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60" windowWidth="14235" windowHeight="12015"/>
  </bookViews>
  <sheets>
    <sheet name="2009-10" sheetId="1" r:id="rId1"/>
    <sheet name="2006-10 Summary" sheetId="3" r:id="rId2"/>
  </sheets>
  <calcPr calcId="145621"/>
</workbook>
</file>

<file path=xl/calcChain.xml><?xml version="1.0" encoding="utf-8"?>
<calcChain xmlns="http://schemas.openxmlformats.org/spreadsheetml/2006/main">
  <c r="BN824" i="1" l="1"/>
  <c r="BI824" i="1"/>
  <c r="BN759" i="1"/>
  <c r="BI759" i="1"/>
  <c r="BN422" i="1"/>
  <c r="BI422" i="1"/>
  <c r="BN53" i="1"/>
  <c r="BI53" i="1"/>
  <c r="BN549" i="1"/>
  <c r="BI549" i="1"/>
  <c r="BN267" i="1"/>
  <c r="BI267" i="1"/>
  <c r="BN471" i="1"/>
  <c r="BI471" i="1"/>
  <c r="BN412" i="1"/>
  <c r="BI412" i="1"/>
  <c r="BN45" i="1"/>
  <c r="BI45" i="1"/>
  <c r="BN88" i="1"/>
  <c r="BI88" i="1"/>
  <c r="BN27" i="1"/>
  <c r="BI27" i="1"/>
  <c r="BN359" i="1"/>
  <c r="BI359" i="1"/>
  <c r="BN848" i="1"/>
  <c r="BI848" i="1"/>
  <c r="BN532" i="1"/>
  <c r="BI532" i="1"/>
  <c r="BN772" i="1"/>
  <c r="BI772" i="1"/>
  <c r="BN867" i="1"/>
  <c r="BI867" i="1"/>
  <c r="BN315" i="1"/>
  <c r="BI315" i="1"/>
  <c r="BN752" i="1"/>
  <c r="BI752" i="1"/>
  <c r="BN818" i="1"/>
  <c r="BI818" i="1"/>
  <c r="BN457" i="1"/>
  <c r="BI457" i="1"/>
  <c r="BN387" i="1"/>
  <c r="BI387" i="1"/>
  <c r="BN419" i="1"/>
  <c r="BI419" i="1"/>
  <c r="BN585" i="1"/>
  <c r="BI585" i="1"/>
  <c r="BN615" i="1"/>
  <c r="BI615" i="1"/>
  <c r="BN451" i="1"/>
  <c r="BI451" i="1"/>
  <c r="BN604" i="1"/>
  <c r="BI604" i="1"/>
  <c r="BN508" i="1"/>
  <c r="BI508" i="1"/>
  <c r="BN807" i="1"/>
  <c r="BI807" i="1"/>
  <c r="BN170" i="1"/>
  <c r="BI170" i="1"/>
  <c r="BN672" i="1"/>
  <c r="BI672" i="1"/>
  <c r="BN610" i="1"/>
  <c r="BI610" i="1"/>
  <c r="BN517" i="1"/>
  <c r="BI517" i="1"/>
  <c r="BN225" i="1"/>
  <c r="BI225" i="1"/>
  <c r="BN828" i="1"/>
  <c r="BI828" i="1"/>
  <c r="BN687" i="1"/>
  <c r="BI687" i="1"/>
  <c r="BN77" i="1"/>
  <c r="BI77" i="1"/>
  <c r="BN539" i="1"/>
  <c r="BI539" i="1"/>
  <c r="BN80" i="1"/>
  <c r="BI80" i="1"/>
  <c r="BN402" i="1"/>
  <c r="BI402" i="1"/>
  <c r="BN624" i="1"/>
  <c r="BI624" i="1"/>
  <c r="BN89" i="1"/>
  <c r="BI89" i="1"/>
  <c r="BN168" i="1"/>
  <c r="BI168" i="1"/>
  <c r="BN17" i="1"/>
  <c r="BI17" i="1"/>
  <c r="BN859" i="1"/>
  <c r="BI859" i="1"/>
  <c r="BN298" i="1"/>
  <c r="BI298" i="1"/>
  <c r="BN436" i="1"/>
  <c r="BI436" i="1"/>
  <c r="BN853" i="1"/>
  <c r="BI853" i="1"/>
  <c r="BN203" i="1"/>
  <c r="BI203" i="1"/>
  <c r="BN50" i="1"/>
  <c r="BI50" i="1"/>
  <c r="BN443" i="1"/>
  <c r="BI443" i="1"/>
  <c r="BN398" i="1"/>
  <c r="BI398" i="1"/>
  <c r="BN363" i="1"/>
  <c r="BI363" i="1"/>
  <c r="BN561" i="1"/>
  <c r="BI561" i="1"/>
  <c r="BN10" i="1"/>
  <c r="BI10" i="1"/>
  <c r="BN348" i="1"/>
  <c r="BI348" i="1"/>
  <c r="BN173" i="1"/>
  <c r="BI173" i="1"/>
  <c r="BN109" i="1"/>
  <c r="BI109" i="1"/>
  <c r="BN633" i="1"/>
  <c r="BI633" i="1"/>
  <c r="BN237" i="1"/>
  <c r="BI237" i="1"/>
  <c r="BN676" i="1"/>
  <c r="BI676" i="1"/>
  <c r="BN202" i="1"/>
  <c r="BI202" i="1"/>
  <c r="BN127" i="1"/>
  <c r="BI127" i="1"/>
  <c r="BN349" i="1"/>
  <c r="BI349" i="1"/>
  <c r="BN849" i="1"/>
  <c r="BI849" i="1"/>
  <c r="BN685" i="1"/>
  <c r="BI685" i="1"/>
  <c r="BN105" i="1"/>
  <c r="BI105" i="1"/>
  <c r="BN252" i="1"/>
  <c r="BI252" i="1"/>
  <c r="BN26" i="1"/>
  <c r="BI26" i="1"/>
  <c r="BN7" i="1"/>
  <c r="BI7" i="1"/>
  <c r="BN769" i="1"/>
  <c r="BI769" i="1"/>
  <c r="BN240" i="1"/>
  <c r="BI240" i="1"/>
  <c r="BN198" i="1"/>
  <c r="BI198" i="1"/>
  <c r="BN28" i="1"/>
  <c r="BI28" i="1"/>
  <c r="BN559" i="1"/>
  <c r="BI559" i="1"/>
  <c r="BN835" i="1"/>
  <c r="BI835" i="1"/>
  <c r="BN819" i="1"/>
  <c r="BI819" i="1"/>
  <c r="BN81" i="1"/>
  <c r="BI81" i="1"/>
  <c r="BN155" i="1"/>
  <c r="BI155" i="1"/>
  <c r="BN95" i="1"/>
  <c r="BI95" i="1"/>
  <c r="BN68" i="1"/>
  <c r="BI68" i="1"/>
  <c r="BN817" i="1"/>
  <c r="BI817" i="1"/>
  <c r="BN872" i="1"/>
  <c r="BI872" i="1"/>
  <c r="BN82" i="1"/>
  <c r="BI82" i="1"/>
  <c r="BN254" i="1"/>
  <c r="BI254" i="1"/>
  <c r="BN761" i="1"/>
  <c r="BI761" i="1"/>
  <c r="BN379" i="1"/>
  <c r="BI379" i="1"/>
  <c r="BN622" i="1"/>
  <c r="BI622" i="1"/>
  <c r="BN530" i="1"/>
  <c r="BI530" i="1"/>
  <c r="BN250" i="1"/>
  <c r="BI250" i="1"/>
  <c r="BN666" i="1"/>
  <c r="BI666" i="1"/>
  <c r="BN584" i="1"/>
  <c r="BI584" i="1"/>
  <c r="BN829" i="1"/>
  <c r="BI829" i="1"/>
  <c r="BN188" i="1"/>
  <c r="BI188" i="1"/>
  <c r="BN605" i="1"/>
  <c r="BI605" i="1"/>
  <c r="BN271" i="1"/>
  <c r="BI271" i="1"/>
  <c r="BN833" i="1"/>
  <c r="BI833" i="1"/>
  <c r="BN565" i="1"/>
  <c r="BI565" i="1"/>
  <c r="BN386" i="1"/>
  <c r="BI386" i="1"/>
  <c r="BN146" i="1"/>
  <c r="BI146" i="1"/>
  <c r="BN218" i="1"/>
  <c r="BI218" i="1"/>
  <c r="BN76" i="1"/>
  <c r="BI76" i="1"/>
  <c r="BN263" i="1"/>
  <c r="BI263" i="1"/>
  <c r="BN453" i="1"/>
  <c r="BI453" i="1"/>
  <c r="BN621" i="1"/>
  <c r="BI621" i="1"/>
  <c r="BN288" i="1"/>
  <c r="BI288" i="1"/>
  <c r="BN712" i="1"/>
  <c r="BI712" i="1"/>
  <c r="BN272" i="1"/>
  <c r="BI272" i="1"/>
  <c r="BN729" i="1"/>
  <c r="BI729" i="1"/>
  <c r="BN714" i="1"/>
  <c r="BI714" i="1"/>
  <c r="BN210" i="1"/>
  <c r="BI210" i="1"/>
  <c r="BN142" i="1"/>
  <c r="BI142" i="1"/>
  <c r="BN757" i="1"/>
  <c r="BI757" i="1"/>
  <c r="BN619" i="1"/>
  <c r="BI619" i="1"/>
  <c r="BN537" i="1"/>
  <c r="BI537" i="1"/>
  <c r="BN257" i="1"/>
  <c r="BI257" i="1"/>
  <c r="BN8" i="1"/>
  <c r="BI8" i="1"/>
  <c r="BN797" i="1"/>
  <c r="BI797" i="1"/>
  <c r="BN383" i="1"/>
  <c r="BI383" i="1"/>
  <c r="BN63" i="1"/>
  <c r="BI63" i="1"/>
  <c r="BN270" i="1"/>
  <c r="BI270" i="1"/>
  <c r="BN248" i="1"/>
  <c r="BI248" i="1"/>
  <c r="BN865" i="1"/>
  <c r="BI865" i="1"/>
  <c r="BN520" i="1"/>
  <c r="BI520" i="1"/>
  <c r="BN734" i="1"/>
  <c r="BI734" i="1"/>
  <c r="BN662" i="1"/>
  <c r="BI662" i="1"/>
  <c r="BN730" i="1"/>
  <c r="BI730" i="1"/>
  <c r="BN533" i="1"/>
  <c r="BI533" i="1"/>
  <c r="BN674" i="1"/>
  <c r="BI674" i="1"/>
  <c r="BN103" i="1"/>
  <c r="BI103" i="1"/>
  <c r="BN384" i="1"/>
  <c r="BI384" i="1"/>
  <c r="BN477" i="1"/>
  <c r="BI477" i="1"/>
  <c r="BN500" i="1"/>
  <c r="BI500" i="1"/>
  <c r="BN742" i="1"/>
  <c r="BI742" i="1"/>
  <c r="BN460" i="1"/>
  <c r="BI460" i="1"/>
  <c r="BN535" i="1"/>
  <c r="BI535" i="1"/>
  <c r="BN779" i="1"/>
  <c r="BI779" i="1"/>
  <c r="BN311" i="1"/>
  <c r="BI311" i="1"/>
  <c r="BN700" i="1"/>
  <c r="BI700" i="1"/>
  <c r="BN562" i="1"/>
  <c r="BI562" i="1"/>
  <c r="BN611" i="1"/>
  <c r="BI611" i="1"/>
  <c r="BN506" i="1"/>
  <c r="BI506" i="1"/>
  <c r="BN184" i="1"/>
  <c r="BI184" i="1"/>
  <c r="BN345" i="1"/>
  <c r="BI345" i="1"/>
  <c r="BN113" i="1"/>
  <c r="BI113" i="1"/>
  <c r="BN664" i="1"/>
  <c r="BI664" i="1"/>
  <c r="BN522" i="1"/>
  <c r="BI522" i="1"/>
  <c r="BN247" i="1"/>
  <c r="BI247" i="1"/>
  <c r="BN6" i="1"/>
  <c r="BI6" i="1"/>
  <c r="BN574" i="1"/>
  <c r="BI574" i="1"/>
  <c r="BN187" i="1"/>
  <c r="BI187" i="1"/>
  <c r="BN260" i="1"/>
  <c r="BI260" i="1"/>
  <c r="BN350" i="1"/>
  <c r="BI350" i="1"/>
  <c r="BN825" i="1"/>
  <c r="BI825" i="1"/>
  <c r="BN382" i="1"/>
  <c r="BI382" i="1"/>
  <c r="BN139" i="1"/>
  <c r="BI139" i="1"/>
  <c r="BN181" i="1"/>
  <c r="BI181" i="1"/>
  <c r="BN313" i="1"/>
  <c r="BI313" i="1"/>
  <c r="BN491" i="1"/>
  <c r="BI491" i="1"/>
  <c r="BN739" i="1"/>
  <c r="BI739" i="1"/>
  <c r="BN380" i="1"/>
  <c r="BI380" i="1"/>
  <c r="BN178" i="1"/>
  <c r="BI178" i="1"/>
  <c r="BN249" i="1"/>
  <c r="BI249" i="1"/>
  <c r="BN356" i="1"/>
  <c r="BI356" i="1"/>
  <c r="BN620" i="1"/>
  <c r="BI620" i="1"/>
  <c r="BN649" i="1"/>
  <c r="BI649" i="1"/>
  <c r="BN488" i="1"/>
  <c r="BI488" i="1"/>
  <c r="BN262" i="1"/>
  <c r="BI262" i="1"/>
  <c r="BN753" i="1"/>
  <c r="BI753" i="1"/>
  <c r="BN5" i="1"/>
  <c r="BI5" i="1"/>
  <c r="BN852" i="1"/>
  <c r="BI852" i="1"/>
  <c r="BN3" i="1"/>
  <c r="BI3" i="1"/>
  <c r="BN466" i="1"/>
  <c r="BI466" i="1"/>
  <c r="BN810" i="1"/>
  <c r="BI810" i="1"/>
  <c r="BN704" i="1"/>
  <c r="BI704" i="1"/>
  <c r="BN285" i="1"/>
  <c r="BI285" i="1"/>
  <c r="BN118" i="1"/>
  <c r="BI118" i="1"/>
  <c r="BN29" i="1"/>
  <c r="BI29" i="1"/>
  <c r="BN594" i="1"/>
  <c r="BI594" i="1"/>
  <c r="BN354" i="1"/>
  <c r="BI354" i="1"/>
  <c r="BN397" i="1"/>
  <c r="BI397" i="1"/>
  <c r="BN703" i="1"/>
  <c r="BI703" i="1"/>
  <c r="BN144" i="1"/>
  <c r="BI144" i="1"/>
  <c r="BN747" i="1"/>
  <c r="BI747" i="1"/>
  <c r="BN738" i="1"/>
  <c r="BI738" i="1"/>
  <c r="BN793" i="1"/>
  <c r="BI793" i="1"/>
  <c r="BN308" i="1"/>
  <c r="BI308" i="1"/>
  <c r="BN424" i="1"/>
  <c r="BI424" i="1"/>
  <c r="BN72" i="1"/>
  <c r="BI72" i="1"/>
  <c r="BN401" i="1"/>
  <c r="BI401" i="1"/>
  <c r="BN699" i="1"/>
  <c r="BI699" i="1"/>
  <c r="BN505" i="1"/>
  <c r="BI505" i="1"/>
  <c r="BN748" i="1"/>
  <c r="BI748" i="1"/>
  <c r="BN652" i="1"/>
  <c r="BI652" i="1"/>
  <c r="BN133" i="1"/>
  <c r="BI133" i="1"/>
  <c r="BN702" i="1"/>
  <c r="BI702" i="1"/>
  <c r="BN310" i="1"/>
  <c r="BI310" i="1"/>
  <c r="BN24" i="1"/>
  <c r="BI24" i="1"/>
  <c r="BN148" i="1"/>
  <c r="BI148" i="1"/>
  <c r="BN221" i="1"/>
  <c r="BI221" i="1"/>
  <c r="BN531" i="1"/>
  <c r="BI531" i="1"/>
  <c r="BN771" i="1"/>
  <c r="BI771" i="1"/>
  <c r="BN151" i="1"/>
  <c r="BI151" i="1"/>
  <c r="BN720" i="1"/>
  <c r="BI720" i="1"/>
  <c r="BN536" i="1"/>
  <c r="BI536" i="1"/>
  <c r="BN879" i="1"/>
  <c r="BI879" i="1"/>
  <c r="BN432" i="1"/>
  <c r="BI432" i="1"/>
  <c r="BN291" i="1"/>
  <c r="BI291" i="1"/>
  <c r="BN128" i="1"/>
  <c r="BI128" i="1"/>
  <c r="BN789" i="1"/>
  <c r="BI789" i="1"/>
  <c r="BN318" i="1"/>
  <c r="BI318" i="1"/>
  <c r="BN416" i="1"/>
  <c r="BI416" i="1"/>
  <c r="BN841" i="1"/>
  <c r="BI841" i="1"/>
  <c r="BN207" i="1"/>
  <c r="BI207" i="1"/>
  <c r="BN645" i="1"/>
  <c r="BI645" i="1"/>
  <c r="BN735" i="1"/>
  <c r="BI735" i="1"/>
  <c r="BN813" i="1"/>
  <c r="BI813" i="1"/>
  <c r="BN534" i="1"/>
  <c r="BI534" i="1"/>
  <c r="BN338" i="1"/>
  <c r="BI338" i="1"/>
  <c r="BN470" i="1"/>
  <c r="BI470" i="1"/>
  <c r="BN878" i="1"/>
  <c r="BI878" i="1"/>
  <c r="BN177" i="1"/>
  <c r="BI177" i="1"/>
  <c r="BN305" i="1"/>
  <c r="BI305" i="1"/>
  <c r="BN197" i="1"/>
  <c r="BI197" i="1"/>
  <c r="BN698" i="1"/>
  <c r="BI698" i="1"/>
  <c r="BN612" i="1"/>
  <c r="BI612" i="1"/>
  <c r="BN223" i="1"/>
  <c r="BI223" i="1"/>
  <c r="BN606" i="1"/>
  <c r="BI606" i="1"/>
  <c r="BN180" i="1"/>
  <c r="BI180" i="1"/>
  <c r="BN617" i="1"/>
  <c r="BI617" i="1"/>
  <c r="BN548" i="1"/>
  <c r="BI548" i="1"/>
  <c r="BN778" i="1"/>
  <c r="BI778" i="1"/>
  <c r="BN718" i="1"/>
  <c r="BI718" i="1"/>
  <c r="BN69" i="1"/>
  <c r="BI69" i="1"/>
  <c r="BN527" i="1"/>
  <c r="BI527" i="1"/>
  <c r="BN410" i="1"/>
  <c r="BI410" i="1"/>
  <c r="BN581" i="1"/>
  <c r="BI581" i="1"/>
  <c r="BN169" i="1"/>
  <c r="BI169" i="1"/>
  <c r="BN721" i="1"/>
  <c r="BI721" i="1"/>
  <c r="BN575" i="1"/>
  <c r="BI575" i="1"/>
  <c r="BN172" i="1"/>
  <c r="BI172" i="1"/>
  <c r="BN84" i="1"/>
  <c r="BI84" i="1"/>
  <c r="BN242" i="1"/>
  <c r="BI242" i="1"/>
  <c r="BN414" i="1"/>
  <c r="BI414" i="1"/>
  <c r="BN43" i="1"/>
  <c r="BI43" i="1"/>
  <c r="BN391" i="1"/>
  <c r="BI391" i="1"/>
  <c r="BN104" i="1"/>
  <c r="BI104" i="1"/>
  <c r="BN552" i="1"/>
  <c r="BI552" i="1"/>
  <c r="BN358" i="1"/>
  <c r="BI358" i="1"/>
  <c r="BN440" i="1"/>
  <c r="BI440" i="1"/>
  <c r="BN722" i="1"/>
  <c r="BI722" i="1"/>
  <c r="BN496" i="1"/>
  <c r="BI496" i="1"/>
  <c r="BN102" i="1"/>
  <c r="BI102" i="1"/>
  <c r="BN300" i="1"/>
  <c r="BI300" i="1"/>
  <c r="BN136" i="1"/>
  <c r="BI136" i="1"/>
  <c r="BN235" i="1"/>
  <c r="BI235" i="1"/>
  <c r="BN656" i="1"/>
  <c r="BI656" i="1"/>
  <c r="BN639" i="1"/>
  <c r="BI639" i="1"/>
  <c r="BN230" i="1"/>
  <c r="BI230" i="1"/>
  <c r="BN163" i="1"/>
  <c r="BI163" i="1"/>
  <c r="BN150" i="1"/>
  <c r="BI150" i="1"/>
  <c r="BN123" i="1"/>
  <c r="BI123" i="1"/>
  <c r="BN23" i="1"/>
  <c r="BI23" i="1"/>
  <c r="BN737" i="1"/>
  <c r="BI737" i="1"/>
  <c r="BN573" i="1"/>
  <c r="BI573" i="1"/>
  <c r="BN40" i="1"/>
  <c r="BI40" i="1"/>
  <c r="BN231" i="1"/>
  <c r="BI231" i="1"/>
  <c r="BN206" i="1"/>
  <c r="BI206" i="1"/>
  <c r="BN675" i="1"/>
  <c r="BI675" i="1"/>
  <c r="BN795" i="1"/>
  <c r="BI795" i="1"/>
  <c r="BN385" i="1"/>
  <c r="BI385" i="1"/>
  <c r="BN329" i="1"/>
  <c r="BI329" i="1"/>
  <c r="BN417" i="1"/>
  <c r="BI417" i="1"/>
  <c r="BN558" i="1"/>
  <c r="BI558" i="1"/>
  <c r="BN483" i="1"/>
  <c r="BI483" i="1"/>
  <c r="BN770" i="1"/>
  <c r="BI770" i="1"/>
  <c r="BN2" i="1"/>
  <c r="BI2" i="1"/>
  <c r="BN628" i="1"/>
  <c r="BI628" i="1"/>
  <c r="BN820" i="1"/>
  <c r="BI820" i="1"/>
  <c r="BN279" i="1"/>
  <c r="BI279" i="1"/>
  <c r="BN592" i="1"/>
  <c r="BI592" i="1"/>
  <c r="BN46" i="1"/>
  <c r="BI46" i="1"/>
  <c r="BN70" i="1"/>
  <c r="BI70" i="1"/>
  <c r="BN607" i="1"/>
  <c r="BI607" i="1"/>
  <c r="BN328" i="1"/>
  <c r="BI328" i="1"/>
  <c r="BN866" i="1"/>
  <c r="BI866" i="1"/>
  <c r="BN785" i="1"/>
  <c r="BI785" i="1"/>
  <c r="BN484" i="1"/>
  <c r="BI484" i="1"/>
  <c r="BN60" i="1"/>
  <c r="BI60" i="1"/>
  <c r="BN428" i="1"/>
  <c r="BI428" i="1"/>
  <c r="BN192" i="1"/>
  <c r="BI192" i="1"/>
  <c r="BN64" i="1"/>
  <c r="BI64" i="1"/>
  <c r="BN321" i="1"/>
  <c r="BI321" i="1"/>
  <c r="BN528" i="1"/>
  <c r="BI528" i="1"/>
  <c r="BN625" i="1"/>
  <c r="BI625" i="1"/>
  <c r="BN711" i="1"/>
  <c r="BI711" i="1"/>
  <c r="BN374" i="1"/>
  <c r="BI374" i="1"/>
  <c r="BN495" i="1"/>
  <c r="BI495" i="1"/>
  <c r="BN199" i="1"/>
  <c r="BI199" i="1"/>
  <c r="BN707" i="1"/>
  <c r="BI707" i="1"/>
  <c r="BN751" i="1"/>
  <c r="BI751" i="1"/>
  <c r="BN614" i="1"/>
  <c r="BI614" i="1"/>
  <c r="BN634" i="1"/>
  <c r="BI634" i="1"/>
  <c r="BN697" i="1"/>
  <c r="BI697" i="1"/>
  <c r="BN83" i="1"/>
  <c r="BI83" i="1"/>
  <c r="BN684" i="1"/>
  <c r="BI684" i="1"/>
  <c r="BN468" i="1"/>
  <c r="BI468" i="1"/>
  <c r="BN268" i="1"/>
  <c r="BI268" i="1"/>
  <c r="BN777" i="1"/>
  <c r="BI777" i="1"/>
  <c r="BN116" i="1"/>
  <c r="BI116" i="1"/>
  <c r="BN644" i="1"/>
  <c r="BI644" i="1"/>
  <c r="BN129" i="1"/>
  <c r="BI129" i="1"/>
  <c r="BN673" i="1"/>
  <c r="BI673" i="1"/>
  <c r="BN135" i="1"/>
  <c r="BI135" i="1"/>
  <c r="BN787" i="1"/>
  <c r="BI787" i="1"/>
  <c r="BN458" i="1"/>
  <c r="BI458" i="1"/>
  <c r="BN293" i="1"/>
  <c r="BI293" i="1"/>
  <c r="BN296" i="1"/>
  <c r="BI296" i="1"/>
  <c r="BN66" i="1"/>
  <c r="BI66" i="1"/>
  <c r="BN542" i="1"/>
  <c r="BI542" i="1"/>
  <c r="BN421" i="1"/>
  <c r="BI421" i="1"/>
  <c r="BN292" i="1"/>
  <c r="BI292" i="1"/>
  <c r="BN269" i="1"/>
  <c r="BI269" i="1"/>
  <c r="BN452" i="1"/>
  <c r="BI452" i="1"/>
  <c r="BN360" i="1"/>
  <c r="BI360" i="1"/>
  <c r="BN205" i="1"/>
  <c r="BI205" i="1"/>
  <c r="BN327" i="1"/>
  <c r="BI327" i="1"/>
  <c r="BN346" i="1"/>
  <c r="BI346" i="1"/>
  <c r="BN701" i="1"/>
  <c r="BI701" i="1"/>
  <c r="BN544" i="1"/>
  <c r="BI544" i="1"/>
  <c r="BN364" i="1"/>
  <c r="BI364" i="1"/>
  <c r="BN227" i="1"/>
  <c r="BI227" i="1"/>
  <c r="BN616" i="1"/>
  <c r="BI616" i="1"/>
  <c r="BN371" i="1"/>
  <c r="BI371" i="1"/>
  <c r="BN400" i="1"/>
  <c r="BI400" i="1"/>
  <c r="BN503" i="1"/>
  <c r="BI503" i="1"/>
  <c r="BN138" i="1"/>
  <c r="BI138" i="1"/>
  <c r="BN618" i="1"/>
  <c r="BI618" i="1"/>
  <c r="BN823" i="1"/>
  <c r="BI823" i="1"/>
  <c r="BN209" i="1"/>
  <c r="BI209" i="1"/>
  <c r="BN439" i="1"/>
  <c r="BI439" i="1"/>
  <c r="BN438" i="1"/>
  <c r="BI438" i="1"/>
  <c r="BN613" i="1"/>
  <c r="BI613" i="1"/>
  <c r="BN55" i="1"/>
  <c r="BI55" i="1"/>
  <c r="BN756" i="1"/>
  <c r="BI756" i="1"/>
  <c r="BN390" i="1"/>
  <c r="BI390" i="1"/>
  <c r="BN304" i="1"/>
  <c r="BI304" i="1"/>
  <c r="BN454" i="1"/>
  <c r="BI454" i="1"/>
  <c r="BN724" i="1"/>
  <c r="BI724" i="1"/>
  <c r="BN175" i="1"/>
  <c r="BI175" i="1"/>
  <c r="BN601" i="1"/>
  <c r="BI601" i="1"/>
  <c r="BN320" i="1"/>
  <c r="BI320" i="1"/>
  <c r="BN551" i="1"/>
  <c r="BI551" i="1"/>
  <c r="BN497" i="1"/>
  <c r="BI497" i="1"/>
  <c r="BN475" i="1"/>
  <c r="BI475" i="1"/>
  <c r="BN694" i="1"/>
  <c r="BI694" i="1"/>
  <c r="BN14" i="1"/>
  <c r="BI14" i="1"/>
  <c r="BN801" i="1"/>
  <c r="BI801" i="1"/>
  <c r="BN794" i="1"/>
  <c r="BI794" i="1"/>
  <c r="BN679" i="1"/>
  <c r="BI679" i="1"/>
  <c r="BN361" i="1"/>
  <c r="BI361" i="1"/>
  <c r="BN351" i="1"/>
  <c r="BI351" i="1"/>
  <c r="BN668" i="1"/>
  <c r="BI668" i="1"/>
  <c r="BN160" i="1"/>
  <c r="BI160" i="1"/>
  <c r="BN856" i="1"/>
  <c r="BI856" i="1"/>
  <c r="BN623" i="1"/>
  <c r="BI623" i="1"/>
  <c r="BN763" i="1"/>
  <c r="BI763" i="1"/>
  <c r="BN337" i="1"/>
  <c r="BI337" i="1"/>
  <c r="BN518" i="1"/>
  <c r="BI518" i="1"/>
  <c r="BN389" i="1"/>
  <c r="BI389" i="1"/>
  <c r="BN59" i="1"/>
  <c r="BI59" i="1"/>
  <c r="BN434" i="1"/>
  <c r="BI434" i="1"/>
  <c r="BN65" i="1"/>
  <c r="BI65" i="1"/>
  <c r="BN786" i="1"/>
  <c r="BI786" i="1"/>
  <c r="BN809" i="1"/>
  <c r="BI809" i="1"/>
  <c r="BN85" i="1"/>
  <c r="BI85" i="1"/>
  <c r="BN540" i="1"/>
  <c r="BI540" i="1"/>
  <c r="BN141" i="1"/>
  <c r="BI141" i="1"/>
  <c r="BN403" i="1"/>
  <c r="BI403" i="1"/>
  <c r="BN832" i="1"/>
  <c r="BI832" i="1"/>
  <c r="BN204" i="1"/>
  <c r="BI204" i="1"/>
  <c r="BN425" i="1"/>
  <c r="BI425" i="1"/>
  <c r="BN647" i="1"/>
  <c r="BI647" i="1"/>
  <c r="BN171" i="1"/>
  <c r="BI171" i="1"/>
  <c r="BN467" i="1"/>
  <c r="BI467" i="1"/>
  <c r="BN332" i="1"/>
  <c r="BI332" i="1"/>
  <c r="BN762" i="1"/>
  <c r="BI762" i="1"/>
  <c r="BN62" i="1"/>
  <c r="BI62" i="1"/>
  <c r="BN369" i="1"/>
  <c r="BI369" i="1"/>
  <c r="BN572" i="1"/>
  <c r="BI572" i="1"/>
  <c r="BN294" i="1"/>
  <c r="BI294" i="1"/>
  <c r="BN749" i="1"/>
  <c r="BI749" i="1"/>
  <c r="BN459" i="1"/>
  <c r="BI459" i="1"/>
  <c r="BN49" i="1"/>
  <c r="BI49" i="1"/>
  <c r="BN791" i="1"/>
  <c r="BI791" i="1"/>
  <c r="BN119" i="1"/>
  <c r="BI119" i="1"/>
  <c r="BN650" i="1"/>
  <c r="BI650" i="1"/>
  <c r="BN125" i="1"/>
  <c r="BI125" i="1"/>
  <c r="BN826" i="1"/>
  <c r="BI826" i="1"/>
  <c r="BN637" i="1"/>
  <c r="BI637" i="1"/>
  <c r="BN768" i="1"/>
  <c r="BI768" i="1"/>
  <c r="BN827" i="1"/>
  <c r="BI827" i="1"/>
  <c r="BN638" i="1"/>
  <c r="BI638" i="1"/>
  <c r="BN12" i="1"/>
  <c r="BI12" i="1"/>
  <c r="BN215" i="1"/>
  <c r="BI215" i="1"/>
  <c r="BN560" i="1"/>
  <c r="BI560" i="1"/>
  <c r="BN264" i="1"/>
  <c r="BI264" i="1"/>
  <c r="BN705" i="1"/>
  <c r="BI705" i="1"/>
  <c r="BN529" i="1"/>
  <c r="BI529" i="1"/>
  <c r="BN344" i="1"/>
  <c r="BI344" i="1"/>
  <c r="BN256" i="1"/>
  <c r="BI256" i="1"/>
  <c r="BN864" i="1"/>
  <c r="BI864" i="1"/>
  <c r="BN717" i="1"/>
  <c r="BI717" i="1"/>
  <c r="BN186" i="1"/>
  <c r="BI186" i="1"/>
  <c r="BN444" i="1"/>
  <c r="BI444" i="1"/>
  <c r="BN182" i="1"/>
  <c r="BI182" i="1"/>
  <c r="BN4" i="1"/>
  <c r="BI4" i="1"/>
  <c r="BN812" i="1"/>
  <c r="BI812" i="1"/>
  <c r="BN319" i="1"/>
  <c r="BI319" i="1"/>
  <c r="BN251" i="1"/>
  <c r="BI251" i="1"/>
  <c r="BN524" i="1"/>
  <c r="BI524" i="1"/>
  <c r="BN219" i="1"/>
  <c r="BI219" i="1"/>
  <c r="BN124" i="1"/>
  <c r="BI124" i="1"/>
  <c r="BN642" i="1"/>
  <c r="BI642" i="1"/>
  <c r="BN120" i="1"/>
  <c r="BI120" i="1"/>
  <c r="BN847" i="1"/>
  <c r="BI847" i="1"/>
  <c r="BN546" i="1"/>
  <c r="BI546" i="1"/>
  <c r="BN224" i="1"/>
  <c r="BI224" i="1"/>
  <c r="BN764" i="1"/>
  <c r="BI764" i="1"/>
  <c r="BN502" i="1"/>
  <c r="BI502" i="1"/>
  <c r="BN750" i="1"/>
  <c r="BI750" i="1"/>
  <c r="BN179" i="1"/>
  <c r="BI179" i="1"/>
  <c r="BN378" i="1"/>
  <c r="BI378" i="1"/>
  <c r="BN657" i="1"/>
  <c r="BI657" i="1"/>
  <c r="BN568" i="1"/>
  <c r="BI568" i="1"/>
  <c r="BN284" i="1"/>
  <c r="BI284" i="1"/>
  <c r="BN526" i="1"/>
  <c r="BI526" i="1"/>
  <c r="BN736" i="1"/>
  <c r="BI736" i="1"/>
  <c r="BN655" i="1"/>
  <c r="BI655" i="1"/>
  <c r="BN692" i="1"/>
  <c r="BI692" i="1"/>
  <c r="BN274" i="1"/>
  <c r="BI274" i="1"/>
  <c r="BN482" i="1"/>
  <c r="BI482" i="1"/>
  <c r="BN211" i="1"/>
  <c r="BI211" i="1"/>
  <c r="BN681" i="1"/>
  <c r="BI681" i="1"/>
  <c r="BN715" i="1"/>
  <c r="BI715" i="1"/>
  <c r="BN316" i="1"/>
  <c r="BI316" i="1"/>
  <c r="BN176" i="1"/>
  <c r="BI176" i="1"/>
  <c r="BN326" i="1"/>
  <c r="BI326" i="1"/>
  <c r="BN236" i="1"/>
  <c r="BI236" i="1"/>
  <c r="BN101" i="1"/>
  <c r="BI101" i="1"/>
  <c r="BN843" i="1"/>
  <c r="BI843" i="1"/>
  <c r="BN353" i="1"/>
  <c r="BI353" i="1"/>
  <c r="BN420" i="1"/>
  <c r="BI420" i="1"/>
  <c r="BN394" i="1"/>
  <c r="BI394" i="1"/>
  <c r="BN543" i="1"/>
  <c r="BI543" i="1"/>
  <c r="BN75" i="1"/>
  <c r="BI75" i="1"/>
  <c r="BN276" i="1"/>
  <c r="BI276" i="1"/>
  <c r="BN98" i="1"/>
  <c r="BI98" i="1"/>
  <c r="BN161" i="1"/>
  <c r="BI161" i="1"/>
  <c r="BN228" i="1"/>
  <c r="BI228" i="1"/>
  <c r="BN746" i="1"/>
  <c r="BI746" i="1"/>
  <c r="BN591" i="1"/>
  <c r="BI591" i="1"/>
  <c r="BN713" i="1"/>
  <c r="BI713" i="1"/>
  <c r="BN507" i="1"/>
  <c r="BI507" i="1"/>
  <c r="BN31" i="1"/>
  <c r="BI31" i="1"/>
  <c r="BN52" i="1"/>
  <c r="BI52" i="1"/>
  <c r="BN185" i="1"/>
  <c r="BI185" i="1"/>
  <c r="BN441" i="1"/>
  <c r="BI441" i="1"/>
  <c r="BN165" i="1"/>
  <c r="BI165" i="1"/>
  <c r="BN629" i="1"/>
  <c r="BI629" i="1"/>
  <c r="BN576" i="1"/>
  <c r="BI576" i="1"/>
  <c r="BN706" i="1"/>
  <c r="BI706" i="1"/>
  <c r="BN683" i="1"/>
  <c r="BI683" i="1"/>
  <c r="BN682" i="1"/>
  <c r="BI682" i="1"/>
  <c r="BN253" i="1"/>
  <c r="BI253" i="1"/>
  <c r="BN243" i="1"/>
  <c r="BI243" i="1"/>
  <c r="BN18" i="1"/>
  <c r="BI18" i="1"/>
  <c r="BN395" i="1"/>
  <c r="BI395" i="1"/>
  <c r="BN445" i="1"/>
  <c r="BI445" i="1"/>
  <c r="BN651" i="1"/>
  <c r="BI651" i="1"/>
  <c r="BN564" i="1"/>
  <c r="BI564" i="1"/>
  <c r="BN563" i="1"/>
  <c r="BI563" i="1"/>
  <c r="BN94" i="1"/>
  <c r="BI94" i="1"/>
  <c r="BN876" i="1"/>
  <c r="BI876" i="1"/>
  <c r="BN509" i="1"/>
  <c r="BI509" i="1"/>
  <c r="BN71" i="1"/>
  <c r="BI71" i="1"/>
  <c r="BN92" i="1"/>
  <c r="BI92" i="1"/>
  <c r="BN259" i="1"/>
  <c r="BI259" i="1"/>
  <c r="BN25" i="1"/>
  <c r="BI25" i="1"/>
  <c r="BN473" i="1"/>
  <c r="BI473" i="1"/>
  <c r="BN437" i="1"/>
  <c r="BI437" i="1"/>
  <c r="BN392" i="1"/>
  <c r="BI392" i="1"/>
  <c r="BN107" i="1"/>
  <c r="BI107" i="1"/>
  <c r="BN754" i="1"/>
  <c r="BI754" i="1"/>
  <c r="BN212" i="1"/>
  <c r="BI212" i="1"/>
  <c r="BN790" i="1"/>
  <c r="BI790" i="1"/>
  <c r="BN287" i="1"/>
  <c r="BI287" i="1"/>
  <c r="BN686" i="1"/>
  <c r="BI686" i="1"/>
  <c r="BN57" i="1"/>
  <c r="BI57" i="1"/>
  <c r="BN850" i="1"/>
  <c r="BI850" i="1"/>
  <c r="BN726" i="1"/>
  <c r="BI726" i="1"/>
  <c r="BN631" i="1"/>
  <c r="BI631" i="1"/>
  <c r="BN493" i="1"/>
  <c r="BI493" i="1"/>
  <c r="BN716" i="1"/>
  <c r="BI716" i="1"/>
  <c r="BN261" i="1"/>
  <c r="BI261" i="1"/>
  <c r="BN640" i="1"/>
  <c r="BI640" i="1"/>
  <c r="BN765" i="1"/>
  <c r="BI765" i="1"/>
  <c r="BN744" i="1"/>
  <c r="BI744" i="1"/>
  <c r="BN582" i="1"/>
  <c r="BI582" i="1"/>
  <c r="BN570" i="1"/>
  <c r="BI570" i="1"/>
  <c r="BN96" i="1"/>
  <c r="BI96" i="1"/>
  <c r="BN140" i="1"/>
  <c r="BI140" i="1"/>
  <c r="BN693" i="1"/>
  <c r="BI693" i="1"/>
  <c r="BN775" i="1"/>
  <c r="BI775" i="1"/>
  <c r="BN258" i="1"/>
  <c r="BI258" i="1"/>
  <c r="BN472" i="1"/>
  <c r="BI472" i="1"/>
  <c r="BN86" i="1"/>
  <c r="BI86" i="1"/>
  <c r="BN861" i="1"/>
  <c r="BI861" i="1"/>
  <c r="BN275" i="1"/>
  <c r="BI275" i="1"/>
  <c r="BN567" i="1"/>
  <c r="BI567" i="1"/>
  <c r="BN689" i="1"/>
  <c r="BI689" i="1"/>
  <c r="BN15" i="1"/>
  <c r="BI15" i="1"/>
  <c r="BN396" i="1"/>
  <c r="BI396" i="1"/>
  <c r="BN301" i="1"/>
  <c r="BI301" i="1"/>
  <c r="BN357" i="1"/>
  <c r="BI357" i="1"/>
  <c r="BN154" i="1"/>
  <c r="BI154" i="1"/>
  <c r="BN485" i="1"/>
  <c r="BI485" i="1"/>
  <c r="BN855" i="1"/>
  <c r="BI855" i="1"/>
  <c r="BN476" i="1"/>
  <c r="BI476" i="1"/>
  <c r="BN130" i="1"/>
  <c r="BI130" i="1"/>
  <c r="BN671" i="1"/>
  <c r="BI671" i="1"/>
  <c r="BN117" i="1"/>
  <c r="BI117" i="1"/>
  <c r="BN577" i="1"/>
  <c r="BI577" i="1"/>
  <c r="BN97" i="1"/>
  <c r="BI97" i="1"/>
  <c r="BN372" i="1"/>
  <c r="BI372" i="1"/>
  <c r="BN415" i="1"/>
  <c r="BI415" i="1"/>
  <c r="BN213" i="1"/>
  <c r="BI213" i="1"/>
  <c r="BN608" i="1"/>
  <c r="BI608" i="1"/>
  <c r="BN13" i="1"/>
  <c r="BI13" i="1"/>
  <c r="BN510" i="1"/>
  <c r="BI510" i="1"/>
  <c r="BN322" i="1"/>
  <c r="BI322" i="1"/>
  <c r="BN217" i="1"/>
  <c r="BI217" i="1"/>
  <c r="BN727" i="1"/>
  <c r="BI727" i="1"/>
  <c r="BN134" i="1"/>
  <c r="BI134" i="1"/>
  <c r="BN229" i="1"/>
  <c r="BI229" i="1"/>
  <c r="BN159" i="1"/>
  <c r="BI159" i="1"/>
  <c r="BN811" i="1"/>
  <c r="BI811" i="1"/>
  <c r="BN174" i="1"/>
  <c r="BI174" i="1"/>
  <c r="BN306" i="1"/>
  <c r="BI306" i="1"/>
  <c r="BN427" i="1"/>
  <c r="BI427" i="1"/>
  <c r="BN368" i="1"/>
  <c r="BI368" i="1"/>
  <c r="BN388" i="1"/>
  <c r="BI388" i="1"/>
  <c r="BN869" i="1"/>
  <c r="BI869" i="1"/>
  <c r="BN411" i="1"/>
  <c r="BI411" i="1"/>
  <c r="BN796" i="1"/>
  <c r="BI796" i="1"/>
  <c r="BN456" i="1"/>
  <c r="BI456" i="1"/>
  <c r="BN147" i="1"/>
  <c r="BI147" i="1"/>
  <c r="BN514" i="1"/>
  <c r="BI514" i="1"/>
  <c r="BN239" i="1"/>
  <c r="BI239" i="1"/>
  <c r="BN407" i="1"/>
  <c r="BI407" i="1"/>
  <c r="BN653" i="1"/>
  <c r="BI653" i="1"/>
  <c r="BN352" i="1"/>
  <c r="BI352" i="1"/>
  <c r="BN877" i="1"/>
  <c r="BI877" i="1"/>
  <c r="BN334" i="1"/>
  <c r="BI334" i="1"/>
  <c r="BN670" i="1"/>
  <c r="BI670" i="1"/>
  <c r="BN839" i="1"/>
  <c r="BI839" i="1"/>
  <c r="BN44" i="1"/>
  <c r="BI44" i="1"/>
  <c r="BN331" i="1"/>
  <c r="BI331" i="1"/>
  <c r="BN846" i="1"/>
  <c r="BI846" i="1"/>
  <c r="BN874" i="1"/>
  <c r="BI874" i="1"/>
  <c r="BN115" i="1"/>
  <c r="BI115" i="1"/>
  <c r="BN732" i="1"/>
  <c r="BI732" i="1"/>
  <c r="BN244" i="1"/>
  <c r="BI244" i="1"/>
  <c r="BN800" i="1"/>
  <c r="BI800" i="1"/>
  <c r="BN19" i="1"/>
  <c r="BI19" i="1"/>
  <c r="BN766" i="1"/>
  <c r="BI766" i="1"/>
  <c r="BN641" i="1"/>
  <c r="BI641" i="1"/>
  <c r="BN776" i="1"/>
  <c r="BI776" i="1"/>
  <c r="BN740" i="1"/>
  <c r="BI740" i="1"/>
  <c r="BN578" i="1"/>
  <c r="BI578" i="1"/>
  <c r="BN423" i="1"/>
  <c r="BI423" i="1"/>
  <c r="BN630" i="1"/>
  <c r="BI630" i="1"/>
  <c r="BN840" i="1"/>
  <c r="BI840" i="1"/>
  <c r="BN376" i="1"/>
  <c r="BI376" i="1"/>
  <c r="BN479" i="1"/>
  <c r="BI479" i="1"/>
  <c r="BN783" i="1"/>
  <c r="BI783" i="1"/>
  <c r="BN122" i="1"/>
  <c r="BI122" i="1"/>
  <c r="BN214" i="1"/>
  <c r="BI214" i="1"/>
  <c r="BN760" i="1"/>
  <c r="BI760" i="1"/>
  <c r="BN541" i="1"/>
  <c r="BI541" i="1"/>
  <c r="BN290" i="1"/>
  <c r="BI290" i="1"/>
  <c r="BN37" i="1"/>
  <c r="BI37" i="1"/>
  <c r="BN661" i="1"/>
  <c r="BI661" i="1"/>
  <c r="BN126" i="1"/>
  <c r="BI126" i="1"/>
  <c r="BN478" i="1"/>
  <c r="BI478" i="1"/>
  <c r="BN590" i="1"/>
  <c r="BI590" i="1"/>
  <c r="BN100" i="1"/>
  <c r="BI100" i="1"/>
  <c r="BN448" i="1"/>
  <c r="BI448" i="1"/>
  <c r="BN554" i="1"/>
  <c r="BI554" i="1"/>
  <c r="BN90" i="1"/>
  <c r="BI90" i="1"/>
  <c r="BN335" i="1"/>
  <c r="BI335" i="1"/>
  <c r="BN557" i="1"/>
  <c r="BI557" i="1"/>
  <c r="BN695" i="1"/>
  <c r="BI695" i="1"/>
  <c r="BN587" i="1"/>
  <c r="BI587" i="1"/>
  <c r="BN34" i="1"/>
  <c r="BI34" i="1"/>
  <c r="BN709" i="1"/>
  <c r="BI709" i="1"/>
  <c r="BN755" i="1"/>
  <c r="BI755" i="1"/>
  <c r="BN521" i="1"/>
  <c r="BI521" i="1"/>
  <c r="BN433" i="1"/>
  <c r="BI433" i="1"/>
  <c r="BN842" i="1"/>
  <c r="BI842" i="1"/>
  <c r="BN266" i="1"/>
  <c r="BI266" i="1"/>
  <c r="BN430" i="1"/>
  <c r="BI430" i="1"/>
  <c r="BN538" i="1"/>
  <c r="BI538" i="1"/>
  <c r="BN35" i="1"/>
  <c r="BI35" i="1"/>
  <c r="BN309" i="1"/>
  <c r="BI309" i="1"/>
  <c r="BN342" i="1"/>
  <c r="BI342" i="1"/>
  <c r="BN164" i="1"/>
  <c r="BI164" i="1"/>
  <c r="BN87" i="1"/>
  <c r="BI87" i="1"/>
  <c r="BN238" i="1"/>
  <c r="BI238" i="1"/>
  <c r="BN845" i="1"/>
  <c r="BI845" i="1"/>
  <c r="BN302" i="1"/>
  <c r="BI302" i="1"/>
  <c r="BN99" i="1"/>
  <c r="BI99" i="1"/>
  <c r="BN571" i="1"/>
  <c r="BI571" i="1"/>
  <c r="BN788" i="1"/>
  <c r="BI788" i="1"/>
  <c r="BN815" i="1"/>
  <c r="BI815" i="1"/>
  <c r="BN462" i="1"/>
  <c r="BI462" i="1"/>
  <c r="BN733" i="1"/>
  <c r="BI733" i="1"/>
  <c r="BN277" i="1"/>
  <c r="BI277" i="1"/>
  <c r="BN636" i="1"/>
  <c r="BI636" i="1"/>
  <c r="BN580" i="1"/>
  <c r="BI580" i="1"/>
  <c r="BN821" i="1"/>
  <c r="BI821" i="1"/>
  <c r="BN108" i="1"/>
  <c r="BI108" i="1"/>
  <c r="BN868" i="1"/>
  <c r="BI868" i="1"/>
  <c r="BN73" i="1"/>
  <c r="BI73" i="1"/>
  <c r="BN857" i="1"/>
  <c r="BI857" i="1"/>
  <c r="BN523" i="1"/>
  <c r="BI523" i="1"/>
  <c r="BN232" i="1"/>
  <c r="BI232" i="1"/>
  <c r="BN111" i="1"/>
  <c r="BI111" i="1"/>
  <c r="BN569" i="1"/>
  <c r="BI569" i="1"/>
  <c r="BN132" i="1"/>
  <c r="BI132" i="1"/>
  <c r="BN461" i="1"/>
  <c r="BI461" i="1"/>
  <c r="BN831" i="1"/>
  <c r="BI831" i="1"/>
  <c r="BN280" i="1"/>
  <c r="BI280" i="1"/>
  <c r="BN58" i="1"/>
  <c r="BI58" i="1"/>
  <c r="BN767" i="1"/>
  <c r="BI767" i="1"/>
  <c r="BN743" i="1"/>
  <c r="BI743" i="1"/>
  <c r="BN814" i="1"/>
  <c r="BI814" i="1"/>
  <c r="BN137" i="1"/>
  <c r="BI137" i="1"/>
  <c r="BN303" i="1"/>
  <c r="BI303" i="1"/>
  <c r="BN525" i="1"/>
  <c r="BI525" i="1"/>
  <c r="BN596" i="1"/>
  <c r="BI596" i="1"/>
  <c r="BN157" i="1"/>
  <c r="BI157" i="1"/>
  <c r="BN370" i="1"/>
  <c r="BI370" i="1"/>
  <c r="BN513" i="1"/>
  <c r="BI513" i="1"/>
  <c r="BN47" i="1"/>
  <c r="BI47" i="1"/>
  <c r="BN189" i="1"/>
  <c r="BI189" i="1"/>
  <c r="BN193" i="1"/>
  <c r="BI193" i="1"/>
  <c r="BN784" i="1"/>
  <c r="BI784" i="1"/>
  <c r="BN343" i="1"/>
  <c r="BI343" i="1"/>
  <c r="BN413" i="1"/>
  <c r="BI413" i="1"/>
  <c r="BN282" i="1"/>
  <c r="BI282" i="1"/>
  <c r="BN598" i="1"/>
  <c r="BI598" i="1"/>
  <c r="BN680" i="1"/>
  <c r="BI680" i="1"/>
  <c r="BN808" i="1"/>
  <c r="BI808" i="1"/>
  <c r="BN158" i="1"/>
  <c r="BI158" i="1"/>
  <c r="BN774" i="1"/>
  <c r="BI774" i="1"/>
  <c r="BN494" i="1"/>
  <c r="BI494" i="1"/>
  <c r="BN226" i="1"/>
  <c r="BI226" i="1"/>
  <c r="BN880" i="1"/>
  <c r="BI880" i="1"/>
  <c r="BN728" i="1"/>
  <c r="BI728" i="1"/>
  <c r="BN667" i="1"/>
  <c r="BI667" i="1"/>
  <c r="BN579" i="1"/>
  <c r="BI579" i="1"/>
  <c r="BN804" i="1"/>
  <c r="BI804" i="1"/>
  <c r="BN862" i="1"/>
  <c r="BI862" i="1"/>
  <c r="BN241" i="1"/>
  <c r="BI241" i="1"/>
  <c r="BN511" i="1"/>
  <c r="BI511" i="1"/>
  <c r="BN191" i="1"/>
  <c r="BI191" i="1"/>
  <c r="BN669" i="1"/>
  <c r="BI669" i="1"/>
  <c r="BN61" i="1"/>
  <c r="BI61" i="1"/>
  <c r="BN455" i="1"/>
  <c r="BI455" i="1"/>
  <c r="BN504" i="1"/>
  <c r="BI504" i="1"/>
  <c r="BN486" i="1"/>
  <c r="BI486" i="1"/>
  <c r="BN463" i="1"/>
  <c r="BI463" i="1"/>
  <c r="BN22" i="1"/>
  <c r="BI22" i="1"/>
  <c r="BN660" i="1"/>
  <c r="BI660" i="1"/>
  <c r="BN566" i="1"/>
  <c r="BI566" i="1"/>
  <c r="BN399" i="1"/>
  <c r="BI399" i="1"/>
  <c r="BN595" i="1"/>
  <c r="BI595" i="1"/>
  <c r="BN149" i="1"/>
  <c r="BI149" i="1"/>
  <c r="BN78" i="1"/>
  <c r="BI78" i="1"/>
  <c r="BN741" i="1"/>
  <c r="BI741" i="1"/>
  <c r="BN555" i="1"/>
  <c r="BI555" i="1"/>
  <c r="BN286" i="1"/>
  <c r="BI286" i="1"/>
  <c r="BN145" i="1"/>
  <c r="BI145" i="1"/>
  <c r="BN816" i="1"/>
  <c r="BI816" i="1"/>
  <c r="BN858" i="1"/>
  <c r="BI858" i="1"/>
  <c r="BN20" i="1"/>
  <c r="BI20" i="1"/>
  <c r="BN854" i="1"/>
  <c r="BI854" i="1"/>
  <c r="BN295" i="1"/>
  <c r="BI295" i="1"/>
  <c r="BN646" i="1"/>
  <c r="BI646" i="1"/>
  <c r="BN375" i="1"/>
  <c r="BI375" i="1"/>
  <c r="BN409" i="1"/>
  <c r="BI409" i="1"/>
  <c r="BN871" i="1"/>
  <c r="BI871" i="1"/>
  <c r="BN246" i="1"/>
  <c r="BI246" i="1"/>
  <c r="BN643" i="1"/>
  <c r="BI643" i="1"/>
  <c r="BN190" i="1"/>
  <c r="BI190" i="1"/>
  <c r="BN377" i="1"/>
  <c r="BI377" i="1"/>
  <c r="BN317" i="1"/>
  <c r="BI317" i="1"/>
  <c r="BN330" i="1"/>
  <c r="BI330" i="1"/>
  <c r="BN281" i="1"/>
  <c r="BI281" i="1"/>
  <c r="BN512" i="1"/>
  <c r="BI512" i="1"/>
  <c r="BN39" i="1"/>
  <c r="BI39" i="1"/>
  <c r="BN339" i="1"/>
  <c r="BI339" i="1"/>
  <c r="BN283" i="1"/>
  <c r="BI283" i="1"/>
  <c r="BN773" i="1"/>
  <c r="BI773" i="1"/>
  <c r="BN626" i="1"/>
  <c r="BI626" i="1"/>
  <c r="BN659" i="1"/>
  <c r="BI659" i="1"/>
  <c r="BN42" i="1"/>
  <c r="BI42" i="1"/>
  <c r="BN194" i="1"/>
  <c r="BI194" i="1"/>
  <c r="BN501" i="1"/>
  <c r="BI501" i="1"/>
  <c r="BN481" i="1"/>
  <c r="BI481" i="1"/>
  <c r="BN490" i="1"/>
  <c r="BI490" i="1"/>
  <c r="BN838" i="1"/>
  <c r="BI838" i="1"/>
  <c r="BN553" i="1"/>
  <c r="BI553" i="1"/>
  <c r="BN469" i="1"/>
  <c r="BI469" i="1"/>
  <c r="BN781" i="1"/>
  <c r="BI781" i="1"/>
  <c r="BN449" i="1"/>
  <c r="BI449" i="1"/>
  <c r="BN556" i="1"/>
  <c r="BI556" i="1"/>
  <c r="BN131" i="1"/>
  <c r="BI131" i="1"/>
  <c r="BN830" i="1"/>
  <c r="BI830" i="1"/>
  <c r="BN474" i="1"/>
  <c r="BI474" i="1"/>
  <c r="BN74" i="1"/>
  <c r="BI74" i="1"/>
  <c r="BN688" i="1"/>
  <c r="BI688" i="1"/>
  <c r="BN837" i="1"/>
  <c r="BI837" i="1"/>
  <c r="BN106" i="1"/>
  <c r="BI106" i="1"/>
  <c r="BN110" i="1"/>
  <c r="BI110" i="1"/>
  <c r="BN323" i="1"/>
  <c r="BI323" i="1"/>
  <c r="BN93" i="1"/>
  <c r="BI93" i="1"/>
  <c r="BN588" i="1"/>
  <c r="BI588" i="1"/>
  <c r="BN632" i="1"/>
  <c r="BI632" i="1"/>
  <c r="BN602" i="1"/>
  <c r="BI602" i="1"/>
  <c r="BN324" i="1"/>
  <c r="BI324" i="1"/>
  <c r="BN373" i="1"/>
  <c r="BI373" i="1"/>
  <c r="BN336" i="1"/>
  <c r="BI336" i="1"/>
  <c r="BN289" i="1"/>
  <c r="BI289" i="1"/>
  <c r="BN406" i="1"/>
  <c r="BI406" i="1"/>
  <c r="BN803" i="1"/>
  <c r="BI803" i="1"/>
  <c r="BN278" i="1"/>
  <c r="BI278" i="1"/>
  <c r="BN41" i="1"/>
  <c r="BI41" i="1"/>
  <c r="BN167" i="1"/>
  <c r="BI167" i="1"/>
  <c r="BN273" i="1"/>
  <c r="BI273" i="1"/>
  <c r="BN426" i="1"/>
  <c r="BI426" i="1"/>
  <c r="BN550" i="1"/>
  <c r="BI550" i="1"/>
  <c r="BN678" i="1"/>
  <c r="BI678" i="1"/>
  <c r="BN366" i="1"/>
  <c r="BI366" i="1"/>
  <c r="BN851" i="1"/>
  <c r="BI851" i="1"/>
  <c r="BN201" i="1"/>
  <c r="BI201" i="1"/>
  <c r="BN418" i="1"/>
  <c r="BI418" i="1"/>
  <c r="BN233" i="1"/>
  <c r="BI233" i="1"/>
  <c r="BN745" i="1"/>
  <c r="BI745" i="1"/>
  <c r="BN792" i="1"/>
  <c r="BI792" i="1"/>
  <c r="BN480" i="1"/>
  <c r="BI480" i="1"/>
  <c r="BN367" i="1"/>
  <c r="BI367" i="1"/>
  <c r="BN162" i="1"/>
  <c r="BI162" i="1"/>
  <c r="BN447" i="1"/>
  <c r="BI447" i="1"/>
  <c r="BN152" i="1"/>
  <c r="BI152" i="1"/>
  <c r="BN635" i="1"/>
  <c r="BI635" i="1"/>
  <c r="BN9" i="1"/>
  <c r="BI9" i="1"/>
  <c r="BN609" i="1"/>
  <c r="BI609" i="1"/>
  <c r="BN758" i="1"/>
  <c r="BI758" i="1"/>
  <c r="BN32" i="1"/>
  <c r="BI32" i="1"/>
  <c r="BN166" i="1"/>
  <c r="BI166" i="1"/>
  <c r="BN325" i="1"/>
  <c r="BI325" i="1"/>
  <c r="BN216" i="1"/>
  <c r="BI216" i="1"/>
  <c r="BN435" i="1"/>
  <c r="BI435" i="1"/>
  <c r="BN719" i="1"/>
  <c r="BI719" i="1"/>
  <c r="BN11" i="1"/>
  <c r="BI11" i="1"/>
  <c r="BN498" i="1"/>
  <c r="BI498" i="1"/>
  <c r="BN875" i="1"/>
  <c r="BI875" i="1"/>
  <c r="BN627" i="1"/>
  <c r="BI627" i="1"/>
  <c r="BN195" i="1"/>
  <c r="BI195" i="1"/>
  <c r="BN91" i="1"/>
  <c r="BI91" i="1"/>
  <c r="BN222" i="1"/>
  <c r="BI222" i="1"/>
  <c r="BN465" i="1"/>
  <c r="BI465" i="1"/>
  <c r="BN450" i="1"/>
  <c r="BI450" i="1"/>
  <c r="BN799" i="1"/>
  <c r="BI799" i="1"/>
  <c r="BN597" i="1"/>
  <c r="BI597" i="1"/>
  <c r="BN234" i="1"/>
  <c r="BI234" i="1"/>
  <c r="BN341" i="1"/>
  <c r="BI341" i="1"/>
  <c r="BN314" i="1"/>
  <c r="BI314" i="1"/>
  <c r="BN200" i="1"/>
  <c r="BI200" i="1"/>
  <c r="BN782" i="1"/>
  <c r="BI782" i="1"/>
  <c r="BN48" i="1"/>
  <c r="BI48" i="1"/>
  <c r="BN208" i="1"/>
  <c r="BI208" i="1"/>
  <c r="BN599" i="1"/>
  <c r="BI599" i="1"/>
  <c r="BN860" i="1"/>
  <c r="BI860" i="1"/>
  <c r="BN677" i="1"/>
  <c r="BI677" i="1"/>
  <c r="BN33" i="1"/>
  <c r="BI33" i="1"/>
  <c r="BN836" i="1"/>
  <c r="BI836" i="1"/>
  <c r="BN21" i="1"/>
  <c r="BI21" i="1"/>
  <c r="BN487" i="1"/>
  <c r="BI487" i="1"/>
  <c r="BN67" i="1"/>
  <c r="BI67" i="1"/>
  <c r="BN442" i="1"/>
  <c r="BI442" i="1"/>
  <c r="BN603" i="1"/>
  <c r="BI603" i="1"/>
  <c r="BN492" i="1"/>
  <c r="BI492" i="1"/>
  <c r="BN708" i="1"/>
  <c r="BI708" i="1"/>
  <c r="BN365" i="1"/>
  <c r="BI365" i="1"/>
  <c r="BN802" i="1"/>
  <c r="BI802" i="1"/>
  <c r="BN863" i="1"/>
  <c r="BI863" i="1"/>
  <c r="BN347" i="1"/>
  <c r="BI347" i="1"/>
  <c r="BN547" i="1"/>
  <c r="BI547" i="1"/>
  <c r="BN834" i="1"/>
  <c r="BI834" i="1"/>
  <c r="BN36" i="1"/>
  <c r="BI36" i="1"/>
  <c r="BN589" i="1"/>
  <c r="BI589" i="1"/>
  <c r="BN600" i="1"/>
  <c r="BI600" i="1"/>
  <c r="BN30" i="1"/>
  <c r="BI30" i="1"/>
  <c r="BN446" i="1"/>
  <c r="BI446" i="1"/>
  <c r="BN725" i="1"/>
  <c r="BI725" i="1"/>
  <c r="BN297" i="1"/>
  <c r="BI297" i="1"/>
  <c r="BN340" i="1"/>
  <c r="BI340" i="1"/>
  <c r="BN408" i="1"/>
  <c r="BI408" i="1"/>
  <c r="BN121" i="1"/>
  <c r="BI121" i="1"/>
  <c r="BN429" i="1"/>
  <c r="BI429" i="1"/>
  <c r="BN114" i="1"/>
  <c r="BI114" i="1"/>
  <c r="BN405" i="1"/>
  <c r="BI405" i="1"/>
  <c r="BN870" i="1"/>
  <c r="BI870" i="1"/>
  <c r="BN723" i="1"/>
  <c r="BI723" i="1"/>
  <c r="BN583" i="1"/>
  <c r="BI583" i="1"/>
  <c r="BN844" i="1"/>
  <c r="BI844" i="1"/>
  <c r="BN404" i="1"/>
  <c r="BI404" i="1"/>
  <c r="BN798" i="1"/>
  <c r="BI798" i="1"/>
  <c r="BN112" i="1"/>
  <c r="BI112" i="1"/>
  <c r="BN431" i="1"/>
  <c r="BI431" i="1"/>
  <c r="BN38" i="1"/>
  <c r="BI38" i="1"/>
  <c r="BN696" i="1"/>
  <c r="BI696" i="1"/>
  <c r="BN54" i="1"/>
  <c r="BI54" i="1"/>
  <c r="BN516" i="1"/>
  <c r="BI516" i="1"/>
  <c r="BN245" i="1"/>
  <c r="BI245" i="1"/>
  <c r="BN333" i="1"/>
  <c r="BI333" i="1"/>
  <c r="BN51" i="1"/>
  <c r="BI51" i="1"/>
  <c r="BN654" i="1"/>
  <c r="BI654" i="1"/>
  <c r="BN79" i="1"/>
  <c r="BI79" i="1"/>
  <c r="BN499" i="1"/>
  <c r="BI499" i="1"/>
  <c r="BN355" i="1"/>
  <c r="BI355" i="1"/>
  <c r="BN299" i="1"/>
  <c r="BI299" i="1"/>
  <c r="BN362" i="1"/>
  <c r="BI362" i="1"/>
  <c r="BN393" i="1"/>
  <c r="BI393" i="1"/>
  <c r="BN515" i="1"/>
  <c r="BI515" i="1"/>
  <c r="BN806" i="1"/>
  <c r="BI806" i="1"/>
  <c r="BN873" i="1"/>
  <c r="BI873" i="1"/>
  <c r="BN805" i="1"/>
  <c r="BI805" i="1"/>
  <c r="BN312" i="1"/>
  <c r="BI312" i="1"/>
  <c r="BN822" i="1"/>
  <c r="BI822" i="1"/>
  <c r="BN665" i="1"/>
  <c r="BI665" i="1"/>
  <c r="BN648" i="1"/>
  <c r="BI648" i="1"/>
  <c r="BN381" i="1"/>
  <c r="BI381" i="1"/>
  <c r="BN691" i="1"/>
  <c r="BI691" i="1"/>
  <c r="BN464" i="1"/>
  <c r="BI464" i="1"/>
  <c r="BN658" i="1"/>
  <c r="BI658" i="1"/>
  <c r="BN153" i="1"/>
  <c r="BI153" i="1"/>
  <c r="BN586" i="1"/>
  <c r="BI586" i="1"/>
  <c r="BN255" i="1"/>
  <c r="BI255" i="1"/>
  <c r="BN593" i="1"/>
  <c r="BI593" i="1"/>
  <c r="BN690" i="1"/>
  <c r="BI690" i="1"/>
  <c r="BN489" i="1"/>
  <c r="BI489" i="1"/>
  <c r="BN545" i="1"/>
  <c r="BI545" i="1"/>
  <c r="BN156" i="1"/>
  <c r="BI156" i="1"/>
  <c r="BN265" i="1"/>
  <c r="BI265" i="1"/>
  <c r="BN307" i="1"/>
  <c r="BI307" i="1"/>
  <c r="BN519" i="1"/>
  <c r="BI519" i="1"/>
  <c r="BN143" i="1"/>
  <c r="BI143" i="1"/>
  <c r="BN56" i="1"/>
  <c r="BI56" i="1"/>
  <c r="BN731" i="1"/>
  <c r="BI731" i="1"/>
  <c r="BN183" i="1"/>
  <c r="BI183" i="1"/>
  <c r="BN220" i="1"/>
  <c r="BI220" i="1"/>
  <c r="BN710" i="1"/>
  <c r="BI710" i="1"/>
  <c r="BN16" i="1"/>
  <c r="BI16" i="1"/>
  <c r="BN663" i="1"/>
  <c r="BI663" i="1"/>
  <c r="BN780" i="1"/>
  <c r="BI780" i="1"/>
  <c r="BN196" i="1"/>
  <c r="BI196" i="1"/>
  <c r="GE537" i="1"/>
  <c r="GE675" i="1"/>
  <c r="GE605" i="1"/>
  <c r="GE684" i="1"/>
  <c r="GE172" i="1"/>
  <c r="GE541" i="1"/>
  <c r="GE412" i="1"/>
  <c r="GE691" i="1"/>
  <c r="GE653" i="1"/>
  <c r="GE467" i="1"/>
  <c r="GE161" i="1"/>
  <c r="GE669" i="1"/>
  <c r="GE411" i="1"/>
  <c r="GE297" i="1"/>
  <c r="GE164" i="1"/>
  <c r="GE20" i="1"/>
  <c r="GE90" i="1"/>
  <c r="GE493" i="1"/>
  <c r="GE239" i="1"/>
  <c r="GE495" i="1"/>
  <c r="GE575" i="1"/>
  <c r="GE200" i="1"/>
  <c r="GE21" i="1"/>
  <c r="GE579" i="1"/>
  <c r="GE302" i="1"/>
  <c r="GE5" i="1"/>
  <c r="GE566" i="1"/>
  <c r="GE645" i="1"/>
  <c r="GE383" i="1"/>
  <c r="GE133" i="1"/>
  <c r="GE215" i="1"/>
  <c r="GE623" i="1"/>
  <c r="GE180" i="1"/>
  <c r="GE564" i="1"/>
  <c r="GE501" i="1"/>
  <c r="GE223" i="1"/>
  <c r="GE398" i="1"/>
  <c r="GE231" i="1"/>
  <c r="GE434" i="1"/>
  <c r="GE321" i="1"/>
  <c r="GE53" i="1"/>
  <c r="GE154" i="1"/>
  <c r="GE169" i="1"/>
  <c r="GE649" i="1"/>
  <c r="GE604" i="1"/>
  <c r="GE360" i="1"/>
  <c r="GE73" i="1"/>
  <c r="GE472" i="1"/>
  <c r="GE175" i="1"/>
  <c r="GE233" i="1"/>
  <c r="GE659" i="1"/>
  <c r="GE563" i="1"/>
  <c r="GE77" i="1"/>
  <c r="GE665" i="1"/>
  <c r="GE391" i="1"/>
  <c r="GE441" i="1"/>
  <c r="GE194" i="1"/>
  <c r="GE82" i="1"/>
  <c r="GE590" i="1"/>
  <c r="GE47" i="1"/>
  <c r="GE171" i="1"/>
  <c r="GE86" i="1"/>
  <c r="GE217" i="1"/>
  <c r="GE477" i="1"/>
  <c r="GE309" i="1"/>
  <c r="GE98" i="1"/>
  <c r="GE526" i="1"/>
  <c r="GE700" i="1"/>
  <c r="GE251" i="1"/>
  <c r="GE658" i="1"/>
  <c r="GE678" i="1"/>
  <c r="GE337" i="1"/>
  <c r="GE272" i="1"/>
  <c r="GE633" i="1"/>
  <c r="GE199" i="1"/>
  <c r="GE532" i="1"/>
  <c r="GE148" i="1"/>
  <c r="GE444" i="1"/>
  <c r="GE355" i="1"/>
  <c r="GE68" i="1"/>
  <c r="GE486" i="1"/>
  <c r="GE162" i="1"/>
  <c r="GE266" i="1"/>
  <c r="GE280" i="1"/>
  <c r="GE46" i="1"/>
  <c r="GE23" i="1"/>
  <c r="GE636" i="1"/>
  <c r="GE348" i="1"/>
  <c r="GE619" i="1"/>
  <c r="GE543" i="1"/>
  <c r="GE101" i="1"/>
  <c r="GE415" i="1"/>
  <c r="GE410" i="1"/>
  <c r="GE43" i="1"/>
  <c r="GE210" i="1"/>
  <c r="GE124" i="1"/>
  <c r="GE580" i="1"/>
  <c r="GE278" i="1"/>
  <c r="GE367" i="1"/>
  <c r="GE673" i="1"/>
  <c r="GE533" i="1"/>
  <c r="GE512" i="1"/>
  <c r="GE642" i="1"/>
  <c r="GE464" i="1"/>
  <c r="GE114" i="1"/>
  <c r="GE28" i="1"/>
  <c r="GE511" i="1"/>
  <c r="GE313" i="1"/>
  <c r="GE574" i="1"/>
  <c r="GE213" i="1"/>
  <c r="GE545" i="1"/>
  <c r="GE166" i="1"/>
  <c r="GE128" i="1"/>
  <c r="GE382" i="1"/>
  <c r="GE332" i="1"/>
  <c r="GE596" i="1"/>
  <c r="GE497" i="1"/>
  <c r="GE345" i="1"/>
  <c r="GE269" i="1"/>
  <c r="GE243" i="1"/>
  <c r="GE147" i="1"/>
  <c r="GE371" i="1"/>
  <c r="GE612" i="1"/>
  <c r="GE439" i="1"/>
  <c r="GE247" i="1"/>
  <c r="GE502" i="1"/>
  <c r="GE598" i="1"/>
  <c r="GE450" i="1"/>
  <c r="GE12" i="1"/>
  <c r="GE478" i="1"/>
  <c r="GE134" i="1"/>
  <c r="GE699" i="1"/>
  <c r="GE389" i="1"/>
  <c r="GE546" i="1"/>
  <c r="GE531" i="1"/>
  <c r="GE583" i="1"/>
  <c r="GE452" i="1"/>
  <c r="GE404" i="1"/>
  <c r="GE621" i="1"/>
  <c r="GE138" i="1"/>
  <c r="GE186" i="1"/>
  <c r="GE49" i="1"/>
  <c r="GE468" i="1"/>
  <c r="GE701" i="1"/>
  <c r="GE122" i="1"/>
  <c r="GE599" i="1"/>
  <c r="GE749" i="1"/>
  <c r="GE668" i="1"/>
  <c r="GE584" i="1"/>
  <c r="GE697" i="1"/>
  <c r="GE24" i="1"/>
  <c r="GE396" i="1"/>
  <c r="GE141" i="1"/>
  <c r="GE306" i="1"/>
  <c r="GE676" i="1"/>
  <c r="GE185" i="1"/>
  <c r="GE140" i="1"/>
  <c r="GE260" i="1"/>
  <c r="GE451" i="1"/>
  <c r="GE506" i="1"/>
  <c r="GE388" i="1"/>
  <c r="GE40" i="1"/>
  <c r="GE192" i="1"/>
  <c r="GE312" i="1"/>
  <c r="GE620" i="1"/>
  <c r="GE252" i="1"/>
  <c r="GE301" i="1"/>
  <c r="GE333" i="1"/>
  <c r="GE121" i="1"/>
  <c r="GE484" i="1"/>
  <c r="GE586" i="1"/>
  <c r="GE588" i="1"/>
  <c r="GE761" i="1"/>
  <c r="GE6" i="1"/>
  <c r="GE536" i="1"/>
  <c r="GE479" i="1"/>
  <c r="GE136" i="1"/>
  <c r="GE230" i="1"/>
  <c r="GE41" i="1"/>
  <c r="GE521" i="1"/>
  <c r="GE695" i="1"/>
  <c r="GE466" i="1"/>
  <c r="GE664" i="1"/>
  <c r="GE216" i="1"/>
  <c r="GE657" i="1"/>
  <c r="GE91" i="1"/>
  <c r="GE66" i="1"/>
  <c r="GE377" i="1"/>
  <c r="GE265" i="1"/>
  <c r="GE188" i="1"/>
  <c r="GE89" i="1"/>
  <c r="GE489" i="1"/>
  <c r="GE35" i="1"/>
  <c r="GE225" i="1"/>
  <c r="GE67" i="1"/>
  <c r="GE340" i="1"/>
  <c r="GE87" i="1"/>
  <c r="GE553" i="1"/>
  <c r="GE324" i="1"/>
  <c r="GE257" i="1"/>
  <c r="GE386" i="1"/>
  <c r="GE315" i="1"/>
  <c r="GE625" i="1"/>
  <c r="GE218" i="1"/>
  <c r="GE240" i="1"/>
  <c r="GE357" i="1"/>
  <c r="GE38" i="1"/>
  <c r="GE58" i="1"/>
  <c r="GE282" i="1"/>
  <c r="GE320" i="1"/>
  <c r="GE334" i="1"/>
  <c r="GE708" i="1"/>
  <c r="GE325" i="1"/>
  <c r="GE13" i="1"/>
  <c r="GE705" i="1"/>
  <c r="GE362" i="1"/>
  <c r="GE370" i="1"/>
  <c r="GE718" i="1"/>
  <c r="GE150" i="1"/>
  <c r="GE660" i="1"/>
  <c r="GE535" i="1"/>
  <c r="GE572" i="1"/>
  <c r="GE354" i="1"/>
  <c r="GE177" i="1"/>
  <c r="GE459" i="1"/>
  <c r="GE120" i="1"/>
  <c r="GE71" i="1"/>
  <c r="GE237" i="1"/>
  <c r="GE244" i="1"/>
  <c r="GE655" i="1"/>
  <c r="GE581" i="1"/>
  <c r="GE442" i="1"/>
  <c r="GE149" i="1"/>
  <c r="GE60" i="1"/>
  <c r="GE52" i="1"/>
  <c r="GE29" i="1"/>
  <c r="GE630" i="1"/>
  <c r="GE510" i="1"/>
  <c r="GE296" i="1"/>
  <c r="GE203" i="1"/>
  <c r="GE15" i="1"/>
  <c r="GE418" i="1"/>
  <c r="GE168" i="1"/>
  <c r="GE158" i="1"/>
  <c r="GE137" i="1"/>
  <c r="GE62" i="1"/>
  <c r="GE498" i="1"/>
  <c r="GE519" i="1"/>
  <c r="GE241" i="1"/>
  <c r="GE639" i="1"/>
  <c r="GE455" i="1"/>
  <c r="GE27" i="1"/>
  <c r="GE286" i="1"/>
  <c r="GE420" i="1"/>
  <c r="GE685" i="1"/>
  <c r="GE65" i="1"/>
  <c r="GE458" i="1"/>
  <c r="GE767" i="1"/>
  <c r="GE567" i="1"/>
  <c r="GE37" i="1"/>
  <c r="GE481" i="1"/>
  <c r="GE470" i="1"/>
  <c r="GE76" i="1"/>
  <c r="GE624" i="1"/>
  <c r="GE423" i="1"/>
  <c r="GE234" i="1"/>
  <c r="GE18" i="1"/>
  <c r="GE548" i="1"/>
  <c r="GE395" i="1"/>
  <c r="GE552" i="1"/>
  <c r="GE106" i="1"/>
  <c r="GE108" i="1"/>
  <c r="GE721" i="1"/>
  <c r="GE539" i="1"/>
  <c r="GE449" i="1"/>
  <c r="GE523" i="1"/>
  <c r="GE443" i="1"/>
  <c r="GE94" i="1"/>
  <c r="GE153" i="1"/>
  <c r="GE187" i="1"/>
  <c r="GE474" i="1"/>
  <c r="GE719" i="1"/>
  <c r="GE610" i="1"/>
  <c r="GE739" i="1"/>
  <c r="GE686" i="1"/>
  <c r="GE271" i="1"/>
  <c r="GE195" i="1"/>
  <c r="GE248" i="1"/>
  <c r="GE518" i="1"/>
  <c r="GE594" i="1"/>
  <c r="GE26" i="1"/>
  <c r="GE549" i="1"/>
  <c r="GE722" i="1"/>
  <c r="GE632" i="1"/>
  <c r="GE39" i="1"/>
  <c r="GE736" i="1"/>
  <c r="GE550" i="1"/>
  <c r="GE10" i="1"/>
  <c r="GE643" i="1"/>
  <c r="GE750" i="1"/>
  <c r="GE757" i="1"/>
  <c r="GE737" i="1"/>
  <c r="GE413" i="1"/>
  <c r="GE316" i="1"/>
  <c r="GE751" i="1"/>
  <c r="GE460" i="1"/>
  <c r="GE709" i="1"/>
  <c r="GE483" i="1"/>
  <c r="GE182" i="1"/>
  <c r="GE457" i="1"/>
  <c r="GE399" i="1"/>
  <c r="GE499" i="1"/>
  <c r="GE589" i="1"/>
  <c r="GE103" i="1"/>
  <c r="GE97" i="1"/>
  <c r="GE22" i="1"/>
  <c r="GE446" i="1"/>
  <c r="GE95" i="1"/>
  <c r="GE285" i="1"/>
  <c r="GE163" i="1"/>
  <c r="GE209" i="1"/>
  <c r="GE31" i="1"/>
  <c r="GE650" i="1"/>
  <c r="GE245" i="1"/>
  <c r="GE707" i="1"/>
  <c r="GE771" i="1"/>
  <c r="GE55" i="1"/>
  <c r="GE772" i="1"/>
  <c r="GE742" i="1"/>
  <c r="GE75" i="1"/>
  <c r="GE698" i="1"/>
  <c r="GE551" i="1"/>
  <c r="GE319" i="1"/>
  <c r="GE288" i="1"/>
  <c r="GE424" i="1"/>
  <c r="GE689" i="1"/>
  <c r="GE291" i="1"/>
  <c r="GE469" i="1"/>
  <c r="GE407" i="1"/>
  <c r="GE454" i="1"/>
  <c r="GE720" i="1"/>
  <c r="GE311" i="1"/>
  <c r="GE747" i="1"/>
  <c r="GE704" i="1"/>
  <c r="GE637" i="1"/>
  <c r="GE427" i="1"/>
  <c r="GE609" i="1"/>
  <c r="GE717" i="1"/>
  <c r="GE329" i="1"/>
  <c r="GE785" i="1"/>
  <c r="GE365" i="1"/>
  <c r="GE616" i="1"/>
  <c r="GE759" i="1"/>
  <c r="GE369" i="1"/>
  <c r="GE81" i="1"/>
  <c r="GE156" i="1"/>
  <c r="GE571" i="1"/>
  <c r="GE408" i="1"/>
  <c r="GE157" i="1"/>
  <c r="GE314" i="1"/>
  <c r="GE702" i="1"/>
  <c r="GE777" i="1"/>
  <c r="GE80" i="1"/>
  <c r="GE69" i="1"/>
  <c r="GE582" i="1"/>
  <c r="GE144" i="1"/>
  <c r="GE74" i="1"/>
  <c r="GE193" i="1"/>
  <c r="GE522" i="1"/>
  <c r="GE178" i="1"/>
  <c r="GE453" i="1"/>
  <c r="GE733" i="1"/>
  <c r="GE425" i="1"/>
  <c r="GE277" i="1"/>
  <c r="GE500" i="1"/>
  <c r="GE775" i="1"/>
  <c r="GE682" i="1"/>
  <c r="GE587" i="1"/>
  <c r="GE78" i="1"/>
  <c r="GE339" i="1"/>
  <c r="GE801" i="1"/>
  <c r="GE409" i="1"/>
  <c r="GE116" i="1"/>
  <c r="GE803" i="1"/>
  <c r="GE117" i="1"/>
  <c r="GE79" i="1"/>
  <c r="GE475" i="1"/>
  <c r="GE336" i="1"/>
  <c r="GE375" i="1"/>
  <c r="GE517" i="1"/>
  <c r="GE810" i="1"/>
  <c r="GE100" i="1"/>
  <c r="GE406" i="1"/>
  <c r="GE448" i="1"/>
  <c r="GE738" i="1"/>
  <c r="GE14" i="1"/>
  <c r="GE758" i="1"/>
  <c r="GE318" i="1"/>
  <c r="GE170" i="1"/>
  <c r="GE568" i="1"/>
  <c r="GE308" i="1"/>
  <c r="GE259" i="1"/>
  <c r="GE534" i="1"/>
  <c r="GE426" i="1"/>
  <c r="GE629" i="1"/>
  <c r="GE358" i="1"/>
  <c r="GE204" i="1"/>
  <c r="GE135" i="1"/>
  <c r="GE331" i="1"/>
  <c r="GE794" i="1"/>
  <c r="GE530" i="1"/>
  <c r="GE384" i="1"/>
  <c r="GE740" i="1"/>
  <c r="GE292" i="1"/>
  <c r="GE226" i="1"/>
  <c r="GE788" i="1"/>
  <c r="GE614" i="1"/>
  <c r="GE631" i="1"/>
  <c r="GE791" i="1"/>
  <c r="GE730" i="1"/>
  <c r="GE353" i="1"/>
  <c r="GE745" i="1"/>
  <c r="GE304" i="1"/>
  <c r="GE485" i="1"/>
  <c r="GE679" i="1"/>
  <c r="GE813" i="1"/>
  <c r="GE755" i="1"/>
  <c r="GE25" i="1"/>
  <c r="GE59" i="1"/>
  <c r="GE635" i="1"/>
  <c r="GE83" i="1"/>
  <c r="GE145" i="1"/>
  <c r="GE711" i="1"/>
  <c r="GE780" i="1"/>
  <c r="GE799" i="1"/>
  <c r="GE744" i="1"/>
  <c r="GE763" i="1"/>
  <c r="GE490" i="1"/>
  <c r="GE118" i="1"/>
  <c r="GE746" i="1"/>
  <c r="GE242" i="1"/>
  <c r="GE770" i="1"/>
  <c r="GE778" i="1"/>
  <c r="GE173" i="1"/>
  <c r="GE725" i="1"/>
  <c r="GE228" i="1"/>
  <c r="GE713" i="1"/>
  <c r="GE671" i="1"/>
  <c r="GE202" i="1"/>
  <c r="GE214" i="1"/>
  <c r="GE54" i="1"/>
  <c r="GE44" i="1"/>
  <c r="GE70" i="1"/>
  <c r="GE560" i="1"/>
  <c r="GE525" i="1"/>
  <c r="GE816" i="1"/>
  <c r="GE547" i="1"/>
  <c r="GE504" i="1"/>
  <c r="GE376" i="1"/>
  <c r="GE275" i="1"/>
  <c r="GE617" i="1"/>
  <c r="GE732" i="1"/>
  <c r="GE119" i="1"/>
  <c r="GE694" i="1"/>
  <c r="GE480" i="1"/>
  <c r="GE342" i="1"/>
  <c r="GE433" i="1"/>
  <c r="GE143" i="1"/>
  <c r="GE716" i="1"/>
  <c r="GE394" i="1"/>
  <c r="GE762" i="1"/>
  <c r="GE212" i="1"/>
  <c r="GE754" i="1"/>
  <c r="GE528" i="1"/>
  <c r="GE276" i="1"/>
  <c r="GE829" i="1"/>
  <c r="GE303" i="1"/>
  <c r="GE776" i="1"/>
  <c r="GE662" i="1"/>
  <c r="GE262" i="1"/>
  <c r="GE741" i="1"/>
  <c r="GE804" i="1"/>
  <c r="GE774" i="1"/>
  <c r="GE211" i="1"/>
  <c r="GE32" i="1"/>
  <c r="GE428" i="1"/>
  <c r="GE84" i="1"/>
  <c r="GE844" i="1"/>
  <c r="GE184" i="1"/>
  <c r="GE405" i="1"/>
  <c r="GE256" i="1"/>
  <c r="GE105" i="1"/>
  <c r="GE270" i="1"/>
  <c r="GE828" i="1"/>
  <c r="GE88" i="1"/>
  <c r="GE72" i="1"/>
  <c r="GE300" i="1"/>
  <c r="GE372" i="1"/>
  <c r="GE283" i="1"/>
  <c r="GE273" i="1"/>
  <c r="GE30" i="1"/>
  <c r="GE706" i="1"/>
  <c r="GE431" i="1"/>
  <c r="GE246" i="1"/>
  <c r="GE544" i="1"/>
  <c r="GE115" i="1"/>
  <c r="GE126" i="1"/>
  <c r="GE807" i="1"/>
  <c r="GE773" i="1"/>
  <c r="GE656" i="1"/>
  <c r="GE491" i="1"/>
  <c r="GE805" i="1"/>
  <c r="GE373" i="1"/>
  <c r="GE208" i="1"/>
  <c r="GE516" i="1"/>
  <c r="GE364" i="1"/>
  <c r="GE432" i="1"/>
  <c r="GE305" i="1"/>
  <c r="GE330" i="1"/>
  <c r="GE790" i="1"/>
  <c r="GE344" i="1"/>
  <c r="GE328" i="1"/>
  <c r="GE802" i="1"/>
  <c r="GE654" i="1"/>
  <c r="GE142" i="1"/>
  <c r="GE508" i="1"/>
  <c r="GE728" i="1"/>
  <c r="GE167" i="1"/>
  <c r="GE323" i="1"/>
  <c r="GE378" i="1"/>
  <c r="GE207" i="1"/>
  <c r="GE222" i="1"/>
  <c r="GE293" i="1"/>
  <c r="GE591" i="1"/>
  <c r="GE123" i="1"/>
  <c r="GE600" i="1"/>
  <c r="GE85" i="1"/>
  <c r="GE160" i="1"/>
  <c r="GE825" i="1"/>
  <c r="GE159" i="1"/>
  <c r="GE99" i="1"/>
  <c r="GE440" i="1"/>
  <c r="GE255" i="1"/>
  <c r="GE238" i="1"/>
  <c r="GE419" i="1"/>
  <c r="GE352" i="1"/>
  <c r="GE692" i="1"/>
  <c r="GE438" i="1"/>
  <c r="GE520" i="1"/>
  <c r="GE876" i="1"/>
  <c r="GE808" i="1"/>
  <c r="GE45" i="1"/>
  <c r="GE864" i="1"/>
  <c r="GE806" i="1"/>
  <c r="GE849" i="1"/>
  <c r="GE346" i="1"/>
  <c r="GE743" i="1"/>
  <c r="GE703" i="1"/>
  <c r="GE638" i="1"/>
  <c r="GE402" i="1"/>
  <c r="GE556" i="1"/>
  <c r="GE92" i="1"/>
  <c r="GE527" i="1"/>
  <c r="GE651" i="1"/>
  <c r="GE107" i="1"/>
  <c r="GE381" i="1"/>
  <c r="GE8" i="1"/>
  <c r="GE279" i="1"/>
  <c r="GE622" i="1"/>
  <c r="GE869" i="1"/>
  <c r="GE578" i="1"/>
  <c r="GE822" i="1"/>
  <c r="GE871" i="1"/>
  <c r="GE592" i="1"/>
  <c r="GE36" i="1"/>
  <c r="GE109" i="1"/>
  <c r="GE677" i="1"/>
  <c r="GE181" i="1"/>
  <c r="GE681" i="1"/>
  <c r="GE513" i="1"/>
  <c r="GE858" i="1"/>
  <c r="GE723" i="1"/>
  <c r="GE683" i="1"/>
  <c r="GE2" i="1"/>
  <c r="GE821" i="1"/>
  <c r="GE760" i="1"/>
  <c r="GE756" i="1"/>
  <c r="GE403" i="1"/>
  <c r="GE335" i="1"/>
  <c r="GE174" i="1"/>
  <c r="GE558" i="1"/>
  <c r="GE835" i="1"/>
  <c r="GE61" i="1"/>
  <c r="GE812" i="1"/>
  <c r="GE476" i="1"/>
  <c r="GE429" i="1"/>
  <c r="GE249" i="1"/>
  <c r="GE351" i="1"/>
  <c r="GE554" i="1"/>
  <c r="GE132" i="1"/>
  <c r="GE299" i="1"/>
  <c r="GE456" i="1"/>
  <c r="GE327" i="1"/>
  <c r="GE793" i="1"/>
  <c r="GE176" i="1"/>
  <c r="GE611" i="1"/>
  <c r="GE538" i="1"/>
  <c r="GE295" i="1"/>
  <c r="GE463" i="1"/>
  <c r="GE190" i="1"/>
  <c r="GE724" i="1"/>
  <c r="GE232" i="1"/>
  <c r="GE417" i="1"/>
  <c r="GE734" i="1"/>
  <c r="GE57" i="1"/>
  <c r="GE836" i="1"/>
  <c r="GE482" i="1"/>
  <c r="GE867" i="1"/>
  <c r="GE875" i="1"/>
  <c r="GE235" i="1"/>
  <c r="GE198" i="1"/>
  <c r="GE661" i="1"/>
  <c r="GE253" i="1"/>
  <c r="GE847" i="1"/>
  <c r="GE628" i="1"/>
  <c r="GE569" i="1"/>
  <c r="GE294" i="1"/>
  <c r="GE870" i="1"/>
  <c r="GE96" i="1"/>
  <c r="GE593" i="1"/>
  <c r="GE361" i="1"/>
  <c r="GE879" i="1"/>
  <c r="GE496" i="1"/>
  <c r="GE473" i="1"/>
  <c r="GE731" i="1"/>
  <c r="GE197" i="1"/>
  <c r="GE626" i="1"/>
  <c r="GE104" i="1"/>
  <c r="GE430" i="1"/>
  <c r="GE823" i="1"/>
  <c r="GE201" i="1"/>
  <c r="GE93" i="1"/>
  <c r="GE627" i="1"/>
  <c r="GE102" i="1"/>
  <c r="GE613" i="1"/>
  <c r="GE640" i="1"/>
  <c r="GE64" i="1"/>
  <c r="GE437" i="1"/>
  <c r="GE366" i="1"/>
  <c r="GE307" i="1"/>
  <c r="GE359" i="1"/>
  <c r="GE841" i="1"/>
  <c r="GE866" i="1"/>
  <c r="GE670" i="1"/>
  <c r="GE111" i="1"/>
  <c r="GE196" i="1"/>
  <c r="GE865" i="1"/>
  <c r="GE338" i="1"/>
  <c r="GE317" i="1"/>
  <c r="GE878" i="1"/>
  <c r="GE768" i="1"/>
  <c r="GE786" i="1"/>
  <c r="GE872" i="1"/>
  <c r="GE784" i="1"/>
  <c r="GE326" i="1"/>
  <c r="GE524" i="1"/>
  <c r="GE693" i="1"/>
  <c r="GE401" i="1"/>
  <c r="GE487" i="1"/>
  <c r="GE229" i="1"/>
  <c r="GE832" i="1"/>
  <c r="GE125" i="1"/>
  <c r="GE507" i="1"/>
  <c r="GE857" i="1"/>
  <c r="GE634" i="1"/>
  <c r="GE615" i="1"/>
  <c r="GE3" i="1"/>
  <c r="GE647" i="1"/>
  <c r="GE868" i="1"/>
  <c r="GE848" i="1"/>
  <c r="GE127" i="1"/>
  <c r="GE811" i="1"/>
  <c r="GE503" i="1"/>
  <c r="GE854" i="1"/>
  <c r="GE298" i="1"/>
  <c r="GE183" i="1"/>
  <c r="GE815" i="1"/>
  <c r="GE414" i="1"/>
  <c r="GE877" i="1"/>
  <c r="GE110" i="1"/>
  <c r="GE874" i="1"/>
  <c r="GE290" i="1"/>
  <c r="GE559" i="1"/>
  <c r="GE343" i="1"/>
  <c r="GE51" i="1"/>
  <c r="GE880" i="1"/>
  <c r="GE565" i="1"/>
  <c r="GE696" i="1"/>
  <c r="GE264" i="1"/>
  <c r="GE856" i="1"/>
  <c r="GE845" i="1"/>
  <c r="GE221" i="1"/>
  <c r="GE863" i="1"/>
  <c r="GE783" i="1"/>
  <c r="GE861" i="1"/>
  <c r="GE862" i="1"/>
  <c r="GE846" i="1"/>
  <c r="GE281" i="1"/>
  <c r="GE7" i="1"/>
  <c r="GE139" i="1"/>
  <c r="GE843" i="1"/>
  <c r="GE421" i="1"/>
  <c r="GE859" i="1"/>
  <c r="GE368" i="1"/>
  <c r="GE597" i="1"/>
  <c r="GE687" i="1"/>
  <c r="GE853" i="1"/>
  <c r="GE379" i="1"/>
  <c r="GE838" i="1"/>
  <c r="GE850" i="1"/>
  <c r="GE827" i="1"/>
  <c r="GE840" i="1"/>
  <c r="GE227" i="1"/>
  <c r="GE494" i="1"/>
  <c r="GE576" i="1"/>
  <c r="GE834" i="1"/>
  <c r="GE680" i="1"/>
  <c r="GE206" i="1"/>
  <c r="GE289" i="1"/>
  <c r="GE400" i="1"/>
  <c r="GE860" i="1"/>
  <c r="GE833" i="1"/>
  <c r="GE488" i="1"/>
  <c r="GE224" i="1"/>
  <c r="GE819" i="1"/>
  <c r="GE191" i="1"/>
  <c r="GE570" i="1"/>
  <c r="GE562" i="1"/>
  <c r="GE809" i="1"/>
  <c r="GE710" i="1"/>
  <c r="GE779" i="1"/>
  <c r="GE492" i="1"/>
  <c r="GE152" i="1"/>
  <c r="GE514" i="1"/>
  <c r="GE131" i="1"/>
  <c r="GE873" i="1"/>
  <c r="GE16" i="1"/>
  <c r="GE542" i="1"/>
  <c r="GE540" i="1"/>
  <c r="GE826" i="1"/>
  <c r="GE674" i="1"/>
  <c r="GE112" i="1"/>
  <c r="GE830" i="1"/>
  <c r="GE837" i="1"/>
  <c r="GE577" i="1"/>
  <c r="GE818" i="1"/>
  <c r="GE781" i="1"/>
  <c r="GE165" i="1"/>
  <c r="GE663" i="1"/>
  <c r="GE393" i="1"/>
  <c r="GE842" i="1"/>
  <c r="GE445" i="1"/>
  <c r="GE814" i="1"/>
  <c r="GE390" i="1"/>
  <c r="GE205" i="1"/>
  <c r="GE851" i="1"/>
  <c r="GE855" i="1"/>
  <c r="GE179" i="1"/>
  <c r="GE284" i="1"/>
  <c r="GE817" i="1"/>
  <c r="GE852" i="1"/>
  <c r="GE820" i="1"/>
  <c r="GE33" i="1"/>
  <c r="GE48" i="1"/>
  <c r="GE254" i="1"/>
  <c r="GE287" i="1"/>
  <c r="GE839" i="1"/>
  <c r="GE573" i="1"/>
  <c r="GE261" i="1"/>
  <c r="GE831" i="1"/>
  <c r="GE268" i="1"/>
  <c r="GE726" i="1"/>
  <c r="GE113" i="1"/>
  <c r="GE9" i="1"/>
  <c r="GE363" i="1"/>
  <c r="GE603" i="1"/>
  <c r="GE220" i="1"/>
  <c r="GE595" i="1"/>
  <c r="GE310" i="1"/>
  <c r="GE648" i="1"/>
  <c r="GE465" i="1"/>
  <c r="GE471" i="1"/>
  <c r="GE606" i="1"/>
  <c r="GE56" i="1"/>
  <c r="GE436" i="1"/>
  <c r="GE146" i="1"/>
  <c r="GE17" i="1"/>
  <c r="GE796" i="1"/>
  <c r="GE356" i="1"/>
  <c r="GE618" i="1"/>
  <c r="GE688" i="1"/>
  <c r="GE350" i="1"/>
  <c r="GE712" i="1"/>
  <c r="GE11" i="1"/>
  <c r="GE797" i="1"/>
  <c r="GE765" i="1"/>
  <c r="GE347" i="1"/>
  <c r="GE792" i="1"/>
  <c r="GE715" i="1"/>
  <c r="GE561" i="1"/>
  <c r="GE129" i="1"/>
  <c r="GE787" i="1"/>
  <c r="GE50" i="1"/>
  <c r="GE789" i="1"/>
  <c r="GE714" i="1"/>
  <c r="GE380" i="1"/>
  <c r="GE397" i="1"/>
  <c r="GE392" i="1"/>
  <c r="GE727" i="1"/>
  <c r="GE374" i="1"/>
  <c r="GE274" i="1"/>
  <c r="GE155" i="1"/>
  <c r="GE824" i="1"/>
  <c r="GE42" i="1"/>
  <c r="GE263" i="1"/>
  <c r="GE641" i="1"/>
  <c r="GE341" i="1"/>
  <c r="GE666" i="1"/>
  <c r="GE349" i="1"/>
  <c r="GE236" i="1"/>
  <c r="GE601" i="1"/>
  <c r="GE766" i="1"/>
  <c r="GE795" i="1"/>
  <c r="GE764" i="1"/>
  <c r="GE752" i="1"/>
  <c r="GE435" i="1"/>
  <c r="GE748" i="1"/>
  <c r="GE385" i="1"/>
  <c r="GE800" i="1"/>
  <c r="GE267" i="1"/>
  <c r="GE585" i="1"/>
  <c r="GE63" i="1"/>
  <c r="GE416" i="1"/>
  <c r="GE555" i="1"/>
  <c r="GE509" i="1"/>
  <c r="GE529" i="1"/>
  <c r="GE505" i="1"/>
  <c r="GE515" i="1"/>
  <c r="GE322" i="1"/>
  <c r="GE798" i="1"/>
  <c r="GE34" i="1"/>
  <c r="GE769" i="1"/>
  <c r="GE782" i="1"/>
  <c r="GE672" i="1"/>
  <c r="GE250" i="1"/>
  <c r="GE652" i="1"/>
  <c r="GE258" i="1"/>
  <c r="GE447" i="1"/>
  <c r="GE735" i="1"/>
  <c r="GE130" i="1"/>
  <c r="GE462" i="1"/>
  <c r="GE729" i="1"/>
  <c r="GE4" i="1"/>
  <c r="GE557" i="1"/>
  <c r="GE387" i="1"/>
  <c r="GE19" i="1"/>
  <c r="GE753" i="1"/>
  <c r="GE608" i="1"/>
  <c r="GE219" i="1"/>
  <c r="GE189" i="1"/>
  <c r="GE602" i="1"/>
  <c r="GE607" i="1"/>
  <c r="GE644" i="1"/>
  <c r="GE461" i="1"/>
  <c r="GE667" i="1"/>
  <c r="GE422" i="1"/>
  <c r="GE646" i="1"/>
  <c r="GE151" i="1"/>
  <c r="GE690" i="1"/>
  <c r="GL537" i="1"/>
  <c r="GL675" i="1"/>
  <c r="GL605" i="1"/>
  <c r="GL684" i="1"/>
  <c r="GL172" i="1"/>
  <c r="GL541" i="1"/>
  <c r="GL412" i="1"/>
  <c r="GL691" i="1"/>
  <c r="GL653" i="1"/>
  <c r="GL467" i="1"/>
  <c r="GL161" i="1"/>
  <c r="GL669" i="1"/>
  <c r="GL411" i="1"/>
  <c r="GL297" i="1"/>
  <c r="GL164" i="1"/>
  <c r="GL20" i="1"/>
  <c r="GL90" i="1"/>
  <c r="GL493" i="1"/>
  <c r="GL239" i="1"/>
  <c r="GL495" i="1"/>
  <c r="GL575" i="1"/>
  <c r="GL200" i="1"/>
  <c r="GL21" i="1"/>
  <c r="GL579" i="1"/>
  <c r="GL302" i="1"/>
  <c r="GL5" i="1"/>
  <c r="GL566" i="1"/>
  <c r="GL645" i="1"/>
  <c r="GL383" i="1"/>
  <c r="GL133" i="1"/>
  <c r="GL215" i="1"/>
  <c r="GL623" i="1"/>
  <c r="GL180" i="1"/>
  <c r="GL564" i="1"/>
  <c r="GL501" i="1"/>
  <c r="GL223" i="1"/>
  <c r="GL398" i="1"/>
  <c r="GL231" i="1"/>
  <c r="GL434" i="1"/>
  <c r="GL321" i="1"/>
  <c r="GL53" i="1"/>
  <c r="GL154" i="1"/>
  <c r="GL169" i="1"/>
  <c r="GL649" i="1"/>
  <c r="GL604" i="1"/>
  <c r="GL360" i="1"/>
  <c r="GL73" i="1"/>
  <c r="GL472" i="1"/>
  <c r="GL175" i="1"/>
  <c r="GL233" i="1"/>
  <c r="GL659" i="1"/>
  <c r="GL563" i="1"/>
  <c r="GL77" i="1"/>
  <c r="GL665" i="1"/>
  <c r="GL391" i="1"/>
  <c r="GL441" i="1"/>
  <c r="GL194" i="1"/>
  <c r="GL82" i="1"/>
  <c r="GL590" i="1"/>
  <c r="GL47" i="1"/>
  <c r="GL171" i="1"/>
  <c r="GL86" i="1"/>
  <c r="GL217" i="1"/>
  <c r="GL477" i="1"/>
  <c r="GL309" i="1"/>
  <c r="GL98" i="1"/>
  <c r="GL526" i="1"/>
  <c r="GL700" i="1"/>
  <c r="GL251" i="1"/>
  <c r="GL658" i="1"/>
  <c r="GL678" i="1"/>
  <c r="GL337" i="1"/>
  <c r="GL272" i="1"/>
  <c r="GL633" i="1"/>
  <c r="GL199" i="1"/>
  <c r="GL532" i="1"/>
  <c r="GL148" i="1"/>
  <c r="GL444" i="1"/>
  <c r="GL355" i="1"/>
  <c r="GL68" i="1"/>
  <c r="GL486" i="1"/>
  <c r="GL162" i="1"/>
  <c r="GL266" i="1"/>
  <c r="GL280" i="1"/>
  <c r="GL46" i="1"/>
  <c r="GL23" i="1"/>
  <c r="GL636" i="1"/>
  <c r="GL348" i="1"/>
  <c r="GL619" i="1"/>
  <c r="GL543" i="1"/>
  <c r="GL101" i="1"/>
  <c r="GL415" i="1"/>
  <c r="GL410" i="1"/>
  <c r="GL43" i="1"/>
  <c r="GL210" i="1"/>
  <c r="GL124" i="1"/>
  <c r="GL580" i="1"/>
  <c r="GL278" i="1"/>
  <c r="GL367" i="1"/>
  <c r="GL673" i="1"/>
  <c r="GL533" i="1"/>
  <c r="GL512" i="1"/>
  <c r="GL642" i="1"/>
  <c r="GL464" i="1"/>
  <c r="GL114" i="1"/>
  <c r="GL28" i="1"/>
  <c r="GL511" i="1"/>
  <c r="GL313" i="1"/>
  <c r="GL574" i="1"/>
  <c r="GL213" i="1"/>
  <c r="GL545" i="1"/>
  <c r="GL166" i="1"/>
  <c r="GL128" i="1"/>
  <c r="GL382" i="1"/>
  <c r="GL332" i="1"/>
  <c r="GL596" i="1"/>
  <c r="GL497" i="1"/>
  <c r="GL345" i="1"/>
  <c r="GL269" i="1"/>
  <c r="GL243" i="1"/>
  <c r="GL147" i="1"/>
  <c r="GL371" i="1"/>
  <c r="GL612" i="1"/>
  <c r="GL439" i="1"/>
  <c r="GL247" i="1"/>
  <c r="GL502" i="1"/>
  <c r="GL598" i="1"/>
  <c r="GL450" i="1"/>
  <c r="GL12" i="1"/>
  <c r="GL478" i="1"/>
  <c r="GL134" i="1"/>
  <c r="GL699" i="1"/>
  <c r="GL389" i="1"/>
  <c r="GL546" i="1"/>
  <c r="GL531" i="1"/>
  <c r="GL583" i="1"/>
  <c r="GL452" i="1"/>
  <c r="GL404" i="1"/>
  <c r="GL621" i="1"/>
  <c r="GL138" i="1"/>
  <c r="GL186" i="1"/>
  <c r="GL49" i="1"/>
  <c r="GL468" i="1"/>
  <c r="GL701" i="1"/>
  <c r="GL122" i="1"/>
  <c r="GL599" i="1"/>
  <c r="GL749" i="1"/>
  <c r="GL668" i="1"/>
  <c r="GL584" i="1"/>
  <c r="GL697" i="1"/>
  <c r="GL24" i="1"/>
  <c r="GL396" i="1"/>
  <c r="GL141" i="1"/>
  <c r="GL306" i="1"/>
  <c r="GL676" i="1"/>
  <c r="GL185" i="1"/>
  <c r="GL140" i="1"/>
  <c r="GL260" i="1"/>
  <c r="GL451" i="1"/>
  <c r="GL506" i="1"/>
  <c r="GL388" i="1"/>
  <c r="GL40" i="1"/>
  <c r="GL192" i="1"/>
  <c r="GL312" i="1"/>
  <c r="GL620" i="1"/>
  <c r="GL252" i="1"/>
  <c r="GL301" i="1"/>
  <c r="GL333" i="1"/>
  <c r="GL121" i="1"/>
  <c r="GL484" i="1"/>
  <c r="GL586" i="1"/>
  <c r="GL588" i="1"/>
  <c r="GL761" i="1"/>
  <c r="GL6" i="1"/>
  <c r="GL536" i="1"/>
  <c r="GL479" i="1"/>
  <c r="GL136" i="1"/>
  <c r="GL230" i="1"/>
  <c r="GL41" i="1"/>
  <c r="GL521" i="1"/>
  <c r="GL695" i="1"/>
  <c r="GL466" i="1"/>
  <c r="GL664" i="1"/>
  <c r="GL216" i="1"/>
  <c r="GL657" i="1"/>
  <c r="GL91" i="1"/>
  <c r="GL66" i="1"/>
  <c r="GL377" i="1"/>
  <c r="GL265" i="1"/>
  <c r="GL188" i="1"/>
  <c r="GL89" i="1"/>
  <c r="GL489" i="1"/>
  <c r="GL35" i="1"/>
  <c r="GL225" i="1"/>
  <c r="GL67" i="1"/>
  <c r="GL340" i="1"/>
  <c r="GL87" i="1"/>
  <c r="GL553" i="1"/>
  <c r="GL324" i="1"/>
  <c r="GL257" i="1"/>
  <c r="GL386" i="1"/>
  <c r="GL315" i="1"/>
  <c r="GL625" i="1"/>
  <c r="GL218" i="1"/>
  <c r="GL240" i="1"/>
  <c r="GL357" i="1"/>
  <c r="GL38" i="1"/>
  <c r="GL58" i="1"/>
  <c r="GL282" i="1"/>
  <c r="GL320" i="1"/>
  <c r="GL334" i="1"/>
  <c r="GL708" i="1"/>
  <c r="GL325" i="1"/>
  <c r="GL13" i="1"/>
  <c r="GL705" i="1"/>
  <c r="GL362" i="1"/>
  <c r="GL370" i="1"/>
  <c r="GL718" i="1"/>
  <c r="GL150" i="1"/>
  <c r="GL660" i="1"/>
  <c r="GL535" i="1"/>
  <c r="GL572" i="1"/>
  <c r="GL354" i="1"/>
  <c r="GL177" i="1"/>
  <c r="GL459" i="1"/>
  <c r="GL120" i="1"/>
  <c r="GL71" i="1"/>
  <c r="GL237" i="1"/>
  <c r="GL244" i="1"/>
  <c r="GL655" i="1"/>
  <c r="GL581" i="1"/>
  <c r="GL442" i="1"/>
  <c r="GL149" i="1"/>
  <c r="GL60" i="1"/>
  <c r="GL52" i="1"/>
  <c r="GL29" i="1"/>
  <c r="GL630" i="1"/>
  <c r="GL510" i="1"/>
  <c r="GL296" i="1"/>
  <c r="GL203" i="1"/>
  <c r="GL15" i="1"/>
  <c r="GL418" i="1"/>
  <c r="GL168" i="1"/>
  <c r="GL158" i="1"/>
  <c r="GL137" i="1"/>
  <c r="GL62" i="1"/>
  <c r="GL498" i="1"/>
  <c r="GL519" i="1"/>
  <c r="GL241" i="1"/>
  <c r="GL639" i="1"/>
  <c r="GL455" i="1"/>
  <c r="GL27" i="1"/>
  <c r="GL286" i="1"/>
  <c r="GL420" i="1"/>
  <c r="GL685" i="1"/>
  <c r="GL65" i="1"/>
  <c r="GL458" i="1"/>
  <c r="GL767" i="1"/>
  <c r="GL567" i="1"/>
  <c r="GL37" i="1"/>
  <c r="GL481" i="1"/>
  <c r="GL470" i="1"/>
  <c r="GL76" i="1"/>
  <c r="GL624" i="1"/>
  <c r="GL423" i="1"/>
  <c r="GL234" i="1"/>
  <c r="GL18" i="1"/>
  <c r="GL548" i="1"/>
  <c r="GL395" i="1"/>
  <c r="GL552" i="1"/>
  <c r="GL106" i="1"/>
  <c r="GL108" i="1"/>
  <c r="GL721" i="1"/>
  <c r="GL539" i="1"/>
  <c r="GL449" i="1"/>
  <c r="GL523" i="1"/>
  <c r="GL443" i="1"/>
  <c r="GL94" i="1"/>
  <c r="GL153" i="1"/>
  <c r="GL187" i="1"/>
  <c r="GL474" i="1"/>
  <c r="GL719" i="1"/>
  <c r="GL610" i="1"/>
  <c r="GL739" i="1"/>
  <c r="GL686" i="1"/>
  <c r="GL271" i="1"/>
  <c r="GL195" i="1"/>
  <c r="GL248" i="1"/>
  <c r="GL518" i="1"/>
  <c r="GL594" i="1"/>
  <c r="GL26" i="1"/>
  <c r="GL549" i="1"/>
  <c r="GL722" i="1"/>
  <c r="GL632" i="1"/>
  <c r="GL39" i="1"/>
  <c r="GL736" i="1"/>
  <c r="GL550" i="1"/>
  <c r="GL10" i="1"/>
  <c r="GL643" i="1"/>
  <c r="GL750" i="1"/>
  <c r="GL757" i="1"/>
  <c r="GL737" i="1"/>
  <c r="GL413" i="1"/>
  <c r="GL316" i="1"/>
  <c r="GL751" i="1"/>
  <c r="GL460" i="1"/>
  <c r="GL709" i="1"/>
  <c r="GL483" i="1"/>
  <c r="GL182" i="1"/>
  <c r="GL457" i="1"/>
  <c r="GL399" i="1"/>
  <c r="GL499" i="1"/>
  <c r="GL589" i="1"/>
  <c r="GL103" i="1"/>
  <c r="GL97" i="1"/>
  <c r="GL22" i="1"/>
  <c r="GL446" i="1"/>
  <c r="GL95" i="1"/>
  <c r="GL285" i="1"/>
  <c r="GL163" i="1"/>
  <c r="GL209" i="1"/>
  <c r="GL31" i="1"/>
  <c r="GL650" i="1"/>
  <c r="GL245" i="1"/>
  <c r="GL707" i="1"/>
  <c r="GL771" i="1"/>
  <c r="GL55" i="1"/>
  <c r="GL772" i="1"/>
  <c r="GL742" i="1"/>
  <c r="GL75" i="1"/>
  <c r="GL698" i="1"/>
  <c r="GL551" i="1"/>
  <c r="GL319" i="1"/>
  <c r="GL288" i="1"/>
  <c r="GL424" i="1"/>
  <c r="GL689" i="1"/>
  <c r="GL291" i="1"/>
  <c r="GL469" i="1"/>
  <c r="GL407" i="1"/>
  <c r="GL454" i="1"/>
  <c r="GL720" i="1"/>
  <c r="GL311" i="1"/>
  <c r="GL747" i="1"/>
  <c r="GL704" i="1"/>
  <c r="GL637" i="1"/>
  <c r="GL427" i="1"/>
  <c r="GL609" i="1"/>
  <c r="GL717" i="1"/>
  <c r="GL329" i="1"/>
  <c r="GL785" i="1"/>
  <c r="GL365" i="1"/>
  <c r="GL616" i="1"/>
  <c r="GL759" i="1"/>
  <c r="GL369" i="1"/>
  <c r="GL81" i="1"/>
  <c r="GL156" i="1"/>
  <c r="GL571" i="1"/>
  <c r="GL408" i="1"/>
  <c r="GL157" i="1"/>
  <c r="GL314" i="1"/>
  <c r="GL702" i="1"/>
  <c r="GL777" i="1"/>
  <c r="GL80" i="1"/>
  <c r="GL69" i="1"/>
  <c r="GL582" i="1"/>
  <c r="GL144" i="1"/>
  <c r="GL74" i="1"/>
  <c r="GL193" i="1"/>
  <c r="GL522" i="1"/>
  <c r="GL178" i="1"/>
  <c r="GL453" i="1"/>
  <c r="GL733" i="1"/>
  <c r="GL425" i="1"/>
  <c r="GL277" i="1"/>
  <c r="GL500" i="1"/>
  <c r="GL775" i="1"/>
  <c r="GL682" i="1"/>
  <c r="GL587" i="1"/>
  <c r="GL78" i="1"/>
  <c r="GL339" i="1"/>
  <c r="GL801" i="1"/>
  <c r="GL409" i="1"/>
  <c r="GL116" i="1"/>
  <c r="GL803" i="1"/>
  <c r="GL117" i="1"/>
  <c r="GL79" i="1"/>
  <c r="GL475" i="1"/>
  <c r="GL336" i="1"/>
  <c r="GL375" i="1"/>
  <c r="GL517" i="1"/>
  <c r="GL810" i="1"/>
  <c r="GL100" i="1"/>
  <c r="GL406" i="1"/>
  <c r="GL448" i="1"/>
  <c r="GL738" i="1"/>
  <c r="GL14" i="1"/>
  <c r="GL758" i="1"/>
  <c r="GL318" i="1"/>
  <c r="GL170" i="1"/>
  <c r="GL568" i="1"/>
  <c r="GL308" i="1"/>
  <c r="GL259" i="1"/>
  <c r="GL534" i="1"/>
  <c r="GL426" i="1"/>
  <c r="GL629" i="1"/>
  <c r="GL358" i="1"/>
  <c r="GL204" i="1"/>
  <c r="GL135" i="1"/>
  <c r="GL331" i="1"/>
  <c r="GL794" i="1"/>
  <c r="GL530" i="1"/>
  <c r="GL384" i="1"/>
  <c r="GL740" i="1"/>
  <c r="GL292" i="1"/>
  <c r="GL226" i="1"/>
  <c r="GL788" i="1"/>
  <c r="GL614" i="1"/>
  <c r="GL631" i="1"/>
  <c r="GL791" i="1"/>
  <c r="GL730" i="1"/>
  <c r="GL353" i="1"/>
  <c r="GL745" i="1"/>
  <c r="GL304" i="1"/>
  <c r="GL485" i="1"/>
  <c r="GL679" i="1"/>
  <c r="GL813" i="1"/>
  <c r="GL755" i="1"/>
  <c r="GL25" i="1"/>
  <c r="GL59" i="1"/>
  <c r="GL635" i="1"/>
  <c r="GL83" i="1"/>
  <c r="GL145" i="1"/>
  <c r="GL711" i="1"/>
  <c r="GL780" i="1"/>
  <c r="GL799" i="1"/>
  <c r="GL744" i="1"/>
  <c r="GL763" i="1"/>
  <c r="GL490" i="1"/>
  <c r="GL118" i="1"/>
  <c r="GL746" i="1"/>
  <c r="GL242" i="1"/>
  <c r="GL770" i="1"/>
  <c r="GL778" i="1"/>
  <c r="GL173" i="1"/>
  <c r="GL725" i="1"/>
  <c r="GL228" i="1"/>
  <c r="GL713" i="1"/>
  <c r="GL671" i="1"/>
  <c r="GL202" i="1"/>
  <c r="GL214" i="1"/>
  <c r="GL54" i="1"/>
  <c r="GL44" i="1"/>
  <c r="GL70" i="1"/>
  <c r="GL560" i="1"/>
  <c r="GL525" i="1"/>
  <c r="GL816" i="1"/>
  <c r="GL547" i="1"/>
  <c r="GL504" i="1"/>
  <c r="GL376" i="1"/>
  <c r="GL275" i="1"/>
  <c r="GL617" i="1"/>
  <c r="GL732" i="1"/>
  <c r="GL119" i="1"/>
  <c r="GL694" i="1"/>
  <c r="GL480" i="1"/>
  <c r="GL342" i="1"/>
  <c r="GL433" i="1"/>
  <c r="GL143" i="1"/>
  <c r="GL716" i="1"/>
  <c r="GL394" i="1"/>
  <c r="GL762" i="1"/>
  <c r="GL212" i="1"/>
  <c r="GL754" i="1"/>
  <c r="GL528" i="1"/>
  <c r="GL276" i="1"/>
  <c r="GL829" i="1"/>
  <c r="GL303" i="1"/>
  <c r="GL776" i="1"/>
  <c r="GL662" i="1"/>
  <c r="GL262" i="1"/>
  <c r="GL741" i="1"/>
  <c r="GL804" i="1"/>
  <c r="GL774" i="1"/>
  <c r="GL211" i="1"/>
  <c r="GL32" i="1"/>
  <c r="GL428" i="1"/>
  <c r="GL84" i="1"/>
  <c r="GL844" i="1"/>
  <c r="GL184" i="1"/>
  <c r="GL405" i="1"/>
  <c r="GL256" i="1"/>
  <c r="GL105" i="1"/>
  <c r="GL270" i="1"/>
  <c r="GL828" i="1"/>
  <c r="GL88" i="1"/>
  <c r="GL72" i="1"/>
  <c r="GL300" i="1"/>
  <c r="GL372" i="1"/>
  <c r="GL283" i="1"/>
  <c r="GL273" i="1"/>
  <c r="GL30" i="1"/>
  <c r="GL706" i="1"/>
  <c r="GL431" i="1"/>
  <c r="GL246" i="1"/>
  <c r="GL544" i="1"/>
  <c r="GL115" i="1"/>
  <c r="GL126" i="1"/>
  <c r="GL807" i="1"/>
  <c r="GL773" i="1"/>
  <c r="GL656" i="1"/>
  <c r="GL491" i="1"/>
  <c r="GL805" i="1"/>
  <c r="GL373" i="1"/>
  <c r="GL208" i="1"/>
  <c r="GL516" i="1"/>
  <c r="GL364" i="1"/>
  <c r="GL432" i="1"/>
  <c r="GL305" i="1"/>
  <c r="GL330" i="1"/>
  <c r="GL790" i="1"/>
  <c r="GL344" i="1"/>
  <c r="GL328" i="1"/>
  <c r="GL802" i="1"/>
  <c r="GL654" i="1"/>
  <c r="GL142" i="1"/>
  <c r="GL508" i="1"/>
  <c r="GL728" i="1"/>
  <c r="GL167" i="1"/>
  <c r="GL323" i="1"/>
  <c r="GL378" i="1"/>
  <c r="GL207" i="1"/>
  <c r="GL222" i="1"/>
  <c r="GL293" i="1"/>
  <c r="GL591" i="1"/>
  <c r="GL123" i="1"/>
  <c r="GL600" i="1"/>
  <c r="GL85" i="1"/>
  <c r="GL160" i="1"/>
  <c r="GL825" i="1"/>
  <c r="GL159" i="1"/>
  <c r="GL99" i="1"/>
  <c r="GL440" i="1"/>
  <c r="GL255" i="1"/>
  <c r="GL238" i="1"/>
  <c r="GL419" i="1"/>
  <c r="GL352" i="1"/>
  <c r="GL692" i="1"/>
  <c r="GL438" i="1"/>
  <c r="GL520" i="1"/>
  <c r="GL876" i="1"/>
  <c r="GL808" i="1"/>
  <c r="GL45" i="1"/>
  <c r="GL864" i="1"/>
  <c r="GL806" i="1"/>
  <c r="GL849" i="1"/>
  <c r="GL346" i="1"/>
  <c r="GL743" i="1"/>
  <c r="GL703" i="1"/>
  <c r="GL638" i="1"/>
  <c r="GL402" i="1"/>
  <c r="GL556" i="1"/>
  <c r="GL92" i="1"/>
  <c r="GL527" i="1"/>
  <c r="GL651" i="1"/>
  <c r="GL107" i="1"/>
  <c r="GL381" i="1"/>
  <c r="GL8" i="1"/>
  <c r="GL279" i="1"/>
  <c r="GL622" i="1"/>
  <c r="GL869" i="1"/>
  <c r="GL578" i="1"/>
  <c r="GL822" i="1"/>
  <c r="GL871" i="1"/>
  <c r="GL592" i="1"/>
  <c r="GL36" i="1"/>
  <c r="GL109" i="1"/>
  <c r="GL677" i="1"/>
  <c r="GL181" i="1"/>
  <c r="GL681" i="1"/>
  <c r="GL513" i="1"/>
  <c r="GL858" i="1"/>
  <c r="GL723" i="1"/>
  <c r="GL683" i="1"/>
  <c r="GL2" i="1"/>
  <c r="GL821" i="1"/>
  <c r="GL760" i="1"/>
  <c r="GL756" i="1"/>
  <c r="GL403" i="1"/>
  <c r="GL335" i="1"/>
  <c r="GL174" i="1"/>
  <c r="GL558" i="1"/>
  <c r="GL835" i="1"/>
  <c r="GL61" i="1"/>
  <c r="GL812" i="1"/>
  <c r="GL476" i="1"/>
  <c r="GL429" i="1"/>
  <c r="GL249" i="1"/>
  <c r="GL351" i="1"/>
  <c r="GL554" i="1"/>
  <c r="GL132" i="1"/>
  <c r="GL299" i="1"/>
  <c r="GL456" i="1"/>
  <c r="GL327" i="1"/>
  <c r="GL793" i="1"/>
  <c r="GL176" i="1"/>
  <c r="GL611" i="1"/>
  <c r="GL538" i="1"/>
  <c r="GL295" i="1"/>
  <c r="GL463" i="1"/>
  <c r="GL190" i="1"/>
  <c r="GL724" i="1"/>
  <c r="GL232" i="1"/>
  <c r="GL417" i="1"/>
  <c r="GL734" i="1"/>
  <c r="GL57" i="1"/>
  <c r="GL836" i="1"/>
  <c r="GL482" i="1"/>
  <c r="GL867" i="1"/>
  <c r="GL875" i="1"/>
  <c r="GL235" i="1"/>
  <c r="GL198" i="1"/>
  <c r="GL661" i="1"/>
  <c r="GL253" i="1"/>
  <c r="GL847" i="1"/>
  <c r="GL628" i="1"/>
  <c r="GL569" i="1"/>
  <c r="GL294" i="1"/>
  <c r="GL870" i="1"/>
  <c r="GL96" i="1"/>
  <c r="GL593" i="1"/>
  <c r="GL361" i="1"/>
  <c r="GL879" i="1"/>
  <c r="GL496" i="1"/>
  <c r="GL473" i="1"/>
  <c r="GL731" i="1"/>
  <c r="GL197" i="1"/>
  <c r="GL626" i="1"/>
  <c r="GL104" i="1"/>
  <c r="GL430" i="1"/>
  <c r="GL823" i="1"/>
  <c r="GL201" i="1"/>
  <c r="GL93" i="1"/>
  <c r="GL627" i="1"/>
  <c r="GL102" i="1"/>
  <c r="GL613" i="1"/>
  <c r="GL640" i="1"/>
  <c r="GL64" i="1"/>
  <c r="GL437" i="1"/>
  <c r="GL366" i="1"/>
  <c r="GL307" i="1"/>
  <c r="GL359" i="1"/>
  <c r="GL841" i="1"/>
  <c r="GL866" i="1"/>
  <c r="GL670" i="1"/>
  <c r="GL111" i="1"/>
  <c r="GL196" i="1"/>
  <c r="GL865" i="1"/>
  <c r="GL338" i="1"/>
  <c r="GL317" i="1"/>
  <c r="GL878" i="1"/>
  <c r="GL768" i="1"/>
  <c r="GL786" i="1"/>
  <c r="GL872" i="1"/>
  <c r="GL784" i="1"/>
  <c r="GL326" i="1"/>
  <c r="GL524" i="1"/>
  <c r="GL693" i="1"/>
  <c r="GL401" i="1"/>
  <c r="GL487" i="1"/>
  <c r="GL229" i="1"/>
  <c r="GL832" i="1"/>
  <c r="GL125" i="1"/>
  <c r="GL507" i="1"/>
  <c r="GL857" i="1"/>
  <c r="GL634" i="1"/>
  <c r="GL615" i="1"/>
  <c r="GL3" i="1"/>
  <c r="GL647" i="1"/>
  <c r="GL868" i="1"/>
  <c r="GL848" i="1"/>
  <c r="GL127" i="1"/>
  <c r="GL811" i="1"/>
  <c r="GL503" i="1"/>
  <c r="GL854" i="1"/>
  <c r="GL298" i="1"/>
  <c r="GL183" i="1"/>
  <c r="GL815" i="1"/>
  <c r="GL414" i="1"/>
  <c r="GL877" i="1"/>
  <c r="GL110" i="1"/>
  <c r="GL874" i="1"/>
  <c r="GL290" i="1"/>
  <c r="GL559" i="1"/>
  <c r="GL343" i="1"/>
  <c r="GL51" i="1"/>
  <c r="GL880" i="1"/>
  <c r="GL565" i="1"/>
  <c r="GL696" i="1"/>
  <c r="GL264" i="1"/>
  <c r="GL856" i="1"/>
  <c r="GL845" i="1"/>
  <c r="GL221" i="1"/>
  <c r="GL863" i="1"/>
  <c r="GL783" i="1"/>
  <c r="GL861" i="1"/>
  <c r="GL862" i="1"/>
  <c r="GL846" i="1"/>
  <c r="GL281" i="1"/>
  <c r="GL7" i="1"/>
  <c r="GL139" i="1"/>
  <c r="GL843" i="1"/>
  <c r="GL421" i="1"/>
  <c r="GL859" i="1"/>
  <c r="GL368" i="1"/>
  <c r="GL597" i="1"/>
  <c r="GL687" i="1"/>
  <c r="GL853" i="1"/>
  <c r="GL379" i="1"/>
  <c r="GL838" i="1"/>
  <c r="GL850" i="1"/>
  <c r="GL827" i="1"/>
  <c r="GL840" i="1"/>
  <c r="GL227" i="1"/>
  <c r="GL494" i="1"/>
  <c r="GL576" i="1"/>
  <c r="GL834" i="1"/>
  <c r="GL680" i="1"/>
  <c r="GL206" i="1"/>
  <c r="GL289" i="1"/>
  <c r="GL400" i="1"/>
  <c r="GL860" i="1"/>
  <c r="GL833" i="1"/>
  <c r="GL488" i="1"/>
  <c r="GL224" i="1"/>
  <c r="GL819" i="1"/>
  <c r="GL191" i="1"/>
  <c r="GL570" i="1"/>
  <c r="GL562" i="1"/>
  <c r="GL809" i="1"/>
  <c r="GL710" i="1"/>
  <c r="GL779" i="1"/>
  <c r="GL492" i="1"/>
  <c r="GL152" i="1"/>
  <c r="GL514" i="1"/>
  <c r="GL131" i="1"/>
  <c r="GL873" i="1"/>
  <c r="GL16" i="1"/>
  <c r="GL542" i="1"/>
  <c r="GL540" i="1"/>
  <c r="GL826" i="1"/>
  <c r="GL674" i="1"/>
  <c r="GL112" i="1"/>
  <c r="GL830" i="1"/>
  <c r="GL837" i="1"/>
  <c r="GL577" i="1"/>
  <c r="GL818" i="1"/>
  <c r="GL781" i="1"/>
  <c r="GL165" i="1"/>
  <c r="GL663" i="1"/>
  <c r="GL393" i="1"/>
  <c r="GL842" i="1"/>
  <c r="GL445" i="1"/>
  <c r="GL814" i="1"/>
  <c r="GL390" i="1"/>
  <c r="GL205" i="1"/>
  <c r="GL851" i="1"/>
  <c r="GL855" i="1"/>
  <c r="GL179" i="1"/>
  <c r="GL284" i="1"/>
  <c r="GL817" i="1"/>
  <c r="GL852" i="1"/>
  <c r="GL820" i="1"/>
  <c r="GL33" i="1"/>
  <c r="GL48" i="1"/>
  <c r="GL254" i="1"/>
  <c r="GL287" i="1"/>
  <c r="GL839" i="1"/>
  <c r="GL573" i="1"/>
  <c r="GL261" i="1"/>
  <c r="GL831" i="1"/>
  <c r="GL268" i="1"/>
  <c r="GL726" i="1"/>
  <c r="GL113" i="1"/>
  <c r="GL9" i="1"/>
  <c r="GL363" i="1"/>
  <c r="GL603" i="1"/>
  <c r="GL220" i="1"/>
  <c r="GL595" i="1"/>
  <c r="GL310" i="1"/>
  <c r="GL648" i="1"/>
  <c r="GL465" i="1"/>
  <c r="GL471" i="1"/>
  <c r="GL606" i="1"/>
  <c r="GL56" i="1"/>
  <c r="GL436" i="1"/>
  <c r="GL146" i="1"/>
  <c r="GL17" i="1"/>
  <c r="GL796" i="1"/>
  <c r="GL356" i="1"/>
  <c r="GL618" i="1"/>
  <c r="GL688" i="1"/>
  <c r="GL350" i="1"/>
  <c r="GL712" i="1"/>
  <c r="GL11" i="1"/>
  <c r="GL797" i="1"/>
  <c r="GL765" i="1"/>
  <c r="GL347" i="1"/>
  <c r="GL792" i="1"/>
  <c r="GL715" i="1"/>
  <c r="GL561" i="1"/>
  <c r="GL129" i="1"/>
  <c r="GL787" i="1"/>
  <c r="GL50" i="1"/>
  <c r="GL789" i="1"/>
  <c r="GL714" i="1"/>
  <c r="GL380" i="1"/>
  <c r="GL397" i="1"/>
  <c r="GL392" i="1"/>
  <c r="GL727" i="1"/>
  <c r="GL374" i="1"/>
  <c r="GL274" i="1"/>
  <c r="GL155" i="1"/>
  <c r="GL824" i="1"/>
  <c r="GL42" i="1"/>
  <c r="GL263" i="1"/>
  <c r="GL641" i="1"/>
  <c r="GL341" i="1"/>
  <c r="GL666" i="1"/>
  <c r="GL349" i="1"/>
  <c r="GL236" i="1"/>
  <c r="GL601" i="1"/>
  <c r="GL766" i="1"/>
  <c r="GL795" i="1"/>
  <c r="GL764" i="1"/>
  <c r="GL752" i="1"/>
  <c r="GL435" i="1"/>
  <c r="GL748" i="1"/>
  <c r="GL385" i="1"/>
  <c r="GL800" i="1"/>
  <c r="GL267" i="1"/>
  <c r="GL585" i="1"/>
  <c r="GL63" i="1"/>
  <c r="GL416" i="1"/>
  <c r="GL555" i="1"/>
  <c r="GL509" i="1"/>
  <c r="GL529" i="1"/>
  <c r="GL505" i="1"/>
  <c r="GL515" i="1"/>
  <c r="GL322" i="1"/>
  <c r="GL798" i="1"/>
  <c r="GL34" i="1"/>
  <c r="GL769" i="1"/>
  <c r="GL782" i="1"/>
  <c r="GL672" i="1"/>
  <c r="GL250" i="1"/>
  <c r="GL652" i="1"/>
  <c r="GL258" i="1"/>
  <c r="GL447" i="1"/>
  <c r="GL735" i="1"/>
  <c r="GL130" i="1"/>
  <c r="GL462" i="1"/>
  <c r="GL729" i="1"/>
  <c r="GL4" i="1"/>
  <c r="GL557" i="1"/>
  <c r="GL387" i="1"/>
  <c r="GL19" i="1"/>
  <c r="GL753" i="1"/>
  <c r="GL608" i="1"/>
  <c r="GL219" i="1"/>
  <c r="GL189" i="1"/>
  <c r="GL602" i="1"/>
  <c r="GL607" i="1"/>
  <c r="GL644" i="1"/>
  <c r="GL461" i="1"/>
  <c r="GL667" i="1"/>
  <c r="GL422" i="1"/>
  <c r="GL646" i="1"/>
  <c r="GL151" i="1"/>
  <c r="GL690" i="1"/>
  <c r="J3477" i="3"/>
  <c r="J3474" i="3"/>
  <c r="J3471" i="3"/>
  <c r="J3466" i="3"/>
  <c r="J3464" i="3"/>
  <c r="J3460" i="3"/>
  <c r="J3459" i="3"/>
  <c r="J270" i="3"/>
  <c r="J3454" i="3"/>
  <c r="J3453" i="3"/>
  <c r="J3450" i="3"/>
  <c r="J3448" i="3"/>
  <c r="J3444" i="3"/>
  <c r="J3442" i="3"/>
  <c r="J3440" i="3"/>
  <c r="J3438" i="3"/>
  <c r="J1591" i="3"/>
  <c r="J3437" i="3"/>
  <c r="J3433" i="3"/>
  <c r="J3430" i="3"/>
  <c r="J3429" i="3"/>
  <c r="J3423" i="3"/>
  <c r="J3422" i="3"/>
  <c r="J3421" i="3"/>
  <c r="J3419" i="3"/>
  <c r="J3418" i="3"/>
  <c r="J3413" i="3"/>
  <c r="J3412" i="3"/>
  <c r="J3410" i="3"/>
  <c r="J3408" i="3"/>
  <c r="J3405" i="3"/>
  <c r="J3404" i="3"/>
  <c r="J3403" i="3"/>
  <c r="J3400" i="3"/>
  <c r="J3397" i="3"/>
  <c r="J3396" i="3"/>
  <c r="J3393" i="3"/>
  <c r="J3392" i="3"/>
  <c r="J3390" i="3"/>
  <c r="J3388" i="3"/>
  <c r="J3383" i="3"/>
  <c r="J3382" i="3"/>
  <c r="J2522" i="3"/>
  <c r="J1992" i="3"/>
  <c r="J3380" i="3"/>
  <c r="J3374" i="3"/>
  <c r="J3371" i="3"/>
  <c r="J1420" i="3"/>
  <c r="J3367" i="3"/>
  <c r="J3364" i="3"/>
  <c r="J3363" i="3"/>
  <c r="J3360" i="3"/>
  <c r="J3357" i="3"/>
  <c r="J3356" i="3"/>
  <c r="J3355" i="3"/>
  <c r="J3353" i="3"/>
  <c r="J235" i="3"/>
  <c r="J3351" i="3"/>
  <c r="J3349" i="3"/>
  <c r="J3348" i="3"/>
  <c r="J3346" i="3"/>
  <c r="J3344" i="3"/>
  <c r="J3342" i="3"/>
  <c r="J3341" i="3"/>
  <c r="J3336" i="3"/>
  <c r="J3333" i="3"/>
  <c r="J3332" i="3"/>
  <c r="J3326" i="3"/>
  <c r="J3324" i="3"/>
  <c r="J3322" i="3"/>
  <c r="J3319" i="3"/>
  <c r="J3318" i="3"/>
  <c r="J3316" i="3"/>
  <c r="J3314" i="3"/>
  <c r="J3315" i="3"/>
  <c r="J3311" i="3"/>
  <c r="J3310" i="3"/>
  <c r="J3309" i="3"/>
  <c r="J3308" i="3"/>
  <c r="J3304" i="3"/>
  <c r="J3302" i="3"/>
  <c r="J3300" i="3"/>
  <c r="J3299" i="3"/>
  <c r="J3298" i="3"/>
  <c r="J3297" i="3"/>
  <c r="J3295" i="3"/>
  <c r="J1107" i="3"/>
  <c r="J3293" i="3"/>
  <c r="J3291" i="3"/>
  <c r="J3288" i="3"/>
  <c r="J3285" i="3"/>
  <c r="J3283" i="3"/>
  <c r="J3282" i="3"/>
  <c r="J3278" i="3"/>
  <c r="J2790" i="3"/>
  <c r="J3276" i="3"/>
  <c r="J3272" i="3"/>
  <c r="J3269" i="3"/>
  <c r="J3266" i="3"/>
  <c r="J3261" i="3"/>
  <c r="J3260" i="3"/>
  <c r="J3256" i="3"/>
  <c r="J3253" i="3"/>
  <c r="J3252" i="3"/>
  <c r="J3249" i="3"/>
  <c r="J3243" i="3"/>
  <c r="J3241" i="3"/>
  <c r="J3237" i="3"/>
  <c r="J3236" i="3"/>
  <c r="J3233" i="3"/>
  <c r="J3229" i="3"/>
  <c r="J3226" i="3"/>
  <c r="J3225" i="3"/>
  <c r="J3221" i="3"/>
  <c r="J3216" i="3"/>
  <c r="J3218" i="3"/>
  <c r="J3213" i="3"/>
  <c r="J3210" i="3"/>
  <c r="J3208" i="3"/>
  <c r="J3205" i="3"/>
  <c r="J3203" i="3"/>
  <c r="J3202" i="3"/>
  <c r="J3201" i="3"/>
  <c r="J3199" i="3"/>
  <c r="J3195" i="3"/>
  <c r="J3193" i="3"/>
  <c r="J3192" i="3"/>
  <c r="J3190" i="3"/>
  <c r="J3188" i="3"/>
  <c r="J3187" i="3"/>
  <c r="J3186" i="3"/>
  <c r="J3183" i="3"/>
  <c r="J3180" i="3"/>
  <c r="J3179" i="3"/>
  <c r="J3176" i="3"/>
  <c r="J3174" i="3"/>
  <c r="J1561" i="3"/>
  <c r="J595" i="3"/>
  <c r="J3173" i="3"/>
  <c r="J3172" i="3"/>
  <c r="J316" i="3"/>
  <c r="J3168" i="3"/>
  <c r="J3167" i="3"/>
  <c r="J3166" i="3"/>
  <c r="J3165" i="3"/>
  <c r="J3161" i="3"/>
  <c r="J3158" i="3"/>
  <c r="J3157" i="3"/>
  <c r="J3155" i="3"/>
  <c r="J3152" i="3"/>
  <c r="J3151" i="3"/>
  <c r="J3149" i="3"/>
  <c r="J3148" i="3"/>
  <c r="J3145" i="3"/>
  <c r="J3143" i="3"/>
  <c r="J214" i="3"/>
  <c r="J3142" i="3"/>
  <c r="J3139" i="3"/>
  <c r="J3138" i="3"/>
  <c r="J2578" i="3"/>
  <c r="J3134" i="3"/>
  <c r="J3132" i="3"/>
  <c r="J3130" i="3"/>
  <c r="J3128" i="3"/>
  <c r="J3127" i="3"/>
  <c r="J3125" i="3"/>
  <c r="J3124" i="3"/>
  <c r="J3114" i="3"/>
  <c r="J3112" i="3"/>
  <c r="J3110" i="3"/>
  <c r="J3107" i="3"/>
  <c r="J3103" i="3"/>
  <c r="J3100" i="3"/>
  <c r="J3099" i="3"/>
  <c r="J3094" i="3"/>
  <c r="J3092" i="3"/>
  <c r="J2883" i="3"/>
  <c r="J1385" i="3"/>
  <c r="J3089" i="3"/>
  <c r="J3088" i="3"/>
  <c r="J3086" i="3"/>
  <c r="J2571" i="3"/>
  <c r="J3084" i="3"/>
  <c r="J978" i="3"/>
  <c r="J3078" i="3"/>
  <c r="J3076" i="3"/>
  <c r="J3074" i="3"/>
  <c r="J3073" i="3"/>
  <c r="J3070" i="3"/>
  <c r="J3069" i="3"/>
  <c r="J3067" i="3"/>
  <c r="J3066" i="3"/>
  <c r="J3063" i="3"/>
  <c r="J3060" i="3"/>
  <c r="J2120" i="3"/>
  <c r="J3055" i="3"/>
  <c r="J3053" i="3"/>
  <c r="J1376" i="3"/>
  <c r="J3048" i="3"/>
  <c r="J3045" i="3"/>
  <c r="J763" i="3"/>
  <c r="J3043" i="3"/>
  <c r="J2249" i="3"/>
  <c r="J3039" i="3"/>
  <c r="J3037" i="3"/>
  <c r="J3031" i="3"/>
  <c r="J3034" i="3"/>
  <c r="J1671" i="3"/>
  <c r="J3030" i="3"/>
  <c r="J3029" i="3"/>
  <c r="J386" i="3"/>
  <c r="J3027" i="3"/>
  <c r="J3025" i="3"/>
  <c r="J3023" i="3"/>
  <c r="J3021" i="3"/>
  <c r="J3017" i="3"/>
  <c r="J3019" i="3"/>
  <c r="J3014" i="3"/>
  <c r="J3010" i="3"/>
  <c r="J3008" i="3"/>
  <c r="J3005" i="3"/>
  <c r="J3000" i="3"/>
  <c r="J2998" i="3"/>
  <c r="J2996" i="3"/>
  <c r="J2995" i="3"/>
  <c r="J2993" i="3"/>
  <c r="J2992" i="3"/>
  <c r="J1853" i="3"/>
  <c r="J2991" i="3"/>
  <c r="J2990" i="3"/>
  <c r="J2988" i="3"/>
  <c r="J2986" i="3"/>
  <c r="J2983" i="3"/>
  <c r="J2981" i="3"/>
  <c r="J2978" i="3"/>
  <c r="J2977" i="3"/>
  <c r="J2974" i="3"/>
  <c r="J2973" i="3"/>
  <c r="J2970" i="3"/>
  <c r="J1544" i="3"/>
  <c r="J1450" i="3"/>
  <c r="J2967" i="3"/>
  <c r="J2965" i="3"/>
  <c r="J2962" i="3"/>
  <c r="J2961" i="3"/>
  <c r="J2957" i="3"/>
  <c r="J2956" i="3"/>
  <c r="J2213" i="3"/>
  <c r="J1736" i="3"/>
  <c r="J2953" i="3"/>
  <c r="J2952" i="3"/>
  <c r="J2950" i="3"/>
  <c r="J2948" i="3"/>
  <c r="J117" i="3"/>
  <c r="J2942" i="3"/>
  <c r="J2941" i="3"/>
  <c r="J2940" i="3"/>
  <c r="J2937" i="3"/>
  <c r="J2936" i="3"/>
  <c r="J2740" i="3"/>
  <c r="J1538" i="3"/>
  <c r="J2365" i="3"/>
  <c r="J2461" i="3"/>
  <c r="J2210" i="3"/>
  <c r="J2330" i="3"/>
  <c r="J2650" i="3"/>
  <c r="J2328" i="3"/>
  <c r="J274" i="3"/>
  <c r="J2325" i="3"/>
  <c r="J2927" i="3"/>
  <c r="J2921" i="3"/>
  <c r="J2917" i="3"/>
  <c r="J2913" i="3"/>
  <c r="J415" i="3"/>
  <c r="J2908" i="3"/>
  <c r="J2905" i="3"/>
  <c r="J2901" i="3"/>
  <c r="J2897" i="3"/>
  <c r="J2890" i="3"/>
  <c r="J2886" i="3"/>
  <c r="J2879" i="3"/>
  <c r="J2874" i="3"/>
  <c r="J2870" i="3"/>
  <c r="J2866" i="3"/>
  <c r="J2862" i="3"/>
  <c r="J2858" i="3"/>
  <c r="J455" i="3"/>
  <c r="J2844" i="3"/>
  <c r="J2828" i="3"/>
  <c r="J2822" i="3"/>
  <c r="J2816" i="3"/>
  <c r="J2813" i="3"/>
  <c r="J2170" i="3"/>
  <c r="J2809" i="3"/>
  <c r="J2805" i="3"/>
  <c r="J2801" i="3"/>
  <c r="J2797" i="3"/>
  <c r="J2781" i="3"/>
  <c r="J2773" i="3"/>
  <c r="J2769" i="3"/>
  <c r="J2765" i="3"/>
  <c r="J2754" i="3"/>
  <c r="J2750" i="3"/>
  <c r="J2745" i="3"/>
  <c r="J2741" i="3"/>
  <c r="J2733" i="3"/>
  <c r="J2729" i="3"/>
  <c r="J635" i="3"/>
  <c r="J2719" i="3"/>
  <c r="J2174" i="3"/>
  <c r="J626" i="3"/>
  <c r="J2290" i="3"/>
  <c r="J2699" i="3"/>
  <c r="J2687" i="3"/>
  <c r="J2683" i="3"/>
  <c r="J2678" i="3"/>
  <c r="J2672" i="3"/>
  <c r="J569" i="3"/>
  <c r="J2667" i="3"/>
  <c r="J2662" i="3"/>
  <c r="J2658" i="3"/>
  <c r="J7" i="3"/>
  <c r="J2644" i="3"/>
  <c r="J2638" i="3"/>
  <c r="J2634" i="3"/>
  <c r="J2626" i="3"/>
  <c r="J2618" i="3"/>
  <c r="J2611" i="3"/>
  <c r="J2603" i="3"/>
  <c r="J2599" i="3"/>
  <c r="J2593" i="3"/>
  <c r="J2589" i="3"/>
  <c r="J2582" i="3"/>
  <c r="J2055" i="3"/>
  <c r="J2574" i="3"/>
  <c r="J1268" i="3"/>
  <c r="J2558" i="3"/>
  <c r="J2547" i="3"/>
  <c r="J2541" i="3"/>
  <c r="J2537" i="3"/>
  <c r="J2533" i="3"/>
  <c r="J2525" i="3"/>
  <c r="J2518" i="3"/>
  <c r="J2514" i="3"/>
  <c r="J2509" i="3"/>
  <c r="J2497" i="3"/>
  <c r="J2493" i="3"/>
  <c r="J2489" i="3"/>
  <c r="J2485" i="3"/>
  <c r="J2477" i="3"/>
  <c r="J2473" i="3"/>
  <c r="J2462" i="3"/>
  <c r="J2457" i="3"/>
  <c r="J2444" i="3"/>
  <c r="J2440" i="3"/>
  <c r="J2431" i="3"/>
  <c r="J2425" i="3"/>
  <c r="J1899" i="3"/>
  <c r="J2416" i="3"/>
  <c r="J2412" i="3"/>
  <c r="J2408" i="3"/>
  <c r="J2404" i="3"/>
  <c r="J2394" i="3"/>
  <c r="J2390" i="3"/>
  <c r="J2381" i="3"/>
  <c r="J2375" i="3"/>
  <c r="J2368" i="3"/>
  <c r="J2361" i="3"/>
  <c r="J2357" i="3"/>
  <c r="J2354" i="3"/>
  <c r="J2352" i="3"/>
  <c r="J2349" i="3"/>
  <c r="J2346" i="3"/>
  <c r="J2343" i="3"/>
  <c r="J2340" i="3"/>
  <c r="J2337" i="3"/>
  <c r="J2333" i="3"/>
  <c r="J2324" i="3"/>
  <c r="J2323" i="3"/>
  <c r="J2321" i="3"/>
  <c r="J2319" i="3"/>
  <c r="J2317" i="3"/>
  <c r="J2315" i="3"/>
  <c r="J2314" i="3"/>
  <c r="J2313" i="3"/>
  <c r="J2311" i="3"/>
  <c r="J2302" i="3"/>
  <c r="J2298" i="3"/>
  <c r="J1587" i="3"/>
  <c r="J2294" i="3"/>
  <c r="J2286" i="3"/>
  <c r="J2282" i="3"/>
  <c r="J2278" i="3"/>
  <c r="J2271" i="3"/>
  <c r="J2263" i="3"/>
  <c r="J2245" i="3"/>
  <c r="J2238" i="3"/>
  <c r="J2234" i="3"/>
  <c r="J2229" i="3"/>
  <c r="J2221" i="3"/>
  <c r="J2217" i="3"/>
  <c r="J2207" i="3"/>
  <c r="J2203" i="3"/>
  <c r="J2199" i="3"/>
  <c r="J2188" i="3"/>
  <c r="J2184" i="3"/>
  <c r="J2164" i="3"/>
  <c r="J2160" i="3"/>
  <c r="J2156" i="3"/>
  <c r="J2141" i="3"/>
  <c r="J2137" i="3"/>
  <c r="J2130" i="3"/>
  <c r="J2124" i="3"/>
  <c r="J2112" i="3"/>
  <c r="J2108" i="3"/>
  <c r="J2100" i="3"/>
  <c r="J2092" i="3"/>
  <c r="J2088" i="3"/>
  <c r="J2085" i="3"/>
  <c r="J2079" i="3"/>
  <c r="J2074" i="3"/>
  <c r="J2068" i="3"/>
  <c r="J2060" i="3"/>
  <c r="J1288" i="3"/>
  <c r="J2049" i="3"/>
  <c r="J2042" i="3"/>
  <c r="J2038" i="3"/>
  <c r="J2030" i="3"/>
  <c r="J2026" i="3"/>
  <c r="J2022" i="3"/>
  <c r="J2018" i="3"/>
  <c r="J2014" i="3"/>
  <c r="J2009" i="3"/>
  <c r="J2000" i="3"/>
  <c r="J1988" i="3"/>
  <c r="J1982" i="3"/>
  <c r="J1978" i="3"/>
  <c r="J407" i="3"/>
  <c r="J1972" i="3"/>
  <c r="J1968" i="3"/>
  <c r="J1964" i="3"/>
  <c r="J1957" i="3"/>
  <c r="J1953" i="3"/>
  <c r="J1949" i="3"/>
  <c r="J1943" i="3"/>
  <c r="J1936" i="3"/>
  <c r="J1932" i="3"/>
  <c r="J1922" i="3"/>
  <c r="J1916" i="3"/>
  <c r="J1909" i="3"/>
  <c r="J1893" i="3"/>
  <c r="J1890" i="3"/>
  <c r="J1886" i="3"/>
  <c r="J1879" i="3"/>
  <c r="J1876" i="3"/>
  <c r="J1870" i="3"/>
  <c r="J584" i="3"/>
  <c r="J573" i="3"/>
  <c r="J1861" i="3"/>
  <c r="J1856" i="3"/>
  <c r="J1849" i="3"/>
  <c r="J1845" i="3"/>
  <c r="J1836" i="3"/>
  <c r="J1830" i="3"/>
  <c r="J1820" i="3"/>
  <c r="J1814" i="3"/>
  <c r="J1810" i="3"/>
  <c r="J2630" i="3"/>
  <c r="J1805" i="3"/>
  <c r="J1996" i="3"/>
  <c r="J1801" i="3"/>
  <c r="J1797" i="3"/>
  <c r="J1793" i="3"/>
  <c r="J1791" i="3"/>
  <c r="J1784" i="3"/>
  <c r="J1777" i="3"/>
  <c r="J1765" i="3"/>
  <c r="J1754" i="3"/>
  <c r="J1750" i="3"/>
  <c r="J1741" i="3"/>
  <c r="J1725" i="3"/>
  <c r="J1722" i="3"/>
  <c r="J1718" i="3"/>
  <c r="J1713" i="3"/>
  <c r="J1708" i="3"/>
  <c r="J1703" i="3"/>
  <c r="J1701" i="3"/>
  <c r="J1691" i="3"/>
  <c r="J1686" i="3"/>
  <c r="J1680" i="3"/>
  <c r="J1676" i="3"/>
  <c r="J1667" i="3"/>
  <c r="J1662" i="3"/>
  <c r="J1658" i="3"/>
  <c r="J1650" i="3"/>
  <c r="J1646" i="3"/>
  <c r="J1642" i="3"/>
  <c r="J1636" i="3"/>
  <c r="J1633" i="3"/>
  <c r="J1629" i="3"/>
  <c r="J1626" i="3"/>
  <c r="J1623" i="3"/>
  <c r="J1620" i="3"/>
  <c r="J146" i="3"/>
  <c r="J1613" i="3"/>
  <c r="J1609" i="3"/>
  <c r="J1605" i="3"/>
  <c r="J1602" i="3"/>
  <c r="J1599" i="3"/>
  <c r="J1577" i="3"/>
  <c r="J1574" i="3"/>
  <c r="J1567" i="3"/>
  <c r="J1550" i="3"/>
  <c r="J1525" i="3"/>
  <c r="J1516" i="3"/>
  <c r="J1503" i="3"/>
  <c r="J1493" i="3"/>
  <c r="J1395" i="3"/>
  <c r="J1481" i="3"/>
  <c r="J1474" i="3"/>
  <c r="J1470" i="3"/>
  <c r="J1462" i="3"/>
  <c r="J1458" i="3"/>
  <c r="J1454" i="3"/>
  <c r="J1445" i="3"/>
  <c r="J1439" i="3"/>
  <c r="J1435" i="3"/>
  <c r="J1431" i="3"/>
  <c r="J1424" i="3"/>
  <c r="J1409" i="3"/>
  <c r="J1520" i="3"/>
  <c r="J1403" i="3"/>
  <c r="J1399" i="3"/>
  <c r="J1391" i="3"/>
  <c r="J691" i="3"/>
  <c r="J1380" i="3"/>
  <c r="J1372" i="3"/>
  <c r="J1358" i="3"/>
  <c r="J1354" i="3"/>
  <c r="J1350" i="3"/>
  <c r="J1346" i="3"/>
  <c r="J1342" i="3"/>
  <c r="J1334" i="3"/>
  <c r="J1330" i="3"/>
  <c r="J1326" i="3"/>
  <c r="J1316" i="3"/>
  <c r="J1311" i="3"/>
  <c r="J1306" i="3"/>
  <c r="J1292" i="3"/>
  <c r="J1284" i="3"/>
  <c r="J1280" i="3"/>
  <c r="J1276" i="3"/>
  <c r="J1272" i="3"/>
  <c r="J1264" i="3"/>
  <c r="J1260" i="3"/>
  <c r="J1249" i="3"/>
  <c r="J1243" i="3"/>
  <c r="J1240" i="3"/>
  <c r="J1237" i="3"/>
  <c r="J1234" i="3"/>
  <c r="J1231" i="3"/>
  <c r="J1230" i="3"/>
  <c r="J1227" i="3"/>
  <c r="J1220" i="3"/>
  <c r="J1216" i="3"/>
  <c r="J1212" i="3"/>
  <c r="J1208" i="3"/>
  <c r="J1202" i="3"/>
  <c r="J1197" i="3"/>
  <c r="J1194" i="3"/>
  <c r="J1190" i="3"/>
  <c r="J2267" i="3"/>
  <c r="J1178" i="3"/>
  <c r="J1171" i="3"/>
  <c r="J1162" i="3"/>
  <c r="J1156" i="3"/>
  <c r="J1151" i="3"/>
  <c r="J1145" i="3"/>
  <c r="J1141" i="3"/>
  <c r="J82" i="3"/>
  <c r="J1133" i="3"/>
  <c r="J1129" i="3"/>
  <c r="J622" i="3"/>
  <c r="J1122" i="3"/>
  <c r="J1118" i="3"/>
  <c r="J1111" i="3"/>
  <c r="J1102" i="3"/>
  <c r="J1098" i="3"/>
  <c r="J1091" i="3"/>
  <c r="J1086" i="3"/>
  <c r="J1081" i="3"/>
  <c r="J1066" i="3"/>
  <c r="J1062" i="3"/>
  <c r="J1058" i="3"/>
  <c r="J1054" i="3"/>
  <c r="J1038" i="3"/>
  <c r="J1032" i="3"/>
  <c r="J1018" i="3"/>
  <c r="J1014" i="3"/>
  <c r="J1007" i="3"/>
  <c r="J999" i="3"/>
  <c r="J995" i="3"/>
  <c r="J991" i="3"/>
  <c r="J987" i="3"/>
  <c r="J983" i="3"/>
  <c r="J974" i="3"/>
  <c r="J967" i="3"/>
  <c r="J963" i="3"/>
  <c r="J956" i="3"/>
  <c r="J952" i="3"/>
  <c r="J948" i="3"/>
  <c r="J944" i="3"/>
  <c r="J14" i="3"/>
  <c r="J936" i="3"/>
  <c r="J932" i="3"/>
  <c r="J923" i="3"/>
  <c r="J917" i="3"/>
  <c r="J909" i="3"/>
  <c r="J905" i="3"/>
  <c r="J901" i="3"/>
  <c r="J897" i="3"/>
  <c r="J891" i="3"/>
  <c r="J882" i="3"/>
  <c r="J878" i="3"/>
  <c r="J2777" i="3"/>
  <c r="J873" i="3"/>
  <c r="J868" i="3"/>
  <c r="J864" i="3"/>
  <c r="J855" i="3"/>
  <c r="J851" i="3"/>
  <c r="J844" i="3"/>
  <c r="J842" i="3"/>
  <c r="J839" i="3"/>
  <c r="J838" i="3"/>
  <c r="J2195" i="3"/>
  <c r="J828" i="3"/>
  <c r="J824" i="3"/>
  <c r="J820" i="3"/>
  <c r="J813" i="3"/>
  <c r="J809" i="3"/>
  <c r="J805" i="3"/>
  <c r="J801" i="3"/>
  <c r="J782" i="3"/>
  <c r="J778" i="3"/>
  <c r="J766" i="3"/>
  <c r="J759" i="3"/>
  <c r="J753" i="3"/>
  <c r="J744" i="3"/>
  <c r="J740" i="3"/>
  <c r="J719" i="3"/>
  <c r="J715" i="3"/>
  <c r="J710" i="3"/>
  <c r="J706" i="3"/>
  <c r="J702" i="3"/>
  <c r="J698" i="3"/>
  <c r="J687" i="3"/>
  <c r="J675" i="3"/>
  <c r="J671" i="3"/>
  <c r="J664" i="3"/>
  <c r="J660" i="3"/>
  <c r="J656" i="3"/>
  <c r="J652" i="3"/>
  <c r="J644" i="3"/>
  <c r="J643" i="3"/>
  <c r="J640" i="3"/>
  <c r="J1338" i="3"/>
  <c r="J2714" i="3"/>
  <c r="J618" i="3"/>
  <c r="J614" i="3"/>
  <c r="J1883" i="3"/>
  <c r="J2703" i="3"/>
  <c r="J603" i="3"/>
  <c r="J599" i="3"/>
  <c r="J2693" i="3"/>
  <c r="J591" i="3"/>
  <c r="J1866" i="3"/>
  <c r="J1070" i="3"/>
  <c r="J577" i="3"/>
  <c r="J562" i="3"/>
  <c r="J558" i="3"/>
  <c r="J1654" i="3"/>
  <c r="J550" i="3"/>
  <c r="J546" i="3"/>
  <c r="J537" i="3"/>
  <c r="J533" i="3"/>
  <c r="J529" i="3"/>
  <c r="J351" i="3"/>
  <c r="J518" i="3"/>
  <c r="J514" i="3"/>
  <c r="J510" i="3"/>
  <c r="J502" i="3"/>
  <c r="J1300" i="3"/>
  <c r="J493" i="3"/>
  <c r="J487" i="3"/>
  <c r="J482" i="3"/>
  <c r="J473" i="3"/>
  <c r="J469" i="3"/>
  <c r="J460" i="3"/>
  <c r="J2849" i="3"/>
  <c r="J446" i="3"/>
  <c r="J833" i="3"/>
  <c r="J442" i="3"/>
  <c r="J2435" i="3"/>
  <c r="J2931" i="3"/>
  <c r="J433" i="3"/>
  <c r="J429" i="3"/>
  <c r="J425" i="3"/>
  <c r="J421" i="3"/>
  <c r="J411" i="3"/>
  <c r="J400" i="3"/>
  <c r="J396" i="3"/>
  <c r="J392" i="3"/>
  <c r="J389" i="3"/>
  <c r="J382" i="3"/>
  <c r="J1927" i="3"/>
  <c r="J2854" i="3"/>
  <c r="J373" i="3"/>
  <c r="J367" i="3"/>
  <c r="J2723" i="3"/>
  <c r="J355" i="3"/>
  <c r="J347" i="3"/>
  <c r="J343" i="3"/>
  <c r="J339" i="3"/>
  <c r="J335" i="3"/>
  <c r="J327" i="3"/>
  <c r="J506" i="3"/>
  <c r="J322" i="3"/>
  <c r="J319" i="3"/>
  <c r="J312" i="3"/>
  <c r="J141" i="3"/>
  <c r="J308" i="3"/>
  <c r="J302" i="3"/>
  <c r="J298" i="3"/>
  <c r="J294" i="3"/>
  <c r="J286" i="3"/>
  <c r="J281" i="3"/>
  <c r="J277" i="3"/>
  <c r="J258" i="3"/>
  <c r="J254" i="3"/>
  <c r="J250" i="3"/>
  <c r="J239" i="3"/>
  <c r="J231" i="3"/>
  <c r="J227" i="3"/>
  <c r="J222" i="3"/>
  <c r="J2145" i="3"/>
  <c r="J208" i="3"/>
  <c r="J196" i="3"/>
  <c r="J188" i="3"/>
  <c r="J184" i="3"/>
  <c r="J180" i="3"/>
  <c r="J173" i="3"/>
  <c r="J165" i="3"/>
  <c r="J161" i="3"/>
  <c r="J157" i="3"/>
  <c r="J154" i="3"/>
  <c r="J150" i="3"/>
  <c r="J133" i="3"/>
  <c r="J129" i="3"/>
  <c r="J1554" i="3"/>
  <c r="J124" i="3"/>
  <c r="J113" i="3"/>
  <c r="J102" i="3"/>
  <c r="J98" i="3"/>
  <c r="J94" i="3"/>
  <c r="J90" i="3"/>
  <c r="J1137" i="3"/>
  <c r="J76" i="3"/>
  <c r="J67" i="3"/>
  <c r="J57" i="3"/>
  <c r="J51" i="3"/>
  <c r="J47" i="3"/>
  <c r="J43" i="3"/>
  <c r="J39" i="3"/>
  <c r="J33" i="3"/>
  <c r="J1840" i="3"/>
  <c r="J16" i="3"/>
  <c r="J648" i="3"/>
  <c r="BC757" i="1"/>
  <c r="BC517" i="1"/>
  <c r="BC489" i="1"/>
  <c r="BC412" i="1"/>
  <c r="BC512" i="1"/>
  <c r="BC136" i="1"/>
  <c r="BC857" i="1"/>
  <c r="BC273" i="1"/>
  <c r="BC765" i="1"/>
  <c r="BC70" i="1"/>
  <c r="BC802" i="1"/>
  <c r="BC58" i="1"/>
  <c r="BC564" i="1"/>
  <c r="BC551" i="1"/>
  <c r="BC148" i="1"/>
  <c r="BC753" i="1"/>
  <c r="BC54" i="1"/>
  <c r="BC632" i="1"/>
  <c r="BC232" i="1"/>
  <c r="BC485" i="1"/>
  <c r="BC692" i="1"/>
  <c r="BC304" i="1"/>
  <c r="BC548" i="1"/>
  <c r="BC155" i="1"/>
  <c r="BC143" i="1"/>
  <c r="BC487" i="1"/>
  <c r="BC110" i="1"/>
  <c r="BC808" i="1"/>
  <c r="BC661" i="1"/>
  <c r="BC407" i="1"/>
  <c r="BC476" i="1"/>
  <c r="BC509" i="1"/>
  <c r="BC420" i="1"/>
  <c r="BC524" i="1"/>
  <c r="BC369" i="1"/>
  <c r="BC14" i="1"/>
  <c r="BC346" i="1"/>
  <c r="BC770" i="1"/>
  <c r="BC778" i="1"/>
  <c r="BC247" i="1"/>
  <c r="BC621" i="1"/>
  <c r="BC68" i="1"/>
  <c r="BC254" i="1"/>
  <c r="BC363" i="1"/>
  <c r="BC536" i="1"/>
  <c r="BC180" i="1"/>
  <c r="BC421" i="1"/>
  <c r="BC707" i="1"/>
  <c r="BC301" i="1"/>
  <c r="BC392" i="1"/>
  <c r="BC370" i="1"/>
  <c r="BC511" i="1"/>
  <c r="BC860" i="1"/>
  <c r="BC56" i="1"/>
  <c r="BC245" i="1"/>
  <c r="BC708" i="1"/>
  <c r="BC216" i="1"/>
  <c r="BC324" i="1"/>
  <c r="BC281" i="1"/>
  <c r="BC669" i="1"/>
  <c r="BC743" i="1"/>
  <c r="BC35" i="1"/>
  <c r="BC630" i="1"/>
  <c r="BC427" i="1"/>
  <c r="BC861" i="1"/>
  <c r="BC71" i="1"/>
  <c r="BC394" i="1"/>
  <c r="BC219" i="1"/>
  <c r="BC572" i="1"/>
  <c r="BC801" i="1"/>
  <c r="BC205" i="1"/>
  <c r="BC528" i="1"/>
  <c r="BC123" i="1"/>
  <c r="BC617" i="1"/>
  <c r="BC24" i="1"/>
  <c r="BC649" i="1"/>
  <c r="BC742" i="1"/>
  <c r="BC76" i="1"/>
  <c r="BC7" i="1"/>
  <c r="BC539" i="1"/>
  <c r="BC549" i="1"/>
  <c r="BC464" i="1"/>
  <c r="BC381" i="1"/>
  <c r="BC805" i="1"/>
  <c r="BC51" i="1"/>
  <c r="BC723" i="1"/>
  <c r="BC121" i="1"/>
  <c r="BC834" i="1"/>
  <c r="BC314" i="1"/>
  <c r="BC435" i="1"/>
  <c r="BC9" i="1"/>
  <c r="BC418" i="1"/>
  <c r="BC74" i="1"/>
  <c r="BC781" i="1"/>
  <c r="BC375" i="1"/>
  <c r="BC20" i="1"/>
  <c r="BC145" i="1"/>
  <c r="BC455" i="1"/>
  <c r="BC598" i="1"/>
  <c r="BC580" i="1"/>
  <c r="BC815" i="1"/>
  <c r="BC266" i="1"/>
  <c r="BC448" i="1"/>
  <c r="BC290" i="1"/>
  <c r="BC578" i="1"/>
  <c r="BC766" i="1"/>
  <c r="BC44" i="1"/>
  <c r="BC839" i="1"/>
  <c r="BC811" i="1"/>
  <c r="BC510" i="1"/>
  <c r="BC97" i="1"/>
  <c r="BC140" i="1"/>
  <c r="BC744" i="1"/>
  <c r="BC631" i="1"/>
  <c r="BC253" i="1"/>
  <c r="BC629" i="1"/>
  <c r="BC165" i="1"/>
  <c r="BC736" i="1"/>
  <c r="BC526" i="1"/>
  <c r="BC4" i="1"/>
  <c r="BC560" i="1"/>
  <c r="BC215" i="1"/>
  <c r="BC638" i="1"/>
  <c r="BC459" i="1"/>
  <c r="BC647" i="1"/>
  <c r="BC786" i="1"/>
  <c r="BC65" i="1"/>
  <c r="BC601" i="1"/>
  <c r="BC438" i="1"/>
  <c r="BC209" i="1"/>
  <c r="BC823" i="1"/>
  <c r="BC116" i="1"/>
  <c r="BC697" i="1"/>
  <c r="BC711" i="1"/>
  <c r="BC64" i="1"/>
  <c r="BC628" i="1"/>
  <c r="BC231" i="1"/>
  <c r="BC163" i="1"/>
  <c r="BC391" i="1"/>
  <c r="BC43" i="1"/>
  <c r="BC207" i="1"/>
  <c r="BC841" i="1"/>
  <c r="BC144" i="1"/>
  <c r="BC703" i="1"/>
  <c r="BC356" i="1"/>
  <c r="BC574" i="1"/>
  <c r="BC113" i="1"/>
  <c r="BC779" i="1"/>
  <c r="BC477" i="1"/>
  <c r="BC674" i="1"/>
  <c r="BC797" i="1"/>
  <c r="BC218" i="1"/>
  <c r="BC271" i="1"/>
  <c r="BC761" i="1"/>
  <c r="BC26" i="1"/>
  <c r="BC349" i="1"/>
  <c r="BC173" i="1"/>
  <c r="BC561" i="1"/>
  <c r="BC203" i="1"/>
  <c r="BC77" i="1"/>
  <c r="BC387" i="1"/>
  <c r="BC752" i="1"/>
  <c r="BC759" i="1"/>
  <c r="BC196" i="1"/>
  <c r="BC183" i="1"/>
  <c r="BC731" i="1"/>
  <c r="BC690" i="1"/>
  <c r="BC665" i="1"/>
  <c r="BC362" i="1"/>
  <c r="BC404" i="1"/>
  <c r="BC844" i="1"/>
  <c r="BC114" i="1"/>
  <c r="BC297" i="1"/>
  <c r="BC589" i="1"/>
  <c r="BC603" i="1"/>
  <c r="BC836" i="1"/>
  <c r="BC33" i="1"/>
  <c r="BC234" i="1"/>
  <c r="BC465" i="1"/>
  <c r="BC91" i="1"/>
  <c r="BC195" i="1"/>
  <c r="BC875" i="1"/>
  <c r="BC152" i="1"/>
  <c r="BC162" i="1"/>
  <c r="BC201" i="1"/>
  <c r="BC426" i="1"/>
  <c r="BC167" i="1"/>
  <c r="BC837" i="1"/>
  <c r="BC838" i="1"/>
  <c r="BC42" i="1"/>
  <c r="BC626" i="1"/>
  <c r="BC339" i="1"/>
  <c r="BC409" i="1"/>
  <c r="BC555" i="1"/>
  <c r="BC566" i="1"/>
  <c r="BC22" i="1"/>
  <c r="BC463" i="1"/>
  <c r="BC61" i="1"/>
  <c r="BC241" i="1"/>
  <c r="BC728" i="1"/>
  <c r="BC282" i="1"/>
  <c r="BC343" i="1"/>
  <c r="BC513" i="1"/>
  <c r="BC461" i="1"/>
  <c r="BC111" i="1"/>
  <c r="BC733" i="1"/>
  <c r="BC99" i="1"/>
  <c r="BC845" i="1"/>
  <c r="BC430" i="1"/>
  <c r="BC433" i="1"/>
  <c r="BC709" i="1"/>
  <c r="BC590" i="1"/>
  <c r="BC541" i="1"/>
  <c r="BC376" i="1"/>
  <c r="BC800" i="1"/>
  <c r="BC732" i="1"/>
  <c r="BC331" i="1"/>
  <c r="BC514" i="1"/>
  <c r="BC388" i="1"/>
  <c r="BC174" i="1"/>
  <c r="BC134" i="1"/>
  <c r="BC217" i="1"/>
  <c r="BC213" i="1"/>
  <c r="BC117" i="1"/>
  <c r="BC154" i="1"/>
  <c r="BC472" i="1"/>
  <c r="BC258" i="1"/>
  <c r="BC570" i="1"/>
  <c r="BC493" i="1"/>
  <c r="BC850" i="1"/>
  <c r="BC287" i="1"/>
  <c r="BC212" i="1"/>
  <c r="BC754" i="1"/>
  <c r="BC395" i="1"/>
  <c r="BC18" i="1"/>
  <c r="BC576" i="1"/>
  <c r="BC591" i="1"/>
  <c r="BC746" i="1"/>
  <c r="BC276" i="1"/>
  <c r="BC236" i="1"/>
  <c r="BC316" i="1"/>
  <c r="BC715" i="1"/>
  <c r="BC655" i="1"/>
  <c r="BC502" i="1"/>
  <c r="BC764" i="1"/>
  <c r="BC186" i="1"/>
  <c r="BC717" i="1"/>
  <c r="BC256" i="1"/>
  <c r="BC125" i="1"/>
  <c r="BC650" i="1"/>
  <c r="BC467" i="1"/>
  <c r="BC425" i="1"/>
  <c r="BC204" i="1"/>
  <c r="BC85" i="1"/>
  <c r="BC337" i="1"/>
  <c r="BC623" i="1"/>
  <c r="BC856" i="1"/>
  <c r="BC175" i="1"/>
  <c r="BC724" i="1"/>
  <c r="BC503" i="1"/>
  <c r="BC371" i="1"/>
  <c r="BC227" i="1"/>
  <c r="BC360" i="1"/>
  <c r="BC296" i="1"/>
  <c r="BC458" i="1"/>
  <c r="BC787" i="1"/>
  <c r="BC268" i="1"/>
  <c r="BC468" i="1"/>
  <c r="BC614" i="1"/>
  <c r="BC199" i="1"/>
  <c r="BC484" i="1"/>
  <c r="BC866" i="1"/>
  <c r="BC328" i="1"/>
  <c r="BC795" i="1"/>
  <c r="BC206" i="1"/>
  <c r="BC230" i="1"/>
  <c r="BC300" i="1"/>
  <c r="BC496" i="1"/>
  <c r="BC104" i="1"/>
  <c r="BC721" i="1"/>
  <c r="BC169" i="1"/>
  <c r="BC581" i="1"/>
  <c r="BC177" i="1"/>
  <c r="BC878" i="1"/>
  <c r="BC338" i="1"/>
  <c r="BC735" i="1"/>
  <c r="BC432" i="1"/>
  <c r="BC879" i="1"/>
  <c r="BC310" i="1"/>
  <c r="BC401" i="1"/>
  <c r="BC72" i="1"/>
  <c r="BC285" i="1"/>
  <c r="BC704" i="1"/>
  <c r="BC810" i="1"/>
  <c r="BC249" i="1"/>
  <c r="BC313" i="1"/>
  <c r="BC139" i="1"/>
  <c r="BC382" i="1"/>
  <c r="BC506" i="1"/>
  <c r="BC562" i="1"/>
  <c r="BC730" i="1"/>
  <c r="BC662" i="1"/>
  <c r="BC520" i="1"/>
  <c r="BC63" i="1"/>
  <c r="BC714" i="1"/>
  <c r="BC729" i="1"/>
  <c r="BC263" i="1"/>
  <c r="BC188" i="1"/>
  <c r="BC829" i="1"/>
  <c r="BC622" i="1"/>
  <c r="BC81" i="1"/>
  <c r="BC819" i="1"/>
  <c r="BC769" i="1"/>
  <c r="BC202" i="1"/>
  <c r="BC676" i="1"/>
  <c r="BC298" i="1"/>
  <c r="BC859" i="1"/>
  <c r="BC624" i="1"/>
  <c r="BC170" i="1"/>
  <c r="BC807" i="1"/>
  <c r="BC615" i="1"/>
  <c r="BC848" i="1"/>
  <c r="BC27" i="1"/>
  <c r="BC422" i="1"/>
  <c r="BC824" i="1"/>
  <c r="BC780" i="1"/>
  <c r="BC663" i="1"/>
  <c r="BC16" i="1"/>
  <c r="BC710" i="1"/>
  <c r="BC220" i="1"/>
  <c r="BC519" i="1"/>
  <c r="BC307" i="1"/>
  <c r="BC265" i="1"/>
  <c r="BC156" i="1"/>
  <c r="BC545" i="1"/>
  <c r="BC593" i="1"/>
  <c r="BC255" i="1"/>
  <c r="BC586" i="1"/>
  <c r="BC153" i="1"/>
  <c r="BC658" i="1"/>
  <c r="BC691" i="1"/>
  <c r="BC648" i="1"/>
  <c r="BC822" i="1"/>
  <c r="BC312" i="1"/>
  <c r="BC873" i="1"/>
  <c r="BC806" i="1"/>
  <c r="BC515" i="1"/>
  <c r="BC393" i="1"/>
  <c r="BC299" i="1"/>
  <c r="BC355" i="1"/>
  <c r="BC499" i="1"/>
  <c r="BC79" i="1"/>
  <c r="BC654" i="1"/>
  <c r="BC333" i="1"/>
  <c r="BC516" i="1"/>
  <c r="BC696" i="1"/>
  <c r="BC38" i="1"/>
  <c r="BC431" i="1"/>
  <c r="BC112" i="1"/>
  <c r="BC798" i="1"/>
  <c r="BC583" i="1"/>
  <c r="BC870" i="1"/>
  <c r="BC405" i="1"/>
  <c r="BC429" i="1"/>
  <c r="BC408" i="1"/>
  <c r="BC340" i="1"/>
  <c r="BC725" i="1"/>
  <c r="BC446" i="1"/>
  <c r="BC30" i="1"/>
  <c r="BC600" i="1"/>
  <c r="BC36" i="1"/>
  <c r="BC547" i="1"/>
  <c r="BC347" i="1"/>
  <c r="BC863" i="1"/>
  <c r="BC365" i="1"/>
  <c r="BC492" i="1"/>
  <c r="BC442" i="1"/>
  <c r="BC67" i="1"/>
  <c r="BC21" i="1"/>
  <c r="BC677" i="1"/>
  <c r="BC599" i="1"/>
  <c r="BC208" i="1"/>
  <c r="BC48" i="1"/>
  <c r="BC782" i="1"/>
  <c r="BC200" i="1"/>
  <c r="BC341" i="1"/>
  <c r="BC597" i="1"/>
  <c r="BC799" i="1"/>
  <c r="BC450" i="1"/>
  <c r="BC222" i="1"/>
  <c r="BC627" i="1"/>
  <c r="BC498" i="1"/>
  <c r="BC11" i="1"/>
  <c r="BC719" i="1"/>
  <c r="BC325" i="1"/>
  <c r="BC166" i="1"/>
  <c r="BC32" i="1"/>
  <c r="BC758" i="1"/>
  <c r="BC609" i="1"/>
  <c r="BC635" i="1"/>
  <c r="BC447" i="1"/>
  <c r="BC367" i="1"/>
  <c r="BC480" i="1"/>
  <c r="BC792" i="1"/>
  <c r="BC745" i="1"/>
  <c r="BC233" i="1"/>
  <c r="BC851" i="1"/>
  <c r="BC366" i="1"/>
  <c r="BC678" i="1"/>
  <c r="BC550" i="1"/>
  <c r="BC41" i="1"/>
  <c r="BC278" i="1"/>
  <c r="BC803" i="1"/>
  <c r="BC406" i="1"/>
  <c r="BC289" i="1"/>
  <c r="BC336" i="1"/>
  <c r="BC373" i="1"/>
  <c r="BC602" i="1"/>
  <c r="BC588" i="1"/>
  <c r="BC93" i="1"/>
  <c r="BC323" i="1"/>
  <c r="BC106" i="1"/>
  <c r="BC688" i="1"/>
  <c r="BC474" i="1"/>
  <c r="BC830" i="1"/>
  <c r="BC131" i="1"/>
  <c r="BC556" i="1"/>
  <c r="BC449" i="1"/>
  <c r="BC469" i="1"/>
  <c r="BC553" i="1"/>
  <c r="BC490" i="1"/>
  <c r="BC481" i="1"/>
  <c r="BC501" i="1"/>
  <c r="BC194" i="1"/>
  <c r="BC659" i="1"/>
  <c r="BC773" i="1"/>
  <c r="BC283" i="1"/>
  <c r="BC39" i="1"/>
  <c r="BC330" i="1"/>
  <c r="BC317" i="1"/>
  <c r="BC377" i="1"/>
  <c r="BC190" i="1"/>
  <c r="BC643" i="1"/>
  <c r="BC246" i="1"/>
  <c r="BC871" i="1"/>
  <c r="BC646" i="1"/>
  <c r="BC295" i="1"/>
  <c r="BC854" i="1"/>
  <c r="BC858" i="1"/>
  <c r="BC816" i="1"/>
  <c r="BC286" i="1"/>
  <c r="BC741" i="1"/>
  <c r="BC78" i="1"/>
  <c r="BC149" i="1"/>
  <c r="BC595" i="1"/>
  <c r="BC399" i="1"/>
  <c r="BC660" i="1"/>
  <c r="BC486" i="1"/>
  <c r="BC504" i="1"/>
  <c r="BC191" i="1"/>
  <c r="BC862" i="1"/>
  <c r="BC804" i="1"/>
  <c r="BC579" i="1"/>
  <c r="BC667" i="1"/>
  <c r="BC880" i="1"/>
  <c r="BC226" i="1"/>
  <c r="BC494" i="1"/>
  <c r="BC774" i="1"/>
  <c r="BC158" i="1"/>
  <c r="BC680" i="1"/>
  <c r="BC413" i="1"/>
  <c r="BC784" i="1"/>
  <c r="BC193" i="1"/>
  <c r="BC189" i="1"/>
  <c r="BC47" i="1"/>
  <c r="BC157" i="1"/>
  <c r="BC596" i="1"/>
  <c r="BC525" i="1"/>
  <c r="BC303" i="1"/>
  <c r="BC137" i="1"/>
  <c r="BC814" i="1"/>
  <c r="BC767" i="1"/>
  <c r="BC280" i="1"/>
  <c r="BC831" i="1"/>
  <c r="BC132" i="1"/>
  <c r="BC569" i="1"/>
  <c r="BC523" i="1"/>
  <c r="BC73" i="1"/>
  <c r="BC868" i="1"/>
  <c r="BC108" i="1"/>
  <c r="BC821" i="1"/>
  <c r="BC636" i="1"/>
  <c r="BC277" i="1"/>
  <c r="BC462" i="1"/>
  <c r="BC788" i="1"/>
  <c r="BC571" i="1"/>
  <c r="BC302" i="1"/>
  <c r="BC238" i="1"/>
  <c r="BC87" i="1"/>
  <c r="BC164" i="1"/>
  <c r="BC342" i="1"/>
  <c r="BC309" i="1"/>
  <c r="BC538" i="1"/>
  <c r="BC842" i="1"/>
  <c r="BC521" i="1"/>
  <c r="BC755" i="1"/>
  <c r="BC34" i="1"/>
  <c r="BC587" i="1"/>
  <c r="BC695" i="1"/>
  <c r="BC557" i="1"/>
  <c r="BC335" i="1"/>
  <c r="BC90" i="1"/>
  <c r="BC554" i="1"/>
  <c r="BC100" i="1"/>
  <c r="BC478" i="1"/>
  <c r="BC126" i="1"/>
  <c r="BC37" i="1"/>
  <c r="BC760" i="1"/>
  <c r="BC214" i="1"/>
  <c r="BC122" i="1"/>
  <c r="BC783" i="1"/>
  <c r="BC479" i="1"/>
  <c r="BC840" i="1"/>
  <c r="BC423" i="1"/>
  <c r="BC740" i="1"/>
  <c r="BC776" i="1"/>
  <c r="BC641" i="1"/>
  <c r="BC19" i="1"/>
  <c r="BC244" i="1"/>
  <c r="BC115" i="1"/>
  <c r="BC874" i="1"/>
  <c r="BC846" i="1"/>
  <c r="BC670" i="1"/>
  <c r="BC334" i="1"/>
  <c r="BC877" i="1"/>
  <c r="BC352" i="1"/>
  <c r="BC653" i="1"/>
  <c r="BC239" i="1"/>
  <c r="BC147" i="1"/>
  <c r="BC456" i="1"/>
  <c r="BC796" i="1"/>
  <c r="BC411" i="1"/>
  <c r="BC869" i="1"/>
  <c r="BC368" i="1"/>
  <c r="BC306" i="1"/>
  <c r="BC159" i="1"/>
  <c r="BC229" i="1"/>
  <c r="BC727" i="1"/>
  <c r="BC322" i="1"/>
  <c r="BC13" i="1"/>
  <c r="BC608" i="1"/>
  <c r="BC415" i="1"/>
  <c r="BC372" i="1"/>
  <c r="BC577" i="1"/>
  <c r="BC671" i="1"/>
  <c r="BC130" i="1"/>
  <c r="BC855" i="1"/>
  <c r="BC357" i="1"/>
  <c r="BC396" i="1"/>
  <c r="BC15" i="1"/>
  <c r="BC689" i="1"/>
  <c r="BC567" i="1"/>
  <c r="BC275" i="1"/>
  <c r="BC86" i="1"/>
  <c r="BC775" i="1"/>
  <c r="BC693" i="1"/>
  <c r="BC96" i="1"/>
  <c r="BC582" i="1"/>
  <c r="BC640" i="1"/>
  <c r="BC261" i="1"/>
  <c r="BC716" i="1"/>
  <c r="BC726" i="1"/>
  <c r="BC57" i="1"/>
  <c r="BC686" i="1"/>
  <c r="BC790" i="1"/>
  <c r="BC107" i="1"/>
  <c r="BC437" i="1"/>
  <c r="BC473" i="1"/>
  <c r="BC25" i="1"/>
  <c r="BC259" i="1"/>
  <c r="BC92" i="1"/>
  <c r="BC876" i="1"/>
  <c r="BC94" i="1"/>
  <c r="BC563" i="1"/>
  <c r="BC651" i="1"/>
  <c r="BC445" i="1"/>
  <c r="BC243" i="1"/>
  <c r="BC682" i="1"/>
  <c r="BC683" i="1"/>
  <c r="BC706" i="1"/>
  <c r="BC441" i="1"/>
  <c r="BC185" i="1"/>
  <c r="BC52" i="1"/>
  <c r="BC31" i="1"/>
  <c r="BC507" i="1"/>
  <c r="BC713" i="1"/>
  <c r="BC228" i="1"/>
  <c r="BC161" i="1"/>
  <c r="BC98" i="1"/>
  <c r="BC75" i="1"/>
  <c r="BC543" i="1"/>
  <c r="BC353" i="1"/>
  <c r="BC843" i="1"/>
  <c r="BC101" i="1"/>
  <c r="BC326" i="1"/>
  <c r="BC176" i="1"/>
  <c r="BC681" i="1"/>
  <c r="BC211" i="1"/>
  <c r="BC482" i="1"/>
  <c r="BC274" i="1"/>
  <c r="BC284" i="1"/>
  <c r="BC568" i="1"/>
  <c r="BC657" i="1"/>
  <c r="BC378" i="1"/>
  <c r="BC179" i="1"/>
  <c r="BC750" i="1"/>
  <c r="BC224" i="1"/>
  <c r="BC546" i="1"/>
  <c r="BC847" i="1"/>
  <c r="BC120" i="1"/>
  <c r="BC642" i="1"/>
  <c r="BC124" i="1"/>
  <c r="BC251" i="1"/>
  <c r="BC319" i="1"/>
  <c r="BC812" i="1"/>
  <c r="BC182" i="1"/>
  <c r="BC444" i="1"/>
  <c r="BC864" i="1"/>
  <c r="BC344" i="1"/>
  <c r="BC529" i="1"/>
  <c r="BC705" i="1"/>
  <c r="BC264" i="1"/>
  <c r="BC12" i="1"/>
  <c r="BC827" i="1"/>
  <c r="BC768" i="1"/>
  <c r="BC637" i="1"/>
  <c r="BC826" i="1"/>
  <c r="BC119" i="1"/>
  <c r="BC791" i="1"/>
  <c r="BC49" i="1"/>
  <c r="BC749" i="1"/>
  <c r="BC294" i="1"/>
  <c r="BC62" i="1"/>
  <c r="BC762" i="1"/>
  <c r="BC332" i="1"/>
  <c r="BC171" i="1"/>
  <c r="BC832" i="1"/>
  <c r="BC403" i="1"/>
  <c r="BC141" i="1"/>
  <c r="BC540" i="1"/>
  <c r="BC809" i="1"/>
  <c r="BC434" i="1"/>
  <c r="BC59" i="1"/>
  <c r="BC389" i="1"/>
  <c r="BC518" i="1"/>
  <c r="BC763" i="1"/>
  <c r="BC160" i="1"/>
  <c r="BC668" i="1"/>
  <c r="BC351" i="1"/>
  <c r="BC361" i="1"/>
  <c r="BC679" i="1"/>
  <c r="BC794" i="1"/>
  <c r="BC694" i="1"/>
  <c r="BC475" i="1"/>
  <c r="BC497" i="1"/>
  <c r="BC320" i="1"/>
  <c r="BC454" i="1"/>
  <c r="BC390" i="1"/>
  <c r="BC756" i="1"/>
  <c r="BC55" i="1"/>
  <c r="BC613" i="1"/>
  <c r="BC439" i="1"/>
  <c r="BC618" i="1"/>
  <c r="BC138" i="1"/>
  <c r="BC400" i="1"/>
  <c r="BC616" i="1"/>
  <c r="BC364" i="1"/>
  <c r="BC544" i="1"/>
  <c r="BC701" i="1"/>
  <c r="BC327" i="1"/>
  <c r="BC452" i="1"/>
  <c r="BC269" i="1"/>
  <c r="BC292" i="1"/>
  <c r="BC542" i="1"/>
  <c r="BC66" i="1"/>
  <c r="BC293" i="1"/>
  <c r="BC135" i="1"/>
  <c r="BC673" i="1"/>
  <c r="BC129" i="1"/>
  <c r="BC644" i="1"/>
  <c r="BC777" i="1"/>
  <c r="BC684" i="1"/>
  <c r="BC83" i="1"/>
  <c r="BC634" i="1"/>
  <c r="BC751" i="1"/>
  <c r="BC495" i="1"/>
  <c r="BC374" i="1"/>
  <c r="BC625" i="1"/>
  <c r="BC321" i="1"/>
  <c r="BC192" i="1"/>
  <c r="BC428" i="1"/>
  <c r="BC60" i="1"/>
  <c r="BC785" i="1"/>
  <c r="BC607" i="1"/>
  <c r="BC46" i="1"/>
  <c r="BC592" i="1"/>
  <c r="BC279" i="1"/>
  <c r="BC820" i="1"/>
  <c r="BC2" i="1"/>
  <c r="BC483" i="1"/>
  <c r="BC558" i="1"/>
  <c r="BC417" i="1"/>
  <c r="BC329" i="1"/>
  <c r="BC385" i="1"/>
  <c r="BC675" i="1"/>
  <c r="BC40" i="1"/>
  <c r="BC573" i="1"/>
  <c r="BC737" i="1"/>
  <c r="BC23" i="1"/>
  <c r="BC150" i="1"/>
  <c r="BC639" i="1"/>
  <c r="BC656" i="1"/>
  <c r="BC235" i="1"/>
  <c r="BC102" i="1"/>
  <c r="BC722" i="1"/>
  <c r="BC440" i="1"/>
  <c r="BC358" i="1"/>
  <c r="BC552" i="1"/>
  <c r="BC414" i="1"/>
  <c r="BC242" i="1"/>
  <c r="BC84" i="1"/>
  <c r="BC172" i="1"/>
  <c r="BC575" i="1"/>
  <c r="BC410" i="1"/>
  <c r="BC527" i="1"/>
  <c r="BC69" i="1"/>
  <c r="BC718" i="1"/>
  <c r="BC606" i="1"/>
  <c r="BC223" i="1"/>
  <c r="BC612" i="1"/>
  <c r="BC698" i="1"/>
  <c r="BC197" i="1"/>
  <c r="BC305" i="1"/>
  <c r="BC470" i="1"/>
  <c r="BC534" i="1"/>
  <c r="BC813" i="1"/>
  <c r="BC645" i="1"/>
  <c r="BC416" i="1"/>
  <c r="BC318" i="1"/>
  <c r="BC789" i="1"/>
  <c r="BC128" i="1"/>
  <c r="BC291" i="1"/>
  <c r="BC720" i="1"/>
  <c r="BC151" i="1"/>
  <c r="BC771" i="1"/>
  <c r="BC531" i="1"/>
  <c r="BC221" i="1"/>
  <c r="BC702" i="1"/>
  <c r="BC133" i="1"/>
  <c r="BC652" i="1"/>
  <c r="BC748" i="1"/>
  <c r="BC505" i="1"/>
  <c r="BC699" i="1"/>
  <c r="BC424" i="1"/>
  <c r="BC308" i="1"/>
  <c r="BC793" i="1"/>
  <c r="BC738" i="1"/>
  <c r="BC747" i="1"/>
  <c r="BC397" i="1"/>
  <c r="BC354" i="1"/>
  <c r="BC594" i="1"/>
  <c r="BC29" i="1"/>
  <c r="BC118" i="1"/>
  <c r="BC466" i="1"/>
  <c r="BC3" i="1"/>
  <c r="BC852" i="1"/>
  <c r="BC5" i="1"/>
  <c r="BC262" i="1"/>
  <c r="BC488" i="1"/>
  <c r="BC620" i="1"/>
  <c r="BC178" i="1"/>
  <c r="BC380" i="1"/>
  <c r="BC739" i="1"/>
  <c r="BC491" i="1"/>
  <c r="BC181" i="1"/>
  <c r="BC825" i="1"/>
  <c r="BC350" i="1"/>
  <c r="BC260" i="1"/>
  <c r="BC187" i="1"/>
  <c r="BC6" i="1"/>
  <c r="BC522" i="1"/>
  <c r="BC664" i="1"/>
  <c r="BC345" i="1"/>
  <c r="BC184" i="1"/>
  <c r="BC611" i="1"/>
  <c r="BC700" i="1"/>
  <c r="BC311" i="1"/>
  <c r="BC535" i="1"/>
  <c r="BC460" i="1"/>
  <c r="BC500" i="1"/>
  <c r="BC384" i="1"/>
  <c r="BC103" i="1"/>
  <c r="BC533" i="1"/>
  <c r="BC734" i="1"/>
  <c r="BC865" i="1"/>
  <c r="BC248" i="1"/>
  <c r="BC270" i="1"/>
  <c r="BC383" i="1"/>
  <c r="BC8" i="1"/>
  <c r="BC257" i="1"/>
  <c r="BC537" i="1"/>
  <c r="BC619" i="1"/>
  <c r="BC142" i="1"/>
  <c r="BC210" i="1"/>
  <c r="BC272" i="1"/>
  <c r="BC712" i="1"/>
  <c r="BC288" i="1"/>
  <c r="BC453" i="1"/>
  <c r="BC146" i="1"/>
  <c r="BC386" i="1"/>
  <c r="BC565" i="1"/>
  <c r="BC833" i="1"/>
  <c r="BC605" i="1"/>
  <c r="BC584" i="1"/>
  <c r="BC666" i="1"/>
  <c r="BC250" i="1"/>
  <c r="BC530" i="1"/>
  <c r="BC379" i="1"/>
  <c r="BC82" i="1"/>
  <c r="BC872" i="1"/>
  <c r="BC817" i="1"/>
  <c r="BC95" i="1"/>
  <c r="BC835" i="1"/>
  <c r="BC559" i="1"/>
  <c r="BC28" i="1"/>
  <c r="BC198" i="1"/>
  <c r="BC240" i="1"/>
  <c r="BC252" i="1"/>
  <c r="BC105" i="1"/>
  <c r="BC685" i="1"/>
  <c r="BC849" i="1"/>
  <c r="BC127" i="1"/>
  <c r="BC237" i="1"/>
  <c r="BC633" i="1"/>
  <c r="BC109" i="1"/>
  <c r="BC348" i="1"/>
  <c r="BC10" i="1"/>
  <c r="BC398" i="1"/>
  <c r="BC443" i="1"/>
  <c r="BC50" i="1"/>
  <c r="BC853" i="1"/>
  <c r="BC436" i="1"/>
  <c r="BC17" i="1"/>
  <c r="BC168" i="1"/>
  <c r="BC89" i="1"/>
  <c r="BC402" i="1"/>
  <c r="BC80" i="1"/>
  <c r="BC687" i="1"/>
  <c r="BC828" i="1"/>
  <c r="BC225" i="1"/>
  <c r="BC610" i="1"/>
  <c r="BC672" i="1"/>
  <c r="BC508" i="1"/>
  <c r="BC604" i="1"/>
  <c r="BC451" i="1"/>
  <c r="BC585" i="1"/>
  <c r="BC419" i="1"/>
  <c r="BC457" i="1"/>
  <c r="BC818" i="1"/>
  <c r="BC315" i="1"/>
  <c r="BC867" i="1"/>
  <c r="BC772" i="1"/>
  <c r="BC532" i="1"/>
  <c r="BC359" i="1"/>
  <c r="BC88" i="1"/>
  <c r="BC45" i="1"/>
  <c r="BC471" i="1"/>
  <c r="BC267" i="1"/>
  <c r="BC53" i="1"/>
</calcChain>
</file>

<file path=xl/sharedStrings.xml><?xml version="1.0" encoding="utf-8"?>
<sst xmlns="http://schemas.openxmlformats.org/spreadsheetml/2006/main" count="36703" uniqueCount="5285">
  <si>
    <t>VGP</t>
  </si>
  <si>
    <t>VG</t>
  </si>
  <si>
    <t>VA</t>
  </si>
  <si>
    <t>VOGVT</t>
  </si>
  <si>
    <t>VDGVT</t>
  </si>
  <si>
    <t>VSGVT</t>
  </si>
  <si>
    <t>VErrGP</t>
  </si>
  <si>
    <t>VErrG</t>
  </si>
  <si>
    <t>VErrA</t>
  </si>
  <si>
    <t>VErrOGVT</t>
  </si>
  <si>
    <t>VErrDGVT</t>
  </si>
  <si>
    <t>VErrSGVT</t>
  </si>
  <si>
    <t xml:space="preserve">Mississauga </t>
  </si>
  <si>
    <t xml:space="preserve">Jul 12 '76 </t>
  </si>
  <si>
    <t xml:space="preserve">Jan 14 '79 </t>
  </si>
  <si>
    <t xml:space="preserve">Nobleton </t>
  </si>
  <si>
    <t xml:space="preserve">Mar 19 '86 </t>
  </si>
  <si>
    <t xml:space="preserve">Regina </t>
  </si>
  <si>
    <t xml:space="preserve">Jun 13 '78 </t>
  </si>
  <si>
    <t xml:space="preserve">Stittsville </t>
  </si>
  <si>
    <t xml:space="preserve">Sep 22 '87 </t>
  </si>
  <si>
    <t xml:space="preserve">Hull </t>
  </si>
  <si>
    <t xml:space="preserve">Mar 10 '84 </t>
  </si>
  <si>
    <t xml:space="preserve">Cambridge </t>
  </si>
  <si>
    <t xml:space="preserve">Apr 17 '79 </t>
  </si>
  <si>
    <t xml:space="preserve">Vernon </t>
  </si>
  <si>
    <t xml:space="preserve">Oct 06 '77 </t>
  </si>
  <si>
    <t xml:space="preserve">Gatineau </t>
  </si>
  <si>
    <t xml:space="preserve">Aug 09 '70 </t>
  </si>
  <si>
    <t xml:space="preserve">May 25 '84 </t>
  </si>
  <si>
    <t xml:space="preserve">St. Paul </t>
  </si>
  <si>
    <t xml:space="preserve">Oct 03 '80 </t>
  </si>
  <si>
    <t xml:space="preserve">Lanigan </t>
  </si>
  <si>
    <t xml:space="preserve">Aug 17 '85 </t>
  </si>
  <si>
    <t xml:space="preserve">Vancouver </t>
  </si>
  <si>
    <t xml:space="preserve">Jan 01 '87 </t>
  </si>
  <si>
    <t xml:space="preserve">Aug 24 '73 </t>
  </si>
  <si>
    <t xml:space="preserve">Mar 09 '85 </t>
  </si>
  <si>
    <t xml:space="preserve">Ajax </t>
  </si>
  <si>
    <t xml:space="preserve">Apr 11 '81 </t>
  </si>
  <si>
    <t xml:space="preserve">Pincourt </t>
  </si>
  <si>
    <t xml:space="preserve">Feb 21 '86 </t>
  </si>
  <si>
    <t xml:space="preserve">Nipawin </t>
  </si>
  <si>
    <t xml:space="preserve">Jan 05 '79 </t>
  </si>
  <si>
    <t xml:space="preserve">Mannville </t>
  </si>
  <si>
    <t xml:space="preserve">Jun 08 '82 </t>
  </si>
  <si>
    <t xml:space="preserve">Richmond Hill </t>
  </si>
  <si>
    <t xml:space="preserve">May 23 '79 </t>
  </si>
  <si>
    <t xml:space="preserve">Strathroy </t>
  </si>
  <si>
    <t xml:space="preserve">Dec 17 '83 </t>
  </si>
  <si>
    <t xml:space="preserve">London </t>
  </si>
  <si>
    <t xml:space="preserve">Jul 09 '84 </t>
  </si>
  <si>
    <t xml:space="preserve">Oct 01 '88 </t>
  </si>
  <si>
    <t xml:space="preserve">Jan 28 '85 </t>
  </si>
  <si>
    <t xml:space="preserve">King City </t>
  </si>
  <si>
    <t xml:space="preserve">Nov 03 '80 </t>
  </si>
  <si>
    <t xml:space="preserve">Winchester </t>
  </si>
  <si>
    <t xml:space="preserve">Sep 30 '87 </t>
  </si>
  <si>
    <t xml:space="preserve">Nov 29 '85 </t>
  </si>
  <si>
    <t xml:space="preserve">Jan 01 '85 </t>
  </si>
  <si>
    <t xml:space="preserve">Jul 15 '80 </t>
  </si>
  <si>
    <t xml:space="preserve">Moose Factory </t>
  </si>
  <si>
    <t xml:space="preserve">May 02 '79 </t>
  </si>
  <si>
    <t xml:space="preserve">Feb 19 '86 </t>
  </si>
  <si>
    <t xml:space="preserve">Westlock </t>
  </si>
  <si>
    <t xml:space="preserve">Apr 27 '87 </t>
  </si>
  <si>
    <t xml:space="preserve">Thunder Bay </t>
  </si>
  <si>
    <t xml:space="preserve">Dec 23 '76 </t>
  </si>
  <si>
    <t xml:space="preserve">Wapella </t>
  </si>
  <si>
    <t xml:space="preserve">Mar 31 '84 </t>
  </si>
  <si>
    <t xml:space="preserve">Dec 18 '78 </t>
  </si>
  <si>
    <t xml:space="preserve">Carbonear </t>
  </si>
  <si>
    <t xml:space="preserve">NL </t>
  </si>
  <si>
    <t xml:space="preserve">Mar 23 '87 </t>
  </si>
  <si>
    <t xml:space="preserve">Rouyn-Noranda </t>
  </si>
  <si>
    <t xml:space="preserve">Apr 14 '85 </t>
  </si>
  <si>
    <t xml:space="preserve">Gloucester </t>
  </si>
  <si>
    <t xml:space="preserve">Sep 30 '82 </t>
  </si>
  <si>
    <t xml:space="preserve">Fermeuse </t>
  </si>
  <si>
    <t xml:space="preserve">Apr 25 '87 </t>
  </si>
  <si>
    <t xml:space="preserve">Nov 18 '87 </t>
  </si>
  <si>
    <t xml:space="preserve">Feb 27 '85 </t>
  </si>
  <si>
    <t xml:space="preserve">Shaunavon </t>
  </si>
  <si>
    <t xml:space="preserve">Jun 14 '87 </t>
  </si>
  <si>
    <t xml:space="preserve">Jan 27 '83 </t>
  </si>
  <si>
    <t xml:space="preserve">Feb 18 '86 </t>
  </si>
  <si>
    <t xml:space="preserve">Meadow Lake </t>
  </si>
  <si>
    <t xml:space="preserve">Nov 07 '79 </t>
  </si>
  <si>
    <t xml:space="preserve">Fort Saskatchewan </t>
  </si>
  <si>
    <t xml:space="preserve">Sep 11 '80 </t>
  </si>
  <si>
    <t xml:space="preserve">Sep 07 '78 </t>
  </si>
  <si>
    <t xml:space="preserve">Belleville </t>
  </si>
  <si>
    <t xml:space="preserve">Mar 17 '88 </t>
  </si>
  <si>
    <t xml:space="preserve">Mar 16 '82 </t>
  </si>
  <si>
    <t xml:space="preserve">Mar 28 '89 </t>
  </si>
  <si>
    <t xml:space="preserve">Guelph </t>
  </si>
  <si>
    <t xml:space="preserve">Jan 25 '91 </t>
  </si>
  <si>
    <t xml:space="preserve">Jan 06 '82 </t>
  </si>
  <si>
    <t xml:space="preserve">Abbotsford </t>
  </si>
  <si>
    <t xml:space="preserve">Aug 07 '87 </t>
  </si>
  <si>
    <t xml:space="preserve">Cole Harbour </t>
  </si>
  <si>
    <t xml:space="preserve">Dec 02 '86 </t>
  </si>
  <si>
    <t xml:space="preserve">Oct 23 '86 </t>
  </si>
  <si>
    <t xml:space="preserve">Sault Ste. Marie </t>
  </si>
  <si>
    <t xml:space="preserve">Oct 09 '83 </t>
  </si>
  <si>
    <t xml:space="preserve">Nov 26 '76 </t>
  </si>
  <si>
    <t xml:space="preserve">May 01 '80 </t>
  </si>
  <si>
    <t xml:space="preserve">St. Catharines </t>
  </si>
  <si>
    <t xml:space="preserve">Feb 09 '85 </t>
  </si>
  <si>
    <t xml:space="preserve">Jun 24 '90 </t>
  </si>
  <si>
    <t xml:space="preserve">Stouffville </t>
  </si>
  <si>
    <t xml:space="preserve">Jun 09 '88 </t>
  </si>
  <si>
    <t xml:space="preserve">Dorval </t>
  </si>
  <si>
    <t xml:space="preserve">Apr 20 '85 </t>
  </si>
  <si>
    <t xml:space="preserve">Alma </t>
  </si>
  <si>
    <t xml:space="preserve">Sep 14 '86 </t>
  </si>
  <si>
    <t xml:space="preserve">Oct 10 '76 </t>
  </si>
  <si>
    <t xml:space="preserve">Halkirk </t>
  </si>
  <si>
    <t xml:space="preserve">Jan 22 '75 </t>
  </si>
  <si>
    <t xml:space="preserve">Timmins </t>
  </si>
  <si>
    <t xml:space="preserve">Dec 20 '86 </t>
  </si>
  <si>
    <t xml:space="preserve">Kindersley </t>
  </si>
  <si>
    <t xml:space="preserve">Dec 08 '89 </t>
  </si>
  <si>
    <t xml:space="preserve">LONDON </t>
  </si>
  <si>
    <t xml:space="preserve">Apr 03 '87 </t>
  </si>
  <si>
    <t xml:space="preserve">Newmarket </t>
  </si>
  <si>
    <t xml:space="preserve">May 24 '71 </t>
  </si>
  <si>
    <t xml:space="preserve">Jan 16 '91 </t>
  </si>
  <si>
    <t xml:space="preserve">Haliburton </t>
  </si>
  <si>
    <t xml:space="preserve">Jul 08 '87 </t>
  </si>
  <si>
    <t xml:space="preserve">Apr 01 '78 </t>
  </si>
  <si>
    <t xml:space="preserve">Apr 24 '85 </t>
  </si>
  <si>
    <t xml:space="preserve">Laval </t>
  </si>
  <si>
    <t xml:space="preserve">Apr 07 '79 </t>
  </si>
  <si>
    <t xml:space="preserve">Oct 31 '80 </t>
  </si>
  <si>
    <t xml:space="preserve">Scarborough </t>
  </si>
  <si>
    <t xml:space="preserve">Jan 22 '84 </t>
  </si>
  <si>
    <t xml:space="preserve">May 01 '84 </t>
  </si>
  <si>
    <t xml:space="preserve">Jan 02 '83 </t>
  </si>
  <si>
    <t xml:space="preserve">Sep 08 '85 </t>
  </si>
  <si>
    <t xml:space="preserve">Nov 05 '88 </t>
  </si>
  <si>
    <t xml:space="preserve">Strathmore </t>
  </si>
  <si>
    <t xml:space="preserve">Aug 31 '81 </t>
  </si>
  <si>
    <t xml:space="preserve">Oct 31 '83 </t>
  </si>
  <si>
    <t xml:space="preserve">Woodbridge </t>
  </si>
  <si>
    <t xml:space="preserve">Apr 03 '82 </t>
  </si>
  <si>
    <t xml:space="preserve">Oct 06 '89 </t>
  </si>
  <si>
    <t xml:space="preserve">Jun 26 '80 </t>
  </si>
  <si>
    <t xml:space="preserve">Aug 16 '81 </t>
  </si>
  <si>
    <t xml:space="preserve">Craik </t>
  </si>
  <si>
    <t xml:space="preserve">Oct 11 '88 </t>
  </si>
  <si>
    <t xml:space="preserve">Snowflake </t>
  </si>
  <si>
    <t xml:space="preserve">Feb 13 '79 </t>
  </si>
  <si>
    <t xml:space="preserve">Redwater </t>
  </si>
  <si>
    <t xml:space="preserve">Sep 07 '85 </t>
  </si>
  <si>
    <t xml:space="preserve">Winkler </t>
  </si>
  <si>
    <t xml:space="preserve">Mar 17 '79 </t>
  </si>
  <si>
    <t xml:space="preserve">Mar 03 '86 </t>
  </si>
  <si>
    <t xml:space="preserve">Prince George </t>
  </si>
  <si>
    <t xml:space="preserve">May 09 '80 </t>
  </si>
  <si>
    <t xml:space="preserve">Jun 05 '80 </t>
  </si>
  <si>
    <t xml:space="preserve">Peterborough </t>
  </si>
  <si>
    <t xml:space="preserve">Jun 01 '86 </t>
  </si>
  <si>
    <t xml:space="preserve">Sep 29 '84 </t>
  </si>
  <si>
    <t xml:space="preserve">Charlottetown </t>
  </si>
  <si>
    <t xml:space="preserve">PE </t>
  </si>
  <si>
    <t xml:space="preserve">Jul 10 '71 </t>
  </si>
  <si>
    <t xml:space="preserve">Jul 28 '83 </t>
  </si>
  <si>
    <t xml:space="preserve">Longueil </t>
  </si>
  <si>
    <t xml:space="preserve">Nov 24 '81 </t>
  </si>
  <si>
    <t xml:space="preserve">Carp </t>
  </si>
  <si>
    <t xml:space="preserve">Aug 08 '87 </t>
  </si>
  <si>
    <t xml:space="preserve">Salmon Arm </t>
  </si>
  <si>
    <t xml:space="preserve">Sicamous </t>
  </si>
  <si>
    <t xml:space="preserve">Sep 29 '86 </t>
  </si>
  <si>
    <t xml:space="preserve">Feb 29 '80 </t>
  </si>
  <si>
    <t xml:space="preserve">Ste. Foy </t>
  </si>
  <si>
    <t xml:space="preserve">Aug 10 '89 </t>
  </si>
  <si>
    <t xml:space="preserve">Apr 24 '86 </t>
  </si>
  <si>
    <t xml:space="preserve">Quesnel </t>
  </si>
  <si>
    <t xml:space="preserve">Apr 22 '88 </t>
  </si>
  <si>
    <t xml:space="preserve">Nov 13 '84 </t>
  </si>
  <si>
    <t xml:space="preserve">White Rock </t>
  </si>
  <si>
    <t xml:space="preserve">Oct 03 '84 </t>
  </si>
  <si>
    <t xml:space="preserve">Longueuil </t>
  </si>
  <si>
    <t xml:space="preserve">May 10 '85 </t>
  </si>
  <si>
    <t xml:space="preserve">Jan 30 '79 </t>
  </si>
  <si>
    <t xml:space="preserve">Oct 03 '83 </t>
  </si>
  <si>
    <t xml:space="preserve">Apr 29 '84 </t>
  </si>
  <si>
    <t xml:space="preserve">Jan 12 '88 </t>
  </si>
  <si>
    <t xml:space="preserve">Hearst </t>
  </si>
  <si>
    <t xml:space="preserve">Nov 29 '83 </t>
  </si>
  <si>
    <t xml:space="preserve">Dec 28 '82 </t>
  </si>
  <si>
    <t xml:space="preserve">Mar 07 '80 </t>
  </si>
  <si>
    <t xml:space="preserve">May 26 '84 </t>
  </si>
  <si>
    <t xml:space="preserve">Stony Plain </t>
  </si>
  <si>
    <t xml:space="preserve">Dec 13 '85 </t>
  </si>
  <si>
    <t xml:space="preserve">Oct 19 '83 </t>
  </si>
  <si>
    <t xml:space="preserve">Unity </t>
  </si>
  <si>
    <t xml:space="preserve">Aug 14 '84 </t>
  </si>
  <si>
    <t xml:space="preserve">Kelowna </t>
  </si>
  <si>
    <t xml:space="preserve">Feb 02 '84 </t>
  </si>
  <si>
    <t xml:space="preserve">Neepawa </t>
  </si>
  <si>
    <t xml:space="preserve">Oct 12 '85 </t>
  </si>
  <si>
    <t xml:space="preserve">Jul 17 '78 </t>
  </si>
  <si>
    <t xml:space="preserve">Mar 30 '86 </t>
  </si>
  <si>
    <t xml:space="preserve">Jun 01 '88 </t>
  </si>
  <si>
    <t xml:space="preserve">Dec 13 '82 </t>
  </si>
  <si>
    <t xml:space="preserve">Smithers </t>
  </si>
  <si>
    <t xml:space="preserve">Sep 23 '88 </t>
  </si>
  <si>
    <t xml:space="preserve">Jan 23 '79 </t>
  </si>
  <si>
    <t xml:space="preserve">Richmond </t>
  </si>
  <si>
    <t xml:space="preserve">Nov 03 '82 </t>
  </si>
  <si>
    <t xml:space="preserve">Oshawa </t>
  </si>
  <si>
    <t xml:space="preserve">Apr 18 '82 </t>
  </si>
  <si>
    <t xml:space="preserve">Oct 22 '79 </t>
  </si>
  <si>
    <t xml:space="preserve">Jan 21 '87 </t>
  </si>
  <si>
    <t xml:space="preserve">Jul 30 '85 </t>
  </si>
  <si>
    <t xml:space="preserve">Melville </t>
  </si>
  <si>
    <t xml:space="preserve">Nov 08 '75 </t>
  </si>
  <si>
    <t xml:space="preserve">Feb 01 '78 </t>
  </si>
  <si>
    <t xml:space="preserve">Hope </t>
  </si>
  <si>
    <t xml:space="preserve">Sep 17 '78 </t>
  </si>
  <si>
    <t xml:space="preserve">Trail </t>
  </si>
  <si>
    <t xml:space="preserve">Aug 10 '80 </t>
  </si>
  <si>
    <t xml:space="preserve">Kamsack </t>
  </si>
  <si>
    <t xml:space="preserve">May 29 '85 </t>
  </si>
  <si>
    <t xml:space="preserve">Jul 05 '80 </t>
  </si>
  <si>
    <t xml:space="preserve">Red Deer </t>
  </si>
  <si>
    <t xml:space="preserve">May 04 '79 </t>
  </si>
  <si>
    <t xml:space="preserve">Almonte </t>
  </si>
  <si>
    <t xml:space="preserve">Jul 01 '77 </t>
  </si>
  <si>
    <t xml:space="preserve">Mar 24 '87 </t>
  </si>
  <si>
    <t xml:space="preserve">Mar 05 '81 </t>
  </si>
  <si>
    <t xml:space="preserve">Feb 05 '87 </t>
  </si>
  <si>
    <t xml:space="preserve">Apr 29 '85 </t>
  </si>
  <si>
    <t xml:space="preserve">Jun 30 '81 </t>
  </si>
  <si>
    <t xml:space="preserve">Rimbey </t>
  </si>
  <si>
    <t xml:space="preserve">Feb 27 '88 </t>
  </si>
  <si>
    <t xml:space="preserve">Sarnia </t>
  </si>
  <si>
    <t xml:space="preserve">Dec 24 '85 </t>
  </si>
  <si>
    <t xml:space="preserve">Apr 30 '83 </t>
  </si>
  <si>
    <t xml:space="preserve">Port Hawkesbury </t>
  </si>
  <si>
    <t xml:space="preserve">Jun 14 '76 </t>
  </si>
  <si>
    <t xml:space="preserve">Sep 27 '86 </t>
  </si>
  <si>
    <t xml:space="preserve">Central Butte </t>
  </si>
  <si>
    <t xml:space="preserve">Jun 14 '84 </t>
  </si>
  <si>
    <t xml:space="preserve">Chatham </t>
  </si>
  <si>
    <t xml:space="preserve">Aug 10 '84 </t>
  </si>
  <si>
    <t xml:space="preserve">Jul 23 '81 </t>
  </si>
  <si>
    <t xml:space="preserve">Quispamsis </t>
  </si>
  <si>
    <t xml:space="preserve">NB </t>
  </si>
  <si>
    <t>Summary</t>
  </si>
  <si>
    <t>Offense</t>
  </si>
  <si>
    <t>Defense</t>
  </si>
  <si>
    <t>Awad</t>
  </si>
  <si>
    <t>Ryder</t>
  </si>
  <si>
    <t>Per 60 Min</t>
  </si>
  <si>
    <t>Season</t>
  </si>
  <si>
    <t>Age</t>
  </si>
  <si>
    <t>First Name</t>
  </si>
  <si>
    <t>Last Name</t>
  </si>
  <si>
    <t>R+/-</t>
  </si>
  <si>
    <t>PCO</t>
  </si>
  <si>
    <t>PCD</t>
  </si>
  <si>
    <t>ESGFA</t>
  </si>
  <si>
    <t>PPGFA</t>
  </si>
  <si>
    <t>Qteam</t>
  </si>
  <si>
    <t>Draw</t>
  </si>
  <si>
    <t>ESGAA</t>
  </si>
  <si>
    <t>SHGAA</t>
  </si>
  <si>
    <t>Qcomp</t>
  </si>
  <si>
    <t>FO%</t>
  </si>
  <si>
    <t>Hits</t>
  </si>
  <si>
    <t>Pen</t>
  </si>
  <si>
    <t>10Tm</t>
  </si>
  <si>
    <t>2008-09</t>
  </si>
  <si>
    <t>Evgeny</t>
  </si>
  <si>
    <t>Artyukhin</t>
  </si>
  <si>
    <t>TBL</t>
  </si>
  <si>
    <t>Matt</t>
  </si>
  <si>
    <t>Beleskey</t>
  </si>
  <si>
    <t>Troy</t>
  </si>
  <si>
    <t>Bodie</t>
  </si>
  <si>
    <t>2006-07</t>
  </si>
  <si>
    <t>Nick</t>
  </si>
  <si>
    <t>Boynton</t>
  </si>
  <si>
    <t>2007-08</t>
  </si>
  <si>
    <t>D</t>
  </si>
  <si>
    <t>Sheldon</t>
  </si>
  <si>
    <t>Brookbank</t>
  </si>
  <si>
    <t>NJD</t>
  </si>
  <si>
    <t>Mike</t>
  </si>
  <si>
    <t>Brown</t>
  </si>
  <si>
    <t>Ryan</t>
  </si>
  <si>
    <t>Carter</t>
  </si>
  <si>
    <t>C/LW</t>
  </si>
  <si>
    <t>C</t>
  </si>
  <si>
    <t>Erik</t>
  </si>
  <si>
    <t>Christensen</t>
  </si>
  <si>
    <t>Steve</t>
  </si>
  <si>
    <t>Eminger</t>
  </si>
  <si>
    <t>Getzlaf</t>
  </si>
  <si>
    <t>Saku</t>
  </si>
  <si>
    <t>Koivu</t>
  </si>
  <si>
    <t>Joffrey</t>
  </si>
  <si>
    <t>Lupul</t>
  </si>
  <si>
    <t>Todd</t>
  </si>
  <si>
    <t>Marchant</t>
  </si>
  <si>
    <t>Brendan</t>
  </si>
  <si>
    <t>Mikkelson</t>
  </si>
  <si>
    <t>Scott</t>
  </si>
  <si>
    <t>Niedermayer</t>
  </si>
  <si>
    <t>Petteri</t>
  </si>
  <si>
    <t>Nokelainen</t>
  </si>
  <si>
    <t>George</t>
  </si>
  <si>
    <t>Parros</t>
  </si>
  <si>
    <t>Corey</t>
  </si>
  <si>
    <t>Perry</t>
  </si>
  <si>
    <t>Bobby</t>
  </si>
  <si>
    <t>Luca</t>
  </si>
  <si>
    <t>Sbisa</t>
  </si>
  <si>
    <t>Teemu</t>
  </si>
  <si>
    <t>Selanne</t>
  </si>
  <si>
    <t>Whitney</t>
  </si>
  <si>
    <t>James</t>
  </si>
  <si>
    <t>Wisniewski</t>
  </si>
  <si>
    <t>Maxim</t>
  </si>
  <si>
    <t>Afinogenov</t>
  </si>
  <si>
    <t>Nik</t>
  </si>
  <si>
    <t>Antropov</t>
  </si>
  <si>
    <t>C/RW</t>
  </si>
  <si>
    <t>Colby</t>
  </si>
  <si>
    <t>Armstrong</t>
  </si>
  <si>
    <t>Zach</t>
  </si>
  <si>
    <t>Bogosian</t>
  </si>
  <si>
    <t>Eric</t>
  </si>
  <si>
    <t>Boulton</t>
  </si>
  <si>
    <t>LW/RW</t>
  </si>
  <si>
    <t>Tobias</t>
  </si>
  <si>
    <t>Enstrom</t>
  </si>
  <si>
    <t>Ron</t>
  </si>
  <si>
    <t>Hainsey</t>
  </si>
  <si>
    <t>Ilya</t>
  </si>
  <si>
    <t>Kovalchuk</t>
  </si>
  <si>
    <t>Slava</t>
  </si>
  <si>
    <t>Kozlov</t>
  </si>
  <si>
    <t>Pavel</t>
  </si>
  <si>
    <t>Kubina</t>
  </si>
  <si>
    <t>Bryan</t>
  </si>
  <si>
    <t>Little</t>
  </si>
  <si>
    <t>Spencer</t>
  </si>
  <si>
    <t>Machacek</t>
  </si>
  <si>
    <t>Nathan</t>
  </si>
  <si>
    <t>Oystrick</t>
  </si>
  <si>
    <t>Rich</t>
  </si>
  <si>
    <t>Peverley</t>
  </si>
  <si>
    <t>Mark</t>
  </si>
  <si>
    <t>Popovic</t>
  </si>
  <si>
    <t>Marty</t>
  </si>
  <si>
    <t>Reasoner</t>
  </si>
  <si>
    <t>Anssi</t>
  </si>
  <si>
    <t>Salmela</t>
  </si>
  <si>
    <t>Christoph</t>
  </si>
  <si>
    <t>Schubert</t>
  </si>
  <si>
    <t>D/LW</t>
  </si>
  <si>
    <t>Jim</t>
  </si>
  <si>
    <t>Slater</t>
  </si>
  <si>
    <t>Brett</t>
  </si>
  <si>
    <t>Sterling</t>
  </si>
  <si>
    <t>Chris</t>
  </si>
  <si>
    <t>Thorburn</t>
  </si>
  <si>
    <t>Boris</t>
  </si>
  <si>
    <t>Valabik</t>
  </si>
  <si>
    <t>White</t>
  </si>
  <si>
    <t>Begin</t>
  </si>
  <si>
    <t>Patrice</t>
  </si>
  <si>
    <t>Bergeron</t>
  </si>
  <si>
    <t>Byron</t>
  </si>
  <si>
    <t>Bitz</t>
  </si>
  <si>
    <t>Johnny</t>
  </si>
  <si>
    <t>Boychuk</t>
  </si>
  <si>
    <t>Zdeno</t>
  </si>
  <si>
    <t>Chara</t>
  </si>
  <si>
    <t>Andrew</t>
  </si>
  <si>
    <t>Ference</t>
  </si>
  <si>
    <t>Hunwick</t>
  </si>
  <si>
    <t>David</t>
  </si>
  <si>
    <t>Krejci</t>
  </si>
  <si>
    <t>Mikko</t>
  </si>
  <si>
    <t>Lehtonen</t>
  </si>
  <si>
    <t>Milan</t>
  </si>
  <si>
    <t>Lucic</t>
  </si>
  <si>
    <t>Derek</t>
  </si>
  <si>
    <t>Morris</t>
  </si>
  <si>
    <t>Daniel</t>
  </si>
  <si>
    <t>Paille</t>
  </si>
  <si>
    <t>Recchi</t>
  </si>
  <si>
    <t>Michael</t>
  </si>
  <si>
    <t>Marc</t>
  </si>
  <si>
    <t>Savard</t>
  </si>
  <si>
    <t>Vladimir</t>
  </si>
  <si>
    <t>Sobotka</t>
  </si>
  <si>
    <t>Stuart</t>
  </si>
  <si>
    <t>Marco</t>
  </si>
  <si>
    <t>Sturm</t>
  </si>
  <si>
    <t>Shawn</t>
  </si>
  <si>
    <t>Thornton</t>
  </si>
  <si>
    <t>Blake</t>
  </si>
  <si>
    <t>Wheeler</t>
  </si>
  <si>
    <t>Dennis</t>
  </si>
  <si>
    <t>Wideman</t>
  </si>
  <si>
    <t>Butler</t>
  </si>
  <si>
    <t>Tim</t>
  </si>
  <si>
    <t>Connolly</t>
  </si>
  <si>
    <t>Ellis</t>
  </si>
  <si>
    <t>LAK</t>
  </si>
  <si>
    <t>Paul</t>
  </si>
  <si>
    <t>Gaustad</t>
  </si>
  <si>
    <t>Gerbe</t>
  </si>
  <si>
    <t>Marc-Andre</t>
  </si>
  <si>
    <t>Gragnani</t>
  </si>
  <si>
    <t>Grier</t>
  </si>
  <si>
    <t>SJS</t>
  </si>
  <si>
    <t>Jochen</t>
  </si>
  <si>
    <t>Hecht</t>
  </si>
  <si>
    <t>Patrick</t>
  </si>
  <si>
    <t>Kaleta</t>
  </si>
  <si>
    <t>Kennedy</t>
  </si>
  <si>
    <t>Toni</t>
  </si>
  <si>
    <t>Lydman</t>
  </si>
  <si>
    <t>Clarke</t>
  </si>
  <si>
    <t>MacArthur</t>
  </si>
  <si>
    <t>Adam</t>
  </si>
  <si>
    <t>Mair</t>
  </si>
  <si>
    <t>Cody</t>
  </si>
  <si>
    <t>McCormick</t>
  </si>
  <si>
    <t>Montador</t>
  </si>
  <si>
    <t>Paetsch</t>
  </si>
  <si>
    <t>Jason</t>
  </si>
  <si>
    <t>Pominville</t>
  </si>
  <si>
    <t>Craig</t>
  </si>
  <si>
    <t>Rivet</t>
  </si>
  <si>
    <t>Roy</t>
  </si>
  <si>
    <t>Andrej</t>
  </si>
  <si>
    <t>Sekera</t>
  </si>
  <si>
    <t>Drew</t>
  </si>
  <si>
    <t>Stafford</t>
  </si>
  <si>
    <t>Henrik</t>
  </si>
  <si>
    <t>Tallinder</t>
  </si>
  <si>
    <t>Thomas</t>
  </si>
  <si>
    <t>Vanek</t>
  </si>
  <si>
    <t>Weber</t>
  </si>
  <si>
    <t>Alberts</t>
  </si>
  <si>
    <t>Rod</t>
  </si>
  <si>
    <t>Brind'Amour</t>
  </si>
  <si>
    <t>Cole</t>
  </si>
  <si>
    <t>Conboy</t>
  </si>
  <si>
    <t>Joe</t>
  </si>
  <si>
    <t>Corvo</t>
  </si>
  <si>
    <t>Joseph</t>
  </si>
  <si>
    <t>Cullen</t>
  </si>
  <si>
    <t>Gleason</t>
  </si>
  <si>
    <t>Jay</t>
  </si>
  <si>
    <t>Harrison</t>
  </si>
  <si>
    <t>Jussi</t>
  </si>
  <si>
    <t>Jokinen</t>
  </si>
  <si>
    <t>Tom</t>
  </si>
  <si>
    <t>Kostopoulos</t>
  </si>
  <si>
    <t>Chad</t>
  </si>
  <si>
    <t>LaRose</t>
  </si>
  <si>
    <t>Larose</t>
  </si>
  <si>
    <t>Joni</t>
  </si>
  <si>
    <t>Pitkanen</t>
  </si>
  <si>
    <t>Tuomo</t>
  </si>
  <si>
    <t>Ruutu</t>
  </si>
  <si>
    <t>Sergei</t>
  </si>
  <si>
    <t>Samsonov</t>
  </si>
  <si>
    <t>Staal</t>
  </si>
  <si>
    <t>Brandon</t>
  </si>
  <si>
    <t>Sutter</t>
  </si>
  <si>
    <t>Walker</t>
  </si>
  <si>
    <t>Niclas</t>
  </si>
  <si>
    <t>Wallin</t>
  </si>
  <si>
    <t>Aaron</t>
  </si>
  <si>
    <t>Ward</t>
  </si>
  <si>
    <t>Ray</t>
  </si>
  <si>
    <t>Stephane</t>
  </si>
  <si>
    <t>Yelle</t>
  </si>
  <si>
    <t>Blunden</t>
  </si>
  <si>
    <t>Jared</t>
  </si>
  <si>
    <t>Boll</t>
  </si>
  <si>
    <t>Derick</t>
  </si>
  <si>
    <t>Brassard</t>
  </si>
  <si>
    <t>Chimera</t>
  </si>
  <si>
    <t>Commodore</t>
  </si>
  <si>
    <t>Dorsett</t>
  </si>
  <si>
    <t>Nikita</t>
  </si>
  <si>
    <t>Filatov</t>
  </si>
  <si>
    <t>Jan</t>
  </si>
  <si>
    <t>Hejda</t>
  </si>
  <si>
    <t>Kristian</t>
  </si>
  <si>
    <t>Huselius</t>
  </si>
  <si>
    <t>Rostislav</t>
  </si>
  <si>
    <t>Klesla</t>
  </si>
  <si>
    <t>MacKenzie</t>
  </si>
  <si>
    <t>Mayorov</t>
  </si>
  <si>
    <t>Methot</t>
  </si>
  <si>
    <t>Fredrik</t>
  </si>
  <si>
    <t>Modin</t>
  </si>
  <si>
    <t>Murray</t>
  </si>
  <si>
    <t>Rick</t>
  </si>
  <si>
    <t>Nash</t>
  </si>
  <si>
    <t>Samuel</t>
  </si>
  <si>
    <t>Pahlsson</t>
  </si>
  <si>
    <t>Alexandre</t>
  </si>
  <si>
    <t>Picard</t>
  </si>
  <si>
    <t>Mathieu</t>
  </si>
  <si>
    <t>Kris</t>
  </si>
  <si>
    <t>Russell</t>
  </si>
  <si>
    <t>Anton</t>
  </si>
  <si>
    <t>Stralman</t>
  </si>
  <si>
    <t>Raffi</t>
  </si>
  <si>
    <t>Torres</t>
  </si>
  <si>
    <t>Fedor</t>
  </si>
  <si>
    <t>Tyutin</t>
  </si>
  <si>
    <t>R.J.</t>
  </si>
  <si>
    <t>Umberger</t>
  </si>
  <si>
    <t>Antoine</t>
  </si>
  <si>
    <t>Vermette</t>
  </si>
  <si>
    <t>LW/C</t>
  </si>
  <si>
    <t>Jakub</t>
  </si>
  <si>
    <t>Voracek</t>
  </si>
  <si>
    <t>Riley</t>
  </si>
  <si>
    <t>Mikael</t>
  </si>
  <si>
    <t>Backlund</t>
  </si>
  <si>
    <t>Rene</t>
  </si>
  <si>
    <t>Bourque</t>
  </si>
  <si>
    <t>Bouwmeester</t>
  </si>
  <si>
    <t>Dustin</t>
  </si>
  <si>
    <t>Boyd</t>
  </si>
  <si>
    <t>Conroy</t>
  </si>
  <si>
    <t>Nigel</t>
  </si>
  <si>
    <t>Dawes</t>
  </si>
  <si>
    <t>Giordano</t>
  </si>
  <si>
    <t>Curtis</t>
  </si>
  <si>
    <t>Glencross</t>
  </si>
  <si>
    <t>Jarome</t>
  </si>
  <si>
    <t>Iginla</t>
  </si>
  <si>
    <t>Johnson</t>
  </si>
  <si>
    <t>Olli</t>
  </si>
  <si>
    <t>Staffan</t>
  </si>
  <si>
    <t>Kronwall</t>
  </si>
  <si>
    <t>Daymond</t>
  </si>
  <si>
    <t>Langkow</t>
  </si>
  <si>
    <t>Jamie</t>
  </si>
  <si>
    <t>Lundmark</t>
  </si>
  <si>
    <t>Brian</t>
  </si>
  <si>
    <t>McGrattan</t>
  </si>
  <si>
    <t>Moss</t>
  </si>
  <si>
    <t>John</t>
  </si>
  <si>
    <t xml:space="preserve">UFA </t>
  </si>
  <si>
    <t xml:space="preserve">RFA </t>
  </si>
  <si>
    <t xml:space="preserve">UFA VI </t>
  </si>
  <si>
    <t xml:space="preserve"> </t>
  </si>
  <si>
    <t>FA Status</t>
  </si>
  <si>
    <t>Cap</t>
  </si>
  <si>
    <t>Salary</t>
  </si>
  <si>
    <t xml:space="preserve">Sedin </t>
  </si>
  <si>
    <t xml:space="preserve">Tallinder </t>
  </si>
  <si>
    <t xml:space="preserve">Laperriere </t>
  </si>
  <si>
    <t xml:space="preserve">Jamie </t>
  </si>
  <si>
    <t xml:space="preserve">Benn </t>
  </si>
  <si>
    <t xml:space="preserve">Jarkko </t>
  </si>
  <si>
    <t xml:space="preserve">Ruutu </t>
  </si>
  <si>
    <t xml:space="preserve">Jarome </t>
  </si>
  <si>
    <t xml:space="preserve">Iginla </t>
  </si>
  <si>
    <t xml:space="preserve">Jason </t>
  </si>
  <si>
    <t xml:space="preserve">Pominville </t>
  </si>
  <si>
    <t xml:space="preserve">Jay </t>
  </si>
  <si>
    <t xml:space="preserve">Bouwmeester </t>
  </si>
  <si>
    <t xml:space="preserve">McClement </t>
  </si>
  <si>
    <t xml:space="preserve">John </t>
  </si>
  <si>
    <t xml:space="preserve">Tavares </t>
  </si>
  <si>
    <t xml:space="preserve">Jordan </t>
  </si>
  <si>
    <t xml:space="preserve">Staal </t>
  </si>
  <si>
    <t xml:space="preserve">Josh </t>
  </si>
  <si>
    <t xml:space="preserve">Gorges </t>
  </si>
  <si>
    <t xml:space="preserve">Ballard </t>
  </si>
  <si>
    <t xml:space="preserve">Yandle </t>
  </si>
  <si>
    <t xml:space="preserve">Kent </t>
  </si>
  <si>
    <t xml:space="preserve">Huskins </t>
  </si>
  <si>
    <t xml:space="preserve">Kimmo </t>
  </si>
  <si>
    <t xml:space="preserve">Timonen </t>
  </si>
  <si>
    <t xml:space="preserve">Kyle </t>
  </si>
  <si>
    <t xml:space="preserve">Brodziak </t>
  </si>
  <si>
    <t xml:space="preserve">Loui </t>
  </si>
  <si>
    <t xml:space="preserve">Eriksson </t>
  </si>
  <si>
    <t xml:space="preserve">Marc </t>
  </si>
  <si>
    <t xml:space="preserve">Mark </t>
  </si>
  <si>
    <t xml:space="preserve">Giordano </t>
  </si>
  <si>
    <t xml:space="preserve">Streit </t>
  </si>
  <si>
    <t xml:space="preserve">Martin </t>
  </si>
  <si>
    <t xml:space="preserve">St Louis </t>
  </si>
  <si>
    <t xml:space="preserve">Mason </t>
  </si>
  <si>
    <t xml:space="preserve">Raymond </t>
  </si>
  <si>
    <t xml:space="preserve">Matt </t>
  </si>
  <si>
    <t xml:space="preserve">Moulson </t>
  </si>
  <si>
    <t xml:space="preserve">Stajan </t>
  </si>
  <si>
    <t xml:space="preserve">Maxim </t>
  </si>
  <si>
    <t xml:space="preserve">Afinogenov </t>
  </si>
  <si>
    <t xml:space="preserve">Michael </t>
  </si>
  <si>
    <t xml:space="preserve">Frolik </t>
  </si>
  <si>
    <t xml:space="preserve">Ryder </t>
  </si>
  <si>
    <t xml:space="preserve">Michal </t>
  </si>
  <si>
    <t xml:space="preserve">Rozsival </t>
  </si>
  <si>
    <t xml:space="preserve">Mike </t>
  </si>
  <si>
    <t xml:space="preserve">Richards </t>
  </si>
  <si>
    <t xml:space="preserve">Nicklas </t>
  </si>
  <si>
    <t xml:space="preserve">Backstrom </t>
  </si>
  <si>
    <t xml:space="preserve">Lidstrom </t>
  </si>
  <si>
    <t xml:space="preserve">Niklas </t>
  </si>
  <si>
    <t xml:space="preserve">Hagman </t>
  </si>
  <si>
    <t xml:space="preserve">Olli </t>
  </si>
  <si>
    <t xml:space="preserve">Jokinen </t>
  </si>
  <si>
    <t xml:space="preserve">Patrick </t>
  </si>
  <si>
    <t xml:space="preserve">Kane </t>
  </si>
  <si>
    <t xml:space="preserve">Marleau </t>
  </si>
  <si>
    <t xml:space="preserve">Sharp </t>
  </si>
  <si>
    <t xml:space="preserve">Radim </t>
  </si>
  <si>
    <t xml:space="preserve">Vrbata </t>
  </si>
  <si>
    <t xml:space="preserve">Rich </t>
  </si>
  <si>
    <t xml:space="preserve">Peverley </t>
  </si>
  <si>
    <t xml:space="preserve">RJ </t>
  </si>
  <si>
    <t xml:space="preserve">Umberger </t>
  </si>
  <si>
    <t xml:space="preserve">Ryan </t>
  </si>
  <si>
    <t xml:space="preserve">Kesler </t>
  </si>
  <si>
    <t xml:space="preserve">Suter </t>
  </si>
  <si>
    <t xml:space="preserve">Ryane </t>
  </si>
  <si>
    <t xml:space="preserve">Clowe </t>
  </si>
  <si>
    <t xml:space="preserve">Shane </t>
  </si>
  <si>
    <t xml:space="preserve">Doan </t>
  </si>
  <si>
    <t xml:space="preserve">Stephane </t>
  </si>
  <si>
    <t xml:space="preserve">Robidas </t>
  </si>
  <si>
    <t xml:space="preserve">Steve </t>
  </si>
  <si>
    <t xml:space="preserve">Sullivan </t>
  </si>
  <si>
    <t xml:space="preserve">Steven </t>
  </si>
  <si>
    <t xml:space="preserve">Reinprecht </t>
  </si>
  <si>
    <t xml:space="preserve">Stamkos </t>
  </si>
  <si>
    <t xml:space="preserve">Tobias </t>
  </si>
  <si>
    <t xml:space="preserve">Enstrom </t>
  </si>
  <si>
    <t xml:space="preserve">Todd </t>
  </si>
  <si>
    <t xml:space="preserve">Bertuzzi </t>
  </si>
  <si>
    <t xml:space="preserve">Tom </t>
  </si>
  <si>
    <t xml:space="preserve">Gilbert </t>
  </si>
  <si>
    <t xml:space="preserve">Kostopoulos </t>
  </si>
  <si>
    <t xml:space="preserve">Tomas </t>
  </si>
  <si>
    <t xml:space="preserve">Kaberle </t>
  </si>
  <si>
    <t xml:space="preserve">Plekanec </t>
  </si>
  <si>
    <t xml:space="preserve">Travis </t>
  </si>
  <si>
    <t xml:space="preserve">Zajac </t>
  </si>
  <si>
    <t xml:space="preserve">Tyler </t>
  </si>
  <si>
    <t xml:space="preserve">Myers </t>
  </si>
  <si>
    <t xml:space="preserve">Vincent </t>
  </si>
  <si>
    <t xml:space="preserve">Lecavalier </t>
  </si>
  <si>
    <t xml:space="preserve">Alexander </t>
  </si>
  <si>
    <t xml:space="preserve">Frolov </t>
  </si>
  <si>
    <t xml:space="preserve">Andrej </t>
  </si>
  <si>
    <t xml:space="preserve">Meszaros </t>
  </si>
  <si>
    <t xml:space="preserve">Bobby </t>
  </si>
  <si>
    <t xml:space="preserve">Richardson </t>
  </si>
  <si>
    <t xml:space="preserve">Braydon </t>
  </si>
  <si>
    <t xml:space="preserve">Coburn </t>
  </si>
  <si>
    <t xml:space="preserve">Kelly </t>
  </si>
  <si>
    <t xml:space="preserve">Clarke </t>
  </si>
  <si>
    <t xml:space="preserve">MacArthur </t>
  </si>
  <si>
    <t xml:space="preserve">Colin </t>
  </si>
  <si>
    <t xml:space="preserve">Dion </t>
  </si>
  <si>
    <t xml:space="preserve">Phaneuf </t>
  </si>
  <si>
    <t xml:space="preserve">Francis </t>
  </si>
  <si>
    <t xml:space="preserve">Bouillon </t>
  </si>
  <si>
    <t xml:space="preserve">Greg </t>
  </si>
  <si>
    <t xml:space="preserve">Zanon </t>
  </si>
  <si>
    <t xml:space="preserve">Jakub </t>
  </si>
  <si>
    <t xml:space="preserve">Voracek </t>
  </si>
  <si>
    <t xml:space="preserve">Langenbrunner </t>
  </si>
  <si>
    <t xml:space="preserve">Leopold </t>
  </si>
  <si>
    <t xml:space="preserve">Jussi </t>
  </si>
  <si>
    <t xml:space="preserve">Kevin </t>
  </si>
  <si>
    <t xml:space="preserve">Klein </t>
  </si>
  <si>
    <t xml:space="preserve">Kris </t>
  </si>
  <si>
    <t xml:space="preserve">Draper </t>
  </si>
  <si>
    <t xml:space="preserve">Recchi </t>
  </si>
  <si>
    <t xml:space="preserve">Hanzal </t>
  </si>
  <si>
    <t xml:space="preserve">Carkner </t>
  </si>
  <si>
    <t xml:space="preserve">Cullen </t>
  </si>
  <si>
    <t xml:space="preserve">Duchene </t>
  </si>
  <si>
    <t xml:space="preserve">Handzus </t>
  </si>
  <si>
    <t xml:space="preserve">Rupp </t>
  </si>
  <si>
    <t xml:space="preserve">Niclas </t>
  </si>
  <si>
    <t xml:space="preserve">Bergfors </t>
  </si>
  <si>
    <t xml:space="preserve">Pascal </t>
  </si>
  <si>
    <t xml:space="preserve">Dupuis </t>
  </si>
  <si>
    <t xml:space="preserve">Paul </t>
  </si>
  <si>
    <t xml:space="preserve">Stastny </t>
  </si>
  <si>
    <t xml:space="preserve">Richard </t>
  </si>
  <si>
    <t xml:space="preserve">Park </t>
  </si>
  <si>
    <t xml:space="preserve">Robyn </t>
  </si>
  <si>
    <t xml:space="preserve">Regehr </t>
  </si>
  <si>
    <t xml:space="preserve">O'Reilly </t>
  </si>
  <si>
    <t xml:space="preserve">Whitney </t>
  </si>
  <si>
    <t xml:space="preserve">Scott </t>
  </si>
  <si>
    <t xml:space="preserve">Hannan </t>
  </si>
  <si>
    <t xml:space="preserve">Hartnell </t>
  </si>
  <si>
    <t xml:space="preserve">Sidney </t>
  </si>
  <si>
    <t xml:space="preserve">Crosby </t>
  </si>
  <si>
    <t xml:space="preserve">Moen </t>
  </si>
  <si>
    <t xml:space="preserve">Zach </t>
  </si>
  <si>
    <t xml:space="preserve">Bogosian </t>
  </si>
  <si>
    <t xml:space="preserve">Parise </t>
  </si>
  <si>
    <t xml:space="preserve">Alex </t>
  </si>
  <si>
    <t xml:space="preserve">Tanguay </t>
  </si>
  <si>
    <t xml:space="preserve">Brian </t>
  </si>
  <si>
    <t xml:space="preserve">Rolston </t>
  </si>
  <si>
    <t xml:space="preserve">Christian </t>
  </si>
  <si>
    <t xml:space="preserve">Ehrhoff </t>
  </si>
  <si>
    <t xml:space="preserve">Derek </t>
  </si>
  <si>
    <t xml:space="preserve">Roy </t>
  </si>
  <si>
    <t xml:space="preserve">Miller </t>
  </si>
  <si>
    <t xml:space="preserve">Fedor </t>
  </si>
  <si>
    <t xml:space="preserve">Tyutin </t>
  </si>
  <si>
    <t xml:space="preserve">Jack </t>
  </si>
  <si>
    <t xml:space="preserve">Johnson </t>
  </si>
  <si>
    <t xml:space="preserve">Okposo </t>
  </si>
  <si>
    <t xml:space="preserve">Lee </t>
  </si>
  <si>
    <t xml:space="preserve">Stempniak </t>
  </si>
  <si>
    <t xml:space="preserve">Marty </t>
  </si>
  <si>
    <t xml:space="preserve">Reasoner </t>
  </si>
  <si>
    <t xml:space="preserve">Carle </t>
  </si>
  <si>
    <t xml:space="preserve">Del Zotto </t>
  </si>
  <si>
    <t xml:space="preserve">Mikko </t>
  </si>
  <si>
    <t xml:space="preserve">Koivu </t>
  </si>
  <si>
    <t xml:space="preserve">Nick </t>
  </si>
  <si>
    <t xml:space="preserve">Schultz </t>
  </si>
  <si>
    <t xml:space="preserve">Patric </t>
  </si>
  <si>
    <t xml:space="preserve">Hornqvist </t>
  </si>
  <si>
    <t xml:space="preserve">Pavel </t>
  </si>
  <si>
    <t xml:space="preserve">Datsyuk </t>
  </si>
  <si>
    <t xml:space="preserve">Ray </t>
  </si>
  <si>
    <t xml:space="preserve">Rod </t>
  </si>
  <si>
    <t xml:space="preserve">Brind'Amour </t>
  </si>
  <si>
    <t xml:space="preserve">Ron </t>
  </si>
  <si>
    <t xml:space="preserve">Hainsey </t>
  </si>
  <si>
    <t xml:space="preserve">Ruslan </t>
  </si>
  <si>
    <t xml:space="preserve">Fedotenko </t>
  </si>
  <si>
    <t xml:space="preserve">Niedermayer </t>
  </si>
  <si>
    <t xml:space="preserve">Stephen </t>
  </si>
  <si>
    <t xml:space="preserve">Weiss </t>
  </si>
  <si>
    <t xml:space="preserve">Wojtek </t>
  </si>
  <si>
    <t xml:space="preserve">Wolski </t>
  </si>
  <si>
    <t xml:space="preserve">Zdeno </t>
  </si>
  <si>
    <t xml:space="preserve">Chara </t>
  </si>
  <si>
    <t xml:space="preserve">Andy </t>
  </si>
  <si>
    <t xml:space="preserve">McDonald </t>
  </si>
  <si>
    <t xml:space="preserve">Antti </t>
  </si>
  <si>
    <t xml:space="preserve">Miettinen </t>
  </si>
  <si>
    <t xml:space="preserve">Crombeen </t>
  </si>
  <si>
    <t xml:space="preserve">Little </t>
  </si>
  <si>
    <t xml:space="preserve">Bryce </t>
  </si>
  <si>
    <t xml:space="preserve">Salvador </t>
  </si>
  <si>
    <t xml:space="preserve">Colby </t>
  </si>
  <si>
    <t xml:space="preserve">Armstrong </t>
  </si>
  <si>
    <t xml:space="preserve">Backes </t>
  </si>
  <si>
    <t xml:space="preserve">Krejci </t>
  </si>
  <si>
    <t xml:space="preserve">Steckel </t>
  </si>
  <si>
    <t xml:space="preserve">Dennis </t>
  </si>
  <si>
    <t xml:space="preserve">Seidenberg </t>
  </si>
  <si>
    <t xml:space="preserve">Derick </t>
  </si>
  <si>
    <t xml:space="preserve">Brassard </t>
  </si>
  <si>
    <t xml:space="preserve">Douglas </t>
  </si>
  <si>
    <t xml:space="preserve">Murray </t>
  </si>
  <si>
    <t xml:space="preserve">Erik </t>
  </si>
  <si>
    <t xml:space="preserve">Jochen </t>
  </si>
  <si>
    <t xml:space="preserve">Hecht </t>
  </si>
  <si>
    <t xml:space="preserve">Joe </t>
  </si>
  <si>
    <t xml:space="preserve">Thornton </t>
  </si>
  <si>
    <t xml:space="preserve">Madden </t>
  </si>
  <si>
    <t xml:space="preserve">Karlis </t>
  </si>
  <si>
    <t xml:space="preserve">Skrastins </t>
  </si>
  <si>
    <t xml:space="preserve">Versteeg </t>
  </si>
  <si>
    <t xml:space="preserve">Quincey </t>
  </si>
  <si>
    <t xml:space="preserve">Luke </t>
  </si>
  <si>
    <t xml:space="preserve">Schenn </t>
  </si>
  <si>
    <t xml:space="preserve">Eaton </t>
  </si>
  <si>
    <t xml:space="preserve">Cooke </t>
  </si>
  <si>
    <t xml:space="preserve">Fisher </t>
  </si>
  <si>
    <t xml:space="preserve">Mottau </t>
  </si>
  <si>
    <t xml:space="preserve">Petr </t>
  </si>
  <si>
    <t xml:space="preserve">Prucha </t>
  </si>
  <si>
    <t xml:space="preserve">Samuel </t>
  </si>
  <si>
    <t xml:space="preserve">Pahlsson </t>
  </si>
  <si>
    <t xml:space="preserve">Nichol </t>
  </si>
  <si>
    <t xml:space="preserve">Downie </t>
  </si>
  <si>
    <t xml:space="preserve">Greene </t>
  </si>
  <si>
    <t xml:space="preserve">Bill </t>
  </si>
  <si>
    <t xml:space="preserve">Guerin </t>
  </si>
  <si>
    <t xml:space="preserve">Brent </t>
  </si>
  <si>
    <t xml:space="preserve">Seabrook </t>
  </si>
  <si>
    <t xml:space="preserve">Rafalski </t>
  </si>
  <si>
    <t xml:space="preserve">Brooks </t>
  </si>
  <si>
    <t xml:space="preserve">Laich </t>
  </si>
  <si>
    <t xml:space="preserve">Rivet </t>
  </si>
  <si>
    <t xml:space="preserve">Hamhuis </t>
  </si>
  <si>
    <t xml:space="preserve">Boyd </t>
  </si>
  <si>
    <t xml:space="preserve">Guillaume </t>
  </si>
  <si>
    <t xml:space="preserve">Latendresse </t>
  </si>
  <si>
    <t xml:space="preserve">James </t>
  </si>
  <si>
    <t xml:space="preserve">Neal </t>
  </si>
  <si>
    <t xml:space="preserve">van Riemsdyk </t>
  </si>
  <si>
    <t xml:space="preserve">Chimera </t>
  </si>
  <si>
    <t xml:space="preserve">Marek </t>
  </si>
  <si>
    <t xml:space="preserve">Zidlicky </t>
  </si>
  <si>
    <t xml:space="preserve">Matthew </t>
  </si>
  <si>
    <t xml:space="preserve">Lombardi </t>
  </si>
  <si>
    <t xml:space="preserve">Nikolai </t>
  </si>
  <si>
    <t xml:space="preserve">Kulemin </t>
  </si>
  <si>
    <t xml:space="preserve">Roman </t>
  </si>
  <si>
    <t xml:space="preserve">Polak </t>
  </si>
  <si>
    <t xml:space="preserve">Rostislav </t>
  </si>
  <si>
    <t xml:space="preserve">Olesz </t>
  </si>
  <si>
    <t xml:space="preserve">Gomez </t>
  </si>
  <si>
    <t xml:space="preserve">Sean </t>
  </si>
  <si>
    <t xml:space="preserve">O'Donnell </t>
  </si>
  <si>
    <t xml:space="preserve">Shea </t>
  </si>
  <si>
    <t xml:space="preserve">Weber </t>
  </si>
  <si>
    <t xml:space="preserve">Montador </t>
  </si>
  <si>
    <t xml:space="preserve">Tim </t>
  </si>
  <si>
    <t xml:space="preserve">Kennedy </t>
  </si>
  <si>
    <t xml:space="preserve">Toby </t>
  </si>
  <si>
    <t xml:space="preserve">Petersen </t>
  </si>
  <si>
    <t xml:space="preserve">Marchant </t>
  </si>
  <si>
    <t xml:space="preserve">Troy </t>
  </si>
  <si>
    <t xml:space="preserve">Brouwer </t>
  </si>
  <si>
    <t xml:space="preserve">Wayne </t>
  </si>
  <si>
    <t xml:space="preserve">Simmonds </t>
  </si>
  <si>
    <t xml:space="preserve">Aaron </t>
  </si>
  <si>
    <t xml:space="preserve">Ward </t>
  </si>
  <si>
    <t xml:space="preserve">Alexei </t>
  </si>
  <si>
    <t xml:space="preserve">Kovalev </t>
  </si>
  <si>
    <t xml:space="preserve">Ponikarovsky </t>
  </si>
  <si>
    <t xml:space="preserve">Drury </t>
  </si>
  <si>
    <t xml:space="preserve">Stewart </t>
  </si>
  <si>
    <t xml:space="preserve">Belanger </t>
  </si>
  <si>
    <t xml:space="preserve">Jon </t>
  </si>
  <si>
    <t xml:space="preserve">Sim </t>
  </si>
  <si>
    <t xml:space="preserve">Bradley </t>
  </si>
  <si>
    <t xml:space="preserve">Weaver </t>
  </si>
  <si>
    <t xml:space="preserve">Hjalmarsson </t>
  </si>
  <si>
    <t xml:space="preserve">Callahan </t>
  </si>
  <si>
    <t xml:space="preserve">Shawn </t>
  </si>
  <si>
    <t xml:space="preserve">Horcoff </t>
  </si>
  <si>
    <t xml:space="preserve">Veilleux </t>
  </si>
  <si>
    <t xml:space="preserve">Begin </t>
  </si>
  <si>
    <t xml:space="preserve">Trevor </t>
  </si>
  <si>
    <t xml:space="preserve">Daley </t>
  </si>
  <si>
    <t xml:space="preserve">Zack </t>
  </si>
  <si>
    <t xml:space="preserve">Stortini </t>
  </si>
  <si>
    <t xml:space="preserve">Edler </t>
  </si>
  <si>
    <t xml:space="preserve">Alberts </t>
  </si>
  <si>
    <t xml:space="preserve">Brenden </t>
  </si>
  <si>
    <t xml:space="preserve">Morrow </t>
  </si>
  <si>
    <t xml:space="preserve">Thorburn </t>
  </si>
  <si>
    <t xml:space="preserve">Boyle </t>
  </si>
  <si>
    <t xml:space="preserve">Daniel </t>
  </si>
  <si>
    <t xml:space="preserve">Carcillo </t>
  </si>
  <si>
    <t xml:space="preserve">Paille </t>
  </si>
  <si>
    <t xml:space="preserve">Wideman </t>
  </si>
  <si>
    <t xml:space="preserve">Morris </t>
  </si>
  <si>
    <t xml:space="preserve">Ethan </t>
  </si>
  <si>
    <t xml:space="preserve">Moreau </t>
  </si>
  <si>
    <t xml:space="preserve">Frans </t>
  </si>
  <si>
    <t xml:space="preserve">Nielsen </t>
  </si>
  <si>
    <t xml:space="preserve">Ilya </t>
  </si>
  <si>
    <t xml:space="preserve">Kovalchuk </t>
  </si>
  <si>
    <t xml:space="preserve">Jed </t>
  </si>
  <si>
    <t xml:space="preserve">Ortmeyer </t>
  </si>
  <si>
    <t xml:space="preserve">Jonathan </t>
  </si>
  <si>
    <t xml:space="preserve">Toews </t>
  </si>
  <si>
    <t xml:space="preserve">Kamil </t>
  </si>
  <si>
    <t xml:space="preserve">Kreps </t>
  </si>
  <si>
    <t xml:space="preserve">Marco </t>
  </si>
  <si>
    <t xml:space="preserve">Sturm </t>
  </si>
  <si>
    <t xml:space="preserve">Marian </t>
  </si>
  <si>
    <t xml:space="preserve">Gaborik </t>
  </si>
  <si>
    <t xml:space="preserve">Hunwick </t>
  </si>
  <si>
    <t xml:space="preserve">Lapierre </t>
  </si>
  <si>
    <t xml:space="preserve">Nik </t>
  </si>
  <si>
    <t xml:space="preserve">Antropov </t>
  </si>
  <si>
    <t xml:space="preserve">Kubina </t>
  </si>
  <si>
    <t xml:space="preserve">Radek </t>
  </si>
  <si>
    <t xml:space="preserve">Dvorak </t>
  </si>
  <si>
    <t xml:space="preserve">Rick </t>
  </si>
  <si>
    <t xml:space="preserve">Nash </t>
  </si>
  <si>
    <t xml:space="preserve">T.J. </t>
  </si>
  <si>
    <t xml:space="preserve">Oshie </t>
  </si>
  <si>
    <t xml:space="preserve">Fiddler </t>
  </si>
  <si>
    <t xml:space="preserve">Danny </t>
  </si>
  <si>
    <t xml:space="preserve">Briere </t>
  </si>
  <si>
    <t xml:space="preserve">Darren </t>
  </si>
  <si>
    <t xml:space="preserve">Helm </t>
  </si>
  <si>
    <t xml:space="preserve">Wellwood </t>
  </si>
  <si>
    <t xml:space="preserve">Green </t>
  </si>
  <si>
    <t xml:space="preserve">Kariya </t>
  </si>
  <si>
    <t xml:space="preserve">Peter </t>
  </si>
  <si>
    <t xml:space="preserve">Regin </t>
  </si>
  <si>
    <t xml:space="preserve">Hamrlik </t>
  </si>
  <si>
    <t xml:space="preserve">Vinny </t>
  </si>
  <si>
    <t xml:space="preserve">Prospal </t>
  </si>
  <si>
    <t xml:space="preserve">Wade </t>
  </si>
  <si>
    <t xml:space="preserve">Redden </t>
  </si>
  <si>
    <t xml:space="preserve">Brendan </t>
  </si>
  <si>
    <t xml:space="preserve">Morrison </t>
  </si>
  <si>
    <t xml:space="preserve">Allen </t>
  </si>
  <si>
    <t xml:space="preserve">Cal </t>
  </si>
  <si>
    <t xml:space="preserve">Clutterbuck </t>
  </si>
  <si>
    <t xml:space="preserve">Clark </t>
  </si>
  <si>
    <t xml:space="preserve">Cody </t>
  </si>
  <si>
    <t xml:space="preserve">Mcleod </t>
  </si>
  <si>
    <t xml:space="preserve">Winnik </t>
  </si>
  <si>
    <t xml:space="preserve">Zetterberg </t>
  </si>
  <si>
    <t xml:space="preserve">J.P. </t>
  </si>
  <si>
    <t xml:space="preserve">Dumont </t>
  </si>
  <si>
    <t xml:space="preserve">Jaroslav </t>
  </si>
  <si>
    <t xml:space="preserve">Spacek </t>
  </si>
  <si>
    <t xml:space="preserve">Jeff </t>
  </si>
  <si>
    <t xml:space="preserve">Carter </t>
  </si>
  <si>
    <t xml:space="preserve">Kristian </t>
  </si>
  <si>
    <t xml:space="preserve">Huselius </t>
  </si>
  <si>
    <t xml:space="preserve">Chipchura </t>
  </si>
  <si>
    <t xml:space="preserve">Erat </t>
  </si>
  <si>
    <t xml:space="preserve">Niskanen </t>
  </si>
  <si>
    <t xml:space="preserve">Mikael </t>
  </si>
  <si>
    <t xml:space="preserve">Samuelsson </t>
  </si>
  <si>
    <t xml:space="preserve">Raffi </t>
  </si>
  <si>
    <t xml:space="preserve">Torres </t>
  </si>
  <si>
    <t xml:space="preserve">Taylor </t>
  </si>
  <si>
    <t xml:space="preserve">Pyatt </t>
  </si>
  <si>
    <t xml:space="preserve">Kopecky </t>
  </si>
  <si>
    <t xml:space="preserve">Victor </t>
  </si>
  <si>
    <t xml:space="preserve">Hedman </t>
  </si>
  <si>
    <t xml:space="preserve">Zenon </t>
  </si>
  <si>
    <t xml:space="preserve">Konopka </t>
  </si>
  <si>
    <t xml:space="preserve">Semin </t>
  </si>
  <si>
    <t xml:space="preserve">Anton </t>
  </si>
  <si>
    <t xml:space="preserve">Stralman </t>
  </si>
  <si>
    <t xml:space="preserve">Sopel </t>
  </si>
  <si>
    <t xml:space="preserve">Orpik </t>
  </si>
  <si>
    <t xml:space="preserve">Jarret </t>
  </si>
  <si>
    <t xml:space="preserve">Stoll </t>
  </si>
  <si>
    <t xml:space="preserve">Bailey </t>
  </si>
  <si>
    <t xml:space="preserve">Letang </t>
  </si>
  <si>
    <t xml:space="preserve">Lubomir </t>
  </si>
  <si>
    <t xml:space="preserve">Visnovsky </t>
  </si>
  <si>
    <t xml:space="preserve">Marcel </t>
  </si>
  <si>
    <t xml:space="preserve">Goc </t>
  </si>
  <si>
    <t xml:space="preserve">Havlat </t>
  </si>
  <si>
    <t xml:space="preserve">Grier </t>
  </si>
  <si>
    <t xml:space="preserve">Owen </t>
  </si>
  <si>
    <t xml:space="preserve">Nolan </t>
  </si>
  <si>
    <t xml:space="preserve">Patrice </t>
  </si>
  <si>
    <t xml:space="preserve">Bergeron </t>
  </si>
  <si>
    <t xml:space="preserve">O'Sullivan </t>
  </si>
  <si>
    <t xml:space="preserve">Rene </t>
  </si>
  <si>
    <t xml:space="preserve">Bourque </t>
  </si>
  <si>
    <t xml:space="preserve">Rob </t>
  </si>
  <si>
    <t xml:space="preserve">Scuderi </t>
  </si>
  <si>
    <t xml:space="preserve">Ott </t>
  </si>
  <si>
    <t xml:space="preserve">Connolly </t>
  </si>
  <si>
    <t xml:space="preserve">Ovechkin </t>
  </si>
  <si>
    <t xml:space="preserve">Sutton </t>
  </si>
  <si>
    <t xml:space="preserve">Arron </t>
  </si>
  <si>
    <t xml:space="preserve">Asham </t>
  </si>
  <si>
    <t xml:space="preserve">Sutter </t>
  </si>
  <si>
    <t xml:space="preserve">Daymond </t>
  </si>
  <si>
    <t xml:space="preserve">Langkow </t>
  </si>
  <si>
    <t xml:space="preserve">Strudwick </t>
  </si>
  <si>
    <t xml:space="preserve">Ellis </t>
  </si>
  <si>
    <t xml:space="preserve">Sergei </t>
  </si>
  <si>
    <t xml:space="preserve">Samsonov </t>
  </si>
  <si>
    <t xml:space="preserve">Zbynek </t>
  </si>
  <si>
    <t xml:space="preserve">Michalek </t>
  </si>
  <si>
    <t xml:space="preserve">Ales </t>
  </si>
  <si>
    <t xml:space="preserve">Kotalik </t>
  </si>
  <si>
    <t xml:space="preserve">Bruno </t>
  </si>
  <si>
    <t xml:space="preserve">Gervais </t>
  </si>
  <si>
    <t xml:space="preserve">Darcy </t>
  </si>
  <si>
    <t xml:space="preserve">Tucker </t>
  </si>
  <si>
    <t xml:space="preserve">Stafford </t>
  </si>
  <si>
    <t xml:space="preserve">Jamal </t>
  </si>
  <si>
    <t xml:space="preserve">Mayers </t>
  </si>
  <si>
    <t xml:space="preserve">Halpern </t>
  </si>
  <si>
    <t xml:space="preserve">Joel </t>
  </si>
  <si>
    <t xml:space="preserve">Joni </t>
  </si>
  <si>
    <t xml:space="preserve">Pitkanen </t>
  </si>
  <si>
    <t xml:space="preserve">Kurtis </t>
  </si>
  <si>
    <t xml:space="preserve">Foster </t>
  </si>
  <si>
    <t xml:space="preserve">Lauri </t>
  </si>
  <si>
    <t xml:space="preserve">Korpikoski </t>
  </si>
  <si>
    <t xml:space="preserve">Manny </t>
  </si>
  <si>
    <t xml:space="preserve">Malhotra </t>
  </si>
  <si>
    <t xml:space="preserve">Nate </t>
  </si>
  <si>
    <t xml:space="preserve">Grossman </t>
  </si>
  <si>
    <t xml:space="preserve">Patrik </t>
  </si>
  <si>
    <t xml:space="preserve">Berglund </t>
  </si>
  <si>
    <t xml:space="preserve">Saku </t>
  </si>
  <si>
    <t xml:space="preserve">Thomas </t>
  </si>
  <si>
    <t xml:space="preserve">Vanek </t>
  </si>
  <si>
    <t xml:space="preserve">Cam </t>
  </si>
  <si>
    <t xml:space="preserve">Barker </t>
  </si>
  <si>
    <t xml:space="preserve">Alfredsson </t>
  </si>
  <si>
    <t xml:space="preserve">Devin </t>
  </si>
  <si>
    <t xml:space="preserve">Setoguchi </t>
  </si>
  <si>
    <t xml:space="preserve">Russell </t>
  </si>
  <si>
    <t xml:space="preserve">Wallin </t>
  </si>
  <si>
    <t xml:space="preserve">Phil </t>
  </si>
  <si>
    <t xml:space="preserve">Kessel </t>
  </si>
  <si>
    <t xml:space="preserve">Hnidy </t>
  </si>
  <si>
    <t xml:space="preserve">Yelle </t>
  </si>
  <si>
    <t xml:space="preserve">Galiardi </t>
  </si>
  <si>
    <t xml:space="preserve">Poti </t>
  </si>
  <si>
    <t xml:space="preserve">Adam </t>
  </si>
  <si>
    <t xml:space="preserve">Mair </t>
  </si>
  <si>
    <t xml:space="preserve">Goligoski </t>
  </si>
  <si>
    <t xml:space="preserve">Dubinsky </t>
  </si>
  <si>
    <t xml:space="preserve">Prust </t>
  </si>
  <si>
    <t xml:space="preserve">Dominic </t>
  </si>
  <si>
    <t xml:space="preserve">Moore </t>
  </si>
  <si>
    <t xml:space="preserve">Fehr </t>
  </si>
  <si>
    <t xml:space="preserve">Glen </t>
  </si>
  <si>
    <t xml:space="preserve">Metropolit </t>
  </si>
  <si>
    <t xml:space="preserve">Hillen </t>
  </si>
  <si>
    <t xml:space="preserve">Wisniewski </t>
  </si>
  <si>
    <t xml:space="preserve">Jerred </t>
  </si>
  <si>
    <t xml:space="preserve">Smithson </t>
  </si>
  <si>
    <t xml:space="preserve">Gilroy </t>
  </si>
  <si>
    <t xml:space="preserve">Knuble </t>
  </si>
  <si>
    <t xml:space="preserve">Mueller </t>
  </si>
  <si>
    <t xml:space="preserve">Rypien </t>
  </si>
  <si>
    <t xml:space="preserve">Malone </t>
  </si>
  <si>
    <t xml:space="preserve">Avery </t>
  </si>
  <si>
    <t xml:space="preserve">Fleischmann </t>
  </si>
  <si>
    <t xml:space="preserve">Steen </t>
  </si>
  <si>
    <t xml:space="preserve">Campbell </t>
  </si>
  <si>
    <t xml:space="preserve">Neil </t>
  </si>
  <si>
    <t xml:space="preserve">Dmitry </t>
  </si>
  <si>
    <t xml:space="preserve">Kulikov </t>
  </si>
  <si>
    <t xml:space="preserve">Hal </t>
  </si>
  <si>
    <t xml:space="preserve">Gill </t>
  </si>
  <si>
    <t xml:space="preserve">Jared </t>
  </si>
  <si>
    <t xml:space="preserve">Boll </t>
  </si>
  <si>
    <t xml:space="preserve">Sam </t>
  </si>
  <si>
    <t xml:space="preserve">Gagner </t>
  </si>
  <si>
    <t xml:space="preserve">Sami </t>
  </si>
  <si>
    <t xml:space="preserve">Salo </t>
  </si>
  <si>
    <t xml:space="preserve">Shaone </t>
  </si>
  <si>
    <t xml:space="preserve">Morrisonn </t>
  </si>
  <si>
    <t xml:space="preserve">Holmstrom </t>
  </si>
  <si>
    <t xml:space="preserve">Foote </t>
  </si>
  <si>
    <t xml:space="preserve">Carlo </t>
  </si>
  <si>
    <t xml:space="preserve">Colaiacovo </t>
  </si>
  <si>
    <t xml:space="preserve">Campoli </t>
  </si>
  <si>
    <t xml:space="preserve">Christopher </t>
  </si>
  <si>
    <t xml:space="preserve">Higgins </t>
  </si>
  <si>
    <t xml:space="preserve">Curtis </t>
  </si>
  <si>
    <t xml:space="preserve">Glencross </t>
  </si>
  <si>
    <t xml:space="preserve">Evgeni </t>
  </si>
  <si>
    <t xml:space="preserve">Malkin </t>
  </si>
  <si>
    <t xml:space="preserve">Pavelski </t>
  </si>
  <si>
    <t xml:space="preserve">Johnny </t>
  </si>
  <si>
    <t xml:space="preserve">Oduya </t>
  </si>
  <si>
    <t xml:space="preserve">Tkachuk </t>
  </si>
  <si>
    <t xml:space="preserve">Fistric </t>
  </si>
  <si>
    <t xml:space="preserve">Mattias </t>
  </si>
  <si>
    <t xml:space="preserve">Ohlund </t>
  </si>
  <si>
    <t xml:space="preserve">Petteri </t>
  </si>
  <si>
    <t xml:space="preserve">Nokelainen </t>
  </si>
  <si>
    <t xml:space="preserve">Smyth </t>
  </si>
  <si>
    <t xml:space="preserve">Tanner </t>
  </si>
  <si>
    <t xml:space="preserve">Glass </t>
  </si>
  <si>
    <t xml:space="preserve">Toni </t>
  </si>
  <si>
    <t xml:space="preserve">Lydman </t>
  </si>
  <si>
    <t xml:space="preserve">Barret </t>
  </si>
  <si>
    <t xml:space="preserve">Jackman </t>
  </si>
  <si>
    <t xml:space="preserve">Ed </t>
  </si>
  <si>
    <t xml:space="preserve">Jovanovski </t>
  </si>
  <si>
    <t xml:space="preserve">Evander </t>
  </si>
  <si>
    <t xml:space="preserve">Walker </t>
  </si>
  <si>
    <t xml:space="preserve">Ribeiro </t>
  </si>
  <si>
    <t xml:space="preserve">Milan </t>
  </si>
  <si>
    <t xml:space="preserve">Nigel </t>
  </si>
  <si>
    <t xml:space="preserve">Dawes </t>
  </si>
  <si>
    <t xml:space="preserve">Getzlaf </t>
  </si>
  <si>
    <t xml:space="preserve">Shannon </t>
  </si>
  <si>
    <t xml:space="preserve">Lepisto </t>
  </si>
  <si>
    <t xml:space="preserve">Sheldon </t>
  </si>
  <si>
    <t xml:space="preserve">Brookbank </t>
  </si>
  <si>
    <t xml:space="preserve">Fredrik </t>
  </si>
  <si>
    <t xml:space="preserve">Sjostrom </t>
  </si>
  <si>
    <t xml:space="preserve">Brule </t>
  </si>
  <si>
    <t xml:space="preserve">Cammalleri </t>
  </si>
  <si>
    <t xml:space="preserve">Nathan </t>
  </si>
  <si>
    <t xml:space="preserve">Horton </t>
  </si>
  <si>
    <t xml:space="preserve">Eaves </t>
  </si>
  <si>
    <t xml:space="preserve">Gaustad </t>
  </si>
  <si>
    <t xml:space="preserve">O'Brien </t>
  </si>
  <si>
    <t xml:space="preserve">Volchenkov </t>
  </si>
  <si>
    <t xml:space="preserve">Brett </t>
  </si>
  <si>
    <t xml:space="preserve">Cleary </t>
  </si>
  <si>
    <t xml:space="preserve">Moss </t>
  </si>
  <si>
    <t xml:space="preserve">Freddy </t>
  </si>
  <si>
    <t xml:space="preserve">Meyer </t>
  </si>
  <si>
    <t xml:space="preserve">Sheppard </t>
  </si>
  <si>
    <t xml:space="preserve">Marc-Edouard </t>
  </si>
  <si>
    <t xml:space="preserve">Vlasic </t>
  </si>
  <si>
    <t xml:space="preserve">Robert </t>
  </si>
  <si>
    <t xml:space="preserve">Lang </t>
  </si>
  <si>
    <t xml:space="preserve">Potulny </t>
  </si>
  <si>
    <t xml:space="preserve">Blair </t>
  </si>
  <si>
    <t xml:space="preserve">Betts </t>
  </si>
  <si>
    <t xml:space="preserve">Lebda </t>
  </si>
  <si>
    <t xml:space="preserve">Conroy </t>
  </si>
  <si>
    <t xml:space="preserve">Darroll </t>
  </si>
  <si>
    <t xml:space="preserve">Powe </t>
  </si>
  <si>
    <t xml:space="preserve">Arnott </t>
  </si>
  <si>
    <t xml:space="preserve">Krystofer </t>
  </si>
  <si>
    <t xml:space="preserve">Barch </t>
  </si>
  <si>
    <t xml:space="preserve">Pelley </t>
  </si>
  <si>
    <t xml:space="preserve">Bergenheim </t>
  </si>
  <si>
    <t xml:space="preserve">Eminger </t>
  </si>
  <si>
    <t xml:space="preserve">Dean </t>
  </si>
  <si>
    <t xml:space="preserve">McAmmond </t>
  </si>
  <si>
    <t xml:space="preserve">Boulton </t>
  </si>
  <si>
    <t xml:space="preserve">Vandermeer </t>
  </si>
  <si>
    <t xml:space="preserve">Jan </t>
  </si>
  <si>
    <t xml:space="preserve">Sep 02 '73 </t>
  </si>
  <si>
    <t xml:space="preserve">Moorhead </t>
  </si>
  <si>
    <t xml:space="preserve">Apr 04 '82 </t>
  </si>
  <si>
    <t xml:space="preserve">Blaine </t>
  </si>
  <si>
    <t xml:space="preserve">Jul 15 '90 </t>
  </si>
  <si>
    <t xml:space="preserve">Massena </t>
  </si>
  <si>
    <t xml:space="preserve">NY </t>
  </si>
  <si>
    <t xml:space="preserve">Charlotte </t>
  </si>
  <si>
    <t xml:space="preserve">NC </t>
  </si>
  <si>
    <t xml:space="preserve">Apr 20 '88 </t>
  </si>
  <si>
    <t xml:space="preserve">Hartford </t>
  </si>
  <si>
    <t xml:space="preserve">CT </t>
  </si>
  <si>
    <t xml:space="preserve">Nov 24 '84 </t>
  </si>
  <si>
    <t xml:space="preserve">Detroit </t>
  </si>
  <si>
    <t xml:space="preserve">Jul 28 '85 </t>
  </si>
  <si>
    <t xml:space="preserve">Oct 17 '75 </t>
  </si>
  <si>
    <t xml:space="preserve">New York </t>
  </si>
  <si>
    <t xml:space="preserve">Jan 29 '86 </t>
  </si>
  <si>
    <t xml:space="preserve">Boston </t>
  </si>
  <si>
    <t xml:space="preserve">Mar 08 '89 </t>
  </si>
  <si>
    <t xml:space="preserve">Grand Rapids </t>
  </si>
  <si>
    <t xml:space="preserve">Dec 18 '84 </t>
  </si>
  <si>
    <t xml:space="preserve">Hingham </t>
  </si>
  <si>
    <t xml:space="preserve">Jan 07 '72 </t>
  </si>
  <si>
    <t xml:space="preserve">Bedford </t>
  </si>
  <si>
    <t xml:space="preserve">IN </t>
  </si>
  <si>
    <t xml:space="preserve">Nov 04 '84 </t>
  </si>
  <si>
    <t xml:space="preserve">Ithaca </t>
  </si>
  <si>
    <t xml:space="preserve">Jun 24 '85 </t>
  </si>
  <si>
    <t xml:space="preserve">Northbrook </t>
  </si>
  <si>
    <t xml:space="preserve">IL </t>
  </si>
  <si>
    <t xml:space="preserve">Jan 06 '83 </t>
  </si>
  <si>
    <t xml:space="preserve">Madison </t>
  </si>
  <si>
    <t xml:space="preserve">WI </t>
  </si>
  <si>
    <t xml:space="preserve">Oct 27 '86 </t>
  </si>
  <si>
    <t xml:space="preserve">St. Louis </t>
  </si>
  <si>
    <t xml:space="preserve">MO </t>
  </si>
  <si>
    <t xml:space="preserve">Apr 26 '87 </t>
  </si>
  <si>
    <t xml:space="preserve">Marlborough </t>
  </si>
  <si>
    <t xml:space="preserve">Mar 27 '85 </t>
  </si>
  <si>
    <t xml:space="preserve">Mar 21 '85 </t>
  </si>
  <si>
    <t xml:space="preserve">Rochester </t>
  </si>
  <si>
    <t xml:space="preserve">Dec 20 '82 </t>
  </si>
  <si>
    <t xml:space="preserve">Brockton </t>
  </si>
  <si>
    <t xml:space="preserve">Sep 25 '84 </t>
  </si>
  <si>
    <t xml:space="preserve">Anchorage </t>
  </si>
  <si>
    <t xml:space="preserve">AK </t>
  </si>
  <si>
    <t xml:space="preserve">Jan 10 '90 </t>
  </si>
  <si>
    <t xml:space="preserve">Natick </t>
  </si>
  <si>
    <t xml:space="preserve">Aug 03 '83 </t>
  </si>
  <si>
    <t xml:space="preserve">White Bear Lake </t>
  </si>
  <si>
    <t xml:space="preserve">Jan 25 '62 </t>
  </si>
  <si>
    <t xml:space="preserve">Chicago </t>
  </si>
  <si>
    <t xml:space="preserve">Mar 08 '76 </t>
  </si>
  <si>
    <t xml:space="preserve">South Windsor </t>
  </si>
  <si>
    <t xml:space="preserve">Oswego </t>
  </si>
  <si>
    <t xml:space="preserve">Mar 22 '82 </t>
  </si>
  <si>
    <t xml:space="preserve">Farmington </t>
  </si>
  <si>
    <t xml:space="preserve">Dec 23 '83 </t>
  </si>
  <si>
    <t xml:space="preserve">Westland </t>
  </si>
  <si>
    <t xml:space="preserve">Syracuse </t>
  </si>
  <si>
    <t xml:space="preserve">Sep 04 '71 </t>
  </si>
  <si>
    <t xml:space="preserve">Jun 20 '77 </t>
  </si>
  <si>
    <t xml:space="preserve">Oak Park </t>
  </si>
  <si>
    <t xml:space="preserve">Jul 10 '85 </t>
  </si>
  <si>
    <t xml:space="preserve">Denver </t>
  </si>
  <si>
    <t xml:space="preserve">CO </t>
  </si>
  <si>
    <t xml:space="preserve">Nov 02 '76 </t>
  </si>
  <si>
    <t xml:space="preserve">Virginia </t>
  </si>
  <si>
    <t xml:space="preserve">Dec 28 '86 </t>
  </si>
  <si>
    <t xml:space="preserve">Sterling </t>
  </si>
  <si>
    <t xml:space="preserve">Mar 04 '85 </t>
  </si>
  <si>
    <t xml:space="preserve">Eau Claire </t>
  </si>
  <si>
    <t xml:space="preserve">Nov 22 '84 </t>
  </si>
  <si>
    <t xml:space="preserve">Hudson </t>
  </si>
  <si>
    <t xml:space="preserve">Aug 20 '76 </t>
  </si>
  <si>
    <t xml:space="preserve">Trumbull </t>
  </si>
  <si>
    <t xml:space="preserve">Apr 29 '86 </t>
  </si>
  <si>
    <t xml:space="preserve">Jun 22 '83 </t>
  </si>
  <si>
    <t xml:space="preserve">Spokane </t>
  </si>
  <si>
    <t xml:space="preserve">WA </t>
  </si>
  <si>
    <t xml:space="preserve">Jun 02 '85 </t>
  </si>
  <si>
    <t xml:space="preserve">May 06 '77 </t>
  </si>
  <si>
    <t xml:space="preserve">Wilmington </t>
  </si>
  <si>
    <t xml:space="preserve">DE </t>
  </si>
  <si>
    <t xml:space="preserve">Feb 23 '85 </t>
  </si>
  <si>
    <t xml:space="preserve">West Bloomfield </t>
  </si>
  <si>
    <t xml:space="preserve">Apr 29 '87 </t>
  </si>
  <si>
    <t xml:space="preserve">Dec 18 '79 </t>
  </si>
  <si>
    <t xml:space="preserve">Houghton </t>
  </si>
  <si>
    <t xml:space="preserve">Oct 31 '87 </t>
  </si>
  <si>
    <t xml:space="preserve">Buffalo </t>
  </si>
  <si>
    <t xml:space="preserve">Aug 05 '81 </t>
  </si>
  <si>
    <t xml:space="preserve">Ham Lake </t>
  </si>
  <si>
    <t xml:space="preserve">Feb 03 '82 </t>
  </si>
  <si>
    <t xml:space="preserve">Fargo </t>
  </si>
  <si>
    <t xml:space="preserve">ND </t>
  </si>
  <si>
    <t xml:space="preserve">Jul 24 '87 </t>
  </si>
  <si>
    <t xml:space="preserve">Oxford </t>
  </si>
  <si>
    <t xml:space="preserve">Jan 10 '83 </t>
  </si>
  <si>
    <t xml:space="preserve">Bloomington </t>
  </si>
  <si>
    <t xml:space="preserve">Apr 06 '75 </t>
  </si>
  <si>
    <t xml:space="preserve">Concord </t>
  </si>
  <si>
    <t xml:space="preserve">Jul 20 '84 </t>
  </si>
  <si>
    <t xml:space="preserve">North Bellmore </t>
  </si>
  <si>
    <t xml:space="preserve">Jan 29 '83 </t>
  </si>
  <si>
    <t xml:space="preserve">Clawson </t>
  </si>
  <si>
    <t xml:space="preserve">Oct 30 '82 </t>
  </si>
  <si>
    <t xml:space="preserve">Trenton </t>
  </si>
  <si>
    <t xml:space="preserve">May 13 '83 </t>
  </si>
  <si>
    <t xml:space="preserve">Grand Ledge </t>
  </si>
  <si>
    <t xml:space="preserve">Jan 05 '75 </t>
  </si>
  <si>
    <t xml:space="preserve">Dec 10 '82 </t>
  </si>
  <si>
    <t xml:space="preserve">Sewickley </t>
  </si>
  <si>
    <t xml:space="preserve">PA </t>
  </si>
  <si>
    <t xml:space="preserve">Nov 09 '70 </t>
  </si>
  <si>
    <t xml:space="preserve">Worcester </t>
  </si>
  <si>
    <t xml:space="preserve">Mar 24 '81 </t>
  </si>
  <si>
    <t xml:space="preserve">Bolton </t>
  </si>
  <si>
    <t xml:space="preserve">Jun 18 '81 </t>
  </si>
  <si>
    <t xml:space="preserve">Colorado Springs </t>
  </si>
  <si>
    <t xml:space="preserve">May 03 '76 </t>
  </si>
  <si>
    <t xml:space="preserve">Potomac </t>
  </si>
  <si>
    <t xml:space="preserve">MD </t>
  </si>
  <si>
    <t xml:space="preserve">Venetia </t>
  </si>
  <si>
    <t xml:space="preserve">Jun 08 '83 </t>
  </si>
  <si>
    <t xml:space="preserve">Kirtland Hills </t>
  </si>
  <si>
    <t xml:space="preserve">OH </t>
  </si>
  <si>
    <t xml:space="preserve">Hancock </t>
  </si>
  <si>
    <t xml:space="preserve">Jun 17 '81 </t>
  </si>
  <si>
    <t xml:space="preserve">Feb 07 '85 </t>
  </si>
  <si>
    <t xml:space="preserve">Dec 10 '85 </t>
  </si>
  <si>
    <t xml:space="preserve">Lansing </t>
  </si>
  <si>
    <t xml:space="preserve">Jun 02 '83 </t>
  </si>
  <si>
    <t xml:space="preserve">Smithtown </t>
  </si>
  <si>
    <t xml:space="preserve">Feb 06 '81 </t>
  </si>
  <si>
    <t xml:space="preserve">Howell </t>
  </si>
  <si>
    <t xml:space="preserve">Jan 24 '86 </t>
  </si>
  <si>
    <t xml:space="preserve">Minnetonka </t>
  </si>
  <si>
    <t xml:space="preserve">May 21 '85 </t>
  </si>
  <si>
    <t xml:space="preserve">Warren </t>
  </si>
  <si>
    <t xml:space="preserve">Sep 06 '84 </t>
  </si>
  <si>
    <t xml:space="preserve">Nov 14 '81 </t>
  </si>
  <si>
    <t xml:space="preserve">Minot </t>
  </si>
  <si>
    <t xml:space="preserve">Agawam </t>
  </si>
  <si>
    <t xml:space="preserve">Mar 21 '88 </t>
  </si>
  <si>
    <t xml:space="preserve">Indianapolis </t>
  </si>
  <si>
    <t xml:space="preserve">Nov 19 '88 </t>
  </si>
  <si>
    <t xml:space="preserve">Apr 30 '86 </t>
  </si>
  <si>
    <t xml:space="preserve">Aug 31 '84 </t>
  </si>
  <si>
    <t xml:space="preserve">Livonia </t>
  </si>
  <si>
    <t xml:space="preserve">Oct 02 '87 </t>
  </si>
  <si>
    <t xml:space="preserve">Jan 26 '86 </t>
  </si>
  <si>
    <t xml:space="preserve">Abington </t>
  </si>
  <si>
    <t xml:space="preserve">Jan 19 '82 </t>
  </si>
  <si>
    <t xml:space="preserve">West Islip </t>
  </si>
  <si>
    <t xml:space="preserve">Jul 24 '75 </t>
  </si>
  <si>
    <t xml:space="preserve">Cloquet </t>
  </si>
  <si>
    <t xml:space="preserve">May 15 '85 </t>
  </si>
  <si>
    <t xml:space="preserve">Mar 27 '82 </t>
  </si>
  <si>
    <t xml:space="preserve">Fraser </t>
  </si>
  <si>
    <t xml:space="preserve">East Greenbush </t>
  </si>
  <si>
    <t xml:space="preserve">Sep 02 '79 </t>
  </si>
  <si>
    <t xml:space="preserve">Jan 15 '82 </t>
  </si>
  <si>
    <t xml:space="preserve">Buffalo Grove </t>
  </si>
  <si>
    <t xml:space="preserve">Mar 26 '87 </t>
  </si>
  <si>
    <t xml:space="preserve">Aug 17 '80 </t>
  </si>
  <si>
    <t xml:space="preserve">Golden Valley </t>
  </si>
  <si>
    <t xml:space="preserve">Jan 08 '87 </t>
  </si>
  <si>
    <t xml:space="preserve">Salt Lake City </t>
  </si>
  <si>
    <t xml:space="preserve">UT </t>
  </si>
  <si>
    <t xml:space="preserve">Nov 25 '80 </t>
  </si>
  <si>
    <t xml:space="preserve">Feb 20 '84 </t>
  </si>
  <si>
    <t xml:space="preserve">Canaan </t>
  </si>
  <si>
    <t xml:space="preserve">NH </t>
  </si>
  <si>
    <t xml:space="preserve">Sep 24 '84 </t>
  </si>
  <si>
    <t xml:space="preserve">Burnsville </t>
  </si>
  <si>
    <t xml:space="preserve">Dec 01 '79 </t>
  </si>
  <si>
    <t xml:space="preserve">Pittsburgh </t>
  </si>
  <si>
    <t xml:space="preserve">Sep 07 '79 </t>
  </si>
  <si>
    <t xml:space="preserve">Ridgewood </t>
  </si>
  <si>
    <t xml:space="preserve">NJ </t>
  </si>
  <si>
    <t xml:space="preserve">Aug 12 '73 </t>
  </si>
  <si>
    <t xml:space="preserve">Jul 26 '87 </t>
  </si>
  <si>
    <t xml:space="preserve">Rochester Hills </t>
  </si>
  <si>
    <t xml:space="preserve">Jun 10 '82 </t>
  </si>
  <si>
    <t xml:space="preserve">Feb 25 '88 </t>
  </si>
  <si>
    <t xml:space="preserve">Edina </t>
  </si>
  <si>
    <t xml:space="preserve">Aug 09 '86 </t>
  </si>
  <si>
    <t xml:space="preserve">Sep 30 '84 </t>
  </si>
  <si>
    <t xml:space="preserve">New Haven </t>
  </si>
  <si>
    <t xml:space="preserve">Jun 25 '87 </t>
  </si>
  <si>
    <t xml:space="preserve">Erie </t>
  </si>
  <si>
    <t xml:space="preserve">Jan 04 '81 </t>
  </si>
  <si>
    <t xml:space="preserve">Sanbornville </t>
  </si>
  <si>
    <t xml:space="preserve">Feb 17 '84 </t>
  </si>
  <si>
    <t xml:space="preserve">Dover </t>
  </si>
  <si>
    <t xml:space="preserve">Jun 07 '70 </t>
  </si>
  <si>
    <t xml:space="preserve">Mar 26 '84 </t>
  </si>
  <si>
    <t xml:space="preserve">Lisbon </t>
  </si>
  <si>
    <t xml:space="preserve">ME </t>
  </si>
  <si>
    <t xml:space="preserve">Dec 28 '81 </t>
  </si>
  <si>
    <t xml:space="preserve">Mar 19 '78 </t>
  </si>
  <si>
    <t xml:space="preserve">Quincy </t>
  </si>
  <si>
    <t xml:space="preserve">Apr 14 '88 </t>
  </si>
  <si>
    <t xml:space="preserve">Feb 01 '90 </t>
  </si>
  <si>
    <t xml:space="preserve">Houston </t>
  </si>
  <si>
    <t xml:space="preserve">TX </t>
  </si>
  <si>
    <t xml:space="preserve">Dec 06 '86 </t>
  </si>
  <si>
    <t xml:space="preserve">Feb 14 '83 </t>
  </si>
  <si>
    <t xml:space="preserve">Syosset </t>
  </si>
  <si>
    <t xml:space="preserve">Apr 16 '88 </t>
  </si>
  <si>
    <t xml:space="preserve">San Francisco </t>
  </si>
  <si>
    <t xml:space="preserve">CA </t>
  </si>
  <si>
    <t xml:space="preserve">Omaha </t>
  </si>
  <si>
    <t xml:space="preserve">NE </t>
  </si>
  <si>
    <t xml:space="preserve">Dec 23 '86 </t>
  </si>
  <si>
    <t xml:space="preserve">Mt. Vernon </t>
  </si>
  <si>
    <t xml:space="preserve">Nov 20 '88 </t>
  </si>
  <si>
    <t xml:space="preserve">New Canaan </t>
  </si>
  <si>
    <t xml:space="preserve">Jul 12 '89 </t>
  </si>
  <si>
    <t xml:space="preserve">Utica </t>
  </si>
  <si>
    <t xml:space="preserve">Dec 27 '74 </t>
  </si>
  <si>
    <t xml:space="preserve">Feb 02 '77 </t>
  </si>
  <si>
    <t xml:space="preserve">Dec 29 '79 </t>
  </si>
  <si>
    <t xml:space="preserve">Washington </t>
  </si>
  <si>
    <t xml:space="preserve">Sep 05 '84 </t>
  </si>
  <si>
    <t xml:space="preserve">Kalamazoo </t>
  </si>
  <si>
    <t xml:space="preserve">Jul 11 '84 </t>
  </si>
  <si>
    <t xml:space="preserve">Stevens Point </t>
  </si>
  <si>
    <t xml:space="preserve">Mar 14 '85 </t>
  </si>
  <si>
    <t xml:space="preserve">Plymouth </t>
  </si>
  <si>
    <t xml:space="preserve">Mar 12 '86 </t>
  </si>
  <si>
    <t xml:space="preserve">New Bedford </t>
  </si>
  <si>
    <t xml:space="preserve">Mar 22 '77 </t>
  </si>
  <si>
    <t xml:space="preserve">Jan 05 '84 </t>
  </si>
  <si>
    <t xml:space="preserve">Grand Forks </t>
  </si>
  <si>
    <t xml:space="preserve">Dec 03 '78 </t>
  </si>
  <si>
    <t xml:space="preserve">Arlington H </t>
  </si>
  <si>
    <t xml:space="preserve">May 07 '86 </t>
  </si>
  <si>
    <t xml:space="preserve">ELK RIVER </t>
  </si>
  <si>
    <t xml:space="preserve">Sep 28 '73 </t>
  </si>
  <si>
    <t xml:space="preserve">Dearborn </t>
  </si>
  <si>
    <t xml:space="preserve">Feb 26 '77 </t>
  </si>
  <si>
    <t xml:space="preserve">Honeoye Falls </t>
  </si>
  <si>
    <t xml:space="preserve">Brookfield </t>
  </si>
  <si>
    <t xml:space="preserve">Aug 29 '84 </t>
  </si>
  <si>
    <t xml:space="preserve">Feb 21 '73 </t>
  </si>
  <si>
    <t xml:space="preserve">Flint </t>
  </si>
  <si>
    <t xml:space="preserve">Sep 18 '82 </t>
  </si>
  <si>
    <t xml:space="preserve">AL </t>
  </si>
  <si>
    <t xml:space="preserve">Jan 13 '80 </t>
  </si>
  <si>
    <t xml:space="preserve">Cleveland </t>
  </si>
  <si>
    <t xml:space="preserve">Cherry Hill </t>
  </si>
  <si>
    <t xml:space="preserve">Feb 29 '88 </t>
  </si>
  <si>
    <t xml:space="preserve">St. Cloud </t>
  </si>
  <si>
    <t xml:space="preserve">Jun 12 '69 </t>
  </si>
  <si>
    <t xml:space="preserve">Jul 01 '86 </t>
  </si>
  <si>
    <t xml:space="preserve">Dec 30 '78 </t>
  </si>
  <si>
    <t xml:space="preserve">Aug 28 '84 </t>
  </si>
  <si>
    <t xml:space="preserve">Rome </t>
  </si>
  <si>
    <t xml:space="preserve">Sep 28 '87 </t>
  </si>
  <si>
    <t xml:space="preserve">Apple Valley </t>
  </si>
  <si>
    <t xml:space="preserve">Darien </t>
  </si>
  <si>
    <t xml:space="preserve">Jan 18 '83 </t>
  </si>
  <si>
    <t xml:space="preserve">Stratford </t>
  </si>
  <si>
    <t xml:space="preserve">May 19 '87 </t>
  </si>
  <si>
    <t xml:space="preserve">Dec 09 '82 </t>
  </si>
  <si>
    <t xml:space="preserve">Lapeer </t>
  </si>
  <si>
    <t xml:space="preserve">Oct 14 '84 </t>
  </si>
  <si>
    <t xml:space="preserve">Oct 30 '85 </t>
  </si>
  <si>
    <t xml:space="preserve">Milwaukee </t>
  </si>
  <si>
    <t xml:space="preserve">Jul 19 '82 </t>
  </si>
  <si>
    <t xml:space="preserve">La Grange </t>
  </si>
  <si>
    <t xml:space="preserve">Mar 15 '82 </t>
  </si>
  <si>
    <t xml:space="preserve">Feb 04 '83 </t>
  </si>
  <si>
    <t xml:space="preserve">West Seneca </t>
  </si>
  <si>
    <t xml:space="preserve">Jan 21 '85 </t>
  </si>
  <si>
    <t xml:space="preserve">Feb 14 '89 </t>
  </si>
  <si>
    <t xml:space="preserve">Huntington </t>
  </si>
  <si>
    <t xml:space="preserve">Feb 19 '81 </t>
  </si>
  <si>
    <t xml:space="preserve">Hastings </t>
  </si>
  <si>
    <t xml:space="preserve">Feb 10 '89 </t>
  </si>
  <si>
    <t xml:space="preserve">Philadelphia </t>
  </si>
  <si>
    <t xml:space="preserve">Oct 05 '84 </t>
  </si>
  <si>
    <t xml:space="preserve">Mar 28 '72 </t>
  </si>
  <si>
    <t xml:space="preserve">Melrose </t>
  </si>
  <si>
    <t xml:space="preserve">May 03 '82 </t>
  </si>
  <si>
    <t xml:space="preserve">May 04 '89 </t>
  </si>
  <si>
    <t xml:space="preserve">Middletown </t>
  </si>
  <si>
    <t xml:space="preserve">Apr 07 '82 </t>
  </si>
  <si>
    <t xml:space="preserve">Lloyd Harbor </t>
  </si>
  <si>
    <t xml:space="preserve">Aug 06 '84 </t>
  </si>
  <si>
    <t xml:space="preserve">Jan 21 '71 </t>
  </si>
  <si>
    <t xml:space="preserve">Oct 18 '87 </t>
  </si>
  <si>
    <t xml:space="preserve">BRENTWOOD </t>
  </si>
  <si>
    <t xml:space="preserve">Aug 31 '86 </t>
  </si>
  <si>
    <t xml:space="preserve">Robbinsdale </t>
  </si>
  <si>
    <t xml:space="preserve">Feb 19 '83 </t>
  </si>
  <si>
    <t xml:space="preserve">Oct 20 '89 </t>
  </si>
  <si>
    <t xml:space="preserve">GREENWICH </t>
  </si>
  <si>
    <t xml:space="preserve">Apr 05 '83 </t>
  </si>
  <si>
    <t xml:space="preserve">Sturgeon Lake </t>
  </si>
  <si>
    <t xml:space="preserve">Mar 01 '81 </t>
  </si>
  <si>
    <t xml:space="preserve">Feb 21 '84 </t>
  </si>
  <si>
    <t xml:space="preserve">Canton </t>
  </si>
  <si>
    <t xml:space="preserve">May 25 '80 </t>
  </si>
  <si>
    <t xml:space="preserve">Feb 27 '86 </t>
  </si>
  <si>
    <t xml:space="preserve">Sep 09 '86 </t>
  </si>
  <si>
    <t xml:space="preserve">Aug 20 '86 </t>
  </si>
  <si>
    <t>Player</t>
  </si>
  <si>
    <t>Team</t>
  </si>
  <si>
    <t>P</t>
  </si>
  <si>
    <t>GP</t>
  </si>
  <si>
    <t>G</t>
  </si>
  <si>
    <t>A</t>
  </si>
  <si>
    <t>PTS</t>
  </si>
  <si>
    <t>+/-</t>
  </si>
  <si>
    <t>PIM</t>
  </si>
  <si>
    <t>PPG</t>
  </si>
  <si>
    <t>SHG</t>
  </si>
  <si>
    <t>GWG</t>
  </si>
  <si>
    <t>OTG</t>
  </si>
  <si>
    <t>J#</t>
  </si>
  <si>
    <t>DOB</t>
  </si>
  <si>
    <t>City</t>
  </si>
  <si>
    <t>Prov</t>
  </si>
  <si>
    <t>Ctry</t>
  </si>
  <si>
    <t>Ht</t>
  </si>
  <si>
    <t>Wt</t>
  </si>
  <si>
    <t>S</t>
  </si>
  <si>
    <t>Rook</t>
  </si>
  <si>
    <t xml:space="preserve">Henrik Sedin </t>
  </si>
  <si>
    <t xml:space="preserve">VAN </t>
  </si>
  <si>
    <t xml:space="preserve">C </t>
  </si>
  <si>
    <t xml:space="preserve">Sidney Crosby </t>
  </si>
  <si>
    <t xml:space="preserve">PIT </t>
  </si>
  <si>
    <t xml:space="preserve">Alex Ovechkin </t>
  </si>
  <si>
    <t xml:space="preserve">WSH </t>
  </si>
  <si>
    <t xml:space="preserve">L </t>
  </si>
  <si>
    <t xml:space="preserve">Nicklas Backstrom </t>
  </si>
  <si>
    <t xml:space="preserve">Steven Stamkos </t>
  </si>
  <si>
    <t xml:space="preserve">TBL </t>
  </si>
  <si>
    <t xml:space="preserve">Martin St Louis </t>
  </si>
  <si>
    <t xml:space="preserve">R </t>
  </si>
  <si>
    <t xml:space="preserve">Brad Richards </t>
  </si>
  <si>
    <t xml:space="preserve">DAL </t>
  </si>
  <si>
    <t xml:space="preserve">Joe Thornton </t>
  </si>
  <si>
    <t xml:space="preserve">SJS </t>
  </si>
  <si>
    <t xml:space="preserve">Patrick Kane </t>
  </si>
  <si>
    <t xml:space="preserve">CHI </t>
  </si>
  <si>
    <t xml:space="preserve">Marian Gaborik </t>
  </si>
  <si>
    <t xml:space="preserve">NYR </t>
  </si>
  <si>
    <t xml:space="preserve">Ilya Kovalchuk </t>
  </si>
  <si>
    <t xml:space="preserve">ATL, NJD </t>
  </si>
  <si>
    <t xml:space="preserve">Daniel Sedin </t>
  </si>
  <si>
    <t xml:space="preserve">Alexander Semin </t>
  </si>
  <si>
    <t xml:space="preserve">Patrick Marleau </t>
  </si>
  <si>
    <t xml:space="preserve">Dany Heatley </t>
  </si>
  <si>
    <t xml:space="preserve">Zach Parise </t>
  </si>
  <si>
    <t xml:space="preserve">NJD </t>
  </si>
  <si>
    <t xml:space="preserve">Anze Kopitar </t>
  </si>
  <si>
    <t xml:space="preserve">LAK </t>
  </si>
  <si>
    <t xml:space="preserve">Paul Stastny </t>
  </si>
  <si>
    <t xml:space="preserve">COL </t>
  </si>
  <si>
    <t xml:space="preserve">Evgeni Malkin </t>
  </si>
  <si>
    <t xml:space="preserve">Corey Perry </t>
  </si>
  <si>
    <t xml:space="preserve">ANA </t>
  </si>
  <si>
    <t xml:space="preserve">Mike Green </t>
  </si>
  <si>
    <t xml:space="preserve">D </t>
  </si>
  <si>
    <t xml:space="preserve">Ryan Kesler </t>
  </si>
  <si>
    <t xml:space="preserve">Loui Eriksson </t>
  </si>
  <si>
    <t xml:space="preserve">Mikko Koivu </t>
  </si>
  <si>
    <t xml:space="preserve">MIN </t>
  </si>
  <si>
    <t xml:space="preserve">Daniel Alfredsson </t>
  </si>
  <si>
    <t xml:space="preserve">OTT </t>
  </si>
  <si>
    <t xml:space="preserve">Eric Staal </t>
  </si>
  <si>
    <t xml:space="preserve">CAR </t>
  </si>
  <si>
    <t xml:space="preserve">Pavel Datsyuk </t>
  </si>
  <si>
    <t xml:space="preserve">DET </t>
  </si>
  <si>
    <t xml:space="preserve">Tomas Plekanec </t>
  </si>
  <si>
    <t xml:space="preserve">MTL </t>
  </si>
  <si>
    <t xml:space="preserve">Vincent Lecavalier </t>
  </si>
  <si>
    <t xml:space="preserve">Henrik Zetterberg </t>
  </si>
  <si>
    <t xml:space="preserve">Jarome Iginla </t>
  </si>
  <si>
    <t xml:space="preserve">CGY </t>
  </si>
  <si>
    <t xml:space="preserve">Derek Roy </t>
  </si>
  <si>
    <t xml:space="preserve">BUF </t>
  </si>
  <si>
    <t xml:space="preserve">Ryan Getzlaf </t>
  </si>
  <si>
    <t xml:space="preserve">Duncan Keith </t>
  </si>
  <si>
    <t xml:space="preserve">Jonathan Toews </t>
  </si>
  <si>
    <t xml:space="preserve">Alexandre Burrows </t>
  </si>
  <si>
    <t xml:space="preserve">Rick Nash </t>
  </si>
  <si>
    <t xml:space="preserve">CBJ </t>
  </si>
  <si>
    <t xml:space="preserve">Travis Zajac </t>
  </si>
  <si>
    <t xml:space="preserve">Nik Antropov </t>
  </si>
  <si>
    <t xml:space="preserve">ATL </t>
  </si>
  <si>
    <t xml:space="preserve">Patrick Sharp </t>
  </si>
  <si>
    <t xml:space="preserve">Jussi Jokinen </t>
  </si>
  <si>
    <t xml:space="preserve">Antoine Vermette </t>
  </si>
  <si>
    <t xml:space="preserve">Wojtek Wolski </t>
  </si>
  <si>
    <t xml:space="preserve">COL, PHX </t>
  </si>
  <si>
    <t xml:space="preserve">Tim Connolly </t>
  </si>
  <si>
    <t xml:space="preserve">Bobby Ryan </t>
  </si>
  <si>
    <t xml:space="preserve">Chris Stewart </t>
  </si>
  <si>
    <t xml:space="preserve">Dustin Penner </t>
  </si>
  <si>
    <t xml:space="preserve">EDM </t>
  </si>
  <si>
    <t xml:space="preserve">Kristian Huselius </t>
  </si>
  <si>
    <t xml:space="preserve">Mike Richards </t>
  </si>
  <si>
    <t xml:space="preserve">PHI </t>
  </si>
  <si>
    <t xml:space="preserve">Jason Pominville </t>
  </si>
  <si>
    <t xml:space="preserve">Jeff Carter </t>
  </si>
  <si>
    <t xml:space="preserve">Andrew Brunette </t>
  </si>
  <si>
    <t xml:space="preserve">Maxim Afinogenov </t>
  </si>
  <si>
    <t xml:space="preserve">Jamie Langenbrunner </t>
  </si>
  <si>
    <t xml:space="preserve">Stephen Weiss </t>
  </si>
  <si>
    <t xml:space="preserve">FLA </t>
  </si>
  <si>
    <t xml:space="preserve">Brooks Laich </t>
  </si>
  <si>
    <t xml:space="preserve">Drew Doughty </t>
  </si>
  <si>
    <t xml:space="preserve">Scott Gomez </t>
  </si>
  <si>
    <t xml:space="preserve">Rene Bourque </t>
  </si>
  <si>
    <t xml:space="preserve">Ray Whitney </t>
  </si>
  <si>
    <t xml:space="preserve">Vinny Prospal </t>
  </si>
  <si>
    <t xml:space="preserve">Dan Boyle </t>
  </si>
  <si>
    <t xml:space="preserve">Andy McDonald </t>
  </si>
  <si>
    <t xml:space="preserve">STL </t>
  </si>
  <si>
    <t xml:space="preserve">Jason Spezza </t>
  </si>
  <si>
    <t xml:space="preserve">Nathan Horton </t>
  </si>
  <si>
    <t xml:space="preserve">Ryane Clowe </t>
  </si>
  <si>
    <t xml:space="preserve">Matt Stajan </t>
  </si>
  <si>
    <t xml:space="preserve">TOR, CGY </t>
  </si>
  <si>
    <t xml:space="preserve">Dustin Brown </t>
  </si>
  <si>
    <t xml:space="preserve">Phil Kessel </t>
  </si>
  <si>
    <t xml:space="preserve">TOR </t>
  </si>
  <si>
    <t xml:space="preserve">James Neal </t>
  </si>
  <si>
    <t xml:space="preserve">Matt Duchene </t>
  </si>
  <si>
    <t xml:space="preserve">RJ Umberger </t>
  </si>
  <si>
    <t xml:space="preserve">Rich Peverley </t>
  </si>
  <si>
    <t xml:space="preserve">Shane Doan </t>
  </si>
  <si>
    <t xml:space="preserve">PHX </t>
  </si>
  <si>
    <t xml:space="preserve">Chris Pronger </t>
  </si>
  <si>
    <t xml:space="preserve">John Tavares </t>
  </si>
  <si>
    <t xml:space="preserve">NYI </t>
  </si>
  <si>
    <t xml:space="preserve">Martin Havlat </t>
  </si>
  <si>
    <t xml:space="preserve">Mikael Samuelsson </t>
  </si>
  <si>
    <t xml:space="preserve">Mike Knuble </t>
  </si>
  <si>
    <t xml:space="preserve">Thomas Vanek </t>
  </si>
  <si>
    <t xml:space="preserve">Danny Briere </t>
  </si>
  <si>
    <t xml:space="preserve">Mike Fisher </t>
  </si>
  <si>
    <t xml:space="preserve">Mason Raymond </t>
  </si>
  <si>
    <t xml:space="preserve">Ryan Smyth </t>
  </si>
  <si>
    <t xml:space="preserve">Matthew Lombardi </t>
  </si>
  <si>
    <t xml:space="preserve">Mike Ribeiro </t>
  </si>
  <si>
    <t xml:space="preserve">Patrice Bergeron </t>
  </si>
  <si>
    <t xml:space="preserve">BOS </t>
  </si>
  <si>
    <t xml:space="preserve">Saku Koivu </t>
  </si>
  <si>
    <t xml:space="preserve">Kyle Okposo </t>
  </si>
  <si>
    <t xml:space="preserve">David Krejci </t>
  </si>
  <si>
    <t xml:space="preserve">Patric Hornqvist </t>
  </si>
  <si>
    <t xml:space="preserve">NSH </t>
  </si>
  <si>
    <t xml:space="preserve">Joe Pavelski </t>
  </si>
  <si>
    <t xml:space="preserve">Marian Hossa </t>
  </si>
  <si>
    <t xml:space="preserve">Tomas Fleischmann </t>
  </si>
  <si>
    <t xml:space="preserve">Alexander Frolov </t>
  </si>
  <si>
    <t xml:space="preserve">Steve Sullivan </t>
  </si>
  <si>
    <t xml:space="preserve">Michael Cammalleri </t>
  </si>
  <si>
    <t xml:space="preserve">Alexei Ponikarovsky </t>
  </si>
  <si>
    <t xml:space="preserve">TOR, PIT </t>
  </si>
  <si>
    <t xml:space="preserve">Jakub Voracek </t>
  </si>
  <si>
    <t xml:space="preserve">Olli Jokinen </t>
  </si>
  <si>
    <t xml:space="preserve">CGY, NYR </t>
  </si>
  <si>
    <t xml:space="preserve">Sergei Gonchar </t>
  </si>
  <si>
    <t xml:space="preserve">Tobias Enstrom </t>
  </si>
  <si>
    <t xml:space="preserve">Jordan Staal </t>
  </si>
  <si>
    <t xml:space="preserve">Martin Erat </t>
  </si>
  <si>
    <t xml:space="preserve">Alexei Kovalev </t>
  </si>
  <si>
    <t xml:space="preserve">Mark Streit </t>
  </si>
  <si>
    <t xml:space="preserve">Nicklas Lidstrom </t>
  </si>
  <si>
    <t xml:space="preserve">Tomas Kaberle </t>
  </si>
  <si>
    <t xml:space="preserve">Matt Moulson </t>
  </si>
  <si>
    <t xml:space="preserve">Lee Stempniak </t>
  </si>
  <si>
    <t xml:space="preserve">TOR, PHX </t>
  </si>
  <si>
    <t xml:space="preserve">Teemu Selanne </t>
  </si>
  <si>
    <t xml:space="preserve">Patrik Elias </t>
  </si>
  <si>
    <t xml:space="preserve">T.J. Oshie </t>
  </si>
  <si>
    <t xml:space="preserve">David Backes </t>
  </si>
  <si>
    <t xml:space="preserve">Matt Cullen </t>
  </si>
  <si>
    <t xml:space="preserve">CAR, OTT </t>
  </si>
  <si>
    <t xml:space="preserve">Tyler Myers </t>
  </si>
  <si>
    <t xml:space="preserve">Scott Niedermayer </t>
  </si>
  <si>
    <t xml:space="preserve">Alex Steen </t>
  </si>
  <si>
    <t xml:space="preserve">Ryan Malone </t>
  </si>
  <si>
    <t xml:space="preserve">David Perron </t>
  </si>
  <si>
    <t xml:space="preserve">Jarret Stoll </t>
  </si>
  <si>
    <t xml:space="preserve">Claude Giroux </t>
  </si>
  <si>
    <t xml:space="preserve">Brian Gionta </t>
  </si>
  <si>
    <t xml:space="preserve">Steve Downie </t>
  </si>
  <si>
    <t xml:space="preserve">Brenden Morrow </t>
  </si>
  <si>
    <t xml:space="preserve">Jason Arnott </t>
  </si>
  <si>
    <t xml:space="preserve">Joni Pitkanen </t>
  </si>
  <si>
    <t xml:space="preserve">Tomas Holmstrom </t>
  </si>
  <si>
    <t xml:space="preserve">Bill Guerin </t>
  </si>
  <si>
    <t xml:space="preserve">J.P. Dumont </t>
  </si>
  <si>
    <t xml:space="preserve">Lubomir Visnovsky </t>
  </si>
  <si>
    <t xml:space="preserve">EDM, ANA </t>
  </si>
  <si>
    <t xml:space="preserve">Niklas Hagman </t>
  </si>
  <si>
    <t xml:space="preserve">Milan Hejduk </t>
  </si>
  <si>
    <t xml:space="preserve">Niclas Bergfors </t>
  </si>
  <si>
    <t xml:space="preserve">NJD, ATL </t>
  </si>
  <si>
    <t xml:space="preserve">Brandon Dubinsky </t>
  </si>
  <si>
    <t xml:space="preserve">Kris Versteeg </t>
  </si>
  <si>
    <t xml:space="preserve">Todd Bertuzzi </t>
  </si>
  <si>
    <t xml:space="preserve">Christian Ehrhoff </t>
  </si>
  <si>
    <t xml:space="preserve">Scott Hartnell </t>
  </si>
  <si>
    <t xml:space="preserve">Zdeno Chara </t>
  </si>
  <si>
    <t xml:space="preserve">Radim Vrbata </t>
  </si>
  <si>
    <t xml:space="preserve">Michael Frolik </t>
  </si>
  <si>
    <t xml:space="preserve">Paul Kariya </t>
  </si>
  <si>
    <t xml:space="preserve">Mark Recchi </t>
  </si>
  <si>
    <t xml:space="preserve">Shea Weber </t>
  </si>
  <si>
    <t xml:space="preserve">Bryan McCabe </t>
  </si>
  <si>
    <t xml:space="preserve">Marek Zidlicky </t>
  </si>
  <si>
    <t xml:space="preserve">Jochen Hecht </t>
  </si>
  <si>
    <t xml:space="preserve">Michal Handzus </t>
  </si>
  <si>
    <t xml:space="preserve">Antti Miettinen </t>
  </si>
  <si>
    <t xml:space="preserve">Brad Boyes </t>
  </si>
  <si>
    <t xml:space="preserve">Brendan Morrison </t>
  </si>
  <si>
    <t xml:space="preserve">Kurtis Foster </t>
  </si>
  <si>
    <t xml:space="preserve">Brian Rafalski </t>
  </si>
  <si>
    <t xml:space="preserve">Alexander Edler </t>
  </si>
  <si>
    <t xml:space="preserve">Jamie Benn </t>
  </si>
  <si>
    <t xml:space="preserve">Jason Blake </t>
  </si>
  <si>
    <t xml:space="preserve">TOR, ANA </t>
  </si>
  <si>
    <t xml:space="preserve">Sam Gagner </t>
  </si>
  <si>
    <t xml:space="preserve">Eric Belanger </t>
  </si>
  <si>
    <t xml:space="preserve">MIN, WSH </t>
  </si>
  <si>
    <t xml:space="preserve">Keith Yandle </t>
  </si>
  <si>
    <t xml:space="preserve">Stephane Robidas </t>
  </si>
  <si>
    <t xml:space="preserve">Guillaume Latendresse </t>
  </si>
  <si>
    <t xml:space="preserve">MTL, MIN </t>
  </si>
  <si>
    <t xml:space="preserve">Troy Brouwer </t>
  </si>
  <si>
    <t xml:space="preserve">Brandon Sutter </t>
  </si>
  <si>
    <t xml:space="preserve">Simon Gagne </t>
  </si>
  <si>
    <t xml:space="preserve">Wayne Simmonds </t>
  </si>
  <si>
    <t xml:space="preserve">Eric Fehr </t>
  </si>
  <si>
    <t xml:space="preserve">T.J. Galiardi </t>
  </si>
  <si>
    <t xml:space="preserve">Erik Johnson </t>
  </si>
  <si>
    <t xml:space="preserve">Ryan Whitney </t>
  </si>
  <si>
    <t xml:space="preserve">ANA, EDM </t>
  </si>
  <si>
    <t xml:space="preserve">Kimmo Timonen </t>
  </si>
  <si>
    <t xml:space="preserve">Blake Wheeler </t>
  </si>
  <si>
    <t xml:space="preserve">Pascal Dupuis </t>
  </si>
  <si>
    <t xml:space="preserve">Andrew Ladd </t>
  </si>
  <si>
    <t xml:space="preserve">Steven Reinprecht </t>
  </si>
  <si>
    <t xml:space="preserve">Ian White </t>
  </si>
  <si>
    <t xml:space="preserve">Frans Nielsen </t>
  </si>
  <si>
    <t xml:space="preserve">David Legwand </t>
  </si>
  <si>
    <t xml:space="preserve">Brian Campbell </t>
  </si>
  <si>
    <t xml:space="preserve">Pavel Kubina </t>
  </si>
  <si>
    <t xml:space="preserve">Marco Sturm </t>
  </si>
  <si>
    <t xml:space="preserve">Brian Rolston </t>
  </si>
  <si>
    <t xml:space="preserve">Ryan Callahan </t>
  </si>
  <si>
    <t xml:space="preserve">Gilbert Brule </t>
  </si>
  <si>
    <t xml:space="preserve">Cory Stillman </t>
  </si>
  <si>
    <t xml:space="preserve">Daymond Langkow </t>
  </si>
  <si>
    <t xml:space="preserve">Peter Mueller </t>
  </si>
  <si>
    <t xml:space="preserve">PHX, COL </t>
  </si>
  <si>
    <t xml:space="preserve">Alex Tanguay </t>
  </si>
  <si>
    <t xml:space="preserve">Michael Del Zotto </t>
  </si>
  <si>
    <t xml:space="preserve">Alex Goligoski </t>
  </si>
  <si>
    <t xml:space="preserve">Andy Greene </t>
  </si>
  <si>
    <t xml:space="preserve">Ryan Suter </t>
  </si>
  <si>
    <t xml:space="preserve">Steve Ott </t>
  </si>
  <si>
    <t xml:space="preserve">Devin Setoguchi </t>
  </si>
  <si>
    <t xml:space="preserve">Raffi Torres </t>
  </si>
  <si>
    <t xml:space="preserve">CBJ, BUF </t>
  </si>
  <si>
    <t xml:space="preserve">Nikolai Kulemin </t>
  </si>
  <si>
    <t xml:space="preserve">Shawn Horcoff </t>
  </si>
  <si>
    <t xml:space="preserve">Derick Brassard </t>
  </si>
  <si>
    <t xml:space="preserve">Jack Johnson </t>
  </si>
  <si>
    <t xml:space="preserve">Blake Comeau </t>
  </si>
  <si>
    <t xml:space="preserve">Clarke MacArthur </t>
  </si>
  <si>
    <t xml:space="preserve">BUF, ATL </t>
  </si>
  <si>
    <t xml:space="preserve">Josh Bailey </t>
  </si>
  <si>
    <t xml:space="preserve">James van Riemsdyk </t>
  </si>
  <si>
    <t xml:space="preserve">Tuomo Ruutu </t>
  </si>
  <si>
    <t xml:space="preserve">Valtteri Filppula </t>
  </si>
  <si>
    <t xml:space="preserve">Mikhail Grabovski </t>
  </si>
  <si>
    <t xml:space="preserve">Matt Carle </t>
  </si>
  <si>
    <t xml:space="preserve">Milan Michalek </t>
  </si>
  <si>
    <t xml:space="preserve">Dustin Byfuglien </t>
  </si>
  <si>
    <t xml:space="preserve">Dan Cleary </t>
  </si>
  <si>
    <t xml:space="preserve">Jason Chimera </t>
  </si>
  <si>
    <t xml:space="preserve">CBJ, WSH </t>
  </si>
  <si>
    <t xml:space="preserve">Drew Stafford </t>
  </si>
  <si>
    <t xml:space="preserve">Joel Ward </t>
  </si>
  <si>
    <t xml:space="preserve">Bryan Little </t>
  </si>
  <si>
    <t xml:space="preserve">Marc-Andre Bergeron </t>
  </si>
  <si>
    <t xml:space="preserve">Patrick O'Sullivan </t>
  </si>
  <si>
    <t xml:space="preserve">Ed Jovanovski </t>
  </si>
  <si>
    <t xml:space="preserve">Anton Stralman </t>
  </si>
  <si>
    <t xml:space="preserve">Andrei Markov </t>
  </si>
  <si>
    <t xml:space="preserve">Michael Ryder </t>
  </si>
  <si>
    <t xml:space="preserve">Owen Nolan </t>
  </si>
  <si>
    <t xml:space="preserve">Andrei Kostitsyn </t>
  </si>
  <si>
    <t xml:space="preserve">Curtis Glencross </t>
  </si>
  <si>
    <t xml:space="preserve">Manny Malhotra </t>
  </si>
  <si>
    <t xml:space="preserve">Martin Hanzal </t>
  </si>
  <si>
    <t xml:space="preserve">Marc Savard </t>
  </si>
  <si>
    <t xml:space="preserve">Scottie Upshall </t>
  </si>
  <si>
    <t xml:space="preserve">Chris Kelly </t>
  </si>
  <si>
    <t xml:space="preserve">Ryan Potulny </t>
  </si>
  <si>
    <t xml:space="preserve">Chris Drury </t>
  </si>
  <si>
    <t xml:space="preserve">Nigel Dawes </t>
  </si>
  <si>
    <t xml:space="preserve">Radek Dvorak </t>
  </si>
  <si>
    <t xml:space="preserve">Keith Tkachuk </t>
  </si>
  <si>
    <t xml:space="preserve">Chris Kunitz </t>
  </si>
  <si>
    <t xml:space="preserve">Dion Phaneuf </t>
  </si>
  <si>
    <t xml:space="preserve">CGY, TOR </t>
  </si>
  <si>
    <t xml:space="preserve">Kyle Brodziak </t>
  </si>
  <si>
    <t xml:space="preserve">Carlo Colaiacovo </t>
  </si>
  <si>
    <t xml:space="preserve">Fedor Tyutin </t>
  </si>
  <si>
    <t xml:space="preserve">Dennis Seidenberg </t>
  </si>
  <si>
    <t xml:space="preserve">FLA, BOS </t>
  </si>
  <si>
    <t xml:space="preserve">Sean Avery </t>
  </si>
  <si>
    <t xml:space="preserve">Richard Park </t>
  </si>
  <si>
    <t xml:space="preserve">John-Michael Liles </t>
  </si>
  <si>
    <t xml:space="preserve">Tom Gilbert </t>
  </si>
  <si>
    <t xml:space="preserve">Matt Cooke </t>
  </si>
  <si>
    <t xml:space="preserve">Mike Modano </t>
  </si>
  <si>
    <t xml:space="preserve">Marcel Goc </t>
  </si>
  <si>
    <t xml:space="preserve">Mark Giordano </t>
  </si>
  <si>
    <t xml:space="preserve">Ruslan Fedotenko </t>
  </si>
  <si>
    <t xml:space="preserve">Vernon Fiddler </t>
  </si>
  <si>
    <t xml:space="preserve">Rob Blake </t>
  </si>
  <si>
    <t xml:space="preserve">Dennis Wideman </t>
  </si>
  <si>
    <t xml:space="preserve">Brent Seabrook </t>
  </si>
  <si>
    <t xml:space="preserve">James Wisniewski </t>
  </si>
  <si>
    <t xml:space="preserve">Glen Metropolit </t>
  </si>
  <si>
    <t xml:space="preserve">Colby Armstrong </t>
  </si>
  <si>
    <t xml:space="preserve">Rostislav Olesz </t>
  </si>
  <si>
    <t xml:space="preserve">Sergei Samsonov </t>
  </si>
  <si>
    <t xml:space="preserve">Peter Regin </t>
  </si>
  <si>
    <t xml:space="preserve">Jay McClement </t>
  </si>
  <si>
    <t xml:space="preserve">Justin Williams </t>
  </si>
  <si>
    <t xml:space="preserve">Robert Lang </t>
  </si>
  <si>
    <t xml:space="preserve">Kyle Quincey </t>
  </si>
  <si>
    <t xml:space="preserve">Derek Morris </t>
  </si>
  <si>
    <t xml:space="preserve">BOS, PHX </t>
  </si>
  <si>
    <t xml:space="preserve">Jay Bouwmeester </t>
  </si>
  <si>
    <t xml:space="preserve">Benoit Pouliot </t>
  </si>
  <si>
    <t xml:space="preserve">MIN, MTL </t>
  </si>
  <si>
    <t xml:space="preserve">Artem Anisimov </t>
  </si>
  <si>
    <t xml:space="preserve">Chad Larose </t>
  </si>
  <si>
    <t xml:space="preserve">Trent Hunter </t>
  </si>
  <si>
    <t xml:space="preserve">Andrew Cogliano </t>
  </si>
  <si>
    <t xml:space="preserve">Dominic Moore </t>
  </si>
  <si>
    <t xml:space="preserve">FLA, MTL </t>
  </si>
  <si>
    <t xml:space="preserve">Sami Salo </t>
  </si>
  <si>
    <t xml:space="preserve">Keith Ballard </t>
  </si>
  <si>
    <t xml:space="preserve">Adrian Aucoin </t>
  </si>
  <si>
    <t xml:space="preserve">Filip Kuba </t>
  </si>
  <si>
    <t xml:space="preserve">Ales Kotalik </t>
  </si>
  <si>
    <t xml:space="preserve">NYR, CGY </t>
  </si>
  <si>
    <t xml:space="preserve">Robert Nilsson </t>
  </si>
  <si>
    <t xml:space="preserve">Brad Richardson </t>
  </si>
  <si>
    <t xml:space="preserve">Dainius Zubrus </t>
  </si>
  <si>
    <t xml:space="preserve">Tyler Bozak </t>
  </si>
  <si>
    <t xml:space="preserve">Marc Staal </t>
  </si>
  <si>
    <t xml:space="preserve">Kris Letang </t>
  </si>
  <si>
    <t xml:space="preserve">Evander Kane </t>
  </si>
  <si>
    <t xml:space="preserve">Patrik Berglund </t>
  </si>
  <si>
    <t xml:space="preserve">Jarkko Ruutu </t>
  </si>
  <si>
    <t xml:space="preserve">Jordan Leopold </t>
  </si>
  <si>
    <t xml:space="preserve">FLA, PIT </t>
  </si>
  <si>
    <t xml:space="preserve">Tim Kennedy </t>
  </si>
  <si>
    <t xml:space="preserve">Nick Foligno </t>
  </si>
  <si>
    <t xml:space="preserve">Vyacheslav Kozlov </t>
  </si>
  <si>
    <t xml:space="preserve">Erik Christensen </t>
  </si>
  <si>
    <t xml:space="preserve">ANA, NYR </t>
  </si>
  <si>
    <t xml:space="preserve">Ryan O'Reilly </t>
  </si>
  <si>
    <t xml:space="preserve">Todd White </t>
  </si>
  <si>
    <t xml:space="preserve">Roman Hamrlik </t>
  </si>
  <si>
    <t xml:space="preserve">Erik Karlsson </t>
  </si>
  <si>
    <t xml:space="preserve">Francois Beauchemin </t>
  </si>
  <si>
    <t xml:space="preserve">Ron Hainsey </t>
  </si>
  <si>
    <t xml:space="preserve">Kyle Wellwood </t>
  </si>
  <si>
    <t xml:space="preserve">Tyler Kennedy </t>
  </si>
  <si>
    <t xml:space="preserve">Rob Schremp </t>
  </si>
  <si>
    <t xml:space="preserve">Brooks Orpik </t>
  </si>
  <si>
    <t xml:space="preserve">David Clarkson </t>
  </si>
  <si>
    <t xml:space="preserve">Darren Helm </t>
  </si>
  <si>
    <t xml:space="preserve">Scott Parse </t>
  </si>
  <si>
    <t xml:space="preserve">Dustin Boyd </t>
  </si>
  <si>
    <t xml:space="preserve">CGY, NSH </t>
  </si>
  <si>
    <t xml:space="preserve">Arron Asham </t>
  </si>
  <si>
    <t xml:space="preserve">Darcy Tucker </t>
  </si>
  <si>
    <t xml:space="preserve">Matt Bradley </t>
  </si>
  <si>
    <t xml:space="preserve">Chris Phillips </t>
  </si>
  <si>
    <t xml:space="preserve">Dan Girardi </t>
  </si>
  <si>
    <t xml:space="preserve">Dan Hamhuis </t>
  </si>
  <si>
    <t xml:space="preserve">Tom Poti </t>
  </si>
  <si>
    <t xml:space="preserve">Taylor Pyatt </t>
  </si>
  <si>
    <t xml:space="preserve">Zach Bogosian </t>
  </si>
  <si>
    <t xml:space="preserve">John Madden </t>
  </si>
  <si>
    <t xml:space="preserve">Sean Bergenheim </t>
  </si>
  <si>
    <t xml:space="preserve">John Mitchell </t>
  </si>
  <si>
    <t xml:space="preserve">Steve Montador </t>
  </si>
  <si>
    <t xml:space="preserve">Jeff Schultz </t>
  </si>
  <si>
    <t xml:space="preserve">Michal Rozsival </t>
  </si>
  <si>
    <t xml:space="preserve">Petr Prucha </t>
  </si>
  <si>
    <t xml:space="preserve">Jon Sim </t>
  </si>
  <si>
    <t>ESTOI/60</t>
  </si>
  <si>
    <t>ESTOF/60</t>
  </si>
  <si>
    <t>ESSH</t>
  </si>
  <si>
    <t>ESMS</t>
  </si>
  <si>
    <t>ESDIST</t>
  </si>
  <si>
    <t>SlG</t>
  </si>
  <si>
    <t>SlSH</t>
  </si>
  <si>
    <t>SlMS</t>
  </si>
  <si>
    <t>SlDIST</t>
  </si>
  <si>
    <t>SnG</t>
  </si>
  <si>
    <t>SnSH</t>
  </si>
  <si>
    <t>SnMS</t>
  </si>
  <si>
    <t>SnDIST</t>
  </si>
  <si>
    <t>WrG</t>
  </si>
  <si>
    <t>WrSH</t>
  </si>
  <si>
    <t>WrMS</t>
  </si>
  <si>
    <t>WrDist</t>
  </si>
  <si>
    <t>ESBlkA</t>
  </si>
  <si>
    <t>ESBlkF</t>
  </si>
  <si>
    <t>PenT</t>
  </si>
  <si>
    <t>PenD</t>
  </si>
  <si>
    <t>PenT/60</t>
  </si>
  <si>
    <t>PenD/60</t>
  </si>
  <si>
    <t xml:space="preserve">Daniel Carcillo </t>
  </si>
  <si>
    <t xml:space="preserve">Paul Gaustad </t>
  </si>
  <si>
    <t xml:space="preserve">Patrick Eaves </t>
  </si>
  <si>
    <t xml:space="preserve">Steve Bernier </t>
  </si>
  <si>
    <t xml:space="preserve">Mike Grier </t>
  </si>
  <si>
    <t xml:space="preserve">Chris Neil </t>
  </si>
  <si>
    <t xml:space="preserve">Rob Niedermayer </t>
  </si>
  <si>
    <t xml:space="preserve">Todd Marchant </t>
  </si>
  <si>
    <t xml:space="preserve">Kris Draper </t>
  </si>
  <si>
    <t xml:space="preserve">Ales Hemsky </t>
  </si>
  <si>
    <t xml:space="preserve">Niklas Kronwall </t>
  </si>
  <si>
    <t xml:space="preserve">Kris Russell </t>
  </si>
  <si>
    <t xml:space="preserve">Trevor Daley </t>
  </si>
  <si>
    <t xml:space="preserve">Kent Huskins </t>
  </si>
  <si>
    <t xml:space="preserve">Kevin Bieksa </t>
  </si>
  <si>
    <t xml:space="preserve">Cal Clutterbuck </t>
  </si>
  <si>
    <t xml:space="preserve">Mike Comrie </t>
  </si>
  <si>
    <t xml:space="preserve">Tomas Kopecky </t>
  </si>
  <si>
    <t xml:space="preserve">Johan Franzen </t>
  </si>
  <si>
    <t xml:space="preserve">Tom Kostopoulos </t>
  </si>
  <si>
    <t xml:space="preserve">Denis Grebeshkov </t>
  </si>
  <si>
    <t xml:space="preserve">EDM, NSH </t>
  </si>
  <si>
    <t xml:space="preserve">Cody Franson </t>
  </si>
  <si>
    <t xml:space="preserve">Randy Jones </t>
  </si>
  <si>
    <t xml:space="preserve">Cam Barker </t>
  </si>
  <si>
    <t xml:space="preserve">CHI, MIN </t>
  </si>
  <si>
    <t xml:space="preserve">Roman Polak </t>
  </si>
  <si>
    <t xml:space="preserve">Jason Demers </t>
  </si>
  <si>
    <t xml:space="preserve">Jack Hillen </t>
  </si>
  <si>
    <t xml:space="preserve">Jaroslav Spacek </t>
  </si>
  <si>
    <t xml:space="preserve">Ryan Wilson </t>
  </si>
  <si>
    <t xml:space="preserve">Chris Butler </t>
  </si>
  <si>
    <t xml:space="preserve">Daniel Paille </t>
  </si>
  <si>
    <t xml:space="preserve">BUF, BOS </t>
  </si>
  <si>
    <t xml:space="preserve">Milan Lucic </t>
  </si>
  <si>
    <t xml:space="preserve">Kyle Cumiskey </t>
  </si>
  <si>
    <t xml:space="preserve">Chris Clark </t>
  </si>
  <si>
    <t xml:space="preserve">WSH, CBJ </t>
  </si>
  <si>
    <t xml:space="preserve">Victor Hedman </t>
  </si>
  <si>
    <t xml:space="preserve">Henrik Tallinder </t>
  </si>
  <si>
    <t xml:space="preserve">Toni Lydman </t>
  </si>
  <si>
    <t xml:space="preserve">Brad Stuart </t>
  </si>
  <si>
    <t xml:space="preserve">Ian Laperriere </t>
  </si>
  <si>
    <t xml:space="preserve">Brent Burns </t>
  </si>
  <si>
    <t xml:space="preserve">Brett Clark </t>
  </si>
  <si>
    <t xml:space="preserve">Nick Schultz </t>
  </si>
  <si>
    <t xml:space="preserve">Mike Rupp </t>
  </si>
  <si>
    <t xml:space="preserve">Brandon Yip </t>
  </si>
  <si>
    <t xml:space="preserve">Eric Nystrom </t>
  </si>
  <si>
    <t xml:space="preserve">Drew Miller </t>
  </si>
  <si>
    <t xml:space="preserve">TBL, DET </t>
  </si>
  <si>
    <t xml:space="preserve">Jeff Halpern </t>
  </si>
  <si>
    <t xml:space="preserve">TBL, LAK </t>
  </si>
  <si>
    <t xml:space="preserve">Dan Sexton </t>
  </si>
  <si>
    <t xml:space="preserve">Rod Brind'Amour </t>
  </si>
  <si>
    <t xml:space="preserve">Jed Ortmeyer </t>
  </si>
  <si>
    <t xml:space="preserve">Travis Moen </t>
  </si>
  <si>
    <t xml:space="preserve">Colin Fraser </t>
  </si>
  <si>
    <t xml:space="preserve">Tim Gleason </t>
  </si>
  <si>
    <t xml:space="preserve">Braydon Coburn </t>
  </si>
  <si>
    <t xml:space="preserve">Daniel Winnik </t>
  </si>
  <si>
    <t xml:space="preserve">Scott Nichol </t>
  </si>
  <si>
    <t xml:space="preserve">Jim Slater </t>
  </si>
  <si>
    <t xml:space="preserve">Matt Beleskey </t>
  </si>
  <si>
    <t xml:space="preserve">Ethan Moreau </t>
  </si>
  <si>
    <t xml:space="preserve">Blair Betts </t>
  </si>
  <si>
    <t xml:space="preserve">Cody Mcleod </t>
  </si>
  <si>
    <t xml:space="preserve">Sergei Kostitsyn </t>
  </si>
  <si>
    <t xml:space="preserve">Joe Corvo </t>
  </si>
  <si>
    <t xml:space="preserve">CAR, WSH </t>
  </si>
  <si>
    <t xml:space="preserve">Chris Campoli </t>
  </si>
  <si>
    <t xml:space="preserve">Mike Mottau </t>
  </si>
  <si>
    <t xml:space="preserve">Dean McAmmond </t>
  </si>
  <si>
    <t xml:space="preserve">Christopher Higgins </t>
  </si>
  <si>
    <t xml:space="preserve">David Moss </t>
  </si>
  <si>
    <t xml:space="preserve">Kim Johnsson </t>
  </si>
  <si>
    <t xml:space="preserve">MIN, CHI </t>
  </si>
  <si>
    <t xml:space="preserve">Andrej Meszaros </t>
  </si>
  <si>
    <t xml:space="preserve">Luke Schenn </t>
  </si>
  <si>
    <t xml:space="preserve">Marty Reasoner </t>
  </si>
  <si>
    <t xml:space="preserve">Jere Lehtinen </t>
  </si>
  <si>
    <t xml:space="preserve">Douglas Murray </t>
  </si>
  <si>
    <t xml:space="preserve">Bruno Gervais </t>
  </si>
  <si>
    <t xml:space="preserve">Zbynek Michalek </t>
  </si>
  <si>
    <t xml:space="preserve">Barret Jackman </t>
  </si>
  <si>
    <t xml:space="preserve">Gregory Campbell </t>
  </si>
  <si>
    <t xml:space="preserve">Niklas Hjalmarsson </t>
  </si>
  <si>
    <t xml:space="preserve">Robyn Regehr </t>
  </si>
  <si>
    <t xml:space="preserve">Doug Weight </t>
  </si>
  <si>
    <t xml:space="preserve">Erik Cole </t>
  </si>
  <si>
    <t xml:space="preserve">David Jones </t>
  </si>
  <si>
    <t xml:space="preserve">Matt Hendricks </t>
  </si>
  <si>
    <t xml:space="preserve">Evgeny Artyukhin </t>
  </si>
  <si>
    <t xml:space="preserve">ANA, ATL </t>
  </si>
  <si>
    <t xml:space="preserve">David Booth </t>
  </si>
  <si>
    <t xml:space="preserve">Shawn Matthias </t>
  </si>
  <si>
    <t xml:space="preserve">Ben Eager </t>
  </si>
  <si>
    <t xml:space="preserve">Dave Bolland </t>
  </si>
  <si>
    <t xml:space="preserve">Jordin Tootoo </t>
  </si>
  <si>
    <t xml:space="preserve">Ryan Shannon </t>
  </si>
  <si>
    <t xml:space="preserve">David Steckel </t>
  </si>
  <si>
    <t xml:space="preserve">Steve Eminger </t>
  </si>
  <si>
    <t xml:space="preserve">Dmitry Kulikov </t>
  </si>
  <si>
    <t xml:space="preserve">Mark Eaton </t>
  </si>
  <si>
    <t xml:space="preserve">Pavol Demitra </t>
  </si>
  <si>
    <t xml:space="preserve">Marc-Edouard Vlasic </t>
  </si>
  <si>
    <t xml:space="preserve">Samuel Pahlsson </t>
  </si>
  <si>
    <t xml:space="preserve">Scott Hannan </t>
  </si>
  <si>
    <t xml:space="preserve">Patrick Kaleta </t>
  </si>
  <si>
    <t xml:space="preserve">Chuck Kobasew </t>
  </si>
  <si>
    <t xml:space="preserve">BOS, MIN </t>
  </si>
  <si>
    <t xml:space="preserve">Toby Petersen </t>
  </si>
  <si>
    <t xml:space="preserve">Andrew Ebbett </t>
  </si>
  <si>
    <t xml:space="preserve">ANA, CHI, MIN </t>
  </si>
  <si>
    <t xml:space="preserve">Darroll Powe </t>
  </si>
  <si>
    <t xml:space="preserve">Jannik Hansen </t>
  </si>
  <si>
    <t xml:space="preserve">Eric Brewer </t>
  </si>
  <si>
    <t xml:space="preserve">Colin Wilson </t>
  </si>
  <si>
    <t xml:space="preserve">Brandon Crombeen </t>
  </si>
  <si>
    <t xml:space="preserve">Teddy Purcell </t>
  </si>
  <si>
    <t xml:space="preserve">LAK, TBL </t>
  </si>
  <si>
    <t xml:space="preserve">Jason Williams </t>
  </si>
  <si>
    <t xml:space="preserve">Tom Wandell </t>
  </si>
  <si>
    <t xml:space="preserve">Johnny Boychuk </t>
  </si>
  <si>
    <t xml:space="preserve">Brian Pothier </t>
  </si>
  <si>
    <t xml:space="preserve">WSH, CAR </t>
  </si>
  <si>
    <t xml:space="preserve">Freddy Meyer </t>
  </si>
  <si>
    <t xml:space="preserve">Matt Gilroy </t>
  </si>
  <si>
    <t xml:space="preserve">Alexandre Picard </t>
  </si>
  <si>
    <t xml:space="preserve">OTT, CAR </t>
  </si>
  <si>
    <t xml:space="preserve">Sean O'Donnell </t>
  </si>
  <si>
    <t xml:space="preserve">Craig Conroy </t>
  </si>
  <si>
    <t xml:space="preserve">Carl Gunnarsson </t>
  </si>
  <si>
    <t xml:space="preserve">Matt Niskanen </t>
  </si>
  <si>
    <t xml:space="preserve">Greg Zanon </t>
  </si>
  <si>
    <t xml:space="preserve">Craig Rivet </t>
  </si>
  <si>
    <t xml:space="preserve">Joffrey Lupul </t>
  </si>
  <si>
    <t xml:space="preserve">Miroslav Satan </t>
  </si>
  <si>
    <t xml:space="preserve">Viktor Stalberg </t>
  </si>
  <si>
    <t xml:space="preserve">Jeff Tambellini </t>
  </si>
  <si>
    <t xml:space="preserve">Maxim Lapierre </t>
  </si>
  <si>
    <t xml:space="preserve">Marc Pouliot </t>
  </si>
  <si>
    <t xml:space="preserve">Adam Mair </t>
  </si>
  <si>
    <t xml:space="preserve">Enver Lisin </t>
  </si>
  <si>
    <t xml:space="preserve">Matt Hunwick </t>
  </si>
  <si>
    <t xml:space="preserve">Steve Begin </t>
  </si>
  <si>
    <t xml:space="preserve">Jonathan Cheechoo </t>
  </si>
  <si>
    <t xml:space="preserve">Kamil Kreps </t>
  </si>
  <si>
    <t xml:space="preserve">Brandon Prust </t>
  </si>
  <si>
    <t xml:space="preserve">Anton Volchenkov </t>
  </si>
  <si>
    <t xml:space="preserve">Derek Dorsett </t>
  </si>
  <si>
    <t xml:space="preserve">Bryce Salvador </t>
  </si>
  <si>
    <t xml:space="preserve">Max Pacioretty </t>
  </si>
  <si>
    <t xml:space="preserve">Jamal Mayers </t>
  </si>
  <si>
    <t xml:space="preserve">Wade Redden </t>
  </si>
  <si>
    <t xml:space="preserve">Shane Hnidy </t>
  </si>
  <si>
    <t xml:space="preserve">Jamie McGinn </t>
  </si>
  <si>
    <t xml:space="preserve">Jerred Smithson </t>
  </si>
  <si>
    <t xml:space="preserve">Petteri Nokelainen </t>
  </si>
  <si>
    <t xml:space="preserve">ANA, PHX </t>
  </si>
  <si>
    <t xml:space="preserve">Andy Sutton </t>
  </si>
  <si>
    <t xml:space="preserve">NYI, OTT </t>
  </si>
  <si>
    <t xml:space="preserve">Chris Thorburn </t>
  </si>
  <si>
    <t xml:space="preserve">Jonathan Ericsson </t>
  </si>
  <si>
    <t xml:space="preserve">Zack Stortini </t>
  </si>
  <si>
    <t xml:space="preserve">Brandon Bochenski </t>
  </si>
  <si>
    <t xml:space="preserve">Bryan Allen </t>
  </si>
  <si>
    <t xml:space="preserve">Sheldon Souray </t>
  </si>
  <si>
    <t xml:space="preserve">Matt Ellis </t>
  </si>
  <si>
    <t xml:space="preserve">Jan Hejda </t>
  </si>
  <si>
    <t xml:space="preserve">Mike Lundin </t>
  </si>
  <si>
    <t xml:space="preserve">Johnny Oduya </t>
  </si>
  <si>
    <t xml:space="preserve">Jesse Winchester </t>
  </si>
  <si>
    <t xml:space="preserve">Karlis Skrastins </t>
  </si>
  <si>
    <t xml:space="preserve">Aaron Ward </t>
  </si>
  <si>
    <t xml:space="preserve">CAR, ANA </t>
  </si>
  <si>
    <t xml:space="preserve">Mattias Ohlund </t>
  </si>
  <si>
    <t xml:space="preserve">Ryan Jones </t>
  </si>
  <si>
    <t xml:space="preserve">NSH, EDM </t>
  </si>
  <si>
    <t xml:space="preserve">Patrick Dwyer </t>
  </si>
  <si>
    <t xml:space="preserve">Brandon Segal </t>
  </si>
  <si>
    <t xml:space="preserve">LAK, DAL </t>
  </si>
  <si>
    <t xml:space="preserve">Kyle Chipchura </t>
  </si>
  <si>
    <t xml:space="preserve">MTL, ANA </t>
  </si>
  <si>
    <t xml:space="preserve">Jamie Lundmark </t>
  </si>
  <si>
    <t xml:space="preserve">James Vandermeer </t>
  </si>
  <si>
    <t xml:space="preserve">Willie Mitchell </t>
  </si>
  <si>
    <t xml:space="preserve">Andrew Alberts </t>
  </si>
  <si>
    <t xml:space="preserve">CAR, VAN </t>
  </si>
  <si>
    <t xml:space="preserve">Brett Carson </t>
  </si>
  <si>
    <t xml:space="preserve">Colin White </t>
  </si>
  <si>
    <t xml:space="preserve">Shaone Morrisonn </t>
  </si>
  <si>
    <t xml:space="preserve">Marek Svatos </t>
  </si>
  <si>
    <t xml:space="preserve">Ville Leino </t>
  </si>
  <si>
    <t xml:space="preserve">DET, PHI </t>
  </si>
  <si>
    <t xml:space="preserve">Lauri Korpikoski </t>
  </si>
  <si>
    <t xml:space="preserve">Michael Grabner </t>
  </si>
  <si>
    <t xml:space="preserve">Fredrik Modin </t>
  </si>
  <si>
    <t xml:space="preserve">CBJ, LAK </t>
  </si>
  <si>
    <t xml:space="preserve">Byron Bitz </t>
  </si>
  <si>
    <t xml:space="preserve">BOS, FLA </t>
  </si>
  <si>
    <t xml:space="preserve">Tanner Glass </t>
  </si>
  <si>
    <t xml:space="preserve">Andrej Sekera </t>
  </si>
  <si>
    <t xml:space="preserve">Jean-Francois Jacques </t>
  </si>
  <si>
    <t xml:space="preserve">Martin Skoula </t>
  </si>
  <si>
    <t xml:space="preserve">PIT, NJD </t>
  </si>
  <si>
    <t xml:space="preserve">Fredrik Sjostrom </t>
  </si>
  <si>
    <t xml:space="preserve">Francis Bouillon </t>
  </si>
  <si>
    <t xml:space="preserve">Hal Gill </t>
  </si>
  <si>
    <t xml:space="preserve">Torrey Mitchell </t>
  </si>
  <si>
    <t xml:space="preserve">Cal O'Reilly </t>
  </si>
  <si>
    <t xml:space="preserve">Mike Commodore </t>
  </si>
  <si>
    <t xml:space="preserve">Matt Carkner </t>
  </si>
  <si>
    <t xml:space="preserve">Paul Martin </t>
  </si>
  <si>
    <t xml:space="preserve">Fabian Brunnstrom </t>
  </si>
  <si>
    <t xml:space="preserve">Bryan Rodney </t>
  </si>
  <si>
    <t xml:space="preserve">Kevin Klein </t>
  </si>
  <si>
    <t xml:space="preserve">Sami Lepisto </t>
  </si>
  <si>
    <t xml:space="preserve">Rob Scuderi </t>
  </si>
  <si>
    <t xml:space="preserve">Mathieu Darche </t>
  </si>
  <si>
    <t xml:space="preserve">Vladimir Sobotka </t>
  </si>
  <si>
    <t xml:space="preserve">Boyd Gordon </t>
  </si>
  <si>
    <t xml:space="preserve">Aaron Johnson </t>
  </si>
  <si>
    <t xml:space="preserve">CGY, EDM </t>
  </si>
  <si>
    <t xml:space="preserve">Jamie McBain </t>
  </si>
  <si>
    <t xml:space="preserve">Josh Gorges </t>
  </si>
  <si>
    <t xml:space="preserve">Jeff Finger </t>
  </si>
  <si>
    <t xml:space="preserve">Nate Thompson </t>
  </si>
  <si>
    <t xml:space="preserve">NYI, TBL </t>
  </si>
  <si>
    <t xml:space="preserve">Rod Pelley </t>
  </si>
  <si>
    <t xml:space="preserve">Mark Fistric </t>
  </si>
  <si>
    <t xml:space="preserve">Steve Staios </t>
  </si>
  <si>
    <t xml:space="preserve">EDM, CGY </t>
  </si>
  <si>
    <t xml:space="preserve">Mike Weaver </t>
  </si>
  <si>
    <t xml:space="preserve">Shawn Thornton </t>
  </si>
  <si>
    <t xml:space="preserve">Mikael Backlund </t>
  </si>
  <si>
    <t xml:space="preserve">Jay McKee </t>
  </si>
  <si>
    <t xml:space="preserve">Mathieu Roy </t>
  </si>
  <si>
    <t xml:space="preserve">Craig Adams </t>
  </si>
  <si>
    <t xml:space="preserve">Vladimir Zharkov </t>
  </si>
  <si>
    <t xml:space="preserve">Brian Sutherby </t>
  </si>
  <si>
    <t xml:space="preserve">Logan Couture </t>
  </si>
  <si>
    <t xml:space="preserve">Jay Pandolfo </t>
  </si>
  <si>
    <t xml:space="preserve">Tim Jackman </t>
  </si>
  <si>
    <t xml:space="preserve">Ryan Carter </t>
  </si>
  <si>
    <t xml:space="preserve">Mathieu Perreault </t>
  </si>
  <si>
    <t xml:space="preserve">Zach Boychuk </t>
  </si>
  <si>
    <t xml:space="preserve">Stephane Veilleux </t>
  </si>
  <si>
    <t xml:space="preserve">Tyler Ennis </t>
  </si>
  <si>
    <t xml:space="preserve">Adam Pardy </t>
  </si>
  <si>
    <t xml:space="preserve">Matt Greene </t>
  </si>
  <si>
    <t xml:space="preserve">Rickard Wallin </t>
  </si>
  <si>
    <t xml:space="preserve">Mathieu Schneider </t>
  </si>
  <si>
    <t xml:space="preserve">VAN, PHX </t>
  </si>
  <si>
    <t xml:space="preserve">Jody Shelley </t>
  </si>
  <si>
    <t xml:space="preserve">SJS, NYR </t>
  </si>
  <si>
    <t xml:space="preserve">Oskars Bartulis </t>
  </si>
  <si>
    <t xml:space="preserve">Ladislav Smid </t>
  </si>
  <si>
    <t xml:space="preserve">Sheldon Brookbank </t>
  </si>
  <si>
    <t xml:space="preserve">Adam Foote </t>
  </si>
  <si>
    <t xml:space="preserve">Scott Walker </t>
  </si>
  <si>
    <t xml:space="preserve">Fernando Pisani </t>
  </si>
  <si>
    <t xml:space="preserve">Rick Rypien </t>
  </si>
  <si>
    <t xml:space="preserve">Chris Durno </t>
  </si>
  <si>
    <t xml:space="preserve">Stephane Yelle </t>
  </si>
  <si>
    <t xml:space="preserve">CAR, COL </t>
  </si>
  <si>
    <t xml:space="preserve">PA Parenteau </t>
  </si>
  <si>
    <t xml:space="preserve">Brad Winchester </t>
  </si>
  <si>
    <t xml:space="preserve">Wayne Primeau </t>
  </si>
  <si>
    <t xml:space="preserve">Jason Garrison </t>
  </si>
  <si>
    <t xml:space="preserve">Luca Caputi </t>
  </si>
  <si>
    <t xml:space="preserve">PIT, TOR </t>
  </si>
  <si>
    <t xml:space="preserve">Shane O'Brien </t>
  </si>
  <si>
    <t xml:space="preserve">Anssi Salmela </t>
  </si>
  <si>
    <t xml:space="preserve">Rostislav Klesla </t>
  </si>
  <si>
    <t xml:space="preserve">Eric Boulton </t>
  </si>
  <si>
    <t xml:space="preserve">Jordan Hendry </t>
  </si>
  <si>
    <t xml:space="preserve">Marc Methot </t>
  </si>
  <si>
    <t xml:space="preserve">Nick Boynton </t>
  </si>
  <si>
    <t xml:space="preserve">ANA, CHI </t>
  </si>
  <si>
    <t xml:space="preserve">Davis Drewiske </t>
  </si>
  <si>
    <t xml:space="preserve">Brent Sopel </t>
  </si>
  <si>
    <t xml:space="preserve">Brett Lebda </t>
  </si>
  <si>
    <t xml:space="preserve">Darryl Sydor </t>
  </si>
  <si>
    <t xml:space="preserve">Paul Mara </t>
  </si>
  <si>
    <t xml:space="preserve">Andrew Ference </t>
  </si>
  <si>
    <t xml:space="preserve">Mike Brown </t>
  </si>
  <si>
    <t xml:space="preserve">Troy Bodie </t>
  </si>
  <si>
    <t xml:space="preserve">Andrew Murray </t>
  </si>
  <si>
    <t xml:space="preserve">Paul Szczechura </t>
  </si>
  <si>
    <t xml:space="preserve">Jared Boll </t>
  </si>
  <si>
    <t xml:space="preserve">Oscar Moller </t>
  </si>
  <si>
    <t xml:space="preserve">Aaron Voros </t>
  </si>
  <si>
    <t xml:space="preserve">Christoph Schubert </t>
  </si>
  <si>
    <t xml:space="preserve">Maxime Talbot </t>
  </si>
  <si>
    <t xml:space="preserve">Mark Stuart </t>
  </si>
  <si>
    <t xml:space="preserve">Christian Hanson </t>
  </si>
  <si>
    <t xml:space="preserve">Milan Jurcina </t>
  </si>
  <si>
    <t xml:space="preserve">Andrew MacDonald </t>
  </si>
  <si>
    <t xml:space="preserve">Nicklas Grossman </t>
  </si>
  <si>
    <t xml:space="preserve">Niclas Wallin </t>
  </si>
  <si>
    <t xml:space="preserve">CAR, SJS </t>
  </si>
  <si>
    <t xml:space="preserve">Robbie Earl </t>
  </si>
  <si>
    <t xml:space="preserve">Brian Boyle </t>
  </si>
  <si>
    <t xml:space="preserve">Colton Orr </t>
  </si>
  <si>
    <t xml:space="preserve">Kirk Maltby </t>
  </si>
  <si>
    <t xml:space="preserve">Mark Fraser </t>
  </si>
  <si>
    <t xml:space="preserve">Justin Abdelkader </t>
  </si>
  <si>
    <t xml:space="preserve">Todd Fedoruk </t>
  </si>
  <si>
    <t xml:space="preserve">Brad Staubitz </t>
  </si>
  <si>
    <t xml:space="preserve">James Sheppard </t>
  </si>
  <si>
    <t xml:space="preserve">Derek Meech </t>
  </si>
  <si>
    <t xml:space="preserve">Victor Oreskovich </t>
  </si>
  <si>
    <t xml:space="preserve">Tyler Sloan </t>
  </si>
  <si>
    <t xml:space="preserve">Frazer McLaren </t>
  </si>
  <si>
    <t xml:space="preserve">John Carlson </t>
  </si>
  <si>
    <t xml:space="preserve">Jay Harrison </t>
  </si>
  <si>
    <t xml:space="preserve">John Erskine </t>
  </si>
  <si>
    <t xml:space="preserve">Ruslan Salei </t>
  </si>
  <si>
    <t xml:space="preserve">Jiri Tlusty </t>
  </si>
  <si>
    <t xml:space="preserve">TOR, CAR </t>
  </si>
  <si>
    <t xml:space="preserve">Cory Sarich </t>
  </si>
  <si>
    <t xml:space="preserve">Jason Strudwick </t>
  </si>
  <si>
    <t xml:space="preserve">Ryan Stone </t>
  </si>
  <si>
    <t xml:space="preserve">Krystofer Barch </t>
  </si>
  <si>
    <t xml:space="preserve">Paul Bissonnette </t>
  </si>
  <si>
    <t xml:space="preserve">Dave Scatchard </t>
  </si>
  <si>
    <t xml:space="preserve">Ryan Vesce </t>
  </si>
  <si>
    <t xml:space="preserve">Michal Repik </t>
  </si>
  <si>
    <t xml:space="preserve">Tom Pyatt </t>
  </si>
  <si>
    <t xml:space="preserve">James Wright </t>
  </si>
  <si>
    <t xml:space="preserve">Zenon Konopka </t>
  </si>
  <si>
    <t xml:space="preserve">Nathan Gerbe </t>
  </si>
  <si>
    <t xml:space="preserve">Shean Donovan </t>
  </si>
  <si>
    <t xml:space="preserve">Benn Ferriero </t>
  </si>
  <si>
    <t xml:space="preserve">Matt Walker </t>
  </si>
  <si>
    <t xml:space="preserve">Brendan Witt </t>
  </si>
  <si>
    <t xml:space="preserve">David Schlemko </t>
  </si>
  <si>
    <t xml:space="preserve">Keith Aucoin </t>
  </si>
  <si>
    <t xml:space="preserve">Ryan Johnson </t>
  </si>
  <si>
    <t xml:space="preserve">Karl Alzner </t>
  </si>
  <si>
    <t xml:space="preserve">Anders Eriksson </t>
  </si>
  <si>
    <t xml:space="preserve">PHX, NYR </t>
  </si>
  <si>
    <t xml:space="preserve">George Parros </t>
  </si>
  <si>
    <t xml:space="preserve">Bryan Bickell </t>
  </si>
  <si>
    <t xml:space="preserve">Dylan Reese </t>
  </si>
  <si>
    <t xml:space="preserve">Mika Pyorala </t>
  </si>
  <si>
    <t xml:space="preserve">Quintin Laing </t>
  </si>
  <si>
    <t xml:space="preserve">Danny Syvret </t>
  </si>
  <si>
    <t>SPCT</t>
  </si>
  <si>
    <t>LW</t>
  </si>
  <si>
    <t>WSH</t>
  </si>
  <si>
    <t>PIT</t>
  </si>
  <si>
    <t>RW</t>
  </si>
  <si>
    <t>NYR</t>
  </si>
  <si>
    <t>VAN</t>
  </si>
  <si>
    <t>COL</t>
  </si>
  <si>
    <t>ANA</t>
  </si>
  <si>
    <t>EDM</t>
  </si>
  <si>
    <t>NYI</t>
  </si>
  <si>
    <t>DAL</t>
  </si>
  <si>
    <t>CGY</t>
  </si>
  <si>
    <t>CHI</t>
  </si>
  <si>
    <t>TOR</t>
  </si>
  <si>
    <t>CAR</t>
  </si>
  <si>
    <t>PHI</t>
  </si>
  <si>
    <t>MTL</t>
  </si>
  <si>
    <t>PHX</t>
  </si>
  <si>
    <t>CBJ</t>
  </si>
  <si>
    <t>MIN</t>
  </si>
  <si>
    <t>DET</t>
  </si>
  <si>
    <t>ATL</t>
  </si>
  <si>
    <t>BUF</t>
  </si>
  <si>
    <t>NSH</t>
  </si>
  <si>
    <t>STL</t>
  </si>
  <si>
    <t>FLA</t>
  </si>
  <si>
    <t>BOS</t>
  </si>
  <si>
    <t>OTT</t>
  </si>
  <si>
    <t>PPTOI/60</t>
  </si>
  <si>
    <t>PPTOF/60</t>
  </si>
  <si>
    <t>PPRATING</t>
  </si>
  <si>
    <t>PPQUALCOMP</t>
  </si>
  <si>
    <t>PPQUALTEAM</t>
  </si>
  <si>
    <t>PP CORSI Rel QoC</t>
  </si>
  <si>
    <t>PPCORSI QoC</t>
  </si>
  <si>
    <t>PP CORSI Rel QoT</t>
  </si>
  <si>
    <t>PP CORSI QoT</t>
  </si>
  <si>
    <t>PPASST1/60</t>
  </si>
  <si>
    <t>PPASST2/60</t>
  </si>
  <si>
    <t>PPGFON</t>
  </si>
  <si>
    <t>PPGAON</t>
  </si>
  <si>
    <t>PPGFON/60</t>
  </si>
  <si>
    <t>PPGAON/60</t>
  </si>
  <si>
    <t>PPGFOFF/60</t>
  </si>
  <si>
    <t>PPGAOFF/60</t>
  </si>
  <si>
    <t>PP+-OFF/60</t>
  </si>
  <si>
    <t>PP+-ON/60</t>
  </si>
  <si>
    <t>SHTOI/60</t>
  </si>
  <si>
    <t>SHTOF/60</t>
  </si>
  <si>
    <t>SHRATING</t>
  </si>
  <si>
    <t>SHQUALCOMP</t>
  </si>
  <si>
    <t>SHQUALTEAM</t>
  </si>
  <si>
    <t>SHCORSI Rel QoC</t>
  </si>
  <si>
    <t>SHCORSI QoC</t>
  </si>
  <si>
    <t>SHCORSI Rel QoT</t>
  </si>
  <si>
    <t>SHCORSI QoT</t>
  </si>
  <si>
    <t>SHASST1/60</t>
  </si>
  <si>
    <t>SHASST2/60</t>
  </si>
  <si>
    <t>SHGFON</t>
  </si>
  <si>
    <t>SHGAON</t>
  </si>
  <si>
    <t>SHGFON/60</t>
  </si>
  <si>
    <t>SHGAON/60</t>
  </si>
  <si>
    <t>SH+-ON/60</t>
  </si>
  <si>
    <t>SHGFOFF/60</t>
  </si>
  <si>
    <t>SHGAOFF/60</t>
  </si>
  <si>
    <t>SH+-OFF/60</t>
  </si>
  <si>
    <t>OFF W</t>
  </si>
  <si>
    <t>OFF L</t>
  </si>
  <si>
    <t>DEF W</t>
  </si>
  <si>
    <t>DEF L</t>
  </si>
  <si>
    <t>NEU W</t>
  </si>
  <si>
    <t>NEU L</t>
  </si>
  <si>
    <t>OPCT</t>
  </si>
  <si>
    <t>OFIN</t>
  </si>
  <si>
    <t>DFIN</t>
  </si>
  <si>
    <t>NFIN</t>
  </si>
  <si>
    <t>ASST1/60</t>
  </si>
  <si>
    <t>ASST2/60</t>
  </si>
  <si>
    <t>GFON</t>
  </si>
  <si>
    <t>GAON</t>
  </si>
  <si>
    <t>+-ON/60</t>
  </si>
  <si>
    <t>+-OFF/60</t>
  </si>
  <si>
    <t>OGIT</t>
  </si>
  <si>
    <t>DIT</t>
  </si>
  <si>
    <t>RPM</t>
  </si>
  <si>
    <t>ValO</t>
  </si>
  <si>
    <t>ValD</t>
  </si>
  <si>
    <t>ValS</t>
  </si>
  <si>
    <t>GVT</t>
  </si>
  <si>
    <t xml:space="preserve">Mark Popovic </t>
  </si>
  <si>
    <t xml:space="preserve">Matt D'Agostini </t>
  </si>
  <si>
    <t xml:space="preserve">MTL, STL </t>
  </si>
  <si>
    <t xml:space="preserve">Mike Blunden </t>
  </si>
  <si>
    <t xml:space="preserve">Ilkka Pikkarainen </t>
  </si>
  <si>
    <t xml:space="preserve">Ville Koistinen </t>
  </si>
  <si>
    <t xml:space="preserve">Ryan O'Byrne </t>
  </si>
  <si>
    <t xml:space="preserve">Casey Wellman </t>
  </si>
  <si>
    <t xml:space="preserve">Garnet Exelby </t>
  </si>
  <si>
    <t xml:space="preserve">Brian McGrattan </t>
  </si>
  <si>
    <t xml:space="preserve">Adam Burish </t>
  </si>
  <si>
    <t xml:space="preserve">Derek MacKenzie </t>
  </si>
  <si>
    <t xml:space="preserve">Derek Boogaard </t>
  </si>
  <si>
    <t xml:space="preserve">David Hale </t>
  </si>
  <si>
    <t xml:space="preserve">Aaron Rome </t>
  </si>
  <si>
    <t xml:space="preserve">Mike Komisarek </t>
  </si>
  <si>
    <t xml:space="preserve">Dustin Kohn </t>
  </si>
  <si>
    <t xml:space="preserve">Zack Smith </t>
  </si>
  <si>
    <t xml:space="preserve">Cory Murphy </t>
  </si>
  <si>
    <t xml:space="preserve">Kevin Porter </t>
  </si>
  <si>
    <t xml:space="preserve">David Laliberte </t>
  </si>
  <si>
    <t xml:space="preserve">Chris Conner </t>
  </si>
  <si>
    <t xml:space="preserve">Brian Lee </t>
  </si>
  <si>
    <t xml:space="preserve">Ryan Stoa </t>
  </si>
  <si>
    <t xml:space="preserve">Radek Martinek </t>
  </si>
  <si>
    <t xml:space="preserve">Petr Sykora </t>
  </si>
  <si>
    <t xml:space="preserve">Michael Santorelli </t>
  </si>
  <si>
    <t xml:space="preserve">Andreas Thuresson </t>
  </si>
  <si>
    <t xml:space="preserve">Eric Godard </t>
  </si>
  <si>
    <t xml:space="preserve">Staffan Kronwall </t>
  </si>
  <si>
    <t xml:space="preserve">TJ Hensick </t>
  </si>
  <si>
    <t xml:space="preserve">Grant Clitsome </t>
  </si>
  <si>
    <t xml:space="preserve">Lukas Krajicek </t>
  </si>
  <si>
    <t xml:space="preserve">TBL, PHI </t>
  </si>
  <si>
    <t xml:space="preserve">Mikkel Boedker </t>
  </si>
  <si>
    <t xml:space="preserve">Peter Harrold </t>
  </si>
  <si>
    <t xml:space="preserve">Nick Tarnasky </t>
  </si>
  <si>
    <t xml:space="preserve">Alexandre Giroux </t>
  </si>
  <si>
    <t xml:space="preserve">Georges Laraque </t>
  </si>
  <si>
    <t xml:space="preserve">Matt Pettinger </t>
  </si>
  <si>
    <t xml:space="preserve">Kenndal McArdle </t>
  </si>
  <si>
    <t xml:space="preserve">Ryan Parent </t>
  </si>
  <si>
    <t xml:space="preserve">Derek Joslin </t>
  </si>
  <si>
    <t xml:space="preserve">Ben Lovejoy </t>
  </si>
  <si>
    <t xml:space="preserve">Jeff Woywitka </t>
  </si>
  <si>
    <t xml:space="preserve">Chris Bourque </t>
  </si>
  <si>
    <t xml:space="preserve">PIT, WSH </t>
  </si>
  <si>
    <t xml:space="preserve">Taylor Chorney </t>
  </si>
  <si>
    <t xml:space="preserve">Nick Spaling </t>
  </si>
  <si>
    <t xml:space="preserve">Brett Festerling </t>
  </si>
  <si>
    <t xml:space="preserve">Lars Eller </t>
  </si>
  <si>
    <t xml:space="preserve">Nikita Filatov </t>
  </si>
  <si>
    <t xml:space="preserve">Drayson Bowman </t>
  </si>
  <si>
    <t xml:space="preserve">Tim Stapleton </t>
  </si>
  <si>
    <t xml:space="preserve">Jay Rosehill </t>
  </si>
  <si>
    <t xml:space="preserve">Andreas Lilja </t>
  </si>
  <si>
    <t xml:space="preserve">Brad Lukowich </t>
  </si>
  <si>
    <t xml:space="preserve">Nathan Paetsch </t>
  </si>
  <si>
    <t xml:space="preserve">BUF, CBJ </t>
  </si>
  <si>
    <t xml:space="preserve">Nick Johnson </t>
  </si>
  <si>
    <t xml:space="preserve">Darcy Hordichuk </t>
  </si>
  <si>
    <t xml:space="preserve">Matt Halischuk </t>
  </si>
  <si>
    <t xml:space="preserve">Jeff Taffe </t>
  </si>
  <si>
    <t xml:space="preserve">Justin Mercier </t>
  </si>
  <si>
    <t xml:space="preserve">Jack Skille </t>
  </si>
  <si>
    <t xml:space="preserve">Jake Dowell </t>
  </si>
  <si>
    <t xml:space="preserve">Paul Ranger </t>
  </si>
  <si>
    <t xml:space="preserve">Jay Beagle </t>
  </si>
  <si>
    <t xml:space="preserve">Nick Bonino </t>
  </si>
  <si>
    <t xml:space="preserve">Alex Pietrangelo </t>
  </si>
  <si>
    <t xml:space="preserve">Mark Mancari </t>
  </si>
  <si>
    <t xml:space="preserve">Nolan Baumgartner </t>
  </si>
  <si>
    <t xml:space="preserve">Jay Leach </t>
  </si>
  <si>
    <t xml:space="preserve">MTL, SJS </t>
  </si>
  <si>
    <t xml:space="preserve">John Scott </t>
  </si>
  <si>
    <t xml:space="preserve">Wade Belak </t>
  </si>
  <si>
    <t xml:space="preserve">Pierre-Luc Letourneau-Leblond </t>
  </si>
  <si>
    <t xml:space="preserve">Deryk Engelland </t>
  </si>
  <si>
    <t xml:space="preserve">Ole-Kristian Tollefsen </t>
  </si>
  <si>
    <t xml:space="preserve">Clayton Stoner </t>
  </si>
  <si>
    <t xml:space="preserve">Doug Janik </t>
  </si>
  <si>
    <t xml:space="preserve">Mark Parrish </t>
  </si>
  <si>
    <t xml:space="preserve">Jon Kalinski </t>
  </si>
  <si>
    <t xml:space="preserve">Jonas Junland </t>
  </si>
  <si>
    <t xml:space="preserve">Shaun Heshka </t>
  </si>
  <si>
    <t xml:space="preserve">Rich Clune </t>
  </si>
  <si>
    <t xml:space="preserve">Tomas Kana </t>
  </si>
  <si>
    <t xml:space="preserve">Ryan White </t>
  </si>
  <si>
    <t xml:space="preserve">Brendan Mikkelson </t>
  </si>
  <si>
    <t xml:space="preserve">Kyle Calder </t>
  </si>
  <si>
    <t xml:space="preserve">Jerome Samson </t>
  </si>
  <si>
    <t xml:space="preserve">Tyson Strachan </t>
  </si>
  <si>
    <t xml:space="preserve">Boris Valabik </t>
  </si>
  <si>
    <t xml:space="preserve">Matthew Martin </t>
  </si>
  <si>
    <t xml:space="preserve">Matt Smaby </t>
  </si>
  <si>
    <t xml:space="preserve">Alexander Sulzer </t>
  </si>
  <si>
    <t xml:space="preserve">Liam Reddox </t>
  </si>
  <si>
    <t xml:space="preserve">PK Subban </t>
  </si>
  <si>
    <t xml:space="preserve">Arturs Kulda </t>
  </si>
  <si>
    <t xml:space="preserve">Kyle Wilson </t>
  </si>
  <si>
    <t xml:space="preserve">Patrick Davis </t>
  </si>
  <si>
    <t xml:space="preserve">Corey Elkins </t>
  </si>
  <si>
    <t xml:space="preserve">Jesse Joensuu </t>
  </si>
  <si>
    <t xml:space="preserve">Colin McDonald </t>
  </si>
  <si>
    <t xml:space="preserve">Mark Letestu </t>
  </si>
  <si>
    <t xml:space="preserve">Warren Peters </t>
  </si>
  <si>
    <t xml:space="preserve">Cody Almond </t>
  </si>
  <si>
    <t xml:space="preserve">Dane Byers </t>
  </si>
  <si>
    <t xml:space="preserve">Kris Newbury </t>
  </si>
  <si>
    <t xml:space="preserve">Yan Stastny </t>
  </si>
  <si>
    <t xml:space="preserve">David Koci </t>
  </si>
  <si>
    <t xml:space="preserve">Dwight Helminen </t>
  </si>
  <si>
    <t xml:space="preserve">Joel Perrault </t>
  </si>
  <si>
    <t xml:space="preserve">Adam McQuaid </t>
  </si>
  <si>
    <t xml:space="preserve">Ryan O'Marra </t>
  </si>
  <si>
    <t xml:space="preserve">Trent Whitfield </t>
  </si>
  <si>
    <t xml:space="preserve">Tyler Eckford </t>
  </si>
  <si>
    <t xml:space="preserve">Tim Sestito </t>
  </si>
  <si>
    <t xml:space="preserve">Joe Callahan </t>
  </si>
  <si>
    <t xml:space="preserve">Alex Plante </t>
  </si>
  <si>
    <t xml:space="preserve">Brad May </t>
  </si>
  <si>
    <t xml:space="preserve">Andreas Nodl </t>
  </si>
  <si>
    <t xml:space="preserve">Trevor Gillies </t>
  </si>
  <si>
    <t xml:space="preserve">Theo Peckham </t>
  </si>
  <si>
    <t xml:space="preserve">Donald Brashear </t>
  </si>
  <si>
    <t xml:space="preserve">Tom Preissing </t>
  </si>
  <si>
    <t xml:space="preserve">Christopher Minard </t>
  </si>
  <si>
    <t xml:space="preserve">Philip Larsen </t>
  </si>
  <si>
    <t xml:space="preserve">Steve MacIntyre </t>
  </si>
  <si>
    <t xml:space="preserve">EDM, FLA </t>
  </si>
  <si>
    <t xml:space="preserve">Zach Hamill </t>
  </si>
  <si>
    <t xml:space="preserve">Brad Marchand </t>
  </si>
  <si>
    <t xml:space="preserve">Philippe Dupuis </t>
  </si>
  <si>
    <t xml:space="preserve">Mark Flood </t>
  </si>
  <si>
    <t xml:space="preserve">David Desharnais </t>
  </si>
  <si>
    <t xml:space="preserve">Nick Palmieri </t>
  </si>
  <si>
    <t xml:space="preserve">Nate Prosser </t>
  </si>
  <si>
    <t xml:space="preserve">Oskar Osala </t>
  </si>
  <si>
    <t xml:space="preserve">Teemu Laakso </t>
  </si>
  <si>
    <t xml:space="preserve">Tom Sestito </t>
  </si>
  <si>
    <t xml:space="preserve">Johan Motin </t>
  </si>
  <si>
    <t xml:space="preserve">John McCarthy </t>
  </si>
  <si>
    <t xml:space="preserve">Ben Maxwell </t>
  </si>
  <si>
    <t xml:space="preserve">Matthew Corrente </t>
  </si>
  <si>
    <t xml:space="preserve">Mattias Ritola </t>
  </si>
  <si>
    <t xml:space="preserve">Andrew Gordon </t>
  </si>
  <si>
    <t xml:space="preserve">Jared Cowen </t>
  </si>
  <si>
    <t xml:space="preserve">Andrew Bodnarchuk </t>
  </si>
  <si>
    <t xml:space="preserve">Chad Kolarik </t>
  </si>
  <si>
    <t xml:space="preserve">MacGregor Sharp </t>
  </si>
  <si>
    <t xml:space="preserve">Justin Falk </t>
  </si>
  <si>
    <t xml:space="preserve">Joshua Hennessy </t>
  </si>
  <si>
    <t xml:space="preserve">Derek Smith </t>
  </si>
  <si>
    <t xml:space="preserve">Tim Wallace </t>
  </si>
  <si>
    <t xml:space="preserve">Kaspars Daugavins </t>
  </si>
  <si>
    <t xml:space="preserve">Sergei Shirokov </t>
  </si>
  <si>
    <t xml:space="preserve">Mikko Lehtonen </t>
  </si>
  <si>
    <t xml:space="preserve">Jakub Kindl </t>
  </si>
  <si>
    <t xml:space="preserve">Greg Moore </t>
  </si>
  <si>
    <t xml:space="preserve">Steven Zalewski </t>
  </si>
  <si>
    <t xml:space="preserve">Gregory Stewart </t>
  </si>
  <si>
    <t xml:space="preserve">James Wyman </t>
  </si>
  <si>
    <t xml:space="preserve">Aaron Gagnon </t>
  </si>
  <si>
    <t xml:space="preserve">Casey Borer </t>
  </si>
  <si>
    <t xml:space="preserve">Danny Irmen </t>
  </si>
  <si>
    <t xml:space="preserve">Raymond Sawada </t>
  </si>
  <si>
    <t xml:space="preserve">Wes O'Neill </t>
  </si>
  <si>
    <t xml:space="preserve">Radek Smolenak </t>
  </si>
  <si>
    <t xml:space="preserve">Perttu Lindgren </t>
  </si>
  <si>
    <t xml:space="preserve">Keaton Ellerby </t>
  </si>
  <si>
    <t xml:space="preserve">Trevor Frischmon </t>
  </si>
  <si>
    <t xml:space="preserve">Marc-Andre Cliche </t>
  </si>
  <si>
    <t xml:space="preserve">Andrew Peters </t>
  </si>
  <si>
    <t xml:space="preserve">Peter Olvecky </t>
  </si>
  <si>
    <t xml:space="preserve">Raitis Ivanans </t>
  </si>
  <si>
    <t xml:space="preserve">Jason Jaffray </t>
  </si>
  <si>
    <t xml:space="preserve">Riley Cote </t>
  </si>
  <si>
    <t xml:space="preserve">Derek Armstrong </t>
  </si>
  <si>
    <t xml:space="preserve">Nathan Smith </t>
  </si>
  <si>
    <t xml:space="preserve">Jeff Hoggan </t>
  </si>
  <si>
    <t xml:space="preserve">Jaime Sifers </t>
  </si>
  <si>
    <t xml:space="preserve">Drew Larman </t>
  </si>
  <si>
    <t xml:space="preserve">Matt Lashoff </t>
  </si>
  <si>
    <t xml:space="preserve">Chris Chelios </t>
  </si>
  <si>
    <t xml:space="preserve">Ben Guite </t>
  </si>
  <si>
    <t xml:space="preserve">Andy Wozniewski </t>
  </si>
  <si>
    <t xml:space="preserve">Nathan Guenin </t>
  </si>
  <si>
    <t xml:space="preserve">Guillaume Lefebvre </t>
  </si>
  <si>
    <t xml:space="preserve">Kurt Sauer </t>
  </si>
  <si>
    <t xml:space="preserve">Boyd Kane </t>
  </si>
  <si>
    <t xml:space="preserve">Nathan Oystrick </t>
  </si>
  <si>
    <t xml:space="preserve">Luca Sbisa </t>
  </si>
  <si>
    <t xml:space="preserve">Pierre-Marc Bouchard </t>
  </si>
  <si>
    <t xml:space="preserve">Charles Linglet </t>
  </si>
  <si>
    <t xml:space="preserve">Martin St Pierre </t>
  </si>
  <si>
    <t xml:space="preserve">Dean Arsene </t>
  </si>
  <si>
    <t xml:space="preserve">D.J. King </t>
  </si>
  <si>
    <t xml:space="preserve">Darren Haydar </t>
  </si>
  <si>
    <t xml:space="preserve">Cam Janssen </t>
  </si>
  <si>
    <t xml:space="preserve">Tim Conboy </t>
  </si>
  <si>
    <t xml:space="preserve">Andy Hilbert </t>
  </si>
  <si>
    <t xml:space="preserve">Clay Wilson </t>
  </si>
  <si>
    <t xml:space="preserve">Jared Ross </t>
  </si>
  <si>
    <t xml:space="preserve">Brian Willsie </t>
  </si>
  <si>
    <t xml:space="preserve">Greg Mauldin </t>
  </si>
  <si>
    <t xml:space="preserve">Rob Davison </t>
  </si>
  <si>
    <t xml:space="preserve">Steven Goertzen </t>
  </si>
  <si>
    <t xml:space="preserve">Ryan Craig </t>
  </si>
  <si>
    <t xml:space="preserve">Ben Walter </t>
  </si>
  <si>
    <t xml:space="preserve">Evan Oberg </t>
  </si>
  <si>
    <t xml:space="preserve">Ryan Keller </t>
  </si>
  <si>
    <t xml:space="preserve">Blair Jones </t>
  </si>
  <si>
    <t xml:space="preserve">Maksim Mayorov </t>
  </si>
  <si>
    <t xml:space="preserve">Nazem Kadri </t>
  </si>
  <si>
    <t xml:space="preserve">Bobby Butler </t>
  </si>
  <si>
    <t xml:space="preserve">Yannick Weber </t>
  </si>
  <si>
    <t xml:space="preserve">Maxim Noreau </t>
  </si>
  <si>
    <t xml:space="preserve">Derek Peltier </t>
  </si>
  <si>
    <t xml:space="preserve">Maxime Fortunus </t>
  </si>
  <si>
    <t xml:space="preserve">Ivan Vishnevskiy </t>
  </si>
  <si>
    <t xml:space="preserve">Anton Klementyev </t>
  </si>
  <si>
    <t xml:space="preserve">Mike Duco </t>
  </si>
  <si>
    <t xml:space="preserve">Mario Bliznak </t>
  </si>
  <si>
    <t xml:space="preserve">Brett Sutter </t>
  </si>
  <si>
    <t xml:space="preserve">Scott Jackson </t>
  </si>
  <si>
    <t xml:space="preserve">Trevor Lewis </t>
  </si>
  <si>
    <t xml:space="preserve">Mathieu Carle </t>
  </si>
  <si>
    <t xml:space="preserve">Dustin Jeffrey </t>
  </si>
  <si>
    <t xml:space="preserve">Andrei Loktionov </t>
  </si>
  <si>
    <t xml:space="preserve">Eric Tangradi </t>
  </si>
  <si>
    <t xml:space="preserve">Triston Grant </t>
  </si>
  <si>
    <t xml:space="preserve">Alec Martinez </t>
  </si>
  <si>
    <t xml:space="preserve">Guillaume Desbiens </t>
  </si>
  <si>
    <t xml:space="preserve">Corey Locke </t>
  </si>
  <si>
    <t xml:space="preserve">Shawn Belle </t>
  </si>
  <si>
    <t xml:space="preserve">Brock Trotter </t>
  </si>
  <si>
    <t xml:space="preserve">Joel Rechlicz </t>
  </si>
  <si>
    <t xml:space="preserve">Ilkka Heikkinen </t>
  </si>
  <si>
    <t xml:space="preserve">Jeffrey Penner </t>
  </si>
  <si>
    <t xml:space="preserve">Brayden Irwin </t>
  </si>
  <si>
    <t xml:space="preserve">Corey Potter </t>
  </si>
  <si>
    <t xml:space="preserve">Alexandre Bolduc </t>
  </si>
  <si>
    <t xml:space="preserve">Tim Brent </t>
  </si>
  <si>
    <t xml:space="preserve">Micheal Haley </t>
  </si>
  <si>
    <t xml:space="preserve">Petr Kalus </t>
  </si>
  <si>
    <t xml:space="preserve">Vladimir Mihalik </t>
  </si>
  <si>
    <t xml:space="preserve">Andre Deveaux </t>
  </si>
  <si>
    <t xml:space="preserve">Evgeny Dadonov </t>
  </si>
  <si>
    <t xml:space="preserve">Brayden Schenn </t>
  </si>
  <si>
    <t xml:space="preserve">Francis Wathier </t>
  </si>
  <si>
    <t xml:space="preserve">Bobby Sanguinetti </t>
  </si>
  <si>
    <t xml:space="preserve">Oct 05 '87 </t>
  </si>
  <si>
    <t xml:space="preserve">Villach </t>
  </si>
  <si>
    <t xml:space="preserve">AUT </t>
  </si>
  <si>
    <t xml:space="preserve">Y </t>
  </si>
  <si>
    <t xml:space="preserve">Feb 28 '87 </t>
  </si>
  <si>
    <t xml:space="preserve">Vienna </t>
  </si>
  <si>
    <t xml:space="preserve">Jan 19 '84 </t>
  </si>
  <si>
    <t xml:space="preserve">Feb 23 '84 </t>
  </si>
  <si>
    <t xml:space="preserve">Freeport </t>
  </si>
  <si>
    <t xml:space="preserve">BHS </t>
  </si>
  <si>
    <t xml:space="preserve">Mar 20 '87 </t>
  </si>
  <si>
    <t xml:space="preserve">Novopolotsk </t>
  </si>
  <si>
    <t xml:space="preserve">BLR </t>
  </si>
  <si>
    <t xml:space="preserve">Feb 03 '85 </t>
  </si>
  <si>
    <t xml:space="preserve">Nov 02 '74 </t>
  </si>
  <si>
    <t xml:space="preserve">Minsk </t>
  </si>
  <si>
    <t xml:space="preserve">Apr 19 '80 </t>
  </si>
  <si>
    <t xml:space="preserve">Recife </t>
  </si>
  <si>
    <t xml:space="preserve">BRA </t>
  </si>
  <si>
    <t xml:space="preserve">Apr 26 '77 </t>
  </si>
  <si>
    <t xml:space="preserve">Seria </t>
  </si>
  <si>
    <t xml:space="preserve">BRN </t>
  </si>
  <si>
    <t xml:space="preserve">Aug 21 '80 </t>
  </si>
  <si>
    <t xml:space="preserve">Kingston </t>
  </si>
  <si>
    <t xml:space="preserve">ON </t>
  </si>
  <si>
    <t xml:space="preserve">CAN </t>
  </si>
  <si>
    <t xml:space="preserve">Jul 24 '89 </t>
  </si>
  <si>
    <t xml:space="preserve">Calgary </t>
  </si>
  <si>
    <t xml:space="preserve">AB </t>
  </si>
  <si>
    <t xml:space="preserve">Sep 24 '88 </t>
  </si>
  <si>
    <t xml:space="preserve">Burnaby </t>
  </si>
  <si>
    <t xml:space="preserve">BC </t>
  </si>
  <si>
    <t xml:space="preserve">Apr 23 '73 </t>
  </si>
  <si>
    <t xml:space="preserve">Ottawa </t>
  </si>
  <si>
    <t xml:space="preserve">Nov 23 '82 </t>
  </si>
  <si>
    <t xml:space="preserve">Lloydminster </t>
  </si>
  <si>
    <t xml:space="preserve">SK </t>
  </si>
  <si>
    <t xml:space="preserve">Oct 11 '74 </t>
  </si>
  <si>
    <t xml:space="preserve">Collingwood </t>
  </si>
  <si>
    <t xml:space="preserve">Jul 20 '80 </t>
  </si>
  <si>
    <t xml:space="preserve">Murrayville </t>
  </si>
  <si>
    <t xml:space="preserve">Apr 13 '78 </t>
  </si>
  <si>
    <t xml:space="preserve">Portage La Prairie </t>
  </si>
  <si>
    <t xml:space="preserve">MB </t>
  </si>
  <si>
    <t xml:space="preserve">Jul 03 '73 </t>
  </si>
  <si>
    <t xml:space="preserve">Apr 10 '80 </t>
  </si>
  <si>
    <t xml:space="preserve">North York </t>
  </si>
  <si>
    <t xml:space="preserve">Oct 02 '89 </t>
  </si>
  <si>
    <t xml:space="preserve">Bowmanville </t>
  </si>
  <si>
    <t xml:space="preserve">Mar 26 '80 </t>
  </si>
  <si>
    <t xml:space="preserve">Hamilton </t>
  </si>
  <si>
    <t xml:space="preserve">Apr 04 '86 </t>
  </si>
  <si>
    <t xml:space="preserve">Winnipeg </t>
  </si>
  <si>
    <t xml:space="preserve">Mar 23 '76 </t>
  </si>
  <si>
    <t xml:space="preserve">Oct 16 '85 </t>
  </si>
  <si>
    <t xml:space="preserve">Jun 04 '80 </t>
  </si>
  <si>
    <t xml:space="preserve">Sorel </t>
  </si>
  <si>
    <t xml:space="preserve">QC </t>
  </si>
  <si>
    <t xml:space="preserve">Jun 14 '78 </t>
  </si>
  <si>
    <t xml:space="preserve">Trois-Rivières </t>
  </si>
  <si>
    <t xml:space="preserve">Jul 03 '76 </t>
  </si>
  <si>
    <t xml:space="preserve">Saskatoon </t>
  </si>
  <si>
    <t xml:space="preserve">Dec 16 '77 </t>
  </si>
  <si>
    <t xml:space="preserve">Sherbrooke </t>
  </si>
  <si>
    <t xml:space="preserve">Jun 07 '88 </t>
  </si>
  <si>
    <t xml:space="preserve">Windsor </t>
  </si>
  <si>
    <t xml:space="preserve">Jan 03 '85 </t>
  </si>
  <si>
    <t xml:space="preserve">Edmonton </t>
  </si>
  <si>
    <t xml:space="preserve">Jul 18 '89 </t>
  </si>
  <si>
    <t xml:space="preserve">Victoria </t>
  </si>
  <si>
    <t xml:space="preserve">Jul 24 '85 </t>
  </si>
  <si>
    <t xml:space="preserve">Ancienne-Lorette </t>
  </si>
  <si>
    <t xml:space="preserve">Oct 13 '80 </t>
  </si>
  <si>
    <t xml:space="preserve">Mar 31 '85 </t>
  </si>
  <si>
    <t xml:space="preserve">Quebec City </t>
  </si>
  <si>
    <t xml:space="preserve">Feb 02 '75 </t>
  </si>
  <si>
    <t xml:space="preserve">Sudbury </t>
  </si>
  <si>
    <t xml:space="preserve">Feb 16 '80 </t>
  </si>
  <si>
    <t xml:space="preserve">Mar 09 '86 </t>
  </si>
  <si>
    <t xml:space="preserve">Jun 16 '81 </t>
  </si>
  <si>
    <t xml:space="preserve">Grimsby </t>
  </si>
  <si>
    <t xml:space="preserve">Mar 11 '85 </t>
  </si>
  <si>
    <t xml:space="preserve">Welland </t>
  </si>
  <si>
    <t xml:space="preserve">Jul 21 '84 </t>
  </si>
  <si>
    <t xml:space="preserve">Dec 10 '69 </t>
  </si>
  <si>
    <t xml:space="preserve">Simcoe </t>
  </si>
  <si>
    <t xml:space="preserve">Dec 15 '86 </t>
  </si>
  <si>
    <t xml:space="preserve">Toronto </t>
  </si>
  <si>
    <t xml:space="preserve">Jan 25 '85 </t>
  </si>
  <si>
    <t xml:space="preserve">Jul 11 '88 </t>
  </si>
  <si>
    <t xml:space="preserve">Drumheller </t>
  </si>
  <si>
    <t xml:space="preserve">Jun 26 '85 </t>
  </si>
  <si>
    <t xml:space="preserve">Montreal </t>
  </si>
  <si>
    <t xml:space="preserve">Jun 05 '86 </t>
  </si>
  <si>
    <t xml:space="preserve">Mimico </t>
  </si>
  <si>
    <t xml:space="preserve">Jun 23 '82 </t>
  </si>
  <si>
    <t xml:space="preserve">Apr 27 '84 </t>
  </si>
  <si>
    <t xml:space="preserve">Aug 17 '76 </t>
  </si>
  <si>
    <t xml:space="preserve">Halifax </t>
  </si>
  <si>
    <t xml:space="preserve">NS </t>
  </si>
  <si>
    <t xml:space="preserve">Dec 10 '81 </t>
  </si>
  <si>
    <t xml:space="preserve">Lac La Biche </t>
  </si>
  <si>
    <t xml:space="preserve">Sep 27 '83 </t>
  </si>
  <si>
    <t xml:space="preserve">Oct 04 '89 </t>
  </si>
  <si>
    <t xml:space="preserve">Airdrie </t>
  </si>
  <si>
    <t xml:space="preserve">Jul 16 '86 </t>
  </si>
  <si>
    <t xml:space="preserve">Apr 17 '82 </t>
  </si>
  <si>
    <t xml:space="preserve">Hejda </t>
  </si>
  <si>
    <t xml:space="preserve">McKee </t>
  </si>
  <si>
    <t xml:space="preserve">Ericsson </t>
  </si>
  <si>
    <t xml:space="preserve">Gonchar </t>
  </si>
  <si>
    <t xml:space="preserve">Ebbett </t>
  </si>
  <si>
    <t xml:space="preserve">Comeau </t>
  </si>
  <si>
    <t xml:space="preserve">Gionta </t>
  </si>
  <si>
    <t xml:space="preserve">Pothier </t>
  </si>
  <si>
    <t xml:space="preserve">Franson </t>
  </si>
  <si>
    <t xml:space="preserve">Jim </t>
  </si>
  <si>
    <t xml:space="preserve">Slater </t>
  </si>
  <si>
    <t xml:space="preserve">Cheechoo </t>
  </si>
  <si>
    <t xml:space="preserve">Cumiskey </t>
  </si>
  <si>
    <t xml:space="preserve">Foligno </t>
  </si>
  <si>
    <t xml:space="preserve">Raitis </t>
  </si>
  <si>
    <t xml:space="preserve">Ivanans </t>
  </si>
  <si>
    <t xml:space="preserve">Wilson </t>
  </si>
  <si>
    <t xml:space="preserve">Gleason </t>
  </si>
  <si>
    <t xml:space="preserve">Trent </t>
  </si>
  <si>
    <t xml:space="preserve">Hunter </t>
  </si>
  <si>
    <t xml:space="preserve">Vladimir </t>
  </si>
  <si>
    <t xml:space="preserve">Sobotka </t>
  </si>
  <si>
    <t xml:space="preserve">Ben </t>
  </si>
  <si>
    <t xml:space="preserve">Eager </t>
  </si>
  <si>
    <t xml:space="preserve">Karlsson </t>
  </si>
  <si>
    <t xml:space="preserve">Gregory </t>
  </si>
  <si>
    <t xml:space="preserve">Spezza </t>
  </si>
  <si>
    <t xml:space="preserve">Mitchell </t>
  </si>
  <si>
    <t xml:space="preserve">Kim </t>
  </si>
  <si>
    <t xml:space="preserve">Johnsson </t>
  </si>
  <si>
    <t xml:space="preserve">Methot </t>
  </si>
  <si>
    <t xml:space="preserve">Marc-Andre </t>
  </si>
  <si>
    <t xml:space="preserve">Beleskey </t>
  </si>
  <si>
    <t xml:space="preserve">Rickard </t>
  </si>
  <si>
    <t xml:space="preserve">Nilsson </t>
  </si>
  <si>
    <t xml:space="preserve">Teddy </t>
  </si>
  <si>
    <t xml:space="preserve">Purcell </t>
  </si>
  <si>
    <t xml:space="preserve">Andrei </t>
  </si>
  <si>
    <t xml:space="preserve">Kostitsyn </t>
  </si>
  <si>
    <t xml:space="preserve">Butler </t>
  </si>
  <si>
    <t xml:space="preserve">Brewer </t>
  </si>
  <si>
    <t xml:space="preserve">McGinn </t>
  </si>
  <si>
    <t xml:space="preserve">John-Michael </t>
  </si>
  <si>
    <t xml:space="preserve">Liles </t>
  </si>
  <si>
    <t xml:space="preserve">Modano </t>
  </si>
  <si>
    <t xml:space="preserve">Mikhail </t>
  </si>
  <si>
    <t xml:space="preserve">Grabovski </t>
  </si>
  <si>
    <t xml:space="preserve">Parse </t>
  </si>
  <si>
    <t xml:space="preserve">Bernier </t>
  </si>
  <si>
    <t xml:space="preserve">Primeau </t>
  </si>
  <si>
    <t xml:space="preserve">Cory </t>
  </si>
  <si>
    <t xml:space="preserve">Stillman </t>
  </si>
  <si>
    <t xml:space="preserve">Christensen </t>
  </si>
  <si>
    <t xml:space="preserve">Jere </t>
  </si>
  <si>
    <t xml:space="preserve">Lehtinen </t>
  </si>
  <si>
    <t xml:space="preserve">Dwyer </t>
  </si>
  <si>
    <t xml:space="preserve">Elias </t>
  </si>
  <si>
    <t xml:space="preserve">Simon </t>
  </si>
  <si>
    <t xml:space="preserve">Gagne </t>
  </si>
  <si>
    <t xml:space="preserve">Staios </t>
  </si>
  <si>
    <t xml:space="preserve">Pardy </t>
  </si>
  <si>
    <t xml:space="preserve">Sarich </t>
  </si>
  <si>
    <t xml:space="preserve">Boogaard </t>
  </si>
  <si>
    <t xml:space="preserve">Enver </t>
  </si>
  <si>
    <t xml:space="preserve">Lisin </t>
  </si>
  <si>
    <t xml:space="preserve">George </t>
  </si>
  <si>
    <t xml:space="preserve">Parros </t>
  </si>
  <si>
    <t xml:space="preserve">Jody </t>
  </si>
  <si>
    <t xml:space="preserve">Shelley </t>
  </si>
  <si>
    <t xml:space="preserve">Hossa </t>
  </si>
  <si>
    <t xml:space="preserve">Commodore </t>
  </si>
  <si>
    <t xml:space="preserve">Chad </t>
  </si>
  <si>
    <t xml:space="preserve">Larose </t>
  </si>
  <si>
    <t xml:space="preserve">Hordichuk </t>
  </si>
  <si>
    <t xml:space="preserve">Hendricks </t>
  </si>
  <si>
    <t xml:space="preserve">Hejduk </t>
  </si>
  <si>
    <t xml:space="preserve">Torrey </t>
  </si>
  <si>
    <t xml:space="preserve">Bieksa </t>
  </si>
  <si>
    <t xml:space="preserve">Kaleta </t>
  </si>
  <si>
    <t xml:space="preserve">O'Byrne </t>
  </si>
  <si>
    <t xml:space="preserve">Matthias </t>
  </si>
  <si>
    <t xml:space="preserve">Valtteri </t>
  </si>
  <si>
    <t xml:space="preserve">Filppula </t>
  </si>
  <si>
    <t xml:space="preserve">Ville </t>
  </si>
  <si>
    <t xml:space="preserve">Leino </t>
  </si>
  <si>
    <t xml:space="preserve">Kozlov </t>
  </si>
  <si>
    <t xml:space="preserve">Picard </t>
  </si>
  <si>
    <t xml:space="preserve">Carson </t>
  </si>
  <si>
    <t xml:space="preserve">Evgeny </t>
  </si>
  <si>
    <t xml:space="preserve">Artyukhin </t>
  </si>
  <si>
    <t xml:space="preserve">Svatos </t>
  </si>
  <si>
    <t xml:space="preserve">Teemu </t>
  </si>
  <si>
    <t xml:space="preserve">Selanne </t>
  </si>
  <si>
    <t xml:space="preserve">Tuomo </t>
  </si>
  <si>
    <t xml:space="preserve">Benoit </t>
  </si>
  <si>
    <t xml:space="preserve">Pouliot </t>
  </si>
  <si>
    <t xml:space="preserve">Filip </t>
  </si>
  <si>
    <t xml:space="preserve">Kuba </t>
  </si>
  <si>
    <t xml:space="preserve">Oskars </t>
  </si>
  <si>
    <t xml:space="preserve">Bartulis </t>
  </si>
  <si>
    <t xml:space="preserve">Byron </t>
  </si>
  <si>
    <t xml:space="preserve">Bitz </t>
  </si>
  <si>
    <t xml:space="preserve">Pandolfo </t>
  </si>
  <si>
    <t xml:space="preserve">Jesse </t>
  </si>
  <si>
    <t xml:space="preserve">Corvo </t>
  </si>
  <si>
    <t xml:space="preserve">Kirk </t>
  </si>
  <si>
    <t xml:space="preserve">Maltby </t>
  </si>
  <si>
    <t xml:space="preserve">Skoula </t>
  </si>
  <si>
    <t xml:space="preserve">Max </t>
  </si>
  <si>
    <t xml:space="preserve">Pacioretty </t>
  </si>
  <si>
    <t xml:space="preserve">Szczechura </t>
  </si>
  <si>
    <t xml:space="preserve">Ference </t>
  </si>
  <si>
    <t xml:space="preserve">Dainius </t>
  </si>
  <si>
    <t xml:space="preserve">Zubrus </t>
  </si>
  <si>
    <t xml:space="preserve">Denis </t>
  </si>
  <si>
    <t xml:space="preserve">Grebeshkov </t>
  </si>
  <si>
    <t xml:space="preserve">Dorsett </t>
  </si>
  <si>
    <t xml:space="preserve">Garnet </t>
  </si>
  <si>
    <t xml:space="preserve">Exelby </t>
  </si>
  <si>
    <t xml:space="preserve">Demers </t>
  </si>
  <si>
    <t xml:space="preserve">Boychuk </t>
  </si>
  <si>
    <t xml:space="preserve">Jordin </t>
  </si>
  <si>
    <t xml:space="preserve">Tootoo </t>
  </si>
  <si>
    <t xml:space="preserve">Ladislav </t>
  </si>
  <si>
    <t xml:space="preserve">Smid </t>
  </si>
  <si>
    <t xml:space="preserve">Kunitz </t>
  </si>
  <si>
    <t xml:space="preserve">Erskine </t>
  </si>
  <si>
    <t xml:space="preserve">Justin </t>
  </si>
  <si>
    <t xml:space="preserve">Abdelkader </t>
  </si>
  <si>
    <t xml:space="preserve">Lukas </t>
  </si>
  <si>
    <t xml:space="preserve">Krajicek </t>
  </si>
  <si>
    <t xml:space="preserve">Lucic </t>
  </si>
  <si>
    <t xml:space="preserve">Fedoruk </t>
  </si>
  <si>
    <t xml:space="preserve">Wandell </t>
  </si>
  <si>
    <t xml:space="preserve">Oreskovich </t>
  </si>
  <si>
    <t xml:space="preserve">Sekera </t>
  </si>
  <si>
    <t xml:space="preserve">Chuck </t>
  </si>
  <si>
    <t xml:space="preserve">Kobasew </t>
  </si>
  <si>
    <t xml:space="preserve">Meech </t>
  </si>
  <si>
    <t xml:space="preserve">Jean-Francois </t>
  </si>
  <si>
    <t xml:space="preserve">Jacques </t>
  </si>
  <si>
    <t xml:space="preserve">Williams </t>
  </si>
  <si>
    <t xml:space="preserve">Lundin </t>
  </si>
  <si>
    <t xml:space="preserve">Boynton </t>
  </si>
  <si>
    <t xml:space="preserve">Jones </t>
  </si>
  <si>
    <t xml:space="preserve">Scottie </t>
  </si>
  <si>
    <t xml:space="preserve">Upshall </t>
  </si>
  <si>
    <t xml:space="preserve">Wright </t>
  </si>
  <si>
    <t xml:space="preserve">Kronwall </t>
  </si>
  <si>
    <t xml:space="preserve">Randy </t>
  </si>
  <si>
    <t xml:space="preserve">Parent </t>
  </si>
  <si>
    <t xml:space="preserve">Willie </t>
  </si>
  <si>
    <t xml:space="preserve">Staubitz </t>
  </si>
  <si>
    <t xml:space="preserve">Burns </t>
  </si>
  <si>
    <t xml:space="preserve">Christoph </t>
  </si>
  <si>
    <t xml:space="preserve">Schubert </t>
  </si>
  <si>
    <t xml:space="preserve">Darryl </t>
  </si>
  <si>
    <t xml:space="preserve">Sydor </t>
  </si>
  <si>
    <t xml:space="preserve">Jannik </t>
  </si>
  <si>
    <t xml:space="preserve">Hansen </t>
  </si>
  <si>
    <t xml:space="preserve">D'Agostini </t>
  </si>
  <si>
    <t xml:space="preserve">MacDonald </t>
  </si>
  <si>
    <t xml:space="preserve">Sutherby </t>
  </si>
  <si>
    <t xml:space="preserve">Clarkson </t>
  </si>
  <si>
    <t xml:space="preserve">Markov </t>
  </si>
  <si>
    <t xml:space="preserve">Godard </t>
  </si>
  <si>
    <t xml:space="preserve">Maxime </t>
  </si>
  <si>
    <t xml:space="preserve">Talbot </t>
  </si>
  <si>
    <t xml:space="preserve">Segal </t>
  </si>
  <si>
    <t xml:space="preserve">Fabian </t>
  </si>
  <si>
    <t xml:space="preserve">Brunnstrom </t>
  </si>
  <si>
    <t xml:space="preserve">Modin </t>
  </si>
  <si>
    <t xml:space="preserve">Jurcina </t>
  </si>
  <si>
    <t xml:space="preserve">Schremp </t>
  </si>
  <si>
    <t xml:space="preserve">Bodie </t>
  </si>
  <si>
    <t xml:space="preserve">Janssen </t>
  </si>
  <si>
    <t xml:space="preserve">Carl </t>
  </si>
  <si>
    <t xml:space="preserve">Gunnarsson </t>
  </si>
  <si>
    <t xml:space="preserve">Koci </t>
  </si>
  <si>
    <t xml:space="preserve">Hendry </t>
  </si>
  <si>
    <t xml:space="preserve">Comrie </t>
  </si>
  <si>
    <t xml:space="preserve">Witt </t>
  </si>
  <si>
    <t xml:space="preserve">Festerling </t>
  </si>
  <si>
    <t xml:space="preserve">Davis </t>
  </si>
  <si>
    <t xml:space="preserve">Drewiske </t>
  </si>
  <si>
    <t xml:space="preserve">Mara </t>
  </si>
  <si>
    <t xml:space="preserve">Chorney </t>
  </si>
  <si>
    <t xml:space="preserve">Voros </t>
  </si>
  <si>
    <t xml:space="preserve">Durno </t>
  </si>
  <si>
    <t xml:space="preserve">Sexton </t>
  </si>
  <si>
    <t xml:space="preserve">Savard </t>
  </si>
  <si>
    <t xml:space="preserve">Bissonnette </t>
  </si>
  <si>
    <t xml:space="preserve">May </t>
  </si>
  <si>
    <t xml:space="preserve">Cole </t>
  </si>
  <si>
    <t xml:space="preserve">Fernando </t>
  </si>
  <si>
    <t xml:space="preserve">Pisani </t>
  </si>
  <si>
    <t xml:space="preserve">Blunden </t>
  </si>
  <si>
    <t xml:space="preserve">Sloan </t>
  </si>
  <si>
    <t xml:space="preserve">Viktor </t>
  </si>
  <si>
    <t xml:space="preserve">Stalberg </t>
  </si>
  <si>
    <t xml:space="preserve">Zharkov </t>
  </si>
  <si>
    <t xml:space="preserve">Dave </t>
  </si>
  <si>
    <t xml:space="preserve">Bolland </t>
  </si>
  <si>
    <t xml:space="preserve">Hale </t>
  </si>
  <si>
    <t xml:space="preserve">Garrison </t>
  </si>
  <si>
    <t xml:space="preserve">Finger </t>
  </si>
  <si>
    <t xml:space="preserve">Harrold </t>
  </si>
  <si>
    <t xml:space="preserve">Belak </t>
  </si>
  <si>
    <t xml:space="preserve">Anssi </t>
  </si>
  <si>
    <t xml:space="preserve">Salmela </t>
  </si>
  <si>
    <t xml:space="preserve">Harrison </t>
  </si>
  <si>
    <t xml:space="preserve">Miroslav </t>
  </si>
  <si>
    <t xml:space="preserve">Satan </t>
  </si>
  <si>
    <t xml:space="preserve">Popovic </t>
  </si>
  <si>
    <t xml:space="preserve">Souray </t>
  </si>
  <si>
    <t xml:space="preserve">Bozak </t>
  </si>
  <si>
    <t xml:space="preserve">Gordon </t>
  </si>
  <si>
    <t xml:space="preserve">Donald </t>
  </si>
  <si>
    <t xml:space="preserve">Brashear </t>
  </si>
  <si>
    <t xml:space="preserve">Doug </t>
  </si>
  <si>
    <t xml:space="preserve">Weight </t>
  </si>
  <si>
    <t xml:space="preserve">Lundmark </t>
  </si>
  <si>
    <t xml:space="preserve">Tambellini </t>
  </si>
  <si>
    <t xml:space="preserve">Woywitka </t>
  </si>
  <si>
    <t xml:space="preserve">Mika </t>
  </si>
  <si>
    <t xml:space="preserve">Pyorala </t>
  </si>
  <si>
    <t xml:space="preserve">Quintin </t>
  </si>
  <si>
    <t xml:space="preserve">Laing </t>
  </si>
  <si>
    <t xml:space="preserve">Leach </t>
  </si>
  <si>
    <t xml:space="preserve">McGrattan </t>
  </si>
  <si>
    <t xml:space="preserve">Komisarek </t>
  </si>
  <si>
    <t xml:space="preserve">Oscar </t>
  </si>
  <si>
    <t xml:space="preserve">Moller </t>
  </si>
  <si>
    <t xml:space="preserve">Smaby </t>
  </si>
  <si>
    <t xml:space="preserve">Yip </t>
  </si>
  <si>
    <t xml:space="preserve">Robbie </t>
  </si>
  <si>
    <t xml:space="preserve">Earl </t>
  </si>
  <si>
    <t xml:space="preserve">Hanson </t>
  </si>
  <si>
    <t xml:space="preserve">Ilkka </t>
  </si>
  <si>
    <t xml:space="preserve">Pikkarainen </t>
  </si>
  <si>
    <t xml:space="preserve">Mathieu </t>
  </si>
  <si>
    <t xml:space="preserve">Tarnasky </t>
  </si>
  <si>
    <t xml:space="preserve">Shean </t>
  </si>
  <si>
    <t xml:space="preserve">Donovan </t>
  </si>
  <si>
    <t xml:space="preserve">Peters </t>
  </si>
  <si>
    <t xml:space="preserve">Darche </t>
  </si>
  <si>
    <t xml:space="preserve">Bochenski </t>
  </si>
  <si>
    <t xml:space="preserve">Mikkelson </t>
  </si>
  <si>
    <t xml:space="preserve">Booth </t>
  </si>
  <si>
    <t xml:space="preserve">Georges </t>
  </si>
  <si>
    <t xml:space="preserve">Laraque </t>
  </si>
  <si>
    <t xml:space="preserve">Spaling </t>
  </si>
  <si>
    <t xml:space="preserve">Pavol </t>
  </si>
  <si>
    <t xml:space="preserve">Demitra </t>
  </si>
  <si>
    <t xml:space="preserve">Johan </t>
  </si>
  <si>
    <t xml:space="preserve">Franzen </t>
  </si>
  <si>
    <t xml:space="preserve">Pierre-Luc </t>
  </si>
  <si>
    <t xml:space="preserve">Letourneau-Leblond </t>
  </si>
  <si>
    <t xml:space="preserve">Stone </t>
  </si>
  <si>
    <t xml:space="preserve">Klesla </t>
  </si>
  <si>
    <t xml:space="preserve">Logan </t>
  </si>
  <si>
    <t xml:space="preserve">Couture </t>
  </si>
  <si>
    <t xml:space="preserve">Schneider </t>
  </si>
  <si>
    <t xml:space="preserve">Santorelli </t>
  </si>
  <si>
    <t xml:space="preserve">Ferriero </t>
  </si>
  <si>
    <t xml:space="preserve">Joslin </t>
  </si>
  <si>
    <t xml:space="preserve">Boris </t>
  </si>
  <si>
    <t xml:space="preserve">Valabik </t>
  </si>
  <si>
    <t xml:space="preserve">Frazer </t>
  </si>
  <si>
    <t xml:space="preserve">McLaren </t>
  </si>
  <si>
    <t xml:space="preserve">Joffrey </t>
  </si>
  <si>
    <t xml:space="preserve">Lupul </t>
  </si>
  <si>
    <t xml:space="preserve">Luca </t>
  </si>
  <si>
    <t xml:space="preserve">Caputi </t>
  </si>
  <si>
    <t xml:space="preserve">Backlund </t>
  </si>
  <si>
    <t xml:space="preserve">Hemsky </t>
  </si>
  <si>
    <t xml:space="preserve">Andreas </t>
  </si>
  <si>
    <t xml:space="preserve">Thuresson </t>
  </si>
  <si>
    <t xml:space="preserve">Rodney </t>
  </si>
  <si>
    <t xml:space="preserve">Kohn </t>
  </si>
  <si>
    <t xml:space="preserve">Carlson </t>
  </si>
  <si>
    <t xml:space="preserve">Keaton </t>
  </si>
  <si>
    <t xml:space="preserve">Ellerby </t>
  </si>
  <si>
    <t xml:space="preserve">Parenteau </t>
  </si>
  <si>
    <t xml:space="preserve">MacIntyre </t>
  </si>
  <si>
    <t xml:space="preserve">Syvret </t>
  </si>
  <si>
    <t xml:space="preserve">Taffe </t>
  </si>
  <si>
    <t xml:space="preserve">Karl </t>
  </si>
  <si>
    <t xml:space="preserve">Alzner </t>
  </si>
  <si>
    <t xml:space="preserve">Perreault </t>
  </si>
  <si>
    <t xml:space="preserve">Paetsch </t>
  </si>
  <si>
    <t xml:space="preserve">Sulzer </t>
  </si>
  <si>
    <t xml:space="preserve">Anders </t>
  </si>
  <si>
    <t xml:space="preserve">Lilja </t>
  </si>
  <si>
    <t xml:space="preserve">Marchand </t>
  </si>
  <si>
    <t xml:space="preserve">Jiri </t>
  </si>
  <si>
    <t xml:space="preserve">Tlusty </t>
  </si>
  <si>
    <t xml:space="preserve">Porter </t>
  </si>
  <si>
    <t xml:space="preserve">Halischuk </t>
  </si>
  <si>
    <t xml:space="preserve">Grabner </t>
  </si>
  <si>
    <t xml:space="preserve">McQuaid </t>
  </si>
  <si>
    <t xml:space="preserve">Dylan </t>
  </si>
  <si>
    <t xml:space="preserve">Reese </t>
  </si>
  <si>
    <t xml:space="preserve">Kenndal </t>
  </si>
  <si>
    <t xml:space="preserve">McArdle </t>
  </si>
  <si>
    <t xml:space="preserve">Repik </t>
  </si>
  <si>
    <t xml:space="preserve">MacKenzie </t>
  </si>
  <si>
    <t xml:space="preserve">Ole-Kristian </t>
  </si>
  <si>
    <t xml:space="preserve">Tollefsen </t>
  </si>
  <si>
    <t xml:space="preserve">Schlemko </t>
  </si>
  <si>
    <t xml:space="preserve">Koistinen </t>
  </si>
  <si>
    <t xml:space="preserve">Bickell </t>
  </si>
  <si>
    <t xml:space="preserve">Scatchard </t>
  </si>
  <si>
    <t xml:space="preserve">Parrish </t>
  </si>
  <si>
    <t xml:space="preserve">Martinek </t>
  </si>
  <si>
    <t xml:space="preserve">Whitfield </t>
  </si>
  <si>
    <t xml:space="preserve">Bolduc </t>
  </si>
  <si>
    <t xml:space="preserve">Rosehill </t>
  </si>
  <si>
    <t xml:space="preserve">Riley </t>
  </si>
  <si>
    <t xml:space="preserve">Cote </t>
  </si>
  <si>
    <t xml:space="preserve">Theo </t>
  </si>
  <si>
    <t xml:space="preserve">Peckham </t>
  </si>
  <si>
    <t xml:space="preserve">Smith </t>
  </si>
  <si>
    <t xml:space="preserve">Jaime </t>
  </si>
  <si>
    <t xml:space="preserve">Sifers </t>
  </si>
  <si>
    <t xml:space="preserve">McBain </t>
  </si>
  <si>
    <t xml:space="preserve">Calder </t>
  </si>
  <si>
    <t xml:space="preserve">Mikkel </t>
  </si>
  <si>
    <t xml:space="preserve">Boedker </t>
  </si>
  <si>
    <t xml:space="preserve">Sykora </t>
  </si>
  <si>
    <t xml:space="preserve">Clune </t>
  </si>
  <si>
    <t xml:space="preserve">Salei </t>
  </si>
  <si>
    <t xml:space="preserve">Gillies </t>
  </si>
  <si>
    <t xml:space="preserve">Burish </t>
  </si>
  <si>
    <t xml:space="preserve">Maxwell </t>
  </si>
  <si>
    <t xml:space="preserve">Lukowich </t>
  </si>
  <si>
    <t xml:space="preserve">Arsene </t>
  </si>
  <si>
    <t xml:space="preserve">Janik </t>
  </si>
  <si>
    <t xml:space="preserve">Nikita </t>
  </si>
  <si>
    <t xml:space="preserve">Filatov </t>
  </si>
  <si>
    <t xml:space="preserve">Lovejoy </t>
  </si>
  <si>
    <t xml:space="preserve">Casey </t>
  </si>
  <si>
    <t xml:space="preserve">Wellman </t>
  </si>
  <si>
    <t xml:space="preserve">Murphy </t>
  </si>
  <si>
    <t xml:space="preserve">D.J. </t>
  </si>
  <si>
    <t xml:space="preserve">King </t>
  </si>
  <si>
    <t xml:space="preserve">Corrente </t>
  </si>
  <si>
    <t xml:space="preserve">Baumgartner </t>
  </si>
  <si>
    <t xml:space="preserve">Stoa </t>
  </si>
  <si>
    <t xml:space="preserve">Conboy </t>
  </si>
  <si>
    <t xml:space="preserve">Laliberte </t>
  </si>
  <si>
    <t xml:space="preserve">Grant </t>
  </si>
  <si>
    <t xml:space="preserve">Clitsome </t>
  </si>
  <si>
    <t xml:space="preserve">Joensuu </t>
  </si>
  <si>
    <t xml:space="preserve">Staffan </t>
  </si>
  <si>
    <t xml:space="preserve">Nodl </t>
  </si>
  <si>
    <t xml:space="preserve">Kalinski </t>
  </si>
  <si>
    <t xml:space="preserve">Letestu </t>
  </si>
  <si>
    <t xml:space="preserve">Duco </t>
  </si>
  <si>
    <t xml:space="preserve">Gerbe </t>
  </si>
  <si>
    <t xml:space="preserve">Ennis </t>
  </si>
  <si>
    <t xml:space="preserve">Pietrangelo </t>
  </si>
  <si>
    <t xml:space="preserve">Deryk </t>
  </si>
  <si>
    <t xml:space="preserve">Engelland </t>
  </si>
  <si>
    <t xml:space="preserve">Drayson </t>
  </si>
  <si>
    <t xml:space="preserve">Bowman </t>
  </si>
  <si>
    <t xml:space="preserve">Mercier </t>
  </si>
  <si>
    <t xml:space="preserve">Liam </t>
  </si>
  <si>
    <t xml:space="preserve">Reddox </t>
  </si>
  <si>
    <t xml:space="preserve">Pettinger </t>
  </si>
  <si>
    <t xml:space="preserve">Bonino </t>
  </si>
  <si>
    <t xml:space="preserve">Vesce </t>
  </si>
  <si>
    <t xml:space="preserve">Sestito </t>
  </si>
  <si>
    <t xml:space="preserve">Conner </t>
  </si>
  <si>
    <t xml:space="preserve">Clayton </t>
  </si>
  <si>
    <t xml:space="preserve">Stoner </t>
  </si>
  <si>
    <t xml:space="preserve">Fortunus </t>
  </si>
  <si>
    <t xml:space="preserve">Ranger </t>
  </si>
  <si>
    <t xml:space="preserve">Shaun </t>
  </si>
  <si>
    <t xml:space="preserve">Heshka </t>
  </si>
  <si>
    <t xml:space="preserve">Tyson </t>
  </si>
  <si>
    <t xml:space="preserve">Strachan </t>
  </si>
  <si>
    <t xml:space="preserve">Chelios </t>
  </si>
  <si>
    <t xml:space="preserve">Almond </t>
  </si>
  <si>
    <t xml:space="preserve">Heikkinen </t>
  </si>
  <si>
    <t xml:space="preserve">Lars </t>
  </si>
  <si>
    <t xml:space="preserve">Eller </t>
  </si>
  <si>
    <t xml:space="preserve">Laakso </t>
  </si>
  <si>
    <t xml:space="preserve">TJ </t>
  </si>
  <si>
    <t xml:space="preserve">Hensick </t>
  </si>
  <si>
    <t xml:space="preserve">Guite </t>
  </si>
  <si>
    <t xml:space="preserve">Desharnais </t>
  </si>
  <si>
    <t xml:space="preserve">Skille </t>
  </si>
  <si>
    <t xml:space="preserve">Rechlicz </t>
  </si>
  <si>
    <t xml:space="preserve">Flood </t>
  </si>
  <si>
    <t xml:space="preserve">Mancari </t>
  </si>
  <si>
    <t xml:space="preserve">Keller </t>
  </si>
  <si>
    <t xml:space="preserve">Shirokov </t>
  </si>
  <si>
    <t xml:space="preserve">Stapleton </t>
  </si>
  <si>
    <t xml:space="preserve">Kana </t>
  </si>
  <si>
    <t xml:space="preserve">Bodnarchuk </t>
  </si>
  <si>
    <t xml:space="preserve">Sanguinetti </t>
  </si>
  <si>
    <t xml:space="preserve">Sbisa </t>
  </si>
  <si>
    <t xml:space="preserve">MacGregor </t>
  </si>
  <si>
    <t xml:space="preserve">Beagle </t>
  </si>
  <si>
    <t xml:space="preserve">Jerome </t>
  </si>
  <si>
    <t xml:space="preserve">Samson </t>
  </si>
  <si>
    <t xml:space="preserve">Palmieri </t>
  </si>
  <si>
    <t xml:space="preserve">Goertzen </t>
  </si>
  <si>
    <t xml:space="preserve">Charles </t>
  </si>
  <si>
    <t xml:space="preserve">Linglet </t>
  </si>
  <si>
    <t xml:space="preserve">Minard </t>
  </si>
  <si>
    <t xml:space="preserve">Dane </t>
  </si>
  <si>
    <t xml:space="preserve">Byers </t>
  </si>
  <si>
    <t xml:space="preserve">Wathier </t>
  </si>
  <si>
    <t xml:space="preserve">Ritola </t>
  </si>
  <si>
    <t xml:space="preserve">Lashoff </t>
  </si>
  <si>
    <t xml:space="preserve">Sawada </t>
  </si>
  <si>
    <t xml:space="preserve">Lewis </t>
  </si>
  <si>
    <t xml:space="preserve">Yannick </t>
  </si>
  <si>
    <t xml:space="preserve">Alec </t>
  </si>
  <si>
    <t xml:space="preserve">Martinez </t>
  </si>
  <si>
    <t xml:space="preserve">Plante </t>
  </si>
  <si>
    <t xml:space="preserve">Hilbert </t>
  </si>
  <si>
    <t xml:space="preserve">Arturs </t>
  </si>
  <si>
    <t xml:space="preserve">Kulda </t>
  </si>
  <si>
    <t xml:space="preserve">Willsie </t>
  </si>
  <si>
    <t xml:space="preserve">Larman </t>
  </si>
  <si>
    <t xml:space="preserve">Dwight </t>
  </si>
  <si>
    <t xml:space="preserve">Helminen </t>
  </si>
  <si>
    <t xml:space="preserve">Dadonov </t>
  </si>
  <si>
    <t xml:space="preserve">Hoggan </t>
  </si>
  <si>
    <t xml:space="preserve">McCarthy </t>
  </si>
  <si>
    <t xml:space="preserve">Joshua </t>
  </si>
  <si>
    <t xml:space="preserve">Hennessy </t>
  </si>
  <si>
    <t xml:space="preserve">Newbury </t>
  </si>
  <si>
    <t xml:space="preserve">Maksim </t>
  </si>
  <si>
    <t xml:space="preserve">Mayorov </t>
  </si>
  <si>
    <t xml:space="preserve">Philippe </t>
  </si>
  <si>
    <t xml:space="preserve">Preissing </t>
  </si>
  <si>
    <t xml:space="preserve">Mihalik </t>
  </si>
  <si>
    <t xml:space="preserve">Yan </t>
  </si>
  <si>
    <t xml:space="preserve">Elkins </t>
  </si>
  <si>
    <t xml:space="preserve">Locke </t>
  </si>
  <si>
    <t xml:space="preserve">Potter </t>
  </si>
  <si>
    <t xml:space="preserve">Peltier </t>
  </si>
  <si>
    <t xml:space="preserve">Jake </t>
  </si>
  <si>
    <t xml:space="preserve">Dowell </t>
  </si>
  <si>
    <t xml:space="preserve">Kindl </t>
  </si>
  <si>
    <t xml:space="preserve">Wyman </t>
  </si>
  <si>
    <t xml:space="preserve">Ross </t>
  </si>
  <si>
    <t xml:space="preserve">Jaffray </t>
  </si>
  <si>
    <t xml:space="preserve">Jonas </t>
  </si>
  <si>
    <t xml:space="preserve">Junland </t>
  </si>
  <si>
    <t xml:space="preserve">Falk </t>
  </si>
  <si>
    <t xml:space="preserve">St Pierre </t>
  </si>
  <si>
    <t xml:space="preserve">Prosser </t>
  </si>
  <si>
    <t xml:space="preserve">Oystrick </t>
  </si>
  <si>
    <t xml:space="preserve">O'Marra </t>
  </si>
  <si>
    <t xml:space="preserve">Zalewski </t>
  </si>
  <si>
    <t xml:space="preserve">Frischmon </t>
  </si>
  <si>
    <t xml:space="preserve">Triston </t>
  </si>
  <si>
    <t xml:space="preserve">Eckford </t>
  </si>
  <si>
    <t xml:space="preserve">Gagnon </t>
  </si>
  <si>
    <t xml:space="preserve">Wozniewski </t>
  </si>
  <si>
    <t xml:space="preserve">Walter </t>
  </si>
  <si>
    <t xml:space="preserve">Brayden </t>
  </si>
  <si>
    <t xml:space="preserve">Irwin </t>
  </si>
  <si>
    <t xml:space="preserve">Trotter </t>
  </si>
  <si>
    <t xml:space="preserve">Borer </t>
  </si>
  <si>
    <t xml:space="preserve">Kolarik </t>
  </si>
  <si>
    <t xml:space="preserve">Clay </t>
  </si>
  <si>
    <t xml:space="preserve">Irmen </t>
  </si>
  <si>
    <t xml:space="preserve">Evan </t>
  </si>
  <si>
    <t xml:space="preserve">Oberg </t>
  </si>
  <si>
    <t xml:space="preserve">Ivan </t>
  </si>
  <si>
    <t xml:space="preserve">Vishnevskiy </t>
  </si>
  <si>
    <t xml:space="preserve">Jeffrey </t>
  </si>
  <si>
    <t xml:space="preserve">Perrault </t>
  </si>
  <si>
    <t xml:space="preserve">Mario </t>
  </si>
  <si>
    <t xml:space="preserve">Bliznak </t>
  </si>
  <si>
    <t xml:space="preserve">Micheal </t>
  </si>
  <si>
    <t xml:space="preserve">Haley </t>
  </si>
  <si>
    <t xml:space="preserve">Guenin </t>
  </si>
  <si>
    <t xml:space="preserve">Kalus </t>
  </si>
  <si>
    <t xml:space="preserve">Philip </t>
  </si>
  <si>
    <t xml:space="preserve">Larsen </t>
  </si>
  <si>
    <t xml:space="preserve">PK </t>
  </si>
  <si>
    <t xml:space="preserve">Subban </t>
  </si>
  <si>
    <t xml:space="preserve">Belle </t>
  </si>
  <si>
    <t xml:space="preserve">Wes </t>
  </si>
  <si>
    <t xml:space="preserve">O'Neill </t>
  </si>
  <si>
    <t xml:space="preserve">Andre </t>
  </si>
  <si>
    <t xml:space="preserve">Deveaux </t>
  </si>
  <si>
    <t xml:space="preserve">Loktionov </t>
  </si>
  <si>
    <t xml:space="preserve">Klementyev </t>
  </si>
  <si>
    <t xml:space="preserve">Haydar </t>
  </si>
  <si>
    <t xml:space="preserve">Tangradi </t>
  </si>
  <si>
    <t xml:space="preserve">Mauldin </t>
  </si>
  <si>
    <t xml:space="preserve">Desbiens </t>
  </si>
  <si>
    <t xml:space="preserve">Lefebvre </t>
  </si>
  <si>
    <t xml:space="preserve">Cowen </t>
  </si>
  <si>
    <t xml:space="preserve">Motin </t>
  </si>
  <si>
    <t xml:space="preserve">Kaspars </t>
  </si>
  <si>
    <t xml:space="preserve">Daugavins </t>
  </si>
  <si>
    <t xml:space="preserve">Kurt </t>
  </si>
  <si>
    <t xml:space="preserve">Sauer </t>
  </si>
  <si>
    <t xml:space="preserve">Cliche </t>
  </si>
  <si>
    <t xml:space="preserve">Noreau </t>
  </si>
  <si>
    <t xml:space="preserve">Lehtonen </t>
  </si>
  <si>
    <t xml:space="preserve">Nazem </t>
  </si>
  <si>
    <t xml:space="preserve">Kadri </t>
  </si>
  <si>
    <t xml:space="preserve">Oskar </t>
  </si>
  <si>
    <t xml:space="preserve">Osala </t>
  </si>
  <si>
    <t xml:space="preserve">Perttu </t>
  </si>
  <si>
    <t xml:space="preserve">Lindgren </t>
  </si>
  <si>
    <t xml:space="preserve">Olvecky </t>
  </si>
  <si>
    <t xml:space="preserve">Pierre-Marc </t>
  </si>
  <si>
    <t xml:space="preserve">Bouchard </t>
  </si>
  <si>
    <t xml:space="preserve">Smolenak </t>
  </si>
  <si>
    <t xml:space="preserve">Davison </t>
  </si>
  <si>
    <t xml:space="preserve">Jackson </t>
  </si>
  <si>
    <t xml:space="preserve">Wallace </t>
  </si>
  <si>
    <t xml:space="preserve">Hamill </t>
  </si>
  <si>
    <t>2009-10</t>
  </si>
  <si>
    <t xml:space="preserve">LW </t>
  </si>
  <si>
    <t xml:space="preserve">RW </t>
  </si>
  <si>
    <t>NaN</t>
  </si>
  <si>
    <t>BA/60</t>
  </si>
  <si>
    <t>BF/60</t>
  </si>
  <si>
    <t>BFON/60</t>
  </si>
  <si>
    <t>BAON/60</t>
  </si>
  <si>
    <t>BFOFF/60</t>
  </si>
  <si>
    <t>BAOFF/60</t>
  </si>
  <si>
    <t>PFON/60</t>
  </si>
  <si>
    <t>PAON/60</t>
  </si>
  <si>
    <t>PFOFF/60</t>
  </si>
  <si>
    <t>PAOFF/60</t>
  </si>
  <si>
    <t>RATING</t>
  </si>
  <si>
    <t>QUALCOMP</t>
  </si>
  <si>
    <t>QUALTEAM</t>
  </si>
  <si>
    <t>CORSI Rel QoC</t>
  </si>
  <si>
    <t>CORSI QoC</t>
  </si>
  <si>
    <t>CORSI Rel QoT</t>
  </si>
  <si>
    <t>CORSI QoT</t>
  </si>
  <si>
    <t>CORSI REL</t>
  </si>
  <si>
    <t>CORSI ON</t>
  </si>
  <si>
    <t>CORSI OFF</t>
  </si>
  <si>
    <t>SVPCT</t>
  </si>
  <si>
    <t>PDO</t>
  </si>
  <si>
    <t>GFON/60</t>
  </si>
  <si>
    <t>GAON/60</t>
  </si>
  <si>
    <t>SFON/60</t>
  </si>
  <si>
    <t>SAON/60</t>
  </si>
  <si>
    <t>MFON/60</t>
  </si>
  <si>
    <t>MAON/60</t>
  </si>
  <si>
    <t>GFOFF/60</t>
  </si>
  <si>
    <t>GAOFF/60</t>
  </si>
  <si>
    <t>SFOFF/60</t>
  </si>
  <si>
    <t>SAOFF/60</t>
  </si>
  <si>
    <t>MFOFF/60</t>
  </si>
  <si>
    <t>MAOFF/60</t>
  </si>
  <si>
    <t>Negrin</t>
  </si>
  <si>
    <t>Nystrom</t>
  </si>
  <si>
    <t>Pardy</t>
  </si>
  <si>
    <t>Pelech</t>
  </si>
  <si>
    <t>Dion</t>
  </si>
  <si>
    <t>Phaneuf</t>
  </si>
  <si>
    <t>Prust</t>
  </si>
  <si>
    <t>Robyn</t>
  </si>
  <si>
    <t>Regehr</t>
  </si>
  <si>
    <t>Cory</t>
  </si>
  <si>
    <t>Sarich</t>
  </si>
  <si>
    <t>Sjostrom</t>
  </si>
  <si>
    <t>Colin</t>
  </si>
  <si>
    <t>Van Der Gulik</t>
  </si>
  <si>
    <t>Cam</t>
  </si>
  <si>
    <t>Barker</t>
  </si>
  <si>
    <t>Berti</t>
  </si>
  <si>
    <t>Bickell</t>
  </si>
  <si>
    <t>Danny</t>
  </si>
  <si>
    <t>Bois</t>
  </si>
  <si>
    <t>Dave</t>
  </si>
  <si>
    <t>Bolland</t>
  </si>
  <si>
    <t>Brouwer</t>
  </si>
  <si>
    <t>Burish</t>
  </si>
  <si>
    <t>Byfuglien</t>
  </si>
  <si>
    <t>LW/D</t>
  </si>
  <si>
    <t>Campbell</t>
  </si>
  <si>
    <t>Dowell</t>
  </si>
  <si>
    <t>Ben</t>
  </si>
  <si>
    <t>Eager</t>
  </si>
  <si>
    <t>Ebbett</t>
  </si>
  <si>
    <t>Fraser</t>
  </si>
  <si>
    <t>Kyle</t>
  </si>
  <si>
    <t>Greentree</t>
  </si>
  <si>
    <t>Jordan</t>
  </si>
  <si>
    <t>Hendry</t>
  </si>
  <si>
    <t>Niklas</t>
  </si>
  <si>
    <t>Hjalmarsson</t>
  </si>
  <si>
    <t>Marian</t>
  </si>
  <si>
    <t>Hossa</t>
  </si>
  <si>
    <t>Kane</t>
  </si>
  <si>
    <t>Duncan</t>
  </si>
  <si>
    <t>Keith</t>
  </si>
  <si>
    <t>Tomas</t>
  </si>
  <si>
    <t>Kopecky</t>
  </si>
  <si>
    <t>RW/C</t>
  </si>
  <si>
    <t>Ladd</t>
  </si>
  <si>
    <t>Madden</t>
  </si>
  <si>
    <t>Richard</t>
  </si>
  <si>
    <t>Petiot</t>
  </si>
  <si>
    <t>Brent</t>
  </si>
  <si>
    <t>Seabrook</t>
  </si>
  <si>
    <t>Sharp</t>
  </si>
  <si>
    <t>Jack</t>
  </si>
  <si>
    <t>Skille</t>
  </si>
  <si>
    <t>Sopel</t>
  </si>
  <si>
    <t>Jonathan</t>
  </si>
  <si>
    <t>Toews</t>
  </si>
  <si>
    <t>Versteeg</t>
  </si>
  <si>
    <t>Clark</t>
  </si>
  <si>
    <t>Cumiskey</t>
  </si>
  <si>
    <t>Durno</t>
  </si>
  <si>
    <t>Foote</t>
  </si>
  <si>
    <t>T.J.</t>
  </si>
  <si>
    <t>Galiardi</t>
  </si>
  <si>
    <t>Hannan</t>
  </si>
  <si>
    <t>Hejduk</t>
  </si>
  <si>
    <t>Hendricks</t>
  </si>
  <si>
    <t>Hensick</t>
  </si>
  <si>
    <t>Jones</t>
  </si>
  <si>
    <t>Koci</t>
  </si>
  <si>
    <t>John-Michael</t>
  </si>
  <si>
    <t>Liles</t>
  </si>
  <si>
    <t>Raymond</t>
  </si>
  <si>
    <t>Macias</t>
  </si>
  <si>
    <t>McLeod</t>
  </si>
  <si>
    <t>Wes</t>
  </si>
  <si>
    <t>O'Neill</t>
  </si>
  <si>
    <t>Peltier</t>
  </si>
  <si>
    <t>Preissing</t>
  </si>
  <si>
    <t>Quincey</t>
  </si>
  <si>
    <t>Ruslan</t>
  </si>
  <si>
    <t>Salei</t>
  </si>
  <si>
    <t>Stastny</t>
  </si>
  <si>
    <t>Stewart</t>
  </si>
  <si>
    <t>Marek</t>
  </si>
  <si>
    <t>Svatos</t>
  </si>
  <si>
    <t>Darcy</t>
  </si>
  <si>
    <t>Tucker</t>
  </si>
  <si>
    <t>RW/LW</t>
  </si>
  <si>
    <t>Willsie</t>
  </si>
  <si>
    <t>Wojtek</t>
  </si>
  <si>
    <t>Wolski</t>
  </si>
  <si>
    <t>Jaroslav</t>
  </si>
  <si>
    <t>Balastik</t>
  </si>
  <si>
    <t>CZE</t>
  </si>
  <si>
    <t>Frantisek</t>
  </si>
  <si>
    <t>Kaberle</t>
  </si>
  <si>
    <t>Josef</t>
  </si>
  <si>
    <t>Melichar</t>
  </si>
  <si>
    <t>Barch</t>
  </si>
  <si>
    <t>Krystofer</t>
  </si>
  <si>
    <t>Fabian</t>
  </si>
  <si>
    <t>Brunnstrom</t>
  </si>
  <si>
    <t>Trevor</t>
  </si>
  <si>
    <t>Daley</t>
  </si>
  <si>
    <t>Loui</t>
  </si>
  <si>
    <t>Eriksson</t>
  </si>
  <si>
    <t>Fistric</t>
  </si>
  <si>
    <t>Nicklas</t>
  </si>
  <si>
    <t>Grossman</t>
  </si>
  <si>
    <t>Hutchinson</t>
  </si>
  <si>
    <t>Dan</t>
  </si>
  <si>
    <t>Jancevski</t>
  </si>
  <si>
    <t>Jere</t>
  </si>
  <si>
    <t>Lehtinen</t>
  </si>
  <si>
    <t>Brad</t>
  </si>
  <si>
    <t>Lukowich</t>
  </si>
  <si>
    <t>Modano</t>
  </si>
  <si>
    <t>Brenden</t>
  </si>
  <si>
    <t>Morrow</t>
  </si>
  <si>
    <t>Neal</t>
  </si>
  <si>
    <t>Niskanen</t>
  </si>
  <si>
    <t>Ott</t>
  </si>
  <si>
    <t>Warren</t>
  </si>
  <si>
    <t>Peters</t>
  </si>
  <si>
    <t>Toby</t>
  </si>
  <si>
    <t>Petersen</t>
  </si>
  <si>
    <t>Ribeiro</t>
  </si>
  <si>
    <t>Richards</t>
  </si>
  <si>
    <t>Robidas</t>
  </si>
  <si>
    <t>Sawada</t>
  </si>
  <si>
    <t>Karlis</t>
  </si>
  <si>
    <t>Skrastins</t>
  </si>
  <si>
    <t>Garrett</t>
  </si>
  <si>
    <t>Sutherby</t>
  </si>
  <si>
    <t>Ivan</t>
  </si>
  <si>
    <t>Vishnevskiy</t>
  </si>
  <si>
    <t>Wandell</t>
  </si>
  <si>
    <t>Jeff</t>
  </si>
  <si>
    <t>Woywitka</t>
  </si>
  <si>
    <t>Sebastien</t>
  </si>
  <si>
    <t>Bisaillon</t>
  </si>
  <si>
    <t>DEL</t>
  </si>
  <si>
    <t>Justin</t>
  </si>
  <si>
    <t>Abdelkader</t>
  </si>
  <si>
    <t>Bertuzzi</t>
  </si>
  <si>
    <t>Darryl</t>
  </si>
  <si>
    <t>Bootland</t>
  </si>
  <si>
    <t>Cleary</t>
  </si>
  <si>
    <t>Datsyuk</t>
  </si>
  <si>
    <t>Draper</t>
  </si>
  <si>
    <t>Eaves</t>
  </si>
  <si>
    <t>Ericsson</t>
  </si>
  <si>
    <t>Valtteri</t>
  </si>
  <si>
    <t>Filppula</t>
  </si>
  <si>
    <t>Johan</t>
  </si>
  <si>
    <t>Franzen</t>
  </si>
  <si>
    <t>Darren</t>
  </si>
  <si>
    <t>Helm</t>
  </si>
  <si>
    <t>Holmstrom</t>
  </si>
  <si>
    <t>Lebda</t>
  </si>
  <si>
    <t>Ville</t>
  </si>
  <si>
    <t>Leino</t>
  </si>
  <si>
    <t>Lidstrom</t>
  </si>
  <si>
    <t>Andreas</t>
  </si>
  <si>
    <t>Lilja</t>
  </si>
  <si>
    <t>Kirk</t>
  </si>
  <si>
    <t>Maltby</t>
  </si>
  <si>
    <t>May</t>
  </si>
  <si>
    <t>Meech</t>
  </si>
  <si>
    <t>Newbury</t>
  </si>
  <si>
    <t>Rafalski</t>
  </si>
  <si>
    <t>Williams</t>
  </si>
  <si>
    <t>Zetterberg</t>
  </si>
  <si>
    <t>Gilbert</t>
  </si>
  <si>
    <t>Brule</t>
  </si>
  <si>
    <t>Taylor</t>
  </si>
  <si>
    <t>Chorney</t>
  </si>
  <si>
    <t>Cogliano</t>
  </si>
  <si>
    <t>Comrie</t>
  </si>
  <si>
    <t>Sam</t>
  </si>
  <si>
    <t>Gagner</t>
  </si>
  <si>
    <t>Denis</t>
  </si>
  <si>
    <t>Grebeshkov</t>
  </si>
  <si>
    <t>Ales</t>
  </si>
  <si>
    <t>Hemsky</t>
  </si>
  <si>
    <t>Horcoff</t>
  </si>
  <si>
    <t>Jean-Francois</t>
  </si>
  <si>
    <t>Jacques</t>
  </si>
  <si>
    <t>MacIntyre</t>
  </si>
  <si>
    <t>Ethan</t>
  </si>
  <si>
    <t>Moreau</t>
  </si>
  <si>
    <t>Robert</t>
  </si>
  <si>
    <t>Nilsson</t>
  </si>
  <si>
    <t>O'Sullivan</t>
  </si>
  <si>
    <t>Theo</t>
  </si>
  <si>
    <t>Peckham</t>
  </si>
  <si>
    <t>Penner</t>
  </si>
  <si>
    <t>Fernando</t>
  </si>
  <si>
    <t>Pisani</t>
  </si>
  <si>
    <t>Pouliot</t>
  </si>
  <si>
    <t>Ladislav</t>
  </si>
  <si>
    <t>Smid</t>
  </si>
  <si>
    <t>Souray</t>
  </si>
  <si>
    <t>Staios</t>
  </si>
  <si>
    <t>Stone</t>
  </si>
  <si>
    <t>Zack</t>
  </si>
  <si>
    <t>Stortini</t>
  </si>
  <si>
    <t>Strudwick</t>
  </si>
  <si>
    <t>Lubomir</t>
  </si>
  <si>
    <t>Visnovsky</t>
  </si>
  <si>
    <t>Allen</t>
  </si>
  <si>
    <t>Ballard</t>
  </si>
  <si>
    <t>Booth</t>
  </si>
  <si>
    <t>Gregory</t>
  </si>
  <si>
    <t>Radek</t>
  </si>
  <si>
    <t>Dvorak</t>
  </si>
  <si>
    <t>Frolik</t>
  </si>
  <si>
    <t>Garrison</t>
  </si>
  <si>
    <t>Horton</t>
  </si>
  <si>
    <t>Koistinen</t>
  </si>
  <si>
    <t>Kamil</t>
  </si>
  <si>
    <t>Kreps</t>
  </si>
  <si>
    <t>Leopold</t>
  </si>
  <si>
    <t>Matthias</t>
  </si>
  <si>
    <t>Kenndal</t>
  </si>
  <si>
    <t>McArdle</t>
  </si>
  <si>
    <t>McCabe</t>
  </si>
  <si>
    <t>McLean</t>
  </si>
  <si>
    <t>Dominic</t>
  </si>
  <si>
    <t>Moore</t>
  </si>
  <si>
    <t>Olesz</t>
  </si>
  <si>
    <t>Reinprecht</t>
  </si>
  <si>
    <t>Steven</t>
  </si>
  <si>
    <t>Michal</t>
  </si>
  <si>
    <t>Repik</t>
  </si>
  <si>
    <t>Seidenberg</t>
  </si>
  <si>
    <t>Stillman</t>
  </si>
  <si>
    <t>Taffe</t>
  </si>
  <si>
    <t>Tarnasky</t>
  </si>
  <si>
    <t>Stephen</t>
  </si>
  <si>
    <t>Weiss</t>
  </si>
  <si>
    <t>Ramzi</t>
  </si>
  <si>
    <t>Abid</t>
  </si>
  <si>
    <t>KHL</t>
  </si>
  <si>
    <t>Dmitry</t>
  </si>
  <si>
    <t>Afanasenkov</t>
  </si>
  <si>
    <t>Alexeev</t>
  </si>
  <si>
    <t>Arkhipov</t>
  </si>
  <si>
    <t>Babchuk</t>
  </si>
  <si>
    <t>Baranka</t>
  </si>
  <si>
    <t>Bonk</t>
  </si>
  <si>
    <t>Jiri</t>
  </si>
  <si>
    <t>Hudler</t>
  </si>
  <si>
    <t>Dmitri</t>
  </si>
  <si>
    <t>Kalinin</t>
  </si>
  <si>
    <t>Viktor</t>
  </si>
  <si>
    <t>Zednik</t>
  </si>
  <si>
    <t>Doughty</t>
  </si>
  <si>
    <t>Davis</t>
  </si>
  <si>
    <t>Drewiske</t>
  </si>
  <si>
    <t>Alexander</t>
  </si>
  <si>
    <t>Frolov</t>
  </si>
  <si>
    <t>Greene</t>
  </si>
  <si>
    <t>Handzus</t>
  </si>
  <si>
    <t>Peter</t>
  </si>
  <si>
    <t>Harrold</t>
  </si>
  <si>
    <t>Raitis</t>
  </si>
  <si>
    <t>Ivanans</t>
  </si>
  <si>
    <t>Anze</t>
  </si>
  <si>
    <t>Kopitar</t>
  </si>
  <si>
    <t>Lewis</t>
  </si>
  <si>
    <t>Oscar</t>
  </si>
  <si>
    <t>Moller</t>
  </si>
  <si>
    <t>Sean</t>
  </si>
  <si>
    <t>O'Donnell</t>
  </si>
  <si>
    <t>Purcell</t>
  </si>
  <si>
    <t>Richardson</t>
  </si>
  <si>
    <t>Rob</t>
  </si>
  <si>
    <t>Scuderi</t>
  </si>
  <si>
    <t>Wayne</t>
  </si>
  <si>
    <t>Simmonds</t>
  </si>
  <si>
    <t>Smyth</t>
  </si>
  <si>
    <t>Jarret</t>
  </si>
  <si>
    <t>Stoll</t>
  </si>
  <si>
    <t>Zeiler</t>
  </si>
  <si>
    <t>Belanger</t>
  </si>
  <si>
    <t>Boogaard</t>
  </si>
  <si>
    <t>Pierre-Marc</t>
  </si>
  <si>
    <t>Bouchard</t>
  </si>
  <si>
    <t>Brodziak</t>
  </si>
  <si>
    <t>Brunette</t>
  </si>
  <si>
    <t>Burns</t>
  </si>
  <si>
    <t>Cal</t>
  </si>
  <si>
    <t>Clutterbuck</t>
  </si>
  <si>
    <t>Colton</t>
  </si>
  <si>
    <t>Gillies</t>
  </si>
  <si>
    <t>Martin</t>
  </si>
  <si>
    <t>Havlat</t>
  </si>
  <si>
    <t>Shane</t>
  </si>
  <si>
    <t>Hnidy</t>
  </si>
  <si>
    <t>Kim</t>
  </si>
  <si>
    <t>Johnsson</t>
  </si>
  <si>
    <t>Chuck</t>
  </si>
  <si>
    <t>Kobasew</t>
  </si>
  <si>
    <t>Antti</t>
  </si>
  <si>
    <t>Miettinen</t>
  </si>
  <si>
    <t>Owen</t>
  </si>
  <si>
    <t>Nolan</t>
  </si>
  <si>
    <t>Benoit</t>
  </si>
  <si>
    <t>Schultz</t>
  </si>
  <si>
    <t>Sheppard</t>
  </si>
  <si>
    <t>Petr</t>
  </si>
  <si>
    <t>Sykora</t>
  </si>
  <si>
    <t>Weller</t>
  </si>
  <si>
    <t>Greg</t>
  </si>
  <si>
    <t>Zanon</t>
  </si>
  <si>
    <t>Zidlicky</t>
  </si>
  <si>
    <t>Belle</t>
  </si>
  <si>
    <t>Cammalleri</t>
  </si>
  <si>
    <t>Chipchura</t>
  </si>
  <si>
    <t>D'Agostini</t>
  </si>
  <si>
    <t>Hal</t>
  </si>
  <si>
    <t>Gill</t>
  </si>
  <si>
    <t>Gionta</t>
  </si>
  <si>
    <t>Gomez</t>
  </si>
  <si>
    <t>Josh</t>
  </si>
  <si>
    <t>Gorges</t>
  </si>
  <si>
    <t>Roman</t>
  </si>
  <si>
    <t>Hamrlik</t>
  </si>
  <si>
    <t>Kostitsyn</t>
  </si>
  <si>
    <t>Andrei</t>
  </si>
  <si>
    <t>Lapierre</t>
  </si>
  <si>
    <t>Georges</t>
  </si>
  <si>
    <t>Laraque</t>
  </si>
  <si>
    <t>Guillaume</t>
  </si>
  <si>
    <t>Latendresse</t>
  </si>
  <si>
    <t>Mara</t>
  </si>
  <si>
    <t>Markov</t>
  </si>
  <si>
    <t>Maxwell</t>
  </si>
  <si>
    <t>Glen</t>
  </si>
  <si>
    <t>Metropolit</t>
  </si>
  <si>
    <t>Travis</t>
  </si>
  <si>
    <t>Moen</t>
  </si>
  <si>
    <t>O'Byrne</t>
  </si>
  <si>
    <t>Max</t>
  </si>
  <si>
    <t>Pacioretty</t>
  </si>
  <si>
    <t>Plekanec</t>
  </si>
  <si>
    <t>Spacek</t>
  </si>
  <si>
    <t>Yannick</t>
  </si>
  <si>
    <t>Pelley</t>
  </si>
  <si>
    <t>Bergfors</t>
  </si>
  <si>
    <t>Clarkson</t>
  </si>
  <si>
    <t>Patrik</t>
  </si>
  <si>
    <t>Elias</t>
  </si>
  <si>
    <t>Andy</t>
  </si>
  <si>
    <t>Halischuk</t>
  </si>
  <si>
    <t>Langenbrunner</t>
  </si>
  <si>
    <t>Leach</t>
  </si>
  <si>
    <t>Pierre-Luc</t>
  </si>
  <si>
    <t>Letourneau-Leblond</t>
  </si>
  <si>
    <t>Mottau</t>
  </si>
  <si>
    <t>Murphy</t>
  </si>
  <si>
    <t>Oduya</t>
  </si>
  <si>
    <t>Pandolfo</t>
  </si>
  <si>
    <t>Parise</t>
  </si>
  <si>
    <t>Rolston</t>
  </si>
  <si>
    <t>Bryce</t>
  </si>
  <si>
    <t>Salvador</t>
  </si>
  <si>
    <t>Sestito</t>
  </si>
  <si>
    <t>Zajac</t>
  </si>
  <si>
    <t>Dainius</t>
  </si>
  <si>
    <t>Zubrus</t>
  </si>
  <si>
    <t>Arnott</t>
  </si>
  <si>
    <t>Wade</t>
  </si>
  <si>
    <t>Belak</t>
  </si>
  <si>
    <t>Francis</t>
  </si>
  <si>
    <t>Bouillon</t>
  </si>
  <si>
    <t>J.P.</t>
  </si>
  <si>
    <t>Dumont</t>
  </si>
  <si>
    <t>Jean-Pierre</t>
  </si>
  <si>
    <t>Erat</t>
  </si>
  <si>
    <t>Marcel</t>
  </si>
  <si>
    <t>Goc</t>
  </si>
  <si>
    <t>Guite</t>
  </si>
  <si>
    <t>Hamhuis</t>
  </si>
  <si>
    <t>Patric</t>
  </si>
  <si>
    <t>Hornqvist</t>
  </si>
  <si>
    <t>Kevin</t>
  </si>
  <si>
    <t>Klein</t>
  </si>
  <si>
    <t>Legwand</t>
  </si>
  <si>
    <t>Olvecky</t>
  </si>
  <si>
    <t>O'Reilly</t>
  </si>
  <si>
    <t>Santorelli</t>
  </si>
  <si>
    <t>Scatchard</t>
  </si>
  <si>
    <t>Jerred</t>
  </si>
  <si>
    <t>Smithson</t>
  </si>
  <si>
    <t>Sullivan</t>
  </si>
  <si>
    <t>Sulzer</t>
  </si>
  <si>
    <t>Suter</t>
  </si>
  <si>
    <t>Jordin</t>
  </si>
  <si>
    <t>Tootoo</t>
  </si>
  <si>
    <t>Joel</t>
  </si>
  <si>
    <t>Shea</t>
  </si>
  <si>
    <t>Joshua</t>
  </si>
  <si>
    <t>Bailey</t>
  </si>
  <si>
    <t>Bentivoglio</t>
  </si>
  <si>
    <t>Bergenheim</t>
  </si>
  <si>
    <t>Bruno</t>
  </si>
  <si>
    <t>Gervais</t>
  </si>
  <si>
    <t>Hillen</t>
  </si>
  <si>
    <t>Trent</t>
  </si>
  <si>
    <t>Hunter</t>
  </si>
  <si>
    <t>Jackman</t>
  </si>
  <si>
    <t>Jesse</t>
  </si>
  <si>
    <t>Joensuu</t>
  </si>
  <si>
    <t>MacDonald</t>
  </si>
  <si>
    <t>Martinek</t>
  </si>
  <si>
    <t>Freddy</t>
  </si>
  <si>
    <t>Meyer</t>
  </si>
  <si>
    <t>Moulson</t>
  </si>
  <si>
    <t>Frans</t>
  </si>
  <si>
    <t>Nielsen</t>
  </si>
  <si>
    <t>Okposo</t>
  </si>
  <si>
    <t>Park</t>
  </si>
  <si>
    <t>Rechlicz</t>
  </si>
  <si>
    <t>Jeremy</t>
  </si>
  <si>
    <t>Reich</t>
  </si>
  <si>
    <t>Schremp</t>
  </si>
  <si>
    <t>Jon</t>
  </si>
  <si>
    <t>Sim</t>
  </si>
  <si>
    <t>Streit</t>
  </si>
  <si>
    <t>Sutton</t>
  </si>
  <si>
    <t>Tambellini</t>
  </si>
  <si>
    <t>Nate</t>
  </si>
  <si>
    <t>Thompson</t>
  </si>
  <si>
    <t>Doug</t>
  </si>
  <si>
    <t>Weight</t>
  </si>
  <si>
    <t>Witt</t>
  </si>
  <si>
    <t>Artem</t>
  </si>
  <si>
    <t>Anisimov</t>
  </si>
  <si>
    <t>Tyler</t>
  </si>
  <si>
    <t>Arnason</t>
  </si>
  <si>
    <t>Avery</t>
  </si>
  <si>
    <t>Boyle</t>
  </si>
  <si>
    <t>Donald</t>
  </si>
  <si>
    <t>Brashear</t>
  </si>
  <si>
    <t>Callahan</t>
  </si>
  <si>
    <t>Drury</t>
  </si>
  <si>
    <t>Dubinsky</t>
  </si>
  <si>
    <t>Gaborik</t>
  </si>
  <si>
    <t>Girardi</t>
  </si>
  <si>
    <t>Higgins</t>
  </si>
  <si>
    <t>Kotalik</t>
  </si>
  <si>
    <t>Enver</t>
  </si>
  <si>
    <t>Lisin</t>
  </si>
  <si>
    <t>Pierre</t>
  </si>
  <si>
    <t>Parenteau</t>
  </si>
  <si>
    <t>Vaclav</t>
  </si>
  <si>
    <t>Prospal</t>
  </si>
  <si>
    <t>Redden</t>
  </si>
  <si>
    <t>Rissmiller</t>
  </si>
  <si>
    <t>Rozsival</t>
  </si>
  <si>
    <t>Sauer</t>
  </si>
  <si>
    <t>Voros</t>
  </si>
  <si>
    <t>Alfredsson</t>
  </si>
  <si>
    <t>Bass</t>
  </si>
  <si>
    <t>Campoli</t>
  </si>
  <si>
    <t>Carkner</t>
  </si>
  <si>
    <t>Cheechoo</t>
  </si>
  <si>
    <t>Shean</t>
  </si>
  <si>
    <t>Donovan</t>
  </si>
  <si>
    <t>Fisher</t>
  </si>
  <si>
    <t>Foligno</t>
  </si>
  <si>
    <t>Hennessy</t>
  </si>
  <si>
    <t>Kelly</t>
  </si>
  <si>
    <t>Alex</t>
  </si>
  <si>
    <t>Kovalev</t>
  </si>
  <si>
    <t>Filip</t>
  </si>
  <si>
    <t>Kuba</t>
  </si>
  <si>
    <t>Lee</t>
  </si>
  <si>
    <t>Michalek</t>
  </si>
  <si>
    <t>Neil</t>
  </si>
  <si>
    <t>Phillips</t>
  </si>
  <si>
    <t>Regin</t>
  </si>
  <si>
    <t>Jarkko</t>
  </si>
  <si>
    <t>Shannon</t>
  </si>
  <si>
    <t>Spezza</t>
  </si>
  <si>
    <t>Volchenkov</t>
  </si>
  <si>
    <t>Winchester</t>
  </si>
  <si>
    <t>Ilja</t>
  </si>
  <si>
    <t>Zubov</t>
  </si>
  <si>
    <t>Arron</t>
  </si>
  <si>
    <t>Asham</t>
  </si>
  <si>
    <t>Blair</t>
  </si>
  <si>
    <t>Betts</t>
  </si>
  <si>
    <t>Briere</t>
  </si>
  <si>
    <t>Carcillo</t>
  </si>
  <si>
    <t>Carle</t>
  </si>
  <si>
    <t>Braydon</t>
  </si>
  <si>
    <t>Coburn</t>
  </si>
  <si>
    <t>Cote</t>
  </si>
  <si>
    <t>Simon</t>
  </si>
  <si>
    <t>Gagne</t>
  </si>
  <si>
    <t>Claude</t>
  </si>
  <si>
    <t>Giroux</t>
  </si>
  <si>
    <t>Hartnell</t>
  </si>
  <si>
    <t>Randy</t>
  </si>
  <si>
    <t>Jonathon</t>
  </si>
  <si>
    <t>Kalinski</t>
  </si>
  <si>
    <t>Ian</t>
  </si>
  <si>
    <t>Laperriere</t>
  </si>
  <si>
    <t>Nodl</t>
  </si>
  <si>
    <t>Parent</t>
  </si>
  <si>
    <t>Darroll</t>
  </si>
  <si>
    <t>Powe</t>
  </si>
  <si>
    <t>Pronger</t>
  </si>
  <si>
    <t>Syvret</t>
  </si>
  <si>
    <t>Kimmo</t>
  </si>
  <si>
    <t>Timonen</t>
  </si>
  <si>
    <t>Ole-Kristian</t>
  </si>
  <si>
    <t>Tollefsen</t>
  </si>
  <si>
    <t>Adrian</t>
  </si>
  <si>
    <t>Aucoin</t>
  </si>
  <si>
    <t>Bissonnette</t>
  </si>
  <si>
    <t>Mikkel</t>
  </si>
  <si>
    <t>Boedker</t>
  </si>
  <si>
    <t>Doan</t>
  </si>
  <si>
    <t>Vernon</t>
  </si>
  <si>
    <t>Fiddler</t>
  </si>
  <si>
    <t>Hanzal</t>
  </si>
  <si>
    <t>Ed</t>
  </si>
  <si>
    <t>Jovanovski</t>
  </si>
  <si>
    <t>Lauri</t>
  </si>
  <si>
    <t>Korpikoski</t>
  </si>
  <si>
    <t>Lang</t>
  </si>
  <si>
    <t>Sami</t>
  </si>
  <si>
    <t>Lepisto</t>
  </si>
  <si>
    <t>Matthew</t>
  </si>
  <si>
    <t>Lombardi</t>
  </si>
  <si>
    <t>Zbynek</t>
  </si>
  <si>
    <t>Mueller</t>
  </si>
  <si>
    <t>Perrault</t>
  </si>
  <si>
    <t>Porter</t>
  </si>
  <si>
    <t>Prucha</t>
  </si>
  <si>
    <t>Pyatt</t>
  </si>
  <si>
    <t>Kurt</t>
  </si>
  <si>
    <t>Schlemko</t>
  </si>
  <si>
    <t>Turris</t>
  </si>
  <si>
    <t>Scottie</t>
  </si>
  <si>
    <t>Upshall</t>
  </si>
  <si>
    <t>Vandermeer</t>
  </si>
  <si>
    <t>Radim</t>
  </si>
  <si>
    <t>Vrbata</t>
  </si>
  <si>
    <t>Winnik</t>
  </si>
  <si>
    <t>Yandle</t>
  </si>
  <si>
    <t>Adams</t>
  </si>
  <si>
    <t>Bayda</t>
  </si>
  <si>
    <t>Caputi</t>
  </si>
  <si>
    <t>Cooke</t>
  </si>
  <si>
    <t>Sidney</t>
  </si>
  <si>
    <t>Crosby</t>
  </si>
  <si>
    <t>Pascal</t>
  </si>
  <si>
    <t>Dupuis</t>
  </si>
  <si>
    <t>Eaton</t>
  </si>
  <si>
    <t>Fedotenko</t>
  </si>
  <si>
    <t>Godard</t>
  </si>
  <si>
    <t xml:space="preserve">Mar 17 '87 </t>
  </si>
  <si>
    <t xml:space="preserve">Jun 26 '76 </t>
  </si>
  <si>
    <t xml:space="preserve">Oct 06 '90 </t>
  </si>
  <si>
    <t xml:space="preserve">May 25 '87 </t>
  </si>
  <si>
    <t xml:space="preserve">Bonnyville </t>
  </si>
  <si>
    <t xml:space="preserve">Apr 18 '78 </t>
  </si>
  <si>
    <t xml:space="preserve">Swift Current </t>
  </si>
  <si>
    <t xml:space="preserve">Aug 02 '91 </t>
  </si>
  <si>
    <t xml:space="preserve">Oct 16 '74 </t>
  </si>
  <si>
    <t xml:space="preserve">Jul 16 '83 </t>
  </si>
  <si>
    <t xml:space="preserve">Jan 06 '84 </t>
  </si>
  <si>
    <t xml:space="preserve">Nov 11 '80 </t>
  </si>
  <si>
    <t xml:space="preserve">Jul 15 '86 </t>
  </si>
  <si>
    <t xml:space="preserve">Jun 27 '84 </t>
  </si>
  <si>
    <t xml:space="preserve">Dec 13 '84 </t>
  </si>
  <si>
    <t xml:space="preserve">Kitchener </t>
  </si>
  <si>
    <t xml:space="preserve">Jul 04 '72 </t>
  </si>
  <si>
    <t xml:space="preserve">Feb 02 '87 </t>
  </si>
  <si>
    <t xml:space="preserve">Jan 02 '81 </t>
  </si>
  <si>
    <t xml:space="preserve">Niagara on the Lake </t>
  </si>
  <si>
    <t xml:space="preserve">Jan 24 '79 </t>
  </si>
  <si>
    <t xml:space="preserve">Sep 26 '79 </t>
  </si>
  <si>
    <t xml:space="preserve">Dec 12 '85 </t>
  </si>
  <si>
    <t xml:space="preserve">Maple Ridge </t>
  </si>
  <si>
    <t xml:space="preserve">Jun 23 '83 </t>
  </si>
  <si>
    <t xml:space="preserve">Wawota </t>
  </si>
  <si>
    <t xml:space="preserve">Jun 08 '79 </t>
  </si>
  <si>
    <t xml:space="preserve">Harris </t>
  </si>
  <si>
    <t xml:space="preserve">Mar 17 '86 </t>
  </si>
  <si>
    <t xml:space="preserve">St-Jean-Sur-Richelie </t>
  </si>
  <si>
    <t xml:space="preserve">Sep 27 '76 </t>
  </si>
  <si>
    <t xml:space="preserve">Jan 19 '74 </t>
  </si>
  <si>
    <t xml:space="preserve">Mar 29 '85 </t>
  </si>
  <si>
    <t xml:space="preserve">Saint-Léonard </t>
  </si>
  <si>
    <t xml:space="preserve">Dec 07 '76 </t>
  </si>
  <si>
    <t xml:space="preserve">May 24 '87 </t>
  </si>
  <si>
    <t xml:space="preserve">Ste-Catherine </t>
  </si>
  <si>
    <t xml:space="preserve">Apr 21 '80 </t>
  </si>
  <si>
    <t xml:space="preserve">Ile Bizard </t>
  </si>
  <si>
    <t xml:space="preserve">May 07 '81 </t>
  </si>
  <si>
    <t xml:space="preserve">Amos </t>
  </si>
  <si>
    <t xml:space="preserve">Apr 24 '87 </t>
  </si>
  <si>
    <t xml:space="preserve">Feb 04 '85 </t>
  </si>
  <si>
    <t xml:space="preserve">Elk Point </t>
  </si>
  <si>
    <t xml:space="preserve">Jun 04 '85 </t>
  </si>
  <si>
    <t xml:space="preserve">Levis </t>
  </si>
  <si>
    <t xml:space="preserve">Jun 22 '82 </t>
  </si>
  <si>
    <t xml:space="preserve">Nov 12 '87 </t>
  </si>
  <si>
    <t xml:space="preserve">May 08 '84 </t>
  </si>
  <si>
    <t xml:space="preserve">Mar 18 '82 </t>
  </si>
  <si>
    <t xml:space="preserve">Aug 12 '76 </t>
  </si>
  <si>
    <t xml:space="preserve">Cranbrook </t>
  </si>
  <si>
    <t xml:space="preserve">Jan 16 '81 </t>
  </si>
  <si>
    <t xml:space="preserve">Sep 23 '83 </t>
  </si>
  <si>
    <t xml:space="preserve">Apr 06 '85 </t>
  </si>
  <si>
    <t xml:space="preserve">Sep 07 '86 </t>
  </si>
  <si>
    <t xml:space="preserve">Judique </t>
  </si>
  <si>
    <t xml:space="preserve">Aug 08 '80 </t>
  </si>
  <si>
    <t xml:space="preserve">Brock </t>
  </si>
  <si>
    <t xml:space="preserve">Jun 11 '81 </t>
  </si>
  <si>
    <t xml:space="preserve">May 04 '73 </t>
  </si>
  <si>
    <t xml:space="preserve">Feb 15 '79 </t>
  </si>
  <si>
    <t xml:space="preserve">May 18 '80 </t>
  </si>
  <si>
    <t xml:space="preserve">Dec 22 '72 </t>
  </si>
  <si>
    <t xml:space="preserve">Jul 11 '85 </t>
  </si>
  <si>
    <t xml:space="preserve">May 11 '88 </t>
  </si>
  <si>
    <t xml:space="preserve">Sep 15 '79 </t>
  </si>
  <si>
    <t xml:space="preserve">Aneroid </t>
  </si>
  <si>
    <t xml:space="preserve">May 08 '89 </t>
  </si>
  <si>
    <t xml:space="preserve">Feb 19 '88 </t>
  </si>
  <si>
    <t xml:space="preserve">Mar 30 '88 </t>
  </si>
  <si>
    <t xml:space="preserve">North Vancouver </t>
  </si>
  <si>
    <t xml:space="preserve">Nov 29 '71 </t>
  </si>
  <si>
    <t xml:space="preserve">Oct 24 '74 </t>
  </si>
  <si>
    <t xml:space="preserve">Jun 15 '73 </t>
  </si>
  <si>
    <t xml:space="preserve">Grand Cache </t>
  </si>
  <si>
    <t xml:space="preserve">Jan 04 '87 </t>
  </si>
  <si>
    <t xml:space="preserve">Jun 08 '75 </t>
  </si>
  <si>
    <t xml:space="preserve">Mar 02 '83 </t>
  </si>
  <si>
    <t xml:space="preserve">Aug 25 '77 </t>
  </si>
  <si>
    <t xml:space="preserve">Aug 05 '88 </t>
  </si>
  <si>
    <t xml:space="preserve">Fergus </t>
  </si>
  <si>
    <t xml:space="preserve">Sep 02 '81 </t>
  </si>
  <si>
    <t xml:space="preserve">Sep 08 '77 </t>
  </si>
  <si>
    <t xml:space="preserve">Oct 29 '87 </t>
  </si>
  <si>
    <t xml:space="preserve">Jun 26 '84 </t>
  </si>
  <si>
    <t xml:space="preserve">Binscarth </t>
  </si>
  <si>
    <t xml:space="preserve">Oct 12 '86 </t>
  </si>
  <si>
    <t xml:space="preserve">Apr 21 '84 </t>
  </si>
  <si>
    <t xml:space="preserve">Jun 21 '85 </t>
  </si>
  <si>
    <t xml:space="preserve">Jun 25 '74 </t>
  </si>
  <si>
    <t xml:space="preserve">Jun 22 '87 </t>
  </si>
  <si>
    <t xml:space="preserve">Nov 18 '81 </t>
  </si>
  <si>
    <t xml:space="preserve">Owen Sound </t>
  </si>
  <si>
    <t xml:space="preserve">Jan 30 '85 </t>
  </si>
  <si>
    <t xml:space="preserve">Greenfield Park </t>
  </si>
  <si>
    <t xml:space="preserve">Apr 23 '77 </t>
  </si>
  <si>
    <t xml:space="preserve">Port McNeill </t>
  </si>
  <si>
    <t xml:space="preserve">Jan 22 '85 </t>
  </si>
  <si>
    <t xml:space="preserve">Oakville </t>
  </si>
  <si>
    <t xml:space="preserve">Apr 06 '82 </t>
  </si>
  <si>
    <t xml:space="preserve">Dec 21 '79 </t>
  </si>
  <si>
    <t xml:space="preserve">Aug 03 '80 </t>
  </si>
  <si>
    <t xml:space="preserve">Thornhill </t>
  </si>
  <si>
    <t xml:space="preserve">Sep 22 '75 </t>
  </si>
  <si>
    <t xml:space="preserve">Huntsville </t>
  </si>
  <si>
    <t xml:space="preserve">Aug 24 '78 </t>
  </si>
  <si>
    <t xml:space="preserve">Aug 15 '75 </t>
  </si>
  <si>
    <t xml:space="preserve">Pitt Meadows </t>
  </si>
  <si>
    <t xml:space="preserve">Dec 23 '82 </t>
  </si>
  <si>
    <t xml:space="preserve">Jan 16 '79 </t>
  </si>
  <si>
    <t xml:space="preserve">Carlyle </t>
  </si>
  <si>
    <t xml:space="preserve">Nov 01 '83 </t>
  </si>
  <si>
    <t xml:space="preserve">Feb 13 '78 </t>
  </si>
  <si>
    <t xml:space="preserve">Kanata </t>
  </si>
  <si>
    <t xml:space="preserve">Nov 06 '81 </t>
  </si>
  <si>
    <t xml:space="preserve">Selkirk </t>
  </si>
  <si>
    <t xml:space="preserve">Jun 16 '84 </t>
  </si>
  <si>
    <t xml:space="preserve">Brampton </t>
  </si>
  <si>
    <t xml:space="preserve">Sep 03 '87 </t>
  </si>
  <si>
    <t xml:space="preserve">Whitby </t>
  </si>
  <si>
    <t xml:space="preserve">Jun 18 '79 </t>
  </si>
  <si>
    <t xml:space="preserve">Flesherton </t>
  </si>
  <si>
    <t xml:space="preserve">Feb 19 '82 </t>
  </si>
  <si>
    <t xml:space="preserve">Dec 31 '74 </t>
  </si>
  <si>
    <t xml:space="preserve">Dec 28 '74 </t>
  </si>
  <si>
    <t xml:space="preserve">Cassiar </t>
  </si>
  <si>
    <t xml:space="preserve">Aug 31 '73 </t>
  </si>
  <si>
    <t xml:space="preserve">Jan 10 '85 </t>
  </si>
  <si>
    <t xml:space="preserve">Aug 09 '83 </t>
  </si>
  <si>
    <t xml:space="preserve">Port Hope </t>
  </si>
  <si>
    <t xml:space="preserve">Jul 19 '84 </t>
  </si>
  <si>
    <t xml:space="preserve">Oct 13 '71 </t>
  </si>
  <si>
    <t xml:space="preserve">Feb 07 '91 </t>
  </si>
  <si>
    <t xml:space="preserve">Clinton </t>
  </si>
  <si>
    <t xml:space="preserve">Sep 30 '86 </t>
  </si>
  <si>
    <t xml:space="preserve">Feb 01 '85 </t>
  </si>
  <si>
    <t xml:space="preserve">Feb 16 '88 </t>
  </si>
  <si>
    <t xml:space="preserve">Forestburg </t>
  </si>
  <si>
    <t xml:space="preserve">Aug 15 '86 </t>
  </si>
  <si>
    <t xml:space="preserve">Mar 03 '82 </t>
  </si>
  <si>
    <t xml:space="preserve">Aug 19 '82 </t>
  </si>
  <si>
    <t xml:space="preserve">Summerside </t>
  </si>
  <si>
    <t xml:space="preserve">Dec 17 '82 </t>
  </si>
  <si>
    <t xml:space="preserve">Mar 30 '83 </t>
  </si>
  <si>
    <t xml:space="preserve">Leroy </t>
  </si>
  <si>
    <t xml:space="preserve">Apr 15 '84 </t>
  </si>
  <si>
    <t xml:space="preserve">Mar 29 '84 </t>
  </si>
  <si>
    <t xml:space="preserve">Bonavista </t>
  </si>
  <si>
    <t xml:space="preserve">Prince Albert </t>
  </si>
  <si>
    <t xml:space="preserve">Mar 24 '83 </t>
  </si>
  <si>
    <t xml:space="preserve">Nov 10 '87 </t>
  </si>
  <si>
    <t xml:space="preserve">Sep 01 '84 </t>
  </si>
  <si>
    <t xml:space="preserve">Kitimat </t>
  </si>
  <si>
    <t xml:space="preserve">Sep 28 '82 </t>
  </si>
  <si>
    <t xml:space="preserve">Apr 13 '87 </t>
  </si>
  <si>
    <t xml:space="preserve">Steinbach </t>
  </si>
  <si>
    <t xml:space="preserve">Apr 06 '83 </t>
  </si>
  <si>
    <t xml:space="preserve">Jan 05 '88 </t>
  </si>
  <si>
    <t xml:space="preserve">Drummondville </t>
  </si>
  <si>
    <t xml:space="preserve">May 28 '88 </t>
  </si>
  <si>
    <t xml:space="preserve">May 16 '85 </t>
  </si>
  <si>
    <t xml:space="preserve">Jul 10 '82 </t>
  </si>
  <si>
    <t xml:space="preserve">May 05 '80 </t>
  </si>
  <si>
    <t xml:space="preserve">Oct 22 '80 </t>
  </si>
  <si>
    <t xml:space="preserve">Jul 08 '82 </t>
  </si>
  <si>
    <t xml:space="preserve">Apr 10 '85 </t>
  </si>
  <si>
    <t xml:space="preserve">Mar 09 '78 </t>
  </si>
  <si>
    <t xml:space="preserve">Jul 05 '85 </t>
  </si>
  <si>
    <t xml:space="preserve">Oct 09 '85 </t>
  </si>
  <si>
    <t xml:space="preserve">Les Saules </t>
  </si>
  <si>
    <t xml:space="preserve">Jan 18 '90 </t>
  </si>
  <si>
    <t>WiS$</t>
  </si>
  <si>
    <t>Def</t>
  </si>
  <si>
    <t>ESTOI</t>
  </si>
  <si>
    <t>SHTOI</t>
  </si>
  <si>
    <t>PPTOI</t>
  </si>
  <si>
    <t>Shift</t>
  </si>
  <si>
    <t xml:space="preserve">Dec 27 '76 </t>
  </si>
  <si>
    <t xml:space="preserve">May 09 '89 </t>
  </si>
  <si>
    <t xml:space="preserve">Brandon </t>
  </si>
  <si>
    <t xml:space="preserve">Nov 30 '82 </t>
  </si>
  <si>
    <t xml:space="preserve">Repentigny </t>
  </si>
  <si>
    <t xml:space="preserve">Oct 11 '82 </t>
  </si>
  <si>
    <t xml:space="preserve">Stoney Creek </t>
  </si>
  <si>
    <t xml:space="preserve">Alfred </t>
  </si>
  <si>
    <t xml:space="preserve">May 22 '85 </t>
  </si>
  <si>
    <t xml:space="preserve">Quebec </t>
  </si>
  <si>
    <t xml:space="preserve">Jun 22 '85 </t>
  </si>
  <si>
    <t xml:space="preserve">Jun 04 '76 </t>
  </si>
  <si>
    <t xml:space="preserve">Oct 10 '74 </t>
  </si>
  <si>
    <t xml:space="preserve">Dryden </t>
  </si>
  <si>
    <t xml:space="preserve">Mar 16 '84 </t>
  </si>
  <si>
    <t xml:space="preserve">St. John's </t>
  </si>
  <si>
    <t xml:space="preserve">Aug 19 '81 </t>
  </si>
  <si>
    <t xml:space="preserve">Feb 14 '87 </t>
  </si>
  <si>
    <t xml:space="preserve">Aug 12 '85 </t>
  </si>
  <si>
    <t xml:space="preserve">Sep 12 '84 </t>
  </si>
  <si>
    <t xml:space="preserve">Sep 17 '85 </t>
  </si>
  <si>
    <t xml:space="preserve">Cochrane </t>
  </si>
  <si>
    <t xml:space="preserve">Feb 01 '68 </t>
  </si>
  <si>
    <t xml:space="preserve">Kamloops </t>
  </si>
  <si>
    <t xml:space="preserve">Jun 12 '77 </t>
  </si>
  <si>
    <t xml:space="preserve">Jan 27 '86 </t>
  </si>
  <si>
    <t xml:space="preserve">May 07 '76 </t>
  </si>
  <si>
    <t xml:space="preserve">Feb 10 '80 </t>
  </si>
  <si>
    <t xml:space="preserve">May 02 '80 </t>
  </si>
  <si>
    <t xml:space="preserve">Murray Harbour </t>
  </si>
  <si>
    <t xml:space="preserve">Feb 11 '85 </t>
  </si>
  <si>
    <t xml:space="preserve">Kenora </t>
  </si>
  <si>
    <t xml:space="preserve">Sep 13 '74 </t>
  </si>
  <si>
    <t xml:space="preserve">North Bay </t>
  </si>
  <si>
    <t xml:space="preserve">Mar 03 '77 </t>
  </si>
  <si>
    <t xml:space="preserve">Apr 22 '84 </t>
  </si>
  <si>
    <t xml:space="preserve">Nesbitt </t>
  </si>
  <si>
    <t xml:space="preserve">Jul 16 '85 </t>
  </si>
  <si>
    <t xml:space="preserve">Olds </t>
  </si>
  <si>
    <t xml:space="preserve">Aug 10 '83 </t>
  </si>
  <si>
    <t xml:space="preserve">St. Georges </t>
  </si>
  <si>
    <t xml:space="preserve">May 04 '83 </t>
  </si>
  <si>
    <t xml:space="preserve">May 02 '87 </t>
  </si>
  <si>
    <t xml:space="preserve">Mar 31 '80 </t>
  </si>
  <si>
    <t xml:space="preserve">May 16 '84 </t>
  </si>
  <si>
    <t xml:space="preserve">Coleman </t>
  </si>
  <si>
    <t xml:space="preserve">Feb 11 '76 </t>
  </si>
  <si>
    <t xml:space="preserve">Sep 04 '87 </t>
  </si>
  <si>
    <t xml:space="preserve">Dec 14 '85 </t>
  </si>
  <si>
    <t xml:space="preserve">Aug 16 '78 </t>
  </si>
  <si>
    <t xml:space="preserve">Jul 17 '77 </t>
  </si>
  <si>
    <t xml:space="preserve">Feb 19 '85 </t>
  </si>
  <si>
    <t xml:space="preserve">Feb 20 '76 </t>
  </si>
  <si>
    <t xml:space="preserve">Hinton </t>
  </si>
  <si>
    <t xml:space="preserve">Aug 22 '91 </t>
  </si>
  <si>
    <t xml:space="preserve">Nov 02 '89 </t>
  </si>
  <si>
    <t xml:space="preserve">May 07 '87 </t>
  </si>
  <si>
    <t xml:space="preserve">Feb 25 '86 </t>
  </si>
  <si>
    <t xml:space="preserve">Aug 25 '82 </t>
  </si>
  <si>
    <t xml:space="preserve">Strasbourg </t>
  </si>
  <si>
    <t xml:space="preserve">Sep 26 '82 </t>
  </si>
  <si>
    <t xml:space="preserve">St. Catharine's </t>
  </si>
  <si>
    <t xml:space="preserve">Jul 12 '83 </t>
  </si>
  <si>
    <t xml:space="preserve">Taber </t>
  </si>
  <si>
    <t xml:space="preserve">Dec 27 '81 </t>
  </si>
  <si>
    <t xml:space="preserve">Oct 01 '85 </t>
  </si>
  <si>
    <t xml:space="preserve">RED DEER </t>
  </si>
  <si>
    <t xml:space="preserve">Feb 07 '76 </t>
  </si>
  <si>
    <t xml:space="preserve">Thompson </t>
  </si>
  <si>
    <t xml:space="preserve">Apr 25 '88 </t>
  </si>
  <si>
    <t xml:space="preserve">Sep 29 '77 </t>
  </si>
  <si>
    <t xml:space="preserve">New Glasgow </t>
  </si>
  <si>
    <t xml:space="preserve">Aug 26 '88 </t>
  </si>
  <si>
    <t xml:space="preserve">Mar 15 '81 </t>
  </si>
  <si>
    <t xml:space="preserve">Apr 05 '88 </t>
  </si>
  <si>
    <t xml:space="preserve">Maple Creek </t>
  </si>
  <si>
    <t xml:space="preserve">Oct 13 '84 </t>
  </si>
  <si>
    <t xml:space="preserve">Feb 09 '82 </t>
  </si>
  <si>
    <t xml:space="preserve">Feb 04 '79 </t>
  </si>
  <si>
    <t xml:space="preserve">Feb 21 '76 </t>
  </si>
  <si>
    <t xml:space="preserve">Banff </t>
  </si>
  <si>
    <t xml:space="preserve">Jan 07 '77 </t>
  </si>
  <si>
    <t xml:space="preserve">Jul 13 '76 </t>
  </si>
  <si>
    <t xml:space="preserve">Sep 19 '88 </t>
  </si>
  <si>
    <t xml:space="preserve">Palmerston </t>
  </si>
  <si>
    <t xml:space="preserve">Jun 13 '83 </t>
  </si>
  <si>
    <t xml:space="preserve">Jun 18 '75 </t>
  </si>
  <si>
    <t xml:space="preserve">Aug 11 '83 </t>
  </si>
  <si>
    <t xml:space="preserve">Oct 29 '84 </t>
  </si>
  <si>
    <t xml:space="preserve">Sep 10 '88 </t>
  </si>
  <si>
    <t xml:space="preserve">Jan 13 '87 </t>
  </si>
  <si>
    <t xml:space="preserve">Jul 28 '73 </t>
  </si>
  <si>
    <t xml:space="preserve">Dec 19 '83 </t>
  </si>
  <si>
    <t xml:space="preserve">Feb 07 '90 </t>
  </si>
  <si>
    <t xml:space="preserve">Markham </t>
  </si>
  <si>
    <t xml:space="preserve">Dec 27 '85 </t>
  </si>
  <si>
    <t xml:space="preserve">Jul 28 '84 </t>
  </si>
  <si>
    <t xml:space="preserve">Mar 01 '84 </t>
  </si>
  <si>
    <t xml:space="preserve">Oct 30 '87 </t>
  </si>
  <si>
    <t xml:space="preserve">May 21 '86 </t>
  </si>
  <si>
    <t xml:space="preserve">Dec 20 '73 </t>
  </si>
  <si>
    <t xml:space="preserve">Jun 24 '82 </t>
  </si>
  <si>
    <t xml:space="preserve">Mar 20 '85 </t>
  </si>
  <si>
    <t xml:space="preserve">Port Mcneill </t>
  </si>
  <si>
    <t xml:space="preserve">Sep 11 '85 </t>
  </si>
  <si>
    <t xml:space="preserve">Elliot Lake </t>
  </si>
  <si>
    <t xml:space="preserve">Oct 30 '84 </t>
  </si>
  <si>
    <t xml:space="preserve">Melfort </t>
  </si>
  <si>
    <t xml:space="preserve">Jul 17 '75 </t>
  </si>
  <si>
    <t xml:space="preserve">Nov 06 '79 </t>
  </si>
  <si>
    <t xml:space="preserve">Rocky Mountain House </t>
  </si>
  <si>
    <t xml:space="preserve">May 13 '89 </t>
  </si>
  <si>
    <t xml:space="preserve">Jul 06 '74 </t>
  </si>
  <si>
    <t xml:space="preserve">Mar 01 '82 </t>
  </si>
  <si>
    <t xml:space="preserve">Jun 02 '87 </t>
  </si>
  <si>
    <t xml:space="preserve">Viking </t>
  </si>
  <si>
    <t xml:space="preserve">Mar 10 '75 </t>
  </si>
  <si>
    <t xml:space="preserve">May 13 '72 </t>
  </si>
  <si>
    <t xml:space="preserve">Jun 13 '85 </t>
  </si>
  <si>
    <t xml:space="preserve">Millgrove </t>
  </si>
  <si>
    <t xml:space="preserve">Nov 30 '85 </t>
  </si>
  <si>
    <t xml:space="preserve">Brantford </t>
  </si>
  <si>
    <t xml:space="preserve">Feb 11 '84 </t>
  </si>
  <si>
    <t xml:space="preserve">Lemoyne </t>
  </si>
  <si>
    <t xml:space="preserve">Apr 13 '84 </t>
  </si>
  <si>
    <t xml:space="preserve">Nov 21 '79 </t>
  </si>
  <si>
    <t xml:space="preserve">Ste-Justine </t>
  </si>
  <si>
    <t xml:space="preserve">Nov 25 '84 </t>
  </si>
  <si>
    <t xml:space="preserve">Sep 20 '90 </t>
  </si>
  <si>
    <t xml:space="preserve">Jun 03 '83 </t>
  </si>
  <si>
    <t xml:space="preserve">Jul 02 '79 </t>
  </si>
  <si>
    <t xml:space="preserve">Jul 23 '77 </t>
  </si>
  <si>
    <t xml:space="preserve">Apr 29 '88 </t>
  </si>
  <si>
    <t xml:space="preserve">Feb 02 '83 </t>
  </si>
  <si>
    <t xml:space="preserve">Churchill </t>
  </si>
  <si>
    <t xml:space="preserve">Oct 08 '81 </t>
  </si>
  <si>
    <t xml:space="preserve">Jan 16 '87 </t>
  </si>
  <si>
    <t xml:space="preserve">Mar 15 '75 </t>
  </si>
  <si>
    <t xml:space="preserve">Castor </t>
  </si>
  <si>
    <t xml:space="preserve">Oct 07 '83 </t>
  </si>
  <si>
    <t xml:space="preserve">Fort Mcmurray </t>
  </si>
  <si>
    <t xml:space="preserve">Feb 21 '80 </t>
  </si>
  <si>
    <t xml:space="preserve">Caroline </t>
  </si>
  <si>
    <t xml:space="preserve">Nov 16 '81 </t>
  </si>
  <si>
    <t xml:space="preserve">Saint-Georg </t>
  </si>
  <si>
    <t xml:space="preserve">Jul 20 '82 </t>
  </si>
  <si>
    <t xml:space="preserve">St. Agapit </t>
  </si>
  <si>
    <t xml:space="preserve">May 13 '86 </t>
  </si>
  <si>
    <t xml:space="preserve">Lethbridge </t>
  </si>
  <si>
    <t xml:space="preserve">Mar 30 '87 </t>
  </si>
  <si>
    <t xml:space="preserve">Jul 02 '81 </t>
  </si>
  <si>
    <t xml:space="preserve">Apr 07 '80 </t>
  </si>
  <si>
    <t xml:space="preserve">Beaverlodge </t>
  </si>
  <si>
    <t xml:space="preserve">Jul 19 '73 </t>
  </si>
  <si>
    <t xml:space="preserve">May 11 '84 </t>
  </si>
  <si>
    <t xml:space="preserve">Beaconsfield </t>
  </si>
  <si>
    <t xml:space="preserve">Jan 17 '73 </t>
  </si>
  <si>
    <t xml:space="preserve">Dec 02 '80 </t>
  </si>
  <si>
    <t xml:space="preserve">Dec 07 '84 </t>
  </si>
  <si>
    <t xml:space="preserve">St Isidore </t>
  </si>
  <si>
    <t xml:space="preserve">May 02 '78 </t>
  </si>
  <si>
    <t xml:space="preserve">Bramalea </t>
  </si>
  <si>
    <t xml:space="preserve">Aug 14 '85 </t>
  </si>
  <si>
    <t xml:space="preserve">Apr 03 '83 </t>
  </si>
  <si>
    <t xml:space="preserve">May 16 '83 </t>
  </si>
  <si>
    <t xml:space="preserve">Jun 04 '84 </t>
  </si>
  <si>
    <t xml:space="preserve">Dec 12 '77 </t>
  </si>
  <si>
    <t xml:space="preserve">May 21 '75 </t>
  </si>
  <si>
    <t xml:space="preserve">Jun 17 '77 </t>
  </si>
  <si>
    <t xml:space="preserve">Estevan </t>
  </si>
  <si>
    <t xml:space="preserve">May 08 '72 </t>
  </si>
  <si>
    <t xml:space="preserve">Mar 20 '83 </t>
  </si>
  <si>
    <t xml:space="preserve">Oct 04 '81 </t>
  </si>
  <si>
    <t xml:space="preserve">Cobourg </t>
  </si>
  <si>
    <t xml:space="preserve">Aug 11 '80 </t>
  </si>
  <si>
    <t xml:space="preserve">Mar 16 '78 </t>
  </si>
  <si>
    <t xml:space="preserve">Belmont </t>
  </si>
  <si>
    <t xml:space="preserve">Feb 03 '87 </t>
  </si>
  <si>
    <t xml:space="preserve">Dec 15 '84 </t>
  </si>
  <si>
    <t xml:space="preserve">Oct 04 '83 </t>
  </si>
  <si>
    <t xml:space="preserve">Long Sault </t>
  </si>
  <si>
    <t xml:space="preserve">Mar 06 '85 </t>
  </si>
  <si>
    <t xml:space="preserve">Feb 20 '75 </t>
  </si>
  <si>
    <t xml:space="preserve">Humboldt </t>
  </si>
  <si>
    <t xml:space="preserve">Sep 01 '83 </t>
  </si>
  <si>
    <t xml:space="preserve">Vermilion </t>
  </si>
  <si>
    <t xml:space="preserve">Mar 24 '90 </t>
  </si>
  <si>
    <t xml:space="preserve">May 09 '74 </t>
  </si>
  <si>
    <t xml:space="preserve">Apr 25 '85 </t>
  </si>
  <si>
    <t xml:space="preserve">May 13 '85 </t>
  </si>
  <si>
    <t xml:space="preserve">Dec 11 '77 </t>
  </si>
  <si>
    <t xml:space="preserve">Bern </t>
  </si>
  <si>
    <t xml:space="preserve">CHE </t>
  </si>
  <si>
    <t xml:space="preserve">Morges </t>
  </si>
  <si>
    <t xml:space="preserve">Mar 09 '77 </t>
  </si>
  <si>
    <t xml:space="preserve">Tabor </t>
  </si>
  <si>
    <t xml:space="preserve">CZE </t>
  </si>
  <si>
    <t xml:space="preserve">Apr 13 '76 </t>
  </si>
  <si>
    <t xml:space="preserve">Trebic </t>
  </si>
  <si>
    <t xml:space="preserve">Aug 29 '81 </t>
  </si>
  <si>
    <t xml:space="preserve">Koprivnice </t>
  </si>
  <si>
    <t xml:space="preserve">Feb 17 '88 </t>
  </si>
  <si>
    <t xml:space="preserve">Kladno </t>
  </si>
  <si>
    <t xml:space="preserve">Apr 12 '74 </t>
  </si>
  <si>
    <t xml:space="preserve">Zlin </t>
  </si>
  <si>
    <t xml:space="preserve">Feb 20 '87 </t>
  </si>
  <si>
    <t xml:space="preserve">Pisek </t>
  </si>
  <si>
    <t xml:space="preserve">Apr 19 '81 </t>
  </si>
  <si>
    <t xml:space="preserve">Mlada Boleslav </t>
  </si>
  <si>
    <t xml:space="preserve">Jun 18 '78 </t>
  </si>
  <si>
    <t xml:space="preserve">Prague </t>
  </si>
  <si>
    <t xml:space="preserve">Feb 14 '76 </t>
  </si>
  <si>
    <t xml:space="preserve">Usti </t>
  </si>
  <si>
    <t xml:space="preserve">Aug 13 '83 </t>
  </si>
  <si>
    <t xml:space="preserve">Pardubice </t>
  </si>
  <si>
    <t xml:space="preserve">Mar 02 '78 </t>
  </si>
  <si>
    <t xml:space="preserve">Rakovnik </t>
  </si>
  <si>
    <t xml:space="preserve">Jun 29 '87 </t>
  </si>
  <si>
    <t xml:space="preserve">Ostrava </t>
  </si>
  <si>
    <t xml:space="preserve">Nov 29 '87 </t>
  </si>
  <si>
    <t xml:space="preserve">Opava </t>
  </si>
  <si>
    <t xml:space="preserve">Feb 10 '87 </t>
  </si>
  <si>
    <t xml:space="preserve">Sumperk </t>
  </si>
  <si>
    <t xml:space="preserve">Mar 21 '82 </t>
  </si>
  <si>
    <t xml:space="preserve">Novy Jicin </t>
  </si>
  <si>
    <t xml:space="preserve">May 12 '81 </t>
  </si>
  <si>
    <t xml:space="preserve">Dec 23 '78 </t>
  </si>
  <si>
    <t xml:space="preserve">Jindrichuv Hradec </t>
  </si>
  <si>
    <t xml:space="preserve">Mar 11 '83 </t>
  </si>
  <si>
    <t xml:space="preserve">Prostejov </t>
  </si>
  <si>
    <t xml:space="preserve">Apr 28 '86 </t>
  </si>
  <si>
    <t xml:space="preserve">Sternberk </t>
  </si>
  <si>
    <t xml:space="preserve">Nov 18 '84 </t>
  </si>
  <si>
    <t xml:space="preserve">Litomerice </t>
  </si>
  <si>
    <t xml:space="preserve">Dec 29 '76 </t>
  </si>
  <si>
    <t xml:space="preserve">Apr 15 '77 </t>
  </si>
  <si>
    <t xml:space="preserve">Celadna </t>
  </si>
  <si>
    <t xml:space="preserve">Dec 19 '70 </t>
  </si>
  <si>
    <t xml:space="preserve">Teplice </t>
  </si>
  <si>
    <t xml:space="preserve">Aug 31 '76 </t>
  </si>
  <si>
    <t xml:space="preserve">Havlicko Brod </t>
  </si>
  <si>
    <t xml:space="preserve">Oct 10 '85 </t>
  </si>
  <si>
    <t xml:space="preserve">Bilovec </t>
  </si>
  <si>
    <t xml:space="preserve">Oct 31 '82 </t>
  </si>
  <si>
    <t xml:space="preserve">Feb 17 '75 </t>
  </si>
  <si>
    <t xml:space="preserve">Ceske Budejovice </t>
  </si>
  <si>
    <t xml:space="preserve">Sep 14 '82 </t>
  </si>
  <si>
    <t xml:space="preserve">Chrudim </t>
  </si>
  <si>
    <t xml:space="preserve">Dec 31 '88 </t>
  </si>
  <si>
    <t xml:space="preserve">Vlasim </t>
  </si>
  <si>
    <t xml:space="preserve">Sep 03 '78 </t>
  </si>
  <si>
    <t xml:space="preserve">Oct 28 '79 </t>
  </si>
  <si>
    <t xml:space="preserve">Feb 01 '86 </t>
  </si>
  <si>
    <t xml:space="preserve">Frydlant </t>
  </si>
  <si>
    <t xml:space="preserve">Dec 03 '86 </t>
  </si>
  <si>
    <t xml:space="preserve">Jul 02 '87 </t>
  </si>
  <si>
    <t xml:space="preserve">Feb 11 '74 </t>
  </si>
  <si>
    <t xml:space="preserve">Rokycany </t>
  </si>
  <si>
    <t xml:space="preserve">Nov 19 '76 </t>
  </si>
  <si>
    <t xml:space="preserve">Plzen </t>
  </si>
  <si>
    <t xml:space="preserve">Mar 16 '88 </t>
  </si>
  <si>
    <t xml:space="preserve">Slany </t>
  </si>
  <si>
    <t xml:space="preserve">Aug 15 '89 </t>
  </si>
  <si>
    <t xml:space="preserve">Jun 13 '81 </t>
  </si>
  <si>
    <t xml:space="preserve">Feb 03 '77 </t>
  </si>
  <si>
    <t xml:space="preserve">Most </t>
  </si>
  <si>
    <t xml:space="preserve">Jul 06 '82 </t>
  </si>
  <si>
    <t xml:space="preserve">Moers </t>
  </si>
  <si>
    <t xml:space="preserve">DEU </t>
  </si>
  <si>
    <t xml:space="preserve">Aug 24 '83 </t>
  </si>
  <si>
    <t xml:space="preserve">Calw </t>
  </si>
  <si>
    <t xml:space="preserve">Jan 31 '84 </t>
  </si>
  <si>
    <t xml:space="preserve">Potsdam </t>
  </si>
  <si>
    <t xml:space="preserve">Jan 21 '81 </t>
  </si>
  <si>
    <t xml:space="preserve">Freiburg </t>
  </si>
  <si>
    <t xml:space="preserve">Jun 21 '77 </t>
  </si>
  <si>
    <t xml:space="preserve">Mannheim </t>
  </si>
  <si>
    <t xml:space="preserve">Feb 05 '82 </t>
  </si>
  <si>
    <t xml:space="preserve">Munich </t>
  </si>
  <si>
    <t xml:space="preserve">Jul 18 '81 </t>
  </si>
  <si>
    <t xml:space="preserve">Schwenningen </t>
  </si>
  <si>
    <t xml:space="preserve">Sep 08 '78 </t>
  </si>
  <si>
    <t xml:space="preserve">Dingolfing </t>
  </si>
  <si>
    <t xml:space="preserve">May 30 '84 </t>
  </si>
  <si>
    <t xml:space="preserve">Kaufbeuren </t>
  </si>
  <si>
    <t xml:space="preserve">Dec 16 '89 </t>
  </si>
  <si>
    <t xml:space="preserve">Brondby </t>
  </si>
  <si>
    <t xml:space="preserve">DNK </t>
  </si>
  <si>
    <t xml:space="preserve">Rodovre </t>
  </si>
  <si>
    <t xml:space="preserve">Mar 15 '86 </t>
  </si>
  <si>
    <t xml:space="preserve">Herlev </t>
  </si>
  <si>
    <t xml:space="preserve">Dec 07 '89 </t>
  </si>
  <si>
    <t xml:space="preserve">Esbjerg </t>
  </si>
  <si>
    <t xml:space="preserve">Apr 24 '84 </t>
  </si>
  <si>
    <t xml:space="preserve">Herning </t>
  </si>
  <si>
    <t xml:space="preserve">Apr 16 '86 </t>
  </si>
  <si>
    <t xml:space="preserve">Feb 08 '84 </t>
  </si>
  <si>
    <t xml:space="preserve">Helsinki </t>
  </si>
  <si>
    <t xml:space="preserve">FIN </t>
  </si>
  <si>
    <t xml:space="preserve">Mar 20 '84 </t>
  </si>
  <si>
    <t xml:space="preserve">Vantaa </t>
  </si>
  <si>
    <t xml:space="preserve">Dec 05 '79 </t>
  </si>
  <si>
    <t xml:space="preserve">Espoo </t>
  </si>
  <si>
    <t xml:space="preserve">RAUMA </t>
  </si>
  <si>
    <t xml:space="preserve">Pori </t>
  </si>
  <si>
    <t xml:space="preserve">Apr 01 '83 </t>
  </si>
  <si>
    <t xml:space="preserve">Kalajoki </t>
  </si>
  <si>
    <t xml:space="preserve">Dec 05 '78 </t>
  </si>
  <si>
    <t xml:space="preserve">Kuopio </t>
  </si>
  <si>
    <t xml:space="preserve">Jun 17 '82 </t>
  </si>
  <si>
    <t xml:space="preserve">Oulu </t>
  </si>
  <si>
    <t xml:space="preserve">Mar 12 '83 </t>
  </si>
  <si>
    <t xml:space="preserve">Turku </t>
  </si>
  <si>
    <t xml:space="preserve">Nov 23 '74 </t>
  </si>
  <si>
    <t xml:space="preserve">Jul 28 '86 </t>
  </si>
  <si>
    <t xml:space="preserve">Aug 27 '87 </t>
  </si>
  <si>
    <t xml:space="preserve">Tuusula </t>
  </si>
  <si>
    <t xml:space="preserve">Jun 24 '73 </t>
  </si>
  <si>
    <t xml:space="preserve">Apr 01 '87 </t>
  </si>
  <si>
    <t xml:space="preserve">Oct 06 '83 </t>
  </si>
  <si>
    <t xml:space="preserve">Savonlinna </t>
  </si>
  <si>
    <t xml:space="preserve">Oct 17 '84 </t>
  </si>
  <si>
    <t xml:space="preserve">Aug 26 '87 </t>
  </si>
  <si>
    <t xml:space="preserve">Tampere </t>
  </si>
  <si>
    <t xml:space="preserve">Sep 25 '77 </t>
  </si>
  <si>
    <t xml:space="preserve">Lahti </t>
  </si>
  <si>
    <t xml:space="preserve">Jul 03 '80 </t>
  </si>
  <si>
    <t xml:space="preserve">Hameenl </t>
  </si>
  <si>
    <t xml:space="preserve">Jan 16 '86 </t>
  </si>
  <si>
    <t xml:space="preserve">Imatra </t>
  </si>
  <si>
    <t xml:space="preserve">Dec 26 '87 </t>
  </si>
  <si>
    <t xml:space="preserve">Vaasa </t>
  </si>
  <si>
    <t xml:space="preserve">Sonkajärvi </t>
  </si>
  <si>
    <t xml:space="preserve">Sep 19 '83 </t>
  </si>
  <si>
    <t xml:space="preserve">Jul 13 '81 </t>
  </si>
  <si>
    <t xml:space="preserve">OULU </t>
  </si>
  <si>
    <t xml:space="preserve">Aug 23 '75 </t>
  </si>
  <si>
    <t xml:space="preserve">Feb 16 '83 </t>
  </si>
  <si>
    <t xml:space="preserve">Aug 13 '84 </t>
  </si>
  <si>
    <t xml:space="preserve">Nokia </t>
  </si>
  <si>
    <t xml:space="preserve">Sep 02 '74 </t>
  </si>
  <si>
    <t xml:space="preserve">Jul 03 '70 </t>
  </si>
  <si>
    <t xml:space="preserve">Mar 18 '75 </t>
  </si>
  <si>
    <t xml:space="preserve">Feb 12 '72 </t>
  </si>
  <si>
    <t xml:space="preserve">Belfast </t>
  </si>
  <si>
    <t xml:space="preserve">GBR </t>
  </si>
  <si>
    <t xml:space="preserve">Jan 30 '90 </t>
  </si>
  <si>
    <t xml:space="preserve">Ozieri </t>
  </si>
  <si>
    <t xml:space="preserve">ITA </t>
  </si>
  <si>
    <t xml:space="preserve">Jun 09 '87 </t>
  </si>
  <si>
    <t xml:space="preserve">Tokyo </t>
  </si>
  <si>
    <t xml:space="preserve">JPN </t>
  </si>
  <si>
    <t xml:space="preserve">Feb 18 '80 </t>
  </si>
  <si>
    <t xml:space="preserve">Ust-Kamenog </t>
  </si>
  <si>
    <t xml:space="preserve">KAZ </t>
  </si>
  <si>
    <t xml:space="preserve">May 27 '76 </t>
  </si>
  <si>
    <t xml:space="preserve">Seoul </t>
  </si>
  <si>
    <t xml:space="preserve">KOR </t>
  </si>
  <si>
    <t xml:space="preserve">Jun 16 '78 </t>
  </si>
  <si>
    <t xml:space="preserve">Elektrenai </t>
  </si>
  <si>
    <t xml:space="preserve">LTU </t>
  </si>
  <si>
    <t xml:space="preserve">Ogre </t>
  </si>
  <si>
    <t xml:space="preserve">LVA </t>
  </si>
  <si>
    <t xml:space="preserve">May 18 '88 </t>
  </si>
  <si>
    <t xml:space="preserve">Riga </t>
  </si>
  <si>
    <t xml:space="preserve">Jan 03 '79 </t>
  </si>
  <si>
    <t xml:space="preserve">Jul 25 '88 </t>
  </si>
  <si>
    <t xml:space="preserve">Jul 09 '74 </t>
  </si>
  <si>
    <t xml:space="preserve">Oslo </t>
  </si>
  <si>
    <t xml:space="preserve">NOR </t>
  </si>
  <si>
    <t xml:space="preserve">Feb 24 '86 </t>
  </si>
  <si>
    <t xml:space="preserve">Zabrze </t>
  </si>
  <si>
    <t xml:space="preserve">POL </t>
  </si>
  <si>
    <t xml:space="preserve">Sep 04 '79 </t>
  </si>
  <si>
    <t xml:space="preserve">Moscow </t>
  </si>
  <si>
    <t xml:space="preserve">RUS </t>
  </si>
  <si>
    <t xml:space="preserve">May 24 '88 </t>
  </si>
  <si>
    <t xml:space="preserve">Yaroslavl </t>
  </si>
  <si>
    <t xml:space="preserve">Apr 04 '83 </t>
  </si>
  <si>
    <t xml:space="preserve">Mar 12 '89 </t>
  </si>
  <si>
    <t xml:space="preserve">Chelyabinsk </t>
  </si>
  <si>
    <t xml:space="preserve">Jul 20 '78 </t>
  </si>
  <si>
    <t xml:space="preserve">Sverdlovsk </t>
  </si>
  <si>
    <t xml:space="preserve">May 25 '90 </t>
  </si>
  <si>
    <t xml:space="preserve">Jun 19 '82 </t>
  </si>
  <si>
    <t xml:space="preserve">Apr 13 '74 </t>
  </si>
  <si>
    <t xml:space="preserve">Oct 11 '83 </t>
  </si>
  <si>
    <t xml:space="preserve">Mar 25 '90 </t>
  </si>
  <si>
    <t xml:space="preserve">TOGLIATTI </t>
  </si>
  <si>
    <t xml:space="preserve">Apr 15 '83 </t>
  </si>
  <si>
    <t xml:space="preserve">Tver </t>
  </si>
  <si>
    <t xml:space="preserve">Feb 24 '73 </t>
  </si>
  <si>
    <t xml:space="preserve">Togliatti </t>
  </si>
  <si>
    <t xml:space="preserve">May 03 '72 </t>
  </si>
  <si>
    <t xml:space="preserve">Voskresensk </t>
  </si>
  <si>
    <t xml:space="preserve">Jul 14 '86 </t>
  </si>
  <si>
    <t xml:space="preserve">Magnitogorsk </t>
  </si>
  <si>
    <t xml:space="preserve">Oct 29 '90 </t>
  </si>
  <si>
    <t xml:space="preserve">Lipetsk </t>
  </si>
  <si>
    <t xml:space="preserve">Apr 22 '86 </t>
  </si>
  <si>
    <t xml:space="preserve">May 30 '90 </t>
  </si>
  <si>
    <t xml:space="preserve">Jul 31 '86 </t>
  </si>
  <si>
    <t xml:space="preserve">Dec 20 '78 </t>
  </si>
  <si>
    <t xml:space="preserve">Mar 26 '89 </t>
  </si>
  <si>
    <t xml:space="preserve">Leninogorsk </t>
  </si>
  <si>
    <t xml:space="preserve">Oct 27 '78 </t>
  </si>
  <si>
    <t xml:space="preserve">Mar 03 '84 </t>
  </si>
  <si>
    <t xml:space="preserve">Krasnojarsk </t>
  </si>
  <si>
    <t xml:space="preserve">Mar 10 '86 </t>
  </si>
  <si>
    <t xml:space="preserve">Jul 19 '83 </t>
  </si>
  <si>
    <t>Min</t>
  </si>
  <si>
    <t>Maj</t>
  </si>
  <si>
    <t>Misc</t>
  </si>
  <si>
    <t>Game</t>
  </si>
  <si>
    <t>Match</t>
  </si>
  <si>
    <t>Hit</t>
  </si>
  <si>
    <t>BkS</t>
  </si>
  <si>
    <t>MsS</t>
  </si>
  <si>
    <t>GvA</t>
  </si>
  <si>
    <t>TkA</t>
  </si>
  <si>
    <t>FOW</t>
  </si>
  <si>
    <t>FOL</t>
  </si>
  <si>
    <t>%Tm</t>
  </si>
  <si>
    <t>Shot</t>
  </si>
  <si>
    <t>ESG</t>
  </si>
  <si>
    <t>ESA</t>
  </si>
  <si>
    <t>PPA</t>
  </si>
  <si>
    <t>SHA</t>
  </si>
  <si>
    <t xml:space="preserve">Izhevsk </t>
  </si>
  <si>
    <t xml:space="preserve">Feb 18 '88 </t>
  </si>
  <si>
    <t xml:space="preserve">Barnaul </t>
  </si>
  <si>
    <t xml:space="preserve">Feb 25 '82 </t>
  </si>
  <si>
    <t xml:space="preserve">Jan 10 '88 </t>
  </si>
  <si>
    <t xml:space="preserve">Elektrostal </t>
  </si>
  <si>
    <t xml:space="preserve">Mar 06 '87 </t>
  </si>
  <si>
    <t xml:space="preserve">Trencin </t>
  </si>
  <si>
    <t xml:space="preserve">SVK </t>
  </si>
  <si>
    <t xml:space="preserve">Mar 18 '77 </t>
  </si>
  <si>
    <t xml:space="preserve">Nov 29 '74 </t>
  </si>
  <si>
    <t xml:space="preserve">Dubnica </t>
  </si>
  <si>
    <t xml:space="preserve">Feb 14 '82 </t>
  </si>
  <si>
    <t xml:space="preserve">Mar 11 '77 </t>
  </si>
  <si>
    <t xml:space="preserve">Banska Bystrica </t>
  </si>
  <si>
    <t xml:space="preserve">Jan 12 '79 </t>
  </si>
  <si>
    <t xml:space="preserve">Stará Lubovna </t>
  </si>
  <si>
    <t xml:space="preserve">Jun 07 '83 </t>
  </si>
  <si>
    <t xml:space="preserve">Liptovsky Mikulas </t>
  </si>
  <si>
    <t xml:space="preserve">Ilava </t>
  </si>
  <si>
    <t xml:space="preserve">Oct 13 '85 </t>
  </si>
  <si>
    <t xml:space="preserve">Povazska Bystrica </t>
  </si>
  <si>
    <t xml:space="preserve">Jan 29 '87 </t>
  </si>
  <si>
    <t xml:space="preserve">Presov </t>
  </si>
  <si>
    <t xml:space="preserve">Oct 11 '85 </t>
  </si>
  <si>
    <t xml:space="preserve">Nove Zamky </t>
  </si>
  <si>
    <t xml:space="preserve">Oct 22 '74 </t>
  </si>
  <si>
    <t xml:space="preserve">Topolcany </t>
  </si>
  <si>
    <t xml:space="preserve">Jun 08 '86 </t>
  </si>
  <si>
    <t xml:space="preserve">Bojnice </t>
  </si>
  <si>
    <t xml:space="preserve">Kosice </t>
  </si>
  <si>
    <t xml:space="preserve">Feb 14 '86 </t>
  </si>
  <si>
    <t xml:space="preserve">Nitra </t>
  </si>
  <si>
    <t xml:space="preserve">Aug 11 '76 </t>
  </si>
  <si>
    <t xml:space="preserve">Aug 24 '87 </t>
  </si>
  <si>
    <t xml:space="preserve">Jesenice </t>
  </si>
  <si>
    <t xml:space="preserve">SVN </t>
  </si>
  <si>
    <t xml:space="preserve">Dec 11 '72 </t>
  </si>
  <si>
    <t xml:space="preserve">Gothenburg </t>
  </si>
  <si>
    <t xml:space="preserve">SWE </t>
  </si>
  <si>
    <t xml:space="preserve">Mar 17 '89 </t>
  </si>
  <si>
    <t xml:space="preserve">Vasteras </t>
  </si>
  <si>
    <t xml:space="preserve">Nov 23 '87 </t>
  </si>
  <si>
    <t xml:space="preserve">Gavle </t>
  </si>
  <si>
    <t xml:space="preserve">Mar 07 '87 </t>
  </si>
  <si>
    <t xml:space="preserve">Sodertalje </t>
  </si>
  <si>
    <t xml:space="preserve">Jun 02 '88 </t>
  </si>
  <si>
    <t xml:space="preserve">Vesteras </t>
  </si>
  <si>
    <t xml:space="preserve">Feb 06 '85 </t>
  </si>
  <si>
    <t xml:space="preserve">Jonstorp </t>
  </si>
  <si>
    <t xml:space="preserve">Apr 21 '86 </t>
  </si>
  <si>
    <t xml:space="preserve">Ostersund </t>
  </si>
  <si>
    <t xml:space="preserve">Nov 05 '84 </t>
  </si>
  <si>
    <t xml:space="preserve">Nordingra </t>
  </si>
  <si>
    <t xml:space="preserve">Mar 02 '84 </t>
  </si>
  <si>
    <t xml:space="preserve">Karlskrona </t>
  </si>
  <si>
    <t xml:space="preserve">Jul 17 '85 </t>
  </si>
  <si>
    <t xml:space="preserve">Jan 09 '75 </t>
  </si>
  <si>
    <t xml:space="preserve">Bollnas </t>
  </si>
  <si>
    <t xml:space="preserve">Dec 23 '79 </t>
  </si>
  <si>
    <t xml:space="preserve">Vetlanda </t>
  </si>
  <si>
    <t xml:space="preserve">Stockholm </t>
  </si>
  <si>
    <t xml:space="preserve">Nov 09 '86 </t>
  </si>
  <si>
    <t xml:space="preserve">Orebro </t>
  </si>
  <si>
    <t xml:space="preserve">Dec 18 '90 </t>
  </si>
  <si>
    <t xml:space="preserve">Ornskoldsvik </t>
  </si>
  <si>
    <t xml:space="preserve">Jun 06 '87 </t>
  </si>
  <si>
    <t xml:space="preserve">Eksjo </t>
  </si>
  <si>
    <t xml:space="preserve">Jan 23 '73 </t>
  </si>
  <si>
    <t xml:space="preserve">Pitea </t>
  </si>
  <si>
    <t xml:space="preserve">Sollentuna </t>
  </si>
  <si>
    <t xml:space="preserve">Nov 10 '78 </t>
  </si>
  <si>
    <t xml:space="preserve">Osterhaninge </t>
  </si>
  <si>
    <t xml:space="preserve">Mar 16 '76 </t>
  </si>
  <si>
    <t xml:space="preserve">Malmo </t>
  </si>
  <si>
    <t xml:space="preserve">Nov 15 '87 </t>
  </si>
  <si>
    <t xml:space="preserve">Linkoping </t>
  </si>
  <si>
    <t xml:space="preserve">May 31 '90 </t>
  </si>
  <si>
    <t xml:space="preserve">Landsbro </t>
  </si>
  <si>
    <t xml:space="preserve">Sep 10 '82 </t>
  </si>
  <si>
    <t xml:space="preserve">Järfälla </t>
  </si>
  <si>
    <t xml:space="preserve">Jan 12 '81 </t>
  </si>
  <si>
    <t xml:space="preserve">Apr 28 '70 </t>
  </si>
  <si>
    <t xml:space="preserve">Jul 13 '75 </t>
  </si>
  <si>
    <t xml:space="preserve">Helsingborg </t>
  </si>
  <si>
    <t xml:space="preserve">Oct 08 '74 </t>
  </si>
  <si>
    <t xml:space="preserve">Sundsvall </t>
  </si>
  <si>
    <t xml:space="preserve">Jan 22 '89 </t>
  </si>
  <si>
    <t xml:space="preserve">Oct 10 '89 </t>
  </si>
  <si>
    <t xml:space="preserve">KARLSKOGA </t>
  </si>
  <si>
    <t xml:space="preserve">Mar 12 '80 </t>
  </si>
  <si>
    <t xml:space="preserve">Bromma </t>
  </si>
  <si>
    <t xml:space="preserve">Oct 01 '81 </t>
  </si>
  <si>
    <t xml:space="preserve">Sep 09 '76 </t>
  </si>
  <si>
    <t xml:space="preserve">Dec 17 '77 </t>
  </si>
  <si>
    <t xml:space="preserve">Ange </t>
  </si>
  <si>
    <t xml:space="preserve">Mar 14 '87 </t>
  </si>
  <si>
    <t xml:space="preserve">Borlange </t>
  </si>
  <si>
    <t xml:space="preserve">Mariefred </t>
  </si>
  <si>
    <t xml:space="preserve">Sep 26 '80 </t>
  </si>
  <si>
    <t xml:space="preserve">May 06 '83 </t>
  </si>
  <si>
    <t xml:space="preserve">Färgelanda </t>
  </si>
  <si>
    <t xml:space="preserve">Jan 17 '86 </t>
  </si>
  <si>
    <t xml:space="preserve">Aug 01 '86 </t>
  </si>
  <si>
    <t xml:space="preserve">Tibro </t>
  </si>
  <si>
    <t xml:space="preserve">Jan 10 '79 </t>
  </si>
  <si>
    <t xml:space="preserve">Kristianstad </t>
  </si>
  <si>
    <t xml:space="preserve">Apr 09 '80 </t>
  </si>
  <si>
    <t xml:space="preserve">Boden </t>
  </si>
  <si>
    <t xml:space="preserve">Oct 09 '80 </t>
  </si>
  <si>
    <t xml:space="preserve">Njurunda </t>
  </si>
  <si>
    <t xml:space="preserve">Jan 18 '79 </t>
  </si>
  <si>
    <t xml:space="preserve">Kiev </t>
  </si>
  <si>
    <t xml:space="preserve">UKR </t>
  </si>
  <si>
    <t xml:space="preserve">Feb 25 '87 </t>
  </si>
  <si>
    <t xml:space="preserve">Muskegon </t>
  </si>
  <si>
    <t xml:space="preserve">MI </t>
  </si>
  <si>
    <t xml:space="preserve">USA </t>
  </si>
  <si>
    <t xml:space="preserve">Minneapolis </t>
  </si>
  <si>
    <t xml:space="preserve">MN </t>
  </si>
  <si>
    <t xml:space="preserve">Nov 06 '78 </t>
  </si>
  <si>
    <t xml:space="preserve">Waltham </t>
  </si>
  <si>
    <t xml:space="preserve">MA </t>
  </si>
  <si>
    <t xml:space="preserve">Nov 26 '82 </t>
  </si>
  <si>
    <t xml:space="preserve">Baudette </t>
  </si>
  <si>
    <t>Goligoski</t>
  </si>
  <si>
    <t>Gonchar</t>
  </si>
  <si>
    <t>Bill</t>
  </si>
  <si>
    <t>Guerin</t>
  </si>
  <si>
    <t>Jeffrey</t>
  </si>
  <si>
    <t>Kunitz</t>
  </si>
  <si>
    <t>Kristopher</t>
  </si>
  <si>
    <t>Letang</t>
  </si>
  <si>
    <t>Evgeni</t>
  </si>
  <si>
    <t>Malkin</t>
  </si>
  <si>
    <t>McKee</t>
  </si>
  <si>
    <t>Brooks</t>
  </si>
  <si>
    <t>Orpik</t>
  </si>
  <si>
    <t>Rupp</t>
  </si>
  <si>
    <t>Skoula</t>
  </si>
  <si>
    <t>Maxime</t>
  </si>
  <si>
    <t>Talbot</t>
  </si>
  <si>
    <t>Kevyn</t>
  </si>
  <si>
    <t>RET</t>
  </si>
  <si>
    <t>Tony</t>
  </si>
  <si>
    <t>Amonte</t>
  </si>
  <si>
    <t>Barnaby</t>
  </si>
  <si>
    <t>Stu</t>
  </si>
  <si>
    <t>Barnes</t>
  </si>
  <si>
    <t>Bates</t>
  </si>
  <si>
    <t>Battaglia</t>
  </si>
  <si>
    <t>Berard</t>
  </si>
  <si>
    <t>Boguniecki</t>
  </si>
  <si>
    <t>Bondra</t>
  </si>
  <si>
    <t>Fedorov</t>
  </si>
  <si>
    <t>Lemieux</t>
  </si>
  <si>
    <t>Markus</t>
  </si>
  <si>
    <t>Naslund</t>
  </si>
  <si>
    <t>Sakic</t>
  </si>
  <si>
    <t>Smith</t>
  </si>
  <si>
    <t>P.J.</t>
  </si>
  <si>
    <t>Axelsson</t>
  </si>
  <si>
    <t>SEL</t>
  </si>
  <si>
    <t>Christian</t>
  </si>
  <si>
    <t>Backman</t>
  </si>
  <si>
    <t>Beech</t>
  </si>
  <si>
    <t>Havelid</t>
  </si>
  <si>
    <t>Ryane</t>
  </si>
  <si>
    <t>Clowe</t>
  </si>
  <si>
    <t>Dany</t>
  </si>
  <si>
    <t>Heatley</t>
  </si>
  <si>
    <t>Kent</t>
  </si>
  <si>
    <t>Huskins</t>
  </si>
  <si>
    <t>Joslin</t>
  </si>
  <si>
    <t>Manny</t>
  </si>
  <si>
    <t>Malhotra</t>
  </si>
  <si>
    <t>Marleau</t>
  </si>
  <si>
    <t>McGinn</t>
  </si>
  <si>
    <t>Torrey</t>
  </si>
  <si>
    <t>Mitchell</t>
  </si>
  <si>
    <t>Douglas</t>
  </si>
  <si>
    <t>Nichol</t>
  </si>
  <si>
    <t>Jed</t>
  </si>
  <si>
    <t>Ortmeyer</t>
  </si>
  <si>
    <t>Pavelski</t>
  </si>
  <si>
    <t>Devin</t>
  </si>
  <si>
    <t>Setoguchi</t>
  </si>
  <si>
    <t>Jody</t>
  </si>
  <si>
    <t>Shelley</t>
  </si>
  <si>
    <t>Staubitz</t>
  </si>
  <si>
    <t>Vesce</t>
  </si>
  <si>
    <t>Marc-Edouard</t>
  </si>
  <si>
    <t>Vlasic</t>
  </si>
  <si>
    <t>Backes</t>
  </si>
  <si>
    <t>Bell</t>
  </si>
  <si>
    <t>Berglund</t>
  </si>
  <si>
    <t>Boyes</t>
  </si>
  <si>
    <t>Brewer</t>
  </si>
  <si>
    <t>Carlo</t>
  </si>
  <si>
    <t>Colaiacovo</t>
  </si>
  <si>
    <t>Crombeen</t>
  </si>
  <si>
    <t>Barret</t>
  </si>
  <si>
    <t>Janssen</t>
  </si>
  <si>
    <t>Jonas</t>
  </si>
  <si>
    <t>Junland</t>
  </si>
  <si>
    <t>Kariya</t>
  </si>
  <si>
    <t>D.J.</t>
  </si>
  <si>
    <t>King</t>
  </si>
  <si>
    <t>McClement</t>
  </si>
  <si>
    <t>McDonald</t>
  </si>
  <si>
    <t>Oshie</t>
  </si>
  <si>
    <t>Paddock</t>
  </si>
  <si>
    <t>Perron</t>
  </si>
  <si>
    <t>Pietrangelo</t>
  </si>
  <si>
    <t>Polak</t>
  </si>
  <si>
    <t>Yan</t>
  </si>
  <si>
    <t>Steen</t>
  </si>
  <si>
    <t>Tyson</t>
  </si>
  <si>
    <t>Strachan</t>
  </si>
  <si>
    <t>Sydor</t>
  </si>
  <si>
    <t>Tkachuk</t>
  </si>
  <si>
    <t>Weaver</t>
  </si>
  <si>
    <t>SWI</t>
  </si>
  <si>
    <t>Bochenski</t>
  </si>
  <si>
    <t>Downie</t>
  </si>
  <si>
    <t>Fedoruk</t>
  </si>
  <si>
    <t>Kurtis</t>
  </si>
  <si>
    <t>Foster</t>
  </si>
  <si>
    <t>Hale</t>
  </si>
  <si>
    <t>Hall</t>
  </si>
  <si>
    <t>Halpern</t>
  </si>
  <si>
    <t>Zenon</t>
  </si>
  <si>
    <t>Konopka</t>
  </si>
  <si>
    <t>Lukas</t>
  </si>
  <si>
    <t>Krajicek</t>
  </si>
  <si>
    <t>Vincent</t>
  </si>
  <si>
    <t>Lecavalier</t>
  </si>
  <si>
    <t>Malone</t>
  </si>
  <si>
    <t>Meszaros</t>
  </si>
  <si>
    <t>Mihalik</t>
  </si>
  <si>
    <t>Miller</t>
  </si>
  <si>
    <t>Mattias</t>
  </si>
  <si>
    <t>Ohlund</t>
  </si>
  <si>
    <t>Parrish</t>
  </si>
  <si>
    <t>Quick</t>
  </si>
  <si>
    <t>Ranger</t>
  </si>
  <si>
    <t>Smaby</t>
  </si>
  <si>
    <t>St. Louis</t>
  </si>
  <si>
    <t>Stamkos</t>
  </si>
  <si>
    <t>Szczechura</t>
  </si>
  <si>
    <t>Tanguay</t>
  </si>
  <si>
    <t>Tikhonov</t>
  </si>
  <si>
    <t>Veilleux</t>
  </si>
  <si>
    <t>Ty</t>
  </si>
  <si>
    <t>Wishart</t>
  </si>
  <si>
    <t>Francois</t>
  </si>
  <si>
    <t>Beauchemin</t>
  </si>
  <si>
    <t>Garnet</t>
  </si>
  <si>
    <t>Exelby</t>
  </si>
  <si>
    <t>Finger</t>
  </si>
  <si>
    <t>Frogren</t>
  </si>
  <si>
    <t>Mikhail</t>
  </si>
  <si>
    <t>Grabovski</t>
  </si>
  <si>
    <t>Hagman</t>
  </si>
  <si>
    <t>Hamilton</t>
  </si>
  <si>
    <t>Phil</t>
  </si>
  <si>
    <t>Kessel</t>
  </si>
  <si>
    <t>Komisarek</t>
  </si>
  <si>
    <t>Nikolai</t>
  </si>
  <si>
    <t>Kulemin</t>
  </si>
  <si>
    <t>Jamal</t>
  </si>
  <si>
    <t>Mayers</t>
  </si>
  <si>
    <t>Oreskovic</t>
  </si>
  <si>
    <t>Orr</t>
  </si>
  <si>
    <t>Alexei</t>
  </si>
  <si>
    <t>Ponikarovsky</t>
  </si>
  <si>
    <t>Primeau</t>
  </si>
  <si>
    <t>Luke</t>
  </si>
  <si>
    <t>Schenn</t>
  </si>
  <si>
    <t>Stajan</t>
  </si>
  <si>
    <t>Stempniak</t>
  </si>
  <si>
    <t>Tlusty</t>
  </si>
  <si>
    <t>Van Ryn</t>
  </si>
  <si>
    <t>Baumgartner</t>
  </si>
  <si>
    <t>Bernier</t>
  </si>
  <si>
    <t>Bieksa</t>
  </si>
  <si>
    <t>Bolduc</t>
  </si>
  <si>
    <t>Burrows</t>
  </si>
  <si>
    <t>Pavol</t>
  </si>
  <si>
    <t>Demitra</t>
  </si>
  <si>
    <t>Edler</t>
  </si>
  <si>
    <t>Ehrhoff</t>
  </si>
  <si>
    <t>Tanner</t>
  </si>
  <si>
    <t>Glass</t>
  </si>
  <si>
    <t>Jannik</t>
  </si>
  <si>
    <t>Hansen</t>
  </si>
  <si>
    <t>Hordichuk</t>
  </si>
  <si>
    <t>Kesler</t>
  </si>
  <si>
    <t>Willie</t>
  </si>
  <si>
    <t>O'Brien</t>
  </si>
  <si>
    <t>Mason</t>
  </si>
  <si>
    <t>Rome</t>
  </si>
  <si>
    <t>Rypien</t>
  </si>
  <si>
    <t>Salo</t>
  </si>
  <si>
    <t>Samuelsson</t>
  </si>
  <si>
    <t>Schneider</t>
  </si>
  <si>
    <t>Sedin</t>
  </si>
  <si>
    <t>Wellwood</t>
  </si>
  <si>
    <t>Karl</t>
  </si>
  <si>
    <t>Alzner</t>
  </si>
  <si>
    <t>Backstrom</t>
  </si>
  <si>
    <t>Beagle</t>
  </si>
  <si>
    <t>Bradley</t>
  </si>
  <si>
    <t>Collins</t>
  </si>
  <si>
    <t>Erskine</t>
  </si>
  <si>
    <t>Fehr</t>
  </si>
  <si>
    <t>Fleischmann</t>
  </si>
  <si>
    <t>Gordon</t>
  </si>
  <si>
    <t>Green</t>
  </si>
  <si>
    <t>Jurcina</t>
  </si>
  <si>
    <t>Knuble</t>
  </si>
  <si>
    <t>Laich</t>
  </si>
  <si>
    <t>Quintin</t>
  </si>
  <si>
    <t>Laing</t>
  </si>
  <si>
    <t>Morrison</t>
  </si>
  <si>
    <t>Shaone</t>
  </si>
  <si>
    <t>Morrisonn</t>
  </si>
  <si>
    <t>Nylander</t>
  </si>
  <si>
    <t>Oskar</t>
  </si>
  <si>
    <t>Osala</t>
  </si>
  <si>
    <t>Ovechkin</t>
  </si>
  <si>
    <t>Pothier</t>
  </si>
  <si>
    <t>Poti</t>
  </si>
  <si>
    <t>Semin</t>
  </si>
  <si>
    <t>Sloan</t>
  </si>
  <si>
    <t>Steckel</t>
  </si>
  <si>
    <t>Casey</t>
  </si>
  <si>
    <t>Borer</t>
  </si>
  <si>
    <t>Philippe</t>
  </si>
  <si>
    <t>Boucher</t>
  </si>
  <si>
    <t>Bouck</t>
  </si>
  <si>
    <t>Boulerice</t>
  </si>
  <si>
    <t>Luc</t>
  </si>
  <si>
    <t>Bourdon</t>
  </si>
  <si>
    <t>Boyce</t>
  </si>
  <si>
    <t>Kip</t>
  </si>
  <si>
    <t>Brennan</t>
  </si>
  <si>
    <t>Brine</t>
  </si>
  <si>
    <t>Brisebois</t>
  </si>
  <si>
    <t>Brylin</t>
  </si>
  <si>
    <t>Bulis</t>
  </si>
  <si>
    <t>Dane</t>
  </si>
  <si>
    <t>Byers</t>
  </si>
  <si>
    <t>Cairns</t>
  </si>
  <si>
    <t>Cajanek</t>
  </si>
  <si>
    <t>Calder</t>
  </si>
  <si>
    <t>Caldwell</t>
  </si>
  <si>
    <t>Card</t>
  </si>
  <si>
    <t>Carney</t>
  </si>
  <si>
    <t>Carson</t>
  </si>
  <si>
    <t>Anson</t>
  </si>
  <si>
    <t>Cavanagh</t>
  </si>
  <si>
    <t>Chelios</t>
  </si>
  <si>
    <t>Stanislav</t>
  </si>
  <si>
    <t>Chistov</t>
  </si>
  <si>
    <t>Chouinard</t>
  </si>
  <si>
    <t>Chucko</t>
  </si>
  <si>
    <t>Noah</t>
  </si>
  <si>
    <t>Clymer</t>
  </si>
  <si>
    <t>Colliton</t>
  </si>
  <si>
    <t>Comeau</t>
  </si>
  <si>
    <t>Conner</t>
  </si>
  <si>
    <t>Carl</t>
  </si>
  <si>
    <t>Corazzini</t>
  </si>
  <si>
    <t>Coulombe</t>
  </si>
  <si>
    <t>Cowan</t>
  </si>
  <si>
    <t>Crabb</t>
  </si>
  <si>
    <t>Jassen</t>
  </si>
  <si>
    <t>Cullimore</t>
  </si>
  <si>
    <t>Dallman</t>
  </si>
  <si>
    <t>Dandenault</t>
  </si>
  <si>
    <t>Darche</t>
  </si>
  <si>
    <t>Davison</t>
  </si>
  <si>
    <t>de Vries</t>
  </si>
  <si>
    <t>De Vries</t>
  </si>
  <si>
    <t>Dempsey</t>
  </si>
  <si>
    <t>Andre</t>
  </si>
  <si>
    <t>Deveaux</t>
  </si>
  <si>
    <t>Devereaux</t>
  </si>
  <si>
    <t>Niko</t>
  </si>
  <si>
    <t>Dimitrakos</t>
  </si>
  <si>
    <t>DiPenta</t>
  </si>
  <si>
    <t>Doell</t>
  </si>
  <si>
    <t>Dowd</t>
  </si>
  <si>
    <t>Downey</t>
  </si>
  <si>
    <t>Dallas</t>
  </si>
  <si>
    <t>Drake</t>
  </si>
  <si>
    <t>Micki</t>
  </si>
  <si>
    <t>Dupont</t>
  </si>
  <si>
    <t>Dwyer</t>
  </si>
  <si>
    <t>Robbie</t>
  </si>
  <si>
    <t>Earl</t>
  </si>
  <si>
    <t>Nils</t>
  </si>
  <si>
    <t>Ekman</t>
  </si>
  <si>
    <t>Ellison</t>
  </si>
  <si>
    <t>Anders</t>
  </si>
  <si>
    <t>Fahey</t>
  </si>
  <si>
    <t>Fata</t>
  </si>
  <si>
    <t>Rico</t>
  </si>
  <si>
    <t>Festerling</t>
  </si>
  <si>
    <t>Filewich</t>
  </si>
  <si>
    <t>Fischer</t>
  </si>
  <si>
    <t>Fitzgerald</t>
  </si>
  <si>
    <t>Rory</t>
  </si>
  <si>
    <t>Fitzpatrick</t>
  </si>
  <si>
    <t>Forsberg</t>
  </si>
  <si>
    <t>Foy</t>
  </si>
  <si>
    <t>Friesen</t>
  </si>
  <si>
    <t>Fritsch</t>
  </si>
  <si>
    <t>Fritsche</t>
  </si>
  <si>
    <t>Fritz</t>
  </si>
  <si>
    <t>Funk</t>
  </si>
  <si>
    <t>Gamache</t>
  </si>
  <si>
    <t>Gabe</t>
  </si>
  <si>
    <t>Gauthier</t>
  </si>
  <si>
    <t>Gelinas</t>
  </si>
  <si>
    <t>Carsen</t>
  </si>
  <si>
    <t>Germyn</t>
  </si>
  <si>
    <t>Giuliano</t>
  </si>
  <si>
    <t>Globke</t>
  </si>
  <si>
    <t>Glumac</t>
  </si>
  <si>
    <t>Goertzen</t>
  </si>
  <si>
    <t>Goren</t>
  </si>
  <si>
    <t>Gove</t>
  </si>
  <si>
    <t>Triston</t>
  </si>
  <si>
    <t>Grant</t>
  </si>
  <si>
    <t>Gratton</t>
  </si>
  <si>
    <t>Grenier</t>
  </si>
  <si>
    <t>Guenin</t>
  </si>
  <si>
    <t>Hamel</t>
  </si>
  <si>
    <t>Hanson</t>
  </si>
  <si>
    <t>Hartigan</t>
  </si>
  <si>
    <t>Derian</t>
  </si>
  <si>
    <t>Hatcher</t>
  </si>
  <si>
    <t>Haydar</t>
  </si>
  <si>
    <t>Bret</t>
  </si>
  <si>
    <t>Hedican</t>
  </si>
  <si>
    <t>Timo</t>
  </si>
  <si>
    <t>Helbling</t>
  </si>
  <si>
    <t>Helmer</t>
  </si>
  <si>
    <t>Dwight</t>
  </si>
  <si>
    <t>Helminen</t>
  </si>
  <si>
    <t>Henry</t>
  </si>
  <si>
    <t>Heward</t>
  </si>
  <si>
    <t>Hilbert</t>
  </si>
  <si>
    <t>Hill</t>
  </si>
  <si>
    <t>Hinote</t>
  </si>
  <si>
    <t>Hlavac</t>
  </si>
  <si>
    <t>Hlinka</t>
  </si>
  <si>
    <t>Hoggan</t>
  </si>
  <si>
    <t>Holik</t>
  </si>
  <si>
    <t>Hollweg</t>
  </si>
  <si>
    <t>Holmqvist</t>
  </si>
  <si>
    <t>Hunt</t>
  </si>
  <si>
    <t>Hussey</t>
  </si>
  <si>
    <t>Iggulden</t>
  </si>
  <si>
    <t>Immonen</t>
  </si>
  <si>
    <t>Isbister</t>
  </si>
  <si>
    <t>Jacina</t>
  </si>
  <si>
    <t>Ric</t>
  </si>
  <si>
    <t>Jaffray</t>
  </si>
  <si>
    <t>Jaromir</t>
  </si>
  <si>
    <t>Jagr</t>
  </si>
  <si>
    <t>Connor</t>
  </si>
  <si>
    <t>Janik</t>
  </si>
  <si>
    <t>Jensen</t>
  </si>
  <si>
    <t>Magnus</t>
  </si>
  <si>
    <t>Johansson</t>
  </si>
  <si>
    <t>Lars</t>
  </si>
  <si>
    <t>Jonsson</t>
  </si>
  <si>
    <t>Kaigorodov</t>
  </si>
  <si>
    <t>Kalus</t>
  </si>
  <si>
    <t>Kapanen</t>
  </si>
  <si>
    <t>Karlsson</t>
  </si>
  <si>
    <t>Martins</t>
  </si>
  <si>
    <t>Karsums</t>
  </si>
  <si>
    <t>Kaspar</t>
  </si>
  <si>
    <t>Darius</t>
  </si>
  <si>
    <t>Kasparaitis</t>
  </si>
  <si>
    <t>Kilger</t>
  </si>
  <si>
    <t>Geoff</t>
  </si>
  <si>
    <t>Kinrade</t>
  </si>
  <si>
    <t>Ken</t>
  </si>
  <si>
    <t>Klee</t>
  </si>
  <si>
    <t>Klemm</t>
  </si>
  <si>
    <t>Klepis</t>
  </si>
  <si>
    <t>Kolanos</t>
  </si>
  <si>
    <t>Juraj</t>
  </si>
  <si>
    <t>Kolnik</t>
  </si>
  <si>
    <t>Kondratiev</t>
  </si>
  <si>
    <t>Petri</t>
  </si>
  <si>
    <t>Kontiola</t>
  </si>
  <si>
    <t>Krog</t>
  </si>
  <si>
    <t>Lasse</t>
  </si>
  <si>
    <t>Kukkonen</t>
  </si>
  <si>
    <t>Kwiatkowski</t>
  </si>
  <si>
    <t>Laaksonen</t>
  </si>
  <si>
    <t>LaCouture</t>
  </si>
  <si>
    <t>Lacouture</t>
  </si>
  <si>
    <t>Lampman</t>
  </si>
  <si>
    <t>Langfeld</t>
  </si>
  <si>
    <t>Lapointe</t>
  </si>
  <si>
    <t>Larman</t>
  </si>
  <si>
    <t>Larsen</t>
  </si>
  <si>
    <t>Lashoff</t>
  </si>
  <si>
    <t>Lavallee-Smotherman</t>
  </si>
  <si>
    <t>LaVallee</t>
  </si>
  <si>
    <t>Pat</t>
  </si>
  <si>
    <t>Leahy</t>
  </si>
  <si>
    <t>LeClair</t>
  </si>
  <si>
    <t>Per</t>
  </si>
  <si>
    <t>Ledin</t>
  </si>
  <si>
    <t>Lehman</t>
  </si>
  <si>
    <t>Yanick</t>
  </si>
  <si>
    <t>Lehoux</t>
  </si>
  <si>
    <t>Junior</t>
  </si>
  <si>
    <t>Lessard</t>
  </si>
  <si>
    <t>Letowski</t>
  </si>
  <si>
    <t>Liffiton</t>
  </si>
  <si>
    <t>Linden</t>
  </si>
  <si>
    <t>Lindros</t>
  </si>
  <si>
    <t>Joakim</t>
  </si>
  <si>
    <t>Lindstrom</t>
  </si>
  <si>
    <t>Locke</t>
  </si>
  <si>
    <t>Lojek</t>
  </si>
  <si>
    <t>Lovejoy</t>
  </si>
  <si>
    <t>Reed</t>
  </si>
  <si>
    <t>Low</t>
  </si>
  <si>
    <t>Lundin</t>
  </si>
  <si>
    <t>Lundqvist</t>
  </si>
  <si>
    <t>Don</t>
  </si>
  <si>
    <t>MacLean</t>
  </si>
  <si>
    <t>Tomi</t>
  </si>
  <si>
    <t>Maki</t>
  </si>
  <si>
    <t>Malec</t>
  </si>
  <si>
    <t>Malik</t>
  </si>
  <si>
    <t>Malmivaara</t>
  </si>
  <si>
    <t>Mancari</t>
  </si>
  <si>
    <t>Matvichuk</t>
  </si>
  <si>
    <t>Dean</t>
  </si>
  <si>
    <t>McAmmond</t>
  </si>
  <si>
    <t>McCarthy</t>
  </si>
  <si>
    <t>McCarty</t>
  </si>
  <si>
    <t>Alyn</t>
  </si>
  <si>
    <t>McCauley</t>
  </si>
  <si>
    <t>McIver</t>
  </si>
  <si>
    <t>McLaren</t>
  </si>
  <si>
    <t>Bjorn</t>
  </si>
  <si>
    <t>Melin</t>
  </si>
  <si>
    <t>Mellanby</t>
  </si>
  <si>
    <t>Meloche</t>
  </si>
  <si>
    <t>Stefan</t>
  </si>
  <si>
    <t>Branislav</t>
  </si>
  <si>
    <t>Mezei</t>
  </si>
  <si>
    <t>Mikhnov</t>
  </si>
  <si>
    <t>Milroy</t>
  </si>
  <si>
    <t>Christopher</t>
  </si>
  <si>
    <t>Minard</t>
  </si>
  <si>
    <t>Graham</t>
  </si>
  <si>
    <t>Mink</t>
  </si>
  <si>
    <t>Modry</t>
  </si>
  <si>
    <t>Mojzis</t>
  </si>
  <si>
    <t>Moran</t>
  </si>
  <si>
    <t>Morgan</t>
  </si>
  <si>
    <t>Joey</t>
  </si>
  <si>
    <t>Mormina</t>
  </si>
  <si>
    <t>Motzko</t>
  </si>
  <si>
    <t>Mowers</t>
  </si>
  <si>
    <t>Muir</t>
  </si>
  <si>
    <t>Murley</t>
  </si>
  <si>
    <t>Brady</t>
  </si>
  <si>
    <t>Garth</t>
  </si>
  <si>
    <t>Nagy</t>
  </si>
  <si>
    <t>Alain</t>
  </si>
  <si>
    <t>Nasreddine</t>
  </si>
  <si>
    <t>Nedved</t>
  </si>
  <si>
    <t>Nieminen</t>
  </si>
  <si>
    <t>Nieuwendyk</t>
  </si>
  <si>
    <t>Janne</t>
  </si>
  <si>
    <t>Niinimaa</t>
  </si>
  <si>
    <t>Nikulin</t>
  </si>
  <si>
    <t>Marcus</t>
  </si>
  <si>
    <t>Nilson</t>
  </si>
  <si>
    <t>Niskala</t>
  </si>
  <si>
    <t>Nordqvist</t>
  </si>
  <si>
    <t>Norstrom</t>
  </si>
  <si>
    <t>Norton</t>
  </si>
  <si>
    <t>Novak</t>
  </si>
  <si>
    <t>Novotny</t>
  </si>
  <si>
    <t>Nummelin</t>
  </si>
  <si>
    <t>Teppo</t>
  </si>
  <si>
    <t>Numminen</t>
  </si>
  <si>
    <t>Lawrence</t>
  </si>
  <si>
    <t>Nycholat</t>
  </si>
  <si>
    <t>Benjamin</t>
  </si>
  <si>
    <t>Ondrus</t>
  </si>
  <si>
    <t>Michel</t>
  </si>
  <si>
    <t>Ouellet</t>
  </si>
  <si>
    <t>Sandis</t>
  </si>
  <si>
    <t>Ozolinsh</t>
  </si>
  <si>
    <t>Parker</t>
  </si>
  <si>
    <t>Serge</t>
  </si>
  <si>
    <t>Payer</t>
  </si>
  <si>
    <t>Peca</t>
  </si>
  <si>
    <t>Pelletier</t>
  </si>
  <si>
    <t>Peltonen</t>
  </si>
  <si>
    <t>Perezhogin</t>
  </si>
  <si>
    <t>Yanic</t>
  </si>
  <si>
    <t>Perreault</t>
  </si>
  <si>
    <t>Perrin</t>
  </si>
  <si>
    <t>Pesonen</t>
  </si>
  <si>
    <t>Ronald</t>
  </si>
  <si>
    <t>Petrovicky</t>
  </si>
  <si>
    <t>Petruzalek</t>
  </si>
  <si>
    <t>Pettinger</t>
  </si>
  <si>
    <t>Tuomas</t>
  </si>
  <si>
    <t>Pihlman</t>
  </si>
  <si>
    <t>Pihlstrom</t>
  </si>
  <si>
    <t>Pineault</t>
  </si>
  <si>
    <t>Piskula</t>
  </si>
  <si>
    <t>Platt</t>
  </si>
  <si>
    <t>Plihal</t>
  </si>
  <si>
    <t>Pock</t>
  </si>
  <si>
    <t>Pohl</t>
  </si>
  <si>
    <t>Vojtech</t>
  </si>
  <si>
    <t>Potter</t>
  </si>
  <si>
    <t>Potulny</t>
  </si>
  <si>
    <t>Pratt</t>
  </si>
  <si>
    <t>Printz</t>
  </si>
  <si>
    <t>Konstantin</t>
  </si>
  <si>
    <t>Pushkarev</t>
  </si>
  <si>
    <t>Deron</t>
  </si>
  <si>
    <t>Quint</t>
  </si>
  <si>
    <t>Karel</t>
  </si>
  <si>
    <t>Rachunek</t>
  </si>
  <si>
    <t>Branko</t>
  </si>
  <si>
    <t>Radivojevic</t>
  </si>
  <si>
    <t>Radulov</t>
  </si>
  <si>
    <t>Raduns</t>
  </si>
  <si>
    <t>Ramholt</t>
  </si>
  <si>
    <t>Rasmussen</t>
  </si>
  <si>
    <t>Rathje</t>
  </si>
  <si>
    <t>Liam</t>
  </si>
  <si>
    <t>Reddox</t>
  </si>
  <si>
    <t>Richie</t>
  </si>
  <si>
    <t>Regier</t>
  </si>
  <si>
    <t>Reid</t>
  </si>
  <si>
    <t>Reitz</t>
  </si>
  <si>
    <t>Ricci</t>
  </si>
  <si>
    <t>Richmond</t>
  </si>
  <si>
    <t>Ritchie</t>
  </si>
  <si>
    <t>Ritola</t>
  </si>
  <si>
    <t>Rivers</t>
  </si>
  <si>
    <t>Gary</t>
  </si>
  <si>
    <t>Roberts</t>
  </si>
  <si>
    <t>Robitaille</t>
  </si>
  <si>
    <t>Roche</t>
  </si>
  <si>
    <t>Rodney</t>
  </si>
  <si>
    <t>Roenick</t>
  </si>
  <si>
    <t>Ross</t>
  </si>
  <si>
    <t>Allan</t>
  </si>
  <si>
    <t>Rourke</t>
  </si>
  <si>
    <t>Rucchin</t>
  </si>
  <si>
    <t>Rucinsky</t>
  </si>
  <si>
    <t>Ruzicka</t>
  </si>
  <si>
    <t>Rycroft</t>
  </si>
  <si>
    <t>Salcido</t>
  </si>
  <si>
    <t>Salmelainen</t>
  </si>
  <si>
    <t>Sanderson</t>
  </si>
  <si>
    <t>Tommi</t>
  </si>
  <si>
    <t>Santala</t>
  </si>
  <si>
    <t>Oleg</t>
  </si>
  <si>
    <t>Saprykin</t>
  </si>
  <si>
    <t>Miroslav</t>
  </si>
  <si>
    <t>Satan</t>
  </si>
  <si>
    <t>Schaefer</t>
  </si>
  <si>
    <t>Segal</t>
  </si>
  <si>
    <t>Sejna</t>
  </si>
  <si>
    <t>Semenov</t>
  </si>
  <si>
    <t>Shanahan</t>
  </si>
  <si>
    <t>Jaime</t>
  </si>
  <si>
    <t>Sifers</t>
  </si>
  <si>
    <t>Sigalet</t>
  </si>
  <si>
    <t>Sillinger</t>
  </si>
  <si>
    <t>Skinner</t>
  </si>
  <si>
    <t>Sloane</t>
  </si>
  <si>
    <t>Wyatt</t>
  </si>
  <si>
    <t>Smolenak</t>
  </si>
  <si>
    <t>Smolinski</t>
  </si>
  <si>
    <t>Spiller</t>
  </si>
  <si>
    <t>Janis</t>
  </si>
  <si>
    <t>Sprukts</t>
  </si>
  <si>
    <t>St. Pierre</t>
  </si>
  <si>
    <t>Stapleton</t>
  </si>
  <si>
    <t>Shay</t>
  </si>
  <si>
    <t>Stephenson</t>
  </si>
  <si>
    <t>Anthony</t>
  </si>
  <si>
    <t>Straka</t>
  </si>
  <si>
    <t>Jozef</t>
  </si>
  <si>
    <t>Stumpel</t>
  </si>
  <si>
    <t>Aleksander</t>
  </si>
  <si>
    <t>Suglobov</t>
  </si>
  <si>
    <t>Mats</t>
  </si>
  <si>
    <t>Sundin</t>
  </si>
  <si>
    <t>Svitov</t>
  </si>
  <si>
    <t>Barry</t>
  </si>
  <si>
    <t>Tallackson</t>
  </si>
  <si>
    <t>Tanabe</t>
  </si>
  <si>
    <t>Dick</t>
  </si>
  <si>
    <t>Tarnstrom</t>
  </si>
  <si>
    <t>Tenkrat</t>
  </si>
  <si>
    <t>Thoresen</t>
  </si>
  <si>
    <t>Mathias</t>
  </si>
  <si>
    <t>Tjarnqvist</t>
  </si>
  <si>
    <t>Tolpeko</t>
  </si>
  <si>
    <t>Tremblay</t>
  </si>
  <si>
    <t>Tukonen</t>
  </si>
  <si>
    <t>Turgeon</t>
  </si>
  <si>
    <t>Tverdovsky</t>
  </si>
  <si>
    <t>Ossi</t>
  </si>
  <si>
    <t>Vaananen</t>
  </si>
  <si>
    <t>Vasicek</t>
  </si>
  <si>
    <t>Vernace</t>
  </si>
  <si>
    <t>Vigier</t>
  </si>
  <si>
    <t>Vitaly</t>
  </si>
  <si>
    <t>Vishnevski</t>
  </si>
  <si>
    <t>Vrana</t>
  </si>
  <si>
    <t>Vyborny</t>
  </si>
  <si>
    <t>Wagner</t>
  </si>
  <si>
    <t>Wallace</t>
  </si>
  <si>
    <t>Derrick</t>
  </si>
  <si>
    <t>Walser</t>
  </si>
  <si>
    <t>Walter</t>
  </si>
  <si>
    <t>Walz</t>
  </si>
  <si>
    <t>Wanvig</t>
  </si>
  <si>
    <t>Rhett</t>
  </si>
  <si>
    <t>Warrener</t>
  </si>
  <si>
    <t>Weinhandl</t>
  </si>
  <si>
    <t>Welch</t>
  </si>
  <si>
    <t>Wesley</t>
  </si>
  <si>
    <t>Duvie</t>
  </si>
  <si>
    <t>Westcott</t>
  </si>
  <si>
    <t>Westgarth</t>
  </si>
  <si>
    <t>Westrum</t>
  </si>
  <si>
    <t>Whitfield</t>
  </si>
  <si>
    <t>Clay</t>
  </si>
  <si>
    <t>Wilson</t>
  </si>
  <si>
    <t>Landon</t>
  </si>
  <si>
    <t>Wirtanen</t>
  </si>
  <si>
    <t>Wozniewski</t>
  </si>
  <si>
    <t>Yashin</t>
  </si>
  <si>
    <t>York</t>
  </si>
  <si>
    <t>Young</t>
  </si>
  <si>
    <t>Zherdev</t>
  </si>
  <si>
    <t>Zhitnik</t>
  </si>
  <si>
    <t>Zigomanis</t>
  </si>
  <si>
    <t>Zyuzin</t>
  </si>
  <si>
    <t xml:space="preserve">Ian </t>
  </si>
  <si>
    <t xml:space="preserve">White </t>
  </si>
  <si>
    <t xml:space="preserve">Adrian </t>
  </si>
  <si>
    <t xml:space="preserve">Aucoin </t>
  </si>
  <si>
    <t xml:space="preserve">Alexandre </t>
  </si>
  <si>
    <t xml:space="preserve">Burrows </t>
  </si>
  <si>
    <t xml:space="preserve">Andrew </t>
  </si>
  <si>
    <t xml:space="preserve">Brunette </t>
  </si>
  <si>
    <t xml:space="preserve">Cogliano </t>
  </si>
  <si>
    <t xml:space="preserve">Ladd </t>
  </si>
  <si>
    <t xml:space="preserve">Antoine </t>
  </si>
  <si>
    <t xml:space="preserve">Vermette </t>
  </si>
  <si>
    <t xml:space="preserve">Anze </t>
  </si>
  <si>
    <t xml:space="preserve">Kopitar </t>
  </si>
  <si>
    <t xml:space="preserve">Artem </t>
  </si>
  <si>
    <t xml:space="preserve">Anisimov </t>
  </si>
  <si>
    <t xml:space="preserve">Blake </t>
  </si>
  <si>
    <t xml:space="preserve">Wheeler </t>
  </si>
  <si>
    <t xml:space="preserve">Brad </t>
  </si>
  <si>
    <t xml:space="preserve">Boyes </t>
  </si>
  <si>
    <t xml:space="preserve">Stuart </t>
  </si>
  <si>
    <t xml:space="preserve">Bryan </t>
  </si>
  <si>
    <t xml:space="preserve">McCabe </t>
  </si>
  <si>
    <t xml:space="preserve">Chris </t>
  </si>
  <si>
    <t xml:space="preserve">Phillips </t>
  </si>
  <si>
    <t xml:space="preserve">Pronger </t>
  </si>
  <si>
    <t xml:space="preserve">Claude </t>
  </si>
  <si>
    <t xml:space="preserve">Giroux </t>
  </si>
  <si>
    <t xml:space="preserve">Colton </t>
  </si>
  <si>
    <t xml:space="preserve">Orr </t>
  </si>
  <si>
    <t xml:space="preserve">Corey </t>
  </si>
  <si>
    <t xml:space="preserve">Perry </t>
  </si>
  <si>
    <t xml:space="preserve">Craig </t>
  </si>
  <si>
    <t xml:space="preserve">Adams </t>
  </si>
  <si>
    <t xml:space="preserve">Dan </t>
  </si>
  <si>
    <t xml:space="preserve">Girardi </t>
  </si>
  <si>
    <t xml:space="preserve">Dany </t>
  </si>
  <si>
    <t xml:space="preserve">Heatley </t>
  </si>
  <si>
    <t xml:space="preserve">David </t>
  </si>
  <si>
    <t xml:space="preserve">Legwand </t>
  </si>
  <si>
    <t xml:space="preserve">Perron </t>
  </si>
  <si>
    <t xml:space="preserve">Drew </t>
  </si>
  <si>
    <t xml:space="preserve">Doughty </t>
  </si>
  <si>
    <t xml:space="preserve">Duncan </t>
  </si>
  <si>
    <t xml:space="preserve">Keith </t>
  </si>
  <si>
    <t xml:space="preserve">Dustin </t>
  </si>
  <si>
    <t xml:space="preserve">Brown </t>
  </si>
  <si>
    <t xml:space="preserve">Byfuglien </t>
  </si>
  <si>
    <t xml:space="preserve">Penner </t>
  </si>
  <si>
    <t xml:space="preserve">Eric </t>
  </si>
  <si>
    <t xml:space="preserve">Nystrom </t>
  </si>
  <si>
    <t xml:space="preserve">Francois </t>
  </si>
  <si>
    <t xml:space="preserve">Beauchemin </t>
  </si>
  <si>
    <t xml:space="preserve">Henrik </t>
  </si>
  <si>
    <t>FLO</t>
  </si>
  <si>
    <t>LA</t>
  </si>
  <si>
    <t>MON</t>
  </si>
  <si>
    <t>NAS</t>
  </si>
  <si>
    <t>NJ</t>
  </si>
  <si>
    <t>PHO</t>
  </si>
  <si>
    <t>SJ</t>
  </si>
  <si>
    <t>TB</t>
  </si>
  <si>
    <t>XXRET</t>
  </si>
  <si>
    <t>09-10 Team</t>
  </si>
  <si>
    <t>10-11 Team</t>
  </si>
  <si>
    <t>POS</t>
  </si>
  <si>
    <t>VGVS</t>
  </si>
  <si>
    <t>GVS</t>
  </si>
  <si>
    <t>PC</t>
  </si>
  <si>
    <t>PCOPP</t>
  </si>
  <si>
    <t>PCOSH</t>
  </si>
  <si>
    <t>PCOTR</t>
  </si>
  <si>
    <t>PCOSO</t>
  </si>
  <si>
    <t>PCDPP</t>
  </si>
  <si>
    <t>PCDSH</t>
  </si>
  <si>
    <t>PCDTR</t>
  </si>
  <si>
    <t>PCOES</t>
  </si>
  <si>
    <t>PCDES</t>
  </si>
  <si>
    <t>CAPHIT</t>
  </si>
  <si>
    <t>5v5RawDelta</t>
  </si>
  <si>
    <t>5v5Delta</t>
  </si>
  <si>
    <t>5v5DeltaQS</t>
  </si>
  <si>
    <t>5v5DeltaQO</t>
  </si>
  <si>
    <t>5v5DeltaQT</t>
  </si>
  <si>
    <t>5v5DeltaSOT</t>
  </si>
  <si>
    <t>4v4RawDelta</t>
  </si>
  <si>
    <t>4v4Delta</t>
  </si>
  <si>
    <t>4v4DeltaQS</t>
  </si>
  <si>
    <t>4v4DeltaQO</t>
  </si>
  <si>
    <t>4v4DeltaQT</t>
  </si>
  <si>
    <t>4v4DeltaSOT</t>
  </si>
  <si>
    <t>5v4RawDelta</t>
  </si>
  <si>
    <t>5v4Delta</t>
  </si>
  <si>
    <t>5v4DeltaQS</t>
  </si>
  <si>
    <t>5v4DeltaQO</t>
  </si>
  <si>
    <t>5v4DeltaQT</t>
  </si>
  <si>
    <t>5v4DeltaSOT</t>
  </si>
  <si>
    <t>4v5RawDelta</t>
  </si>
  <si>
    <t>4v5Delta</t>
  </si>
  <si>
    <t>4v5DeltaQS</t>
  </si>
  <si>
    <t>4v5DeltaQO</t>
  </si>
  <si>
    <t>4v5DeltaQT</t>
  </si>
  <si>
    <t>4v5DeltaSOT</t>
  </si>
  <si>
    <t>XXSwiss</t>
  </si>
  <si>
    <t>XX</t>
  </si>
  <si>
    <t>XXKHL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</si>
</sst>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1" formatCode="_(* #,##0.00_);_(* \(#,##0.00\);_(* &quot;-&quot;??_);_(@_)"/>
    <numFmt numFmtId="172" formatCode="0.0"/>
    <numFmt numFmtId="173" formatCode="0.000"/>
    <numFmt numFmtId="176" formatCode="#,##0.000"/>
  </numFmts>
  <fonts count="9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sz val="10"/>
      <color indexed="9"/>
      <name val="Arial"/>
      <family val="2"/>
    </font>
    <font>
      <sz val="10"/>
      <color indexed="9"/>
      <name val="Arial"/>
      <family val="2"/>
    </font>
    <font>
      <sz val="10"/>
      <color indexed="8"/>
      <name val="Calibri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71" fontId="1" fillId="0" borderId="0" applyFont="0" applyFill="0" applyBorder="0" applyAlignment="0" applyProtection="0"/>
    <xf numFmtId="171" fontId="3" fillId="0" borderId="0" applyFont="0" applyFill="0" applyBorder="0" applyAlignment="0" applyProtection="0"/>
  </cellStyleXfs>
  <cellXfs count="93">
    <xf numFmtId="0" fontId="0" fillId="0" borderId="0" xfId="0"/>
    <xf numFmtId="172" fontId="0" fillId="0" borderId="0" xfId="0" applyNumberFormat="1"/>
    <xf numFmtId="1" fontId="0" fillId="0" borderId="0" xfId="0" applyNumberFormat="1"/>
    <xf numFmtId="0" fontId="0" fillId="0" borderId="0" xfId="0" quotePrefix="1"/>
    <xf numFmtId="0" fontId="0" fillId="0" borderId="0" xfId="0" applyAlignment="1"/>
    <xf numFmtId="2" fontId="0" fillId="0" borderId="0" xfId="0" applyNumberFormat="1"/>
    <xf numFmtId="173" fontId="0" fillId="0" borderId="0" xfId="0" applyNumberFormat="1"/>
    <xf numFmtId="0" fontId="2" fillId="0" borderId="0" xfId="0" applyFont="1" applyAlignment="1">
      <alignment horizontal="center"/>
    </xf>
    <xf numFmtId="0" fontId="0" fillId="2" borderId="0" xfId="0" applyFill="1" applyAlignment="1"/>
    <xf numFmtId="2" fontId="2" fillId="0" borderId="0" xfId="0" applyNumberFormat="1" applyFont="1" applyAlignment="1">
      <alignment horizontal="center"/>
    </xf>
    <xf numFmtId="172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172" fontId="2" fillId="2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/>
    </xf>
    <xf numFmtId="172" fontId="0" fillId="2" borderId="0" xfId="0" applyNumberFormat="1" applyFill="1"/>
    <xf numFmtId="172" fontId="0" fillId="3" borderId="0" xfId="0" applyNumberFormat="1" applyFill="1"/>
    <xf numFmtId="2" fontId="0" fillId="4" borderId="0" xfId="0" applyNumberFormat="1" applyFill="1"/>
    <xf numFmtId="2" fontId="4" fillId="5" borderId="0" xfId="0" applyNumberFormat="1" applyFont="1" applyFill="1"/>
    <xf numFmtId="172" fontId="1" fillId="0" borderId="0" xfId="1" applyNumberFormat="1" applyFill="1" applyAlignment="1">
      <alignment horizontal="right"/>
    </xf>
    <xf numFmtId="172" fontId="0" fillId="4" borderId="0" xfId="0" applyNumberFormat="1" applyFill="1"/>
    <xf numFmtId="172" fontId="0" fillId="6" borderId="0" xfId="0" applyNumberFormat="1" applyFill="1"/>
    <xf numFmtId="2" fontId="0" fillId="3" borderId="0" xfId="0" applyNumberFormat="1" applyFill="1"/>
    <xf numFmtId="172" fontId="0" fillId="0" borderId="0" xfId="0" applyNumberFormat="1" applyBorder="1" applyAlignment="1"/>
    <xf numFmtId="2" fontId="4" fillId="5" borderId="0" xfId="1" applyNumberFormat="1" applyFont="1" applyFill="1" applyAlignment="1">
      <alignment horizontal="right"/>
    </xf>
    <xf numFmtId="0" fontId="1" fillId="0" borderId="0" xfId="0" quotePrefix="1" applyFont="1"/>
    <xf numFmtId="0" fontId="1" fillId="0" borderId="0" xfId="0" applyFont="1" applyBorder="1" applyAlignment="1"/>
    <xf numFmtId="0" fontId="1" fillId="0" borderId="0" xfId="0" applyFont="1" applyFill="1" applyBorder="1" applyAlignment="1">
      <alignment horizontal="left"/>
    </xf>
    <xf numFmtId="1" fontId="3" fillId="0" borderId="0" xfId="0" applyNumberFormat="1" applyFont="1" applyAlignment="1">
      <alignment horizontal="right" vertical="top"/>
    </xf>
    <xf numFmtId="172" fontId="3" fillId="0" borderId="0" xfId="0" applyNumberFormat="1" applyFont="1" applyAlignment="1">
      <alignment horizontal="right" vertical="top"/>
    </xf>
    <xf numFmtId="2" fontId="4" fillId="7" borderId="0" xfId="1" applyNumberFormat="1" applyFont="1" applyFill="1" applyAlignment="1">
      <alignment horizontal="right"/>
    </xf>
    <xf numFmtId="172" fontId="0" fillId="8" borderId="0" xfId="0" applyNumberFormat="1" applyFill="1"/>
    <xf numFmtId="2" fontId="0" fillId="6" borderId="0" xfId="0" applyNumberFormat="1" applyFill="1"/>
    <xf numFmtId="2" fontId="4" fillId="7" borderId="0" xfId="0" applyNumberFormat="1" applyFont="1" applyFill="1"/>
    <xf numFmtId="2" fontId="1" fillId="0" borderId="0" xfId="1" applyNumberFormat="1" applyFill="1" applyAlignment="1">
      <alignment horizontal="right"/>
    </xf>
    <xf numFmtId="172" fontId="5" fillId="5" borderId="0" xfId="0" applyNumberFormat="1" applyFont="1" applyFill="1"/>
    <xf numFmtId="2" fontId="0" fillId="9" borderId="0" xfId="0" applyNumberFormat="1" applyFill="1"/>
    <xf numFmtId="2" fontId="1" fillId="4" borderId="0" xfId="1" applyNumberFormat="1" applyFill="1" applyAlignment="1">
      <alignment horizontal="right"/>
    </xf>
    <xf numFmtId="172" fontId="5" fillId="7" borderId="0" xfId="0" applyNumberFormat="1" applyFont="1" applyFill="1"/>
    <xf numFmtId="2" fontId="5" fillId="5" borderId="0" xfId="0" applyNumberFormat="1" applyFont="1" applyFill="1"/>
    <xf numFmtId="2" fontId="1" fillId="9" borderId="0" xfId="1" applyNumberFormat="1" applyFill="1" applyAlignment="1">
      <alignment horizontal="right"/>
    </xf>
    <xf numFmtId="2" fontId="5" fillId="7" borderId="0" xfId="0" applyNumberFormat="1" applyFont="1" applyFill="1"/>
    <xf numFmtId="172" fontId="5" fillId="10" borderId="0" xfId="0" applyNumberFormat="1" applyFont="1" applyFill="1"/>
    <xf numFmtId="2" fontId="5" fillId="11" borderId="0" xfId="0" applyNumberFormat="1" applyFont="1" applyFill="1"/>
    <xf numFmtId="2" fontId="1" fillId="3" borderId="0" xfId="1" applyNumberFormat="1" applyFill="1" applyAlignment="1">
      <alignment horizontal="right"/>
    </xf>
    <xf numFmtId="0" fontId="1" fillId="0" borderId="0" xfId="0" quotePrefix="1" applyFont="1" applyFill="1"/>
    <xf numFmtId="0" fontId="1" fillId="0" borderId="0" xfId="0" applyFont="1" applyFill="1" applyBorder="1" applyAlignment="1"/>
    <xf numFmtId="1" fontId="3" fillId="0" borderId="0" xfId="0" applyNumberFormat="1" applyFont="1" applyFill="1" applyAlignment="1">
      <alignment horizontal="right" vertical="top"/>
    </xf>
    <xf numFmtId="172" fontId="3" fillId="0" borderId="0" xfId="0" applyNumberFormat="1" applyFont="1" applyFill="1" applyAlignment="1">
      <alignment horizontal="right" vertical="top"/>
    </xf>
    <xf numFmtId="172" fontId="0" fillId="0" borderId="0" xfId="0" applyNumberFormat="1" applyFill="1"/>
    <xf numFmtId="2" fontId="1" fillId="6" borderId="0" xfId="1" applyNumberFormat="1" applyFill="1" applyAlignment="1">
      <alignment horizontal="right"/>
    </xf>
    <xf numFmtId="2" fontId="5" fillId="10" borderId="0" xfId="0" applyNumberFormat="1" applyFont="1" applyFill="1"/>
    <xf numFmtId="172" fontId="5" fillId="11" borderId="0" xfId="0" applyNumberFormat="1" applyFont="1" applyFill="1"/>
    <xf numFmtId="172" fontId="0" fillId="9" borderId="0" xfId="0" applyNumberFormat="1" applyFill="1"/>
    <xf numFmtId="2" fontId="1" fillId="8" borderId="0" xfId="1" applyNumberFormat="1" applyFill="1" applyAlignment="1">
      <alignment horizontal="right"/>
    </xf>
    <xf numFmtId="2" fontId="4" fillId="11" borderId="0" xfId="0" applyNumberFormat="1" applyFont="1" applyFill="1"/>
    <xf numFmtId="2" fontId="0" fillId="8" borderId="0" xfId="0" applyNumberFormat="1" applyFill="1"/>
    <xf numFmtId="0" fontId="0" fillId="0" borderId="0" xfId="0" quotePrefix="1" applyFill="1"/>
    <xf numFmtId="0" fontId="0" fillId="0" borderId="0" xfId="0" applyFill="1"/>
    <xf numFmtId="1" fontId="0" fillId="0" borderId="0" xfId="0" applyNumberFormat="1" applyFill="1"/>
    <xf numFmtId="172" fontId="0" fillId="0" borderId="0" xfId="0" applyNumberFormat="1" applyFill="1" applyAlignment="1">
      <alignment horizontal="right"/>
    </xf>
    <xf numFmtId="172" fontId="0" fillId="0" borderId="0" xfId="0" applyNumberFormat="1" applyFill="1" applyBorder="1" applyAlignment="1"/>
    <xf numFmtId="172" fontId="5" fillId="9" borderId="0" xfId="0" applyNumberFormat="1" applyFont="1" applyFill="1"/>
    <xf numFmtId="2" fontId="4" fillId="10" borderId="0" xfId="1" applyNumberFormat="1" applyFont="1" applyFill="1" applyAlignment="1">
      <alignment horizontal="right"/>
    </xf>
    <xf numFmtId="2" fontId="4" fillId="10" borderId="0" xfId="0" applyNumberFormat="1" applyFont="1" applyFill="1"/>
    <xf numFmtId="2" fontId="4" fillId="11" borderId="0" xfId="1" applyNumberFormat="1" applyFont="1" applyFill="1" applyAlignment="1">
      <alignment horizontal="right"/>
    </xf>
    <xf numFmtId="2" fontId="5" fillId="11" borderId="0" xfId="1" applyNumberFormat="1" applyFont="1" applyFill="1" applyAlignment="1">
      <alignment horizontal="right"/>
    </xf>
    <xf numFmtId="0" fontId="0" fillId="4" borderId="0" xfId="0" applyFill="1"/>
    <xf numFmtId="172" fontId="4" fillId="7" borderId="0" xfId="0" applyNumberFormat="1" applyFont="1" applyFill="1"/>
    <xf numFmtId="172" fontId="2" fillId="0" borderId="0" xfId="0" applyNumberFormat="1" applyFont="1" applyAlignment="1">
      <alignment horizontal="center" textRotation="75"/>
    </xf>
    <xf numFmtId="0" fontId="2" fillId="0" borderId="0" xfId="0" applyFont="1" applyAlignment="1">
      <alignment horizontal="center" textRotation="75"/>
    </xf>
    <xf numFmtId="0" fontId="2" fillId="0" borderId="0" xfId="0" quotePrefix="1" applyFont="1" applyAlignment="1">
      <alignment horizontal="center" textRotation="75"/>
    </xf>
    <xf numFmtId="2" fontId="2" fillId="0" borderId="0" xfId="0" applyNumberFormat="1" applyFont="1" applyAlignment="1">
      <alignment horizontal="center" textRotation="75"/>
    </xf>
    <xf numFmtId="173" fontId="2" fillId="0" borderId="0" xfId="0" applyNumberFormat="1" applyFont="1" applyAlignment="1">
      <alignment horizontal="center" textRotation="75"/>
    </xf>
    <xf numFmtId="2" fontId="2" fillId="0" borderId="0" xfId="0" quotePrefix="1" applyNumberFormat="1" applyFont="1" applyAlignment="1">
      <alignment horizontal="center" textRotation="75"/>
    </xf>
    <xf numFmtId="49" fontId="2" fillId="0" borderId="0" xfId="0" applyNumberFormat="1" applyFont="1" applyAlignment="1">
      <alignment horizontal="center" textRotation="75"/>
    </xf>
    <xf numFmtId="1" fontId="2" fillId="0" borderId="0" xfId="0" applyNumberFormat="1" applyFont="1" applyAlignment="1">
      <alignment horizontal="center" textRotation="75"/>
    </xf>
    <xf numFmtId="1" fontId="7" fillId="0" borderId="0" xfId="0" applyNumberFormat="1" applyFont="1"/>
    <xf numFmtId="1" fontId="6" fillId="0" borderId="0" xfId="0" applyNumberFormat="1" applyFont="1"/>
    <xf numFmtId="172" fontId="7" fillId="0" borderId="0" xfId="0" applyNumberFormat="1" applyFont="1"/>
    <xf numFmtId="172" fontId="6" fillId="0" borderId="0" xfId="0" applyNumberFormat="1" applyFont="1"/>
    <xf numFmtId="1" fontId="8" fillId="0" borderId="0" xfId="0" applyNumberFormat="1" applyFont="1"/>
    <xf numFmtId="0" fontId="3" fillId="0" borderId="0" xfId="0" applyFont="1"/>
    <xf numFmtId="172" fontId="8" fillId="0" borderId="0" xfId="0" applyNumberFormat="1" applyFont="1"/>
    <xf numFmtId="172" fontId="0" fillId="0" borderId="0" xfId="1" applyNumberFormat="1" applyFont="1" applyFill="1" applyAlignment="1">
      <alignment horizontal="right"/>
    </xf>
    <xf numFmtId="176" fontId="0" fillId="0" borderId="0" xfId="2" applyNumberFormat="1" applyFont="1" applyFill="1"/>
    <xf numFmtId="172" fontId="7" fillId="0" borderId="0" xfId="0" applyNumberFormat="1" applyFont="1" applyFill="1" applyAlignment="1">
      <alignment horizontal="right"/>
    </xf>
    <xf numFmtId="0" fontId="2" fillId="0" borderId="0" xfId="0" applyFont="1" applyAlignment="1">
      <alignment horizontal="center"/>
    </xf>
    <xf numFmtId="0" fontId="0" fillId="0" borderId="0" xfId="0" applyAlignment="1"/>
    <xf numFmtId="2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 vertical="center"/>
    </xf>
    <xf numFmtId="172" fontId="2" fillId="0" borderId="0" xfId="0" applyNumberFormat="1" applyFont="1" applyAlignment="1">
      <alignment horizontal="center"/>
    </xf>
  </cellXfs>
  <cellStyles count="3">
    <cellStyle name="Comma" xfId="1" builtinId="3"/>
    <cellStyle name="Comma 7" xfId="2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P963"/>
  <sheetViews>
    <sheetView tabSelected="1" workbookViewId="0">
      <pane ySplit="2085" topLeftCell="A774" activePane="bottomLeft"/>
      <selection activeCell="HK1" sqref="HK1:HL65536"/>
      <selection pane="bottomLeft" activeCell="L784" sqref="L784"/>
    </sheetView>
  </sheetViews>
  <sheetFormatPr defaultRowHeight="12.75" x14ac:dyDescent="0.2"/>
  <cols>
    <col min="1" max="1" width="3.85546875" bestFit="1" customWidth="1"/>
    <col min="2" max="2" width="10.5703125" bestFit="1" customWidth="1"/>
    <col min="3" max="3" width="21.140625" bestFit="1" customWidth="1"/>
    <col min="4" max="4" width="4.7109375" bestFit="1" customWidth="1"/>
    <col min="5" max="5" width="6" bestFit="1" customWidth="1"/>
    <col min="6" max="6" width="3.85546875" bestFit="1" customWidth="1"/>
    <col min="7" max="7" width="4" bestFit="1" customWidth="1"/>
    <col min="8" max="8" width="3.7109375" bestFit="1" customWidth="1"/>
    <col min="9" max="9" width="4.5703125" bestFit="1" customWidth="1"/>
    <col min="10" max="10" width="27.28515625" bestFit="1" customWidth="1"/>
    <col min="11" max="11" width="14.140625" bestFit="1" customWidth="1"/>
    <col min="12" max="12" width="5.7109375" style="83" bestFit="1" customWidth="1"/>
    <col min="13" max="13" width="4.7109375" bestFit="1" customWidth="1"/>
    <col min="14" max="14" width="4" bestFit="1" customWidth="1"/>
    <col min="15" max="16" width="3.7109375" bestFit="1" customWidth="1"/>
    <col min="17" max="17" width="4.28515625" bestFit="1" customWidth="1"/>
    <col min="18" max="18" width="4" bestFit="1" customWidth="1"/>
    <col min="19" max="19" width="4.28515625" bestFit="1" customWidth="1"/>
    <col min="20" max="21" width="4.140625" bestFit="1" customWidth="1"/>
    <col min="22" max="22" width="4.42578125" bestFit="1" customWidth="1"/>
    <col min="23" max="24" width="4.7109375" bestFit="1" customWidth="1"/>
    <col min="25" max="26" width="4.28515625" bestFit="1" customWidth="1"/>
    <col min="27" max="27" width="4.42578125" bestFit="1" customWidth="1"/>
    <col min="28" max="28" width="4.28515625" bestFit="1" customWidth="1"/>
    <col min="29" max="29" width="4.42578125" bestFit="1" customWidth="1"/>
    <col min="30" max="30" width="4.28515625" bestFit="1" customWidth="1"/>
    <col min="31" max="31" width="4.5703125" bestFit="1" customWidth="1"/>
    <col min="32" max="33" width="4.42578125" bestFit="1" customWidth="1"/>
    <col min="34" max="34" width="4" bestFit="1" customWidth="1"/>
    <col min="35" max="38" width="4.28515625" bestFit="1" customWidth="1"/>
    <col min="39" max="39" width="5" bestFit="1" customWidth="1"/>
    <col min="40" max="40" width="4.28515625" bestFit="1" customWidth="1"/>
    <col min="41" max="41" width="5" style="1" bestFit="1" customWidth="1"/>
    <col min="42" max="42" width="7" bestFit="1" customWidth="1"/>
    <col min="43" max="44" width="6" bestFit="1" customWidth="1"/>
    <col min="45" max="45" width="5" style="2" bestFit="1" customWidth="1"/>
    <col min="46" max="46" width="8" bestFit="1" customWidth="1"/>
    <col min="47" max="49" width="4.5703125" style="1" bestFit="1" customWidth="1"/>
    <col min="50" max="50" width="5.140625" style="1" bestFit="1" customWidth="1"/>
    <col min="51" max="51" width="4.5703125" style="1" bestFit="1" customWidth="1"/>
    <col min="52" max="53" width="4.42578125" style="1" bestFit="1" customWidth="1"/>
    <col min="54" max="54" width="4.5703125" style="1" bestFit="1" customWidth="1"/>
    <col min="55" max="55" width="5.5703125" customWidth="1"/>
    <col min="56" max="60" width="4.5703125" customWidth="1"/>
    <col min="61" max="61" width="5.5703125" customWidth="1"/>
    <col min="62" max="62" width="4.5703125" customWidth="1"/>
    <col min="63" max="63" width="4.140625" customWidth="1"/>
    <col min="64" max="64" width="4.5703125" customWidth="1"/>
    <col min="65" max="66" width="5.140625" customWidth="1"/>
    <col min="67" max="68" width="6" style="5" bestFit="1" customWidth="1"/>
    <col min="69" max="69" width="4.28515625" bestFit="1" customWidth="1"/>
    <col min="70" max="70" width="4.5703125" bestFit="1" customWidth="1"/>
    <col min="71" max="71" width="4.7109375" bestFit="1" customWidth="1"/>
    <col min="72" max="72" width="5.140625" style="1" bestFit="1" customWidth="1"/>
    <col min="73" max="73" width="4.140625" bestFit="1" customWidth="1"/>
    <col min="74" max="74" width="4.42578125" bestFit="1" customWidth="1"/>
    <col min="75" max="75" width="4.5703125" bestFit="1" customWidth="1"/>
    <col min="76" max="76" width="5.5703125" style="1" bestFit="1" customWidth="1"/>
    <col min="77" max="77" width="4.28515625" bestFit="1" customWidth="1"/>
    <col min="78" max="78" width="4.5703125" bestFit="1" customWidth="1"/>
    <col min="79" max="79" width="4.7109375" bestFit="1" customWidth="1"/>
    <col min="80" max="80" width="5.5703125" style="1" bestFit="1" customWidth="1"/>
    <col min="81" max="81" width="4.42578125" bestFit="1" customWidth="1"/>
    <col min="82" max="83" width="4.7109375" bestFit="1" customWidth="1"/>
    <col min="84" max="84" width="6" style="1" bestFit="1" customWidth="1"/>
    <col min="85" max="86" width="5" bestFit="1" customWidth="1"/>
    <col min="87" max="88" width="5" style="1" bestFit="1" customWidth="1"/>
    <col min="89" max="89" width="5.28515625" style="1" bestFit="1" customWidth="1"/>
    <col min="90" max="90" width="5.42578125" style="1" bestFit="1" customWidth="1"/>
    <col min="91" max="92" width="5.5703125" style="1" bestFit="1" customWidth="1"/>
    <col min="93" max="94" width="4.5703125" bestFit="1" customWidth="1"/>
    <col min="95" max="97" width="5.28515625" style="1" bestFit="1" customWidth="1"/>
    <col min="98" max="98" width="5.42578125" style="1" bestFit="1" customWidth="1"/>
    <col min="99" max="100" width="5.5703125" style="1" bestFit="1" customWidth="1"/>
    <col min="101" max="101" width="6.5703125" style="5" bestFit="1" customWidth="1"/>
    <col min="102" max="104" width="6.5703125" style="6" customWidth="1"/>
    <col min="105" max="105" width="7.5703125" style="6" customWidth="1"/>
    <col min="106" max="106" width="6.5703125" style="6" customWidth="1"/>
    <col min="107" max="107" width="7.5703125" style="6" customWidth="1"/>
    <col min="108" max="108" width="6.140625" style="5" bestFit="1" customWidth="1"/>
    <col min="109" max="109" width="7.140625" style="5" bestFit="1" customWidth="1"/>
    <col min="110" max="110" width="6.140625" style="5" bestFit="1" customWidth="1"/>
    <col min="111" max="111" width="5.5703125" style="5" bestFit="1" customWidth="1"/>
    <col min="112" max="113" width="5" customWidth="1"/>
    <col min="114" max="114" width="5.140625" style="5" customWidth="1"/>
    <col min="115" max="115" width="6" style="5" customWidth="1"/>
    <col min="116" max="119" width="5.140625" style="1" customWidth="1"/>
    <col min="120" max="120" width="6" style="5" customWidth="1"/>
    <col min="121" max="121" width="5.140625" style="5" customWidth="1"/>
    <col min="122" max="123" width="5.42578125" style="1" customWidth="1"/>
    <col min="124" max="124" width="5.28515625" style="1" customWidth="1"/>
    <col min="125" max="127" width="5.42578125" style="1" customWidth="1"/>
    <col min="128" max="128" width="4.7109375" customWidth="1"/>
    <col min="129" max="129" width="4.5703125" customWidth="1"/>
    <col min="130" max="130" width="4.7109375" customWidth="1"/>
    <col min="131" max="131" width="4.5703125" customWidth="1"/>
    <col min="132" max="132" width="4.7109375" customWidth="1"/>
    <col min="133" max="133" width="4.5703125" customWidth="1"/>
    <col min="134" max="134" width="5.5703125" style="1" bestFit="1" customWidth="1"/>
    <col min="135" max="135" width="4.42578125" customWidth="1"/>
    <col min="136" max="137" width="4.28515625" customWidth="1"/>
    <col min="138" max="138" width="5" customWidth="1"/>
    <col min="139" max="140" width="5.28515625" style="1" customWidth="1"/>
    <col min="141" max="142" width="4.5703125" customWidth="1"/>
    <col min="143" max="143" width="6.5703125" style="5" customWidth="1"/>
    <col min="144" max="144" width="5.5703125" style="5" bestFit="1" customWidth="1"/>
    <col min="145" max="145" width="5.42578125" style="5" bestFit="1" customWidth="1"/>
    <col min="146" max="146" width="6" style="5" customWidth="1"/>
    <col min="147" max="148" width="7" style="5" customWidth="1"/>
    <col min="149" max="149" width="6.5703125" style="5" customWidth="1"/>
    <col min="150" max="151" width="8.5703125" style="5" customWidth="1"/>
    <col min="152" max="152" width="7.5703125" style="5" customWidth="1"/>
    <col min="153" max="153" width="8" style="5" customWidth="1"/>
    <col min="154" max="155" width="6" style="1" customWidth="1"/>
    <col min="156" max="157" width="4.7109375" customWidth="1"/>
    <col min="158" max="158" width="6.5703125" style="5" customWidth="1"/>
    <col min="159" max="159" width="6.140625" style="5" customWidth="1"/>
    <col min="160" max="160" width="6.7109375" style="5" customWidth="1"/>
    <col min="161" max="162" width="6.140625" style="5" customWidth="1"/>
    <col min="163" max="163" width="6.140625" style="5" bestFit="1" customWidth="1"/>
    <col min="164" max="164" width="5" style="5" bestFit="1" customWidth="1"/>
    <col min="165" max="165" width="5" style="5" customWidth="1"/>
    <col min="166" max="166" width="7.5703125" style="5" customWidth="1"/>
    <col min="167" max="168" width="6.5703125" style="5" customWidth="1"/>
    <col min="169" max="169" width="7.5703125" style="5" customWidth="1"/>
    <col min="170" max="170" width="8" style="5" customWidth="1"/>
    <col min="171" max="171" width="7.5703125" style="5" customWidth="1"/>
    <col min="172" max="172" width="8.5703125" style="5" customWidth="1"/>
    <col min="173" max="173" width="6" style="1" customWidth="1"/>
    <col min="174" max="174" width="5.5703125" style="1" customWidth="1"/>
    <col min="175" max="176" width="4.7109375" customWidth="1"/>
    <col min="177" max="177" width="6" style="5" customWidth="1"/>
    <col min="178" max="178" width="7" style="5" customWidth="1"/>
    <col min="179" max="179" width="7.5703125" style="5" customWidth="1"/>
    <col min="180" max="180" width="5.5703125" style="5" customWidth="1"/>
    <col min="181" max="181" width="6" style="5" customWidth="1"/>
    <col min="182" max="182" width="6.5703125" style="5" bestFit="1" customWidth="1"/>
    <col min="183" max="183" width="7.5703125" bestFit="1" customWidth="1"/>
    <col min="184" max="184" width="6" style="83" bestFit="1" customWidth="1"/>
    <col min="186" max="186" width="6" bestFit="1" customWidth="1"/>
    <col min="187" max="187" width="6" customWidth="1"/>
    <col min="188" max="188" width="4.42578125" style="2" bestFit="1" customWidth="1"/>
    <col min="189" max="190" width="4" style="2" bestFit="1" customWidth="1"/>
    <col min="191" max="193" width="5" style="1" bestFit="1" customWidth="1"/>
    <col min="194" max="194" width="5" style="1" customWidth="1"/>
    <col min="195" max="195" width="5" style="1" bestFit="1" customWidth="1"/>
    <col min="196" max="197" width="4.7109375" style="1" bestFit="1" customWidth="1"/>
    <col min="198" max="200" width="5.7109375" style="1" bestFit="1" customWidth="1"/>
    <col min="201" max="202" width="5.140625" bestFit="1" customWidth="1"/>
    <col min="203" max="204" width="4.140625" bestFit="1" customWidth="1"/>
    <col min="205" max="206" width="5.140625" bestFit="1" customWidth="1"/>
    <col min="207" max="212" width="4.140625" bestFit="1" customWidth="1"/>
    <col min="213" max="214" width="4.5703125" bestFit="1" customWidth="1"/>
    <col min="215" max="218" width="4.140625" bestFit="1" customWidth="1"/>
    <col min="219" max="219" width="5.140625" bestFit="1" customWidth="1"/>
    <col min="220" max="224" width="4.140625" bestFit="1" customWidth="1"/>
  </cols>
  <sheetData>
    <row r="1" spans="1:224" s="71" customFormat="1" ht="93" x14ac:dyDescent="0.2">
      <c r="A1" s="71" t="s">
        <v>1467</v>
      </c>
      <c r="B1" s="71" t="s">
        <v>1468</v>
      </c>
      <c r="C1" s="71" t="s">
        <v>1469</v>
      </c>
      <c r="D1" s="71" t="s">
        <v>1470</v>
      </c>
      <c r="E1" s="71" t="s">
        <v>1471</v>
      </c>
      <c r="F1" s="71" t="s">
        <v>1472</v>
      </c>
      <c r="G1" s="71" t="s">
        <v>1473</v>
      </c>
      <c r="H1" s="71" t="s">
        <v>1474</v>
      </c>
      <c r="I1" s="71" t="s">
        <v>1475</v>
      </c>
      <c r="J1" s="71" t="s">
        <v>1454</v>
      </c>
      <c r="K1" s="72" t="s">
        <v>5242</v>
      </c>
      <c r="L1" s="72" t="s">
        <v>5243</v>
      </c>
      <c r="M1" s="71" t="s">
        <v>5244</v>
      </c>
      <c r="N1" s="71" t="s">
        <v>1457</v>
      </c>
      <c r="O1" s="71" t="s">
        <v>1458</v>
      </c>
      <c r="P1" s="71" t="s">
        <v>1459</v>
      </c>
      <c r="Q1" s="71" t="s">
        <v>1460</v>
      </c>
      <c r="R1" s="72" t="s">
        <v>1461</v>
      </c>
      <c r="S1" s="71" t="s">
        <v>1462</v>
      </c>
      <c r="T1" s="71" t="s">
        <v>4394</v>
      </c>
      <c r="U1" s="71" t="s">
        <v>4395</v>
      </c>
      <c r="V1" s="71" t="s">
        <v>4396</v>
      </c>
      <c r="W1" s="71" t="s">
        <v>4397</v>
      </c>
      <c r="X1" s="71" t="s">
        <v>4398</v>
      </c>
      <c r="Y1" s="71" t="s">
        <v>4408</v>
      </c>
      <c r="Z1" s="71" t="s">
        <v>4409</v>
      </c>
      <c r="AA1" s="71" t="s">
        <v>1463</v>
      </c>
      <c r="AB1" s="71" t="s">
        <v>4410</v>
      </c>
      <c r="AC1" s="71" t="s">
        <v>1464</v>
      </c>
      <c r="AD1" s="71" t="s">
        <v>4411</v>
      </c>
      <c r="AE1" s="71" t="s">
        <v>1465</v>
      </c>
      <c r="AF1" s="71" t="s">
        <v>1466</v>
      </c>
      <c r="AG1" s="71" t="s">
        <v>4407</v>
      </c>
      <c r="AH1" s="71" t="s">
        <v>4399</v>
      </c>
      <c r="AI1" s="71" t="s">
        <v>4400</v>
      </c>
      <c r="AJ1" s="71" t="s">
        <v>4401</v>
      </c>
      <c r="AK1" s="71" t="s">
        <v>4402</v>
      </c>
      <c r="AL1" s="71" t="s">
        <v>4403</v>
      </c>
      <c r="AM1" s="71" t="s">
        <v>4404</v>
      </c>
      <c r="AN1" s="71" t="s">
        <v>4405</v>
      </c>
      <c r="AO1" s="70" t="s">
        <v>4406</v>
      </c>
      <c r="AP1" s="76" t="s">
        <v>3980</v>
      </c>
      <c r="AQ1" s="76" t="s">
        <v>3981</v>
      </c>
      <c r="AR1" s="76" t="s">
        <v>3982</v>
      </c>
      <c r="AS1" s="77" t="s">
        <v>3983</v>
      </c>
      <c r="AT1" s="71" t="s">
        <v>3978</v>
      </c>
      <c r="AU1" s="70" t="s">
        <v>3979</v>
      </c>
      <c r="AV1" s="70" t="s">
        <v>2311</v>
      </c>
      <c r="AW1" s="70" t="s">
        <v>2312</v>
      </c>
      <c r="AX1" s="70" t="s">
        <v>2313</v>
      </c>
      <c r="AY1" s="70" t="s">
        <v>2314</v>
      </c>
      <c r="AZ1" s="70" t="s">
        <v>2315</v>
      </c>
      <c r="BA1" s="70" t="s">
        <v>2316</v>
      </c>
      <c r="BB1" s="70" t="s">
        <v>2317</v>
      </c>
      <c r="BC1" s="71" t="s">
        <v>5247</v>
      </c>
      <c r="BD1" s="71" t="s">
        <v>5255</v>
      </c>
      <c r="BE1" s="71" t="s">
        <v>5248</v>
      </c>
      <c r="BF1" s="71" t="s">
        <v>5249</v>
      </c>
      <c r="BG1" s="71" t="s">
        <v>5250</v>
      </c>
      <c r="BH1" s="71" t="s">
        <v>5251</v>
      </c>
      <c r="BI1" s="71" t="s">
        <v>263</v>
      </c>
      <c r="BJ1" s="71" t="s">
        <v>5256</v>
      </c>
      <c r="BK1" s="71" t="s">
        <v>5252</v>
      </c>
      <c r="BL1" s="71" t="s">
        <v>5253</v>
      </c>
      <c r="BM1" s="71" t="s">
        <v>5254</v>
      </c>
      <c r="BN1" s="71" t="s">
        <v>264</v>
      </c>
      <c r="BO1" s="73" t="s">
        <v>1856</v>
      </c>
      <c r="BP1" s="73" t="s">
        <v>1857</v>
      </c>
      <c r="BQ1" s="71" t="s">
        <v>4408</v>
      </c>
      <c r="BR1" s="71" t="s">
        <v>1858</v>
      </c>
      <c r="BS1" s="71" t="s">
        <v>1859</v>
      </c>
      <c r="BT1" s="70" t="s">
        <v>1860</v>
      </c>
      <c r="BU1" s="71" t="s">
        <v>1861</v>
      </c>
      <c r="BV1" s="71" t="s">
        <v>1862</v>
      </c>
      <c r="BW1" s="71" t="s">
        <v>1863</v>
      </c>
      <c r="BX1" s="70" t="s">
        <v>1864</v>
      </c>
      <c r="BY1" s="71" t="s">
        <v>1865</v>
      </c>
      <c r="BZ1" s="71" t="s">
        <v>1866</v>
      </c>
      <c r="CA1" s="71" t="s">
        <v>1867</v>
      </c>
      <c r="CB1" s="70" t="s">
        <v>1868</v>
      </c>
      <c r="CC1" s="71" t="s">
        <v>1869</v>
      </c>
      <c r="CD1" s="71" t="s">
        <v>1870</v>
      </c>
      <c r="CE1" s="71" t="s">
        <v>1871</v>
      </c>
      <c r="CF1" s="70" t="s">
        <v>1872</v>
      </c>
      <c r="CG1" s="71" t="s">
        <v>1873</v>
      </c>
      <c r="CH1" s="71" t="s">
        <v>1874</v>
      </c>
      <c r="CI1" s="70" t="s">
        <v>3204</v>
      </c>
      <c r="CJ1" s="70" t="s">
        <v>3205</v>
      </c>
      <c r="CK1" s="70" t="s">
        <v>3206</v>
      </c>
      <c r="CL1" s="70" t="s">
        <v>3207</v>
      </c>
      <c r="CM1" s="70" t="s">
        <v>3208</v>
      </c>
      <c r="CN1" s="70" t="s">
        <v>3209</v>
      </c>
      <c r="CO1" s="71" t="s">
        <v>1875</v>
      </c>
      <c r="CP1" s="71" t="s">
        <v>1876</v>
      </c>
      <c r="CQ1" s="70" t="s">
        <v>1877</v>
      </c>
      <c r="CR1" s="70" t="s">
        <v>1878</v>
      </c>
      <c r="CS1" s="70" t="s">
        <v>3210</v>
      </c>
      <c r="CT1" s="70" t="s">
        <v>3211</v>
      </c>
      <c r="CU1" s="70" t="s">
        <v>3212</v>
      </c>
      <c r="CV1" s="70" t="s">
        <v>3213</v>
      </c>
      <c r="CW1" s="73" t="s">
        <v>3214</v>
      </c>
      <c r="CX1" s="74" t="s">
        <v>3215</v>
      </c>
      <c r="CY1" s="74" t="s">
        <v>3216</v>
      </c>
      <c r="CZ1" s="74" t="s">
        <v>3217</v>
      </c>
      <c r="DA1" s="74" t="s">
        <v>3218</v>
      </c>
      <c r="DB1" s="74" t="s">
        <v>3219</v>
      </c>
      <c r="DC1" s="74" t="s">
        <v>3220</v>
      </c>
      <c r="DD1" s="73" t="s">
        <v>3221</v>
      </c>
      <c r="DE1" s="73" t="s">
        <v>3222</v>
      </c>
      <c r="DF1" s="73" t="s">
        <v>3223</v>
      </c>
      <c r="DG1" s="73" t="s">
        <v>2228</v>
      </c>
      <c r="DH1" s="71" t="s">
        <v>3224</v>
      </c>
      <c r="DI1" s="71" t="s">
        <v>3225</v>
      </c>
      <c r="DJ1" s="73" t="s">
        <v>3226</v>
      </c>
      <c r="DK1" s="73" t="s">
        <v>3227</v>
      </c>
      <c r="DL1" s="70" t="s">
        <v>3228</v>
      </c>
      <c r="DM1" s="70" t="s">
        <v>3229</v>
      </c>
      <c r="DN1" s="70" t="s">
        <v>3230</v>
      </c>
      <c r="DO1" s="70" t="s">
        <v>3231</v>
      </c>
      <c r="DP1" s="73" t="s">
        <v>3206</v>
      </c>
      <c r="DQ1" s="73" t="s">
        <v>3207</v>
      </c>
      <c r="DR1" s="70" t="s">
        <v>3232</v>
      </c>
      <c r="DS1" s="70" t="s">
        <v>3233</v>
      </c>
      <c r="DT1" s="70" t="s">
        <v>3234</v>
      </c>
      <c r="DU1" s="70" t="s">
        <v>3235</v>
      </c>
      <c r="DV1" s="70" t="s">
        <v>3236</v>
      </c>
      <c r="DW1" s="70" t="s">
        <v>3237</v>
      </c>
      <c r="DX1" s="71" t="s">
        <v>2295</v>
      </c>
      <c r="DY1" s="71" t="s">
        <v>2296</v>
      </c>
      <c r="DZ1" s="71" t="s">
        <v>2297</v>
      </c>
      <c r="EA1" s="71" t="s">
        <v>2298</v>
      </c>
      <c r="EB1" s="71" t="s">
        <v>2299</v>
      </c>
      <c r="EC1" s="71" t="s">
        <v>2300</v>
      </c>
      <c r="ED1" s="70" t="s">
        <v>2301</v>
      </c>
      <c r="EE1" s="71" t="s">
        <v>2302</v>
      </c>
      <c r="EF1" s="71" t="s">
        <v>2303</v>
      </c>
      <c r="EG1" s="71" t="s">
        <v>2304</v>
      </c>
      <c r="EH1" s="71" t="s">
        <v>2301</v>
      </c>
      <c r="EI1" s="70" t="s">
        <v>2305</v>
      </c>
      <c r="EJ1" s="70" t="s">
        <v>2306</v>
      </c>
      <c r="EK1" s="71" t="s">
        <v>2307</v>
      </c>
      <c r="EL1" s="71" t="s">
        <v>2308</v>
      </c>
      <c r="EM1" s="75" t="s">
        <v>2309</v>
      </c>
      <c r="EN1" s="75" t="s">
        <v>2310</v>
      </c>
      <c r="EO1" s="73" t="s">
        <v>2257</v>
      </c>
      <c r="EP1" s="73" t="s">
        <v>2258</v>
      </c>
      <c r="EQ1" s="73" t="s">
        <v>2259</v>
      </c>
      <c r="ER1" s="73" t="s">
        <v>2260</v>
      </c>
      <c r="ES1" s="73" t="s">
        <v>2261</v>
      </c>
      <c r="ET1" s="73" t="s">
        <v>2262</v>
      </c>
      <c r="EU1" s="73" t="s">
        <v>2263</v>
      </c>
      <c r="EV1" s="73" t="s">
        <v>2264</v>
      </c>
      <c r="EW1" s="73" t="s">
        <v>2265</v>
      </c>
      <c r="EX1" s="70" t="s">
        <v>2266</v>
      </c>
      <c r="EY1" s="70" t="s">
        <v>2267</v>
      </c>
      <c r="EZ1" s="71" t="s">
        <v>2268</v>
      </c>
      <c r="FA1" s="71" t="s">
        <v>2269</v>
      </c>
      <c r="FB1" s="73" t="s">
        <v>2270</v>
      </c>
      <c r="FC1" s="73" t="s">
        <v>2271</v>
      </c>
      <c r="FD1" s="73" t="s">
        <v>2275</v>
      </c>
      <c r="FE1" s="73" t="s">
        <v>2272</v>
      </c>
      <c r="FF1" s="73" t="s">
        <v>2273</v>
      </c>
      <c r="FG1" s="73" t="s">
        <v>2274</v>
      </c>
      <c r="FH1" s="73" t="s">
        <v>2276</v>
      </c>
      <c r="FI1" s="73" t="s">
        <v>2277</v>
      </c>
      <c r="FJ1" s="73" t="s">
        <v>2278</v>
      </c>
      <c r="FK1" s="73" t="s">
        <v>2279</v>
      </c>
      <c r="FL1" s="73" t="s">
        <v>2280</v>
      </c>
      <c r="FM1" s="73" t="s">
        <v>2281</v>
      </c>
      <c r="FN1" s="73" t="s">
        <v>2282</v>
      </c>
      <c r="FO1" s="73" t="s">
        <v>2283</v>
      </c>
      <c r="FP1" s="73" t="s">
        <v>2284</v>
      </c>
      <c r="FQ1" s="70" t="s">
        <v>2285</v>
      </c>
      <c r="FR1" s="70" t="s">
        <v>2286</v>
      </c>
      <c r="FS1" s="71" t="s">
        <v>2287</v>
      </c>
      <c r="FT1" s="71" t="s">
        <v>2288</v>
      </c>
      <c r="FU1" s="73" t="s">
        <v>2289</v>
      </c>
      <c r="FV1" s="73" t="s">
        <v>2290</v>
      </c>
      <c r="FW1" s="73" t="s">
        <v>2291</v>
      </c>
      <c r="FX1" s="73" t="s">
        <v>2292</v>
      </c>
      <c r="FY1" s="73" t="s">
        <v>2293</v>
      </c>
      <c r="FZ1" s="73" t="s">
        <v>2294</v>
      </c>
      <c r="GA1" s="71" t="s">
        <v>565</v>
      </c>
      <c r="GB1" s="71" t="s">
        <v>566</v>
      </c>
      <c r="GC1" s="71" t="s">
        <v>5257</v>
      </c>
      <c r="GD1" s="71" t="s">
        <v>567</v>
      </c>
      <c r="GE1" s="71" t="s">
        <v>5246</v>
      </c>
      <c r="GF1" s="77" t="s">
        <v>0</v>
      </c>
      <c r="GG1" s="77" t="s">
        <v>1</v>
      </c>
      <c r="GH1" s="77" t="s">
        <v>2</v>
      </c>
      <c r="GI1" s="70" t="s">
        <v>3</v>
      </c>
      <c r="GJ1" s="70" t="s">
        <v>4</v>
      </c>
      <c r="GK1" s="70" t="s">
        <v>5</v>
      </c>
      <c r="GL1" s="70" t="s">
        <v>5245</v>
      </c>
      <c r="GM1" s="70" t="s">
        <v>6</v>
      </c>
      <c r="GN1" s="70" t="s">
        <v>7</v>
      </c>
      <c r="GO1" s="70" t="s">
        <v>8</v>
      </c>
      <c r="GP1" s="70" t="s">
        <v>9</v>
      </c>
      <c r="GQ1" s="70" t="s">
        <v>10</v>
      </c>
      <c r="GR1" s="70" t="s">
        <v>11</v>
      </c>
      <c r="GS1" s="71" t="s">
        <v>5258</v>
      </c>
      <c r="GT1" s="71" t="s">
        <v>5259</v>
      </c>
      <c r="GU1" s="71" t="s">
        <v>5260</v>
      </c>
      <c r="GV1" s="71" t="s">
        <v>5261</v>
      </c>
      <c r="GW1" s="71" t="s">
        <v>5262</v>
      </c>
      <c r="GX1" s="71" t="s">
        <v>5263</v>
      </c>
      <c r="GY1" s="71" t="s">
        <v>5264</v>
      </c>
      <c r="GZ1" s="71" t="s">
        <v>5265</v>
      </c>
      <c r="HA1" s="71" t="s">
        <v>5266</v>
      </c>
      <c r="HB1" s="71" t="s">
        <v>5267</v>
      </c>
      <c r="HC1" s="71" t="s">
        <v>5268</v>
      </c>
      <c r="HD1" s="71" t="s">
        <v>5269</v>
      </c>
      <c r="HE1" s="71" t="s">
        <v>5270</v>
      </c>
      <c r="HF1" s="71" t="s">
        <v>5271</v>
      </c>
      <c r="HG1" s="71" t="s">
        <v>5272</v>
      </c>
      <c r="HH1" s="71" t="s">
        <v>5273</v>
      </c>
      <c r="HI1" s="71" t="s">
        <v>5274</v>
      </c>
      <c r="HJ1" s="71" t="s">
        <v>5275</v>
      </c>
      <c r="HK1" s="71" t="s">
        <v>5276</v>
      </c>
      <c r="HL1" s="71" t="s">
        <v>5277</v>
      </c>
      <c r="HM1" s="71" t="s">
        <v>5278</v>
      </c>
      <c r="HN1" s="71" t="s">
        <v>5279</v>
      </c>
      <c r="HO1" s="71" t="s">
        <v>5280</v>
      </c>
      <c r="HP1" s="71" t="s">
        <v>5281</v>
      </c>
    </row>
    <row r="2" spans="1:224" x14ac:dyDescent="0.2">
      <c r="A2">
        <v>63</v>
      </c>
      <c r="B2" t="s">
        <v>1153</v>
      </c>
      <c r="C2" t="s">
        <v>1154</v>
      </c>
      <c r="D2" t="s">
        <v>1155</v>
      </c>
      <c r="E2" t="s">
        <v>4529</v>
      </c>
      <c r="F2">
        <v>73</v>
      </c>
      <c r="G2">
        <v>180</v>
      </c>
      <c r="H2" t="s">
        <v>1483</v>
      </c>
      <c r="I2" t="s">
        <v>2572</v>
      </c>
      <c r="J2" t="s">
        <v>2386</v>
      </c>
      <c r="K2" t="s">
        <v>1511</v>
      </c>
      <c r="L2" s="82" t="s">
        <v>2236</v>
      </c>
      <c r="M2" t="s">
        <v>1478</v>
      </c>
      <c r="N2">
        <v>9</v>
      </c>
      <c r="O2">
        <v>1</v>
      </c>
      <c r="P2">
        <v>1</v>
      </c>
      <c r="Q2">
        <v>2</v>
      </c>
      <c r="R2">
        <v>0</v>
      </c>
      <c r="S2">
        <v>6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14</v>
      </c>
      <c r="AH2">
        <v>4</v>
      </c>
      <c r="AI2">
        <v>3</v>
      </c>
      <c r="AJ2">
        <v>4</v>
      </c>
      <c r="AK2">
        <v>2</v>
      </c>
      <c r="AL2">
        <v>4</v>
      </c>
      <c r="AM2">
        <v>34</v>
      </c>
      <c r="AN2">
        <v>44</v>
      </c>
      <c r="AO2" s="1">
        <v>15.7</v>
      </c>
      <c r="AP2">
        <v>6428</v>
      </c>
      <c r="AQ2">
        <v>0</v>
      </c>
      <c r="AR2">
        <v>1202</v>
      </c>
      <c r="AS2" s="2">
        <v>159</v>
      </c>
      <c r="AV2" s="1">
        <v>2.4</v>
      </c>
      <c r="AW2" s="1">
        <v>1.7</v>
      </c>
      <c r="AX2" s="1">
        <v>0.5</v>
      </c>
      <c r="AY2" s="1">
        <v>-0.2</v>
      </c>
      <c r="AZ2" s="1">
        <v>0.1</v>
      </c>
      <c r="BA2" s="1">
        <v>0</v>
      </c>
      <c r="BB2" s="1">
        <v>-0.1</v>
      </c>
      <c r="BC2" s="85">
        <f t="shared" ref="BC2:BC65" si="0">BI2+BN2</f>
        <v>0.91313691795444396</v>
      </c>
      <c r="BD2" s="50">
        <v>-0.43757113029114059</v>
      </c>
      <c r="BE2" s="50">
        <v>1.1561385120326266</v>
      </c>
      <c r="BF2" s="50">
        <v>0</v>
      </c>
      <c r="BG2" s="50">
        <v>-0.45591833384463254</v>
      </c>
      <c r="BH2" s="50">
        <v>0</v>
      </c>
      <c r="BI2" s="85">
        <f t="shared" ref="BI2:BI65" si="1">SUM(BD2:BH2)</f>
        <v>0.2626490478968535</v>
      </c>
      <c r="BJ2" s="50">
        <v>1.3212119350452316</v>
      </c>
      <c r="BK2" s="50">
        <v>6.9711140490111262E-2</v>
      </c>
      <c r="BL2" s="50">
        <v>0</v>
      </c>
      <c r="BM2" s="50">
        <v>-0.74043520547775232</v>
      </c>
      <c r="BN2" s="85">
        <f t="shared" ref="BN2:BN65" si="2">SUM(BJ2:BM2)</f>
        <v>0.65048787005759046</v>
      </c>
      <c r="BO2" s="5">
        <v>11.7</v>
      </c>
      <c r="BP2" s="5">
        <v>36.35</v>
      </c>
      <c r="BQ2">
        <v>0</v>
      </c>
      <c r="BR2">
        <v>11</v>
      </c>
      <c r="BS2">
        <v>2</v>
      </c>
      <c r="BT2" s="1">
        <v>20.100000000000001</v>
      </c>
      <c r="BU2">
        <v>0</v>
      </c>
      <c r="BV2">
        <v>0</v>
      </c>
      <c r="BW2">
        <v>0</v>
      </c>
      <c r="BX2" s="1" t="s">
        <v>3203</v>
      </c>
      <c r="BY2">
        <v>0</v>
      </c>
      <c r="BZ2">
        <v>3</v>
      </c>
      <c r="CA2">
        <v>1</v>
      </c>
      <c r="CB2" s="1">
        <v>29</v>
      </c>
      <c r="CC2">
        <v>0</v>
      </c>
      <c r="CD2">
        <v>5</v>
      </c>
      <c r="CE2">
        <v>0</v>
      </c>
      <c r="CF2" s="1">
        <v>21</v>
      </c>
      <c r="CG2">
        <v>3</v>
      </c>
      <c r="CH2">
        <v>3</v>
      </c>
      <c r="CI2" s="1">
        <v>1.7</v>
      </c>
      <c r="CJ2" s="1">
        <v>1.7</v>
      </c>
      <c r="CK2" s="1">
        <v>11.4</v>
      </c>
      <c r="CL2" s="1">
        <v>13.1</v>
      </c>
      <c r="CM2" s="1">
        <v>11.4</v>
      </c>
      <c r="CN2" s="1">
        <v>10.1</v>
      </c>
      <c r="CO2">
        <v>2</v>
      </c>
      <c r="CP2">
        <v>0</v>
      </c>
      <c r="CQ2" s="1">
        <v>1.1000000000000001</v>
      </c>
      <c r="CR2" s="1">
        <v>0</v>
      </c>
      <c r="CS2" s="1">
        <v>4</v>
      </c>
      <c r="CT2" s="1">
        <v>3.4</v>
      </c>
      <c r="CU2" s="1">
        <v>4</v>
      </c>
      <c r="CV2" s="1">
        <v>3.5</v>
      </c>
      <c r="CW2" s="5">
        <v>-0.37</v>
      </c>
      <c r="CX2" s="6">
        <v>-0.122</v>
      </c>
      <c r="CY2" s="6">
        <v>8.5000000000000006E-2</v>
      </c>
      <c r="CZ2" s="6">
        <v>-0.70099999999999996</v>
      </c>
      <c r="DA2" s="6">
        <v>-4.6479999999999997</v>
      </c>
      <c r="DB2" s="6">
        <v>4.0179999999999998</v>
      </c>
      <c r="DC2" s="6">
        <v>-3.331</v>
      </c>
      <c r="DD2" s="5">
        <v>-7.9</v>
      </c>
      <c r="DE2" s="5">
        <v>-11.4</v>
      </c>
      <c r="DF2" s="5">
        <v>-3.48</v>
      </c>
      <c r="DG2" s="5">
        <v>6</v>
      </c>
      <c r="DH2">
        <v>950</v>
      </c>
      <c r="DI2">
        <v>1010</v>
      </c>
      <c r="DJ2" s="5">
        <v>1.71</v>
      </c>
      <c r="DK2" s="5">
        <v>1.71</v>
      </c>
      <c r="DL2" s="1">
        <v>26.8</v>
      </c>
      <c r="DM2" s="1">
        <v>32.5</v>
      </c>
      <c r="DN2" s="1">
        <v>10.8</v>
      </c>
      <c r="DO2" s="1">
        <v>18.2</v>
      </c>
      <c r="DP2" s="5">
        <v>3.12</v>
      </c>
      <c r="DQ2" s="5">
        <v>2.75</v>
      </c>
      <c r="DR2" s="1">
        <v>27.7</v>
      </c>
      <c r="DS2" s="1">
        <v>32.1</v>
      </c>
      <c r="DT2" s="1">
        <v>12.7</v>
      </c>
      <c r="DU2" s="1">
        <v>10.8</v>
      </c>
      <c r="DV2" s="1">
        <v>11.4</v>
      </c>
      <c r="DW2" s="1">
        <v>10.1</v>
      </c>
      <c r="DX2">
        <v>9</v>
      </c>
      <c r="DY2">
        <v>18</v>
      </c>
      <c r="DZ2">
        <v>13</v>
      </c>
      <c r="EA2">
        <v>7</v>
      </c>
      <c r="EB2">
        <v>10</v>
      </c>
      <c r="EC2">
        <v>15</v>
      </c>
      <c r="ED2" s="1">
        <v>57.4</v>
      </c>
      <c r="EE2">
        <v>36</v>
      </c>
      <c r="EF2">
        <v>39</v>
      </c>
      <c r="EG2">
        <v>21</v>
      </c>
      <c r="EH2">
        <v>48</v>
      </c>
      <c r="EI2" s="1">
        <v>0.56999999999999995</v>
      </c>
      <c r="EJ2" s="1">
        <v>0</v>
      </c>
      <c r="EK2">
        <v>3</v>
      </c>
      <c r="EL2">
        <v>3</v>
      </c>
      <c r="EM2" s="5">
        <v>0</v>
      </c>
      <c r="EN2" s="5">
        <v>0.37</v>
      </c>
      <c r="EO2" s="5">
        <v>2.2999999999999998</v>
      </c>
      <c r="EP2" s="5">
        <v>3.21</v>
      </c>
      <c r="EQ2" s="5">
        <v>-3.77</v>
      </c>
      <c r="ER2" s="5">
        <v>2.4750000000000001</v>
      </c>
      <c r="ES2" s="5">
        <v>0.26400000000000001</v>
      </c>
      <c r="ET2" s="5">
        <v>-5.61</v>
      </c>
      <c r="EU2" s="5">
        <v>-77.481999999999999</v>
      </c>
      <c r="EV2" s="5">
        <v>-2.2210000000000001</v>
      </c>
      <c r="EW2" s="5">
        <v>82.007000000000005</v>
      </c>
      <c r="EX2" s="1">
        <v>0</v>
      </c>
      <c r="EY2" s="1">
        <v>0</v>
      </c>
      <c r="EZ2">
        <v>3</v>
      </c>
      <c r="FA2">
        <v>0</v>
      </c>
      <c r="FB2" s="5">
        <v>8.69</v>
      </c>
      <c r="FC2" s="5">
        <v>0</v>
      </c>
      <c r="FD2" s="5">
        <v>8.69</v>
      </c>
      <c r="FE2" s="5">
        <v>12.46</v>
      </c>
      <c r="FF2" s="5">
        <v>0</v>
      </c>
      <c r="FG2" s="5">
        <v>12.46</v>
      </c>
      <c r="GA2" t="s">
        <v>564</v>
      </c>
      <c r="GB2" s="84">
        <v>0.9</v>
      </c>
      <c r="GC2" s="86">
        <v>0.875</v>
      </c>
      <c r="GD2" t="s">
        <v>564</v>
      </c>
      <c r="GE2" s="1">
        <f t="shared" ref="GE2:GE65" si="3">BB2/3+0.5-GB2</f>
        <v>-0.43333333333333335</v>
      </c>
      <c r="GF2" s="78">
        <v>29.360354999999998</v>
      </c>
      <c r="GG2" s="78">
        <v>5.216583</v>
      </c>
      <c r="GH2" s="78">
        <v>6.1274230000000003</v>
      </c>
      <c r="GI2" s="80">
        <v>0.51789200000000002</v>
      </c>
      <c r="GJ2" s="80">
        <v>0.730707</v>
      </c>
      <c r="GK2" s="80">
        <v>-2.4699999999999999E-4</v>
      </c>
      <c r="GL2" s="80">
        <f t="shared" ref="GL2:GL65" si="4">IF(GB2&gt;0,SUM(GI2:GK2)/3+0.5-GB2, " ")</f>
        <v>1.6117333333333206E-2</v>
      </c>
      <c r="GM2" s="80">
        <v>23.540171000000001</v>
      </c>
      <c r="GN2" s="80">
        <v>4.5542740000000004</v>
      </c>
      <c r="GO2" s="80">
        <v>5.5154160000000001</v>
      </c>
      <c r="GP2" s="80">
        <v>1.2174179999999999</v>
      </c>
      <c r="GQ2" s="80">
        <v>0.74007800000000001</v>
      </c>
      <c r="GR2" s="80">
        <v>3.1329999999999997E-2</v>
      </c>
      <c r="GS2" s="87">
        <v>-0.8</v>
      </c>
      <c r="GT2" s="87">
        <v>-0.8</v>
      </c>
      <c r="GU2" s="87">
        <v>0</v>
      </c>
      <c r="GV2" s="87">
        <v>-0.1</v>
      </c>
      <c r="GW2" s="87">
        <v>0.2</v>
      </c>
      <c r="GX2" s="87">
        <v>-0.8</v>
      </c>
      <c r="GY2" s="87">
        <v>0</v>
      </c>
      <c r="GZ2" s="87">
        <v>0</v>
      </c>
      <c r="HA2" s="87">
        <v>0</v>
      </c>
      <c r="HB2" s="87">
        <v>0</v>
      </c>
      <c r="HC2" s="87">
        <v>0</v>
      </c>
      <c r="HD2" s="87">
        <v>0</v>
      </c>
      <c r="HE2" s="87">
        <v>1.9</v>
      </c>
      <c r="HF2" s="87">
        <v>0.5</v>
      </c>
      <c r="HG2" s="87">
        <v>0.1</v>
      </c>
      <c r="HH2" s="87">
        <v>-0.1</v>
      </c>
      <c r="HI2" s="87">
        <v>-0.2</v>
      </c>
      <c r="HJ2" s="87">
        <v>0.3</v>
      </c>
      <c r="HK2" s="87">
        <v>0</v>
      </c>
      <c r="HL2" s="87">
        <v>0</v>
      </c>
      <c r="HM2" s="87">
        <v>0</v>
      </c>
      <c r="HN2" s="87">
        <v>0</v>
      </c>
      <c r="HO2" s="87">
        <v>0</v>
      </c>
      <c r="HP2" s="87">
        <v>0</v>
      </c>
    </row>
    <row r="3" spans="1:224" x14ac:dyDescent="0.2">
      <c r="A3">
        <v>20</v>
      </c>
      <c r="B3" t="s">
        <v>1193</v>
      </c>
      <c r="C3" t="s">
        <v>1194</v>
      </c>
      <c r="D3" t="s">
        <v>4531</v>
      </c>
      <c r="E3" t="s">
        <v>4529</v>
      </c>
      <c r="F3">
        <v>74</v>
      </c>
      <c r="G3">
        <v>200</v>
      </c>
      <c r="H3" t="s">
        <v>1483</v>
      </c>
      <c r="J3" t="s">
        <v>2123</v>
      </c>
      <c r="K3" t="s">
        <v>1511</v>
      </c>
      <c r="L3" s="82" t="s">
        <v>2236</v>
      </c>
      <c r="M3" t="s">
        <v>1478</v>
      </c>
      <c r="N3">
        <v>38</v>
      </c>
      <c r="O3">
        <v>4</v>
      </c>
      <c r="P3">
        <v>5</v>
      </c>
      <c r="Q3">
        <v>9</v>
      </c>
      <c r="R3">
        <v>0</v>
      </c>
      <c r="S3">
        <v>31</v>
      </c>
      <c r="T3">
        <v>13</v>
      </c>
      <c r="U3">
        <v>1</v>
      </c>
      <c r="V3">
        <v>0</v>
      </c>
      <c r="W3">
        <v>0</v>
      </c>
      <c r="X3">
        <v>0</v>
      </c>
      <c r="Y3">
        <v>4</v>
      </c>
      <c r="Z3">
        <v>4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38</v>
      </c>
      <c r="AH3">
        <v>51</v>
      </c>
      <c r="AI3">
        <v>6</v>
      </c>
      <c r="AJ3">
        <v>15</v>
      </c>
      <c r="AK3">
        <v>3</v>
      </c>
      <c r="AL3">
        <v>3</v>
      </c>
      <c r="AM3">
        <v>116</v>
      </c>
      <c r="AN3">
        <v>105</v>
      </c>
      <c r="AO3" s="1">
        <v>10.5</v>
      </c>
      <c r="AP3">
        <v>19802</v>
      </c>
      <c r="AQ3">
        <v>2047</v>
      </c>
      <c r="AR3">
        <v>547</v>
      </c>
      <c r="AS3" s="2">
        <v>532</v>
      </c>
      <c r="AT3">
        <v>347981</v>
      </c>
      <c r="AU3" s="1">
        <v>40.582836</v>
      </c>
      <c r="AV3" s="1">
        <v>7.9</v>
      </c>
      <c r="AW3" s="1">
        <v>8.1999999999999993</v>
      </c>
      <c r="AX3" s="1">
        <v>0</v>
      </c>
      <c r="AY3" s="1">
        <v>0.1</v>
      </c>
      <c r="AZ3" s="1">
        <v>0.5</v>
      </c>
      <c r="BA3" s="1">
        <v>0</v>
      </c>
      <c r="BB3" s="1">
        <v>0.6</v>
      </c>
      <c r="BC3" s="85">
        <f t="shared" si="0"/>
        <v>6.0446614685096032</v>
      </c>
      <c r="BD3" s="50">
        <v>5.5390703545607041</v>
      </c>
      <c r="BE3" s="50">
        <v>-0.56346294966538168</v>
      </c>
      <c r="BF3" s="50">
        <v>0.59687285013902003</v>
      </c>
      <c r="BG3" s="50">
        <v>0.2007536782660716</v>
      </c>
      <c r="BH3" s="50">
        <v>0</v>
      </c>
      <c r="BI3" s="85">
        <f t="shared" si="1"/>
        <v>5.7732339333004141</v>
      </c>
      <c r="BJ3" s="50">
        <v>2.5276678387078597</v>
      </c>
      <c r="BK3" s="50">
        <v>3.3780479604380194E-2</v>
      </c>
      <c r="BL3" s="50">
        <v>2.6385002919592293</v>
      </c>
      <c r="BM3" s="50">
        <v>-4.9285210750622808</v>
      </c>
      <c r="BN3" s="85">
        <f t="shared" si="2"/>
        <v>0.27142753520918905</v>
      </c>
      <c r="CW3" s="5">
        <v>-0.39</v>
      </c>
      <c r="CX3" s="6">
        <v>-0.13300000000000001</v>
      </c>
      <c r="CY3" s="6">
        <v>-2.4E-2</v>
      </c>
      <c r="CZ3" s="6">
        <v>-1.0049999999999999</v>
      </c>
      <c r="DA3" s="6">
        <v>-0.44400000000000001</v>
      </c>
      <c r="DB3" s="6">
        <v>-2.9750000000000001</v>
      </c>
      <c r="DC3" s="6">
        <v>-8.5760000000000005</v>
      </c>
      <c r="DD3" s="5">
        <v>-7.4</v>
      </c>
      <c r="DE3" s="5">
        <v>-15.99</v>
      </c>
      <c r="DF3" s="5">
        <v>-8.58</v>
      </c>
      <c r="DG3" s="5">
        <v>8.9700000000000006</v>
      </c>
      <c r="DH3">
        <v>926</v>
      </c>
      <c r="DI3">
        <v>1016</v>
      </c>
      <c r="DJ3" s="5">
        <v>2.36</v>
      </c>
      <c r="DK3" s="5">
        <v>2.54</v>
      </c>
      <c r="DL3" s="1">
        <v>24</v>
      </c>
      <c r="DM3" s="1">
        <v>32</v>
      </c>
      <c r="DN3" s="1">
        <v>10.9</v>
      </c>
      <c r="DO3" s="1">
        <v>16.399999999999999</v>
      </c>
      <c r="DP3" s="5">
        <v>2.61</v>
      </c>
      <c r="DQ3" s="5">
        <v>2.4</v>
      </c>
      <c r="DR3" s="1">
        <v>26.4</v>
      </c>
      <c r="DS3" s="1">
        <v>32</v>
      </c>
      <c r="DT3" s="1">
        <v>10.8</v>
      </c>
      <c r="DU3" s="1">
        <v>14</v>
      </c>
      <c r="DV3" s="1">
        <v>11.7</v>
      </c>
      <c r="DW3" s="1">
        <v>11.7</v>
      </c>
      <c r="DX3">
        <v>47</v>
      </c>
      <c r="DY3">
        <v>41</v>
      </c>
      <c r="DZ3">
        <v>43</v>
      </c>
      <c r="EA3">
        <v>28</v>
      </c>
      <c r="EB3">
        <v>63</v>
      </c>
      <c r="EC3">
        <v>54</v>
      </c>
      <c r="ED3" s="1">
        <v>55.3</v>
      </c>
      <c r="EE3">
        <v>98</v>
      </c>
      <c r="EF3">
        <v>109</v>
      </c>
      <c r="EG3">
        <v>98</v>
      </c>
      <c r="EH3">
        <v>47.3</v>
      </c>
      <c r="EI3" s="1">
        <v>0.55000000000000004</v>
      </c>
      <c r="EJ3" s="1">
        <v>0.18</v>
      </c>
      <c r="EK3">
        <v>13</v>
      </c>
      <c r="EL3">
        <v>14</v>
      </c>
      <c r="EM3" s="5">
        <v>-0.18</v>
      </c>
      <c r="EN3" s="5">
        <v>0.21</v>
      </c>
      <c r="EO3" s="5">
        <v>0.26</v>
      </c>
      <c r="EP3" s="5">
        <v>5.65</v>
      </c>
      <c r="EQ3" s="5">
        <v>-3.63</v>
      </c>
      <c r="ER3" s="5">
        <v>1.2989999999999999</v>
      </c>
      <c r="ES3" s="5">
        <v>-1.0129999999999999</v>
      </c>
      <c r="ET3" s="5">
        <v>-6.0570000000000004</v>
      </c>
      <c r="EU3" s="5">
        <v>-79.052999999999997</v>
      </c>
      <c r="EV3" s="5">
        <v>-6.7880000000000003</v>
      </c>
      <c r="EW3" s="5">
        <v>78.042000000000002</v>
      </c>
      <c r="EX3" s="1">
        <v>0</v>
      </c>
      <c r="EY3" s="1">
        <v>0</v>
      </c>
      <c r="EZ3">
        <v>0</v>
      </c>
      <c r="FA3">
        <v>0</v>
      </c>
      <c r="FB3" s="5">
        <v>0</v>
      </c>
      <c r="FC3" s="5">
        <v>0</v>
      </c>
      <c r="FD3" s="5">
        <v>0</v>
      </c>
      <c r="FE3" s="5">
        <v>5.31</v>
      </c>
      <c r="FF3" s="5">
        <v>1.68</v>
      </c>
      <c r="FG3" s="5">
        <v>3.63</v>
      </c>
      <c r="FH3" s="5">
        <v>0.88</v>
      </c>
      <c r="FI3" s="5">
        <v>5.19</v>
      </c>
      <c r="FJ3" s="5">
        <v>5.19</v>
      </c>
      <c r="FK3" s="5">
        <v>0.70299999999999996</v>
      </c>
      <c r="FL3" s="5">
        <v>0.22700000000000001</v>
      </c>
      <c r="FM3" s="5">
        <v>1.274</v>
      </c>
      <c r="FN3" s="5">
        <v>83.3</v>
      </c>
      <c r="FO3" s="5">
        <v>3.8570000000000002</v>
      </c>
      <c r="FP3" s="5">
        <v>-82.564999999999998</v>
      </c>
      <c r="FQ3" s="1">
        <v>1.8</v>
      </c>
      <c r="FR3" s="1">
        <v>0</v>
      </c>
      <c r="FS3">
        <v>1</v>
      </c>
      <c r="FT3">
        <v>2</v>
      </c>
      <c r="FU3" s="5">
        <v>1.8</v>
      </c>
      <c r="FV3" s="5">
        <v>3.61</v>
      </c>
      <c r="FW3" s="5">
        <v>-1.8</v>
      </c>
      <c r="FX3" s="5">
        <v>1.22</v>
      </c>
      <c r="FY3" s="5">
        <v>8.2100000000000009</v>
      </c>
      <c r="FZ3" s="5">
        <v>-7</v>
      </c>
      <c r="GA3" t="s">
        <v>564</v>
      </c>
      <c r="GB3" s="84">
        <v>0.6</v>
      </c>
      <c r="GC3" s="86">
        <v>0.625</v>
      </c>
      <c r="GD3" t="s">
        <v>564</v>
      </c>
      <c r="GE3" s="1">
        <f t="shared" si="3"/>
        <v>9.9999999999999978E-2</v>
      </c>
      <c r="GF3" s="78">
        <v>45.109085</v>
      </c>
      <c r="GG3" s="78">
        <v>5.7891919999999999</v>
      </c>
      <c r="GH3" s="78">
        <v>7.9093640000000001</v>
      </c>
      <c r="GI3" s="80">
        <v>-7.9100000000000004E-4</v>
      </c>
      <c r="GJ3" s="80">
        <v>1.006937</v>
      </c>
      <c r="GK3" s="80">
        <v>-9.0320000000000001E-3</v>
      </c>
      <c r="GL3" s="80">
        <f t="shared" si="4"/>
        <v>0.23237133333333337</v>
      </c>
      <c r="GM3" s="80">
        <v>19.736993999999999</v>
      </c>
      <c r="GN3" s="80">
        <v>4.3511139999999999</v>
      </c>
      <c r="GO3" s="80">
        <v>5.5908009999999999</v>
      </c>
      <c r="GP3" s="80">
        <v>1.434372</v>
      </c>
      <c r="GQ3" s="80">
        <v>0.76987000000000005</v>
      </c>
      <c r="GR3" s="80">
        <v>1.5716000000000001E-2</v>
      </c>
      <c r="GS3" s="87">
        <v>-5.0999999999999996</v>
      </c>
      <c r="GT3" s="87">
        <v>-5.0999999999999996</v>
      </c>
      <c r="GU3" s="87">
        <v>-0.6</v>
      </c>
      <c r="GV3" s="87">
        <v>-1.3</v>
      </c>
      <c r="GW3" s="87">
        <v>1.5</v>
      </c>
      <c r="GX3" s="87">
        <v>-5.4</v>
      </c>
      <c r="GY3" s="87">
        <v>0</v>
      </c>
      <c r="GZ3" s="87">
        <v>0</v>
      </c>
      <c r="HA3" s="87">
        <v>0</v>
      </c>
      <c r="HB3" s="87">
        <v>0</v>
      </c>
      <c r="HC3" s="87">
        <v>0</v>
      </c>
      <c r="HD3" s="87">
        <v>0</v>
      </c>
      <c r="HE3" s="87">
        <v>0.9</v>
      </c>
      <c r="HF3" s="87">
        <v>0</v>
      </c>
      <c r="HG3" s="87">
        <v>0</v>
      </c>
      <c r="HH3" s="87">
        <v>0.1</v>
      </c>
      <c r="HI3" s="87">
        <v>-0.1</v>
      </c>
      <c r="HJ3" s="87">
        <v>0</v>
      </c>
      <c r="HK3" s="87">
        <v>-1.2</v>
      </c>
      <c r="HL3" s="87">
        <v>1.4</v>
      </c>
      <c r="HM3" s="87">
        <v>-0.1</v>
      </c>
      <c r="HN3" s="87">
        <v>-0.3</v>
      </c>
      <c r="HO3" s="87">
        <v>-0.1</v>
      </c>
      <c r="HP3" s="87">
        <v>1</v>
      </c>
    </row>
    <row r="4" spans="1:224" x14ac:dyDescent="0.2">
      <c r="A4">
        <v>28</v>
      </c>
      <c r="B4" t="s">
        <v>63</v>
      </c>
      <c r="C4" t="s">
        <v>64</v>
      </c>
      <c r="D4" t="s">
        <v>2597</v>
      </c>
      <c r="E4" t="s">
        <v>2594</v>
      </c>
      <c r="F4">
        <v>74</v>
      </c>
      <c r="G4">
        <v>206</v>
      </c>
      <c r="H4" t="s">
        <v>1483</v>
      </c>
      <c r="J4" t="s">
        <v>2061</v>
      </c>
      <c r="K4" t="s">
        <v>2062</v>
      </c>
      <c r="L4" s="82" t="s">
        <v>2236</v>
      </c>
      <c r="M4" t="s">
        <v>1478</v>
      </c>
      <c r="N4">
        <v>74</v>
      </c>
      <c r="O4">
        <v>6</v>
      </c>
      <c r="P4">
        <v>6</v>
      </c>
      <c r="Q4">
        <v>12</v>
      </c>
      <c r="R4">
        <v>-12</v>
      </c>
      <c r="S4">
        <v>72</v>
      </c>
      <c r="T4">
        <v>11</v>
      </c>
      <c r="U4">
        <v>10</v>
      </c>
      <c r="V4">
        <v>0</v>
      </c>
      <c r="W4">
        <v>0</v>
      </c>
      <c r="X4">
        <v>0</v>
      </c>
      <c r="Y4">
        <v>5</v>
      </c>
      <c r="Z4">
        <v>5</v>
      </c>
      <c r="AA4">
        <v>0</v>
      </c>
      <c r="AB4">
        <v>0</v>
      </c>
      <c r="AC4">
        <v>1</v>
      </c>
      <c r="AD4">
        <v>1</v>
      </c>
      <c r="AE4">
        <v>1</v>
      </c>
      <c r="AF4">
        <v>0</v>
      </c>
      <c r="AG4">
        <v>54</v>
      </c>
      <c r="AH4">
        <v>63</v>
      </c>
      <c r="AI4">
        <v>28</v>
      </c>
      <c r="AJ4">
        <v>18</v>
      </c>
      <c r="AK4">
        <v>27</v>
      </c>
      <c r="AL4">
        <v>23</v>
      </c>
      <c r="AM4">
        <v>378</v>
      </c>
      <c r="AN4">
        <v>398</v>
      </c>
      <c r="AO4" s="1">
        <v>18.899999999999999</v>
      </c>
      <c r="AP4">
        <v>41581</v>
      </c>
      <c r="AQ4">
        <v>9066</v>
      </c>
      <c r="AR4">
        <v>305</v>
      </c>
      <c r="AS4" s="2">
        <v>1264</v>
      </c>
      <c r="AT4">
        <v>486666</v>
      </c>
      <c r="AU4" s="1">
        <v>39.989552000000003</v>
      </c>
      <c r="AV4" s="1">
        <v>15</v>
      </c>
      <c r="AW4" s="1">
        <v>19.2</v>
      </c>
      <c r="AX4" s="1">
        <v>-13.4</v>
      </c>
      <c r="AY4" s="1">
        <v>-1.7</v>
      </c>
      <c r="AZ4" s="1">
        <v>0.1</v>
      </c>
      <c r="BA4" s="1">
        <v>0</v>
      </c>
      <c r="BB4" s="1">
        <v>-1.5</v>
      </c>
      <c r="BC4" s="85">
        <f t="shared" si="0"/>
        <v>12.157999999999999</v>
      </c>
      <c r="BD4" s="85">
        <v>-0.43469999999999998</v>
      </c>
      <c r="BE4" s="85">
        <v>-0.29399999999999998</v>
      </c>
      <c r="BF4" s="85">
        <v>1.4362999999999999</v>
      </c>
      <c r="BG4" s="85">
        <v>-0.29499999999999998</v>
      </c>
      <c r="BH4" s="85">
        <v>0</v>
      </c>
      <c r="BI4" s="85">
        <f t="shared" si="1"/>
        <v>0.41260000000000002</v>
      </c>
      <c r="BJ4" s="85">
        <v>4.5279999999999996</v>
      </c>
      <c r="BK4" s="85">
        <v>1.7299999999999999E-2</v>
      </c>
      <c r="BL4" s="85">
        <v>6.2843</v>
      </c>
      <c r="BM4" s="85">
        <v>0.91579999999999995</v>
      </c>
      <c r="BN4" s="85">
        <f t="shared" si="2"/>
        <v>11.7454</v>
      </c>
      <c r="CW4" s="5">
        <v>-1.49</v>
      </c>
      <c r="CX4" s="6">
        <v>-3.2000000000000001E-2</v>
      </c>
      <c r="CY4" s="6">
        <v>-0.39900000000000002</v>
      </c>
      <c r="CZ4" s="6">
        <v>-0.28699999999999998</v>
      </c>
      <c r="DA4" s="6">
        <v>-1E-3</v>
      </c>
      <c r="DB4" s="6">
        <v>-4.5670000000000002</v>
      </c>
      <c r="DC4" s="6">
        <v>-9.8620000000000001</v>
      </c>
      <c r="DD4" s="5">
        <v>-6.9</v>
      </c>
      <c r="DE4" s="5">
        <v>-9.4700000000000006</v>
      </c>
      <c r="DF4" s="5">
        <v>-2.6</v>
      </c>
      <c r="DG4" s="5">
        <v>5.76</v>
      </c>
      <c r="DH4">
        <v>915</v>
      </c>
      <c r="DI4">
        <v>973</v>
      </c>
      <c r="DJ4" s="5">
        <v>1.48</v>
      </c>
      <c r="DK4" s="5">
        <v>2.69</v>
      </c>
      <c r="DL4" s="1">
        <v>24.2</v>
      </c>
      <c r="DM4" s="1">
        <v>29.1</v>
      </c>
      <c r="DN4" s="1">
        <v>11.2</v>
      </c>
      <c r="DO4" s="1">
        <v>12.9</v>
      </c>
      <c r="DP4" s="5">
        <v>2.81</v>
      </c>
      <c r="DQ4" s="5">
        <v>2.5299999999999998</v>
      </c>
      <c r="DR4" s="1">
        <v>26.4</v>
      </c>
      <c r="DS4" s="1">
        <v>28.5</v>
      </c>
      <c r="DT4" s="1">
        <v>11.1</v>
      </c>
      <c r="DU4" s="1">
        <v>12.5</v>
      </c>
      <c r="DV4" s="1">
        <v>12.5</v>
      </c>
      <c r="DW4" s="1">
        <v>13.2</v>
      </c>
      <c r="DX4">
        <v>90</v>
      </c>
      <c r="DY4">
        <v>95</v>
      </c>
      <c r="DZ4">
        <v>104</v>
      </c>
      <c r="EA4">
        <v>108</v>
      </c>
      <c r="EB4">
        <v>140</v>
      </c>
      <c r="EC4">
        <v>123</v>
      </c>
      <c r="ED4" s="1">
        <v>46.6</v>
      </c>
      <c r="EE4">
        <v>221</v>
      </c>
      <c r="EF4">
        <v>264</v>
      </c>
      <c r="EG4">
        <v>207</v>
      </c>
      <c r="EH4">
        <v>45.6</v>
      </c>
      <c r="EI4" s="1">
        <v>0.26</v>
      </c>
      <c r="EJ4" s="1">
        <v>0.17</v>
      </c>
      <c r="EK4">
        <v>17</v>
      </c>
      <c r="EL4">
        <v>31</v>
      </c>
      <c r="EM4" s="5">
        <v>-1.22</v>
      </c>
      <c r="EN4" s="5">
        <v>0.28000000000000003</v>
      </c>
      <c r="EO4" s="5">
        <v>7.0000000000000007E-2</v>
      </c>
      <c r="EP4" s="5">
        <v>5.36</v>
      </c>
      <c r="EQ4" s="5">
        <v>-4.99</v>
      </c>
      <c r="ER4" s="5">
        <v>1</v>
      </c>
      <c r="ES4" s="5">
        <v>-2.278</v>
      </c>
      <c r="ET4" s="5">
        <v>-1.3859999999999999</v>
      </c>
      <c r="EU4" s="5">
        <v>-83.563000000000002</v>
      </c>
      <c r="EV4" s="5">
        <v>-11.448</v>
      </c>
      <c r="EW4" s="5">
        <v>75.259</v>
      </c>
      <c r="EX4" s="1">
        <v>0</v>
      </c>
      <c r="EY4" s="1">
        <v>0</v>
      </c>
      <c r="EZ4">
        <v>0</v>
      </c>
      <c r="FA4">
        <v>0</v>
      </c>
      <c r="FB4" s="5">
        <v>0</v>
      </c>
      <c r="FC4" s="5">
        <v>0</v>
      </c>
      <c r="FD4" s="5">
        <v>0</v>
      </c>
      <c r="FE4" s="5">
        <v>5.89</v>
      </c>
      <c r="FF4" s="5">
        <v>0.91</v>
      </c>
      <c r="FG4" s="5">
        <v>4.99</v>
      </c>
      <c r="FH4" s="5">
        <v>1.99</v>
      </c>
      <c r="FI4" s="5">
        <v>3.58</v>
      </c>
      <c r="FJ4" s="5">
        <v>1.96</v>
      </c>
      <c r="FK4" s="5">
        <v>0.45200000000000001</v>
      </c>
      <c r="FL4" s="5">
        <v>-1.139</v>
      </c>
      <c r="FM4" s="5">
        <v>3.3000000000000002E-2</v>
      </c>
      <c r="FN4" s="5">
        <v>84.712000000000003</v>
      </c>
      <c r="FO4" s="5">
        <v>-5.4560000000000004</v>
      </c>
      <c r="FP4" s="5">
        <v>-87.867999999999995</v>
      </c>
      <c r="FQ4" s="1">
        <v>0.41</v>
      </c>
      <c r="FR4" s="1">
        <v>0</v>
      </c>
      <c r="FS4">
        <v>2</v>
      </c>
      <c r="FT4">
        <v>15</v>
      </c>
      <c r="FU4" s="5">
        <v>0.81</v>
      </c>
      <c r="FV4" s="5">
        <v>6.11</v>
      </c>
      <c r="FW4" s="5">
        <v>-5.29</v>
      </c>
      <c r="FX4" s="5">
        <v>0.68</v>
      </c>
      <c r="FY4" s="5">
        <v>7.93</v>
      </c>
      <c r="FZ4" s="5">
        <v>-7.25</v>
      </c>
      <c r="GA4" t="s">
        <v>562</v>
      </c>
      <c r="GB4" s="84">
        <v>0.7</v>
      </c>
      <c r="GC4" s="86">
        <v>0.5</v>
      </c>
      <c r="GD4">
        <v>0.5</v>
      </c>
      <c r="GE4" s="1">
        <f t="shared" si="3"/>
        <v>-0.7</v>
      </c>
      <c r="GF4" s="78">
        <v>58.312134</v>
      </c>
      <c r="GG4" s="78">
        <v>5.3264290000000001</v>
      </c>
      <c r="GH4" s="78">
        <v>6.4106079999999999</v>
      </c>
      <c r="GI4" s="80">
        <v>-1.5545340000000001</v>
      </c>
      <c r="GJ4" s="80">
        <v>0.71742700000000004</v>
      </c>
      <c r="GK4" s="80">
        <v>-1.0410000000000001E-2</v>
      </c>
      <c r="GL4" s="80">
        <f t="shared" si="4"/>
        <v>-0.48250566666666667</v>
      </c>
      <c r="GM4" s="80">
        <v>18.296761</v>
      </c>
      <c r="GN4" s="80">
        <v>3.9666060000000001</v>
      </c>
      <c r="GO4" s="80">
        <v>4.9775229999999997</v>
      </c>
      <c r="GP4" s="80">
        <v>1.45242</v>
      </c>
      <c r="GQ4" s="80">
        <v>0.70379499999999995</v>
      </c>
      <c r="GR4" s="80">
        <v>-4.1920000000000004E-3</v>
      </c>
      <c r="GS4" s="87">
        <v>-4</v>
      </c>
      <c r="GT4" s="87">
        <v>-4</v>
      </c>
      <c r="GU4" s="87">
        <v>0.1</v>
      </c>
      <c r="GV4" s="87">
        <v>-0.6</v>
      </c>
      <c r="GW4" s="87">
        <v>3.6</v>
      </c>
      <c r="GX4" s="87">
        <v>-1</v>
      </c>
      <c r="GY4" s="87">
        <v>0.2</v>
      </c>
      <c r="GZ4" s="87">
        <v>0.2</v>
      </c>
      <c r="HA4" s="87">
        <v>0</v>
      </c>
      <c r="HB4" s="87">
        <v>0</v>
      </c>
      <c r="HC4" s="87">
        <v>0</v>
      </c>
      <c r="HD4" s="87">
        <v>0.1</v>
      </c>
      <c r="HE4" s="87">
        <v>0.1</v>
      </c>
      <c r="HF4" s="87">
        <v>-0.3</v>
      </c>
      <c r="HG4" s="87">
        <v>0.1</v>
      </c>
      <c r="HH4" s="87">
        <v>-0.1</v>
      </c>
      <c r="HI4" s="87">
        <v>0</v>
      </c>
      <c r="HJ4" s="87">
        <v>-0.3</v>
      </c>
      <c r="HK4" s="87">
        <v>-14.5</v>
      </c>
      <c r="HL4" s="87">
        <v>-1.4</v>
      </c>
      <c r="HM4" s="87">
        <v>0.6</v>
      </c>
      <c r="HN4" s="87">
        <v>0.7</v>
      </c>
      <c r="HO4" s="87">
        <v>0.1</v>
      </c>
      <c r="HP4" s="87">
        <v>0</v>
      </c>
    </row>
    <row r="5" spans="1:224" x14ac:dyDescent="0.2">
      <c r="A5">
        <v>15</v>
      </c>
      <c r="B5" t="s">
        <v>185</v>
      </c>
      <c r="C5" t="s">
        <v>17</v>
      </c>
      <c r="D5" t="s">
        <v>2605</v>
      </c>
      <c r="E5" t="s">
        <v>2594</v>
      </c>
      <c r="F5">
        <v>76</v>
      </c>
      <c r="G5">
        <v>220</v>
      </c>
      <c r="H5" t="s">
        <v>1488</v>
      </c>
      <c r="J5" t="s">
        <v>1532</v>
      </c>
      <c r="K5" t="s">
        <v>1511</v>
      </c>
      <c r="L5" s="82" t="s">
        <v>2236</v>
      </c>
      <c r="M5" t="s">
        <v>1478</v>
      </c>
      <c r="N5">
        <v>66</v>
      </c>
      <c r="O5">
        <v>19</v>
      </c>
      <c r="P5">
        <v>50</v>
      </c>
      <c r="Q5">
        <v>69</v>
      </c>
      <c r="R5">
        <v>4</v>
      </c>
      <c r="S5">
        <v>79</v>
      </c>
      <c r="T5">
        <v>32</v>
      </c>
      <c r="U5">
        <v>3</v>
      </c>
      <c r="V5">
        <v>0</v>
      </c>
      <c r="W5">
        <v>0</v>
      </c>
      <c r="X5">
        <v>0</v>
      </c>
      <c r="Y5">
        <v>11</v>
      </c>
      <c r="Z5">
        <v>36</v>
      </c>
      <c r="AA5">
        <v>8</v>
      </c>
      <c r="AB5">
        <v>14</v>
      </c>
      <c r="AC5">
        <v>0</v>
      </c>
      <c r="AD5">
        <v>0</v>
      </c>
      <c r="AE5">
        <v>5</v>
      </c>
      <c r="AF5">
        <v>0</v>
      </c>
      <c r="AG5">
        <v>149</v>
      </c>
      <c r="AH5">
        <v>178</v>
      </c>
      <c r="AI5">
        <v>49</v>
      </c>
      <c r="AJ5">
        <v>68</v>
      </c>
      <c r="AK5">
        <v>54</v>
      </c>
      <c r="AL5">
        <v>39</v>
      </c>
      <c r="AM5">
        <v>533</v>
      </c>
      <c r="AN5">
        <v>591</v>
      </c>
      <c r="AO5" s="1">
        <v>30.5</v>
      </c>
      <c r="AP5">
        <v>68404</v>
      </c>
      <c r="AQ5">
        <v>2046</v>
      </c>
      <c r="AR5">
        <v>15300</v>
      </c>
      <c r="AS5" s="2">
        <v>1671</v>
      </c>
      <c r="AT5">
        <v>2558223</v>
      </c>
      <c r="AU5" s="1">
        <v>44.200206999999999</v>
      </c>
      <c r="AV5" s="1">
        <v>34.200000000000003</v>
      </c>
      <c r="AW5" s="1">
        <v>28.6</v>
      </c>
      <c r="AX5" s="1">
        <v>9.1</v>
      </c>
      <c r="AY5" s="1">
        <v>10.199999999999999</v>
      </c>
      <c r="AZ5" s="1">
        <v>2.1</v>
      </c>
      <c r="BA5" s="1">
        <v>1.1000000000000001</v>
      </c>
      <c r="BB5" s="1">
        <v>13.4</v>
      </c>
      <c r="BC5" s="85">
        <f t="shared" si="0"/>
        <v>59.753834878272613</v>
      </c>
      <c r="BD5" s="50">
        <v>32.120604568193436</v>
      </c>
      <c r="BE5" s="50">
        <v>16.861121107078571</v>
      </c>
      <c r="BF5" s="50">
        <v>-0.37536281796947019</v>
      </c>
      <c r="BG5" s="50">
        <v>-2.9009208924902801</v>
      </c>
      <c r="BH5" s="50">
        <v>15.708976912532501</v>
      </c>
      <c r="BI5" s="85">
        <f t="shared" si="1"/>
        <v>61.414418877344751</v>
      </c>
      <c r="BJ5" s="50">
        <v>6.9003513391117162</v>
      </c>
      <c r="BK5" s="50">
        <v>-0.14529271245295133</v>
      </c>
      <c r="BL5" s="50">
        <v>-1.1379627562820858</v>
      </c>
      <c r="BM5" s="50">
        <v>-7.277679869448817</v>
      </c>
      <c r="BN5" s="85">
        <f t="shared" si="2"/>
        <v>-1.6605839990721378</v>
      </c>
      <c r="BO5" s="5">
        <v>16.39</v>
      </c>
      <c r="BP5" s="5">
        <v>29.92</v>
      </c>
      <c r="BQ5">
        <v>11</v>
      </c>
      <c r="BR5">
        <v>86</v>
      </c>
      <c r="BS5">
        <v>36</v>
      </c>
      <c r="BT5" s="1">
        <v>33.4</v>
      </c>
      <c r="BU5">
        <v>1</v>
      </c>
      <c r="BV5">
        <v>11</v>
      </c>
      <c r="BW5">
        <v>4</v>
      </c>
      <c r="BX5" s="1">
        <v>42.4</v>
      </c>
      <c r="BY5">
        <v>2</v>
      </c>
      <c r="BZ5">
        <v>23</v>
      </c>
      <c r="CA5">
        <v>9</v>
      </c>
      <c r="CB5" s="1">
        <v>38.4</v>
      </c>
      <c r="CC5">
        <v>6</v>
      </c>
      <c r="CD5">
        <v>36</v>
      </c>
      <c r="CE5">
        <v>15</v>
      </c>
      <c r="CF5" s="1">
        <v>31.3</v>
      </c>
      <c r="CG5">
        <v>35</v>
      </c>
      <c r="CH5">
        <v>35</v>
      </c>
      <c r="CI5" s="1">
        <v>1.9</v>
      </c>
      <c r="CJ5" s="1">
        <v>1.9</v>
      </c>
      <c r="CK5" s="1">
        <v>10</v>
      </c>
      <c r="CL5" s="1">
        <v>12.4</v>
      </c>
      <c r="CM5" s="1">
        <v>12.3</v>
      </c>
      <c r="CN5" s="1">
        <v>10.4</v>
      </c>
      <c r="CO5">
        <v>24</v>
      </c>
      <c r="CP5">
        <v>10</v>
      </c>
      <c r="CQ5" s="1">
        <v>1.3</v>
      </c>
      <c r="CR5" s="1">
        <v>0.6</v>
      </c>
      <c r="CS5" s="1">
        <v>4.7</v>
      </c>
      <c r="CT5" s="1">
        <v>4.5</v>
      </c>
      <c r="CU5" s="1">
        <v>4.2</v>
      </c>
      <c r="CV5" s="1">
        <v>3.6</v>
      </c>
      <c r="CW5" s="5">
        <v>0.84</v>
      </c>
      <c r="CX5" s="6">
        <v>5.0999999999999997E-2</v>
      </c>
      <c r="CY5" s="6">
        <v>0.152</v>
      </c>
      <c r="CZ5" s="6">
        <v>0.34799999999999998</v>
      </c>
      <c r="DA5" s="6">
        <v>1.246</v>
      </c>
      <c r="DB5" s="6">
        <v>5.2</v>
      </c>
      <c r="DC5" s="6">
        <v>-2.7120000000000002</v>
      </c>
      <c r="DD5" s="5">
        <v>10.7</v>
      </c>
      <c r="DE5" s="5">
        <v>2.0499999999999998</v>
      </c>
      <c r="DF5" s="5">
        <v>-8.6300000000000008</v>
      </c>
      <c r="DG5" s="5">
        <v>10.89</v>
      </c>
      <c r="DH5">
        <v>905</v>
      </c>
      <c r="DI5">
        <v>1014</v>
      </c>
      <c r="DJ5" s="5">
        <v>3.38</v>
      </c>
      <c r="DK5" s="5">
        <v>2.94</v>
      </c>
      <c r="DL5" s="1">
        <v>27.7</v>
      </c>
      <c r="DM5" s="1">
        <v>28.1</v>
      </c>
      <c r="DN5" s="1">
        <v>11.8</v>
      </c>
      <c r="DO5" s="1">
        <v>12.1</v>
      </c>
      <c r="DP5" s="5">
        <v>1.88</v>
      </c>
      <c r="DQ5" s="5">
        <v>2.2799999999999998</v>
      </c>
      <c r="DR5" s="1">
        <v>24.9</v>
      </c>
      <c r="DS5" s="1">
        <v>29.1</v>
      </c>
      <c r="DT5" s="1">
        <v>10.7</v>
      </c>
      <c r="DU5" s="1">
        <v>12.8</v>
      </c>
      <c r="DV5" s="1">
        <v>12.3</v>
      </c>
      <c r="DW5" s="1">
        <v>10.4</v>
      </c>
      <c r="DX5">
        <v>103</v>
      </c>
      <c r="DY5">
        <v>164</v>
      </c>
      <c r="DZ5">
        <v>130</v>
      </c>
      <c r="EA5">
        <v>147</v>
      </c>
      <c r="EB5">
        <v>188</v>
      </c>
      <c r="EC5">
        <v>180</v>
      </c>
      <c r="ED5" s="1">
        <v>49.1</v>
      </c>
      <c r="EE5">
        <v>365</v>
      </c>
      <c r="EF5">
        <v>338</v>
      </c>
      <c r="EG5">
        <v>352</v>
      </c>
      <c r="EH5">
        <v>51.9</v>
      </c>
      <c r="EI5" s="1">
        <v>1.22</v>
      </c>
      <c r="EJ5" s="1">
        <v>0.72</v>
      </c>
      <c r="EK5">
        <v>61</v>
      </c>
      <c r="EL5">
        <v>53</v>
      </c>
      <c r="EM5" s="5">
        <v>0.44</v>
      </c>
      <c r="EN5" s="5">
        <v>-0.39</v>
      </c>
      <c r="EO5" s="5">
        <v>3.61</v>
      </c>
      <c r="EP5" s="5">
        <v>2.16</v>
      </c>
      <c r="EQ5" s="5">
        <v>0.31</v>
      </c>
      <c r="ER5" s="5">
        <v>2.8180000000000001</v>
      </c>
      <c r="ES5" s="5">
        <v>1.7090000000000001</v>
      </c>
      <c r="ET5" s="5">
        <v>16.114999999999998</v>
      </c>
      <c r="EU5" s="5">
        <v>-86.507999999999996</v>
      </c>
      <c r="EV5" s="5">
        <v>6.548</v>
      </c>
      <c r="EW5" s="5">
        <v>87.991</v>
      </c>
      <c r="EX5" s="1">
        <v>2.52</v>
      </c>
      <c r="EY5" s="1">
        <v>0.25</v>
      </c>
      <c r="EZ5">
        <v>27</v>
      </c>
      <c r="FA5">
        <v>4</v>
      </c>
      <c r="FB5" s="5">
        <v>6.8</v>
      </c>
      <c r="FC5" s="5">
        <v>1.01</v>
      </c>
      <c r="FD5" s="5">
        <v>5.8</v>
      </c>
      <c r="FE5" s="5">
        <v>6.33</v>
      </c>
      <c r="FF5" s="5">
        <v>0.84</v>
      </c>
      <c r="FG5" s="5">
        <v>5.48</v>
      </c>
      <c r="FH5" s="5">
        <v>0.52</v>
      </c>
      <c r="FI5" s="5">
        <v>5.56</v>
      </c>
      <c r="FJ5" s="5">
        <v>-4.3600000000000003</v>
      </c>
      <c r="FK5" s="5">
        <v>0.26200000000000001</v>
      </c>
      <c r="FL5" s="5">
        <v>0.40799999999999997</v>
      </c>
      <c r="FM5" s="5">
        <v>0</v>
      </c>
      <c r="FN5" s="5">
        <v>80.691999999999993</v>
      </c>
      <c r="FO5" s="5">
        <v>6.7220000000000004</v>
      </c>
      <c r="FP5" s="5">
        <v>-79.277000000000001</v>
      </c>
      <c r="FQ5" s="1">
        <v>0</v>
      </c>
      <c r="FR5" s="1">
        <v>0</v>
      </c>
      <c r="FS5">
        <v>0</v>
      </c>
      <c r="FT5">
        <v>6</v>
      </c>
      <c r="FU5" s="5">
        <v>0</v>
      </c>
      <c r="FV5" s="5">
        <v>10.57</v>
      </c>
      <c r="FW5" s="5">
        <v>-10.57</v>
      </c>
      <c r="FX5" s="5">
        <v>0.82</v>
      </c>
      <c r="FY5" s="5">
        <v>7.03</v>
      </c>
      <c r="FZ5" s="5">
        <v>-6.21</v>
      </c>
      <c r="GA5" t="s">
        <v>564</v>
      </c>
      <c r="GB5" s="84">
        <v>5.3</v>
      </c>
      <c r="GC5" s="86">
        <v>5.3250000000000002</v>
      </c>
      <c r="GD5" t="s">
        <v>564</v>
      </c>
      <c r="GE5" s="1">
        <f t="shared" si="3"/>
        <v>-0.33333333333333304</v>
      </c>
      <c r="GF5" s="78">
        <v>70.952049000000002</v>
      </c>
      <c r="GG5" s="78">
        <v>23.697458000000001</v>
      </c>
      <c r="GH5" s="78">
        <v>52.161743000000001</v>
      </c>
      <c r="GI5" s="80">
        <v>11.545638</v>
      </c>
      <c r="GJ5" s="80">
        <v>2.8894039999999999</v>
      </c>
      <c r="GK5" s="80">
        <v>0.166074</v>
      </c>
      <c r="GL5" s="80">
        <f t="shared" si="4"/>
        <v>6.7038666666666913E-2</v>
      </c>
      <c r="GM5" s="80">
        <v>11.502304000000001</v>
      </c>
      <c r="GN5" s="80">
        <v>7.1123000000000003</v>
      </c>
      <c r="GO5" s="80">
        <v>13.377609</v>
      </c>
      <c r="GP5" s="80">
        <v>3.7260200000000001</v>
      </c>
      <c r="GQ5" s="80">
        <v>1.263852</v>
      </c>
      <c r="GR5" s="80">
        <v>0.476632</v>
      </c>
      <c r="GS5" s="87">
        <v>-0.4</v>
      </c>
      <c r="GT5" s="87">
        <v>-0.4</v>
      </c>
      <c r="GU5" s="87">
        <v>1</v>
      </c>
      <c r="GV5" s="87">
        <v>1.9</v>
      </c>
      <c r="GW5" s="87">
        <v>2</v>
      </c>
      <c r="GX5" s="87">
        <v>4.5999999999999996</v>
      </c>
      <c r="GY5" s="87">
        <v>-0.2</v>
      </c>
      <c r="GZ5" s="87">
        <v>-0.2</v>
      </c>
      <c r="HA5" s="87">
        <v>0</v>
      </c>
      <c r="HB5" s="87">
        <v>0</v>
      </c>
      <c r="HC5" s="87">
        <v>0</v>
      </c>
      <c r="HD5" s="87">
        <v>-0.2</v>
      </c>
      <c r="HE5" s="87">
        <v>25</v>
      </c>
      <c r="HF5" s="87">
        <v>2.4</v>
      </c>
      <c r="HG5" s="87">
        <v>-0.1</v>
      </c>
      <c r="HH5" s="87">
        <v>-0.3</v>
      </c>
      <c r="HI5" s="87">
        <v>-1.8</v>
      </c>
      <c r="HJ5" s="87">
        <v>0.2</v>
      </c>
      <c r="HK5" s="87">
        <v>-3.8</v>
      </c>
      <c r="HL5" s="87">
        <v>-0.8</v>
      </c>
      <c r="HM5" s="87">
        <v>0</v>
      </c>
      <c r="HN5" s="87">
        <v>0.5</v>
      </c>
      <c r="HO5" s="87">
        <v>-0.1</v>
      </c>
      <c r="HP5" s="87">
        <v>-0.4</v>
      </c>
    </row>
    <row r="6" spans="1:224" x14ac:dyDescent="0.2">
      <c r="A6">
        <v>11</v>
      </c>
      <c r="B6" t="s">
        <v>4297</v>
      </c>
      <c r="C6" t="s">
        <v>4296</v>
      </c>
      <c r="E6" t="s">
        <v>4282</v>
      </c>
      <c r="F6">
        <v>70</v>
      </c>
      <c r="G6">
        <v>178</v>
      </c>
      <c r="H6" t="s">
        <v>1483</v>
      </c>
      <c r="J6" t="s">
        <v>1599</v>
      </c>
      <c r="K6" t="s">
        <v>1511</v>
      </c>
      <c r="L6" s="82" t="s">
        <v>2236</v>
      </c>
      <c r="M6" t="s">
        <v>1478</v>
      </c>
      <c r="N6">
        <v>71</v>
      </c>
      <c r="O6">
        <v>19</v>
      </c>
      <c r="P6">
        <v>33</v>
      </c>
      <c r="Q6">
        <v>52</v>
      </c>
      <c r="R6">
        <v>14</v>
      </c>
      <c r="S6">
        <v>36</v>
      </c>
      <c r="T6">
        <v>18</v>
      </c>
      <c r="U6">
        <v>0</v>
      </c>
      <c r="V6">
        <v>0</v>
      </c>
      <c r="W6">
        <v>0</v>
      </c>
      <c r="X6">
        <v>0</v>
      </c>
      <c r="Y6">
        <v>13</v>
      </c>
      <c r="Z6">
        <v>20</v>
      </c>
      <c r="AA6">
        <v>5</v>
      </c>
      <c r="AB6">
        <v>11</v>
      </c>
      <c r="AC6">
        <v>1</v>
      </c>
      <c r="AD6">
        <v>2</v>
      </c>
      <c r="AE6">
        <v>6</v>
      </c>
      <c r="AF6">
        <v>2</v>
      </c>
      <c r="AG6">
        <v>124</v>
      </c>
      <c r="AH6">
        <v>59</v>
      </c>
      <c r="AI6">
        <v>17</v>
      </c>
      <c r="AJ6">
        <v>38</v>
      </c>
      <c r="AK6">
        <v>42</v>
      </c>
      <c r="AL6">
        <v>31</v>
      </c>
      <c r="AM6">
        <v>571</v>
      </c>
      <c r="AN6">
        <v>539</v>
      </c>
      <c r="AO6" s="1">
        <v>28.2</v>
      </c>
      <c r="AP6">
        <v>59587</v>
      </c>
      <c r="AQ6">
        <v>8889</v>
      </c>
      <c r="AR6">
        <v>10627</v>
      </c>
      <c r="AS6" s="2">
        <v>1797</v>
      </c>
      <c r="AT6">
        <v>3512840</v>
      </c>
      <c r="AU6" s="1">
        <v>56.927405999999998</v>
      </c>
      <c r="AV6" s="1">
        <v>27.3</v>
      </c>
      <c r="AW6" s="1">
        <v>26.2</v>
      </c>
      <c r="AX6" s="1">
        <v>16.399999999999999</v>
      </c>
      <c r="AY6" s="1">
        <v>7.8</v>
      </c>
      <c r="AZ6" s="1">
        <v>2.7</v>
      </c>
      <c r="BA6" s="1">
        <v>0</v>
      </c>
      <c r="BB6" s="1">
        <v>10.5</v>
      </c>
      <c r="BC6" s="85">
        <f t="shared" si="0"/>
        <v>55.551643353801929</v>
      </c>
      <c r="BD6" s="50">
        <v>23.649901371010582</v>
      </c>
      <c r="BE6" s="50">
        <v>10.264806854214985</v>
      </c>
      <c r="BF6" s="50">
        <v>3.1804741263719492</v>
      </c>
      <c r="BG6" s="50">
        <v>-1.4240084367536945</v>
      </c>
      <c r="BH6" s="50">
        <v>3.1001199833630237</v>
      </c>
      <c r="BI6" s="85">
        <f t="shared" si="1"/>
        <v>38.771293898206842</v>
      </c>
      <c r="BJ6" s="50">
        <v>10.201459494953429</v>
      </c>
      <c r="BK6" s="50">
        <v>-0.41084010069977939</v>
      </c>
      <c r="BL6" s="50">
        <v>6.1736655858326799</v>
      </c>
      <c r="BM6" s="50">
        <v>0.81606447550875605</v>
      </c>
      <c r="BN6" s="85">
        <f t="shared" si="2"/>
        <v>16.780349455595086</v>
      </c>
      <c r="BO6" s="5">
        <v>13.24</v>
      </c>
      <c r="BP6" s="5">
        <v>33.5</v>
      </c>
      <c r="BQ6">
        <v>11</v>
      </c>
      <c r="BR6">
        <v>59</v>
      </c>
      <c r="BS6">
        <v>25</v>
      </c>
      <c r="BT6" s="1">
        <v>23.2</v>
      </c>
      <c r="BU6">
        <v>1</v>
      </c>
      <c r="BV6">
        <v>9</v>
      </c>
      <c r="BW6">
        <v>5</v>
      </c>
      <c r="BX6" s="1">
        <v>34.1</v>
      </c>
      <c r="BY6">
        <v>0</v>
      </c>
      <c r="BZ6">
        <v>9</v>
      </c>
      <c r="CA6">
        <v>2</v>
      </c>
      <c r="CB6" s="1">
        <v>41.7</v>
      </c>
      <c r="CC6">
        <v>5</v>
      </c>
      <c r="CD6">
        <v>20</v>
      </c>
      <c r="CE6">
        <v>12</v>
      </c>
      <c r="CF6" s="1">
        <v>20.100000000000001</v>
      </c>
      <c r="CG6">
        <v>26</v>
      </c>
      <c r="CH6">
        <v>11</v>
      </c>
      <c r="CI6" s="1">
        <v>1.7</v>
      </c>
      <c r="CJ6" s="1">
        <v>0.7</v>
      </c>
      <c r="CK6" s="1">
        <v>10.1</v>
      </c>
      <c r="CL6" s="1">
        <v>12.5</v>
      </c>
      <c r="CM6" s="1">
        <v>11.8</v>
      </c>
      <c r="CN6" s="1">
        <v>10.4</v>
      </c>
      <c r="CO6">
        <v>12</v>
      </c>
      <c r="CP6">
        <v>15</v>
      </c>
      <c r="CQ6" s="1">
        <v>0.8</v>
      </c>
      <c r="CR6" s="1">
        <v>1</v>
      </c>
      <c r="CS6" s="1">
        <v>3.8</v>
      </c>
      <c r="CT6" s="1">
        <v>4.5999999999999996</v>
      </c>
      <c r="CU6" s="1">
        <v>4.4000000000000004</v>
      </c>
      <c r="CV6" s="1">
        <v>3.5</v>
      </c>
      <c r="CW6" s="5">
        <v>1.31</v>
      </c>
      <c r="CX6" s="6">
        <v>1.2E-2</v>
      </c>
      <c r="CY6" s="6">
        <v>0.182</v>
      </c>
      <c r="CZ6" s="6">
        <v>0.52700000000000002</v>
      </c>
      <c r="DA6" s="6">
        <v>0.871</v>
      </c>
      <c r="DB6" s="6">
        <v>4.7709999999999999</v>
      </c>
      <c r="DC6" s="6">
        <v>-2.516</v>
      </c>
      <c r="DD6" s="5">
        <v>12.9</v>
      </c>
      <c r="DE6" s="5">
        <v>3.51</v>
      </c>
      <c r="DF6" s="5">
        <v>-9.41</v>
      </c>
      <c r="DG6" s="5">
        <v>9.18</v>
      </c>
      <c r="DH6">
        <v>937</v>
      </c>
      <c r="DI6">
        <v>1029</v>
      </c>
      <c r="DJ6" s="5">
        <v>2.94</v>
      </c>
      <c r="DK6" s="5">
        <v>1.98</v>
      </c>
      <c r="DL6" s="1">
        <v>29</v>
      </c>
      <c r="DM6" s="1">
        <v>29.6</v>
      </c>
      <c r="DN6" s="1">
        <v>11.9</v>
      </c>
      <c r="DO6" s="1">
        <v>11.2</v>
      </c>
      <c r="DP6" s="5">
        <v>2.2200000000000002</v>
      </c>
      <c r="DQ6" s="5">
        <v>2.57</v>
      </c>
      <c r="DR6" s="1">
        <v>25.9</v>
      </c>
      <c r="DS6" s="1">
        <v>30.2</v>
      </c>
      <c r="DT6" s="1">
        <v>10.5</v>
      </c>
      <c r="DU6" s="1">
        <v>13.9</v>
      </c>
      <c r="DV6" s="1">
        <v>11.8</v>
      </c>
      <c r="DW6" s="1">
        <v>10.4</v>
      </c>
      <c r="DX6">
        <v>141</v>
      </c>
      <c r="DY6">
        <v>127</v>
      </c>
      <c r="DZ6">
        <v>135</v>
      </c>
      <c r="EA6">
        <v>136</v>
      </c>
      <c r="EB6">
        <v>129</v>
      </c>
      <c r="EC6">
        <v>152</v>
      </c>
      <c r="ED6" s="1">
        <v>49.7</v>
      </c>
      <c r="EE6">
        <v>303</v>
      </c>
      <c r="EF6">
        <v>296</v>
      </c>
      <c r="EG6">
        <v>277</v>
      </c>
      <c r="EH6">
        <v>50.6</v>
      </c>
      <c r="EI6" s="1">
        <v>0.64</v>
      </c>
      <c r="EJ6" s="1">
        <v>0.51</v>
      </c>
      <c r="EK6">
        <v>46</v>
      </c>
      <c r="EL6">
        <v>31</v>
      </c>
      <c r="EM6" s="5">
        <v>0.96</v>
      </c>
      <c r="EN6" s="5">
        <v>-0.35</v>
      </c>
      <c r="EO6" s="5">
        <v>2.37</v>
      </c>
      <c r="EP6" s="5">
        <v>3.23</v>
      </c>
      <c r="EQ6" s="5">
        <v>-0.21</v>
      </c>
      <c r="ER6" s="5">
        <v>1.002</v>
      </c>
      <c r="ES6" s="5">
        <v>0.28699999999999998</v>
      </c>
      <c r="ET6" s="5">
        <v>-3.3109999999999999</v>
      </c>
      <c r="EU6" s="5">
        <v>-81.846000000000004</v>
      </c>
      <c r="EV6" s="5">
        <v>3.214</v>
      </c>
      <c r="EW6" s="5">
        <v>85.85</v>
      </c>
      <c r="EX6" s="1">
        <v>1.78</v>
      </c>
      <c r="EY6" s="1">
        <v>1.43</v>
      </c>
      <c r="EZ6">
        <v>21</v>
      </c>
      <c r="FA6">
        <v>4</v>
      </c>
      <c r="FB6" s="5">
        <v>7.49</v>
      </c>
      <c r="FC6" s="5">
        <v>1.43</v>
      </c>
      <c r="FD6" s="5">
        <v>6.06</v>
      </c>
      <c r="FE6" s="5">
        <v>7.06</v>
      </c>
      <c r="FF6" s="5">
        <v>0.78</v>
      </c>
      <c r="FG6" s="5">
        <v>6.27</v>
      </c>
      <c r="FH6" s="5">
        <v>2.0499999999999998</v>
      </c>
      <c r="FI6" s="5">
        <v>3.89</v>
      </c>
      <c r="FJ6" s="5">
        <v>3.02</v>
      </c>
      <c r="FK6" s="5">
        <v>0.40699999999999997</v>
      </c>
      <c r="FL6" s="5">
        <v>-0.14699999999999999</v>
      </c>
      <c r="FM6" s="5">
        <v>1.9119999999999999</v>
      </c>
      <c r="FN6" s="5">
        <v>83.09</v>
      </c>
      <c r="FO6" s="5">
        <v>-0.65200000000000002</v>
      </c>
      <c r="FP6" s="5">
        <v>-85.813000000000002</v>
      </c>
      <c r="FQ6" s="1">
        <v>0.41</v>
      </c>
      <c r="FR6" s="1">
        <v>0.41</v>
      </c>
      <c r="FS6">
        <v>3</v>
      </c>
      <c r="FT6">
        <v>12</v>
      </c>
      <c r="FU6" s="5">
        <v>1.24</v>
      </c>
      <c r="FV6" s="5">
        <v>4.95</v>
      </c>
      <c r="FW6" s="5">
        <v>-3.71</v>
      </c>
      <c r="FX6" s="5">
        <v>0.87</v>
      </c>
      <c r="FY6" s="5">
        <v>7.6</v>
      </c>
      <c r="FZ6" s="5">
        <v>-6.73</v>
      </c>
      <c r="GA6" t="s">
        <v>561</v>
      </c>
      <c r="GB6" s="84">
        <v>2.5</v>
      </c>
      <c r="GC6" s="86">
        <v>3.25</v>
      </c>
      <c r="GD6">
        <v>3.25</v>
      </c>
      <c r="GE6" s="1">
        <f t="shared" si="3"/>
        <v>1.5</v>
      </c>
      <c r="GF6" s="78">
        <v>64.010406000000003</v>
      </c>
      <c r="GG6" s="78">
        <v>15.341582000000001</v>
      </c>
      <c r="GH6" s="78">
        <v>28.255371</v>
      </c>
      <c r="GI6" s="80">
        <v>5.2918810000000001</v>
      </c>
      <c r="GJ6" s="80">
        <v>2.0868820000000001</v>
      </c>
      <c r="GK6" s="80">
        <v>2.5579999999999999E-3</v>
      </c>
      <c r="GL6" s="80">
        <f t="shared" si="4"/>
        <v>0.46044033333333312</v>
      </c>
      <c r="GM6" s="80">
        <v>12.886557</v>
      </c>
      <c r="GN6" s="80">
        <v>6.159357</v>
      </c>
      <c r="GO6" s="80">
        <v>9.6515419999999992</v>
      </c>
      <c r="GP6" s="80">
        <v>2.9250949999999998</v>
      </c>
      <c r="GQ6" s="80">
        <v>1.0374699999999999</v>
      </c>
      <c r="GR6" s="80">
        <v>8.2336000000000006E-2</v>
      </c>
      <c r="GS6" s="87">
        <v>-3.6</v>
      </c>
      <c r="GT6" s="87">
        <v>-3.6</v>
      </c>
      <c r="GU6" s="87">
        <v>-0.1</v>
      </c>
      <c r="GV6" s="87">
        <v>1.7</v>
      </c>
      <c r="GW6" s="87">
        <v>3</v>
      </c>
      <c r="GX6" s="87">
        <v>1</v>
      </c>
      <c r="GY6" s="87">
        <v>0.6</v>
      </c>
      <c r="GZ6" s="87">
        <v>0.6</v>
      </c>
      <c r="HA6" s="87">
        <v>-0.2</v>
      </c>
      <c r="HB6" s="87">
        <v>-0.2</v>
      </c>
      <c r="HC6" s="87">
        <v>-0.2</v>
      </c>
      <c r="HD6" s="87">
        <v>0</v>
      </c>
      <c r="HE6" s="87">
        <v>17.7</v>
      </c>
      <c r="HF6" s="87">
        <v>2.2999999999999998</v>
      </c>
      <c r="HG6" s="87">
        <v>0.1</v>
      </c>
      <c r="HH6" s="87">
        <v>0.3</v>
      </c>
      <c r="HI6" s="87">
        <v>-1.6</v>
      </c>
      <c r="HJ6" s="87">
        <v>1.2</v>
      </c>
      <c r="HK6" s="87">
        <v>-15.2</v>
      </c>
      <c r="HL6" s="87">
        <v>-1.4</v>
      </c>
      <c r="HM6" s="87">
        <v>0.8</v>
      </c>
      <c r="HN6" s="87">
        <v>0.3</v>
      </c>
      <c r="HO6" s="87">
        <v>-0.1</v>
      </c>
      <c r="HP6" s="87">
        <v>-0.4</v>
      </c>
    </row>
    <row r="7" spans="1:224" x14ac:dyDescent="0.2">
      <c r="A7">
        <v>22</v>
      </c>
      <c r="B7" t="s">
        <v>1326</v>
      </c>
      <c r="C7" t="s">
        <v>1235</v>
      </c>
      <c r="D7" t="s">
        <v>1150</v>
      </c>
      <c r="E7" t="s">
        <v>4529</v>
      </c>
      <c r="F7">
        <v>70</v>
      </c>
      <c r="G7">
        <v>179</v>
      </c>
      <c r="H7" t="s">
        <v>1483</v>
      </c>
      <c r="J7" t="s">
        <v>1886</v>
      </c>
      <c r="K7" t="s">
        <v>1511</v>
      </c>
      <c r="L7" s="82" t="s">
        <v>2236</v>
      </c>
      <c r="M7" t="s">
        <v>1478</v>
      </c>
      <c r="N7">
        <v>78</v>
      </c>
      <c r="O7">
        <v>9</v>
      </c>
      <c r="P7">
        <v>13</v>
      </c>
      <c r="Q7">
        <v>22</v>
      </c>
      <c r="R7">
        <v>-16</v>
      </c>
      <c r="S7">
        <v>32</v>
      </c>
      <c r="T7">
        <v>16</v>
      </c>
      <c r="U7">
        <v>0</v>
      </c>
      <c r="V7">
        <v>0</v>
      </c>
      <c r="W7">
        <v>0</v>
      </c>
      <c r="X7">
        <v>0</v>
      </c>
      <c r="Y7">
        <v>6</v>
      </c>
      <c r="Z7">
        <v>13</v>
      </c>
      <c r="AA7">
        <v>0</v>
      </c>
      <c r="AB7">
        <v>0</v>
      </c>
      <c r="AC7">
        <v>3</v>
      </c>
      <c r="AD7">
        <v>0</v>
      </c>
      <c r="AE7">
        <v>1</v>
      </c>
      <c r="AF7">
        <v>0</v>
      </c>
      <c r="AG7">
        <v>83</v>
      </c>
      <c r="AH7">
        <v>127</v>
      </c>
      <c r="AI7">
        <v>69</v>
      </c>
      <c r="AJ7">
        <v>31</v>
      </c>
      <c r="AK7">
        <v>11</v>
      </c>
      <c r="AL7">
        <v>29</v>
      </c>
      <c r="AM7">
        <v>284</v>
      </c>
      <c r="AN7">
        <v>285</v>
      </c>
      <c r="AO7" s="1">
        <v>13.1</v>
      </c>
      <c r="AP7">
        <v>57609</v>
      </c>
      <c r="AQ7">
        <v>15840</v>
      </c>
      <c r="AR7">
        <v>480</v>
      </c>
      <c r="AS7" s="2">
        <v>1761</v>
      </c>
      <c r="AT7">
        <v>1131863</v>
      </c>
      <c r="AU7" s="1">
        <v>44.667155999999999</v>
      </c>
      <c r="AV7" s="1">
        <v>20.5</v>
      </c>
      <c r="AW7" s="1">
        <v>30.9</v>
      </c>
      <c r="AX7" s="1">
        <v>-20</v>
      </c>
      <c r="AY7" s="1">
        <v>-0.4</v>
      </c>
      <c r="AZ7" s="1">
        <v>0.3</v>
      </c>
      <c r="BA7" s="1">
        <v>0</v>
      </c>
      <c r="BB7" s="1">
        <v>-0.2</v>
      </c>
      <c r="BC7" s="85">
        <f t="shared" si="0"/>
        <v>13.278197981872882</v>
      </c>
      <c r="BD7" s="50">
        <v>0.77530294244003339</v>
      </c>
      <c r="BE7" s="50">
        <v>-0.48135025850811503</v>
      </c>
      <c r="BF7" s="50">
        <v>3.5608747509823311</v>
      </c>
      <c r="BG7" s="50">
        <v>-2.7503580635274587</v>
      </c>
      <c r="BH7" s="50">
        <v>0</v>
      </c>
      <c r="BI7" s="85">
        <f t="shared" si="1"/>
        <v>1.1044693713867906</v>
      </c>
      <c r="BJ7" s="50">
        <v>5.3304191100656366</v>
      </c>
      <c r="BK7" s="50">
        <v>2.8857696144445409E-2</v>
      </c>
      <c r="BL7" s="50">
        <v>5.5069905608023628</v>
      </c>
      <c r="BM7" s="50">
        <v>1.3074612434736483</v>
      </c>
      <c r="BN7" s="85">
        <f t="shared" si="2"/>
        <v>12.173728610486092</v>
      </c>
      <c r="BO7" s="5">
        <v>11.76</v>
      </c>
      <c r="BP7" s="5">
        <v>34.9</v>
      </c>
      <c r="BQ7">
        <v>5</v>
      </c>
      <c r="BR7">
        <v>61</v>
      </c>
      <c r="BS7">
        <v>24</v>
      </c>
      <c r="BT7" s="1">
        <v>27.6</v>
      </c>
      <c r="BU7">
        <v>1</v>
      </c>
      <c r="BV7">
        <v>13</v>
      </c>
      <c r="BW7">
        <v>5</v>
      </c>
      <c r="BX7" s="1">
        <v>42.2</v>
      </c>
      <c r="BY7">
        <v>1</v>
      </c>
      <c r="BZ7">
        <v>9</v>
      </c>
      <c r="CA7">
        <v>1</v>
      </c>
      <c r="CB7" s="1">
        <v>31.9</v>
      </c>
      <c r="CC7">
        <v>2</v>
      </c>
      <c r="CD7">
        <v>18</v>
      </c>
      <c r="CE7">
        <v>7</v>
      </c>
      <c r="CF7" s="1">
        <v>28.2</v>
      </c>
      <c r="CG7">
        <v>16</v>
      </c>
      <c r="CH7">
        <v>44</v>
      </c>
      <c r="CI7" s="1">
        <v>1</v>
      </c>
      <c r="CJ7" s="1">
        <v>2.9</v>
      </c>
      <c r="CK7" s="1">
        <v>14.1</v>
      </c>
      <c r="CL7" s="1">
        <v>10</v>
      </c>
      <c r="CM7" s="1">
        <v>10.5</v>
      </c>
      <c r="CN7" s="1">
        <v>11.4</v>
      </c>
      <c r="CO7">
        <v>11</v>
      </c>
      <c r="CP7">
        <v>10</v>
      </c>
      <c r="CQ7" s="1">
        <v>0.7</v>
      </c>
      <c r="CR7" s="1">
        <v>0.7</v>
      </c>
      <c r="CS7" s="1">
        <v>4.5999999999999996</v>
      </c>
      <c r="CT7" s="1">
        <v>3.2</v>
      </c>
      <c r="CU7" s="1">
        <v>4.2</v>
      </c>
      <c r="CV7" s="1">
        <v>4.0999999999999996</v>
      </c>
      <c r="CW7" s="5">
        <v>-1.53</v>
      </c>
      <c r="CX7" s="6">
        <v>3.1E-2</v>
      </c>
      <c r="CY7" s="6">
        <v>-0.34100000000000003</v>
      </c>
      <c r="CZ7" s="6">
        <v>0.60899999999999999</v>
      </c>
      <c r="DA7" s="6">
        <v>1.2210000000000001</v>
      </c>
      <c r="DB7" s="6">
        <v>-2.4359999999999999</v>
      </c>
      <c r="DC7" s="6">
        <v>-7.7640000000000002</v>
      </c>
      <c r="DD7" s="5">
        <v>-18.399999999999999</v>
      </c>
      <c r="DE7" s="5">
        <v>-19.95</v>
      </c>
      <c r="DF7" s="5">
        <v>-1.52</v>
      </c>
      <c r="DG7" s="5">
        <v>7.54</v>
      </c>
      <c r="DH7">
        <v>911</v>
      </c>
      <c r="DI7">
        <v>987</v>
      </c>
      <c r="DJ7" s="5">
        <v>1.7</v>
      </c>
      <c r="DK7" s="5">
        <v>2.94</v>
      </c>
      <c r="DL7" s="1">
        <v>20.9</v>
      </c>
      <c r="DM7" s="1">
        <v>30.2</v>
      </c>
      <c r="DN7" s="1">
        <v>9.5</v>
      </c>
      <c r="DO7" s="1">
        <v>14.8</v>
      </c>
      <c r="DP7" s="5">
        <v>2.67</v>
      </c>
      <c r="DQ7" s="5">
        <v>2.38</v>
      </c>
      <c r="DR7" s="1">
        <v>27.9</v>
      </c>
      <c r="DS7" s="1">
        <v>29.2</v>
      </c>
      <c r="DT7" s="1">
        <v>11.2</v>
      </c>
      <c r="DU7" s="1">
        <v>12.5</v>
      </c>
      <c r="DV7" s="1">
        <v>10.5</v>
      </c>
      <c r="DW7" s="1">
        <v>11.4</v>
      </c>
      <c r="DX7">
        <v>104</v>
      </c>
      <c r="DY7">
        <v>100</v>
      </c>
      <c r="DZ7">
        <v>153</v>
      </c>
      <c r="EA7">
        <v>200</v>
      </c>
      <c r="EB7">
        <v>183</v>
      </c>
      <c r="EC7">
        <v>166</v>
      </c>
      <c r="ED7" s="1">
        <v>36.6</v>
      </c>
      <c r="EE7">
        <v>282</v>
      </c>
      <c r="EF7">
        <v>334</v>
      </c>
      <c r="EG7">
        <v>295</v>
      </c>
      <c r="EH7">
        <v>45.8</v>
      </c>
      <c r="EI7" s="1">
        <v>0.26</v>
      </c>
      <c r="EJ7" s="1">
        <v>0.59</v>
      </c>
      <c r="EK7">
        <v>26</v>
      </c>
      <c r="EL7">
        <v>45</v>
      </c>
      <c r="EM7" s="5">
        <v>-1.24</v>
      </c>
      <c r="EN7" s="5">
        <v>0.28999999999999998</v>
      </c>
      <c r="EO7" s="5">
        <v>0.12</v>
      </c>
      <c r="EP7" s="5">
        <v>5.59</v>
      </c>
      <c r="EQ7" s="5">
        <v>-5.65</v>
      </c>
      <c r="ER7" s="5">
        <v>1.39</v>
      </c>
      <c r="ES7" s="5">
        <v>-1.3049999999999999</v>
      </c>
      <c r="ET7" s="5">
        <v>6.6050000000000004</v>
      </c>
      <c r="EU7" s="5">
        <v>-76.123000000000005</v>
      </c>
      <c r="EV7" s="5">
        <v>-9.3670000000000009</v>
      </c>
      <c r="EW7" s="5">
        <v>75.903999999999996</v>
      </c>
      <c r="EX7" s="1">
        <v>0</v>
      </c>
      <c r="EY7" s="1">
        <v>0</v>
      </c>
      <c r="EZ7">
        <v>0</v>
      </c>
      <c r="FA7">
        <v>0</v>
      </c>
      <c r="FB7" s="5">
        <v>0</v>
      </c>
      <c r="FC7" s="5">
        <v>0</v>
      </c>
      <c r="FD7" s="5">
        <v>0</v>
      </c>
      <c r="FE7" s="5">
        <v>6.89</v>
      </c>
      <c r="FF7" s="5">
        <v>1.24</v>
      </c>
      <c r="FG7" s="5">
        <v>5.65</v>
      </c>
      <c r="FH7" s="5">
        <v>3.23</v>
      </c>
      <c r="FI7" s="5">
        <v>2.73</v>
      </c>
      <c r="FJ7" s="5">
        <v>-3.65</v>
      </c>
      <c r="FK7" s="5">
        <v>-0.24199999999999999</v>
      </c>
      <c r="FL7" s="5">
        <v>-7.2999999999999995E-2</v>
      </c>
      <c r="FM7" s="5">
        <v>-1.5980000000000001</v>
      </c>
      <c r="FN7" s="5">
        <v>86.478999999999999</v>
      </c>
      <c r="FO7" s="5">
        <v>-2.024</v>
      </c>
      <c r="FP7" s="5">
        <v>-87.415999999999997</v>
      </c>
      <c r="FQ7" s="1">
        <v>0</v>
      </c>
      <c r="FR7" s="1">
        <v>0</v>
      </c>
      <c r="FS7">
        <v>4</v>
      </c>
      <c r="FT7">
        <v>37</v>
      </c>
      <c r="FU7" s="5">
        <v>0.95</v>
      </c>
      <c r="FV7" s="5">
        <v>8.82</v>
      </c>
      <c r="FW7" s="5">
        <v>-7.87</v>
      </c>
      <c r="FX7" s="5">
        <v>0.84</v>
      </c>
      <c r="FY7" s="5">
        <v>5.0599999999999996</v>
      </c>
      <c r="FZ7" s="5">
        <v>-4.22</v>
      </c>
      <c r="GA7" t="s">
        <v>564</v>
      </c>
      <c r="GB7" s="84">
        <v>1.1000000000000001</v>
      </c>
      <c r="GC7" s="86">
        <v>1.125</v>
      </c>
      <c r="GD7" t="s">
        <v>564</v>
      </c>
      <c r="GE7" s="1">
        <f t="shared" si="3"/>
        <v>-0.66666666666666674</v>
      </c>
      <c r="GF7" s="78">
        <v>59.779510000000002</v>
      </c>
      <c r="GG7" s="78">
        <v>6.8179179999999997</v>
      </c>
      <c r="GH7" s="78">
        <v>10.789232999999999</v>
      </c>
      <c r="GI7" s="80">
        <v>0.15659200000000001</v>
      </c>
      <c r="GJ7" s="80">
        <v>0.74984200000000001</v>
      </c>
      <c r="GK7" s="80">
        <v>-5.9400000000000002E-4</v>
      </c>
      <c r="GL7" s="80">
        <f t="shared" si="4"/>
        <v>-0.2980533333333335</v>
      </c>
      <c r="GM7" s="80">
        <v>16.242602999999999</v>
      </c>
      <c r="GN7" s="80">
        <v>4.6496950000000004</v>
      </c>
      <c r="GO7" s="80">
        <v>6.1198050000000004</v>
      </c>
      <c r="GP7" s="80">
        <v>1.8379970000000001</v>
      </c>
      <c r="GQ7" s="80">
        <v>0.76257299999999995</v>
      </c>
      <c r="GR7" s="80">
        <v>5.9891E-2</v>
      </c>
      <c r="GS7" s="87">
        <v>-12.4</v>
      </c>
      <c r="GT7" s="87">
        <v>-12.4</v>
      </c>
      <c r="GU7" s="87">
        <v>2.6</v>
      </c>
      <c r="GV7" s="87">
        <v>0.6</v>
      </c>
      <c r="GW7" s="87">
        <v>4.2</v>
      </c>
      <c r="GX7" s="87">
        <v>-5</v>
      </c>
      <c r="GY7" s="87">
        <v>0</v>
      </c>
      <c r="GZ7" s="87">
        <v>0</v>
      </c>
      <c r="HA7" s="87">
        <v>-0.2</v>
      </c>
      <c r="HB7" s="87">
        <v>-0.2</v>
      </c>
      <c r="HC7" s="87">
        <v>-0.1</v>
      </c>
      <c r="HD7" s="87">
        <v>-0.4</v>
      </c>
      <c r="HE7" s="87">
        <v>0.1</v>
      </c>
      <c r="HF7" s="87">
        <v>-0.9</v>
      </c>
      <c r="HG7" s="87">
        <v>0.3</v>
      </c>
      <c r="HH7" s="87">
        <v>-0.1</v>
      </c>
      <c r="HI7" s="87">
        <v>-0.1</v>
      </c>
      <c r="HJ7" s="87">
        <v>-0.9</v>
      </c>
      <c r="HK7" s="87">
        <v>-27.7</v>
      </c>
      <c r="HL7" s="87">
        <v>-3.6</v>
      </c>
      <c r="HM7" s="87">
        <v>1.8</v>
      </c>
      <c r="HN7" s="87">
        <v>1.7</v>
      </c>
      <c r="HO7" s="87">
        <v>0.1</v>
      </c>
      <c r="HP7" s="87">
        <v>0</v>
      </c>
    </row>
    <row r="8" spans="1:224" x14ac:dyDescent="0.2">
      <c r="A8">
        <v>21</v>
      </c>
      <c r="B8" t="s">
        <v>31</v>
      </c>
      <c r="C8" t="s">
        <v>32</v>
      </c>
      <c r="D8" t="s">
        <v>2605</v>
      </c>
      <c r="E8" t="s">
        <v>2594</v>
      </c>
      <c r="F8">
        <v>73</v>
      </c>
      <c r="G8">
        <v>200</v>
      </c>
      <c r="H8" t="s">
        <v>1488</v>
      </c>
      <c r="J8" t="s">
        <v>2137</v>
      </c>
      <c r="K8" t="s">
        <v>1511</v>
      </c>
      <c r="L8" s="82" t="s">
        <v>2236</v>
      </c>
      <c r="M8" t="s">
        <v>1513</v>
      </c>
      <c r="N8">
        <v>66</v>
      </c>
      <c r="O8">
        <v>0</v>
      </c>
      <c r="P8">
        <v>9</v>
      </c>
      <c r="Q8">
        <v>9</v>
      </c>
      <c r="R8">
        <v>10</v>
      </c>
      <c r="S8">
        <v>114</v>
      </c>
      <c r="T8">
        <v>22</v>
      </c>
      <c r="U8">
        <v>8</v>
      </c>
      <c r="V8">
        <v>3</v>
      </c>
      <c r="W8">
        <v>0</v>
      </c>
      <c r="X8">
        <v>0</v>
      </c>
      <c r="Y8">
        <v>0</v>
      </c>
      <c r="Z8">
        <v>9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60</v>
      </c>
      <c r="AH8">
        <v>89</v>
      </c>
      <c r="AI8">
        <v>59</v>
      </c>
      <c r="AJ8">
        <v>23</v>
      </c>
      <c r="AK8">
        <v>19</v>
      </c>
      <c r="AL8">
        <v>10</v>
      </c>
      <c r="AM8">
        <v>0</v>
      </c>
      <c r="AN8">
        <v>0</v>
      </c>
      <c r="AO8" s="1">
        <v>0</v>
      </c>
      <c r="AP8">
        <v>54961</v>
      </c>
      <c r="AQ8">
        <v>3664</v>
      </c>
      <c r="AR8">
        <v>489</v>
      </c>
      <c r="AS8" s="2">
        <v>1217</v>
      </c>
      <c r="AT8">
        <v>1288797</v>
      </c>
      <c r="AU8" s="1">
        <v>53.117161000000003</v>
      </c>
      <c r="AV8" s="1">
        <v>17.2</v>
      </c>
      <c r="AW8" s="1">
        <v>21.5</v>
      </c>
      <c r="AX8" s="1">
        <v>9.6999999999999993</v>
      </c>
      <c r="AY8" s="1">
        <v>-0.7</v>
      </c>
      <c r="AZ8" s="1">
        <v>2.6</v>
      </c>
      <c r="BA8" s="1">
        <v>0</v>
      </c>
      <c r="BB8" s="1">
        <v>1.9</v>
      </c>
      <c r="BC8" s="85">
        <f t="shared" si="0"/>
        <v>28.856938372281103</v>
      </c>
      <c r="BD8" s="50">
        <v>4.5646958049526898</v>
      </c>
      <c r="BE8" s="50">
        <v>6.5441902489497923E-3</v>
      </c>
      <c r="BF8" s="50">
        <v>-0.2334428097744935</v>
      </c>
      <c r="BG8" s="50">
        <v>1.6559009201096586</v>
      </c>
      <c r="BH8" s="50">
        <v>0</v>
      </c>
      <c r="BI8" s="85">
        <f t="shared" si="1"/>
        <v>5.9936981055368044</v>
      </c>
      <c r="BJ8" s="50">
        <v>26.071229529516284</v>
      </c>
      <c r="BK8" s="50">
        <v>0.20500668298585364</v>
      </c>
      <c r="BL8" s="50">
        <v>1.5517995361783876</v>
      </c>
      <c r="BM8" s="50">
        <v>-4.9647954819362266</v>
      </c>
      <c r="BN8" s="85">
        <f t="shared" si="2"/>
        <v>22.863240266744299</v>
      </c>
      <c r="BO8" s="5">
        <v>13.64</v>
      </c>
      <c r="BP8" s="5">
        <v>33.299999999999997</v>
      </c>
      <c r="BQ8">
        <v>0</v>
      </c>
      <c r="BR8">
        <v>52</v>
      </c>
      <c r="BS8">
        <v>23</v>
      </c>
      <c r="BT8" s="1">
        <v>53.9</v>
      </c>
      <c r="BU8">
        <v>0</v>
      </c>
      <c r="BV8">
        <v>39</v>
      </c>
      <c r="BW8">
        <v>19</v>
      </c>
      <c r="BX8" s="1">
        <v>53.6</v>
      </c>
      <c r="BY8">
        <v>0</v>
      </c>
      <c r="BZ8">
        <v>8</v>
      </c>
      <c r="CA8">
        <v>0</v>
      </c>
      <c r="CB8" s="1">
        <v>57</v>
      </c>
      <c r="CC8">
        <v>0</v>
      </c>
      <c r="CD8">
        <v>3</v>
      </c>
      <c r="CE8">
        <v>4</v>
      </c>
      <c r="CF8" s="1">
        <v>53.9</v>
      </c>
      <c r="CG8">
        <v>37</v>
      </c>
      <c r="CH8">
        <v>49</v>
      </c>
      <c r="CI8" s="1">
        <v>2.5</v>
      </c>
      <c r="CJ8" s="1">
        <v>3.3</v>
      </c>
      <c r="CK8" s="1">
        <v>10.7</v>
      </c>
      <c r="CL8" s="1">
        <v>10.1</v>
      </c>
      <c r="CM8" s="1">
        <v>11.7</v>
      </c>
      <c r="CN8" s="1">
        <v>12.3</v>
      </c>
      <c r="CO8">
        <v>12</v>
      </c>
      <c r="CP8">
        <v>7</v>
      </c>
      <c r="CQ8" s="1">
        <v>0.8</v>
      </c>
      <c r="CR8" s="1">
        <v>0.5</v>
      </c>
      <c r="CS8" s="1">
        <v>4.5</v>
      </c>
      <c r="CT8" s="1">
        <v>3.8</v>
      </c>
      <c r="CU8" s="1">
        <v>4.0999999999999996</v>
      </c>
      <c r="CV8" s="1">
        <v>3.8</v>
      </c>
      <c r="CW8" s="5">
        <v>1.21</v>
      </c>
      <c r="CX8" s="6">
        <v>-7.1999999999999995E-2</v>
      </c>
      <c r="CY8" s="6">
        <v>-0.13200000000000001</v>
      </c>
      <c r="CZ8" s="6">
        <v>-0.53600000000000003</v>
      </c>
      <c r="DA8" s="6">
        <v>-0.74299999999999999</v>
      </c>
      <c r="DB8" s="6">
        <v>-0.46600000000000003</v>
      </c>
      <c r="DC8" s="6">
        <v>-6.3719999999999999</v>
      </c>
      <c r="DD8" s="5">
        <v>-5.7</v>
      </c>
      <c r="DE8" s="5">
        <v>-9.5299999999999994</v>
      </c>
      <c r="DF8" s="5">
        <v>-3.88</v>
      </c>
      <c r="DG8" s="5">
        <v>9.56</v>
      </c>
      <c r="DH8">
        <v>940</v>
      </c>
      <c r="DI8">
        <v>1036</v>
      </c>
      <c r="DJ8" s="5">
        <v>2.6</v>
      </c>
      <c r="DK8" s="5">
        <v>1.93</v>
      </c>
      <c r="DL8" s="1">
        <v>24.6</v>
      </c>
      <c r="DM8" s="1">
        <v>30.5</v>
      </c>
      <c r="DN8" s="1">
        <v>9.4</v>
      </c>
      <c r="DO8" s="1">
        <v>13.1</v>
      </c>
      <c r="DP8" s="5">
        <v>2.4</v>
      </c>
      <c r="DQ8" s="5">
        <v>2.95</v>
      </c>
      <c r="DR8" s="1">
        <v>27.1</v>
      </c>
      <c r="DS8" s="1">
        <v>29.3</v>
      </c>
      <c r="DT8" s="1">
        <v>11.3</v>
      </c>
      <c r="DU8" s="1">
        <v>13.2</v>
      </c>
      <c r="DV8" s="1">
        <v>11.7</v>
      </c>
      <c r="DW8" s="1">
        <v>12.3</v>
      </c>
      <c r="DX8">
        <v>101</v>
      </c>
      <c r="DY8">
        <v>135</v>
      </c>
      <c r="DZ8">
        <v>92</v>
      </c>
      <c r="EA8">
        <v>111</v>
      </c>
      <c r="EB8">
        <v>134</v>
      </c>
      <c r="EC8">
        <v>158</v>
      </c>
      <c r="ED8" s="1">
        <v>53.8</v>
      </c>
      <c r="EE8">
        <v>266</v>
      </c>
      <c r="EF8">
        <v>309</v>
      </c>
      <c r="EG8">
        <v>228</v>
      </c>
      <c r="EH8">
        <v>46.3</v>
      </c>
      <c r="EI8" s="1">
        <v>0.53</v>
      </c>
      <c r="EJ8" s="1">
        <v>7.0000000000000007E-2</v>
      </c>
      <c r="EK8">
        <v>39</v>
      </c>
      <c r="EL8">
        <v>29</v>
      </c>
      <c r="EM8" s="5">
        <v>0.67</v>
      </c>
      <c r="EN8" s="5">
        <v>-0.55000000000000004</v>
      </c>
      <c r="EO8" s="5">
        <v>0.14000000000000001</v>
      </c>
      <c r="EP8" s="5">
        <v>5.58</v>
      </c>
      <c r="EQ8" s="5">
        <v>1.55</v>
      </c>
      <c r="ER8" s="5">
        <v>0.999</v>
      </c>
      <c r="ES8" s="5">
        <v>-2.3250000000000002</v>
      </c>
      <c r="ET8" s="5">
        <v>-6.6420000000000003</v>
      </c>
      <c r="EU8" s="5">
        <v>-82.18</v>
      </c>
      <c r="EV8" s="5">
        <v>-13.696999999999999</v>
      </c>
      <c r="EW8" s="5">
        <v>75.656999999999996</v>
      </c>
      <c r="EX8" s="1">
        <v>0</v>
      </c>
      <c r="EY8" s="1">
        <v>0</v>
      </c>
      <c r="EZ8">
        <v>1</v>
      </c>
      <c r="FA8">
        <v>0</v>
      </c>
      <c r="FB8" s="5">
        <v>6.61</v>
      </c>
      <c r="FC8" s="5">
        <v>0</v>
      </c>
      <c r="FD8" s="5">
        <v>6.61</v>
      </c>
      <c r="FE8" s="5">
        <v>6.36</v>
      </c>
      <c r="FF8" s="5">
        <v>1.3</v>
      </c>
      <c r="FG8" s="5">
        <v>5.05</v>
      </c>
      <c r="FH8" s="5">
        <v>0.87</v>
      </c>
      <c r="FI8" s="5">
        <v>4.8899999999999997</v>
      </c>
      <c r="FJ8" s="5">
        <v>-3.62</v>
      </c>
      <c r="FK8" s="5">
        <v>0.32700000000000001</v>
      </c>
      <c r="FL8" s="5">
        <v>0.90600000000000003</v>
      </c>
      <c r="FM8" s="5">
        <v>-6.91</v>
      </c>
      <c r="FN8" s="5">
        <v>58.341999999999999</v>
      </c>
      <c r="FO8" s="5">
        <v>-0.48099999999999998</v>
      </c>
      <c r="FP8" s="5">
        <v>-86.622</v>
      </c>
      <c r="FQ8" s="1">
        <v>0</v>
      </c>
      <c r="FR8" s="1">
        <v>0</v>
      </c>
      <c r="FS8">
        <v>0</v>
      </c>
      <c r="FT8">
        <v>9</v>
      </c>
      <c r="FU8" s="5">
        <v>0</v>
      </c>
      <c r="FV8" s="5">
        <v>9.39</v>
      </c>
      <c r="FW8" s="5">
        <v>-9.39</v>
      </c>
      <c r="FX8" s="5">
        <v>1.1200000000000001</v>
      </c>
      <c r="FY8" s="5">
        <v>6.89</v>
      </c>
      <c r="FZ8" s="5">
        <v>-5.77</v>
      </c>
      <c r="GA8" t="s">
        <v>561</v>
      </c>
      <c r="GB8" s="84">
        <v>0.8</v>
      </c>
      <c r="GC8" s="86">
        <v>0.5</v>
      </c>
      <c r="GD8">
        <v>0.55000000000000004</v>
      </c>
      <c r="GE8" s="1">
        <f t="shared" si="3"/>
        <v>0.33333333333333326</v>
      </c>
      <c r="GF8" s="78">
        <v>55.717449000000002</v>
      </c>
      <c r="GG8" s="78">
        <v>1.398209</v>
      </c>
      <c r="GH8" s="78">
        <v>7.2044420000000002</v>
      </c>
      <c r="GI8" s="80">
        <v>-1.037123</v>
      </c>
      <c r="GJ8" s="80">
        <v>2.3648189999999998</v>
      </c>
      <c r="GK8" s="80">
        <v>8.0199999999999998E-4</v>
      </c>
      <c r="GL8" s="80">
        <f t="shared" si="4"/>
        <v>0.14283266666666661</v>
      </c>
      <c r="GM8" s="80">
        <v>16.671116000000001</v>
      </c>
      <c r="GN8" s="80">
        <v>1.468545</v>
      </c>
      <c r="GO8" s="80">
        <v>4.4750629999999996</v>
      </c>
      <c r="GP8" s="80">
        <v>1.1235109999999999</v>
      </c>
      <c r="GQ8" s="80">
        <v>1.4747170000000001</v>
      </c>
      <c r="GR8" s="80">
        <v>9.0499999999999999E-4</v>
      </c>
      <c r="GS8" s="87">
        <v>-2.6</v>
      </c>
      <c r="GT8" s="87">
        <v>-2.6</v>
      </c>
      <c r="GU8" s="87">
        <v>0.1</v>
      </c>
      <c r="GV8" s="87">
        <v>-0.9</v>
      </c>
      <c r="GW8" s="87">
        <v>3.8</v>
      </c>
      <c r="GX8" s="87">
        <v>0.3</v>
      </c>
      <c r="GY8" s="87">
        <v>0.3</v>
      </c>
      <c r="GZ8" s="87">
        <v>0.3</v>
      </c>
      <c r="HA8" s="87">
        <v>0</v>
      </c>
      <c r="HB8" s="87">
        <v>-0.1</v>
      </c>
      <c r="HC8" s="87">
        <v>0</v>
      </c>
      <c r="HD8" s="87">
        <v>0.2</v>
      </c>
      <c r="HE8" s="87">
        <v>1.5</v>
      </c>
      <c r="HF8" s="87">
        <v>0.8</v>
      </c>
      <c r="HG8" s="87">
        <v>0.1</v>
      </c>
      <c r="HH8" s="87">
        <v>0</v>
      </c>
      <c r="HI8" s="87">
        <v>0</v>
      </c>
      <c r="HJ8" s="87">
        <v>0.8</v>
      </c>
      <c r="HK8" s="87">
        <v>-4.8</v>
      </c>
      <c r="HL8" s="87">
        <v>-0.3</v>
      </c>
      <c r="HM8" s="87">
        <v>-0.1</v>
      </c>
      <c r="HN8" s="87">
        <v>-0.4</v>
      </c>
      <c r="HO8" s="87">
        <v>0</v>
      </c>
      <c r="HP8" s="87">
        <v>-0.8</v>
      </c>
    </row>
    <row r="9" spans="1:224" x14ac:dyDescent="0.2">
      <c r="A9">
        <v>53</v>
      </c>
      <c r="B9" t="s">
        <v>157</v>
      </c>
      <c r="C9" t="s">
        <v>158</v>
      </c>
      <c r="D9" t="s">
        <v>2600</v>
      </c>
      <c r="E9" t="s">
        <v>2594</v>
      </c>
      <c r="F9">
        <v>73</v>
      </c>
      <c r="G9">
        <v>210</v>
      </c>
      <c r="H9" t="s">
        <v>1483</v>
      </c>
      <c r="J9" t="s">
        <v>2367</v>
      </c>
      <c r="K9" t="s">
        <v>1511</v>
      </c>
      <c r="L9" s="82" t="s">
        <v>2236</v>
      </c>
      <c r="M9" t="s">
        <v>1513</v>
      </c>
      <c r="N9">
        <v>42</v>
      </c>
      <c r="O9">
        <v>0</v>
      </c>
      <c r="P9">
        <v>3</v>
      </c>
      <c r="Q9">
        <v>3</v>
      </c>
      <c r="R9">
        <v>1</v>
      </c>
      <c r="S9">
        <v>15</v>
      </c>
      <c r="T9">
        <v>5</v>
      </c>
      <c r="U9">
        <v>1</v>
      </c>
      <c r="V9">
        <v>0</v>
      </c>
      <c r="W9">
        <v>0</v>
      </c>
      <c r="X9">
        <v>0</v>
      </c>
      <c r="Y9">
        <v>0</v>
      </c>
      <c r="Z9">
        <v>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25</v>
      </c>
      <c r="AH9">
        <v>127</v>
      </c>
      <c r="AI9">
        <v>27</v>
      </c>
      <c r="AJ9">
        <v>18</v>
      </c>
      <c r="AK9">
        <v>7</v>
      </c>
      <c r="AL9">
        <v>5</v>
      </c>
      <c r="AM9">
        <v>0</v>
      </c>
      <c r="AN9">
        <v>0</v>
      </c>
      <c r="AO9" s="1">
        <v>0</v>
      </c>
      <c r="AP9">
        <v>30247</v>
      </c>
      <c r="AQ9">
        <v>1144</v>
      </c>
      <c r="AR9">
        <v>9</v>
      </c>
      <c r="AS9" s="2">
        <v>682</v>
      </c>
      <c r="AT9">
        <v>647987</v>
      </c>
      <c r="AU9" s="1">
        <v>50.919795999999998</v>
      </c>
      <c r="AV9" s="1">
        <v>9.4</v>
      </c>
      <c r="AW9" s="1">
        <v>11.1</v>
      </c>
      <c r="AX9" s="1">
        <v>1.1000000000000001</v>
      </c>
      <c r="AY9" s="1">
        <v>-1</v>
      </c>
      <c r="AZ9" s="1">
        <v>0.9</v>
      </c>
      <c r="BA9" s="1">
        <v>0</v>
      </c>
      <c r="BB9" s="1">
        <v>-0.1</v>
      </c>
      <c r="BC9" s="85">
        <f t="shared" si="0"/>
        <v>15.759197640763121</v>
      </c>
      <c r="BD9" s="50">
        <v>-1.2406710765571833</v>
      </c>
      <c r="BE9" s="50">
        <v>-3.528826840999745E-2</v>
      </c>
      <c r="BF9" s="50">
        <v>0.11913569991766462</v>
      </c>
      <c r="BG9" s="50">
        <v>0.53697294443793908</v>
      </c>
      <c r="BH9" s="50">
        <v>0</v>
      </c>
      <c r="BI9" s="85">
        <f t="shared" si="1"/>
        <v>-0.6198507006115771</v>
      </c>
      <c r="BJ9" s="50">
        <v>13.485623486038143</v>
      </c>
      <c r="BK9" s="50">
        <v>1.8989276873925955E-2</v>
      </c>
      <c r="BL9" s="50">
        <v>1.1342561105145921</v>
      </c>
      <c r="BM9" s="50">
        <v>1.7401794679480382</v>
      </c>
      <c r="BN9" s="85">
        <f t="shared" si="2"/>
        <v>16.379048341374698</v>
      </c>
      <c r="BO9" s="5">
        <v>11.78</v>
      </c>
      <c r="BP9" s="5">
        <v>35.83</v>
      </c>
      <c r="BQ9">
        <v>0</v>
      </c>
      <c r="BR9">
        <v>22</v>
      </c>
      <c r="BS9">
        <v>16</v>
      </c>
      <c r="BT9" s="1">
        <v>50.7</v>
      </c>
      <c r="BU9">
        <v>0</v>
      </c>
      <c r="BV9">
        <v>10</v>
      </c>
      <c r="BW9">
        <v>6</v>
      </c>
      <c r="BX9" s="1">
        <v>50.3</v>
      </c>
      <c r="BY9">
        <v>0</v>
      </c>
      <c r="BZ9">
        <v>4</v>
      </c>
      <c r="CA9">
        <v>3</v>
      </c>
      <c r="CB9" s="1">
        <v>52.4</v>
      </c>
      <c r="CC9">
        <v>0</v>
      </c>
      <c r="CD9">
        <v>7</v>
      </c>
      <c r="CE9">
        <v>7</v>
      </c>
      <c r="CF9" s="1">
        <v>52.4</v>
      </c>
      <c r="CG9">
        <v>17</v>
      </c>
      <c r="CH9">
        <v>23</v>
      </c>
      <c r="CI9" s="1">
        <v>2.1</v>
      </c>
      <c r="CJ9" s="1">
        <v>2.8</v>
      </c>
      <c r="CK9" s="1">
        <v>10.5</v>
      </c>
      <c r="CL9" s="1">
        <v>10.3</v>
      </c>
      <c r="CM9" s="1">
        <v>11.6</v>
      </c>
      <c r="CN9" s="1">
        <v>12.4</v>
      </c>
      <c r="CO9">
        <v>4</v>
      </c>
      <c r="CP9">
        <v>4</v>
      </c>
      <c r="CQ9" s="1">
        <v>0.5</v>
      </c>
      <c r="CR9" s="1">
        <v>0.5</v>
      </c>
      <c r="CS9" s="1">
        <v>3.2</v>
      </c>
      <c r="CT9" s="1">
        <v>3.8</v>
      </c>
      <c r="CU9" s="1">
        <v>4.2</v>
      </c>
      <c r="CV9" s="1">
        <v>3.5</v>
      </c>
      <c r="CW9" s="5">
        <v>-0.24</v>
      </c>
      <c r="CX9" s="6">
        <v>-3.4000000000000002E-2</v>
      </c>
      <c r="CY9" s="6">
        <v>1.9E-2</v>
      </c>
      <c r="CZ9" s="6">
        <v>-0.79200000000000004</v>
      </c>
      <c r="DA9" s="6">
        <v>-0.40200000000000002</v>
      </c>
      <c r="DB9" s="6">
        <v>-0.71</v>
      </c>
      <c r="DC9" s="6">
        <v>-6.1740000000000004</v>
      </c>
      <c r="DD9" s="5">
        <v>-3.4</v>
      </c>
      <c r="DE9" s="5">
        <v>-7.15</v>
      </c>
      <c r="DF9" s="5">
        <v>-3.79</v>
      </c>
      <c r="DG9" s="5">
        <v>8.1300000000000008</v>
      </c>
      <c r="DH9">
        <v>930</v>
      </c>
      <c r="DI9">
        <v>1011</v>
      </c>
      <c r="DJ9" s="5">
        <v>2.06</v>
      </c>
      <c r="DK9" s="5">
        <v>2.06</v>
      </c>
      <c r="DL9" s="1">
        <v>23.3</v>
      </c>
      <c r="DM9" s="1">
        <v>27.3</v>
      </c>
      <c r="DN9" s="1">
        <v>8.9</v>
      </c>
      <c r="DO9" s="1">
        <v>11.8</v>
      </c>
      <c r="DP9" s="5">
        <v>2.63</v>
      </c>
      <c r="DQ9" s="5">
        <v>2.39</v>
      </c>
      <c r="DR9" s="1">
        <v>27.9</v>
      </c>
      <c r="DS9" s="1">
        <v>30.7</v>
      </c>
      <c r="DT9" s="1">
        <v>11.4</v>
      </c>
      <c r="DU9" s="1">
        <v>13.4</v>
      </c>
      <c r="DV9" s="1">
        <v>11.6</v>
      </c>
      <c r="DW9" s="1">
        <v>12.4</v>
      </c>
      <c r="DX9">
        <v>61</v>
      </c>
      <c r="DY9">
        <v>67</v>
      </c>
      <c r="DZ9">
        <v>34</v>
      </c>
      <c r="EA9">
        <v>61</v>
      </c>
      <c r="EB9">
        <v>75</v>
      </c>
      <c r="EC9">
        <v>81</v>
      </c>
      <c r="ED9" s="1">
        <v>57.4</v>
      </c>
      <c r="EE9">
        <v>144</v>
      </c>
      <c r="EF9">
        <v>149</v>
      </c>
      <c r="EG9">
        <v>124</v>
      </c>
      <c r="EH9">
        <v>49.1</v>
      </c>
      <c r="EI9" s="1">
        <v>0</v>
      </c>
      <c r="EJ9" s="1">
        <v>0.36</v>
      </c>
      <c r="EK9">
        <v>17</v>
      </c>
      <c r="EL9">
        <v>17</v>
      </c>
      <c r="EM9" s="5">
        <v>0</v>
      </c>
      <c r="EN9" s="5">
        <v>0.24</v>
      </c>
      <c r="EO9" s="5">
        <v>0.02</v>
      </c>
      <c r="EP9" s="5">
        <v>5.47</v>
      </c>
      <c r="EQ9" s="5">
        <v>-5.22</v>
      </c>
      <c r="ER9" s="5">
        <v>0.73799999999999999</v>
      </c>
      <c r="ES9" s="5">
        <v>-0.61299999999999999</v>
      </c>
      <c r="ET9" s="5">
        <v>-1.3520000000000001</v>
      </c>
      <c r="EU9" s="5">
        <v>-82.248000000000005</v>
      </c>
      <c r="EV9" s="5">
        <v>-5.4740000000000002</v>
      </c>
      <c r="EW9" s="5">
        <v>79.744</v>
      </c>
      <c r="EX9" s="1">
        <v>0</v>
      </c>
      <c r="EY9" s="1">
        <v>0</v>
      </c>
      <c r="EZ9">
        <v>0</v>
      </c>
      <c r="FA9">
        <v>0</v>
      </c>
      <c r="FB9" s="5">
        <v>0</v>
      </c>
      <c r="FC9" s="5">
        <v>0</v>
      </c>
      <c r="FD9" s="5">
        <v>0</v>
      </c>
      <c r="FE9" s="5">
        <v>6.53</v>
      </c>
      <c r="FF9" s="5">
        <v>1.31</v>
      </c>
      <c r="FG9" s="5">
        <v>5.22</v>
      </c>
      <c r="FH9" s="5">
        <v>0.42</v>
      </c>
      <c r="FI9" s="5">
        <v>4.82</v>
      </c>
      <c r="FJ9" s="5">
        <v>2.52</v>
      </c>
      <c r="FK9" s="5">
        <v>0.3</v>
      </c>
      <c r="FL9" s="5">
        <v>-0.46600000000000003</v>
      </c>
      <c r="FM9" s="5">
        <v>0.84199999999999997</v>
      </c>
      <c r="FN9" s="5">
        <v>84.72</v>
      </c>
      <c r="FO9" s="5">
        <v>-2.9460000000000002</v>
      </c>
      <c r="FP9" s="5">
        <v>-87.968999999999994</v>
      </c>
      <c r="FQ9" s="1">
        <v>0</v>
      </c>
      <c r="FR9" s="1">
        <v>0</v>
      </c>
      <c r="FS9">
        <v>1</v>
      </c>
      <c r="FT9">
        <v>2</v>
      </c>
      <c r="FU9" s="5">
        <v>3.41</v>
      </c>
      <c r="FV9" s="5">
        <v>6.81</v>
      </c>
      <c r="FW9" s="5">
        <v>-3.41</v>
      </c>
      <c r="FX9" s="5">
        <v>0.89</v>
      </c>
      <c r="FY9" s="5">
        <v>6.81</v>
      </c>
      <c r="FZ9" s="5">
        <v>-5.92</v>
      </c>
      <c r="GA9" t="s">
        <v>564</v>
      </c>
      <c r="GB9" s="84">
        <v>0.5</v>
      </c>
      <c r="GC9" s="86">
        <v>0.52500000000000002</v>
      </c>
      <c r="GD9" t="s">
        <v>564</v>
      </c>
      <c r="GE9" s="1">
        <f t="shared" si="3"/>
        <v>-3.3333333333333326E-2</v>
      </c>
      <c r="GF9" s="78">
        <v>44.940987</v>
      </c>
      <c r="GG9" s="78">
        <v>1.0881449999999999</v>
      </c>
      <c r="GH9" s="78">
        <v>4.9793729999999998</v>
      </c>
      <c r="GI9" s="80">
        <v>-1.1491739999999999</v>
      </c>
      <c r="GJ9" s="80">
        <v>1.580514</v>
      </c>
      <c r="GK9" s="80">
        <v>6.2600000000000004E-4</v>
      </c>
      <c r="GL9" s="80">
        <f t="shared" si="4"/>
        <v>0.14398866666666665</v>
      </c>
      <c r="GM9" s="80">
        <v>19.521944000000001</v>
      </c>
      <c r="GN9" s="80">
        <v>1.452698</v>
      </c>
      <c r="GO9" s="80">
        <v>4.3476949999999999</v>
      </c>
      <c r="GP9" s="80">
        <v>0.97189599999999998</v>
      </c>
      <c r="GQ9" s="80">
        <v>1.335664</v>
      </c>
      <c r="GR9" s="80">
        <v>1.2700000000000001E-3</v>
      </c>
      <c r="GS9" s="87">
        <v>-2.2000000000000002</v>
      </c>
      <c r="GT9" s="87">
        <v>-2.2000000000000002</v>
      </c>
      <c r="GU9" s="87">
        <v>-0.3</v>
      </c>
      <c r="GV9" s="87">
        <v>-0.6</v>
      </c>
      <c r="GW9" s="87">
        <v>1.7</v>
      </c>
      <c r="GX9" s="87">
        <v>-1.3</v>
      </c>
      <c r="GY9" s="87">
        <v>-0.3</v>
      </c>
      <c r="GZ9" s="87">
        <v>-0.3</v>
      </c>
      <c r="HA9" s="87">
        <v>-0.1</v>
      </c>
      <c r="HB9" s="87">
        <v>-0.1</v>
      </c>
      <c r="HC9" s="87">
        <v>0</v>
      </c>
      <c r="HD9" s="87">
        <v>-0.4</v>
      </c>
      <c r="HE9" s="87">
        <v>0</v>
      </c>
      <c r="HF9" s="87">
        <v>-0.1</v>
      </c>
      <c r="HG9" s="87">
        <v>0</v>
      </c>
      <c r="HH9" s="87">
        <v>0</v>
      </c>
      <c r="HI9" s="87">
        <v>0</v>
      </c>
      <c r="HJ9" s="87">
        <v>-0.1</v>
      </c>
      <c r="HK9" s="87">
        <v>-2.2999999999999998</v>
      </c>
      <c r="HL9" s="87">
        <v>-0.8</v>
      </c>
      <c r="HM9" s="87">
        <v>0</v>
      </c>
      <c r="HN9" s="87">
        <v>0.1</v>
      </c>
      <c r="HO9" s="87">
        <v>0</v>
      </c>
      <c r="HP9" s="87">
        <v>-0.8</v>
      </c>
    </row>
    <row r="10" spans="1:224" x14ac:dyDescent="0.2">
      <c r="A10">
        <v>5</v>
      </c>
      <c r="B10" t="s">
        <v>4308</v>
      </c>
      <c r="C10" t="s">
        <v>4309</v>
      </c>
      <c r="E10" t="s">
        <v>4282</v>
      </c>
      <c r="F10">
        <v>73</v>
      </c>
      <c r="G10">
        <v>210</v>
      </c>
      <c r="H10" t="s">
        <v>1483</v>
      </c>
      <c r="J10" t="s">
        <v>1919</v>
      </c>
      <c r="K10" t="s">
        <v>1531</v>
      </c>
      <c r="L10" s="82" t="s">
        <v>2236</v>
      </c>
      <c r="M10" t="s">
        <v>1513</v>
      </c>
      <c r="N10">
        <v>67</v>
      </c>
      <c r="O10">
        <v>4</v>
      </c>
      <c r="P10">
        <v>16</v>
      </c>
      <c r="Q10">
        <v>20</v>
      </c>
      <c r="R10">
        <v>10</v>
      </c>
      <c r="S10">
        <v>30</v>
      </c>
      <c r="T10">
        <v>15</v>
      </c>
      <c r="U10">
        <v>0</v>
      </c>
      <c r="V10">
        <v>0</v>
      </c>
      <c r="W10">
        <v>0</v>
      </c>
      <c r="X10">
        <v>0</v>
      </c>
      <c r="Y10">
        <v>4</v>
      </c>
      <c r="Z10">
        <v>14</v>
      </c>
      <c r="AA10">
        <v>0</v>
      </c>
      <c r="AB10">
        <v>2</v>
      </c>
      <c r="AC10">
        <v>0</v>
      </c>
      <c r="AD10">
        <v>0</v>
      </c>
      <c r="AE10">
        <v>1</v>
      </c>
      <c r="AF10">
        <v>0</v>
      </c>
      <c r="AG10">
        <v>77</v>
      </c>
      <c r="AH10">
        <v>126</v>
      </c>
      <c r="AI10">
        <v>98</v>
      </c>
      <c r="AJ10">
        <v>23</v>
      </c>
      <c r="AK10">
        <v>49</v>
      </c>
      <c r="AL10">
        <v>10</v>
      </c>
      <c r="AM10">
        <v>0</v>
      </c>
      <c r="AN10">
        <v>0</v>
      </c>
      <c r="AO10" s="1">
        <v>0</v>
      </c>
      <c r="AP10">
        <v>64861</v>
      </c>
      <c r="AQ10">
        <v>7145</v>
      </c>
      <c r="AR10">
        <v>3726</v>
      </c>
      <c r="AS10" s="2">
        <v>1622</v>
      </c>
      <c r="AT10">
        <v>3801093</v>
      </c>
      <c r="AU10" s="1">
        <v>76.623360000000005</v>
      </c>
      <c r="AV10" s="1">
        <v>21.8</v>
      </c>
      <c r="AW10" s="1">
        <v>23.6</v>
      </c>
      <c r="AX10" s="1">
        <v>6.9</v>
      </c>
      <c r="AY10" s="1">
        <v>2.2000000000000002</v>
      </c>
      <c r="AZ10" s="1">
        <v>3.1</v>
      </c>
      <c r="BA10" s="1">
        <v>0</v>
      </c>
      <c r="BB10" s="1">
        <v>5.3</v>
      </c>
      <c r="BC10" s="85">
        <f t="shared" si="0"/>
        <v>47.413398293478252</v>
      </c>
      <c r="BD10" s="50">
        <v>10.513242727705801</v>
      </c>
      <c r="BE10" s="50">
        <v>0.50766444747640438</v>
      </c>
      <c r="BF10" s="50">
        <v>0.11345346580421603</v>
      </c>
      <c r="BG10" s="50">
        <v>-2.8567095458175489</v>
      </c>
      <c r="BH10" s="50">
        <v>0</v>
      </c>
      <c r="BI10" s="85">
        <f t="shared" si="1"/>
        <v>8.2776510951688742</v>
      </c>
      <c r="BJ10" s="50">
        <v>26.052786450025796</v>
      </c>
      <c r="BK10" s="50">
        <v>1.4112281307043819</v>
      </c>
      <c r="BL10" s="50">
        <v>9.5864967869727362</v>
      </c>
      <c r="BM10" s="50">
        <v>2.0852358306064596</v>
      </c>
      <c r="BN10" s="85">
        <f t="shared" si="2"/>
        <v>39.135747198309375</v>
      </c>
      <c r="BO10" s="5">
        <v>15.67</v>
      </c>
      <c r="BP10" s="5">
        <v>31.5</v>
      </c>
      <c r="BQ10">
        <v>4</v>
      </c>
      <c r="BR10">
        <v>55</v>
      </c>
      <c r="BS10">
        <v>18</v>
      </c>
      <c r="BT10" s="1">
        <v>51.3</v>
      </c>
      <c r="BU10">
        <v>1</v>
      </c>
      <c r="BV10">
        <v>20</v>
      </c>
      <c r="BW10">
        <v>11</v>
      </c>
      <c r="BX10" s="1">
        <v>56.4</v>
      </c>
      <c r="BY10">
        <v>1</v>
      </c>
      <c r="BZ10">
        <v>9</v>
      </c>
      <c r="CA10">
        <v>1</v>
      </c>
      <c r="CB10" s="1">
        <v>45.7</v>
      </c>
      <c r="CC10">
        <v>2</v>
      </c>
      <c r="CD10">
        <v>22</v>
      </c>
      <c r="CE10">
        <v>5</v>
      </c>
      <c r="CF10" s="1">
        <v>50.9</v>
      </c>
      <c r="CG10">
        <v>44</v>
      </c>
      <c r="CH10">
        <v>85</v>
      </c>
      <c r="CI10" s="1">
        <v>2.5</v>
      </c>
      <c r="CJ10" s="1">
        <v>4.9000000000000004</v>
      </c>
      <c r="CK10" s="1">
        <v>13.5</v>
      </c>
      <c r="CL10" s="1">
        <v>12.3</v>
      </c>
      <c r="CM10" s="1">
        <v>12.2</v>
      </c>
      <c r="CN10" s="1">
        <v>13</v>
      </c>
      <c r="CO10">
        <v>14</v>
      </c>
      <c r="CP10">
        <v>3</v>
      </c>
      <c r="CQ10" s="1">
        <v>0.8</v>
      </c>
      <c r="CR10" s="1">
        <v>0.2</v>
      </c>
      <c r="CS10" s="1">
        <v>3.9</v>
      </c>
      <c r="CT10" s="1">
        <v>3.5</v>
      </c>
      <c r="CU10" s="1">
        <v>3.5</v>
      </c>
      <c r="CV10" s="1">
        <v>4.0999999999999996</v>
      </c>
      <c r="CW10" s="5">
        <v>0.37</v>
      </c>
      <c r="CX10" s="6">
        <v>-1.6E-2</v>
      </c>
      <c r="CY10" s="6">
        <v>-0.02</v>
      </c>
      <c r="CZ10" s="6">
        <v>7.5999999999999998E-2</v>
      </c>
      <c r="DA10" s="6">
        <v>0.54800000000000004</v>
      </c>
      <c r="DB10" s="6">
        <v>1.5840000000000001</v>
      </c>
      <c r="DC10" s="6">
        <v>1.266</v>
      </c>
      <c r="DD10" s="5">
        <v>-1.2</v>
      </c>
      <c r="DE10" s="5">
        <v>-1.6</v>
      </c>
      <c r="DF10" s="5">
        <v>-0.4</v>
      </c>
      <c r="DG10" s="5">
        <v>7.33</v>
      </c>
      <c r="DH10">
        <v>940</v>
      </c>
      <c r="DI10">
        <v>1014</v>
      </c>
      <c r="DJ10" s="5">
        <v>2.34</v>
      </c>
      <c r="DK10" s="5">
        <v>1.83</v>
      </c>
      <c r="DL10" s="1">
        <v>29.6</v>
      </c>
      <c r="DM10" s="1">
        <v>28.8</v>
      </c>
      <c r="DN10" s="1">
        <v>9.8000000000000007</v>
      </c>
      <c r="DO10" s="1">
        <v>11.7</v>
      </c>
      <c r="DP10" s="5">
        <v>2.96</v>
      </c>
      <c r="DQ10" s="5">
        <v>2.81</v>
      </c>
      <c r="DR10" s="1">
        <v>27.7</v>
      </c>
      <c r="DS10" s="1">
        <v>29.1</v>
      </c>
      <c r="DT10" s="1">
        <v>11.3</v>
      </c>
      <c r="DU10" s="1">
        <v>11.3</v>
      </c>
      <c r="DV10" s="1">
        <v>12.2</v>
      </c>
      <c r="DW10" s="1">
        <v>13</v>
      </c>
      <c r="DX10">
        <v>127</v>
      </c>
      <c r="DY10">
        <v>164</v>
      </c>
      <c r="DZ10">
        <v>136</v>
      </c>
      <c r="EA10">
        <v>147</v>
      </c>
      <c r="EB10">
        <v>160</v>
      </c>
      <c r="EC10">
        <v>180</v>
      </c>
      <c r="ED10" s="1">
        <v>50.7</v>
      </c>
      <c r="EE10">
        <v>362</v>
      </c>
      <c r="EF10">
        <v>343</v>
      </c>
      <c r="EG10">
        <v>307</v>
      </c>
      <c r="EH10">
        <v>51.3</v>
      </c>
      <c r="EI10" s="1">
        <v>0.17</v>
      </c>
      <c r="EJ10" s="1">
        <v>0.56999999999999995</v>
      </c>
      <c r="EK10">
        <v>41</v>
      </c>
      <c r="EL10">
        <v>32</v>
      </c>
      <c r="EM10" s="5">
        <v>0.51</v>
      </c>
      <c r="EN10" s="5">
        <v>0.14000000000000001</v>
      </c>
      <c r="EO10" s="5">
        <v>0.92</v>
      </c>
      <c r="EP10" s="5">
        <v>4.68</v>
      </c>
      <c r="EQ10" s="5">
        <v>0.84</v>
      </c>
      <c r="ER10" s="5">
        <v>0.86699999999999999</v>
      </c>
      <c r="ES10" s="5">
        <v>0.66100000000000003</v>
      </c>
      <c r="ET10" s="5">
        <v>-4.8940000000000001</v>
      </c>
      <c r="EU10" s="5">
        <v>-85.915000000000006</v>
      </c>
      <c r="EV10" s="5">
        <v>10.839</v>
      </c>
      <c r="EW10" s="5">
        <v>74.405000000000001</v>
      </c>
      <c r="EX10" s="1">
        <v>0</v>
      </c>
      <c r="EY10" s="1">
        <v>1.94</v>
      </c>
      <c r="EZ10">
        <v>7</v>
      </c>
      <c r="FA10">
        <v>0</v>
      </c>
      <c r="FB10" s="5">
        <v>6.78</v>
      </c>
      <c r="FC10" s="5">
        <v>0</v>
      </c>
      <c r="FD10" s="5">
        <v>6.78</v>
      </c>
      <c r="FE10" s="5">
        <v>5.94</v>
      </c>
      <c r="FF10" s="5">
        <v>0</v>
      </c>
      <c r="FG10" s="5">
        <v>5.94</v>
      </c>
      <c r="FH10" s="5">
        <v>1.69</v>
      </c>
      <c r="FI10" s="5">
        <v>3.95</v>
      </c>
      <c r="FJ10" s="5">
        <v>4.6900000000000004</v>
      </c>
      <c r="FK10" s="5">
        <v>-0.22600000000000001</v>
      </c>
      <c r="FL10" s="5">
        <v>0.71599999999999997</v>
      </c>
      <c r="FM10" s="5">
        <v>-4.34</v>
      </c>
      <c r="FN10" s="5">
        <v>78.238</v>
      </c>
      <c r="FO10" s="5">
        <v>4.8369999999999997</v>
      </c>
      <c r="FP10" s="5">
        <v>-75.498999999999995</v>
      </c>
      <c r="FQ10" s="1">
        <v>0</v>
      </c>
      <c r="FR10" s="1">
        <v>0</v>
      </c>
      <c r="FS10">
        <v>3</v>
      </c>
      <c r="FT10">
        <v>4</v>
      </c>
      <c r="FU10" s="5">
        <v>1.59</v>
      </c>
      <c r="FV10" s="5">
        <v>2.12</v>
      </c>
      <c r="FW10" s="5">
        <v>-0.53</v>
      </c>
      <c r="FX10" s="5">
        <v>0.23</v>
      </c>
      <c r="FY10" s="5">
        <v>5.44</v>
      </c>
      <c r="FZ10" s="5">
        <v>-5.22</v>
      </c>
      <c r="GA10" t="s">
        <v>561</v>
      </c>
      <c r="GB10" s="84">
        <v>3</v>
      </c>
      <c r="GC10" s="86">
        <v>2.875</v>
      </c>
      <c r="GD10">
        <v>3.15</v>
      </c>
      <c r="GE10" s="1">
        <f t="shared" si="3"/>
        <v>-0.73333333333333339</v>
      </c>
      <c r="GF10" s="78">
        <v>62.229140999999998</v>
      </c>
      <c r="GG10" s="78">
        <v>3.6435119999999999</v>
      </c>
      <c r="GH10" s="78">
        <v>14.591977999999999</v>
      </c>
      <c r="GI10" s="80">
        <v>1.2973980000000001</v>
      </c>
      <c r="GJ10" s="80">
        <v>3.272942</v>
      </c>
      <c r="GK10" s="80">
        <v>2.7647000000000001E-2</v>
      </c>
      <c r="GL10" s="80">
        <f t="shared" si="4"/>
        <v>-0.96733766666666643</v>
      </c>
      <c r="GM10" s="80">
        <v>13.518395999999999</v>
      </c>
      <c r="GN10" s="80">
        <v>2.1462270000000001</v>
      </c>
      <c r="GO10" s="80">
        <v>5.8104940000000003</v>
      </c>
      <c r="GP10" s="80">
        <v>1.6573869999999999</v>
      </c>
      <c r="GQ10" s="80">
        <v>1.5433209999999999</v>
      </c>
      <c r="GR10" s="80">
        <v>3.9992E-2</v>
      </c>
      <c r="GS10" s="87">
        <v>4.3</v>
      </c>
      <c r="GT10" s="87">
        <v>4.3</v>
      </c>
      <c r="GU10" s="87">
        <v>0.3</v>
      </c>
      <c r="GV10" s="87">
        <v>-0.4</v>
      </c>
      <c r="GW10" s="87">
        <v>-2.1</v>
      </c>
      <c r="GX10" s="87">
        <v>2.2000000000000002</v>
      </c>
      <c r="GY10" s="87">
        <v>0.6</v>
      </c>
      <c r="GZ10" s="87">
        <v>0.6</v>
      </c>
      <c r="HA10" s="87">
        <v>0.2</v>
      </c>
      <c r="HB10" s="87">
        <v>0.5</v>
      </c>
      <c r="HC10" s="87">
        <v>-0.3</v>
      </c>
      <c r="HD10" s="87">
        <v>1</v>
      </c>
      <c r="HE10" s="87">
        <v>4.4000000000000004</v>
      </c>
      <c r="HF10" s="87">
        <v>-0.4</v>
      </c>
      <c r="HG10" s="87">
        <v>-0.2</v>
      </c>
      <c r="HH10" s="87">
        <v>0</v>
      </c>
      <c r="HI10" s="87">
        <v>0.2</v>
      </c>
      <c r="HJ10" s="87">
        <v>-0.3</v>
      </c>
      <c r="HK10" s="87">
        <v>-7.7</v>
      </c>
      <c r="HL10" s="87">
        <v>0.9</v>
      </c>
      <c r="HM10" s="87">
        <v>-0.3</v>
      </c>
      <c r="HN10" s="87">
        <v>-0.3</v>
      </c>
      <c r="HO10" s="87">
        <v>-0.1</v>
      </c>
      <c r="HP10" s="87">
        <v>0.1</v>
      </c>
    </row>
    <row r="11" spans="1:224" x14ac:dyDescent="0.2">
      <c r="A11">
        <v>60</v>
      </c>
      <c r="B11" t="s">
        <v>3897</v>
      </c>
      <c r="C11" t="s">
        <v>17</v>
      </c>
      <c r="D11" t="s">
        <v>2605</v>
      </c>
      <c r="E11" t="s">
        <v>2594</v>
      </c>
      <c r="F11">
        <v>75</v>
      </c>
      <c r="G11">
        <v>205</v>
      </c>
      <c r="H11" t="s">
        <v>1483</v>
      </c>
      <c r="J11" t="s">
        <v>2406</v>
      </c>
      <c r="K11" t="s">
        <v>1511</v>
      </c>
      <c r="L11" s="82" t="s">
        <v>2236</v>
      </c>
      <c r="M11" t="s">
        <v>1513</v>
      </c>
      <c r="N11">
        <v>28</v>
      </c>
      <c r="O11">
        <v>0</v>
      </c>
      <c r="P11">
        <v>2</v>
      </c>
      <c r="Q11">
        <v>2</v>
      </c>
      <c r="R11">
        <v>-5</v>
      </c>
      <c r="S11">
        <v>14</v>
      </c>
      <c r="T11">
        <v>7</v>
      </c>
      <c r="U11">
        <v>0</v>
      </c>
      <c r="V11">
        <v>0</v>
      </c>
      <c r="W11">
        <v>0</v>
      </c>
      <c r="X11">
        <v>0</v>
      </c>
      <c r="Y11">
        <v>0</v>
      </c>
      <c r="Z11">
        <v>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21</v>
      </c>
      <c r="AH11">
        <v>28</v>
      </c>
      <c r="AI11">
        <v>14</v>
      </c>
      <c r="AJ11">
        <v>11</v>
      </c>
      <c r="AK11">
        <v>12</v>
      </c>
      <c r="AL11">
        <v>2</v>
      </c>
      <c r="AM11">
        <v>0</v>
      </c>
      <c r="AN11">
        <v>0</v>
      </c>
      <c r="AO11" s="1">
        <v>0</v>
      </c>
      <c r="AP11">
        <v>23108</v>
      </c>
      <c r="AQ11">
        <v>1203</v>
      </c>
      <c r="AR11">
        <v>849</v>
      </c>
      <c r="AS11" s="2">
        <v>555</v>
      </c>
      <c r="AT11">
        <v>191080</v>
      </c>
      <c r="AU11" s="1">
        <v>40.505566000000002</v>
      </c>
      <c r="AV11" s="1">
        <v>8.8000000000000007</v>
      </c>
      <c r="AW11" s="1">
        <v>9.6999999999999993</v>
      </c>
      <c r="AX11" s="1">
        <v>-4.5999999999999996</v>
      </c>
      <c r="AY11" s="1">
        <v>-1.2</v>
      </c>
      <c r="AZ11" s="1">
        <v>0</v>
      </c>
      <c r="BA11" s="1">
        <v>0</v>
      </c>
      <c r="BB11" s="1">
        <v>-1.2</v>
      </c>
      <c r="BC11" s="85">
        <f t="shared" si="0"/>
        <v>5.7580718976201046</v>
      </c>
      <c r="BD11" s="50">
        <v>-0.47442198958335929</v>
      </c>
      <c r="BE11" s="50">
        <v>0.14199858550584923</v>
      </c>
      <c r="BF11" s="50">
        <v>0.11793823410078683</v>
      </c>
      <c r="BG11" s="50">
        <v>0.50543960259055143</v>
      </c>
      <c r="BH11" s="50">
        <v>0</v>
      </c>
      <c r="BI11" s="85">
        <f t="shared" si="1"/>
        <v>0.29095443261382825</v>
      </c>
      <c r="BJ11" s="50">
        <v>4.5220436237525981</v>
      </c>
      <c r="BK11" s="50">
        <v>0.34064437494246763</v>
      </c>
      <c r="BL11" s="50">
        <v>1.1758168902323309</v>
      </c>
      <c r="BM11" s="50">
        <v>-0.57138742392111974</v>
      </c>
      <c r="BN11" s="85">
        <f t="shared" si="2"/>
        <v>5.4671174650062762</v>
      </c>
      <c r="BO11" s="5">
        <v>13.37</v>
      </c>
      <c r="BP11" s="5">
        <v>32.93</v>
      </c>
      <c r="BQ11">
        <v>0</v>
      </c>
      <c r="BR11">
        <v>16</v>
      </c>
      <c r="BS11">
        <v>9</v>
      </c>
      <c r="BT11" s="1">
        <v>48.4</v>
      </c>
      <c r="BU11">
        <v>0</v>
      </c>
      <c r="BV11">
        <v>5</v>
      </c>
      <c r="BW11">
        <v>2</v>
      </c>
      <c r="BX11" s="1">
        <v>58.6</v>
      </c>
      <c r="BY11">
        <v>0</v>
      </c>
      <c r="BZ11">
        <v>7</v>
      </c>
      <c r="CA11">
        <v>5</v>
      </c>
      <c r="CB11" s="1">
        <v>48.4</v>
      </c>
      <c r="CC11">
        <v>0</v>
      </c>
      <c r="CD11">
        <v>4</v>
      </c>
      <c r="CE11">
        <v>2</v>
      </c>
      <c r="CF11" s="1">
        <v>36.5</v>
      </c>
      <c r="CG11">
        <v>15</v>
      </c>
      <c r="CH11">
        <v>13</v>
      </c>
      <c r="CI11" s="1">
        <v>2.4</v>
      </c>
      <c r="CJ11" s="1">
        <v>2.1</v>
      </c>
      <c r="CK11" s="1">
        <v>11.2</v>
      </c>
      <c r="CL11" s="1">
        <v>9.3000000000000007</v>
      </c>
      <c r="CM11" s="1">
        <v>11.3</v>
      </c>
      <c r="CN11" s="1">
        <v>10.7</v>
      </c>
      <c r="CO11">
        <v>6</v>
      </c>
      <c r="CP11">
        <v>4</v>
      </c>
      <c r="CQ11" s="1">
        <v>1</v>
      </c>
      <c r="CR11" s="1">
        <v>0.6</v>
      </c>
      <c r="CS11" s="1">
        <v>4.2</v>
      </c>
      <c r="CT11" s="1">
        <v>3.7</v>
      </c>
      <c r="CU11" s="1">
        <v>4.7</v>
      </c>
      <c r="CV11" s="1">
        <v>3.7</v>
      </c>
      <c r="CW11" s="5">
        <v>-1.03</v>
      </c>
      <c r="CX11" s="6">
        <v>-0.17100000000000001</v>
      </c>
      <c r="CY11" s="6">
        <v>0.17399999999999999</v>
      </c>
      <c r="CZ11" s="6">
        <v>-1.024</v>
      </c>
      <c r="DA11" s="6">
        <v>-0.86499999999999999</v>
      </c>
      <c r="DB11" s="6">
        <v>-1.3129999999999999</v>
      </c>
      <c r="DC11" s="6">
        <v>-7.3979999999999997</v>
      </c>
      <c r="DD11" s="5">
        <v>-9</v>
      </c>
      <c r="DE11" s="5">
        <v>-13.46</v>
      </c>
      <c r="DF11" s="5">
        <v>-4.49</v>
      </c>
      <c r="DG11" s="5">
        <v>8.3800000000000008</v>
      </c>
      <c r="DH11">
        <v>905</v>
      </c>
      <c r="DI11">
        <v>989</v>
      </c>
      <c r="DJ11" s="5">
        <v>2.2400000000000002</v>
      </c>
      <c r="DK11" s="5">
        <v>3.21</v>
      </c>
      <c r="DL11" s="1">
        <v>24.5</v>
      </c>
      <c r="DM11" s="1">
        <v>30.5</v>
      </c>
      <c r="DN11" s="1">
        <v>9.5</v>
      </c>
      <c r="DO11" s="1">
        <v>14.1</v>
      </c>
      <c r="DP11" s="5">
        <v>2.4700000000000002</v>
      </c>
      <c r="DQ11" s="5">
        <v>2.41</v>
      </c>
      <c r="DR11" s="1">
        <v>27.7</v>
      </c>
      <c r="DS11" s="1">
        <v>30.8</v>
      </c>
      <c r="DT11" s="1">
        <v>12.1</v>
      </c>
      <c r="DU11" s="1">
        <v>13.1</v>
      </c>
      <c r="DV11" s="1">
        <v>11.3</v>
      </c>
      <c r="DW11" s="1">
        <v>10.7</v>
      </c>
      <c r="DX11">
        <v>51</v>
      </c>
      <c r="DY11">
        <v>56</v>
      </c>
      <c r="DZ11">
        <v>47</v>
      </c>
      <c r="EA11">
        <v>35</v>
      </c>
      <c r="EB11">
        <v>59</v>
      </c>
      <c r="EC11">
        <v>59</v>
      </c>
      <c r="ED11" s="1">
        <v>56.6</v>
      </c>
      <c r="EE11">
        <v>127</v>
      </c>
      <c r="EF11">
        <v>117</v>
      </c>
      <c r="EG11">
        <v>111</v>
      </c>
      <c r="EH11">
        <v>52</v>
      </c>
      <c r="EI11" s="1">
        <v>0.16</v>
      </c>
      <c r="EJ11" s="1">
        <v>0.16</v>
      </c>
      <c r="EK11">
        <v>14</v>
      </c>
      <c r="EL11">
        <v>20</v>
      </c>
      <c r="EM11" s="5">
        <v>-0.96</v>
      </c>
      <c r="EN11" s="5">
        <v>7.0000000000000007E-2</v>
      </c>
      <c r="EO11" s="5">
        <v>0.54</v>
      </c>
      <c r="EP11" s="5">
        <v>5.28</v>
      </c>
      <c r="EQ11" s="5">
        <v>1.4</v>
      </c>
      <c r="ER11" s="5">
        <v>1.329</v>
      </c>
      <c r="ES11" s="5">
        <v>-0.95799999999999996</v>
      </c>
      <c r="ET11" s="5">
        <v>-4.2480000000000002</v>
      </c>
      <c r="EU11" s="5">
        <v>-80.83</v>
      </c>
      <c r="EV11" s="5">
        <v>0.71799999999999997</v>
      </c>
      <c r="EW11" s="5">
        <v>84.22</v>
      </c>
      <c r="EX11" s="1">
        <v>0</v>
      </c>
      <c r="EY11" s="1">
        <v>0</v>
      </c>
      <c r="EZ11">
        <v>2</v>
      </c>
      <c r="FA11">
        <v>0</v>
      </c>
      <c r="FB11" s="5">
        <v>7.89</v>
      </c>
      <c r="FC11" s="5">
        <v>0</v>
      </c>
      <c r="FD11" s="5">
        <v>7.89</v>
      </c>
      <c r="FE11" s="5">
        <v>7.71</v>
      </c>
      <c r="FF11" s="5">
        <v>1.22</v>
      </c>
      <c r="FG11" s="5">
        <v>6.49</v>
      </c>
      <c r="FH11" s="5">
        <v>0.74</v>
      </c>
      <c r="FI11" s="5">
        <v>5.76</v>
      </c>
      <c r="FJ11" s="5">
        <v>6.33</v>
      </c>
      <c r="FK11" s="5">
        <v>0.121</v>
      </c>
      <c r="FL11" s="5">
        <v>-0.08</v>
      </c>
      <c r="FM11" s="5">
        <v>-0.91500000000000004</v>
      </c>
      <c r="FN11" s="5">
        <v>78.823999999999998</v>
      </c>
      <c r="FO11" s="5">
        <v>3.7389999999999999</v>
      </c>
      <c r="FP11" s="5">
        <v>-81.634</v>
      </c>
      <c r="FQ11" s="1">
        <v>0</v>
      </c>
      <c r="FR11" s="1">
        <v>0</v>
      </c>
      <c r="FS11">
        <v>1</v>
      </c>
      <c r="FT11">
        <v>1</v>
      </c>
      <c r="FU11" s="5">
        <v>2.91</v>
      </c>
      <c r="FV11" s="5">
        <v>2.91</v>
      </c>
      <c r="FW11" s="5">
        <v>0</v>
      </c>
      <c r="FX11" s="5">
        <v>0.74</v>
      </c>
      <c r="FY11" s="5">
        <v>7.07</v>
      </c>
      <c r="FZ11" s="5">
        <v>-6.33</v>
      </c>
      <c r="GA11" t="s">
        <v>562</v>
      </c>
      <c r="GB11" s="84">
        <v>0.7</v>
      </c>
      <c r="GC11" s="86">
        <v>0.82199999999999995</v>
      </c>
      <c r="GD11">
        <v>0.625</v>
      </c>
      <c r="GE11" s="1">
        <f t="shared" si="3"/>
        <v>-0.59999999999999987</v>
      </c>
      <c r="GF11" s="78">
        <v>38.204028999999998</v>
      </c>
      <c r="GG11" s="78">
        <v>1.341321</v>
      </c>
      <c r="GH11" s="78">
        <v>4.6105590000000003</v>
      </c>
      <c r="GI11" s="80">
        <v>-0.75789499999999999</v>
      </c>
      <c r="GJ11" s="80">
        <v>1.0648899999999999</v>
      </c>
      <c r="GK11" s="80">
        <v>3.8000000000000002E-5</v>
      </c>
      <c r="GL11" s="80">
        <f t="shared" si="4"/>
        <v>-9.7655666666666696E-2</v>
      </c>
      <c r="GM11" s="80">
        <v>20.952002</v>
      </c>
      <c r="GN11" s="80">
        <v>1.6018429999999999</v>
      </c>
      <c r="GO11" s="80">
        <v>4.5382280000000002</v>
      </c>
      <c r="GP11" s="80">
        <v>0.98726599999999998</v>
      </c>
      <c r="GQ11" s="80">
        <v>1.2481949999999999</v>
      </c>
      <c r="GR11" s="80">
        <v>2.679E-3</v>
      </c>
      <c r="GS11" s="87">
        <v>-1</v>
      </c>
      <c r="GT11" s="87">
        <v>-1</v>
      </c>
      <c r="GU11" s="87">
        <v>-0.5</v>
      </c>
      <c r="GV11" s="87">
        <v>-1.6</v>
      </c>
      <c r="GW11" s="87">
        <v>1.7</v>
      </c>
      <c r="GX11" s="87">
        <v>-1.5</v>
      </c>
      <c r="GY11" s="87">
        <v>0.1</v>
      </c>
      <c r="GZ11" s="87">
        <v>0.1</v>
      </c>
      <c r="HA11" s="87">
        <v>0</v>
      </c>
      <c r="HB11" s="87">
        <v>-0.1</v>
      </c>
      <c r="HC11" s="87">
        <v>0</v>
      </c>
      <c r="HD11" s="87">
        <v>-0.1</v>
      </c>
      <c r="HE11" s="87">
        <v>2.4</v>
      </c>
      <c r="HF11" s="87">
        <v>1.2</v>
      </c>
      <c r="HG11" s="87">
        <v>0.2</v>
      </c>
      <c r="HH11" s="87">
        <v>-0.1</v>
      </c>
      <c r="HI11" s="87">
        <v>-0.1</v>
      </c>
      <c r="HJ11" s="87">
        <v>1.2</v>
      </c>
      <c r="HK11" s="87">
        <v>-0.7</v>
      </c>
      <c r="HL11" s="87">
        <v>0.9</v>
      </c>
      <c r="HM11" s="87">
        <v>0</v>
      </c>
      <c r="HN11" s="87">
        <v>-0.1</v>
      </c>
      <c r="HO11" s="87">
        <v>0</v>
      </c>
      <c r="HP11" s="87">
        <v>0.7</v>
      </c>
    </row>
    <row r="12" spans="1:224" x14ac:dyDescent="0.2">
      <c r="A12">
        <v>17</v>
      </c>
      <c r="B12" t="s">
        <v>4445</v>
      </c>
      <c r="C12" t="s">
        <v>4439</v>
      </c>
      <c r="E12" t="s">
        <v>4420</v>
      </c>
      <c r="F12">
        <v>70</v>
      </c>
      <c r="G12">
        <v>188</v>
      </c>
      <c r="H12" t="s">
        <v>1483</v>
      </c>
      <c r="J12" t="s">
        <v>1647</v>
      </c>
      <c r="K12" t="s">
        <v>1648</v>
      </c>
      <c r="L12" s="82" t="s">
        <v>2236</v>
      </c>
      <c r="M12" t="s">
        <v>1513</v>
      </c>
      <c r="N12">
        <v>73</v>
      </c>
      <c r="O12">
        <v>15</v>
      </c>
      <c r="P12">
        <v>30</v>
      </c>
      <c r="Q12">
        <v>45</v>
      </c>
      <c r="R12">
        <v>-10</v>
      </c>
      <c r="S12">
        <v>20</v>
      </c>
      <c r="T12">
        <v>10</v>
      </c>
      <c r="U12">
        <v>0</v>
      </c>
      <c r="V12">
        <v>0</v>
      </c>
      <c r="W12">
        <v>0</v>
      </c>
      <c r="X12">
        <v>0</v>
      </c>
      <c r="Y12">
        <v>10</v>
      </c>
      <c r="Z12">
        <v>12</v>
      </c>
      <c r="AA12">
        <v>5</v>
      </c>
      <c r="AB12">
        <v>18</v>
      </c>
      <c r="AC12">
        <v>0</v>
      </c>
      <c r="AD12">
        <v>0</v>
      </c>
      <c r="AE12">
        <v>2</v>
      </c>
      <c r="AF12">
        <v>0</v>
      </c>
      <c r="AG12">
        <v>131</v>
      </c>
      <c r="AH12">
        <v>37</v>
      </c>
      <c r="AI12">
        <v>106</v>
      </c>
      <c r="AJ12">
        <v>64</v>
      </c>
      <c r="AK12">
        <v>73</v>
      </c>
      <c r="AL12">
        <v>40</v>
      </c>
      <c r="AM12">
        <v>0</v>
      </c>
      <c r="AN12">
        <v>0</v>
      </c>
      <c r="AO12" s="1">
        <v>0</v>
      </c>
      <c r="AP12">
        <v>78423</v>
      </c>
      <c r="AQ12">
        <v>1089</v>
      </c>
      <c r="AR12">
        <v>16324</v>
      </c>
      <c r="AS12" s="2">
        <v>1746</v>
      </c>
      <c r="AT12">
        <v>2803935</v>
      </c>
      <c r="AU12" s="1">
        <v>42.582977</v>
      </c>
      <c r="AV12" s="1">
        <v>43.9</v>
      </c>
      <c r="AW12" s="1">
        <v>28.7</v>
      </c>
      <c r="AX12" s="1">
        <v>7.1</v>
      </c>
      <c r="AY12" s="1">
        <v>7.5</v>
      </c>
      <c r="AZ12" s="1">
        <v>2.6</v>
      </c>
      <c r="BA12" s="1">
        <v>0.5</v>
      </c>
      <c r="BB12" s="1">
        <v>10.6</v>
      </c>
      <c r="BC12" s="85">
        <f t="shared" si="0"/>
        <v>72.791600000000003</v>
      </c>
      <c r="BD12" s="85">
        <v>18.880700000000001</v>
      </c>
      <c r="BE12" s="85">
        <v>16.6829</v>
      </c>
      <c r="BF12" s="85">
        <v>0.1082</v>
      </c>
      <c r="BG12" s="85">
        <v>-1.2035</v>
      </c>
      <c r="BH12" s="85">
        <v>3.2259000000000002</v>
      </c>
      <c r="BI12" s="85">
        <f t="shared" si="1"/>
        <v>37.694200000000002</v>
      </c>
      <c r="BJ12" s="85">
        <v>19.035299999999999</v>
      </c>
      <c r="BK12" s="85">
        <v>4.7304000000000004</v>
      </c>
      <c r="BL12" s="85">
        <v>2.4723999999999999</v>
      </c>
      <c r="BM12" s="85">
        <v>8.8592999999999993</v>
      </c>
      <c r="BN12" s="85">
        <f t="shared" si="2"/>
        <v>35.0974</v>
      </c>
      <c r="BO12" s="5">
        <v>17.16</v>
      </c>
      <c r="BP12" s="5">
        <v>30.02</v>
      </c>
      <c r="BQ12">
        <v>9</v>
      </c>
      <c r="BR12">
        <v>74</v>
      </c>
      <c r="BS12">
        <v>42</v>
      </c>
      <c r="BT12" s="1">
        <v>48.7</v>
      </c>
      <c r="BU12">
        <v>5</v>
      </c>
      <c r="BV12">
        <v>50</v>
      </c>
      <c r="BW12">
        <v>33</v>
      </c>
      <c r="BX12" s="1">
        <v>51.4</v>
      </c>
      <c r="BY12">
        <v>1</v>
      </c>
      <c r="BZ12">
        <v>8</v>
      </c>
      <c r="CA12">
        <v>1</v>
      </c>
      <c r="CB12" s="1">
        <v>42.3</v>
      </c>
      <c r="CC12">
        <v>2</v>
      </c>
      <c r="CD12">
        <v>13</v>
      </c>
      <c r="CE12">
        <v>7</v>
      </c>
      <c r="CF12" s="1">
        <v>47.4</v>
      </c>
      <c r="CG12">
        <v>73</v>
      </c>
      <c r="CH12">
        <v>97</v>
      </c>
      <c r="CI12" s="1">
        <v>3.5</v>
      </c>
      <c r="CJ12" s="1">
        <v>4.5999999999999996</v>
      </c>
      <c r="CK12" s="1">
        <v>13.9</v>
      </c>
      <c r="CL12" s="1">
        <v>14.8</v>
      </c>
      <c r="CM12" s="1">
        <v>14.9</v>
      </c>
      <c r="CN12" s="1">
        <v>11.7</v>
      </c>
      <c r="CO12">
        <v>7</v>
      </c>
      <c r="CP12">
        <v>10</v>
      </c>
      <c r="CQ12" s="1">
        <v>0.3</v>
      </c>
      <c r="CR12" s="1">
        <v>0.5</v>
      </c>
      <c r="CS12" s="1">
        <v>3.4</v>
      </c>
      <c r="CT12" s="1">
        <v>4.0999999999999996</v>
      </c>
      <c r="CU12" s="1">
        <v>4</v>
      </c>
      <c r="CV12" s="1">
        <v>3.8</v>
      </c>
      <c r="CW12" s="5">
        <v>0.21</v>
      </c>
      <c r="CX12" s="6">
        <v>-5.5E-2</v>
      </c>
      <c r="CY12" s="6">
        <v>0.187</v>
      </c>
      <c r="CZ12" s="6">
        <v>-2.7E-2</v>
      </c>
      <c r="DA12" s="6">
        <v>0.12</v>
      </c>
      <c r="DB12" s="6">
        <v>0.80100000000000005</v>
      </c>
      <c r="DC12" s="6">
        <v>-8.6319999999999997</v>
      </c>
      <c r="DD12" s="5">
        <v>14.8</v>
      </c>
      <c r="DE12" s="5">
        <v>2.54</v>
      </c>
      <c r="DF12" s="5">
        <v>-12.24</v>
      </c>
      <c r="DG12" s="5">
        <v>8.15</v>
      </c>
      <c r="DH12">
        <v>899</v>
      </c>
      <c r="DI12">
        <v>980</v>
      </c>
      <c r="DJ12" s="5">
        <v>2.4900000000000002</v>
      </c>
      <c r="DK12" s="5">
        <v>3.02</v>
      </c>
      <c r="DL12" s="1">
        <v>28.1</v>
      </c>
      <c r="DM12" s="1">
        <v>26.7</v>
      </c>
      <c r="DN12" s="1">
        <v>12.6</v>
      </c>
      <c r="DO12" s="1">
        <v>11.8</v>
      </c>
      <c r="DP12" s="5">
        <v>1.94</v>
      </c>
      <c r="DQ12" s="5">
        <v>2.68</v>
      </c>
      <c r="DR12" s="1">
        <v>26.5</v>
      </c>
      <c r="DS12" s="1">
        <v>30.7</v>
      </c>
      <c r="DT12" s="1">
        <v>10.9</v>
      </c>
      <c r="DU12" s="1">
        <v>14.9</v>
      </c>
      <c r="DV12" s="1">
        <v>14.9</v>
      </c>
      <c r="DW12" s="1">
        <v>11.7</v>
      </c>
      <c r="DX12">
        <v>155</v>
      </c>
      <c r="DY12">
        <v>167</v>
      </c>
      <c r="DZ12">
        <v>144</v>
      </c>
      <c r="EA12">
        <v>176</v>
      </c>
      <c r="EB12">
        <v>207</v>
      </c>
      <c r="EC12">
        <v>228</v>
      </c>
      <c r="ED12" s="1">
        <v>50.2</v>
      </c>
      <c r="EE12">
        <v>401</v>
      </c>
      <c r="EF12">
        <v>398</v>
      </c>
      <c r="EG12">
        <v>391</v>
      </c>
      <c r="EH12">
        <v>50.2</v>
      </c>
      <c r="EI12" s="1">
        <v>0.14000000000000001</v>
      </c>
      <c r="EJ12" s="1">
        <v>0.43</v>
      </c>
      <c r="EK12">
        <v>52</v>
      </c>
      <c r="EL12">
        <v>63</v>
      </c>
      <c r="EM12" s="5">
        <v>-0.53</v>
      </c>
      <c r="EN12" s="5">
        <v>-0.74</v>
      </c>
      <c r="EO12" s="5">
        <v>3.49</v>
      </c>
      <c r="EP12" s="5">
        <v>2.3199999999999998</v>
      </c>
      <c r="EQ12" s="5">
        <v>5.18</v>
      </c>
      <c r="ER12" s="5">
        <v>1.268</v>
      </c>
      <c r="ES12" s="5">
        <v>0.59799999999999998</v>
      </c>
      <c r="ET12" s="5">
        <v>0.68600000000000005</v>
      </c>
      <c r="EU12" s="5">
        <v>-79.760000000000005</v>
      </c>
      <c r="EV12" s="5">
        <v>5.806</v>
      </c>
      <c r="EW12" s="5">
        <v>78.941999999999993</v>
      </c>
      <c r="EX12" s="1">
        <v>1.41</v>
      </c>
      <c r="EY12" s="1">
        <v>1.88</v>
      </c>
      <c r="EZ12">
        <v>36</v>
      </c>
      <c r="FA12">
        <v>2</v>
      </c>
      <c r="FB12" s="5">
        <v>8.48</v>
      </c>
      <c r="FC12" s="5">
        <v>0.47</v>
      </c>
      <c r="FD12" s="5">
        <v>8.01</v>
      </c>
      <c r="FE12" s="5">
        <v>3.54</v>
      </c>
      <c r="FF12" s="5">
        <v>0.71</v>
      </c>
      <c r="FG12" s="5">
        <v>2.83</v>
      </c>
      <c r="FH12" s="5">
        <v>0.26</v>
      </c>
      <c r="FI12" s="5">
        <v>5.08</v>
      </c>
      <c r="FJ12" s="5">
        <v>11.45</v>
      </c>
      <c r="FK12" s="5">
        <v>0.502</v>
      </c>
      <c r="FL12" s="5">
        <v>0.91500000000000004</v>
      </c>
      <c r="FM12" s="5">
        <v>0.216</v>
      </c>
      <c r="FN12" s="5">
        <v>79.753</v>
      </c>
      <c r="FO12" s="5">
        <v>2.944</v>
      </c>
      <c r="FP12" s="5">
        <v>-89.596999999999994</v>
      </c>
      <c r="FQ12" s="1">
        <v>0</v>
      </c>
      <c r="FR12" s="1">
        <v>0</v>
      </c>
      <c r="FS12">
        <v>1</v>
      </c>
      <c r="FT12">
        <v>0</v>
      </c>
      <c r="FU12" s="5">
        <v>3.21</v>
      </c>
      <c r="FV12" s="5">
        <v>0</v>
      </c>
      <c r="FW12" s="5">
        <v>3.21</v>
      </c>
      <c r="FX12" s="5">
        <v>0.81</v>
      </c>
      <c r="FY12" s="5">
        <v>9.0500000000000007</v>
      </c>
      <c r="FZ12" s="5">
        <v>-8.24</v>
      </c>
      <c r="GA12" t="s">
        <v>564</v>
      </c>
      <c r="GB12" s="84">
        <v>5.6</v>
      </c>
      <c r="GC12" s="86">
        <v>5.6</v>
      </c>
      <c r="GD12" t="s">
        <v>564</v>
      </c>
      <c r="GE12" s="1">
        <f t="shared" si="3"/>
        <v>-1.5666666666666664</v>
      </c>
      <c r="GF12" s="78">
        <v>60.272354</v>
      </c>
      <c r="GG12" s="78">
        <v>7.3954469999999999</v>
      </c>
      <c r="GH12" s="78">
        <v>24.323370000000001</v>
      </c>
      <c r="GI12" s="80">
        <v>5.3785679999999996</v>
      </c>
      <c r="GJ12" s="80">
        <v>3.00278</v>
      </c>
      <c r="GK12" s="80">
        <v>9.035E-2</v>
      </c>
      <c r="GL12" s="80">
        <f t="shared" si="4"/>
        <v>-2.2761006666666663</v>
      </c>
      <c r="GM12" s="80">
        <v>12.62801</v>
      </c>
      <c r="GN12" s="80">
        <v>3.4592049999999999</v>
      </c>
      <c r="GO12" s="80">
        <v>8.0177820000000004</v>
      </c>
      <c r="GP12" s="80">
        <v>2.5240360000000002</v>
      </c>
      <c r="GQ12" s="80">
        <v>1.4032249999999999</v>
      </c>
      <c r="GR12" s="80">
        <v>0.135132</v>
      </c>
      <c r="GS12" s="87">
        <v>1.2</v>
      </c>
      <c r="GT12" s="87">
        <v>1.1000000000000001</v>
      </c>
      <c r="GU12" s="87">
        <v>0.7</v>
      </c>
      <c r="GV12" s="87">
        <v>-0.3</v>
      </c>
      <c r="GW12" s="87">
        <v>4</v>
      </c>
      <c r="GX12" s="87">
        <v>5.4</v>
      </c>
      <c r="GY12" s="87">
        <v>0.7</v>
      </c>
      <c r="GZ12" s="87">
        <v>0.7</v>
      </c>
      <c r="HA12" s="87">
        <v>-0.1</v>
      </c>
      <c r="HB12" s="87">
        <v>0</v>
      </c>
      <c r="HC12" s="87">
        <v>-0.1</v>
      </c>
      <c r="HD12" s="87">
        <v>0.5</v>
      </c>
      <c r="HE12" s="87">
        <v>22.8</v>
      </c>
      <c r="HF12" s="87">
        <v>-1.6</v>
      </c>
      <c r="HG12" s="87">
        <v>0.2</v>
      </c>
      <c r="HH12" s="87">
        <v>-1.1000000000000001</v>
      </c>
      <c r="HI12" s="87">
        <v>0.7</v>
      </c>
      <c r="HJ12" s="87">
        <v>-1.9</v>
      </c>
      <c r="HK12" s="87">
        <v>-0.9</v>
      </c>
      <c r="HL12" s="87">
        <v>0.9</v>
      </c>
      <c r="HM12" s="87">
        <v>-0.1</v>
      </c>
      <c r="HN12" s="87">
        <v>-0.4</v>
      </c>
      <c r="HO12" s="87">
        <v>0</v>
      </c>
      <c r="HP12" s="87">
        <v>0.4</v>
      </c>
    </row>
    <row r="13" spans="1:224" x14ac:dyDescent="0.2">
      <c r="A13">
        <v>34</v>
      </c>
      <c r="B13" t="s">
        <v>1448</v>
      </c>
      <c r="C13" t="s">
        <v>1449</v>
      </c>
      <c r="D13" t="s">
        <v>4528</v>
      </c>
      <c r="E13" t="s">
        <v>4529</v>
      </c>
      <c r="F13">
        <v>71</v>
      </c>
      <c r="G13">
        <v>205</v>
      </c>
      <c r="H13" t="s">
        <v>1488</v>
      </c>
      <c r="J13" t="s">
        <v>1781</v>
      </c>
      <c r="K13" t="s">
        <v>1511</v>
      </c>
      <c r="L13" s="82" t="s">
        <v>2236</v>
      </c>
      <c r="M13" t="s">
        <v>1513</v>
      </c>
      <c r="N13">
        <v>69</v>
      </c>
      <c r="O13">
        <v>3</v>
      </c>
      <c r="P13">
        <v>27</v>
      </c>
      <c r="Q13">
        <v>30</v>
      </c>
      <c r="R13">
        <v>-5</v>
      </c>
      <c r="S13">
        <v>56</v>
      </c>
      <c r="T13">
        <v>18</v>
      </c>
      <c r="U13">
        <v>4</v>
      </c>
      <c r="V13">
        <v>0</v>
      </c>
      <c r="W13">
        <v>0</v>
      </c>
      <c r="X13">
        <v>0</v>
      </c>
      <c r="Y13">
        <v>1</v>
      </c>
      <c r="Z13">
        <v>17</v>
      </c>
      <c r="AA13">
        <v>2</v>
      </c>
      <c r="AB13">
        <v>7</v>
      </c>
      <c r="AC13">
        <v>0</v>
      </c>
      <c r="AD13">
        <v>3</v>
      </c>
      <c r="AE13">
        <v>0</v>
      </c>
      <c r="AF13">
        <v>0</v>
      </c>
      <c r="AG13">
        <v>146</v>
      </c>
      <c r="AH13">
        <v>129</v>
      </c>
      <c r="AI13">
        <v>102</v>
      </c>
      <c r="AJ13">
        <v>62</v>
      </c>
      <c r="AK13">
        <v>49</v>
      </c>
      <c r="AL13">
        <v>27</v>
      </c>
      <c r="AM13">
        <v>0</v>
      </c>
      <c r="AN13">
        <v>0</v>
      </c>
      <c r="AO13" s="1">
        <v>0</v>
      </c>
      <c r="AP13">
        <v>75843</v>
      </c>
      <c r="AQ13">
        <v>14347</v>
      </c>
      <c r="AR13">
        <v>10506</v>
      </c>
      <c r="AS13" s="2">
        <v>1832</v>
      </c>
      <c r="AT13">
        <v>1851819</v>
      </c>
      <c r="AU13" s="1">
        <v>45.250374000000001</v>
      </c>
      <c r="AV13" s="1">
        <v>30.2</v>
      </c>
      <c r="AW13" s="1">
        <v>37.6</v>
      </c>
      <c r="AX13" s="1">
        <v>-6.1</v>
      </c>
      <c r="AY13" s="1">
        <v>3.7</v>
      </c>
      <c r="AZ13" s="1">
        <v>1.5</v>
      </c>
      <c r="BA13" s="1">
        <v>0.8</v>
      </c>
      <c r="BB13" s="1">
        <v>6.1</v>
      </c>
      <c r="BC13" s="85">
        <f t="shared" si="0"/>
        <v>57.748736163263523</v>
      </c>
      <c r="BD13" s="50">
        <v>6.178591207100836</v>
      </c>
      <c r="BE13" s="50">
        <v>3.0566201301811442</v>
      </c>
      <c r="BF13" s="50">
        <v>1.8052302206881854</v>
      </c>
      <c r="BG13" s="50">
        <v>3.5260785708467948</v>
      </c>
      <c r="BH13" s="50">
        <v>8.6812638839027816</v>
      </c>
      <c r="BI13" s="85">
        <f t="shared" si="1"/>
        <v>23.247784012719741</v>
      </c>
      <c r="BJ13" s="50">
        <v>22.789459734610269</v>
      </c>
      <c r="BK13" s="50">
        <v>2.1608410687733941</v>
      </c>
      <c r="BL13" s="50">
        <v>5.2906735814644561</v>
      </c>
      <c r="BM13" s="50">
        <v>4.2599777656956599</v>
      </c>
      <c r="BN13" s="85">
        <f t="shared" si="2"/>
        <v>34.500952150543782</v>
      </c>
      <c r="BO13" s="5">
        <v>17.23</v>
      </c>
      <c r="BP13" s="5">
        <v>29.59</v>
      </c>
      <c r="BQ13">
        <v>1</v>
      </c>
      <c r="BR13">
        <v>99</v>
      </c>
      <c r="BS13">
        <v>46</v>
      </c>
      <c r="BT13" s="1">
        <v>49.6</v>
      </c>
      <c r="BU13">
        <v>1</v>
      </c>
      <c r="BV13">
        <v>53</v>
      </c>
      <c r="BW13">
        <v>30</v>
      </c>
      <c r="BX13" s="1">
        <v>52.5</v>
      </c>
      <c r="BY13">
        <v>0</v>
      </c>
      <c r="BZ13">
        <v>16</v>
      </c>
      <c r="CA13">
        <v>6</v>
      </c>
      <c r="CB13" s="1">
        <v>50.1</v>
      </c>
      <c r="CC13">
        <v>0</v>
      </c>
      <c r="CD13">
        <v>26</v>
      </c>
      <c r="CE13">
        <v>10</v>
      </c>
      <c r="CF13" s="1">
        <v>46.4</v>
      </c>
      <c r="CG13">
        <v>52</v>
      </c>
      <c r="CH13">
        <v>57</v>
      </c>
      <c r="CI13" s="1">
        <v>2.6</v>
      </c>
      <c r="CJ13" s="1">
        <v>2.9</v>
      </c>
      <c r="CK13" s="1">
        <v>10.7</v>
      </c>
      <c r="CL13" s="1">
        <v>12</v>
      </c>
      <c r="CM13" s="1">
        <v>11.8</v>
      </c>
      <c r="CN13" s="1">
        <v>10.1</v>
      </c>
      <c r="CO13">
        <v>9</v>
      </c>
      <c r="CP13">
        <v>12</v>
      </c>
      <c r="CQ13" s="1">
        <v>0.5</v>
      </c>
      <c r="CR13" s="1">
        <v>0.6</v>
      </c>
      <c r="CS13" s="1">
        <v>4.2</v>
      </c>
      <c r="CT13" s="1">
        <v>4.4000000000000004</v>
      </c>
      <c r="CU13" s="1">
        <v>4.2</v>
      </c>
      <c r="CV13" s="1">
        <v>3.4</v>
      </c>
      <c r="CW13" s="5">
        <v>-0.57999999999999996</v>
      </c>
      <c r="CX13" s="6">
        <v>0.05</v>
      </c>
      <c r="CY13" s="6">
        <v>4.2000000000000003E-2</v>
      </c>
      <c r="CZ13" s="6">
        <v>0.69</v>
      </c>
      <c r="DA13" s="6">
        <v>1.633</v>
      </c>
      <c r="DB13" s="6">
        <v>2.8559999999999999</v>
      </c>
      <c r="DC13" s="6">
        <v>-4.202</v>
      </c>
      <c r="DD13" s="5">
        <v>11.7</v>
      </c>
      <c r="DE13" s="5">
        <v>1.21</v>
      </c>
      <c r="DF13" s="5">
        <v>-10.46</v>
      </c>
      <c r="DG13" s="5">
        <v>7.38</v>
      </c>
      <c r="DH13">
        <v>915</v>
      </c>
      <c r="DI13">
        <v>989</v>
      </c>
      <c r="DJ13" s="5">
        <v>2.3199999999999998</v>
      </c>
      <c r="DK13" s="5">
        <v>2.72</v>
      </c>
      <c r="DL13" s="1">
        <v>29.1</v>
      </c>
      <c r="DM13" s="1">
        <v>29.4</v>
      </c>
      <c r="DN13" s="1">
        <v>12.2</v>
      </c>
      <c r="DO13" s="1">
        <v>11.6</v>
      </c>
      <c r="DP13" s="5">
        <v>2.62</v>
      </c>
      <c r="DQ13" s="5">
        <v>2.44</v>
      </c>
      <c r="DR13" s="1">
        <v>23.9</v>
      </c>
      <c r="DS13" s="1">
        <v>29.2</v>
      </c>
      <c r="DT13" s="1">
        <v>9.8000000000000007</v>
      </c>
      <c r="DU13" s="1">
        <v>13.5</v>
      </c>
      <c r="DV13" s="1">
        <v>11.8</v>
      </c>
      <c r="DW13" s="1">
        <v>10.1</v>
      </c>
      <c r="DX13">
        <v>138</v>
      </c>
      <c r="DY13">
        <v>161</v>
      </c>
      <c r="DZ13">
        <v>160</v>
      </c>
      <c r="EA13">
        <v>168</v>
      </c>
      <c r="EB13">
        <v>222</v>
      </c>
      <c r="EC13">
        <v>199</v>
      </c>
      <c r="ED13" s="1">
        <v>47.7</v>
      </c>
      <c r="EE13">
        <v>415</v>
      </c>
      <c r="EF13">
        <v>390</v>
      </c>
      <c r="EG13">
        <v>386</v>
      </c>
      <c r="EH13">
        <v>51.6</v>
      </c>
      <c r="EI13" s="1">
        <v>0.3</v>
      </c>
      <c r="EJ13" s="1">
        <v>0.56000000000000005</v>
      </c>
      <c r="EK13">
        <v>46</v>
      </c>
      <c r="EL13">
        <v>54</v>
      </c>
      <c r="EM13" s="5">
        <v>-0.4</v>
      </c>
      <c r="EN13" s="5">
        <v>0.18</v>
      </c>
      <c r="EO13" s="5">
        <v>2.54</v>
      </c>
      <c r="EP13" s="5">
        <v>3.01</v>
      </c>
      <c r="EQ13" s="5">
        <v>-1.57</v>
      </c>
      <c r="ER13" s="5">
        <v>0.85899999999999999</v>
      </c>
      <c r="ES13" s="5">
        <v>-4.2999999999999997E-2</v>
      </c>
      <c r="ET13" s="5">
        <v>-10.365</v>
      </c>
      <c r="EU13" s="5">
        <v>-83.617000000000004</v>
      </c>
      <c r="EV13" s="5">
        <v>3.206</v>
      </c>
      <c r="EW13" s="5">
        <v>86.370999999999995</v>
      </c>
      <c r="EX13" s="1">
        <v>0.69</v>
      </c>
      <c r="EY13" s="1">
        <v>1.71</v>
      </c>
      <c r="EZ13">
        <v>16</v>
      </c>
      <c r="FA13">
        <v>2</v>
      </c>
      <c r="FB13" s="5">
        <v>5.48</v>
      </c>
      <c r="FC13" s="5">
        <v>0.69</v>
      </c>
      <c r="FD13" s="5">
        <v>4.8</v>
      </c>
      <c r="FE13" s="5">
        <v>8.1</v>
      </c>
      <c r="FF13" s="5">
        <v>1.74</v>
      </c>
      <c r="FG13" s="5">
        <v>6.37</v>
      </c>
      <c r="FH13" s="5">
        <v>3.28</v>
      </c>
      <c r="FI13" s="5">
        <v>2.61</v>
      </c>
      <c r="FJ13" s="5">
        <v>-1.3</v>
      </c>
      <c r="FK13" s="5">
        <v>0.52900000000000003</v>
      </c>
      <c r="FL13" s="5">
        <v>-0.70099999999999996</v>
      </c>
      <c r="FM13" s="5">
        <v>1.51</v>
      </c>
      <c r="FN13" s="5">
        <v>82.338999999999999</v>
      </c>
      <c r="FO13" s="5">
        <v>-4.5030000000000001</v>
      </c>
      <c r="FP13" s="5">
        <v>-87.38</v>
      </c>
      <c r="FQ13" s="1">
        <v>0.26</v>
      </c>
      <c r="FR13" s="1">
        <v>0.53</v>
      </c>
      <c r="FS13">
        <v>6</v>
      </c>
      <c r="FT13">
        <v>31</v>
      </c>
      <c r="FU13" s="5">
        <v>1.59</v>
      </c>
      <c r="FV13" s="5">
        <v>8.2100000000000009</v>
      </c>
      <c r="FW13" s="5">
        <v>-6.62</v>
      </c>
      <c r="FX13" s="5">
        <v>0.33</v>
      </c>
      <c r="FY13" s="5">
        <v>5.66</v>
      </c>
      <c r="FZ13" s="5">
        <v>-5.32</v>
      </c>
      <c r="GA13" t="s">
        <v>562</v>
      </c>
      <c r="GB13" s="83">
        <v>2.75</v>
      </c>
      <c r="GC13" s="86">
        <v>2.75</v>
      </c>
      <c r="GD13">
        <v>2.75</v>
      </c>
      <c r="GE13" s="1">
        <f t="shared" si="3"/>
        <v>-0.21666666666666679</v>
      </c>
      <c r="GF13" s="78">
        <v>56.670509000000003</v>
      </c>
      <c r="GG13" s="78">
        <v>5.4700410000000002</v>
      </c>
      <c r="GH13" s="78">
        <v>20.752195</v>
      </c>
      <c r="GI13" s="80">
        <v>3.7760919999999998</v>
      </c>
      <c r="GJ13" s="80">
        <v>2.3221449999999999</v>
      </c>
      <c r="GK13" s="80">
        <v>0.12746499999999999</v>
      </c>
      <c r="GL13" s="80">
        <f t="shared" si="4"/>
        <v>-0.17476600000000042</v>
      </c>
      <c r="GM13" s="80">
        <v>17.406288</v>
      </c>
      <c r="GN13" s="80">
        <v>2.8204159999999998</v>
      </c>
      <c r="GO13" s="80">
        <v>7.6871</v>
      </c>
      <c r="GP13" s="80">
        <v>2.0760689999999999</v>
      </c>
      <c r="GQ13" s="80">
        <v>1.280608</v>
      </c>
      <c r="GR13" s="80">
        <v>0.14526800000000001</v>
      </c>
      <c r="GS13" s="87">
        <v>-3.8</v>
      </c>
      <c r="GT13" s="87">
        <v>-3.8</v>
      </c>
      <c r="GU13" s="87">
        <v>0.5</v>
      </c>
      <c r="GV13" s="87">
        <v>2.5</v>
      </c>
      <c r="GW13" s="87">
        <v>3.3</v>
      </c>
      <c r="GX13" s="87">
        <v>2.4</v>
      </c>
      <c r="GY13" s="87">
        <v>0.2</v>
      </c>
      <c r="GZ13" s="87">
        <v>0.2</v>
      </c>
      <c r="HA13" s="87">
        <v>-0.1</v>
      </c>
      <c r="HB13" s="87">
        <v>-0.2</v>
      </c>
      <c r="HC13" s="87">
        <v>-0.1</v>
      </c>
      <c r="HD13" s="87">
        <v>-0.1</v>
      </c>
      <c r="HE13" s="87">
        <v>15.5</v>
      </c>
      <c r="HF13" s="87">
        <v>0.4</v>
      </c>
      <c r="HG13" s="87">
        <v>0.8</v>
      </c>
      <c r="HH13" s="87">
        <v>-0.4</v>
      </c>
      <c r="HI13" s="87">
        <v>-1.5</v>
      </c>
      <c r="HJ13" s="87">
        <v>-0.6</v>
      </c>
      <c r="HK13" s="87">
        <v>-23.5</v>
      </c>
      <c r="HL13" s="87">
        <v>-2.2999999999999998</v>
      </c>
      <c r="HM13" s="87">
        <v>0.8</v>
      </c>
      <c r="HN13" s="87">
        <v>1.7</v>
      </c>
      <c r="HO13" s="87">
        <v>0.2</v>
      </c>
      <c r="HP13" s="87">
        <v>0.4</v>
      </c>
    </row>
    <row r="14" spans="1:224" x14ac:dyDescent="0.2">
      <c r="A14">
        <v>39</v>
      </c>
      <c r="B14" t="s">
        <v>2633</v>
      </c>
      <c r="C14" t="s">
        <v>2634</v>
      </c>
      <c r="D14" t="s">
        <v>2593</v>
      </c>
      <c r="E14" t="s">
        <v>2594</v>
      </c>
      <c r="F14">
        <v>72</v>
      </c>
      <c r="G14">
        <v>204</v>
      </c>
      <c r="H14" t="s">
        <v>1483</v>
      </c>
      <c r="I14" t="s">
        <v>2572</v>
      </c>
      <c r="J14" t="s">
        <v>1942</v>
      </c>
      <c r="K14" t="s">
        <v>1511</v>
      </c>
      <c r="L14" s="82" t="s">
        <v>2236</v>
      </c>
      <c r="M14" t="s">
        <v>3201</v>
      </c>
      <c r="N14">
        <v>60</v>
      </c>
      <c r="O14">
        <v>11</v>
      </c>
      <c r="P14">
        <v>7</v>
      </c>
      <c r="Q14">
        <v>18</v>
      </c>
      <c r="R14">
        <v>-10</v>
      </c>
      <c r="S14">
        <v>35</v>
      </c>
      <c r="T14">
        <v>10</v>
      </c>
      <c r="U14">
        <v>3</v>
      </c>
      <c r="V14">
        <v>0</v>
      </c>
      <c r="W14">
        <v>0</v>
      </c>
      <c r="X14">
        <v>0</v>
      </c>
      <c r="Y14">
        <v>11</v>
      </c>
      <c r="Z14">
        <v>7</v>
      </c>
      <c r="AA14">
        <v>0</v>
      </c>
      <c r="AB14">
        <v>0</v>
      </c>
      <c r="AC14">
        <v>0</v>
      </c>
      <c r="AD14">
        <v>0</v>
      </c>
      <c r="AE14">
        <v>3</v>
      </c>
      <c r="AF14">
        <v>0</v>
      </c>
      <c r="AG14">
        <v>123</v>
      </c>
      <c r="AH14">
        <v>94</v>
      </c>
      <c r="AI14">
        <v>23</v>
      </c>
      <c r="AJ14">
        <v>40</v>
      </c>
      <c r="AK14">
        <v>19</v>
      </c>
      <c r="AL14">
        <v>10</v>
      </c>
      <c r="AM14">
        <v>8</v>
      </c>
      <c r="AN14">
        <v>12</v>
      </c>
      <c r="AO14" s="1">
        <v>0.6</v>
      </c>
      <c r="AP14">
        <v>44409</v>
      </c>
      <c r="AQ14">
        <v>4862</v>
      </c>
      <c r="AR14">
        <v>1023</v>
      </c>
      <c r="AS14" s="2">
        <v>1179</v>
      </c>
      <c r="AT14">
        <v>898961</v>
      </c>
      <c r="AU14" s="1">
        <v>42.699660999999999</v>
      </c>
      <c r="AV14" s="1">
        <v>16</v>
      </c>
      <c r="AW14" s="1">
        <v>16.899999999999999</v>
      </c>
      <c r="AX14" s="1">
        <v>-10</v>
      </c>
      <c r="AY14" s="1">
        <v>0.6</v>
      </c>
      <c r="AZ14" s="1">
        <v>0.2</v>
      </c>
      <c r="BA14" s="1">
        <v>-0.3</v>
      </c>
      <c r="BB14" s="1">
        <v>0.5</v>
      </c>
      <c r="BC14" s="85">
        <f t="shared" si="0"/>
        <v>18.691870055008678</v>
      </c>
      <c r="BD14" s="50">
        <v>11.248498681715978</v>
      </c>
      <c r="BE14" s="50">
        <v>-0.60633325488550394</v>
      </c>
      <c r="BF14" s="50">
        <v>-0.6895995264343755</v>
      </c>
      <c r="BG14" s="50">
        <v>-1.6935949268256052</v>
      </c>
      <c r="BH14" s="50">
        <v>-0.82700797239224455</v>
      </c>
      <c r="BI14" s="85">
        <f t="shared" si="1"/>
        <v>7.4319630011782483</v>
      </c>
      <c r="BJ14" s="50">
        <v>4.510213613797287</v>
      </c>
      <c r="BK14" s="50">
        <v>-0.193739081395291</v>
      </c>
      <c r="BL14" s="50">
        <v>5.4728315098293061</v>
      </c>
      <c r="BM14" s="50">
        <v>1.4706010115991295</v>
      </c>
      <c r="BN14" s="85">
        <f t="shared" si="2"/>
        <v>11.259907053830432</v>
      </c>
      <c r="BO14" s="5">
        <v>12.29</v>
      </c>
      <c r="BP14" s="5">
        <v>35.08</v>
      </c>
      <c r="BQ14">
        <v>11</v>
      </c>
      <c r="BR14">
        <v>103</v>
      </c>
      <c r="BS14">
        <v>37</v>
      </c>
      <c r="BT14" s="1">
        <v>35.9</v>
      </c>
      <c r="BU14">
        <v>0</v>
      </c>
      <c r="BV14">
        <v>24</v>
      </c>
      <c r="BW14">
        <v>11</v>
      </c>
      <c r="BX14" s="1">
        <v>51.5</v>
      </c>
      <c r="BY14">
        <v>2</v>
      </c>
      <c r="BZ14">
        <v>24</v>
      </c>
      <c r="CA14">
        <v>3</v>
      </c>
      <c r="CB14" s="1">
        <v>35.5</v>
      </c>
      <c r="CC14">
        <v>9</v>
      </c>
      <c r="CD14">
        <v>42</v>
      </c>
      <c r="CE14">
        <v>17</v>
      </c>
      <c r="CF14" s="1">
        <v>33.6</v>
      </c>
      <c r="CG14">
        <v>34</v>
      </c>
      <c r="CH14">
        <v>13</v>
      </c>
      <c r="CI14" s="1">
        <v>2.8</v>
      </c>
      <c r="CJ14" s="1">
        <v>1.1000000000000001</v>
      </c>
      <c r="CK14" s="1">
        <v>12.4</v>
      </c>
      <c r="CL14" s="1">
        <v>10.1</v>
      </c>
      <c r="CM14" s="1">
        <v>10.7</v>
      </c>
      <c r="CN14" s="1">
        <v>11.6</v>
      </c>
      <c r="CO14">
        <v>6</v>
      </c>
      <c r="CP14">
        <v>7</v>
      </c>
      <c r="CQ14" s="1">
        <v>0.5</v>
      </c>
      <c r="CR14" s="1">
        <v>0.6</v>
      </c>
      <c r="CS14" s="1">
        <v>4.9000000000000004</v>
      </c>
      <c r="CT14" s="1">
        <v>2.5</v>
      </c>
      <c r="CU14" s="1">
        <v>3.8</v>
      </c>
      <c r="CV14" s="1">
        <v>4</v>
      </c>
      <c r="CW14" s="5">
        <v>-1.07</v>
      </c>
      <c r="CX14" s="6">
        <v>2.7E-2</v>
      </c>
      <c r="CY14" s="6">
        <v>-0.11899999999999999</v>
      </c>
      <c r="CZ14" s="6">
        <v>0.30399999999999999</v>
      </c>
      <c r="DA14" s="6">
        <v>0.68100000000000005</v>
      </c>
      <c r="DB14" s="6">
        <v>-0.185</v>
      </c>
      <c r="DC14" s="6">
        <v>-6.3120000000000003</v>
      </c>
      <c r="DD14" s="5">
        <v>-4.9000000000000004</v>
      </c>
      <c r="DE14" s="5">
        <v>-8.3000000000000007</v>
      </c>
      <c r="DF14" s="5">
        <v>-3.36</v>
      </c>
      <c r="DG14" s="5">
        <v>6.76</v>
      </c>
      <c r="DH14">
        <v>912</v>
      </c>
      <c r="DI14">
        <v>979</v>
      </c>
      <c r="DJ14" s="5">
        <v>2.0299999999999998</v>
      </c>
      <c r="DK14" s="5">
        <v>2.85</v>
      </c>
      <c r="DL14" s="1">
        <v>28.1</v>
      </c>
      <c r="DM14" s="1">
        <v>29.5</v>
      </c>
      <c r="DN14" s="1">
        <v>9.8000000000000007</v>
      </c>
      <c r="DO14" s="1">
        <v>13.7</v>
      </c>
      <c r="DP14" s="5">
        <v>2.82</v>
      </c>
      <c r="DQ14" s="5">
        <v>2.57</v>
      </c>
      <c r="DR14" s="1">
        <v>26.4</v>
      </c>
      <c r="DS14" s="1">
        <v>29.4</v>
      </c>
      <c r="DT14" s="1">
        <v>11.2</v>
      </c>
      <c r="DU14" s="1">
        <v>12.8</v>
      </c>
      <c r="DV14" s="1">
        <v>10.7</v>
      </c>
      <c r="DW14" s="1">
        <v>11.6</v>
      </c>
      <c r="DX14">
        <v>69</v>
      </c>
      <c r="DY14">
        <v>110</v>
      </c>
      <c r="DZ14">
        <v>85</v>
      </c>
      <c r="EA14">
        <v>103</v>
      </c>
      <c r="EB14">
        <v>147</v>
      </c>
      <c r="EC14">
        <v>117</v>
      </c>
      <c r="ED14" s="1">
        <v>48.8</v>
      </c>
      <c r="EE14">
        <v>232</v>
      </c>
      <c r="EF14">
        <v>249</v>
      </c>
      <c r="EG14">
        <v>209</v>
      </c>
      <c r="EH14">
        <v>48.2</v>
      </c>
      <c r="EI14" s="1">
        <v>0.41</v>
      </c>
      <c r="EJ14" s="1">
        <v>0.16</v>
      </c>
      <c r="EK14">
        <v>25</v>
      </c>
      <c r="EL14">
        <v>35</v>
      </c>
      <c r="EM14" s="5">
        <v>-0.81</v>
      </c>
      <c r="EN14" s="5">
        <v>0.26</v>
      </c>
      <c r="EO14" s="5">
        <v>0.28000000000000003</v>
      </c>
      <c r="EP14" s="5">
        <v>5.16</v>
      </c>
      <c r="EQ14" s="5">
        <v>-10.37</v>
      </c>
      <c r="ER14" s="5">
        <v>0.92800000000000005</v>
      </c>
      <c r="ES14" s="5">
        <v>-0.88100000000000001</v>
      </c>
      <c r="ET14" s="5">
        <v>-4.1319999999999997</v>
      </c>
      <c r="EU14" s="5">
        <v>-84.36</v>
      </c>
      <c r="EV14" s="5">
        <v>-8.3140000000000001</v>
      </c>
      <c r="EW14" s="5">
        <v>78.207999999999998</v>
      </c>
      <c r="EX14" s="1">
        <v>0</v>
      </c>
      <c r="EY14" s="1">
        <v>0</v>
      </c>
      <c r="EZ14">
        <v>0</v>
      </c>
      <c r="FA14">
        <v>1</v>
      </c>
      <c r="FB14" s="5">
        <v>0</v>
      </c>
      <c r="FC14" s="5">
        <v>3.59</v>
      </c>
      <c r="FD14" s="5">
        <v>-3.59</v>
      </c>
      <c r="FE14" s="5">
        <v>7.55</v>
      </c>
      <c r="FF14" s="5">
        <v>0.77</v>
      </c>
      <c r="FG14" s="5">
        <v>6.78</v>
      </c>
      <c r="FH14" s="5">
        <v>1.35</v>
      </c>
      <c r="FI14" s="5">
        <v>4.2300000000000004</v>
      </c>
      <c r="FJ14" s="5">
        <v>2.69</v>
      </c>
      <c r="FK14" s="5">
        <v>0.111</v>
      </c>
      <c r="FL14" s="5">
        <v>0.14699999999999999</v>
      </c>
      <c r="FM14" s="5">
        <v>-1.0109999999999999</v>
      </c>
      <c r="FN14" s="5">
        <v>79.509</v>
      </c>
      <c r="FO14" s="5">
        <v>-1.4690000000000001</v>
      </c>
      <c r="FP14" s="5">
        <v>-87.073999999999998</v>
      </c>
      <c r="FQ14" s="1">
        <v>0</v>
      </c>
      <c r="FR14" s="1">
        <v>0</v>
      </c>
      <c r="FS14">
        <v>1</v>
      </c>
      <c r="FT14">
        <v>6</v>
      </c>
      <c r="FU14" s="5">
        <v>0.74</v>
      </c>
      <c r="FV14" s="5">
        <v>4.4400000000000004</v>
      </c>
      <c r="FW14" s="5">
        <v>-3.7</v>
      </c>
      <c r="FX14" s="5">
        <v>1.18</v>
      </c>
      <c r="FY14" s="5">
        <v>7.57</v>
      </c>
      <c r="FZ14" s="5">
        <v>-6.39</v>
      </c>
      <c r="GA14" t="s">
        <v>564</v>
      </c>
      <c r="GB14" s="84">
        <v>0.7</v>
      </c>
      <c r="GC14" s="86">
        <v>0.66700000000000004</v>
      </c>
      <c r="GD14" t="s">
        <v>564</v>
      </c>
      <c r="GE14" s="1">
        <f t="shared" si="3"/>
        <v>-3.3333333333333326E-2</v>
      </c>
      <c r="GF14" s="78">
        <v>57.256062</v>
      </c>
      <c r="GG14" s="78">
        <v>13.752280000000001</v>
      </c>
      <c r="GH14" s="78">
        <v>11.247389999999999</v>
      </c>
      <c r="GI14" s="80">
        <v>1.9539</v>
      </c>
      <c r="GJ14" s="80">
        <v>0.98874600000000001</v>
      </c>
      <c r="GK14" s="80">
        <v>-1.5987000000000001E-2</v>
      </c>
      <c r="GL14" s="80">
        <f t="shared" si="4"/>
        <v>0.77555300000000016</v>
      </c>
      <c r="GM14" s="80">
        <v>17.584616</v>
      </c>
      <c r="GN14" s="80">
        <v>5.6725199999999996</v>
      </c>
      <c r="GO14" s="80">
        <v>5.4397209999999996</v>
      </c>
      <c r="GP14" s="80">
        <v>1.938053</v>
      </c>
      <c r="GQ14" s="80">
        <v>0.72873100000000002</v>
      </c>
      <c r="GR14" s="80">
        <v>1.9687E-2</v>
      </c>
      <c r="GS14" s="87">
        <v>-5.8</v>
      </c>
      <c r="GT14" s="87">
        <v>-5.8</v>
      </c>
      <c r="GU14" s="87">
        <v>0.4</v>
      </c>
      <c r="GV14" s="87">
        <v>1</v>
      </c>
      <c r="GW14" s="87">
        <v>2.4</v>
      </c>
      <c r="GX14" s="87">
        <v>-1.9</v>
      </c>
      <c r="GY14" s="87">
        <v>0.2</v>
      </c>
      <c r="GZ14" s="87">
        <v>0.2</v>
      </c>
      <c r="HA14" s="87">
        <v>0</v>
      </c>
      <c r="HB14" s="87">
        <v>0</v>
      </c>
      <c r="HC14" s="87">
        <v>0</v>
      </c>
      <c r="HD14" s="87">
        <v>0.1</v>
      </c>
      <c r="HE14" s="87">
        <v>1.8</v>
      </c>
      <c r="HF14" s="87">
        <v>0.7</v>
      </c>
      <c r="HG14" s="87">
        <v>0</v>
      </c>
      <c r="HH14" s="87">
        <v>0</v>
      </c>
      <c r="HI14" s="87">
        <v>-0.1</v>
      </c>
      <c r="HJ14" s="87">
        <v>0.7</v>
      </c>
      <c r="HK14" s="87">
        <v>-6.3</v>
      </c>
      <c r="HL14" s="87">
        <v>0.5</v>
      </c>
      <c r="HM14" s="87">
        <v>-0.6</v>
      </c>
      <c r="HN14" s="87">
        <v>0.1</v>
      </c>
      <c r="HO14" s="87">
        <v>0.1</v>
      </c>
      <c r="HP14" s="87">
        <v>0.1</v>
      </c>
    </row>
    <row r="15" spans="1:224" x14ac:dyDescent="0.2">
      <c r="A15">
        <v>33</v>
      </c>
      <c r="B15" t="s">
        <v>1144</v>
      </c>
      <c r="C15" t="s">
        <v>1145</v>
      </c>
      <c r="D15" t="s">
        <v>4531</v>
      </c>
      <c r="E15" t="s">
        <v>4529</v>
      </c>
      <c r="F15">
        <v>70</v>
      </c>
      <c r="G15">
        <v>186</v>
      </c>
      <c r="H15" t="s">
        <v>1483</v>
      </c>
      <c r="J15" t="s">
        <v>1675</v>
      </c>
      <c r="K15" t="s">
        <v>1676</v>
      </c>
      <c r="L15" s="82" t="s">
        <v>2236</v>
      </c>
      <c r="M15" t="s">
        <v>3201</v>
      </c>
      <c r="N15">
        <v>82</v>
      </c>
      <c r="O15">
        <v>16</v>
      </c>
      <c r="P15">
        <v>25</v>
      </c>
      <c r="Q15">
        <v>41</v>
      </c>
      <c r="R15">
        <v>-10</v>
      </c>
      <c r="S15">
        <v>36</v>
      </c>
      <c r="T15">
        <v>17</v>
      </c>
      <c r="U15">
        <v>0</v>
      </c>
      <c r="V15">
        <v>0</v>
      </c>
      <c r="W15">
        <v>0</v>
      </c>
      <c r="X15">
        <v>0</v>
      </c>
      <c r="Y15">
        <v>10</v>
      </c>
      <c r="Z15">
        <v>21</v>
      </c>
      <c r="AA15">
        <v>6</v>
      </c>
      <c r="AB15">
        <v>4</v>
      </c>
      <c r="AC15">
        <v>0</v>
      </c>
      <c r="AD15">
        <v>0</v>
      </c>
      <c r="AE15">
        <v>2</v>
      </c>
      <c r="AF15">
        <v>0</v>
      </c>
      <c r="AG15">
        <v>239</v>
      </c>
      <c r="AH15">
        <v>70</v>
      </c>
      <c r="AI15">
        <v>26</v>
      </c>
      <c r="AJ15">
        <v>68</v>
      </c>
      <c r="AK15">
        <v>30</v>
      </c>
      <c r="AL15">
        <v>62</v>
      </c>
      <c r="AM15">
        <v>31</v>
      </c>
      <c r="AN15">
        <v>50</v>
      </c>
      <c r="AO15" s="1">
        <v>1.7</v>
      </c>
      <c r="AP15">
        <v>66182</v>
      </c>
      <c r="AQ15">
        <v>2461</v>
      </c>
      <c r="AR15">
        <v>9481</v>
      </c>
      <c r="AS15" s="2">
        <v>1673</v>
      </c>
      <c r="AT15">
        <v>1614722</v>
      </c>
      <c r="AU15" s="1">
        <v>41.816254000000001</v>
      </c>
      <c r="AV15" s="1">
        <v>26.9</v>
      </c>
      <c r="AW15" s="1">
        <v>22.9</v>
      </c>
      <c r="AX15" s="1">
        <v>-3.4</v>
      </c>
      <c r="AY15" s="1">
        <v>3.8</v>
      </c>
      <c r="AZ15" s="1">
        <v>1.3</v>
      </c>
      <c r="BA15" s="1">
        <v>0</v>
      </c>
      <c r="BB15" s="1">
        <v>5.0999999999999996</v>
      </c>
      <c r="BC15" s="85">
        <f t="shared" si="0"/>
        <v>31.735799999999998</v>
      </c>
      <c r="BD15" s="85">
        <v>12.8447</v>
      </c>
      <c r="BE15" s="85">
        <v>6.8480999999999996</v>
      </c>
      <c r="BF15" s="85">
        <v>-0.125</v>
      </c>
      <c r="BG15" s="85">
        <v>-0.99460000000000004</v>
      </c>
      <c r="BH15" s="85">
        <v>0</v>
      </c>
      <c r="BI15" s="85">
        <f t="shared" si="1"/>
        <v>18.5732</v>
      </c>
      <c r="BJ15" s="85">
        <v>9.1532</v>
      </c>
      <c r="BK15" s="85">
        <v>-0.2291</v>
      </c>
      <c r="BL15" s="85">
        <v>3.7732000000000001</v>
      </c>
      <c r="BM15" s="85">
        <v>0.46529999999999999</v>
      </c>
      <c r="BN15" s="85">
        <f t="shared" si="2"/>
        <v>13.162599999999998</v>
      </c>
      <c r="BO15" s="5">
        <v>13.07</v>
      </c>
      <c r="BP15" s="5">
        <v>34.369999999999997</v>
      </c>
      <c r="BQ15">
        <v>10</v>
      </c>
      <c r="BR15">
        <v>189</v>
      </c>
      <c r="BS15">
        <v>57</v>
      </c>
      <c r="BT15" s="1">
        <v>28.6</v>
      </c>
      <c r="BU15">
        <v>0</v>
      </c>
      <c r="BV15">
        <v>17</v>
      </c>
      <c r="BW15">
        <v>7</v>
      </c>
      <c r="BX15" s="1">
        <v>48.7</v>
      </c>
      <c r="BY15">
        <v>1</v>
      </c>
      <c r="BZ15">
        <v>37</v>
      </c>
      <c r="CA15">
        <v>12</v>
      </c>
      <c r="CB15" s="1">
        <v>29.6</v>
      </c>
      <c r="CC15">
        <v>7</v>
      </c>
      <c r="CD15">
        <v>92</v>
      </c>
      <c r="CE15">
        <v>23</v>
      </c>
      <c r="CF15" s="1">
        <v>30.1</v>
      </c>
      <c r="CG15">
        <v>67</v>
      </c>
      <c r="CH15">
        <v>22</v>
      </c>
      <c r="CI15" s="1">
        <v>3.8</v>
      </c>
      <c r="CJ15" s="1">
        <v>1.2</v>
      </c>
      <c r="CK15" s="1">
        <v>12.7</v>
      </c>
      <c r="CL15" s="1">
        <v>16.7</v>
      </c>
      <c r="CM15" s="1">
        <v>14.1</v>
      </c>
      <c r="CN15" s="1">
        <v>14.4</v>
      </c>
      <c r="CO15">
        <v>14</v>
      </c>
      <c r="CP15">
        <v>18</v>
      </c>
      <c r="CQ15" s="1">
        <v>0.8</v>
      </c>
      <c r="CR15" s="1">
        <v>1</v>
      </c>
      <c r="CS15" s="1">
        <v>3.4</v>
      </c>
      <c r="CT15" s="1">
        <v>3.5</v>
      </c>
      <c r="CU15" s="1">
        <v>4.0999999999999996</v>
      </c>
      <c r="CV15" s="1">
        <v>3.8</v>
      </c>
      <c r="CW15" s="5">
        <v>-0.23</v>
      </c>
      <c r="CX15" s="6">
        <v>3.0000000000000001E-3</v>
      </c>
      <c r="CY15" s="6">
        <v>0.107</v>
      </c>
      <c r="CZ15" s="6">
        <v>0.46899999999999997</v>
      </c>
      <c r="DA15" s="6">
        <v>-0.47599999999999998</v>
      </c>
      <c r="DB15" s="6">
        <v>1.7170000000000001</v>
      </c>
      <c r="DC15" s="6">
        <v>3.875</v>
      </c>
      <c r="DD15" s="5">
        <v>7.5</v>
      </c>
      <c r="DE15" s="5">
        <v>9.2899999999999991</v>
      </c>
      <c r="DF15" s="5">
        <v>1.83</v>
      </c>
      <c r="DG15" s="5">
        <v>6.3</v>
      </c>
      <c r="DH15">
        <v>916</v>
      </c>
      <c r="DI15">
        <v>979</v>
      </c>
      <c r="DJ15" s="5">
        <v>2.2400000000000002</v>
      </c>
      <c r="DK15" s="5">
        <v>2.58</v>
      </c>
      <c r="DL15" s="1">
        <v>33.299999999999997</v>
      </c>
      <c r="DM15" s="1">
        <v>28</v>
      </c>
      <c r="DN15" s="1">
        <v>12.6</v>
      </c>
      <c r="DO15" s="1">
        <v>12.2</v>
      </c>
      <c r="DP15" s="5">
        <v>2.6</v>
      </c>
      <c r="DQ15" s="5">
        <v>2.7</v>
      </c>
      <c r="DR15" s="1">
        <v>28.6</v>
      </c>
      <c r="DS15" s="1">
        <v>27.5</v>
      </c>
      <c r="DT15" s="1">
        <v>13.3</v>
      </c>
      <c r="DU15" s="1">
        <v>12.7</v>
      </c>
      <c r="DV15" s="1">
        <v>14.1</v>
      </c>
      <c r="DW15" s="1">
        <v>14.4</v>
      </c>
      <c r="DX15">
        <v>152</v>
      </c>
      <c r="DY15">
        <v>154</v>
      </c>
      <c r="DZ15">
        <v>118</v>
      </c>
      <c r="EA15">
        <v>129</v>
      </c>
      <c r="EB15">
        <v>181</v>
      </c>
      <c r="EC15">
        <v>217</v>
      </c>
      <c r="ED15" s="1">
        <v>55.3</v>
      </c>
      <c r="EE15">
        <v>349</v>
      </c>
      <c r="EF15">
        <v>351</v>
      </c>
      <c r="EG15">
        <v>352</v>
      </c>
      <c r="EH15">
        <v>49.9</v>
      </c>
      <c r="EI15" s="1">
        <v>0.67</v>
      </c>
      <c r="EJ15" s="1">
        <v>0.5</v>
      </c>
      <c r="EK15">
        <v>40</v>
      </c>
      <c r="EL15">
        <v>46</v>
      </c>
      <c r="EM15" s="5">
        <v>-0.34</v>
      </c>
      <c r="EN15" s="5">
        <v>-0.11</v>
      </c>
      <c r="EO15" s="5">
        <v>1.89</v>
      </c>
      <c r="EP15" s="5">
        <v>4.03</v>
      </c>
      <c r="EQ15" s="5">
        <v>-0.42</v>
      </c>
      <c r="ER15" s="5">
        <v>2.1970000000000001</v>
      </c>
      <c r="ES15" s="5">
        <v>2.5999999999999999E-2</v>
      </c>
      <c r="ET15" s="5">
        <v>0.36199999999999999</v>
      </c>
      <c r="EU15" s="5">
        <v>-83.763999999999996</v>
      </c>
      <c r="EV15" s="5">
        <v>-1.339</v>
      </c>
      <c r="EW15" s="5">
        <v>79.900999999999996</v>
      </c>
      <c r="EX15" s="1">
        <v>1.1599999999999999</v>
      </c>
      <c r="EY15" s="1">
        <v>0.39</v>
      </c>
      <c r="EZ15">
        <v>16</v>
      </c>
      <c r="FA15">
        <v>3</v>
      </c>
      <c r="FB15" s="5">
        <v>6.19</v>
      </c>
      <c r="FC15" s="5">
        <v>1.1599999999999999</v>
      </c>
      <c r="FD15" s="5">
        <v>5.03</v>
      </c>
      <c r="FE15" s="5">
        <v>5.81</v>
      </c>
      <c r="FF15" s="5">
        <v>0.36</v>
      </c>
      <c r="FG15" s="5">
        <v>5.45</v>
      </c>
      <c r="FH15" s="5">
        <v>0.51</v>
      </c>
      <c r="FI15" s="5">
        <v>4.72</v>
      </c>
      <c r="FJ15" s="5">
        <v>6.41</v>
      </c>
      <c r="FK15" s="5">
        <v>2.7E-2</v>
      </c>
      <c r="FL15" s="5">
        <v>0.28100000000000003</v>
      </c>
      <c r="FM15" s="5">
        <v>0.75</v>
      </c>
      <c r="FN15" s="5">
        <v>81.519000000000005</v>
      </c>
      <c r="FO15" s="5">
        <v>-1.375</v>
      </c>
      <c r="FP15" s="5">
        <v>-90.447000000000003</v>
      </c>
      <c r="FQ15" s="1">
        <v>0</v>
      </c>
      <c r="FR15" s="1">
        <v>0</v>
      </c>
      <c r="FS15">
        <v>1</v>
      </c>
      <c r="FT15">
        <v>3</v>
      </c>
      <c r="FU15" s="5">
        <v>1.45</v>
      </c>
      <c r="FV15" s="5">
        <v>4.34</v>
      </c>
      <c r="FW15" s="5">
        <v>-2.89</v>
      </c>
      <c r="FX15" s="5">
        <v>0.93</v>
      </c>
      <c r="FY15" s="5">
        <v>10.23</v>
      </c>
      <c r="FZ15" s="5">
        <v>-9.3000000000000007</v>
      </c>
      <c r="GA15" t="s">
        <v>564</v>
      </c>
      <c r="GB15" s="84">
        <v>4</v>
      </c>
      <c r="GC15" s="86">
        <v>4</v>
      </c>
      <c r="GD15" t="s">
        <v>564</v>
      </c>
      <c r="GE15" s="1">
        <f t="shared" si="3"/>
        <v>-1.7999999999999998</v>
      </c>
      <c r="GF15" s="78">
        <v>68.848800999999995</v>
      </c>
      <c r="GG15" s="78">
        <v>14.389561</v>
      </c>
      <c r="GH15" s="78">
        <v>23.760580000000001</v>
      </c>
      <c r="GI15" s="80">
        <v>3.9386369999999999</v>
      </c>
      <c r="GJ15" s="80">
        <v>1.725757</v>
      </c>
      <c r="GK15" s="80">
        <v>5.4010000000000004E-3</v>
      </c>
      <c r="GL15" s="80">
        <f t="shared" si="4"/>
        <v>-1.6100683333333334</v>
      </c>
      <c r="GM15" s="80">
        <v>12.398879000000001</v>
      </c>
      <c r="GN15" s="80">
        <v>6.175027</v>
      </c>
      <c r="GO15" s="80">
        <v>8.5370830000000009</v>
      </c>
      <c r="GP15" s="80">
        <v>2.8130799999999998</v>
      </c>
      <c r="GQ15" s="80">
        <v>0.998888</v>
      </c>
      <c r="GR15" s="80">
        <v>0.167964</v>
      </c>
      <c r="GS15" s="87">
        <v>11.5</v>
      </c>
      <c r="GT15" s="87">
        <v>11.4</v>
      </c>
      <c r="GU15" s="87">
        <v>-0.7</v>
      </c>
      <c r="GV15" s="87">
        <v>0.9</v>
      </c>
      <c r="GW15" s="87">
        <v>-1.5</v>
      </c>
      <c r="GX15" s="87">
        <v>10.199999999999999</v>
      </c>
      <c r="GY15" s="87">
        <v>-0.8</v>
      </c>
      <c r="GZ15" s="87">
        <v>-0.8</v>
      </c>
      <c r="HA15" s="87">
        <v>0</v>
      </c>
      <c r="HB15" s="87">
        <v>0</v>
      </c>
      <c r="HC15" s="87">
        <v>0</v>
      </c>
      <c r="HD15" s="87">
        <v>-0.7</v>
      </c>
      <c r="HE15" s="87">
        <v>12.9</v>
      </c>
      <c r="HF15" s="87">
        <v>-0.7</v>
      </c>
      <c r="HG15" s="87">
        <v>0.7</v>
      </c>
      <c r="HH15" s="87">
        <v>-0.2</v>
      </c>
      <c r="HI15" s="87">
        <v>0.9</v>
      </c>
      <c r="HJ15" s="87">
        <v>0.7</v>
      </c>
      <c r="HK15" s="87">
        <v>-3.3</v>
      </c>
      <c r="HL15" s="87">
        <v>0.4</v>
      </c>
      <c r="HM15" s="87">
        <v>0.2</v>
      </c>
      <c r="HN15" s="87">
        <v>-0.4</v>
      </c>
      <c r="HO15" s="87">
        <v>0.3</v>
      </c>
      <c r="HP15" s="87">
        <v>0.5</v>
      </c>
    </row>
    <row r="16" spans="1:224" x14ac:dyDescent="0.2">
      <c r="A16">
        <v>34</v>
      </c>
      <c r="B16" t="s">
        <v>4134</v>
      </c>
      <c r="C16" t="s">
        <v>34</v>
      </c>
      <c r="D16" t="s">
        <v>2600</v>
      </c>
      <c r="E16" t="s">
        <v>2594</v>
      </c>
      <c r="F16">
        <v>76</v>
      </c>
      <c r="G16">
        <v>215</v>
      </c>
      <c r="H16" t="s">
        <v>1483</v>
      </c>
      <c r="J16" t="s">
        <v>2171</v>
      </c>
      <c r="K16" t="s">
        <v>1496</v>
      </c>
      <c r="L16" s="82" t="s">
        <v>2236</v>
      </c>
      <c r="M16" t="s">
        <v>3201</v>
      </c>
      <c r="N16">
        <v>41</v>
      </c>
      <c r="O16">
        <v>3</v>
      </c>
      <c r="P16">
        <v>4</v>
      </c>
      <c r="Q16">
        <v>7</v>
      </c>
      <c r="R16">
        <v>-2</v>
      </c>
      <c r="S16">
        <v>89</v>
      </c>
      <c r="T16">
        <v>12</v>
      </c>
      <c r="U16">
        <v>13</v>
      </c>
      <c r="V16">
        <v>0</v>
      </c>
      <c r="W16">
        <v>0</v>
      </c>
      <c r="X16">
        <v>0</v>
      </c>
      <c r="Y16">
        <v>2</v>
      </c>
      <c r="Z16">
        <v>4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22</v>
      </c>
      <c r="AH16">
        <v>56</v>
      </c>
      <c r="AI16">
        <v>11</v>
      </c>
      <c r="AJ16">
        <v>6</v>
      </c>
      <c r="AK16">
        <v>0</v>
      </c>
      <c r="AL16">
        <v>2</v>
      </c>
      <c r="AM16">
        <v>3</v>
      </c>
      <c r="AN16">
        <v>3</v>
      </c>
      <c r="AO16" s="1">
        <v>0.2</v>
      </c>
      <c r="AP16">
        <v>14948</v>
      </c>
      <c r="AQ16">
        <v>0</v>
      </c>
      <c r="AR16">
        <v>122</v>
      </c>
      <c r="AS16" s="2">
        <v>390</v>
      </c>
      <c r="AT16">
        <v>211636</v>
      </c>
      <c r="AU16" s="1">
        <v>32.271754999999999</v>
      </c>
      <c r="AV16" s="1">
        <v>6.7</v>
      </c>
      <c r="AW16" s="1">
        <v>6.2</v>
      </c>
      <c r="AX16" s="1">
        <v>-2</v>
      </c>
      <c r="AY16" s="1">
        <v>-0.2</v>
      </c>
      <c r="AZ16" s="1">
        <v>0.3</v>
      </c>
      <c r="BA16" s="1">
        <v>0</v>
      </c>
      <c r="BB16" s="1">
        <v>0.2</v>
      </c>
      <c r="BC16" s="85">
        <f t="shared" si="0"/>
        <v>1.3738169417445771</v>
      </c>
      <c r="BD16" s="50">
        <v>2.6592649515858251</v>
      </c>
      <c r="BE16" s="50">
        <v>1.3433690078128753</v>
      </c>
      <c r="BF16" s="50">
        <v>-1.628676841326802E-3</v>
      </c>
      <c r="BG16" s="50">
        <v>0.69825826175595085</v>
      </c>
      <c r="BH16" s="50">
        <v>0</v>
      </c>
      <c r="BI16" s="85">
        <f t="shared" si="1"/>
        <v>4.6992635443133244</v>
      </c>
      <c r="BJ16" s="50">
        <v>1.9111341956401515</v>
      </c>
      <c r="BK16" s="50">
        <v>7.7838191921483528E-3</v>
      </c>
      <c r="BL16" s="50">
        <v>1.6939864386530747E-2</v>
      </c>
      <c r="BM16" s="50">
        <v>-5.2613044817875778</v>
      </c>
      <c r="BN16" s="85">
        <f t="shared" si="2"/>
        <v>-3.3254466025687472</v>
      </c>
      <c r="CW16" s="5">
        <v>-0.63</v>
      </c>
      <c r="CX16" s="6">
        <v>-0.18099999999999999</v>
      </c>
      <c r="CY16" s="6">
        <v>-0.28399999999999997</v>
      </c>
      <c r="CZ16" s="6">
        <v>-1.266</v>
      </c>
      <c r="DA16" s="6">
        <v>-2.028</v>
      </c>
      <c r="DB16" s="6">
        <v>-2.6930000000000001</v>
      </c>
      <c r="DC16" s="6">
        <v>-2.7650000000000001</v>
      </c>
      <c r="DD16" s="5">
        <v>-16.8</v>
      </c>
      <c r="DE16" s="5">
        <v>-15.14</v>
      </c>
      <c r="DF16" s="5">
        <v>1.63</v>
      </c>
      <c r="DG16" s="5">
        <v>8.16</v>
      </c>
      <c r="DH16">
        <v>923</v>
      </c>
      <c r="DI16">
        <v>1005</v>
      </c>
      <c r="DJ16" s="5">
        <v>1.92</v>
      </c>
      <c r="DK16" s="5">
        <v>2.4</v>
      </c>
      <c r="DL16" s="1">
        <v>21.6</v>
      </c>
      <c r="DM16" s="1">
        <v>28.8</v>
      </c>
      <c r="DN16" s="1">
        <v>9.9</v>
      </c>
      <c r="DO16" s="1">
        <v>11.5</v>
      </c>
      <c r="DP16" s="5">
        <v>2.83</v>
      </c>
      <c r="DQ16" s="5">
        <v>2.68</v>
      </c>
      <c r="DR16" s="1">
        <v>27</v>
      </c>
      <c r="DS16" s="1">
        <v>25.3</v>
      </c>
      <c r="DT16" s="1">
        <v>11.2</v>
      </c>
      <c r="DU16" s="1">
        <v>12.4</v>
      </c>
      <c r="DV16" s="1">
        <v>13.2</v>
      </c>
      <c r="DW16" s="1">
        <v>14.2</v>
      </c>
      <c r="DX16">
        <v>21</v>
      </c>
      <c r="DY16">
        <v>29</v>
      </c>
      <c r="DZ16">
        <v>21</v>
      </c>
      <c r="EA16">
        <v>30</v>
      </c>
      <c r="EB16">
        <v>51</v>
      </c>
      <c r="EC16">
        <v>49</v>
      </c>
      <c r="ED16" s="1">
        <v>49.5</v>
      </c>
      <c r="EE16">
        <v>90</v>
      </c>
      <c r="EF16">
        <v>79</v>
      </c>
      <c r="EG16">
        <v>79</v>
      </c>
      <c r="EH16">
        <v>53.3</v>
      </c>
      <c r="EI16" s="1">
        <v>0.96</v>
      </c>
      <c r="EJ16" s="1">
        <v>0</v>
      </c>
      <c r="EK16">
        <v>8</v>
      </c>
      <c r="EL16">
        <v>10</v>
      </c>
      <c r="EM16" s="5">
        <v>-0.48</v>
      </c>
      <c r="EN16" s="5">
        <v>0.14000000000000001</v>
      </c>
      <c r="EO16" s="5">
        <v>0.05</v>
      </c>
      <c r="EP16" s="5">
        <v>5.57</v>
      </c>
      <c r="EQ16" s="5">
        <v>25.3</v>
      </c>
      <c r="ER16" s="5">
        <v>1.2350000000000001</v>
      </c>
      <c r="ES16" s="5">
        <v>0.88700000000000001</v>
      </c>
      <c r="ET16" s="5">
        <v>0.33</v>
      </c>
      <c r="EU16" s="5">
        <v>-82.039000000000001</v>
      </c>
      <c r="EV16" s="5">
        <v>-1.915</v>
      </c>
      <c r="EW16" s="5">
        <v>69.138000000000005</v>
      </c>
      <c r="EX16" s="1">
        <v>0</v>
      </c>
      <c r="EY16" s="1">
        <v>0</v>
      </c>
      <c r="EZ16">
        <v>1</v>
      </c>
      <c r="FA16">
        <v>0</v>
      </c>
      <c r="FB16" s="5">
        <v>29.51</v>
      </c>
      <c r="FC16" s="5">
        <v>0</v>
      </c>
      <c r="FD16" s="5">
        <v>29.51</v>
      </c>
      <c r="FE16" s="5">
        <v>4.47</v>
      </c>
      <c r="FF16" s="5">
        <v>0.26</v>
      </c>
      <c r="FG16" s="5">
        <v>4.2</v>
      </c>
      <c r="FH16" s="5">
        <v>0</v>
      </c>
      <c r="FI16" s="5">
        <v>6.08</v>
      </c>
      <c r="FJ16" s="5">
        <v>5.0599999999999996</v>
      </c>
      <c r="FK16" s="5">
        <v>-0.129</v>
      </c>
      <c r="FL16" s="5">
        <v>-5.0000000000000001E-3</v>
      </c>
      <c r="FM16" s="5">
        <v>-2.68</v>
      </c>
      <c r="FN16" s="5">
        <v>80.885000000000005</v>
      </c>
      <c r="FO16" s="5">
        <v>4.12</v>
      </c>
      <c r="FP16" s="5">
        <v>-68.010000000000005</v>
      </c>
      <c r="FQ16" s="1">
        <v>0</v>
      </c>
      <c r="FR16" s="1">
        <v>0</v>
      </c>
      <c r="FS16">
        <v>0</v>
      </c>
      <c r="FT16">
        <v>0</v>
      </c>
      <c r="FU16" s="5">
        <v>0</v>
      </c>
      <c r="FV16" s="5">
        <v>0</v>
      </c>
      <c r="FW16" s="5">
        <v>0</v>
      </c>
      <c r="FX16" s="5">
        <v>0.48</v>
      </c>
      <c r="FY16" s="5">
        <v>5.54</v>
      </c>
      <c r="FZ16" s="5">
        <v>-5.0599999999999996</v>
      </c>
      <c r="GA16" t="s">
        <v>564</v>
      </c>
      <c r="GB16" s="84">
        <v>1</v>
      </c>
      <c r="GC16" s="86">
        <v>1</v>
      </c>
      <c r="GD16" t="s">
        <v>564</v>
      </c>
      <c r="GE16" s="1">
        <f t="shared" si="3"/>
        <v>-0.43333333333333335</v>
      </c>
      <c r="GF16" s="78">
        <v>46.530579000000003</v>
      </c>
      <c r="GG16" s="78">
        <v>5.2553200000000002</v>
      </c>
      <c r="GH16" s="78">
        <v>6.7348429999999997</v>
      </c>
      <c r="GI16" s="80">
        <v>-0.37827499999999997</v>
      </c>
      <c r="GJ16" s="80">
        <v>1.099521</v>
      </c>
      <c r="GK16" s="80">
        <v>-5.7419999999999997E-3</v>
      </c>
      <c r="GL16" s="80">
        <f t="shared" si="4"/>
        <v>-0.26149866666666666</v>
      </c>
      <c r="GM16" s="80">
        <v>19.370386</v>
      </c>
      <c r="GN16" s="80">
        <v>4.150264</v>
      </c>
      <c r="GO16" s="80">
        <v>5.2503260000000003</v>
      </c>
      <c r="GP16" s="80">
        <v>1.373116</v>
      </c>
      <c r="GQ16" s="80">
        <v>0.78093900000000005</v>
      </c>
      <c r="GR16" s="80">
        <v>1.3598000000000001E-2</v>
      </c>
      <c r="GS16" s="87">
        <v>-2.1</v>
      </c>
      <c r="GT16" s="87">
        <v>-2.1</v>
      </c>
      <c r="GU16" s="87">
        <v>0.1</v>
      </c>
      <c r="GV16" s="87">
        <v>-1.5</v>
      </c>
      <c r="GW16" s="87">
        <v>0.3</v>
      </c>
      <c r="GX16" s="87">
        <v>-3.1</v>
      </c>
      <c r="GY16" s="87">
        <v>0</v>
      </c>
      <c r="GZ16" s="87">
        <v>0</v>
      </c>
      <c r="HA16" s="87">
        <v>0</v>
      </c>
      <c r="HB16" s="87">
        <v>0</v>
      </c>
      <c r="HC16" s="87">
        <v>0</v>
      </c>
      <c r="HD16" s="87">
        <v>0</v>
      </c>
      <c r="HE16" s="87">
        <v>0.2</v>
      </c>
      <c r="HF16" s="87">
        <v>-0.1</v>
      </c>
      <c r="HG16" s="87">
        <v>0</v>
      </c>
      <c r="HH16" s="87">
        <v>0.1</v>
      </c>
      <c r="HI16" s="87">
        <v>0</v>
      </c>
      <c r="HJ16" s="87">
        <v>0</v>
      </c>
      <c r="HK16" s="87">
        <v>0</v>
      </c>
      <c r="HL16" s="87">
        <v>0</v>
      </c>
      <c r="HM16" s="87">
        <v>0</v>
      </c>
      <c r="HN16" s="87">
        <v>0</v>
      </c>
      <c r="HO16" s="87">
        <v>0</v>
      </c>
      <c r="HP16" s="87">
        <v>0</v>
      </c>
    </row>
    <row r="17" spans="1:224" x14ac:dyDescent="0.2">
      <c r="A17">
        <v>50</v>
      </c>
      <c r="B17" t="s">
        <v>2657</v>
      </c>
      <c r="C17" t="s">
        <v>2611</v>
      </c>
      <c r="D17" t="s">
        <v>2612</v>
      </c>
      <c r="E17" t="s">
        <v>2594</v>
      </c>
      <c r="F17">
        <v>76</v>
      </c>
      <c r="G17">
        <v>196</v>
      </c>
      <c r="H17" t="s">
        <v>1488</v>
      </c>
      <c r="I17" t="s">
        <v>2572</v>
      </c>
      <c r="J17" t="s">
        <v>2166</v>
      </c>
      <c r="K17" t="s">
        <v>1511</v>
      </c>
      <c r="L17" s="82" t="s">
        <v>2236</v>
      </c>
      <c r="M17" t="s">
        <v>3202</v>
      </c>
      <c r="N17">
        <v>44</v>
      </c>
      <c r="O17">
        <v>5</v>
      </c>
      <c r="P17">
        <v>2</v>
      </c>
      <c r="Q17">
        <v>7</v>
      </c>
      <c r="R17">
        <v>-8</v>
      </c>
      <c r="S17">
        <v>80</v>
      </c>
      <c r="T17">
        <v>9</v>
      </c>
      <c r="U17">
        <v>8</v>
      </c>
      <c r="V17">
        <v>2</v>
      </c>
      <c r="W17">
        <v>0</v>
      </c>
      <c r="X17">
        <v>0</v>
      </c>
      <c r="Y17">
        <v>4</v>
      </c>
      <c r="Z17">
        <v>2</v>
      </c>
      <c r="AA17">
        <v>0</v>
      </c>
      <c r="AB17">
        <v>0</v>
      </c>
      <c r="AC17">
        <v>1</v>
      </c>
      <c r="AD17">
        <v>0</v>
      </c>
      <c r="AE17">
        <v>1</v>
      </c>
      <c r="AF17">
        <v>0</v>
      </c>
      <c r="AG17">
        <v>58</v>
      </c>
      <c r="AH17">
        <v>62</v>
      </c>
      <c r="AI17">
        <v>8</v>
      </c>
      <c r="AJ17">
        <v>29</v>
      </c>
      <c r="AK17">
        <v>11</v>
      </c>
      <c r="AL17">
        <v>8</v>
      </c>
      <c r="AM17">
        <v>0</v>
      </c>
      <c r="AN17">
        <v>1</v>
      </c>
      <c r="AO17" s="1">
        <v>0</v>
      </c>
      <c r="AP17">
        <v>27727</v>
      </c>
      <c r="AQ17">
        <v>1743</v>
      </c>
      <c r="AR17">
        <v>180</v>
      </c>
      <c r="AS17" s="2">
        <v>732</v>
      </c>
      <c r="AT17">
        <v>165000</v>
      </c>
      <c r="AU17" s="1">
        <v>28.355021000000001</v>
      </c>
      <c r="AV17" s="1">
        <v>9.5</v>
      </c>
      <c r="AW17" s="1">
        <v>10.3</v>
      </c>
      <c r="AX17" s="1">
        <v>-8.1999999999999993</v>
      </c>
      <c r="AY17" s="1">
        <v>-1</v>
      </c>
      <c r="AZ17" s="1">
        <v>-0.1</v>
      </c>
      <c r="BA17" s="1">
        <v>0</v>
      </c>
      <c r="BB17" s="1">
        <v>-1.1000000000000001</v>
      </c>
      <c r="BC17" s="85">
        <f t="shared" si="0"/>
        <v>3.3637781011739674</v>
      </c>
      <c r="BD17" s="50">
        <v>0.2464276633713203</v>
      </c>
      <c r="BE17" s="50">
        <v>-0.1698883265322759</v>
      </c>
      <c r="BF17" s="50">
        <v>2.9287468767962861</v>
      </c>
      <c r="BG17" s="50">
        <v>-1.7109402461030898</v>
      </c>
      <c r="BH17" s="50">
        <v>0</v>
      </c>
      <c r="BI17" s="85">
        <f t="shared" si="1"/>
        <v>1.2943459675322408</v>
      </c>
      <c r="BJ17" s="50">
        <v>3.0914435868214087</v>
      </c>
      <c r="BK17" s="50">
        <v>1.0185069227451318E-2</v>
      </c>
      <c r="BL17" s="50">
        <v>0.78699614327752843</v>
      </c>
      <c r="BM17" s="50">
        <v>-1.8191926656846618</v>
      </c>
      <c r="BN17" s="85">
        <f t="shared" si="2"/>
        <v>2.0694321336417265</v>
      </c>
      <c r="BO17" s="5">
        <v>10.5</v>
      </c>
      <c r="BP17" s="5">
        <v>36.950000000000003</v>
      </c>
      <c r="BQ17">
        <v>4</v>
      </c>
      <c r="BR17">
        <v>51</v>
      </c>
      <c r="BS17">
        <v>28</v>
      </c>
      <c r="BT17" s="1">
        <v>30.5</v>
      </c>
      <c r="BU17">
        <v>1</v>
      </c>
      <c r="BV17">
        <v>8</v>
      </c>
      <c r="BW17">
        <v>2</v>
      </c>
      <c r="BX17" s="1">
        <v>37.6</v>
      </c>
      <c r="BY17">
        <v>1</v>
      </c>
      <c r="BZ17">
        <v>10</v>
      </c>
      <c r="CA17">
        <v>7</v>
      </c>
      <c r="CB17" s="1">
        <v>33.799999999999997</v>
      </c>
      <c r="CC17">
        <v>0</v>
      </c>
      <c r="CD17">
        <v>21</v>
      </c>
      <c r="CE17">
        <v>10</v>
      </c>
      <c r="CF17" s="1">
        <v>35.299999999999997</v>
      </c>
      <c r="CG17">
        <v>15</v>
      </c>
      <c r="CH17">
        <v>7</v>
      </c>
      <c r="CI17" s="1">
        <v>1.9</v>
      </c>
      <c r="CJ17" s="1">
        <v>0.9</v>
      </c>
      <c r="CK17" s="1">
        <v>13.2</v>
      </c>
      <c r="CL17" s="1">
        <v>10.9</v>
      </c>
      <c r="CM17" s="1">
        <v>10.4</v>
      </c>
      <c r="CN17" s="1">
        <v>11.8</v>
      </c>
      <c r="CO17">
        <v>8</v>
      </c>
      <c r="CP17">
        <v>2</v>
      </c>
      <c r="CQ17" s="1">
        <v>1</v>
      </c>
      <c r="CR17" s="1">
        <v>0.3</v>
      </c>
      <c r="CS17" s="1">
        <v>4.3</v>
      </c>
      <c r="CT17" s="1">
        <v>2.2000000000000002</v>
      </c>
      <c r="CU17" s="1">
        <v>3.8</v>
      </c>
      <c r="CV17" s="1">
        <v>4.0999999999999996</v>
      </c>
      <c r="CW17" s="5">
        <v>-1.72</v>
      </c>
      <c r="CX17" s="6">
        <v>3.5000000000000003E-2</v>
      </c>
      <c r="CY17" s="6">
        <v>-0.496</v>
      </c>
      <c r="CZ17" s="6">
        <v>0.47699999999999998</v>
      </c>
      <c r="DA17" s="6">
        <v>0.151</v>
      </c>
      <c r="DB17" s="6">
        <v>-5.0880000000000001</v>
      </c>
      <c r="DC17" s="6">
        <v>-9.8460000000000001</v>
      </c>
      <c r="DD17" s="5">
        <v>-15.6</v>
      </c>
      <c r="DE17" s="5">
        <v>-17.920000000000002</v>
      </c>
      <c r="DF17" s="5">
        <v>-2.29</v>
      </c>
      <c r="DG17" s="5">
        <v>6.45</v>
      </c>
      <c r="DH17">
        <v>922</v>
      </c>
      <c r="DI17">
        <v>986</v>
      </c>
      <c r="DJ17" s="5">
        <v>1.56</v>
      </c>
      <c r="DK17" s="5">
        <v>2.73</v>
      </c>
      <c r="DL17" s="1">
        <v>22.6</v>
      </c>
      <c r="DM17" s="1">
        <v>32.1</v>
      </c>
      <c r="DN17" s="1">
        <v>10.5</v>
      </c>
      <c r="DO17" s="1">
        <v>15.5</v>
      </c>
      <c r="DP17" s="5">
        <v>2.92</v>
      </c>
      <c r="DQ17" s="5">
        <v>2.36</v>
      </c>
      <c r="DR17" s="1">
        <v>27.9</v>
      </c>
      <c r="DS17" s="1">
        <v>30.4</v>
      </c>
      <c r="DT17" s="1">
        <v>11.2</v>
      </c>
      <c r="DU17" s="1">
        <v>12.9</v>
      </c>
      <c r="DV17" s="1">
        <v>10.4</v>
      </c>
      <c r="DW17" s="1">
        <v>11.8</v>
      </c>
      <c r="DX17">
        <v>55</v>
      </c>
      <c r="DY17">
        <v>57</v>
      </c>
      <c r="DZ17">
        <v>67</v>
      </c>
      <c r="EA17">
        <v>76</v>
      </c>
      <c r="EB17">
        <v>97</v>
      </c>
      <c r="EC17">
        <v>89</v>
      </c>
      <c r="ED17" s="1">
        <v>43.9</v>
      </c>
      <c r="EE17">
        <v>142</v>
      </c>
      <c r="EF17">
        <v>158</v>
      </c>
      <c r="EG17">
        <v>134</v>
      </c>
      <c r="EH17">
        <v>47.3</v>
      </c>
      <c r="EI17" s="1">
        <v>0.13</v>
      </c>
      <c r="EJ17" s="1">
        <v>0.13</v>
      </c>
      <c r="EK17">
        <v>12</v>
      </c>
      <c r="EL17">
        <v>21</v>
      </c>
      <c r="EM17" s="5">
        <v>-1.17</v>
      </c>
      <c r="EN17" s="5">
        <v>0.55000000000000004</v>
      </c>
      <c r="EO17" s="5">
        <v>0.08</v>
      </c>
      <c r="EP17" s="5">
        <v>5.6</v>
      </c>
      <c r="EQ17" s="5">
        <v>-5.36</v>
      </c>
      <c r="ER17" s="5">
        <v>0.88100000000000001</v>
      </c>
      <c r="ES17" s="5">
        <v>-2.48</v>
      </c>
      <c r="ET17" s="5">
        <v>-11.028</v>
      </c>
      <c r="EU17" s="5">
        <v>-83.567999999999998</v>
      </c>
      <c r="EV17" s="5">
        <v>-17.844999999999999</v>
      </c>
      <c r="EW17" s="5">
        <v>68.963999999999999</v>
      </c>
      <c r="EX17" s="1">
        <v>0</v>
      </c>
      <c r="EY17" s="1">
        <v>0</v>
      </c>
      <c r="EZ17">
        <v>0</v>
      </c>
      <c r="FA17">
        <v>0</v>
      </c>
      <c r="FB17" s="5">
        <v>0</v>
      </c>
      <c r="FC17" s="5">
        <v>0</v>
      </c>
      <c r="FD17" s="5">
        <v>0</v>
      </c>
      <c r="FE17" s="5">
        <v>6.58</v>
      </c>
      <c r="FF17" s="5">
        <v>1.22</v>
      </c>
      <c r="FG17" s="5">
        <v>5.36</v>
      </c>
      <c r="FH17" s="5">
        <v>0.66</v>
      </c>
      <c r="FI17" s="5">
        <v>4.62</v>
      </c>
      <c r="FJ17" s="5">
        <v>-0.59</v>
      </c>
      <c r="FK17" s="5">
        <v>0.13800000000000001</v>
      </c>
      <c r="FL17" s="5">
        <v>0.29799999999999999</v>
      </c>
      <c r="FM17" s="5">
        <v>0.82499999999999996</v>
      </c>
      <c r="FN17" s="5">
        <v>84.989000000000004</v>
      </c>
      <c r="FO17" s="5">
        <v>-1.0329999999999999</v>
      </c>
      <c r="FP17" s="5">
        <v>-87.715000000000003</v>
      </c>
      <c r="FQ17" s="1">
        <v>0</v>
      </c>
      <c r="FR17" s="1">
        <v>0</v>
      </c>
      <c r="FS17">
        <v>1</v>
      </c>
      <c r="FT17">
        <v>4</v>
      </c>
      <c r="FU17" s="5">
        <v>2.0699999999999998</v>
      </c>
      <c r="FV17" s="5">
        <v>8.26</v>
      </c>
      <c r="FW17" s="5">
        <v>-6.2</v>
      </c>
      <c r="FX17" s="5">
        <v>1.18</v>
      </c>
      <c r="FY17" s="5">
        <v>6.79</v>
      </c>
      <c r="FZ17" s="5">
        <v>-5.61</v>
      </c>
      <c r="GA17" t="s">
        <v>564</v>
      </c>
      <c r="GB17" s="84">
        <v>0.5</v>
      </c>
      <c r="GC17" s="86">
        <v>0.5</v>
      </c>
      <c r="GD17" t="s">
        <v>564</v>
      </c>
      <c r="GE17" s="1">
        <f t="shared" si="3"/>
        <v>-0.3666666666666667</v>
      </c>
      <c r="GF17" s="78">
        <v>44.532584999999997</v>
      </c>
      <c r="GG17" s="78">
        <v>6.381856</v>
      </c>
      <c r="GH17" s="78">
        <v>5.0383709999999997</v>
      </c>
      <c r="GI17" s="80">
        <v>-0.25232399999999999</v>
      </c>
      <c r="GJ17" s="80">
        <v>0.61621599999999999</v>
      </c>
      <c r="GK17" s="80">
        <v>-1.7946E-2</v>
      </c>
      <c r="GL17" s="80">
        <f t="shared" si="4"/>
        <v>0.11531533333333333</v>
      </c>
      <c r="GM17" s="80">
        <v>20.516479</v>
      </c>
      <c r="GN17" s="80">
        <v>4.6800730000000001</v>
      </c>
      <c r="GO17" s="80">
        <v>4.9270649999999998</v>
      </c>
      <c r="GP17" s="80">
        <v>1.4207460000000001</v>
      </c>
      <c r="GQ17" s="80">
        <v>0.70320300000000002</v>
      </c>
      <c r="GR17" s="80">
        <v>3.1608999999999998E-2</v>
      </c>
      <c r="GS17" s="87">
        <v>-6</v>
      </c>
      <c r="GT17" s="87">
        <v>-6</v>
      </c>
      <c r="GU17" s="87">
        <v>0.6</v>
      </c>
      <c r="GV17" s="87">
        <v>0.7</v>
      </c>
      <c r="GW17" s="87">
        <v>2.2000000000000002</v>
      </c>
      <c r="GX17" s="87">
        <v>-2.4</v>
      </c>
      <c r="GY17" s="87">
        <v>0</v>
      </c>
      <c r="GZ17" s="87">
        <v>0</v>
      </c>
      <c r="HA17" s="87">
        <v>0</v>
      </c>
      <c r="HB17" s="87">
        <v>0</v>
      </c>
      <c r="HC17" s="87">
        <v>0</v>
      </c>
      <c r="HD17" s="87">
        <v>0</v>
      </c>
      <c r="HE17" s="87">
        <v>0.2</v>
      </c>
      <c r="HF17" s="87">
        <v>-0.1</v>
      </c>
      <c r="HG17" s="87">
        <v>0.1</v>
      </c>
      <c r="HH17" s="87">
        <v>-0.1</v>
      </c>
      <c r="HI17" s="87">
        <v>0</v>
      </c>
      <c r="HJ17" s="87">
        <v>-0.1</v>
      </c>
      <c r="HK17" s="87">
        <v>-1.5</v>
      </c>
      <c r="HL17" s="87">
        <v>0.7</v>
      </c>
      <c r="HM17" s="87">
        <v>0</v>
      </c>
      <c r="HN17" s="87">
        <v>-0.1</v>
      </c>
      <c r="HO17" s="87">
        <v>0</v>
      </c>
      <c r="HP17" s="87">
        <v>0.7</v>
      </c>
    </row>
    <row r="18" spans="1:224" x14ac:dyDescent="0.2">
      <c r="A18">
        <v>14</v>
      </c>
      <c r="B18" t="s">
        <v>3859</v>
      </c>
      <c r="C18" t="s">
        <v>88</v>
      </c>
      <c r="D18" t="s">
        <v>2597</v>
      </c>
      <c r="E18" t="s">
        <v>2594</v>
      </c>
      <c r="F18">
        <v>73</v>
      </c>
      <c r="G18">
        <v>206</v>
      </c>
      <c r="H18" t="s">
        <v>1488</v>
      </c>
      <c r="J18" t="s">
        <v>2015</v>
      </c>
      <c r="K18" t="s">
        <v>1511</v>
      </c>
      <c r="L18" s="82" t="s">
        <v>2236</v>
      </c>
      <c r="M18" t="s">
        <v>3202</v>
      </c>
      <c r="N18">
        <v>23</v>
      </c>
      <c r="O18">
        <v>10</v>
      </c>
      <c r="P18">
        <v>4</v>
      </c>
      <c r="Q18">
        <v>14</v>
      </c>
      <c r="R18">
        <v>3</v>
      </c>
      <c r="S18">
        <v>18</v>
      </c>
      <c r="T18">
        <v>9</v>
      </c>
      <c r="U18">
        <v>0</v>
      </c>
      <c r="V18">
        <v>0</v>
      </c>
      <c r="W18">
        <v>0</v>
      </c>
      <c r="X18">
        <v>0</v>
      </c>
      <c r="Y18">
        <v>10</v>
      </c>
      <c r="Z18">
        <v>2</v>
      </c>
      <c r="AA18">
        <v>0</v>
      </c>
      <c r="AB18">
        <v>1</v>
      </c>
      <c r="AC18">
        <v>0</v>
      </c>
      <c r="AD18">
        <v>1</v>
      </c>
      <c r="AE18">
        <v>0</v>
      </c>
      <c r="AF18">
        <v>0</v>
      </c>
      <c r="AG18">
        <v>66</v>
      </c>
      <c r="AH18">
        <v>31</v>
      </c>
      <c r="AI18">
        <v>10</v>
      </c>
      <c r="AJ18">
        <v>18</v>
      </c>
      <c r="AK18">
        <v>10</v>
      </c>
      <c r="AL18">
        <v>8</v>
      </c>
      <c r="AM18">
        <v>1</v>
      </c>
      <c r="AN18">
        <v>4</v>
      </c>
      <c r="AO18" s="1">
        <v>0.3</v>
      </c>
      <c r="AP18">
        <v>17945</v>
      </c>
      <c r="AQ18">
        <v>1142</v>
      </c>
      <c r="AR18">
        <v>2886</v>
      </c>
      <c r="AS18" s="2">
        <v>504</v>
      </c>
      <c r="AT18">
        <v>870405</v>
      </c>
      <c r="AU18" s="1">
        <v>39.083824</v>
      </c>
      <c r="AV18" s="1">
        <v>8.1</v>
      </c>
      <c r="AW18" s="1">
        <v>8.9</v>
      </c>
      <c r="AX18" s="1">
        <v>3</v>
      </c>
      <c r="AY18" s="1">
        <v>2.6</v>
      </c>
      <c r="AZ18" s="1">
        <v>0.8</v>
      </c>
      <c r="BA18" s="1">
        <v>0.3</v>
      </c>
      <c r="BB18" s="1">
        <v>3.6</v>
      </c>
      <c r="BC18" s="85">
        <f t="shared" si="0"/>
        <v>17.050453751241072</v>
      </c>
      <c r="BD18" s="50">
        <v>14.137606186645769</v>
      </c>
      <c r="BE18" s="50">
        <v>-0.99894210048256959</v>
      </c>
      <c r="BF18" s="50">
        <v>1.5308748168088473</v>
      </c>
      <c r="BG18" s="50">
        <v>0.24877363840935973</v>
      </c>
      <c r="BH18" s="50">
        <v>3.9270349413409806</v>
      </c>
      <c r="BI18" s="85">
        <f t="shared" si="1"/>
        <v>18.845347482722385</v>
      </c>
      <c r="BJ18" s="50">
        <v>2.5048090409282686</v>
      </c>
      <c r="BK18" s="50">
        <v>-0.34221118844635395</v>
      </c>
      <c r="BL18" s="50">
        <v>-1.5744319465573531</v>
      </c>
      <c r="BM18" s="50">
        <v>-2.3830596374058737</v>
      </c>
      <c r="BN18" s="85">
        <f t="shared" si="2"/>
        <v>-1.794893731481312</v>
      </c>
      <c r="BO18" s="5">
        <v>12.63</v>
      </c>
      <c r="BP18" s="5">
        <v>32.99</v>
      </c>
      <c r="BQ18">
        <v>10</v>
      </c>
      <c r="BR18">
        <v>36</v>
      </c>
      <c r="BS18">
        <v>12</v>
      </c>
      <c r="BT18" s="1">
        <v>31.3</v>
      </c>
      <c r="BU18">
        <v>4</v>
      </c>
      <c r="BV18">
        <v>5</v>
      </c>
      <c r="BW18">
        <v>1</v>
      </c>
      <c r="BX18" s="1">
        <v>39.299999999999997</v>
      </c>
      <c r="BY18">
        <v>1</v>
      </c>
      <c r="BZ18">
        <v>10</v>
      </c>
      <c r="CA18">
        <v>2</v>
      </c>
      <c r="CB18" s="1">
        <v>36.1</v>
      </c>
      <c r="CC18">
        <v>4</v>
      </c>
      <c r="CD18">
        <v>16</v>
      </c>
      <c r="CE18">
        <v>8</v>
      </c>
      <c r="CF18" s="1">
        <v>30.3</v>
      </c>
      <c r="CG18">
        <v>20</v>
      </c>
      <c r="CH18">
        <v>9</v>
      </c>
      <c r="CI18" s="1">
        <v>4.0999999999999996</v>
      </c>
      <c r="CJ18" s="1">
        <v>1.9</v>
      </c>
      <c r="CK18" s="1">
        <v>12.6</v>
      </c>
      <c r="CL18" s="1">
        <v>13.8</v>
      </c>
      <c r="CM18" s="1">
        <v>12.2</v>
      </c>
      <c r="CN18" s="1">
        <v>9.5</v>
      </c>
      <c r="CO18">
        <v>7</v>
      </c>
      <c r="CP18">
        <v>6</v>
      </c>
      <c r="CQ18" s="1">
        <v>1.4</v>
      </c>
      <c r="CR18" s="1">
        <v>1.2</v>
      </c>
      <c r="CS18" s="1">
        <v>4.5</v>
      </c>
      <c r="CT18" s="1">
        <v>4.5</v>
      </c>
      <c r="CU18" s="1">
        <v>4.7</v>
      </c>
      <c r="CV18" s="1">
        <v>3.5</v>
      </c>
      <c r="CW18" s="5">
        <v>1.59</v>
      </c>
      <c r="CX18" s="6">
        <v>-1E-3</v>
      </c>
      <c r="CY18" s="6">
        <v>0.19800000000000001</v>
      </c>
      <c r="CZ18" s="6">
        <v>-0.49</v>
      </c>
      <c r="DA18" s="6">
        <v>0.5</v>
      </c>
      <c r="DB18" s="6">
        <v>2.762</v>
      </c>
      <c r="DC18" s="6">
        <v>-4.6269999999999998</v>
      </c>
      <c r="DD18" s="5">
        <v>6.1</v>
      </c>
      <c r="DE18" s="5">
        <v>-3.51</v>
      </c>
      <c r="DF18" s="5">
        <v>-9.65</v>
      </c>
      <c r="DG18" s="5">
        <v>12.4</v>
      </c>
      <c r="DH18">
        <v>926</v>
      </c>
      <c r="DI18">
        <v>1050</v>
      </c>
      <c r="DJ18" s="5">
        <v>3.31</v>
      </c>
      <c r="DK18" s="5">
        <v>2.27</v>
      </c>
      <c r="DL18" s="1">
        <v>23.3</v>
      </c>
      <c r="DM18" s="1">
        <v>28.3</v>
      </c>
      <c r="DN18" s="1">
        <v>12.6</v>
      </c>
      <c r="DO18" s="1">
        <v>13.4</v>
      </c>
      <c r="DP18" s="5">
        <v>2.21</v>
      </c>
      <c r="DQ18" s="5">
        <v>2.77</v>
      </c>
      <c r="DR18" s="1">
        <v>24.7</v>
      </c>
      <c r="DS18" s="1">
        <v>28.1</v>
      </c>
      <c r="DT18" s="1">
        <v>10.3</v>
      </c>
      <c r="DU18" s="1">
        <v>13.3</v>
      </c>
      <c r="DV18" s="1">
        <v>12.2</v>
      </c>
      <c r="DW18" s="1">
        <v>9.5</v>
      </c>
      <c r="DX18">
        <v>38</v>
      </c>
      <c r="DY18">
        <v>32</v>
      </c>
      <c r="DZ18">
        <v>45</v>
      </c>
      <c r="EA18">
        <v>34</v>
      </c>
      <c r="EB18">
        <v>56</v>
      </c>
      <c r="EC18">
        <v>59</v>
      </c>
      <c r="ED18" s="1">
        <v>47</v>
      </c>
      <c r="EE18">
        <v>96</v>
      </c>
      <c r="EF18">
        <v>96</v>
      </c>
      <c r="EG18">
        <v>99</v>
      </c>
      <c r="EH18">
        <v>50</v>
      </c>
      <c r="EI18" s="1">
        <v>0.41</v>
      </c>
      <c r="EJ18" s="1">
        <v>0</v>
      </c>
      <c r="EK18">
        <v>16</v>
      </c>
      <c r="EL18">
        <v>11</v>
      </c>
      <c r="EM18" s="5">
        <v>1.03</v>
      </c>
      <c r="EN18" s="5">
        <v>-0.55000000000000004</v>
      </c>
      <c r="EO18" s="5">
        <v>2.0699999999999998</v>
      </c>
      <c r="EP18" s="5">
        <v>3.58</v>
      </c>
      <c r="EQ18" s="5">
        <v>-5.3</v>
      </c>
      <c r="ER18" s="5">
        <v>1.0089999999999999</v>
      </c>
      <c r="ES18" s="5">
        <v>0.27300000000000002</v>
      </c>
      <c r="ET18" s="5">
        <v>-2.5209999999999999</v>
      </c>
      <c r="EU18" s="5">
        <v>-82.793999999999997</v>
      </c>
      <c r="EV18" s="5">
        <v>3.8490000000000002</v>
      </c>
      <c r="EW18" s="5">
        <v>85.415000000000006</v>
      </c>
      <c r="EX18" s="1">
        <v>1.26</v>
      </c>
      <c r="EY18" s="1">
        <v>0</v>
      </c>
      <c r="EZ18">
        <v>3</v>
      </c>
      <c r="FA18">
        <v>2</v>
      </c>
      <c r="FB18" s="5">
        <v>3.79</v>
      </c>
      <c r="FC18" s="5">
        <v>2.52</v>
      </c>
      <c r="FD18" s="5">
        <v>1.26</v>
      </c>
      <c r="FE18" s="5">
        <v>8.02</v>
      </c>
      <c r="FF18" s="5">
        <v>1.46</v>
      </c>
      <c r="FG18" s="5">
        <v>6.56</v>
      </c>
      <c r="FH18" s="5">
        <v>0.85</v>
      </c>
      <c r="FI18" s="5">
        <v>5.92</v>
      </c>
      <c r="FJ18" s="5">
        <v>-8.75</v>
      </c>
      <c r="FK18" s="5">
        <v>0.88300000000000001</v>
      </c>
      <c r="FL18" s="5">
        <v>0.34799999999999998</v>
      </c>
      <c r="FM18" s="5">
        <v>2.9260000000000002</v>
      </c>
      <c r="FN18" s="5">
        <v>83.403000000000006</v>
      </c>
      <c r="FO18" s="5">
        <v>1.8759999999999999</v>
      </c>
      <c r="FP18" s="5">
        <v>-83.525000000000006</v>
      </c>
      <c r="FQ18" s="1">
        <v>3.07</v>
      </c>
      <c r="FR18" s="1">
        <v>0</v>
      </c>
      <c r="FS18">
        <v>1</v>
      </c>
      <c r="FT18">
        <v>6</v>
      </c>
      <c r="FU18" s="5">
        <v>3.07</v>
      </c>
      <c r="FV18" s="5">
        <v>18.43</v>
      </c>
      <c r="FW18" s="5">
        <v>-15.36</v>
      </c>
      <c r="FX18" s="5">
        <v>0.88</v>
      </c>
      <c r="FY18" s="5">
        <v>7.49</v>
      </c>
      <c r="FZ18" s="5">
        <v>-6.61</v>
      </c>
      <c r="GA18" t="s">
        <v>564</v>
      </c>
      <c r="GB18" s="84">
        <v>4.3</v>
      </c>
      <c r="GC18" s="86">
        <v>4.25</v>
      </c>
      <c r="GD18" t="s">
        <v>564</v>
      </c>
      <c r="GE18" s="1">
        <f t="shared" si="3"/>
        <v>-2.5999999999999996</v>
      </c>
      <c r="GF18" s="78">
        <v>46.383243999999998</v>
      </c>
      <c r="GG18" s="78">
        <v>14.536894</v>
      </c>
      <c r="GH18" s="78">
        <v>14.049480000000001</v>
      </c>
      <c r="GI18" s="80">
        <v>3.8998159999999999</v>
      </c>
      <c r="GJ18" s="80">
        <v>1.3305940000000001</v>
      </c>
      <c r="GK18" s="80">
        <v>-1.4406E-2</v>
      </c>
      <c r="GL18" s="80">
        <f t="shared" si="4"/>
        <v>-2.0613320000000002</v>
      </c>
      <c r="GM18" s="80">
        <v>18.762039000000001</v>
      </c>
      <c r="GN18" s="80">
        <v>6.3808680000000004</v>
      </c>
      <c r="GO18" s="80">
        <v>6.3985079999999996</v>
      </c>
      <c r="GP18" s="80">
        <v>2.193066</v>
      </c>
      <c r="GQ18" s="80">
        <v>0.85146299999999997</v>
      </c>
      <c r="GR18" s="80">
        <v>8.7072999999999998E-2</v>
      </c>
      <c r="GS18" s="87">
        <v>-2.7</v>
      </c>
      <c r="GT18" s="87">
        <v>-2.7</v>
      </c>
      <c r="GU18" s="87">
        <v>0</v>
      </c>
      <c r="GV18" s="87">
        <v>0.1</v>
      </c>
      <c r="GW18" s="87">
        <v>1.1000000000000001</v>
      </c>
      <c r="GX18" s="87">
        <v>-1.5</v>
      </c>
      <c r="GY18" s="87">
        <v>0.1</v>
      </c>
      <c r="GZ18" s="87">
        <v>0.1</v>
      </c>
      <c r="HA18" s="87">
        <v>-0.1</v>
      </c>
      <c r="HB18" s="87">
        <v>0.1</v>
      </c>
      <c r="HC18" s="87">
        <v>0</v>
      </c>
      <c r="HD18" s="87">
        <v>0.1</v>
      </c>
      <c r="HE18" s="87">
        <v>6.4</v>
      </c>
      <c r="HF18" s="87">
        <v>2</v>
      </c>
      <c r="HG18" s="87">
        <v>0.1</v>
      </c>
      <c r="HH18" s="87">
        <v>-0.1</v>
      </c>
      <c r="HI18" s="87">
        <v>-0.4</v>
      </c>
      <c r="HJ18" s="87">
        <v>1.6</v>
      </c>
      <c r="HK18" s="87">
        <v>-1.5</v>
      </c>
      <c r="HL18" s="87">
        <v>0.1</v>
      </c>
      <c r="HM18" s="87">
        <v>-0.1</v>
      </c>
      <c r="HN18" s="87">
        <v>0</v>
      </c>
      <c r="HO18" s="87">
        <v>0</v>
      </c>
      <c r="HP18" s="87">
        <v>-0.1</v>
      </c>
    </row>
    <row r="19" spans="1:224" x14ac:dyDescent="0.2">
      <c r="A19">
        <v>16</v>
      </c>
      <c r="B19" t="s">
        <v>1368</v>
      </c>
      <c r="C19" t="s">
        <v>1369</v>
      </c>
      <c r="D19" t="s">
        <v>1258</v>
      </c>
      <c r="E19" t="s">
        <v>4529</v>
      </c>
      <c r="F19">
        <v>77</v>
      </c>
      <c r="G19">
        <v>222</v>
      </c>
      <c r="H19" t="s">
        <v>1488</v>
      </c>
      <c r="J19" t="s">
        <v>2222</v>
      </c>
      <c r="K19" t="s">
        <v>1511</v>
      </c>
      <c r="L19" s="82" t="s">
        <v>2236</v>
      </c>
      <c r="M19" t="s">
        <v>3202</v>
      </c>
      <c r="N19">
        <v>57</v>
      </c>
      <c r="O19">
        <v>4</v>
      </c>
      <c r="P19">
        <v>0</v>
      </c>
      <c r="Q19">
        <v>4</v>
      </c>
      <c r="R19">
        <v>4</v>
      </c>
      <c r="S19">
        <v>136</v>
      </c>
      <c r="T19">
        <v>8</v>
      </c>
      <c r="U19">
        <v>20</v>
      </c>
      <c r="V19">
        <v>2</v>
      </c>
      <c r="W19">
        <v>0</v>
      </c>
      <c r="X19">
        <v>0</v>
      </c>
      <c r="Y19">
        <v>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25</v>
      </c>
      <c r="AH19">
        <v>71</v>
      </c>
      <c r="AI19">
        <v>14</v>
      </c>
      <c r="AJ19">
        <v>7</v>
      </c>
      <c r="AK19">
        <v>7</v>
      </c>
      <c r="AL19">
        <v>3</v>
      </c>
      <c r="AM19">
        <v>1</v>
      </c>
      <c r="AN19">
        <v>6</v>
      </c>
      <c r="AO19" s="1">
        <v>0.2</v>
      </c>
      <c r="AP19">
        <v>20408</v>
      </c>
      <c r="AQ19">
        <v>0</v>
      </c>
      <c r="AR19">
        <v>66</v>
      </c>
      <c r="AS19" s="2">
        <v>485</v>
      </c>
      <c r="AT19">
        <v>192334</v>
      </c>
      <c r="AU19" s="1">
        <v>30.451892999999998</v>
      </c>
      <c r="AV19" s="1">
        <v>6.7</v>
      </c>
      <c r="AW19" s="1">
        <v>6.4</v>
      </c>
      <c r="AX19" s="1">
        <v>4.0999999999999996</v>
      </c>
      <c r="AY19" s="1">
        <v>-1</v>
      </c>
      <c r="AZ19" s="1">
        <v>0.7</v>
      </c>
      <c r="BA19" s="1">
        <v>0</v>
      </c>
      <c r="BB19" s="1">
        <v>-0.3</v>
      </c>
      <c r="BC19" s="85">
        <f t="shared" si="0"/>
        <v>7.7221408689899436</v>
      </c>
      <c r="BD19" s="50">
        <v>2.5770766085997527</v>
      </c>
      <c r="BE19" s="50">
        <v>-7.1730626758072041E-2</v>
      </c>
      <c r="BF19" s="50">
        <v>0</v>
      </c>
      <c r="BG19" s="50">
        <v>1.5409775577697287</v>
      </c>
      <c r="BH19" s="50">
        <v>0</v>
      </c>
      <c r="BI19" s="85">
        <f t="shared" si="1"/>
        <v>4.046323539611409</v>
      </c>
      <c r="BJ19" s="50">
        <v>5.6390126406927941</v>
      </c>
      <c r="BK19" s="50">
        <v>4.3003625627016677E-3</v>
      </c>
      <c r="BL19" s="50">
        <v>0</v>
      </c>
      <c r="BM19" s="50">
        <v>-1.9674956738769607</v>
      </c>
      <c r="BN19" s="85">
        <f t="shared" si="2"/>
        <v>3.6758173293785346</v>
      </c>
      <c r="CW19" s="5">
        <v>1.05</v>
      </c>
      <c r="CX19" s="6">
        <v>-0.16700000000000001</v>
      </c>
      <c r="CY19" s="6">
        <v>-0.13</v>
      </c>
      <c r="CZ19" s="6">
        <v>-1.5780000000000001</v>
      </c>
      <c r="DA19" s="6">
        <v>-2.0129999999999999</v>
      </c>
      <c r="DB19" s="6">
        <v>-5.1959999999999997</v>
      </c>
      <c r="DC19" s="6">
        <v>-10.491</v>
      </c>
      <c r="DD19" s="5">
        <v>-11.6</v>
      </c>
      <c r="DE19" s="5">
        <v>-16.02</v>
      </c>
      <c r="DF19" s="5">
        <v>-4.4000000000000004</v>
      </c>
      <c r="DG19" s="5">
        <v>6.52</v>
      </c>
      <c r="DH19">
        <v>974</v>
      </c>
      <c r="DI19">
        <v>1039</v>
      </c>
      <c r="DJ19" s="5">
        <v>1.58</v>
      </c>
      <c r="DK19" s="5">
        <v>0.88</v>
      </c>
      <c r="DL19" s="1">
        <v>22.7</v>
      </c>
      <c r="DM19" s="1">
        <v>33.1</v>
      </c>
      <c r="DN19" s="1">
        <v>7.9</v>
      </c>
      <c r="DO19" s="1">
        <v>10.9</v>
      </c>
      <c r="DP19" s="5">
        <v>2.48</v>
      </c>
      <c r="DQ19" s="5">
        <v>2.82</v>
      </c>
      <c r="DR19" s="1">
        <v>26.7</v>
      </c>
      <c r="DS19" s="1">
        <v>29.1</v>
      </c>
      <c r="DT19" s="1">
        <v>11.6</v>
      </c>
      <c r="DU19" s="1">
        <v>13.4</v>
      </c>
      <c r="DV19" s="1">
        <v>11.3</v>
      </c>
      <c r="DW19" s="1">
        <v>11.4</v>
      </c>
      <c r="DX19">
        <v>52</v>
      </c>
      <c r="DY19">
        <v>58</v>
      </c>
      <c r="DZ19">
        <v>26</v>
      </c>
      <c r="EA19">
        <v>40</v>
      </c>
      <c r="EB19">
        <v>62</v>
      </c>
      <c r="EC19">
        <v>68</v>
      </c>
      <c r="ED19" s="1">
        <v>62.5</v>
      </c>
      <c r="EE19">
        <v>109</v>
      </c>
      <c r="EF19">
        <v>129</v>
      </c>
      <c r="EG19">
        <v>82</v>
      </c>
      <c r="EH19">
        <v>45.8</v>
      </c>
      <c r="EI19" s="1">
        <v>0</v>
      </c>
      <c r="EJ19" s="1">
        <v>0</v>
      </c>
      <c r="EK19">
        <v>9</v>
      </c>
      <c r="EL19">
        <v>5</v>
      </c>
      <c r="EM19" s="5">
        <v>0.7</v>
      </c>
      <c r="EN19" s="5">
        <v>-0.34</v>
      </c>
      <c r="EO19" s="5">
        <v>0.02</v>
      </c>
      <c r="EP19" s="5">
        <v>6.08</v>
      </c>
      <c r="EQ19" s="5">
        <v>-6.41</v>
      </c>
      <c r="ER19" s="5">
        <v>0.77100000000000002</v>
      </c>
      <c r="ES19" s="5">
        <v>-2.274</v>
      </c>
      <c r="ET19" s="5">
        <v>-7.5819999999999999</v>
      </c>
      <c r="EU19" s="5">
        <v>-80.962000000000003</v>
      </c>
      <c r="EV19" s="5">
        <v>-25.533000000000001</v>
      </c>
      <c r="EW19" s="5">
        <v>61.963999999999999</v>
      </c>
      <c r="EX19" s="1">
        <v>0</v>
      </c>
      <c r="EY19" s="1">
        <v>0</v>
      </c>
      <c r="EZ19">
        <v>0</v>
      </c>
      <c r="FA19">
        <v>0</v>
      </c>
      <c r="FB19" s="5">
        <v>0</v>
      </c>
      <c r="FC19" s="5">
        <v>0</v>
      </c>
      <c r="FD19" s="5">
        <v>0</v>
      </c>
      <c r="FE19" s="5">
        <v>7.79</v>
      </c>
      <c r="FF19" s="5">
        <v>1.38</v>
      </c>
      <c r="FG19" s="5">
        <v>6.41</v>
      </c>
      <c r="GA19" t="s">
        <v>564</v>
      </c>
      <c r="GB19" s="84">
        <v>0.9</v>
      </c>
      <c r="GC19" s="86">
        <v>0.875</v>
      </c>
      <c r="GD19" t="s">
        <v>564</v>
      </c>
      <c r="GE19" s="1">
        <f t="shared" si="3"/>
        <v>-0.5</v>
      </c>
      <c r="GF19" s="78">
        <v>52.936900999999999</v>
      </c>
      <c r="GG19" s="78">
        <v>3.6029089999999999</v>
      </c>
      <c r="GH19" s="78">
        <v>2.570033</v>
      </c>
      <c r="GI19" s="80">
        <v>-1.9502660000000001</v>
      </c>
      <c r="GJ19" s="80">
        <v>1.0444629999999999</v>
      </c>
      <c r="GK19" s="80">
        <v>-1.3091999999999999E-2</v>
      </c>
      <c r="GL19" s="80">
        <f t="shared" si="4"/>
        <v>-0.70629833333333347</v>
      </c>
      <c r="GM19" s="80">
        <v>18.278760999999999</v>
      </c>
      <c r="GN19" s="80">
        <v>3.622036</v>
      </c>
      <c r="GO19" s="80">
        <v>4.173635</v>
      </c>
      <c r="GP19" s="80">
        <v>1.18387</v>
      </c>
      <c r="GQ19" s="80">
        <v>0.74851199999999996</v>
      </c>
      <c r="GR19" s="80">
        <v>-1.8702E-2</v>
      </c>
      <c r="GS19" s="87">
        <v>-2.9</v>
      </c>
      <c r="GT19" s="87">
        <v>-2.9</v>
      </c>
      <c r="GU19" s="87">
        <v>-0.6</v>
      </c>
      <c r="GV19" s="87">
        <v>-2.2000000000000002</v>
      </c>
      <c r="GW19" s="87">
        <v>1.9</v>
      </c>
      <c r="GX19" s="87">
        <v>-3.8</v>
      </c>
      <c r="GY19" s="87">
        <v>0</v>
      </c>
      <c r="GZ19" s="87">
        <v>0</v>
      </c>
      <c r="HA19" s="87">
        <v>0</v>
      </c>
      <c r="HB19" s="87">
        <v>0</v>
      </c>
      <c r="HC19" s="87">
        <v>0</v>
      </c>
      <c r="HD19" s="87">
        <v>0</v>
      </c>
      <c r="HE19" s="87">
        <v>0.2</v>
      </c>
      <c r="HF19" s="87">
        <v>0</v>
      </c>
      <c r="HG19" s="87">
        <v>0</v>
      </c>
      <c r="HH19" s="87">
        <v>0</v>
      </c>
      <c r="HI19" s="87">
        <v>-0.1</v>
      </c>
      <c r="HJ19" s="87">
        <v>0</v>
      </c>
      <c r="HK19" s="87">
        <v>0</v>
      </c>
      <c r="HL19" s="87">
        <v>0</v>
      </c>
      <c r="HM19" s="87">
        <v>0</v>
      </c>
      <c r="HN19" s="87">
        <v>0</v>
      </c>
      <c r="HO19" s="87">
        <v>0</v>
      </c>
      <c r="HP19" s="87">
        <v>0</v>
      </c>
    </row>
    <row r="20" spans="1:224" x14ac:dyDescent="0.2">
      <c r="A20">
        <v>10</v>
      </c>
      <c r="B20" t="s">
        <v>3967</v>
      </c>
      <c r="C20" t="s">
        <v>161</v>
      </c>
      <c r="D20" t="s">
        <v>2593</v>
      </c>
      <c r="E20" t="s">
        <v>2594</v>
      </c>
      <c r="F20">
        <v>75</v>
      </c>
      <c r="G20">
        <v>206</v>
      </c>
      <c r="H20" t="s">
        <v>1488</v>
      </c>
      <c r="J20" t="s">
        <v>1510</v>
      </c>
      <c r="K20" t="s">
        <v>1511</v>
      </c>
      <c r="L20" s="82" t="s">
        <v>2236</v>
      </c>
      <c r="M20" t="s">
        <v>3202</v>
      </c>
      <c r="N20">
        <v>82</v>
      </c>
      <c r="O20">
        <v>27</v>
      </c>
      <c r="P20">
        <v>49</v>
      </c>
      <c r="Q20">
        <v>76</v>
      </c>
      <c r="R20">
        <v>0</v>
      </c>
      <c r="S20">
        <v>111</v>
      </c>
      <c r="T20">
        <v>38</v>
      </c>
      <c r="U20">
        <v>3</v>
      </c>
      <c r="V20">
        <v>2</v>
      </c>
      <c r="W20">
        <v>0</v>
      </c>
      <c r="X20">
        <v>0</v>
      </c>
      <c r="Y20">
        <v>20</v>
      </c>
      <c r="Z20">
        <v>31</v>
      </c>
      <c r="AA20">
        <v>6</v>
      </c>
      <c r="AB20">
        <v>17</v>
      </c>
      <c r="AC20">
        <v>1</v>
      </c>
      <c r="AD20">
        <v>1</v>
      </c>
      <c r="AE20">
        <v>2</v>
      </c>
      <c r="AF20">
        <v>0</v>
      </c>
      <c r="AG20">
        <v>270</v>
      </c>
      <c r="AH20">
        <v>93</v>
      </c>
      <c r="AI20">
        <v>34</v>
      </c>
      <c r="AJ20">
        <v>106</v>
      </c>
      <c r="AK20">
        <v>54</v>
      </c>
      <c r="AL20">
        <v>38</v>
      </c>
      <c r="AM20">
        <v>6</v>
      </c>
      <c r="AN20">
        <v>22</v>
      </c>
      <c r="AO20" s="1">
        <v>0.6</v>
      </c>
      <c r="AP20">
        <v>82861</v>
      </c>
      <c r="AQ20">
        <v>1867</v>
      </c>
      <c r="AR20">
        <v>18789</v>
      </c>
      <c r="AS20" s="2">
        <v>2023</v>
      </c>
      <c r="AT20">
        <v>3156077</v>
      </c>
      <c r="AU20" s="1">
        <v>43.928677</v>
      </c>
      <c r="AV20" s="1">
        <v>43.4</v>
      </c>
      <c r="AW20" s="1">
        <v>33.299999999999997</v>
      </c>
      <c r="AX20" s="1">
        <v>7.9</v>
      </c>
      <c r="AY20" s="1">
        <v>9.8000000000000007</v>
      </c>
      <c r="AZ20" s="1">
        <v>2.1</v>
      </c>
      <c r="BA20" s="1">
        <v>-0.9</v>
      </c>
      <c r="BB20" s="1">
        <v>10.9</v>
      </c>
      <c r="BC20" s="85">
        <f t="shared" si="0"/>
        <v>64.65407790103994</v>
      </c>
      <c r="BD20" s="50">
        <v>38.225922673481904</v>
      </c>
      <c r="BE20" s="50">
        <v>14.568081177962735</v>
      </c>
      <c r="BF20" s="50">
        <v>2.7033768237077909</v>
      </c>
      <c r="BG20" s="50">
        <v>2.7013775487638605</v>
      </c>
      <c r="BH20" s="50">
        <v>5.9927573759792478</v>
      </c>
      <c r="BI20" s="85">
        <f t="shared" si="1"/>
        <v>64.191515599895538</v>
      </c>
      <c r="BJ20" s="50">
        <v>7.5343901670504287</v>
      </c>
      <c r="BK20" s="50">
        <v>-0.45564726770455499</v>
      </c>
      <c r="BL20" s="50">
        <v>1.7547644225074059</v>
      </c>
      <c r="BM20" s="50">
        <v>-8.3709450207088754</v>
      </c>
      <c r="BN20" s="85">
        <f t="shared" si="2"/>
        <v>0.46256230114440378</v>
      </c>
      <c r="BO20" s="5">
        <v>16.16</v>
      </c>
      <c r="BP20" s="5">
        <v>30.55</v>
      </c>
      <c r="BQ20">
        <v>20</v>
      </c>
      <c r="BR20">
        <v>182</v>
      </c>
      <c r="BS20">
        <v>67</v>
      </c>
      <c r="BT20" s="1">
        <v>25.3</v>
      </c>
      <c r="BU20">
        <v>2</v>
      </c>
      <c r="BV20">
        <v>32</v>
      </c>
      <c r="BW20">
        <v>12</v>
      </c>
      <c r="BX20" s="1">
        <v>37.9</v>
      </c>
      <c r="BY20">
        <v>2</v>
      </c>
      <c r="BZ20">
        <v>33</v>
      </c>
      <c r="CA20">
        <v>9</v>
      </c>
      <c r="CB20" s="1">
        <v>29.4</v>
      </c>
      <c r="CC20">
        <v>12</v>
      </c>
      <c r="CD20">
        <v>78</v>
      </c>
      <c r="CE20">
        <v>29</v>
      </c>
      <c r="CF20" s="1">
        <v>24.4</v>
      </c>
      <c r="CG20">
        <v>57</v>
      </c>
      <c r="CH20">
        <v>32</v>
      </c>
      <c r="CI20" s="1">
        <v>2.6</v>
      </c>
      <c r="CJ20" s="1">
        <v>1.4</v>
      </c>
      <c r="CK20" s="1">
        <v>10.1</v>
      </c>
      <c r="CL20" s="1">
        <v>12.5</v>
      </c>
      <c r="CM20" s="1">
        <v>12.1</v>
      </c>
      <c r="CN20" s="1">
        <v>10.4</v>
      </c>
      <c r="CO20">
        <v>23</v>
      </c>
      <c r="CP20">
        <v>19</v>
      </c>
      <c r="CQ20" s="1">
        <v>1</v>
      </c>
      <c r="CR20" s="1">
        <v>0.9</v>
      </c>
      <c r="CS20" s="1">
        <v>4.5999999999999996</v>
      </c>
      <c r="CT20" s="1">
        <v>4</v>
      </c>
      <c r="CU20" s="1">
        <v>4.0999999999999996</v>
      </c>
      <c r="CV20" s="1">
        <v>3.7</v>
      </c>
      <c r="CW20" s="5">
        <v>0.4</v>
      </c>
      <c r="CX20" s="6">
        <v>1.9E-2</v>
      </c>
      <c r="CY20" s="6">
        <v>0.20100000000000001</v>
      </c>
      <c r="CZ20" s="6">
        <v>0.20300000000000001</v>
      </c>
      <c r="DA20" s="6">
        <v>0.86699999999999999</v>
      </c>
      <c r="DB20" s="6">
        <v>4.8630000000000004</v>
      </c>
      <c r="DC20" s="6">
        <v>-2.7290000000000001</v>
      </c>
      <c r="DD20" s="5">
        <v>9.6</v>
      </c>
      <c r="DE20" s="5">
        <v>0.23</v>
      </c>
      <c r="DF20" s="5">
        <v>-9.34</v>
      </c>
      <c r="DG20" s="5">
        <v>10.29</v>
      </c>
      <c r="DH20">
        <v>906</v>
      </c>
      <c r="DI20">
        <v>1009</v>
      </c>
      <c r="DJ20" s="5">
        <v>3.26</v>
      </c>
      <c r="DK20" s="5">
        <v>3.08</v>
      </c>
      <c r="DL20" s="1">
        <v>28.4</v>
      </c>
      <c r="DM20" s="1">
        <v>29.6</v>
      </c>
      <c r="DN20" s="1">
        <v>11.8</v>
      </c>
      <c r="DO20" s="1">
        <v>13</v>
      </c>
      <c r="DP20" s="5">
        <v>2.04</v>
      </c>
      <c r="DQ20" s="5">
        <v>2.25</v>
      </c>
      <c r="DR20" s="1">
        <v>25.1</v>
      </c>
      <c r="DS20" s="1">
        <v>29.8</v>
      </c>
      <c r="DT20" s="1">
        <v>10.4</v>
      </c>
      <c r="DU20" s="1">
        <v>13.1</v>
      </c>
      <c r="DV20" s="1">
        <v>12.1</v>
      </c>
      <c r="DW20" s="1">
        <v>10.4</v>
      </c>
      <c r="DX20">
        <v>131</v>
      </c>
      <c r="DY20">
        <v>202</v>
      </c>
      <c r="DZ20">
        <v>164</v>
      </c>
      <c r="EA20">
        <v>178</v>
      </c>
      <c r="EB20">
        <v>232</v>
      </c>
      <c r="EC20">
        <v>213</v>
      </c>
      <c r="ED20" s="1">
        <v>49.3</v>
      </c>
      <c r="EE20">
        <v>433</v>
      </c>
      <c r="EF20">
        <v>429</v>
      </c>
      <c r="EG20">
        <v>431</v>
      </c>
      <c r="EH20">
        <v>50.2</v>
      </c>
      <c r="EI20" s="1">
        <v>0.95</v>
      </c>
      <c r="EJ20" s="1">
        <v>0.45</v>
      </c>
      <c r="EK20">
        <v>72</v>
      </c>
      <c r="EL20">
        <v>68</v>
      </c>
      <c r="EM20" s="5">
        <v>0.18</v>
      </c>
      <c r="EN20" s="5">
        <v>-0.22</v>
      </c>
      <c r="EO20" s="5">
        <v>3.59</v>
      </c>
      <c r="EP20" s="5">
        <v>2.09</v>
      </c>
      <c r="EQ20" s="5">
        <v>3.43</v>
      </c>
      <c r="ER20" s="5">
        <v>1.2230000000000001</v>
      </c>
      <c r="ES20" s="5">
        <v>1.034</v>
      </c>
      <c r="ET20" s="5">
        <v>-0.48199999999999998</v>
      </c>
      <c r="EU20" s="5">
        <v>-82.637</v>
      </c>
      <c r="EV20" s="5">
        <v>5.79</v>
      </c>
      <c r="EW20" s="5">
        <v>87.424999999999997</v>
      </c>
      <c r="EX20" s="1">
        <v>0.81</v>
      </c>
      <c r="EY20" s="1">
        <v>2.2400000000000002</v>
      </c>
      <c r="EZ20">
        <v>40</v>
      </c>
      <c r="FA20">
        <v>6</v>
      </c>
      <c r="FB20" s="5">
        <v>8.15</v>
      </c>
      <c r="FC20" s="5">
        <v>1.22</v>
      </c>
      <c r="FD20" s="5">
        <v>6.93</v>
      </c>
      <c r="FE20" s="5">
        <v>4.55</v>
      </c>
      <c r="FF20" s="5">
        <v>1.05</v>
      </c>
      <c r="FG20" s="5">
        <v>3.5</v>
      </c>
      <c r="FH20" s="5">
        <v>0.41</v>
      </c>
      <c r="FI20" s="5">
        <v>5.56</v>
      </c>
      <c r="FJ20" s="5">
        <v>4.5199999999999996</v>
      </c>
      <c r="FK20" s="5">
        <v>-2.4649999999999999</v>
      </c>
      <c r="FL20" s="5">
        <v>0.13200000000000001</v>
      </c>
      <c r="FM20" s="5">
        <v>-17.966999999999999</v>
      </c>
      <c r="FN20" s="5">
        <v>65.350999999999999</v>
      </c>
      <c r="FO20" s="5">
        <v>5.1639999999999997</v>
      </c>
      <c r="FP20" s="5">
        <v>-81.078000000000003</v>
      </c>
      <c r="FQ20" s="1">
        <v>1.8</v>
      </c>
      <c r="FR20" s="1">
        <v>0</v>
      </c>
      <c r="FS20">
        <v>2</v>
      </c>
      <c r="FT20">
        <v>3</v>
      </c>
      <c r="FU20" s="5">
        <v>3.6</v>
      </c>
      <c r="FV20" s="5">
        <v>5.39</v>
      </c>
      <c r="FW20" s="5">
        <v>-1.8</v>
      </c>
      <c r="FX20" s="5">
        <v>0.79</v>
      </c>
      <c r="FY20" s="5">
        <v>7.1</v>
      </c>
      <c r="FZ20" s="5">
        <v>-6.31</v>
      </c>
      <c r="GA20" t="s">
        <v>564</v>
      </c>
      <c r="GB20" s="84">
        <v>5.3</v>
      </c>
      <c r="GC20" s="86">
        <v>5.3250000000000002</v>
      </c>
      <c r="GD20" t="s">
        <v>564</v>
      </c>
      <c r="GE20" s="1">
        <f t="shared" si="3"/>
        <v>-1.166666666666667</v>
      </c>
      <c r="GF20" s="78">
        <v>78.910285999999999</v>
      </c>
      <c r="GG20" s="78">
        <v>32.119087</v>
      </c>
      <c r="GH20" s="78">
        <v>47.479362000000002</v>
      </c>
      <c r="GI20" s="80">
        <v>12.860580000000001</v>
      </c>
      <c r="GJ20" s="80">
        <v>3.0652879999999998</v>
      </c>
      <c r="GK20" s="80">
        <v>-1.5824000000000001E-2</v>
      </c>
      <c r="GL20" s="80">
        <f t="shared" si="4"/>
        <v>0.50334800000000079</v>
      </c>
      <c r="GM20" s="80">
        <v>8.7250230000000002</v>
      </c>
      <c r="GN20" s="80">
        <v>8.7842939999999992</v>
      </c>
      <c r="GO20" s="80">
        <v>11.821999</v>
      </c>
      <c r="GP20" s="80">
        <v>4.1019439999999996</v>
      </c>
      <c r="GQ20" s="80">
        <v>1.1219239999999999</v>
      </c>
      <c r="GR20" s="80">
        <v>0.15681600000000001</v>
      </c>
      <c r="GS20" s="87">
        <v>-1.5</v>
      </c>
      <c r="GT20" s="87">
        <v>-1.5</v>
      </c>
      <c r="GU20" s="87">
        <v>0.9</v>
      </c>
      <c r="GV20" s="87">
        <v>2.2000000000000002</v>
      </c>
      <c r="GW20" s="87">
        <v>2.6</v>
      </c>
      <c r="GX20" s="87">
        <v>4.2</v>
      </c>
      <c r="GY20" s="87">
        <v>-0.2</v>
      </c>
      <c r="GZ20" s="87">
        <v>-0.2</v>
      </c>
      <c r="HA20" s="87">
        <v>0.1</v>
      </c>
      <c r="HB20" s="87">
        <v>-0.2</v>
      </c>
      <c r="HC20" s="87">
        <v>0</v>
      </c>
      <c r="HD20" s="87">
        <v>-0.4</v>
      </c>
      <c r="HE20" s="87">
        <v>29.4</v>
      </c>
      <c r="HF20" s="87">
        <v>2.2999999999999998</v>
      </c>
      <c r="HG20" s="87">
        <v>-0.1</v>
      </c>
      <c r="HH20" s="87">
        <v>-0.2</v>
      </c>
      <c r="HI20" s="87">
        <v>-2.2999999999999998</v>
      </c>
      <c r="HJ20" s="87">
        <v>-0.3</v>
      </c>
      <c r="HK20" s="87">
        <v>-2.1</v>
      </c>
      <c r="HL20" s="87">
        <v>0.5</v>
      </c>
      <c r="HM20" s="87">
        <v>-0.2</v>
      </c>
      <c r="HN20" s="87">
        <v>0</v>
      </c>
      <c r="HO20" s="87">
        <v>-0.1</v>
      </c>
      <c r="HP20" s="87">
        <v>0.3</v>
      </c>
    </row>
    <row r="21" spans="1:224" x14ac:dyDescent="0.2">
      <c r="A21">
        <v>9</v>
      </c>
      <c r="B21" t="s">
        <v>3806</v>
      </c>
      <c r="C21" t="s">
        <v>1397</v>
      </c>
      <c r="D21" t="s">
        <v>1325</v>
      </c>
      <c r="E21" t="s">
        <v>4529</v>
      </c>
      <c r="F21">
        <v>74</v>
      </c>
      <c r="G21">
        <v>208</v>
      </c>
      <c r="H21" t="s">
        <v>1488</v>
      </c>
      <c r="J21" t="s">
        <v>1547</v>
      </c>
      <c r="K21" t="s">
        <v>1511</v>
      </c>
      <c r="L21" s="82" t="s">
        <v>2236</v>
      </c>
      <c r="M21" t="s">
        <v>3202</v>
      </c>
      <c r="N21">
        <v>81</v>
      </c>
      <c r="O21">
        <v>35</v>
      </c>
      <c r="P21">
        <v>29</v>
      </c>
      <c r="Q21">
        <v>64</v>
      </c>
      <c r="R21">
        <v>9</v>
      </c>
      <c r="S21">
        <v>81</v>
      </c>
      <c r="T21">
        <v>23</v>
      </c>
      <c r="U21">
        <v>1</v>
      </c>
      <c r="V21">
        <v>2</v>
      </c>
      <c r="W21">
        <v>1</v>
      </c>
      <c r="X21">
        <v>0</v>
      </c>
      <c r="Y21">
        <v>24</v>
      </c>
      <c r="Z21">
        <v>19</v>
      </c>
      <c r="AA21">
        <v>11</v>
      </c>
      <c r="AB21">
        <v>10</v>
      </c>
      <c r="AC21">
        <v>0</v>
      </c>
      <c r="AD21">
        <v>0</v>
      </c>
      <c r="AE21">
        <v>3</v>
      </c>
      <c r="AF21">
        <v>0</v>
      </c>
      <c r="AG21">
        <v>258</v>
      </c>
      <c r="AH21">
        <v>127</v>
      </c>
      <c r="AI21">
        <v>17</v>
      </c>
      <c r="AJ21">
        <v>106</v>
      </c>
      <c r="AK21">
        <v>29</v>
      </c>
      <c r="AL21">
        <v>41</v>
      </c>
      <c r="AM21">
        <v>41</v>
      </c>
      <c r="AN21">
        <v>52</v>
      </c>
      <c r="AO21" s="1">
        <v>2</v>
      </c>
      <c r="AP21">
        <v>74882</v>
      </c>
      <c r="AQ21">
        <v>1024</v>
      </c>
      <c r="AR21">
        <v>13920</v>
      </c>
      <c r="AS21" s="2">
        <v>1855</v>
      </c>
      <c r="AT21">
        <v>4198947</v>
      </c>
      <c r="AU21" s="1">
        <v>51.767426</v>
      </c>
      <c r="AV21" s="1">
        <v>35.5</v>
      </c>
      <c r="AW21" s="1">
        <v>29.1</v>
      </c>
      <c r="AX21" s="1">
        <v>14</v>
      </c>
      <c r="AY21" s="1">
        <v>10.6</v>
      </c>
      <c r="AZ21" s="1">
        <v>2.6</v>
      </c>
      <c r="BA21" s="1">
        <v>-0.5</v>
      </c>
      <c r="BB21" s="1">
        <v>12.7</v>
      </c>
      <c r="BC21" s="85">
        <f t="shared" si="0"/>
        <v>65.962595296554184</v>
      </c>
      <c r="BD21" s="50">
        <v>40.708673820929754</v>
      </c>
      <c r="BE21" s="50">
        <v>14.666962397885163</v>
      </c>
      <c r="BF21" s="50">
        <v>-0.18786309476303586</v>
      </c>
      <c r="BG21" s="50">
        <v>3.0622309481058685</v>
      </c>
      <c r="BH21" s="50">
        <v>-1.6540159447844891</v>
      </c>
      <c r="BI21" s="85">
        <f t="shared" si="1"/>
        <v>56.595988127373261</v>
      </c>
      <c r="BJ21" s="50">
        <v>8.8707744919861664</v>
      </c>
      <c r="BK21" s="50">
        <v>-0.73058755312781021</v>
      </c>
      <c r="BL21" s="50">
        <v>1.9747616297842292</v>
      </c>
      <c r="BM21" s="50">
        <v>-0.74834139946166756</v>
      </c>
      <c r="BN21" s="85">
        <f t="shared" si="2"/>
        <v>9.3666071691809183</v>
      </c>
      <c r="BO21" s="5">
        <v>14.96</v>
      </c>
      <c r="BP21" s="5">
        <v>31.78</v>
      </c>
      <c r="BQ21">
        <v>24</v>
      </c>
      <c r="BR21">
        <v>161</v>
      </c>
      <c r="BS21">
        <v>81</v>
      </c>
      <c r="BT21" s="1">
        <v>28.9</v>
      </c>
      <c r="BU21">
        <v>3</v>
      </c>
      <c r="BV21">
        <v>12</v>
      </c>
      <c r="BW21">
        <v>14</v>
      </c>
      <c r="BX21" s="1">
        <v>37.299999999999997</v>
      </c>
      <c r="BY21">
        <v>5</v>
      </c>
      <c r="BZ21">
        <v>34</v>
      </c>
      <c r="CA21">
        <v>14</v>
      </c>
      <c r="CB21" s="1">
        <v>36.6</v>
      </c>
      <c r="CC21">
        <v>11</v>
      </c>
      <c r="CD21">
        <v>77</v>
      </c>
      <c r="CE21">
        <v>35</v>
      </c>
      <c r="CF21" s="1">
        <v>29.9</v>
      </c>
      <c r="CG21">
        <v>77</v>
      </c>
      <c r="CH21">
        <v>16</v>
      </c>
      <c r="CI21" s="1">
        <v>3.8</v>
      </c>
      <c r="CJ21" s="1">
        <v>0.8</v>
      </c>
      <c r="CK21" s="1">
        <v>10.1</v>
      </c>
      <c r="CL21" s="1">
        <v>12.6</v>
      </c>
      <c r="CM21" s="1">
        <v>12.2</v>
      </c>
      <c r="CN21" s="1">
        <v>10.3</v>
      </c>
      <c r="CO21">
        <v>10</v>
      </c>
      <c r="CP21">
        <v>24</v>
      </c>
      <c r="CQ21" s="1">
        <v>0.5</v>
      </c>
      <c r="CR21" s="1">
        <v>1.2</v>
      </c>
      <c r="CS21" s="1">
        <v>3.8</v>
      </c>
      <c r="CT21" s="1">
        <v>4.2</v>
      </c>
      <c r="CU21" s="1">
        <v>4.5</v>
      </c>
      <c r="CV21" s="1">
        <v>3.6</v>
      </c>
      <c r="CW21" s="5">
        <v>1.04</v>
      </c>
      <c r="CX21" s="6">
        <v>1.4E-2</v>
      </c>
      <c r="CY21" s="6">
        <v>0.22</v>
      </c>
      <c r="CZ21" s="6">
        <v>0.501</v>
      </c>
      <c r="DA21" s="6">
        <v>1</v>
      </c>
      <c r="DB21" s="6">
        <v>4.7439999999999998</v>
      </c>
      <c r="DC21" s="6">
        <v>-2.76</v>
      </c>
      <c r="DD21" s="5">
        <v>16.8</v>
      </c>
      <c r="DE21" s="5">
        <v>5.25</v>
      </c>
      <c r="DF21" s="5">
        <v>-11.59</v>
      </c>
      <c r="DG21" s="5">
        <v>10.54</v>
      </c>
      <c r="DH21">
        <v>910</v>
      </c>
      <c r="DI21">
        <v>1016</v>
      </c>
      <c r="DJ21" s="5">
        <v>3.37</v>
      </c>
      <c r="DK21" s="5">
        <v>2.72</v>
      </c>
      <c r="DL21" s="1">
        <v>28.6</v>
      </c>
      <c r="DM21" s="1">
        <v>27.6</v>
      </c>
      <c r="DN21" s="1">
        <v>13.1</v>
      </c>
      <c r="DO21" s="1">
        <v>12</v>
      </c>
      <c r="DP21" s="5">
        <v>2.0499999999999998</v>
      </c>
      <c r="DQ21" s="5">
        <v>2.4500000000000002</v>
      </c>
      <c r="DR21" s="1">
        <v>25.2</v>
      </c>
      <c r="DS21" s="1">
        <v>30.7</v>
      </c>
      <c r="DT21" s="1">
        <v>9.8000000000000007</v>
      </c>
      <c r="DU21" s="1">
        <v>13.5</v>
      </c>
      <c r="DV21" s="1">
        <v>12.2</v>
      </c>
      <c r="DW21" s="1">
        <v>10.3</v>
      </c>
      <c r="DX21">
        <v>134</v>
      </c>
      <c r="DY21">
        <v>189</v>
      </c>
      <c r="DZ21">
        <v>136</v>
      </c>
      <c r="EA21">
        <v>131</v>
      </c>
      <c r="EB21">
        <v>182</v>
      </c>
      <c r="EC21">
        <v>184</v>
      </c>
      <c r="ED21" s="1">
        <v>54.7</v>
      </c>
      <c r="EE21">
        <v>396</v>
      </c>
      <c r="EF21">
        <v>402</v>
      </c>
      <c r="EG21">
        <v>352</v>
      </c>
      <c r="EH21">
        <v>49.6</v>
      </c>
      <c r="EI21" s="1">
        <v>0.45</v>
      </c>
      <c r="EJ21" s="1">
        <v>0.4</v>
      </c>
      <c r="EK21">
        <v>68</v>
      </c>
      <c r="EL21">
        <v>55</v>
      </c>
      <c r="EM21" s="5">
        <v>0.64</v>
      </c>
      <c r="EN21" s="5">
        <v>-0.4</v>
      </c>
      <c r="EO21" s="5">
        <v>2.76</v>
      </c>
      <c r="EP21" s="5">
        <v>2.88</v>
      </c>
      <c r="EQ21" s="5">
        <v>-0.56000000000000005</v>
      </c>
      <c r="ER21" s="5">
        <v>1.554</v>
      </c>
      <c r="ES21" s="5">
        <v>0.81499999999999995</v>
      </c>
      <c r="ET21" s="5">
        <v>-0.78100000000000003</v>
      </c>
      <c r="EU21" s="5">
        <v>-79.831000000000003</v>
      </c>
      <c r="EV21" s="5">
        <v>3.6930000000000001</v>
      </c>
      <c r="EW21" s="5">
        <v>85.870999999999995</v>
      </c>
      <c r="EX21" s="1">
        <v>1.88</v>
      </c>
      <c r="EY21" s="1">
        <v>0.54</v>
      </c>
      <c r="EZ21">
        <v>25</v>
      </c>
      <c r="FA21">
        <v>6</v>
      </c>
      <c r="FB21" s="5">
        <v>6.7</v>
      </c>
      <c r="FC21" s="5">
        <v>1.61</v>
      </c>
      <c r="FD21" s="5">
        <v>5.09</v>
      </c>
      <c r="FE21" s="5">
        <v>6.42</v>
      </c>
      <c r="FF21" s="5">
        <v>0.77</v>
      </c>
      <c r="FG21" s="5">
        <v>5.65</v>
      </c>
      <c r="FH21" s="5">
        <v>0.23</v>
      </c>
      <c r="FI21" s="5">
        <v>5.74</v>
      </c>
      <c r="FJ21" s="5">
        <v>6.46</v>
      </c>
      <c r="FK21" s="5">
        <v>-7.0000000000000001E-3</v>
      </c>
      <c r="FL21" s="5">
        <v>0.4</v>
      </c>
      <c r="FM21" s="5">
        <v>-2.4590000000000001</v>
      </c>
      <c r="FN21" s="5">
        <v>78.022999999999996</v>
      </c>
      <c r="FO21" s="5">
        <v>2.4500000000000002</v>
      </c>
      <c r="FP21" s="5">
        <v>-82.382999999999996</v>
      </c>
      <c r="FQ21" s="1">
        <v>0</v>
      </c>
      <c r="FR21" s="1">
        <v>0</v>
      </c>
      <c r="FS21">
        <v>0</v>
      </c>
      <c r="FT21">
        <v>0</v>
      </c>
      <c r="FU21" s="5">
        <v>0</v>
      </c>
      <c r="FV21" s="5">
        <v>0</v>
      </c>
      <c r="FW21" s="5">
        <v>0</v>
      </c>
      <c r="FX21" s="5">
        <v>0.9</v>
      </c>
      <c r="FY21" s="5">
        <v>7.36</v>
      </c>
      <c r="FZ21" s="5">
        <v>-6.46</v>
      </c>
      <c r="GA21" t="s">
        <v>562</v>
      </c>
      <c r="GB21" s="83">
        <v>1.9219999999999999</v>
      </c>
      <c r="GC21" s="86">
        <v>1.9219999999999999</v>
      </c>
      <c r="GD21">
        <v>0.76500000000000001</v>
      </c>
      <c r="GE21" s="1">
        <f t="shared" si="3"/>
        <v>2.8113333333333337</v>
      </c>
      <c r="GF21" s="78">
        <v>77.667938000000007</v>
      </c>
      <c r="GG21" s="78">
        <v>35.289817999999997</v>
      </c>
      <c r="GH21" s="78">
        <v>34.889118000000003</v>
      </c>
      <c r="GI21" s="80">
        <v>11.911193000000001</v>
      </c>
      <c r="GJ21" s="80">
        <v>3.031758</v>
      </c>
      <c r="GK21" s="80">
        <v>-4.6560999999999998E-2</v>
      </c>
      <c r="GL21" s="80">
        <f t="shared" si="4"/>
        <v>3.5434633333333334</v>
      </c>
      <c r="GM21" s="80">
        <v>9.8472690000000007</v>
      </c>
      <c r="GN21" s="80">
        <v>9.2615800000000004</v>
      </c>
      <c r="GO21" s="80">
        <v>8.7297709999999995</v>
      </c>
      <c r="GP21" s="80">
        <v>3.831483</v>
      </c>
      <c r="GQ21" s="80">
        <v>1.0657890000000001</v>
      </c>
      <c r="GR21" s="80">
        <v>4.4742999999999998E-2</v>
      </c>
      <c r="GS21" s="87">
        <v>2.1</v>
      </c>
      <c r="GT21" s="87">
        <v>2.1</v>
      </c>
      <c r="GU21" s="87">
        <v>-0.2</v>
      </c>
      <c r="GV21" s="87">
        <v>2</v>
      </c>
      <c r="GW21" s="87">
        <v>2.8</v>
      </c>
      <c r="GX21" s="87">
        <v>6.7</v>
      </c>
      <c r="GY21" s="87">
        <v>0.3</v>
      </c>
      <c r="GZ21" s="87">
        <v>0.3</v>
      </c>
      <c r="HA21" s="87">
        <v>-0.1</v>
      </c>
      <c r="HB21" s="87">
        <v>0.1</v>
      </c>
      <c r="HC21" s="87">
        <v>-0.1</v>
      </c>
      <c r="HD21" s="87">
        <v>0.3</v>
      </c>
      <c r="HE21" s="87">
        <v>21.4</v>
      </c>
      <c r="HF21" s="87">
        <v>1.6</v>
      </c>
      <c r="HG21" s="87">
        <v>0.7</v>
      </c>
      <c r="HH21" s="87">
        <v>-0.6</v>
      </c>
      <c r="HI21" s="87">
        <v>-1.9</v>
      </c>
      <c r="HJ21" s="87">
        <v>-0.2</v>
      </c>
      <c r="HK21" s="87">
        <v>-1.2</v>
      </c>
      <c r="HL21" s="87">
        <v>0.2</v>
      </c>
      <c r="HM21" s="87">
        <v>-0.2</v>
      </c>
      <c r="HN21" s="87">
        <v>0.6</v>
      </c>
      <c r="HO21" s="87">
        <v>-0.1</v>
      </c>
      <c r="HP21" s="87">
        <v>0.5</v>
      </c>
    </row>
    <row r="22" spans="1:224" x14ac:dyDescent="0.2">
      <c r="A22">
        <v>42</v>
      </c>
      <c r="B22" t="s">
        <v>1231</v>
      </c>
      <c r="C22" t="s">
        <v>1406</v>
      </c>
      <c r="D22" t="s">
        <v>4531</v>
      </c>
      <c r="E22" t="s">
        <v>4529</v>
      </c>
      <c r="F22">
        <v>70</v>
      </c>
      <c r="G22">
        <v>170</v>
      </c>
      <c r="H22" t="s">
        <v>1488</v>
      </c>
      <c r="I22" t="s">
        <v>2572</v>
      </c>
      <c r="J22" t="s">
        <v>1932</v>
      </c>
      <c r="K22" t="s">
        <v>1511</v>
      </c>
      <c r="L22" s="82" t="s">
        <v>2236</v>
      </c>
      <c r="M22" t="s">
        <v>3202</v>
      </c>
      <c r="N22">
        <v>41</v>
      </c>
      <c r="O22">
        <v>9</v>
      </c>
      <c r="P22">
        <v>10</v>
      </c>
      <c r="Q22">
        <v>19</v>
      </c>
      <c r="R22">
        <v>-3</v>
      </c>
      <c r="S22">
        <v>16</v>
      </c>
      <c r="T22">
        <v>3</v>
      </c>
      <c r="U22">
        <v>0</v>
      </c>
      <c r="V22">
        <v>1</v>
      </c>
      <c r="W22">
        <v>0</v>
      </c>
      <c r="X22">
        <v>0</v>
      </c>
      <c r="Y22">
        <v>7</v>
      </c>
      <c r="Z22">
        <v>9</v>
      </c>
      <c r="AA22">
        <v>2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93</v>
      </c>
      <c r="AH22">
        <v>32</v>
      </c>
      <c r="AI22">
        <v>12</v>
      </c>
      <c r="AJ22">
        <v>26</v>
      </c>
      <c r="AK22">
        <v>14</v>
      </c>
      <c r="AL22">
        <v>15</v>
      </c>
      <c r="AM22">
        <v>0</v>
      </c>
      <c r="AN22">
        <v>1</v>
      </c>
      <c r="AO22" s="1">
        <v>0</v>
      </c>
      <c r="AP22">
        <v>29523</v>
      </c>
      <c r="AQ22">
        <v>6</v>
      </c>
      <c r="AR22">
        <v>3546</v>
      </c>
      <c r="AS22" s="2">
        <v>756</v>
      </c>
      <c r="AT22">
        <v>944479</v>
      </c>
      <c r="AU22" s="1">
        <v>44.178997000000003</v>
      </c>
      <c r="AV22" s="1">
        <v>13.4</v>
      </c>
      <c r="AW22" s="1">
        <v>11.9</v>
      </c>
      <c r="AX22" s="1">
        <v>-1.8</v>
      </c>
      <c r="AY22" s="1">
        <v>1.7</v>
      </c>
      <c r="AZ22" s="1">
        <v>0.5</v>
      </c>
      <c r="BA22" s="1">
        <v>-0.5</v>
      </c>
      <c r="BB22" s="1">
        <v>1.7</v>
      </c>
      <c r="BC22" s="85">
        <f t="shared" si="0"/>
        <v>16.445073301655427</v>
      </c>
      <c r="BD22" s="50">
        <v>11.49318589768394</v>
      </c>
      <c r="BE22" s="50">
        <v>1.0501114873203405</v>
      </c>
      <c r="BF22" s="50">
        <v>-6.5406880188291017E-3</v>
      </c>
      <c r="BG22" s="50">
        <v>0.16747662103020181</v>
      </c>
      <c r="BH22" s="50">
        <v>-1.6540159447844891</v>
      </c>
      <c r="BI22" s="85">
        <f t="shared" si="1"/>
        <v>11.050217373231163</v>
      </c>
      <c r="BJ22" s="50">
        <v>1.8048972549605533</v>
      </c>
      <c r="BK22" s="50">
        <v>0.20347504967730523</v>
      </c>
      <c r="BL22" s="50">
        <v>6.8753789818406422E-2</v>
      </c>
      <c r="BM22" s="50">
        <v>3.3177298339680004</v>
      </c>
      <c r="BN22" s="85">
        <f t="shared" si="2"/>
        <v>5.3948559284242652</v>
      </c>
      <c r="BO22" s="5">
        <v>11.91</v>
      </c>
      <c r="BP22" s="5">
        <v>35.520000000000003</v>
      </c>
      <c r="BQ22">
        <v>7</v>
      </c>
      <c r="BR22">
        <v>72</v>
      </c>
      <c r="BS22">
        <v>24</v>
      </c>
      <c r="BT22" s="1">
        <v>25.5</v>
      </c>
      <c r="BU22">
        <v>1</v>
      </c>
      <c r="BV22">
        <v>3</v>
      </c>
      <c r="BW22">
        <v>0</v>
      </c>
      <c r="BX22" s="1">
        <v>29.5</v>
      </c>
      <c r="BY22">
        <v>2</v>
      </c>
      <c r="BZ22">
        <v>12</v>
      </c>
      <c r="CA22">
        <v>5</v>
      </c>
      <c r="CB22" s="1">
        <v>34.6</v>
      </c>
      <c r="CC22">
        <v>4</v>
      </c>
      <c r="CD22">
        <v>42</v>
      </c>
      <c r="CE22">
        <v>8</v>
      </c>
      <c r="CF22" s="1">
        <v>26.8</v>
      </c>
      <c r="CG22">
        <v>21</v>
      </c>
      <c r="CH22">
        <v>12</v>
      </c>
      <c r="CI22" s="1">
        <v>2.6</v>
      </c>
      <c r="CJ22" s="1">
        <v>1.5</v>
      </c>
      <c r="CK22" s="1">
        <v>11.3</v>
      </c>
      <c r="CL22" s="1">
        <v>12.7</v>
      </c>
      <c r="CM22" s="1">
        <v>11.5</v>
      </c>
      <c r="CN22" s="1">
        <v>11.4</v>
      </c>
      <c r="CO22">
        <v>2</v>
      </c>
      <c r="CP22">
        <v>9</v>
      </c>
      <c r="CQ22" s="1">
        <v>0.2</v>
      </c>
      <c r="CR22" s="1">
        <v>1.1000000000000001</v>
      </c>
      <c r="CS22" s="1">
        <v>3.8</v>
      </c>
      <c r="CT22" s="1">
        <v>3.9</v>
      </c>
      <c r="CU22" s="1">
        <v>4.2</v>
      </c>
      <c r="CV22" s="1">
        <v>3.3</v>
      </c>
      <c r="CW22" s="5">
        <v>-0.16</v>
      </c>
      <c r="CX22" s="6">
        <v>-6.0000000000000001E-3</v>
      </c>
      <c r="CY22" s="6">
        <v>0.35099999999999998</v>
      </c>
      <c r="CZ22" s="6">
        <v>0.109</v>
      </c>
      <c r="DA22" s="6">
        <v>0.70899999999999996</v>
      </c>
      <c r="DB22" s="6">
        <v>4.5259999999999998</v>
      </c>
      <c r="DC22" s="6">
        <v>-2.8820000000000001</v>
      </c>
      <c r="DD22" s="5">
        <v>14.5</v>
      </c>
      <c r="DE22" s="5">
        <v>7</v>
      </c>
      <c r="DF22" s="5">
        <v>-7.46</v>
      </c>
      <c r="DG22" s="5">
        <v>8.9600000000000009</v>
      </c>
      <c r="DH22">
        <v>887</v>
      </c>
      <c r="DI22">
        <v>977</v>
      </c>
      <c r="DJ22" s="5">
        <v>2.95</v>
      </c>
      <c r="DK22" s="5">
        <v>3.19</v>
      </c>
      <c r="DL22" s="1">
        <v>30</v>
      </c>
      <c r="DM22" s="1">
        <v>25.1</v>
      </c>
      <c r="DN22" s="1">
        <v>12.3</v>
      </c>
      <c r="DO22" s="1">
        <v>11.3</v>
      </c>
      <c r="DP22" s="5">
        <v>2.35</v>
      </c>
      <c r="DQ22" s="5">
        <v>2.4300000000000002</v>
      </c>
      <c r="DR22" s="1">
        <v>25.5</v>
      </c>
      <c r="DS22" s="1">
        <v>29.3</v>
      </c>
      <c r="DT22" s="1">
        <v>10.199999999999999</v>
      </c>
      <c r="DU22" s="1">
        <v>13.6</v>
      </c>
      <c r="DV22" s="1">
        <v>11.5</v>
      </c>
      <c r="DW22" s="1">
        <v>11.4</v>
      </c>
      <c r="DX22">
        <v>60</v>
      </c>
      <c r="DY22">
        <v>74</v>
      </c>
      <c r="DZ22">
        <v>48</v>
      </c>
      <c r="EA22">
        <v>46</v>
      </c>
      <c r="EB22">
        <v>69</v>
      </c>
      <c r="EC22">
        <v>67</v>
      </c>
      <c r="ED22" s="1">
        <v>58.8</v>
      </c>
      <c r="EE22">
        <v>144</v>
      </c>
      <c r="EF22">
        <v>159</v>
      </c>
      <c r="EG22">
        <v>138</v>
      </c>
      <c r="EH22">
        <v>47.5</v>
      </c>
      <c r="EI22" s="1">
        <v>0.49</v>
      </c>
      <c r="EJ22" s="1">
        <v>0.61</v>
      </c>
      <c r="EK22">
        <v>24</v>
      </c>
      <c r="EL22">
        <v>26</v>
      </c>
      <c r="EM22" s="5">
        <v>-0.25</v>
      </c>
      <c r="EN22" s="5">
        <v>-0.08</v>
      </c>
      <c r="EO22" s="5">
        <v>1.44</v>
      </c>
      <c r="EP22" s="5">
        <v>3.88</v>
      </c>
      <c r="EQ22" s="5">
        <v>-1.21</v>
      </c>
      <c r="ER22" s="5">
        <v>1.3069999999999999</v>
      </c>
      <c r="ES22" s="5">
        <v>-1.87</v>
      </c>
      <c r="ET22" s="5">
        <v>-6.8179999999999996</v>
      </c>
      <c r="EU22" s="5">
        <v>-81.278000000000006</v>
      </c>
      <c r="EV22" s="5">
        <v>-4.2549999999999999</v>
      </c>
      <c r="EW22" s="5">
        <v>81.394999999999996</v>
      </c>
      <c r="EX22" s="1">
        <v>0</v>
      </c>
      <c r="EY22" s="1">
        <v>1.02</v>
      </c>
      <c r="EZ22">
        <v>4</v>
      </c>
      <c r="FA22">
        <v>0</v>
      </c>
      <c r="FB22" s="5">
        <v>4.07</v>
      </c>
      <c r="FC22" s="5">
        <v>0</v>
      </c>
      <c r="FD22" s="5">
        <v>4.07</v>
      </c>
      <c r="FE22" s="5">
        <v>6.03</v>
      </c>
      <c r="FF22" s="5">
        <v>0.75</v>
      </c>
      <c r="FG22" s="5">
        <v>5.28</v>
      </c>
      <c r="FH22" s="5">
        <v>0.03</v>
      </c>
      <c r="FI22" s="5">
        <v>5.45</v>
      </c>
      <c r="FJ22" s="5">
        <v>6.44</v>
      </c>
      <c r="FK22" s="5">
        <v>3.4000000000000002E-2</v>
      </c>
      <c r="FL22" s="5">
        <v>1.34</v>
      </c>
      <c r="FM22" s="5">
        <v>-1.395</v>
      </c>
      <c r="FN22" s="5">
        <v>80.295000000000002</v>
      </c>
      <c r="FO22" s="5">
        <v>4.0049999999999999</v>
      </c>
      <c r="FP22" s="5">
        <v>-82.667000000000002</v>
      </c>
      <c r="FQ22" s="1">
        <v>0</v>
      </c>
      <c r="FR22" s="1">
        <v>0</v>
      </c>
      <c r="FS22">
        <v>0</v>
      </c>
      <c r="FT22">
        <v>0</v>
      </c>
      <c r="FU22" s="5">
        <v>0</v>
      </c>
      <c r="FV22" s="5">
        <v>0</v>
      </c>
      <c r="FW22" s="5">
        <v>0</v>
      </c>
      <c r="FX22" s="5">
        <v>1.07</v>
      </c>
      <c r="FY22" s="5">
        <v>7.52</v>
      </c>
      <c r="FZ22" s="5">
        <v>-6.44</v>
      </c>
      <c r="GA22" t="s">
        <v>564</v>
      </c>
      <c r="GB22" s="84">
        <v>0.8</v>
      </c>
      <c r="GC22" s="86">
        <v>0.75</v>
      </c>
      <c r="GD22" t="s">
        <v>564</v>
      </c>
      <c r="GE22" s="1">
        <f t="shared" si="3"/>
        <v>0.26666666666666661</v>
      </c>
      <c r="GF22" s="78">
        <v>48.051929000000001</v>
      </c>
      <c r="GG22" s="78">
        <v>12.750923999999999</v>
      </c>
      <c r="GH22" s="78">
        <v>14.362564000000001</v>
      </c>
      <c r="GI22" s="80">
        <v>3.0667420000000001</v>
      </c>
      <c r="GJ22" s="80">
        <v>1.207832</v>
      </c>
      <c r="GK22" s="80">
        <v>-2.8750000000000001E-2</v>
      </c>
      <c r="GL22" s="80">
        <f t="shared" si="4"/>
        <v>1.1152746666666669</v>
      </c>
      <c r="GM22" s="80">
        <v>18.849098000000001</v>
      </c>
      <c r="GN22" s="80">
        <v>5.5548780000000004</v>
      </c>
      <c r="GO22" s="80">
        <v>6.4138859999999998</v>
      </c>
      <c r="GP22" s="80">
        <v>1.9309879999999999</v>
      </c>
      <c r="GQ22" s="80">
        <v>0.76377700000000004</v>
      </c>
      <c r="GR22" s="80">
        <v>-3.6060000000000002E-2</v>
      </c>
      <c r="GS22" s="87">
        <v>1.8</v>
      </c>
      <c r="GT22" s="87">
        <v>1.8</v>
      </c>
      <c r="GU22" s="87">
        <v>-0.5</v>
      </c>
      <c r="GV22" s="87">
        <v>0.5</v>
      </c>
      <c r="GW22" s="87">
        <v>1.4</v>
      </c>
      <c r="GX22" s="87">
        <v>3.2</v>
      </c>
      <c r="GY22" s="87">
        <v>-0.2</v>
      </c>
      <c r="GZ22" s="87">
        <v>-0.2</v>
      </c>
      <c r="HA22" s="87">
        <v>0</v>
      </c>
      <c r="HB22" s="87">
        <v>0</v>
      </c>
      <c r="HC22" s="87">
        <v>0</v>
      </c>
      <c r="HD22" s="87">
        <v>-0.2</v>
      </c>
      <c r="HE22" s="87">
        <v>5.9</v>
      </c>
      <c r="HF22" s="87">
        <v>0.6</v>
      </c>
      <c r="HG22" s="87">
        <v>0.3</v>
      </c>
      <c r="HH22" s="87">
        <v>-0.1</v>
      </c>
      <c r="HI22" s="87">
        <v>-0.4</v>
      </c>
      <c r="HJ22" s="87">
        <v>0.4</v>
      </c>
      <c r="HK22" s="87">
        <v>0</v>
      </c>
      <c r="HL22" s="87">
        <v>0.1</v>
      </c>
      <c r="HM22" s="87">
        <v>0</v>
      </c>
      <c r="HN22" s="87">
        <v>0</v>
      </c>
      <c r="HO22" s="87">
        <v>0</v>
      </c>
      <c r="HP22" s="87">
        <v>0</v>
      </c>
    </row>
    <row r="23" spans="1:224" x14ac:dyDescent="0.2">
      <c r="A23">
        <v>80</v>
      </c>
      <c r="B23" t="s">
        <v>4336</v>
      </c>
      <c r="C23" t="s">
        <v>4337</v>
      </c>
      <c r="E23" t="s">
        <v>4338</v>
      </c>
      <c r="F23">
        <v>78</v>
      </c>
      <c r="G23">
        <v>240</v>
      </c>
      <c r="H23" t="s">
        <v>1483</v>
      </c>
      <c r="J23" t="s">
        <v>1539</v>
      </c>
      <c r="K23" t="s">
        <v>1540</v>
      </c>
      <c r="L23" s="82" t="s">
        <v>2250</v>
      </c>
      <c r="M23" t="s">
        <v>1478</v>
      </c>
      <c r="N23">
        <v>76</v>
      </c>
      <c r="O23">
        <v>24</v>
      </c>
      <c r="P23">
        <v>43</v>
      </c>
      <c r="Q23">
        <v>67</v>
      </c>
      <c r="R23">
        <v>13</v>
      </c>
      <c r="S23">
        <v>44</v>
      </c>
      <c r="T23">
        <v>22</v>
      </c>
      <c r="U23">
        <v>0</v>
      </c>
      <c r="V23">
        <v>0</v>
      </c>
      <c r="W23">
        <v>0</v>
      </c>
      <c r="X23">
        <v>0</v>
      </c>
      <c r="Y23">
        <v>16</v>
      </c>
      <c r="Z23">
        <v>30</v>
      </c>
      <c r="AA23">
        <v>8</v>
      </c>
      <c r="AB23">
        <v>13</v>
      </c>
      <c r="AC23">
        <v>0</v>
      </c>
      <c r="AD23">
        <v>0</v>
      </c>
      <c r="AE23">
        <v>4</v>
      </c>
      <c r="AF23">
        <v>0</v>
      </c>
      <c r="AG23">
        <v>126</v>
      </c>
      <c r="AH23">
        <v>82</v>
      </c>
      <c r="AI23">
        <v>35</v>
      </c>
      <c r="AJ23">
        <v>40</v>
      </c>
      <c r="AK23">
        <v>40</v>
      </c>
      <c r="AL23">
        <v>30</v>
      </c>
      <c r="AM23">
        <v>481</v>
      </c>
      <c r="AN23">
        <v>627</v>
      </c>
      <c r="AO23" s="1">
        <v>24.8</v>
      </c>
      <c r="AP23">
        <v>66362</v>
      </c>
      <c r="AQ23">
        <v>429</v>
      </c>
      <c r="AR23">
        <v>16326</v>
      </c>
      <c r="AS23" s="2">
        <v>1459</v>
      </c>
      <c r="AT23">
        <v>4547693</v>
      </c>
      <c r="AU23" s="1">
        <v>55.526961999999997</v>
      </c>
      <c r="AV23" s="1">
        <v>35.1</v>
      </c>
      <c r="AW23" s="1">
        <v>26.1</v>
      </c>
      <c r="AX23" s="1">
        <v>19.8</v>
      </c>
      <c r="AY23" s="1">
        <v>9.3000000000000007</v>
      </c>
      <c r="AZ23" s="1">
        <v>2.6</v>
      </c>
      <c r="BA23" s="1">
        <v>-0.5</v>
      </c>
      <c r="BB23" s="1">
        <v>11.4</v>
      </c>
      <c r="BC23" s="85">
        <f t="shared" si="0"/>
        <v>50.568935993883883</v>
      </c>
      <c r="BD23" s="50">
        <v>33.877752410736058</v>
      </c>
      <c r="BE23" s="50">
        <v>13.548177903729707</v>
      </c>
      <c r="BF23" s="50">
        <v>-7.3244113130587707E-2</v>
      </c>
      <c r="BG23" s="50">
        <v>-1.6116628814013496</v>
      </c>
      <c r="BH23" s="50">
        <v>-1.2984710063883438</v>
      </c>
      <c r="BI23" s="85">
        <f t="shared" si="1"/>
        <v>44.442552313545484</v>
      </c>
      <c r="BJ23" s="50">
        <v>5.866888084061407</v>
      </c>
      <c r="BK23" s="50">
        <v>0.88096042709789801</v>
      </c>
      <c r="BL23" s="50">
        <v>0.14364750173709484</v>
      </c>
      <c r="BM23" s="50">
        <v>-0.76511233255799982</v>
      </c>
      <c r="BN23" s="85">
        <f t="shared" si="2"/>
        <v>6.1263836803384004</v>
      </c>
      <c r="BO23" s="5">
        <v>14.05</v>
      </c>
      <c r="BP23" s="5">
        <v>31.69</v>
      </c>
      <c r="BQ23">
        <v>16</v>
      </c>
      <c r="BR23">
        <v>68</v>
      </c>
      <c r="BS23">
        <v>29</v>
      </c>
      <c r="BT23" s="1">
        <v>30.9</v>
      </c>
      <c r="BU23">
        <v>2</v>
      </c>
      <c r="BV23">
        <v>8</v>
      </c>
      <c r="BW23">
        <v>5</v>
      </c>
      <c r="BX23" s="1">
        <v>45.9</v>
      </c>
      <c r="BY23">
        <v>5</v>
      </c>
      <c r="BZ23">
        <v>12</v>
      </c>
      <c r="CA23">
        <v>4</v>
      </c>
      <c r="CB23" s="1">
        <v>33.299999999999997</v>
      </c>
      <c r="CC23">
        <v>6</v>
      </c>
      <c r="CD23">
        <v>35</v>
      </c>
      <c r="CE23">
        <v>10</v>
      </c>
      <c r="CF23" s="1">
        <v>31.2</v>
      </c>
      <c r="CG23">
        <v>32</v>
      </c>
      <c r="CH23">
        <v>30</v>
      </c>
      <c r="CI23" s="1">
        <v>1.8</v>
      </c>
      <c r="CJ23" s="1">
        <v>1.7</v>
      </c>
      <c r="CK23" s="1">
        <v>12.3</v>
      </c>
      <c r="CL23" s="1">
        <v>14.6</v>
      </c>
      <c r="CM23" s="1">
        <v>13.2</v>
      </c>
      <c r="CN23" s="1">
        <v>13.4</v>
      </c>
      <c r="CO23">
        <v>14</v>
      </c>
      <c r="CP23">
        <v>14</v>
      </c>
      <c r="CQ23" s="1">
        <v>0.8</v>
      </c>
      <c r="CR23" s="1">
        <v>0.8</v>
      </c>
      <c r="CS23" s="1">
        <v>3.7</v>
      </c>
      <c r="CT23" s="1">
        <v>4</v>
      </c>
      <c r="CU23" s="1">
        <v>4.7</v>
      </c>
      <c r="CV23" s="1">
        <v>4.5999999999999996</v>
      </c>
      <c r="CW23" s="5">
        <v>1.37</v>
      </c>
      <c r="CX23" s="6">
        <v>3.4000000000000002E-2</v>
      </c>
      <c r="CY23" s="6">
        <v>-6.5000000000000002E-2</v>
      </c>
      <c r="CZ23" s="6">
        <v>-2.9000000000000001E-2</v>
      </c>
      <c r="DA23" s="6">
        <v>-0.72499999999999998</v>
      </c>
      <c r="DB23" s="6">
        <v>1.371</v>
      </c>
      <c r="DC23" s="6">
        <v>-0.52500000000000002</v>
      </c>
      <c r="DD23" s="5">
        <v>1.6</v>
      </c>
      <c r="DE23" s="5">
        <v>-1.63</v>
      </c>
      <c r="DF23" s="5">
        <v>-3.21</v>
      </c>
      <c r="DG23" s="5">
        <v>13.04</v>
      </c>
      <c r="DH23">
        <v>911</v>
      </c>
      <c r="DI23">
        <v>1041</v>
      </c>
      <c r="DJ23" s="5">
        <v>3.77</v>
      </c>
      <c r="DK23" s="5">
        <v>2.87</v>
      </c>
      <c r="DL23" s="1">
        <v>25.1</v>
      </c>
      <c r="DM23" s="1">
        <v>29.3</v>
      </c>
      <c r="DN23" s="1">
        <v>9.6</v>
      </c>
      <c r="DO23" s="1">
        <v>10.3</v>
      </c>
      <c r="DP23" s="5">
        <v>2.27</v>
      </c>
      <c r="DQ23" s="5">
        <v>2.74</v>
      </c>
      <c r="DR23" s="1">
        <v>26.9</v>
      </c>
      <c r="DS23" s="1">
        <v>29.2</v>
      </c>
      <c r="DT23" s="1">
        <v>10.199999999999999</v>
      </c>
      <c r="DU23" s="1">
        <v>10.9</v>
      </c>
      <c r="DV23" s="1">
        <v>13.2</v>
      </c>
      <c r="DW23" s="1">
        <v>13.4</v>
      </c>
      <c r="DX23">
        <v>147</v>
      </c>
      <c r="DY23">
        <v>172</v>
      </c>
      <c r="DZ23">
        <v>151</v>
      </c>
      <c r="EA23">
        <v>190</v>
      </c>
      <c r="EB23">
        <v>151</v>
      </c>
      <c r="EC23">
        <v>219</v>
      </c>
      <c r="ED23" s="1">
        <v>48.3</v>
      </c>
      <c r="EE23">
        <v>360</v>
      </c>
      <c r="EF23">
        <v>381</v>
      </c>
      <c r="EG23">
        <v>368</v>
      </c>
      <c r="EH23">
        <v>48.6</v>
      </c>
      <c r="EI23" s="1">
        <v>0.73</v>
      </c>
      <c r="EJ23" s="1">
        <v>0.96</v>
      </c>
      <c r="EK23">
        <v>67</v>
      </c>
      <c r="EL23">
        <v>51</v>
      </c>
      <c r="EM23" s="5">
        <v>0.9</v>
      </c>
      <c r="EN23" s="5">
        <v>-0.47</v>
      </c>
      <c r="EO23" s="5">
        <v>3.5</v>
      </c>
      <c r="EP23" s="5">
        <v>3.01</v>
      </c>
      <c r="EQ23" s="5">
        <v>2.38</v>
      </c>
      <c r="ER23" s="5">
        <v>1.5509999999999999</v>
      </c>
      <c r="ES23" s="5">
        <v>6.0999999999999999E-2</v>
      </c>
      <c r="ET23" s="5">
        <v>1.238</v>
      </c>
      <c r="EU23" s="5">
        <v>-80.918000000000006</v>
      </c>
      <c r="EV23" s="5">
        <v>3.0739999999999998</v>
      </c>
      <c r="EW23" s="5">
        <v>69.599999999999994</v>
      </c>
      <c r="EX23" s="1">
        <v>1.8</v>
      </c>
      <c r="EY23" s="1">
        <v>0.45</v>
      </c>
      <c r="EZ23">
        <v>28</v>
      </c>
      <c r="FA23">
        <v>0</v>
      </c>
      <c r="FB23" s="5">
        <v>6.31</v>
      </c>
      <c r="FC23" s="5">
        <v>0</v>
      </c>
      <c r="FD23" s="5">
        <v>6.31</v>
      </c>
      <c r="FE23" s="5">
        <v>4.72</v>
      </c>
      <c r="FF23" s="5">
        <v>0.79</v>
      </c>
      <c r="FG23" s="5">
        <v>3.93</v>
      </c>
      <c r="FH23" s="5">
        <v>0.1</v>
      </c>
      <c r="FI23" s="5">
        <v>6.12</v>
      </c>
      <c r="FJ23" s="5">
        <v>-3.26</v>
      </c>
      <c r="FK23" s="5">
        <v>0.69</v>
      </c>
      <c r="FL23" s="5">
        <v>0.46800000000000003</v>
      </c>
      <c r="FM23" s="5">
        <v>1.0289999999999999</v>
      </c>
      <c r="FN23" s="5">
        <v>84.396000000000001</v>
      </c>
      <c r="FO23" s="5">
        <v>0.60099999999999998</v>
      </c>
      <c r="FP23" s="5">
        <v>-78.113</v>
      </c>
      <c r="FQ23" s="1">
        <v>0</v>
      </c>
      <c r="FR23" s="1">
        <v>0</v>
      </c>
      <c r="FS23">
        <v>0</v>
      </c>
      <c r="FT23">
        <v>1</v>
      </c>
      <c r="FU23" s="5">
        <v>0</v>
      </c>
      <c r="FV23" s="5">
        <v>8.16</v>
      </c>
      <c r="FW23" s="5">
        <v>-8.16</v>
      </c>
      <c r="FX23" s="5">
        <v>1.03</v>
      </c>
      <c r="FY23" s="5">
        <v>5.93</v>
      </c>
      <c r="FZ23" s="5">
        <v>-4.9000000000000004</v>
      </c>
      <c r="GA23" t="s">
        <v>564</v>
      </c>
      <c r="GB23" s="84">
        <v>4.0999999999999996</v>
      </c>
      <c r="GC23" s="86">
        <v>4.0629999999999997</v>
      </c>
      <c r="GD23" t="s">
        <v>564</v>
      </c>
      <c r="GE23" s="1">
        <f t="shared" si="3"/>
        <v>0.20000000000000107</v>
      </c>
      <c r="GF23" s="78">
        <v>73.421997000000005</v>
      </c>
      <c r="GG23" s="78">
        <v>21.040174</v>
      </c>
      <c r="GH23" s="78">
        <v>35.320438000000003</v>
      </c>
      <c r="GI23" s="80">
        <v>7.5394319999999997</v>
      </c>
      <c r="GJ23" s="80">
        <v>2.4867170000000001</v>
      </c>
      <c r="GK23" s="80">
        <v>-1.3860000000000001E-2</v>
      </c>
      <c r="GL23" s="80">
        <f t="shared" si="4"/>
        <v>-0.26257033333333268</v>
      </c>
      <c r="GM23" s="80">
        <v>10.561064</v>
      </c>
      <c r="GN23" s="80">
        <v>7.12005</v>
      </c>
      <c r="GO23" s="80">
        <v>10.899029000000001</v>
      </c>
      <c r="GP23" s="80">
        <v>3.4902700000000002</v>
      </c>
      <c r="GQ23" s="80">
        <v>1.112862</v>
      </c>
      <c r="GR23" s="80">
        <v>3.7297999999999998E-2</v>
      </c>
      <c r="GS23" s="87">
        <v>-11</v>
      </c>
      <c r="GT23" s="87">
        <v>-11</v>
      </c>
      <c r="GU23" s="87">
        <v>1.7</v>
      </c>
      <c r="GV23" s="87">
        <v>0.3</v>
      </c>
      <c r="GW23" s="87">
        <v>5.9</v>
      </c>
      <c r="GX23" s="87">
        <v>-3.1</v>
      </c>
      <c r="GY23" s="87">
        <v>-0.8</v>
      </c>
      <c r="GZ23" s="87">
        <v>-0.8</v>
      </c>
      <c r="HA23" s="87">
        <v>0.2</v>
      </c>
      <c r="HB23" s="87">
        <v>0</v>
      </c>
      <c r="HC23" s="87">
        <v>0</v>
      </c>
      <c r="HD23" s="87">
        <v>-0.6</v>
      </c>
      <c r="HE23" s="87">
        <v>19</v>
      </c>
      <c r="HF23" s="87">
        <v>-5.8</v>
      </c>
      <c r="HG23" s="87">
        <v>-0.1</v>
      </c>
      <c r="HH23" s="87">
        <v>-0.6</v>
      </c>
      <c r="HI23" s="87">
        <v>3.4</v>
      </c>
      <c r="HJ23" s="87">
        <v>-3</v>
      </c>
      <c r="HK23" s="87">
        <v>-0.8</v>
      </c>
      <c r="HL23" s="87">
        <v>0</v>
      </c>
      <c r="HM23" s="87">
        <v>0</v>
      </c>
      <c r="HN23" s="87">
        <v>-0.1</v>
      </c>
      <c r="HO23" s="87">
        <v>0.1</v>
      </c>
      <c r="HP23" s="87">
        <v>0.1</v>
      </c>
    </row>
    <row r="24" spans="1:224" x14ac:dyDescent="0.2">
      <c r="A24">
        <v>47</v>
      </c>
      <c r="B24" t="s">
        <v>3971</v>
      </c>
      <c r="C24" t="s">
        <v>2592</v>
      </c>
      <c r="D24" t="s">
        <v>2593</v>
      </c>
      <c r="E24" t="s">
        <v>2594</v>
      </c>
      <c r="F24">
        <v>72</v>
      </c>
      <c r="G24">
        <v>200</v>
      </c>
      <c r="H24" t="s">
        <v>1488</v>
      </c>
      <c r="J24" t="s">
        <v>1581</v>
      </c>
      <c r="K24" t="s">
        <v>1540</v>
      </c>
      <c r="L24" s="82" t="s">
        <v>2250</v>
      </c>
      <c r="M24" t="s">
        <v>1478</v>
      </c>
      <c r="N24">
        <v>82</v>
      </c>
      <c r="O24">
        <v>22</v>
      </c>
      <c r="P24">
        <v>33</v>
      </c>
      <c r="Q24">
        <v>55</v>
      </c>
      <c r="R24">
        <v>-14</v>
      </c>
      <c r="S24">
        <v>36</v>
      </c>
      <c r="T24">
        <v>18</v>
      </c>
      <c r="U24">
        <v>0</v>
      </c>
      <c r="V24">
        <v>0</v>
      </c>
      <c r="W24">
        <v>0</v>
      </c>
      <c r="X24">
        <v>0</v>
      </c>
      <c r="Y24">
        <v>13</v>
      </c>
      <c r="Z24">
        <v>21</v>
      </c>
      <c r="AA24">
        <v>7</v>
      </c>
      <c r="AB24">
        <v>9</v>
      </c>
      <c r="AC24">
        <v>2</v>
      </c>
      <c r="AD24">
        <v>3</v>
      </c>
      <c r="AE24">
        <v>7</v>
      </c>
      <c r="AF24">
        <v>1</v>
      </c>
      <c r="AG24">
        <v>166</v>
      </c>
      <c r="AH24">
        <v>23</v>
      </c>
      <c r="AI24">
        <v>34</v>
      </c>
      <c r="AJ24">
        <v>51</v>
      </c>
      <c r="AK24">
        <v>55</v>
      </c>
      <c r="AL24">
        <v>62</v>
      </c>
      <c r="AM24">
        <v>647</v>
      </c>
      <c r="AN24">
        <v>546</v>
      </c>
      <c r="AO24" s="1">
        <v>24.7</v>
      </c>
      <c r="AP24">
        <v>65882</v>
      </c>
      <c r="AQ24">
        <v>10501</v>
      </c>
      <c r="AR24">
        <v>15369</v>
      </c>
      <c r="AS24" s="2">
        <v>1735</v>
      </c>
      <c r="AT24">
        <v>2833205</v>
      </c>
      <c r="AU24" s="1">
        <v>44.685791000000002</v>
      </c>
      <c r="AV24" s="1">
        <v>34.200000000000003</v>
      </c>
      <c r="AW24" s="1">
        <v>33.4</v>
      </c>
      <c r="AX24" s="1">
        <v>-11.2</v>
      </c>
      <c r="AY24" s="1">
        <v>5.7</v>
      </c>
      <c r="AZ24" s="1">
        <v>1.5</v>
      </c>
      <c r="BA24" s="1">
        <v>0.3</v>
      </c>
      <c r="BB24" s="1">
        <v>7.5</v>
      </c>
      <c r="BC24" s="85">
        <f t="shared" si="0"/>
        <v>53.539021967789992</v>
      </c>
      <c r="BD24" s="50">
        <v>20.10085845265753</v>
      </c>
      <c r="BE24" s="50">
        <v>10.157607546067117</v>
      </c>
      <c r="BF24" s="50">
        <v>6.2484898267987461</v>
      </c>
      <c r="BG24" s="50">
        <v>-1.4511825149495623</v>
      </c>
      <c r="BH24" s="50">
        <v>7.9506770105636901</v>
      </c>
      <c r="BI24" s="85">
        <f t="shared" si="1"/>
        <v>43.006450321137514</v>
      </c>
      <c r="BJ24" s="50">
        <v>2.7123933308692192</v>
      </c>
      <c r="BK24" s="50">
        <v>0.54474774464681763</v>
      </c>
      <c r="BL24" s="50">
        <v>4.4096604250188323</v>
      </c>
      <c r="BM24" s="50">
        <v>2.8657701461176135</v>
      </c>
      <c r="BN24" s="85">
        <f t="shared" si="2"/>
        <v>10.532571646652482</v>
      </c>
      <c r="BO24" s="5">
        <v>12.64</v>
      </c>
      <c r="BP24" s="5">
        <v>33.15</v>
      </c>
      <c r="BQ24">
        <v>12</v>
      </c>
      <c r="BR24">
        <v>108</v>
      </c>
      <c r="BS24">
        <v>40</v>
      </c>
      <c r="BT24" s="1">
        <v>26.8</v>
      </c>
      <c r="BU24">
        <v>0</v>
      </c>
      <c r="BV24">
        <v>5</v>
      </c>
      <c r="BW24">
        <v>1</v>
      </c>
      <c r="BX24" s="1">
        <v>37.799999999999997</v>
      </c>
      <c r="BY24">
        <v>4</v>
      </c>
      <c r="BZ24">
        <v>22</v>
      </c>
      <c r="CA24">
        <v>8</v>
      </c>
      <c r="CB24" s="1">
        <v>31.1</v>
      </c>
      <c r="CC24">
        <v>6</v>
      </c>
      <c r="CD24">
        <v>61</v>
      </c>
      <c r="CE24">
        <v>18</v>
      </c>
      <c r="CF24" s="1">
        <v>28.3</v>
      </c>
      <c r="CG24">
        <v>35</v>
      </c>
      <c r="CH24">
        <v>19</v>
      </c>
      <c r="CI24" s="1">
        <v>2</v>
      </c>
      <c r="CJ24" s="1">
        <v>1.1000000000000001</v>
      </c>
      <c r="CK24" s="1">
        <v>11.6</v>
      </c>
      <c r="CL24" s="1">
        <v>13.9</v>
      </c>
      <c r="CM24" s="1">
        <v>13.2</v>
      </c>
      <c r="CN24" s="1">
        <v>13.6</v>
      </c>
      <c r="CO24">
        <v>11</v>
      </c>
      <c r="CP24">
        <v>20</v>
      </c>
      <c r="CQ24" s="1">
        <v>0.6</v>
      </c>
      <c r="CR24" s="1">
        <v>1.2</v>
      </c>
      <c r="CS24" s="1">
        <v>4.3</v>
      </c>
      <c r="CT24" s="1">
        <v>5.6</v>
      </c>
      <c r="CU24" s="1">
        <v>4.3</v>
      </c>
      <c r="CV24" s="1">
        <v>3.9</v>
      </c>
      <c r="CW24" s="5">
        <v>-0.91</v>
      </c>
      <c r="CX24" s="6">
        <v>3.2000000000000001E-2</v>
      </c>
      <c r="CY24" s="6">
        <v>-0.16500000000000001</v>
      </c>
      <c r="CZ24" s="6">
        <v>0.32100000000000001</v>
      </c>
      <c r="DA24" s="6">
        <v>-8.7999999999999995E-2</v>
      </c>
      <c r="DB24" s="6">
        <v>0.52400000000000002</v>
      </c>
      <c r="DC24" s="6">
        <v>-1.452</v>
      </c>
      <c r="DD24" s="5">
        <v>9.1999999999999993</v>
      </c>
      <c r="DE24" s="5">
        <v>4.34</v>
      </c>
      <c r="DF24" s="5">
        <v>-4.9000000000000004</v>
      </c>
      <c r="DG24" s="5">
        <v>7.97</v>
      </c>
      <c r="DH24">
        <v>896</v>
      </c>
      <c r="DI24">
        <v>976</v>
      </c>
      <c r="DJ24" s="5">
        <v>2.66</v>
      </c>
      <c r="DK24" s="5">
        <v>3.41</v>
      </c>
      <c r="DL24" s="1">
        <v>30.7</v>
      </c>
      <c r="DM24" s="1">
        <v>29.6</v>
      </c>
      <c r="DN24" s="1">
        <v>11.6</v>
      </c>
      <c r="DO24" s="1">
        <v>10</v>
      </c>
      <c r="DP24" s="5">
        <v>2.74</v>
      </c>
      <c r="DQ24" s="5">
        <v>2.58</v>
      </c>
      <c r="DR24" s="1">
        <v>25.1</v>
      </c>
      <c r="DS24" s="1">
        <v>29.4</v>
      </c>
      <c r="DT24" s="1">
        <v>9.6</v>
      </c>
      <c r="DU24" s="1">
        <v>10.8</v>
      </c>
      <c r="DV24" s="1">
        <v>13.2</v>
      </c>
      <c r="DW24" s="1">
        <v>13.6</v>
      </c>
      <c r="DX24">
        <v>143</v>
      </c>
      <c r="DY24">
        <v>124</v>
      </c>
      <c r="DZ24">
        <v>198</v>
      </c>
      <c r="EA24">
        <v>149</v>
      </c>
      <c r="EB24">
        <v>199</v>
      </c>
      <c r="EC24">
        <v>152</v>
      </c>
      <c r="ED24" s="1">
        <v>43.5</v>
      </c>
      <c r="EE24">
        <v>381</v>
      </c>
      <c r="EF24">
        <v>399</v>
      </c>
      <c r="EG24">
        <v>315</v>
      </c>
      <c r="EH24">
        <v>48.8</v>
      </c>
      <c r="EI24" s="1">
        <v>0.69</v>
      </c>
      <c r="EJ24" s="1">
        <v>0.52</v>
      </c>
      <c r="EK24">
        <v>46</v>
      </c>
      <c r="EL24">
        <v>59</v>
      </c>
      <c r="EM24" s="5">
        <v>-0.75</v>
      </c>
      <c r="EN24" s="5">
        <v>0.15</v>
      </c>
      <c r="EO24" s="5">
        <v>3.06</v>
      </c>
      <c r="EP24" s="5">
        <v>3.38</v>
      </c>
      <c r="EQ24" s="5">
        <v>1.61</v>
      </c>
      <c r="ER24" s="5">
        <v>-4.1000000000000002E-2</v>
      </c>
      <c r="ES24" s="5">
        <v>-7.4999999999999997E-2</v>
      </c>
      <c r="ET24" s="5">
        <v>-13.321</v>
      </c>
      <c r="EU24" s="5">
        <v>-92.412000000000006</v>
      </c>
      <c r="EV24" s="5">
        <v>2.4009999999999998</v>
      </c>
      <c r="EW24" s="5">
        <v>69.135999999999996</v>
      </c>
      <c r="EX24" s="1">
        <v>1.67</v>
      </c>
      <c r="EY24" s="1">
        <v>0.48</v>
      </c>
      <c r="EZ24">
        <v>25</v>
      </c>
      <c r="FA24">
        <v>1</v>
      </c>
      <c r="FB24" s="5">
        <v>5.97</v>
      </c>
      <c r="FC24" s="5">
        <v>0.24</v>
      </c>
      <c r="FD24" s="5">
        <v>5.73</v>
      </c>
      <c r="FE24" s="5">
        <v>4.7699999999999996</v>
      </c>
      <c r="FF24" s="5">
        <v>0.65</v>
      </c>
      <c r="FG24" s="5">
        <v>4.12</v>
      </c>
      <c r="FH24" s="5">
        <v>2.06</v>
      </c>
      <c r="FI24" s="5">
        <v>4.13</v>
      </c>
      <c r="FJ24" s="5">
        <v>-0.72</v>
      </c>
      <c r="FK24" s="5">
        <v>0.54600000000000004</v>
      </c>
      <c r="FL24" s="5">
        <v>-0.22900000000000001</v>
      </c>
      <c r="FM24" s="5">
        <v>-5.3970000000000002</v>
      </c>
      <c r="FN24" s="5">
        <v>83.027000000000001</v>
      </c>
      <c r="FO24" s="5">
        <v>3.6629999999999998</v>
      </c>
      <c r="FP24" s="5">
        <v>-79.445999999999998</v>
      </c>
      <c r="FQ24" s="1">
        <v>0.35</v>
      </c>
      <c r="FR24" s="1">
        <v>0.71</v>
      </c>
      <c r="FS24">
        <v>5</v>
      </c>
      <c r="FT24">
        <v>20</v>
      </c>
      <c r="FU24" s="5">
        <v>1.77</v>
      </c>
      <c r="FV24" s="5">
        <v>7.09</v>
      </c>
      <c r="FW24" s="5">
        <v>-5.32</v>
      </c>
      <c r="FX24" s="5">
        <v>0.71</v>
      </c>
      <c r="FY24" s="5">
        <v>5.31</v>
      </c>
      <c r="FZ24" s="5">
        <v>-4.5999999999999996</v>
      </c>
      <c r="GA24" t="s">
        <v>564</v>
      </c>
      <c r="GB24" s="84">
        <v>1.3</v>
      </c>
      <c r="GC24" s="86">
        <v>0.48799999999999999</v>
      </c>
      <c r="GD24" t="s">
        <v>564</v>
      </c>
      <c r="GE24" s="1">
        <f t="shared" si="3"/>
        <v>1.7</v>
      </c>
      <c r="GF24" s="78">
        <v>70.992485000000002</v>
      </c>
      <c r="GG24" s="78">
        <v>18.843907999999999</v>
      </c>
      <c r="GH24" s="78">
        <v>29.952570000000001</v>
      </c>
      <c r="GI24" s="80">
        <v>6.0847610000000003</v>
      </c>
      <c r="GJ24" s="80">
        <v>1.799385</v>
      </c>
      <c r="GK24" s="80">
        <v>1.3690000000000001E-2</v>
      </c>
      <c r="GL24" s="80">
        <f t="shared" si="4"/>
        <v>1.8326120000000004</v>
      </c>
      <c r="GM24" s="80">
        <v>12.520662</v>
      </c>
      <c r="GN24" s="80">
        <v>6.7928179999999996</v>
      </c>
      <c r="GO24" s="80">
        <v>9.5250199999999996</v>
      </c>
      <c r="GP24" s="80">
        <v>3.1037520000000001</v>
      </c>
      <c r="GQ24" s="80">
        <v>0.98409500000000005</v>
      </c>
      <c r="GR24" s="80">
        <v>0.14419199999999999</v>
      </c>
      <c r="GS24" s="87">
        <v>-2</v>
      </c>
      <c r="GT24" s="87">
        <v>-2.1</v>
      </c>
      <c r="GU24" s="87">
        <v>0.4</v>
      </c>
      <c r="GV24" s="87">
        <v>-0.2</v>
      </c>
      <c r="GW24" s="87">
        <v>6</v>
      </c>
      <c r="GX24" s="87">
        <v>4.2</v>
      </c>
      <c r="GY24" s="87">
        <v>1.5</v>
      </c>
      <c r="GZ24" s="87">
        <v>1.5</v>
      </c>
      <c r="HA24" s="87">
        <v>0</v>
      </c>
      <c r="HB24" s="87">
        <v>0.1</v>
      </c>
      <c r="HC24" s="87">
        <v>0</v>
      </c>
      <c r="HD24" s="87">
        <v>1.7</v>
      </c>
      <c r="HE24" s="87">
        <v>21.3</v>
      </c>
      <c r="HF24" s="87">
        <v>-1.2</v>
      </c>
      <c r="HG24" s="87">
        <v>0.2</v>
      </c>
      <c r="HH24" s="87">
        <v>-0.1</v>
      </c>
      <c r="HI24" s="87">
        <v>2.8</v>
      </c>
      <c r="HJ24" s="87">
        <v>1.6</v>
      </c>
      <c r="HK24" s="87">
        <v>-17.899999999999999</v>
      </c>
      <c r="HL24" s="87">
        <v>-3.4</v>
      </c>
      <c r="HM24" s="87">
        <v>-0.5</v>
      </c>
      <c r="HN24" s="87">
        <v>-0.1</v>
      </c>
      <c r="HO24" s="87">
        <v>2.1</v>
      </c>
      <c r="HP24" s="87">
        <v>-1.8</v>
      </c>
    </row>
    <row r="25" spans="1:224" x14ac:dyDescent="0.2">
      <c r="A25">
        <v>23</v>
      </c>
      <c r="B25" t="s">
        <v>1411</v>
      </c>
      <c r="C25" t="s">
        <v>1412</v>
      </c>
      <c r="D25" t="s">
        <v>4528</v>
      </c>
      <c r="E25" t="s">
        <v>4529</v>
      </c>
      <c r="F25">
        <v>72</v>
      </c>
      <c r="G25">
        <v>200</v>
      </c>
      <c r="H25" t="s">
        <v>1483</v>
      </c>
      <c r="J25" t="s">
        <v>1941</v>
      </c>
      <c r="K25" t="s">
        <v>1540</v>
      </c>
      <c r="L25" s="82" t="s">
        <v>2250</v>
      </c>
      <c r="M25" t="s">
        <v>1478</v>
      </c>
      <c r="N25">
        <v>61</v>
      </c>
      <c r="O25">
        <v>11</v>
      </c>
      <c r="P25">
        <v>7</v>
      </c>
      <c r="Q25">
        <v>18</v>
      </c>
      <c r="R25">
        <v>1</v>
      </c>
      <c r="S25">
        <v>60</v>
      </c>
      <c r="T25">
        <v>20</v>
      </c>
      <c r="U25">
        <v>4</v>
      </c>
      <c r="V25">
        <v>0</v>
      </c>
      <c r="W25">
        <v>0</v>
      </c>
      <c r="X25">
        <v>0</v>
      </c>
      <c r="Y25">
        <v>10</v>
      </c>
      <c r="Z25">
        <v>7</v>
      </c>
      <c r="AA25">
        <v>1</v>
      </c>
      <c r="AB25">
        <v>0</v>
      </c>
      <c r="AC25">
        <v>0</v>
      </c>
      <c r="AD25">
        <v>0</v>
      </c>
      <c r="AE25">
        <v>2</v>
      </c>
      <c r="AF25">
        <v>0</v>
      </c>
      <c r="AG25">
        <v>107</v>
      </c>
      <c r="AH25">
        <v>105</v>
      </c>
      <c r="AI25">
        <v>28</v>
      </c>
      <c r="AJ25">
        <v>33</v>
      </c>
      <c r="AK25">
        <v>13</v>
      </c>
      <c r="AL25">
        <v>35</v>
      </c>
      <c r="AM25">
        <v>254</v>
      </c>
      <c r="AN25">
        <v>177</v>
      </c>
      <c r="AO25" s="1">
        <v>12</v>
      </c>
      <c r="AP25">
        <v>38461</v>
      </c>
      <c r="AQ25">
        <v>5885</v>
      </c>
      <c r="AR25">
        <v>307</v>
      </c>
      <c r="AS25" s="2">
        <v>997</v>
      </c>
      <c r="AT25">
        <v>979916</v>
      </c>
      <c r="AU25" s="1">
        <v>42.68103</v>
      </c>
      <c r="AV25" s="1">
        <v>14</v>
      </c>
      <c r="AW25" s="1">
        <v>16.600000000000001</v>
      </c>
      <c r="AX25" s="1">
        <v>1.5</v>
      </c>
      <c r="AY25" s="1">
        <v>1.2</v>
      </c>
      <c r="AZ25" s="1">
        <v>1.3</v>
      </c>
      <c r="BA25" s="1">
        <v>0</v>
      </c>
      <c r="BB25" s="1">
        <v>2.5</v>
      </c>
      <c r="BC25" s="85">
        <f t="shared" si="0"/>
        <v>20.545926173408095</v>
      </c>
      <c r="BD25" s="50">
        <v>13.280814941928149</v>
      </c>
      <c r="BE25" s="50">
        <v>1.2535025678455582</v>
      </c>
      <c r="BF25" s="50">
        <v>-0.81542971460555946</v>
      </c>
      <c r="BG25" s="50">
        <v>3.199090777927919</v>
      </c>
      <c r="BH25" s="50">
        <v>0</v>
      </c>
      <c r="BI25" s="85">
        <f t="shared" si="1"/>
        <v>16.917978573096068</v>
      </c>
      <c r="BJ25" s="50">
        <v>4.6884240636106727</v>
      </c>
      <c r="BK25" s="50">
        <v>1.7105503821513761E-2</v>
      </c>
      <c r="BL25" s="50">
        <v>4.1501714325549965</v>
      </c>
      <c r="BM25" s="50">
        <v>-5.227753399675156</v>
      </c>
      <c r="BN25" s="85">
        <f t="shared" si="2"/>
        <v>3.6279476003120257</v>
      </c>
      <c r="BO25" s="5">
        <v>10.34</v>
      </c>
      <c r="BP25" s="5">
        <v>35.15</v>
      </c>
      <c r="BQ25">
        <v>10</v>
      </c>
      <c r="BR25">
        <v>85</v>
      </c>
      <c r="BS25">
        <v>30</v>
      </c>
      <c r="BT25" s="1">
        <v>29.6</v>
      </c>
      <c r="BU25">
        <v>0</v>
      </c>
      <c r="BV25">
        <v>7</v>
      </c>
      <c r="BW25">
        <v>5</v>
      </c>
      <c r="BX25" s="1">
        <v>47</v>
      </c>
      <c r="BY25">
        <v>0</v>
      </c>
      <c r="BZ25">
        <v>16</v>
      </c>
      <c r="CA25">
        <v>2</v>
      </c>
      <c r="CB25" s="1">
        <v>35.1</v>
      </c>
      <c r="CC25">
        <v>8</v>
      </c>
      <c r="CD25">
        <v>51</v>
      </c>
      <c r="CE25">
        <v>17</v>
      </c>
      <c r="CF25" s="1">
        <v>28.8</v>
      </c>
      <c r="CG25">
        <v>31</v>
      </c>
      <c r="CH25">
        <v>19</v>
      </c>
      <c r="CI25" s="1">
        <v>2.9</v>
      </c>
      <c r="CJ25" s="1">
        <v>1.8</v>
      </c>
      <c r="CK25" s="1">
        <v>14.6</v>
      </c>
      <c r="CL25" s="1">
        <v>13.3</v>
      </c>
      <c r="CM25" s="1">
        <v>12.8</v>
      </c>
      <c r="CN25" s="1">
        <v>13</v>
      </c>
      <c r="CO25">
        <v>15</v>
      </c>
      <c r="CP25">
        <v>18</v>
      </c>
      <c r="CQ25" s="1">
        <v>1.4</v>
      </c>
      <c r="CR25" s="1">
        <v>1.7</v>
      </c>
      <c r="CS25" s="1">
        <v>4.9000000000000004</v>
      </c>
      <c r="CT25" s="1">
        <v>5.5</v>
      </c>
      <c r="CU25" s="1">
        <v>4.0999999999999996</v>
      </c>
      <c r="CV25" s="1">
        <v>4.3</v>
      </c>
      <c r="CW25" s="5">
        <v>0.1</v>
      </c>
      <c r="CX25" s="6">
        <v>2.4E-2</v>
      </c>
      <c r="CY25" s="6">
        <v>4.1000000000000002E-2</v>
      </c>
      <c r="CZ25" s="6">
        <v>0.54200000000000004</v>
      </c>
      <c r="DA25" s="6">
        <v>0.2</v>
      </c>
      <c r="DB25" s="6">
        <v>-1.089</v>
      </c>
      <c r="DC25" s="6">
        <v>-2.968</v>
      </c>
      <c r="DD25" s="5">
        <v>-6.6</v>
      </c>
      <c r="DE25" s="5">
        <v>-7.9</v>
      </c>
      <c r="DF25" s="5">
        <v>-1.29</v>
      </c>
      <c r="DG25" s="5">
        <v>8.94</v>
      </c>
      <c r="DH25">
        <v>930</v>
      </c>
      <c r="DI25">
        <v>1019</v>
      </c>
      <c r="DJ25" s="5">
        <v>2.57</v>
      </c>
      <c r="DK25" s="5">
        <v>2.4700000000000002</v>
      </c>
      <c r="DL25" s="1">
        <v>26.2</v>
      </c>
      <c r="DM25" s="1">
        <v>32.700000000000003</v>
      </c>
      <c r="DN25" s="1">
        <v>10.3</v>
      </c>
      <c r="DO25" s="1">
        <v>10.5</v>
      </c>
      <c r="DP25" s="5">
        <v>2.91</v>
      </c>
      <c r="DQ25" s="5">
        <v>2.91</v>
      </c>
      <c r="DR25" s="1">
        <v>27.5</v>
      </c>
      <c r="DS25" s="1">
        <v>29.2</v>
      </c>
      <c r="DT25" s="1">
        <v>10.8</v>
      </c>
      <c r="DU25" s="1">
        <v>10.6</v>
      </c>
      <c r="DV25" s="1">
        <v>12.8</v>
      </c>
      <c r="DW25" s="1">
        <v>13</v>
      </c>
      <c r="DX25">
        <v>68</v>
      </c>
      <c r="DY25">
        <v>66</v>
      </c>
      <c r="DZ25">
        <v>126</v>
      </c>
      <c r="EA25">
        <v>89</v>
      </c>
      <c r="EB25">
        <v>146</v>
      </c>
      <c r="EC25">
        <v>83</v>
      </c>
      <c r="ED25" s="1">
        <v>38.4</v>
      </c>
      <c r="EE25">
        <v>212</v>
      </c>
      <c r="EF25">
        <v>270</v>
      </c>
      <c r="EG25">
        <v>193</v>
      </c>
      <c r="EH25">
        <v>44</v>
      </c>
      <c r="EI25" s="1">
        <v>0.48</v>
      </c>
      <c r="EJ25" s="1">
        <v>0.19</v>
      </c>
      <c r="EK25">
        <v>27</v>
      </c>
      <c r="EL25">
        <v>26</v>
      </c>
      <c r="EM25" s="5">
        <v>0.1</v>
      </c>
      <c r="EN25" s="5">
        <v>0</v>
      </c>
      <c r="EO25" s="5">
        <v>0.1</v>
      </c>
      <c r="EP25" s="5">
        <v>6.6</v>
      </c>
      <c r="EQ25" s="5">
        <v>5.91</v>
      </c>
      <c r="ER25" s="5">
        <v>0.72399999999999998</v>
      </c>
      <c r="ES25" s="5">
        <v>2.3490000000000002</v>
      </c>
      <c r="ET25" s="5">
        <v>-0.108</v>
      </c>
      <c r="EU25" s="5">
        <v>-78.900000000000006</v>
      </c>
      <c r="EV25" s="5">
        <v>-5.6719999999999997</v>
      </c>
      <c r="EW25" s="5">
        <v>62.917000000000002</v>
      </c>
      <c r="EX25" s="1">
        <v>0</v>
      </c>
      <c r="EY25" s="1">
        <v>0</v>
      </c>
      <c r="EZ25">
        <v>1</v>
      </c>
      <c r="FA25">
        <v>0</v>
      </c>
      <c r="FB25" s="5">
        <v>10.23</v>
      </c>
      <c r="FC25" s="5">
        <v>0</v>
      </c>
      <c r="FD25" s="5">
        <v>10.23</v>
      </c>
      <c r="FE25" s="5">
        <v>4.92</v>
      </c>
      <c r="FF25" s="5">
        <v>0.6</v>
      </c>
      <c r="FG25" s="5">
        <v>4.32</v>
      </c>
      <c r="FH25" s="5">
        <v>1.61</v>
      </c>
      <c r="FI25" s="5">
        <v>4.51</v>
      </c>
      <c r="FJ25" s="5">
        <v>-0.92</v>
      </c>
      <c r="FK25" s="5">
        <v>-1.1990000000000001</v>
      </c>
      <c r="FL25" s="5">
        <v>-0.308</v>
      </c>
      <c r="FM25" s="5">
        <v>-1.68</v>
      </c>
      <c r="FN25" s="5">
        <v>80.459999999999994</v>
      </c>
      <c r="FO25" s="5">
        <v>-1.145</v>
      </c>
      <c r="FP25" s="5">
        <v>-81.92</v>
      </c>
      <c r="FQ25" s="1">
        <v>0</v>
      </c>
      <c r="FR25" s="1">
        <v>0</v>
      </c>
      <c r="FS25">
        <v>1</v>
      </c>
      <c r="FT25">
        <v>10</v>
      </c>
      <c r="FU25" s="5">
        <v>0.61</v>
      </c>
      <c r="FV25" s="5">
        <v>6.12</v>
      </c>
      <c r="FW25" s="5">
        <v>-5.5</v>
      </c>
      <c r="FX25" s="5">
        <v>0.87</v>
      </c>
      <c r="FY25" s="5">
        <v>5.46</v>
      </c>
      <c r="FZ25" s="5">
        <v>-4.58</v>
      </c>
      <c r="GA25" t="s">
        <v>561</v>
      </c>
      <c r="GB25" s="84">
        <v>1</v>
      </c>
      <c r="GC25" s="86">
        <v>0.84</v>
      </c>
      <c r="GD25">
        <v>0.84</v>
      </c>
      <c r="GE25" s="1">
        <f t="shared" si="3"/>
        <v>0.33333333333333348</v>
      </c>
      <c r="GF25" s="78">
        <v>55.689793000000002</v>
      </c>
      <c r="GG25" s="78">
        <v>10.37466</v>
      </c>
      <c r="GH25" s="78">
        <v>9.8688210000000005</v>
      </c>
      <c r="GI25" s="80">
        <v>1.1434489999999999</v>
      </c>
      <c r="GJ25" s="80">
        <v>1.3248230000000001</v>
      </c>
      <c r="GK25" s="80">
        <v>-1.7583000000000001E-2</v>
      </c>
      <c r="GL25" s="80">
        <f t="shared" si="4"/>
        <v>0.31689633333333322</v>
      </c>
      <c r="GM25" s="80">
        <v>17.152168</v>
      </c>
      <c r="GN25" s="80">
        <v>5.1030309999999997</v>
      </c>
      <c r="GO25" s="80">
        <v>5.2934640000000002</v>
      </c>
      <c r="GP25" s="80">
        <v>1.800657</v>
      </c>
      <c r="GQ25" s="80">
        <v>0.796346</v>
      </c>
      <c r="GR25" s="80">
        <v>4.9170999999999999E-2</v>
      </c>
      <c r="GS25" s="87">
        <v>-4.9000000000000004</v>
      </c>
      <c r="GT25" s="87">
        <v>-4.9000000000000004</v>
      </c>
      <c r="GU25" s="87">
        <v>0.3</v>
      </c>
      <c r="GV25" s="87">
        <v>-0.6</v>
      </c>
      <c r="GW25" s="87">
        <v>3.6</v>
      </c>
      <c r="GX25" s="87">
        <v>-1.6</v>
      </c>
      <c r="GY25" s="87">
        <v>-0.3</v>
      </c>
      <c r="GZ25" s="87">
        <v>-0.3</v>
      </c>
      <c r="HA25" s="87">
        <v>0</v>
      </c>
      <c r="HB25" s="87">
        <v>0.1</v>
      </c>
      <c r="HC25" s="87">
        <v>0</v>
      </c>
      <c r="HD25" s="87">
        <v>-0.2</v>
      </c>
      <c r="HE25" s="87">
        <v>0.1</v>
      </c>
      <c r="HF25" s="87">
        <v>-0.3</v>
      </c>
      <c r="HG25" s="87">
        <v>0.3</v>
      </c>
      <c r="HH25" s="87">
        <v>0.1</v>
      </c>
      <c r="HI25" s="87">
        <v>0</v>
      </c>
      <c r="HJ25" s="87">
        <v>0.1</v>
      </c>
      <c r="HK25" s="87">
        <v>-11</v>
      </c>
      <c r="HL25" s="87">
        <v>-1.8</v>
      </c>
      <c r="HM25" s="87">
        <v>-0.3</v>
      </c>
      <c r="HN25" s="87">
        <v>0</v>
      </c>
      <c r="HO25" s="87">
        <v>1.3</v>
      </c>
      <c r="HP25" s="87">
        <v>-0.9</v>
      </c>
    </row>
    <row r="26" spans="1:224" x14ac:dyDescent="0.2">
      <c r="A26">
        <v>12</v>
      </c>
      <c r="B26" t="s">
        <v>4151</v>
      </c>
      <c r="C26" t="s">
        <v>3920</v>
      </c>
      <c r="D26" t="s">
        <v>2593</v>
      </c>
      <c r="E26" t="s">
        <v>2594</v>
      </c>
      <c r="F26">
        <v>70</v>
      </c>
      <c r="G26">
        <v>195</v>
      </c>
      <c r="H26" t="s">
        <v>1483</v>
      </c>
      <c r="J26" t="s">
        <v>1825</v>
      </c>
      <c r="K26" t="s">
        <v>1540</v>
      </c>
      <c r="L26" s="82" t="s">
        <v>2250</v>
      </c>
      <c r="M26" t="s">
        <v>1478</v>
      </c>
      <c r="N26">
        <v>65</v>
      </c>
      <c r="O26">
        <v>7</v>
      </c>
      <c r="P26">
        <v>19</v>
      </c>
      <c r="Q26">
        <v>26</v>
      </c>
      <c r="R26">
        <v>-11</v>
      </c>
      <c r="S26">
        <v>24</v>
      </c>
      <c r="T26">
        <v>12</v>
      </c>
      <c r="U26">
        <v>0</v>
      </c>
      <c r="V26">
        <v>0</v>
      </c>
      <c r="W26">
        <v>0</v>
      </c>
      <c r="X26">
        <v>0</v>
      </c>
      <c r="Y26">
        <v>5</v>
      </c>
      <c r="Z26">
        <v>11</v>
      </c>
      <c r="AA26">
        <v>2</v>
      </c>
      <c r="AB26">
        <v>8</v>
      </c>
      <c r="AC26">
        <v>0</v>
      </c>
      <c r="AD26">
        <v>0</v>
      </c>
      <c r="AE26">
        <v>3</v>
      </c>
      <c r="AF26">
        <v>0</v>
      </c>
      <c r="AG26">
        <v>92</v>
      </c>
      <c r="AH26">
        <v>31</v>
      </c>
      <c r="AI26">
        <v>28</v>
      </c>
      <c r="AJ26">
        <v>27</v>
      </c>
      <c r="AK26">
        <v>24</v>
      </c>
      <c r="AL26">
        <v>52</v>
      </c>
      <c r="AM26">
        <v>401</v>
      </c>
      <c r="AN26">
        <v>344</v>
      </c>
      <c r="AO26" s="1">
        <v>19.3</v>
      </c>
      <c r="AP26">
        <v>46266</v>
      </c>
      <c r="AQ26">
        <v>3849</v>
      </c>
      <c r="AR26">
        <v>9303</v>
      </c>
      <c r="AS26" s="2">
        <v>1205</v>
      </c>
      <c r="AT26">
        <v>741557</v>
      </c>
      <c r="AU26" s="1">
        <v>43.996918000000001</v>
      </c>
      <c r="AV26" s="1">
        <v>20.6</v>
      </c>
      <c r="AW26" s="1">
        <v>18.5</v>
      </c>
      <c r="AX26" s="1">
        <v>-8.5</v>
      </c>
      <c r="AY26" s="1">
        <v>0.3</v>
      </c>
      <c r="AZ26" s="1">
        <v>0.3</v>
      </c>
      <c r="BA26" s="1">
        <v>-0.3</v>
      </c>
      <c r="BB26" s="1">
        <v>0.4</v>
      </c>
      <c r="BC26" s="85">
        <f t="shared" si="0"/>
        <v>10.004089750780921</v>
      </c>
      <c r="BD26" s="50">
        <v>2.9969162784148007</v>
      </c>
      <c r="BE26" s="50">
        <v>2.2343705378489278</v>
      </c>
      <c r="BF26" s="50">
        <v>-0.66056287576280615</v>
      </c>
      <c r="BG26" s="50">
        <v>-1.9865477317783604</v>
      </c>
      <c r="BH26" s="50">
        <v>-0.64923550319417189</v>
      </c>
      <c r="BI26" s="85">
        <f t="shared" si="1"/>
        <v>1.9349407055283903</v>
      </c>
      <c r="BJ26" s="50">
        <v>4.5842226526998262</v>
      </c>
      <c r="BK26" s="50">
        <v>-0.63953199021124196</v>
      </c>
      <c r="BL26" s="50">
        <v>2.4697450327511823</v>
      </c>
      <c r="BM26" s="50">
        <v>1.6547133500127622</v>
      </c>
      <c r="BN26" s="85">
        <f t="shared" si="2"/>
        <v>8.0691490452525301</v>
      </c>
      <c r="BO26" s="5">
        <v>11.39</v>
      </c>
      <c r="BP26" s="5">
        <v>34.520000000000003</v>
      </c>
      <c r="BQ26">
        <v>5</v>
      </c>
      <c r="BR26">
        <v>61</v>
      </c>
      <c r="BS26">
        <v>18</v>
      </c>
      <c r="BT26" s="1">
        <v>31.3</v>
      </c>
      <c r="BU26">
        <v>1</v>
      </c>
      <c r="BV26">
        <v>8</v>
      </c>
      <c r="BW26">
        <v>3</v>
      </c>
      <c r="BX26" s="1">
        <v>41.5</v>
      </c>
      <c r="BY26">
        <v>2</v>
      </c>
      <c r="BZ26">
        <v>11</v>
      </c>
      <c r="CA26">
        <v>3</v>
      </c>
      <c r="CB26" s="1">
        <v>35.200000000000003</v>
      </c>
      <c r="CC26">
        <v>1</v>
      </c>
      <c r="CD26">
        <v>32</v>
      </c>
      <c r="CE26">
        <v>7</v>
      </c>
      <c r="CF26" s="1">
        <v>28.3</v>
      </c>
      <c r="CG26">
        <v>33</v>
      </c>
      <c r="CH26">
        <v>25</v>
      </c>
      <c r="CI26" s="1">
        <v>2.7</v>
      </c>
      <c r="CJ26" s="1">
        <v>2</v>
      </c>
      <c r="CK26" s="1">
        <v>14.2</v>
      </c>
      <c r="CL26" s="1">
        <v>13.3</v>
      </c>
      <c r="CM26" s="1">
        <v>11.8</v>
      </c>
      <c r="CN26" s="1">
        <v>13.6</v>
      </c>
      <c r="CO26">
        <v>7</v>
      </c>
      <c r="CP26">
        <v>7</v>
      </c>
      <c r="CQ26" s="1">
        <v>0.6</v>
      </c>
      <c r="CR26" s="1">
        <v>0.6</v>
      </c>
      <c r="CS26" s="1">
        <v>3.6</v>
      </c>
      <c r="CT26" s="1">
        <v>4</v>
      </c>
      <c r="CU26" s="1">
        <v>4.5</v>
      </c>
      <c r="CV26" s="1">
        <v>4.4000000000000004</v>
      </c>
      <c r="CW26" s="5">
        <v>-0.4</v>
      </c>
      <c r="CX26" s="6">
        <v>2.4E-2</v>
      </c>
      <c r="CY26" s="6">
        <v>-0.23100000000000001</v>
      </c>
      <c r="CZ26" s="6">
        <v>0.27500000000000002</v>
      </c>
      <c r="DA26" s="6">
        <v>-0.50900000000000001</v>
      </c>
      <c r="DB26" s="6">
        <v>1.4079999999999999</v>
      </c>
      <c r="DC26" s="6">
        <v>-0.75800000000000001</v>
      </c>
      <c r="DD26" s="5">
        <v>0.2</v>
      </c>
      <c r="DE26" s="5">
        <v>-2.27</v>
      </c>
      <c r="DF26" s="5">
        <v>-2.5099999999999998</v>
      </c>
      <c r="DG26" s="5">
        <v>7.63</v>
      </c>
      <c r="DH26">
        <v>916</v>
      </c>
      <c r="DI26">
        <v>992</v>
      </c>
      <c r="DJ26" s="5">
        <v>2.35</v>
      </c>
      <c r="DK26" s="5">
        <v>2.68</v>
      </c>
      <c r="DL26" s="1">
        <v>28.5</v>
      </c>
      <c r="DM26" s="1">
        <v>29.1</v>
      </c>
      <c r="DN26" s="1">
        <v>9.5</v>
      </c>
      <c r="DO26" s="1">
        <v>9.9</v>
      </c>
      <c r="DP26" s="5">
        <v>3.02</v>
      </c>
      <c r="DQ26" s="5">
        <v>2.94</v>
      </c>
      <c r="DR26" s="1">
        <v>26.4</v>
      </c>
      <c r="DS26" s="1">
        <v>30.2</v>
      </c>
      <c r="DT26" s="1">
        <v>9.9</v>
      </c>
      <c r="DU26" s="1">
        <v>10.5</v>
      </c>
      <c r="DV26" s="1">
        <v>11.8</v>
      </c>
      <c r="DW26" s="1">
        <v>13.6</v>
      </c>
      <c r="DX26">
        <v>100</v>
      </c>
      <c r="DY26">
        <v>96</v>
      </c>
      <c r="DZ26">
        <v>129</v>
      </c>
      <c r="EA26">
        <v>110</v>
      </c>
      <c r="EB26">
        <v>155</v>
      </c>
      <c r="EC26">
        <v>135</v>
      </c>
      <c r="ED26" s="1">
        <v>45.1</v>
      </c>
      <c r="EE26">
        <v>260</v>
      </c>
      <c r="EF26">
        <v>279</v>
      </c>
      <c r="EG26">
        <v>242</v>
      </c>
      <c r="EH26">
        <v>48.2</v>
      </c>
      <c r="EI26" s="1">
        <v>0.49</v>
      </c>
      <c r="EJ26" s="1">
        <v>0.41</v>
      </c>
      <c r="EK26">
        <v>29</v>
      </c>
      <c r="EL26">
        <v>33</v>
      </c>
      <c r="EM26" s="5">
        <v>-0.32</v>
      </c>
      <c r="EN26" s="5">
        <v>0.08</v>
      </c>
      <c r="EO26" s="5">
        <v>2.4</v>
      </c>
      <c r="EP26" s="5">
        <v>3.93</v>
      </c>
      <c r="EQ26" s="5">
        <v>-2.2599999999999998</v>
      </c>
      <c r="ER26" s="5">
        <v>1.5309999999999999</v>
      </c>
      <c r="ES26" s="5">
        <v>-0.51800000000000002</v>
      </c>
      <c r="ET26" s="5">
        <v>-1.742</v>
      </c>
      <c r="EU26" s="5">
        <v>-82.358999999999995</v>
      </c>
      <c r="EV26" s="5">
        <v>2.9860000000000002</v>
      </c>
      <c r="EW26" s="5">
        <v>68.736000000000004</v>
      </c>
      <c r="EX26" s="1">
        <v>1.1499999999999999</v>
      </c>
      <c r="EY26" s="1">
        <v>1.92</v>
      </c>
      <c r="EZ26">
        <v>14</v>
      </c>
      <c r="FA26">
        <v>4</v>
      </c>
      <c r="FB26" s="5">
        <v>5.37</v>
      </c>
      <c r="FC26" s="5">
        <v>1.54</v>
      </c>
      <c r="FD26" s="5">
        <v>3.84</v>
      </c>
      <c r="FE26" s="5">
        <v>6.1</v>
      </c>
      <c r="FF26" s="5">
        <v>0</v>
      </c>
      <c r="FG26" s="5">
        <v>6.1</v>
      </c>
      <c r="FH26" s="5">
        <v>0.79</v>
      </c>
      <c r="FI26" s="5">
        <v>5.38</v>
      </c>
      <c r="FJ26" s="5">
        <v>-2.5299999999999998</v>
      </c>
      <c r="FK26" s="5">
        <v>0.13600000000000001</v>
      </c>
      <c r="FL26" s="5">
        <v>-0.39300000000000002</v>
      </c>
      <c r="FM26" s="5">
        <v>-1.4710000000000001</v>
      </c>
      <c r="FN26" s="5">
        <v>84.284000000000006</v>
      </c>
      <c r="FO26" s="5">
        <v>1.3069999999999999</v>
      </c>
      <c r="FP26" s="5">
        <v>-79.942999999999998</v>
      </c>
      <c r="FQ26" s="1">
        <v>0</v>
      </c>
      <c r="FR26" s="1">
        <v>0</v>
      </c>
      <c r="FS26">
        <v>0</v>
      </c>
      <c r="FT26">
        <v>6</v>
      </c>
      <c r="FU26" s="5">
        <v>0</v>
      </c>
      <c r="FV26" s="5">
        <v>6.98</v>
      </c>
      <c r="FW26" s="5">
        <v>-6.98</v>
      </c>
      <c r="FX26" s="5">
        <v>1.37</v>
      </c>
      <c r="FY26" s="5">
        <v>5.83</v>
      </c>
      <c r="FZ26" s="5">
        <v>-4.46</v>
      </c>
      <c r="GA26" t="s">
        <v>564</v>
      </c>
      <c r="GB26" s="84">
        <v>2.4</v>
      </c>
      <c r="GC26" s="86">
        <v>2.375</v>
      </c>
      <c r="GD26" t="s">
        <v>564</v>
      </c>
      <c r="GE26" s="1">
        <f t="shared" si="3"/>
        <v>-1.7666666666666666</v>
      </c>
      <c r="GF26" s="78">
        <v>60.647804000000001</v>
      </c>
      <c r="GG26" s="78">
        <v>11.132547000000001</v>
      </c>
      <c r="GH26" s="78">
        <v>23.424603999999999</v>
      </c>
      <c r="GI26" s="80">
        <v>3.403416</v>
      </c>
      <c r="GJ26" s="80">
        <v>1.2523709999999999</v>
      </c>
      <c r="GK26" s="80">
        <v>6.3169999999999997E-3</v>
      </c>
      <c r="GL26" s="80">
        <f t="shared" si="4"/>
        <v>-0.34596533333333346</v>
      </c>
      <c r="GM26" s="80">
        <v>15.135562999999999</v>
      </c>
      <c r="GN26" s="80">
        <v>5.4116010000000001</v>
      </c>
      <c r="GO26" s="80">
        <v>8.9079700000000006</v>
      </c>
      <c r="GP26" s="80">
        <v>2.4875039999999999</v>
      </c>
      <c r="GQ26" s="80">
        <v>0.87912599999999996</v>
      </c>
      <c r="GR26" s="80">
        <v>9.2513999999999999E-2</v>
      </c>
      <c r="GS26" s="87">
        <v>-4.5</v>
      </c>
      <c r="GT26" s="87">
        <v>-4.5</v>
      </c>
      <c r="GU26" s="87">
        <v>0.3</v>
      </c>
      <c r="GV26" s="87">
        <v>-0.2</v>
      </c>
      <c r="GW26" s="87">
        <v>4.0999999999999996</v>
      </c>
      <c r="GX26" s="87">
        <v>-0.3</v>
      </c>
      <c r="GY26" s="87">
        <v>-0.7</v>
      </c>
      <c r="GZ26" s="87">
        <v>-0.7</v>
      </c>
      <c r="HA26" s="87">
        <v>0.1</v>
      </c>
      <c r="HB26" s="87">
        <v>-0.1</v>
      </c>
      <c r="HC26" s="87">
        <v>0</v>
      </c>
      <c r="HD26" s="87">
        <v>-0.7</v>
      </c>
      <c r="HE26" s="87">
        <v>13.1</v>
      </c>
      <c r="HF26" s="87">
        <v>-1.6</v>
      </c>
      <c r="HG26" s="87">
        <v>-0.3</v>
      </c>
      <c r="HH26" s="87">
        <v>0.1</v>
      </c>
      <c r="HI26" s="87">
        <v>2.6</v>
      </c>
      <c r="HJ26" s="87">
        <v>0.9</v>
      </c>
      <c r="HK26" s="87">
        <v>-5.3</v>
      </c>
      <c r="HL26" s="87">
        <v>-0.7</v>
      </c>
      <c r="HM26" s="87">
        <v>-0.2</v>
      </c>
      <c r="HN26" s="87">
        <v>0.2</v>
      </c>
      <c r="HO26" s="87">
        <v>0.7</v>
      </c>
      <c r="HP26" s="87">
        <v>0.1</v>
      </c>
    </row>
    <row r="27" spans="1:224" x14ac:dyDescent="0.2">
      <c r="A27">
        <v>4</v>
      </c>
      <c r="B27" t="s">
        <v>1148</v>
      </c>
      <c r="C27" t="s">
        <v>1149</v>
      </c>
      <c r="D27" t="s">
        <v>1150</v>
      </c>
      <c r="E27" t="s">
        <v>4529</v>
      </c>
      <c r="F27">
        <v>75</v>
      </c>
      <c r="G27">
        <v>205</v>
      </c>
      <c r="H27" t="s">
        <v>1488</v>
      </c>
      <c r="J27" t="s">
        <v>1847</v>
      </c>
      <c r="K27" t="s">
        <v>1540</v>
      </c>
      <c r="L27" s="82" t="s">
        <v>2250</v>
      </c>
      <c r="M27" t="s">
        <v>1513</v>
      </c>
      <c r="N27">
        <v>81</v>
      </c>
      <c r="O27">
        <v>10</v>
      </c>
      <c r="P27">
        <v>13</v>
      </c>
      <c r="Q27">
        <v>23</v>
      </c>
      <c r="R27">
        <v>-18</v>
      </c>
      <c r="S27">
        <v>61</v>
      </c>
      <c r="T27">
        <v>23</v>
      </c>
      <c r="U27">
        <v>3</v>
      </c>
      <c r="V27">
        <v>0</v>
      </c>
      <c r="W27">
        <v>0</v>
      </c>
      <c r="X27">
        <v>0</v>
      </c>
      <c r="Y27">
        <v>6</v>
      </c>
      <c r="Z27">
        <v>9</v>
      </c>
      <c r="AA27">
        <v>3</v>
      </c>
      <c r="AB27">
        <v>3</v>
      </c>
      <c r="AC27">
        <v>1</v>
      </c>
      <c r="AD27">
        <v>1</v>
      </c>
      <c r="AE27">
        <v>0</v>
      </c>
      <c r="AF27">
        <v>0</v>
      </c>
      <c r="AG27">
        <v>155</v>
      </c>
      <c r="AH27">
        <v>196</v>
      </c>
      <c r="AI27">
        <v>124</v>
      </c>
      <c r="AJ27">
        <v>82</v>
      </c>
      <c r="AK27">
        <v>52</v>
      </c>
      <c r="AL27">
        <v>41</v>
      </c>
      <c r="AM27">
        <v>0</v>
      </c>
      <c r="AN27">
        <v>0</v>
      </c>
      <c r="AO27" s="1">
        <v>0</v>
      </c>
      <c r="AP27">
        <v>85505</v>
      </c>
      <c r="AQ27">
        <v>10444</v>
      </c>
      <c r="AR27">
        <v>8043</v>
      </c>
      <c r="AS27" s="2">
        <v>2039</v>
      </c>
      <c r="AT27">
        <v>713590</v>
      </c>
      <c r="AU27" s="1">
        <v>30.400037999999999</v>
      </c>
      <c r="AV27" s="1">
        <v>30.8</v>
      </c>
      <c r="AW27" s="1">
        <v>37</v>
      </c>
      <c r="AX27" s="1">
        <v>-15.7</v>
      </c>
      <c r="AY27" s="1">
        <v>2.2999999999999998</v>
      </c>
      <c r="AZ27" s="1">
        <v>0.1</v>
      </c>
      <c r="BA27" s="1">
        <v>0</v>
      </c>
      <c r="BB27" s="1">
        <v>2.2999999999999998</v>
      </c>
      <c r="BC27" s="85">
        <f t="shared" si="0"/>
        <v>39.067442984626418</v>
      </c>
      <c r="BD27" s="50">
        <v>7.9563197515643873</v>
      </c>
      <c r="BE27" s="50">
        <v>2.1173009889077758</v>
      </c>
      <c r="BF27" s="50">
        <v>2.9250612488200787</v>
      </c>
      <c r="BG27" s="50">
        <v>0.19986013119665758</v>
      </c>
      <c r="BH27" s="50">
        <v>0</v>
      </c>
      <c r="BI27" s="85">
        <f t="shared" si="1"/>
        <v>13.1985421204889</v>
      </c>
      <c r="BJ27" s="50">
        <v>15.982597933308742</v>
      </c>
      <c r="BK27" s="50">
        <v>1.8960658092440144</v>
      </c>
      <c r="BL27" s="50">
        <v>6.2726796634363096</v>
      </c>
      <c r="BM27" s="50">
        <v>1.7175574581484501</v>
      </c>
      <c r="BN27" s="85">
        <f t="shared" si="2"/>
        <v>25.868900864137515</v>
      </c>
      <c r="BO27" s="5">
        <v>16.68</v>
      </c>
      <c r="BP27" s="5">
        <v>29.22</v>
      </c>
      <c r="BQ27">
        <v>6</v>
      </c>
      <c r="BR27">
        <v>100</v>
      </c>
      <c r="BS27">
        <v>57</v>
      </c>
      <c r="BT27" s="1">
        <v>50</v>
      </c>
      <c r="BU27">
        <v>0</v>
      </c>
      <c r="BV27">
        <v>46</v>
      </c>
      <c r="BW27">
        <v>33</v>
      </c>
      <c r="BX27" s="1">
        <v>56.3</v>
      </c>
      <c r="BY27">
        <v>1</v>
      </c>
      <c r="BZ27">
        <v>15</v>
      </c>
      <c r="CA27">
        <v>6</v>
      </c>
      <c r="CB27" s="1">
        <v>46.5</v>
      </c>
      <c r="CC27">
        <v>3</v>
      </c>
      <c r="CD27">
        <v>37</v>
      </c>
      <c r="CE27">
        <v>17</v>
      </c>
      <c r="CF27" s="1">
        <v>44.9</v>
      </c>
      <c r="CG27">
        <v>80</v>
      </c>
      <c r="CH27">
        <v>93</v>
      </c>
      <c r="CI27" s="1">
        <v>3.6</v>
      </c>
      <c r="CJ27" s="1">
        <v>4.0999999999999996</v>
      </c>
      <c r="CK27" s="1">
        <v>13.1</v>
      </c>
      <c r="CL27" s="1">
        <v>14.4</v>
      </c>
      <c r="CM27" s="1">
        <v>12.6</v>
      </c>
      <c r="CN27" s="1">
        <v>13.4</v>
      </c>
      <c r="CO27">
        <v>15</v>
      </c>
      <c r="CP27">
        <v>10</v>
      </c>
      <c r="CQ27" s="1">
        <v>0.7</v>
      </c>
      <c r="CR27" s="1">
        <v>0.4</v>
      </c>
      <c r="CS27" s="1">
        <v>4</v>
      </c>
      <c r="CT27" s="1">
        <v>4.4000000000000004</v>
      </c>
      <c r="CU27" s="1">
        <v>4.5</v>
      </c>
      <c r="CV27" s="1">
        <v>4.2</v>
      </c>
      <c r="CW27" s="5">
        <v>-0.85</v>
      </c>
      <c r="CX27" s="6">
        <v>2.1000000000000001E-2</v>
      </c>
      <c r="CY27" s="6">
        <v>-1.7999999999999999E-2</v>
      </c>
      <c r="CZ27" s="6">
        <v>0.28999999999999998</v>
      </c>
      <c r="DA27" s="6">
        <v>-0.248</v>
      </c>
      <c r="DB27" s="6">
        <v>-0.154</v>
      </c>
      <c r="DC27" s="6">
        <v>-2.3330000000000002</v>
      </c>
      <c r="DD27" s="5">
        <v>-1.6</v>
      </c>
      <c r="DE27" s="5">
        <v>-3.42</v>
      </c>
      <c r="DF27" s="5">
        <v>-1.8</v>
      </c>
      <c r="DG27" s="5">
        <v>8.1199999999999992</v>
      </c>
      <c r="DH27">
        <v>913</v>
      </c>
      <c r="DI27">
        <v>994</v>
      </c>
      <c r="DJ27" s="5">
        <v>2.4</v>
      </c>
      <c r="DK27" s="5">
        <v>3.02</v>
      </c>
      <c r="DL27" s="1">
        <v>27.1</v>
      </c>
      <c r="DM27" s="1">
        <v>31.8</v>
      </c>
      <c r="DN27" s="1">
        <v>11.1</v>
      </c>
      <c r="DO27" s="1">
        <v>10.6</v>
      </c>
      <c r="DP27" s="5">
        <v>2.94</v>
      </c>
      <c r="DQ27" s="5">
        <v>2.71</v>
      </c>
      <c r="DR27" s="1">
        <v>26.3</v>
      </c>
      <c r="DS27" s="1">
        <v>28.3</v>
      </c>
      <c r="DT27" s="1">
        <v>9.8000000000000007</v>
      </c>
      <c r="DU27" s="1">
        <v>10.6</v>
      </c>
      <c r="DV27" s="1">
        <v>12.6</v>
      </c>
      <c r="DW27" s="1">
        <v>13.4</v>
      </c>
      <c r="DX27">
        <v>168</v>
      </c>
      <c r="DY27">
        <v>175</v>
      </c>
      <c r="DZ27">
        <v>212</v>
      </c>
      <c r="EA27">
        <v>213</v>
      </c>
      <c r="EB27">
        <v>238</v>
      </c>
      <c r="EC27">
        <v>219</v>
      </c>
      <c r="ED27" s="1">
        <v>44.7</v>
      </c>
      <c r="EE27">
        <v>484</v>
      </c>
      <c r="EF27">
        <v>523</v>
      </c>
      <c r="EG27">
        <v>404</v>
      </c>
      <c r="EH27">
        <v>48.1</v>
      </c>
      <c r="EI27" s="1">
        <v>0.09</v>
      </c>
      <c r="EJ27" s="1">
        <v>0.31</v>
      </c>
      <c r="EK27">
        <v>54</v>
      </c>
      <c r="EL27">
        <v>68</v>
      </c>
      <c r="EM27" s="5">
        <v>-0.62</v>
      </c>
      <c r="EN27" s="5">
        <v>0.23</v>
      </c>
      <c r="EO27" s="5">
        <v>1.67</v>
      </c>
      <c r="EP27" s="5">
        <v>4.66</v>
      </c>
      <c r="EQ27" s="5">
        <v>-1.69</v>
      </c>
      <c r="ER27" s="5">
        <v>1.2230000000000001</v>
      </c>
      <c r="ES27" s="5">
        <v>7.9000000000000001E-2</v>
      </c>
      <c r="ET27" s="5">
        <v>-1.1200000000000001</v>
      </c>
      <c r="EU27" s="5">
        <v>-82.569000000000003</v>
      </c>
      <c r="EV27" s="5">
        <v>1.496</v>
      </c>
      <c r="EW27" s="5">
        <v>69.914000000000001</v>
      </c>
      <c r="EX27" s="1">
        <v>0</v>
      </c>
      <c r="EY27" s="1">
        <v>1.33</v>
      </c>
      <c r="EZ27">
        <v>9</v>
      </c>
      <c r="FA27">
        <v>1</v>
      </c>
      <c r="FB27" s="5">
        <v>4</v>
      </c>
      <c r="FC27" s="5">
        <v>0.44</v>
      </c>
      <c r="FD27" s="5">
        <v>3.55</v>
      </c>
      <c r="FE27" s="5">
        <v>5.72</v>
      </c>
      <c r="FF27" s="5">
        <v>0.48</v>
      </c>
      <c r="FG27" s="5">
        <v>5.24</v>
      </c>
      <c r="FH27" s="5">
        <v>2.09</v>
      </c>
      <c r="FI27" s="5">
        <v>4.09</v>
      </c>
      <c r="FJ27" s="5">
        <v>0.28000000000000003</v>
      </c>
      <c r="FK27" s="5">
        <v>0.55600000000000005</v>
      </c>
      <c r="FL27" s="5">
        <v>-0.52500000000000002</v>
      </c>
      <c r="FM27" s="5">
        <v>2.0859999999999999</v>
      </c>
      <c r="FN27" s="5">
        <v>80.150000000000006</v>
      </c>
      <c r="FO27" s="5">
        <v>-3.3650000000000002</v>
      </c>
      <c r="FP27" s="5">
        <v>-83.274000000000001</v>
      </c>
      <c r="FQ27" s="1">
        <v>0.35</v>
      </c>
      <c r="FR27" s="1">
        <v>0</v>
      </c>
      <c r="FS27">
        <v>5</v>
      </c>
      <c r="FT27">
        <v>18</v>
      </c>
      <c r="FU27" s="5">
        <v>1.77</v>
      </c>
      <c r="FV27" s="5">
        <v>6.39</v>
      </c>
      <c r="FW27" s="5">
        <v>-4.6100000000000003</v>
      </c>
      <c r="FX27" s="5">
        <v>0.73</v>
      </c>
      <c r="FY27" s="5">
        <v>5.62</v>
      </c>
      <c r="FZ27" s="5">
        <v>-4.8899999999999997</v>
      </c>
      <c r="GA27" t="s">
        <v>564</v>
      </c>
      <c r="GB27" s="84">
        <v>3.4</v>
      </c>
      <c r="GC27" s="86">
        <v>3.375</v>
      </c>
      <c r="GD27" t="s">
        <v>564</v>
      </c>
      <c r="GE27" s="1">
        <f t="shared" si="3"/>
        <v>-2.1333333333333333</v>
      </c>
      <c r="GF27" s="78">
        <v>68.720482000000004</v>
      </c>
      <c r="GG27" s="78">
        <v>9.0265400000000007</v>
      </c>
      <c r="GH27" s="78">
        <v>19.178616999999999</v>
      </c>
      <c r="GI27" s="80">
        <v>3.7124239999999999</v>
      </c>
      <c r="GJ27" s="80">
        <v>1.7645489999999999</v>
      </c>
      <c r="GK27" s="80">
        <v>8.8839999999999995E-3</v>
      </c>
      <c r="GL27" s="80">
        <f t="shared" si="4"/>
        <v>-1.0713810000000001</v>
      </c>
      <c r="GM27" s="80">
        <v>14.757451</v>
      </c>
      <c r="GN27" s="80">
        <v>3.4406590000000001</v>
      </c>
      <c r="GO27" s="80">
        <v>6.2131439999999998</v>
      </c>
      <c r="GP27" s="80">
        <v>2.1986110000000001</v>
      </c>
      <c r="GQ27" s="80">
        <v>1.463123</v>
      </c>
      <c r="GR27" s="80">
        <v>2.3984999999999999E-2</v>
      </c>
      <c r="GS27" s="87">
        <v>-16.7</v>
      </c>
      <c r="GT27" s="87">
        <v>-16.7</v>
      </c>
      <c r="GU27" s="87">
        <v>1.3</v>
      </c>
      <c r="GV27" s="87">
        <v>-0.6</v>
      </c>
      <c r="GW27" s="87">
        <v>7.4</v>
      </c>
      <c r="GX27" s="87">
        <v>-8.6</v>
      </c>
      <c r="GY27" s="87">
        <v>0.5</v>
      </c>
      <c r="GZ27" s="87">
        <v>0.5</v>
      </c>
      <c r="HA27" s="87">
        <v>0.1</v>
      </c>
      <c r="HB27" s="87">
        <v>0.1</v>
      </c>
      <c r="HC27" s="87">
        <v>0.1</v>
      </c>
      <c r="HD27" s="87">
        <v>0.8</v>
      </c>
      <c r="HE27" s="87">
        <v>12.6</v>
      </c>
      <c r="HF27" s="87">
        <v>0</v>
      </c>
      <c r="HG27" s="87">
        <v>0.4</v>
      </c>
      <c r="HH27" s="87">
        <v>0</v>
      </c>
      <c r="HI27" s="87">
        <v>1.3</v>
      </c>
      <c r="HJ27" s="87">
        <v>1.8</v>
      </c>
      <c r="HK27" s="87">
        <v>-18.3</v>
      </c>
      <c r="HL27" s="87">
        <v>-2.8</v>
      </c>
      <c r="HM27" s="87">
        <v>0.2</v>
      </c>
      <c r="HN27" s="87">
        <v>-0.4</v>
      </c>
      <c r="HO27" s="87">
        <v>2.2000000000000002</v>
      </c>
      <c r="HP27" s="87">
        <v>-0.8</v>
      </c>
    </row>
    <row r="28" spans="1:224" x14ac:dyDescent="0.2">
      <c r="A28">
        <v>39</v>
      </c>
      <c r="B28" t="s">
        <v>4464</v>
      </c>
      <c r="C28" t="s">
        <v>4465</v>
      </c>
      <c r="E28" t="s">
        <v>4451</v>
      </c>
      <c r="F28">
        <v>70</v>
      </c>
      <c r="G28">
        <v>180</v>
      </c>
      <c r="H28" t="s">
        <v>1483</v>
      </c>
      <c r="J28" t="s">
        <v>1616</v>
      </c>
      <c r="K28" t="s">
        <v>1540</v>
      </c>
      <c r="L28" s="82" t="s">
        <v>2250</v>
      </c>
      <c r="M28" t="s">
        <v>1513</v>
      </c>
      <c r="N28">
        <v>82</v>
      </c>
      <c r="O28">
        <v>6</v>
      </c>
      <c r="P28">
        <v>44</v>
      </c>
      <c r="Q28">
        <v>50</v>
      </c>
      <c r="R28">
        <v>-5</v>
      </c>
      <c r="S28">
        <v>30</v>
      </c>
      <c r="T28">
        <v>15</v>
      </c>
      <c r="U28">
        <v>0</v>
      </c>
      <c r="V28">
        <v>0</v>
      </c>
      <c r="W28">
        <v>0</v>
      </c>
      <c r="X28">
        <v>0</v>
      </c>
      <c r="Y28">
        <v>4</v>
      </c>
      <c r="Z28">
        <v>26</v>
      </c>
      <c r="AA28">
        <v>2</v>
      </c>
      <c r="AB28">
        <v>17</v>
      </c>
      <c r="AC28">
        <v>0</v>
      </c>
      <c r="AD28">
        <v>1</v>
      </c>
      <c r="AE28">
        <v>0</v>
      </c>
      <c r="AF28">
        <v>0</v>
      </c>
      <c r="AG28">
        <v>109</v>
      </c>
      <c r="AH28">
        <v>20</v>
      </c>
      <c r="AI28">
        <v>99</v>
      </c>
      <c r="AJ28">
        <v>38</v>
      </c>
      <c r="AK28">
        <v>30</v>
      </c>
      <c r="AL28">
        <v>36</v>
      </c>
      <c r="AM28">
        <v>0</v>
      </c>
      <c r="AN28">
        <v>0</v>
      </c>
      <c r="AO28" s="1">
        <v>0</v>
      </c>
      <c r="AP28">
        <v>85146</v>
      </c>
      <c r="AQ28">
        <v>2041</v>
      </c>
      <c r="AR28">
        <v>22327</v>
      </c>
      <c r="AS28" s="2">
        <v>2040</v>
      </c>
      <c r="AT28">
        <v>3489813</v>
      </c>
      <c r="AU28" s="1">
        <v>50.709632999999997</v>
      </c>
      <c r="AV28" s="1">
        <v>43.5</v>
      </c>
      <c r="AW28" s="1">
        <v>31.4</v>
      </c>
      <c r="AX28" s="1">
        <v>2.4</v>
      </c>
      <c r="AY28" s="1">
        <v>7.3</v>
      </c>
      <c r="AZ28" s="1">
        <v>1.6</v>
      </c>
      <c r="BA28" s="1">
        <v>0</v>
      </c>
      <c r="BB28" s="1">
        <v>8.9</v>
      </c>
      <c r="BC28" s="85">
        <f t="shared" si="0"/>
        <v>59.196943574643107</v>
      </c>
      <c r="BD28" s="50">
        <v>17.304722797377242</v>
      </c>
      <c r="BE28" s="50">
        <v>6.4372697813334865</v>
      </c>
      <c r="BF28" s="50">
        <v>0.8337127937170582</v>
      </c>
      <c r="BG28" s="50">
        <v>-2.625217174934237</v>
      </c>
      <c r="BH28" s="50">
        <v>0</v>
      </c>
      <c r="BI28" s="85">
        <f t="shared" si="1"/>
        <v>21.950488197493549</v>
      </c>
      <c r="BJ28" s="50">
        <v>19.53387847998966</v>
      </c>
      <c r="BK28" s="50">
        <v>7.1676215724785504</v>
      </c>
      <c r="BL28" s="50">
        <v>3.3055625596542062</v>
      </c>
      <c r="BM28" s="50">
        <v>7.239392765027139</v>
      </c>
      <c r="BN28" s="85">
        <f t="shared" si="2"/>
        <v>37.246455377149559</v>
      </c>
      <c r="BO28" s="5">
        <v>16.399999999999999</v>
      </c>
      <c r="BP28" s="5">
        <v>29.39</v>
      </c>
      <c r="BQ28">
        <v>4</v>
      </c>
      <c r="BR28">
        <v>70</v>
      </c>
      <c r="BS28">
        <v>24</v>
      </c>
      <c r="BT28" s="1">
        <v>47.1</v>
      </c>
      <c r="BU28">
        <v>0</v>
      </c>
      <c r="BV28">
        <v>31</v>
      </c>
      <c r="BW28">
        <v>17</v>
      </c>
      <c r="BX28" s="1">
        <v>53.3</v>
      </c>
      <c r="BY28">
        <v>1</v>
      </c>
      <c r="BZ28">
        <v>12</v>
      </c>
      <c r="CA28">
        <v>1</v>
      </c>
      <c r="CB28" s="1">
        <v>41.5</v>
      </c>
      <c r="CC28">
        <v>3</v>
      </c>
      <c r="CD28">
        <v>26</v>
      </c>
      <c r="CE28">
        <v>4</v>
      </c>
      <c r="CF28" s="1">
        <v>43.4</v>
      </c>
      <c r="CG28">
        <v>59</v>
      </c>
      <c r="CH28">
        <v>83</v>
      </c>
      <c r="CI28" s="1">
        <v>2.6</v>
      </c>
      <c r="CJ28" s="1">
        <v>3.7</v>
      </c>
      <c r="CK28" s="1">
        <v>11.2</v>
      </c>
      <c r="CL28" s="1">
        <v>14.1</v>
      </c>
      <c r="CM28" s="1">
        <v>13.6</v>
      </c>
      <c r="CN28" s="1">
        <v>13.5</v>
      </c>
      <c r="CO28">
        <v>14</v>
      </c>
      <c r="CP28">
        <v>9</v>
      </c>
      <c r="CQ28" s="1">
        <v>0.6</v>
      </c>
      <c r="CR28" s="1">
        <v>0.4</v>
      </c>
      <c r="CS28" s="1">
        <v>4.2</v>
      </c>
      <c r="CT28" s="1">
        <v>4.7</v>
      </c>
      <c r="CU28" s="1">
        <v>4.4000000000000004</v>
      </c>
      <c r="CV28" s="1">
        <v>4.2</v>
      </c>
      <c r="CW28" s="5">
        <v>0.15</v>
      </c>
      <c r="CX28" s="6">
        <v>1.7000000000000001E-2</v>
      </c>
      <c r="CY28" s="6">
        <v>1.4E-2</v>
      </c>
      <c r="CZ28" s="6">
        <v>-1.7999999999999999E-2</v>
      </c>
      <c r="DA28" s="6">
        <v>-0.48199999999999998</v>
      </c>
      <c r="DB28" s="6">
        <v>0.36199999999999999</v>
      </c>
      <c r="DC28" s="6">
        <v>-1.7170000000000001</v>
      </c>
      <c r="DD28" s="5">
        <v>6.3</v>
      </c>
      <c r="DE28" s="5">
        <v>1.7</v>
      </c>
      <c r="DF28" s="5">
        <v>-4.6100000000000003</v>
      </c>
      <c r="DG28" s="5">
        <v>9.01</v>
      </c>
      <c r="DH28">
        <v>912</v>
      </c>
      <c r="DI28">
        <v>1002</v>
      </c>
      <c r="DJ28" s="5">
        <v>2.77</v>
      </c>
      <c r="DK28" s="5">
        <v>2.77</v>
      </c>
      <c r="DL28" s="1">
        <v>27.9</v>
      </c>
      <c r="DM28" s="1">
        <v>28.7</v>
      </c>
      <c r="DN28" s="1">
        <v>10.3</v>
      </c>
      <c r="DO28" s="1">
        <v>10.7</v>
      </c>
      <c r="DP28" s="5">
        <v>2.69</v>
      </c>
      <c r="DQ28" s="5">
        <v>2.84</v>
      </c>
      <c r="DR28" s="1">
        <v>26</v>
      </c>
      <c r="DS28" s="1">
        <v>29.9</v>
      </c>
      <c r="DT28" s="1">
        <v>10.1</v>
      </c>
      <c r="DU28" s="1">
        <v>10.5</v>
      </c>
      <c r="DV28" s="1">
        <v>13.6</v>
      </c>
      <c r="DW28" s="1">
        <v>13.5</v>
      </c>
      <c r="DX28">
        <v>187</v>
      </c>
      <c r="DY28">
        <v>197</v>
      </c>
      <c r="DZ28">
        <v>238</v>
      </c>
      <c r="EA28">
        <v>186</v>
      </c>
      <c r="EB28">
        <v>255</v>
      </c>
      <c r="EC28">
        <v>241</v>
      </c>
      <c r="ED28" s="1">
        <v>47.5</v>
      </c>
      <c r="EE28">
        <v>489</v>
      </c>
      <c r="EF28">
        <v>458</v>
      </c>
      <c r="EG28">
        <v>433</v>
      </c>
      <c r="EH28">
        <v>51.6</v>
      </c>
      <c r="EI28" s="1">
        <v>0.54</v>
      </c>
      <c r="EJ28" s="1">
        <v>0.62</v>
      </c>
      <c r="EK28">
        <v>62</v>
      </c>
      <c r="EL28">
        <v>62</v>
      </c>
      <c r="EM28" s="5">
        <v>0</v>
      </c>
      <c r="EN28" s="5">
        <v>-0.15</v>
      </c>
      <c r="EO28" s="5">
        <v>4.5199999999999996</v>
      </c>
      <c r="EP28" s="5">
        <v>1.92</v>
      </c>
      <c r="EQ28" s="5">
        <v>-0.09</v>
      </c>
      <c r="ER28" s="5">
        <v>0.90700000000000003</v>
      </c>
      <c r="ES28" s="5">
        <v>7.5999999999999998E-2</v>
      </c>
      <c r="ET28" s="5">
        <v>-9.6340000000000003</v>
      </c>
      <c r="EU28" s="5">
        <v>-84.108000000000004</v>
      </c>
      <c r="EV28" s="5">
        <v>4.46</v>
      </c>
      <c r="EW28" s="5">
        <v>69.698999999999998</v>
      </c>
      <c r="EX28" s="1">
        <v>1.46</v>
      </c>
      <c r="EY28" s="1">
        <v>1.3</v>
      </c>
      <c r="EZ28">
        <v>31</v>
      </c>
      <c r="FA28">
        <v>1</v>
      </c>
      <c r="FB28" s="5">
        <v>5.0199999999999996</v>
      </c>
      <c r="FC28" s="5">
        <v>0.16</v>
      </c>
      <c r="FD28" s="5">
        <v>4.8600000000000003</v>
      </c>
      <c r="FE28" s="5">
        <v>6.09</v>
      </c>
      <c r="FF28" s="5">
        <v>1.1399999999999999</v>
      </c>
      <c r="FG28" s="5">
        <v>4.95</v>
      </c>
      <c r="FH28" s="5">
        <v>0.43</v>
      </c>
      <c r="FI28" s="5">
        <v>5.77</v>
      </c>
      <c r="FJ28" s="5">
        <v>5.2</v>
      </c>
      <c r="FK28" s="5">
        <v>-0.222</v>
      </c>
      <c r="FL28" s="5">
        <v>0.13800000000000001</v>
      </c>
      <c r="FM28" s="5">
        <v>-3.7189999999999999</v>
      </c>
      <c r="FN28" s="5">
        <v>80.415000000000006</v>
      </c>
      <c r="FO28" s="5">
        <v>2.31</v>
      </c>
      <c r="FP28" s="5">
        <v>-80.320999999999998</v>
      </c>
      <c r="FQ28" s="1">
        <v>1.7</v>
      </c>
      <c r="FR28" s="1">
        <v>0</v>
      </c>
      <c r="FS28">
        <v>1</v>
      </c>
      <c r="FT28">
        <v>1</v>
      </c>
      <c r="FU28" s="5">
        <v>1.7</v>
      </c>
      <c r="FV28" s="5">
        <v>1.7</v>
      </c>
      <c r="FW28" s="5">
        <v>0</v>
      </c>
      <c r="FX28" s="5">
        <v>1.02</v>
      </c>
      <c r="FY28" s="5">
        <v>6.22</v>
      </c>
      <c r="FZ28" s="5">
        <v>-5.2</v>
      </c>
      <c r="GA28" t="s">
        <v>564</v>
      </c>
      <c r="GB28" s="84">
        <v>3.7</v>
      </c>
      <c r="GC28" s="86">
        <v>3.75</v>
      </c>
      <c r="GD28" t="s">
        <v>564</v>
      </c>
      <c r="GE28" s="1">
        <f t="shared" si="3"/>
        <v>-0.23333333333333339</v>
      </c>
      <c r="GF28" s="78">
        <v>75.071808000000004</v>
      </c>
      <c r="GG28" s="78">
        <v>7.3194559999999997</v>
      </c>
      <c r="GH28" s="78">
        <v>30.814041</v>
      </c>
      <c r="GI28" s="80">
        <v>5.9219590000000002</v>
      </c>
      <c r="GJ28" s="80">
        <v>3.280119</v>
      </c>
      <c r="GK28" s="80">
        <v>7.3099999999999997E-3</v>
      </c>
      <c r="GL28" s="80">
        <f t="shared" si="4"/>
        <v>-0.13020399999999999</v>
      </c>
      <c r="GM28" s="80">
        <v>12.596876</v>
      </c>
      <c r="GN28" s="80">
        <v>3.0147189999999999</v>
      </c>
      <c r="GO28" s="80">
        <v>9.7903219999999997</v>
      </c>
      <c r="GP28" s="80">
        <v>2.8148270000000002</v>
      </c>
      <c r="GQ28" s="80">
        <v>1.5335650000000001</v>
      </c>
      <c r="GR28" s="80">
        <v>3.9972000000000001E-2</v>
      </c>
      <c r="GS28" s="87">
        <v>-8</v>
      </c>
      <c r="GT28" s="87">
        <v>-8</v>
      </c>
      <c r="GU28" s="87">
        <v>0.2</v>
      </c>
      <c r="GV28" s="87">
        <v>-0.6</v>
      </c>
      <c r="GW28" s="87">
        <v>7.4</v>
      </c>
      <c r="GX28" s="87">
        <v>-1.1000000000000001</v>
      </c>
      <c r="GY28" s="87">
        <v>0</v>
      </c>
      <c r="GZ28" s="87">
        <v>0</v>
      </c>
      <c r="HA28" s="87">
        <v>0.2</v>
      </c>
      <c r="HB28" s="87">
        <v>-0.2</v>
      </c>
      <c r="HC28" s="87">
        <v>0</v>
      </c>
      <c r="HD28" s="87">
        <v>-0.1</v>
      </c>
      <c r="HE28" s="87">
        <v>24.9</v>
      </c>
      <c r="HF28" s="87">
        <v>-8.3000000000000007</v>
      </c>
      <c r="HG28" s="87">
        <v>-0.4</v>
      </c>
      <c r="HH28" s="87">
        <v>-0.6</v>
      </c>
      <c r="HI28" s="87">
        <v>4.9000000000000004</v>
      </c>
      <c r="HJ28" s="87">
        <v>-4.5</v>
      </c>
      <c r="HK28" s="87">
        <v>-3.4</v>
      </c>
      <c r="HL28" s="87">
        <v>0.1</v>
      </c>
      <c r="HM28" s="87">
        <v>-0.2</v>
      </c>
      <c r="HN28" s="87">
        <v>-0.3</v>
      </c>
      <c r="HO28" s="87">
        <v>0.5</v>
      </c>
      <c r="HP28" s="87">
        <v>0</v>
      </c>
    </row>
    <row r="29" spans="1:224" x14ac:dyDescent="0.2">
      <c r="A29">
        <v>6</v>
      </c>
      <c r="B29" t="s">
        <v>1261</v>
      </c>
      <c r="C29" t="s">
        <v>1262</v>
      </c>
      <c r="D29" t="s">
        <v>1155</v>
      </c>
      <c r="E29" t="s">
        <v>4529</v>
      </c>
      <c r="F29">
        <v>75</v>
      </c>
      <c r="G29">
        <v>210</v>
      </c>
      <c r="H29" t="s">
        <v>1483</v>
      </c>
      <c r="J29" t="s">
        <v>1829</v>
      </c>
      <c r="K29" t="s">
        <v>1540</v>
      </c>
      <c r="L29" s="82" t="s">
        <v>2250</v>
      </c>
      <c r="M29" t="s">
        <v>1513</v>
      </c>
      <c r="N29">
        <v>80</v>
      </c>
      <c r="O29">
        <v>5</v>
      </c>
      <c r="P29">
        <v>21</v>
      </c>
      <c r="Q29">
        <v>26</v>
      </c>
      <c r="R29">
        <v>-6</v>
      </c>
      <c r="S29">
        <v>39</v>
      </c>
      <c r="T29">
        <v>17</v>
      </c>
      <c r="U29">
        <v>1</v>
      </c>
      <c r="V29">
        <v>0</v>
      </c>
      <c r="W29">
        <v>0</v>
      </c>
      <c r="X29">
        <v>0</v>
      </c>
      <c r="Y29">
        <v>5</v>
      </c>
      <c r="Z29">
        <v>14</v>
      </c>
      <c r="AA29">
        <v>0</v>
      </c>
      <c r="AB29">
        <v>5</v>
      </c>
      <c r="AC29">
        <v>0</v>
      </c>
      <c r="AD29">
        <v>2</v>
      </c>
      <c r="AE29">
        <v>0</v>
      </c>
      <c r="AF29">
        <v>0</v>
      </c>
      <c r="AG29">
        <v>121</v>
      </c>
      <c r="AH29">
        <v>42</v>
      </c>
      <c r="AI29">
        <v>148</v>
      </c>
      <c r="AJ29">
        <v>41</v>
      </c>
      <c r="AK29">
        <v>50</v>
      </c>
      <c r="AL29">
        <v>47</v>
      </c>
      <c r="AM29">
        <v>0</v>
      </c>
      <c r="AN29">
        <v>0</v>
      </c>
      <c r="AO29" s="1">
        <v>0</v>
      </c>
      <c r="AP29">
        <v>82264</v>
      </c>
      <c r="AQ29">
        <v>18124</v>
      </c>
      <c r="AR29">
        <v>5826</v>
      </c>
      <c r="AS29" s="2">
        <v>2137</v>
      </c>
      <c r="AT29">
        <v>2173228</v>
      </c>
      <c r="AU29" s="1">
        <v>47.876888000000001</v>
      </c>
      <c r="AV29" s="1">
        <v>29.9</v>
      </c>
      <c r="AW29" s="1">
        <v>41.9</v>
      </c>
      <c r="AX29" s="1">
        <v>-6.6</v>
      </c>
      <c r="AY29" s="1">
        <v>2.6</v>
      </c>
      <c r="AZ29" s="1">
        <v>2.2000000000000002</v>
      </c>
      <c r="BA29" s="1">
        <v>0</v>
      </c>
      <c r="BB29" s="1">
        <v>4.8</v>
      </c>
      <c r="BC29" s="85">
        <f t="shared" si="0"/>
        <v>46.534726482988404</v>
      </c>
      <c r="BD29" s="50">
        <v>13.399761603639641</v>
      </c>
      <c r="BE29" s="50">
        <v>0.13842270149826214</v>
      </c>
      <c r="BF29" s="50">
        <v>0.45490144839192664</v>
      </c>
      <c r="BG29" s="50">
        <v>-3.1714183604354198</v>
      </c>
      <c r="BH29" s="50">
        <v>0</v>
      </c>
      <c r="BI29" s="85">
        <f t="shared" si="1"/>
        <v>10.82166739309441</v>
      </c>
      <c r="BJ29" s="50">
        <v>18.607687292449619</v>
      </c>
      <c r="BK29" s="50">
        <v>1.0804233828938588</v>
      </c>
      <c r="BL29" s="50">
        <v>10.446563092510846</v>
      </c>
      <c r="BM29" s="50">
        <v>5.578385322039674</v>
      </c>
      <c r="BN29" s="85">
        <f t="shared" si="2"/>
        <v>35.713059089893996</v>
      </c>
      <c r="BO29" s="5">
        <v>16.239999999999998</v>
      </c>
      <c r="BP29" s="5">
        <v>29.52</v>
      </c>
      <c r="BQ29">
        <v>5</v>
      </c>
      <c r="BR29">
        <v>83</v>
      </c>
      <c r="BS29">
        <v>31</v>
      </c>
      <c r="BT29" s="1">
        <v>57.4</v>
      </c>
      <c r="BU29">
        <v>0</v>
      </c>
      <c r="BV29">
        <v>33</v>
      </c>
      <c r="BW29">
        <v>12</v>
      </c>
      <c r="BX29" s="1">
        <v>62.7</v>
      </c>
      <c r="BY29">
        <v>1</v>
      </c>
      <c r="BZ29">
        <v>9</v>
      </c>
      <c r="CA29">
        <v>3</v>
      </c>
      <c r="CB29" s="1">
        <v>58.3</v>
      </c>
      <c r="CC29">
        <v>4</v>
      </c>
      <c r="CD29">
        <v>38</v>
      </c>
      <c r="CE29">
        <v>15</v>
      </c>
      <c r="CF29" s="1">
        <v>55.9</v>
      </c>
      <c r="CG29">
        <v>56</v>
      </c>
      <c r="CH29">
        <v>104</v>
      </c>
      <c r="CI29" s="1">
        <v>2.6</v>
      </c>
      <c r="CJ29" s="1">
        <v>4.8</v>
      </c>
      <c r="CK29" s="1">
        <v>14.4</v>
      </c>
      <c r="CL29" s="1">
        <v>12.2</v>
      </c>
      <c r="CM29" s="1">
        <v>11.8</v>
      </c>
      <c r="CN29" s="1">
        <v>14.5</v>
      </c>
      <c r="CO29">
        <v>14</v>
      </c>
      <c r="CP29">
        <v>3</v>
      </c>
      <c r="CQ29" s="1">
        <v>0.6</v>
      </c>
      <c r="CR29" s="1">
        <v>0.1</v>
      </c>
      <c r="CS29" s="1">
        <v>4.4000000000000004</v>
      </c>
      <c r="CT29" s="1">
        <v>3.6</v>
      </c>
      <c r="CU29" s="1">
        <v>4.3</v>
      </c>
      <c r="CV29" s="1">
        <v>4.9000000000000004</v>
      </c>
      <c r="CW29" s="5">
        <v>-0.06</v>
      </c>
      <c r="CX29" s="6">
        <v>9.0999999999999998E-2</v>
      </c>
      <c r="CY29" s="6">
        <v>-9.6000000000000002E-2</v>
      </c>
      <c r="CZ29" s="6">
        <v>0.876</v>
      </c>
      <c r="DA29" s="6">
        <v>0.39900000000000002</v>
      </c>
      <c r="DB29" s="6">
        <v>0.22</v>
      </c>
      <c r="DC29" s="6">
        <v>-1.7989999999999999</v>
      </c>
      <c r="DD29" s="5">
        <v>-9.3000000000000007</v>
      </c>
      <c r="DE29" s="5">
        <v>-7.94</v>
      </c>
      <c r="DF29" s="5">
        <v>1.4</v>
      </c>
      <c r="DG29" s="5">
        <v>9.66</v>
      </c>
      <c r="DH29">
        <v>913</v>
      </c>
      <c r="DI29">
        <v>1009</v>
      </c>
      <c r="DJ29" s="5">
        <v>2.73</v>
      </c>
      <c r="DK29" s="5">
        <v>2.91</v>
      </c>
      <c r="DL29" s="1">
        <v>25.5</v>
      </c>
      <c r="DM29" s="1">
        <v>30.4</v>
      </c>
      <c r="DN29" s="1">
        <v>9.5</v>
      </c>
      <c r="DO29" s="1">
        <v>10.1</v>
      </c>
      <c r="DP29" s="5">
        <v>2.64</v>
      </c>
      <c r="DQ29" s="5">
        <v>2.77</v>
      </c>
      <c r="DR29" s="1">
        <v>27.5</v>
      </c>
      <c r="DS29" s="1">
        <v>28.5</v>
      </c>
      <c r="DT29" s="1">
        <v>10.5</v>
      </c>
      <c r="DU29" s="1">
        <v>10.7</v>
      </c>
      <c r="DV29" s="1">
        <v>11.8</v>
      </c>
      <c r="DW29" s="1">
        <v>14.5</v>
      </c>
      <c r="DX29">
        <v>171</v>
      </c>
      <c r="DY29">
        <v>164</v>
      </c>
      <c r="DZ29">
        <v>235</v>
      </c>
      <c r="EA29">
        <v>241</v>
      </c>
      <c r="EB29">
        <v>288</v>
      </c>
      <c r="EC29">
        <v>229</v>
      </c>
      <c r="ED29" s="1">
        <v>41.3</v>
      </c>
      <c r="EE29">
        <v>415</v>
      </c>
      <c r="EF29">
        <v>529</v>
      </c>
      <c r="EG29">
        <v>418</v>
      </c>
      <c r="EH29">
        <v>44</v>
      </c>
      <c r="EI29" s="1">
        <v>0.32</v>
      </c>
      <c r="EJ29" s="1">
        <v>0.32</v>
      </c>
      <c r="EK29">
        <v>59</v>
      </c>
      <c r="EL29">
        <v>63</v>
      </c>
      <c r="EM29" s="5">
        <v>-0.18</v>
      </c>
      <c r="EN29" s="5">
        <v>-0.13</v>
      </c>
      <c r="EO29" s="5">
        <v>1.19</v>
      </c>
      <c r="EP29" s="5">
        <v>5.27</v>
      </c>
      <c r="EQ29" s="5">
        <v>-1.36</v>
      </c>
      <c r="ER29" s="5">
        <v>0.89900000000000002</v>
      </c>
      <c r="ES29" s="5">
        <v>0.217</v>
      </c>
      <c r="ET29" s="5">
        <v>-3.915</v>
      </c>
      <c r="EU29" s="5">
        <v>-80.513999999999996</v>
      </c>
      <c r="EV29" s="5">
        <v>0.81</v>
      </c>
      <c r="EW29" s="5">
        <v>69.159000000000006</v>
      </c>
      <c r="EX29" s="1">
        <v>0</v>
      </c>
      <c r="EY29" s="1">
        <v>2.5099999999999998</v>
      </c>
      <c r="EZ29">
        <v>7</v>
      </c>
      <c r="FA29">
        <v>1</v>
      </c>
      <c r="FB29" s="5">
        <v>4.3899999999999997</v>
      </c>
      <c r="FC29" s="5">
        <v>0.63</v>
      </c>
      <c r="FD29" s="5">
        <v>3.77</v>
      </c>
      <c r="FE29" s="5">
        <v>5.55</v>
      </c>
      <c r="FF29" s="5">
        <v>0.43</v>
      </c>
      <c r="FG29" s="5">
        <v>5.13</v>
      </c>
      <c r="FH29" s="5">
        <v>3.5</v>
      </c>
      <c r="FI29" s="5">
        <v>2.71</v>
      </c>
      <c r="FJ29" s="5">
        <v>-3.38</v>
      </c>
      <c r="FK29" s="5">
        <v>-0.21199999999999999</v>
      </c>
      <c r="FL29" s="5">
        <v>-0.14599999999999999</v>
      </c>
      <c r="FM29" s="5">
        <v>-5.5209999999999999</v>
      </c>
      <c r="FN29" s="5">
        <v>81.637</v>
      </c>
      <c r="FO29" s="5">
        <v>-3.79</v>
      </c>
      <c r="FP29" s="5">
        <v>-83.814999999999998</v>
      </c>
      <c r="FQ29" s="1">
        <v>0.21</v>
      </c>
      <c r="FR29" s="1">
        <v>0.21</v>
      </c>
      <c r="FS29">
        <v>2</v>
      </c>
      <c r="FT29">
        <v>32</v>
      </c>
      <c r="FU29" s="5">
        <v>0.43</v>
      </c>
      <c r="FV29" s="5">
        <v>6.85</v>
      </c>
      <c r="FW29" s="5">
        <v>-6.42</v>
      </c>
      <c r="FX29" s="5">
        <v>1.93</v>
      </c>
      <c r="FY29" s="5">
        <v>4.97</v>
      </c>
      <c r="FZ29" s="5">
        <v>-3.04</v>
      </c>
      <c r="GA29" t="s">
        <v>564</v>
      </c>
      <c r="GB29" s="84">
        <v>4.5</v>
      </c>
      <c r="GC29" s="86">
        <v>4.5</v>
      </c>
      <c r="GD29" t="s">
        <v>564</v>
      </c>
      <c r="GE29" s="1">
        <f t="shared" si="3"/>
        <v>-2.4000000000000004</v>
      </c>
      <c r="GF29" s="78">
        <v>68.132560999999995</v>
      </c>
      <c r="GG29" s="78">
        <v>6.1503139999999998</v>
      </c>
      <c r="GH29" s="78">
        <v>21.386154000000001</v>
      </c>
      <c r="GI29" s="80">
        <v>3.550074</v>
      </c>
      <c r="GJ29" s="80">
        <v>2.3175720000000002</v>
      </c>
      <c r="GK29" s="80">
        <v>-2.7230000000000002E-3</v>
      </c>
      <c r="GL29" s="80">
        <f t="shared" si="4"/>
        <v>-2.0450256666666666</v>
      </c>
      <c r="GM29" s="80">
        <v>14.600153000000001</v>
      </c>
      <c r="GN29" s="80">
        <v>2.9521350000000002</v>
      </c>
      <c r="GO29" s="80">
        <v>7.7416910000000003</v>
      </c>
      <c r="GP29" s="80">
        <v>2.3518240000000001</v>
      </c>
      <c r="GQ29" s="80">
        <v>1.492227</v>
      </c>
      <c r="GR29" s="80">
        <v>2.3864E-2</v>
      </c>
      <c r="GS29" s="87">
        <v>-11.9</v>
      </c>
      <c r="GT29" s="87">
        <v>-12</v>
      </c>
      <c r="GU29" s="87">
        <v>1.7</v>
      </c>
      <c r="GV29" s="87">
        <v>0.9</v>
      </c>
      <c r="GW29" s="87">
        <v>7.6</v>
      </c>
      <c r="GX29" s="87">
        <v>-1.7</v>
      </c>
      <c r="GY29" s="87">
        <v>0</v>
      </c>
      <c r="GZ29" s="87">
        <v>0</v>
      </c>
      <c r="HA29" s="87">
        <v>0</v>
      </c>
      <c r="HB29" s="87">
        <v>0.1</v>
      </c>
      <c r="HC29" s="87">
        <v>-0.1</v>
      </c>
      <c r="HD29" s="87">
        <v>0</v>
      </c>
      <c r="HE29" s="87">
        <v>9.3000000000000007</v>
      </c>
      <c r="HF29" s="87">
        <v>1</v>
      </c>
      <c r="HG29" s="87">
        <v>0.1</v>
      </c>
      <c r="HH29" s="87">
        <v>0.3</v>
      </c>
      <c r="HI29" s="87">
        <v>0.7</v>
      </c>
      <c r="HJ29" s="87">
        <v>2.1</v>
      </c>
      <c r="HK29" s="87">
        <v>-31.3</v>
      </c>
      <c r="HL29" s="87">
        <v>-5.6</v>
      </c>
      <c r="HM29" s="87">
        <v>0.4</v>
      </c>
      <c r="HN29" s="87">
        <v>-0.2</v>
      </c>
      <c r="HO29" s="87">
        <v>3.4</v>
      </c>
      <c r="HP29" s="87">
        <v>-2.1</v>
      </c>
    </row>
    <row r="30" spans="1:224" x14ac:dyDescent="0.2">
      <c r="A30">
        <v>44</v>
      </c>
      <c r="B30" t="s">
        <v>4350</v>
      </c>
      <c r="C30" t="s">
        <v>4348</v>
      </c>
      <c r="E30" t="s">
        <v>4346</v>
      </c>
      <c r="F30">
        <v>74</v>
      </c>
      <c r="G30">
        <v>194</v>
      </c>
      <c r="H30" t="s">
        <v>1483</v>
      </c>
      <c r="I30" t="s">
        <v>2572</v>
      </c>
      <c r="J30" t="s">
        <v>2416</v>
      </c>
      <c r="K30" t="s">
        <v>1540</v>
      </c>
      <c r="L30" s="82" t="s">
        <v>2250</v>
      </c>
      <c r="M30" t="s">
        <v>1513</v>
      </c>
      <c r="N30">
        <v>4</v>
      </c>
      <c r="O30">
        <v>0</v>
      </c>
      <c r="P30">
        <v>2</v>
      </c>
      <c r="Q30">
        <v>2</v>
      </c>
      <c r="R30">
        <v>2</v>
      </c>
      <c r="S30">
        <v>2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5</v>
      </c>
      <c r="AH30">
        <v>9</v>
      </c>
      <c r="AI30">
        <v>8</v>
      </c>
      <c r="AJ30">
        <v>1</v>
      </c>
      <c r="AK30">
        <v>0</v>
      </c>
      <c r="AL30">
        <v>0</v>
      </c>
      <c r="AM30">
        <v>0</v>
      </c>
      <c r="AN30">
        <v>0</v>
      </c>
      <c r="AO30" s="1">
        <v>0</v>
      </c>
      <c r="AP30">
        <v>2527</v>
      </c>
      <c r="AQ30">
        <v>300</v>
      </c>
      <c r="AR30">
        <v>0</v>
      </c>
      <c r="AS30" s="2">
        <v>75</v>
      </c>
      <c r="AV30" s="1">
        <v>1.2</v>
      </c>
      <c r="AW30" s="1">
        <v>1.4</v>
      </c>
      <c r="AX30" s="1">
        <v>2.2000000000000002</v>
      </c>
      <c r="AY30" s="1">
        <v>0.4</v>
      </c>
      <c r="AZ30" s="1">
        <v>0.3</v>
      </c>
      <c r="BA30" s="1">
        <v>0</v>
      </c>
      <c r="BB30" s="1">
        <v>0.7</v>
      </c>
      <c r="BC30" s="85">
        <f t="shared" si="0"/>
        <v>2.3842873575045127</v>
      </c>
      <c r="BD30" s="50">
        <v>1.2420728368380962</v>
      </c>
      <c r="BE30" s="50">
        <v>0</v>
      </c>
      <c r="BF30" s="50">
        <v>0.17030789515111075</v>
      </c>
      <c r="BG30" s="50">
        <v>-0.15432986270831134</v>
      </c>
      <c r="BH30" s="50">
        <v>0</v>
      </c>
      <c r="BI30" s="85">
        <f t="shared" si="1"/>
        <v>1.2580508692808956</v>
      </c>
      <c r="BJ30" s="50">
        <v>0.61544284068634303</v>
      </c>
      <c r="BK30" s="50">
        <v>0</v>
      </c>
      <c r="BL30" s="50">
        <v>0.67778228390393791</v>
      </c>
      <c r="BM30" s="50">
        <v>-0.16698863636666361</v>
      </c>
      <c r="BN30" s="85">
        <f t="shared" si="2"/>
        <v>1.1262364882236171</v>
      </c>
      <c r="BO30" s="5">
        <v>10.35</v>
      </c>
      <c r="BP30" s="5">
        <v>32.78</v>
      </c>
      <c r="BQ30">
        <v>0</v>
      </c>
      <c r="BR30">
        <v>5</v>
      </c>
      <c r="BS30">
        <v>1</v>
      </c>
      <c r="BT30" s="1">
        <v>58.7</v>
      </c>
      <c r="BU30">
        <v>0</v>
      </c>
      <c r="BV30">
        <v>3</v>
      </c>
      <c r="BW30">
        <v>1</v>
      </c>
      <c r="BX30" s="1">
        <v>57.8</v>
      </c>
      <c r="BY30">
        <v>0</v>
      </c>
      <c r="BZ30">
        <v>1</v>
      </c>
      <c r="CA30">
        <v>0</v>
      </c>
      <c r="CB30" s="1">
        <v>60</v>
      </c>
      <c r="CC30">
        <v>0</v>
      </c>
      <c r="CD30">
        <v>1</v>
      </c>
      <c r="CE30">
        <v>0</v>
      </c>
      <c r="CF30" s="1">
        <v>61</v>
      </c>
      <c r="CG30">
        <v>1</v>
      </c>
      <c r="CH30">
        <v>5</v>
      </c>
      <c r="CI30" s="1">
        <v>1.4</v>
      </c>
      <c r="CJ30" s="1">
        <v>7.2</v>
      </c>
      <c r="CK30" s="1">
        <v>21.7</v>
      </c>
      <c r="CL30" s="1">
        <v>11.6</v>
      </c>
      <c r="CM30" s="1">
        <v>12.4</v>
      </c>
      <c r="CN30" s="1">
        <v>11.9</v>
      </c>
      <c r="CO30">
        <v>1</v>
      </c>
      <c r="CP30">
        <v>0</v>
      </c>
      <c r="CQ30" s="1">
        <v>1.4</v>
      </c>
      <c r="CR30" s="1">
        <v>0</v>
      </c>
      <c r="CS30" s="1">
        <v>4.3</v>
      </c>
      <c r="CT30" s="1">
        <v>4.3</v>
      </c>
      <c r="CU30" s="1">
        <v>6.4</v>
      </c>
      <c r="CV30" s="1">
        <v>5</v>
      </c>
      <c r="CW30" s="5">
        <v>1.91</v>
      </c>
      <c r="CX30" s="6">
        <v>2.1000000000000001E-2</v>
      </c>
      <c r="CY30" s="6">
        <v>-0.245</v>
      </c>
      <c r="CZ30" s="6">
        <v>1.7000000000000001E-2</v>
      </c>
      <c r="DA30" s="6">
        <v>5.125</v>
      </c>
      <c r="DB30" s="6">
        <v>-0.41299999999999998</v>
      </c>
      <c r="DC30" s="6">
        <v>-2.52</v>
      </c>
      <c r="DD30" s="5">
        <v>-19.399999999999999</v>
      </c>
      <c r="DE30" s="5">
        <v>-30.42</v>
      </c>
      <c r="DF30" s="5">
        <v>-10.98</v>
      </c>
      <c r="DG30" s="5">
        <v>13.64</v>
      </c>
      <c r="DH30">
        <v>949</v>
      </c>
      <c r="DI30">
        <v>1085</v>
      </c>
      <c r="DJ30" s="5">
        <v>4.3499999999999996</v>
      </c>
      <c r="DK30" s="5">
        <v>2.9</v>
      </c>
      <c r="DL30" s="1">
        <v>27.5</v>
      </c>
      <c r="DM30" s="1">
        <v>53.6</v>
      </c>
      <c r="DN30" s="1">
        <v>14.5</v>
      </c>
      <c r="DO30" s="1">
        <v>10.1</v>
      </c>
      <c r="DP30" s="5">
        <v>1.83</v>
      </c>
      <c r="DQ30" s="5">
        <v>2.29</v>
      </c>
      <c r="DR30" s="1">
        <v>21</v>
      </c>
      <c r="DS30" s="1">
        <v>33.4</v>
      </c>
      <c r="DT30" s="1">
        <v>14.6</v>
      </c>
      <c r="DU30" s="1">
        <v>12.4</v>
      </c>
      <c r="DV30" s="1">
        <v>12.4</v>
      </c>
      <c r="DW30" s="1">
        <v>11.9</v>
      </c>
      <c r="DX30">
        <v>8</v>
      </c>
      <c r="DY30">
        <v>6</v>
      </c>
      <c r="DZ30">
        <v>5</v>
      </c>
      <c r="EA30">
        <v>5</v>
      </c>
      <c r="EB30">
        <v>7</v>
      </c>
      <c r="EC30">
        <v>5</v>
      </c>
      <c r="ED30" s="1">
        <v>58.3</v>
      </c>
      <c r="EE30">
        <v>17</v>
      </c>
      <c r="EF30">
        <v>21</v>
      </c>
      <c r="EG30">
        <v>17</v>
      </c>
      <c r="EH30">
        <v>44.7</v>
      </c>
      <c r="EI30" s="1">
        <v>1.45</v>
      </c>
      <c r="EJ30" s="1">
        <v>1.45</v>
      </c>
      <c r="EK30">
        <v>3</v>
      </c>
      <c r="EL30">
        <v>2</v>
      </c>
      <c r="EM30" s="5">
        <v>1.45</v>
      </c>
      <c r="EN30" s="5">
        <v>-0.46</v>
      </c>
      <c r="FH30" s="5">
        <v>1.46</v>
      </c>
      <c r="FI30" s="5">
        <v>5.03</v>
      </c>
      <c r="FJ30" s="5">
        <v>16.260000000000002</v>
      </c>
      <c r="FK30" s="5">
        <v>0.28199999999999997</v>
      </c>
      <c r="FL30" s="5">
        <v>0.53700000000000003</v>
      </c>
      <c r="FM30" s="5">
        <v>-1.2310000000000001</v>
      </c>
      <c r="FN30" s="5">
        <v>83.343000000000004</v>
      </c>
      <c r="FO30" s="5">
        <v>5.0640000000000001</v>
      </c>
      <c r="FP30" s="5">
        <v>-78.287000000000006</v>
      </c>
      <c r="FQ30" s="1">
        <v>0</v>
      </c>
      <c r="FR30" s="1">
        <v>0</v>
      </c>
      <c r="FS30">
        <v>1</v>
      </c>
      <c r="FT30">
        <v>0</v>
      </c>
      <c r="FU30" s="5">
        <v>10.29</v>
      </c>
      <c r="FV30" s="5">
        <v>0</v>
      </c>
      <c r="FW30" s="5">
        <v>10.29</v>
      </c>
      <c r="FX30" s="5">
        <v>0</v>
      </c>
      <c r="FY30" s="5">
        <v>5.97</v>
      </c>
      <c r="FZ30" s="5">
        <v>-5.97</v>
      </c>
      <c r="GA30" t="s">
        <v>564</v>
      </c>
      <c r="GC30" s="86">
        <v>0.51700000000000002</v>
      </c>
      <c r="GD30" t="s">
        <v>564</v>
      </c>
      <c r="GE30" s="1">
        <f t="shared" si="3"/>
        <v>0.73333333333333328</v>
      </c>
      <c r="GF30" s="78">
        <v>26.257764999999999</v>
      </c>
      <c r="GG30" s="78">
        <v>1.9432100000000001</v>
      </c>
      <c r="GH30" s="78">
        <v>6.1399049999999997</v>
      </c>
      <c r="GI30" s="80">
        <v>0.64531799999999995</v>
      </c>
      <c r="GJ30" s="80">
        <v>1.096563</v>
      </c>
      <c r="GK30" s="80">
        <v>-1.83E-4</v>
      </c>
      <c r="GL30" s="80" t="str">
        <f t="shared" si="4"/>
        <v xml:space="preserve"> </v>
      </c>
      <c r="GM30" s="80">
        <v>22.238623</v>
      </c>
      <c r="GN30" s="80">
        <v>1.7955369999999999</v>
      </c>
      <c r="GO30" s="80">
        <v>5.1160170000000003</v>
      </c>
      <c r="GP30" s="80">
        <v>1.026769</v>
      </c>
      <c r="GQ30" s="80">
        <v>1.1767179999999999</v>
      </c>
      <c r="GR30" s="80">
        <v>4.8830000000000002E-3</v>
      </c>
      <c r="GS30" s="87">
        <v>-0.9</v>
      </c>
      <c r="GT30" s="87">
        <v>-0.9</v>
      </c>
      <c r="GU30" s="87">
        <v>-0.1</v>
      </c>
      <c r="GV30" s="87">
        <v>0.1</v>
      </c>
      <c r="GW30" s="87">
        <v>0.1</v>
      </c>
      <c r="GX30" s="87">
        <v>-0.8</v>
      </c>
      <c r="GY30" s="87">
        <v>0</v>
      </c>
      <c r="GZ30" s="87">
        <v>0</v>
      </c>
      <c r="HA30" s="87">
        <v>0</v>
      </c>
      <c r="HB30" s="87">
        <v>0</v>
      </c>
      <c r="HC30" s="87">
        <v>0</v>
      </c>
      <c r="HD30" s="87">
        <v>0</v>
      </c>
      <c r="HE30" s="87">
        <v>0</v>
      </c>
      <c r="HF30" s="87">
        <v>0</v>
      </c>
      <c r="HG30" s="87">
        <v>0</v>
      </c>
      <c r="HH30" s="87">
        <v>0</v>
      </c>
      <c r="HI30" s="87">
        <v>0</v>
      </c>
      <c r="HJ30" s="87">
        <v>0</v>
      </c>
      <c r="HK30" s="87">
        <v>0</v>
      </c>
      <c r="HL30" s="87">
        <v>0.1</v>
      </c>
      <c r="HM30" s="87">
        <v>0</v>
      </c>
      <c r="HN30" s="87">
        <v>0</v>
      </c>
      <c r="HO30" s="87">
        <v>0</v>
      </c>
      <c r="HP30" s="87">
        <v>0.2</v>
      </c>
    </row>
    <row r="31" spans="1:224" x14ac:dyDescent="0.2">
      <c r="A31">
        <v>29</v>
      </c>
      <c r="B31" t="s">
        <v>4504</v>
      </c>
      <c r="C31" t="s">
        <v>4473</v>
      </c>
      <c r="E31" t="s">
        <v>4451</v>
      </c>
      <c r="F31">
        <v>72</v>
      </c>
      <c r="G31">
        <v>200</v>
      </c>
      <c r="H31" t="s">
        <v>1483</v>
      </c>
      <c r="J31" t="s">
        <v>2050</v>
      </c>
      <c r="K31" t="s">
        <v>1652</v>
      </c>
      <c r="L31" s="82" t="s">
        <v>2250</v>
      </c>
      <c r="M31" t="s">
        <v>1513</v>
      </c>
      <c r="N31">
        <v>67</v>
      </c>
      <c r="O31">
        <v>3</v>
      </c>
      <c r="P31">
        <v>10</v>
      </c>
      <c r="Q31">
        <v>13</v>
      </c>
      <c r="R31">
        <v>8</v>
      </c>
      <c r="S31">
        <v>30</v>
      </c>
      <c r="T31">
        <v>15</v>
      </c>
      <c r="U31">
        <v>0</v>
      </c>
      <c r="V31">
        <v>0</v>
      </c>
      <c r="W31">
        <v>0</v>
      </c>
      <c r="X31">
        <v>0</v>
      </c>
      <c r="Y31">
        <v>3</v>
      </c>
      <c r="Z31">
        <v>9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68</v>
      </c>
      <c r="AH31">
        <v>62</v>
      </c>
      <c r="AI31">
        <v>124</v>
      </c>
      <c r="AJ31">
        <v>36</v>
      </c>
      <c r="AK31">
        <v>37</v>
      </c>
      <c r="AL31">
        <v>25</v>
      </c>
      <c r="AM31">
        <v>0</v>
      </c>
      <c r="AN31">
        <v>0</v>
      </c>
      <c r="AO31" s="1">
        <v>0</v>
      </c>
      <c r="AP31">
        <v>70140</v>
      </c>
      <c r="AQ31">
        <v>10088</v>
      </c>
      <c r="AR31">
        <v>5224</v>
      </c>
      <c r="AS31" s="2">
        <v>1819</v>
      </c>
      <c r="AT31">
        <v>2062988</v>
      </c>
      <c r="AU31" s="1">
        <v>58.589046000000003</v>
      </c>
      <c r="AV31" s="1">
        <v>26.7</v>
      </c>
      <c r="AW31" s="1">
        <v>33.299999999999997</v>
      </c>
      <c r="AX31" s="1">
        <v>3.3</v>
      </c>
      <c r="AY31" s="1">
        <v>-1</v>
      </c>
      <c r="AZ31" s="1">
        <v>4.7</v>
      </c>
      <c r="BA31" s="1">
        <v>0</v>
      </c>
      <c r="BB31" s="1">
        <v>3.9</v>
      </c>
      <c r="BC31" s="85">
        <f t="shared" si="0"/>
        <v>42.488800000000005</v>
      </c>
      <c r="BD31" s="85">
        <v>9.2806999999999995</v>
      </c>
      <c r="BE31" s="85">
        <v>-0.59719999999999995</v>
      </c>
      <c r="BF31" s="85">
        <v>-0.50170000000000003</v>
      </c>
      <c r="BG31" s="85">
        <v>-1.1689000000000001</v>
      </c>
      <c r="BH31" s="85">
        <v>0</v>
      </c>
      <c r="BI31" s="85">
        <f t="shared" si="1"/>
        <v>7.0128999999999992</v>
      </c>
      <c r="BJ31" s="85">
        <v>24.610499999999998</v>
      </c>
      <c r="BK31" s="85">
        <v>-0.1211</v>
      </c>
      <c r="BL31" s="85">
        <v>7.4006999999999996</v>
      </c>
      <c r="BM31" s="85">
        <v>3.5857999999999999</v>
      </c>
      <c r="BN31" s="85">
        <f t="shared" si="2"/>
        <v>35.475900000000003</v>
      </c>
      <c r="BO31" s="5">
        <v>16.690000000000001</v>
      </c>
      <c r="BP31" s="5">
        <v>30.69</v>
      </c>
      <c r="BQ31">
        <v>3</v>
      </c>
      <c r="BR31">
        <v>50</v>
      </c>
      <c r="BS31">
        <v>26</v>
      </c>
      <c r="BT31" s="1">
        <v>50.7</v>
      </c>
      <c r="BU31">
        <v>0</v>
      </c>
      <c r="BV31">
        <v>24</v>
      </c>
      <c r="BW31">
        <v>15</v>
      </c>
      <c r="BX31" s="1">
        <v>57.8</v>
      </c>
      <c r="BY31">
        <v>0</v>
      </c>
      <c r="BZ31">
        <v>6</v>
      </c>
      <c r="CA31">
        <v>3</v>
      </c>
      <c r="CB31" s="1">
        <v>49.4</v>
      </c>
      <c r="CC31">
        <v>2</v>
      </c>
      <c r="CD31">
        <v>18</v>
      </c>
      <c r="CE31">
        <v>4</v>
      </c>
      <c r="CF31" s="1">
        <v>45.5</v>
      </c>
      <c r="CG31">
        <v>41</v>
      </c>
      <c r="CH31">
        <v>98</v>
      </c>
      <c r="CI31" s="1">
        <v>2.2000000000000002</v>
      </c>
      <c r="CJ31" s="1">
        <v>5.3</v>
      </c>
      <c r="CK31" s="1">
        <v>13.6</v>
      </c>
      <c r="CL31" s="1">
        <v>13.4</v>
      </c>
      <c r="CM31" s="1">
        <v>12.5</v>
      </c>
      <c r="CN31" s="1">
        <v>11.9</v>
      </c>
      <c r="CO31">
        <v>13</v>
      </c>
      <c r="CP31">
        <v>6</v>
      </c>
      <c r="CQ31" s="1">
        <v>0.7</v>
      </c>
      <c r="CR31" s="1">
        <v>0.3</v>
      </c>
      <c r="CS31" s="1">
        <v>3.4</v>
      </c>
      <c r="CT31" s="1">
        <v>3.7</v>
      </c>
      <c r="CU31" s="1">
        <v>4.0999999999999996</v>
      </c>
      <c r="CV31" s="1">
        <v>3.6</v>
      </c>
      <c r="CW31" s="5">
        <v>0.56999999999999995</v>
      </c>
      <c r="CX31" s="6">
        <v>0.06</v>
      </c>
      <c r="CY31" s="6">
        <v>-5.1999999999999998E-2</v>
      </c>
      <c r="CZ31" s="6">
        <v>0.59199999999999997</v>
      </c>
      <c r="DA31" s="6">
        <v>0.28499999999999998</v>
      </c>
      <c r="DB31" s="6">
        <v>-0.254</v>
      </c>
      <c r="DC31" s="6">
        <v>0.19800000000000001</v>
      </c>
      <c r="DD31" s="5">
        <v>-1.2</v>
      </c>
      <c r="DE31" s="5">
        <v>-0.86</v>
      </c>
      <c r="DF31" s="5">
        <v>0.38</v>
      </c>
      <c r="DG31" s="5">
        <v>9.7799999999999994</v>
      </c>
      <c r="DH31">
        <v>922</v>
      </c>
      <c r="DI31">
        <v>1019</v>
      </c>
      <c r="DJ31" s="5">
        <v>2.84</v>
      </c>
      <c r="DK31" s="5">
        <v>2.36</v>
      </c>
      <c r="DL31" s="1">
        <v>26.2</v>
      </c>
      <c r="DM31" s="1">
        <v>27.8</v>
      </c>
      <c r="DN31" s="1">
        <v>10.3</v>
      </c>
      <c r="DO31" s="1">
        <v>9.8000000000000007</v>
      </c>
      <c r="DP31" s="5">
        <v>2.0699999999999998</v>
      </c>
      <c r="DQ31" s="5">
        <v>2.16</v>
      </c>
      <c r="DR31" s="1">
        <v>27.6</v>
      </c>
      <c r="DS31" s="1">
        <v>26.4</v>
      </c>
      <c r="DT31" s="1">
        <v>10.199999999999999</v>
      </c>
      <c r="DU31" s="1">
        <v>10.3</v>
      </c>
      <c r="DV31" s="1">
        <v>12.5</v>
      </c>
      <c r="DW31" s="1">
        <v>11.9</v>
      </c>
      <c r="DX31">
        <v>167</v>
      </c>
      <c r="DY31">
        <v>170</v>
      </c>
      <c r="DZ31">
        <v>121</v>
      </c>
      <c r="EA31">
        <v>150</v>
      </c>
      <c r="EB31">
        <v>204</v>
      </c>
      <c r="EC31">
        <v>164</v>
      </c>
      <c r="ED31" s="1">
        <v>55.4</v>
      </c>
      <c r="EE31">
        <v>346</v>
      </c>
      <c r="EF31">
        <v>344</v>
      </c>
      <c r="EG31">
        <v>331</v>
      </c>
      <c r="EH31">
        <v>50.1</v>
      </c>
      <c r="EI31" s="1">
        <v>0.21</v>
      </c>
      <c r="EJ31" s="1">
        <v>0.27</v>
      </c>
      <c r="EK31">
        <v>53</v>
      </c>
      <c r="EL31">
        <v>44</v>
      </c>
      <c r="EM31" s="5">
        <v>0.48</v>
      </c>
      <c r="EN31" s="5">
        <v>-0.09</v>
      </c>
      <c r="EO31" s="5">
        <v>1.3</v>
      </c>
      <c r="EP31" s="5">
        <v>4.24</v>
      </c>
      <c r="EQ31" s="5">
        <v>-3</v>
      </c>
      <c r="ER31" s="5">
        <v>2.1930000000000001</v>
      </c>
      <c r="ES31" s="5">
        <v>0.55700000000000005</v>
      </c>
      <c r="ET31" s="5">
        <v>-0.69899999999999995</v>
      </c>
      <c r="EU31" s="5">
        <v>-77.846000000000004</v>
      </c>
      <c r="EV31" s="5">
        <v>-1.403</v>
      </c>
      <c r="EW31" s="5">
        <v>71.358999999999995</v>
      </c>
      <c r="EX31" s="1">
        <v>0.69</v>
      </c>
      <c r="EY31" s="1">
        <v>0</v>
      </c>
      <c r="EZ31">
        <v>5</v>
      </c>
      <c r="FA31">
        <v>2</v>
      </c>
      <c r="FB31" s="5">
        <v>3.45</v>
      </c>
      <c r="FC31" s="5">
        <v>1.38</v>
      </c>
      <c r="FD31" s="5">
        <v>2.0699999999999998</v>
      </c>
      <c r="FE31" s="5">
        <v>5.49</v>
      </c>
      <c r="FF31" s="5">
        <v>0.42</v>
      </c>
      <c r="FG31" s="5">
        <v>5.07</v>
      </c>
      <c r="FH31" s="5">
        <v>2.4500000000000002</v>
      </c>
      <c r="FI31" s="5">
        <v>3.25</v>
      </c>
      <c r="FJ31" s="5">
        <v>-2.46</v>
      </c>
      <c r="FK31" s="5">
        <v>-0.156</v>
      </c>
      <c r="FL31" s="5">
        <v>-0.68799999999999994</v>
      </c>
      <c r="FM31" s="5">
        <v>-2.875</v>
      </c>
      <c r="FN31" s="5">
        <v>81.179000000000002</v>
      </c>
      <c r="FO31" s="5">
        <v>-5.6929999999999996</v>
      </c>
      <c r="FP31" s="5">
        <v>-78.531000000000006</v>
      </c>
      <c r="FQ31" s="1">
        <v>0</v>
      </c>
      <c r="FR31" s="1">
        <v>0</v>
      </c>
      <c r="FS31">
        <v>1</v>
      </c>
      <c r="FT31">
        <v>19</v>
      </c>
      <c r="FU31" s="5">
        <v>0.37</v>
      </c>
      <c r="FV31" s="5">
        <v>6.96</v>
      </c>
      <c r="FW31" s="5">
        <v>-6.59</v>
      </c>
      <c r="FX31" s="5">
        <v>1.38</v>
      </c>
      <c r="FY31" s="5">
        <v>5.51</v>
      </c>
      <c r="FZ31" s="5">
        <v>-4.13</v>
      </c>
      <c r="GA31" t="s">
        <v>564</v>
      </c>
      <c r="GB31" s="84">
        <v>3.5</v>
      </c>
      <c r="GC31" s="86">
        <v>3.5</v>
      </c>
      <c r="GD31" t="s">
        <v>564</v>
      </c>
      <c r="GE31" s="1">
        <f t="shared" si="3"/>
        <v>-1.7</v>
      </c>
      <c r="GF31" s="78">
        <v>65.938682999999997</v>
      </c>
      <c r="GG31" s="78">
        <v>3.374625</v>
      </c>
      <c r="GH31" s="78">
        <v>12.818659</v>
      </c>
      <c r="GI31" s="80">
        <v>0.51312800000000003</v>
      </c>
      <c r="GJ31" s="80">
        <v>3.659589</v>
      </c>
      <c r="GK31" s="80">
        <v>2.1499999999999999E-4</v>
      </c>
      <c r="GL31" s="80">
        <f t="shared" si="4"/>
        <v>-1.6090226666666665</v>
      </c>
      <c r="GM31" s="80">
        <v>12.842376</v>
      </c>
      <c r="GN31" s="80">
        <v>1.908026</v>
      </c>
      <c r="GO31" s="80">
        <v>4.9745020000000002</v>
      </c>
      <c r="GP31" s="80">
        <v>1.4556249999999999</v>
      </c>
      <c r="GQ31" s="80">
        <v>1.6290450000000001</v>
      </c>
      <c r="GR31" s="80">
        <v>1.0434000000000001E-2</v>
      </c>
      <c r="GS31" s="87">
        <v>-3.7</v>
      </c>
      <c r="GT31" s="87">
        <v>-3.8</v>
      </c>
      <c r="GU31" s="87">
        <v>-0.8</v>
      </c>
      <c r="GV31" s="87">
        <v>0.1</v>
      </c>
      <c r="GW31" s="87">
        <v>2.2999999999999998</v>
      </c>
      <c r="GX31" s="87">
        <v>-2.1</v>
      </c>
      <c r="GY31" s="87">
        <v>-0.1</v>
      </c>
      <c r="GZ31" s="87">
        <v>-0.1</v>
      </c>
      <c r="HA31" s="87">
        <v>0.1</v>
      </c>
      <c r="HB31" s="87">
        <v>0.2</v>
      </c>
      <c r="HC31" s="87">
        <v>-0.3</v>
      </c>
      <c r="HD31" s="87">
        <v>-0.1</v>
      </c>
      <c r="HE31" s="87">
        <v>5</v>
      </c>
      <c r="HF31" s="87">
        <v>-2.1</v>
      </c>
      <c r="HG31" s="87">
        <v>-0.1</v>
      </c>
      <c r="HH31" s="87">
        <v>0.3</v>
      </c>
      <c r="HI31" s="87">
        <v>0</v>
      </c>
      <c r="HJ31" s="87">
        <v>-1.8</v>
      </c>
      <c r="HK31" s="87">
        <v>-16.3</v>
      </c>
      <c r="HL31" s="87">
        <v>-1.7</v>
      </c>
      <c r="HM31" s="87">
        <v>-0.1</v>
      </c>
      <c r="HN31" s="87">
        <v>-0.6</v>
      </c>
      <c r="HO31" s="87">
        <v>1</v>
      </c>
      <c r="HP31" s="87">
        <v>-1.4</v>
      </c>
    </row>
    <row r="32" spans="1:224" x14ac:dyDescent="0.2">
      <c r="A32">
        <v>5</v>
      </c>
      <c r="B32" t="s">
        <v>4065</v>
      </c>
      <c r="C32" t="s">
        <v>2596</v>
      </c>
      <c r="D32" t="s">
        <v>2597</v>
      </c>
      <c r="E32" t="s">
        <v>2594</v>
      </c>
      <c r="F32">
        <v>73</v>
      </c>
      <c r="G32">
        <v>201</v>
      </c>
      <c r="H32" t="s">
        <v>1488</v>
      </c>
      <c r="J32" t="s">
        <v>2160</v>
      </c>
      <c r="K32" t="s">
        <v>1494</v>
      </c>
      <c r="L32" s="82" t="s">
        <v>2250</v>
      </c>
      <c r="M32" t="s">
        <v>1513</v>
      </c>
      <c r="N32">
        <v>73</v>
      </c>
      <c r="O32">
        <v>1</v>
      </c>
      <c r="P32">
        <v>7</v>
      </c>
      <c r="Q32">
        <v>8</v>
      </c>
      <c r="R32">
        <v>3</v>
      </c>
      <c r="S32">
        <v>34</v>
      </c>
      <c r="T32">
        <v>17</v>
      </c>
      <c r="U32">
        <v>0</v>
      </c>
      <c r="V32">
        <v>0</v>
      </c>
      <c r="W32">
        <v>0</v>
      </c>
      <c r="X32">
        <v>0</v>
      </c>
      <c r="Y32">
        <v>1</v>
      </c>
      <c r="Z32">
        <v>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48</v>
      </c>
      <c r="AH32">
        <v>50</v>
      </c>
      <c r="AI32">
        <v>120</v>
      </c>
      <c r="AJ32">
        <v>28</v>
      </c>
      <c r="AK32">
        <v>41</v>
      </c>
      <c r="AL32">
        <v>16</v>
      </c>
      <c r="AM32">
        <v>0</v>
      </c>
      <c r="AN32">
        <v>0</v>
      </c>
      <c r="AO32" s="1">
        <v>0</v>
      </c>
      <c r="AP32">
        <v>54245</v>
      </c>
      <c r="AQ32">
        <v>10206</v>
      </c>
      <c r="AR32">
        <v>542</v>
      </c>
      <c r="AS32" s="2">
        <v>1491</v>
      </c>
      <c r="AT32">
        <v>2405105</v>
      </c>
      <c r="AU32" s="1">
        <v>69.252892000000003</v>
      </c>
      <c r="AV32" s="1">
        <v>18.8</v>
      </c>
      <c r="AW32" s="1">
        <v>27.6</v>
      </c>
      <c r="AX32" s="1">
        <v>-8</v>
      </c>
      <c r="AY32" s="1">
        <v>-1.2</v>
      </c>
      <c r="AZ32" s="1">
        <v>3.9</v>
      </c>
      <c r="BA32" s="1">
        <v>0</v>
      </c>
      <c r="BB32" s="1">
        <v>2.7</v>
      </c>
      <c r="BC32" s="85">
        <f t="shared" si="0"/>
        <v>29.955482428361865</v>
      </c>
      <c r="BD32" s="50">
        <v>3.0697372228023143</v>
      </c>
      <c r="BE32" s="50">
        <v>-0.37503230798290665</v>
      </c>
      <c r="BF32" s="50">
        <v>5.714451326455542E-2</v>
      </c>
      <c r="BG32" s="50">
        <v>1.95663479286346</v>
      </c>
      <c r="BH32" s="50">
        <v>0</v>
      </c>
      <c r="BI32" s="85">
        <f t="shared" si="1"/>
        <v>4.7084842209474225</v>
      </c>
      <c r="BJ32" s="50">
        <v>15.209905215757844</v>
      </c>
      <c r="BK32" s="50">
        <v>0.28477457812038887</v>
      </c>
      <c r="BL32" s="50">
        <v>10.713640536293051</v>
      </c>
      <c r="BM32" s="50">
        <v>-0.96132212275684037</v>
      </c>
      <c r="BN32" s="85">
        <f t="shared" si="2"/>
        <v>25.246998207414443</v>
      </c>
      <c r="BO32" s="5">
        <v>12.22</v>
      </c>
      <c r="BP32" s="5">
        <v>35.76</v>
      </c>
      <c r="BQ32">
        <v>1</v>
      </c>
      <c r="BR32">
        <v>46</v>
      </c>
      <c r="BS32">
        <v>28</v>
      </c>
      <c r="BT32" s="1">
        <v>50.3</v>
      </c>
      <c r="BU32">
        <v>1</v>
      </c>
      <c r="BV32">
        <v>26</v>
      </c>
      <c r="BW32">
        <v>24</v>
      </c>
      <c r="BX32" s="1">
        <v>56.3</v>
      </c>
      <c r="BY32">
        <v>0</v>
      </c>
      <c r="BZ32">
        <v>7</v>
      </c>
      <c r="CA32">
        <v>1</v>
      </c>
      <c r="CB32" s="1">
        <v>41.1</v>
      </c>
      <c r="CC32">
        <v>0</v>
      </c>
      <c r="CD32">
        <v>11</v>
      </c>
      <c r="CE32">
        <v>3</v>
      </c>
      <c r="CF32" s="1">
        <v>37.5</v>
      </c>
      <c r="CG32">
        <v>28</v>
      </c>
      <c r="CH32">
        <v>83</v>
      </c>
      <c r="CI32" s="1">
        <v>1.9</v>
      </c>
      <c r="CJ32" s="1">
        <v>5.6</v>
      </c>
      <c r="CK32" s="1">
        <v>13.7</v>
      </c>
      <c r="CL32" s="1">
        <v>14</v>
      </c>
      <c r="CM32" s="1">
        <v>12.1</v>
      </c>
      <c r="CN32" s="1">
        <v>14.4</v>
      </c>
      <c r="CO32">
        <v>11</v>
      </c>
      <c r="CP32">
        <v>11</v>
      </c>
      <c r="CQ32" s="1">
        <v>0.7</v>
      </c>
      <c r="CR32" s="1">
        <v>0.7</v>
      </c>
      <c r="CS32" s="1">
        <v>3.6</v>
      </c>
      <c r="CT32" s="1">
        <v>3.7</v>
      </c>
      <c r="CU32" s="1">
        <v>3</v>
      </c>
      <c r="CV32" s="1">
        <v>3.7</v>
      </c>
      <c r="CW32" s="5">
        <v>-0.91</v>
      </c>
      <c r="CX32" s="6">
        <v>-5.3999999999999999E-2</v>
      </c>
      <c r="CY32" s="6">
        <v>5.0000000000000001E-3</v>
      </c>
      <c r="CZ32" s="6">
        <v>-0.32300000000000001</v>
      </c>
      <c r="DA32" s="6">
        <v>-0.73599999999999999</v>
      </c>
      <c r="DB32" s="6">
        <v>-3.1E-2</v>
      </c>
      <c r="DC32" s="6">
        <v>12.61</v>
      </c>
      <c r="DD32" s="5">
        <v>-7</v>
      </c>
      <c r="DE32" s="5">
        <v>8.48</v>
      </c>
      <c r="DF32" s="5">
        <v>15.45</v>
      </c>
      <c r="DG32" s="5">
        <v>7.58</v>
      </c>
      <c r="DH32">
        <v>895</v>
      </c>
      <c r="DI32">
        <v>970</v>
      </c>
      <c r="DJ32" s="5">
        <v>2.42</v>
      </c>
      <c r="DK32" s="5">
        <v>2.62</v>
      </c>
      <c r="DL32" s="1">
        <v>29.5</v>
      </c>
      <c r="DM32" s="1">
        <v>22.3</v>
      </c>
      <c r="DN32" s="1">
        <v>11.6</v>
      </c>
      <c r="DO32" s="1">
        <v>10.5</v>
      </c>
      <c r="DP32" s="5">
        <v>2.78</v>
      </c>
      <c r="DQ32" s="5">
        <v>2.0699999999999998</v>
      </c>
      <c r="DR32" s="1">
        <v>30.8</v>
      </c>
      <c r="DS32" s="1">
        <v>21.6</v>
      </c>
      <c r="DT32" s="1">
        <v>11.6</v>
      </c>
      <c r="DU32" s="1">
        <v>8.3000000000000007</v>
      </c>
      <c r="DV32" s="1">
        <v>12.1</v>
      </c>
      <c r="DW32" s="1">
        <v>14.4</v>
      </c>
      <c r="DX32">
        <v>119</v>
      </c>
      <c r="DY32">
        <v>112</v>
      </c>
      <c r="DZ32">
        <v>95</v>
      </c>
      <c r="EA32">
        <v>80</v>
      </c>
      <c r="EB32">
        <v>131</v>
      </c>
      <c r="EC32">
        <v>128</v>
      </c>
      <c r="ED32" s="1">
        <v>56.9</v>
      </c>
      <c r="EE32">
        <v>294</v>
      </c>
      <c r="EF32">
        <v>268</v>
      </c>
      <c r="EG32">
        <v>260</v>
      </c>
      <c r="EH32">
        <v>52.3</v>
      </c>
      <c r="EI32" s="1">
        <v>0.2</v>
      </c>
      <c r="EJ32" s="1">
        <v>0.27</v>
      </c>
      <c r="EK32">
        <v>36</v>
      </c>
      <c r="EL32">
        <v>39</v>
      </c>
      <c r="EM32" s="5">
        <v>-0.2</v>
      </c>
      <c r="EN32" s="5">
        <v>0.71</v>
      </c>
      <c r="EO32" s="5">
        <v>0.12</v>
      </c>
      <c r="EP32" s="5">
        <v>5.27</v>
      </c>
      <c r="EQ32" s="5">
        <v>-6.24</v>
      </c>
      <c r="ER32" s="5">
        <v>1.139</v>
      </c>
      <c r="ES32" s="5">
        <v>-0.59299999999999997</v>
      </c>
      <c r="ET32" s="5">
        <v>-0.29099999999999998</v>
      </c>
      <c r="EU32" s="5">
        <v>-81.210999999999999</v>
      </c>
      <c r="EV32" s="5">
        <v>-2.8140000000000001</v>
      </c>
      <c r="EW32" s="5">
        <v>87.748000000000005</v>
      </c>
      <c r="EX32" s="1">
        <v>0</v>
      </c>
      <c r="EY32" s="1">
        <v>0</v>
      </c>
      <c r="EZ32">
        <v>0</v>
      </c>
      <c r="FA32">
        <v>0</v>
      </c>
      <c r="FB32" s="5">
        <v>0</v>
      </c>
      <c r="FC32" s="5">
        <v>0</v>
      </c>
      <c r="FD32" s="5">
        <v>0</v>
      </c>
      <c r="FE32" s="5">
        <v>6.87</v>
      </c>
      <c r="FF32" s="5">
        <v>0.62</v>
      </c>
      <c r="FG32" s="5">
        <v>6.24</v>
      </c>
      <c r="FH32" s="5">
        <v>2.19</v>
      </c>
      <c r="FI32" s="5">
        <v>3</v>
      </c>
      <c r="FJ32" s="5">
        <v>-1.19</v>
      </c>
      <c r="FK32" s="5">
        <v>0.56000000000000005</v>
      </c>
      <c r="FL32" s="5">
        <v>-0.16700000000000001</v>
      </c>
      <c r="FM32" s="5">
        <v>0.442</v>
      </c>
      <c r="FN32" s="5">
        <v>83.778000000000006</v>
      </c>
      <c r="FO32" s="5">
        <v>-0.66500000000000004</v>
      </c>
      <c r="FP32" s="5">
        <v>-75.974000000000004</v>
      </c>
      <c r="FQ32" s="1">
        <v>0</v>
      </c>
      <c r="FR32" s="1">
        <v>0</v>
      </c>
      <c r="FS32">
        <v>4</v>
      </c>
      <c r="FT32">
        <v>13</v>
      </c>
      <c r="FU32" s="5">
        <v>1.5</v>
      </c>
      <c r="FV32" s="5">
        <v>4.8899999999999997</v>
      </c>
      <c r="FW32" s="5">
        <v>-3.38</v>
      </c>
      <c r="FX32" s="5">
        <v>2.19</v>
      </c>
      <c r="FY32" s="5">
        <v>4.38</v>
      </c>
      <c r="FZ32" s="5">
        <v>-2.19</v>
      </c>
      <c r="GA32" t="s">
        <v>564</v>
      </c>
      <c r="GB32" s="84">
        <v>2.2999999999999998</v>
      </c>
      <c r="GC32" s="86">
        <v>2.3330000000000002</v>
      </c>
      <c r="GD32" t="s">
        <v>564</v>
      </c>
      <c r="GE32" s="1">
        <f t="shared" si="3"/>
        <v>-0.89999999999999991</v>
      </c>
      <c r="GF32" s="78">
        <v>57.202652</v>
      </c>
      <c r="GG32" s="78">
        <v>1.385167</v>
      </c>
      <c r="GH32" s="78">
        <v>7.2833119999999996</v>
      </c>
      <c r="GI32" s="80">
        <v>-1.1111409999999999</v>
      </c>
      <c r="GJ32" s="80">
        <v>2.9407839999999998</v>
      </c>
      <c r="GK32" s="80">
        <v>-7.94E-4</v>
      </c>
      <c r="GL32" s="80">
        <f t="shared" si="4"/>
        <v>-1.1903836666666665</v>
      </c>
      <c r="GM32" s="80">
        <v>14.240061000000001</v>
      </c>
      <c r="GN32" s="80">
        <v>1.403532</v>
      </c>
      <c r="GO32" s="80">
        <v>4.162115</v>
      </c>
      <c r="GP32" s="80">
        <v>1.068889</v>
      </c>
      <c r="GQ32" s="80">
        <v>1.509002</v>
      </c>
      <c r="GR32" s="80">
        <v>6.6579999999999999E-3</v>
      </c>
      <c r="GS32" s="87">
        <v>10.199999999999999</v>
      </c>
      <c r="GT32" s="87">
        <v>10.199999999999999</v>
      </c>
      <c r="GU32" s="87">
        <v>-1.1000000000000001</v>
      </c>
      <c r="GV32" s="87">
        <v>-1.5</v>
      </c>
      <c r="GW32" s="87">
        <v>-6.4</v>
      </c>
      <c r="GX32" s="87">
        <v>1.2</v>
      </c>
      <c r="GY32" s="87">
        <v>0.1</v>
      </c>
      <c r="GZ32" s="87">
        <v>0.1</v>
      </c>
      <c r="HA32" s="87">
        <v>-0.1</v>
      </c>
      <c r="HB32" s="87">
        <v>0.2</v>
      </c>
      <c r="HC32" s="87">
        <v>-0.1</v>
      </c>
      <c r="HD32" s="87">
        <v>0.2</v>
      </c>
      <c r="HE32" s="87">
        <v>-0.2</v>
      </c>
      <c r="HF32" s="87">
        <v>-0.9</v>
      </c>
      <c r="HG32" s="87">
        <v>0.1</v>
      </c>
      <c r="HH32" s="87">
        <v>0</v>
      </c>
      <c r="HI32" s="87">
        <v>0</v>
      </c>
      <c r="HJ32" s="87">
        <v>-0.8</v>
      </c>
      <c r="HK32" s="87">
        <v>-13.1</v>
      </c>
      <c r="HL32" s="87">
        <v>0.1</v>
      </c>
      <c r="HM32" s="87">
        <v>-0.5</v>
      </c>
      <c r="HN32" s="87">
        <v>0.3</v>
      </c>
      <c r="HO32" s="87">
        <v>-0.9</v>
      </c>
      <c r="HP32" s="87">
        <v>-1</v>
      </c>
    </row>
    <row r="33" spans="1:224" x14ac:dyDescent="0.2">
      <c r="A33">
        <v>5</v>
      </c>
      <c r="B33" t="s">
        <v>4443</v>
      </c>
      <c r="C33" t="s">
        <v>4444</v>
      </c>
      <c r="E33" t="s">
        <v>4420</v>
      </c>
      <c r="F33">
        <v>79</v>
      </c>
      <c r="G33">
        <v>245</v>
      </c>
      <c r="H33" t="s">
        <v>1483</v>
      </c>
      <c r="J33" t="s">
        <v>2410</v>
      </c>
      <c r="K33" t="s">
        <v>1540</v>
      </c>
      <c r="L33" s="82" t="s">
        <v>2250</v>
      </c>
      <c r="M33" t="s">
        <v>1513</v>
      </c>
      <c r="N33">
        <v>23</v>
      </c>
      <c r="O33">
        <v>0</v>
      </c>
      <c r="P33">
        <v>2</v>
      </c>
      <c r="Q33">
        <v>2</v>
      </c>
      <c r="R33">
        <v>2</v>
      </c>
      <c r="S33">
        <v>36</v>
      </c>
      <c r="T33">
        <v>8</v>
      </c>
      <c r="U33">
        <v>4</v>
      </c>
      <c r="V33">
        <v>0</v>
      </c>
      <c r="W33">
        <v>0</v>
      </c>
      <c r="X33">
        <v>0</v>
      </c>
      <c r="Y33">
        <v>0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22</v>
      </c>
      <c r="AH33">
        <v>15</v>
      </c>
      <c r="AI33">
        <v>20</v>
      </c>
      <c r="AJ33">
        <v>5</v>
      </c>
      <c r="AK33">
        <v>4</v>
      </c>
      <c r="AL33">
        <v>5</v>
      </c>
      <c r="AM33">
        <v>0</v>
      </c>
      <c r="AN33">
        <v>0</v>
      </c>
      <c r="AO33" s="1">
        <v>0</v>
      </c>
      <c r="AP33">
        <v>15606</v>
      </c>
      <c r="AQ33">
        <v>2581</v>
      </c>
      <c r="AR33">
        <v>4</v>
      </c>
      <c r="AS33" s="2">
        <v>419</v>
      </c>
      <c r="AT33">
        <v>165000</v>
      </c>
      <c r="AU33" s="1">
        <v>34.433368999999999</v>
      </c>
      <c r="AV33" s="1">
        <v>4.5999999999999996</v>
      </c>
      <c r="AW33" s="1">
        <v>6.2</v>
      </c>
      <c r="AX33" s="1">
        <v>2.2000000000000002</v>
      </c>
      <c r="AY33" s="1">
        <v>-0.3</v>
      </c>
      <c r="AZ33" s="1">
        <v>0.6</v>
      </c>
      <c r="BA33" s="1">
        <v>0</v>
      </c>
      <c r="BB33" s="1">
        <v>0.3</v>
      </c>
      <c r="BC33" s="85">
        <f t="shared" si="0"/>
        <v>8.4997387792944554</v>
      </c>
      <c r="BD33" s="50">
        <v>-0.27477053830845427</v>
      </c>
      <c r="BE33" s="50">
        <v>-3.5717328051778303E-2</v>
      </c>
      <c r="BF33" s="50">
        <v>-0.15285935661580347</v>
      </c>
      <c r="BG33" s="50">
        <v>0.82768189892378674</v>
      </c>
      <c r="BH33" s="50">
        <v>0</v>
      </c>
      <c r="BI33" s="85">
        <f t="shared" si="1"/>
        <v>0.36433467594775071</v>
      </c>
      <c r="BJ33" s="50">
        <v>7.1510916215677245</v>
      </c>
      <c r="BK33" s="50">
        <v>1.9956815144045494E-2</v>
      </c>
      <c r="BL33" s="50">
        <v>2.9994353415201416</v>
      </c>
      <c r="BM33" s="50">
        <v>-2.0350796748852074</v>
      </c>
      <c r="BN33" s="85">
        <f t="shared" si="2"/>
        <v>8.1354041033467048</v>
      </c>
      <c r="BO33" s="5">
        <v>11.36</v>
      </c>
      <c r="BP33" s="5">
        <v>34.729999999999997</v>
      </c>
      <c r="BQ33">
        <v>0</v>
      </c>
      <c r="BR33">
        <v>22</v>
      </c>
      <c r="BS33">
        <v>5</v>
      </c>
      <c r="BT33" s="1">
        <v>53.7</v>
      </c>
      <c r="BU33">
        <v>0</v>
      </c>
      <c r="BV33">
        <v>6</v>
      </c>
      <c r="BW33">
        <v>2</v>
      </c>
      <c r="BX33" s="1">
        <v>56.9</v>
      </c>
      <c r="BY33">
        <v>0</v>
      </c>
      <c r="BZ33">
        <v>1</v>
      </c>
      <c r="CA33">
        <v>1</v>
      </c>
      <c r="CB33" s="1">
        <v>69</v>
      </c>
      <c r="CC33">
        <v>0</v>
      </c>
      <c r="CD33">
        <v>15</v>
      </c>
      <c r="CE33">
        <v>2</v>
      </c>
      <c r="CF33" s="1">
        <v>50.5</v>
      </c>
      <c r="CG33">
        <v>16</v>
      </c>
      <c r="CH33">
        <v>15</v>
      </c>
      <c r="CI33" s="1">
        <v>3.7</v>
      </c>
      <c r="CJ33" s="1">
        <v>3.4</v>
      </c>
      <c r="CK33" s="1">
        <v>10.3</v>
      </c>
      <c r="CL33" s="1">
        <v>17.5</v>
      </c>
      <c r="CM33" s="1">
        <v>12</v>
      </c>
      <c r="CN33" s="1">
        <v>12.8</v>
      </c>
      <c r="CO33">
        <v>5</v>
      </c>
      <c r="CP33">
        <v>3</v>
      </c>
      <c r="CQ33" s="1">
        <v>1.1000000000000001</v>
      </c>
      <c r="CR33" s="1">
        <v>0.7</v>
      </c>
      <c r="CS33" s="1">
        <v>3.9</v>
      </c>
      <c r="CT33" s="1">
        <v>5.3</v>
      </c>
      <c r="CU33" s="1">
        <v>3.8</v>
      </c>
      <c r="CV33" s="1">
        <v>4.4000000000000004</v>
      </c>
      <c r="CW33" s="5">
        <v>0.68</v>
      </c>
      <c r="CX33" s="6">
        <v>-7.9000000000000001E-2</v>
      </c>
      <c r="CY33" s="6">
        <v>-0.11899999999999999</v>
      </c>
      <c r="CZ33" s="6">
        <v>-0.748</v>
      </c>
      <c r="DA33" s="6">
        <v>-1.7490000000000001</v>
      </c>
      <c r="DB33" s="6">
        <v>0.58699999999999997</v>
      </c>
      <c r="DC33" s="6">
        <v>-1.363</v>
      </c>
      <c r="DD33" s="5">
        <v>7.3</v>
      </c>
      <c r="DE33" s="5">
        <v>10.11</v>
      </c>
      <c r="DF33" s="5">
        <v>2.85</v>
      </c>
      <c r="DG33" s="5">
        <v>6.99</v>
      </c>
      <c r="DH33">
        <v>924</v>
      </c>
      <c r="DI33">
        <v>994</v>
      </c>
      <c r="DJ33" s="5">
        <v>2.2999999999999998</v>
      </c>
      <c r="DK33" s="5">
        <v>2.0699999999999998</v>
      </c>
      <c r="DL33" s="1">
        <v>30.5</v>
      </c>
      <c r="DM33" s="1">
        <v>25</v>
      </c>
      <c r="DN33" s="1">
        <v>7.1</v>
      </c>
      <c r="DO33" s="1">
        <v>9.9</v>
      </c>
      <c r="DP33" s="5">
        <v>2.78</v>
      </c>
      <c r="DQ33" s="5">
        <v>3.23</v>
      </c>
      <c r="DR33" s="1">
        <v>28</v>
      </c>
      <c r="DS33" s="1">
        <v>27.8</v>
      </c>
      <c r="DT33" s="1">
        <v>11.6</v>
      </c>
      <c r="DU33" s="1">
        <v>9.3000000000000007</v>
      </c>
      <c r="DV33" s="1">
        <v>12</v>
      </c>
      <c r="DW33" s="1">
        <v>12.8</v>
      </c>
      <c r="DX33">
        <v>23</v>
      </c>
      <c r="DY33">
        <v>33</v>
      </c>
      <c r="DZ33">
        <v>22</v>
      </c>
      <c r="EA33">
        <v>30</v>
      </c>
      <c r="EB33">
        <v>39</v>
      </c>
      <c r="EC33">
        <v>39</v>
      </c>
      <c r="ED33" s="1">
        <v>51.9</v>
      </c>
      <c r="EE33">
        <v>98</v>
      </c>
      <c r="EF33">
        <v>94</v>
      </c>
      <c r="EG33">
        <v>73</v>
      </c>
      <c r="EH33">
        <v>51</v>
      </c>
      <c r="EI33" s="1">
        <v>0</v>
      </c>
      <c r="EJ33" s="1">
        <v>0.46</v>
      </c>
      <c r="EK33">
        <v>10</v>
      </c>
      <c r="EL33">
        <v>9</v>
      </c>
      <c r="EM33" s="5">
        <v>0.23</v>
      </c>
      <c r="EN33" s="5">
        <v>-0.45</v>
      </c>
      <c r="EO33" s="5">
        <v>0.03</v>
      </c>
      <c r="EP33" s="5">
        <v>6.57</v>
      </c>
      <c r="EQ33" s="5">
        <v>-3.57</v>
      </c>
      <c r="ER33" s="5">
        <v>1.8380000000000001</v>
      </c>
      <c r="ES33" s="5">
        <v>1.238</v>
      </c>
      <c r="ET33" s="5">
        <v>0.27400000000000002</v>
      </c>
      <c r="EU33" s="5">
        <v>-77.614000000000004</v>
      </c>
      <c r="EV33" s="5">
        <v>-3.6739999999999999</v>
      </c>
      <c r="EW33" s="5">
        <v>61.195</v>
      </c>
      <c r="EX33" s="1">
        <v>0</v>
      </c>
      <c r="EY33" s="1">
        <v>0</v>
      </c>
      <c r="EZ33">
        <v>0</v>
      </c>
      <c r="FA33">
        <v>0</v>
      </c>
      <c r="FB33" s="5">
        <v>0</v>
      </c>
      <c r="FC33" s="5">
        <v>0</v>
      </c>
      <c r="FD33" s="5">
        <v>0</v>
      </c>
      <c r="FE33" s="5">
        <v>3.57</v>
      </c>
      <c r="FF33" s="5">
        <v>0</v>
      </c>
      <c r="FG33" s="5">
        <v>3.57</v>
      </c>
      <c r="FH33" s="5">
        <v>1.8</v>
      </c>
      <c r="FI33" s="5">
        <v>3.69</v>
      </c>
      <c r="FJ33" s="5">
        <v>3.47</v>
      </c>
      <c r="FK33" s="5">
        <v>0.622</v>
      </c>
      <c r="FL33" s="5">
        <v>-6.4000000000000001E-2</v>
      </c>
      <c r="FM33" s="5">
        <v>0.30499999999999999</v>
      </c>
      <c r="FN33" s="5">
        <v>82.742000000000004</v>
      </c>
      <c r="FO33" s="5">
        <v>2.1819999999999999</v>
      </c>
      <c r="FP33" s="5">
        <v>-81.082999999999998</v>
      </c>
      <c r="FQ33" s="1">
        <v>0</v>
      </c>
      <c r="FR33" s="1">
        <v>0</v>
      </c>
      <c r="FS33">
        <v>0</v>
      </c>
      <c r="FT33">
        <v>2</v>
      </c>
      <c r="FU33" s="5">
        <v>0</v>
      </c>
      <c r="FV33" s="5">
        <v>2.9</v>
      </c>
      <c r="FW33" s="5">
        <v>-2.9</v>
      </c>
      <c r="FX33" s="5">
        <v>2.12</v>
      </c>
      <c r="FY33" s="5">
        <v>8.49</v>
      </c>
      <c r="FZ33" s="5">
        <v>-6.37</v>
      </c>
      <c r="GA33" t="s">
        <v>564</v>
      </c>
      <c r="GB33" s="84">
        <v>0.8</v>
      </c>
      <c r="GC33" s="86">
        <v>0.76300000000000001</v>
      </c>
      <c r="GD33" t="s">
        <v>564</v>
      </c>
      <c r="GE33" s="1">
        <f t="shared" si="3"/>
        <v>-0.20000000000000007</v>
      </c>
      <c r="GF33" s="78">
        <v>38.738121</v>
      </c>
      <c r="GG33" s="78">
        <v>1.3429500000000001</v>
      </c>
      <c r="GH33" s="78">
        <v>5.0370189999999999</v>
      </c>
      <c r="GI33" s="80">
        <v>-0.64466699999999999</v>
      </c>
      <c r="GJ33" s="80">
        <v>1.1298220000000001</v>
      </c>
      <c r="GK33" s="80">
        <v>3.68E-4</v>
      </c>
      <c r="GL33" s="80">
        <f t="shared" si="4"/>
        <v>-0.13815900000000003</v>
      </c>
      <c r="GM33" s="80">
        <v>20.817387</v>
      </c>
      <c r="GN33" s="80">
        <v>1.599564</v>
      </c>
      <c r="GO33" s="80">
        <v>4.6413159999999998</v>
      </c>
      <c r="GP33" s="80">
        <v>1.0140739999999999</v>
      </c>
      <c r="GQ33" s="80">
        <v>1.256602</v>
      </c>
      <c r="GR33" s="80">
        <v>3.1380000000000002E-3</v>
      </c>
      <c r="GS33" s="87">
        <v>2.9</v>
      </c>
      <c r="GT33" s="87">
        <v>2.9</v>
      </c>
      <c r="GU33" s="87">
        <v>0.1</v>
      </c>
      <c r="GV33" s="87">
        <v>-0.8</v>
      </c>
      <c r="GW33" s="87">
        <v>1.6</v>
      </c>
      <c r="GX33" s="87">
        <v>3.8</v>
      </c>
      <c r="GY33" s="87">
        <v>0</v>
      </c>
      <c r="GZ33" s="87">
        <v>0</v>
      </c>
      <c r="HA33" s="87">
        <v>0</v>
      </c>
      <c r="HB33" s="87">
        <v>0</v>
      </c>
      <c r="HC33" s="87">
        <v>0</v>
      </c>
      <c r="HD33" s="87">
        <v>0</v>
      </c>
      <c r="HE33" s="87">
        <v>0</v>
      </c>
      <c r="HF33" s="87">
        <v>-0.1</v>
      </c>
      <c r="HG33" s="87">
        <v>0</v>
      </c>
      <c r="HH33" s="87">
        <v>0</v>
      </c>
      <c r="HI33" s="87">
        <v>0</v>
      </c>
      <c r="HJ33" s="87">
        <v>0</v>
      </c>
      <c r="HK33" s="87">
        <v>-3.7</v>
      </c>
      <c r="HL33" s="87">
        <v>0.1</v>
      </c>
      <c r="HM33" s="87">
        <v>0.2</v>
      </c>
      <c r="HN33" s="87">
        <v>0</v>
      </c>
      <c r="HO33" s="87">
        <v>0.6</v>
      </c>
      <c r="HP33" s="87">
        <v>1</v>
      </c>
    </row>
    <row r="34" spans="1:224" x14ac:dyDescent="0.2">
      <c r="A34">
        <v>36</v>
      </c>
      <c r="B34" t="s">
        <v>2666</v>
      </c>
      <c r="C34" t="s">
        <v>2667</v>
      </c>
      <c r="D34" t="s">
        <v>2668</v>
      </c>
      <c r="E34" t="s">
        <v>2594</v>
      </c>
      <c r="F34">
        <v>73</v>
      </c>
      <c r="G34">
        <v>225</v>
      </c>
      <c r="H34" t="s">
        <v>1483</v>
      </c>
      <c r="J34" t="s">
        <v>2154</v>
      </c>
      <c r="K34" t="s">
        <v>1540</v>
      </c>
      <c r="L34" s="82" t="s">
        <v>2250</v>
      </c>
      <c r="M34" t="s">
        <v>3201</v>
      </c>
      <c r="N34">
        <v>62</v>
      </c>
      <c r="O34">
        <v>2</v>
      </c>
      <c r="P34">
        <v>6</v>
      </c>
      <c r="Q34">
        <v>8</v>
      </c>
      <c r="R34">
        <v>-1</v>
      </c>
      <c r="S34">
        <v>113</v>
      </c>
      <c r="T34">
        <v>18</v>
      </c>
      <c r="U34">
        <v>13</v>
      </c>
      <c r="V34">
        <v>1</v>
      </c>
      <c r="W34">
        <v>0</v>
      </c>
      <c r="X34">
        <v>0</v>
      </c>
      <c r="Y34">
        <v>1</v>
      </c>
      <c r="Z34">
        <v>6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39</v>
      </c>
      <c r="AH34">
        <v>96</v>
      </c>
      <c r="AI34">
        <v>10</v>
      </c>
      <c r="AJ34">
        <v>8</v>
      </c>
      <c r="AK34">
        <v>9</v>
      </c>
      <c r="AL34">
        <v>11</v>
      </c>
      <c r="AM34">
        <v>2</v>
      </c>
      <c r="AN34">
        <v>2</v>
      </c>
      <c r="AO34" s="1">
        <v>0.1</v>
      </c>
      <c r="AP34">
        <v>25325</v>
      </c>
      <c r="AQ34">
        <v>0</v>
      </c>
      <c r="AR34">
        <v>65</v>
      </c>
      <c r="AS34" s="2">
        <v>596</v>
      </c>
      <c r="AT34">
        <v>165000</v>
      </c>
      <c r="AU34" s="1">
        <v>33.563868999999997</v>
      </c>
      <c r="AV34" s="1">
        <v>9.6</v>
      </c>
      <c r="AW34" s="1">
        <v>8.9</v>
      </c>
      <c r="AX34" s="1">
        <v>0.2</v>
      </c>
      <c r="AY34" s="1">
        <v>-1.3</v>
      </c>
      <c r="AZ34" s="1">
        <v>0.3</v>
      </c>
      <c r="BA34" s="1">
        <v>0</v>
      </c>
      <c r="BB34" s="1">
        <v>-1</v>
      </c>
      <c r="BC34" s="85">
        <f t="shared" si="0"/>
        <v>-0.95541378415636702</v>
      </c>
      <c r="BD34" s="50">
        <v>-1.2181769373625371</v>
      </c>
      <c r="BE34" s="50">
        <v>1.4286054673147313</v>
      </c>
      <c r="BF34" s="50">
        <v>0</v>
      </c>
      <c r="BG34" s="50">
        <v>2.3492992426889918</v>
      </c>
      <c r="BH34" s="50">
        <v>0</v>
      </c>
      <c r="BI34" s="85">
        <f t="shared" si="1"/>
        <v>2.5597277726411862</v>
      </c>
      <c r="BJ34" s="50">
        <v>3.933471726762817</v>
      </c>
      <c r="BK34" s="50">
        <v>6.205466686038115E-3</v>
      </c>
      <c r="BL34" s="50">
        <v>0</v>
      </c>
      <c r="BM34" s="50">
        <v>-7.4548187502464085</v>
      </c>
      <c r="BN34" s="85">
        <f t="shared" si="2"/>
        <v>-3.5151415567975532</v>
      </c>
      <c r="CW34" s="5">
        <v>-7.0000000000000007E-2</v>
      </c>
      <c r="CX34" s="6">
        <v>-4.8000000000000001E-2</v>
      </c>
      <c r="CY34" s="6">
        <v>-7.2999999999999995E-2</v>
      </c>
      <c r="CZ34" s="6">
        <v>-0.50600000000000001</v>
      </c>
      <c r="DA34" s="6">
        <v>-0.93899999999999995</v>
      </c>
      <c r="DB34" s="6">
        <v>-1.6319999999999999</v>
      </c>
      <c r="DC34" s="6">
        <v>-3.4620000000000002</v>
      </c>
      <c r="DD34" s="5">
        <v>-7.1</v>
      </c>
      <c r="DE34" s="5">
        <v>-7.95</v>
      </c>
      <c r="DF34" s="5">
        <v>-0.87</v>
      </c>
      <c r="DG34" s="5">
        <v>8</v>
      </c>
      <c r="DH34">
        <v>929</v>
      </c>
      <c r="DI34">
        <v>1009</v>
      </c>
      <c r="DJ34" s="5">
        <v>1.99</v>
      </c>
      <c r="DK34" s="5">
        <v>2.13</v>
      </c>
      <c r="DL34" s="1">
        <v>22.9</v>
      </c>
      <c r="DM34" s="1">
        <v>28</v>
      </c>
      <c r="DN34" s="1">
        <v>7.8</v>
      </c>
      <c r="DO34" s="1">
        <v>12.5</v>
      </c>
      <c r="DP34" s="5">
        <v>2.79</v>
      </c>
      <c r="DQ34" s="5">
        <v>2.86</v>
      </c>
      <c r="DR34" s="1">
        <v>27.3</v>
      </c>
      <c r="DS34" s="1">
        <v>29.9</v>
      </c>
      <c r="DT34" s="1">
        <v>10.8</v>
      </c>
      <c r="DU34" s="1">
        <v>10.4</v>
      </c>
      <c r="DV34" s="1">
        <v>12.5</v>
      </c>
      <c r="DW34" s="1">
        <v>14</v>
      </c>
      <c r="DX34">
        <v>53</v>
      </c>
      <c r="DY34">
        <v>60</v>
      </c>
      <c r="DZ34">
        <v>79</v>
      </c>
      <c r="EA34">
        <v>63</v>
      </c>
      <c r="EB34">
        <v>75</v>
      </c>
      <c r="EC34">
        <v>57</v>
      </c>
      <c r="ED34" s="1">
        <v>44.3</v>
      </c>
      <c r="EE34">
        <v>135</v>
      </c>
      <c r="EF34">
        <v>174</v>
      </c>
      <c r="EG34">
        <v>127</v>
      </c>
      <c r="EH34">
        <v>43.7</v>
      </c>
      <c r="EI34" s="1">
        <v>0.56999999999999995</v>
      </c>
      <c r="EJ34" s="1">
        <v>0.28000000000000003</v>
      </c>
      <c r="EK34">
        <v>14</v>
      </c>
      <c r="EL34">
        <v>15</v>
      </c>
      <c r="EM34" s="5">
        <v>-0.14000000000000001</v>
      </c>
      <c r="EN34" s="5">
        <v>-7.0000000000000007E-2</v>
      </c>
      <c r="EO34" s="5">
        <v>0.03</v>
      </c>
      <c r="EP34" s="5">
        <v>6.39</v>
      </c>
      <c r="EQ34" s="5">
        <v>32.5</v>
      </c>
      <c r="ER34" s="5">
        <v>0.90600000000000003</v>
      </c>
      <c r="ES34" s="5">
        <v>-0.81499999999999995</v>
      </c>
      <c r="ET34" s="5">
        <v>-7.5609999999999999</v>
      </c>
      <c r="EU34" s="5">
        <v>-83.03</v>
      </c>
      <c r="EV34" s="5">
        <v>-19.954999999999998</v>
      </c>
      <c r="EW34" s="5">
        <v>47.195</v>
      </c>
      <c r="EX34" s="1">
        <v>0</v>
      </c>
      <c r="EY34" s="1">
        <v>0</v>
      </c>
      <c r="EZ34">
        <v>1</v>
      </c>
      <c r="FA34">
        <v>0</v>
      </c>
      <c r="FB34" s="5">
        <v>37.5</v>
      </c>
      <c r="FC34" s="5">
        <v>0</v>
      </c>
      <c r="FD34" s="5">
        <v>37.5</v>
      </c>
      <c r="FE34" s="5">
        <v>5.3</v>
      </c>
      <c r="FF34" s="5">
        <v>0.3</v>
      </c>
      <c r="FG34" s="5">
        <v>5</v>
      </c>
      <c r="GA34" t="s">
        <v>561</v>
      </c>
      <c r="GB34" s="84">
        <v>0.7</v>
      </c>
      <c r="GC34" s="86">
        <v>0.6</v>
      </c>
      <c r="GD34">
        <v>0.6</v>
      </c>
      <c r="GE34" s="1">
        <f t="shared" si="3"/>
        <v>-0.53333333333333321</v>
      </c>
      <c r="GF34" s="78">
        <v>53.332405000000001</v>
      </c>
      <c r="GG34" s="78">
        <v>3.0165920000000002</v>
      </c>
      <c r="GH34" s="78">
        <v>6.1771589999999996</v>
      </c>
      <c r="GI34" s="80">
        <v>-1.354482</v>
      </c>
      <c r="GJ34" s="80">
        <v>0.92547000000000001</v>
      </c>
      <c r="GK34" s="80">
        <v>2.14E-4</v>
      </c>
      <c r="GL34" s="80">
        <f t="shared" si="4"/>
        <v>-0.34293266666666661</v>
      </c>
      <c r="GM34" s="80">
        <v>18.269646000000002</v>
      </c>
      <c r="GN34" s="80">
        <v>3.3751829999999998</v>
      </c>
      <c r="GO34" s="80">
        <v>4.9753020000000001</v>
      </c>
      <c r="GP34" s="80">
        <v>1.249171</v>
      </c>
      <c r="GQ34" s="80">
        <v>0.73187199999999997</v>
      </c>
      <c r="GR34" s="80">
        <v>5.9189999999999998E-3</v>
      </c>
      <c r="GS34" s="87">
        <v>-2.4</v>
      </c>
      <c r="GT34" s="87">
        <v>-2.4</v>
      </c>
      <c r="GU34" s="87">
        <v>0.3</v>
      </c>
      <c r="GV34" s="87">
        <v>-1.1000000000000001</v>
      </c>
      <c r="GW34" s="87">
        <v>2.1</v>
      </c>
      <c r="GX34" s="87">
        <v>-1</v>
      </c>
      <c r="GY34" s="87">
        <v>0</v>
      </c>
      <c r="GZ34" s="87">
        <v>0</v>
      </c>
      <c r="HA34" s="87">
        <v>0</v>
      </c>
      <c r="HB34" s="87">
        <v>0</v>
      </c>
      <c r="HC34" s="87">
        <v>0</v>
      </c>
      <c r="HD34" s="87">
        <v>0</v>
      </c>
      <c r="HE34" s="87">
        <v>0.2</v>
      </c>
      <c r="HF34" s="87">
        <v>0</v>
      </c>
      <c r="HG34" s="87">
        <v>0</v>
      </c>
      <c r="HH34" s="87">
        <v>0</v>
      </c>
      <c r="HI34" s="87">
        <v>0</v>
      </c>
      <c r="HJ34" s="87">
        <v>0.1</v>
      </c>
      <c r="HK34" s="87">
        <v>0</v>
      </c>
      <c r="HL34" s="87">
        <v>0</v>
      </c>
      <c r="HM34" s="87">
        <v>0</v>
      </c>
      <c r="HN34" s="87">
        <v>0</v>
      </c>
      <c r="HO34" s="87">
        <v>0</v>
      </c>
      <c r="HP34" s="87">
        <v>0</v>
      </c>
    </row>
    <row r="35" spans="1:224" x14ac:dyDescent="0.2">
      <c r="A35">
        <v>33</v>
      </c>
      <c r="B35" t="s">
        <v>1183</v>
      </c>
      <c r="C35" t="s">
        <v>4530</v>
      </c>
      <c r="D35" t="s">
        <v>4531</v>
      </c>
      <c r="E35" t="s">
        <v>4529</v>
      </c>
      <c r="F35">
        <v>76</v>
      </c>
      <c r="G35">
        <v>257</v>
      </c>
      <c r="H35" t="s">
        <v>1488</v>
      </c>
      <c r="J35" t="s">
        <v>1734</v>
      </c>
      <c r="K35" t="s">
        <v>1494</v>
      </c>
      <c r="L35" s="82" t="s">
        <v>2250</v>
      </c>
      <c r="M35" t="s">
        <v>3201</v>
      </c>
      <c r="N35">
        <v>82</v>
      </c>
      <c r="O35">
        <v>17</v>
      </c>
      <c r="P35">
        <v>17</v>
      </c>
      <c r="Q35">
        <v>34</v>
      </c>
      <c r="R35">
        <v>-7</v>
      </c>
      <c r="S35">
        <v>94</v>
      </c>
      <c r="T35">
        <v>31</v>
      </c>
      <c r="U35">
        <v>2</v>
      </c>
      <c r="V35">
        <v>1</v>
      </c>
      <c r="W35">
        <v>1</v>
      </c>
      <c r="X35">
        <v>0</v>
      </c>
      <c r="Y35">
        <v>11</v>
      </c>
      <c r="Z35">
        <v>12</v>
      </c>
      <c r="AA35">
        <v>6</v>
      </c>
      <c r="AB35">
        <v>5</v>
      </c>
      <c r="AC35">
        <v>0</v>
      </c>
      <c r="AD35">
        <v>0</v>
      </c>
      <c r="AE35">
        <v>3</v>
      </c>
      <c r="AF35">
        <v>1</v>
      </c>
      <c r="AG35">
        <v>211</v>
      </c>
      <c r="AH35">
        <v>215</v>
      </c>
      <c r="AI35">
        <v>38</v>
      </c>
      <c r="AJ35">
        <v>79</v>
      </c>
      <c r="AK35">
        <v>27</v>
      </c>
      <c r="AL35">
        <v>48</v>
      </c>
      <c r="AM35">
        <v>1</v>
      </c>
      <c r="AN35">
        <v>1</v>
      </c>
      <c r="AO35" s="1">
        <v>0</v>
      </c>
      <c r="AP35">
        <v>67028</v>
      </c>
      <c r="AQ35">
        <v>366</v>
      </c>
      <c r="AR35">
        <v>13384</v>
      </c>
      <c r="AS35" s="2">
        <v>1673</v>
      </c>
      <c r="AT35">
        <v>2185428</v>
      </c>
      <c r="AU35" s="1">
        <v>52.056655999999997</v>
      </c>
      <c r="AV35" s="1">
        <v>27.7</v>
      </c>
      <c r="AW35" s="1">
        <v>20.6</v>
      </c>
      <c r="AX35" s="1">
        <v>-11.1</v>
      </c>
      <c r="AY35" s="1">
        <v>1.3</v>
      </c>
      <c r="AZ35" s="1">
        <v>1.4</v>
      </c>
      <c r="BA35" s="1">
        <v>-0.8</v>
      </c>
      <c r="BB35" s="1">
        <v>1.9</v>
      </c>
      <c r="BC35" s="85">
        <f t="shared" si="0"/>
        <v>11.26433649496162</v>
      </c>
      <c r="BD35" s="50">
        <v>7.4031025562828123</v>
      </c>
      <c r="BE35" s="50">
        <v>5.9181987684190274</v>
      </c>
      <c r="BF35" s="50">
        <v>0.11180228023504299</v>
      </c>
      <c r="BG35" s="50">
        <v>-2.4056982036725572</v>
      </c>
      <c r="BH35" s="50">
        <v>-1.5609430091654721</v>
      </c>
      <c r="BI35" s="85">
        <f t="shared" si="1"/>
        <v>9.4664623920988529</v>
      </c>
      <c r="BJ35" s="50">
        <v>9.9855272862359765</v>
      </c>
      <c r="BK35" s="50">
        <v>-4.5479658910733073E-3</v>
      </c>
      <c r="BL35" s="50">
        <v>0.68960580983351938</v>
      </c>
      <c r="BM35" s="50">
        <v>-8.8727110273156562</v>
      </c>
      <c r="BN35" s="85">
        <f t="shared" si="2"/>
        <v>1.7978741028627674</v>
      </c>
      <c r="BO35" s="5">
        <v>13.2</v>
      </c>
      <c r="BP35" s="5">
        <v>34.6</v>
      </c>
      <c r="BQ35">
        <v>10</v>
      </c>
      <c r="BR35">
        <v>144</v>
      </c>
      <c r="BS35">
        <v>58</v>
      </c>
      <c r="BT35" s="1">
        <v>35.6</v>
      </c>
      <c r="BU35">
        <v>3</v>
      </c>
      <c r="BV35">
        <v>56</v>
      </c>
      <c r="BW35">
        <v>23</v>
      </c>
      <c r="BX35" s="1">
        <v>46.9</v>
      </c>
      <c r="BY35">
        <v>3</v>
      </c>
      <c r="BZ35">
        <v>19</v>
      </c>
      <c r="CA35">
        <v>8</v>
      </c>
      <c r="CB35" s="1">
        <v>33</v>
      </c>
      <c r="CC35">
        <v>3</v>
      </c>
      <c r="CD35">
        <v>45</v>
      </c>
      <c r="CE35">
        <v>21</v>
      </c>
      <c r="CF35" s="1">
        <v>33.299999999999997</v>
      </c>
      <c r="CG35">
        <v>41</v>
      </c>
      <c r="CH35">
        <v>33</v>
      </c>
      <c r="CI35" s="1">
        <v>2.2999999999999998</v>
      </c>
      <c r="CJ35" s="1">
        <v>1.8</v>
      </c>
      <c r="CK35" s="1">
        <v>13</v>
      </c>
      <c r="CL35" s="1">
        <v>14.1</v>
      </c>
      <c r="CM35" s="1">
        <v>12.1</v>
      </c>
      <c r="CN35" s="1">
        <v>14.1</v>
      </c>
      <c r="CO35">
        <v>22</v>
      </c>
      <c r="CP35">
        <v>11</v>
      </c>
      <c r="CQ35" s="1">
        <v>1.2</v>
      </c>
      <c r="CR35" s="1">
        <v>0.6</v>
      </c>
      <c r="CS35" s="1">
        <v>3.5</v>
      </c>
      <c r="CT35" s="1">
        <v>3.5</v>
      </c>
      <c r="CU35" s="1">
        <v>3.1</v>
      </c>
      <c r="CV35" s="1">
        <v>3.9</v>
      </c>
      <c r="CW35" s="5">
        <v>-1</v>
      </c>
      <c r="CX35" s="6">
        <v>-1.0999999999999999E-2</v>
      </c>
      <c r="CY35" s="6">
        <v>-8.1000000000000003E-2</v>
      </c>
      <c r="CZ35" s="6">
        <v>0.252</v>
      </c>
      <c r="DA35" s="6">
        <v>-0.435</v>
      </c>
      <c r="DB35" s="6">
        <v>-0.82499999999999996</v>
      </c>
      <c r="DC35" s="6">
        <v>12.718999999999999</v>
      </c>
      <c r="DD35" s="5">
        <v>-5.4</v>
      </c>
      <c r="DE35" s="5">
        <v>10.09</v>
      </c>
      <c r="DF35" s="5">
        <v>15.5</v>
      </c>
      <c r="DG35" s="5">
        <v>6.1</v>
      </c>
      <c r="DH35">
        <v>911</v>
      </c>
      <c r="DI35">
        <v>972</v>
      </c>
      <c r="DJ35" s="5">
        <v>1.94</v>
      </c>
      <c r="DK35" s="5">
        <v>2.2200000000000002</v>
      </c>
      <c r="DL35" s="1">
        <v>29.9</v>
      </c>
      <c r="DM35" s="1">
        <v>22.7</v>
      </c>
      <c r="DN35" s="1">
        <v>11.3</v>
      </c>
      <c r="DO35" s="1">
        <v>9.1</v>
      </c>
      <c r="DP35" s="5">
        <v>3.09</v>
      </c>
      <c r="DQ35" s="5">
        <v>2.37</v>
      </c>
      <c r="DR35" s="1">
        <v>30.7</v>
      </c>
      <c r="DS35" s="1">
        <v>21.2</v>
      </c>
      <c r="DT35" s="1">
        <v>11.7</v>
      </c>
      <c r="DU35" s="1">
        <v>8.4</v>
      </c>
      <c r="DV35" s="1">
        <v>12.1</v>
      </c>
      <c r="DW35" s="1">
        <v>14.1</v>
      </c>
      <c r="DX35">
        <v>158</v>
      </c>
      <c r="DY35">
        <v>148</v>
      </c>
      <c r="DZ35">
        <v>131</v>
      </c>
      <c r="EA35">
        <v>126</v>
      </c>
      <c r="EB35">
        <v>169</v>
      </c>
      <c r="EC35">
        <v>173</v>
      </c>
      <c r="ED35" s="1">
        <v>54.4</v>
      </c>
      <c r="EE35">
        <v>352</v>
      </c>
      <c r="EF35">
        <v>341</v>
      </c>
      <c r="EG35">
        <v>310</v>
      </c>
      <c r="EH35">
        <v>50.8</v>
      </c>
      <c r="EI35" s="1">
        <v>0.33</v>
      </c>
      <c r="EJ35" s="1">
        <v>0.28000000000000003</v>
      </c>
      <c r="EK35">
        <v>35</v>
      </c>
      <c r="EL35">
        <v>40</v>
      </c>
      <c r="EM35" s="5">
        <v>-0.28000000000000003</v>
      </c>
      <c r="EN35" s="5">
        <v>0.72</v>
      </c>
      <c r="EO35" s="5">
        <v>2.65</v>
      </c>
      <c r="EP35" s="5">
        <v>2.83</v>
      </c>
      <c r="EQ35" s="5">
        <v>-0.13</v>
      </c>
      <c r="ER35" s="5">
        <v>1.236</v>
      </c>
      <c r="ES35" s="5">
        <v>0.90500000000000003</v>
      </c>
      <c r="ET35" s="5">
        <v>-1.4990000000000001</v>
      </c>
      <c r="EU35" s="5">
        <v>-80.804000000000002</v>
      </c>
      <c r="EV35" s="5">
        <v>3.89</v>
      </c>
      <c r="EW35" s="5">
        <v>92.748999999999995</v>
      </c>
      <c r="EX35" s="1">
        <v>0.28000000000000003</v>
      </c>
      <c r="EY35" s="1">
        <v>1.1100000000000001</v>
      </c>
      <c r="EZ35">
        <v>25</v>
      </c>
      <c r="FA35">
        <v>3</v>
      </c>
      <c r="FB35" s="5">
        <v>6.91</v>
      </c>
      <c r="FC35" s="5">
        <v>0.83</v>
      </c>
      <c r="FD35" s="5">
        <v>6.08</v>
      </c>
      <c r="FE35" s="5">
        <v>6.47</v>
      </c>
      <c r="FF35" s="5">
        <v>0.26</v>
      </c>
      <c r="FG35" s="5">
        <v>6.21</v>
      </c>
      <c r="FH35" s="5">
        <v>7.0000000000000007E-2</v>
      </c>
      <c r="FI35" s="5">
        <v>5.08</v>
      </c>
      <c r="FJ35" s="5">
        <v>13.01</v>
      </c>
      <c r="FK35" s="5">
        <v>0.151</v>
      </c>
      <c r="FL35" s="5">
        <v>0.65900000000000003</v>
      </c>
      <c r="FM35" s="5">
        <v>-4.165</v>
      </c>
      <c r="FN35" s="5">
        <v>89.954999999999998</v>
      </c>
      <c r="FO35" s="5">
        <v>6.335</v>
      </c>
      <c r="FP35" s="5">
        <v>-70.811999999999998</v>
      </c>
      <c r="FQ35" s="1">
        <v>0</v>
      </c>
      <c r="FR35" s="1">
        <v>0</v>
      </c>
      <c r="FS35">
        <v>1</v>
      </c>
      <c r="FT35">
        <v>0</v>
      </c>
      <c r="FU35" s="5">
        <v>9.84</v>
      </c>
      <c r="FV35" s="5">
        <v>0</v>
      </c>
      <c r="FW35" s="5">
        <v>9.84</v>
      </c>
      <c r="FX35" s="5">
        <v>1.73</v>
      </c>
      <c r="FY35" s="5">
        <v>4.9000000000000004</v>
      </c>
      <c r="FZ35" s="5">
        <v>-3.17</v>
      </c>
      <c r="GA35" t="s">
        <v>564</v>
      </c>
      <c r="GB35" s="84">
        <v>3</v>
      </c>
      <c r="GC35" s="86">
        <v>3</v>
      </c>
      <c r="GD35" t="s">
        <v>564</v>
      </c>
      <c r="GE35" s="1">
        <f t="shared" si="3"/>
        <v>-1.8666666666666667</v>
      </c>
      <c r="GF35" s="78">
        <v>68.224898999999994</v>
      </c>
      <c r="GG35" s="78">
        <v>20.362856000000001</v>
      </c>
      <c r="GH35" s="78">
        <v>20.11581</v>
      </c>
      <c r="GI35" s="80">
        <v>4.858778</v>
      </c>
      <c r="GJ35" s="80">
        <v>2.0453160000000001</v>
      </c>
      <c r="GK35" s="80">
        <v>-6.028E-2</v>
      </c>
      <c r="GL35" s="80">
        <f t="shared" si="4"/>
        <v>-0.21872866666666635</v>
      </c>
      <c r="GM35" s="80">
        <v>12.770168999999999</v>
      </c>
      <c r="GN35" s="80">
        <v>6.9052850000000001</v>
      </c>
      <c r="GO35" s="80">
        <v>6.8557509999999997</v>
      </c>
      <c r="GP35" s="80">
        <v>2.6533869999999999</v>
      </c>
      <c r="GQ35" s="80">
        <v>0.90349000000000002</v>
      </c>
      <c r="GR35" s="80">
        <v>3.2476999999999999E-2</v>
      </c>
      <c r="GS35" s="87">
        <v>4.5</v>
      </c>
      <c r="GT35" s="87">
        <v>4.5</v>
      </c>
      <c r="GU35" s="87">
        <v>-0.6</v>
      </c>
      <c r="GV35" s="87">
        <v>-1.1000000000000001</v>
      </c>
      <c r="GW35" s="87">
        <v>-7.8</v>
      </c>
      <c r="GX35" s="87">
        <v>-4.9000000000000004</v>
      </c>
      <c r="GY35" s="87">
        <v>0.5</v>
      </c>
      <c r="GZ35" s="87">
        <v>0.5</v>
      </c>
      <c r="HA35" s="87">
        <v>0</v>
      </c>
      <c r="HB35" s="87">
        <v>-0.1</v>
      </c>
      <c r="HC35" s="87">
        <v>-0.2</v>
      </c>
      <c r="HD35" s="87">
        <v>0.2</v>
      </c>
      <c r="HE35" s="87">
        <v>20.8</v>
      </c>
      <c r="HF35" s="87">
        <v>1.4</v>
      </c>
      <c r="HG35" s="87">
        <v>-1</v>
      </c>
      <c r="HH35" s="87">
        <v>-0.4</v>
      </c>
      <c r="HI35" s="87">
        <v>-1.2</v>
      </c>
      <c r="HJ35" s="87">
        <v>-1.2</v>
      </c>
      <c r="HK35" s="87">
        <v>-0.4</v>
      </c>
      <c r="HL35" s="87">
        <v>-0.2</v>
      </c>
      <c r="HM35" s="87">
        <v>0.1</v>
      </c>
      <c r="HN35" s="87">
        <v>0</v>
      </c>
      <c r="HO35" s="87">
        <v>0</v>
      </c>
      <c r="HP35" s="87">
        <v>-0.1</v>
      </c>
    </row>
    <row r="36" spans="1:224" x14ac:dyDescent="0.2">
      <c r="A36">
        <v>55</v>
      </c>
      <c r="B36" t="s">
        <v>136</v>
      </c>
      <c r="C36" t="s">
        <v>2602</v>
      </c>
      <c r="D36" t="s">
        <v>2593</v>
      </c>
      <c r="E36" t="s">
        <v>2594</v>
      </c>
      <c r="F36">
        <v>74</v>
      </c>
      <c r="G36">
        <v>230</v>
      </c>
      <c r="H36" t="s">
        <v>1483</v>
      </c>
      <c r="J36" t="s">
        <v>1975</v>
      </c>
      <c r="K36" t="s">
        <v>1494</v>
      </c>
      <c r="L36" s="82" t="s">
        <v>2250</v>
      </c>
      <c r="M36" t="s">
        <v>3201</v>
      </c>
      <c r="N36">
        <v>60</v>
      </c>
      <c r="O36">
        <v>7</v>
      </c>
      <c r="P36">
        <v>9</v>
      </c>
      <c r="Q36">
        <v>16</v>
      </c>
      <c r="R36">
        <v>9</v>
      </c>
      <c r="S36">
        <v>120</v>
      </c>
      <c r="T36">
        <v>24</v>
      </c>
      <c r="U36">
        <v>8</v>
      </c>
      <c r="V36">
        <v>2</v>
      </c>
      <c r="W36">
        <v>0</v>
      </c>
      <c r="X36">
        <v>1</v>
      </c>
      <c r="Y36">
        <v>7</v>
      </c>
      <c r="Z36">
        <v>9</v>
      </c>
      <c r="AA36">
        <v>0</v>
      </c>
      <c r="AB36">
        <v>0</v>
      </c>
      <c r="AC36">
        <v>0</v>
      </c>
      <c r="AD36">
        <v>0</v>
      </c>
      <c r="AE36">
        <v>2</v>
      </c>
      <c r="AF36">
        <v>0</v>
      </c>
      <c r="AG36">
        <v>68</v>
      </c>
      <c r="AH36">
        <v>51</v>
      </c>
      <c r="AI36">
        <v>6</v>
      </c>
      <c r="AJ36">
        <v>21</v>
      </c>
      <c r="AK36">
        <v>11</v>
      </c>
      <c r="AL36">
        <v>12</v>
      </c>
      <c r="AM36">
        <v>0</v>
      </c>
      <c r="AN36">
        <v>1</v>
      </c>
      <c r="AO36" s="1">
        <v>0</v>
      </c>
      <c r="AP36">
        <v>29767</v>
      </c>
      <c r="AQ36">
        <v>0</v>
      </c>
      <c r="AR36">
        <v>186</v>
      </c>
      <c r="AS36" s="2">
        <v>736</v>
      </c>
      <c r="AT36">
        <v>824154</v>
      </c>
      <c r="AU36" s="1">
        <v>45.925944999999999</v>
      </c>
      <c r="AV36" s="1">
        <v>10.8</v>
      </c>
      <c r="AW36" s="1">
        <v>10.5</v>
      </c>
      <c r="AX36" s="1">
        <v>6.2</v>
      </c>
      <c r="AY36" s="1">
        <v>1.4</v>
      </c>
      <c r="AZ36" s="1">
        <v>1.8</v>
      </c>
      <c r="BA36" s="1">
        <v>0</v>
      </c>
      <c r="BB36" s="1">
        <v>3.2</v>
      </c>
      <c r="BC36" s="85">
        <f t="shared" si="0"/>
        <v>6.3743416819540011</v>
      </c>
      <c r="BD36" s="50">
        <v>10.387949367254876</v>
      </c>
      <c r="BE36" s="50">
        <v>-0.17700952610225276</v>
      </c>
      <c r="BF36" s="50">
        <v>0</v>
      </c>
      <c r="BG36" s="50">
        <v>2.5821222332741049</v>
      </c>
      <c r="BH36" s="50">
        <v>0</v>
      </c>
      <c r="BI36" s="85">
        <f t="shared" si="1"/>
        <v>12.793062074426729</v>
      </c>
      <c r="BJ36" s="50">
        <v>6.1047504817538325</v>
      </c>
      <c r="BK36" s="50">
        <v>1.4974472826842491E-2</v>
      </c>
      <c r="BL36" s="50">
        <v>0</v>
      </c>
      <c r="BM36" s="50">
        <v>-12.538445347053402</v>
      </c>
      <c r="BN36" s="85">
        <f t="shared" si="2"/>
        <v>-6.4187203924727276</v>
      </c>
      <c r="CW36" s="5">
        <v>0.69</v>
      </c>
      <c r="CX36" s="6">
        <v>-8.3000000000000004E-2</v>
      </c>
      <c r="CY36" s="6">
        <v>-0.17399999999999999</v>
      </c>
      <c r="CZ36" s="6">
        <v>-1.002</v>
      </c>
      <c r="DA36" s="6">
        <v>-1.9870000000000001</v>
      </c>
      <c r="DB36" s="6">
        <v>-1.5209999999999999</v>
      </c>
      <c r="DC36" s="6">
        <v>11.977</v>
      </c>
      <c r="DD36" s="5">
        <v>-3</v>
      </c>
      <c r="DE36" s="5">
        <v>10.65</v>
      </c>
      <c r="DF36" s="5">
        <v>13.66</v>
      </c>
      <c r="DG36" s="5">
        <v>8.49</v>
      </c>
      <c r="DH36">
        <v>927</v>
      </c>
      <c r="DI36">
        <v>1012</v>
      </c>
      <c r="DJ36" s="5">
        <v>2.78</v>
      </c>
      <c r="DK36" s="5">
        <v>1.69</v>
      </c>
      <c r="DL36" s="1">
        <v>30</v>
      </c>
      <c r="DM36" s="1">
        <v>21.4</v>
      </c>
      <c r="DN36" s="1">
        <v>11.4</v>
      </c>
      <c r="DO36" s="1">
        <v>11</v>
      </c>
      <c r="DP36" s="5">
        <v>2.84</v>
      </c>
      <c r="DQ36" s="5">
        <v>2.4500000000000002</v>
      </c>
      <c r="DR36" s="1">
        <v>30</v>
      </c>
      <c r="DS36" s="1">
        <v>22.7</v>
      </c>
      <c r="DT36" s="1">
        <v>12.6</v>
      </c>
      <c r="DU36" s="1">
        <v>8.3000000000000007</v>
      </c>
      <c r="DV36" s="1">
        <v>12.5</v>
      </c>
      <c r="DW36" s="1">
        <v>14.2</v>
      </c>
      <c r="DX36">
        <v>83</v>
      </c>
      <c r="DY36">
        <v>75</v>
      </c>
      <c r="DZ36">
        <v>32</v>
      </c>
      <c r="EA36">
        <v>36</v>
      </c>
      <c r="EB36">
        <v>56</v>
      </c>
      <c r="EC36">
        <v>89</v>
      </c>
      <c r="ED36" s="1">
        <v>69.900000000000006</v>
      </c>
      <c r="EE36">
        <v>188</v>
      </c>
      <c r="EF36">
        <v>159</v>
      </c>
      <c r="EG36">
        <v>136</v>
      </c>
      <c r="EH36">
        <v>54.2</v>
      </c>
      <c r="EI36" s="1">
        <v>0.48</v>
      </c>
      <c r="EJ36" s="1">
        <v>0.61</v>
      </c>
      <c r="EK36">
        <v>23</v>
      </c>
      <c r="EL36">
        <v>14</v>
      </c>
      <c r="EM36" s="5">
        <v>1.0900000000000001</v>
      </c>
      <c r="EN36" s="5">
        <v>0.4</v>
      </c>
      <c r="EO36" s="5">
        <v>7.0000000000000007E-2</v>
      </c>
      <c r="EP36" s="5">
        <v>5.1100000000000003</v>
      </c>
      <c r="EQ36" s="5">
        <v>-7.43</v>
      </c>
      <c r="ER36" s="5">
        <v>1.6830000000000001</v>
      </c>
      <c r="ES36" s="5">
        <v>-2.3180000000000001</v>
      </c>
      <c r="ET36" s="5">
        <v>-2.516</v>
      </c>
      <c r="EU36" s="5">
        <v>-80.531999999999996</v>
      </c>
      <c r="EV36" s="5">
        <v>-11.391999999999999</v>
      </c>
      <c r="EW36" s="5">
        <v>80.551000000000002</v>
      </c>
      <c r="EX36" s="1">
        <v>0</v>
      </c>
      <c r="EY36" s="1">
        <v>0</v>
      </c>
      <c r="EZ36">
        <v>0</v>
      </c>
      <c r="FA36">
        <v>0</v>
      </c>
      <c r="FB36" s="5">
        <v>0</v>
      </c>
      <c r="FC36" s="5">
        <v>0</v>
      </c>
      <c r="FD36" s="5">
        <v>0</v>
      </c>
      <c r="FE36" s="5">
        <v>7.63</v>
      </c>
      <c r="FF36" s="5">
        <v>0.2</v>
      </c>
      <c r="FG36" s="5">
        <v>7.43</v>
      </c>
      <c r="GA36" t="s">
        <v>562</v>
      </c>
      <c r="GB36" s="83">
        <v>0.96499999999999997</v>
      </c>
      <c r="GC36" s="86">
        <v>0.96499999999999997</v>
      </c>
      <c r="GD36">
        <v>0.96499999999999997</v>
      </c>
      <c r="GE36" s="1">
        <f t="shared" si="3"/>
        <v>0.60166666666666668</v>
      </c>
      <c r="GF36" s="78">
        <v>58.928741000000002</v>
      </c>
      <c r="GG36" s="78">
        <v>7.66709</v>
      </c>
      <c r="GH36" s="78">
        <v>8.7397609999999997</v>
      </c>
      <c r="GI36" s="80">
        <v>-0.48379499999999998</v>
      </c>
      <c r="GJ36" s="80">
        <v>1.791304</v>
      </c>
      <c r="GK36" s="80">
        <v>-1.1088000000000001E-2</v>
      </c>
      <c r="GL36" s="80">
        <f t="shared" si="4"/>
        <v>-3.285966666666662E-2</v>
      </c>
      <c r="GM36" s="80">
        <v>15.570848</v>
      </c>
      <c r="GN36" s="80">
        <v>4.2986620000000002</v>
      </c>
      <c r="GO36" s="80">
        <v>5.2060930000000001</v>
      </c>
      <c r="GP36" s="80">
        <v>1.5387189999999999</v>
      </c>
      <c r="GQ36" s="80">
        <v>0.877274</v>
      </c>
      <c r="GR36" s="80">
        <v>3.7675E-2</v>
      </c>
      <c r="GS36" s="87">
        <v>7.8</v>
      </c>
      <c r="GT36" s="87">
        <v>7.8</v>
      </c>
      <c r="GU36" s="87">
        <v>-1</v>
      </c>
      <c r="GV36" s="87">
        <v>-1.9</v>
      </c>
      <c r="GW36" s="87">
        <v>-4.2</v>
      </c>
      <c r="GX36" s="87">
        <v>0.7</v>
      </c>
      <c r="GY36" s="87">
        <v>0</v>
      </c>
      <c r="GZ36" s="87">
        <v>0</v>
      </c>
      <c r="HA36" s="87">
        <v>0</v>
      </c>
      <c r="HB36" s="87">
        <v>0</v>
      </c>
      <c r="HC36" s="87">
        <v>0</v>
      </c>
      <c r="HD36" s="87">
        <v>0</v>
      </c>
      <c r="HE36" s="87">
        <v>0.5</v>
      </c>
      <c r="HF36" s="87">
        <v>0.2</v>
      </c>
      <c r="HG36" s="87">
        <v>0</v>
      </c>
      <c r="HH36" s="87">
        <v>0</v>
      </c>
      <c r="HI36" s="87">
        <v>0</v>
      </c>
      <c r="HJ36" s="87">
        <v>0.1</v>
      </c>
      <c r="HK36" s="87">
        <v>0</v>
      </c>
      <c r="HL36" s="87">
        <v>0</v>
      </c>
      <c r="HM36" s="87">
        <v>0</v>
      </c>
      <c r="HN36" s="87">
        <v>0</v>
      </c>
      <c r="HO36" s="87">
        <v>0</v>
      </c>
      <c r="HP36" s="87">
        <v>0</v>
      </c>
    </row>
    <row r="37" spans="1:224" x14ac:dyDescent="0.2">
      <c r="A37">
        <v>9</v>
      </c>
      <c r="B37" t="s">
        <v>3813</v>
      </c>
      <c r="C37" t="s">
        <v>34</v>
      </c>
      <c r="D37" t="s">
        <v>2600</v>
      </c>
      <c r="E37" t="s">
        <v>2594</v>
      </c>
      <c r="F37">
        <v>74</v>
      </c>
      <c r="G37">
        <v>190</v>
      </c>
      <c r="H37" t="s">
        <v>1483</v>
      </c>
      <c r="I37" t="s">
        <v>2572</v>
      </c>
      <c r="J37" t="s">
        <v>1814</v>
      </c>
      <c r="K37" t="s">
        <v>1540</v>
      </c>
      <c r="L37" s="82" t="s">
        <v>2250</v>
      </c>
      <c r="M37" t="s">
        <v>3201</v>
      </c>
      <c r="N37">
        <v>66</v>
      </c>
      <c r="O37">
        <v>14</v>
      </c>
      <c r="P37">
        <v>12</v>
      </c>
      <c r="Q37">
        <v>26</v>
      </c>
      <c r="R37">
        <v>2</v>
      </c>
      <c r="S37">
        <v>62</v>
      </c>
      <c r="T37">
        <v>25</v>
      </c>
      <c r="U37">
        <v>2</v>
      </c>
      <c r="V37">
        <v>0</v>
      </c>
      <c r="W37">
        <v>0</v>
      </c>
      <c r="X37">
        <v>0</v>
      </c>
      <c r="Y37">
        <v>13</v>
      </c>
      <c r="Z37">
        <v>12</v>
      </c>
      <c r="AA37">
        <v>0</v>
      </c>
      <c r="AB37">
        <v>0</v>
      </c>
      <c r="AC37">
        <v>1</v>
      </c>
      <c r="AD37">
        <v>0</v>
      </c>
      <c r="AE37">
        <v>3</v>
      </c>
      <c r="AF37">
        <v>0</v>
      </c>
      <c r="AG37">
        <v>127</v>
      </c>
      <c r="AH37">
        <v>97</v>
      </c>
      <c r="AI37">
        <v>24</v>
      </c>
      <c r="AJ37">
        <v>44</v>
      </c>
      <c r="AK37">
        <v>23</v>
      </c>
      <c r="AL37">
        <v>28</v>
      </c>
      <c r="AM37">
        <v>14</v>
      </c>
      <c r="AN37">
        <v>12</v>
      </c>
      <c r="AO37" s="1">
        <v>0.6</v>
      </c>
      <c r="AP37">
        <v>49564</v>
      </c>
      <c r="AQ37">
        <v>4442</v>
      </c>
      <c r="AR37">
        <v>1327</v>
      </c>
      <c r="AS37" s="2">
        <v>1166</v>
      </c>
      <c r="AT37">
        <v>1477223</v>
      </c>
      <c r="AU37" s="1">
        <v>44.566367999999997</v>
      </c>
      <c r="AV37" s="1">
        <v>19.2</v>
      </c>
      <c r="AW37" s="1">
        <v>20.8</v>
      </c>
      <c r="AX37" s="1">
        <v>4.0999999999999996</v>
      </c>
      <c r="AY37" s="1">
        <v>2</v>
      </c>
      <c r="AZ37" s="1">
        <v>1.4</v>
      </c>
      <c r="BA37" s="1">
        <v>0</v>
      </c>
      <c r="BB37" s="1">
        <v>3.4</v>
      </c>
      <c r="BC37" s="85">
        <f t="shared" si="0"/>
        <v>27.98913038824632</v>
      </c>
      <c r="BD37" s="50">
        <v>20.124690399539116</v>
      </c>
      <c r="BE37" s="50">
        <v>-1.1589731514370503</v>
      </c>
      <c r="BF37" s="50">
        <v>1.2495683583435384</v>
      </c>
      <c r="BG37" s="50">
        <v>7.4771587532033728</v>
      </c>
      <c r="BH37" s="50">
        <v>0</v>
      </c>
      <c r="BI37" s="85">
        <f t="shared" si="1"/>
        <v>27.692444359648977</v>
      </c>
      <c r="BJ37" s="50">
        <v>3.8881030882253942</v>
      </c>
      <c r="BK37" s="50">
        <v>7.2145295297677922E-2</v>
      </c>
      <c r="BL37" s="50">
        <v>3.5230988437540862</v>
      </c>
      <c r="BM37" s="50">
        <v>-7.1866611986798157</v>
      </c>
      <c r="BN37" s="85">
        <f t="shared" si="2"/>
        <v>0.2966860285973425</v>
      </c>
      <c r="BO37" s="5">
        <v>12.27</v>
      </c>
      <c r="BP37" s="5">
        <v>33.44</v>
      </c>
      <c r="BQ37">
        <v>13</v>
      </c>
      <c r="BR37">
        <v>102</v>
      </c>
      <c r="BS37">
        <v>41</v>
      </c>
      <c r="BT37" s="1">
        <v>27.2</v>
      </c>
      <c r="BU37">
        <v>1</v>
      </c>
      <c r="BV37">
        <v>4</v>
      </c>
      <c r="BW37">
        <v>5</v>
      </c>
      <c r="BX37" s="1">
        <v>39.9</v>
      </c>
      <c r="BY37">
        <v>2</v>
      </c>
      <c r="BZ37">
        <v>18</v>
      </c>
      <c r="CA37">
        <v>5</v>
      </c>
      <c r="CB37" s="1">
        <v>32.4</v>
      </c>
      <c r="CC37">
        <v>7</v>
      </c>
      <c r="CD37">
        <v>67</v>
      </c>
      <c r="CE37">
        <v>21</v>
      </c>
      <c r="CF37" s="1">
        <v>28.5</v>
      </c>
      <c r="CG37">
        <v>39</v>
      </c>
      <c r="CH37">
        <v>19</v>
      </c>
      <c r="CI37" s="1">
        <v>2.9</v>
      </c>
      <c r="CJ37" s="1">
        <v>1.4</v>
      </c>
      <c r="CK37" s="1">
        <v>12.3</v>
      </c>
      <c r="CL37" s="1">
        <v>12.1</v>
      </c>
      <c r="CM37" s="1">
        <v>12</v>
      </c>
      <c r="CN37" s="1">
        <v>14.4</v>
      </c>
      <c r="CO37">
        <v>21</v>
      </c>
      <c r="CP37">
        <v>35</v>
      </c>
      <c r="CQ37" s="1">
        <v>1.6</v>
      </c>
      <c r="CR37" s="1">
        <v>2.6</v>
      </c>
      <c r="CS37" s="1">
        <v>5.6</v>
      </c>
      <c r="CT37" s="1">
        <v>6.4</v>
      </c>
      <c r="CU37" s="1">
        <v>4</v>
      </c>
      <c r="CV37" s="1">
        <v>3.7</v>
      </c>
      <c r="CW37" s="5">
        <v>0.28000000000000003</v>
      </c>
      <c r="CX37" s="6">
        <v>1.2999999999999999E-2</v>
      </c>
      <c r="CY37" s="6">
        <v>-0.11600000000000001</v>
      </c>
      <c r="CZ37" s="6">
        <v>0.61099999999999999</v>
      </c>
      <c r="DA37" s="6">
        <v>-0.40899999999999997</v>
      </c>
      <c r="DB37" s="6">
        <v>0.16900000000000001</v>
      </c>
      <c r="DC37" s="6">
        <v>-1.8939999999999999</v>
      </c>
      <c r="DD37" s="5">
        <v>-2.4</v>
      </c>
      <c r="DE37" s="5">
        <v>-3.33</v>
      </c>
      <c r="DF37" s="5">
        <v>-0.95</v>
      </c>
      <c r="DG37" s="5">
        <v>10.89</v>
      </c>
      <c r="DH37">
        <v>908</v>
      </c>
      <c r="DI37">
        <v>1017</v>
      </c>
      <c r="DJ37" s="5">
        <v>3.19</v>
      </c>
      <c r="DK37" s="5">
        <v>3.04</v>
      </c>
      <c r="DL37" s="1">
        <v>26.1</v>
      </c>
      <c r="DM37" s="1">
        <v>30.1</v>
      </c>
      <c r="DN37" s="1">
        <v>11.2</v>
      </c>
      <c r="DO37" s="1">
        <v>10.4</v>
      </c>
      <c r="DP37" s="5">
        <v>2.72</v>
      </c>
      <c r="DQ37" s="5">
        <v>2.85</v>
      </c>
      <c r="DR37" s="1">
        <v>27</v>
      </c>
      <c r="DS37" s="1">
        <v>29.8</v>
      </c>
      <c r="DT37" s="1">
        <v>9.8000000000000007</v>
      </c>
      <c r="DU37" s="1">
        <v>10.199999999999999</v>
      </c>
      <c r="DV37" s="1">
        <v>12</v>
      </c>
      <c r="DW37" s="1">
        <v>14.4</v>
      </c>
      <c r="DX37">
        <v>107</v>
      </c>
      <c r="DY37">
        <v>98</v>
      </c>
      <c r="DZ37">
        <v>130</v>
      </c>
      <c r="EA37">
        <v>100</v>
      </c>
      <c r="EB37">
        <v>197</v>
      </c>
      <c r="EC37">
        <v>129</v>
      </c>
      <c r="ED37" s="1">
        <v>47.1</v>
      </c>
      <c r="EE37">
        <v>316</v>
      </c>
      <c r="EF37">
        <v>289</v>
      </c>
      <c r="EG37">
        <v>257</v>
      </c>
      <c r="EH37">
        <v>52.2</v>
      </c>
      <c r="EI37" s="1">
        <v>0.59</v>
      </c>
      <c r="EJ37" s="1">
        <v>0.3</v>
      </c>
      <c r="EK37">
        <v>43</v>
      </c>
      <c r="EL37">
        <v>41</v>
      </c>
      <c r="EM37" s="5">
        <v>0.15</v>
      </c>
      <c r="EN37" s="5">
        <v>-0.14000000000000001</v>
      </c>
      <c r="EO37" s="5">
        <v>0.34</v>
      </c>
      <c r="EP37" s="5">
        <v>6.15</v>
      </c>
      <c r="EQ37" s="5">
        <v>-5.17</v>
      </c>
      <c r="ER37" s="5">
        <v>1.083</v>
      </c>
      <c r="ES37" s="5">
        <v>-0.54900000000000004</v>
      </c>
      <c r="ET37" s="5">
        <v>-1.841</v>
      </c>
      <c r="EU37" s="5">
        <v>-80.602000000000004</v>
      </c>
      <c r="EV37" s="5">
        <v>-1.26</v>
      </c>
      <c r="EW37" s="5">
        <v>65.522999999999996</v>
      </c>
      <c r="EX37" s="1">
        <v>0</v>
      </c>
      <c r="EY37" s="1">
        <v>0</v>
      </c>
      <c r="EZ37">
        <v>0</v>
      </c>
      <c r="FA37">
        <v>0</v>
      </c>
      <c r="FB37" s="5">
        <v>0</v>
      </c>
      <c r="FC37" s="5">
        <v>0</v>
      </c>
      <c r="FD37" s="5">
        <v>0</v>
      </c>
      <c r="FE37" s="5">
        <v>5.76</v>
      </c>
      <c r="FF37" s="5">
        <v>0.59</v>
      </c>
      <c r="FG37" s="5">
        <v>5.17</v>
      </c>
      <c r="FH37" s="5">
        <v>1.1499999999999999</v>
      </c>
      <c r="FI37" s="5">
        <v>5.12</v>
      </c>
      <c r="FJ37" s="5">
        <v>0.03</v>
      </c>
      <c r="FK37" s="5">
        <v>4.2000000000000003E-2</v>
      </c>
      <c r="FL37" s="5">
        <v>-0.39100000000000001</v>
      </c>
      <c r="FM37" s="5">
        <v>0.13200000000000001</v>
      </c>
      <c r="FN37" s="5">
        <v>79.884</v>
      </c>
      <c r="FO37" s="5">
        <v>-2.0699999999999998</v>
      </c>
      <c r="FP37" s="5">
        <v>-83.188999999999993</v>
      </c>
      <c r="FQ37" s="1">
        <v>0</v>
      </c>
      <c r="FR37" s="1">
        <v>0</v>
      </c>
      <c r="FS37">
        <v>1</v>
      </c>
      <c r="FT37">
        <v>7</v>
      </c>
      <c r="FU37" s="5">
        <v>0.79</v>
      </c>
      <c r="FV37" s="5">
        <v>5.55</v>
      </c>
      <c r="FW37" s="5">
        <v>-4.76</v>
      </c>
      <c r="FX37" s="5">
        <v>1.42</v>
      </c>
      <c r="FY37" s="5">
        <v>6.21</v>
      </c>
      <c r="FZ37" s="5">
        <v>-4.79</v>
      </c>
      <c r="GA37" t="s">
        <v>564</v>
      </c>
      <c r="GB37" s="84">
        <v>3.1</v>
      </c>
      <c r="GC37" s="86">
        <v>3.1</v>
      </c>
      <c r="GD37" t="s">
        <v>564</v>
      </c>
      <c r="GE37" s="1">
        <f t="shared" si="3"/>
        <v>-1.4666666666666668</v>
      </c>
      <c r="GF37" s="78">
        <v>65.560485999999997</v>
      </c>
      <c r="GG37" s="78">
        <v>17.685846000000002</v>
      </c>
      <c r="GH37" s="78">
        <v>17.332487</v>
      </c>
      <c r="GI37" s="80">
        <v>3.4490720000000001</v>
      </c>
      <c r="GJ37" s="80">
        <v>1.857067</v>
      </c>
      <c r="GK37" s="80">
        <v>4.7390000000000002E-3</v>
      </c>
      <c r="GL37" s="80">
        <f t="shared" si="4"/>
        <v>-0.8297073333333338</v>
      </c>
      <c r="GM37" s="80">
        <v>15.415535999999999</v>
      </c>
      <c r="GN37" s="80">
        <v>5.7305900000000003</v>
      </c>
      <c r="GO37" s="80">
        <v>5.9232860000000001</v>
      </c>
      <c r="GP37" s="80">
        <v>2.1468829999999999</v>
      </c>
      <c r="GQ37" s="80">
        <v>0.85746800000000001</v>
      </c>
      <c r="GR37" s="80">
        <v>7.2391999999999998E-2</v>
      </c>
      <c r="GS37" s="87">
        <v>-7.5</v>
      </c>
      <c r="GT37" s="87">
        <v>-7.5</v>
      </c>
      <c r="GU37" s="87">
        <v>-0.4</v>
      </c>
      <c r="GV37" s="87">
        <v>-0.6</v>
      </c>
      <c r="GW37" s="87">
        <v>4.3</v>
      </c>
      <c r="GX37" s="87">
        <v>-4.3</v>
      </c>
      <c r="GY37" s="87">
        <v>-0.4</v>
      </c>
      <c r="GZ37" s="87">
        <v>-0.4</v>
      </c>
      <c r="HA37" s="87">
        <v>0</v>
      </c>
      <c r="HB37" s="87">
        <v>0.1</v>
      </c>
      <c r="HC37" s="87">
        <v>0</v>
      </c>
      <c r="HD37" s="87">
        <v>-0.2</v>
      </c>
      <c r="HE37" s="87">
        <v>1.3</v>
      </c>
      <c r="HF37" s="87">
        <v>-0.1</v>
      </c>
      <c r="HG37" s="87">
        <v>0.3</v>
      </c>
      <c r="HH37" s="87">
        <v>0</v>
      </c>
      <c r="HI37" s="87">
        <v>0.2</v>
      </c>
      <c r="HJ37" s="87">
        <v>0.4</v>
      </c>
      <c r="HK37" s="87">
        <v>-7.7</v>
      </c>
      <c r="HL37" s="87">
        <v>-0.3</v>
      </c>
      <c r="HM37" s="87">
        <v>-0.6</v>
      </c>
      <c r="HN37" s="87">
        <v>0.2</v>
      </c>
      <c r="HO37" s="87">
        <v>1.1000000000000001</v>
      </c>
      <c r="HP37" s="87">
        <v>0.4</v>
      </c>
    </row>
    <row r="38" spans="1:224" x14ac:dyDescent="0.2">
      <c r="A38">
        <v>16</v>
      </c>
      <c r="B38" t="s">
        <v>3828</v>
      </c>
      <c r="C38" t="s">
        <v>3829</v>
      </c>
      <c r="D38" t="s">
        <v>2600</v>
      </c>
      <c r="E38" t="s">
        <v>2594</v>
      </c>
      <c r="F38">
        <v>74</v>
      </c>
      <c r="G38">
        <v>200</v>
      </c>
      <c r="H38" t="s">
        <v>1483</v>
      </c>
      <c r="J38" t="s">
        <v>1696</v>
      </c>
      <c r="K38" t="s">
        <v>1494</v>
      </c>
      <c r="L38" s="82" t="s">
        <v>2250</v>
      </c>
      <c r="M38" t="s">
        <v>3201</v>
      </c>
      <c r="N38">
        <v>82</v>
      </c>
      <c r="O38">
        <v>17</v>
      </c>
      <c r="P38">
        <v>21</v>
      </c>
      <c r="Q38">
        <v>38</v>
      </c>
      <c r="R38">
        <v>2</v>
      </c>
      <c r="S38">
        <v>67</v>
      </c>
      <c r="T38">
        <v>16</v>
      </c>
      <c r="U38">
        <v>3</v>
      </c>
      <c r="V38">
        <v>1</v>
      </c>
      <c r="W38">
        <v>1</v>
      </c>
      <c r="X38">
        <v>0</v>
      </c>
      <c r="Y38">
        <v>17</v>
      </c>
      <c r="Z38">
        <v>20</v>
      </c>
      <c r="AA38">
        <v>0</v>
      </c>
      <c r="AB38">
        <v>1</v>
      </c>
      <c r="AC38">
        <v>0</v>
      </c>
      <c r="AD38">
        <v>0</v>
      </c>
      <c r="AE38">
        <v>1</v>
      </c>
      <c r="AF38">
        <v>0</v>
      </c>
      <c r="AG38">
        <v>148</v>
      </c>
      <c r="AH38">
        <v>104</v>
      </c>
      <c r="AI38">
        <v>33</v>
      </c>
      <c r="AJ38">
        <v>54</v>
      </c>
      <c r="AK38">
        <v>22</v>
      </c>
      <c r="AL38">
        <v>35</v>
      </c>
      <c r="AM38">
        <v>5</v>
      </c>
      <c r="AN38">
        <v>7</v>
      </c>
      <c r="AO38" s="1">
        <v>0.2</v>
      </c>
      <c r="AP38">
        <v>63900</v>
      </c>
      <c r="AQ38">
        <v>427</v>
      </c>
      <c r="AR38">
        <v>3000</v>
      </c>
      <c r="AS38" s="2">
        <v>1534</v>
      </c>
      <c r="AT38">
        <v>3007774</v>
      </c>
      <c r="AU38" s="1">
        <v>59.86824</v>
      </c>
      <c r="AV38" s="1">
        <v>25.7</v>
      </c>
      <c r="AW38" s="1">
        <v>24.7</v>
      </c>
      <c r="AX38" s="1">
        <v>-6.2</v>
      </c>
      <c r="AY38" s="1">
        <v>3.4</v>
      </c>
      <c r="AZ38" s="1">
        <v>2.2999999999999998</v>
      </c>
      <c r="BA38" s="1">
        <v>-0.2</v>
      </c>
      <c r="BB38" s="1">
        <v>5.4</v>
      </c>
      <c r="BC38" s="85">
        <f t="shared" si="0"/>
        <v>30.732217044905745</v>
      </c>
      <c r="BD38" s="50">
        <v>26.324574801876331</v>
      </c>
      <c r="BE38" s="50">
        <v>-0.9644486859833048</v>
      </c>
      <c r="BF38" s="50">
        <v>-8.7294140860174174E-2</v>
      </c>
      <c r="BG38" s="50">
        <v>-0.74370492262156696</v>
      </c>
      <c r="BH38" s="50">
        <v>1.4301639234205128</v>
      </c>
      <c r="BI38" s="85">
        <f t="shared" si="1"/>
        <v>25.959290975831795</v>
      </c>
      <c r="BJ38" s="50">
        <v>4.8688638413252772</v>
      </c>
      <c r="BK38" s="50">
        <v>0.21880176314949457</v>
      </c>
      <c r="BL38" s="50">
        <v>-0.44439601929628081</v>
      </c>
      <c r="BM38" s="50">
        <v>0.12965648389545908</v>
      </c>
      <c r="BN38" s="85">
        <f t="shared" si="2"/>
        <v>4.7729260690739501</v>
      </c>
      <c r="BO38" s="5">
        <v>12.8</v>
      </c>
      <c r="BP38" s="5">
        <v>34.99</v>
      </c>
      <c r="BQ38">
        <v>17</v>
      </c>
      <c r="BR38">
        <v>126</v>
      </c>
      <c r="BS38">
        <v>49</v>
      </c>
      <c r="BT38" s="1">
        <v>28.1</v>
      </c>
      <c r="BU38">
        <v>1</v>
      </c>
      <c r="BV38">
        <v>19</v>
      </c>
      <c r="BW38">
        <v>4</v>
      </c>
      <c r="BX38" s="1">
        <v>35.5</v>
      </c>
      <c r="BY38">
        <v>2</v>
      </c>
      <c r="BZ38">
        <v>32</v>
      </c>
      <c r="CA38">
        <v>9</v>
      </c>
      <c r="CB38" s="1">
        <v>31</v>
      </c>
      <c r="CC38">
        <v>9</v>
      </c>
      <c r="CD38">
        <v>62</v>
      </c>
      <c r="CE38">
        <v>25</v>
      </c>
      <c r="CF38" s="1">
        <v>28.4</v>
      </c>
      <c r="CG38">
        <v>49</v>
      </c>
      <c r="CH38">
        <v>33</v>
      </c>
      <c r="CI38" s="1">
        <v>2.8</v>
      </c>
      <c r="CJ38" s="1">
        <v>1.9</v>
      </c>
      <c r="CK38" s="1">
        <v>12.7</v>
      </c>
      <c r="CL38" s="1">
        <v>15.5</v>
      </c>
      <c r="CM38" s="1">
        <v>12.3</v>
      </c>
      <c r="CN38" s="1">
        <v>13.6</v>
      </c>
      <c r="CO38">
        <v>13</v>
      </c>
      <c r="CP38">
        <v>13</v>
      </c>
      <c r="CQ38" s="1">
        <v>0.7</v>
      </c>
      <c r="CR38" s="1">
        <v>0.7</v>
      </c>
      <c r="CS38" s="1">
        <v>3.4</v>
      </c>
      <c r="CT38" s="1">
        <v>4</v>
      </c>
      <c r="CU38" s="1">
        <v>3.2</v>
      </c>
      <c r="CV38" s="1">
        <v>3.7</v>
      </c>
      <c r="CW38" s="5">
        <v>-0.37</v>
      </c>
      <c r="CX38" s="6">
        <v>-1.9E-2</v>
      </c>
      <c r="CY38" s="6">
        <v>-6.2E-2</v>
      </c>
      <c r="CZ38" s="6">
        <v>0.67400000000000004</v>
      </c>
      <c r="DA38" s="6">
        <v>-3.7999999999999999E-2</v>
      </c>
      <c r="DB38" s="6">
        <v>-0.311</v>
      </c>
      <c r="DC38" s="6">
        <v>13.196</v>
      </c>
      <c r="DD38" s="5">
        <v>-0.2</v>
      </c>
      <c r="DE38" s="5">
        <v>13.83</v>
      </c>
      <c r="DF38" s="5">
        <v>14.07</v>
      </c>
      <c r="DG38" s="5">
        <v>8.94</v>
      </c>
      <c r="DH38">
        <v>884</v>
      </c>
      <c r="DI38">
        <v>973</v>
      </c>
      <c r="DJ38" s="5">
        <v>3.09</v>
      </c>
      <c r="DK38" s="5">
        <v>2.91</v>
      </c>
      <c r="DL38" s="1">
        <v>31.4</v>
      </c>
      <c r="DM38" s="1">
        <v>22.2</v>
      </c>
      <c r="DN38" s="1">
        <v>10.5</v>
      </c>
      <c r="DO38" s="1">
        <v>8.8000000000000007</v>
      </c>
      <c r="DP38" s="5">
        <v>2.66</v>
      </c>
      <c r="DQ38" s="5">
        <v>2.11</v>
      </c>
      <c r="DR38" s="1">
        <v>30.1</v>
      </c>
      <c r="DS38" s="1">
        <v>21.4</v>
      </c>
      <c r="DT38" s="1">
        <v>12</v>
      </c>
      <c r="DU38" s="1">
        <v>8.5</v>
      </c>
      <c r="DV38" s="1">
        <v>12.3</v>
      </c>
      <c r="DW38" s="1">
        <v>13.6</v>
      </c>
      <c r="DX38">
        <v>146</v>
      </c>
      <c r="DY38">
        <v>134</v>
      </c>
      <c r="DZ38">
        <v>112</v>
      </c>
      <c r="EA38">
        <v>107</v>
      </c>
      <c r="EB38">
        <v>204</v>
      </c>
      <c r="EC38">
        <v>193</v>
      </c>
      <c r="ED38" s="1">
        <v>56.1</v>
      </c>
      <c r="EE38">
        <v>354</v>
      </c>
      <c r="EF38">
        <v>307</v>
      </c>
      <c r="EG38">
        <v>344</v>
      </c>
      <c r="EH38">
        <v>53.6</v>
      </c>
      <c r="EI38" s="1">
        <v>0.51</v>
      </c>
      <c r="EJ38" s="1">
        <v>0.63</v>
      </c>
      <c r="EK38">
        <v>54</v>
      </c>
      <c r="EL38">
        <v>51</v>
      </c>
      <c r="EM38" s="5">
        <v>0.17</v>
      </c>
      <c r="EN38" s="5">
        <v>0.54</v>
      </c>
      <c r="EO38" s="5">
        <v>0.63</v>
      </c>
      <c r="EP38" s="5">
        <v>4.8499999999999996</v>
      </c>
      <c r="EQ38" s="5">
        <v>-1.68</v>
      </c>
      <c r="ER38" s="5">
        <v>2.0609999999999999</v>
      </c>
      <c r="ES38" s="5">
        <v>-0.41099999999999998</v>
      </c>
      <c r="ET38" s="5">
        <v>8.82</v>
      </c>
      <c r="EU38" s="5">
        <v>-77.152000000000001</v>
      </c>
      <c r="EV38" s="5">
        <v>-3.5289999999999999</v>
      </c>
      <c r="EW38" s="5">
        <v>88.391999999999996</v>
      </c>
      <c r="EX38" s="1">
        <v>0</v>
      </c>
      <c r="EY38" s="1">
        <v>1.17</v>
      </c>
      <c r="EZ38">
        <v>4</v>
      </c>
      <c r="FA38">
        <v>0</v>
      </c>
      <c r="FB38" s="5">
        <v>4.66</v>
      </c>
      <c r="FC38" s="5">
        <v>0</v>
      </c>
      <c r="FD38" s="5">
        <v>4.66</v>
      </c>
      <c r="FE38" s="5">
        <v>6.95</v>
      </c>
      <c r="FF38" s="5">
        <v>0.6</v>
      </c>
      <c r="FG38" s="5">
        <v>6.34</v>
      </c>
      <c r="FH38" s="5">
        <v>0.09</v>
      </c>
      <c r="FI38" s="5">
        <v>5.0599999999999996</v>
      </c>
      <c r="FJ38" s="5">
        <v>-4.8099999999999996</v>
      </c>
      <c r="FK38" s="5">
        <v>-0.54</v>
      </c>
      <c r="FL38" s="5">
        <v>-0.85599999999999998</v>
      </c>
      <c r="FM38" s="5">
        <v>-0.81299999999999994</v>
      </c>
      <c r="FN38" s="5">
        <v>83.43</v>
      </c>
      <c r="FO38" s="5">
        <v>-4.274</v>
      </c>
      <c r="FP38" s="5">
        <v>-78.203999999999994</v>
      </c>
      <c r="FQ38" s="1">
        <v>0</v>
      </c>
      <c r="FR38" s="1">
        <v>0</v>
      </c>
      <c r="FS38">
        <v>0</v>
      </c>
      <c r="FT38">
        <v>1</v>
      </c>
      <c r="FU38" s="5">
        <v>0</v>
      </c>
      <c r="FV38" s="5">
        <v>7.71</v>
      </c>
      <c r="FW38" s="5">
        <v>-7.71</v>
      </c>
      <c r="FX38" s="5">
        <v>1.88</v>
      </c>
      <c r="FY38" s="5">
        <v>4.78</v>
      </c>
      <c r="FZ38" s="5">
        <v>-2.89</v>
      </c>
      <c r="GA38" t="s">
        <v>562</v>
      </c>
      <c r="GB38" s="83">
        <v>1.55</v>
      </c>
      <c r="GC38" s="86">
        <v>1.55</v>
      </c>
      <c r="GD38">
        <v>1.65</v>
      </c>
      <c r="GE38" s="1">
        <f t="shared" si="3"/>
        <v>0.74999999999999978</v>
      </c>
      <c r="GF38" s="78">
        <v>71.295860000000005</v>
      </c>
      <c r="GG38" s="78">
        <v>16.927437000000001</v>
      </c>
      <c r="GH38" s="78">
        <v>22.696960000000001</v>
      </c>
      <c r="GI38" s="80">
        <v>3.807264</v>
      </c>
      <c r="GJ38" s="80">
        <v>2.5878890000000001</v>
      </c>
      <c r="GK38" s="80">
        <v>-1.1165E-2</v>
      </c>
      <c r="GL38" s="80">
        <f t="shared" si="4"/>
        <v>1.077996</v>
      </c>
      <c r="GM38" s="80">
        <v>11.552864</v>
      </c>
      <c r="GN38" s="80">
        <v>5.830889</v>
      </c>
      <c r="GO38" s="80">
        <v>7.4200100000000004</v>
      </c>
      <c r="GP38" s="80">
        <v>2.4517069999999999</v>
      </c>
      <c r="GQ38" s="80">
        <v>1.013104</v>
      </c>
      <c r="GR38" s="80">
        <v>9.2132000000000006E-2</v>
      </c>
      <c r="GS38" s="87">
        <v>9.8000000000000007</v>
      </c>
      <c r="GT38" s="87">
        <v>9.8000000000000007</v>
      </c>
      <c r="GU38" s="87">
        <v>-1.5</v>
      </c>
      <c r="GV38" s="87">
        <v>0.7</v>
      </c>
      <c r="GW38" s="87">
        <v>-7.6</v>
      </c>
      <c r="GX38" s="87">
        <v>1.4</v>
      </c>
      <c r="GY38" s="87">
        <v>0.3</v>
      </c>
      <c r="GZ38" s="87">
        <v>0.3</v>
      </c>
      <c r="HA38" s="87">
        <v>0</v>
      </c>
      <c r="HB38" s="87">
        <v>0</v>
      </c>
      <c r="HC38" s="87">
        <v>-0.1</v>
      </c>
      <c r="HD38" s="87">
        <v>0.2</v>
      </c>
      <c r="HE38" s="87">
        <v>3.8</v>
      </c>
      <c r="HF38" s="87">
        <v>0</v>
      </c>
      <c r="HG38" s="87">
        <v>0.4</v>
      </c>
      <c r="HH38" s="87">
        <v>-0.1</v>
      </c>
      <c r="HI38" s="87">
        <v>-0.2</v>
      </c>
      <c r="HJ38" s="87">
        <v>0.1</v>
      </c>
      <c r="HK38" s="87">
        <v>-0.5</v>
      </c>
      <c r="HL38" s="87">
        <v>0.4</v>
      </c>
      <c r="HM38" s="87">
        <v>0.1</v>
      </c>
      <c r="HN38" s="87">
        <v>0</v>
      </c>
      <c r="HO38" s="87">
        <v>-0.1</v>
      </c>
      <c r="HP38" s="87">
        <v>0.3</v>
      </c>
    </row>
    <row r="39" spans="1:224" x14ac:dyDescent="0.2">
      <c r="A39">
        <v>41</v>
      </c>
      <c r="B39" t="s">
        <v>3860</v>
      </c>
      <c r="C39" t="s">
        <v>2604</v>
      </c>
      <c r="D39" t="s">
        <v>2597</v>
      </c>
      <c r="E39" t="s">
        <v>2594</v>
      </c>
      <c r="F39">
        <v>71</v>
      </c>
      <c r="G39">
        <v>191</v>
      </c>
      <c r="H39" t="s">
        <v>1483</v>
      </c>
      <c r="J39" t="s">
        <v>1725</v>
      </c>
      <c r="K39" t="s">
        <v>1726</v>
      </c>
      <c r="L39" s="82" t="s">
        <v>2250</v>
      </c>
      <c r="M39" t="s">
        <v>3201</v>
      </c>
      <c r="N39">
        <v>81</v>
      </c>
      <c r="O39">
        <v>16</v>
      </c>
      <c r="P39">
        <v>19</v>
      </c>
      <c r="Q39">
        <v>35</v>
      </c>
      <c r="R39">
        <v>-16</v>
      </c>
      <c r="S39">
        <v>49</v>
      </c>
      <c r="T39">
        <v>12</v>
      </c>
      <c r="U39">
        <v>1</v>
      </c>
      <c r="V39">
        <v>1</v>
      </c>
      <c r="W39">
        <v>1</v>
      </c>
      <c r="X39">
        <v>0</v>
      </c>
      <c r="Y39">
        <v>11</v>
      </c>
      <c r="Z39">
        <v>15</v>
      </c>
      <c r="AA39">
        <v>4</v>
      </c>
      <c r="AB39">
        <v>4</v>
      </c>
      <c r="AC39">
        <v>1</v>
      </c>
      <c r="AD39">
        <v>0</v>
      </c>
      <c r="AE39">
        <v>3</v>
      </c>
      <c r="AF39">
        <v>0</v>
      </c>
      <c r="AG39">
        <v>129</v>
      </c>
      <c r="AH39">
        <v>62</v>
      </c>
      <c r="AI39">
        <v>32</v>
      </c>
      <c r="AJ39">
        <v>32</v>
      </c>
      <c r="AK39">
        <v>33</v>
      </c>
      <c r="AL39">
        <v>37</v>
      </c>
      <c r="AM39">
        <v>67</v>
      </c>
      <c r="AN39">
        <v>86</v>
      </c>
      <c r="AO39" s="1">
        <v>3.2</v>
      </c>
      <c r="AP39">
        <v>59520</v>
      </c>
      <c r="AQ39">
        <v>1442</v>
      </c>
      <c r="AR39">
        <v>10385</v>
      </c>
      <c r="AS39" s="2">
        <v>1505</v>
      </c>
      <c r="AT39">
        <v>2122579</v>
      </c>
      <c r="AU39" s="1">
        <v>46.691032</v>
      </c>
      <c r="AV39" s="1">
        <v>25.2</v>
      </c>
      <c r="AW39" s="1">
        <v>21.8</v>
      </c>
      <c r="AX39" s="1">
        <v>-16.7</v>
      </c>
      <c r="AY39" s="1">
        <v>2.4</v>
      </c>
      <c r="AZ39" s="1">
        <v>-0.1</v>
      </c>
      <c r="BA39" s="1">
        <v>-0.8</v>
      </c>
      <c r="BB39" s="1">
        <v>1.5</v>
      </c>
      <c r="BC39" s="85">
        <f t="shared" si="0"/>
        <v>24.951900000000002</v>
      </c>
      <c r="BD39" s="85">
        <v>11.9794</v>
      </c>
      <c r="BE39" s="85">
        <v>2.5994999999999999</v>
      </c>
      <c r="BF39" s="85">
        <v>2.9049</v>
      </c>
      <c r="BG39" s="85">
        <v>-0.16039999999999999</v>
      </c>
      <c r="BH39" s="85">
        <v>-1.5835999999999999</v>
      </c>
      <c r="BI39" s="85">
        <f t="shared" si="1"/>
        <v>15.739800000000002</v>
      </c>
      <c r="BJ39" s="85">
        <v>4.3746</v>
      </c>
      <c r="BK39" s="85">
        <v>0.33119999999999999</v>
      </c>
      <c r="BL39" s="85">
        <v>1.2254</v>
      </c>
      <c r="BM39" s="85">
        <v>3.2808999999999999</v>
      </c>
      <c r="BN39" s="85">
        <f t="shared" si="2"/>
        <v>9.2120999999999995</v>
      </c>
      <c r="BO39" s="5">
        <v>12</v>
      </c>
      <c r="BP39" s="5">
        <v>34.25</v>
      </c>
      <c r="BQ39">
        <v>10</v>
      </c>
      <c r="BR39">
        <v>91</v>
      </c>
      <c r="BS39">
        <v>24</v>
      </c>
      <c r="BT39" s="1">
        <v>28.3</v>
      </c>
      <c r="BU39">
        <v>2</v>
      </c>
      <c r="BV39">
        <v>17</v>
      </c>
      <c r="BW39">
        <v>4</v>
      </c>
      <c r="BX39" s="1">
        <v>41</v>
      </c>
      <c r="BY39">
        <v>1</v>
      </c>
      <c r="BZ39">
        <v>14</v>
      </c>
      <c r="CA39">
        <v>1</v>
      </c>
      <c r="CB39" s="1">
        <v>25.4</v>
      </c>
      <c r="CC39">
        <v>3</v>
      </c>
      <c r="CD39">
        <v>43</v>
      </c>
      <c r="CE39">
        <v>11</v>
      </c>
      <c r="CF39" s="1">
        <v>29.3</v>
      </c>
      <c r="CG39">
        <v>43</v>
      </c>
      <c r="CH39">
        <v>29</v>
      </c>
      <c r="CI39" s="1">
        <v>2.7</v>
      </c>
      <c r="CJ39" s="1">
        <v>1.8</v>
      </c>
      <c r="CK39" s="1">
        <v>13.3</v>
      </c>
      <c r="CL39" s="1">
        <v>13</v>
      </c>
      <c r="CM39" s="1">
        <v>13.1</v>
      </c>
      <c r="CN39" s="1">
        <v>13</v>
      </c>
      <c r="CO39">
        <v>10</v>
      </c>
      <c r="CP39">
        <v>15</v>
      </c>
      <c r="CQ39" s="1">
        <v>0.6</v>
      </c>
      <c r="CR39" s="1">
        <v>0.9</v>
      </c>
      <c r="CS39" s="1">
        <v>3.6</v>
      </c>
      <c r="CT39" s="1">
        <v>4.2</v>
      </c>
      <c r="CU39" s="1">
        <v>3.8</v>
      </c>
      <c r="CV39" s="1">
        <v>4.3</v>
      </c>
      <c r="CW39" s="5">
        <v>-1.04</v>
      </c>
      <c r="CX39" s="6">
        <v>8.0000000000000002E-3</v>
      </c>
      <c r="CY39" s="6">
        <v>-4.8000000000000001E-2</v>
      </c>
      <c r="CZ39" s="6">
        <v>0.24299999999999999</v>
      </c>
      <c r="DA39" s="6">
        <v>1.0029999999999999</v>
      </c>
      <c r="DB39" s="6">
        <v>0.27800000000000002</v>
      </c>
      <c r="DC39" s="6">
        <v>-0.26600000000000001</v>
      </c>
      <c r="DD39" s="5">
        <v>-1.1000000000000001</v>
      </c>
      <c r="DE39" s="5">
        <v>-2.66</v>
      </c>
      <c r="DF39" s="5">
        <v>-1.54</v>
      </c>
      <c r="DG39" s="5">
        <v>7.32</v>
      </c>
      <c r="DH39">
        <v>907</v>
      </c>
      <c r="DI39">
        <v>980</v>
      </c>
      <c r="DJ39" s="5">
        <v>2.16</v>
      </c>
      <c r="DK39" s="5">
        <v>2.9</v>
      </c>
      <c r="DL39" s="1">
        <v>27.4</v>
      </c>
      <c r="DM39" s="1">
        <v>28.2</v>
      </c>
      <c r="DN39" s="1">
        <v>10.8</v>
      </c>
      <c r="DO39" s="1">
        <v>11.6</v>
      </c>
      <c r="DP39" s="5">
        <v>2.4900000000000002</v>
      </c>
      <c r="DQ39" s="5">
        <v>2.1800000000000002</v>
      </c>
      <c r="DR39" s="1">
        <v>28.1</v>
      </c>
      <c r="DS39" s="1">
        <v>28.7</v>
      </c>
      <c r="DT39" s="1">
        <v>11</v>
      </c>
      <c r="DU39" s="1">
        <v>12.2</v>
      </c>
      <c r="DV39" s="1">
        <v>13.1</v>
      </c>
      <c r="DW39" s="1">
        <v>13</v>
      </c>
      <c r="DX39">
        <v>111</v>
      </c>
      <c r="DY39">
        <v>127</v>
      </c>
      <c r="DZ39">
        <v>123</v>
      </c>
      <c r="EA39">
        <v>143</v>
      </c>
      <c r="EB39">
        <v>178</v>
      </c>
      <c r="EC39">
        <v>169</v>
      </c>
      <c r="ED39" s="1">
        <v>47.2</v>
      </c>
      <c r="EE39">
        <v>317</v>
      </c>
      <c r="EF39">
        <v>324</v>
      </c>
      <c r="EG39">
        <v>294</v>
      </c>
      <c r="EH39">
        <v>49.5</v>
      </c>
      <c r="EI39" s="1">
        <v>0.49</v>
      </c>
      <c r="EJ39" s="1">
        <v>0.43</v>
      </c>
      <c r="EK39">
        <v>35</v>
      </c>
      <c r="EL39">
        <v>47</v>
      </c>
      <c r="EM39" s="5">
        <v>-0.74</v>
      </c>
      <c r="EN39" s="5">
        <v>0.3</v>
      </c>
      <c r="EO39" s="5">
        <v>2.09</v>
      </c>
      <c r="EP39" s="5">
        <v>4.1900000000000004</v>
      </c>
      <c r="EQ39" s="5">
        <v>-2.11</v>
      </c>
      <c r="ER39" s="5">
        <v>0.93100000000000005</v>
      </c>
      <c r="ES39" s="5">
        <v>0.122</v>
      </c>
      <c r="ET39" s="5">
        <v>-4.0609999999999999</v>
      </c>
      <c r="EU39" s="5">
        <v>-82.977999999999994</v>
      </c>
      <c r="EV39" s="5">
        <v>3.871</v>
      </c>
      <c r="EW39" s="5">
        <v>72.05</v>
      </c>
      <c r="EX39" s="1">
        <v>1.42</v>
      </c>
      <c r="EY39" s="1">
        <v>0</v>
      </c>
      <c r="EZ39">
        <v>11</v>
      </c>
      <c r="FA39">
        <v>1</v>
      </c>
      <c r="FB39" s="5">
        <v>3.9</v>
      </c>
      <c r="FC39" s="5">
        <v>0.35</v>
      </c>
      <c r="FD39" s="5">
        <v>3.55</v>
      </c>
      <c r="FE39" s="5">
        <v>6.02</v>
      </c>
      <c r="FF39" s="5">
        <v>0.35</v>
      </c>
      <c r="FG39" s="5">
        <v>5.66</v>
      </c>
      <c r="FH39" s="5">
        <v>0.31</v>
      </c>
      <c r="FI39" s="5">
        <v>5.35</v>
      </c>
      <c r="FJ39" s="5">
        <v>2.44</v>
      </c>
      <c r="FK39" s="5">
        <v>0.127</v>
      </c>
      <c r="FL39" s="5">
        <v>7.3999999999999996E-2</v>
      </c>
      <c r="FM39" s="5">
        <v>-0.24399999999999999</v>
      </c>
      <c r="FN39" s="5">
        <v>80.067999999999998</v>
      </c>
      <c r="FO39" s="5">
        <v>0.51</v>
      </c>
      <c r="FP39" s="5">
        <v>-79.076999999999998</v>
      </c>
      <c r="FQ39" s="1">
        <v>0</v>
      </c>
      <c r="FR39" s="1">
        <v>0</v>
      </c>
      <c r="FS39">
        <v>1</v>
      </c>
      <c r="FT39">
        <v>2</v>
      </c>
      <c r="FU39" s="5">
        <v>2.4</v>
      </c>
      <c r="FV39" s="5">
        <v>4.8099999999999996</v>
      </c>
      <c r="FW39" s="5">
        <v>-2.4</v>
      </c>
      <c r="FX39" s="5">
        <v>0.42</v>
      </c>
      <c r="FY39" s="5">
        <v>5.26</v>
      </c>
      <c r="FZ39" s="5">
        <v>-4.84</v>
      </c>
      <c r="GA39" t="s">
        <v>562</v>
      </c>
      <c r="GB39" s="83">
        <v>1.4</v>
      </c>
      <c r="GC39" s="86">
        <v>1.4</v>
      </c>
      <c r="GD39">
        <v>1.4</v>
      </c>
      <c r="GE39" s="1">
        <f t="shared" si="3"/>
        <v>-0.39999999999999991</v>
      </c>
      <c r="GF39" s="78">
        <v>67.833855</v>
      </c>
      <c r="GG39" s="78">
        <v>15.331564999999999</v>
      </c>
      <c r="GH39" s="78">
        <v>18.594743999999999</v>
      </c>
      <c r="GI39" s="80">
        <v>3.2245050000000002</v>
      </c>
      <c r="GJ39" s="80">
        <v>1.443514</v>
      </c>
      <c r="GK39" s="80">
        <v>-6.7369999999999999E-2</v>
      </c>
      <c r="GL39" s="80">
        <f t="shared" si="4"/>
        <v>0.63354966666666668</v>
      </c>
      <c r="GM39" s="80">
        <v>14.404427</v>
      </c>
      <c r="GN39" s="80">
        <v>5.8404639999999999</v>
      </c>
      <c r="GO39" s="80">
        <v>7.0972489999999997</v>
      </c>
      <c r="GP39" s="80">
        <v>2.4531070000000001</v>
      </c>
      <c r="GQ39" s="80">
        <v>0.81261300000000003</v>
      </c>
      <c r="GR39" s="80">
        <v>-7.6544000000000001E-2</v>
      </c>
      <c r="GS39" s="87">
        <v>-4.5</v>
      </c>
      <c r="GT39" s="87">
        <v>-4.5</v>
      </c>
      <c r="GU39" s="87">
        <v>0.8</v>
      </c>
      <c r="GV39" s="87">
        <v>0.6</v>
      </c>
      <c r="GW39" s="87">
        <v>0</v>
      </c>
      <c r="GX39" s="87">
        <v>-3.1</v>
      </c>
      <c r="GY39" s="87">
        <v>-1</v>
      </c>
      <c r="GZ39" s="87">
        <v>-1</v>
      </c>
      <c r="HA39" s="87">
        <v>-0.1</v>
      </c>
      <c r="HB39" s="87">
        <v>0</v>
      </c>
      <c r="HC39" s="87">
        <v>0</v>
      </c>
      <c r="HD39" s="87">
        <v>-1.1000000000000001</v>
      </c>
      <c r="HE39" s="87">
        <v>13</v>
      </c>
      <c r="HF39" s="87">
        <v>-2.2999999999999998</v>
      </c>
      <c r="HG39" s="87">
        <v>0.4</v>
      </c>
      <c r="HH39" s="87">
        <v>-0.2</v>
      </c>
      <c r="HI39" s="87">
        <v>0.9</v>
      </c>
      <c r="HJ39" s="87">
        <v>-1.1000000000000001</v>
      </c>
      <c r="HK39" s="87">
        <v>-1.6</v>
      </c>
      <c r="HL39" s="87">
        <v>0.2</v>
      </c>
      <c r="HM39" s="87">
        <v>-0.4</v>
      </c>
      <c r="HN39" s="87">
        <v>-0.3</v>
      </c>
      <c r="HO39" s="87">
        <v>0.2</v>
      </c>
      <c r="HP39" s="87">
        <v>-0.3</v>
      </c>
    </row>
    <row r="40" spans="1:224" x14ac:dyDescent="0.2">
      <c r="A40">
        <v>18</v>
      </c>
      <c r="B40" t="s">
        <v>4456</v>
      </c>
      <c r="C40" t="s">
        <v>4457</v>
      </c>
      <c r="E40" t="s">
        <v>4451</v>
      </c>
      <c r="F40">
        <v>71</v>
      </c>
      <c r="G40">
        <v>195</v>
      </c>
      <c r="H40" t="s">
        <v>1488</v>
      </c>
      <c r="I40" t="s">
        <v>2572</v>
      </c>
      <c r="J40" t="s">
        <v>1651</v>
      </c>
      <c r="K40" t="s">
        <v>1652</v>
      </c>
      <c r="L40" s="82" t="s">
        <v>2250</v>
      </c>
      <c r="M40" t="s">
        <v>3202</v>
      </c>
      <c r="N40">
        <v>81</v>
      </c>
      <c r="O40">
        <v>21</v>
      </c>
      <c r="P40">
        <v>23</v>
      </c>
      <c r="Q40">
        <v>44</v>
      </c>
      <c r="R40">
        <v>-10</v>
      </c>
      <c r="S40">
        <v>10</v>
      </c>
      <c r="T40">
        <v>5</v>
      </c>
      <c r="U40">
        <v>0</v>
      </c>
      <c r="V40">
        <v>0</v>
      </c>
      <c r="W40">
        <v>0</v>
      </c>
      <c r="X40">
        <v>0</v>
      </c>
      <c r="Y40">
        <v>12</v>
      </c>
      <c r="Z40">
        <v>17</v>
      </c>
      <c r="AA40">
        <v>9</v>
      </c>
      <c r="AB40">
        <v>6</v>
      </c>
      <c r="AC40">
        <v>0</v>
      </c>
      <c r="AD40">
        <v>0</v>
      </c>
      <c r="AE40">
        <v>6</v>
      </c>
      <c r="AF40">
        <v>0</v>
      </c>
      <c r="AG40">
        <v>217</v>
      </c>
      <c r="AH40">
        <v>18</v>
      </c>
      <c r="AI40">
        <v>6</v>
      </c>
      <c r="AJ40">
        <v>41</v>
      </c>
      <c r="AK40">
        <v>24</v>
      </c>
      <c r="AL40">
        <v>35</v>
      </c>
      <c r="AM40">
        <v>9</v>
      </c>
      <c r="AN40">
        <v>10</v>
      </c>
      <c r="AO40" s="1">
        <v>0.4</v>
      </c>
      <c r="AP40">
        <v>62824</v>
      </c>
      <c r="AQ40">
        <v>68</v>
      </c>
      <c r="AR40">
        <v>12004</v>
      </c>
      <c r="AS40" s="2">
        <v>1589</v>
      </c>
      <c r="AT40">
        <v>2990093</v>
      </c>
      <c r="AU40" s="1">
        <v>54.865710999999997</v>
      </c>
      <c r="AV40" s="1">
        <v>28.4</v>
      </c>
      <c r="AW40" s="1">
        <v>21.6</v>
      </c>
      <c r="AX40" s="1">
        <v>-8.6</v>
      </c>
      <c r="AY40" s="1">
        <v>4.9000000000000004</v>
      </c>
      <c r="AZ40" s="1">
        <v>1.2</v>
      </c>
      <c r="BA40" s="1">
        <v>-0.3</v>
      </c>
      <c r="BB40" s="1">
        <v>5.8</v>
      </c>
      <c r="BC40" s="85">
        <f t="shared" si="0"/>
        <v>37.160700000000006</v>
      </c>
      <c r="BD40" s="85">
        <v>12.846500000000001</v>
      </c>
      <c r="BE40" s="85">
        <v>11.5547</v>
      </c>
      <c r="BF40" s="85">
        <v>-2.1600000000000001E-2</v>
      </c>
      <c r="BG40" s="85">
        <v>-4.0991999999999997</v>
      </c>
      <c r="BH40" s="85">
        <v>-0.6492</v>
      </c>
      <c r="BI40" s="85">
        <f t="shared" si="1"/>
        <v>19.631200000000003</v>
      </c>
      <c r="BJ40" s="85">
        <v>8.1044999999999998</v>
      </c>
      <c r="BK40" s="85">
        <v>0.62229999999999996</v>
      </c>
      <c r="BL40" s="85">
        <v>0.1993</v>
      </c>
      <c r="BM40" s="85">
        <v>8.6034000000000006</v>
      </c>
      <c r="BN40" s="85">
        <f t="shared" si="2"/>
        <v>17.529499999999999</v>
      </c>
      <c r="BO40" s="5">
        <v>12.74</v>
      </c>
      <c r="BP40" s="5">
        <v>34.81</v>
      </c>
      <c r="BQ40">
        <v>11</v>
      </c>
      <c r="BR40">
        <v>156</v>
      </c>
      <c r="BS40">
        <v>31</v>
      </c>
      <c r="BT40" s="1">
        <v>31.5</v>
      </c>
      <c r="BU40">
        <v>1</v>
      </c>
      <c r="BV40">
        <v>20</v>
      </c>
      <c r="BW40">
        <v>6</v>
      </c>
      <c r="BX40" s="1">
        <v>43.2</v>
      </c>
      <c r="BY40">
        <v>0</v>
      </c>
      <c r="BZ40">
        <v>33</v>
      </c>
      <c r="CA40">
        <v>2</v>
      </c>
      <c r="CB40" s="1">
        <v>31.7</v>
      </c>
      <c r="CC40">
        <v>8</v>
      </c>
      <c r="CD40">
        <v>81</v>
      </c>
      <c r="CE40">
        <v>19</v>
      </c>
      <c r="CF40" s="1">
        <v>31.7</v>
      </c>
      <c r="CG40">
        <v>36</v>
      </c>
      <c r="CH40">
        <v>6</v>
      </c>
      <c r="CI40" s="1">
        <v>2.1</v>
      </c>
      <c r="CJ40" s="1">
        <v>0.3</v>
      </c>
      <c r="CK40" s="1">
        <v>12.6</v>
      </c>
      <c r="CL40" s="1">
        <v>12.4</v>
      </c>
      <c r="CM40" s="1">
        <v>12.9</v>
      </c>
      <c r="CN40" s="1">
        <v>11.7</v>
      </c>
      <c r="CO40">
        <v>4</v>
      </c>
      <c r="CP40">
        <v>8</v>
      </c>
      <c r="CQ40" s="1">
        <v>0.2</v>
      </c>
      <c r="CR40" s="1">
        <v>0.5</v>
      </c>
      <c r="CS40" s="1">
        <v>3.8</v>
      </c>
      <c r="CT40" s="1">
        <v>3.5</v>
      </c>
      <c r="CU40" s="1">
        <v>3.6</v>
      </c>
      <c r="CV40" s="1">
        <v>3.8</v>
      </c>
      <c r="CW40" s="5">
        <v>-0.81</v>
      </c>
      <c r="CX40" s="6">
        <v>1.7999999999999999E-2</v>
      </c>
      <c r="CY40" s="6">
        <v>0.13</v>
      </c>
      <c r="CZ40" s="6">
        <v>0.219</v>
      </c>
      <c r="DA40" s="6">
        <v>0.39200000000000002</v>
      </c>
      <c r="DB40" s="6">
        <v>0.113</v>
      </c>
      <c r="DC40" s="6">
        <v>0.34799999999999998</v>
      </c>
      <c r="DD40" s="5">
        <v>7.3</v>
      </c>
      <c r="DE40" s="5">
        <v>4.53</v>
      </c>
      <c r="DF40" s="5">
        <v>-2.72</v>
      </c>
      <c r="DG40" s="5">
        <v>6.76</v>
      </c>
      <c r="DH40">
        <v>910</v>
      </c>
      <c r="DI40">
        <v>978</v>
      </c>
      <c r="DJ40" s="5">
        <v>2.0299999999999998</v>
      </c>
      <c r="DK40" s="5">
        <v>2.5</v>
      </c>
      <c r="DL40" s="1">
        <v>28.1</v>
      </c>
      <c r="DM40" s="1">
        <v>25.4</v>
      </c>
      <c r="DN40" s="1">
        <v>11.3</v>
      </c>
      <c r="DO40" s="1">
        <v>8.8000000000000007</v>
      </c>
      <c r="DP40" s="5">
        <v>2.36</v>
      </c>
      <c r="DQ40" s="5">
        <v>2.02</v>
      </c>
      <c r="DR40" s="1">
        <v>26</v>
      </c>
      <c r="DS40" s="1">
        <v>27.2</v>
      </c>
      <c r="DT40" s="1">
        <v>9.5</v>
      </c>
      <c r="DU40" s="1">
        <v>10.1</v>
      </c>
      <c r="DV40" s="1">
        <v>12.9</v>
      </c>
      <c r="DW40" s="1">
        <v>11.7</v>
      </c>
      <c r="DX40">
        <v>122</v>
      </c>
      <c r="DY40">
        <v>136</v>
      </c>
      <c r="DZ40">
        <v>126</v>
      </c>
      <c r="EA40">
        <v>123</v>
      </c>
      <c r="EB40">
        <v>161</v>
      </c>
      <c r="EC40">
        <v>174</v>
      </c>
      <c r="ED40" s="1">
        <v>50.9</v>
      </c>
      <c r="EE40">
        <v>333</v>
      </c>
      <c r="EF40">
        <v>321</v>
      </c>
      <c r="EG40">
        <v>287</v>
      </c>
      <c r="EH40">
        <v>50.9</v>
      </c>
      <c r="EI40" s="1">
        <v>0.57999999999999996</v>
      </c>
      <c r="EJ40" s="1">
        <v>0.41</v>
      </c>
      <c r="EK40">
        <v>35</v>
      </c>
      <c r="EL40">
        <v>43</v>
      </c>
      <c r="EM40" s="5">
        <v>-0.47</v>
      </c>
      <c r="EN40" s="5">
        <v>0.34</v>
      </c>
      <c r="EO40" s="5">
        <v>2.4500000000000002</v>
      </c>
      <c r="EP40" s="5">
        <v>3.13</v>
      </c>
      <c r="EQ40" s="5">
        <v>3.46</v>
      </c>
      <c r="ER40" s="5">
        <v>1.083</v>
      </c>
      <c r="ES40" s="5">
        <v>0.2</v>
      </c>
      <c r="ET40" s="5">
        <v>-6.5970000000000004</v>
      </c>
      <c r="EU40" s="5">
        <v>-80.644000000000005</v>
      </c>
      <c r="EV40" s="5">
        <v>0.309</v>
      </c>
      <c r="EW40" s="5">
        <v>72.231999999999999</v>
      </c>
      <c r="EX40" s="1">
        <v>1.21</v>
      </c>
      <c r="EY40" s="1">
        <v>0.91</v>
      </c>
      <c r="EZ40">
        <v>25</v>
      </c>
      <c r="FA40">
        <v>1</v>
      </c>
      <c r="FB40" s="5">
        <v>7.56</v>
      </c>
      <c r="FC40" s="5">
        <v>0.3</v>
      </c>
      <c r="FD40" s="5">
        <v>7.25</v>
      </c>
      <c r="FE40" s="5">
        <v>4.5</v>
      </c>
      <c r="FF40" s="5">
        <v>0.71</v>
      </c>
      <c r="FG40" s="5">
        <v>3.79</v>
      </c>
      <c r="FH40" s="5">
        <v>0.03</v>
      </c>
      <c r="FI40" s="5">
        <v>5.45</v>
      </c>
      <c r="FJ40" s="5">
        <v>5.17</v>
      </c>
      <c r="FK40" s="5">
        <v>1.8360000000000001</v>
      </c>
      <c r="FL40" s="5">
        <v>-1.339</v>
      </c>
      <c r="FM40" s="5">
        <v>5.1989999999999998</v>
      </c>
      <c r="FN40" s="5">
        <v>75.643000000000001</v>
      </c>
      <c r="FO40" s="5">
        <v>-10.551</v>
      </c>
      <c r="FP40" s="5">
        <v>-82.801000000000002</v>
      </c>
      <c r="FQ40" s="1">
        <v>0</v>
      </c>
      <c r="FR40" s="1">
        <v>0</v>
      </c>
      <c r="FS40">
        <v>0</v>
      </c>
      <c r="FT40">
        <v>0</v>
      </c>
      <c r="FU40" s="5">
        <v>0</v>
      </c>
      <c r="FV40" s="5">
        <v>0</v>
      </c>
      <c r="FW40" s="5">
        <v>0</v>
      </c>
      <c r="FX40" s="5">
        <v>0.95</v>
      </c>
      <c r="FY40" s="5">
        <v>6.12</v>
      </c>
      <c r="FZ40" s="5">
        <v>-5.17</v>
      </c>
      <c r="GA40" t="s">
        <v>562</v>
      </c>
      <c r="GB40" s="83">
        <v>0.81799999999999995</v>
      </c>
      <c r="GC40" s="86">
        <v>0.81799999999999995</v>
      </c>
      <c r="GD40">
        <v>0.5</v>
      </c>
      <c r="GE40" s="1">
        <f t="shared" si="3"/>
        <v>1.6153333333333335</v>
      </c>
      <c r="GF40" s="78">
        <v>71.920044000000004</v>
      </c>
      <c r="GG40" s="78">
        <v>20.691427000000001</v>
      </c>
      <c r="GH40" s="78">
        <v>25.128170000000001</v>
      </c>
      <c r="GI40" s="80">
        <v>5.7220409999999999</v>
      </c>
      <c r="GJ40" s="80">
        <v>1.994248</v>
      </c>
      <c r="GK40" s="80">
        <v>-2.0150000000000001E-2</v>
      </c>
      <c r="GL40" s="80">
        <f t="shared" si="4"/>
        <v>2.2473796666666663</v>
      </c>
      <c r="GM40" s="80">
        <v>13.167973</v>
      </c>
      <c r="GN40" s="80">
        <v>6.5465989999999996</v>
      </c>
      <c r="GO40" s="80">
        <v>7.7405710000000001</v>
      </c>
      <c r="GP40" s="80">
        <v>2.8039299999999998</v>
      </c>
      <c r="GQ40" s="80">
        <v>0.92163700000000004</v>
      </c>
      <c r="GR40" s="80">
        <v>3.0266000000000001E-2</v>
      </c>
      <c r="GS40" s="87">
        <v>0.7</v>
      </c>
      <c r="GT40" s="87">
        <v>0.7</v>
      </c>
      <c r="GU40" s="87">
        <v>0</v>
      </c>
      <c r="GV40" s="87">
        <v>-0.1</v>
      </c>
      <c r="GW40" s="87">
        <v>1.8</v>
      </c>
      <c r="GX40" s="87">
        <v>2.4</v>
      </c>
      <c r="GY40" s="87">
        <v>0.5</v>
      </c>
      <c r="GZ40" s="87">
        <v>0.5</v>
      </c>
      <c r="HA40" s="87">
        <v>0</v>
      </c>
      <c r="HB40" s="87">
        <v>0.1</v>
      </c>
      <c r="HC40" s="87">
        <v>-0.1</v>
      </c>
      <c r="HD40" s="87">
        <v>0.5</v>
      </c>
      <c r="HE40" s="87">
        <v>18.899999999999999</v>
      </c>
      <c r="HF40" s="87">
        <v>1.4</v>
      </c>
      <c r="HG40" s="87">
        <v>0.2</v>
      </c>
      <c r="HH40" s="87">
        <v>-0.3</v>
      </c>
      <c r="HI40" s="87">
        <v>0.7</v>
      </c>
      <c r="HJ40" s="87">
        <v>1.8</v>
      </c>
      <c r="HK40" s="87">
        <v>-0.4</v>
      </c>
      <c r="HL40" s="87">
        <v>-0.3</v>
      </c>
      <c r="HM40" s="87">
        <v>0</v>
      </c>
      <c r="HN40" s="87">
        <v>0</v>
      </c>
      <c r="HO40" s="87">
        <v>0</v>
      </c>
      <c r="HP40" s="87">
        <v>-0.3</v>
      </c>
    </row>
    <row r="41" spans="1:224" x14ac:dyDescent="0.2">
      <c r="A41">
        <v>10</v>
      </c>
      <c r="B41" t="s">
        <v>3853</v>
      </c>
      <c r="C41" t="s">
        <v>2636</v>
      </c>
      <c r="D41" t="s">
        <v>2597</v>
      </c>
      <c r="E41" t="s">
        <v>2594</v>
      </c>
      <c r="F41">
        <v>71</v>
      </c>
      <c r="G41">
        <v>185</v>
      </c>
      <c r="H41" t="s">
        <v>1488</v>
      </c>
      <c r="J41" t="s">
        <v>1740</v>
      </c>
      <c r="K41" t="s">
        <v>1540</v>
      </c>
      <c r="L41" s="82" t="s">
        <v>2250</v>
      </c>
      <c r="M41" t="s">
        <v>3202</v>
      </c>
      <c r="N41">
        <v>79</v>
      </c>
      <c r="O41">
        <v>13</v>
      </c>
      <c r="P41">
        <v>21</v>
      </c>
      <c r="Q41">
        <v>34</v>
      </c>
      <c r="R41">
        <v>-6</v>
      </c>
      <c r="S41">
        <v>20</v>
      </c>
      <c r="T41">
        <v>10</v>
      </c>
      <c r="U41">
        <v>0</v>
      </c>
      <c r="V41">
        <v>0</v>
      </c>
      <c r="W41">
        <v>0</v>
      </c>
      <c r="X41">
        <v>0</v>
      </c>
      <c r="Y41">
        <v>10</v>
      </c>
      <c r="Z41">
        <v>18</v>
      </c>
      <c r="AA41">
        <v>3</v>
      </c>
      <c r="AB41">
        <v>3</v>
      </c>
      <c r="AC41">
        <v>0</v>
      </c>
      <c r="AD41">
        <v>0</v>
      </c>
      <c r="AE41">
        <v>1</v>
      </c>
      <c r="AF41">
        <v>0</v>
      </c>
      <c r="AG41">
        <v>165</v>
      </c>
      <c r="AH41">
        <v>45</v>
      </c>
      <c r="AI41">
        <v>18</v>
      </c>
      <c r="AJ41">
        <v>49</v>
      </c>
      <c r="AK41">
        <v>15</v>
      </c>
      <c r="AL41">
        <v>51</v>
      </c>
      <c r="AM41">
        <v>68</v>
      </c>
      <c r="AN41">
        <v>86</v>
      </c>
      <c r="AO41" s="1">
        <v>3.3</v>
      </c>
      <c r="AP41">
        <v>60369</v>
      </c>
      <c r="AQ41">
        <v>128</v>
      </c>
      <c r="AR41">
        <v>14048</v>
      </c>
      <c r="AS41" s="2">
        <v>1374</v>
      </c>
      <c r="AT41">
        <v>1721533</v>
      </c>
      <c r="AU41" s="1">
        <v>50.019889999999997</v>
      </c>
      <c r="AV41" s="1">
        <v>25.8</v>
      </c>
      <c r="AW41" s="1">
        <v>20.2</v>
      </c>
      <c r="AX41" s="1">
        <v>-1.3</v>
      </c>
      <c r="AY41" s="1">
        <v>1.4</v>
      </c>
      <c r="AZ41" s="1">
        <v>0.6</v>
      </c>
      <c r="BA41" s="1">
        <v>-0.2</v>
      </c>
      <c r="BB41" s="1">
        <v>1.8</v>
      </c>
      <c r="BC41" s="85">
        <f t="shared" si="0"/>
        <v>28.065321843704218</v>
      </c>
      <c r="BD41" s="50">
        <v>12.908777666835567</v>
      </c>
      <c r="BE41" s="50">
        <v>-0.54155774123156952</v>
      </c>
      <c r="BF41" s="50">
        <v>-2.868300933785253E-2</v>
      </c>
      <c r="BG41" s="50">
        <v>1.8175706030068219</v>
      </c>
      <c r="BH41" s="50">
        <v>1.7845235649605415</v>
      </c>
      <c r="BI41" s="85">
        <f t="shared" si="1"/>
        <v>15.940631084233509</v>
      </c>
      <c r="BJ41" s="50">
        <v>6.5899858586430708</v>
      </c>
      <c r="BK41" s="50">
        <v>0.18781419952235756</v>
      </c>
      <c r="BL41" s="50">
        <v>0.28405046588842381</v>
      </c>
      <c r="BM41" s="50">
        <v>5.062840235416858</v>
      </c>
      <c r="BN41" s="85">
        <f t="shared" si="2"/>
        <v>12.12469075947071</v>
      </c>
      <c r="BO41" s="5">
        <v>12.38</v>
      </c>
      <c r="BP41" s="5">
        <v>33.32</v>
      </c>
      <c r="BQ41">
        <v>10</v>
      </c>
      <c r="BR41">
        <v>120</v>
      </c>
      <c r="BS41">
        <v>36</v>
      </c>
      <c r="BT41" s="1">
        <v>26.6</v>
      </c>
      <c r="BU41">
        <v>1</v>
      </c>
      <c r="BV41">
        <v>8</v>
      </c>
      <c r="BW41">
        <v>4</v>
      </c>
      <c r="BX41" s="1">
        <v>39.4</v>
      </c>
      <c r="BY41">
        <v>1</v>
      </c>
      <c r="BZ41">
        <v>19</v>
      </c>
      <c r="CA41">
        <v>3</v>
      </c>
      <c r="CB41" s="1">
        <v>29.5</v>
      </c>
      <c r="CC41">
        <v>4</v>
      </c>
      <c r="CD41">
        <v>68</v>
      </c>
      <c r="CE41">
        <v>22</v>
      </c>
      <c r="CF41" s="1">
        <v>27.1</v>
      </c>
      <c r="CG41">
        <v>50</v>
      </c>
      <c r="CH41">
        <v>18</v>
      </c>
      <c r="CI41" s="1">
        <v>3.1</v>
      </c>
      <c r="CJ41" s="1">
        <v>1.1000000000000001</v>
      </c>
      <c r="CK41" s="1">
        <v>13.4</v>
      </c>
      <c r="CL41" s="1">
        <v>13.1</v>
      </c>
      <c r="CM41" s="1">
        <v>12.7</v>
      </c>
      <c r="CN41" s="1">
        <v>14.1</v>
      </c>
      <c r="CO41">
        <v>5</v>
      </c>
      <c r="CP41">
        <v>22</v>
      </c>
      <c r="CQ41" s="1">
        <v>0.3</v>
      </c>
      <c r="CR41" s="1">
        <v>1.3</v>
      </c>
      <c r="CS41" s="1">
        <v>3.4</v>
      </c>
      <c r="CT41" s="1">
        <v>4.7</v>
      </c>
      <c r="CU41" s="1">
        <v>4.7</v>
      </c>
      <c r="CV41" s="1">
        <v>4.3</v>
      </c>
      <c r="CW41" s="5">
        <v>0.04</v>
      </c>
      <c r="CX41" s="6">
        <v>3.1E-2</v>
      </c>
      <c r="CY41" s="6">
        <v>-7.5999999999999998E-2</v>
      </c>
      <c r="CZ41" s="6">
        <v>-3.4000000000000002E-2</v>
      </c>
      <c r="DA41" s="6">
        <v>-0.39100000000000001</v>
      </c>
      <c r="DB41" s="6">
        <v>1.3520000000000001</v>
      </c>
      <c r="DC41" s="6">
        <v>-0.83199999999999996</v>
      </c>
      <c r="DD41" s="5">
        <v>4.9000000000000004</v>
      </c>
      <c r="DE41" s="5">
        <v>1.66</v>
      </c>
      <c r="DF41" s="5">
        <v>-3.28</v>
      </c>
      <c r="DG41" s="5">
        <v>7.68</v>
      </c>
      <c r="DH41">
        <v>915</v>
      </c>
      <c r="DI41">
        <v>991</v>
      </c>
      <c r="DJ41" s="5">
        <v>2.5099999999999998</v>
      </c>
      <c r="DK41" s="5">
        <v>2.64</v>
      </c>
      <c r="DL41" s="1">
        <v>30.2</v>
      </c>
      <c r="DM41" s="1">
        <v>28.2</v>
      </c>
      <c r="DN41" s="1">
        <v>10.1</v>
      </c>
      <c r="DO41" s="1">
        <v>10</v>
      </c>
      <c r="DP41" s="5">
        <v>2.74</v>
      </c>
      <c r="DQ41" s="5">
        <v>2.9</v>
      </c>
      <c r="DR41" s="1">
        <v>25.5</v>
      </c>
      <c r="DS41" s="1">
        <v>29.4</v>
      </c>
      <c r="DT41" s="1">
        <v>10.3</v>
      </c>
      <c r="DU41" s="1">
        <v>10.9</v>
      </c>
      <c r="DV41" s="1">
        <v>12.7</v>
      </c>
      <c r="DW41" s="1">
        <v>14.1</v>
      </c>
      <c r="DX41">
        <v>96</v>
      </c>
      <c r="DY41">
        <v>138</v>
      </c>
      <c r="DZ41">
        <v>175</v>
      </c>
      <c r="EA41">
        <v>135</v>
      </c>
      <c r="EB41">
        <v>178</v>
      </c>
      <c r="EC41">
        <v>172</v>
      </c>
      <c r="ED41" s="1">
        <v>43</v>
      </c>
      <c r="EE41">
        <v>330</v>
      </c>
      <c r="EF41">
        <v>358</v>
      </c>
      <c r="EG41">
        <v>299</v>
      </c>
      <c r="EH41">
        <v>48</v>
      </c>
      <c r="EI41" s="1">
        <v>0.92</v>
      </c>
      <c r="EJ41" s="1">
        <v>0.18</v>
      </c>
      <c r="EK41">
        <v>41</v>
      </c>
      <c r="EL41">
        <v>43</v>
      </c>
      <c r="EM41" s="5">
        <v>-0.12</v>
      </c>
      <c r="EN41" s="5">
        <v>-0.16</v>
      </c>
      <c r="EO41" s="5">
        <v>2.97</v>
      </c>
      <c r="EP41" s="5">
        <v>3.55</v>
      </c>
      <c r="EQ41" s="5">
        <v>-1.3</v>
      </c>
      <c r="ER41" s="5">
        <v>-0.67300000000000004</v>
      </c>
      <c r="ES41" s="5">
        <v>-0.39800000000000002</v>
      </c>
      <c r="ET41" s="5">
        <v>7.0999999999999994E-2</v>
      </c>
      <c r="EU41" s="5">
        <v>-82.363</v>
      </c>
      <c r="EV41" s="5">
        <v>4.0199999999999996</v>
      </c>
      <c r="EW41" s="5">
        <v>70.387</v>
      </c>
      <c r="EX41" s="1">
        <v>0.51</v>
      </c>
      <c r="EY41" s="1">
        <v>0.26</v>
      </c>
      <c r="EZ41">
        <v>17</v>
      </c>
      <c r="FA41">
        <v>2</v>
      </c>
      <c r="FB41" s="5">
        <v>4.34</v>
      </c>
      <c r="FC41" s="5">
        <v>0.51</v>
      </c>
      <c r="FD41" s="5">
        <v>3.83</v>
      </c>
      <c r="FE41" s="5">
        <v>5.56</v>
      </c>
      <c r="FF41" s="5">
        <v>0.43</v>
      </c>
      <c r="FG41" s="5">
        <v>5.13</v>
      </c>
      <c r="FH41" s="5">
        <v>0.05</v>
      </c>
      <c r="FI41" s="5">
        <v>6.1</v>
      </c>
      <c r="FJ41" s="5">
        <v>5.1100000000000003</v>
      </c>
      <c r="FK41" s="5">
        <v>-1.2390000000000001</v>
      </c>
      <c r="FL41" s="5">
        <v>0.57599999999999996</v>
      </c>
      <c r="FM41" s="5">
        <v>-12.055</v>
      </c>
      <c r="FN41" s="5">
        <v>64.608000000000004</v>
      </c>
      <c r="FO41" s="5">
        <v>0.60399999999999998</v>
      </c>
      <c r="FP41" s="5">
        <v>-79.429000000000002</v>
      </c>
      <c r="FQ41" s="1">
        <v>0</v>
      </c>
      <c r="FR41" s="1">
        <v>0</v>
      </c>
      <c r="FS41">
        <v>0</v>
      </c>
      <c r="FT41">
        <v>0</v>
      </c>
      <c r="FU41" s="5">
        <v>0</v>
      </c>
      <c r="FV41" s="5">
        <v>0</v>
      </c>
      <c r="FW41" s="5">
        <v>0</v>
      </c>
      <c r="FX41" s="5">
        <v>1</v>
      </c>
      <c r="FY41" s="5">
        <v>6.1</v>
      </c>
      <c r="FZ41" s="5">
        <v>-5.1100000000000003</v>
      </c>
      <c r="GA41" t="s">
        <v>562</v>
      </c>
      <c r="GB41" s="83">
        <v>0.9</v>
      </c>
      <c r="GC41" s="86">
        <v>0.9</v>
      </c>
      <c r="GD41">
        <v>0.85</v>
      </c>
      <c r="GE41" s="1">
        <f t="shared" si="3"/>
        <v>0.20000000000000007</v>
      </c>
      <c r="GF41" s="78">
        <v>71.308632000000003</v>
      </c>
      <c r="GG41" s="78">
        <v>20.376387000000001</v>
      </c>
      <c r="GH41" s="78">
        <v>23.640419000000001</v>
      </c>
      <c r="GI41" s="80">
        <v>5.3399320000000001</v>
      </c>
      <c r="GJ41" s="80">
        <v>1.820203</v>
      </c>
      <c r="GK41" s="80">
        <v>-2.8097E-2</v>
      </c>
      <c r="GL41" s="80">
        <f t="shared" si="4"/>
        <v>1.9773460000000003</v>
      </c>
      <c r="GM41" s="80">
        <v>13.313943</v>
      </c>
      <c r="GN41" s="80">
        <v>6.5108930000000003</v>
      </c>
      <c r="GO41" s="80">
        <v>7.3394069999999996</v>
      </c>
      <c r="GP41" s="80">
        <v>2.6885219999999999</v>
      </c>
      <c r="GQ41" s="80">
        <v>0.85796399999999995</v>
      </c>
      <c r="GR41" s="80">
        <v>2.2244E-2</v>
      </c>
      <c r="GS41" s="87">
        <v>-0.6</v>
      </c>
      <c r="GT41" s="87">
        <v>-0.7</v>
      </c>
      <c r="GU41" s="87">
        <v>1.2</v>
      </c>
      <c r="GV41" s="87">
        <v>-1</v>
      </c>
      <c r="GW41" s="87">
        <v>5.4</v>
      </c>
      <c r="GX41" s="87">
        <v>4.9000000000000004</v>
      </c>
      <c r="GY41" s="87">
        <v>0.2</v>
      </c>
      <c r="GZ41" s="87">
        <v>0.2</v>
      </c>
      <c r="HA41" s="87">
        <v>0</v>
      </c>
      <c r="HB41" s="87">
        <v>0.1</v>
      </c>
      <c r="HC41" s="87">
        <v>0</v>
      </c>
      <c r="HD41" s="87">
        <v>0.4</v>
      </c>
      <c r="HE41" s="87">
        <v>15.6</v>
      </c>
      <c r="HF41" s="87">
        <v>-6.1</v>
      </c>
      <c r="HG41" s="87">
        <v>0.1</v>
      </c>
      <c r="HH41" s="87">
        <v>-0.4</v>
      </c>
      <c r="HI41" s="87">
        <v>3</v>
      </c>
      <c r="HJ41" s="87">
        <v>-3.5</v>
      </c>
      <c r="HK41" s="87">
        <v>-0.5</v>
      </c>
      <c r="HL41" s="87">
        <v>-0.2</v>
      </c>
      <c r="HM41" s="87">
        <v>0</v>
      </c>
      <c r="HN41" s="87">
        <v>0</v>
      </c>
      <c r="HO41" s="87">
        <v>0</v>
      </c>
      <c r="HP41" s="87">
        <v>-0.1</v>
      </c>
    </row>
    <row r="42" spans="1:224" x14ac:dyDescent="0.2">
      <c r="A42">
        <v>27</v>
      </c>
      <c r="B42" t="s">
        <v>4113</v>
      </c>
      <c r="C42" t="s">
        <v>103</v>
      </c>
      <c r="D42" t="s">
        <v>2593</v>
      </c>
      <c r="E42" t="s">
        <v>2594</v>
      </c>
      <c r="F42">
        <v>75</v>
      </c>
      <c r="G42">
        <v>230</v>
      </c>
      <c r="H42" t="s">
        <v>1488</v>
      </c>
      <c r="J42" t="s">
        <v>2041</v>
      </c>
      <c r="K42" t="s">
        <v>1540</v>
      </c>
      <c r="L42" s="82" t="s">
        <v>2250</v>
      </c>
      <c r="M42" t="s">
        <v>3202</v>
      </c>
      <c r="N42">
        <v>76</v>
      </c>
      <c r="O42">
        <v>4</v>
      </c>
      <c r="P42">
        <v>9</v>
      </c>
      <c r="Q42">
        <v>13</v>
      </c>
      <c r="R42">
        <v>6</v>
      </c>
      <c r="S42">
        <v>89</v>
      </c>
      <c r="T42">
        <v>16</v>
      </c>
      <c r="U42">
        <v>9</v>
      </c>
      <c r="V42">
        <v>0</v>
      </c>
      <c r="W42">
        <v>1</v>
      </c>
      <c r="X42">
        <v>0</v>
      </c>
      <c r="Y42">
        <v>1</v>
      </c>
      <c r="Z42">
        <v>9</v>
      </c>
      <c r="AA42">
        <v>0</v>
      </c>
      <c r="AB42">
        <v>0</v>
      </c>
      <c r="AC42">
        <v>3</v>
      </c>
      <c r="AD42">
        <v>0</v>
      </c>
      <c r="AE42">
        <v>0</v>
      </c>
      <c r="AF42">
        <v>0</v>
      </c>
      <c r="AG42">
        <v>63</v>
      </c>
      <c r="AH42">
        <v>103</v>
      </c>
      <c r="AI42">
        <v>37</v>
      </c>
      <c r="AJ42">
        <v>17</v>
      </c>
      <c r="AK42">
        <v>8</v>
      </c>
      <c r="AL42">
        <v>32</v>
      </c>
      <c r="AM42">
        <v>16</v>
      </c>
      <c r="AN42">
        <v>13</v>
      </c>
      <c r="AO42" s="1">
        <v>0.6</v>
      </c>
      <c r="AP42">
        <v>34987</v>
      </c>
      <c r="AQ42">
        <v>10380</v>
      </c>
      <c r="AR42">
        <v>124</v>
      </c>
      <c r="AS42" s="2">
        <v>1074</v>
      </c>
      <c r="AT42">
        <v>175027</v>
      </c>
      <c r="AU42" s="1">
        <v>46.177311000000003</v>
      </c>
      <c r="AV42" s="1">
        <v>12.5</v>
      </c>
      <c r="AW42" s="1">
        <v>16.899999999999999</v>
      </c>
      <c r="AX42" s="1">
        <v>5.0999999999999996</v>
      </c>
      <c r="AY42" s="1">
        <v>-0.7</v>
      </c>
      <c r="AZ42" s="1">
        <v>1.9</v>
      </c>
      <c r="BA42" s="1">
        <v>0</v>
      </c>
      <c r="BB42" s="1">
        <v>1.2</v>
      </c>
      <c r="BC42" s="85">
        <f t="shared" si="0"/>
        <v>15.385063476736285</v>
      </c>
      <c r="BD42" s="50">
        <v>-1.0527753157347322</v>
      </c>
      <c r="BE42" s="50">
        <v>-0.11615736895479785</v>
      </c>
      <c r="BF42" s="50">
        <v>4.2738773174308182</v>
      </c>
      <c r="BG42" s="50">
        <v>0.21817410356725275</v>
      </c>
      <c r="BH42" s="50">
        <v>0</v>
      </c>
      <c r="BI42" s="85">
        <f t="shared" si="1"/>
        <v>3.3231187363085413</v>
      </c>
      <c r="BJ42" s="50">
        <v>6.5320019218954011</v>
      </c>
      <c r="BK42" s="50">
        <v>7.2307177037313685E-3</v>
      </c>
      <c r="BL42" s="50">
        <v>8.858641676339758</v>
      </c>
      <c r="BM42" s="50">
        <v>-3.3359295755111456</v>
      </c>
      <c r="BN42" s="85">
        <f t="shared" si="2"/>
        <v>12.061944740427744</v>
      </c>
      <c r="CW42" s="5">
        <v>0.68</v>
      </c>
      <c r="CX42" s="6">
        <v>-3.3000000000000002E-2</v>
      </c>
      <c r="CY42" s="6">
        <v>-0.115</v>
      </c>
      <c r="CZ42" s="6">
        <v>-0.35</v>
      </c>
      <c r="DA42" s="6">
        <v>-0.95599999999999996</v>
      </c>
      <c r="DB42" s="6">
        <v>-2.1030000000000002</v>
      </c>
      <c r="DC42" s="6">
        <v>-3.8279999999999998</v>
      </c>
      <c r="DD42" s="5">
        <v>-5.5</v>
      </c>
      <c r="DE42" s="5">
        <v>-6.07</v>
      </c>
      <c r="DF42" s="5">
        <v>-0.57999999999999996</v>
      </c>
      <c r="DG42" s="5">
        <v>8.43</v>
      </c>
      <c r="DH42">
        <v>939</v>
      </c>
      <c r="DI42">
        <v>1023</v>
      </c>
      <c r="DJ42" s="5">
        <v>2.16</v>
      </c>
      <c r="DK42" s="5">
        <v>1.75</v>
      </c>
      <c r="DL42" s="1">
        <v>23.5</v>
      </c>
      <c r="DM42" s="1">
        <v>26.9</v>
      </c>
      <c r="DN42" s="1">
        <v>8</v>
      </c>
      <c r="DO42" s="1">
        <v>11.5</v>
      </c>
      <c r="DP42" s="5">
        <v>2.76</v>
      </c>
      <c r="DQ42" s="5">
        <v>3.03</v>
      </c>
      <c r="DR42" s="1">
        <v>27.4</v>
      </c>
      <c r="DS42" s="1">
        <v>29.9</v>
      </c>
      <c r="DT42" s="1">
        <v>10.7</v>
      </c>
      <c r="DU42" s="1">
        <v>10.1</v>
      </c>
      <c r="DV42" s="1">
        <v>12.4</v>
      </c>
      <c r="DW42" s="1">
        <v>14</v>
      </c>
      <c r="DX42">
        <v>80</v>
      </c>
      <c r="DY42">
        <v>74</v>
      </c>
      <c r="DZ42">
        <v>112</v>
      </c>
      <c r="EA42">
        <v>87</v>
      </c>
      <c r="EB42">
        <v>119</v>
      </c>
      <c r="EC42">
        <v>80</v>
      </c>
      <c r="ED42" s="1">
        <v>43.6</v>
      </c>
      <c r="EE42">
        <v>186</v>
      </c>
      <c r="EF42">
        <v>244</v>
      </c>
      <c r="EG42">
        <v>181</v>
      </c>
      <c r="EH42">
        <v>43.3</v>
      </c>
      <c r="EI42" s="1">
        <v>0.72</v>
      </c>
      <c r="EJ42" s="1">
        <v>0.21</v>
      </c>
      <c r="EK42">
        <v>21</v>
      </c>
      <c r="EL42">
        <v>17</v>
      </c>
      <c r="EM42" s="5">
        <v>0.41</v>
      </c>
      <c r="EN42" s="5">
        <v>-0.27</v>
      </c>
      <c r="EO42" s="5">
        <v>0.03</v>
      </c>
      <c r="EP42" s="5">
        <v>6.44</v>
      </c>
      <c r="EQ42" s="5">
        <v>-4.91</v>
      </c>
      <c r="ER42" s="5">
        <v>-0.183</v>
      </c>
      <c r="ES42" s="5">
        <v>3.4049999999999998</v>
      </c>
      <c r="ET42" s="5">
        <v>9.5630000000000006</v>
      </c>
      <c r="EU42" s="5">
        <v>-67.292000000000002</v>
      </c>
      <c r="EV42" s="5">
        <v>-11.836</v>
      </c>
      <c r="EW42" s="5">
        <v>57.801000000000002</v>
      </c>
      <c r="EX42" s="1">
        <v>0</v>
      </c>
      <c r="EY42" s="1">
        <v>0</v>
      </c>
      <c r="EZ42">
        <v>0</v>
      </c>
      <c r="FA42">
        <v>0</v>
      </c>
      <c r="FB42" s="5">
        <v>0</v>
      </c>
      <c r="FC42" s="5">
        <v>0</v>
      </c>
      <c r="FD42" s="5">
        <v>0</v>
      </c>
      <c r="FE42" s="5">
        <v>5.4</v>
      </c>
      <c r="FF42" s="5">
        <v>0.49</v>
      </c>
      <c r="FG42" s="5">
        <v>4.91</v>
      </c>
      <c r="FH42" s="5">
        <v>2.2799999999999998</v>
      </c>
      <c r="FI42" s="5">
        <v>3.99</v>
      </c>
      <c r="FJ42" s="5">
        <v>1.39</v>
      </c>
      <c r="FK42" s="5">
        <v>-0.11700000000000001</v>
      </c>
      <c r="FL42" s="5">
        <v>-0.68899999999999995</v>
      </c>
      <c r="FM42" s="5">
        <v>13.340999999999999</v>
      </c>
      <c r="FN42" s="5">
        <v>79.367999999999995</v>
      </c>
      <c r="FO42" s="5">
        <v>-7.8739999999999997</v>
      </c>
      <c r="FP42" s="5">
        <v>-85.963999999999999</v>
      </c>
      <c r="FQ42" s="1">
        <v>0</v>
      </c>
      <c r="FR42" s="1">
        <v>0</v>
      </c>
      <c r="FS42">
        <v>3</v>
      </c>
      <c r="FT42">
        <v>15</v>
      </c>
      <c r="FU42" s="5">
        <v>1.04</v>
      </c>
      <c r="FV42" s="5">
        <v>5.19</v>
      </c>
      <c r="FW42" s="5">
        <v>-4.1500000000000004</v>
      </c>
      <c r="FX42" s="5">
        <v>1.19</v>
      </c>
      <c r="FY42" s="5">
        <v>6.73</v>
      </c>
      <c r="FZ42" s="5">
        <v>-5.54</v>
      </c>
      <c r="GA42" t="s">
        <v>564</v>
      </c>
      <c r="GB42" s="84">
        <v>0.7</v>
      </c>
      <c r="GC42" s="86">
        <v>0.66</v>
      </c>
      <c r="GD42" t="s">
        <v>564</v>
      </c>
      <c r="GE42" s="1">
        <f t="shared" si="3"/>
        <v>0.19999999999999996</v>
      </c>
      <c r="GF42" s="78">
        <v>61.929820999999997</v>
      </c>
      <c r="GG42" s="78">
        <v>5.1773790000000002</v>
      </c>
      <c r="GH42" s="78">
        <v>7.8803929999999998</v>
      </c>
      <c r="GI42" s="80">
        <v>-1.344632</v>
      </c>
      <c r="GJ42" s="80">
        <v>1.3363389999999999</v>
      </c>
      <c r="GK42" s="80">
        <v>-5.1460000000000004E-3</v>
      </c>
      <c r="GL42" s="80">
        <f t="shared" si="4"/>
        <v>-0.20447966666666667</v>
      </c>
      <c r="GM42" s="80">
        <v>16.506027</v>
      </c>
      <c r="GN42" s="80">
        <v>3.529582</v>
      </c>
      <c r="GO42" s="80">
        <v>4.8847440000000004</v>
      </c>
      <c r="GP42" s="80">
        <v>1.3958109999999999</v>
      </c>
      <c r="GQ42" s="80">
        <v>0.76251800000000003</v>
      </c>
      <c r="GR42" s="80">
        <v>8.4620000000000008E-3</v>
      </c>
      <c r="GS42" s="87">
        <v>-1.6</v>
      </c>
      <c r="GT42" s="87">
        <v>-1.6</v>
      </c>
      <c r="GU42" s="87">
        <v>0.2</v>
      </c>
      <c r="GV42" s="87">
        <v>-1.5</v>
      </c>
      <c r="GW42" s="87">
        <v>3.2</v>
      </c>
      <c r="GX42" s="87">
        <v>0.3</v>
      </c>
      <c r="GY42" s="87">
        <v>0</v>
      </c>
      <c r="GZ42" s="87">
        <v>0</v>
      </c>
      <c r="HA42" s="87">
        <v>0</v>
      </c>
      <c r="HB42" s="87">
        <v>0</v>
      </c>
      <c r="HC42" s="87">
        <v>0</v>
      </c>
      <c r="HD42" s="87">
        <v>0</v>
      </c>
      <c r="HE42" s="87">
        <v>0</v>
      </c>
      <c r="HF42" s="87">
        <v>-0.2</v>
      </c>
      <c r="HG42" s="87">
        <v>0</v>
      </c>
      <c r="HH42" s="87">
        <v>0.1</v>
      </c>
      <c r="HI42" s="87">
        <v>0</v>
      </c>
      <c r="HJ42" s="87">
        <v>-0.1</v>
      </c>
      <c r="HK42" s="87">
        <v>-19.7</v>
      </c>
      <c r="HL42" s="87">
        <v>-2.8</v>
      </c>
      <c r="HM42" s="87">
        <v>1.4</v>
      </c>
      <c r="HN42" s="87">
        <v>0</v>
      </c>
      <c r="HO42" s="87">
        <v>2.4</v>
      </c>
      <c r="HP42" s="87">
        <v>1.1000000000000001</v>
      </c>
    </row>
    <row r="43" spans="1:224" x14ac:dyDescent="0.2">
      <c r="A43">
        <v>37</v>
      </c>
      <c r="B43" t="s">
        <v>2639</v>
      </c>
      <c r="C43" t="s">
        <v>2640</v>
      </c>
      <c r="D43" t="s">
        <v>2626</v>
      </c>
      <c r="E43" t="s">
        <v>2594</v>
      </c>
      <c r="F43">
        <v>74</v>
      </c>
      <c r="G43">
        <v>194</v>
      </c>
      <c r="H43" t="s">
        <v>1488</v>
      </c>
      <c r="J43" t="s">
        <v>1597</v>
      </c>
      <c r="K43" t="s">
        <v>1598</v>
      </c>
      <c r="L43" s="82" t="s">
        <v>2255</v>
      </c>
      <c r="M43" t="s">
        <v>1478</v>
      </c>
      <c r="N43">
        <v>73</v>
      </c>
      <c r="O43">
        <v>19</v>
      </c>
      <c r="P43">
        <v>33</v>
      </c>
      <c r="Q43">
        <v>52</v>
      </c>
      <c r="R43">
        <v>6</v>
      </c>
      <c r="S43">
        <v>28</v>
      </c>
      <c r="T43">
        <v>14</v>
      </c>
      <c r="U43">
        <v>0</v>
      </c>
      <c r="V43">
        <v>0</v>
      </c>
      <c r="W43">
        <v>0</v>
      </c>
      <c r="X43">
        <v>0</v>
      </c>
      <c r="Y43">
        <v>18</v>
      </c>
      <c r="Z43">
        <v>24</v>
      </c>
      <c r="AA43">
        <v>0</v>
      </c>
      <c r="AB43">
        <v>8</v>
      </c>
      <c r="AC43">
        <v>1</v>
      </c>
      <c r="AD43">
        <v>1</v>
      </c>
      <c r="AE43">
        <v>4</v>
      </c>
      <c r="AF43">
        <v>2</v>
      </c>
      <c r="AG43">
        <v>184</v>
      </c>
      <c r="AH43">
        <v>51</v>
      </c>
      <c r="AI43">
        <v>45</v>
      </c>
      <c r="AJ43">
        <v>80</v>
      </c>
      <c r="AK43">
        <v>19</v>
      </c>
      <c r="AL43">
        <v>55</v>
      </c>
      <c r="AM43">
        <v>778</v>
      </c>
      <c r="AN43">
        <v>564</v>
      </c>
      <c r="AO43" s="1">
        <v>32.5</v>
      </c>
      <c r="AP43">
        <v>62469</v>
      </c>
      <c r="AQ43">
        <v>8460</v>
      </c>
      <c r="AR43">
        <v>11822</v>
      </c>
      <c r="AS43" s="2">
        <v>1803</v>
      </c>
      <c r="AT43">
        <v>3730532</v>
      </c>
      <c r="AU43" s="1">
        <v>67.483086</v>
      </c>
      <c r="AV43" s="1">
        <v>31.8</v>
      </c>
      <c r="AW43" s="1">
        <v>31.8</v>
      </c>
      <c r="AX43" s="1">
        <v>5.3</v>
      </c>
      <c r="AY43" s="1">
        <v>5.3</v>
      </c>
      <c r="AZ43" s="1">
        <v>4.5999999999999996</v>
      </c>
      <c r="BA43" s="1">
        <v>-0.9</v>
      </c>
      <c r="BB43" s="1">
        <v>8.9</v>
      </c>
      <c r="BC43" s="85">
        <f t="shared" si="0"/>
        <v>47.935134140579606</v>
      </c>
      <c r="BD43" s="50">
        <v>28.759447838348851</v>
      </c>
      <c r="BE43" s="50">
        <v>1.1307916177892923</v>
      </c>
      <c r="BF43" s="50">
        <v>1.8157794153417619</v>
      </c>
      <c r="BG43" s="50">
        <v>-2.3985821136064098</v>
      </c>
      <c r="BH43" s="50">
        <v>5.0653590659785968</v>
      </c>
      <c r="BI43" s="85">
        <f t="shared" si="1"/>
        <v>34.372795823852094</v>
      </c>
      <c r="BJ43" s="50">
        <v>5.5042690420300255</v>
      </c>
      <c r="BK43" s="50">
        <v>0.41113227686826231</v>
      </c>
      <c r="BL43" s="50">
        <v>4.8811120838821198</v>
      </c>
      <c r="BM43" s="50">
        <v>2.7658249139471018</v>
      </c>
      <c r="BN43" s="85">
        <f t="shared" si="2"/>
        <v>13.562338316727509</v>
      </c>
      <c r="BO43" s="5">
        <v>13.61</v>
      </c>
      <c r="BP43" s="5">
        <v>34.67</v>
      </c>
      <c r="BQ43">
        <v>15</v>
      </c>
      <c r="BR43">
        <v>124</v>
      </c>
      <c r="BS43">
        <v>53</v>
      </c>
      <c r="BT43" s="1">
        <v>32.9</v>
      </c>
      <c r="BU43">
        <v>0</v>
      </c>
      <c r="BV43">
        <v>7</v>
      </c>
      <c r="BW43">
        <v>7</v>
      </c>
      <c r="BX43" s="1">
        <v>42.9</v>
      </c>
      <c r="BY43">
        <v>2</v>
      </c>
      <c r="BZ43">
        <v>36</v>
      </c>
      <c r="CA43">
        <v>11</v>
      </c>
      <c r="CB43" s="1">
        <v>34.1</v>
      </c>
      <c r="CC43">
        <v>9</v>
      </c>
      <c r="CD43">
        <v>58</v>
      </c>
      <c r="CE43">
        <v>24</v>
      </c>
      <c r="CF43" s="1">
        <v>35.799999999999997</v>
      </c>
      <c r="CG43">
        <v>44</v>
      </c>
      <c r="CH43">
        <v>29</v>
      </c>
      <c r="CI43" s="1">
        <v>2.7</v>
      </c>
      <c r="CJ43" s="1">
        <v>1.8</v>
      </c>
      <c r="CK43" s="1">
        <v>11.7</v>
      </c>
      <c r="CL43" s="1">
        <v>14.7</v>
      </c>
      <c r="CM43" s="1">
        <v>12.2</v>
      </c>
      <c r="CN43" s="1">
        <v>14</v>
      </c>
      <c r="CO43">
        <v>11</v>
      </c>
      <c r="CP43">
        <v>13</v>
      </c>
      <c r="CQ43" s="1">
        <v>0.7</v>
      </c>
      <c r="CR43" s="1">
        <v>0.8</v>
      </c>
      <c r="CS43" s="1">
        <v>3.3</v>
      </c>
      <c r="CT43" s="1">
        <v>3.9</v>
      </c>
      <c r="CU43" s="1">
        <v>3.1</v>
      </c>
      <c r="CV43" s="1">
        <v>3.2</v>
      </c>
      <c r="CW43" s="5">
        <v>0</v>
      </c>
      <c r="CX43" s="6">
        <v>0.14899999999999999</v>
      </c>
      <c r="CY43" s="6">
        <v>0.19700000000000001</v>
      </c>
      <c r="CZ43" s="6">
        <v>1.2170000000000001</v>
      </c>
      <c r="DA43" s="6">
        <v>0.214</v>
      </c>
      <c r="DB43" s="6">
        <v>2.5960000000000001</v>
      </c>
      <c r="DC43" s="6">
        <v>7.0039999999999996</v>
      </c>
      <c r="DD43" s="5">
        <v>11.8</v>
      </c>
      <c r="DE43" s="5">
        <v>15.7</v>
      </c>
      <c r="DF43" s="5">
        <v>3.91</v>
      </c>
      <c r="DG43" s="5">
        <v>7.48</v>
      </c>
      <c r="DH43">
        <v>899</v>
      </c>
      <c r="DI43">
        <v>974</v>
      </c>
      <c r="DJ43" s="5">
        <v>2.66</v>
      </c>
      <c r="DK43" s="5">
        <v>2.66</v>
      </c>
      <c r="DL43" s="1">
        <v>32.9</v>
      </c>
      <c r="DM43" s="1">
        <v>23.6</v>
      </c>
      <c r="DN43" s="1">
        <v>12.5</v>
      </c>
      <c r="DO43" s="1">
        <v>9.1</v>
      </c>
      <c r="DP43" s="5">
        <v>1.85</v>
      </c>
      <c r="DQ43" s="5">
        <v>1.85</v>
      </c>
      <c r="DR43" s="1">
        <v>27.5</v>
      </c>
      <c r="DS43" s="1">
        <v>26.6</v>
      </c>
      <c r="DT43" s="1">
        <v>10.8</v>
      </c>
      <c r="DU43" s="1">
        <v>9.6</v>
      </c>
      <c r="DV43" s="1">
        <v>12.2</v>
      </c>
      <c r="DW43" s="1">
        <v>14</v>
      </c>
      <c r="DX43">
        <v>196</v>
      </c>
      <c r="DY43">
        <v>135</v>
      </c>
      <c r="DZ43">
        <v>226</v>
      </c>
      <c r="EA43">
        <v>131</v>
      </c>
      <c r="EB43">
        <v>227</v>
      </c>
      <c r="EC43">
        <v>175</v>
      </c>
      <c r="ED43" s="1">
        <v>48.1</v>
      </c>
      <c r="EE43">
        <v>339</v>
      </c>
      <c r="EF43">
        <v>346</v>
      </c>
      <c r="EG43">
        <v>336</v>
      </c>
      <c r="EH43">
        <v>49.5</v>
      </c>
      <c r="EI43" s="1">
        <v>0.85</v>
      </c>
      <c r="EJ43" s="1">
        <v>0.48</v>
      </c>
      <c r="EK43">
        <v>44</v>
      </c>
      <c r="EL43">
        <v>44</v>
      </c>
      <c r="EM43" s="5">
        <v>0</v>
      </c>
      <c r="EN43" s="5">
        <v>0</v>
      </c>
      <c r="EO43" s="5">
        <v>2.5299999999999998</v>
      </c>
      <c r="EP43" s="5">
        <v>2.6</v>
      </c>
      <c r="EQ43" s="5">
        <v>1.0900000000000001</v>
      </c>
      <c r="ER43" s="5">
        <v>1.7370000000000001</v>
      </c>
      <c r="ES43" s="5">
        <v>-0.26700000000000002</v>
      </c>
      <c r="ET43" s="5">
        <v>1.369</v>
      </c>
      <c r="EU43" s="5">
        <v>-79.397000000000006</v>
      </c>
      <c r="EV43" s="5">
        <v>2.1829999999999998</v>
      </c>
      <c r="EW43" s="5">
        <v>77.451999999999998</v>
      </c>
      <c r="EX43" s="1">
        <v>1.62</v>
      </c>
      <c r="EY43" s="1">
        <v>0.65</v>
      </c>
      <c r="EZ43">
        <v>18</v>
      </c>
      <c r="FA43">
        <v>1</v>
      </c>
      <c r="FB43" s="5">
        <v>5.84</v>
      </c>
      <c r="FC43" s="5">
        <v>0.32</v>
      </c>
      <c r="FD43" s="5">
        <v>5.51</v>
      </c>
      <c r="FE43" s="5">
        <v>5.37</v>
      </c>
      <c r="FF43" s="5">
        <v>0.95</v>
      </c>
      <c r="FG43" s="5">
        <v>4.42</v>
      </c>
      <c r="FH43" s="5">
        <v>1.76</v>
      </c>
      <c r="FI43" s="5">
        <v>3.57</v>
      </c>
      <c r="FJ43" s="5">
        <v>0.65</v>
      </c>
      <c r="FK43" s="5">
        <v>-1.5669999999999999</v>
      </c>
      <c r="FL43" s="5">
        <v>-0.20300000000000001</v>
      </c>
      <c r="FM43" s="5">
        <v>-16.841999999999999</v>
      </c>
      <c r="FN43" s="5">
        <v>69.677999999999997</v>
      </c>
      <c r="FO43" s="5">
        <v>5.492</v>
      </c>
      <c r="FP43" s="5">
        <v>-62.470999999999997</v>
      </c>
      <c r="FQ43" s="1">
        <v>0.47</v>
      </c>
      <c r="FR43" s="1">
        <v>0</v>
      </c>
      <c r="FS43">
        <v>3</v>
      </c>
      <c r="FT43">
        <v>10</v>
      </c>
      <c r="FU43" s="5">
        <v>1.4</v>
      </c>
      <c r="FV43" s="5">
        <v>4.66</v>
      </c>
      <c r="FW43" s="5">
        <v>-3.26</v>
      </c>
      <c r="FX43" s="5">
        <v>0.92</v>
      </c>
      <c r="FY43" s="5">
        <v>4.83</v>
      </c>
      <c r="FZ43" s="5">
        <v>-3.91</v>
      </c>
      <c r="GA43" t="s">
        <v>564</v>
      </c>
      <c r="GB43" s="84">
        <v>4.8</v>
      </c>
      <c r="GC43" s="86">
        <v>4.75</v>
      </c>
      <c r="GD43" t="s">
        <v>564</v>
      </c>
      <c r="GE43" s="1">
        <f t="shared" si="3"/>
        <v>-1.333333333333333</v>
      </c>
      <c r="GF43" s="78">
        <v>71.786231999999998</v>
      </c>
      <c r="GG43" s="78">
        <v>20.247264999999999</v>
      </c>
      <c r="GH43" s="78">
        <v>33.899318999999998</v>
      </c>
      <c r="GI43" s="80">
        <v>6.7707750000000004</v>
      </c>
      <c r="GJ43" s="80">
        <v>2.9205220000000001</v>
      </c>
      <c r="GK43" s="80">
        <v>-5.4341E-2</v>
      </c>
      <c r="GL43" s="80">
        <f t="shared" si="4"/>
        <v>-1.0876813333333333</v>
      </c>
      <c r="GM43" s="80">
        <v>10.171010000000001</v>
      </c>
      <c r="GN43" s="80">
        <v>6.3442759999999998</v>
      </c>
      <c r="GO43" s="80">
        <v>9.9125940000000003</v>
      </c>
      <c r="GP43" s="80">
        <v>2.9355150000000001</v>
      </c>
      <c r="GQ43" s="80">
        <v>1.044915</v>
      </c>
      <c r="GR43" s="80">
        <v>-2.7269000000000002E-2</v>
      </c>
      <c r="GS43" s="87">
        <v>12.7</v>
      </c>
      <c r="GT43" s="87">
        <v>12.7</v>
      </c>
      <c r="GU43" s="87">
        <v>-1.5</v>
      </c>
      <c r="GV43" s="87">
        <v>1.2</v>
      </c>
      <c r="GW43" s="87">
        <v>-2.2999999999999998</v>
      </c>
      <c r="GX43" s="87">
        <v>10</v>
      </c>
      <c r="GY43" s="87">
        <v>2.2000000000000002</v>
      </c>
      <c r="GZ43" s="87">
        <v>2.2000000000000002</v>
      </c>
      <c r="HA43" s="87">
        <v>-0.2</v>
      </c>
      <c r="HB43" s="87">
        <v>-0.1</v>
      </c>
      <c r="HC43" s="87">
        <v>-0.2</v>
      </c>
      <c r="HD43" s="87">
        <v>1.7</v>
      </c>
      <c r="HE43" s="87">
        <v>13.7</v>
      </c>
      <c r="HF43" s="87">
        <v>-2.5</v>
      </c>
      <c r="HG43" s="87">
        <v>0.2</v>
      </c>
      <c r="HH43" s="87">
        <v>1</v>
      </c>
      <c r="HI43" s="87">
        <v>0</v>
      </c>
      <c r="HJ43" s="87">
        <v>-1.4</v>
      </c>
      <c r="HK43" s="87">
        <v>-10.199999999999999</v>
      </c>
      <c r="HL43" s="87">
        <v>2</v>
      </c>
      <c r="HM43" s="87">
        <v>0.6</v>
      </c>
      <c r="HN43" s="87">
        <v>-0.5</v>
      </c>
      <c r="HO43" s="87">
        <v>0.3</v>
      </c>
      <c r="HP43" s="87">
        <v>2.2999999999999998</v>
      </c>
    </row>
    <row r="44" spans="1:224" x14ac:dyDescent="0.2">
      <c r="A44">
        <v>11</v>
      </c>
      <c r="B44" t="s">
        <v>49</v>
      </c>
      <c r="C44" t="s">
        <v>50</v>
      </c>
      <c r="D44" t="s">
        <v>2593</v>
      </c>
      <c r="E44" t="s">
        <v>2594</v>
      </c>
      <c r="F44">
        <v>72</v>
      </c>
      <c r="G44">
        <v>197</v>
      </c>
      <c r="H44" t="s">
        <v>1483</v>
      </c>
      <c r="J44" t="s">
        <v>1964</v>
      </c>
      <c r="K44" t="s">
        <v>1560</v>
      </c>
      <c r="L44" s="82" t="s">
        <v>2255</v>
      </c>
      <c r="M44" t="s">
        <v>1478</v>
      </c>
      <c r="N44">
        <v>60</v>
      </c>
      <c r="O44">
        <v>2</v>
      </c>
      <c r="P44">
        <v>15</v>
      </c>
      <c r="Q44">
        <v>17</v>
      </c>
      <c r="R44">
        <v>-5</v>
      </c>
      <c r="S44">
        <v>53</v>
      </c>
      <c r="T44">
        <v>9</v>
      </c>
      <c r="U44">
        <v>7</v>
      </c>
      <c r="V44">
        <v>0</v>
      </c>
      <c r="W44">
        <v>0</v>
      </c>
      <c r="X44">
        <v>0</v>
      </c>
      <c r="Y44">
        <v>2</v>
      </c>
      <c r="Z44">
        <v>15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84</v>
      </c>
      <c r="AH44">
        <v>158</v>
      </c>
      <c r="AI44">
        <v>72</v>
      </c>
      <c r="AJ44">
        <v>32</v>
      </c>
      <c r="AK44">
        <v>5</v>
      </c>
      <c r="AL44">
        <v>11</v>
      </c>
      <c r="AM44">
        <v>158</v>
      </c>
      <c r="AN44">
        <v>183</v>
      </c>
      <c r="AO44" s="1">
        <v>9.9</v>
      </c>
      <c r="AP44">
        <v>45427</v>
      </c>
      <c r="AQ44">
        <v>8768</v>
      </c>
      <c r="AR44">
        <v>1145</v>
      </c>
      <c r="AS44" s="2">
        <v>1315</v>
      </c>
      <c r="AT44">
        <v>165000</v>
      </c>
      <c r="AU44" s="1">
        <v>43.684775999999999</v>
      </c>
      <c r="AV44" s="1">
        <v>15.6</v>
      </c>
      <c r="AW44" s="1">
        <v>21.5</v>
      </c>
      <c r="AX44" s="1">
        <v>-5.4</v>
      </c>
      <c r="AY44" s="1">
        <v>-1.1000000000000001</v>
      </c>
      <c r="AZ44" s="1">
        <v>0.9</v>
      </c>
      <c r="BA44" s="1">
        <v>0</v>
      </c>
      <c r="BB44" s="1">
        <v>-0.3</v>
      </c>
      <c r="BC44" s="85">
        <f t="shared" si="0"/>
        <v>3.8299178584952531</v>
      </c>
      <c r="BD44" s="50">
        <v>-1.2115097369987538</v>
      </c>
      <c r="BE44" s="50">
        <v>-0.29153848202654009</v>
      </c>
      <c r="BF44" s="50">
        <v>-1.1240090089936354</v>
      </c>
      <c r="BG44" s="50">
        <v>0.41398795182758807</v>
      </c>
      <c r="BH44" s="50">
        <v>0</v>
      </c>
      <c r="BI44" s="85">
        <f t="shared" si="1"/>
        <v>-2.2130692761913413</v>
      </c>
      <c r="BJ44" s="50">
        <v>3.4910520990251332</v>
      </c>
      <c r="BK44" s="50">
        <v>3.6161836724794033E-2</v>
      </c>
      <c r="BL44" s="50">
        <v>1.1594549313803204</v>
      </c>
      <c r="BM44" s="50">
        <v>1.356318267556347</v>
      </c>
      <c r="BN44" s="85">
        <f t="shared" si="2"/>
        <v>6.0429871346865944</v>
      </c>
      <c r="BO44" s="5">
        <v>12.49</v>
      </c>
      <c r="BP44" s="5">
        <v>34.42</v>
      </c>
      <c r="BQ44">
        <v>2</v>
      </c>
      <c r="BR44">
        <v>78</v>
      </c>
      <c r="BS44">
        <v>29</v>
      </c>
      <c r="BT44" s="1">
        <v>26.7</v>
      </c>
      <c r="BU44">
        <v>0</v>
      </c>
      <c r="BV44">
        <v>10</v>
      </c>
      <c r="BW44">
        <v>6</v>
      </c>
      <c r="BX44" s="1">
        <v>48.1</v>
      </c>
      <c r="BY44">
        <v>0</v>
      </c>
      <c r="BZ44">
        <v>11</v>
      </c>
      <c r="CA44">
        <v>3</v>
      </c>
      <c r="CB44" s="1">
        <v>28.4</v>
      </c>
      <c r="CC44">
        <v>0</v>
      </c>
      <c r="CD44">
        <v>28</v>
      </c>
      <c r="CE44">
        <v>11</v>
      </c>
      <c r="CF44" s="1">
        <v>29.1</v>
      </c>
      <c r="CG44">
        <v>23</v>
      </c>
      <c r="CH44">
        <v>41</v>
      </c>
      <c r="CI44" s="1">
        <v>1.8</v>
      </c>
      <c r="CJ44" s="1">
        <v>3.3</v>
      </c>
      <c r="CK44" s="1">
        <v>19.100000000000001</v>
      </c>
      <c r="CL44" s="1">
        <v>10.199999999999999</v>
      </c>
      <c r="CM44" s="1">
        <v>16</v>
      </c>
      <c r="CN44" s="1">
        <v>13</v>
      </c>
      <c r="CO44">
        <v>7</v>
      </c>
      <c r="CP44">
        <v>13</v>
      </c>
      <c r="CQ44" s="1">
        <v>0.6</v>
      </c>
      <c r="CR44" s="1">
        <v>1</v>
      </c>
      <c r="CS44" s="1">
        <v>3.4</v>
      </c>
      <c r="CT44" s="1">
        <v>5.4</v>
      </c>
      <c r="CU44" s="1">
        <v>3.8</v>
      </c>
      <c r="CV44" s="1">
        <v>3.7</v>
      </c>
      <c r="CW44" s="5">
        <v>-0.42</v>
      </c>
      <c r="CX44" s="6">
        <v>-1.7000000000000001E-2</v>
      </c>
      <c r="CY44" s="6">
        <v>-8.1000000000000003E-2</v>
      </c>
      <c r="CZ44" s="6">
        <v>0.33800000000000002</v>
      </c>
      <c r="DA44" s="6">
        <v>0.65</v>
      </c>
      <c r="DB44" s="6">
        <v>-1.3120000000000001</v>
      </c>
      <c r="DC44" s="6">
        <v>-11.686999999999999</v>
      </c>
      <c r="DD44" s="5">
        <v>-9.4</v>
      </c>
      <c r="DE44" s="5">
        <v>-17.61</v>
      </c>
      <c r="DF44" s="5">
        <v>-8.16</v>
      </c>
      <c r="DG44" s="5">
        <v>6.9</v>
      </c>
      <c r="DH44">
        <v>929</v>
      </c>
      <c r="DI44">
        <v>998</v>
      </c>
      <c r="DJ44" s="5">
        <v>1.76</v>
      </c>
      <c r="DK44" s="5">
        <v>2.3199999999999998</v>
      </c>
      <c r="DL44" s="1">
        <v>23.8</v>
      </c>
      <c r="DM44" s="1">
        <v>30.5</v>
      </c>
      <c r="DN44" s="1">
        <v>10.199999999999999</v>
      </c>
      <c r="DO44" s="1">
        <v>11.7</v>
      </c>
      <c r="DP44" s="5">
        <v>2.2400000000000002</v>
      </c>
      <c r="DQ44" s="5">
        <v>2.38</v>
      </c>
      <c r="DR44" s="1">
        <v>26.8</v>
      </c>
      <c r="DS44" s="1">
        <v>31.4</v>
      </c>
      <c r="DT44" s="1">
        <v>11.6</v>
      </c>
      <c r="DU44" s="1">
        <v>12</v>
      </c>
      <c r="DV44" s="1">
        <v>16</v>
      </c>
      <c r="DW44" s="1">
        <v>13</v>
      </c>
      <c r="DX44">
        <v>82</v>
      </c>
      <c r="DY44">
        <v>87</v>
      </c>
      <c r="DZ44">
        <v>139</v>
      </c>
      <c r="EA44">
        <v>116</v>
      </c>
      <c r="EB44">
        <v>136</v>
      </c>
      <c r="EC44">
        <v>112</v>
      </c>
      <c r="ED44" s="1">
        <v>39.9</v>
      </c>
      <c r="EE44">
        <v>218</v>
      </c>
      <c r="EF44">
        <v>293</v>
      </c>
      <c r="EG44">
        <v>238</v>
      </c>
      <c r="EH44">
        <v>42.7</v>
      </c>
      <c r="EI44" s="1">
        <v>0.48</v>
      </c>
      <c r="EJ44" s="1">
        <v>0.72</v>
      </c>
      <c r="EK44">
        <v>22</v>
      </c>
      <c r="EL44">
        <v>29</v>
      </c>
      <c r="EM44" s="5">
        <v>-0.56000000000000005</v>
      </c>
      <c r="EN44" s="5">
        <v>-0.15</v>
      </c>
      <c r="EO44" s="5">
        <v>0.33</v>
      </c>
      <c r="EP44" s="5">
        <v>5.77</v>
      </c>
      <c r="EQ44" s="5">
        <v>1.65</v>
      </c>
      <c r="ER44" s="5">
        <v>4.2969999999999997</v>
      </c>
      <c r="ES44" s="5">
        <v>-8.5999999999999993E-2</v>
      </c>
      <c r="ET44" s="5">
        <v>1.1990000000000001</v>
      </c>
      <c r="EU44" s="5">
        <v>-64.290999999999997</v>
      </c>
      <c r="EV44" s="5">
        <v>-2.343</v>
      </c>
      <c r="EW44" s="5">
        <v>70.566999999999993</v>
      </c>
      <c r="EX44" s="1">
        <v>0</v>
      </c>
      <c r="EY44" s="1">
        <v>0</v>
      </c>
      <c r="EZ44">
        <v>2</v>
      </c>
      <c r="FA44">
        <v>0</v>
      </c>
      <c r="FB44" s="5">
        <v>5.98</v>
      </c>
      <c r="FC44" s="5">
        <v>0</v>
      </c>
      <c r="FD44" s="5">
        <v>5.98</v>
      </c>
      <c r="FE44" s="5">
        <v>5.72</v>
      </c>
      <c r="FF44" s="5">
        <v>1.39</v>
      </c>
      <c r="FG44" s="5">
        <v>4.33</v>
      </c>
      <c r="FH44" s="5">
        <v>2.35</v>
      </c>
      <c r="FI44" s="5">
        <v>3</v>
      </c>
      <c r="FJ44" s="5">
        <v>-1.76</v>
      </c>
      <c r="FK44" s="5">
        <v>0.39200000000000002</v>
      </c>
      <c r="FL44" s="5">
        <v>-0.374</v>
      </c>
      <c r="FM44" s="5">
        <v>-6.625</v>
      </c>
      <c r="FN44" s="5">
        <v>74.278999999999996</v>
      </c>
      <c r="FO44" s="5">
        <v>-5.0170000000000003</v>
      </c>
      <c r="FP44" s="5">
        <v>-103.54900000000001</v>
      </c>
      <c r="FQ44" s="1">
        <v>0</v>
      </c>
      <c r="FR44" s="1">
        <v>0</v>
      </c>
      <c r="FS44">
        <v>3</v>
      </c>
      <c r="FT44">
        <v>22</v>
      </c>
      <c r="FU44" s="5">
        <v>1.28</v>
      </c>
      <c r="FV44" s="5">
        <v>9.3800000000000008</v>
      </c>
      <c r="FW44" s="5">
        <v>-8.1</v>
      </c>
      <c r="FX44" s="5">
        <v>0.67</v>
      </c>
      <c r="FY44" s="5">
        <v>7</v>
      </c>
      <c r="FZ44" s="5">
        <v>-6.34</v>
      </c>
      <c r="GA44" t="s">
        <v>562</v>
      </c>
      <c r="GB44" s="84">
        <v>1.1000000000000001</v>
      </c>
      <c r="GC44" s="86">
        <v>0.76300000000000001</v>
      </c>
      <c r="GD44">
        <v>0.8</v>
      </c>
      <c r="GE44" s="1">
        <f t="shared" si="3"/>
        <v>-0.70000000000000007</v>
      </c>
      <c r="GF44" s="78">
        <v>59.104897000000001</v>
      </c>
      <c r="GG44" s="78">
        <v>7.8705350000000003</v>
      </c>
      <c r="GH44" s="78">
        <v>15.203150000000001</v>
      </c>
      <c r="GI44" s="80">
        <v>0.81693099999999996</v>
      </c>
      <c r="GJ44" s="80">
        <v>1.3244469999999999</v>
      </c>
      <c r="GK44" s="80">
        <v>1.6723999999999999E-2</v>
      </c>
      <c r="GL44" s="80">
        <f t="shared" si="4"/>
        <v>0.11936733333333338</v>
      </c>
      <c r="GM44" s="80">
        <v>16.287785</v>
      </c>
      <c r="GN44" s="80">
        <v>4.3483539999999996</v>
      </c>
      <c r="GO44" s="80">
        <v>6.6082330000000002</v>
      </c>
      <c r="GP44" s="80">
        <v>1.7558339999999999</v>
      </c>
      <c r="GQ44" s="80">
        <v>0.81018199999999996</v>
      </c>
      <c r="GR44" s="80">
        <v>8.8652999999999996E-2</v>
      </c>
      <c r="GS44" s="87">
        <v>-2</v>
      </c>
      <c r="GT44" s="87">
        <v>-2</v>
      </c>
      <c r="GU44" s="87">
        <v>0.9</v>
      </c>
      <c r="GV44" s="87">
        <v>-1.2</v>
      </c>
      <c r="GW44" s="87">
        <v>3.7</v>
      </c>
      <c r="GX44" s="87">
        <v>1.5</v>
      </c>
      <c r="GY44" s="87">
        <v>0</v>
      </c>
      <c r="GZ44" s="87">
        <v>0</v>
      </c>
      <c r="HA44" s="87">
        <v>-0.1</v>
      </c>
      <c r="HB44" s="87">
        <v>-0.1</v>
      </c>
      <c r="HC44" s="87">
        <v>0</v>
      </c>
      <c r="HD44" s="87">
        <v>-0.1</v>
      </c>
      <c r="HE44" s="87">
        <v>0.9</v>
      </c>
      <c r="HF44" s="87">
        <v>-0.8</v>
      </c>
      <c r="HG44" s="87">
        <v>0</v>
      </c>
      <c r="HH44" s="87">
        <v>0.1</v>
      </c>
      <c r="HI44" s="87">
        <v>0.2</v>
      </c>
      <c r="HJ44" s="87">
        <v>-0.5</v>
      </c>
      <c r="HK44" s="87">
        <v>-18.8</v>
      </c>
      <c r="HL44" s="87">
        <v>-5.3</v>
      </c>
      <c r="HM44" s="87">
        <v>1.2</v>
      </c>
      <c r="HN44" s="87">
        <v>-0.2</v>
      </c>
      <c r="HO44" s="87">
        <v>0.8</v>
      </c>
      <c r="HP44" s="87">
        <v>-3.4</v>
      </c>
    </row>
    <row r="45" spans="1:224" x14ac:dyDescent="0.2">
      <c r="A45">
        <v>52</v>
      </c>
      <c r="B45" t="s">
        <v>209</v>
      </c>
      <c r="C45" t="s">
        <v>34</v>
      </c>
      <c r="D45" t="s">
        <v>2600</v>
      </c>
      <c r="E45" t="s">
        <v>2594</v>
      </c>
      <c r="F45">
        <v>71</v>
      </c>
      <c r="G45">
        <v>180</v>
      </c>
      <c r="H45" t="s">
        <v>1488</v>
      </c>
      <c r="I45" t="s">
        <v>2572</v>
      </c>
      <c r="J45" t="s">
        <v>2448</v>
      </c>
      <c r="K45" t="s">
        <v>1598</v>
      </c>
      <c r="L45" s="82" t="s">
        <v>2255</v>
      </c>
      <c r="M45" t="s">
        <v>1478</v>
      </c>
      <c r="N45">
        <v>1</v>
      </c>
      <c r="O45">
        <v>0</v>
      </c>
      <c r="P45">
        <v>1</v>
      </c>
      <c r="Q45">
        <v>1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2</v>
      </c>
      <c r="AJ45">
        <v>1</v>
      </c>
      <c r="AK45">
        <v>0</v>
      </c>
      <c r="AL45">
        <v>0</v>
      </c>
      <c r="AM45">
        <v>1</v>
      </c>
      <c r="AN45">
        <v>3</v>
      </c>
      <c r="AO45" s="1">
        <v>7.5</v>
      </c>
      <c r="AP45">
        <v>602</v>
      </c>
      <c r="AQ45">
        <v>0</v>
      </c>
      <c r="AR45">
        <v>66</v>
      </c>
      <c r="AS45" s="2">
        <v>15</v>
      </c>
      <c r="BC45" s="85">
        <f t="shared" si="0"/>
        <v>0.76324510227629316</v>
      </c>
      <c r="BD45" s="50">
        <v>0.30494542193357144</v>
      </c>
      <c r="BE45" s="50">
        <v>-7.8795850572322329E-2</v>
      </c>
      <c r="BF45" s="50">
        <v>0</v>
      </c>
      <c r="BG45" s="50">
        <v>0.27876865209488499</v>
      </c>
      <c r="BH45" s="50">
        <v>0</v>
      </c>
      <c r="BI45" s="85">
        <f t="shared" si="1"/>
        <v>0.50491822345613413</v>
      </c>
      <c r="BJ45" s="50">
        <v>0.16576771138840027</v>
      </c>
      <c r="BK45" s="50">
        <v>4.8490507860205687E-3</v>
      </c>
      <c r="BL45" s="50">
        <v>0</v>
      </c>
      <c r="BM45" s="50">
        <v>8.771011664573819E-2</v>
      </c>
      <c r="BN45" s="85">
        <f t="shared" si="2"/>
        <v>0.25832687882015903</v>
      </c>
      <c r="BO45" s="5">
        <v>10.53</v>
      </c>
      <c r="BP45" s="5">
        <v>39</v>
      </c>
      <c r="BQ45">
        <v>0</v>
      </c>
      <c r="BR45">
        <v>1</v>
      </c>
      <c r="BS45">
        <v>1</v>
      </c>
      <c r="BT45" s="1">
        <v>44.5</v>
      </c>
      <c r="BU45">
        <v>0</v>
      </c>
      <c r="BV45">
        <v>0</v>
      </c>
      <c r="BW45">
        <v>0</v>
      </c>
      <c r="BX45" s="1" t="s">
        <v>3203</v>
      </c>
      <c r="BY45">
        <v>0</v>
      </c>
      <c r="BZ45">
        <v>0</v>
      </c>
      <c r="CA45">
        <v>0</v>
      </c>
      <c r="CB45" s="1" t="s">
        <v>3203</v>
      </c>
      <c r="CC45">
        <v>0</v>
      </c>
      <c r="CD45">
        <v>1</v>
      </c>
      <c r="CE45">
        <v>0</v>
      </c>
      <c r="CF45" s="1">
        <v>61</v>
      </c>
      <c r="CG45">
        <v>0</v>
      </c>
      <c r="CH45">
        <v>2</v>
      </c>
      <c r="CI45" s="1">
        <v>0</v>
      </c>
      <c r="CJ45" s="1">
        <v>11.4</v>
      </c>
      <c r="CK45" s="1">
        <v>34.200000000000003</v>
      </c>
      <c r="CL45" s="1">
        <v>0</v>
      </c>
      <c r="CM45" s="1">
        <v>16.899999999999999</v>
      </c>
      <c r="CN45" s="1">
        <v>20</v>
      </c>
      <c r="CO45">
        <v>0</v>
      </c>
      <c r="CP45">
        <v>1</v>
      </c>
      <c r="CQ45" s="1">
        <v>0</v>
      </c>
      <c r="CR45" s="1">
        <v>5.7</v>
      </c>
      <c r="CS45" s="1">
        <v>5.7</v>
      </c>
      <c r="CT45" s="1">
        <v>11.4</v>
      </c>
      <c r="CU45" s="1">
        <v>3.1</v>
      </c>
      <c r="CV45" s="1">
        <v>1.5</v>
      </c>
      <c r="CW45" s="5">
        <v>8.77</v>
      </c>
      <c r="CX45" s="6">
        <v>0.124</v>
      </c>
      <c r="CY45" s="6">
        <v>-0.63</v>
      </c>
      <c r="CZ45" s="6">
        <v>1.9370000000000001</v>
      </c>
      <c r="DA45" s="6">
        <v>6.9589999999999996</v>
      </c>
      <c r="DB45" s="6">
        <v>-0.71199999999999997</v>
      </c>
      <c r="DC45" s="6">
        <v>2.8119999999999998</v>
      </c>
      <c r="DD45" s="5">
        <v>-57.4</v>
      </c>
      <c r="DE45" s="5">
        <v>-51.27</v>
      </c>
      <c r="DF45" s="5">
        <v>6.15</v>
      </c>
      <c r="DG45" s="5">
        <v>25</v>
      </c>
      <c r="DH45">
        <v>1000</v>
      </c>
      <c r="DI45">
        <v>1250</v>
      </c>
      <c r="DJ45" s="5">
        <v>5.7</v>
      </c>
      <c r="DK45" s="5">
        <v>0</v>
      </c>
      <c r="DL45" s="1">
        <v>17.100000000000001</v>
      </c>
      <c r="DM45" s="1">
        <v>45.6</v>
      </c>
      <c r="DN45" s="1">
        <v>11.4</v>
      </c>
      <c r="DO45" s="1">
        <v>5.7</v>
      </c>
      <c r="DP45" s="5">
        <v>1.54</v>
      </c>
      <c r="DQ45" s="5">
        <v>4.62</v>
      </c>
      <c r="DR45" s="1">
        <v>36.9</v>
      </c>
      <c r="DS45" s="1">
        <v>27.7</v>
      </c>
      <c r="DT45" s="1">
        <v>6.2</v>
      </c>
      <c r="DU45" s="1">
        <v>9.1999999999999993</v>
      </c>
      <c r="DV45" s="1">
        <v>16.899999999999999</v>
      </c>
      <c r="DW45" s="1">
        <v>20</v>
      </c>
      <c r="DX45">
        <v>0</v>
      </c>
      <c r="DY45">
        <v>1</v>
      </c>
      <c r="DZ45">
        <v>0</v>
      </c>
      <c r="EA45">
        <v>0</v>
      </c>
      <c r="EB45">
        <v>1</v>
      </c>
      <c r="EC45">
        <v>2</v>
      </c>
      <c r="ED45" s="1">
        <v>100</v>
      </c>
      <c r="EE45">
        <v>3</v>
      </c>
      <c r="EF45">
        <v>2</v>
      </c>
      <c r="EG45">
        <v>4</v>
      </c>
      <c r="EH45">
        <v>60</v>
      </c>
      <c r="EI45" s="1">
        <v>0</v>
      </c>
      <c r="EJ45" s="1">
        <v>5.7</v>
      </c>
      <c r="EK45">
        <v>1</v>
      </c>
      <c r="EL45">
        <v>0</v>
      </c>
      <c r="EM45" s="5">
        <v>5.7</v>
      </c>
      <c r="EN45" s="5">
        <v>-3.08</v>
      </c>
      <c r="EO45" s="5">
        <v>1.6</v>
      </c>
      <c r="EP45" s="5">
        <v>2.87</v>
      </c>
      <c r="EQ45" s="5">
        <v>-20.93</v>
      </c>
      <c r="ER45" s="5">
        <v>-0.35299999999999998</v>
      </c>
      <c r="ES45" s="5">
        <v>-0.86399999999999999</v>
      </c>
      <c r="ET45" s="5">
        <v>-9.4169999999999998</v>
      </c>
      <c r="EU45" s="5">
        <v>-83.418000000000006</v>
      </c>
      <c r="EV45" s="5">
        <v>-3.8450000000000002</v>
      </c>
      <c r="EW45" s="5">
        <v>73.334000000000003</v>
      </c>
      <c r="EX45" s="1">
        <v>0</v>
      </c>
      <c r="EY45" s="1">
        <v>0</v>
      </c>
      <c r="EZ45">
        <v>0</v>
      </c>
      <c r="FA45">
        <v>0</v>
      </c>
      <c r="FB45" s="5">
        <v>0</v>
      </c>
      <c r="FC45" s="5">
        <v>0</v>
      </c>
      <c r="FD45" s="5">
        <v>0</v>
      </c>
      <c r="FE45" s="5">
        <v>20.93</v>
      </c>
      <c r="FF45" s="5">
        <v>0</v>
      </c>
      <c r="FG45" s="5">
        <v>20.93</v>
      </c>
      <c r="GA45" t="s">
        <v>564</v>
      </c>
      <c r="GC45" s="86">
        <v>1.3169999999999999</v>
      </c>
      <c r="GD45" t="s">
        <v>564</v>
      </c>
      <c r="GE45" s="1">
        <f t="shared" si="3"/>
        <v>0.5</v>
      </c>
      <c r="GF45" s="78">
        <v>25.183243000000001</v>
      </c>
      <c r="GG45" s="78">
        <v>4.5678859999999997</v>
      </c>
      <c r="GH45" s="78">
        <v>6.3716140000000001</v>
      </c>
      <c r="GI45" s="80">
        <v>0.70720099999999997</v>
      </c>
      <c r="GJ45" s="80">
        <v>0.713866</v>
      </c>
      <c r="GK45" s="80">
        <v>1.255E-3</v>
      </c>
      <c r="GL45" s="80" t="str">
        <f t="shared" si="4"/>
        <v xml:space="preserve"> </v>
      </c>
      <c r="GM45" s="80">
        <v>24.351454</v>
      </c>
      <c r="GN45" s="80">
        <v>4.5066790000000001</v>
      </c>
      <c r="GO45" s="80">
        <v>5.7138390000000001</v>
      </c>
      <c r="GP45" s="80">
        <v>1.171665</v>
      </c>
      <c r="GQ45" s="80">
        <v>0.74618499999999999</v>
      </c>
      <c r="GR45" s="80">
        <v>2.9805000000000002E-2</v>
      </c>
      <c r="GS45" s="87"/>
      <c r="GT45" s="87"/>
      <c r="GU45" s="87"/>
      <c r="GV45" s="87"/>
      <c r="GW45" s="87"/>
      <c r="GX45" s="87"/>
      <c r="GY45" s="87"/>
      <c r="GZ45" s="87"/>
      <c r="HA45" s="87"/>
      <c r="HB45" s="87"/>
      <c r="HC45" s="87"/>
      <c r="HD45" s="87"/>
      <c r="HE45" s="87"/>
      <c r="HF45" s="87"/>
      <c r="HG45" s="87"/>
      <c r="HH45" s="87"/>
      <c r="HI45" s="87"/>
      <c r="HJ45" s="87"/>
      <c r="HK45" s="87"/>
      <c r="HL45" s="87"/>
      <c r="HM45" s="87"/>
      <c r="HN45" s="87"/>
      <c r="HO45" s="87"/>
      <c r="HP45" s="87"/>
    </row>
    <row r="46" spans="1:224" x14ac:dyDescent="0.2">
      <c r="A46">
        <v>16</v>
      </c>
      <c r="B46" t="s">
        <v>226</v>
      </c>
      <c r="C46" t="s">
        <v>2651</v>
      </c>
      <c r="D46" t="s">
        <v>2593</v>
      </c>
      <c r="E46" t="s">
        <v>2594</v>
      </c>
      <c r="F46">
        <v>74</v>
      </c>
      <c r="G46">
        <v>229</v>
      </c>
      <c r="H46" t="s">
        <v>1488</v>
      </c>
      <c r="J46" t="s">
        <v>1571</v>
      </c>
      <c r="K46" t="s">
        <v>1560</v>
      </c>
      <c r="L46" s="82" t="s">
        <v>2255</v>
      </c>
      <c r="M46" t="s">
        <v>1478</v>
      </c>
      <c r="N46">
        <v>65</v>
      </c>
      <c r="O46">
        <v>20</v>
      </c>
      <c r="P46">
        <v>37</v>
      </c>
      <c r="Q46">
        <v>57</v>
      </c>
      <c r="R46">
        <v>-1</v>
      </c>
      <c r="S46">
        <v>42</v>
      </c>
      <c r="T46">
        <v>15</v>
      </c>
      <c r="U46">
        <v>0</v>
      </c>
      <c r="V46">
        <v>1</v>
      </c>
      <c r="W46">
        <v>0</v>
      </c>
      <c r="X46">
        <v>0</v>
      </c>
      <c r="Y46">
        <v>11</v>
      </c>
      <c r="Z46">
        <v>33</v>
      </c>
      <c r="AA46">
        <v>7</v>
      </c>
      <c r="AB46">
        <v>4</v>
      </c>
      <c r="AC46">
        <v>2</v>
      </c>
      <c r="AD46">
        <v>0</v>
      </c>
      <c r="AE46">
        <v>4</v>
      </c>
      <c r="AF46">
        <v>0</v>
      </c>
      <c r="AG46">
        <v>159</v>
      </c>
      <c r="AH46">
        <v>34</v>
      </c>
      <c r="AI46">
        <v>20</v>
      </c>
      <c r="AJ46">
        <v>57</v>
      </c>
      <c r="AK46">
        <v>30</v>
      </c>
      <c r="AL46">
        <v>30</v>
      </c>
      <c r="AM46">
        <v>48</v>
      </c>
      <c r="AN46">
        <v>37</v>
      </c>
      <c r="AO46" s="1">
        <v>2.2000000000000002</v>
      </c>
      <c r="AP46">
        <v>62582</v>
      </c>
      <c r="AQ46">
        <v>4567</v>
      </c>
      <c r="AR46">
        <v>14228</v>
      </c>
      <c r="AS46" s="2">
        <v>1679</v>
      </c>
      <c r="AT46">
        <v>2761607</v>
      </c>
      <c r="AU46" s="1">
        <v>48.903877000000001</v>
      </c>
      <c r="AV46" s="1">
        <v>36</v>
      </c>
      <c r="AW46" s="1">
        <v>30.6</v>
      </c>
      <c r="AX46" s="1">
        <v>6.9</v>
      </c>
      <c r="AY46" s="1">
        <v>5.3</v>
      </c>
      <c r="AZ46" s="1">
        <v>2.2000000000000002</v>
      </c>
      <c r="BA46" s="1">
        <v>-0.5</v>
      </c>
      <c r="BB46" s="1">
        <v>7.1</v>
      </c>
      <c r="BC46" s="85">
        <f t="shared" si="0"/>
        <v>45.508744793020249</v>
      </c>
      <c r="BD46" s="50">
        <v>29.002825046825524</v>
      </c>
      <c r="BE46" s="50">
        <v>4.7441459070129524</v>
      </c>
      <c r="BF46" s="50">
        <v>3.9160813055149157</v>
      </c>
      <c r="BG46" s="50">
        <v>-0.33729431509598068</v>
      </c>
      <c r="BH46" s="50">
        <v>3.3897833459559856</v>
      </c>
      <c r="BI46" s="85">
        <f t="shared" si="1"/>
        <v>40.715541290213395</v>
      </c>
      <c r="BJ46" s="50">
        <v>2.1026295645165129</v>
      </c>
      <c r="BK46" s="50">
        <v>-0.39784644306818573</v>
      </c>
      <c r="BL46" s="50">
        <v>2.2092557011032556</v>
      </c>
      <c r="BM46" s="50">
        <v>0.87916468025526862</v>
      </c>
      <c r="BN46" s="85">
        <f t="shared" si="2"/>
        <v>4.7932035028068514</v>
      </c>
      <c r="BO46" s="5">
        <v>15.36</v>
      </c>
      <c r="BP46" s="5">
        <v>32.19</v>
      </c>
      <c r="BQ46">
        <v>11</v>
      </c>
      <c r="BR46">
        <v>96</v>
      </c>
      <c r="BS46">
        <v>39</v>
      </c>
      <c r="BT46" s="1">
        <v>30</v>
      </c>
      <c r="BU46">
        <v>1</v>
      </c>
      <c r="BV46">
        <v>6</v>
      </c>
      <c r="BW46">
        <v>5</v>
      </c>
      <c r="BX46" s="1">
        <v>43.8</v>
      </c>
      <c r="BY46">
        <v>2</v>
      </c>
      <c r="BZ46">
        <v>20</v>
      </c>
      <c r="CA46">
        <v>5</v>
      </c>
      <c r="CB46" s="1">
        <v>33.200000000000003</v>
      </c>
      <c r="CC46">
        <v>7</v>
      </c>
      <c r="CD46">
        <v>58</v>
      </c>
      <c r="CE46">
        <v>24</v>
      </c>
      <c r="CF46" s="1">
        <v>30.7</v>
      </c>
      <c r="CG46">
        <v>54</v>
      </c>
      <c r="CH46">
        <v>15</v>
      </c>
      <c r="CI46" s="1">
        <v>3.2</v>
      </c>
      <c r="CJ46" s="1">
        <v>0.9</v>
      </c>
      <c r="CK46" s="1">
        <v>15.8</v>
      </c>
      <c r="CL46" s="1">
        <v>14.5</v>
      </c>
      <c r="CM46" s="1">
        <v>17.600000000000001</v>
      </c>
      <c r="CN46" s="1">
        <v>10.7</v>
      </c>
      <c r="CO46">
        <v>12</v>
      </c>
      <c r="CP46">
        <v>20</v>
      </c>
      <c r="CQ46" s="1">
        <v>0.7</v>
      </c>
      <c r="CR46" s="1">
        <v>1.2</v>
      </c>
      <c r="CS46" s="1">
        <v>3.1</v>
      </c>
      <c r="CT46" s="1">
        <v>3.5</v>
      </c>
      <c r="CU46" s="1">
        <v>4</v>
      </c>
      <c r="CV46" s="1">
        <v>4</v>
      </c>
      <c r="CW46" s="5">
        <v>0.79</v>
      </c>
      <c r="CX46" s="6">
        <v>7.2999999999999995E-2</v>
      </c>
      <c r="CY46" s="6">
        <v>0.129</v>
      </c>
      <c r="CZ46" s="6">
        <v>0.54200000000000004</v>
      </c>
      <c r="DA46" s="6">
        <v>1.03</v>
      </c>
      <c r="DB46" s="6">
        <v>2.778</v>
      </c>
      <c r="DC46" s="6">
        <v>-9.0630000000000006</v>
      </c>
      <c r="DD46" s="5">
        <v>11.3</v>
      </c>
      <c r="DE46" s="5">
        <v>-5.83</v>
      </c>
      <c r="DF46" s="5">
        <v>-17.09</v>
      </c>
      <c r="DG46" s="5">
        <v>11.56</v>
      </c>
      <c r="DH46">
        <v>909</v>
      </c>
      <c r="DI46">
        <v>1025</v>
      </c>
      <c r="DJ46" s="5">
        <v>3.43</v>
      </c>
      <c r="DK46" s="5">
        <v>3.19</v>
      </c>
      <c r="DL46" s="1">
        <v>26.2</v>
      </c>
      <c r="DM46" s="1">
        <v>31.9</v>
      </c>
      <c r="DN46" s="1">
        <v>11.8</v>
      </c>
      <c r="DO46" s="1">
        <v>10.9</v>
      </c>
      <c r="DP46" s="5">
        <v>1.78</v>
      </c>
      <c r="DQ46" s="5">
        <v>2.3199999999999998</v>
      </c>
      <c r="DR46" s="1">
        <v>23.9</v>
      </c>
      <c r="DS46" s="1">
        <v>31.6</v>
      </c>
      <c r="DT46" s="1">
        <v>10</v>
      </c>
      <c r="DU46" s="1">
        <v>12</v>
      </c>
      <c r="DV46" s="1">
        <v>17.600000000000001</v>
      </c>
      <c r="DW46" s="1">
        <v>10.7</v>
      </c>
      <c r="DX46">
        <v>129</v>
      </c>
      <c r="DY46">
        <v>141</v>
      </c>
      <c r="DZ46">
        <v>151</v>
      </c>
      <c r="EA46">
        <v>163</v>
      </c>
      <c r="EB46">
        <v>182</v>
      </c>
      <c r="EC46">
        <v>200</v>
      </c>
      <c r="ED46" s="1">
        <v>46.2</v>
      </c>
      <c r="EE46">
        <v>353</v>
      </c>
      <c r="EF46">
        <v>332</v>
      </c>
      <c r="EG46">
        <v>336</v>
      </c>
      <c r="EH46">
        <v>51.5</v>
      </c>
      <c r="EI46" s="1">
        <v>1.32</v>
      </c>
      <c r="EJ46" s="1">
        <v>0.6</v>
      </c>
      <c r="EK46">
        <v>57</v>
      </c>
      <c r="EL46">
        <v>53</v>
      </c>
      <c r="EM46" s="5">
        <v>0.24</v>
      </c>
      <c r="EN46" s="5">
        <v>-0.54</v>
      </c>
      <c r="EO46" s="5">
        <v>3.46</v>
      </c>
      <c r="EP46" s="5">
        <v>2.44</v>
      </c>
      <c r="EQ46" s="5">
        <v>-0.01</v>
      </c>
      <c r="ER46" s="5">
        <v>1.5269999999999999</v>
      </c>
      <c r="ES46" s="5">
        <v>0.159</v>
      </c>
      <c r="ET46" s="5">
        <v>1.4590000000000001</v>
      </c>
      <c r="EU46" s="5">
        <v>-81.617999999999995</v>
      </c>
      <c r="EV46" s="5">
        <v>3.726</v>
      </c>
      <c r="EW46" s="5">
        <v>74.807000000000002</v>
      </c>
      <c r="EX46" s="1">
        <v>0.27</v>
      </c>
      <c r="EY46" s="1">
        <v>0.8</v>
      </c>
      <c r="EZ46">
        <v>23</v>
      </c>
      <c r="FA46">
        <v>6</v>
      </c>
      <c r="FB46" s="5">
        <v>6.14</v>
      </c>
      <c r="FC46" s="5">
        <v>1.6</v>
      </c>
      <c r="FD46" s="5">
        <v>4.54</v>
      </c>
      <c r="FE46" s="5">
        <v>4.92</v>
      </c>
      <c r="FF46" s="5">
        <v>0.38</v>
      </c>
      <c r="FG46" s="5">
        <v>4.54</v>
      </c>
      <c r="FH46" s="5">
        <v>1.19</v>
      </c>
      <c r="FI46" s="5">
        <v>4.18</v>
      </c>
      <c r="FJ46" s="5">
        <v>0.65</v>
      </c>
      <c r="FK46" s="5">
        <v>-9.2999999999999999E-2</v>
      </c>
      <c r="FL46" s="5">
        <v>0.32900000000000001</v>
      </c>
      <c r="FM46" s="5">
        <v>4.4459999999999997</v>
      </c>
      <c r="FN46" s="5">
        <v>75.328000000000003</v>
      </c>
      <c r="FO46" s="5">
        <v>-1.2969999999999999</v>
      </c>
      <c r="FP46" s="5">
        <v>-101.416</v>
      </c>
      <c r="FQ46" s="1">
        <v>0</v>
      </c>
      <c r="FR46" s="1">
        <v>0</v>
      </c>
      <c r="FS46">
        <v>2</v>
      </c>
      <c r="FT46">
        <v>8</v>
      </c>
      <c r="FU46" s="5">
        <v>1.55</v>
      </c>
      <c r="FV46" s="5">
        <v>6.19</v>
      </c>
      <c r="FW46" s="5">
        <v>-4.6399999999999997</v>
      </c>
      <c r="FX46" s="5">
        <v>1.1000000000000001</v>
      </c>
      <c r="FY46" s="5">
        <v>6.4</v>
      </c>
      <c r="FZ46" s="5">
        <v>-5.29</v>
      </c>
      <c r="GA46" t="s">
        <v>564</v>
      </c>
      <c r="GB46" s="84">
        <v>4</v>
      </c>
      <c r="GC46" s="86">
        <v>4</v>
      </c>
      <c r="GD46" t="s">
        <v>564</v>
      </c>
      <c r="GE46" s="1">
        <f t="shared" si="3"/>
        <v>-1.1333333333333333</v>
      </c>
      <c r="GF46" s="78">
        <v>70.943618999999998</v>
      </c>
      <c r="GG46" s="78">
        <v>22.150697999999998</v>
      </c>
      <c r="GH46" s="78">
        <v>33.607737999999998</v>
      </c>
      <c r="GI46" s="80">
        <v>7.5637660000000002</v>
      </c>
      <c r="GJ46" s="80">
        <v>2.4884930000000001</v>
      </c>
      <c r="GK46" s="80">
        <v>-1.9032E-2</v>
      </c>
      <c r="GL46" s="80">
        <f t="shared" si="4"/>
        <v>-0.15559099999999981</v>
      </c>
      <c r="GM46" s="80">
        <v>11.309172</v>
      </c>
      <c r="GN46" s="80">
        <v>7.0698249999999998</v>
      </c>
      <c r="GO46" s="80">
        <v>9.8545560000000005</v>
      </c>
      <c r="GP46" s="80">
        <v>3.1651229999999999</v>
      </c>
      <c r="GQ46" s="80">
        <v>1.0451589999999999</v>
      </c>
      <c r="GR46" s="80">
        <v>8.3159999999999998E-2</v>
      </c>
      <c r="GS46" s="87">
        <v>-9.6999999999999993</v>
      </c>
      <c r="GT46" s="87">
        <v>-9.6999999999999993</v>
      </c>
      <c r="GU46" s="87">
        <v>0.8</v>
      </c>
      <c r="GV46" s="87">
        <v>0.9</v>
      </c>
      <c r="GW46" s="87">
        <v>6.2</v>
      </c>
      <c r="GX46" s="87">
        <v>-1.8</v>
      </c>
      <c r="GY46" s="87">
        <v>-1.1000000000000001</v>
      </c>
      <c r="GZ46" s="87">
        <v>-1.1000000000000001</v>
      </c>
      <c r="HA46" s="87">
        <v>0</v>
      </c>
      <c r="HB46" s="87">
        <v>0.2</v>
      </c>
      <c r="HC46" s="87">
        <v>0.1</v>
      </c>
      <c r="HD46" s="87">
        <v>-0.8</v>
      </c>
      <c r="HE46" s="87">
        <v>16.899999999999999</v>
      </c>
      <c r="HF46" s="87">
        <v>-3.4</v>
      </c>
      <c r="HG46" s="87">
        <v>-1.8</v>
      </c>
      <c r="HH46" s="87">
        <v>-0.1</v>
      </c>
      <c r="HI46" s="87">
        <v>4.2</v>
      </c>
      <c r="HJ46" s="87">
        <v>-1.1000000000000001</v>
      </c>
      <c r="HK46" s="87">
        <v>-6.8</v>
      </c>
      <c r="HL46" s="87">
        <v>-0.7</v>
      </c>
      <c r="HM46" s="87">
        <v>0.1</v>
      </c>
      <c r="HN46" s="87">
        <v>-0.2</v>
      </c>
      <c r="HO46" s="87">
        <v>0.5</v>
      </c>
      <c r="HP46" s="87">
        <v>-0.3</v>
      </c>
    </row>
    <row r="47" spans="1:224" x14ac:dyDescent="0.2">
      <c r="A47">
        <v>46</v>
      </c>
      <c r="B47" t="s">
        <v>4214</v>
      </c>
      <c r="C47" t="s">
        <v>4215</v>
      </c>
      <c r="E47" t="s">
        <v>4180</v>
      </c>
      <c r="F47">
        <v>72</v>
      </c>
      <c r="G47">
        <v>177</v>
      </c>
      <c r="H47" t="s">
        <v>1488</v>
      </c>
      <c r="J47" t="s">
        <v>1601</v>
      </c>
      <c r="K47" t="s">
        <v>1598</v>
      </c>
      <c r="L47" s="82" t="s">
        <v>2255</v>
      </c>
      <c r="M47" t="s">
        <v>1478</v>
      </c>
      <c r="N47">
        <v>79</v>
      </c>
      <c r="O47">
        <v>17</v>
      </c>
      <c r="P47">
        <v>35</v>
      </c>
      <c r="Q47">
        <v>52</v>
      </c>
      <c r="R47">
        <v>8</v>
      </c>
      <c r="S47">
        <v>26</v>
      </c>
      <c r="T47">
        <v>13</v>
      </c>
      <c r="U47">
        <v>0</v>
      </c>
      <c r="V47">
        <v>0</v>
      </c>
      <c r="W47">
        <v>0</v>
      </c>
      <c r="X47">
        <v>0</v>
      </c>
      <c r="Y47">
        <v>11</v>
      </c>
      <c r="Z47">
        <v>25</v>
      </c>
      <c r="AA47">
        <v>6</v>
      </c>
      <c r="AB47">
        <v>8</v>
      </c>
      <c r="AC47">
        <v>0</v>
      </c>
      <c r="AD47">
        <v>2</v>
      </c>
      <c r="AE47">
        <v>3</v>
      </c>
      <c r="AF47">
        <v>0</v>
      </c>
      <c r="AG47">
        <v>156</v>
      </c>
      <c r="AH47">
        <v>82</v>
      </c>
      <c r="AI47">
        <v>37</v>
      </c>
      <c r="AJ47">
        <v>44</v>
      </c>
      <c r="AK47">
        <v>28</v>
      </c>
      <c r="AL47">
        <v>31</v>
      </c>
      <c r="AM47">
        <v>560</v>
      </c>
      <c r="AN47">
        <v>544</v>
      </c>
      <c r="AO47" s="1">
        <v>24.8</v>
      </c>
      <c r="AP47">
        <v>67989</v>
      </c>
      <c r="AQ47">
        <v>6965</v>
      </c>
      <c r="AR47">
        <v>11404</v>
      </c>
      <c r="AS47" s="2">
        <v>1731</v>
      </c>
      <c r="AT47">
        <v>3848568</v>
      </c>
      <c r="AU47" s="1">
        <v>70.606872999999993</v>
      </c>
      <c r="AV47" s="1">
        <v>33.4</v>
      </c>
      <c r="AW47" s="1">
        <v>30.5</v>
      </c>
      <c r="AX47" s="1">
        <v>8.3000000000000007</v>
      </c>
      <c r="AY47" s="1">
        <v>4.3</v>
      </c>
      <c r="AZ47" s="1">
        <v>4.0999999999999996</v>
      </c>
      <c r="BA47" s="1">
        <v>0.6</v>
      </c>
      <c r="BB47" s="1">
        <v>9</v>
      </c>
      <c r="BC47" s="85">
        <f t="shared" si="0"/>
        <v>61.537235713469158</v>
      </c>
      <c r="BD47" s="50">
        <v>25.103996313673903</v>
      </c>
      <c r="BE47" s="50">
        <v>7.0011093775180422</v>
      </c>
      <c r="BF47" s="50">
        <v>0.83017626427497815</v>
      </c>
      <c r="BG47" s="50">
        <v>3.8500713802533705E-2</v>
      </c>
      <c r="BH47" s="50">
        <v>11.879958123011008</v>
      </c>
      <c r="BI47" s="85">
        <f t="shared" si="1"/>
        <v>44.853740792280462</v>
      </c>
      <c r="BJ47" s="50">
        <v>6.7072078976978542</v>
      </c>
      <c r="BK47" s="50">
        <v>2.0022893294515155E-2</v>
      </c>
      <c r="BL47" s="50">
        <v>6.2323364575280644</v>
      </c>
      <c r="BM47" s="50">
        <v>3.7239276726682613</v>
      </c>
      <c r="BN47" s="85">
        <f t="shared" si="2"/>
        <v>16.683494921188693</v>
      </c>
      <c r="BO47" s="5">
        <v>13.74</v>
      </c>
      <c r="BP47" s="5">
        <v>34.590000000000003</v>
      </c>
      <c r="BQ47">
        <v>11</v>
      </c>
      <c r="BR47">
        <v>105</v>
      </c>
      <c r="BS47">
        <v>33</v>
      </c>
      <c r="BT47" s="1">
        <v>27.8</v>
      </c>
      <c r="BU47">
        <v>1</v>
      </c>
      <c r="BV47">
        <v>10</v>
      </c>
      <c r="BW47">
        <v>2</v>
      </c>
      <c r="BX47" s="1">
        <v>43.7</v>
      </c>
      <c r="BY47">
        <v>0</v>
      </c>
      <c r="BZ47">
        <v>27</v>
      </c>
      <c r="CA47">
        <v>9</v>
      </c>
      <c r="CB47" s="1">
        <v>31.4</v>
      </c>
      <c r="CC47">
        <v>7</v>
      </c>
      <c r="CD47">
        <v>48</v>
      </c>
      <c r="CE47">
        <v>16</v>
      </c>
      <c r="CF47" s="1">
        <v>26.4</v>
      </c>
      <c r="CG47">
        <v>40</v>
      </c>
      <c r="CH47">
        <v>28</v>
      </c>
      <c r="CI47" s="1">
        <v>2.2000000000000002</v>
      </c>
      <c r="CJ47" s="1">
        <v>1.5</v>
      </c>
      <c r="CK47" s="1">
        <v>11.8</v>
      </c>
      <c r="CL47" s="1">
        <v>16.600000000000001</v>
      </c>
      <c r="CM47" s="1">
        <v>12.3</v>
      </c>
      <c r="CN47" s="1">
        <v>13.3</v>
      </c>
      <c r="CO47">
        <v>8</v>
      </c>
      <c r="CP47">
        <v>17</v>
      </c>
      <c r="CQ47" s="1">
        <v>0.4</v>
      </c>
      <c r="CR47" s="1">
        <v>0.9</v>
      </c>
      <c r="CS47" s="1">
        <v>2.7</v>
      </c>
      <c r="CT47" s="1">
        <v>4.0999999999999996</v>
      </c>
      <c r="CU47" s="1">
        <v>3.4</v>
      </c>
      <c r="CV47" s="1">
        <v>3.1</v>
      </c>
      <c r="CW47" s="5">
        <v>0.66</v>
      </c>
      <c r="CX47" s="6">
        <v>3.1E-2</v>
      </c>
      <c r="CY47" s="6">
        <v>0.123</v>
      </c>
      <c r="CZ47" s="6">
        <v>0.58699999999999997</v>
      </c>
      <c r="DA47" s="6">
        <v>0.26400000000000001</v>
      </c>
      <c r="DB47" s="6">
        <v>0.61599999999999999</v>
      </c>
      <c r="DC47" s="6">
        <v>5.875</v>
      </c>
      <c r="DD47" s="5">
        <v>2.5</v>
      </c>
      <c r="DE47" s="5">
        <v>7.9</v>
      </c>
      <c r="DF47" s="5">
        <v>5.42</v>
      </c>
      <c r="DG47" s="5">
        <v>8.82</v>
      </c>
      <c r="DH47">
        <v>917</v>
      </c>
      <c r="DI47">
        <v>1005</v>
      </c>
      <c r="DJ47" s="5">
        <v>2.76</v>
      </c>
      <c r="DK47" s="5">
        <v>2.4300000000000002</v>
      </c>
      <c r="DL47" s="1">
        <v>28.6</v>
      </c>
      <c r="DM47" s="1">
        <v>26.8</v>
      </c>
      <c r="DN47" s="1">
        <v>11</v>
      </c>
      <c r="DO47" s="1">
        <v>10</v>
      </c>
      <c r="DP47" s="5">
        <v>1.82</v>
      </c>
      <c r="DQ47" s="5">
        <v>2.15</v>
      </c>
      <c r="DR47" s="1">
        <v>28.4</v>
      </c>
      <c r="DS47" s="1">
        <v>25.5</v>
      </c>
      <c r="DT47" s="1">
        <v>11.1</v>
      </c>
      <c r="DU47" s="1">
        <v>9.1999999999999993</v>
      </c>
      <c r="DV47" s="1">
        <v>12.3</v>
      </c>
      <c r="DW47" s="1">
        <v>13.3</v>
      </c>
      <c r="DX47">
        <v>143</v>
      </c>
      <c r="DY47">
        <v>160</v>
      </c>
      <c r="DZ47">
        <v>148</v>
      </c>
      <c r="EA47">
        <v>151</v>
      </c>
      <c r="EB47">
        <v>162</v>
      </c>
      <c r="EC47">
        <v>150</v>
      </c>
      <c r="ED47" s="1">
        <v>50.3</v>
      </c>
      <c r="EE47">
        <v>369</v>
      </c>
      <c r="EF47">
        <v>336</v>
      </c>
      <c r="EG47">
        <v>335</v>
      </c>
      <c r="EH47">
        <v>52.3</v>
      </c>
      <c r="EI47" s="1">
        <v>0.88</v>
      </c>
      <c r="EJ47" s="1">
        <v>0.28000000000000003</v>
      </c>
      <c r="EK47">
        <v>50</v>
      </c>
      <c r="EL47">
        <v>44</v>
      </c>
      <c r="EM47" s="5">
        <v>0.33</v>
      </c>
      <c r="EN47" s="5">
        <v>-0.33</v>
      </c>
      <c r="EO47" s="5">
        <v>2.29</v>
      </c>
      <c r="EP47" s="5">
        <v>2.83</v>
      </c>
      <c r="EQ47" s="5">
        <v>-0.11</v>
      </c>
      <c r="ER47" s="5">
        <v>1.306</v>
      </c>
      <c r="ES47" s="5">
        <v>-0.255</v>
      </c>
      <c r="ET47" s="5">
        <v>-3.2000000000000001E-2</v>
      </c>
      <c r="EU47" s="5">
        <v>-83.12</v>
      </c>
      <c r="EV47" s="5">
        <v>5.09</v>
      </c>
      <c r="EW47" s="5">
        <v>78.834999999999994</v>
      </c>
      <c r="EX47" s="1">
        <v>1.33</v>
      </c>
      <c r="EY47" s="1">
        <v>1.33</v>
      </c>
      <c r="EZ47">
        <v>18</v>
      </c>
      <c r="FA47">
        <v>3</v>
      </c>
      <c r="FB47" s="5">
        <v>5.97</v>
      </c>
      <c r="FC47" s="5">
        <v>1</v>
      </c>
      <c r="FD47" s="5">
        <v>4.9800000000000004</v>
      </c>
      <c r="FE47" s="5">
        <v>5.36</v>
      </c>
      <c r="FF47" s="5">
        <v>0.27</v>
      </c>
      <c r="FG47" s="5">
        <v>5.09</v>
      </c>
      <c r="FH47" s="5">
        <v>1.48</v>
      </c>
      <c r="FI47" s="5">
        <v>3.85</v>
      </c>
      <c r="FJ47" s="5">
        <v>1.58</v>
      </c>
      <c r="FK47" s="5">
        <v>0.39800000000000002</v>
      </c>
      <c r="FL47" s="5">
        <v>1.038</v>
      </c>
      <c r="FM47" s="5">
        <v>-6.5419999999999998</v>
      </c>
      <c r="FN47" s="5">
        <v>81.867999999999995</v>
      </c>
      <c r="FO47" s="5">
        <v>3.3839999999999999</v>
      </c>
      <c r="FP47" s="5">
        <v>-62.835000000000001</v>
      </c>
      <c r="FQ47" s="1">
        <v>0.51</v>
      </c>
      <c r="FR47" s="1">
        <v>0.51</v>
      </c>
      <c r="FS47">
        <v>2</v>
      </c>
      <c r="FT47">
        <v>7</v>
      </c>
      <c r="FU47" s="5">
        <v>1.03</v>
      </c>
      <c r="FV47" s="5">
        <v>3.59</v>
      </c>
      <c r="FW47" s="5">
        <v>-2.57</v>
      </c>
      <c r="FX47" s="5">
        <v>0.99</v>
      </c>
      <c r="FY47" s="5">
        <v>5.13</v>
      </c>
      <c r="FZ47" s="5">
        <v>-4.1399999999999997</v>
      </c>
      <c r="GA47" t="s">
        <v>564</v>
      </c>
      <c r="GB47" s="84">
        <v>3.8</v>
      </c>
      <c r="GC47" s="86">
        <v>3.75</v>
      </c>
      <c r="GD47" t="s">
        <v>564</v>
      </c>
      <c r="GE47" s="1">
        <f t="shared" si="3"/>
        <v>-0.29999999999999982</v>
      </c>
      <c r="GF47" s="78">
        <v>77.121346000000003</v>
      </c>
      <c r="GG47" s="78">
        <v>21.479717000000001</v>
      </c>
      <c r="GH47" s="78">
        <v>39.213219000000002</v>
      </c>
      <c r="GI47" s="80">
        <v>7.77508</v>
      </c>
      <c r="GJ47" s="80">
        <v>3.4017949999999999</v>
      </c>
      <c r="GK47" s="80">
        <v>5.2433E-2</v>
      </c>
      <c r="GL47" s="80">
        <f t="shared" si="4"/>
        <v>0.44310266666666731</v>
      </c>
      <c r="GM47" s="80">
        <v>9.5563029999999998</v>
      </c>
      <c r="GN47" s="80">
        <v>6.2450039999999998</v>
      </c>
      <c r="GO47" s="80">
        <v>10.350291</v>
      </c>
      <c r="GP47" s="80">
        <v>3.0994790000000001</v>
      </c>
      <c r="GQ47" s="80">
        <v>1.2171129999999999</v>
      </c>
      <c r="GR47" s="80">
        <v>0.24485799999999999</v>
      </c>
      <c r="GS47" s="87">
        <v>1.6</v>
      </c>
      <c r="GT47" s="87">
        <v>1.5</v>
      </c>
      <c r="GU47" s="87">
        <v>0</v>
      </c>
      <c r="GV47" s="87">
        <v>0</v>
      </c>
      <c r="GW47" s="87">
        <v>-1.6</v>
      </c>
      <c r="GX47" s="87">
        <v>-0.2</v>
      </c>
      <c r="GY47" s="87">
        <v>-0.5</v>
      </c>
      <c r="GZ47" s="87">
        <v>-0.5</v>
      </c>
      <c r="HA47" s="87">
        <v>-0.3</v>
      </c>
      <c r="HB47" s="87">
        <v>0.4</v>
      </c>
      <c r="HC47" s="87">
        <v>-0.1</v>
      </c>
      <c r="HD47" s="87">
        <v>-0.4</v>
      </c>
      <c r="HE47" s="87">
        <v>13.8</v>
      </c>
      <c r="HF47" s="87">
        <v>-1.5</v>
      </c>
      <c r="HG47" s="87">
        <v>0.8</v>
      </c>
      <c r="HH47" s="87">
        <v>0.3</v>
      </c>
      <c r="HI47" s="87">
        <v>0.2</v>
      </c>
      <c r="HJ47" s="87">
        <v>-0.2</v>
      </c>
      <c r="HK47" s="87">
        <v>-11.6</v>
      </c>
      <c r="HL47" s="87">
        <v>-1.2</v>
      </c>
      <c r="HM47" s="87">
        <v>-0.5</v>
      </c>
      <c r="HN47" s="87">
        <v>-0.8</v>
      </c>
      <c r="HO47" s="87">
        <v>1</v>
      </c>
      <c r="HP47" s="87">
        <v>-1.5</v>
      </c>
    </row>
    <row r="48" spans="1:224" x14ac:dyDescent="0.2">
      <c r="A48">
        <v>63</v>
      </c>
      <c r="B48" t="s">
        <v>3871</v>
      </c>
      <c r="C48" t="s">
        <v>2667</v>
      </c>
      <c r="D48" t="s">
        <v>2668</v>
      </c>
      <c r="E48" t="s">
        <v>2594</v>
      </c>
      <c r="F48">
        <v>69</v>
      </c>
      <c r="G48">
        <v>183</v>
      </c>
      <c r="H48" t="s">
        <v>1483</v>
      </c>
      <c r="I48" t="s">
        <v>2572</v>
      </c>
      <c r="J48" t="s">
        <v>2449</v>
      </c>
      <c r="K48" t="s">
        <v>1598</v>
      </c>
      <c r="L48" s="82" t="s">
        <v>2255</v>
      </c>
      <c r="M48" t="s">
        <v>1478</v>
      </c>
      <c r="N48">
        <v>20</v>
      </c>
      <c r="O48">
        <v>0</v>
      </c>
      <c r="P48">
        <v>1</v>
      </c>
      <c r="Q48">
        <v>1</v>
      </c>
      <c r="R48">
        <v>-3</v>
      </c>
      <c r="S48">
        <v>20</v>
      </c>
      <c r="T48">
        <v>5</v>
      </c>
      <c r="U48">
        <v>0</v>
      </c>
      <c r="V48">
        <v>1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32</v>
      </c>
      <c r="AH48">
        <v>20</v>
      </c>
      <c r="AI48">
        <v>4</v>
      </c>
      <c r="AJ48">
        <v>10</v>
      </c>
      <c r="AK48">
        <v>6</v>
      </c>
      <c r="AL48">
        <v>8</v>
      </c>
      <c r="AM48">
        <v>3</v>
      </c>
      <c r="AN48">
        <v>8</v>
      </c>
      <c r="AO48" s="1">
        <v>0.9</v>
      </c>
      <c r="AP48">
        <v>12846</v>
      </c>
      <c r="AQ48">
        <v>1269</v>
      </c>
      <c r="AR48">
        <v>182</v>
      </c>
      <c r="AS48" s="2">
        <v>323</v>
      </c>
      <c r="AT48">
        <v>165000</v>
      </c>
      <c r="AU48" s="1">
        <v>43.921596999999998</v>
      </c>
      <c r="AV48" s="1">
        <v>3.3</v>
      </c>
      <c r="AW48" s="1">
        <v>3.7</v>
      </c>
      <c r="AX48" s="1">
        <v>-3.2</v>
      </c>
      <c r="AY48" s="1">
        <v>-1.1000000000000001</v>
      </c>
      <c r="AZ48" s="1">
        <v>0.2</v>
      </c>
      <c r="BA48" s="1">
        <v>0</v>
      </c>
      <c r="BB48" s="1">
        <v>-1</v>
      </c>
      <c r="BC48" s="85">
        <f t="shared" si="0"/>
        <v>-0.94621140950162053</v>
      </c>
      <c r="BD48" s="50">
        <v>-3.237508208718713</v>
      </c>
      <c r="BE48" s="50">
        <v>-0.17400750334721177</v>
      </c>
      <c r="BF48" s="50">
        <v>-0.23309836394244998</v>
      </c>
      <c r="BG48" s="50">
        <v>0.36091009543734043</v>
      </c>
      <c r="BH48" s="50">
        <v>0</v>
      </c>
      <c r="BI48" s="85">
        <f t="shared" si="1"/>
        <v>-3.2837039805710346</v>
      </c>
      <c r="BJ48" s="50">
        <v>1.8868373013205135</v>
      </c>
      <c r="BK48" s="50">
        <v>1.0708320485795422E-2</v>
      </c>
      <c r="BL48" s="50">
        <v>1.2856741505409288</v>
      </c>
      <c r="BM48" s="50">
        <v>-0.84572720127782408</v>
      </c>
      <c r="BN48" s="85">
        <f t="shared" si="2"/>
        <v>2.3374925710694141</v>
      </c>
      <c r="BO48" s="5">
        <v>10.61</v>
      </c>
      <c r="BP48" s="5">
        <v>39.07</v>
      </c>
      <c r="BQ48">
        <v>0</v>
      </c>
      <c r="BR48">
        <v>27</v>
      </c>
      <c r="BS48">
        <v>8</v>
      </c>
      <c r="BT48" s="1">
        <v>33.9</v>
      </c>
      <c r="BU48">
        <v>0</v>
      </c>
      <c r="BV48">
        <v>2</v>
      </c>
      <c r="BW48">
        <v>1</v>
      </c>
      <c r="BX48" s="1">
        <v>46</v>
      </c>
      <c r="BY48">
        <v>0</v>
      </c>
      <c r="BZ48">
        <v>5</v>
      </c>
      <c r="CA48">
        <v>5</v>
      </c>
      <c r="CB48" s="1">
        <v>37.9</v>
      </c>
      <c r="CC48">
        <v>0</v>
      </c>
      <c r="CD48">
        <v>17</v>
      </c>
      <c r="CE48">
        <v>2</v>
      </c>
      <c r="CF48" s="1">
        <v>33.4</v>
      </c>
      <c r="CG48">
        <v>7</v>
      </c>
      <c r="CH48">
        <v>4</v>
      </c>
      <c r="CI48" s="1">
        <v>2</v>
      </c>
      <c r="CJ48" s="1">
        <v>1.1000000000000001</v>
      </c>
      <c r="CK48" s="1">
        <v>12.2</v>
      </c>
      <c r="CL48" s="1">
        <v>13</v>
      </c>
      <c r="CM48" s="1">
        <v>11.4</v>
      </c>
      <c r="CN48" s="1">
        <v>15.4</v>
      </c>
      <c r="CO48">
        <v>5</v>
      </c>
      <c r="CP48">
        <v>5</v>
      </c>
      <c r="CQ48" s="1">
        <v>1.4</v>
      </c>
      <c r="CR48" s="1">
        <v>1.4</v>
      </c>
      <c r="CS48" s="1">
        <v>2.8</v>
      </c>
      <c r="CT48" s="1">
        <v>4</v>
      </c>
      <c r="CU48" s="1">
        <v>2.5</v>
      </c>
      <c r="CV48" s="1">
        <v>2.5</v>
      </c>
      <c r="CW48" s="5">
        <v>-1.23</v>
      </c>
      <c r="CX48" s="6">
        <v>4.8000000000000001E-2</v>
      </c>
      <c r="CY48" s="6">
        <v>-9.4E-2</v>
      </c>
      <c r="CZ48" s="6">
        <v>-0.126</v>
      </c>
      <c r="DA48" s="6">
        <v>-0.98099999999999998</v>
      </c>
      <c r="DB48" s="6">
        <v>-1.0229999999999999</v>
      </c>
      <c r="DC48" s="6">
        <v>4.7720000000000002</v>
      </c>
      <c r="DD48" s="5">
        <v>-4.5</v>
      </c>
      <c r="DE48" s="5">
        <v>5.37</v>
      </c>
      <c r="DF48" s="5">
        <v>9.91</v>
      </c>
      <c r="DG48" s="5">
        <v>2.8</v>
      </c>
      <c r="DH48">
        <v>942</v>
      </c>
      <c r="DI48">
        <v>970</v>
      </c>
      <c r="DJ48" s="5">
        <v>0.85</v>
      </c>
      <c r="DK48" s="5">
        <v>1.7</v>
      </c>
      <c r="DL48" s="1">
        <v>29.4</v>
      </c>
      <c r="DM48" s="1">
        <v>27.4</v>
      </c>
      <c r="DN48" s="1">
        <v>13.3</v>
      </c>
      <c r="DO48" s="1">
        <v>9.9</v>
      </c>
      <c r="DP48" s="5">
        <v>2.61</v>
      </c>
      <c r="DQ48" s="5">
        <v>2.23</v>
      </c>
      <c r="DR48" s="1">
        <v>28.3</v>
      </c>
      <c r="DS48" s="1">
        <v>25</v>
      </c>
      <c r="DT48" s="1">
        <v>11.2</v>
      </c>
      <c r="DU48" s="1">
        <v>9.1</v>
      </c>
      <c r="DV48" s="1">
        <v>11.4</v>
      </c>
      <c r="DW48" s="1">
        <v>15.4</v>
      </c>
      <c r="DX48">
        <v>26</v>
      </c>
      <c r="DY48">
        <v>26</v>
      </c>
      <c r="DZ48">
        <v>32</v>
      </c>
      <c r="EA48">
        <v>21</v>
      </c>
      <c r="EB48">
        <v>33</v>
      </c>
      <c r="EC48">
        <v>32</v>
      </c>
      <c r="ED48" s="1">
        <v>49.5</v>
      </c>
      <c r="EE48">
        <v>84</v>
      </c>
      <c r="EF48">
        <v>72</v>
      </c>
      <c r="EG48">
        <v>43</v>
      </c>
      <c r="EH48">
        <v>53.8</v>
      </c>
      <c r="EI48" s="1">
        <v>0.28000000000000003</v>
      </c>
      <c r="EJ48" s="1">
        <v>0</v>
      </c>
      <c r="EK48">
        <v>3</v>
      </c>
      <c r="EL48">
        <v>6</v>
      </c>
      <c r="EM48" s="5">
        <v>-0.85</v>
      </c>
      <c r="EN48" s="5">
        <v>0.38</v>
      </c>
      <c r="EO48" s="5">
        <v>0.18</v>
      </c>
      <c r="EP48" s="5">
        <v>4.47</v>
      </c>
      <c r="EQ48" s="5">
        <v>-2.0099999999999998</v>
      </c>
      <c r="ER48" s="5">
        <v>2.2160000000000002</v>
      </c>
      <c r="ES48" s="5">
        <v>-1.4490000000000001</v>
      </c>
      <c r="ET48" s="5">
        <v>2.004</v>
      </c>
      <c r="EU48" s="5">
        <v>-80.911000000000001</v>
      </c>
      <c r="EV48" s="5">
        <v>-6.3840000000000003</v>
      </c>
      <c r="EW48" s="5">
        <v>70.156000000000006</v>
      </c>
      <c r="EX48" s="1">
        <v>0</v>
      </c>
      <c r="EY48" s="1">
        <v>0</v>
      </c>
      <c r="EZ48">
        <v>0</v>
      </c>
      <c r="FA48">
        <v>0</v>
      </c>
      <c r="FB48" s="5">
        <v>0</v>
      </c>
      <c r="FC48" s="5">
        <v>0</v>
      </c>
      <c r="FD48" s="5">
        <v>0</v>
      </c>
      <c r="FE48" s="5">
        <v>2.68</v>
      </c>
      <c r="FF48" s="5">
        <v>0.67</v>
      </c>
      <c r="FG48" s="5">
        <v>2.0099999999999998</v>
      </c>
      <c r="FH48" s="5">
        <v>1.08</v>
      </c>
      <c r="FI48" s="5">
        <v>3.39</v>
      </c>
      <c r="FJ48" s="5">
        <v>-0.12</v>
      </c>
      <c r="FK48" s="5">
        <v>0.54800000000000004</v>
      </c>
      <c r="FL48" s="5">
        <v>0.24</v>
      </c>
      <c r="FM48" s="5">
        <v>1.143</v>
      </c>
      <c r="FN48" s="5">
        <v>80.430999999999997</v>
      </c>
      <c r="FO48" s="5">
        <v>0.317</v>
      </c>
      <c r="FP48" s="5">
        <v>-64.722999999999999</v>
      </c>
      <c r="FQ48" s="1">
        <v>0</v>
      </c>
      <c r="FR48" s="1">
        <v>0</v>
      </c>
      <c r="FS48">
        <v>0</v>
      </c>
      <c r="FT48">
        <v>1</v>
      </c>
      <c r="FU48" s="5">
        <v>0</v>
      </c>
      <c r="FV48" s="5">
        <v>2.77</v>
      </c>
      <c r="FW48" s="5">
        <v>-2.77</v>
      </c>
      <c r="FX48" s="5">
        <v>0</v>
      </c>
      <c r="FY48" s="5">
        <v>2.65</v>
      </c>
      <c r="FZ48" s="5">
        <v>-2.65</v>
      </c>
      <c r="GA48" t="s">
        <v>564</v>
      </c>
      <c r="GB48" s="84">
        <v>0.8</v>
      </c>
      <c r="GC48" s="86">
        <v>0.82199999999999995</v>
      </c>
      <c r="GD48" t="s">
        <v>564</v>
      </c>
      <c r="GE48" s="1">
        <f t="shared" si="3"/>
        <v>-0.6333333333333333</v>
      </c>
      <c r="GF48" s="78">
        <v>34.652748000000003</v>
      </c>
      <c r="GG48" s="78">
        <v>4.3868270000000003</v>
      </c>
      <c r="GH48" s="78">
        <v>5.2489610000000004</v>
      </c>
      <c r="GI48" s="80">
        <v>-0.386542</v>
      </c>
      <c r="GJ48" s="80">
        <v>0.87017199999999995</v>
      </c>
      <c r="GK48" s="80">
        <v>1.2799999999999999E-4</v>
      </c>
      <c r="GL48" s="80">
        <f t="shared" si="4"/>
        <v>-0.13874733333333333</v>
      </c>
      <c r="GM48" s="80">
        <v>22.481213</v>
      </c>
      <c r="GN48" s="80">
        <v>4.152793</v>
      </c>
      <c r="GO48" s="80">
        <v>5.0818399999999997</v>
      </c>
      <c r="GP48" s="80">
        <v>1.1148709999999999</v>
      </c>
      <c r="GQ48" s="80">
        <v>0.72960199999999997</v>
      </c>
      <c r="GR48" s="80">
        <v>3.2530000000000003E-2</v>
      </c>
      <c r="GS48" s="87">
        <v>-0.2</v>
      </c>
      <c r="GT48" s="87">
        <v>-0.2</v>
      </c>
      <c r="GU48" s="87">
        <v>-0.1</v>
      </c>
      <c r="GV48" s="87">
        <v>-0.2</v>
      </c>
      <c r="GW48" s="87">
        <v>-0.3</v>
      </c>
      <c r="GX48" s="87">
        <v>-0.8</v>
      </c>
      <c r="GY48" s="87">
        <v>0</v>
      </c>
      <c r="GZ48" s="87">
        <v>0</v>
      </c>
      <c r="HA48" s="87">
        <v>0</v>
      </c>
      <c r="HB48" s="87">
        <v>0</v>
      </c>
      <c r="HC48" s="87">
        <v>0</v>
      </c>
      <c r="HD48" s="87">
        <v>0</v>
      </c>
      <c r="HE48" s="87">
        <v>0</v>
      </c>
      <c r="HF48" s="87">
        <v>-0.3</v>
      </c>
      <c r="HG48" s="87">
        <v>0</v>
      </c>
      <c r="HH48" s="87">
        <v>0.1</v>
      </c>
      <c r="HI48" s="87">
        <v>0</v>
      </c>
      <c r="HJ48" s="87">
        <v>-0.1</v>
      </c>
      <c r="HK48" s="87">
        <v>-1.3</v>
      </c>
      <c r="HL48" s="87">
        <v>0.7</v>
      </c>
      <c r="HM48" s="87">
        <v>-0.2</v>
      </c>
      <c r="HN48" s="87">
        <v>0.1</v>
      </c>
      <c r="HO48" s="87">
        <v>0.1</v>
      </c>
      <c r="HP48" s="87">
        <v>0.7</v>
      </c>
    </row>
    <row r="49" spans="1:224" x14ac:dyDescent="0.2">
      <c r="A49">
        <v>91</v>
      </c>
      <c r="B49" t="s">
        <v>4034</v>
      </c>
      <c r="C49" t="s">
        <v>2602</v>
      </c>
      <c r="D49" t="s">
        <v>2593</v>
      </c>
      <c r="E49" t="s">
        <v>2594</v>
      </c>
      <c r="F49">
        <v>70</v>
      </c>
      <c r="G49">
        <v>191</v>
      </c>
      <c r="H49" t="s">
        <v>1483</v>
      </c>
      <c r="J49" t="s">
        <v>1752</v>
      </c>
      <c r="K49" t="s">
        <v>1598</v>
      </c>
      <c r="L49" s="82" t="s">
        <v>2255</v>
      </c>
      <c r="M49" t="s">
        <v>1478</v>
      </c>
      <c r="N49">
        <v>41</v>
      </c>
      <c r="O49">
        <v>10</v>
      </c>
      <c r="P49">
        <v>23</v>
      </c>
      <c r="Q49">
        <v>33</v>
      </c>
      <c r="R49">
        <v>2</v>
      </c>
      <c r="S49">
        <v>14</v>
      </c>
      <c r="T49">
        <v>7</v>
      </c>
      <c r="U49">
        <v>0</v>
      </c>
      <c r="V49">
        <v>0</v>
      </c>
      <c r="W49">
        <v>0</v>
      </c>
      <c r="X49">
        <v>0</v>
      </c>
      <c r="Y49">
        <v>4</v>
      </c>
      <c r="Z49">
        <v>12</v>
      </c>
      <c r="AA49">
        <v>6</v>
      </c>
      <c r="AB49">
        <v>11</v>
      </c>
      <c r="AC49">
        <v>0</v>
      </c>
      <c r="AD49">
        <v>0</v>
      </c>
      <c r="AE49">
        <v>2</v>
      </c>
      <c r="AF49">
        <v>0</v>
      </c>
      <c r="AG49">
        <v>90</v>
      </c>
      <c r="AH49">
        <v>13</v>
      </c>
      <c r="AI49">
        <v>11</v>
      </c>
      <c r="AJ49">
        <v>37</v>
      </c>
      <c r="AK49">
        <v>25</v>
      </c>
      <c r="AL49">
        <v>18</v>
      </c>
      <c r="AM49">
        <v>316</v>
      </c>
      <c r="AN49">
        <v>332</v>
      </c>
      <c r="AO49" s="1">
        <v>27.4</v>
      </c>
      <c r="AP49">
        <v>34984</v>
      </c>
      <c r="AQ49">
        <v>2582</v>
      </c>
      <c r="AR49">
        <v>8100</v>
      </c>
      <c r="AS49" s="2">
        <v>904</v>
      </c>
      <c r="AT49">
        <v>1765018</v>
      </c>
      <c r="AU49" s="1">
        <v>57.765694000000003</v>
      </c>
      <c r="AV49" s="1">
        <v>16.399999999999999</v>
      </c>
      <c r="AW49" s="1">
        <v>12</v>
      </c>
      <c r="AX49" s="1">
        <v>3.3</v>
      </c>
      <c r="AY49" s="1">
        <v>4.5999999999999996</v>
      </c>
      <c r="AZ49" s="1">
        <v>1.5</v>
      </c>
      <c r="BA49" s="1">
        <v>0.9</v>
      </c>
      <c r="BB49" s="1">
        <v>7</v>
      </c>
      <c r="BC49" s="85">
        <f t="shared" si="0"/>
        <v>37.574682993154269</v>
      </c>
      <c r="BD49" s="50">
        <v>6.1784738290093211</v>
      </c>
      <c r="BE49" s="50">
        <v>10.611347177244596</v>
      </c>
      <c r="BF49" s="50">
        <v>-0.47234517192992964</v>
      </c>
      <c r="BG49" s="50">
        <v>1.5266324125995128</v>
      </c>
      <c r="BH49" s="50">
        <v>9.9584130207526531</v>
      </c>
      <c r="BI49" s="85">
        <f t="shared" si="1"/>
        <v>27.802521267676148</v>
      </c>
      <c r="BJ49" s="50">
        <v>5.2155193355684126</v>
      </c>
      <c r="BK49" s="50">
        <v>3.7627523423571396E-2</v>
      </c>
      <c r="BL49" s="50">
        <v>2.6179741723765981</v>
      </c>
      <c r="BM49" s="50">
        <v>1.9010406941095359</v>
      </c>
      <c r="BN49" s="85">
        <f t="shared" si="2"/>
        <v>9.772161725478119</v>
      </c>
      <c r="BO49" s="5">
        <v>13.58</v>
      </c>
      <c r="BP49" s="5">
        <v>33.94</v>
      </c>
      <c r="BQ49">
        <v>4</v>
      </c>
      <c r="BR49">
        <v>64</v>
      </c>
      <c r="BS49">
        <v>29</v>
      </c>
      <c r="BT49" s="1">
        <v>35.799999999999997</v>
      </c>
      <c r="BU49">
        <v>1</v>
      </c>
      <c r="BV49">
        <v>12</v>
      </c>
      <c r="BW49">
        <v>3</v>
      </c>
      <c r="BX49" s="1">
        <v>53.1</v>
      </c>
      <c r="BY49">
        <v>1</v>
      </c>
      <c r="BZ49">
        <v>7</v>
      </c>
      <c r="CA49">
        <v>5</v>
      </c>
      <c r="CB49" s="1">
        <v>31.2</v>
      </c>
      <c r="CC49">
        <v>2</v>
      </c>
      <c r="CD49">
        <v>37</v>
      </c>
      <c r="CE49">
        <v>18</v>
      </c>
      <c r="CF49" s="1">
        <v>36.5</v>
      </c>
      <c r="CG49">
        <v>19</v>
      </c>
      <c r="CH49">
        <v>8</v>
      </c>
      <c r="CI49" s="1">
        <v>2</v>
      </c>
      <c r="CJ49" s="1">
        <v>0.9</v>
      </c>
      <c r="CK49" s="1">
        <v>11.9</v>
      </c>
      <c r="CL49" s="1">
        <v>14.6</v>
      </c>
      <c r="CM49" s="1">
        <v>12.5</v>
      </c>
      <c r="CN49" s="1">
        <v>13.9</v>
      </c>
      <c r="CO49">
        <v>5</v>
      </c>
      <c r="CP49">
        <v>12</v>
      </c>
      <c r="CQ49" s="1">
        <v>0.5</v>
      </c>
      <c r="CR49" s="1">
        <v>1.3</v>
      </c>
      <c r="CS49" s="1">
        <v>3</v>
      </c>
      <c r="CT49" s="1">
        <v>5.2</v>
      </c>
      <c r="CU49" s="1">
        <v>3.6</v>
      </c>
      <c r="CV49" s="1">
        <v>3.4</v>
      </c>
      <c r="CW49" s="5">
        <v>0.97</v>
      </c>
      <c r="CX49" s="6">
        <v>2.3E-2</v>
      </c>
      <c r="CY49" s="6">
        <v>-0.03</v>
      </c>
      <c r="CZ49" s="6">
        <v>-4.3999999999999997E-2</v>
      </c>
      <c r="DA49" s="6">
        <v>-0.67500000000000004</v>
      </c>
      <c r="DB49" s="6">
        <v>-0.57299999999999995</v>
      </c>
      <c r="DC49" s="6">
        <v>5.0110000000000001</v>
      </c>
      <c r="DD49" s="5">
        <v>0</v>
      </c>
      <c r="DE49" s="5">
        <v>3.99</v>
      </c>
      <c r="DF49" s="5">
        <v>3.97</v>
      </c>
      <c r="DG49" s="5">
        <v>7.19</v>
      </c>
      <c r="DH49">
        <v>947</v>
      </c>
      <c r="DI49">
        <v>1019</v>
      </c>
      <c r="DJ49" s="5">
        <v>2.16</v>
      </c>
      <c r="DK49" s="5">
        <v>1.62</v>
      </c>
      <c r="DL49" s="1">
        <v>27.8</v>
      </c>
      <c r="DM49" s="1">
        <v>28.9</v>
      </c>
      <c r="DN49" s="1">
        <v>12</v>
      </c>
      <c r="DO49" s="1">
        <v>10.1</v>
      </c>
      <c r="DP49" s="5">
        <v>1.94</v>
      </c>
      <c r="DQ49" s="5">
        <v>2.37</v>
      </c>
      <c r="DR49" s="1">
        <v>27.5</v>
      </c>
      <c r="DS49" s="1">
        <v>26</v>
      </c>
      <c r="DT49" s="1">
        <v>11</v>
      </c>
      <c r="DU49" s="1">
        <v>9.5</v>
      </c>
      <c r="DV49" s="1">
        <v>12.5</v>
      </c>
      <c r="DW49" s="1">
        <v>13.9</v>
      </c>
      <c r="DX49">
        <v>90</v>
      </c>
      <c r="DY49">
        <v>89</v>
      </c>
      <c r="DZ49">
        <v>74</v>
      </c>
      <c r="EA49">
        <v>92</v>
      </c>
      <c r="EB49">
        <v>83</v>
      </c>
      <c r="EC49">
        <v>96</v>
      </c>
      <c r="ED49" s="1">
        <v>51.9</v>
      </c>
      <c r="EE49">
        <v>222</v>
      </c>
      <c r="EF49">
        <v>195</v>
      </c>
      <c r="EG49">
        <v>151</v>
      </c>
      <c r="EH49">
        <v>53.2</v>
      </c>
      <c r="EI49" s="1">
        <v>0.97</v>
      </c>
      <c r="EJ49" s="1">
        <v>0.32</v>
      </c>
      <c r="EK49">
        <v>20</v>
      </c>
      <c r="EL49">
        <v>15</v>
      </c>
      <c r="EM49" s="5">
        <v>0.54</v>
      </c>
      <c r="EN49" s="5">
        <v>-0.43</v>
      </c>
      <c r="EO49" s="5">
        <v>3</v>
      </c>
      <c r="EP49" s="5">
        <v>2.48</v>
      </c>
      <c r="EQ49" s="5">
        <v>-1.42</v>
      </c>
      <c r="ER49" s="5">
        <v>1.2609999999999999</v>
      </c>
      <c r="ES49" s="5">
        <v>0.51200000000000001</v>
      </c>
      <c r="ET49" s="5">
        <v>-2.6579999999999999</v>
      </c>
      <c r="EU49" s="5">
        <v>-80.801000000000002</v>
      </c>
      <c r="EV49" s="5">
        <v>1.476</v>
      </c>
      <c r="EW49" s="5">
        <v>77.05</v>
      </c>
      <c r="EX49" s="1">
        <v>2.44</v>
      </c>
      <c r="EY49" s="1">
        <v>1.46</v>
      </c>
      <c r="EZ49">
        <v>16</v>
      </c>
      <c r="FA49">
        <v>2</v>
      </c>
      <c r="FB49" s="5">
        <v>7.81</v>
      </c>
      <c r="FC49" s="5">
        <v>0.98</v>
      </c>
      <c r="FD49" s="5">
        <v>6.83</v>
      </c>
      <c r="FE49" s="5">
        <v>8.84</v>
      </c>
      <c r="FF49" s="5">
        <v>0.59</v>
      </c>
      <c r="FG49" s="5">
        <v>8.25</v>
      </c>
      <c r="FH49" s="5">
        <v>1.07</v>
      </c>
      <c r="FI49" s="5">
        <v>4.5</v>
      </c>
      <c r="FJ49" s="5">
        <v>2.4700000000000002</v>
      </c>
      <c r="FK49" s="5">
        <v>0.63200000000000001</v>
      </c>
      <c r="FL49" s="5">
        <v>5.7000000000000002E-2</v>
      </c>
      <c r="FM49" s="5">
        <v>0.379</v>
      </c>
      <c r="FN49" s="5">
        <v>83.9</v>
      </c>
      <c r="FO49" s="5">
        <v>3.7480000000000002</v>
      </c>
      <c r="FP49" s="5">
        <v>-62.926000000000002</v>
      </c>
      <c r="FQ49" s="1">
        <v>0</v>
      </c>
      <c r="FR49" s="1">
        <v>0</v>
      </c>
      <c r="FS49">
        <v>0</v>
      </c>
      <c r="FT49">
        <v>2</v>
      </c>
      <c r="FU49" s="5">
        <v>0</v>
      </c>
      <c r="FV49" s="5">
        <v>2.74</v>
      </c>
      <c r="FW49" s="5">
        <v>-2.74</v>
      </c>
      <c r="FX49" s="5">
        <v>0.98</v>
      </c>
      <c r="FY49" s="5">
        <v>6.18</v>
      </c>
      <c r="FZ49" s="5">
        <v>-5.2</v>
      </c>
      <c r="GA49" t="s">
        <v>564</v>
      </c>
      <c r="GB49" s="84">
        <v>4</v>
      </c>
      <c r="GC49" s="86">
        <v>5</v>
      </c>
      <c r="GD49" t="s">
        <v>564</v>
      </c>
      <c r="GE49" s="1">
        <f t="shared" si="3"/>
        <v>-1.1666666666666665</v>
      </c>
      <c r="GF49" s="78">
        <v>59.110176000000003</v>
      </c>
      <c r="GG49" s="78">
        <v>15.327064999999999</v>
      </c>
      <c r="GH49" s="78">
        <v>30.535429000000001</v>
      </c>
      <c r="GI49" s="80">
        <v>5.7681139999999997</v>
      </c>
      <c r="GJ49" s="80">
        <v>2.200453</v>
      </c>
      <c r="GK49" s="80">
        <v>3.7555999999999999E-2</v>
      </c>
      <c r="GL49" s="80">
        <f t="shared" si="4"/>
        <v>-0.8312923333333333</v>
      </c>
      <c r="GM49" s="80">
        <v>13.644477</v>
      </c>
      <c r="GN49" s="80">
        <v>6.2369000000000003</v>
      </c>
      <c r="GO49" s="80">
        <v>10.16682</v>
      </c>
      <c r="GP49" s="80">
        <v>2.83969</v>
      </c>
      <c r="GQ49" s="80">
        <v>1.108635</v>
      </c>
      <c r="GR49" s="80">
        <v>0.23824200000000001</v>
      </c>
      <c r="GS49" s="87">
        <v>-2.5</v>
      </c>
      <c r="GT49" s="87">
        <v>-2.5</v>
      </c>
      <c r="GU49" s="87">
        <v>0.2</v>
      </c>
      <c r="GV49" s="87">
        <v>0</v>
      </c>
      <c r="GW49" s="87">
        <v>-0.2</v>
      </c>
      <c r="GX49" s="87">
        <v>-2.5</v>
      </c>
      <c r="GY49" s="87">
        <v>0.1</v>
      </c>
      <c r="GZ49" s="87">
        <v>0.1</v>
      </c>
      <c r="HA49" s="87">
        <v>0.1</v>
      </c>
      <c r="HB49" s="87">
        <v>0.1</v>
      </c>
      <c r="HC49" s="87">
        <v>0</v>
      </c>
      <c r="HD49" s="87">
        <v>0.3</v>
      </c>
      <c r="HE49" s="87">
        <v>12.2</v>
      </c>
      <c r="HF49" s="87">
        <v>1.1000000000000001</v>
      </c>
      <c r="HG49" s="87">
        <v>-0.2</v>
      </c>
      <c r="HH49" s="87">
        <v>0</v>
      </c>
      <c r="HI49" s="87">
        <v>-0.1</v>
      </c>
      <c r="HJ49" s="87">
        <v>0.8</v>
      </c>
      <c r="HK49" s="87">
        <v>-3.6</v>
      </c>
      <c r="HL49" s="87">
        <v>0.6</v>
      </c>
      <c r="HM49" s="87">
        <v>-0.3</v>
      </c>
      <c r="HN49" s="87">
        <v>-0.6</v>
      </c>
      <c r="HO49" s="87">
        <v>0.3</v>
      </c>
      <c r="HP49" s="87">
        <v>-0.1</v>
      </c>
    </row>
    <row r="50" spans="1:224" x14ac:dyDescent="0.2">
      <c r="A50">
        <v>42</v>
      </c>
      <c r="B50" t="s">
        <v>4152</v>
      </c>
      <c r="C50" t="s">
        <v>4153</v>
      </c>
      <c r="D50" t="s">
        <v>2605</v>
      </c>
      <c r="E50" t="s">
        <v>2594</v>
      </c>
      <c r="F50">
        <v>71</v>
      </c>
      <c r="G50">
        <v>209</v>
      </c>
      <c r="H50" t="s">
        <v>1483</v>
      </c>
      <c r="J50" t="s">
        <v>2433</v>
      </c>
      <c r="K50" t="s">
        <v>1598</v>
      </c>
      <c r="L50" s="82" t="s">
        <v>2255</v>
      </c>
      <c r="M50" t="s">
        <v>1478</v>
      </c>
      <c r="N50">
        <v>16</v>
      </c>
      <c r="O50">
        <v>0</v>
      </c>
      <c r="P50">
        <v>1</v>
      </c>
      <c r="Q50">
        <v>1</v>
      </c>
      <c r="R50">
        <v>-2</v>
      </c>
      <c r="S50">
        <v>7</v>
      </c>
      <c r="T50">
        <v>1</v>
      </c>
      <c r="U50">
        <v>1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15</v>
      </c>
      <c r="AH50">
        <v>14</v>
      </c>
      <c r="AI50">
        <v>5</v>
      </c>
      <c r="AJ50">
        <v>1</v>
      </c>
      <c r="AK50">
        <v>0</v>
      </c>
      <c r="AL50">
        <v>3</v>
      </c>
      <c r="AM50">
        <v>103</v>
      </c>
      <c r="AN50">
        <v>75</v>
      </c>
      <c r="AO50" s="1">
        <v>19</v>
      </c>
      <c r="AP50">
        <v>9484</v>
      </c>
      <c r="AQ50">
        <v>960</v>
      </c>
      <c r="AR50">
        <v>127</v>
      </c>
      <c r="AS50" s="2">
        <v>253</v>
      </c>
      <c r="AV50" s="1">
        <v>3.3</v>
      </c>
      <c r="AW50" s="1">
        <v>4.5999999999999996</v>
      </c>
      <c r="AX50" s="1">
        <v>-2.5</v>
      </c>
      <c r="AY50" s="1">
        <v>-1.1000000000000001</v>
      </c>
      <c r="AZ50" s="1">
        <v>0.5</v>
      </c>
      <c r="BA50" s="1">
        <v>0</v>
      </c>
      <c r="BB50" s="1">
        <v>-0.6</v>
      </c>
      <c r="BC50" s="85">
        <f t="shared" si="0"/>
        <v>-1.1662642187500127</v>
      </c>
      <c r="BD50" s="50">
        <v>-1.8927610112314017</v>
      </c>
      <c r="BE50" s="50">
        <v>-0.1042403439863014</v>
      </c>
      <c r="BF50" s="50">
        <v>-0.1790282236641004</v>
      </c>
      <c r="BG50" s="50">
        <v>-0.67281753232343477</v>
      </c>
      <c r="BH50" s="50">
        <v>0</v>
      </c>
      <c r="BI50" s="85">
        <f t="shared" si="1"/>
        <v>-2.8488471112052385</v>
      </c>
      <c r="BJ50" s="50">
        <v>1.0023931196722762</v>
      </c>
      <c r="BK50" s="50">
        <v>6.4148901023397108E-3</v>
      </c>
      <c r="BL50" s="50">
        <v>-8.8349069405718225E-2</v>
      </c>
      <c r="BM50" s="50">
        <v>0.76212395208632788</v>
      </c>
      <c r="BN50" s="85">
        <f t="shared" si="2"/>
        <v>1.6825828924552257</v>
      </c>
      <c r="CW50" s="5">
        <v>7.0000000000000007E-2</v>
      </c>
      <c r="CX50" s="6">
        <v>-0.112</v>
      </c>
      <c r="CY50" s="6">
        <v>-0.26500000000000001</v>
      </c>
      <c r="CZ50" s="6">
        <v>-0.64500000000000002</v>
      </c>
      <c r="DA50" s="6">
        <v>0.63600000000000001</v>
      </c>
      <c r="DB50" s="6">
        <v>-1.4930000000000001</v>
      </c>
      <c r="DC50" s="6">
        <v>4.8650000000000002</v>
      </c>
      <c r="DD50" s="5">
        <v>-3.4</v>
      </c>
      <c r="DE50" s="5">
        <v>3.13</v>
      </c>
      <c r="DF50" s="5">
        <v>6.51</v>
      </c>
      <c r="DG50" s="5">
        <v>5.33</v>
      </c>
      <c r="DH50">
        <v>900</v>
      </c>
      <c r="DI50">
        <v>953</v>
      </c>
      <c r="DJ50" s="5">
        <v>1.56</v>
      </c>
      <c r="DK50" s="5">
        <v>2.35</v>
      </c>
      <c r="DL50" s="1">
        <v>27.8</v>
      </c>
      <c r="DM50" s="1">
        <v>21.1</v>
      </c>
      <c r="DN50" s="1">
        <v>7</v>
      </c>
      <c r="DO50" s="1">
        <v>8.1999999999999993</v>
      </c>
      <c r="DP50" s="5">
        <v>1.79</v>
      </c>
      <c r="DQ50" s="5">
        <v>2.64</v>
      </c>
      <c r="DR50" s="1">
        <v>30.6</v>
      </c>
      <c r="DS50" s="1">
        <v>25</v>
      </c>
      <c r="DT50" s="1">
        <v>9.6999999999999993</v>
      </c>
      <c r="DU50" s="1">
        <v>9.1</v>
      </c>
      <c r="DV50" s="1">
        <v>12.3</v>
      </c>
      <c r="DW50" s="1">
        <v>13.4</v>
      </c>
      <c r="DX50">
        <v>35</v>
      </c>
      <c r="DY50">
        <v>16</v>
      </c>
      <c r="DZ50">
        <v>33</v>
      </c>
      <c r="EA50">
        <v>17</v>
      </c>
      <c r="EB50">
        <v>28</v>
      </c>
      <c r="EC50">
        <v>33</v>
      </c>
      <c r="ED50" s="1">
        <v>50.5</v>
      </c>
      <c r="EE50">
        <v>61</v>
      </c>
      <c r="EF50">
        <v>51</v>
      </c>
      <c r="EG50">
        <v>49</v>
      </c>
      <c r="EH50">
        <v>54.5</v>
      </c>
      <c r="EI50" s="1">
        <v>0.39</v>
      </c>
      <c r="EJ50" s="1">
        <v>0</v>
      </c>
      <c r="EK50">
        <v>4</v>
      </c>
      <c r="EL50">
        <v>6</v>
      </c>
      <c r="EM50" s="5">
        <v>-0.78</v>
      </c>
      <c r="EN50" s="5">
        <v>-0.85</v>
      </c>
      <c r="EO50" s="5">
        <v>0.13</v>
      </c>
      <c r="EP50" s="5">
        <v>4.26</v>
      </c>
      <c r="EQ50" s="5">
        <v>-4.4000000000000004</v>
      </c>
      <c r="ER50" s="5">
        <v>1.3160000000000001</v>
      </c>
      <c r="ES50" s="5">
        <v>0.86</v>
      </c>
      <c r="ET50" s="5">
        <v>2.9929999999999999</v>
      </c>
      <c r="EU50" s="5">
        <v>-81.483000000000004</v>
      </c>
      <c r="EV50" s="5">
        <v>8.1709999999999994</v>
      </c>
      <c r="EW50" s="5">
        <v>81.938000000000002</v>
      </c>
      <c r="EX50" s="1">
        <v>0</v>
      </c>
      <c r="EY50" s="1">
        <v>0</v>
      </c>
      <c r="EZ50">
        <v>0</v>
      </c>
      <c r="FA50">
        <v>0</v>
      </c>
      <c r="FB50" s="5">
        <v>0</v>
      </c>
      <c r="FC50" s="5">
        <v>0</v>
      </c>
      <c r="FD50" s="5">
        <v>0</v>
      </c>
      <c r="FE50" s="5">
        <v>4.4000000000000004</v>
      </c>
      <c r="FF50" s="5">
        <v>0</v>
      </c>
      <c r="FG50" s="5">
        <v>4.4000000000000004</v>
      </c>
      <c r="FH50" s="5">
        <v>1.06</v>
      </c>
      <c r="FI50" s="5">
        <v>4.4000000000000004</v>
      </c>
      <c r="FJ50" s="5">
        <v>-8.8699999999999992</v>
      </c>
      <c r="FK50" s="5">
        <v>0.36199999999999999</v>
      </c>
      <c r="FL50" s="5">
        <v>3.3000000000000002E-2</v>
      </c>
      <c r="FM50" s="5">
        <v>1.6539999999999999</v>
      </c>
      <c r="FN50" s="5">
        <v>82.14</v>
      </c>
      <c r="FO50" s="5">
        <v>-1.31</v>
      </c>
      <c r="FP50" s="5">
        <v>-64.215999999999994</v>
      </c>
      <c r="FQ50" s="1">
        <v>0</v>
      </c>
      <c r="FR50" s="1">
        <v>0</v>
      </c>
      <c r="FS50">
        <v>0</v>
      </c>
      <c r="FT50">
        <v>3</v>
      </c>
      <c r="FU50" s="5">
        <v>0</v>
      </c>
      <c r="FV50" s="5">
        <v>10.58</v>
      </c>
      <c r="FW50" s="5">
        <v>-10.58</v>
      </c>
      <c r="FX50" s="5">
        <v>0.85</v>
      </c>
      <c r="FY50" s="5">
        <v>2.56</v>
      </c>
      <c r="FZ50" s="5">
        <v>-1.7</v>
      </c>
      <c r="GA50" t="s">
        <v>564</v>
      </c>
      <c r="GC50" s="86">
        <v>0.55000000000000004</v>
      </c>
      <c r="GD50" t="s">
        <v>564</v>
      </c>
      <c r="GE50" s="1">
        <f t="shared" si="3"/>
        <v>0.30000000000000004</v>
      </c>
      <c r="GF50" s="78">
        <v>32.587108999999998</v>
      </c>
      <c r="GG50" s="78">
        <v>3.0094599999999998</v>
      </c>
      <c r="GH50" s="78">
        <v>4.20946</v>
      </c>
      <c r="GI50" s="80">
        <v>-0.50533099999999997</v>
      </c>
      <c r="GJ50" s="80">
        <v>0.71377299999999999</v>
      </c>
      <c r="GK50" s="80">
        <v>2.9E-4</v>
      </c>
      <c r="GL50" s="80" t="str">
        <f t="shared" si="4"/>
        <v xml:space="preserve"> </v>
      </c>
      <c r="GM50" s="80">
        <v>22.236772999999999</v>
      </c>
      <c r="GN50" s="80">
        <v>4.1455310000000001</v>
      </c>
      <c r="GO50" s="80">
        <v>5.2448240000000004</v>
      </c>
      <c r="GP50" s="80">
        <v>1.115748</v>
      </c>
      <c r="GQ50" s="80">
        <v>0.74886200000000003</v>
      </c>
      <c r="GR50" s="80">
        <v>3.0221999999999999E-2</v>
      </c>
      <c r="GS50" s="87">
        <v>1.1000000000000001</v>
      </c>
      <c r="GT50" s="87">
        <v>1.1000000000000001</v>
      </c>
      <c r="GU50" s="87">
        <v>-0.4</v>
      </c>
      <c r="GV50" s="87">
        <v>-0.6</v>
      </c>
      <c r="GW50" s="87">
        <v>0</v>
      </c>
      <c r="GX50" s="87">
        <v>0.1</v>
      </c>
      <c r="GY50" s="87">
        <v>0</v>
      </c>
      <c r="GZ50" s="87">
        <v>0</v>
      </c>
      <c r="HA50" s="87">
        <v>0</v>
      </c>
      <c r="HB50" s="87">
        <v>0</v>
      </c>
      <c r="HC50" s="87">
        <v>0</v>
      </c>
      <c r="HD50" s="87">
        <v>0</v>
      </c>
      <c r="HE50" s="87">
        <v>0</v>
      </c>
      <c r="HF50" s="87">
        <v>-0.1</v>
      </c>
      <c r="HG50" s="87">
        <v>0</v>
      </c>
      <c r="HH50" s="87">
        <v>0</v>
      </c>
      <c r="HI50" s="87">
        <v>0</v>
      </c>
      <c r="HJ50" s="87">
        <v>-0.2</v>
      </c>
      <c r="HK50" s="87">
        <v>-1</v>
      </c>
      <c r="HL50" s="87">
        <v>0.3</v>
      </c>
      <c r="HM50" s="87">
        <v>-0.2</v>
      </c>
      <c r="HN50" s="87">
        <v>0</v>
      </c>
      <c r="HO50" s="87">
        <v>0.1</v>
      </c>
      <c r="HP50" s="87">
        <v>0.1</v>
      </c>
    </row>
    <row r="51" spans="1:224" x14ac:dyDescent="0.2">
      <c r="A51">
        <v>65</v>
      </c>
      <c r="B51" t="s">
        <v>2658</v>
      </c>
      <c r="C51" t="s">
        <v>2659</v>
      </c>
      <c r="D51" t="s">
        <v>2597</v>
      </c>
      <c r="E51" t="s">
        <v>2594</v>
      </c>
      <c r="F51">
        <v>71</v>
      </c>
      <c r="G51">
        <v>172</v>
      </c>
      <c r="H51" t="s">
        <v>1483</v>
      </c>
      <c r="I51" t="s">
        <v>2572</v>
      </c>
      <c r="J51" t="s">
        <v>2465</v>
      </c>
      <c r="K51" t="s">
        <v>1598</v>
      </c>
      <c r="L51" s="82" t="s">
        <v>2255</v>
      </c>
      <c r="M51" t="s">
        <v>1513</v>
      </c>
      <c r="N51">
        <v>5</v>
      </c>
      <c r="O51">
        <v>0</v>
      </c>
      <c r="P51">
        <v>0</v>
      </c>
      <c r="Q51">
        <v>0</v>
      </c>
      <c r="R51">
        <v>-2</v>
      </c>
      <c r="S51">
        <v>2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2</v>
      </c>
      <c r="AI51">
        <v>3</v>
      </c>
      <c r="AJ51">
        <v>2</v>
      </c>
      <c r="AK51">
        <v>0</v>
      </c>
      <c r="AL51">
        <v>1</v>
      </c>
      <c r="AM51">
        <v>0</v>
      </c>
      <c r="AN51">
        <v>0</v>
      </c>
      <c r="AO51" s="1">
        <v>0</v>
      </c>
      <c r="AP51">
        <v>2108</v>
      </c>
      <c r="AQ51">
        <v>9</v>
      </c>
      <c r="AR51">
        <v>0</v>
      </c>
      <c r="AS51" s="2">
        <v>52</v>
      </c>
      <c r="AV51" s="1">
        <v>1.2</v>
      </c>
      <c r="AW51" s="1">
        <v>1.3</v>
      </c>
      <c r="AX51" s="1">
        <v>-2</v>
      </c>
      <c r="AY51" s="1">
        <v>-0.2</v>
      </c>
      <c r="AZ51" s="1">
        <v>-0.1</v>
      </c>
      <c r="BA51" s="1">
        <v>0</v>
      </c>
      <c r="BB51" s="1">
        <v>-0.4</v>
      </c>
      <c r="BC51" s="85">
        <f t="shared" si="0"/>
        <v>-0.91967272837916336</v>
      </c>
      <c r="BD51" s="50">
        <v>-0.17737859021094574</v>
      </c>
      <c r="BE51" s="50">
        <v>0</v>
      </c>
      <c r="BF51" s="50">
        <v>-3.0737672442012415E-3</v>
      </c>
      <c r="BG51" s="50">
        <v>-0.10681926660512754</v>
      </c>
      <c r="BH51" s="50">
        <v>0</v>
      </c>
      <c r="BI51" s="85">
        <f t="shared" si="1"/>
        <v>-0.28727162406027451</v>
      </c>
      <c r="BJ51" s="50">
        <v>-0.45896598495497487</v>
      </c>
      <c r="BK51" s="50">
        <v>0</v>
      </c>
      <c r="BL51" s="50">
        <v>7.6962659718417203E-2</v>
      </c>
      <c r="BM51" s="50">
        <v>-0.25039777908233118</v>
      </c>
      <c r="BN51" s="85">
        <f t="shared" si="2"/>
        <v>-0.63240110431888885</v>
      </c>
      <c r="CW51" s="5">
        <v>-4.0599999999999996</v>
      </c>
      <c r="CX51" s="6">
        <v>-6.9000000000000006E-2</v>
      </c>
      <c r="CY51" s="6">
        <v>-1.6E-2</v>
      </c>
      <c r="CZ51" s="6">
        <v>-0.27200000000000002</v>
      </c>
      <c r="DA51" s="6">
        <v>3.7480000000000002</v>
      </c>
      <c r="DB51" s="6">
        <v>-3.8090000000000002</v>
      </c>
      <c r="DC51" s="6">
        <v>2.327</v>
      </c>
      <c r="DD51" s="5">
        <v>-24.2</v>
      </c>
      <c r="DE51" s="5">
        <v>-13.87</v>
      </c>
      <c r="DF51" s="5">
        <v>10.34</v>
      </c>
      <c r="DG51" s="5">
        <v>7.14</v>
      </c>
      <c r="DH51">
        <v>857</v>
      </c>
      <c r="DI51">
        <v>929</v>
      </c>
      <c r="DJ51" s="5">
        <v>1.73</v>
      </c>
      <c r="DK51" s="5">
        <v>5.2</v>
      </c>
      <c r="DL51" s="1">
        <v>22.5</v>
      </c>
      <c r="DM51" s="1">
        <v>31.2</v>
      </c>
      <c r="DN51" s="1">
        <v>5.2</v>
      </c>
      <c r="DO51" s="1">
        <v>8.6999999999999993</v>
      </c>
      <c r="DP51" s="5">
        <v>2.36</v>
      </c>
      <c r="DQ51" s="5">
        <v>1.77</v>
      </c>
      <c r="DR51" s="1">
        <v>33.4</v>
      </c>
      <c r="DS51" s="1">
        <v>32.200000000000003</v>
      </c>
      <c r="DT51" s="1">
        <v>14.5</v>
      </c>
      <c r="DU51" s="1">
        <v>6.8</v>
      </c>
      <c r="DV51" s="1">
        <v>14.5</v>
      </c>
      <c r="DW51" s="1">
        <v>15.4</v>
      </c>
      <c r="DX51">
        <v>5</v>
      </c>
      <c r="DY51">
        <v>4</v>
      </c>
      <c r="DZ51">
        <v>5</v>
      </c>
      <c r="EA51">
        <v>4</v>
      </c>
      <c r="EB51">
        <v>3</v>
      </c>
      <c r="EC51">
        <v>6</v>
      </c>
      <c r="ED51" s="1">
        <v>50</v>
      </c>
      <c r="EE51">
        <v>6</v>
      </c>
      <c r="EF51">
        <v>12</v>
      </c>
      <c r="EG51">
        <v>11</v>
      </c>
      <c r="EH51">
        <v>33.299999999999997</v>
      </c>
      <c r="EI51" s="1">
        <v>0</v>
      </c>
      <c r="EJ51" s="1">
        <v>0</v>
      </c>
      <c r="EK51">
        <v>1</v>
      </c>
      <c r="EL51">
        <v>3</v>
      </c>
      <c r="EM51" s="5">
        <v>-3.47</v>
      </c>
      <c r="EN51" s="5">
        <v>0.59</v>
      </c>
      <c r="FH51" s="5">
        <v>0.22</v>
      </c>
      <c r="FI51" s="5">
        <v>4.62</v>
      </c>
      <c r="FJ51" s="5">
        <v>-7.79</v>
      </c>
      <c r="FK51" s="5">
        <v>-1.1850000000000001</v>
      </c>
      <c r="FL51" s="5">
        <v>1.21</v>
      </c>
      <c r="FM51" s="5">
        <v>-8.0730000000000004</v>
      </c>
      <c r="FN51" s="5">
        <v>81.744</v>
      </c>
      <c r="FO51" s="5">
        <v>-2.1840000000000002</v>
      </c>
      <c r="FP51" s="5">
        <v>-61.368000000000002</v>
      </c>
      <c r="FQ51" s="1">
        <v>0</v>
      </c>
      <c r="FR51" s="1">
        <v>0</v>
      </c>
      <c r="FS51">
        <v>0</v>
      </c>
      <c r="FT51">
        <v>0</v>
      </c>
      <c r="FU51" s="5">
        <v>0</v>
      </c>
      <c r="FV51" s="5">
        <v>0</v>
      </c>
      <c r="FW51" s="5">
        <v>0</v>
      </c>
      <c r="FX51" s="5">
        <v>7.79</v>
      </c>
      <c r="FY51" s="5">
        <v>0</v>
      </c>
      <c r="FZ51" s="5">
        <v>7.79</v>
      </c>
      <c r="GA51" t="s">
        <v>562</v>
      </c>
      <c r="GB51" s="83">
        <v>0.70799999999999996</v>
      </c>
      <c r="GC51" s="86">
        <v>0.70799999999999996</v>
      </c>
      <c r="GD51">
        <v>0.6</v>
      </c>
      <c r="GE51" s="1">
        <f t="shared" si="3"/>
        <v>-0.34133333333333327</v>
      </c>
      <c r="GF51" s="78">
        <v>25.615931</v>
      </c>
      <c r="GG51" s="78">
        <v>1.5498069999999999</v>
      </c>
      <c r="GH51" s="78">
        <v>4.4008560000000001</v>
      </c>
      <c r="GI51" s="80">
        <v>8.9237999999999998E-2</v>
      </c>
      <c r="GJ51" s="80">
        <v>0.864209</v>
      </c>
      <c r="GK51" s="80">
        <v>-1.1900000000000001E-4</v>
      </c>
      <c r="GL51" s="80">
        <f t="shared" si="4"/>
        <v>0.1097760000000001</v>
      </c>
      <c r="GM51" s="80">
        <v>22.632981999999998</v>
      </c>
      <c r="GN51" s="80">
        <v>1.713684</v>
      </c>
      <c r="GO51" s="80">
        <v>4.7731709999999996</v>
      </c>
      <c r="GP51" s="80">
        <v>0.93595200000000001</v>
      </c>
      <c r="GQ51" s="80">
        <v>1.1584380000000001</v>
      </c>
      <c r="GR51" s="80">
        <v>3.967E-3</v>
      </c>
      <c r="GS51" s="87">
        <v>0</v>
      </c>
      <c r="GT51" s="87">
        <v>0</v>
      </c>
      <c r="GU51" s="87">
        <v>0</v>
      </c>
      <c r="GV51" s="87">
        <v>-0.1</v>
      </c>
      <c r="GW51" s="87">
        <v>0</v>
      </c>
      <c r="GX51" s="87">
        <v>-0.1</v>
      </c>
      <c r="GY51" s="87">
        <v>0</v>
      </c>
      <c r="GZ51" s="87">
        <v>0</v>
      </c>
      <c r="HA51" s="87">
        <v>0</v>
      </c>
      <c r="HB51" s="87">
        <v>0</v>
      </c>
      <c r="HC51" s="87">
        <v>0</v>
      </c>
      <c r="HD51" s="87">
        <v>0</v>
      </c>
      <c r="HE51" s="87">
        <v>0</v>
      </c>
      <c r="HF51" s="87">
        <v>0</v>
      </c>
      <c r="HG51" s="87">
        <v>0</v>
      </c>
      <c r="HH51" s="87">
        <v>0</v>
      </c>
      <c r="HI51" s="87">
        <v>0</v>
      </c>
      <c r="HJ51" s="87">
        <v>0</v>
      </c>
      <c r="HK51" s="87">
        <v>0</v>
      </c>
      <c r="HL51" s="87">
        <v>0</v>
      </c>
      <c r="HM51" s="87">
        <v>0</v>
      </c>
      <c r="HN51" s="87">
        <v>0</v>
      </c>
      <c r="HO51" s="87">
        <v>0</v>
      </c>
      <c r="HP51" s="87">
        <v>0</v>
      </c>
    </row>
    <row r="52" spans="1:224" x14ac:dyDescent="0.2">
      <c r="A52">
        <v>55</v>
      </c>
      <c r="B52" t="s">
        <v>2575</v>
      </c>
      <c r="C52" t="s">
        <v>2636</v>
      </c>
      <c r="D52" t="s">
        <v>2597</v>
      </c>
      <c r="E52" t="s">
        <v>2594</v>
      </c>
      <c r="F52">
        <v>74</v>
      </c>
      <c r="G52">
        <v>225</v>
      </c>
      <c r="H52" t="s">
        <v>1488</v>
      </c>
      <c r="I52" t="s">
        <v>2572</v>
      </c>
      <c r="J52" t="s">
        <v>2002</v>
      </c>
      <c r="K52" t="s">
        <v>1598</v>
      </c>
      <c r="L52" s="82" t="s">
        <v>2255</v>
      </c>
      <c r="M52" t="s">
        <v>1513</v>
      </c>
      <c r="N52">
        <v>51</v>
      </c>
      <c r="O52">
        <v>5</v>
      </c>
      <c r="P52">
        <v>10</v>
      </c>
      <c r="Q52">
        <v>15</v>
      </c>
      <c r="R52">
        <v>10</v>
      </c>
      <c r="S52">
        <v>43</v>
      </c>
      <c r="T52">
        <v>4</v>
      </c>
      <c r="U52">
        <v>3</v>
      </c>
      <c r="V52">
        <v>1</v>
      </c>
      <c r="W52">
        <v>1</v>
      </c>
      <c r="X52">
        <v>0</v>
      </c>
      <c r="Y52">
        <v>5</v>
      </c>
      <c r="Z52">
        <v>6</v>
      </c>
      <c r="AA52">
        <v>0</v>
      </c>
      <c r="AB52">
        <v>3</v>
      </c>
      <c r="AC52">
        <v>0</v>
      </c>
      <c r="AD52">
        <v>1</v>
      </c>
      <c r="AE52">
        <v>0</v>
      </c>
      <c r="AF52">
        <v>0</v>
      </c>
      <c r="AG52">
        <v>96</v>
      </c>
      <c r="AH52">
        <v>92</v>
      </c>
      <c r="AI52">
        <v>58</v>
      </c>
      <c r="AJ52">
        <v>48</v>
      </c>
      <c r="AK52">
        <v>20</v>
      </c>
      <c r="AL52">
        <v>3</v>
      </c>
      <c r="AM52">
        <v>0</v>
      </c>
      <c r="AN52">
        <v>0</v>
      </c>
      <c r="AO52" s="1">
        <v>0</v>
      </c>
      <c r="AP52">
        <v>46869</v>
      </c>
      <c r="AQ52">
        <v>3548</v>
      </c>
      <c r="AR52">
        <v>3546</v>
      </c>
      <c r="AS52" s="2">
        <v>1148</v>
      </c>
      <c r="AT52">
        <v>2576655</v>
      </c>
      <c r="AU52" s="1">
        <v>70.588408999999999</v>
      </c>
      <c r="AV52" s="1">
        <v>18.600000000000001</v>
      </c>
      <c r="AW52" s="1">
        <v>20</v>
      </c>
      <c r="AX52" s="1">
        <v>9.3000000000000007</v>
      </c>
      <c r="AY52" s="1">
        <v>1.5</v>
      </c>
      <c r="AZ52" s="1">
        <v>4</v>
      </c>
      <c r="BA52" s="1">
        <v>0</v>
      </c>
      <c r="BB52" s="1">
        <v>5.5</v>
      </c>
      <c r="BC52" s="85">
        <f t="shared" si="0"/>
        <v>32.792469002773387</v>
      </c>
      <c r="BD52" s="50">
        <v>7.9562500580041418</v>
      </c>
      <c r="BE52" s="50">
        <v>1.0805371940724271</v>
      </c>
      <c r="BF52" s="50">
        <v>0.65053043266334198</v>
      </c>
      <c r="BG52" s="50">
        <v>-1.2313711996673073</v>
      </c>
      <c r="BH52" s="50">
        <v>0</v>
      </c>
      <c r="BI52" s="85">
        <f t="shared" si="1"/>
        <v>8.4559464850726016</v>
      </c>
      <c r="BJ52" s="50">
        <v>16.925774986437457</v>
      </c>
      <c r="BK52" s="50">
        <v>1.2370973494452531</v>
      </c>
      <c r="BL52" s="50">
        <v>1.7240816448006642</v>
      </c>
      <c r="BM52" s="50">
        <v>4.4495685370174121</v>
      </c>
      <c r="BN52" s="85">
        <f t="shared" si="2"/>
        <v>24.336522517700786</v>
      </c>
      <c r="BO52" s="5">
        <v>14.85</v>
      </c>
      <c r="BP52" s="5">
        <v>33.79</v>
      </c>
      <c r="BQ52">
        <v>5</v>
      </c>
      <c r="BR52">
        <v>74</v>
      </c>
      <c r="BS52">
        <v>38</v>
      </c>
      <c r="BT52" s="1">
        <v>56.4</v>
      </c>
      <c r="BU52">
        <v>3</v>
      </c>
      <c r="BV52">
        <v>38</v>
      </c>
      <c r="BW52">
        <v>20</v>
      </c>
      <c r="BX52" s="1">
        <v>59.4</v>
      </c>
      <c r="BY52">
        <v>0</v>
      </c>
      <c r="BZ52">
        <v>16</v>
      </c>
      <c r="CA52">
        <v>4</v>
      </c>
      <c r="CB52" s="1">
        <v>55.2</v>
      </c>
      <c r="CC52">
        <v>2</v>
      </c>
      <c r="CD52">
        <v>17</v>
      </c>
      <c r="CE52">
        <v>14</v>
      </c>
      <c r="CF52" s="1">
        <v>54.4</v>
      </c>
      <c r="CG52">
        <v>47</v>
      </c>
      <c r="CH52">
        <v>46</v>
      </c>
      <c r="CI52" s="1">
        <v>3.7</v>
      </c>
      <c r="CJ52" s="1">
        <v>3.6</v>
      </c>
      <c r="CK52" s="1">
        <v>11.8</v>
      </c>
      <c r="CL52" s="1">
        <v>14.3</v>
      </c>
      <c r="CM52" s="1">
        <v>12.6</v>
      </c>
      <c r="CN52" s="1">
        <v>13.9</v>
      </c>
      <c r="CO52">
        <v>4</v>
      </c>
      <c r="CP52">
        <v>4</v>
      </c>
      <c r="CQ52" s="1">
        <v>0.3</v>
      </c>
      <c r="CR52" s="1">
        <v>0.3</v>
      </c>
      <c r="CS52" s="1">
        <v>2.2999999999999998</v>
      </c>
      <c r="CT52" s="1">
        <v>3.5</v>
      </c>
      <c r="CU52" s="1">
        <v>3.3</v>
      </c>
      <c r="CV52" s="1">
        <v>3.1</v>
      </c>
      <c r="CW52" s="5">
        <v>0.72</v>
      </c>
      <c r="CX52" s="6">
        <v>-2.5999999999999999E-2</v>
      </c>
      <c r="CY52" s="6">
        <v>-2.5000000000000001E-2</v>
      </c>
      <c r="CZ52" s="6">
        <v>-0.224</v>
      </c>
      <c r="DA52" s="6">
        <v>0.309</v>
      </c>
      <c r="DB52" s="6">
        <v>-1.016</v>
      </c>
      <c r="DC52" s="6">
        <v>4.83</v>
      </c>
      <c r="DD52" s="5">
        <v>8.1999999999999993</v>
      </c>
      <c r="DE52" s="5">
        <v>11.72</v>
      </c>
      <c r="DF52" s="5">
        <v>3.48</v>
      </c>
      <c r="DG52" s="5">
        <v>7.18</v>
      </c>
      <c r="DH52">
        <v>926</v>
      </c>
      <c r="DI52">
        <v>998</v>
      </c>
      <c r="DJ52" s="5">
        <v>2.2999999999999998</v>
      </c>
      <c r="DK52" s="5">
        <v>1.82</v>
      </c>
      <c r="DL52" s="1">
        <v>29.7</v>
      </c>
      <c r="DM52" s="1">
        <v>22.7</v>
      </c>
      <c r="DN52" s="1">
        <v>11.7</v>
      </c>
      <c r="DO52" s="1">
        <v>10</v>
      </c>
      <c r="DP52" s="5">
        <v>2.09</v>
      </c>
      <c r="DQ52" s="5">
        <v>2.33</v>
      </c>
      <c r="DR52" s="1">
        <v>28.8</v>
      </c>
      <c r="DS52" s="1">
        <v>27.9</v>
      </c>
      <c r="DT52" s="1">
        <v>10.3</v>
      </c>
      <c r="DU52" s="1">
        <v>8.8000000000000007</v>
      </c>
      <c r="DV52" s="1">
        <v>12.6</v>
      </c>
      <c r="DW52" s="1">
        <v>13.9</v>
      </c>
      <c r="DX52">
        <v>106</v>
      </c>
      <c r="DY52">
        <v>90</v>
      </c>
      <c r="DZ52">
        <v>92</v>
      </c>
      <c r="EA52">
        <v>87</v>
      </c>
      <c r="EB52">
        <v>115</v>
      </c>
      <c r="EC52">
        <v>103</v>
      </c>
      <c r="ED52" s="1">
        <v>52.3</v>
      </c>
      <c r="EE52">
        <v>259</v>
      </c>
      <c r="EF52">
        <v>213</v>
      </c>
      <c r="EG52">
        <v>240</v>
      </c>
      <c r="EH52">
        <v>54.9</v>
      </c>
      <c r="EI52" s="1">
        <v>0.16</v>
      </c>
      <c r="EJ52" s="1">
        <v>0.32</v>
      </c>
      <c r="EK52">
        <v>29</v>
      </c>
      <c r="EL52">
        <v>23</v>
      </c>
      <c r="EM52" s="5">
        <v>0.48</v>
      </c>
      <c r="EN52" s="5">
        <v>-0.24</v>
      </c>
      <c r="EO52" s="5">
        <v>1.19</v>
      </c>
      <c r="EP52" s="5">
        <v>3.81</v>
      </c>
      <c r="EQ52" s="5">
        <v>2.63</v>
      </c>
      <c r="ER52" s="5">
        <v>1.0569999999999999</v>
      </c>
      <c r="ES52" s="5">
        <v>-0.29399999999999998</v>
      </c>
      <c r="ET52" s="5">
        <v>-0.70599999999999996</v>
      </c>
      <c r="EU52" s="5">
        <v>-73.599999999999994</v>
      </c>
      <c r="EV52" s="5">
        <v>1.3839999999999999</v>
      </c>
      <c r="EW52" s="5">
        <v>76.962000000000003</v>
      </c>
      <c r="EX52" s="1">
        <v>0.99</v>
      </c>
      <c r="EY52" s="1">
        <v>1.99</v>
      </c>
      <c r="EZ52">
        <v>7</v>
      </c>
      <c r="FA52">
        <v>0</v>
      </c>
      <c r="FB52" s="5">
        <v>6.95</v>
      </c>
      <c r="FC52" s="5">
        <v>0</v>
      </c>
      <c r="FD52" s="5">
        <v>6.95</v>
      </c>
      <c r="FE52" s="5">
        <v>4.9400000000000004</v>
      </c>
      <c r="FF52" s="5">
        <v>0.62</v>
      </c>
      <c r="FG52" s="5">
        <v>4.32</v>
      </c>
      <c r="FH52" s="5">
        <v>1.0900000000000001</v>
      </c>
      <c r="FI52" s="5">
        <v>3.97</v>
      </c>
      <c r="FJ52" s="5">
        <v>1.2</v>
      </c>
      <c r="FK52" s="5">
        <v>-0.27400000000000002</v>
      </c>
      <c r="FL52" s="5">
        <v>-8.0000000000000002E-3</v>
      </c>
      <c r="FM52" s="5">
        <v>-1.681</v>
      </c>
      <c r="FN52" s="5">
        <v>82.846999999999994</v>
      </c>
      <c r="FO52" s="5">
        <v>-0.79100000000000004</v>
      </c>
      <c r="FP52" s="5">
        <v>-64.623000000000005</v>
      </c>
      <c r="FQ52" s="1">
        <v>0</v>
      </c>
      <c r="FR52" s="1">
        <v>1.08</v>
      </c>
      <c r="FS52">
        <v>3</v>
      </c>
      <c r="FT52">
        <v>6</v>
      </c>
      <c r="FU52" s="5">
        <v>3.24</v>
      </c>
      <c r="FV52" s="5">
        <v>6.48</v>
      </c>
      <c r="FW52" s="5">
        <v>-3.24</v>
      </c>
      <c r="FX52" s="5">
        <v>0.3</v>
      </c>
      <c r="FY52" s="5">
        <v>4.74</v>
      </c>
      <c r="FZ52" s="5">
        <v>-4.4400000000000004</v>
      </c>
      <c r="GA52" t="s">
        <v>563</v>
      </c>
      <c r="GB52" s="84">
        <v>1.9</v>
      </c>
      <c r="GC52" s="86">
        <v>0.5</v>
      </c>
      <c r="GD52">
        <v>0.5</v>
      </c>
      <c r="GE52" s="1">
        <f t="shared" si="3"/>
        <v>0.43333333333333313</v>
      </c>
      <c r="GF52" s="78">
        <v>60.429206999999998</v>
      </c>
      <c r="GG52" s="78">
        <v>5.4589249999999998</v>
      </c>
      <c r="GH52" s="78">
        <v>15.890574000000001</v>
      </c>
      <c r="GI52" s="80">
        <v>2.3374570000000001</v>
      </c>
      <c r="GJ52" s="80">
        <v>3.5466829999999998</v>
      </c>
      <c r="GK52" s="80">
        <v>-6.1310000000000002E-3</v>
      </c>
      <c r="GL52" s="80">
        <f t="shared" si="4"/>
        <v>0.55933633333333388</v>
      </c>
      <c r="GM52" s="80">
        <v>12.687901999999999</v>
      </c>
      <c r="GN52" s="80">
        <v>2.5971700000000002</v>
      </c>
      <c r="GO52" s="80">
        <v>5.6074520000000003</v>
      </c>
      <c r="GP52" s="80">
        <v>1.7068209999999999</v>
      </c>
      <c r="GQ52" s="80">
        <v>1.539293</v>
      </c>
      <c r="GR52" s="80">
        <v>1.8893E-2</v>
      </c>
      <c r="GS52" s="87">
        <v>4.5999999999999996</v>
      </c>
      <c r="GT52" s="87">
        <v>4.5999999999999996</v>
      </c>
      <c r="GU52" s="87">
        <v>-0.3</v>
      </c>
      <c r="GV52" s="87">
        <v>-1.6</v>
      </c>
      <c r="GW52" s="87">
        <v>-0.1</v>
      </c>
      <c r="GX52" s="87">
        <v>2.5</v>
      </c>
      <c r="GY52" s="87">
        <v>0.1</v>
      </c>
      <c r="GZ52" s="87">
        <v>0.1</v>
      </c>
      <c r="HA52" s="87">
        <v>-0.1</v>
      </c>
      <c r="HB52" s="87">
        <v>0.2</v>
      </c>
      <c r="HC52" s="87">
        <v>0.1</v>
      </c>
      <c r="HD52" s="87">
        <v>0.3</v>
      </c>
      <c r="HE52" s="87">
        <v>5.6</v>
      </c>
      <c r="HF52" s="87">
        <v>1</v>
      </c>
      <c r="HG52" s="87">
        <v>0.1</v>
      </c>
      <c r="HH52" s="87">
        <v>0</v>
      </c>
      <c r="HI52" s="87">
        <v>0.1</v>
      </c>
      <c r="HJ52" s="87">
        <v>1.2</v>
      </c>
      <c r="HK52" s="87">
        <v>-3.1</v>
      </c>
      <c r="HL52" s="87">
        <v>1.1000000000000001</v>
      </c>
      <c r="HM52" s="87">
        <v>0</v>
      </c>
      <c r="HN52" s="87">
        <v>-0.2</v>
      </c>
      <c r="HO52" s="87">
        <v>0.4</v>
      </c>
      <c r="HP52" s="87">
        <v>1.3</v>
      </c>
    </row>
    <row r="53" spans="1:224" x14ac:dyDescent="0.2">
      <c r="A53">
        <v>33</v>
      </c>
      <c r="B53" t="s">
        <v>4421</v>
      </c>
      <c r="C53" t="s">
        <v>4419</v>
      </c>
      <c r="E53" t="s">
        <v>4420</v>
      </c>
      <c r="F53">
        <v>81</v>
      </c>
      <c r="G53">
        <v>255</v>
      </c>
      <c r="H53" t="s">
        <v>1483</v>
      </c>
      <c r="J53" t="s">
        <v>1658</v>
      </c>
      <c r="K53" t="s">
        <v>1598</v>
      </c>
      <c r="L53" s="82" t="s">
        <v>2255</v>
      </c>
      <c r="M53" t="s">
        <v>1513</v>
      </c>
      <c r="N53">
        <v>80</v>
      </c>
      <c r="O53">
        <v>7</v>
      </c>
      <c r="P53">
        <v>37</v>
      </c>
      <c r="Q53">
        <v>44</v>
      </c>
      <c r="R53">
        <v>19</v>
      </c>
      <c r="S53">
        <v>87</v>
      </c>
      <c r="T53">
        <v>30</v>
      </c>
      <c r="U53">
        <v>1</v>
      </c>
      <c r="V53">
        <v>2</v>
      </c>
      <c r="W53">
        <v>0</v>
      </c>
      <c r="X53">
        <v>0</v>
      </c>
      <c r="Y53">
        <v>3</v>
      </c>
      <c r="Z53">
        <v>24</v>
      </c>
      <c r="AA53">
        <v>4</v>
      </c>
      <c r="AB53">
        <v>12</v>
      </c>
      <c r="AC53">
        <v>0</v>
      </c>
      <c r="AD53">
        <v>1</v>
      </c>
      <c r="AE53">
        <v>1</v>
      </c>
      <c r="AF53">
        <v>0</v>
      </c>
      <c r="AG53">
        <v>242</v>
      </c>
      <c r="AH53">
        <v>151</v>
      </c>
      <c r="AI53">
        <v>104</v>
      </c>
      <c r="AJ53">
        <v>71</v>
      </c>
      <c r="AK53">
        <v>65</v>
      </c>
      <c r="AL53">
        <v>27</v>
      </c>
      <c r="AM53">
        <v>1</v>
      </c>
      <c r="AN53">
        <v>1</v>
      </c>
      <c r="AO53" s="1">
        <v>0</v>
      </c>
      <c r="AP53">
        <v>93545</v>
      </c>
      <c r="AQ53">
        <v>13383</v>
      </c>
      <c r="AR53">
        <v>14821</v>
      </c>
      <c r="AS53" s="2">
        <v>2325</v>
      </c>
      <c r="AT53">
        <v>6669911</v>
      </c>
      <c r="AU53" s="1">
        <v>88.855247000000006</v>
      </c>
      <c r="AV53" s="1">
        <v>41.9</v>
      </c>
      <c r="AW53" s="1">
        <v>43.4</v>
      </c>
      <c r="AX53" s="1">
        <v>17.2</v>
      </c>
      <c r="AY53" s="1">
        <v>5.9</v>
      </c>
      <c r="AZ53" s="1">
        <v>8.9</v>
      </c>
      <c r="BA53" s="1">
        <v>-0.2</v>
      </c>
      <c r="BB53" s="1">
        <v>14.6</v>
      </c>
      <c r="BC53" s="85">
        <f t="shared" si="0"/>
        <v>74.718503595977921</v>
      </c>
      <c r="BD53" s="50">
        <v>17.01321482361249</v>
      </c>
      <c r="BE53" s="50">
        <v>7.9192672650760985</v>
      </c>
      <c r="BF53" s="50">
        <v>0.20832615030324322</v>
      </c>
      <c r="BG53" s="50">
        <v>3.8487431438637216</v>
      </c>
      <c r="BH53" s="50">
        <v>1.9213799912042595</v>
      </c>
      <c r="BI53" s="85">
        <f t="shared" si="1"/>
        <v>30.91093137405981</v>
      </c>
      <c r="BJ53" s="50">
        <v>31.779515780998501</v>
      </c>
      <c r="BK53" s="50">
        <v>4.431893100439984</v>
      </c>
      <c r="BL53" s="50">
        <v>8.8908372368443764</v>
      </c>
      <c r="BM53" s="50">
        <v>-1.2946738963647462</v>
      </c>
      <c r="BN53" s="85">
        <f t="shared" si="2"/>
        <v>43.807572221918115</v>
      </c>
      <c r="BO53" s="5">
        <v>18.61</v>
      </c>
      <c r="BP53" s="5">
        <v>29.66</v>
      </c>
      <c r="BQ53">
        <v>2</v>
      </c>
      <c r="BR53">
        <v>142</v>
      </c>
      <c r="BS53">
        <v>49</v>
      </c>
      <c r="BT53" s="1">
        <v>56.5</v>
      </c>
      <c r="BU53">
        <v>2</v>
      </c>
      <c r="BV53">
        <v>71</v>
      </c>
      <c r="BW53">
        <v>23</v>
      </c>
      <c r="BX53" s="1">
        <v>60.8</v>
      </c>
      <c r="BY53">
        <v>0</v>
      </c>
      <c r="BZ53">
        <v>35</v>
      </c>
      <c r="CA53">
        <v>12</v>
      </c>
      <c r="CB53" s="1">
        <v>57.1</v>
      </c>
      <c r="CC53">
        <v>0</v>
      </c>
      <c r="CD53">
        <v>31</v>
      </c>
      <c r="CE53">
        <v>11</v>
      </c>
      <c r="CF53" s="1">
        <v>52.4</v>
      </c>
      <c r="CG53">
        <v>105</v>
      </c>
      <c r="CH53">
        <v>79</v>
      </c>
      <c r="CI53" s="1">
        <v>4.2</v>
      </c>
      <c r="CJ53" s="1">
        <v>3.2</v>
      </c>
      <c r="CK53" s="1">
        <v>12.1</v>
      </c>
      <c r="CL53" s="1">
        <v>15.3</v>
      </c>
      <c r="CM53" s="1">
        <v>11.8</v>
      </c>
      <c r="CN53" s="1">
        <v>13.1</v>
      </c>
      <c r="CO53">
        <v>17</v>
      </c>
      <c r="CP53">
        <v>17</v>
      </c>
      <c r="CQ53" s="1">
        <v>0.7</v>
      </c>
      <c r="CR53" s="1">
        <v>0.7</v>
      </c>
      <c r="CS53" s="1">
        <v>3.5</v>
      </c>
      <c r="CT53" s="1">
        <v>3.3</v>
      </c>
      <c r="CU53" s="1">
        <v>3</v>
      </c>
      <c r="CV53" s="1">
        <v>3.4</v>
      </c>
      <c r="CW53" s="5">
        <v>1</v>
      </c>
      <c r="CX53" s="6">
        <v>0.12</v>
      </c>
      <c r="CY53" s="6">
        <v>9.9000000000000005E-2</v>
      </c>
      <c r="CZ53" s="6">
        <v>1.0940000000000001</v>
      </c>
      <c r="DA53" s="6">
        <v>0.504</v>
      </c>
      <c r="DB53" s="6">
        <v>1.754</v>
      </c>
      <c r="DC53" s="6">
        <v>6.3659999999999997</v>
      </c>
      <c r="DD53" s="5">
        <v>9.1999999999999993</v>
      </c>
      <c r="DE53" s="5">
        <v>11.85</v>
      </c>
      <c r="DF53" s="5">
        <v>2.68</v>
      </c>
      <c r="DG53" s="5">
        <v>7.41</v>
      </c>
      <c r="DH53">
        <v>928</v>
      </c>
      <c r="DI53">
        <v>1002</v>
      </c>
      <c r="DJ53" s="5">
        <v>2.5</v>
      </c>
      <c r="DK53" s="5">
        <v>1.97</v>
      </c>
      <c r="DL53" s="1">
        <v>31.2</v>
      </c>
      <c r="DM53" s="1">
        <v>25.3</v>
      </c>
      <c r="DN53" s="1">
        <v>11.4</v>
      </c>
      <c r="DO53" s="1">
        <v>9.1</v>
      </c>
      <c r="DP53" s="5">
        <v>1.8</v>
      </c>
      <c r="DQ53" s="5">
        <v>2.2799999999999998</v>
      </c>
      <c r="DR53" s="1">
        <v>26.9</v>
      </c>
      <c r="DS53" s="1">
        <v>26.6</v>
      </c>
      <c r="DT53" s="1">
        <v>11</v>
      </c>
      <c r="DU53" s="1">
        <v>9.5</v>
      </c>
      <c r="DV53" s="1">
        <v>11.8</v>
      </c>
      <c r="DW53" s="1">
        <v>13.1</v>
      </c>
      <c r="DX53">
        <v>264</v>
      </c>
      <c r="DY53">
        <v>228</v>
      </c>
      <c r="DZ53">
        <v>273</v>
      </c>
      <c r="EA53">
        <v>224</v>
      </c>
      <c r="EB53">
        <v>337</v>
      </c>
      <c r="EC53">
        <v>260</v>
      </c>
      <c r="ED53" s="1">
        <v>49.7</v>
      </c>
      <c r="EE53">
        <v>527</v>
      </c>
      <c r="EF53">
        <v>530</v>
      </c>
      <c r="EG53">
        <v>476</v>
      </c>
      <c r="EH53">
        <v>49.9</v>
      </c>
      <c r="EI53" s="1">
        <v>0.52</v>
      </c>
      <c r="EJ53" s="1">
        <v>0.32</v>
      </c>
      <c r="EK53">
        <v>62</v>
      </c>
      <c r="EL53">
        <v>49</v>
      </c>
      <c r="EM53" s="5">
        <v>0.52</v>
      </c>
      <c r="EN53" s="5">
        <v>-0.48</v>
      </c>
      <c r="EO53" s="5">
        <v>2.93</v>
      </c>
      <c r="EP53" s="5">
        <v>2.1800000000000002</v>
      </c>
      <c r="EQ53" s="5">
        <v>-0.04</v>
      </c>
      <c r="ER53" s="5">
        <v>1.516</v>
      </c>
      <c r="ES53" s="5">
        <v>8.5000000000000006E-2</v>
      </c>
      <c r="ET53" s="5">
        <v>6.609</v>
      </c>
      <c r="EU53" s="5">
        <v>-83.863</v>
      </c>
      <c r="EV53" s="5">
        <v>-0.20100000000000001</v>
      </c>
      <c r="EW53" s="5">
        <v>75.944999999999993</v>
      </c>
      <c r="EX53" s="1">
        <v>1.79</v>
      </c>
      <c r="EY53" s="1">
        <v>1.02</v>
      </c>
      <c r="EZ53">
        <v>21</v>
      </c>
      <c r="FA53">
        <v>1</v>
      </c>
      <c r="FB53" s="5">
        <v>5.37</v>
      </c>
      <c r="FC53" s="5">
        <v>0.26</v>
      </c>
      <c r="FD53" s="5">
        <v>5.1100000000000003</v>
      </c>
      <c r="FE53" s="5">
        <v>6.19</v>
      </c>
      <c r="FF53" s="5">
        <v>1.03</v>
      </c>
      <c r="FG53" s="5">
        <v>5.16</v>
      </c>
      <c r="FH53" s="5">
        <v>2.66</v>
      </c>
      <c r="FI53" s="5">
        <v>2.69</v>
      </c>
      <c r="FJ53" s="5">
        <v>-1.73</v>
      </c>
      <c r="FK53" s="5">
        <v>0.39800000000000002</v>
      </c>
      <c r="FL53" s="5">
        <v>0.216</v>
      </c>
      <c r="FM53" s="5">
        <v>-0.58499999999999996</v>
      </c>
      <c r="FN53" s="5">
        <v>81.251000000000005</v>
      </c>
      <c r="FO53" s="5">
        <v>0.876</v>
      </c>
      <c r="FP53" s="5">
        <v>-65.197000000000003</v>
      </c>
      <c r="FQ53" s="1">
        <v>0.28000000000000003</v>
      </c>
      <c r="FR53" s="1">
        <v>0</v>
      </c>
      <c r="FS53">
        <v>2</v>
      </c>
      <c r="FT53">
        <v>18</v>
      </c>
      <c r="FU53" s="5">
        <v>0.56000000000000005</v>
      </c>
      <c r="FV53" s="5">
        <v>5.08</v>
      </c>
      <c r="FW53" s="5">
        <v>-4.51</v>
      </c>
      <c r="FX53" s="5">
        <v>1.39</v>
      </c>
      <c r="FY53" s="5">
        <v>4.17</v>
      </c>
      <c r="FZ53" s="5">
        <v>-2.78</v>
      </c>
      <c r="GA53" t="s">
        <v>564</v>
      </c>
      <c r="GB53" s="84">
        <v>7.5</v>
      </c>
      <c r="GC53" s="86">
        <v>7.5</v>
      </c>
      <c r="GD53" t="s">
        <v>564</v>
      </c>
      <c r="GE53" s="1">
        <f t="shared" si="3"/>
        <v>-2.1333333333333337</v>
      </c>
      <c r="GF53" s="78">
        <v>79.762969999999996</v>
      </c>
      <c r="GG53" s="78">
        <v>10.610217</v>
      </c>
      <c r="GH53" s="78">
        <v>33.872936000000003</v>
      </c>
      <c r="GI53" s="80">
        <v>7.6781379999999997</v>
      </c>
      <c r="GJ53" s="80">
        <v>5.1720579999999998</v>
      </c>
      <c r="GK53" s="80">
        <v>-5.1153999999999998E-2</v>
      </c>
      <c r="GL53" s="80">
        <f t="shared" si="4"/>
        <v>-2.733652666666667</v>
      </c>
      <c r="GM53" s="80">
        <v>6.1681039999999996</v>
      </c>
      <c r="GN53" s="80">
        <v>4.2948300000000001</v>
      </c>
      <c r="GO53" s="80">
        <v>9.5572759999999999</v>
      </c>
      <c r="GP53" s="80">
        <v>3.2185009999999998</v>
      </c>
      <c r="GQ53" s="80">
        <v>1.814657</v>
      </c>
      <c r="GR53" s="80">
        <v>2.8400000000000002E-4</v>
      </c>
      <c r="GS53" s="87">
        <v>8.4</v>
      </c>
      <c r="GT53" s="87">
        <v>8.3000000000000007</v>
      </c>
      <c r="GU53" s="87">
        <v>-1.2</v>
      </c>
      <c r="GV53" s="87">
        <v>1.2</v>
      </c>
      <c r="GW53" s="87">
        <v>-3.1</v>
      </c>
      <c r="GX53" s="87">
        <v>5.3</v>
      </c>
      <c r="GY53" s="87">
        <v>1.7</v>
      </c>
      <c r="GZ53" s="87">
        <v>1.7</v>
      </c>
      <c r="HA53" s="87">
        <v>-0.1</v>
      </c>
      <c r="HB53" s="87">
        <v>0.1</v>
      </c>
      <c r="HC53" s="87">
        <v>-0.2</v>
      </c>
      <c r="HD53" s="87">
        <v>1.5</v>
      </c>
      <c r="HE53" s="87">
        <v>20.6</v>
      </c>
      <c r="HF53" s="87">
        <v>0.2</v>
      </c>
      <c r="HG53" s="87">
        <v>0.3</v>
      </c>
      <c r="HH53" s="87">
        <v>1.2</v>
      </c>
      <c r="HI53" s="87">
        <v>0</v>
      </c>
      <c r="HJ53" s="87">
        <v>1.6</v>
      </c>
      <c r="HK53" s="87">
        <v>-19.5</v>
      </c>
      <c r="HL53" s="87">
        <v>0.2</v>
      </c>
      <c r="HM53" s="87">
        <v>0.3</v>
      </c>
      <c r="HN53" s="87">
        <v>-0.7</v>
      </c>
      <c r="HO53" s="87">
        <v>1.3</v>
      </c>
      <c r="HP53" s="87">
        <v>1</v>
      </c>
    </row>
    <row r="54" spans="1:224" x14ac:dyDescent="0.2">
      <c r="A54">
        <v>21</v>
      </c>
      <c r="B54" t="s">
        <v>156</v>
      </c>
      <c r="C54" t="s">
        <v>2636</v>
      </c>
      <c r="D54" t="s">
        <v>2597</v>
      </c>
      <c r="E54" t="s">
        <v>2594</v>
      </c>
      <c r="F54">
        <v>71</v>
      </c>
      <c r="G54">
        <v>189</v>
      </c>
      <c r="H54" t="s">
        <v>1483</v>
      </c>
      <c r="J54" t="s">
        <v>2164</v>
      </c>
      <c r="K54" t="s">
        <v>1598</v>
      </c>
      <c r="L54" s="82" t="s">
        <v>2255</v>
      </c>
      <c r="M54" t="s">
        <v>1513</v>
      </c>
      <c r="N54">
        <v>51</v>
      </c>
      <c r="O54">
        <v>0</v>
      </c>
      <c r="P54">
        <v>8</v>
      </c>
      <c r="Q54">
        <v>8</v>
      </c>
      <c r="R54">
        <v>-7</v>
      </c>
      <c r="S54">
        <v>16</v>
      </c>
      <c r="T54">
        <v>8</v>
      </c>
      <c r="U54">
        <v>0</v>
      </c>
      <c r="V54">
        <v>0</v>
      </c>
      <c r="W54">
        <v>0</v>
      </c>
      <c r="X54">
        <v>0</v>
      </c>
      <c r="Y54">
        <v>0</v>
      </c>
      <c r="Z54">
        <v>8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60</v>
      </c>
      <c r="AH54">
        <v>58</v>
      </c>
      <c r="AI54">
        <v>66</v>
      </c>
      <c r="AJ54">
        <v>35</v>
      </c>
      <c r="AK54">
        <v>18</v>
      </c>
      <c r="AL54">
        <v>4</v>
      </c>
      <c r="AM54">
        <v>0</v>
      </c>
      <c r="AN54">
        <v>0</v>
      </c>
      <c r="AO54" s="1">
        <v>0</v>
      </c>
      <c r="AP54">
        <v>51901</v>
      </c>
      <c r="AQ54">
        <v>5823</v>
      </c>
      <c r="AR54">
        <v>2464</v>
      </c>
      <c r="AS54" s="2">
        <v>1297</v>
      </c>
      <c r="AT54">
        <v>1357974</v>
      </c>
      <c r="AU54" s="1">
        <v>57.244152</v>
      </c>
      <c r="AV54" s="1">
        <v>17.7</v>
      </c>
      <c r="AW54" s="1">
        <v>22.2</v>
      </c>
      <c r="AX54" s="1">
        <v>-8.4</v>
      </c>
      <c r="AY54" s="1">
        <v>-1.2</v>
      </c>
      <c r="AZ54" s="1">
        <v>2</v>
      </c>
      <c r="BA54" s="1">
        <v>0</v>
      </c>
      <c r="BB54" s="1">
        <v>0.8</v>
      </c>
      <c r="BC54" s="85">
        <f t="shared" si="0"/>
        <v>20.561710704076557</v>
      </c>
      <c r="BD54" s="50">
        <v>-0.12862139601059308</v>
      </c>
      <c r="BE54" s="50">
        <v>-0.50723561561963193</v>
      </c>
      <c r="BF54" s="50">
        <v>-1.829623123679934E-2</v>
      </c>
      <c r="BG54" s="50">
        <v>0.55763273976261907</v>
      </c>
      <c r="BH54" s="50">
        <v>0</v>
      </c>
      <c r="BI54" s="85">
        <f t="shared" si="1"/>
        <v>-9.6520503104405297E-2</v>
      </c>
      <c r="BJ54" s="50">
        <v>13.979666887126053</v>
      </c>
      <c r="BK54" s="50">
        <v>-1.2578577215582267</v>
      </c>
      <c r="BL54" s="50">
        <v>4.7924180059486687</v>
      </c>
      <c r="BM54" s="50">
        <v>3.1440040356644654</v>
      </c>
      <c r="BN54" s="85">
        <f t="shared" si="2"/>
        <v>20.658231207180961</v>
      </c>
      <c r="BO54" s="5">
        <v>16.36</v>
      </c>
      <c r="BP54" s="5">
        <v>31.69</v>
      </c>
      <c r="BQ54">
        <v>0</v>
      </c>
      <c r="BR54">
        <v>45</v>
      </c>
      <c r="BS54">
        <v>29</v>
      </c>
      <c r="BT54" s="1">
        <v>57.8</v>
      </c>
      <c r="BU54">
        <v>0</v>
      </c>
      <c r="BV54">
        <v>16</v>
      </c>
      <c r="BW54">
        <v>16</v>
      </c>
      <c r="BX54" s="1">
        <v>62.3</v>
      </c>
      <c r="BY54">
        <v>0</v>
      </c>
      <c r="BZ54">
        <v>9</v>
      </c>
      <c r="CA54">
        <v>4</v>
      </c>
      <c r="CB54" s="1">
        <v>44.2</v>
      </c>
      <c r="CC54">
        <v>0</v>
      </c>
      <c r="CD54">
        <v>20</v>
      </c>
      <c r="CE54">
        <v>9</v>
      </c>
      <c r="CF54" s="1">
        <v>59</v>
      </c>
      <c r="CG54">
        <v>43</v>
      </c>
      <c r="CH54">
        <v>54</v>
      </c>
      <c r="CI54" s="1">
        <v>3.1</v>
      </c>
      <c r="CJ54" s="1">
        <v>3.9</v>
      </c>
      <c r="CK54" s="1">
        <v>12.4</v>
      </c>
      <c r="CL54" s="1">
        <v>14.2</v>
      </c>
      <c r="CM54" s="1">
        <v>11.7</v>
      </c>
      <c r="CN54" s="1">
        <v>14.3</v>
      </c>
      <c r="CO54">
        <v>5</v>
      </c>
      <c r="CP54">
        <v>6</v>
      </c>
      <c r="CQ54" s="1">
        <v>0.4</v>
      </c>
      <c r="CR54" s="1">
        <v>0.4</v>
      </c>
      <c r="CS54" s="1">
        <v>2.5</v>
      </c>
      <c r="CT54" s="1">
        <v>3.7</v>
      </c>
      <c r="CU54" s="1">
        <v>3.8</v>
      </c>
      <c r="CV54" s="1">
        <v>3.2</v>
      </c>
      <c r="CW54" s="5">
        <v>-0.99</v>
      </c>
      <c r="CX54" s="6">
        <v>-3.5999999999999997E-2</v>
      </c>
      <c r="CY54" s="6">
        <v>-9.0999999999999998E-2</v>
      </c>
      <c r="CZ54" s="6">
        <v>-0.03</v>
      </c>
      <c r="DA54" s="6">
        <v>-0.91300000000000003</v>
      </c>
      <c r="DB54" s="6">
        <v>-1.302</v>
      </c>
      <c r="DC54" s="6">
        <v>4.5590000000000002</v>
      </c>
      <c r="DD54" s="5">
        <v>-5.0999999999999996</v>
      </c>
      <c r="DE54" s="5">
        <v>2.2999999999999998</v>
      </c>
      <c r="DF54" s="5">
        <v>7.43</v>
      </c>
      <c r="DG54" s="5">
        <v>6.31</v>
      </c>
      <c r="DH54">
        <v>918</v>
      </c>
      <c r="DI54">
        <v>981</v>
      </c>
      <c r="DJ54" s="5">
        <v>1.8</v>
      </c>
      <c r="DK54" s="5">
        <v>2.2999999999999998</v>
      </c>
      <c r="DL54" s="1">
        <v>26.7</v>
      </c>
      <c r="DM54" s="1">
        <v>25.6</v>
      </c>
      <c r="DN54" s="1">
        <v>10.7</v>
      </c>
      <c r="DO54" s="1">
        <v>10.8</v>
      </c>
      <c r="DP54" s="5">
        <v>2.41</v>
      </c>
      <c r="DQ54" s="5">
        <v>1.93</v>
      </c>
      <c r="DR54" s="1">
        <v>28.1</v>
      </c>
      <c r="DS54" s="1">
        <v>25.9</v>
      </c>
      <c r="DT54" s="1">
        <v>11.5</v>
      </c>
      <c r="DU54" s="1">
        <v>9.4</v>
      </c>
      <c r="DV54" s="1">
        <v>11.7</v>
      </c>
      <c r="DW54" s="1">
        <v>14.3</v>
      </c>
      <c r="DX54">
        <v>114</v>
      </c>
      <c r="DY54">
        <v>93</v>
      </c>
      <c r="DZ54">
        <v>123</v>
      </c>
      <c r="EA54">
        <v>108</v>
      </c>
      <c r="EB54">
        <v>138</v>
      </c>
      <c r="EC54">
        <v>146</v>
      </c>
      <c r="ED54" s="1">
        <v>47.3</v>
      </c>
      <c r="EE54">
        <v>279</v>
      </c>
      <c r="EF54">
        <v>267</v>
      </c>
      <c r="EG54">
        <v>250</v>
      </c>
      <c r="EH54">
        <v>51.1</v>
      </c>
      <c r="EI54" s="1">
        <v>0.22</v>
      </c>
      <c r="EJ54" s="1">
        <v>0.28999999999999998</v>
      </c>
      <c r="EK54">
        <v>25</v>
      </c>
      <c r="EL54">
        <v>32</v>
      </c>
      <c r="EM54" s="5">
        <v>-0.5</v>
      </c>
      <c r="EN54" s="5">
        <v>0.48</v>
      </c>
      <c r="EO54" s="5">
        <v>0.82</v>
      </c>
      <c r="EP54" s="5">
        <v>4.2300000000000004</v>
      </c>
      <c r="EQ54" s="5">
        <v>-6.39</v>
      </c>
      <c r="ER54" s="5">
        <v>1.329</v>
      </c>
      <c r="ES54" s="5">
        <v>-0.38100000000000001</v>
      </c>
      <c r="ET54" s="5">
        <v>-0.91700000000000004</v>
      </c>
      <c r="EU54" s="5">
        <v>-81.066000000000003</v>
      </c>
      <c r="EV54" s="5">
        <v>1.911</v>
      </c>
      <c r="EW54" s="5">
        <v>76.320999999999998</v>
      </c>
      <c r="EX54" s="1">
        <v>0</v>
      </c>
      <c r="EY54" s="1">
        <v>1.44</v>
      </c>
      <c r="EZ54">
        <v>3</v>
      </c>
      <c r="FA54">
        <v>3</v>
      </c>
      <c r="FB54" s="5">
        <v>4.32</v>
      </c>
      <c r="FC54" s="5">
        <v>4.32</v>
      </c>
      <c r="FD54" s="5">
        <v>0</v>
      </c>
      <c r="FE54" s="5">
        <v>6.67</v>
      </c>
      <c r="FF54" s="5">
        <v>0.28000000000000003</v>
      </c>
      <c r="FG54" s="5">
        <v>6.39</v>
      </c>
      <c r="FH54" s="5">
        <v>1.81</v>
      </c>
      <c r="FI54" s="5">
        <v>3.76</v>
      </c>
      <c r="FJ54" s="5">
        <v>-0.46</v>
      </c>
      <c r="FK54" s="5">
        <v>0.104</v>
      </c>
      <c r="FL54" s="5">
        <v>0.26600000000000001</v>
      </c>
      <c r="FM54" s="5">
        <v>-1.64</v>
      </c>
      <c r="FN54" s="5">
        <v>83.600999999999999</v>
      </c>
      <c r="FO54" s="5">
        <v>-1.2390000000000001</v>
      </c>
      <c r="FP54" s="5">
        <v>-64.688999999999993</v>
      </c>
      <c r="FQ54" s="1">
        <v>0</v>
      </c>
      <c r="FR54" s="1">
        <v>0</v>
      </c>
      <c r="FS54">
        <v>2</v>
      </c>
      <c r="FT54">
        <v>8</v>
      </c>
      <c r="FU54" s="5">
        <v>1.3</v>
      </c>
      <c r="FV54" s="5">
        <v>5.2</v>
      </c>
      <c r="FW54" s="5">
        <v>-3.9</v>
      </c>
      <c r="FX54" s="5">
        <v>0.63</v>
      </c>
      <c r="FY54" s="5">
        <v>4.07</v>
      </c>
      <c r="FZ54" s="5">
        <v>-3.44</v>
      </c>
      <c r="GA54" t="s">
        <v>564</v>
      </c>
      <c r="GB54" s="84">
        <v>2.2999999999999998</v>
      </c>
      <c r="GC54" s="86">
        <v>1.4</v>
      </c>
      <c r="GD54" t="s">
        <v>564</v>
      </c>
      <c r="GE54" s="1">
        <f t="shared" si="3"/>
        <v>-1.5333333333333332</v>
      </c>
      <c r="GF54" s="78">
        <v>52.798599000000003</v>
      </c>
      <c r="GG54" s="78">
        <v>2.2058170000000001</v>
      </c>
      <c r="GH54" s="78">
        <v>9.5526909999999994</v>
      </c>
      <c r="GI54" s="80">
        <v>-3.7945E-2</v>
      </c>
      <c r="GJ54" s="80">
        <v>2.2006109999999999</v>
      </c>
      <c r="GK54" s="80">
        <v>-2.4859999999999999E-3</v>
      </c>
      <c r="GL54" s="80">
        <f t="shared" si="4"/>
        <v>-1.0799400000000001</v>
      </c>
      <c r="GM54" s="80">
        <v>16.108654000000001</v>
      </c>
      <c r="GN54" s="80">
        <v>1.77843</v>
      </c>
      <c r="GO54" s="80">
        <v>5.1955650000000002</v>
      </c>
      <c r="GP54" s="80">
        <v>1.315342</v>
      </c>
      <c r="GQ54" s="80">
        <v>1.380098</v>
      </c>
      <c r="GR54" s="80">
        <v>1.0578000000000001E-2</v>
      </c>
      <c r="GS54" s="87">
        <v>2.6</v>
      </c>
      <c r="GT54" s="87">
        <v>2.6</v>
      </c>
      <c r="GU54" s="87">
        <v>-0.1</v>
      </c>
      <c r="GV54" s="87">
        <v>-1.1000000000000001</v>
      </c>
      <c r="GW54" s="87">
        <v>-0.6</v>
      </c>
      <c r="GX54" s="87">
        <v>0.7</v>
      </c>
      <c r="GY54" s="87">
        <v>-0.2</v>
      </c>
      <c r="GZ54" s="87">
        <v>-0.2</v>
      </c>
      <c r="HA54" s="87">
        <v>-0.2</v>
      </c>
      <c r="HB54" s="87">
        <v>-0.1</v>
      </c>
      <c r="HC54" s="87">
        <v>0</v>
      </c>
      <c r="HD54" s="87">
        <v>-0.5</v>
      </c>
      <c r="HE54" s="87">
        <v>2.2999999999999998</v>
      </c>
      <c r="HF54" s="87">
        <v>-1.4</v>
      </c>
      <c r="HG54" s="87">
        <v>0</v>
      </c>
      <c r="HH54" s="87">
        <v>-0.1</v>
      </c>
      <c r="HI54" s="87">
        <v>0.1</v>
      </c>
      <c r="HJ54" s="87">
        <v>-1.4</v>
      </c>
      <c r="HK54" s="87">
        <v>-8.4</v>
      </c>
      <c r="HL54" s="87">
        <v>0.4</v>
      </c>
      <c r="HM54" s="87">
        <v>-0.6</v>
      </c>
      <c r="HN54" s="87">
        <v>-0.7</v>
      </c>
      <c r="HO54" s="87">
        <v>1</v>
      </c>
      <c r="HP54" s="87">
        <v>0.1</v>
      </c>
    </row>
    <row r="55" spans="1:224" x14ac:dyDescent="0.2">
      <c r="A55">
        <v>48</v>
      </c>
      <c r="B55" t="s">
        <v>1283</v>
      </c>
      <c r="C55" t="s">
        <v>1284</v>
      </c>
      <c r="D55" t="s">
        <v>4528</v>
      </c>
      <c r="E55" t="s">
        <v>4529</v>
      </c>
      <c r="F55">
        <v>71</v>
      </c>
      <c r="G55">
        <v>190</v>
      </c>
      <c r="H55" t="s">
        <v>1483</v>
      </c>
      <c r="J55" t="s">
        <v>2023</v>
      </c>
      <c r="K55" t="s">
        <v>1598</v>
      </c>
      <c r="L55" s="82" t="s">
        <v>2255</v>
      </c>
      <c r="M55" t="s">
        <v>1513</v>
      </c>
      <c r="N55">
        <v>76</v>
      </c>
      <c r="O55">
        <v>6</v>
      </c>
      <c r="P55">
        <v>8</v>
      </c>
      <c r="Q55">
        <v>14</v>
      </c>
      <c r="R55">
        <v>-16</v>
      </c>
      <c r="S55">
        <v>32</v>
      </c>
      <c r="T55">
        <v>16</v>
      </c>
      <c r="U55">
        <v>0</v>
      </c>
      <c r="V55">
        <v>0</v>
      </c>
      <c r="W55">
        <v>0</v>
      </c>
      <c r="X55">
        <v>0</v>
      </c>
      <c r="Y55">
        <v>4</v>
      </c>
      <c r="Z55">
        <v>8</v>
      </c>
      <c r="AA55">
        <v>1</v>
      </c>
      <c r="AB55">
        <v>0</v>
      </c>
      <c r="AC55">
        <v>1</v>
      </c>
      <c r="AD55">
        <v>0</v>
      </c>
      <c r="AE55">
        <v>1</v>
      </c>
      <c r="AF55">
        <v>0</v>
      </c>
      <c r="AG55">
        <v>60</v>
      </c>
      <c r="AH55">
        <v>65</v>
      </c>
      <c r="AI55">
        <v>65</v>
      </c>
      <c r="AJ55">
        <v>26</v>
      </c>
      <c r="AK55">
        <v>21</v>
      </c>
      <c r="AL55">
        <v>8</v>
      </c>
      <c r="AM55">
        <v>0</v>
      </c>
      <c r="AN55">
        <v>1</v>
      </c>
      <c r="AO55" s="1">
        <v>0</v>
      </c>
      <c r="AP55">
        <v>73684</v>
      </c>
      <c r="AQ55">
        <v>5702</v>
      </c>
      <c r="AR55">
        <v>2465</v>
      </c>
      <c r="AS55" s="2">
        <v>1737</v>
      </c>
      <c r="AT55">
        <v>1955826</v>
      </c>
      <c r="AU55" s="1">
        <v>51.166621999999997</v>
      </c>
      <c r="AV55" s="1">
        <v>24.3</v>
      </c>
      <c r="AW55" s="1">
        <v>27.6</v>
      </c>
      <c r="AX55" s="1">
        <v>-16.899999999999999</v>
      </c>
      <c r="AY55" s="1">
        <v>0.2</v>
      </c>
      <c r="AZ55" s="1">
        <v>1.3</v>
      </c>
      <c r="BA55" s="1">
        <v>0</v>
      </c>
      <c r="BB55" s="1">
        <v>1.5</v>
      </c>
      <c r="BC55" s="85">
        <f t="shared" si="0"/>
        <v>29.130650829083585</v>
      </c>
      <c r="BD55" s="50">
        <v>4.1410643019501716</v>
      </c>
      <c r="BE55" s="50">
        <v>0.47706284908508267</v>
      </c>
      <c r="BF55" s="50">
        <v>1.2410039131878106</v>
      </c>
      <c r="BG55" s="50">
        <v>-2.587300060424611</v>
      </c>
      <c r="BH55" s="50">
        <v>0</v>
      </c>
      <c r="BI55" s="85">
        <f t="shared" si="1"/>
        <v>3.2718310037984537</v>
      </c>
      <c r="BJ55" s="50">
        <v>17.802243698346363</v>
      </c>
      <c r="BK55" s="50">
        <v>0.15394404472409884</v>
      </c>
      <c r="BL55" s="50">
        <v>6.2742239576905856</v>
      </c>
      <c r="BM55" s="50">
        <v>1.6284081245240867</v>
      </c>
      <c r="BN55" s="85">
        <f t="shared" si="2"/>
        <v>25.858819825285131</v>
      </c>
      <c r="BO55" s="5">
        <v>15.4</v>
      </c>
      <c r="BP55" s="5">
        <v>32.950000000000003</v>
      </c>
      <c r="BQ55">
        <v>4</v>
      </c>
      <c r="BR55">
        <v>45</v>
      </c>
      <c r="BS55">
        <v>23</v>
      </c>
      <c r="BT55" s="1">
        <v>50.3</v>
      </c>
      <c r="BU55">
        <v>1</v>
      </c>
      <c r="BV55">
        <v>21</v>
      </c>
      <c r="BW55">
        <v>9</v>
      </c>
      <c r="BX55" s="1">
        <v>57.6</v>
      </c>
      <c r="BY55">
        <v>0</v>
      </c>
      <c r="BZ55">
        <v>8</v>
      </c>
      <c r="CA55">
        <v>3</v>
      </c>
      <c r="CB55" s="1">
        <v>50.5</v>
      </c>
      <c r="CC55">
        <v>1</v>
      </c>
      <c r="CD55">
        <v>13</v>
      </c>
      <c r="CE55">
        <v>9</v>
      </c>
      <c r="CF55" s="1">
        <v>50.6</v>
      </c>
      <c r="CG55">
        <v>54</v>
      </c>
      <c r="CH55">
        <v>54</v>
      </c>
      <c r="CI55" s="1">
        <v>2.8</v>
      </c>
      <c r="CJ55" s="1">
        <v>2.8</v>
      </c>
      <c r="CK55" s="1">
        <v>11</v>
      </c>
      <c r="CL55" s="1">
        <v>13.1</v>
      </c>
      <c r="CM55" s="1">
        <v>13.1</v>
      </c>
      <c r="CN55" s="1">
        <v>14.3</v>
      </c>
      <c r="CO55">
        <v>13</v>
      </c>
      <c r="CP55">
        <v>1</v>
      </c>
      <c r="CQ55" s="1">
        <v>0.7</v>
      </c>
      <c r="CR55" s="1">
        <v>0.1</v>
      </c>
      <c r="CS55" s="1">
        <v>2.9</v>
      </c>
      <c r="CT55" s="1">
        <v>3.3</v>
      </c>
      <c r="CU55" s="1">
        <v>3.3</v>
      </c>
      <c r="CV55" s="1">
        <v>3.4</v>
      </c>
      <c r="CW55" s="5">
        <v>-0.47</v>
      </c>
      <c r="CX55" s="6">
        <v>-5.7000000000000002E-2</v>
      </c>
      <c r="CY55" s="6">
        <v>-2.5999999999999999E-2</v>
      </c>
      <c r="CZ55" s="6">
        <v>-0.495</v>
      </c>
      <c r="DA55" s="6">
        <v>-0.57399999999999995</v>
      </c>
      <c r="DB55" s="6">
        <v>-0.23799999999999999</v>
      </c>
      <c r="DC55" s="6">
        <v>5.3620000000000001</v>
      </c>
      <c r="DD55" s="5">
        <v>-5.3</v>
      </c>
      <c r="DE55" s="5">
        <v>1.03</v>
      </c>
      <c r="DF55" s="5">
        <v>6.37</v>
      </c>
      <c r="DG55" s="5">
        <v>6.34</v>
      </c>
      <c r="DH55">
        <v>924</v>
      </c>
      <c r="DI55">
        <v>987</v>
      </c>
      <c r="DJ55" s="5">
        <v>1.79</v>
      </c>
      <c r="DK55" s="5">
        <v>2.36</v>
      </c>
      <c r="DL55" s="1">
        <v>26.5</v>
      </c>
      <c r="DM55" s="1">
        <v>28.6</v>
      </c>
      <c r="DN55" s="1">
        <v>11.4</v>
      </c>
      <c r="DO55" s="1">
        <v>9.9</v>
      </c>
      <c r="DP55" s="5">
        <v>2.06</v>
      </c>
      <c r="DQ55" s="5">
        <v>2.16</v>
      </c>
      <c r="DR55" s="1">
        <v>29</v>
      </c>
      <c r="DS55" s="1">
        <v>25.3</v>
      </c>
      <c r="DT55" s="1">
        <v>11</v>
      </c>
      <c r="DU55" s="1">
        <v>9.3000000000000007</v>
      </c>
      <c r="DV55" s="1">
        <v>13.1</v>
      </c>
      <c r="DW55" s="1">
        <v>14.3</v>
      </c>
      <c r="DX55">
        <v>163</v>
      </c>
      <c r="DY55">
        <v>132</v>
      </c>
      <c r="DZ55">
        <v>134</v>
      </c>
      <c r="EA55">
        <v>139</v>
      </c>
      <c r="EB55">
        <v>160</v>
      </c>
      <c r="EC55">
        <v>153</v>
      </c>
      <c r="ED55" s="1">
        <v>51.9</v>
      </c>
      <c r="EE55">
        <v>380</v>
      </c>
      <c r="EF55">
        <v>369</v>
      </c>
      <c r="EG55">
        <v>306</v>
      </c>
      <c r="EH55">
        <v>50.7</v>
      </c>
      <c r="EI55" s="1">
        <v>0.1</v>
      </c>
      <c r="EJ55" s="1">
        <v>0.31</v>
      </c>
      <c r="EK55">
        <v>35</v>
      </c>
      <c r="EL55">
        <v>46</v>
      </c>
      <c r="EM55" s="5">
        <v>-0.56000000000000005</v>
      </c>
      <c r="EN55" s="5">
        <v>-0.1</v>
      </c>
      <c r="EO55" s="5">
        <v>0.56000000000000005</v>
      </c>
      <c r="EP55" s="5">
        <v>4.53</v>
      </c>
      <c r="EQ55" s="5">
        <v>-2.94</v>
      </c>
      <c r="ER55" s="5">
        <v>1.115</v>
      </c>
      <c r="ES55" s="5">
        <v>-0.438</v>
      </c>
      <c r="ET55" s="5">
        <v>-4.0250000000000004</v>
      </c>
      <c r="EU55" s="5">
        <v>-82.927999999999997</v>
      </c>
      <c r="EV55" s="5">
        <v>0.153</v>
      </c>
      <c r="EW55" s="5">
        <v>75.677000000000007</v>
      </c>
      <c r="EX55" s="1">
        <v>0</v>
      </c>
      <c r="EY55" s="1">
        <v>0</v>
      </c>
      <c r="EZ55">
        <v>3</v>
      </c>
      <c r="FA55">
        <v>1</v>
      </c>
      <c r="FB55" s="5">
        <v>4.21</v>
      </c>
      <c r="FC55" s="5">
        <v>1.4</v>
      </c>
      <c r="FD55" s="5">
        <v>2.81</v>
      </c>
      <c r="FE55" s="5">
        <v>6.1</v>
      </c>
      <c r="FF55" s="5">
        <v>0.35</v>
      </c>
      <c r="FG55" s="5">
        <v>5.75</v>
      </c>
      <c r="FH55" s="5">
        <v>1.26</v>
      </c>
      <c r="FI55" s="5">
        <v>4.12</v>
      </c>
      <c r="FJ55" s="5">
        <v>1.1299999999999999</v>
      </c>
      <c r="FK55" s="5">
        <v>2.4860000000000002</v>
      </c>
      <c r="FL55" s="5">
        <v>0.23799999999999999</v>
      </c>
      <c r="FM55" s="5">
        <v>7.2869999999999999</v>
      </c>
      <c r="FN55" s="5">
        <v>99.084999999999994</v>
      </c>
      <c r="FO55" s="5">
        <v>0.73599999999999999</v>
      </c>
      <c r="FP55" s="5">
        <v>-63.456000000000003</v>
      </c>
      <c r="FQ55" s="1">
        <v>0</v>
      </c>
      <c r="FR55" s="1">
        <v>0</v>
      </c>
      <c r="FS55">
        <v>1</v>
      </c>
      <c r="FT55">
        <v>5</v>
      </c>
      <c r="FU55" s="5">
        <v>0.63</v>
      </c>
      <c r="FV55" s="5">
        <v>3.14</v>
      </c>
      <c r="FW55" s="5">
        <v>-2.5099999999999998</v>
      </c>
      <c r="FX55" s="5">
        <v>1.1499999999999999</v>
      </c>
      <c r="FY55" s="5">
        <v>4.79</v>
      </c>
      <c r="FZ55" s="5">
        <v>-3.64</v>
      </c>
      <c r="GA55" t="s">
        <v>564</v>
      </c>
      <c r="GB55" s="84">
        <v>1.5</v>
      </c>
      <c r="GC55" s="86">
        <v>1.45</v>
      </c>
      <c r="GD55" t="s">
        <v>564</v>
      </c>
      <c r="GE55" s="1">
        <f t="shared" si="3"/>
        <v>-0.5</v>
      </c>
      <c r="GF55" s="78">
        <v>65.283737000000002</v>
      </c>
      <c r="GG55" s="78">
        <v>4.3552799999999996</v>
      </c>
      <c r="GH55" s="78">
        <v>14.659458000000001</v>
      </c>
      <c r="GI55" s="80">
        <v>1.2435890000000001</v>
      </c>
      <c r="GJ55" s="80">
        <v>2.8440639999999999</v>
      </c>
      <c r="GK55" s="80">
        <v>-1.869E-3</v>
      </c>
      <c r="GL55" s="80">
        <f t="shared" si="4"/>
        <v>0.36192799999999981</v>
      </c>
      <c r="GM55" s="80">
        <v>13.433877000000001</v>
      </c>
      <c r="GN55" s="80">
        <v>2.1969080000000001</v>
      </c>
      <c r="GO55" s="80">
        <v>5.5576420000000004</v>
      </c>
      <c r="GP55" s="80">
        <v>1.6458919999999999</v>
      </c>
      <c r="GQ55" s="80">
        <v>1.481581</v>
      </c>
      <c r="GR55" s="80">
        <v>2.3866999999999999E-2</v>
      </c>
      <c r="GS55" s="87">
        <v>-4.8</v>
      </c>
      <c r="GT55" s="87">
        <v>-4.8</v>
      </c>
      <c r="GU55" s="87">
        <v>-0.6</v>
      </c>
      <c r="GV55" s="87">
        <v>-2.4</v>
      </c>
      <c r="GW55" s="87">
        <v>-1</v>
      </c>
      <c r="GX55" s="87">
        <v>-8.6999999999999993</v>
      </c>
      <c r="GY55" s="87">
        <v>-0.9</v>
      </c>
      <c r="GZ55" s="87">
        <v>-0.9</v>
      </c>
      <c r="HA55" s="87">
        <v>-0.1</v>
      </c>
      <c r="HB55" s="87">
        <v>0.6</v>
      </c>
      <c r="HC55" s="87">
        <v>0</v>
      </c>
      <c r="HD55" s="87">
        <v>-0.5</v>
      </c>
      <c r="HE55" s="87">
        <v>1.7</v>
      </c>
      <c r="HF55" s="87">
        <v>-0.8</v>
      </c>
      <c r="HG55" s="87">
        <v>0.2</v>
      </c>
      <c r="HH55" s="87">
        <v>0</v>
      </c>
      <c r="HI55" s="87">
        <v>0</v>
      </c>
      <c r="HJ55" s="87">
        <v>-0.6</v>
      </c>
      <c r="HK55" s="87">
        <v>-10.199999999999999</v>
      </c>
      <c r="HL55" s="87">
        <v>-1.8</v>
      </c>
      <c r="HM55" s="87">
        <v>-0.4</v>
      </c>
      <c r="HN55" s="87">
        <v>-0.4</v>
      </c>
      <c r="HO55" s="87">
        <v>0.8</v>
      </c>
      <c r="HP55" s="87">
        <v>-1.8</v>
      </c>
    </row>
    <row r="56" spans="1:224" x14ac:dyDescent="0.2">
      <c r="A56">
        <v>54</v>
      </c>
      <c r="B56" t="s">
        <v>3893</v>
      </c>
      <c r="C56" t="s">
        <v>164</v>
      </c>
      <c r="D56" t="s">
        <v>165</v>
      </c>
      <c r="E56" t="s">
        <v>2594</v>
      </c>
      <c r="F56">
        <v>76</v>
      </c>
      <c r="G56">
        <v>197</v>
      </c>
      <c r="H56" t="s">
        <v>1488</v>
      </c>
      <c r="I56" t="s">
        <v>2572</v>
      </c>
      <c r="J56" t="s">
        <v>2431</v>
      </c>
      <c r="K56" t="s">
        <v>1598</v>
      </c>
      <c r="L56" s="82" t="s">
        <v>2255</v>
      </c>
      <c r="M56" t="s">
        <v>1513</v>
      </c>
      <c r="N56">
        <v>19</v>
      </c>
      <c r="O56">
        <v>1</v>
      </c>
      <c r="P56">
        <v>0</v>
      </c>
      <c r="Q56">
        <v>1</v>
      </c>
      <c r="R56">
        <v>-5</v>
      </c>
      <c r="S56">
        <v>21</v>
      </c>
      <c r="T56">
        <v>3</v>
      </c>
      <c r="U56">
        <v>3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10</v>
      </c>
      <c r="AH56">
        <v>29</v>
      </c>
      <c r="AI56">
        <v>17</v>
      </c>
      <c r="AJ56">
        <v>9</v>
      </c>
      <c r="AK56">
        <v>5</v>
      </c>
      <c r="AL56">
        <v>2</v>
      </c>
      <c r="AM56">
        <v>0</v>
      </c>
      <c r="AN56">
        <v>0</v>
      </c>
      <c r="AO56" s="1">
        <v>0</v>
      </c>
      <c r="AP56">
        <v>11820</v>
      </c>
      <c r="AQ56">
        <v>369</v>
      </c>
      <c r="AR56">
        <v>7</v>
      </c>
      <c r="AS56" s="2">
        <v>316</v>
      </c>
      <c r="AV56" s="1">
        <v>4.5</v>
      </c>
      <c r="AW56" s="1">
        <v>5</v>
      </c>
      <c r="AX56" s="1">
        <v>-5.0999999999999996</v>
      </c>
      <c r="AY56" s="1">
        <v>-0.5</v>
      </c>
      <c r="AZ56" s="1">
        <v>-0.1</v>
      </c>
      <c r="BA56" s="1">
        <v>0</v>
      </c>
      <c r="BB56" s="1">
        <v>-0.6</v>
      </c>
      <c r="BC56" s="85">
        <f t="shared" si="0"/>
        <v>2.7048030550828019</v>
      </c>
      <c r="BD56" s="50">
        <v>0.28255361895912551</v>
      </c>
      <c r="BE56" s="50">
        <v>-4.3840287112841105E-3</v>
      </c>
      <c r="BF56" s="50">
        <v>0.14908816751420506</v>
      </c>
      <c r="BG56" s="50">
        <v>0.10294988949592648</v>
      </c>
      <c r="BH56" s="50">
        <v>0</v>
      </c>
      <c r="BI56" s="85">
        <f t="shared" si="1"/>
        <v>0.53020764725797287</v>
      </c>
      <c r="BJ56" s="50">
        <v>1.6008496784662722</v>
      </c>
      <c r="BK56" s="50">
        <v>2.4216111426501033E-3</v>
      </c>
      <c r="BL56" s="50">
        <v>0.64240260867005394</v>
      </c>
      <c r="BM56" s="50">
        <v>-7.1078490454147145E-2</v>
      </c>
      <c r="BN56" s="85">
        <f t="shared" si="2"/>
        <v>2.1745954078248291</v>
      </c>
      <c r="BO56" s="5">
        <v>10.07</v>
      </c>
      <c r="BP56" s="5">
        <v>38.32</v>
      </c>
      <c r="BQ56">
        <v>1</v>
      </c>
      <c r="BR56">
        <v>9</v>
      </c>
      <c r="BS56">
        <v>9</v>
      </c>
      <c r="BT56" s="1">
        <v>59.8</v>
      </c>
      <c r="BU56">
        <v>1</v>
      </c>
      <c r="BV56">
        <v>4</v>
      </c>
      <c r="BW56">
        <v>7</v>
      </c>
      <c r="BX56" s="1">
        <v>59.8</v>
      </c>
      <c r="BY56">
        <v>0</v>
      </c>
      <c r="BZ56">
        <v>1</v>
      </c>
      <c r="CA56">
        <v>0</v>
      </c>
      <c r="CB56" s="1">
        <v>53</v>
      </c>
      <c r="CC56">
        <v>0</v>
      </c>
      <c r="CD56">
        <v>4</v>
      </c>
      <c r="CE56">
        <v>2</v>
      </c>
      <c r="CF56" s="1">
        <v>61</v>
      </c>
      <c r="CG56">
        <v>7</v>
      </c>
      <c r="CH56">
        <v>15</v>
      </c>
      <c r="CI56" s="1">
        <v>2.2000000000000002</v>
      </c>
      <c r="CJ56" s="1">
        <v>4.7</v>
      </c>
      <c r="CK56" s="1">
        <v>11.6</v>
      </c>
      <c r="CL56" s="1">
        <v>12.2</v>
      </c>
      <c r="CM56" s="1">
        <v>13.2</v>
      </c>
      <c r="CN56" s="1">
        <v>15.2</v>
      </c>
      <c r="CO56">
        <v>2</v>
      </c>
      <c r="CP56">
        <v>1</v>
      </c>
      <c r="CQ56" s="1">
        <v>0.6</v>
      </c>
      <c r="CR56" s="1">
        <v>0.3</v>
      </c>
      <c r="CS56" s="1">
        <v>2.8</v>
      </c>
      <c r="CT56" s="1">
        <v>2.5</v>
      </c>
      <c r="CU56" s="1">
        <v>3</v>
      </c>
      <c r="CV56" s="1">
        <v>3.5</v>
      </c>
      <c r="CW56" s="5">
        <v>-1.72</v>
      </c>
      <c r="CX56" s="6">
        <v>-0.155</v>
      </c>
      <c r="CY56" s="6">
        <v>-0.04</v>
      </c>
      <c r="CZ56" s="6">
        <v>-1.8240000000000001</v>
      </c>
      <c r="DA56" s="6">
        <v>-1.1910000000000001</v>
      </c>
      <c r="DB56" s="6">
        <v>-1.9930000000000001</v>
      </c>
      <c r="DC56" s="6">
        <v>3.867</v>
      </c>
      <c r="DD56" s="5">
        <v>-4.0999999999999996</v>
      </c>
      <c r="DE56" s="5">
        <v>-1.25</v>
      </c>
      <c r="DF56" s="5">
        <v>2.8</v>
      </c>
      <c r="DG56" s="5">
        <v>4.55</v>
      </c>
      <c r="DH56">
        <v>903</v>
      </c>
      <c r="DI56">
        <v>948</v>
      </c>
      <c r="DJ56" s="5">
        <v>1.25</v>
      </c>
      <c r="DK56" s="5">
        <v>3.14</v>
      </c>
      <c r="DL56" s="1">
        <v>26.3</v>
      </c>
      <c r="DM56" s="1">
        <v>29.2</v>
      </c>
      <c r="DN56" s="1">
        <v>11</v>
      </c>
      <c r="DO56" s="1">
        <v>8.1999999999999993</v>
      </c>
      <c r="DP56" s="5">
        <v>2.39</v>
      </c>
      <c r="DQ56" s="5">
        <v>2.5499999999999998</v>
      </c>
      <c r="DR56" s="1">
        <v>30.3</v>
      </c>
      <c r="DS56" s="1">
        <v>29.6</v>
      </c>
      <c r="DT56" s="1">
        <v>10.6</v>
      </c>
      <c r="DU56" s="1">
        <v>10.4</v>
      </c>
      <c r="DV56" s="1">
        <v>13.2</v>
      </c>
      <c r="DW56" s="1">
        <v>15.2</v>
      </c>
      <c r="DX56">
        <v>27</v>
      </c>
      <c r="DY56">
        <v>25</v>
      </c>
      <c r="DZ56">
        <v>25</v>
      </c>
      <c r="EA56">
        <v>16</v>
      </c>
      <c r="EB56">
        <v>23</v>
      </c>
      <c r="EC56">
        <v>28</v>
      </c>
      <c r="ED56" s="1">
        <v>55.9</v>
      </c>
      <c r="EE56">
        <v>71</v>
      </c>
      <c r="EF56">
        <v>71</v>
      </c>
      <c r="EG56">
        <v>54</v>
      </c>
      <c r="EH56">
        <v>50</v>
      </c>
      <c r="EI56" s="1">
        <v>0</v>
      </c>
      <c r="EJ56" s="1">
        <v>0</v>
      </c>
      <c r="EK56">
        <v>4</v>
      </c>
      <c r="EL56">
        <v>10</v>
      </c>
      <c r="EM56" s="5">
        <v>-1.88</v>
      </c>
      <c r="EN56" s="5">
        <v>-0.16</v>
      </c>
      <c r="FH56" s="5">
        <v>0.37</v>
      </c>
      <c r="FI56" s="5">
        <v>4.93</v>
      </c>
      <c r="FJ56" s="5">
        <v>9.11</v>
      </c>
      <c r="FK56" s="5">
        <v>-0.245</v>
      </c>
      <c r="FL56" s="5">
        <v>-0.28100000000000003</v>
      </c>
      <c r="FM56" s="5">
        <v>-6.9020000000000001</v>
      </c>
      <c r="FN56" s="5">
        <v>75.073999999999998</v>
      </c>
      <c r="FO56" s="5">
        <v>-7.7240000000000002</v>
      </c>
      <c r="FP56" s="5">
        <v>-69.733999999999995</v>
      </c>
      <c r="FQ56" s="1">
        <v>0</v>
      </c>
      <c r="FR56" s="1">
        <v>0</v>
      </c>
      <c r="FS56">
        <v>1</v>
      </c>
      <c r="FT56">
        <v>0</v>
      </c>
      <c r="FU56" s="5">
        <v>8.4700000000000006</v>
      </c>
      <c r="FV56" s="5">
        <v>0</v>
      </c>
      <c r="FW56" s="5">
        <v>8.4700000000000006</v>
      </c>
      <c r="FX56" s="5">
        <v>1.28</v>
      </c>
      <c r="FY56" s="5">
        <v>1.92</v>
      </c>
      <c r="FZ56" s="5">
        <v>-0.64</v>
      </c>
      <c r="GA56" t="s">
        <v>562</v>
      </c>
      <c r="GB56" s="83">
        <v>0.623</v>
      </c>
      <c r="GC56" s="86">
        <v>0.623</v>
      </c>
      <c r="GD56">
        <v>0.55000000000000004</v>
      </c>
      <c r="GE56" s="1">
        <f t="shared" si="3"/>
        <v>-0.32299999999999995</v>
      </c>
      <c r="GF56" s="78">
        <v>38.984203000000001</v>
      </c>
      <c r="GG56" s="78">
        <v>1.4639169999999999</v>
      </c>
      <c r="GH56" s="78">
        <v>4.0671939999999998</v>
      </c>
      <c r="GI56" s="80">
        <v>-0.93182500000000001</v>
      </c>
      <c r="GJ56" s="80">
        <v>1.302465</v>
      </c>
      <c r="GK56" s="80">
        <v>-1.333E-3</v>
      </c>
      <c r="GL56" s="80">
        <f t="shared" si="4"/>
        <v>1.023333333333154E-4</v>
      </c>
      <c r="GM56" s="80">
        <v>19.358384999999998</v>
      </c>
      <c r="GN56" s="80">
        <v>1.6144369999999999</v>
      </c>
      <c r="GO56" s="80">
        <v>4.162115</v>
      </c>
      <c r="GP56" s="80">
        <v>0.92110700000000001</v>
      </c>
      <c r="GQ56" s="80">
        <v>1.228704</v>
      </c>
      <c r="GR56" s="80">
        <v>9.1990000000000006E-3</v>
      </c>
      <c r="GS56" s="87">
        <v>-0.3</v>
      </c>
      <c r="GT56" s="87">
        <v>-0.3</v>
      </c>
      <c r="GU56" s="87">
        <v>-0.3</v>
      </c>
      <c r="GV56" s="87">
        <v>-0.8</v>
      </c>
      <c r="GW56" s="87">
        <v>0</v>
      </c>
      <c r="GX56" s="87">
        <v>-1.4</v>
      </c>
      <c r="GY56" s="87">
        <v>-0.1</v>
      </c>
      <c r="GZ56" s="87">
        <v>-0.1</v>
      </c>
      <c r="HA56" s="87">
        <v>0</v>
      </c>
      <c r="HB56" s="87">
        <v>0</v>
      </c>
      <c r="HC56" s="87">
        <v>0</v>
      </c>
      <c r="HD56" s="87">
        <v>-0.1</v>
      </c>
      <c r="HE56" s="87">
        <v>0</v>
      </c>
      <c r="HF56" s="87">
        <v>0</v>
      </c>
      <c r="HG56" s="87">
        <v>0</v>
      </c>
      <c r="HH56" s="87">
        <v>0</v>
      </c>
      <c r="HI56" s="87">
        <v>0</v>
      </c>
      <c r="HJ56" s="87">
        <v>0</v>
      </c>
      <c r="HK56" s="87">
        <v>-0.1</v>
      </c>
      <c r="HL56" s="87">
        <v>0.1</v>
      </c>
      <c r="HM56" s="87">
        <v>0</v>
      </c>
      <c r="HN56" s="87">
        <v>0</v>
      </c>
      <c r="HO56" s="87">
        <v>0</v>
      </c>
      <c r="HP56" s="87">
        <v>0.1</v>
      </c>
    </row>
    <row r="57" spans="1:224" x14ac:dyDescent="0.2">
      <c r="A57">
        <v>62</v>
      </c>
      <c r="B57" t="s">
        <v>3961</v>
      </c>
      <c r="C57" t="s">
        <v>3962</v>
      </c>
      <c r="D57" t="s">
        <v>2612</v>
      </c>
      <c r="E57" t="s">
        <v>2594</v>
      </c>
      <c r="F57">
        <v>70</v>
      </c>
      <c r="G57">
        <v>183</v>
      </c>
      <c r="H57" t="s">
        <v>1488</v>
      </c>
      <c r="I57" t="s">
        <v>2572</v>
      </c>
      <c r="J57" t="s">
        <v>2556</v>
      </c>
      <c r="K57" t="s">
        <v>1598</v>
      </c>
      <c r="L57" s="82" t="s">
        <v>2255</v>
      </c>
      <c r="M57" t="s">
        <v>1513</v>
      </c>
      <c r="N57">
        <v>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4</v>
      </c>
      <c r="AI57">
        <v>4</v>
      </c>
      <c r="AJ57">
        <v>0</v>
      </c>
      <c r="AK57">
        <v>0</v>
      </c>
      <c r="AL57">
        <v>0</v>
      </c>
      <c r="AM57">
        <v>0</v>
      </c>
      <c r="AN57">
        <v>0</v>
      </c>
      <c r="AO57" s="1">
        <v>0</v>
      </c>
      <c r="AP57">
        <v>1561</v>
      </c>
      <c r="AQ57">
        <v>121</v>
      </c>
      <c r="AR57">
        <v>0</v>
      </c>
      <c r="AS57" s="2">
        <v>35</v>
      </c>
      <c r="AV57" s="1">
        <v>0.5</v>
      </c>
      <c r="AW57" s="1">
        <v>0.6</v>
      </c>
      <c r="AX57" s="1">
        <v>0</v>
      </c>
      <c r="AY57" s="1">
        <v>-0.1</v>
      </c>
      <c r="AZ57" s="1">
        <v>0.1</v>
      </c>
      <c r="BA57" s="1">
        <v>0</v>
      </c>
      <c r="BB57" s="1">
        <v>0</v>
      </c>
      <c r="BC57" s="85">
        <f t="shared" si="0"/>
        <v>0.63688755061381519</v>
      </c>
      <c r="BD57" s="50">
        <v>-8.1151225279751299E-2</v>
      </c>
      <c r="BE57" s="50">
        <v>0</v>
      </c>
      <c r="BF57" s="50">
        <v>-7.59032319486429E-3</v>
      </c>
      <c r="BG57" s="50">
        <v>-8.177970251698885E-2</v>
      </c>
      <c r="BH57" s="50">
        <v>0</v>
      </c>
      <c r="BI57" s="85">
        <f t="shared" si="1"/>
        <v>-0.17052125099160442</v>
      </c>
      <c r="BJ57" s="50">
        <v>0.41470922874759319</v>
      </c>
      <c r="BK57" s="50">
        <v>0</v>
      </c>
      <c r="BL57" s="50">
        <v>0.19005064950874453</v>
      </c>
      <c r="BM57" s="50">
        <v>0.20264892334908191</v>
      </c>
      <c r="BN57" s="85">
        <f t="shared" si="2"/>
        <v>0.80740880160541961</v>
      </c>
      <c r="BO57" s="5">
        <v>11.48</v>
      </c>
      <c r="BP57" s="5">
        <v>38.909999999999997</v>
      </c>
      <c r="BQ57">
        <v>0</v>
      </c>
      <c r="BR57">
        <v>0</v>
      </c>
      <c r="BS57">
        <v>0</v>
      </c>
      <c r="BT57" s="1" t="s">
        <v>3203</v>
      </c>
      <c r="BU57">
        <v>0</v>
      </c>
      <c r="BV57">
        <v>0</v>
      </c>
      <c r="BW57">
        <v>0</v>
      </c>
      <c r="BX57" s="1" t="s">
        <v>3203</v>
      </c>
      <c r="BY57">
        <v>0</v>
      </c>
      <c r="BZ57">
        <v>0</v>
      </c>
      <c r="CA57">
        <v>0</v>
      </c>
      <c r="CB57" s="1" t="s">
        <v>3203</v>
      </c>
      <c r="CC57">
        <v>0</v>
      </c>
      <c r="CD57">
        <v>0</v>
      </c>
      <c r="CE57">
        <v>0</v>
      </c>
      <c r="CF57" s="1" t="s">
        <v>3203</v>
      </c>
      <c r="CG57">
        <v>0</v>
      </c>
      <c r="CH57">
        <v>2</v>
      </c>
      <c r="CI57" s="1">
        <v>0</v>
      </c>
      <c r="CJ57" s="1">
        <v>5.2</v>
      </c>
      <c r="CK57" s="1">
        <v>20.9</v>
      </c>
      <c r="CL57" s="1">
        <v>20.9</v>
      </c>
      <c r="CM57" s="1">
        <v>23.9</v>
      </c>
      <c r="CN57" s="1">
        <v>14.6</v>
      </c>
      <c r="CO57">
        <v>0</v>
      </c>
      <c r="CP57">
        <v>0</v>
      </c>
      <c r="CQ57" s="1">
        <v>0</v>
      </c>
      <c r="CR57" s="1">
        <v>0</v>
      </c>
      <c r="CS57" s="1">
        <v>7.8</v>
      </c>
      <c r="CT57" s="1">
        <v>2.6</v>
      </c>
      <c r="CU57" s="1">
        <v>1.5</v>
      </c>
      <c r="CV57" s="1">
        <v>2.2999999999999998</v>
      </c>
      <c r="CW57" s="5">
        <v>1.54</v>
      </c>
      <c r="CX57" s="6">
        <v>3.5999999999999997E-2</v>
      </c>
      <c r="CY57" s="6">
        <v>0.22600000000000001</v>
      </c>
      <c r="CZ57" s="6">
        <v>-0.88600000000000001</v>
      </c>
      <c r="DA57" s="6">
        <v>4.9960000000000004</v>
      </c>
      <c r="DB57" s="6">
        <v>-6.0750000000000002</v>
      </c>
      <c r="DC57" s="6">
        <v>7.0999999999999994E-2</v>
      </c>
      <c r="DD57" s="5">
        <v>13.9</v>
      </c>
      <c r="DE57" s="5">
        <v>0</v>
      </c>
      <c r="DF57" s="5">
        <v>-13.88</v>
      </c>
      <c r="DG57" s="5">
        <v>11.11</v>
      </c>
      <c r="DH57">
        <v>875</v>
      </c>
      <c r="DI57">
        <v>986</v>
      </c>
      <c r="DJ57" s="5">
        <v>2.61</v>
      </c>
      <c r="DK57" s="5">
        <v>2.61</v>
      </c>
      <c r="DL57" s="1">
        <v>20.9</v>
      </c>
      <c r="DM57" s="1">
        <v>18.3</v>
      </c>
      <c r="DN57" s="1">
        <v>5.2</v>
      </c>
      <c r="DO57" s="1">
        <v>7.8</v>
      </c>
      <c r="DP57" s="5">
        <v>2.31</v>
      </c>
      <c r="DQ57" s="5">
        <v>3.86</v>
      </c>
      <c r="DR57" s="1">
        <v>30.1</v>
      </c>
      <c r="DS57" s="1">
        <v>27.8</v>
      </c>
      <c r="DT57" s="1">
        <v>9.3000000000000007</v>
      </c>
      <c r="DU57" s="1">
        <v>14.6</v>
      </c>
      <c r="DV57" s="1">
        <v>23.9</v>
      </c>
      <c r="DW57" s="1">
        <v>14.6</v>
      </c>
      <c r="DX57">
        <v>0</v>
      </c>
      <c r="DY57">
        <v>1</v>
      </c>
      <c r="DZ57">
        <v>1</v>
      </c>
      <c r="EA57">
        <v>1</v>
      </c>
      <c r="EB57">
        <v>4</v>
      </c>
      <c r="EC57">
        <v>3</v>
      </c>
      <c r="ED57" s="1">
        <v>33.299999999999997</v>
      </c>
      <c r="EE57">
        <v>4</v>
      </c>
      <c r="EF57">
        <v>2</v>
      </c>
      <c r="EG57">
        <v>5</v>
      </c>
      <c r="EH57">
        <v>66.7</v>
      </c>
      <c r="EI57" s="1">
        <v>0</v>
      </c>
      <c r="EJ57" s="1">
        <v>0</v>
      </c>
      <c r="EK57">
        <v>1</v>
      </c>
      <c r="EL57">
        <v>1</v>
      </c>
      <c r="EM57" s="5">
        <v>0</v>
      </c>
      <c r="EN57" s="5">
        <v>-1.54</v>
      </c>
      <c r="FH57" s="5">
        <v>1.32</v>
      </c>
      <c r="FI57" s="5">
        <v>3.84</v>
      </c>
      <c r="FJ57" s="5">
        <v>0</v>
      </c>
      <c r="FK57" s="5">
        <v>0.29799999999999999</v>
      </c>
      <c r="FL57" s="5">
        <v>-0.58399999999999996</v>
      </c>
      <c r="FM57" s="5">
        <v>-10.516</v>
      </c>
      <c r="FN57" s="5">
        <v>70.558000000000007</v>
      </c>
      <c r="FO57" s="5">
        <v>-11.913</v>
      </c>
      <c r="FP57" s="5">
        <v>-69.849999999999994</v>
      </c>
      <c r="FQ57" s="1">
        <v>0</v>
      </c>
      <c r="FR57" s="1">
        <v>0</v>
      </c>
      <c r="FS57">
        <v>0</v>
      </c>
      <c r="FT57">
        <v>0</v>
      </c>
      <c r="FU57" s="5">
        <v>0</v>
      </c>
      <c r="FV57" s="5">
        <v>0</v>
      </c>
      <c r="FW57" s="5">
        <v>0</v>
      </c>
      <c r="FX57" s="5">
        <v>0</v>
      </c>
      <c r="FY57" s="5">
        <v>0</v>
      </c>
      <c r="FZ57" s="5">
        <v>0</v>
      </c>
      <c r="GA57" t="s">
        <v>564</v>
      </c>
      <c r="GC57" s="86">
        <v>1.208</v>
      </c>
      <c r="GD57" t="s">
        <v>564</v>
      </c>
      <c r="GE57" s="1">
        <f t="shared" si="3"/>
        <v>0.5</v>
      </c>
      <c r="GF57" s="78">
        <v>24.048560999999999</v>
      </c>
      <c r="GG57" s="78">
        <v>1.6465099999999999</v>
      </c>
      <c r="GH57" s="78">
        <v>4.6051729999999997</v>
      </c>
      <c r="GI57" s="80">
        <v>0.30373600000000001</v>
      </c>
      <c r="GJ57" s="80">
        <v>0.87081399999999998</v>
      </c>
      <c r="GK57" s="80">
        <v>2.5799999999999998E-4</v>
      </c>
      <c r="GL57" s="80" t="str">
        <f t="shared" si="4"/>
        <v xml:space="preserve"> </v>
      </c>
      <c r="GM57" s="80">
        <v>22.806660000000001</v>
      </c>
      <c r="GN57" s="80">
        <v>1.7603249999999999</v>
      </c>
      <c r="GO57" s="80">
        <v>4.8611050000000002</v>
      </c>
      <c r="GP57" s="80">
        <v>0.95085500000000001</v>
      </c>
      <c r="GQ57" s="80">
        <v>1.1520030000000001</v>
      </c>
      <c r="GR57" s="80">
        <v>3.8419999999999999E-3</v>
      </c>
      <c r="GS57" s="87">
        <v>0.1</v>
      </c>
      <c r="GT57" s="87">
        <v>0.1</v>
      </c>
      <c r="GU57" s="87">
        <v>0</v>
      </c>
      <c r="GV57" s="87">
        <v>-0.1</v>
      </c>
      <c r="GW57" s="87">
        <v>0</v>
      </c>
      <c r="GX57" s="87">
        <v>0</v>
      </c>
      <c r="GY57" s="87">
        <v>0</v>
      </c>
      <c r="GZ57" s="87">
        <v>0</v>
      </c>
      <c r="HA57" s="87">
        <v>0</v>
      </c>
      <c r="HB57" s="87">
        <v>0</v>
      </c>
      <c r="HC57" s="87">
        <v>0</v>
      </c>
      <c r="HD57" s="87">
        <v>0</v>
      </c>
      <c r="HE57" s="87">
        <v>0</v>
      </c>
      <c r="HF57" s="87">
        <v>0</v>
      </c>
      <c r="HG57" s="87">
        <v>0</v>
      </c>
      <c r="HH57" s="87">
        <v>0</v>
      </c>
      <c r="HI57" s="87">
        <v>0</v>
      </c>
      <c r="HJ57" s="87">
        <v>0</v>
      </c>
      <c r="HK57" s="87">
        <v>0</v>
      </c>
      <c r="HL57" s="87">
        <v>0</v>
      </c>
      <c r="HM57" s="87">
        <v>0</v>
      </c>
      <c r="HN57" s="87">
        <v>0</v>
      </c>
      <c r="HO57" s="87">
        <v>0</v>
      </c>
      <c r="HP57" s="87">
        <v>0</v>
      </c>
    </row>
    <row r="58" spans="1:224" x14ac:dyDescent="0.2">
      <c r="A58">
        <v>44</v>
      </c>
      <c r="B58" t="s">
        <v>4263</v>
      </c>
      <c r="C58" t="s">
        <v>4264</v>
      </c>
      <c r="E58" t="s">
        <v>4252</v>
      </c>
      <c r="F58">
        <v>73</v>
      </c>
      <c r="G58">
        <v>210</v>
      </c>
      <c r="H58" t="s">
        <v>1483</v>
      </c>
      <c r="J58" t="s">
        <v>1766</v>
      </c>
      <c r="K58" t="s">
        <v>1767</v>
      </c>
      <c r="L58" s="82" t="s">
        <v>2255</v>
      </c>
      <c r="M58" t="s">
        <v>1513</v>
      </c>
      <c r="N58">
        <v>79</v>
      </c>
      <c r="O58">
        <v>4</v>
      </c>
      <c r="P58">
        <v>28</v>
      </c>
      <c r="Q58">
        <v>32</v>
      </c>
      <c r="R58">
        <v>6</v>
      </c>
      <c r="S58">
        <v>39</v>
      </c>
      <c r="T58">
        <v>12</v>
      </c>
      <c r="U58">
        <v>1</v>
      </c>
      <c r="V58">
        <v>1</v>
      </c>
      <c r="W58">
        <v>0</v>
      </c>
      <c r="X58">
        <v>0</v>
      </c>
      <c r="Y58">
        <v>2</v>
      </c>
      <c r="Z58">
        <v>20</v>
      </c>
      <c r="AA58">
        <v>2</v>
      </c>
      <c r="AB58">
        <v>7</v>
      </c>
      <c r="AC58">
        <v>0</v>
      </c>
      <c r="AD58">
        <v>1</v>
      </c>
      <c r="AE58">
        <v>1</v>
      </c>
      <c r="AF58">
        <v>0</v>
      </c>
      <c r="AG58">
        <v>153</v>
      </c>
      <c r="AH58">
        <v>166</v>
      </c>
      <c r="AI58">
        <v>215</v>
      </c>
      <c r="AJ58">
        <v>51</v>
      </c>
      <c r="AK58">
        <v>25</v>
      </c>
      <c r="AL58">
        <v>24</v>
      </c>
      <c r="AM58">
        <v>0</v>
      </c>
      <c r="AN58">
        <v>1</v>
      </c>
      <c r="AO58" s="1">
        <v>0</v>
      </c>
      <c r="AP58">
        <v>86043</v>
      </c>
      <c r="AQ58">
        <v>11943</v>
      </c>
      <c r="AR58">
        <v>10509</v>
      </c>
      <c r="AS58" s="2">
        <v>2115</v>
      </c>
      <c r="AT58">
        <v>2843894</v>
      </c>
      <c r="AU58" s="1">
        <v>53.585177999999999</v>
      </c>
      <c r="AV58" s="1">
        <v>23.7</v>
      </c>
      <c r="AW58" s="1">
        <v>37.4</v>
      </c>
      <c r="AX58" s="1">
        <v>7.9</v>
      </c>
      <c r="AY58" s="1">
        <v>3.5</v>
      </c>
      <c r="AZ58" s="1">
        <v>3.9</v>
      </c>
      <c r="BA58" s="1">
        <v>0</v>
      </c>
      <c r="BB58" s="1">
        <v>7.4</v>
      </c>
      <c r="BC58" s="85">
        <f t="shared" si="0"/>
        <v>46.070999999999998</v>
      </c>
      <c r="BD58" s="85">
        <v>8.0922000000000001</v>
      </c>
      <c r="BE58" s="85">
        <v>3.5962000000000001</v>
      </c>
      <c r="BF58" s="85">
        <v>1.4038999999999999</v>
      </c>
      <c r="BG58" s="85">
        <v>-0.32890000000000003</v>
      </c>
      <c r="BH58" s="85">
        <v>0</v>
      </c>
      <c r="BI58" s="85">
        <f t="shared" si="1"/>
        <v>12.763399999999999</v>
      </c>
      <c r="BJ58" s="85">
        <v>25.183800000000002</v>
      </c>
      <c r="BK58" s="85">
        <v>-0.64270000000000005</v>
      </c>
      <c r="BL58" s="85">
        <v>3.4632999999999998</v>
      </c>
      <c r="BM58" s="85">
        <v>5.3032000000000004</v>
      </c>
      <c r="BN58" s="85">
        <f t="shared" si="2"/>
        <v>33.307600000000001</v>
      </c>
      <c r="BO58" s="5">
        <v>17.260000000000002</v>
      </c>
      <c r="BP58" s="5">
        <v>30.28</v>
      </c>
      <c r="BQ58">
        <v>2</v>
      </c>
      <c r="BR58">
        <v>99</v>
      </c>
      <c r="BS58">
        <v>36</v>
      </c>
      <c r="BT58" s="1">
        <v>55.4</v>
      </c>
      <c r="BU58">
        <v>0</v>
      </c>
      <c r="BV58">
        <v>50</v>
      </c>
      <c r="BW58">
        <v>21</v>
      </c>
      <c r="BX58" s="1">
        <v>61.2</v>
      </c>
      <c r="BY58">
        <v>2</v>
      </c>
      <c r="BZ58">
        <v>9</v>
      </c>
      <c r="CA58">
        <v>3</v>
      </c>
      <c r="CB58" s="1">
        <v>51.7</v>
      </c>
      <c r="CC58">
        <v>0</v>
      </c>
      <c r="CD58">
        <v>38</v>
      </c>
      <c r="CE58">
        <v>11</v>
      </c>
      <c r="CF58" s="1">
        <v>49.5</v>
      </c>
      <c r="CG58">
        <v>68</v>
      </c>
      <c r="CH58">
        <v>163</v>
      </c>
      <c r="CI58" s="1">
        <v>3</v>
      </c>
      <c r="CJ58" s="1">
        <v>7.2</v>
      </c>
      <c r="CK58" s="1">
        <v>16.899999999999999</v>
      </c>
      <c r="CL58" s="1">
        <v>14.4</v>
      </c>
      <c r="CM58" s="1">
        <v>15.3</v>
      </c>
      <c r="CN58" s="1">
        <v>11.4</v>
      </c>
      <c r="CO58">
        <v>10</v>
      </c>
      <c r="CP58">
        <v>10</v>
      </c>
      <c r="CQ58" s="1">
        <v>0.4</v>
      </c>
      <c r="CR58" s="1">
        <v>0.4</v>
      </c>
      <c r="CS58" s="1">
        <v>3.4</v>
      </c>
      <c r="CT58" s="1">
        <v>4.4000000000000004</v>
      </c>
      <c r="CU58" s="1">
        <v>3.3</v>
      </c>
      <c r="CV58" s="1">
        <v>3.5</v>
      </c>
      <c r="CW58" s="5">
        <v>0.62</v>
      </c>
      <c r="CX58" s="6">
        <v>8.0000000000000002E-3</v>
      </c>
      <c r="CY58" s="6">
        <v>5.6000000000000001E-2</v>
      </c>
      <c r="CZ58" s="6">
        <v>0.40200000000000002</v>
      </c>
      <c r="DA58" s="6">
        <v>0.65</v>
      </c>
      <c r="DB58" s="6">
        <v>1.198</v>
      </c>
      <c r="DC58" s="6">
        <v>-6.9189999999999996</v>
      </c>
      <c r="DD58" s="5">
        <v>4</v>
      </c>
      <c r="DE58" s="5">
        <v>-4.49</v>
      </c>
      <c r="DF58" s="5">
        <v>-8.48</v>
      </c>
      <c r="DG58" s="5">
        <v>7.22</v>
      </c>
      <c r="DH58">
        <v>941</v>
      </c>
      <c r="DI58">
        <v>1013</v>
      </c>
      <c r="DJ58" s="5">
        <v>2.16</v>
      </c>
      <c r="DK58" s="5">
        <v>1.89</v>
      </c>
      <c r="DL58" s="1">
        <v>27.7</v>
      </c>
      <c r="DM58" s="1">
        <v>30</v>
      </c>
      <c r="DN58" s="1">
        <v>11.2</v>
      </c>
      <c r="DO58" s="1">
        <v>11.3</v>
      </c>
      <c r="DP58" s="5">
        <v>2.16</v>
      </c>
      <c r="DQ58" s="5">
        <v>2.5099999999999998</v>
      </c>
      <c r="DR58" s="1">
        <v>26</v>
      </c>
      <c r="DS58" s="1">
        <v>29.9</v>
      </c>
      <c r="DT58" s="1">
        <v>11.1</v>
      </c>
      <c r="DU58" s="1">
        <v>11.4</v>
      </c>
      <c r="DV58" s="1">
        <v>15.3</v>
      </c>
      <c r="DW58" s="1">
        <v>11.4</v>
      </c>
      <c r="DX58">
        <v>171</v>
      </c>
      <c r="DY58">
        <v>154</v>
      </c>
      <c r="DZ58">
        <v>219</v>
      </c>
      <c r="EA58">
        <v>204</v>
      </c>
      <c r="EB58">
        <v>241</v>
      </c>
      <c r="EC58">
        <v>215</v>
      </c>
      <c r="ED58" s="1">
        <v>43.4</v>
      </c>
      <c r="EE58">
        <v>452</v>
      </c>
      <c r="EF58">
        <v>469</v>
      </c>
      <c r="EG58">
        <v>392</v>
      </c>
      <c r="EH58">
        <v>49.1</v>
      </c>
      <c r="EI58" s="1">
        <v>0.26</v>
      </c>
      <c r="EJ58" s="1">
        <v>0.53</v>
      </c>
      <c r="EK58">
        <v>49</v>
      </c>
      <c r="EL58">
        <v>43</v>
      </c>
      <c r="EM58" s="5">
        <v>0.26</v>
      </c>
      <c r="EN58" s="5">
        <v>-0.35</v>
      </c>
      <c r="EO58" s="5">
        <v>2.2400000000000002</v>
      </c>
      <c r="EP58" s="5">
        <v>3.53</v>
      </c>
      <c r="EQ58" s="5">
        <v>-1.79</v>
      </c>
      <c r="ER58" s="5">
        <v>1.742</v>
      </c>
      <c r="ES58" s="5">
        <v>-1.4E-2</v>
      </c>
      <c r="ET58" s="5">
        <v>1.478</v>
      </c>
      <c r="EU58" s="5">
        <v>-82.164000000000001</v>
      </c>
      <c r="EV58" s="5">
        <v>3.125</v>
      </c>
      <c r="EW58" s="5">
        <v>74.497</v>
      </c>
      <c r="EX58" s="1">
        <v>1.35</v>
      </c>
      <c r="EY58" s="1">
        <v>1.02</v>
      </c>
      <c r="EZ58">
        <v>16</v>
      </c>
      <c r="FA58">
        <v>6</v>
      </c>
      <c r="FB58" s="5">
        <v>5.41</v>
      </c>
      <c r="FC58" s="5">
        <v>2.0299999999999998</v>
      </c>
      <c r="FD58" s="5">
        <v>3.38</v>
      </c>
      <c r="FE58" s="5">
        <v>5.6</v>
      </c>
      <c r="FF58" s="5">
        <v>0.43</v>
      </c>
      <c r="FG58" s="5">
        <v>5.17</v>
      </c>
      <c r="FH58" s="5">
        <v>2.41</v>
      </c>
      <c r="FI58" s="5">
        <v>2.82</v>
      </c>
      <c r="FJ58" s="5">
        <v>-2.36</v>
      </c>
      <c r="FK58" s="5">
        <v>-7.0000000000000007E-2</v>
      </c>
      <c r="FL58" s="5">
        <v>0.127</v>
      </c>
      <c r="FM58" s="5">
        <v>-5.0010000000000003</v>
      </c>
      <c r="FN58" s="5">
        <v>81.879000000000005</v>
      </c>
      <c r="FO58" s="5">
        <v>-3.2450000000000001</v>
      </c>
      <c r="FP58" s="5">
        <v>-96.721999999999994</v>
      </c>
      <c r="FQ58" s="1">
        <v>0.31</v>
      </c>
      <c r="FR58" s="1">
        <v>0</v>
      </c>
      <c r="FS58">
        <v>4</v>
      </c>
      <c r="FT58">
        <v>26</v>
      </c>
      <c r="FU58" s="5">
        <v>1.26</v>
      </c>
      <c r="FV58" s="5">
        <v>8.19</v>
      </c>
      <c r="FW58" s="5">
        <v>-6.93</v>
      </c>
      <c r="FX58" s="5">
        <v>0.54</v>
      </c>
      <c r="FY58" s="5">
        <v>5.1100000000000003</v>
      </c>
      <c r="FZ58" s="5">
        <v>-4.57</v>
      </c>
      <c r="GA58" t="s">
        <v>561</v>
      </c>
      <c r="GB58" s="84">
        <v>3.3</v>
      </c>
      <c r="GC58" s="86">
        <v>2.25</v>
      </c>
      <c r="GD58">
        <v>2.25</v>
      </c>
      <c r="GE58" s="1">
        <f t="shared" si="3"/>
        <v>-0.33333333333333304</v>
      </c>
      <c r="GF58" s="78">
        <v>70.371544</v>
      </c>
      <c r="GG58" s="78">
        <v>4.4578100000000003</v>
      </c>
      <c r="GH58" s="78">
        <v>21.132296</v>
      </c>
      <c r="GI58" s="80">
        <v>2.7126459999999999</v>
      </c>
      <c r="GJ58" s="80">
        <v>3.6397149999999998</v>
      </c>
      <c r="GK58" s="80">
        <v>6.999E-3</v>
      </c>
      <c r="GL58" s="80">
        <f t="shared" si="4"/>
        <v>-0.68021333333333311</v>
      </c>
      <c r="GM58" s="80">
        <v>12.080266999999999</v>
      </c>
      <c r="GN58" s="80">
        <v>2.1717149999999998</v>
      </c>
      <c r="GO58" s="80">
        <v>7.3496139999999999</v>
      </c>
      <c r="GP58" s="80">
        <v>2.0489419999999998</v>
      </c>
      <c r="GQ58" s="80">
        <v>1.5732029999999999</v>
      </c>
      <c r="GR58" s="80">
        <v>2.9222999999999999E-2</v>
      </c>
      <c r="GS58" s="87">
        <v>0.7</v>
      </c>
      <c r="GT58" s="87">
        <v>0.7</v>
      </c>
      <c r="GU58" s="87">
        <v>0.9</v>
      </c>
      <c r="GV58" s="87">
        <v>-1.3</v>
      </c>
      <c r="GW58" s="87">
        <v>5.4</v>
      </c>
      <c r="GX58" s="87">
        <v>5.6</v>
      </c>
      <c r="GY58" s="87">
        <v>0</v>
      </c>
      <c r="GZ58" s="87">
        <v>0</v>
      </c>
      <c r="HA58" s="87">
        <v>-0.1</v>
      </c>
      <c r="HB58" s="87">
        <v>-0.2</v>
      </c>
      <c r="HC58" s="87">
        <v>0.2</v>
      </c>
      <c r="HD58" s="87">
        <v>-0.1</v>
      </c>
      <c r="HE58" s="87">
        <v>13.9</v>
      </c>
      <c r="HF58" s="87">
        <v>-2.5</v>
      </c>
      <c r="HG58" s="87">
        <v>-0.4</v>
      </c>
      <c r="HH58" s="87">
        <v>0.2</v>
      </c>
      <c r="HI58" s="87">
        <v>2.5</v>
      </c>
      <c r="HJ58" s="87">
        <v>-0.1</v>
      </c>
      <c r="HK58" s="87">
        <v>-21</v>
      </c>
      <c r="HL58" s="87">
        <v>-2.5</v>
      </c>
      <c r="HM58" s="87">
        <v>0.7</v>
      </c>
      <c r="HN58" s="87">
        <v>-0.2</v>
      </c>
      <c r="HO58" s="87">
        <v>1.2</v>
      </c>
      <c r="HP58" s="87">
        <v>-0.8</v>
      </c>
    </row>
    <row r="59" spans="1:224" x14ac:dyDescent="0.2">
      <c r="A59">
        <v>45</v>
      </c>
      <c r="B59" t="s">
        <v>2665</v>
      </c>
      <c r="C59" t="s">
        <v>1185</v>
      </c>
      <c r="D59" t="s">
        <v>4531</v>
      </c>
      <c r="E59" t="s">
        <v>4529</v>
      </c>
      <c r="F59">
        <v>74</v>
      </c>
      <c r="G59">
        <v>213</v>
      </c>
      <c r="H59" t="s">
        <v>1483</v>
      </c>
      <c r="J59" t="s">
        <v>2174</v>
      </c>
      <c r="K59" t="s">
        <v>1598</v>
      </c>
      <c r="L59" s="82" t="s">
        <v>2255</v>
      </c>
      <c r="M59" t="s">
        <v>1513</v>
      </c>
      <c r="N59">
        <v>56</v>
      </c>
      <c r="O59">
        <v>2</v>
      </c>
      <c r="P59">
        <v>5</v>
      </c>
      <c r="Q59">
        <v>7</v>
      </c>
      <c r="R59">
        <v>1</v>
      </c>
      <c r="S59">
        <v>80</v>
      </c>
      <c r="T59">
        <v>24</v>
      </c>
      <c r="U59">
        <v>6</v>
      </c>
      <c r="V59">
        <v>0</v>
      </c>
      <c r="W59">
        <v>0</v>
      </c>
      <c r="X59">
        <v>0</v>
      </c>
      <c r="Y59">
        <v>2</v>
      </c>
      <c r="Z59">
        <v>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53</v>
      </c>
      <c r="AH59">
        <v>103</v>
      </c>
      <c r="AI59">
        <v>82</v>
      </c>
      <c r="AJ59">
        <v>19</v>
      </c>
      <c r="AK59">
        <v>18</v>
      </c>
      <c r="AL59">
        <v>4</v>
      </c>
      <c r="AM59">
        <v>0</v>
      </c>
      <c r="AN59">
        <v>0</v>
      </c>
      <c r="AO59" s="1">
        <v>0</v>
      </c>
      <c r="AP59">
        <v>52801</v>
      </c>
      <c r="AQ59">
        <v>4027</v>
      </c>
      <c r="AR59">
        <v>301</v>
      </c>
      <c r="AS59" s="2">
        <v>1270</v>
      </c>
      <c r="AT59">
        <v>1239076</v>
      </c>
      <c r="AU59" s="1">
        <v>56.274940000000001</v>
      </c>
      <c r="AV59" s="1">
        <v>16.3</v>
      </c>
      <c r="AW59" s="1">
        <v>19.899999999999999</v>
      </c>
      <c r="AX59" s="1">
        <v>0.1</v>
      </c>
      <c r="AY59" s="1">
        <v>-0.9</v>
      </c>
      <c r="AZ59" s="1">
        <v>2.5</v>
      </c>
      <c r="BA59" s="1">
        <v>0</v>
      </c>
      <c r="BB59" s="1">
        <v>1.6</v>
      </c>
      <c r="BC59" s="85">
        <f t="shared" si="0"/>
        <v>17.917135643946501</v>
      </c>
      <c r="BD59" s="50">
        <v>2.0689743992570775</v>
      </c>
      <c r="BE59" s="50">
        <v>-0.2010390309031713</v>
      </c>
      <c r="BF59" s="50">
        <v>-7.7868769006613103E-2</v>
      </c>
      <c r="BG59" s="50">
        <v>1.4066643980594937</v>
      </c>
      <c r="BH59" s="50">
        <v>0</v>
      </c>
      <c r="BI59" s="85">
        <f t="shared" si="1"/>
        <v>3.196730997406787</v>
      </c>
      <c r="BJ59" s="50">
        <v>16.479657950226493</v>
      </c>
      <c r="BK59" s="50">
        <v>0.11104816811295476</v>
      </c>
      <c r="BL59" s="50">
        <v>4.1168741809646621</v>
      </c>
      <c r="BM59" s="50">
        <v>-5.9871756527643925</v>
      </c>
      <c r="BN59" s="85">
        <f t="shared" si="2"/>
        <v>14.720404646539716</v>
      </c>
      <c r="BO59" s="5">
        <v>15.21</v>
      </c>
      <c r="BP59" s="5">
        <v>33.14</v>
      </c>
      <c r="BQ59">
        <v>1</v>
      </c>
      <c r="BR59">
        <v>49</v>
      </c>
      <c r="BS59">
        <v>17</v>
      </c>
      <c r="BT59" s="1">
        <v>57.6</v>
      </c>
      <c r="BU59">
        <v>1</v>
      </c>
      <c r="BV59">
        <v>15</v>
      </c>
      <c r="BW59">
        <v>6</v>
      </c>
      <c r="BX59" s="1">
        <v>60.4</v>
      </c>
      <c r="BY59">
        <v>0</v>
      </c>
      <c r="BZ59">
        <v>16</v>
      </c>
      <c r="CA59">
        <v>3</v>
      </c>
      <c r="CB59" s="1">
        <v>55.7</v>
      </c>
      <c r="CC59">
        <v>0</v>
      </c>
      <c r="CD59">
        <v>17</v>
      </c>
      <c r="CE59">
        <v>8</v>
      </c>
      <c r="CF59" s="1">
        <v>58.1</v>
      </c>
      <c r="CG59">
        <v>48</v>
      </c>
      <c r="CH59">
        <v>73</v>
      </c>
      <c r="CI59" s="1">
        <v>3.4</v>
      </c>
      <c r="CJ59" s="1">
        <v>5.0999999999999996</v>
      </c>
      <c r="CK59" s="1">
        <v>13.3</v>
      </c>
      <c r="CL59" s="1">
        <v>12</v>
      </c>
      <c r="CM59" s="1">
        <v>11.4</v>
      </c>
      <c r="CN59" s="1">
        <v>14.1</v>
      </c>
      <c r="CO59">
        <v>14</v>
      </c>
      <c r="CP59">
        <v>4</v>
      </c>
      <c r="CQ59" s="1">
        <v>1</v>
      </c>
      <c r="CR59" s="1">
        <v>0.3</v>
      </c>
      <c r="CS59" s="1">
        <v>3.4</v>
      </c>
      <c r="CT59" s="1">
        <v>3.4</v>
      </c>
      <c r="CU59" s="1">
        <v>3.2</v>
      </c>
      <c r="CV59" s="1">
        <v>3.3</v>
      </c>
      <c r="CW59" s="5">
        <v>-0.18</v>
      </c>
      <c r="CX59" s="6">
        <v>-6.0000000000000001E-3</v>
      </c>
      <c r="CY59" s="6">
        <v>-0.11799999999999999</v>
      </c>
      <c r="CZ59" s="6">
        <v>-0.20200000000000001</v>
      </c>
      <c r="DA59" s="6">
        <v>-0.91900000000000004</v>
      </c>
      <c r="DB59" s="6">
        <v>-0.48799999999999999</v>
      </c>
      <c r="DC59" s="6">
        <v>5.24</v>
      </c>
      <c r="DD59" s="5">
        <v>-12.5</v>
      </c>
      <c r="DE59" s="5">
        <v>-1.48</v>
      </c>
      <c r="DF59" s="5">
        <v>10.99</v>
      </c>
      <c r="DG59" s="5">
        <v>6.57</v>
      </c>
      <c r="DH59">
        <v>925</v>
      </c>
      <c r="DI59">
        <v>990</v>
      </c>
      <c r="DJ59" s="5">
        <v>1.9</v>
      </c>
      <c r="DK59" s="5">
        <v>2.11</v>
      </c>
      <c r="DL59" s="1">
        <v>27.1</v>
      </c>
      <c r="DM59" s="1">
        <v>25.9</v>
      </c>
      <c r="DN59" s="1">
        <v>8.6</v>
      </c>
      <c r="DO59" s="1">
        <v>9.6999999999999993</v>
      </c>
      <c r="DP59" s="5">
        <v>2.13</v>
      </c>
      <c r="DQ59" s="5">
        <v>2.17</v>
      </c>
      <c r="DR59" s="1">
        <v>29.5</v>
      </c>
      <c r="DS59" s="1">
        <v>23.8</v>
      </c>
      <c r="DT59" s="1">
        <v>12</v>
      </c>
      <c r="DU59" s="1">
        <v>9.3000000000000007</v>
      </c>
      <c r="DV59" s="1">
        <v>11.4</v>
      </c>
      <c r="DW59" s="1">
        <v>14.1</v>
      </c>
      <c r="DX59">
        <v>119</v>
      </c>
      <c r="DY59">
        <v>108</v>
      </c>
      <c r="DZ59">
        <v>106</v>
      </c>
      <c r="EA59">
        <v>96</v>
      </c>
      <c r="EB59">
        <v>143</v>
      </c>
      <c r="EC59">
        <v>118</v>
      </c>
      <c r="ED59" s="1">
        <v>52.9</v>
      </c>
      <c r="EE59">
        <v>312</v>
      </c>
      <c r="EF59">
        <v>268</v>
      </c>
      <c r="EG59">
        <v>266</v>
      </c>
      <c r="EH59">
        <v>53.8</v>
      </c>
      <c r="EI59" s="1">
        <v>0.14000000000000001</v>
      </c>
      <c r="EJ59" s="1">
        <v>7.0000000000000007E-2</v>
      </c>
      <c r="EK59">
        <v>27</v>
      </c>
      <c r="EL59">
        <v>30</v>
      </c>
      <c r="EM59" s="5">
        <v>-0.21</v>
      </c>
      <c r="EN59" s="5">
        <v>-0.03</v>
      </c>
      <c r="EO59" s="5">
        <v>0.1</v>
      </c>
      <c r="EP59" s="5">
        <v>4.96</v>
      </c>
      <c r="EQ59" s="5">
        <v>-5.18</v>
      </c>
      <c r="ER59" s="5">
        <v>1.2070000000000001</v>
      </c>
      <c r="ES59" s="5">
        <v>-1.427</v>
      </c>
      <c r="ET59" s="5">
        <v>-4.1859999999999999</v>
      </c>
      <c r="EU59" s="5">
        <v>-82.191000000000003</v>
      </c>
      <c r="EV59" s="5">
        <v>-8.5489999999999995</v>
      </c>
      <c r="EW59" s="5">
        <v>67.902000000000001</v>
      </c>
      <c r="EX59" s="1">
        <v>0</v>
      </c>
      <c r="EY59" s="1">
        <v>0</v>
      </c>
      <c r="EZ59">
        <v>0</v>
      </c>
      <c r="FA59">
        <v>0</v>
      </c>
      <c r="FB59" s="5">
        <v>0</v>
      </c>
      <c r="FC59" s="5">
        <v>0</v>
      </c>
      <c r="FD59" s="5">
        <v>0</v>
      </c>
      <c r="FE59" s="5">
        <v>6.05</v>
      </c>
      <c r="FF59" s="5">
        <v>0.86</v>
      </c>
      <c r="FG59" s="5">
        <v>5.18</v>
      </c>
      <c r="FH59" s="5">
        <v>1.2</v>
      </c>
      <c r="FI59" s="5">
        <v>4.1500000000000004</v>
      </c>
      <c r="FJ59" s="5">
        <v>2.74</v>
      </c>
      <c r="FK59" s="5">
        <v>0.12</v>
      </c>
      <c r="FL59" s="5">
        <v>0.23599999999999999</v>
      </c>
      <c r="FM59" s="5">
        <v>-6.4109999999999996</v>
      </c>
      <c r="FN59" s="5">
        <v>88.415000000000006</v>
      </c>
      <c r="FO59" s="5">
        <v>-1.0129999999999999</v>
      </c>
      <c r="FP59" s="5">
        <v>-64.728999999999999</v>
      </c>
      <c r="FQ59" s="1">
        <v>0</v>
      </c>
      <c r="FR59" s="1">
        <v>0.89</v>
      </c>
      <c r="FS59">
        <v>1</v>
      </c>
      <c r="FT59">
        <v>4</v>
      </c>
      <c r="FU59" s="5">
        <v>0.89</v>
      </c>
      <c r="FV59" s="5">
        <v>3.57</v>
      </c>
      <c r="FW59" s="5">
        <v>-2.68</v>
      </c>
      <c r="FX59" s="5">
        <v>0.52</v>
      </c>
      <c r="FY59" s="5">
        <v>5.93</v>
      </c>
      <c r="FZ59" s="5">
        <v>-5.42</v>
      </c>
      <c r="GA59" t="s">
        <v>562</v>
      </c>
      <c r="GB59" s="84">
        <v>1.7</v>
      </c>
      <c r="GC59" s="86">
        <v>1.3</v>
      </c>
      <c r="GD59">
        <v>1.5</v>
      </c>
      <c r="GE59" s="1">
        <f t="shared" si="3"/>
        <v>-0.66666666666666674</v>
      </c>
      <c r="GF59" s="78">
        <v>61.094265</v>
      </c>
      <c r="GG59" s="78">
        <v>2.5000369999999998</v>
      </c>
      <c r="GH59" s="78">
        <v>8.6775129999999994</v>
      </c>
      <c r="GI59" s="80">
        <v>-0.63099000000000005</v>
      </c>
      <c r="GJ59" s="80">
        <v>3.0446759999999999</v>
      </c>
      <c r="GK59" s="80">
        <v>-2.2790000000000002E-3</v>
      </c>
      <c r="GL59" s="80">
        <f t="shared" si="4"/>
        <v>-0.39619766666666689</v>
      </c>
      <c r="GM59" s="80">
        <v>14.553803</v>
      </c>
      <c r="GN59" s="80">
        <v>1.7020299999999999</v>
      </c>
      <c r="GO59" s="80">
        <v>4.2018649999999997</v>
      </c>
      <c r="GP59" s="80">
        <v>1.173872</v>
      </c>
      <c r="GQ59" s="80">
        <v>1.535744</v>
      </c>
      <c r="GR59" s="80">
        <v>5.705E-3</v>
      </c>
      <c r="GS59" s="87">
        <v>0.4</v>
      </c>
      <c r="GT59" s="87">
        <v>0.4</v>
      </c>
      <c r="GU59" s="87">
        <v>-0.7</v>
      </c>
      <c r="GV59" s="87">
        <v>-1</v>
      </c>
      <c r="GW59" s="87">
        <v>-0.7</v>
      </c>
      <c r="GX59" s="87">
        <v>-2</v>
      </c>
      <c r="GY59" s="87">
        <v>-0.7</v>
      </c>
      <c r="GZ59" s="87">
        <v>-0.7</v>
      </c>
      <c r="HA59" s="87">
        <v>-0.1</v>
      </c>
      <c r="HB59" s="87">
        <v>0</v>
      </c>
      <c r="HC59" s="87">
        <v>0</v>
      </c>
      <c r="HD59" s="87">
        <v>-0.8</v>
      </c>
      <c r="HE59" s="87">
        <v>0.4</v>
      </c>
      <c r="HF59" s="87">
        <v>0.1</v>
      </c>
      <c r="HG59" s="87">
        <v>0</v>
      </c>
      <c r="HH59" s="87">
        <v>0</v>
      </c>
      <c r="HI59" s="87">
        <v>0</v>
      </c>
      <c r="HJ59" s="87">
        <v>0.1</v>
      </c>
      <c r="HK59" s="87">
        <v>-6.5</v>
      </c>
      <c r="HL59" s="87">
        <v>-0.4</v>
      </c>
      <c r="HM59" s="87">
        <v>-0.4</v>
      </c>
      <c r="HN59" s="87">
        <v>-0.4</v>
      </c>
      <c r="HO59" s="87">
        <v>0.7</v>
      </c>
      <c r="HP59" s="87">
        <v>-0.5</v>
      </c>
    </row>
    <row r="60" spans="1:224" x14ac:dyDescent="0.2">
      <c r="A60">
        <v>17</v>
      </c>
      <c r="B60" t="s">
        <v>2633</v>
      </c>
      <c r="C60" t="s">
        <v>34</v>
      </c>
      <c r="D60" t="s">
        <v>2600</v>
      </c>
      <c r="E60" t="s">
        <v>2594</v>
      </c>
      <c r="F60">
        <v>76</v>
      </c>
      <c r="G60">
        <v>220</v>
      </c>
      <c r="H60" t="s">
        <v>1483</v>
      </c>
      <c r="J60" t="s">
        <v>1913</v>
      </c>
      <c r="K60" t="s">
        <v>1598</v>
      </c>
      <c r="L60" s="82" t="s">
        <v>2255</v>
      </c>
      <c r="M60" t="s">
        <v>3201</v>
      </c>
      <c r="N60">
        <v>50</v>
      </c>
      <c r="O60">
        <v>9</v>
      </c>
      <c r="P60">
        <v>11</v>
      </c>
      <c r="Q60">
        <v>20</v>
      </c>
      <c r="R60">
        <v>-7</v>
      </c>
      <c r="S60">
        <v>44</v>
      </c>
      <c r="T60">
        <v>11</v>
      </c>
      <c r="U60">
        <v>4</v>
      </c>
      <c r="V60">
        <v>0</v>
      </c>
      <c r="W60">
        <v>0</v>
      </c>
      <c r="X60">
        <v>0</v>
      </c>
      <c r="Y60">
        <v>9</v>
      </c>
      <c r="Z60">
        <v>10</v>
      </c>
      <c r="AA60">
        <v>0</v>
      </c>
      <c r="AB60">
        <v>1</v>
      </c>
      <c r="AC60">
        <v>0</v>
      </c>
      <c r="AD60">
        <v>0</v>
      </c>
      <c r="AE60">
        <v>2</v>
      </c>
      <c r="AF60">
        <v>0</v>
      </c>
      <c r="AG60">
        <v>72</v>
      </c>
      <c r="AH60">
        <v>141</v>
      </c>
      <c r="AI60">
        <v>14</v>
      </c>
      <c r="AJ60">
        <v>30</v>
      </c>
      <c r="AK60">
        <v>17</v>
      </c>
      <c r="AL60">
        <v>12</v>
      </c>
      <c r="AM60">
        <v>3</v>
      </c>
      <c r="AN60">
        <v>11</v>
      </c>
      <c r="AO60" s="1">
        <v>0.4</v>
      </c>
      <c r="AP60">
        <v>40746</v>
      </c>
      <c r="AQ60">
        <v>65</v>
      </c>
      <c r="AR60">
        <v>2163</v>
      </c>
      <c r="AS60" s="2">
        <v>871</v>
      </c>
      <c r="AT60">
        <v>1401495</v>
      </c>
      <c r="AU60" s="1">
        <v>50.759140000000002</v>
      </c>
      <c r="AV60" s="1">
        <v>16.100000000000001</v>
      </c>
      <c r="AW60" s="1">
        <v>15.1</v>
      </c>
      <c r="AX60" s="1">
        <v>-7</v>
      </c>
      <c r="AY60" s="1">
        <v>0.6</v>
      </c>
      <c r="AZ60" s="1">
        <v>0.8</v>
      </c>
      <c r="BA60" s="1">
        <v>0</v>
      </c>
      <c r="BB60" s="1">
        <v>1.4</v>
      </c>
      <c r="BC60" s="85">
        <f t="shared" si="0"/>
        <v>10.278175246776769</v>
      </c>
      <c r="BD60" s="50">
        <v>10.908188400394449</v>
      </c>
      <c r="BE60" s="50">
        <v>-0.9344770400541641</v>
      </c>
      <c r="BF60" s="50">
        <v>-1.8987841903768229E-2</v>
      </c>
      <c r="BG60" s="50">
        <v>-1.7080769710387087</v>
      </c>
      <c r="BH60" s="50">
        <v>0</v>
      </c>
      <c r="BI60" s="85">
        <f t="shared" si="1"/>
        <v>8.2466465473978072</v>
      </c>
      <c r="BJ60" s="50">
        <v>2.7690032517096892</v>
      </c>
      <c r="BK60" s="50">
        <v>0.11127561335003451</v>
      </c>
      <c r="BL60" s="50">
        <v>0.14399166135140526</v>
      </c>
      <c r="BM60" s="50">
        <v>-0.99274182703216685</v>
      </c>
      <c r="BN60" s="85">
        <f t="shared" si="2"/>
        <v>2.0315286993789621</v>
      </c>
      <c r="BO60" s="5">
        <v>13.58</v>
      </c>
      <c r="BP60" s="5">
        <v>34.54</v>
      </c>
      <c r="BQ60">
        <v>9</v>
      </c>
      <c r="BR60">
        <v>58</v>
      </c>
      <c r="BS60">
        <v>26</v>
      </c>
      <c r="BT60" s="1">
        <v>34.4</v>
      </c>
      <c r="BU60">
        <v>0</v>
      </c>
      <c r="BV60">
        <v>13</v>
      </c>
      <c r="BW60">
        <v>4</v>
      </c>
      <c r="BX60" s="1">
        <v>51.8</v>
      </c>
      <c r="BY60">
        <v>1</v>
      </c>
      <c r="BZ60">
        <v>17</v>
      </c>
      <c r="CA60">
        <v>6</v>
      </c>
      <c r="CB60" s="1">
        <v>31</v>
      </c>
      <c r="CC60">
        <v>6</v>
      </c>
      <c r="CD60">
        <v>20</v>
      </c>
      <c r="CE60">
        <v>9</v>
      </c>
      <c r="CF60" s="1">
        <v>36.1</v>
      </c>
      <c r="CG60">
        <v>17</v>
      </c>
      <c r="CH60">
        <v>14</v>
      </c>
      <c r="CI60" s="1">
        <v>1.5</v>
      </c>
      <c r="CJ60" s="1">
        <v>1.2</v>
      </c>
      <c r="CK60" s="1">
        <v>11.2</v>
      </c>
      <c r="CL60" s="1">
        <v>14.1</v>
      </c>
      <c r="CM60" s="1">
        <v>13.3</v>
      </c>
      <c r="CN60" s="1">
        <v>14</v>
      </c>
      <c r="CO60">
        <v>10</v>
      </c>
      <c r="CP60">
        <v>6</v>
      </c>
      <c r="CQ60" s="1">
        <v>0.9</v>
      </c>
      <c r="CR60" s="1">
        <v>0.5</v>
      </c>
      <c r="CS60" s="1">
        <v>2.7</v>
      </c>
      <c r="CT60" s="1">
        <v>3.4</v>
      </c>
      <c r="CU60" s="1">
        <v>3.4</v>
      </c>
      <c r="CV60" s="1">
        <v>3.4</v>
      </c>
      <c r="CW60" s="5">
        <v>-0.57999999999999996</v>
      </c>
      <c r="CX60" s="6">
        <v>-1.9E-2</v>
      </c>
      <c r="CY60" s="6">
        <v>8.3000000000000004E-2</v>
      </c>
      <c r="CZ60" s="6">
        <v>-0.30399999999999999</v>
      </c>
      <c r="DA60" s="6">
        <v>-0.88900000000000001</v>
      </c>
      <c r="DB60" s="6">
        <v>-0.79500000000000004</v>
      </c>
      <c r="DC60" s="6">
        <v>4.5890000000000004</v>
      </c>
      <c r="DD60" s="5">
        <v>0.4</v>
      </c>
      <c r="DE60" s="5">
        <v>6.54</v>
      </c>
      <c r="DF60" s="5">
        <v>6.15</v>
      </c>
      <c r="DG60" s="5">
        <v>7.69</v>
      </c>
      <c r="DH60">
        <v>900</v>
      </c>
      <c r="DI60">
        <v>977</v>
      </c>
      <c r="DJ60" s="5">
        <v>2.21</v>
      </c>
      <c r="DK60" s="5">
        <v>2.83</v>
      </c>
      <c r="DL60" s="1">
        <v>26.5</v>
      </c>
      <c r="DM60" s="1">
        <v>25.4</v>
      </c>
      <c r="DN60" s="1">
        <v>11.5</v>
      </c>
      <c r="DO60" s="1">
        <v>8.3000000000000007</v>
      </c>
      <c r="DP60" s="5">
        <v>1.98</v>
      </c>
      <c r="DQ60" s="5">
        <v>2.02</v>
      </c>
      <c r="DR60" s="1">
        <v>30.4</v>
      </c>
      <c r="DS60" s="1">
        <v>26.1</v>
      </c>
      <c r="DT60" s="1">
        <v>11</v>
      </c>
      <c r="DU60" s="1">
        <v>9.8000000000000007</v>
      </c>
      <c r="DV60" s="1">
        <v>13.3</v>
      </c>
      <c r="DW60" s="1">
        <v>14</v>
      </c>
      <c r="DX60">
        <v>110</v>
      </c>
      <c r="DY60">
        <v>89</v>
      </c>
      <c r="DZ60">
        <v>84</v>
      </c>
      <c r="EA60">
        <v>78</v>
      </c>
      <c r="EB60">
        <v>115</v>
      </c>
      <c r="EC60">
        <v>102</v>
      </c>
      <c r="ED60" s="1">
        <v>55.1</v>
      </c>
      <c r="EE60">
        <v>243</v>
      </c>
      <c r="EF60">
        <v>208</v>
      </c>
      <c r="EG60">
        <v>230</v>
      </c>
      <c r="EH60">
        <v>53.9</v>
      </c>
      <c r="EI60" s="1">
        <v>0.44</v>
      </c>
      <c r="EJ60" s="1">
        <v>0.44</v>
      </c>
      <c r="EK60">
        <v>25</v>
      </c>
      <c r="EL60">
        <v>32</v>
      </c>
      <c r="EM60" s="5">
        <v>-0.62</v>
      </c>
      <c r="EN60" s="5">
        <v>-0.03</v>
      </c>
      <c r="EO60" s="5">
        <v>0.73</v>
      </c>
      <c r="EP60" s="5">
        <v>4.57</v>
      </c>
      <c r="EQ60" s="5">
        <v>-1.98</v>
      </c>
      <c r="ER60" s="5">
        <v>-0.252</v>
      </c>
      <c r="ES60" s="5">
        <v>-0.34799999999999998</v>
      </c>
      <c r="ET60" s="5">
        <v>-2.5369999999999999</v>
      </c>
      <c r="EU60" s="5">
        <v>-83.798000000000002</v>
      </c>
      <c r="EV60" s="5">
        <v>2.7330000000000001</v>
      </c>
      <c r="EW60" s="5">
        <v>77.784000000000006</v>
      </c>
      <c r="EX60" s="1">
        <v>0</v>
      </c>
      <c r="EY60" s="1">
        <v>1.63</v>
      </c>
      <c r="EZ60">
        <v>2</v>
      </c>
      <c r="FA60">
        <v>0</v>
      </c>
      <c r="FB60" s="5">
        <v>3.27</v>
      </c>
      <c r="FC60" s="5">
        <v>0</v>
      </c>
      <c r="FD60" s="5">
        <v>3.27</v>
      </c>
      <c r="FE60" s="5">
        <v>5.77</v>
      </c>
      <c r="FF60" s="5">
        <v>0.52</v>
      </c>
      <c r="FG60" s="5">
        <v>5.25</v>
      </c>
      <c r="FH60" s="5">
        <v>0.04</v>
      </c>
      <c r="FI60" s="5">
        <v>5.42</v>
      </c>
      <c r="FJ60" s="5">
        <v>4.43</v>
      </c>
      <c r="FK60" s="5">
        <v>-0.71099999999999997</v>
      </c>
      <c r="FL60" s="5">
        <v>0.34100000000000003</v>
      </c>
      <c r="FM60" s="5">
        <v>1.1359999999999999</v>
      </c>
      <c r="FN60" s="5">
        <v>92.856999999999999</v>
      </c>
      <c r="FO60" s="5">
        <v>6.2510000000000003</v>
      </c>
      <c r="FP60" s="5">
        <v>-60.554000000000002</v>
      </c>
      <c r="FQ60" s="1">
        <v>0</v>
      </c>
      <c r="FR60" s="1">
        <v>0</v>
      </c>
      <c r="FS60">
        <v>0</v>
      </c>
      <c r="FT60">
        <v>0</v>
      </c>
      <c r="FU60" s="5">
        <v>0</v>
      </c>
      <c r="FV60" s="5">
        <v>0</v>
      </c>
      <c r="FW60" s="5">
        <v>0</v>
      </c>
      <c r="FX60" s="5">
        <v>1.1100000000000001</v>
      </c>
      <c r="FY60" s="5">
        <v>5.53</v>
      </c>
      <c r="FZ60" s="5">
        <v>-4.43</v>
      </c>
      <c r="GA60" t="s">
        <v>564</v>
      </c>
      <c r="GB60" s="84">
        <v>4.0999999999999996</v>
      </c>
      <c r="GC60" s="86">
        <v>0.85</v>
      </c>
      <c r="GD60" t="s">
        <v>564</v>
      </c>
      <c r="GE60" s="1">
        <f t="shared" si="3"/>
        <v>-3.1333333333333329</v>
      </c>
      <c r="GF60" s="78">
        <v>60.141491000000002</v>
      </c>
      <c r="GG60" s="78">
        <v>15.300972</v>
      </c>
      <c r="GH60" s="78">
        <v>20.850325000000002</v>
      </c>
      <c r="GI60" s="80">
        <v>3.8586420000000001</v>
      </c>
      <c r="GJ60" s="80">
        <v>2.0391020000000002</v>
      </c>
      <c r="GK60" s="80">
        <v>-1.1069999999999999E-3</v>
      </c>
      <c r="GL60" s="80">
        <f t="shared" si="4"/>
        <v>-1.6344543333333332</v>
      </c>
      <c r="GM60" s="80">
        <v>15.490662</v>
      </c>
      <c r="GN60" s="80">
        <v>5.6224980000000002</v>
      </c>
      <c r="GO60" s="80">
        <v>7.3188709999999997</v>
      </c>
      <c r="GP60" s="80">
        <v>2.2480820000000001</v>
      </c>
      <c r="GQ60" s="80">
        <v>0.95262100000000005</v>
      </c>
      <c r="GR60" s="80">
        <v>6.4759999999999998E-2</v>
      </c>
      <c r="GS60" s="87">
        <v>-5.2</v>
      </c>
      <c r="GT60" s="87">
        <v>-5.2</v>
      </c>
      <c r="GU60" s="87">
        <v>-0.6</v>
      </c>
      <c r="GV60" s="87">
        <v>-1.6</v>
      </c>
      <c r="GW60" s="87">
        <v>-0.2</v>
      </c>
      <c r="GX60" s="87">
        <v>-7.7</v>
      </c>
      <c r="GY60" s="87">
        <v>0</v>
      </c>
      <c r="GZ60" s="87">
        <v>0</v>
      </c>
      <c r="HA60" s="87">
        <v>0</v>
      </c>
      <c r="HB60" s="87">
        <v>0</v>
      </c>
      <c r="HC60" s="87">
        <v>0</v>
      </c>
      <c r="HD60" s="87">
        <v>0</v>
      </c>
      <c r="HE60" s="87">
        <v>1.4</v>
      </c>
      <c r="HF60" s="87">
        <v>-0.6</v>
      </c>
      <c r="HG60" s="87">
        <v>0</v>
      </c>
      <c r="HH60" s="87">
        <v>0.2</v>
      </c>
      <c r="HI60" s="87">
        <v>0</v>
      </c>
      <c r="HJ60" s="87">
        <v>-0.4</v>
      </c>
      <c r="HK60" s="87">
        <v>-0.1</v>
      </c>
      <c r="HL60" s="87">
        <v>0.1</v>
      </c>
      <c r="HM60" s="87">
        <v>0</v>
      </c>
      <c r="HN60" s="87">
        <v>0</v>
      </c>
      <c r="HO60" s="87">
        <v>0</v>
      </c>
      <c r="HP60" s="87">
        <v>0.1</v>
      </c>
    </row>
    <row r="61" spans="1:224" x14ac:dyDescent="0.2">
      <c r="A61">
        <v>20</v>
      </c>
      <c r="B61" t="s">
        <v>3952</v>
      </c>
      <c r="C61" t="s">
        <v>2651</v>
      </c>
      <c r="D61" t="s">
        <v>2593</v>
      </c>
      <c r="E61" t="s">
        <v>2594</v>
      </c>
      <c r="F61">
        <v>72</v>
      </c>
      <c r="G61">
        <v>200</v>
      </c>
      <c r="H61" t="s">
        <v>1483</v>
      </c>
      <c r="J61" t="s">
        <v>1911</v>
      </c>
      <c r="K61" t="s">
        <v>1912</v>
      </c>
      <c r="L61" s="82" t="s">
        <v>2255</v>
      </c>
      <c r="M61" t="s">
        <v>3201</v>
      </c>
      <c r="N61">
        <v>76</v>
      </c>
      <c r="O61">
        <v>10</v>
      </c>
      <c r="P61">
        <v>10</v>
      </c>
      <c r="Q61">
        <v>20</v>
      </c>
      <c r="R61">
        <v>-3</v>
      </c>
      <c r="S61">
        <v>12</v>
      </c>
      <c r="T61">
        <v>6</v>
      </c>
      <c r="U61">
        <v>0</v>
      </c>
      <c r="V61">
        <v>0</v>
      </c>
      <c r="W61">
        <v>0</v>
      </c>
      <c r="X61">
        <v>0</v>
      </c>
      <c r="Y61">
        <v>9</v>
      </c>
      <c r="Z61">
        <v>9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  <c r="AG61">
        <v>120</v>
      </c>
      <c r="AH61">
        <v>80</v>
      </c>
      <c r="AI61">
        <v>24</v>
      </c>
      <c r="AJ61">
        <v>31</v>
      </c>
      <c r="AK61">
        <v>13</v>
      </c>
      <c r="AL61">
        <v>25</v>
      </c>
      <c r="AM61">
        <v>4</v>
      </c>
      <c r="AN61">
        <v>9</v>
      </c>
      <c r="AO61" s="1">
        <v>0.3</v>
      </c>
      <c r="AP61">
        <v>53282</v>
      </c>
      <c r="AQ61">
        <v>8827</v>
      </c>
      <c r="AR61">
        <v>365</v>
      </c>
      <c r="AS61" s="2">
        <v>1372</v>
      </c>
      <c r="AT61">
        <v>2024938</v>
      </c>
      <c r="AU61" s="1">
        <v>64.674896000000004</v>
      </c>
      <c r="AV61" s="1">
        <v>16.8</v>
      </c>
      <c r="AW61" s="1">
        <v>21.6</v>
      </c>
      <c r="AX61" s="1">
        <v>-5.2</v>
      </c>
      <c r="AY61" s="1">
        <v>0.5</v>
      </c>
      <c r="AZ61" s="1">
        <v>2.6</v>
      </c>
      <c r="BA61" s="1">
        <v>0</v>
      </c>
      <c r="BB61" s="1">
        <v>3.1</v>
      </c>
      <c r="BC61" s="85">
        <f t="shared" si="0"/>
        <v>20.834600000000002</v>
      </c>
      <c r="BD61" s="85">
        <v>4.1226000000000003</v>
      </c>
      <c r="BE61" s="85">
        <v>-0.30830000000000002</v>
      </c>
      <c r="BF61" s="85">
        <v>0.52459999999999996</v>
      </c>
      <c r="BG61" s="85">
        <v>-1.4867999999999999</v>
      </c>
      <c r="BH61" s="85">
        <v>0</v>
      </c>
      <c r="BI61" s="85">
        <f t="shared" si="1"/>
        <v>2.852100000000001</v>
      </c>
      <c r="BJ61" s="85">
        <v>7.0853999999999999</v>
      </c>
      <c r="BK61" s="85">
        <v>1.9E-2</v>
      </c>
      <c r="BL61" s="85">
        <v>6.4016000000000002</v>
      </c>
      <c r="BM61" s="85">
        <v>4.4764999999999997</v>
      </c>
      <c r="BN61" s="85">
        <f t="shared" si="2"/>
        <v>17.982500000000002</v>
      </c>
      <c r="BO61" s="5">
        <v>11.36</v>
      </c>
      <c r="BP61" s="5">
        <v>37.14</v>
      </c>
      <c r="BQ61">
        <v>9</v>
      </c>
      <c r="BR61">
        <v>98</v>
      </c>
      <c r="BS61">
        <v>24</v>
      </c>
      <c r="BT61" s="1">
        <v>25.4</v>
      </c>
      <c r="BU61">
        <v>0</v>
      </c>
      <c r="BV61">
        <v>13</v>
      </c>
      <c r="BW61">
        <v>3</v>
      </c>
      <c r="BX61" s="1">
        <v>40.5</v>
      </c>
      <c r="BY61">
        <v>4</v>
      </c>
      <c r="BZ61">
        <v>19</v>
      </c>
      <c r="CA61">
        <v>2</v>
      </c>
      <c r="CB61" s="1">
        <v>28.9</v>
      </c>
      <c r="CC61">
        <v>2</v>
      </c>
      <c r="CD61">
        <v>35</v>
      </c>
      <c r="CE61">
        <v>9</v>
      </c>
      <c r="CF61" s="1">
        <v>30.8</v>
      </c>
      <c r="CG61">
        <v>26</v>
      </c>
      <c r="CH61">
        <v>19</v>
      </c>
      <c r="CI61" s="1">
        <v>1.8</v>
      </c>
      <c r="CJ61" s="1">
        <v>1.3</v>
      </c>
      <c r="CK61" s="1">
        <v>12.9</v>
      </c>
      <c r="CL61" s="1">
        <v>11.5</v>
      </c>
      <c r="CM61" s="1">
        <v>11.9</v>
      </c>
      <c r="CN61" s="1">
        <v>15</v>
      </c>
      <c r="CO61">
        <v>6</v>
      </c>
      <c r="CP61">
        <v>12</v>
      </c>
      <c r="CQ61" s="1">
        <v>0.4</v>
      </c>
      <c r="CR61" s="1">
        <v>0.8</v>
      </c>
      <c r="CS61" s="1">
        <v>3.3</v>
      </c>
      <c r="CT61" s="1">
        <v>2.8</v>
      </c>
      <c r="CU61" s="1">
        <v>3.1</v>
      </c>
      <c r="CV61" s="1">
        <v>3.4</v>
      </c>
      <c r="CW61" s="5">
        <v>-0.3</v>
      </c>
      <c r="CX61" s="6">
        <v>-2.1999999999999999E-2</v>
      </c>
      <c r="CY61" s="6">
        <v>-0.14699999999999999</v>
      </c>
      <c r="CZ61" s="6">
        <v>-0.24199999999999999</v>
      </c>
      <c r="DA61" s="6">
        <v>-0.442</v>
      </c>
      <c r="DB61" s="6">
        <v>-0.77900000000000003</v>
      </c>
      <c r="DC61" s="6">
        <v>4.7069999999999999</v>
      </c>
      <c r="DD61" s="5">
        <v>-8.9</v>
      </c>
      <c r="DE61" s="5">
        <v>-1.04</v>
      </c>
      <c r="DF61" s="5">
        <v>7.86</v>
      </c>
      <c r="DG61" s="5">
        <v>5.46</v>
      </c>
      <c r="DH61">
        <v>930</v>
      </c>
      <c r="DI61">
        <v>984</v>
      </c>
      <c r="DJ61" s="5">
        <v>1.6</v>
      </c>
      <c r="DK61" s="5">
        <v>1.95</v>
      </c>
      <c r="DL61" s="1">
        <v>27.7</v>
      </c>
      <c r="DM61" s="1">
        <v>25.8</v>
      </c>
      <c r="DN61" s="1">
        <v>9</v>
      </c>
      <c r="DO61" s="1">
        <v>10.3</v>
      </c>
      <c r="DP61" s="5">
        <v>2.23</v>
      </c>
      <c r="DQ61" s="5">
        <v>2.27</v>
      </c>
      <c r="DR61" s="1">
        <v>29.1</v>
      </c>
      <c r="DS61" s="1">
        <v>26.6</v>
      </c>
      <c r="DT61" s="1">
        <v>11.5</v>
      </c>
      <c r="DU61" s="1">
        <v>9.1999999999999993</v>
      </c>
      <c r="DV61" s="1">
        <v>11.9</v>
      </c>
      <c r="DW61" s="1">
        <v>15</v>
      </c>
      <c r="DX61">
        <v>121</v>
      </c>
      <c r="DY61">
        <v>86</v>
      </c>
      <c r="DZ61">
        <v>112</v>
      </c>
      <c r="EA61">
        <v>97</v>
      </c>
      <c r="EB61">
        <v>149</v>
      </c>
      <c r="EC61">
        <v>141</v>
      </c>
      <c r="ED61" s="1">
        <v>49.8</v>
      </c>
      <c r="EE61">
        <v>278</v>
      </c>
      <c r="EF61">
        <v>275</v>
      </c>
      <c r="EG61">
        <v>254</v>
      </c>
      <c r="EH61">
        <v>50.3</v>
      </c>
      <c r="EI61" s="1">
        <v>0.21</v>
      </c>
      <c r="EJ61" s="1">
        <v>0.42</v>
      </c>
      <c r="EK61">
        <v>23</v>
      </c>
      <c r="EL61">
        <v>28</v>
      </c>
      <c r="EM61" s="5">
        <v>-0.35</v>
      </c>
      <c r="EN61" s="5">
        <v>-0.04</v>
      </c>
      <c r="EO61" s="5">
        <v>0.09</v>
      </c>
      <c r="EP61" s="5">
        <v>4.8499999999999996</v>
      </c>
      <c r="EQ61" s="5">
        <v>-5.7</v>
      </c>
      <c r="ER61" s="5">
        <v>0.79600000000000004</v>
      </c>
      <c r="ES61" s="5">
        <v>-1.2190000000000001</v>
      </c>
      <c r="ET61" s="5">
        <v>-3.734</v>
      </c>
      <c r="EU61" s="5">
        <v>-82.613</v>
      </c>
      <c r="EV61" s="5">
        <v>-5.9770000000000003</v>
      </c>
      <c r="EW61" s="5">
        <v>68.981999999999999</v>
      </c>
      <c r="EX61" s="1">
        <v>0</v>
      </c>
      <c r="EY61" s="1">
        <v>0</v>
      </c>
      <c r="EZ61">
        <v>0</v>
      </c>
      <c r="FA61">
        <v>0</v>
      </c>
      <c r="FB61" s="5">
        <v>0</v>
      </c>
      <c r="FC61" s="5">
        <v>0</v>
      </c>
      <c r="FD61" s="5">
        <v>0</v>
      </c>
      <c r="FE61" s="5">
        <v>6.02</v>
      </c>
      <c r="FF61" s="5">
        <v>0.33</v>
      </c>
      <c r="FG61" s="5">
        <v>5.7</v>
      </c>
      <c r="FH61" s="5">
        <v>1.97</v>
      </c>
      <c r="FI61" s="5">
        <v>3.33</v>
      </c>
      <c r="FJ61" s="5">
        <v>-1.4</v>
      </c>
      <c r="FK61" s="5">
        <v>0.248</v>
      </c>
      <c r="FL61" s="5">
        <v>-2.8000000000000001E-2</v>
      </c>
      <c r="FM61" s="5">
        <v>-9.0999999999999998E-2</v>
      </c>
      <c r="FN61" s="5">
        <v>84.849000000000004</v>
      </c>
      <c r="FO61" s="5">
        <v>-2.2789999999999999</v>
      </c>
      <c r="FP61" s="5">
        <v>-67.373999999999995</v>
      </c>
      <c r="FQ61" s="1">
        <v>0</v>
      </c>
      <c r="FR61" s="1">
        <v>0.4</v>
      </c>
      <c r="FS61">
        <v>2</v>
      </c>
      <c r="FT61">
        <v>12</v>
      </c>
      <c r="FU61" s="5">
        <v>0.8</v>
      </c>
      <c r="FV61" s="5">
        <v>4.8099999999999996</v>
      </c>
      <c r="FW61" s="5">
        <v>-4.01</v>
      </c>
      <c r="FX61" s="5">
        <v>0.95</v>
      </c>
      <c r="FY61" s="5">
        <v>3.55</v>
      </c>
      <c r="FZ61" s="5">
        <v>-2.61</v>
      </c>
      <c r="GA61" t="s">
        <v>562</v>
      </c>
      <c r="GB61" s="84">
        <v>1.1000000000000001</v>
      </c>
      <c r="GC61" s="86">
        <v>1.125</v>
      </c>
      <c r="GD61">
        <v>1.35</v>
      </c>
      <c r="GE61" s="1">
        <f t="shared" si="3"/>
        <v>0.43333333333333335</v>
      </c>
      <c r="GF61" s="78">
        <v>64.203568000000004</v>
      </c>
      <c r="GG61" s="78">
        <v>7.6696720000000003</v>
      </c>
      <c r="GH61" s="78">
        <v>10.489926000000001</v>
      </c>
      <c r="GI61" s="80">
        <v>-0.54807300000000003</v>
      </c>
      <c r="GJ61" s="80">
        <v>1.7894049999999999</v>
      </c>
      <c r="GK61" s="80">
        <v>-1.3971000000000001E-2</v>
      </c>
      <c r="GL61" s="80">
        <f t="shared" si="4"/>
        <v>-0.19087966666666678</v>
      </c>
      <c r="GM61" s="80">
        <v>14.845628</v>
      </c>
      <c r="GN61" s="80">
        <v>4.1882380000000001</v>
      </c>
      <c r="GO61" s="80">
        <v>5.7077739999999997</v>
      </c>
      <c r="GP61" s="80">
        <v>1.6972309999999999</v>
      </c>
      <c r="GQ61" s="80">
        <v>0.89704899999999999</v>
      </c>
      <c r="GR61" s="80">
        <v>7.3899999999999997E-4</v>
      </c>
      <c r="GS61" s="87">
        <v>2.6</v>
      </c>
      <c r="GT61" s="87">
        <v>2.5</v>
      </c>
      <c r="GU61" s="87">
        <v>-0.5</v>
      </c>
      <c r="GV61" s="87">
        <v>-2.1</v>
      </c>
      <c r="GW61" s="87">
        <v>-1</v>
      </c>
      <c r="GX61" s="87">
        <v>-1.1000000000000001</v>
      </c>
      <c r="GY61" s="87">
        <v>-0.5</v>
      </c>
      <c r="GZ61" s="87">
        <v>-0.5</v>
      </c>
      <c r="HA61" s="87">
        <v>0</v>
      </c>
      <c r="HB61" s="87">
        <v>0</v>
      </c>
      <c r="HC61" s="87">
        <v>0</v>
      </c>
      <c r="HD61" s="87">
        <v>-0.5</v>
      </c>
      <c r="HE61" s="87">
        <v>0.3</v>
      </c>
      <c r="HF61" s="87">
        <v>-0.4</v>
      </c>
      <c r="HG61" s="87">
        <v>0.1</v>
      </c>
      <c r="HH61" s="87">
        <v>0</v>
      </c>
      <c r="HI61" s="87">
        <v>0.1</v>
      </c>
      <c r="HJ61" s="87">
        <v>-0.3</v>
      </c>
      <c r="HK61" s="87">
        <v>-15.8</v>
      </c>
      <c r="HL61" s="87">
        <v>-2.5</v>
      </c>
      <c r="HM61" s="87">
        <v>0</v>
      </c>
      <c r="HN61" s="87">
        <v>-0.2</v>
      </c>
      <c r="HO61" s="87">
        <v>1.7</v>
      </c>
      <c r="HP61" s="87">
        <v>-1</v>
      </c>
    </row>
    <row r="62" spans="1:224" x14ac:dyDescent="0.2">
      <c r="A62">
        <v>16</v>
      </c>
      <c r="B62" t="s">
        <v>4265</v>
      </c>
      <c r="C62" t="s">
        <v>4266</v>
      </c>
      <c r="E62" t="s">
        <v>4252</v>
      </c>
      <c r="F62">
        <v>72</v>
      </c>
      <c r="G62">
        <v>194</v>
      </c>
      <c r="H62" t="s">
        <v>1483</v>
      </c>
      <c r="J62" t="s">
        <v>1703</v>
      </c>
      <c r="K62" t="s">
        <v>1598</v>
      </c>
      <c r="L62" s="82" t="s">
        <v>2255</v>
      </c>
      <c r="M62" t="s">
        <v>3201</v>
      </c>
      <c r="N62">
        <v>76</v>
      </c>
      <c r="O62">
        <v>22</v>
      </c>
      <c r="P62">
        <v>15</v>
      </c>
      <c r="Q62">
        <v>37</v>
      </c>
      <c r="R62">
        <v>14</v>
      </c>
      <c r="S62">
        <v>30</v>
      </c>
      <c r="T62">
        <v>15</v>
      </c>
      <c r="U62">
        <v>0</v>
      </c>
      <c r="V62">
        <v>0</v>
      </c>
      <c r="W62">
        <v>0</v>
      </c>
      <c r="X62">
        <v>0</v>
      </c>
      <c r="Y62">
        <v>17</v>
      </c>
      <c r="Z62">
        <v>9</v>
      </c>
      <c r="AA62">
        <v>4</v>
      </c>
      <c r="AB62">
        <v>6</v>
      </c>
      <c r="AC62">
        <v>1</v>
      </c>
      <c r="AD62">
        <v>0</v>
      </c>
      <c r="AE62">
        <v>2</v>
      </c>
      <c r="AF62">
        <v>1</v>
      </c>
      <c r="AG62">
        <v>203</v>
      </c>
      <c r="AH62">
        <v>69</v>
      </c>
      <c r="AI62">
        <v>24</v>
      </c>
      <c r="AJ62">
        <v>63</v>
      </c>
      <c r="AK62">
        <v>19</v>
      </c>
      <c r="AL62">
        <v>31</v>
      </c>
      <c r="AM62">
        <v>2</v>
      </c>
      <c r="AN62">
        <v>9</v>
      </c>
      <c r="AO62" s="1">
        <v>0.2</v>
      </c>
      <c r="AP62">
        <v>59589</v>
      </c>
      <c r="AQ62">
        <v>6063</v>
      </c>
      <c r="AR62">
        <v>10804</v>
      </c>
      <c r="AS62" s="2">
        <v>1725</v>
      </c>
      <c r="AT62">
        <v>3927829</v>
      </c>
      <c r="AU62" s="1">
        <v>72.083443000000003</v>
      </c>
      <c r="AV62" s="1">
        <v>27.1</v>
      </c>
      <c r="AW62" s="1">
        <v>24.7</v>
      </c>
      <c r="AX62" s="1">
        <v>14.3</v>
      </c>
      <c r="AY62" s="1">
        <v>3.1</v>
      </c>
      <c r="AZ62" s="1">
        <v>4.3</v>
      </c>
      <c r="BA62" s="1">
        <v>0.3</v>
      </c>
      <c r="BB62" s="1">
        <v>7.7</v>
      </c>
      <c r="BC62" s="85">
        <f t="shared" si="0"/>
        <v>37.436106337581762</v>
      </c>
      <c r="BD62" s="50">
        <v>16.886034766975008</v>
      </c>
      <c r="BE62" s="50">
        <v>4.8575866809120809</v>
      </c>
      <c r="BF62" s="50">
        <v>0.680159021702057</v>
      </c>
      <c r="BG62" s="50">
        <v>-2.8348035716108622</v>
      </c>
      <c r="BH62" s="50">
        <v>3.3193137640226644</v>
      </c>
      <c r="BI62" s="85">
        <f t="shared" si="1"/>
        <v>22.908290662000947</v>
      </c>
      <c r="BJ62" s="50">
        <v>8.7040839662486906</v>
      </c>
      <c r="BK62" s="50">
        <v>0.35971213415816922</v>
      </c>
      <c r="BL62" s="50">
        <v>3.9765357304485249</v>
      </c>
      <c r="BM62" s="50">
        <v>1.4874838447254315</v>
      </c>
      <c r="BN62" s="85">
        <f t="shared" si="2"/>
        <v>14.527815675580817</v>
      </c>
      <c r="BO62" s="5">
        <v>12.57</v>
      </c>
      <c r="BP62" s="5">
        <v>35.64</v>
      </c>
      <c r="BQ62">
        <v>15</v>
      </c>
      <c r="BR62">
        <v>137</v>
      </c>
      <c r="BS62">
        <v>48</v>
      </c>
      <c r="BT62" s="1">
        <v>32.9</v>
      </c>
      <c r="BU62">
        <v>2</v>
      </c>
      <c r="BV62">
        <v>31</v>
      </c>
      <c r="BW62">
        <v>11</v>
      </c>
      <c r="BX62" s="1">
        <v>44.5</v>
      </c>
      <c r="BY62">
        <v>2</v>
      </c>
      <c r="BZ62">
        <v>29</v>
      </c>
      <c r="CA62">
        <v>9</v>
      </c>
      <c r="CB62" s="1">
        <v>32.1</v>
      </c>
      <c r="CC62">
        <v>5</v>
      </c>
      <c r="CD62">
        <v>55</v>
      </c>
      <c r="CE62">
        <v>15</v>
      </c>
      <c r="CF62" s="1">
        <v>35.200000000000003</v>
      </c>
      <c r="CG62">
        <v>41</v>
      </c>
      <c r="CH62">
        <v>22</v>
      </c>
      <c r="CI62" s="1">
        <v>2.6</v>
      </c>
      <c r="CJ62" s="1">
        <v>1.4</v>
      </c>
      <c r="CK62" s="1">
        <v>12.1</v>
      </c>
      <c r="CL62" s="1">
        <v>15.3</v>
      </c>
      <c r="CM62" s="1">
        <v>12.3</v>
      </c>
      <c r="CN62" s="1">
        <v>13.6</v>
      </c>
      <c r="CO62">
        <v>9</v>
      </c>
      <c r="CP62">
        <v>10</v>
      </c>
      <c r="CQ62" s="1">
        <v>0.6</v>
      </c>
      <c r="CR62" s="1">
        <v>0.6</v>
      </c>
      <c r="CS62" s="1">
        <v>2.9</v>
      </c>
      <c r="CT62" s="1">
        <v>3.8</v>
      </c>
      <c r="CU62" s="1">
        <v>3.2</v>
      </c>
      <c r="CV62" s="1">
        <v>3.3</v>
      </c>
      <c r="CW62" s="5">
        <v>0.85</v>
      </c>
      <c r="CX62" s="6">
        <v>0.1</v>
      </c>
      <c r="CY62" s="6">
        <v>0.182</v>
      </c>
      <c r="CZ62" s="6">
        <v>0.78100000000000003</v>
      </c>
      <c r="DA62" s="6">
        <v>0.11600000000000001</v>
      </c>
      <c r="DB62" s="6">
        <v>2.9620000000000002</v>
      </c>
      <c r="DC62" s="6">
        <v>7.5010000000000003</v>
      </c>
      <c r="DD62" s="5">
        <v>6.3</v>
      </c>
      <c r="DE62" s="5">
        <v>9.86</v>
      </c>
      <c r="DF62" s="5">
        <v>3.59</v>
      </c>
      <c r="DG62" s="5">
        <v>7.2</v>
      </c>
      <c r="DH62">
        <v>939</v>
      </c>
      <c r="DI62">
        <v>1011</v>
      </c>
      <c r="DJ62" s="5">
        <v>2.39</v>
      </c>
      <c r="DK62" s="5">
        <v>1.76</v>
      </c>
      <c r="DL62" s="1">
        <v>30.8</v>
      </c>
      <c r="DM62" s="1">
        <v>27.3</v>
      </c>
      <c r="DN62" s="1">
        <v>11.9</v>
      </c>
      <c r="DO62" s="1">
        <v>9.4</v>
      </c>
      <c r="DP62" s="5">
        <v>2.02</v>
      </c>
      <c r="DQ62" s="5">
        <v>2.2400000000000002</v>
      </c>
      <c r="DR62" s="1">
        <v>27.8</v>
      </c>
      <c r="DS62" s="1">
        <v>26.4</v>
      </c>
      <c r="DT62" s="1">
        <v>10.7</v>
      </c>
      <c r="DU62" s="1">
        <v>9.6999999999999993</v>
      </c>
      <c r="DV62" s="1">
        <v>12.3</v>
      </c>
      <c r="DW62" s="1">
        <v>13.6</v>
      </c>
      <c r="DX62">
        <v>179</v>
      </c>
      <c r="DY62">
        <v>149</v>
      </c>
      <c r="DZ62">
        <v>167</v>
      </c>
      <c r="EA62">
        <v>131</v>
      </c>
      <c r="EB62">
        <v>193</v>
      </c>
      <c r="EC62">
        <v>159</v>
      </c>
      <c r="ED62" s="1">
        <v>52.4</v>
      </c>
      <c r="EE62">
        <v>334</v>
      </c>
      <c r="EF62">
        <v>333</v>
      </c>
      <c r="EG62">
        <v>278</v>
      </c>
      <c r="EH62">
        <v>50.1</v>
      </c>
      <c r="EI62" s="1">
        <v>0.25</v>
      </c>
      <c r="EJ62" s="1">
        <v>0.25</v>
      </c>
      <c r="EK62">
        <v>38</v>
      </c>
      <c r="EL62">
        <v>28</v>
      </c>
      <c r="EM62" s="5">
        <v>0.63</v>
      </c>
      <c r="EN62" s="5">
        <v>-0.22</v>
      </c>
      <c r="EO62" s="5">
        <v>2.2999999999999998</v>
      </c>
      <c r="EP62" s="5">
        <v>2.91</v>
      </c>
      <c r="EQ62" s="5">
        <v>2.79</v>
      </c>
      <c r="ER62" s="5">
        <v>1.863</v>
      </c>
      <c r="ES62" s="5">
        <v>-0.51200000000000001</v>
      </c>
      <c r="ET62" s="5">
        <v>0.629</v>
      </c>
      <c r="EU62" s="5">
        <v>-82.102000000000004</v>
      </c>
      <c r="EV62" s="5">
        <v>1.083</v>
      </c>
      <c r="EW62" s="5">
        <v>76.213999999999999</v>
      </c>
      <c r="EX62" s="1">
        <v>1.03</v>
      </c>
      <c r="EY62" s="1">
        <v>1.03</v>
      </c>
      <c r="EZ62">
        <v>21</v>
      </c>
      <c r="FA62">
        <v>1</v>
      </c>
      <c r="FB62" s="5">
        <v>7.21</v>
      </c>
      <c r="FC62" s="5">
        <v>0.34</v>
      </c>
      <c r="FD62" s="5">
        <v>6.86</v>
      </c>
      <c r="FE62" s="5">
        <v>4.8899999999999997</v>
      </c>
      <c r="FF62" s="5">
        <v>0.81</v>
      </c>
      <c r="FG62" s="5">
        <v>4.07</v>
      </c>
      <c r="FH62" s="5">
        <v>1.32</v>
      </c>
      <c r="FI62" s="5">
        <v>3.96</v>
      </c>
      <c r="FJ62" s="5">
        <v>-1.99</v>
      </c>
      <c r="FK62" s="5">
        <v>0.47</v>
      </c>
      <c r="FL62" s="5">
        <v>0.24299999999999999</v>
      </c>
      <c r="FM62" s="5">
        <v>-2.1150000000000002</v>
      </c>
      <c r="FN62" s="5">
        <v>84.715999999999994</v>
      </c>
      <c r="FO62" s="5">
        <v>4.7770000000000001</v>
      </c>
      <c r="FP62" s="5">
        <v>-62.661999999999999</v>
      </c>
      <c r="FQ62" s="1">
        <v>0</v>
      </c>
      <c r="FR62" s="1">
        <v>0</v>
      </c>
      <c r="FS62">
        <v>1</v>
      </c>
      <c r="FT62">
        <v>9</v>
      </c>
      <c r="FU62" s="5">
        <v>0.6</v>
      </c>
      <c r="FV62" s="5">
        <v>5.38</v>
      </c>
      <c r="FW62" s="5">
        <v>-4.78</v>
      </c>
      <c r="FX62" s="5">
        <v>1.2</v>
      </c>
      <c r="FY62" s="5">
        <v>3.99</v>
      </c>
      <c r="FZ62" s="5">
        <v>-2.79</v>
      </c>
      <c r="GA62" t="s">
        <v>564</v>
      </c>
      <c r="GB62" s="84">
        <v>3.5</v>
      </c>
      <c r="GC62" s="86">
        <v>3.5</v>
      </c>
      <c r="GD62" t="s">
        <v>564</v>
      </c>
      <c r="GE62" s="1">
        <f t="shared" si="3"/>
        <v>-0.43333333333333313</v>
      </c>
      <c r="GF62" s="78">
        <v>69.884117000000003</v>
      </c>
      <c r="GG62" s="78">
        <v>17.273389999999999</v>
      </c>
      <c r="GH62" s="78">
        <v>15.658519</v>
      </c>
      <c r="GI62" s="80">
        <v>3.0566520000000001</v>
      </c>
      <c r="GJ62" s="80">
        <v>2.5610469999999999</v>
      </c>
      <c r="GK62" s="80">
        <v>-4.8079999999999998E-3</v>
      </c>
      <c r="GL62" s="80">
        <f t="shared" si="4"/>
        <v>-1.1290363333333335</v>
      </c>
      <c r="GM62" s="80">
        <v>10.850457</v>
      </c>
      <c r="GN62" s="80">
        <v>6.5232000000000001</v>
      </c>
      <c r="GO62" s="80">
        <v>5.7859319999999999</v>
      </c>
      <c r="GP62" s="80">
        <v>2.421929</v>
      </c>
      <c r="GQ62" s="80">
        <v>1.0542940000000001</v>
      </c>
      <c r="GR62" s="80">
        <v>0.17743900000000001</v>
      </c>
      <c r="GS62" s="87">
        <v>4.5999999999999996</v>
      </c>
      <c r="GT62" s="87">
        <v>4.5999999999999996</v>
      </c>
      <c r="GU62" s="87">
        <v>-1.3</v>
      </c>
      <c r="GV62" s="87">
        <v>0.3</v>
      </c>
      <c r="GW62" s="87">
        <v>-2.5</v>
      </c>
      <c r="GX62" s="87">
        <v>1</v>
      </c>
      <c r="GY62" s="87">
        <v>-0.1</v>
      </c>
      <c r="GZ62" s="87">
        <v>-0.1</v>
      </c>
      <c r="HA62" s="87">
        <v>-0.2</v>
      </c>
      <c r="HB62" s="87">
        <v>0.5</v>
      </c>
      <c r="HC62" s="87">
        <v>-0.4</v>
      </c>
      <c r="HD62" s="87">
        <v>-0.2</v>
      </c>
      <c r="HE62" s="87">
        <v>15.8</v>
      </c>
      <c r="HF62" s="87">
        <v>0.5</v>
      </c>
      <c r="HG62" s="87">
        <v>0.2</v>
      </c>
      <c r="HH62" s="87">
        <v>0.6</v>
      </c>
      <c r="HI62" s="87">
        <v>-0.1</v>
      </c>
      <c r="HJ62" s="87">
        <v>1.3</v>
      </c>
      <c r="HK62" s="87">
        <v>-7.5</v>
      </c>
      <c r="HL62" s="87">
        <v>1.8</v>
      </c>
      <c r="HM62" s="87">
        <v>0.6</v>
      </c>
      <c r="HN62" s="87">
        <v>-0.2</v>
      </c>
      <c r="HO62" s="87">
        <v>0.2</v>
      </c>
      <c r="HP62" s="87">
        <v>2.4</v>
      </c>
    </row>
    <row r="63" spans="1:224" x14ac:dyDescent="0.2">
      <c r="A63">
        <v>22</v>
      </c>
      <c r="B63" t="s">
        <v>4115</v>
      </c>
      <c r="C63" t="s">
        <v>213</v>
      </c>
      <c r="D63" t="s">
        <v>2593</v>
      </c>
      <c r="E63" t="s">
        <v>2594</v>
      </c>
      <c r="F63">
        <v>74</v>
      </c>
      <c r="G63">
        <v>217</v>
      </c>
      <c r="H63" t="s">
        <v>1488</v>
      </c>
      <c r="J63" t="s">
        <v>2113</v>
      </c>
      <c r="K63" t="s">
        <v>1598</v>
      </c>
      <c r="L63" s="82" t="s">
        <v>2255</v>
      </c>
      <c r="M63" t="s">
        <v>3201</v>
      </c>
      <c r="N63">
        <v>74</v>
      </c>
      <c r="O63">
        <v>1</v>
      </c>
      <c r="P63">
        <v>9</v>
      </c>
      <c r="Q63">
        <v>10</v>
      </c>
      <c r="R63">
        <v>-9</v>
      </c>
      <c r="S63">
        <v>141</v>
      </c>
      <c r="T63">
        <v>13</v>
      </c>
      <c r="U63">
        <v>21</v>
      </c>
      <c r="V63">
        <v>1</v>
      </c>
      <c r="W63">
        <v>0</v>
      </c>
      <c r="X63">
        <v>0</v>
      </c>
      <c r="Y63">
        <v>1</v>
      </c>
      <c r="Z63">
        <v>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119</v>
      </c>
      <c r="AH63">
        <v>110</v>
      </c>
      <c r="AI63">
        <v>17</v>
      </c>
      <c r="AJ63">
        <v>33</v>
      </c>
      <c r="AK63">
        <v>11</v>
      </c>
      <c r="AL63">
        <v>12</v>
      </c>
      <c r="AM63">
        <v>11</v>
      </c>
      <c r="AN63">
        <v>12</v>
      </c>
      <c r="AO63" s="1">
        <v>0.5</v>
      </c>
      <c r="AP63">
        <v>39905</v>
      </c>
      <c r="AQ63">
        <v>1</v>
      </c>
      <c r="AR63">
        <v>182</v>
      </c>
      <c r="AS63" s="2">
        <v>924</v>
      </c>
      <c r="AT63">
        <v>165000</v>
      </c>
      <c r="AU63" s="1">
        <v>45.243716999999997</v>
      </c>
      <c r="AV63" s="1">
        <v>12.6</v>
      </c>
      <c r="AW63" s="1">
        <v>12.2</v>
      </c>
      <c r="AX63" s="1">
        <v>-9.1</v>
      </c>
      <c r="AY63" s="1">
        <v>-2.2000000000000002</v>
      </c>
      <c r="AZ63" s="1">
        <v>0.4</v>
      </c>
      <c r="BA63" s="1">
        <v>0</v>
      </c>
      <c r="BB63" s="1">
        <v>-1.8</v>
      </c>
      <c r="BC63" s="85">
        <f t="shared" si="0"/>
        <v>-0.79575534784110014</v>
      </c>
      <c r="BD63" s="50">
        <v>-2.0218351481315948</v>
      </c>
      <c r="BE63" s="50">
        <v>-0.19042330554977899</v>
      </c>
      <c r="BF63" s="50">
        <v>-1.9892024851566712E-3</v>
      </c>
      <c r="BG63" s="50">
        <v>-1.7778879762361031</v>
      </c>
      <c r="BH63" s="50">
        <v>0</v>
      </c>
      <c r="BI63" s="85">
        <f t="shared" si="1"/>
        <v>-3.9921356324026336</v>
      </c>
      <c r="BJ63" s="50">
        <v>5.0263258842952689</v>
      </c>
      <c r="BK63" s="50">
        <v>1.1718539399549708E-2</v>
      </c>
      <c r="BL63" s="50">
        <v>1.5084840713004356E-2</v>
      </c>
      <c r="BM63" s="50">
        <v>-1.8567489798462895</v>
      </c>
      <c r="BN63" s="85">
        <f t="shared" si="2"/>
        <v>3.1963802845615334</v>
      </c>
      <c r="CW63" s="5">
        <v>-0.77</v>
      </c>
      <c r="CX63" s="6">
        <v>-0.10299999999999999</v>
      </c>
      <c r="CY63" s="6">
        <v>-0.40699999999999997</v>
      </c>
      <c r="CZ63" s="6">
        <v>-0.74</v>
      </c>
      <c r="DA63" s="6">
        <v>-0.94399999999999995</v>
      </c>
      <c r="DB63" s="6">
        <v>-3.758</v>
      </c>
      <c r="DC63" s="6">
        <v>2.4380000000000002</v>
      </c>
      <c r="DD63" s="5">
        <v>-3.1</v>
      </c>
      <c r="DE63" s="5">
        <v>2.62</v>
      </c>
      <c r="DF63" s="5">
        <v>5.69</v>
      </c>
      <c r="DG63" s="5">
        <v>3.93</v>
      </c>
      <c r="DH63">
        <v>928</v>
      </c>
      <c r="DI63">
        <v>967</v>
      </c>
      <c r="DJ63" s="5">
        <v>1.17</v>
      </c>
      <c r="DK63" s="5">
        <v>1.98</v>
      </c>
      <c r="DL63" s="1">
        <v>28.7</v>
      </c>
      <c r="DM63" s="1">
        <v>25.4</v>
      </c>
      <c r="DN63" s="1">
        <v>10.9</v>
      </c>
      <c r="DO63" s="1">
        <v>9.6</v>
      </c>
      <c r="DP63" s="5">
        <v>2.2799999999999998</v>
      </c>
      <c r="DQ63" s="5">
        <v>2.3199999999999998</v>
      </c>
      <c r="DR63" s="1">
        <v>28.3</v>
      </c>
      <c r="DS63" s="1">
        <v>26.2</v>
      </c>
      <c r="DT63" s="1">
        <v>10.9</v>
      </c>
      <c r="DU63" s="1">
        <v>9.4</v>
      </c>
      <c r="DV63" s="1">
        <v>12.1</v>
      </c>
      <c r="DW63" s="1">
        <v>14.2</v>
      </c>
      <c r="DX63">
        <v>82</v>
      </c>
      <c r="DY63">
        <v>73</v>
      </c>
      <c r="DZ63">
        <v>71</v>
      </c>
      <c r="EA63">
        <v>68</v>
      </c>
      <c r="EB63">
        <v>131</v>
      </c>
      <c r="EC63">
        <v>86</v>
      </c>
      <c r="ED63" s="1">
        <v>52.7</v>
      </c>
      <c r="EE63">
        <v>248</v>
      </c>
      <c r="EF63">
        <v>225</v>
      </c>
      <c r="EG63">
        <v>198</v>
      </c>
      <c r="EH63">
        <v>52.4</v>
      </c>
      <c r="EI63" s="1">
        <v>0.63</v>
      </c>
      <c r="EJ63" s="1">
        <v>0.09</v>
      </c>
      <c r="EK63">
        <v>13</v>
      </c>
      <c r="EL63">
        <v>22</v>
      </c>
      <c r="EM63" s="5">
        <v>-0.81</v>
      </c>
      <c r="EN63" s="5">
        <v>-0.04</v>
      </c>
      <c r="EO63" s="5">
        <v>0.05</v>
      </c>
      <c r="EP63" s="5">
        <v>5</v>
      </c>
      <c r="EQ63" s="5">
        <v>-5.19</v>
      </c>
      <c r="ER63" s="5">
        <v>1.4450000000000001</v>
      </c>
      <c r="ES63" s="5">
        <v>-2.8860000000000001</v>
      </c>
      <c r="ET63" s="5">
        <v>2.7130000000000001</v>
      </c>
      <c r="EU63" s="5">
        <v>-79.959999999999994</v>
      </c>
      <c r="EV63" s="5">
        <v>-16.538</v>
      </c>
      <c r="EW63" s="5">
        <v>60.116999999999997</v>
      </c>
      <c r="EX63" s="1">
        <v>0</v>
      </c>
      <c r="EY63" s="1">
        <v>0</v>
      </c>
      <c r="EZ63">
        <v>0</v>
      </c>
      <c r="FA63">
        <v>0</v>
      </c>
      <c r="FB63" s="5">
        <v>0</v>
      </c>
      <c r="FC63" s="5">
        <v>0</v>
      </c>
      <c r="FD63" s="5">
        <v>0</v>
      </c>
      <c r="FE63" s="5">
        <v>5.84</v>
      </c>
      <c r="FF63" s="5">
        <v>0.65</v>
      </c>
      <c r="FG63" s="5">
        <v>5.19</v>
      </c>
      <c r="FH63" s="5">
        <v>0</v>
      </c>
      <c r="FI63" s="5">
        <v>5.49</v>
      </c>
      <c r="FJ63" s="5">
        <v>3.25</v>
      </c>
      <c r="FK63" s="5">
        <v>-0.112</v>
      </c>
      <c r="FL63" s="5">
        <v>-1.534</v>
      </c>
      <c r="FM63" s="5">
        <v>-4.4870000000000001</v>
      </c>
      <c r="FN63" s="5">
        <v>83.158000000000001</v>
      </c>
      <c r="FO63" s="5">
        <v>-12.148999999999999</v>
      </c>
      <c r="FP63" s="5">
        <v>-74.13</v>
      </c>
      <c r="FQ63" s="1">
        <v>0</v>
      </c>
      <c r="FR63" s="1">
        <v>0</v>
      </c>
      <c r="FS63">
        <v>0</v>
      </c>
      <c r="FT63">
        <v>0</v>
      </c>
      <c r="FU63" s="5">
        <v>0</v>
      </c>
      <c r="FV63" s="5">
        <v>0</v>
      </c>
      <c r="FW63" s="5">
        <v>0</v>
      </c>
      <c r="FX63" s="5">
        <v>1.03</v>
      </c>
      <c r="FY63" s="5">
        <v>4.28</v>
      </c>
      <c r="FZ63" s="5">
        <v>-3.25</v>
      </c>
      <c r="GA63" t="s">
        <v>561</v>
      </c>
      <c r="GB63" s="84">
        <v>0.8</v>
      </c>
      <c r="GC63" s="86">
        <v>0.51700000000000002</v>
      </c>
      <c r="GD63">
        <v>0.55000000000000004</v>
      </c>
      <c r="GE63" s="1">
        <f t="shared" si="3"/>
        <v>-0.9</v>
      </c>
      <c r="GF63" s="78">
        <v>61.856471999999997</v>
      </c>
      <c r="GG63" s="78">
        <v>5.0143329999999997</v>
      </c>
      <c r="GH63" s="78">
        <v>6.8011900000000001</v>
      </c>
      <c r="GI63" s="80">
        <v>-1.6725019999999999</v>
      </c>
      <c r="GJ63" s="80">
        <v>1.359964</v>
      </c>
      <c r="GK63" s="80">
        <v>2.5399999999999999E-4</v>
      </c>
      <c r="GL63" s="80">
        <f t="shared" si="4"/>
        <v>-0.40409466666666671</v>
      </c>
      <c r="GM63" s="80">
        <v>14.722284999999999</v>
      </c>
      <c r="GN63" s="80">
        <v>3.8025570000000002</v>
      </c>
      <c r="GO63" s="80">
        <v>4.7375509999999998</v>
      </c>
      <c r="GP63" s="80">
        <v>1.306494</v>
      </c>
      <c r="GQ63" s="80">
        <v>0.80490399999999995</v>
      </c>
      <c r="GR63" s="80">
        <v>9.0134000000000006E-2</v>
      </c>
      <c r="GS63" s="87">
        <v>1.9</v>
      </c>
      <c r="GT63" s="87">
        <v>1.9</v>
      </c>
      <c r="GU63" s="87">
        <v>-0.5</v>
      </c>
      <c r="GV63" s="87">
        <v>-2.5</v>
      </c>
      <c r="GW63" s="87">
        <v>0</v>
      </c>
      <c r="GX63" s="87">
        <v>-1.1000000000000001</v>
      </c>
      <c r="GY63" s="87">
        <v>0</v>
      </c>
      <c r="GZ63" s="87">
        <v>0</v>
      </c>
      <c r="HA63" s="87">
        <v>0</v>
      </c>
      <c r="HB63" s="87">
        <v>0</v>
      </c>
      <c r="HC63" s="87">
        <v>0</v>
      </c>
      <c r="HD63" s="87">
        <v>0</v>
      </c>
      <c r="HE63" s="87">
        <v>-0.1</v>
      </c>
      <c r="HF63" s="87">
        <v>-0.5</v>
      </c>
      <c r="HG63" s="87">
        <v>0.1</v>
      </c>
      <c r="HH63" s="87">
        <v>-0.1</v>
      </c>
      <c r="HI63" s="87">
        <v>0.1</v>
      </c>
      <c r="HJ63" s="87">
        <v>-0.4</v>
      </c>
      <c r="HK63" s="87">
        <v>0</v>
      </c>
      <c r="HL63" s="87">
        <v>0</v>
      </c>
      <c r="HM63" s="87">
        <v>0</v>
      </c>
      <c r="HN63" s="87">
        <v>0</v>
      </c>
      <c r="HO63" s="87">
        <v>0</v>
      </c>
      <c r="HP63" s="87">
        <v>0</v>
      </c>
    </row>
    <row r="64" spans="1:224" x14ac:dyDescent="0.2">
      <c r="A64">
        <v>68</v>
      </c>
      <c r="B64" t="s">
        <v>4302</v>
      </c>
      <c r="C64" t="s">
        <v>4286</v>
      </c>
      <c r="E64" t="s">
        <v>4282</v>
      </c>
      <c r="F64">
        <v>75</v>
      </c>
      <c r="G64">
        <v>196</v>
      </c>
      <c r="H64" t="s">
        <v>1488</v>
      </c>
      <c r="I64" t="s">
        <v>2572</v>
      </c>
      <c r="J64" t="s">
        <v>2474</v>
      </c>
      <c r="K64" t="s">
        <v>1598</v>
      </c>
      <c r="L64" s="82" t="s">
        <v>2255</v>
      </c>
      <c r="M64" t="s">
        <v>3202</v>
      </c>
      <c r="N64">
        <v>1</v>
      </c>
      <c r="O64">
        <v>0</v>
      </c>
      <c r="P64">
        <v>0</v>
      </c>
      <c r="Q64">
        <v>0</v>
      </c>
      <c r="R64">
        <v>-1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 s="1">
        <v>0</v>
      </c>
      <c r="AP64">
        <v>428</v>
      </c>
      <c r="AQ64">
        <v>0</v>
      </c>
      <c r="AR64">
        <v>0</v>
      </c>
      <c r="AS64" s="2">
        <v>11</v>
      </c>
      <c r="BC64" s="85">
        <f t="shared" si="0"/>
        <v>-0.27345980864633995</v>
      </c>
      <c r="BD64" s="50">
        <v>-0.14850565323652196</v>
      </c>
      <c r="BE64" s="50">
        <v>0</v>
      </c>
      <c r="BF64" s="50">
        <v>0</v>
      </c>
      <c r="BG64" s="50">
        <v>-4.1251786380131751E-2</v>
      </c>
      <c r="BH64" s="50">
        <v>0</v>
      </c>
      <c r="BI64" s="85">
        <f t="shared" si="1"/>
        <v>-0.1897574396166537</v>
      </c>
      <c r="BJ64" s="50">
        <v>-0.13526820683789495</v>
      </c>
      <c r="BK64" s="50">
        <v>0</v>
      </c>
      <c r="BL64" s="50">
        <v>0</v>
      </c>
      <c r="BM64" s="50">
        <v>5.1565837808208712E-2</v>
      </c>
      <c r="BN64" s="85">
        <f t="shared" si="2"/>
        <v>-8.3702369029686238E-2</v>
      </c>
      <c r="CW64" s="5">
        <v>-9.85</v>
      </c>
      <c r="CX64" s="6">
        <v>-0.23699999999999999</v>
      </c>
      <c r="CY64" s="6">
        <v>-0.44</v>
      </c>
      <c r="CZ64" s="6">
        <v>-2.3490000000000002</v>
      </c>
      <c r="DA64" s="6">
        <v>-8.4019999999999992</v>
      </c>
      <c r="DB64" s="6">
        <v>-4.2119999999999997</v>
      </c>
      <c r="DC64" s="6">
        <v>2.6549999999999998</v>
      </c>
      <c r="DD64" s="5">
        <v>54.4</v>
      </c>
      <c r="DE64" s="5">
        <v>67.290000000000006</v>
      </c>
      <c r="DF64" s="5">
        <v>12.94</v>
      </c>
      <c r="DG64" s="5">
        <v>0</v>
      </c>
      <c r="DH64">
        <v>0</v>
      </c>
      <c r="DI64">
        <v>0</v>
      </c>
      <c r="DJ64" s="5">
        <v>0</v>
      </c>
      <c r="DK64" s="5">
        <v>8.41</v>
      </c>
      <c r="DL64" s="1">
        <v>42.1</v>
      </c>
      <c r="DM64" s="1">
        <v>0</v>
      </c>
      <c r="DN64" s="1">
        <v>16.8</v>
      </c>
      <c r="DO64" s="1">
        <v>0</v>
      </c>
      <c r="DP64" s="5">
        <v>1.44</v>
      </c>
      <c r="DQ64" s="5">
        <v>0</v>
      </c>
      <c r="DR64" s="1">
        <v>30.2</v>
      </c>
      <c r="DS64" s="1">
        <v>24.4</v>
      </c>
      <c r="DT64" s="1">
        <v>10.1</v>
      </c>
      <c r="DU64" s="1">
        <v>7.2</v>
      </c>
      <c r="DV64" s="1">
        <v>1.4</v>
      </c>
      <c r="DW64" s="1">
        <v>4.3</v>
      </c>
      <c r="DX64">
        <v>1</v>
      </c>
      <c r="DY64">
        <v>2</v>
      </c>
      <c r="DZ64">
        <v>1</v>
      </c>
      <c r="EA64">
        <v>1</v>
      </c>
      <c r="EB64">
        <v>0</v>
      </c>
      <c r="EC64">
        <v>1</v>
      </c>
      <c r="ED64" s="1">
        <v>60</v>
      </c>
      <c r="EE64">
        <v>1</v>
      </c>
      <c r="EF64">
        <v>4</v>
      </c>
      <c r="EG64">
        <v>1</v>
      </c>
      <c r="EH64">
        <v>20</v>
      </c>
      <c r="EI64" s="1">
        <v>0</v>
      </c>
      <c r="EJ64" s="1">
        <v>0</v>
      </c>
      <c r="EK64">
        <v>0</v>
      </c>
      <c r="EL64">
        <v>1</v>
      </c>
      <c r="EM64" s="5">
        <v>-8.41</v>
      </c>
      <c r="EN64" s="5">
        <v>1.44</v>
      </c>
      <c r="GA64" t="s">
        <v>562</v>
      </c>
      <c r="GB64" s="83">
        <v>0.8</v>
      </c>
      <c r="GC64" s="86">
        <v>0.8</v>
      </c>
      <c r="GD64">
        <v>0.6</v>
      </c>
      <c r="GE64" s="1">
        <f t="shared" si="3"/>
        <v>-0.30000000000000004</v>
      </c>
      <c r="GF64" s="78">
        <v>24.959900000000001</v>
      </c>
      <c r="GG64" s="78">
        <v>4.3197219999999996</v>
      </c>
      <c r="GH64" s="78">
        <v>5.3169310000000003</v>
      </c>
      <c r="GI64" s="80">
        <v>0.460368</v>
      </c>
      <c r="GJ64" s="80">
        <v>0.62622699999999998</v>
      </c>
      <c r="GK64" s="80">
        <v>5.4799999999999998E-4</v>
      </c>
      <c r="GL64" s="80">
        <f t="shared" si="4"/>
        <v>6.238100000000002E-2</v>
      </c>
      <c r="GM64" s="80">
        <v>24.408615000000001</v>
      </c>
      <c r="GN64" s="80">
        <v>4.5411900000000003</v>
      </c>
      <c r="GO64" s="80">
        <v>5.5724939999999998</v>
      </c>
      <c r="GP64" s="80">
        <v>1.1537550000000001</v>
      </c>
      <c r="GQ64" s="80">
        <v>0.73618600000000001</v>
      </c>
      <c r="GR64" s="80">
        <v>2.9780000000000001E-2</v>
      </c>
      <c r="GS64" s="87">
        <v>0.1</v>
      </c>
      <c r="GT64" s="87">
        <v>0.1</v>
      </c>
      <c r="GU64" s="87">
        <v>0</v>
      </c>
      <c r="GV64" s="87">
        <v>-0.1</v>
      </c>
      <c r="GW64" s="87">
        <v>0</v>
      </c>
      <c r="GX64" s="87">
        <v>0</v>
      </c>
      <c r="GY64" s="87">
        <v>0</v>
      </c>
      <c r="GZ64" s="87">
        <v>0</v>
      </c>
      <c r="HA64" s="87">
        <v>0</v>
      </c>
      <c r="HB64" s="87">
        <v>0</v>
      </c>
      <c r="HC64" s="87">
        <v>0</v>
      </c>
      <c r="HD64" s="87">
        <v>0</v>
      </c>
      <c r="HE64" s="87">
        <v>0</v>
      </c>
      <c r="HF64" s="87">
        <v>0</v>
      </c>
      <c r="HG64" s="87">
        <v>0</v>
      </c>
      <c r="HH64" s="87">
        <v>0</v>
      </c>
      <c r="HI64" s="87">
        <v>0</v>
      </c>
      <c r="HJ64" s="87">
        <v>0</v>
      </c>
      <c r="HK64" s="87">
        <v>0</v>
      </c>
      <c r="HL64" s="87">
        <v>0</v>
      </c>
      <c r="HM64" s="87">
        <v>0</v>
      </c>
      <c r="HN64" s="87">
        <v>0</v>
      </c>
      <c r="HO64" s="87">
        <v>0</v>
      </c>
      <c r="HP64" s="87">
        <v>0</v>
      </c>
    </row>
    <row r="65" spans="1:224" x14ac:dyDescent="0.2">
      <c r="A65">
        <v>28</v>
      </c>
      <c r="B65" t="s">
        <v>4006</v>
      </c>
      <c r="C65" t="s">
        <v>4007</v>
      </c>
      <c r="D65" t="s">
        <v>2600</v>
      </c>
      <c r="E65" t="s">
        <v>2594</v>
      </c>
      <c r="F65">
        <v>70</v>
      </c>
      <c r="G65">
        <v>195</v>
      </c>
      <c r="H65" t="s">
        <v>1483</v>
      </c>
      <c r="J65" t="s">
        <v>1662</v>
      </c>
      <c r="K65" t="s">
        <v>1598</v>
      </c>
      <c r="L65" s="82" t="s">
        <v>2255</v>
      </c>
      <c r="M65" t="s">
        <v>3202</v>
      </c>
      <c r="N65">
        <v>81</v>
      </c>
      <c r="O65">
        <v>18</v>
      </c>
      <c r="P65">
        <v>25</v>
      </c>
      <c r="Q65">
        <v>43</v>
      </c>
      <c r="R65">
        <v>4</v>
      </c>
      <c r="S65">
        <v>34</v>
      </c>
      <c r="T65">
        <v>17</v>
      </c>
      <c r="U65">
        <v>0</v>
      </c>
      <c r="V65">
        <v>0</v>
      </c>
      <c r="W65">
        <v>0</v>
      </c>
      <c r="X65">
        <v>0</v>
      </c>
      <c r="Y65">
        <v>10</v>
      </c>
      <c r="Z65">
        <v>20</v>
      </c>
      <c r="AA65">
        <v>8</v>
      </c>
      <c r="AB65">
        <v>5</v>
      </c>
      <c r="AC65">
        <v>0</v>
      </c>
      <c r="AD65">
        <v>0</v>
      </c>
      <c r="AE65">
        <v>2</v>
      </c>
      <c r="AF65">
        <v>0</v>
      </c>
      <c r="AG65">
        <v>152</v>
      </c>
      <c r="AH65">
        <v>84</v>
      </c>
      <c r="AI65">
        <v>22</v>
      </c>
      <c r="AJ65">
        <v>39</v>
      </c>
      <c r="AK65">
        <v>16</v>
      </c>
      <c r="AL65">
        <v>26</v>
      </c>
      <c r="AM65">
        <v>54</v>
      </c>
      <c r="AN65">
        <v>92</v>
      </c>
      <c r="AO65" s="1">
        <v>3.1</v>
      </c>
      <c r="AP65">
        <v>68289</v>
      </c>
      <c r="AQ65">
        <v>1568</v>
      </c>
      <c r="AR65">
        <v>12966</v>
      </c>
      <c r="AS65" s="2">
        <v>1724</v>
      </c>
      <c r="AT65">
        <v>3735544</v>
      </c>
      <c r="AU65" s="1">
        <v>68.237617</v>
      </c>
      <c r="AV65" s="1">
        <v>30.3</v>
      </c>
      <c r="AW65" s="1">
        <v>24.5</v>
      </c>
      <c r="AX65" s="1">
        <v>5.4</v>
      </c>
      <c r="AY65" s="1">
        <v>3</v>
      </c>
      <c r="AZ65" s="1">
        <v>2.7</v>
      </c>
      <c r="BA65" s="1">
        <v>-0.2</v>
      </c>
      <c r="BB65" s="1">
        <v>5.5</v>
      </c>
      <c r="BC65" s="85">
        <f t="shared" si="0"/>
        <v>29.601688824809422</v>
      </c>
      <c r="BD65" s="50">
        <v>10.900517357950468</v>
      </c>
      <c r="BE65" s="50">
        <v>6.8479927663852989</v>
      </c>
      <c r="BF65" s="50">
        <v>-0.28716850422079943</v>
      </c>
      <c r="BG65" s="50">
        <v>-1.0097806984054352</v>
      </c>
      <c r="BH65" s="50">
        <v>1.9213799912042595</v>
      </c>
      <c r="BI65" s="85">
        <f t="shared" si="1"/>
        <v>18.372940912913791</v>
      </c>
      <c r="BJ65" s="50">
        <v>8.0209152905484231</v>
      </c>
      <c r="BK65" s="50">
        <v>0.28290867568311184</v>
      </c>
      <c r="BL65" s="50">
        <v>1.6957075481035011</v>
      </c>
      <c r="BM65" s="50">
        <v>1.2292163975605932</v>
      </c>
      <c r="BN65" s="85">
        <f t="shared" si="2"/>
        <v>11.228747911895629</v>
      </c>
      <c r="BO65" s="5">
        <v>13.65</v>
      </c>
      <c r="BP65" s="5">
        <v>34.65</v>
      </c>
      <c r="BQ65">
        <v>9</v>
      </c>
      <c r="BR65">
        <v>106</v>
      </c>
      <c r="BS65">
        <v>31</v>
      </c>
      <c r="BT65" s="1">
        <v>28</v>
      </c>
      <c r="BU65">
        <v>1</v>
      </c>
      <c r="BV65">
        <v>3</v>
      </c>
      <c r="BW65">
        <v>3</v>
      </c>
      <c r="BX65" s="1">
        <v>53.6</v>
      </c>
      <c r="BY65">
        <v>3</v>
      </c>
      <c r="BZ65">
        <v>33</v>
      </c>
      <c r="CA65">
        <v>6</v>
      </c>
      <c r="CB65" s="1">
        <v>30.1</v>
      </c>
      <c r="CC65">
        <v>3</v>
      </c>
      <c r="CD65">
        <v>42</v>
      </c>
      <c r="CE65">
        <v>12</v>
      </c>
      <c r="CF65" s="1">
        <v>30.1</v>
      </c>
      <c r="CG65">
        <v>38</v>
      </c>
      <c r="CH65">
        <v>21</v>
      </c>
      <c r="CI65" s="1">
        <v>2.1</v>
      </c>
      <c r="CJ65" s="1">
        <v>1.1000000000000001</v>
      </c>
      <c r="CK65" s="1">
        <v>12.2</v>
      </c>
      <c r="CL65" s="1">
        <v>14.2</v>
      </c>
      <c r="CM65" s="1">
        <v>12.1</v>
      </c>
      <c r="CN65" s="1">
        <v>13.9</v>
      </c>
      <c r="CO65">
        <v>11</v>
      </c>
      <c r="CP65">
        <v>18</v>
      </c>
      <c r="CQ65" s="1">
        <v>0.6</v>
      </c>
      <c r="CR65" s="1">
        <v>1</v>
      </c>
      <c r="CS65" s="1">
        <v>3.2</v>
      </c>
      <c r="CT65" s="1">
        <v>3</v>
      </c>
      <c r="CU65" s="1">
        <v>3.2</v>
      </c>
      <c r="CV65" s="1">
        <v>3.5</v>
      </c>
      <c r="CW65" s="5">
        <v>0.45</v>
      </c>
      <c r="CX65" s="6">
        <v>0.126</v>
      </c>
      <c r="CY65" s="6">
        <v>0.13800000000000001</v>
      </c>
      <c r="CZ65" s="6">
        <v>0.875</v>
      </c>
      <c r="DA65" s="6">
        <v>0.22600000000000001</v>
      </c>
      <c r="DB65" s="6">
        <v>2.6019999999999999</v>
      </c>
      <c r="DC65" s="6">
        <v>7.21</v>
      </c>
      <c r="DD65" s="5">
        <v>10.5</v>
      </c>
      <c r="DE65" s="5">
        <v>13.46</v>
      </c>
      <c r="DF65" s="5">
        <v>2.97</v>
      </c>
      <c r="DG65" s="5">
        <v>7.01</v>
      </c>
      <c r="DH65">
        <v>914</v>
      </c>
      <c r="DI65">
        <v>984</v>
      </c>
      <c r="DJ65" s="5">
        <v>2.39</v>
      </c>
      <c r="DK65" s="5">
        <v>2.17</v>
      </c>
      <c r="DL65" s="1">
        <v>31.7</v>
      </c>
      <c r="DM65" s="1">
        <v>23.1</v>
      </c>
      <c r="DN65" s="1">
        <v>11.9</v>
      </c>
      <c r="DO65" s="1">
        <v>9.3000000000000007</v>
      </c>
      <c r="DP65" s="5">
        <v>1.95</v>
      </c>
      <c r="DQ65" s="5">
        <v>2.1800000000000002</v>
      </c>
      <c r="DR65" s="1">
        <v>27.3</v>
      </c>
      <c r="DS65" s="1">
        <v>27.1</v>
      </c>
      <c r="DT65" s="1">
        <v>10.8</v>
      </c>
      <c r="DU65" s="1">
        <v>9.5</v>
      </c>
      <c r="DV65" s="1">
        <v>12.1</v>
      </c>
      <c r="DW65" s="1">
        <v>13.9</v>
      </c>
      <c r="DX65">
        <v>215</v>
      </c>
      <c r="DY65">
        <v>162</v>
      </c>
      <c r="DZ65">
        <v>206</v>
      </c>
      <c r="EA65">
        <v>139</v>
      </c>
      <c r="EB65">
        <v>238</v>
      </c>
      <c r="EC65">
        <v>198</v>
      </c>
      <c r="ED65" s="1">
        <v>52.2</v>
      </c>
      <c r="EE65">
        <v>379</v>
      </c>
      <c r="EF65">
        <v>378</v>
      </c>
      <c r="EG65">
        <v>366</v>
      </c>
      <c r="EH65">
        <v>50.1</v>
      </c>
      <c r="EI65" s="1">
        <v>0.54</v>
      </c>
      <c r="EJ65" s="1">
        <v>0.49</v>
      </c>
      <c r="EK65">
        <v>44</v>
      </c>
      <c r="EL65">
        <v>40</v>
      </c>
      <c r="EM65" s="5">
        <v>0.22</v>
      </c>
      <c r="EN65" s="5">
        <v>-0.24</v>
      </c>
      <c r="EO65" s="5">
        <v>2.46</v>
      </c>
      <c r="EP65" s="5">
        <v>2.63</v>
      </c>
      <c r="EQ65" s="5">
        <v>-0.53</v>
      </c>
      <c r="ER65" s="5">
        <v>1.1200000000000001</v>
      </c>
      <c r="ES65" s="5">
        <v>-8.5000000000000006E-2</v>
      </c>
      <c r="ET65" s="5">
        <v>0.10299999999999999</v>
      </c>
      <c r="EU65" s="5">
        <v>-82.149000000000001</v>
      </c>
      <c r="EV65" s="5">
        <v>3.5529999999999999</v>
      </c>
      <c r="EW65" s="5">
        <v>77.864999999999995</v>
      </c>
      <c r="EX65" s="1">
        <v>0.6</v>
      </c>
      <c r="EY65" s="1">
        <v>0.6</v>
      </c>
      <c r="EZ65">
        <v>18</v>
      </c>
      <c r="FA65">
        <v>2</v>
      </c>
      <c r="FB65" s="5">
        <v>5.42</v>
      </c>
      <c r="FC65" s="5">
        <v>0.6</v>
      </c>
      <c r="FD65" s="5">
        <v>4.82</v>
      </c>
      <c r="FE65" s="5">
        <v>5.91</v>
      </c>
      <c r="FF65" s="5">
        <v>0.56000000000000005</v>
      </c>
      <c r="FG65" s="5">
        <v>5.34</v>
      </c>
      <c r="FH65" s="5">
        <v>0.33</v>
      </c>
      <c r="FI65" s="5">
        <v>5.0199999999999996</v>
      </c>
      <c r="FJ65" s="5">
        <v>1.42</v>
      </c>
      <c r="FK65" s="5">
        <v>0.33800000000000002</v>
      </c>
      <c r="FL65" s="5">
        <v>5.1999999999999998E-2</v>
      </c>
      <c r="FM65" s="5">
        <v>-0.184</v>
      </c>
      <c r="FN65" s="5">
        <v>82.045000000000002</v>
      </c>
      <c r="FO65" s="5">
        <v>5.2320000000000002</v>
      </c>
      <c r="FP65" s="5">
        <v>-63.000999999999998</v>
      </c>
      <c r="FQ65" s="1">
        <v>0</v>
      </c>
      <c r="FR65" s="1">
        <v>0</v>
      </c>
      <c r="FS65">
        <v>0</v>
      </c>
      <c r="FT65">
        <v>1</v>
      </c>
      <c r="FU65" s="5">
        <v>0</v>
      </c>
      <c r="FV65" s="5">
        <v>2.2799999999999998</v>
      </c>
      <c r="FW65" s="5">
        <v>-2.2799999999999998</v>
      </c>
      <c r="FX65" s="5">
        <v>1.03</v>
      </c>
      <c r="FY65" s="5">
        <v>4.7300000000000004</v>
      </c>
      <c r="FZ65" s="5">
        <v>-3.69</v>
      </c>
      <c r="GA65" t="s">
        <v>561</v>
      </c>
      <c r="GB65" s="84">
        <v>2</v>
      </c>
      <c r="GC65" s="86">
        <v>1.7</v>
      </c>
      <c r="GD65">
        <v>1</v>
      </c>
      <c r="GE65" s="1">
        <f t="shared" si="3"/>
        <v>0.33333333333333304</v>
      </c>
      <c r="GF65" s="78">
        <v>68.587563000000003</v>
      </c>
      <c r="GG65" s="78">
        <v>14.104981</v>
      </c>
      <c r="GH65" s="78">
        <v>22.772546999999999</v>
      </c>
      <c r="GI65" s="80">
        <v>3.5658989999999999</v>
      </c>
      <c r="GJ65" s="80">
        <v>1.775417</v>
      </c>
      <c r="GK65" s="80">
        <v>4.5589999999999997E-3</v>
      </c>
      <c r="GL65" s="80">
        <f t="shared" si="4"/>
        <v>0.28195833333333375</v>
      </c>
      <c r="GM65" s="80">
        <v>10.723784</v>
      </c>
      <c r="GN65" s="80">
        <v>6.6809099999999999</v>
      </c>
      <c r="GO65" s="80">
        <v>9.0678230000000006</v>
      </c>
      <c r="GP65" s="80">
        <v>2.9924729999999999</v>
      </c>
      <c r="GQ65" s="80">
        <v>1.0724009999999999</v>
      </c>
      <c r="GR65" s="80">
        <v>7.3001999999999997E-2</v>
      </c>
      <c r="GS65" s="87">
        <v>11.7</v>
      </c>
      <c r="GT65" s="87">
        <v>11.6</v>
      </c>
      <c r="GU65" s="87">
        <v>-1.8</v>
      </c>
      <c r="GV65" s="87">
        <v>0.4</v>
      </c>
      <c r="GW65" s="87">
        <v>-2.7</v>
      </c>
      <c r="GX65" s="87">
        <v>7.5</v>
      </c>
      <c r="GY65" s="87">
        <v>0.2</v>
      </c>
      <c r="GZ65" s="87">
        <v>0.2</v>
      </c>
      <c r="HA65" s="87">
        <v>-0.1</v>
      </c>
      <c r="HB65" s="87">
        <v>-0.1</v>
      </c>
      <c r="HC65" s="87">
        <v>-0.1</v>
      </c>
      <c r="HD65" s="87">
        <v>-0.1</v>
      </c>
      <c r="HE65" s="87">
        <v>16.5</v>
      </c>
      <c r="HF65" s="87">
        <v>-0.8</v>
      </c>
      <c r="HG65" s="87">
        <v>0.5</v>
      </c>
      <c r="HH65" s="87">
        <v>0.5</v>
      </c>
      <c r="HI65" s="87">
        <v>0.4</v>
      </c>
      <c r="HJ65" s="87">
        <v>0.6</v>
      </c>
      <c r="HK65" s="87">
        <v>-2</v>
      </c>
      <c r="HL65" s="87">
        <v>0.2</v>
      </c>
      <c r="HM65" s="87">
        <v>-0.2</v>
      </c>
      <c r="HN65" s="87">
        <v>0.1</v>
      </c>
      <c r="HO65" s="87">
        <v>0</v>
      </c>
      <c r="HP65" s="87">
        <v>0.1</v>
      </c>
    </row>
    <row r="66" spans="1:224" x14ac:dyDescent="0.2">
      <c r="A66">
        <v>73</v>
      </c>
      <c r="B66" t="s">
        <v>4027</v>
      </c>
      <c r="C66" t="s">
        <v>3954</v>
      </c>
      <c r="D66" t="s">
        <v>72</v>
      </c>
      <c r="E66" t="s">
        <v>2594</v>
      </c>
      <c r="F66">
        <v>72</v>
      </c>
      <c r="G66">
        <v>186</v>
      </c>
      <c r="H66" t="s">
        <v>1488</v>
      </c>
      <c r="J66" t="s">
        <v>1746</v>
      </c>
      <c r="K66" t="s">
        <v>1598</v>
      </c>
      <c r="L66" s="82" t="s">
        <v>2255</v>
      </c>
      <c r="M66" t="s">
        <v>3202</v>
      </c>
      <c r="N66">
        <v>82</v>
      </c>
      <c r="O66">
        <v>18</v>
      </c>
      <c r="P66">
        <v>15</v>
      </c>
      <c r="Q66">
        <v>33</v>
      </c>
      <c r="R66">
        <v>3</v>
      </c>
      <c r="S66">
        <v>35</v>
      </c>
      <c r="T66">
        <v>10</v>
      </c>
      <c r="U66">
        <v>1</v>
      </c>
      <c r="V66">
        <v>0</v>
      </c>
      <c r="W66">
        <v>1</v>
      </c>
      <c r="X66">
        <v>0</v>
      </c>
      <c r="Y66">
        <v>11</v>
      </c>
      <c r="Z66">
        <v>12</v>
      </c>
      <c r="AA66">
        <v>7</v>
      </c>
      <c r="AB66">
        <v>3</v>
      </c>
      <c r="AC66">
        <v>0</v>
      </c>
      <c r="AD66">
        <v>0</v>
      </c>
      <c r="AE66">
        <v>1</v>
      </c>
      <c r="AF66">
        <v>0</v>
      </c>
      <c r="AG66">
        <v>191</v>
      </c>
      <c r="AH66">
        <v>109</v>
      </c>
      <c r="AI66">
        <v>24</v>
      </c>
      <c r="AJ66">
        <v>57</v>
      </c>
      <c r="AK66">
        <v>20</v>
      </c>
      <c r="AL66">
        <v>30</v>
      </c>
      <c r="AM66">
        <v>2</v>
      </c>
      <c r="AN66">
        <v>13</v>
      </c>
      <c r="AO66" s="1">
        <v>0.3</v>
      </c>
      <c r="AP66">
        <v>64029</v>
      </c>
      <c r="AQ66">
        <v>65</v>
      </c>
      <c r="AR66">
        <v>11104</v>
      </c>
      <c r="AS66" s="2">
        <v>1519</v>
      </c>
      <c r="AT66">
        <v>3310230</v>
      </c>
      <c r="AU66" s="1">
        <v>67.925224</v>
      </c>
      <c r="AV66" s="1">
        <v>27.3</v>
      </c>
      <c r="AW66" s="1">
        <v>21.4</v>
      </c>
      <c r="AX66" s="1">
        <v>4.5</v>
      </c>
      <c r="AY66" s="1">
        <v>1.2</v>
      </c>
      <c r="AZ66" s="1">
        <v>2.2999999999999998</v>
      </c>
      <c r="BA66" s="1">
        <v>-1</v>
      </c>
      <c r="BB66" s="1">
        <v>2.5</v>
      </c>
      <c r="BC66" s="85">
        <f t="shared" ref="BC66:BC129" si="5">BI66+BN66</f>
        <v>29.081458482918336</v>
      </c>
      <c r="BD66" s="50">
        <v>9.3634478345479</v>
      </c>
      <c r="BE66" s="50">
        <v>5.9934214808299169</v>
      </c>
      <c r="BF66" s="50">
        <v>-1.7179476008171254E-2</v>
      </c>
      <c r="BG66" s="50">
        <v>-1.3207046744141595</v>
      </c>
      <c r="BH66" s="50">
        <v>2.4448498014884379</v>
      </c>
      <c r="BI66" s="85">
        <f t="shared" ref="BI66:BI129" si="6">SUM(BD66:BH66)</f>
        <v>16.463834966443926</v>
      </c>
      <c r="BJ66" s="50">
        <v>8.3834828830046888</v>
      </c>
      <c r="BK66" s="50">
        <v>0.18885729481258789</v>
      </c>
      <c r="BL66" s="50">
        <v>0.13027816979412857</v>
      </c>
      <c r="BM66" s="50">
        <v>3.9150051688630056</v>
      </c>
      <c r="BN66" s="85">
        <f t="shared" ref="BN66:BN129" si="7">SUM(BJ66:BM66)</f>
        <v>12.61762351647441</v>
      </c>
      <c r="BO66" s="5">
        <v>12.62</v>
      </c>
      <c r="BP66" s="5">
        <v>35.71</v>
      </c>
      <c r="BQ66">
        <v>11</v>
      </c>
      <c r="BR66">
        <v>135</v>
      </c>
      <c r="BS66">
        <v>44</v>
      </c>
      <c r="BT66" s="1">
        <v>30.2</v>
      </c>
      <c r="BU66">
        <v>0</v>
      </c>
      <c r="BV66">
        <v>13</v>
      </c>
      <c r="BW66">
        <v>7</v>
      </c>
      <c r="BX66" s="1">
        <v>46.6</v>
      </c>
      <c r="BY66">
        <v>1</v>
      </c>
      <c r="BZ66">
        <v>37</v>
      </c>
      <c r="CA66">
        <v>7</v>
      </c>
      <c r="CB66" s="1">
        <v>37.5</v>
      </c>
      <c r="CC66">
        <v>5</v>
      </c>
      <c r="CD66">
        <v>64</v>
      </c>
      <c r="CE66">
        <v>20</v>
      </c>
      <c r="CF66" s="1">
        <v>28.4</v>
      </c>
      <c r="CG66">
        <v>55</v>
      </c>
      <c r="CH66">
        <v>22</v>
      </c>
      <c r="CI66" s="1">
        <v>3.2</v>
      </c>
      <c r="CJ66" s="1">
        <v>1.3</v>
      </c>
      <c r="CK66" s="1">
        <v>12.4</v>
      </c>
      <c r="CL66" s="1">
        <v>15.4</v>
      </c>
      <c r="CM66" s="1">
        <v>12.1</v>
      </c>
      <c r="CN66" s="1">
        <v>13.5</v>
      </c>
      <c r="CO66">
        <v>6</v>
      </c>
      <c r="CP66">
        <v>14</v>
      </c>
      <c r="CQ66" s="1">
        <v>0.3</v>
      </c>
      <c r="CR66" s="1">
        <v>0.8</v>
      </c>
      <c r="CS66" s="1">
        <v>2.8</v>
      </c>
      <c r="CT66" s="1">
        <v>4</v>
      </c>
      <c r="CU66" s="1">
        <v>3.3</v>
      </c>
      <c r="CV66" s="1">
        <v>3.1</v>
      </c>
      <c r="CW66" s="5">
        <v>0.87</v>
      </c>
      <c r="CX66" s="6">
        <v>1.4E-2</v>
      </c>
      <c r="CY66" s="6">
        <v>1.7999999999999999E-2</v>
      </c>
      <c r="CZ66" s="6">
        <v>0.45700000000000002</v>
      </c>
      <c r="DA66" s="6">
        <v>6.6000000000000003E-2</v>
      </c>
      <c r="DB66" s="6">
        <v>0.374</v>
      </c>
      <c r="DC66" s="6">
        <v>5.8419999999999996</v>
      </c>
      <c r="DD66" s="5">
        <v>0</v>
      </c>
      <c r="DE66" s="5">
        <v>5.8</v>
      </c>
      <c r="DF66" s="5">
        <v>5.78</v>
      </c>
      <c r="DG66" s="5">
        <v>7.32</v>
      </c>
      <c r="DH66">
        <v>941</v>
      </c>
      <c r="DI66">
        <v>1014</v>
      </c>
      <c r="DJ66" s="5">
        <v>2.2599999999999998</v>
      </c>
      <c r="DK66" s="5">
        <v>1.74</v>
      </c>
      <c r="DL66" s="1">
        <v>28.7</v>
      </c>
      <c r="DM66" s="1">
        <v>27.8</v>
      </c>
      <c r="DN66" s="1">
        <v>11</v>
      </c>
      <c r="DO66" s="1">
        <v>9.6</v>
      </c>
      <c r="DP66" s="5">
        <v>2.0099999999999998</v>
      </c>
      <c r="DQ66" s="5">
        <v>2.36</v>
      </c>
      <c r="DR66" s="1">
        <v>28.5</v>
      </c>
      <c r="DS66" s="1">
        <v>25.4</v>
      </c>
      <c r="DT66" s="1">
        <v>11.1</v>
      </c>
      <c r="DU66" s="1">
        <v>9.4</v>
      </c>
      <c r="DV66" s="1">
        <v>12.1</v>
      </c>
      <c r="DW66" s="1">
        <v>13.5</v>
      </c>
      <c r="DX66">
        <v>134</v>
      </c>
      <c r="DY66">
        <v>156</v>
      </c>
      <c r="DZ66">
        <v>143</v>
      </c>
      <c r="EA66">
        <v>138</v>
      </c>
      <c r="EB66">
        <v>156</v>
      </c>
      <c r="EC66">
        <v>164</v>
      </c>
      <c r="ED66" s="1">
        <v>50.8</v>
      </c>
      <c r="EE66">
        <v>352</v>
      </c>
      <c r="EF66">
        <v>333</v>
      </c>
      <c r="EG66">
        <v>288</v>
      </c>
      <c r="EH66">
        <v>51.4</v>
      </c>
      <c r="EI66" s="1">
        <v>0.46</v>
      </c>
      <c r="EJ66" s="1">
        <v>0.23</v>
      </c>
      <c r="EK66">
        <v>39</v>
      </c>
      <c r="EL66">
        <v>30</v>
      </c>
      <c r="EM66" s="5">
        <v>0.52</v>
      </c>
      <c r="EN66" s="5">
        <v>-0.35</v>
      </c>
      <c r="EO66" s="5">
        <v>2.2000000000000002</v>
      </c>
      <c r="EP66" s="5">
        <v>2.88</v>
      </c>
      <c r="EQ66" s="5">
        <v>0.24</v>
      </c>
      <c r="ER66" s="5">
        <v>1.4139999999999999</v>
      </c>
      <c r="ES66" s="5">
        <v>-5.0999999999999997E-2</v>
      </c>
      <c r="ET66" s="5">
        <v>5.3239999999999998</v>
      </c>
      <c r="EU66" s="5">
        <v>-72.257999999999996</v>
      </c>
      <c r="EV66" s="5">
        <v>0.36799999999999999</v>
      </c>
      <c r="EW66" s="5">
        <v>75.861999999999995</v>
      </c>
      <c r="EX66" s="1">
        <v>0.66</v>
      </c>
      <c r="EY66" s="1">
        <v>0.33</v>
      </c>
      <c r="EZ66">
        <v>18</v>
      </c>
      <c r="FA66">
        <v>2</v>
      </c>
      <c r="FB66" s="5">
        <v>5.98</v>
      </c>
      <c r="FC66" s="5">
        <v>0.66</v>
      </c>
      <c r="FD66" s="5">
        <v>5.31</v>
      </c>
      <c r="FE66" s="5">
        <v>5.58</v>
      </c>
      <c r="FF66" s="5">
        <v>0.51</v>
      </c>
      <c r="FG66" s="5">
        <v>5.07</v>
      </c>
      <c r="FH66" s="5">
        <v>0.02</v>
      </c>
      <c r="FI66" s="5">
        <v>5.33</v>
      </c>
      <c r="FJ66" s="5">
        <v>3.57</v>
      </c>
      <c r="FK66" s="5">
        <v>-0.52500000000000002</v>
      </c>
      <c r="FL66" s="5">
        <v>5.5E-2</v>
      </c>
      <c r="FM66" s="5">
        <v>-8.1159999999999997</v>
      </c>
      <c r="FN66" s="5">
        <v>76.046000000000006</v>
      </c>
      <c r="FO66" s="5">
        <v>6.6829999999999998</v>
      </c>
      <c r="FP66" s="5">
        <v>-60.152000000000001</v>
      </c>
      <c r="FQ66" s="1">
        <v>0</v>
      </c>
      <c r="FR66" s="1">
        <v>0</v>
      </c>
      <c r="FS66">
        <v>0</v>
      </c>
      <c r="FT66">
        <v>0</v>
      </c>
      <c r="FU66" s="5">
        <v>0</v>
      </c>
      <c r="FV66" s="5">
        <v>0</v>
      </c>
      <c r="FW66" s="5">
        <v>0</v>
      </c>
      <c r="FX66" s="5">
        <v>0.96</v>
      </c>
      <c r="FY66" s="5">
        <v>4.53</v>
      </c>
      <c r="FZ66" s="5">
        <v>-3.57</v>
      </c>
      <c r="GA66" t="s">
        <v>564</v>
      </c>
      <c r="GB66" s="84">
        <v>4</v>
      </c>
      <c r="GC66" s="86">
        <v>4</v>
      </c>
      <c r="GD66" t="s">
        <v>564</v>
      </c>
      <c r="GE66" s="1">
        <f t="shared" ref="GE66:GE129" si="8">BB66/3+0.5-GB66</f>
        <v>-2.6666666666666665</v>
      </c>
      <c r="GF66" s="78">
        <v>71.025908999999999</v>
      </c>
      <c r="GG66" s="78">
        <v>19.630839999999999</v>
      </c>
      <c r="GH66" s="78">
        <v>20.155156999999999</v>
      </c>
      <c r="GI66" s="80">
        <v>4.5259929999999997</v>
      </c>
      <c r="GJ66" s="80">
        <v>2.4945710000000001</v>
      </c>
      <c r="GK66" s="80">
        <v>-6.2547000000000005E-2</v>
      </c>
      <c r="GL66" s="80">
        <f t="shared" ref="GL66:GL129" si="9">IF(GB66&gt;0,SUM(GI66:GK66)/3+0.5-GB66, " ")</f>
        <v>-1.1806610000000002</v>
      </c>
      <c r="GM66" s="80">
        <v>10.760507</v>
      </c>
      <c r="GN66" s="80">
        <v>6.8987639999999999</v>
      </c>
      <c r="GO66" s="80">
        <v>7.0133939999999999</v>
      </c>
      <c r="GP66" s="80">
        <v>2.7548170000000001</v>
      </c>
      <c r="GQ66" s="80">
        <v>0.99497500000000005</v>
      </c>
      <c r="GR66" s="80">
        <v>-9.92E-3</v>
      </c>
      <c r="GS66" s="87">
        <v>4.4000000000000004</v>
      </c>
      <c r="GT66" s="87">
        <v>4.4000000000000004</v>
      </c>
      <c r="GU66" s="87">
        <v>0.1</v>
      </c>
      <c r="GV66" s="87">
        <v>0.6</v>
      </c>
      <c r="GW66" s="87">
        <v>-1.2</v>
      </c>
      <c r="GX66" s="87">
        <v>3.9</v>
      </c>
      <c r="GY66" s="87">
        <v>-0.5</v>
      </c>
      <c r="GZ66" s="87">
        <v>-0.5</v>
      </c>
      <c r="HA66" s="87">
        <v>0.1</v>
      </c>
      <c r="HB66" s="87">
        <v>0.1</v>
      </c>
      <c r="HC66" s="87">
        <v>-0.1</v>
      </c>
      <c r="HD66" s="87">
        <v>-0.4</v>
      </c>
      <c r="HE66" s="87">
        <v>16.100000000000001</v>
      </c>
      <c r="HF66" s="87">
        <v>-0.5</v>
      </c>
      <c r="HG66" s="87">
        <v>0.2</v>
      </c>
      <c r="HH66" s="87">
        <v>0.9</v>
      </c>
      <c r="HI66" s="87">
        <v>-0.2</v>
      </c>
      <c r="HJ66" s="87">
        <v>0.4</v>
      </c>
      <c r="HK66" s="87">
        <v>0</v>
      </c>
      <c r="HL66" s="87">
        <v>0.1</v>
      </c>
      <c r="HM66" s="87">
        <v>-0.2</v>
      </c>
      <c r="HN66" s="87">
        <v>0</v>
      </c>
      <c r="HO66" s="87">
        <v>0</v>
      </c>
      <c r="HP66" s="87">
        <v>0</v>
      </c>
    </row>
    <row r="67" spans="1:224" x14ac:dyDescent="0.2">
      <c r="A67">
        <v>26</v>
      </c>
      <c r="B67" t="s">
        <v>1440</v>
      </c>
      <c r="C67" t="s">
        <v>1441</v>
      </c>
      <c r="D67" t="s">
        <v>4531</v>
      </c>
      <c r="E67" t="s">
        <v>4529</v>
      </c>
      <c r="F67">
        <v>77</v>
      </c>
      <c r="G67">
        <v>205</v>
      </c>
      <c r="H67" t="s">
        <v>1488</v>
      </c>
      <c r="J67" t="s">
        <v>1694</v>
      </c>
      <c r="K67" t="s">
        <v>1598</v>
      </c>
      <c r="L67" s="82" t="s">
        <v>2255</v>
      </c>
      <c r="M67" t="s">
        <v>3202</v>
      </c>
      <c r="N67">
        <v>82</v>
      </c>
      <c r="O67">
        <v>18</v>
      </c>
      <c r="P67">
        <v>20</v>
      </c>
      <c r="Q67">
        <v>38</v>
      </c>
      <c r="R67">
        <v>-4</v>
      </c>
      <c r="S67">
        <v>53</v>
      </c>
      <c r="T67">
        <v>22</v>
      </c>
      <c r="U67">
        <v>1</v>
      </c>
      <c r="V67">
        <v>0</v>
      </c>
      <c r="W67">
        <v>0</v>
      </c>
      <c r="X67">
        <v>0</v>
      </c>
      <c r="Y67">
        <v>14</v>
      </c>
      <c r="Z67">
        <v>14</v>
      </c>
      <c r="AA67">
        <v>3</v>
      </c>
      <c r="AB67">
        <v>5</v>
      </c>
      <c r="AC67">
        <v>1</v>
      </c>
      <c r="AD67">
        <v>1</v>
      </c>
      <c r="AE67">
        <v>2</v>
      </c>
      <c r="AF67">
        <v>0</v>
      </c>
      <c r="AG67">
        <v>159</v>
      </c>
      <c r="AH67">
        <v>70</v>
      </c>
      <c r="AI67">
        <v>33</v>
      </c>
      <c r="AJ67">
        <v>63</v>
      </c>
      <c r="AK67">
        <v>24</v>
      </c>
      <c r="AL67">
        <v>19</v>
      </c>
      <c r="AM67">
        <v>13</v>
      </c>
      <c r="AN67">
        <v>14</v>
      </c>
      <c r="AO67" s="1">
        <v>0.5</v>
      </c>
      <c r="AP67">
        <v>61687</v>
      </c>
      <c r="AQ67">
        <v>5767</v>
      </c>
      <c r="AR67">
        <v>10143</v>
      </c>
      <c r="AS67" s="2">
        <v>1677</v>
      </c>
      <c r="AT67">
        <v>3211664</v>
      </c>
      <c r="AU67" s="1">
        <v>62.215401</v>
      </c>
      <c r="AV67" s="1">
        <v>30.8</v>
      </c>
      <c r="AW67" s="1">
        <v>26.7</v>
      </c>
      <c r="AX67" s="1">
        <v>-3.2</v>
      </c>
      <c r="AY67" s="1">
        <v>1.2</v>
      </c>
      <c r="AZ67" s="1">
        <v>2.4</v>
      </c>
      <c r="BA67" s="1">
        <v>-1.7</v>
      </c>
      <c r="BB67" s="1">
        <v>1.9</v>
      </c>
      <c r="BC67" s="85">
        <f t="shared" si="5"/>
        <v>28.198762854641565</v>
      </c>
      <c r="BD67" s="50">
        <v>17.004516554201867</v>
      </c>
      <c r="BE67" s="50">
        <v>3.5086490122225724</v>
      </c>
      <c r="BF67" s="50">
        <v>1.4326655102586137</v>
      </c>
      <c r="BG67" s="50">
        <v>-2.2526886844142378</v>
      </c>
      <c r="BH67" s="50">
        <v>0.34779401863760762</v>
      </c>
      <c r="BI67" s="85">
        <f t="shared" si="6"/>
        <v>20.040936410906422</v>
      </c>
      <c r="BJ67" s="50">
        <v>4.5565718713131229</v>
      </c>
      <c r="BK67" s="50">
        <v>0.14233671383420318</v>
      </c>
      <c r="BL67" s="50">
        <v>6.4625858475053555</v>
      </c>
      <c r="BM67" s="50">
        <v>-3.0036679889175395</v>
      </c>
      <c r="BN67" s="85">
        <f t="shared" si="7"/>
        <v>8.1578264437351411</v>
      </c>
      <c r="BO67" s="5">
        <v>12.05</v>
      </c>
      <c r="BP67" s="5">
        <v>36.270000000000003</v>
      </c>
      <c r="BQ67">
        <v>14</v>
      </c>
      <c r="BR67">
        <v>105</v>
      </c>
      <c r="BS67">
        <v>46</v>
      </c>
      <c r="BT67" s="1">
        <v>28.3</v>
      </c>
      <c r="BU67">
        <v>1</v>
      </c>
      <c r="BV67">
        <v>7</v>
      </c>
      <c r="BW67">
        <v>6</v>
      </c>
      <c r="BX67" s="1">
        <v>43.7</v>
      </c>
      <c r="BY67">
        <v>3</v>
      </c>
      <c r="BZ67">
        <v>32</v>
      </c>
      <c r="CA67">
        <v>12</v>
      </c>
      <c r="CB67" s="1">
        <v>27.9</v>
      </c>
      <c r="CC67">
        <v>4</v>
      </c>
      <c r="CD67">
        <v>39</v>
      </c>
      <c r="CE67">
        <v>13</v>
      </c>
      <c r="CF67" s="1">
        <v>33.1</v>
      </c>
      <c r="CG67">
        <v>55</v>
      </c>
      <c r="CH67">
        <v>26</v>
      </c>
      <c r="CI67" s="1">
        <v>3.3</v>
      </c>
      <c r="CJ67" s="1">
        <v>1.6</v>
      </c>
      <c r="CK67" s="1">
        <v>11.1</v>
      </c>
      <c r="CL67" s="1">
        <v>16.899999999999999</v>
      </c>
      <c r="CM67" s="1">
        <v>12.5</v>
      </c>
      <c r="CN67" s="1">
        <v>13</v>
      </c>
      <c r="CO67">
        <v>17</v>
      </c>
      <c r="CP67">
        <v>12</v>
      </c>
      <c r="CQ67" s="1">
        <v>1</v>
      </c>
      <c r="CR67" s="1">
        <v>0.7</v>
      </c>
      <c r="CS67" s="1">
        <v>3.4</v>
      </c>
      <c r="CT67" s="1">
        <v>4.5</v>
      </c>
      <c r="CU67" s="1">
        <v>3.1</v>
      </c>
      <c r="CV67" s="1">
        <v>3</v>
      </c>
      <c r="CW67" s="5">
        <v>-0.16</v>
      </c>
      <c r="CX67" s="6">
        <v>2.8000000000000001E-2</v>
      </c>
      <c r="CY67" s="6">
        <v>0.16700000000000001</v>
      </c>
      <c r="CZ67" s="6">
        <v>0.48599999999999999</v>
      </c>
      <c r="DA67" s="6">
        <v>0</v>
      </c>
      <c r="DB67" s="6">
        <v>-0.71799999999999997</v>
      </c>
      <c r="DC67" s="6">
        <v>4.8440000000000003</v>
      </c>
      <c r="DD67" s="5">
        <v>4</v>
      </c>
      <c r="DE67" s="5">
        <v>8.8000000000000007</v>
      </c>
      <c r="DF67" s="5">
        <v>4.78</v>
      </c>
      <c r="DG67" s="5">
        <v>8.1</v>
      </c>
      <c r="DH67">
        <v>908</v>
      </c>
      <c r="DI67">
        <v>989</v>
      </c>
      <c r="DJ67" s="5">
        <v>2.4300000000000002</v>
      </c>
      <c r="DK67" s="5">
        <v>2.67</v>
      </c>
      <c r="DL67" s="1">
        <v>27.6</v>
      </c>
      <c r="DM67" s="1">
        <v>26.5</v>
      </c>
      <c r="DN67" s="1">
        <v>11.6</v>
      </c>
      <c r="DO67" s="1">
        <v>9.4</v>
      </c>
      <c r="DP67" s="5">
        <v>1.96</v>
      </c>
      <c r="DQ67" s="5">
        <v>2.04</v>
      </c>
      <c r="DR67" s="1">
        <v>28.9</v>
      </c>
      <c r="DS67" s="1">
        <v>25.9</v>
      </c>
      <c r="DT67" s="1">
        <v>10.9</v>
      </c>
      <c r="DU67" s="1">
        <v>9.5</v>
      </c>
      <c r="DV67" s="1">
        <v>12.5</v>
      </c>
      <c r="DW67" s="1">
        <v>13</v>
      </c>
      <c r="DX67">
        <v>142</v>
      </c>
      <c r="DY67">
        <v>143</v>
      </c>
      <c r="DZ67">
        <v>117</v>
      </c>
      <c r="EA67">
        <v>135</v>
      </c>
      <c r="EB67">
        <v>163</v>
      </c>
      <c r="EC67">
        <v>140</v>
      </c>
      <c r="ED67" s="1">
        <v>53.1</v>
      </c>
      <c r="EE67">
        <v>322</v>
      </c>
      <c r="EF67">
        <v>308</v>
      </c>
      <c r="EG67">
        <v>292</v>
      </c>
      <c r="EH67">
        <v>51.1</v>
      </c>
      <c r="EI67" s="1">
        <v>0.55000000000000004</v>
      </c>
      <c r="EJ67" s="1">
        <v>0.3</v>
      </c>
      <c r="EK67">
        <v>40</v>
      </c>
      <c r="EL67">
        <v>44</v>
      </c>
      <c r="EM67" s="5">
        <v>-0.24</v>
      </c>
      <c r="EN67" s="5">
        <v>-0.08</v>
      </c>
      <c r="EO67" s="5">
        <v>2.06</v>
      </c>
      <c r="EP67" s="5">
        <v>3.03</v>
      </c>
      <c r="EQ67" s="5">
        <v>1.45</v>
      </c>
      <c r="ER67" s="5">
        <v>1.1439999999999999</v>
      </c>
      <c r="ES67" s="5">
        <v>-0.40100000000000002</v>
      </c>
      <c r="ET67" s="5">
        <v>-1.7829999999999999</v>
      </c>
      <c r="EU67" s="5">
        <v>-79.260999999999996</v>
      </c>
      <c r="EV67" s="5">
        <v>3.9849999999999999</v>
      </c>
      <c r="EW67" s="5">
        <v>78.126999999999995</v>
      </c>
      <c r="EX67" s="1">
        <v>1.07</v>
      </c>
      <c r="EY67" s="1">
        <v>0.71</v>
      </c>
      <c r="EZ67">
        <v>19</v>
      </c>
      <c r="FA67">
        <v>2</v>
      </c>
      <c r="FB67" s="5">
        <v>6.75</v>
      </c>
      <c r="FC67" s="5">
        <v>0.71</v>
      </c>
      <c r="FD67" s="5">
        <v>6.04</v>
      </c>
      <c r="FE67" s="5">
        <v>5.07</v>
      </c>
      <c r="FF67" s="5">
        <v>0.48</v>
      </c>
      <c r="FG67" s="5">
        <v>4.59</v>
      </c>
      <c r="FH67" s="5">
        <v>1.2</v>
      </c>
      <c r="FI67" s="5">
        <v>4.1500000000000004</v>
      </c>
      <c r="FJ67" s="5">
        <v>3.8</v>
      </c>
      <c r="FK67" s="5">
        <v>0.51900000000000002</v>
      </c>
      <c r="FL67" s="5">
        <v>0.60299999999999998</v>
      </c>
      <c r="FM67" s="5">
        <v>2.5960000000000001</v>
      </c>
      <c r="FN67" s="5">
        <v>81.424999999999997</v>
      </c>
      <c r="FO67" s="5">
        <v>3.04</v>
      </c>
      <c r="FP67" s="5">
        <v>-63.677999999999997</v>
      </c>
      <c r="FQ67" s="1">
        <v>0.61</v>
      </c>
      <c r="FR67" s="1">
        <v>0</v>
      </c>
      <c r="FS67">
        <v>2</v>
      </c>
      <c r="FT67">
        <v>3</v>
      </c>
      <c r="FU67" s="5">
        <v>1.22</v>
      </c>
      <c r="FV67" s="5">
        <v>1.83</v>
      </c>
      <c r="FW67" s="5">
        <v>-0.61</v>
      </c>
      <c r="FX67" s="5">
        <v>0.88</v>
      </c>
      <c r="FY67" s="5">
        <v>5.29</v>
      </c>
      <c r="FZ67" s="5">
        <v>-4.41</v>
      </c>
      <c r="GA67" t="s">
        <v>562</v>
      </c>
      <c r="GB67" s="83">
        <v>2.8250000000000002</v>
      </c>
      <c r="GC67" s="86">
        <v>2.8250000000000002</v>
      </c>
      <c r="GD67">
        <v>0.875</v>
      </c>
      <c r="GE67" s="1">
        <f t="shared" si="8"/>
        <v>-1.6916666666666669</v>
      </c>
      <c r="GF67" s="78">
        <v>74.778976</v>
      </c>
      <c r="GG67" s="78">
        <v>18.893363999999998</v>
      </c>
      <c r="GH67" s="78">
        <v>23.741897999999999</v>
      </c>
      <c r="GI67" s="80">
        <v>4.2346599999999999</v>
      </c>
      <c r="GJ67" s="80">
        <v>2.5863619999999998</v>
      </c>
      <c r="GK67" s="80">
        <v>-5.3822000000000002E-2</v>
      </c>
      <c r="GL67" s="80">
        <f t="shared" si="9"/>
        <v>-6.9266666666667032E-2</v>
      </c>
      <c r="GM67" s="80">
        <v>10.648332999999999</v>
      </c>
      <c r="GN67" s="80">
        <v>6.1075039999999996</v>
      </c>
      <c r="GO67" s="80">
        <v>7.6125749999999996</v>
      </c>
      <c r="GP67" s="80">
        <v>2.590786</v>
      </c>
      <c r="GQ67" s="80">
        <v>0.97399100000000005</v>
      </c>
      <c r="GR67" s="80">
        <v>-3.7590999999999999E-2</v>
      </c>
      <c r="GS67" s="87">
        <v>4.2</v>
      </c>
      <c r="GT67" s="87">
        <v>4.2</v>
      </c>
      <c r="GU67" s="87">
        <v>-0.5</v>
      </c>
      <c r="GV67" s="87">
        <v>0.5</v>
      </c>
      <c r="GW67" s="87">
        <v>-0.8</v>
      </c>
      <c r="GX67" s="87">
        <v>3.4</v>
      </c>
      <c r="GY67" s="87">
        <v>0.4</v>
      </c>
      <c r="GZ67" s="87">
        <v>0.4</v>
      </c>
      <c r="HA67" s="87">
        <v>-0.2</v>
      </c>
      <c r="HB67" s="87">
        <v>0.3</v>
      </c>
      <c r="HC67" s="87">
        <v>0.1</v>
      </c>
      <c r="HD67" s="87">
        <v>0.6</v>
      </c>
      <c r="HE67" s="87">
        <v>14.5</v>
      </c>
      <c r="HF67" s="87">
        <v>-0.6</v>
      </c>
      <c r="HG67" s="87">
        <v>0.4</v>
      </c>
      <c r="HH67" s="87">
        <v>0.5</v>
      </c>
      <c r="HI67" s="87">
        <v>0.3</v>
      </c>
      <c r="HJ67" s="87">
        <v>0.6</v>
      </c>
      <c r="HK67" s="87">
        <v>-9.3000000000000007</v>
      </c>
      <c r="HL67" s="87">
        <v>-0.8</v>
      </c>
      <c r="HM67" s="87">
        <v>-0.6</v>
      </c>
      <c r="HN67" s="87">
        <v>-0.6</v>
      </c>
      <c r="HO67" s="87">
        <v>0.9</v>
      </c>
      <c r="HP67" s="87">
        <v>-1.2</v>
      </c>
    </row>
    <row r="68" spans="1:224" x14ac:dyDescent="0.2">
      <c r="A68">
        <v>19</v>
      </c>
      <c r="B68" t="s">
        <v>3845</v>
      </c>
      <c r="C68" t="s">
        <v>1204</v>
      </c>
      <c r="D68" t="s">
        <v>1150</v>
      </c>
      <c r="E68" t="s">
        <v>4529</v>
      </c>
      <c r="F68">
        <v>73</v>
      </c>
      <c r="G68">
        <v>191</v>
      </c>
      <c r="H68" t="s">
        <v>1488</v>
      </c>
      <c r="J68" t="s">
        <v>1546</v>
      </c>
      <c r="K68" t="s">
        <v>1531</v>
      </c>
      <c r="L68" s="82" t="s">
        <v>2251</v>
      </c>
      <c r="M68" t="s">
        <v>1478</v>
      </c>
      <c r="N68">
        <v>73</v>
      </c>
      <c r="O68">
        <v>17</v>
      </c>
      <c r="P68">
        <v>48</v>
      </c>
      <c r="Q68">
        <v>65</v>
      </c>
      <c r="R68">
        <v>10</v>
      </c>
      <c r="S68">
        <v>28</v>
      </c>
      <c r="T68">
        <v>14</v>
      </c>
      <c r="U68">
        <v>0</v>
      </c>
      <c r="V68">
        <v>0</v>
      </c>
      <c r="W68">
        <v>0</v>
      </c>
      <c r="X68">
        <v>0</v>
      </c>
      <c r="Y68">
        <v>9</v>
      </c>
      <c r="Z68">
        <v>27</v>
      </c>
      <c r="AA68">
        <v>7</v>
      </c>
      <c r="AB68">
        <v>20</v>
      </c>
      <c r="AC68">
        <v>1</v>
      </c>
      <c r="AD68">
        <v>1</v>
      </c>
      <c r="AE68">
        <v>5</v>
      </c>
      <c r="AF68">
        <v>2</v>
      </c>
      <c r="AG68">
        <v>206</v>
      </c>
      <c r="AH68">
        <v>23</v>
      </c>
      <c r="AI68">
        <v>46</v>
      </c>
      <c r="AJ68">
        <v>59</v>
      </c>
      <c r="AK68">
        <v>49</v>
      </c>
      <c r="AL68">
        <v>22</v>
      </c>
      <c r="AM68">
        <v>358</v>
      </c>
      <c r="AN68">
        <v>406</v>
      </c>
      <c r="AO68" s="1">
        <v>18.2</v>
      </c>
      <c r="AP68">
        <v>57961</v>
      </c>
      <c r="AQ68">
        <v>7206</v>
      </c>
      <c r="AR68">
        <v>16324</v>
      </c>
      <c r="AS68" s="2">
        <v>1762</v>
      </c>
      <c r="AT68">
        <v>3558357</v>
      </c>
      <c r="AU68" s="1">
        <v>66.456649999999996</v>
      </c>
      <c r="AV68" s="1">
        <v>31.8</v>
      </c>
      <c r="AW68" s="1">
        <v>28</v>
      </c>
      <c r="AX68" s="1">
        <v>7.2</v>
      </c>
      <c r="AY68" s="1">
        <v>8.8000000000000007</v>
      </c>
      <c r="AZ68" s="1">
        <v>3.7</v>
      </c>
      <c r="BA68" s="1">
        <v>-1</v>
      </c>
      <c r="BB68" s="1">
        <v>11.5</v>
      </c>
      <c r="BC68" s="85">
        <f t="shared" si="5"/>
        <v>47.06809110908118</v>
      </c>
      <c r="BD68" s="50">
        <v>18.717177420329342</v>
      </c>
      <c r="BE68" s="50">
        <v>13.897236102162829</v>
      </c>
      <c r="BF68" s="50">
        <v>2.2548227840974642</v>
      </c>
      <c r="BG68" s="50">
        <v>-3.3021913458737679</v>
      </c>
      <c r="BH68" s="50">
        <v>-0.11738922116589447</v>
      </c>
      <c r="BI68" s="85">
        <f t="shared" si="6"/>
        <v>31.449655739549971</v>
      </c>
      <c r="BJ68" s="50">
        <v>6.0467973791696927</v>
      </c>
      <c r="BK68" s="50">
        <v>0.89846494365775986</v>
      </c>
      <c r="BL68" s="50">
        <v>5.2277991064620188</v>
      </c>
      <c r="BM68" s="50">
        <v>3.4453739402417409</v>
      </c>
      <c r="BN68" s="85">
        <f t="shared" si="7"/>
        <v>15.618435369531213</v>
      </c>
      <c r="BO68" s="5">
        <v>12.49</v>
      </c>
      <c r="BP68" s="5">
        <v>34.119999999999997</v>
      </c>
      <c r="BQ68">
        <v>8</v>
      </c>
      <c r="BR68">
        <v>124</v>
      </c>
      <c r="BS68">
        <v>37</v>
      </c>
      <c r="BT68" s="1">
        <v>36.1</v>
      </c>
      <c r="BU68">
        <v>0</v>
      </c>
      <c r="BV68">
        <v>28</v>
      </c>
      <c r="BW68">
        <v>12</v>
      </c>
      <c r="BX68" s="1">
        <v>46.8</v>
      </c>
      <c r="BY68">
        <v>1</v>
      </c>
      <c r="BZ68">
        <v>18</v>
      </c>
      <c r="CA68">
        <v>1</v>
      </c>
      <c r="CB68" s="1">
        <v>34.299999999999997</v>
      </c>
      <c r="CC68">
        <v>5</v>
      </c>
      <c r="CD68">
        <v>62</v>
      </c>
      <c r="CE68">
        <v>19</v>
      </c>
      <c r="CF68" s="1">
        <v>35.799999999999997</v>
      </c>
      <c r="CG68">
        <v>38</v>
      </c>
      <c r="CH68">
        <v>34</v>
      </c>
      <c r="CI68" s="1">
        <v>2.5</v>
      </c>
      <c r="CJ68" s="1">
        <v>2.2000000000000002</v>
      </c>
      <c r="CK68" s="1">
        <v>14.1</v>
      </c>
      <c r="CL68" s="1">
        <v>13.8</v>
      </c>
      <c r="CM68" s="1">
        <v>11.9</v>
      </c>
      <c r="CN68" s="1">
        <v>12.6</v>
      </c>
      <c r="CO68">
        <v>7</v>
      </c>
      <c r="CP68">
        <v>11</v>
      </c>
      <c r="CQ68" s="1">
        <v>0.5</v>
      </c>
      <c r="CR68" s="1">
        <v>0.7</v>
      </c>
      <c r="CS68" s="1">
        <v>3.1</v>
      </c>
      <c r="CT68" s="1">
        <v>4</v>
      </c>
      <c r="CU68" s="1">
        <v>3.8</v>
      </c>
      <c r="CV68" s="1">
        <v>4.4000000000000004</v>
      </c>
      <c r="CW68" s="5">
        <v>0.71</v>
      </c>
      <c r="CX68" s="6">
        <v>4.9000000000000002E-2</v>
      </c>
      <c r="CY68" s="6">
        <v>0.16400000000000001</v>
      </c>
      <c r="CZ68" s="6">
        <v>0.78700000000000003</v>
      </c>
      <c r="DA68" s="6">
        <v>1.032</v>
      </c>
      <c r="DB68" s="6">
        <v>0.94199999999999995</v>
      </c>
      <c r="DC68" s="6">
        <v>0.77600000000000002</v>
      </c>
      <c r="DD68" s="5">
        <v>-2.7</v>
      </c>
      <c r="DE68" s="5">
        <v>-2.17</v>
      </c>
      <c r="DF68" s="5">
        <v>0.53</v>
      </c>
      <c r="DG68" s="5">
        <v>8.85</v>
      </c>
      <c r="DH68">
        <v>928</v>
      </c>
      <c r="DI68">
        <v>1017</v>
      </c>
      <c r="DJ68" s="5">
        <v>3.09</v>
      </c>
      <c r="DK68" s="5">
        <v>2.4300000000000002</v>
      </c>
      <c r="DL68" s="1">
        <v>31.8</v>
      </c>
      <c r="DM68" s="1">
        <v>31.6</v>
      </c>
      <c r="DN68" s="1">
        <v>10.1</v>
      </c>
      <c r="DO68" s="1">
        <v>12.8</v>
      </c>
      <c r="DP68" s="5">
        <v>2.2400000000000002</v>
      </c>
      <c r="DQ68" s="5">
        <v>2.29</v>
      </c>
      <c r="DR68" s="1">
        <v>27.8</v>
      </c>
      <c r="DS68" s="1">
        <v>27.5</v>
      </c>
      <c r="DT68" s="1">
        <v>11.1</v>
      </c>
      <c r="DU68" s="1">
        <v>11.5</v>
      </c>
      <c r="DV68" s="1">
        <v>11.9</v>
      </c>
      <c r="DW68" s="1">
        <v>12.6</v>
      </c>
      <c r="DX68">
        <v>147</v>
      </c>
      <c r="DY68">
        <v>164</v>
      </c>
      <c r="DZ68">
        <v>121</v>
      </c>
      <c r="EA68">
        <v>124</v>
      </c>
      <c r="EB68">
        <v>153</v>
      </c>
      <c r="EC68">
        <v>191</v>
      </c>
      <c r="ED68" s="1">
        <v>55.9</v>
      </c>
      <c r="EE68">
        <v>337</v>
      </c>
      <c r="EF68">
        <v>304</v>
      </c>
      <c r="EG68">
        <v>301</v>
      </c>
      <c r="EH68">
        <v>52.6</v>
      </c>
      <c r="EI68" s="1">
        <v>0.92</v>
      </c>
      <c r="EJ68" s="1">
        <v>0.79</v>
      </c>
      <c r="EK68">
        <v>47</v>
      </c>
      <c r="EL68">
        <v>37</v>
      </c>
      <c r="EM68" s="5">
        <v>0.66</v>
      </c>
      <c r="EN68" s="5">
        <v>-0.05</v>
      </c>
      <c r="EO68" s="5">
        <v>3.47</v>
      </c>
      <c r="EP68" s="5">
        <v>2.69</v>
      </c>
      <c r="EQ68" s="5">
        <v>1.94</v>
      </c>
      <c r="ER68" s="5">
        <v>1.1459999999999999</v>
      </c>
      <c r="ES68" s="5">
        <v>1.125</v>
      </c>
      <c r="ET68" s="5">
        <v>-0.29099999999999998</v>
      </c>
      <c r="EU68" s="5">
        <v>-80.019000000000005</v>
      </c>
      <c r="EV68" s="5">
        <v>8.6660000000000004</v>
      </c>
      <c r="EW68" s="5">
        <v>75.251000000000005</v>
      </c>
      <c r="EX68" s="1">
        <v>1.89</v>
      </c>
      <c r="EY68" s="1">
        <v>1.66</v>
      </c>
      <c r="EZ68">
        <v>25</v>
      </c>
      <c r="FA68">
        <v>0</v>
      </c>
      <c r="FB68" s="5">
        <v>5.92</v>
      </c>
      <c r="FC68" s="5">
        <v>0</v>
      </c>
      <c r="FD68" s="5">
        <v>5.92</v>
      </c>
      <c r="FE68" s="5">
        <v>4.9000000000000004</v>
      </c>
      <c r="FF68" s="5">
        <v>0.92</v>
      </c>
      <c r="FG68" s="5">
        <v>3.98</v>
      </c>
      <c r="FH68" s="5">
        <v>1.52</v>
      </c>
      <c r="FI68" s="5">
        <v>3.92</v>
      </c>
      <c r="FJ68" s="5">
        <v>0.84</v>
      </c>
      <c r="FK68" s="5">
        <v>-0.68899999999999995</v>
      </c>
      <c r="FL68" s="5">
        <v>-0.22800000000000001</v>
      </c>
      <c r="FM68" s="5">
        <v>-2.552</v>
      </c>
      <c r="FN68" s="5">
        <v>83.271000000000001</v>
      </c>
      <c r="FO68" s="5">
        <v>-1.871</v>
      </c>
      <c r="FP68" s="5">
        <v>-79.814999999999998</v>
      </c>
      <c r="FQ68" s="1">
        <v>0.54</v>
      </c>
      <c r="FR68" s="1">
        <v>0</v>
      </c>
      <c r="FS68">
        <v>2</v>
      </c>
      <c r="FT68">
        <v>9</v>
      </c>
      <c r="FU68" s="5">
        <v>1.08</v>
      </c>
      <c r="FV68" s="5">
        <v>4.8600000000000003</v>
      </c>
      <c r="FW68" s="5">
        <v>-3.78</v>
      </c>
      <c r="FX68" s="5">
        <v>0.42</v>
      </c>
      <c r="FY68" s="5">
        <v>5.03</v>
      </c>
      <c r="FZ68" s="5">
        <v>-4.6100000000000003</v>
      </c>
      <c r="GA68" t="s">
        <v>564</v>
      </c>
      <c r="GB68" s="84">
        <v>4.5</v>
      </c>
      <c r="GC68" s="86">
        <v>4.5</v>
      </c>
      <c r="GD68" t="s">
        <v>564</v>
      </c>
      <c r="GE68" s="1">
        <f t="shared" si="8"/>
        <v>-0.16666666666666607</v>
      </c>
      <c r="GF68" s="78">
        <v>69.630356000000006</v>
      </c>
      <c r="GG68" s="78">
        <v>19.861211999999998</v>
      </c>
      <c r="GH68" s="78">
        <v>38.483390999999997</v>
      </c>
      <c r="GI68" s="80">
        <v>7.7350700000000003</v>
      </c>
      <c r="GJ68" s="80">
        <v>2.576168</v>
      </c>
      <c r="GK68" s="80">
        <v>-2.4230999999999999E-2</v>
      </c>
      <c r="GL68" s="80">
        <f t="shared" si="9"/>
        <v>-0.57099766666666696</v>
      </c>
      <c r="GM68" s="80">
        <v>10.508224999999999</v>
      </c>
      <c r="GN68" s="80">
        <v>6.6380549999999996</v>
      </c>
      <c r="GO68" s="80">
        <v>11.389998</v>
      </c>
      <c r="GP68" s="80">
        <v>3.2280890000000002</v>
      </c>
      <c r="GQ68" s="80">
        <v>1.045013</v>
      </c>
      <c r="GR68" s="80">
        <v>3.5857E-2</v>
      </c>
      <c r="GS68" s="87">
        <v>-0.9</v>
      </c>
      <c r="GT68" s="87">
        <v>-0.9</v>
      </c>
      <c r="GU68" s="87">
        <v>-0.5</v>
      </c>
      <c r="GV68" s="87">
        <v>1.7</v>
      </c>
      <c r="GW68" s="87">
        <v>-1.5</v>
      </c>
      <c r="GX68" s="87">
        <v>-1.2</v>
      </c>
      <c r="GY68" s="87">
        <v>0.5</v>
      </c>
      <c r="GZ68" s="87">
        <v>0.5</v>
      </c>
      <c r="HA68" s="87">
        <v>0.1</v>
      </c>
      <c r="HB68" s="87">
        <v>0.1</v>
      </c>
      <c r="HC68" s="87">
        <v>-0.2</v>
      </c>
      <c r="HD68" s="87">
        <v>0.4</v>
      </c>
      <c r="HE68" s="87">
        <v>23.3</v>
      </c>
      <c r="HF68" s="87">
        <v>-0.6</v>
      </c>
      <c r="HG68" s="87">
        <v>-1.3</v>
      </c>
      <c r="HH68" s="87">
        <v>-0.7</v>
      </c>
      <c r="HI68" s="87">
        <v>1.1000000000000001</v>
      </c>
      <c r="HJ68" s="87">
        <v>-1.6</v>
      </c>
      <c r="HK68" s="87">
        <v>-10.1</v>
      </c>
      <c r="HL68" s="87">
        <v>0.1</v>
      </c>
      <c r="HM68" s="87">
        <v>-0.2</v>
      </c>
      <c r="HN68" s="87">
        <v>0.2</v>
      </c>
      <c r="HO68" s="87">
        <v>0.3</v>
      </c>
      <c r="HP68" s="87">
        <v>0.4</v>
      </c>
    </row>
    <row r="69" spans="1:224" x14ac:dyDescent="0.2">
      <c r="A69">
        <v>28</v>
      </c>
      <c r="B69" t="s">
        <v>1238</v>
      </c>
      <c r="C69" t="s">
        <v>1239</v>
      </c>
      <c r="D69" t="s">
        <v>1240</v>
      </c>
      <c r="E69" t="s">
        <v>4529</v>
      </c>
      <c r="F69">
        <v>76</v>
      </c>
      <c r="G69">
        <v>229</v>
      </c>
      <c r="H69" t="s">
        <v>1483</v>
      </c>
      <c r="J69" t="s">
        <v>1880</v>
      </c>
      <c r="K69" t="s">
        <v>1531</v>
      </c>
      <c r="L69" s="82" t="s">
        <v>2251</v>
      </c>
      <c r="M69" t="s">
        <v>1478</v>
      </c>
      <c r="N69">
        <v>65</v>
      </c>
      <c r="O69">
        <v>12</v>
      </c>
      <c r="P69">
        <v>10</v>
      </c>
      <c r="Q69">
        <v>22</v>
      </c>
      <c r="R69">
        <v>-7</v>
      </c>
      <c r="S69">
        <v>82</v>
      </c>
      <c r="T69">
        <v>26</v>
      </c>
      <c r="U69">
        <v>4</v>
      </c>
      <c r="V69">
        <v>1</v>
      </c>
      <c r="W69">
        <v>0</v>
      </c>
      <c r="X69">
        <v>0</v>
      </c>
      <c r="Y69">
        <v>9</v>
      </c>
      <c r="Z69">
        <v>8</v>
      </c>
      <c r="AA69">
        <v>3</v>
      </c>
      <c r="AB69">
        <v>2</v>
      </c>
      <c r="AC69">
        <v>0</v>
      </c>
      <c r="AD69">
        <v>0</v>
      </c>
      <c r="AE69">
        <v>1</v>
      </c>
      <c r="AF69">
        <v>0</v>
      </c>
      <c r="AG69">
        <v>111</v>
      </c>
      <c r="AH69">
        <v>112</v>
      </c>
      <c r="AI69">
        <v>34</v>
      </c>
      <c r="AJ69">
        <v>31</v>
      </c>
      <c r="AK69">
        <v>10</v>
      </c>
      <c r="AL69">
        <v>17</v>
      </c>
      <c r="AM69">
        <v>599</v>
      </c>
      <c r="AN69">
        <v>444</v>
      </c>
      <c r="AO69" s="1">
        <v>27.9</v>
      </c>
      <c r="AP69">
        <v>45723</v>
      </c>
      <c r="AQ69">
        <v>6368</v>
      </c>
      <c r="AR69">
        <v>9245</v>
      </c>
      <c r="AS69" s="2">
        <v>1411</v>
      </c>
      <c r="AT69">
        <v>1452533</v>
      </c>
      <c r="AU69" s="1">
        <v>47.651893999999999</v>
      </c>
      <c r="AV69" s="1">
        <v>19.2</v>
      </c>
      <c r="AW69" s="1">
        <v>20.9</v>
      </c>
      <c r="AX69" s="1">
        <v>-9.5</v>
      </c>
      <c r="AY69" s="1">
        <v>0.4</v>
      </c>
      <c r="AZ69" s="1">
        <v>2</v>
      </c>
      <c r="BA69" s="1">
        <v>0</v>
      </c>
      <c r="BB69" s="1">
        <v>2.4</v>
      </c>
      <c r="BC69" s="85">
        <f t="shared" si="5"/>
        <v>13.191411428750037</v>
      </c>
      <c r="BD69" s="50">
        <v>7.7121170142215769</v>
      </c>
      <c r="BE69" s="50">
        <v>1.7090033157770368</v>
      </c>
      <c r="BF69" s="50">
        <v>-1.1498046527624828</v>
      </c>
      <c r="BG69" s="50">
        <v>1.7152936733538506</v>
      </c>
      <c r="BH69" s="50">
        <v>0</v>
      </c>
      <c r="BI69" s="85">
        <f t="shared" si="6"/>
        <v>9.9866093505899816</v>
      </c>
      <c r="BJ69" s="50">
        <v>5.3809502639932747</v>
      </c>
      <c r="BK69" s="50">
        <v>0.50852873785453589</v>
      </c>
      <c r="BL69" s="50">
        <v>3.4330546498751815</v>
      </c>
      <c r="BM69" s="50">
        <v>-6.1177315735629376</v>
      </c>
      <c r="BN69" s="85">
        <f t="shared" si="7"/>
        <v>3.2048020781600544</v>
      </c>
      <c r="BO69" s="5">
        <v>11.57</v>
      </c>
      <c r="BP69" s="5">
        <v>34.83</v>
      </c>
      <c r="BQ69">
        <v>8</v>
      </c>
      <c r="BR69">
        <v>83</v>
      </c>
      <c r="BS69">
        <v>24</v>
      </c>
      <c r="BT69" s="1">
        <v>31.7</v>
      </c>
      <c r="BU69">
        <v>0</v>
      </c>
      <c r="BV69">
        <v>5</v>
      </c>
      <c r="BW69">
        <v>2</v>
      </c>
      <c r="BX69" s="1">
        <v>52.9</v>
      </c>
      <c r="BY69">
        <v>1</v>
      </c>
      <c r="BZ69">
        <v>6</v>
      </c>
      <c r="CA69">
        <v>0</v>
      </c>
      <c r="CB69" s="1">
        <v>39</v>
      </c>
      <c r="CC69">
        <v>3</v>
      </c>
      <c r="CD69">
        <v>50</v>
      </c>
      <c r="CE69">
        <v>13</v>
      </c>
      <c r="CF69" s="1">
        <v>37.4</v>
      </c>
      <c r="CG69">
        <v>37</v>
      </c>
      <c r="CH69">
        <v>25</v>
      </c>
      <c r="CI69" s="1">
        <v>3</v>
      </c>
      <c r="CJ69" s="1">
        <v>2</v>
      </c>
      <c r="CK69" s="1">
        <v>12</v>
      </c>
      <c r="CL69" s="1">
        <v>13.5</v>
      </c>
      <c r="CM69" s="1">
        <v>11</v>
      </c>
      <c r="CN69" s="1">
        <v>12.1</v>
      </c>
      <c r="CO69">
        <v>14</v>
      </c>
      <c r="CP69">
        <v>14</v>
      </c>
      <c r="CQ69" s="1">
        <v>1.1000000000000001</v>
      </c>
      <c r="CR69" s="1">
        <v>1.1000000000000001</v>
      </c>
      <c r="CS69" s="1">
        <v>4</v>
      </c>
      <c r="CT69" s="1">
        <v>3.8</v>
      </c>
      <c r="CU69" s="1">
        <v>3.7</v>
      </c>
      <c r="CV69" s="1">
        <v>4.3</v>
      </c>
      <c r="CW69" s="5">
        <v>-1.06</v>
      </c>
      <c r="CX69" s="6">
        <v>-3.2000000000000001E-2</v>
      </c>
      <c r="CY69" s="6">
        <v>-0.16</v>
      </c>
      <c r="CZ69" s="6">
        <v>-0.27</v>
      </c>
      <c r="DA69" s="6">
        <v>0.17599999999999999</v>
      </c>
      <c r="DB69" s="6">
        <v>-0.67400000000000004</v>
      </c>
      <c r="DC69" s="6">
        <v>-0.315</v>
      </c>
      <c r="DD69" s="5">
        <v>0.4</v>
      </c>
      <c r="DE69" s="5">
        <v>1.36</v>
      </c>
      <c r="DF69" s="5">
        <v>0.93</v>
      </c>
      <c r="DG69" s="5">
        <v>6.11</v>
      </c>
      <c r="DH69">
        <v>909</v>
      </c>
      <c r="DI69">
        <v>970</v>
      </c>
      <c r="DJ69" s="5">
        <v>1.76</v>
      </c>
      <c r="DK69" s="5">
        <v>2.4700000000000002</v>
      </c>
      <c r="DL69" s="1">
        <v>27</v>
      </c>
      <c r="DM69" s="1">
        <v>24.7</v>
      </c>
      <c r="DN69" s="1">
        <v>9.8000000000000007</v>
      </c>
      <c r="DO69" s="1">
        <v>11.5</v>
      </c>
      <c r="DP69" s="5">
        <v>2.86</v>
      </c>
      <c r="DQ69" s="5">
        <v>2.52</v>
      </c>
      <c r="DR69" s="1">
        <v>29.3</v>
      </c>
      <c r="DS69" s="1">
        <v>29.2</v>
      </c>
      <c r="DT69" s="1">
        <v>10.9</v>
      </c>
      <c r="DU69" s="1">
        <v>11.5</v>
      </c>
      <c r="DV69" s="1">
        <v>11</v>
      </c>
      <c r="DW69" s="1">
        <v>12.1</v>
      </c>
      <c r="DX69">
        <v>100</v>
      </c>
      <c r="DY69">
        <v>97</v>
      </c>
      <c r="DZ69">
        <v>143</v>
      </c>
      <c r="EA69">
        <v>109</v>
      </c>
      <c r="EB69">
        <v>166</v>
      </c>
      <c r="EC69">
        <v>121</v>
      </c>
      <c r="ED69" s="1">
        <v>43.9</v>
      </c>
      <c r="EE69">
        <v>255</v>
      </c>
      <c r="EF69">
        <v>264</v>
      </c>
      <c r="EG69">
        <v>200</v>
      </c>
      <c r="EH69">
        <v>49.1</v>
      </c>
      <c r="EI69" s="1">
        <v>0.56000000000000005</v>
      </c>
      <c r="EJ69" s="1">
        <v>0.08</v>
      </c>
      <c r="EK69">
        <v>22</v>
      </c>
      <c r="EL69">
        <v>31</v>
      </c>
      <c r="EM69" s="5">
        <v>-0.72</v>
      </c>
      <c r="EN69" s="5">
        <v>0.34</v>
      </c>
      <c r="EO69" s="5">
        <v>2.2799999999999998</v>
      </c>
      <c r="EP69" s="5">
        <v>3.55</v>
      </c>
      <c r="EQ69" s="5">
        <v>-2.0099999999999998</v>
      </c>
      <c r="ER69" s="5">
        <v>1.996</v>
      </c>
      <c r="ES69" s="5">
        <v>0.18099999999999999</v>
      </c>
      <c r="ET69" s="5">
        <v>-0.89200000000000002</v>
      </c>
      <c r="EU69" s="5">
        <v>-82.617000000000004</v>
      </c>
      <c r="EV69" s="5">
        <v>2.0539999999999998</v>
      </c>
      <c r="EW69" s="5">
        <v>71.165000000000006</v>
      </c>
      <c r="EX69" s="1">
        <v>0.81</v>
      </c>
      <c r="EY69" s="1">
        <v>0</v>
      </c>
      <c r="EZ69">
        <v>13</v>
      </c>
      <c r="FA69">
        <v>0</v>
      </c>
      <c r="FB69" s="5">
        <v>5.27</v>
      </c>
      <c r="FC69" s="5">
        <v>0</v>
      </c>
      <c r="FD69" s="5">
        <v>5.27</v>
      </c>
      <c r="FE69" s="5">
        <v>7.8</v>
      </c>
      <c r="FF69" s="5">
        <v>0.52</v>
      </c>
      <c r="FG69" s="5">
        <v>7.28</v>
      </c>
      <c r="FH69" s="5">
        <v>1.6</v>
      </c>
      <c r="FI69" s="5">
        <v>4.3499999999999996</v>
      </c>
      <c r="FJ69" s="5">
        <v>-4.1500000000000004</v>
      </c>
      <c r="FK69" s="5">
        <v>0.13700000000000001</v>
      </c>
      <c r="FL69" s="5">
        <v>-0.54</v>
      </c>
      <c r="FM69" s="5">
        <v>-2.3109999999999999</v>
      </c>
      <c r="FN69" s="5">
        <v>82.966999999999999</v>
      </c>
      <c r="FO69" s="5">
        <v>-6.5030000000000001</v>
      </c>
      <c r="FP69" s="5">
        <v>-82.203999999999994</v>
      </c>
      <c r="FQ69" s="1">
        <v>0</v>
      </c>
      <c r="FR69" s="1">
        <v>0</v>
      </c>
      <c r="FS69">
        <v>0</v>
      </c>
      <c r="FT69">
        <v>12</v>
      </c>
      <c r="FU69" s="5">
        <v>0</v>
      </c>
      <c r="FV69" s="5">
        <v>6.91</v>
      </c>
      <c r="FW69" s="5">
        <v>-6.91</v>
      </c>
      <c r="FX69" s="5">
        <v>0.42</v>
      </c>
      <c r="FY69" s="5">
        <v>3.18</v>
      </c>
      <c r="FZ69" s="5">
        <v>-2.76</v>
      </c>
      <c r="GA69" t="s">
        <v>564</v>
      </c>
      <c r="GB69" s="84">
        <v>2.2999999999999998</v>
      </c>
      <c r="GC69" s="86">
        <v>2.2999999999999998</v>
      </c>
      <c r="GD69" t="s">
        <v>564</v>
      </c>
      <c r="GE69" s="1">
        <f t="shared" si="8"/>
        <v>-1</v>
      </c>
      <c r="GF69" s="78">
        <v>59.258194000000003</v>
      </c>
      <c r="GG69" s="78">
        <v>11.721641999999999</v>
      </c>
      <c r="GH69" s="78">
        <v>13.528031</v>
      </c>
      <c r="GI69" s="80">
        <v>1.80915</v>
      </c>
      <c r="GJ69" s="80">
        <v>1.5026790000000001</v>
      </c>
      <c r="GK69" s="80">
        <v>-1.0517E-2</v>
      </c>
      <c r="GL69" s="80">
        <f t="shared" si="9"/>
        <v>-0.69956266666666633</v>
      </c>
      <c r="GM69" s="80">
        <v>15.766992</v>
      </c>
      <c r="GN69" s="80">
        <v>5.3750499999999999</v>
      </c>
      <c r="GO69" s="80">
        <v>6.0934330000000001</v>
      </c>
      <c r="GP69" s="80">
        <v>2.0085410000000001</v>
      </c>
      <c r="GQ69" s="80">
        <v>0.850769</v>
      </c>
      <c r="GR69" s="80">
        <v>7.6593999999999995E-2</v>
      </c>
      <c r="GS69" s="87">
        <v>3</v>
      </c>
      <c r="GT69" s="87">
        <v>3</v>
      </c>
      <c r="GU69" s="87">
        <v>-0.1</v>
      </c>
      <c r="GV69" s="87">
        <v>-1.1000000000000001</v>
      </c>
      <c r="GW69" s="87">
        <v>-1.6</v>
      </c>
      <c r="GX69" s="87">
        <v>0.2</v>
      </c>
      <c r="GY69" s="87">
        <v>-0.1</v>
      </c>
      <c r="GZ69" s="87">
        <v>-0.1</v>
      </c>
      <c r="HA69" s="87">
        <v>0</v>
      </c>
      <c r="HB69" s="87">
        <v>0.4</v>
      </c>
      <c r="HC69" s="87">
        <v>-0.1</v>
      </c>
      <c r="HD69" s="87">
        <v>0.2</v>
      </c>
      <c r="HE69" s="87">
        <v>12.7</v>
      </c>
      <c r="HF69" s="87">
        <v>-0.9</v>
      </c>
      <c r="HG69" s="87">
        <v>-0.4</v>
      </c>
      <c r="HH69" s="87">
        <v>-0.4</v>
      </c>
      <c r="HI69" s="87">
        <v>0.8</v>
      </c>
      <c r="HJ69" s="87">
        <v>-0.9</v>
      </c>
      <c r="HK69" s="87">
        <v>-12.2</v>
      </c>
      <c r="HL69" s="87">
        <v>-2.4</v>
      </c>
      <c r="HM69" s="87">
        <v>0</v>
      </c>
      <c r="HN69" s="87">
        <v>-0.3</v>
      </c>
      <c r="HO69" s="87">
        <v>0.4</v>
      </c>
      <c r="HP69" s="87">
        <v>-2.2999999999999998</v>
      </c>
    </row>
    <row r="70" spans="1:224" x14ac:dyDescent="0.2">
      <c r="A70">
        <v>42</v>
      </c>
      <c r="B70" t="s">
        <v>1241</v>
      </c>
      <c r="C70" t="s">
        <v>1242</v>
      </c>
      <c r="D70" t="s">
        <v>4528</v>
      </c>
      <c r="E70" t="s">
        <v>4529</v>
      </c>
      <c r="F70">
        <v>66</v>
      </c>
      <c r="G70">
        <v>173</v>
      </c>
      <c r="I70" t="s">
        <v>2572</v>
      </c>
      <c r="J70" t="s">
        <v>2211</v>
      </c>
      <c r="K70" t="s">
        <v>1531</v>
      </c>
      <c r="L70" s="82" t="s">
        <v>2251</v>
      </c>
      <c r="M70" t="s">
        <v>1478</v>
      </c>
      <c r="N70">
        <v>10</v>
      </c>
      <c r="O70">
        <v>2</v>
      </c>
      <c r="P70">
        <v>3</v>
      </c>
      <c r="Q70">
        <v>5</v>
      </c>
      <c r="R70">
        <v>1</v>
      </c>
      <c r="S70">
        <v>4</v>
      </c>
      <c r="T70">
        <v>2</v>
      </c>
      <c r="U70">
        <v>0</v>
      </c>
      <c r="V70">
        <v>0</v>
      </c>
      <c r="W70">
        <v>0</v>
      </c>
      <c r="X70">
        <v>0</v>
      </c>
      <c r="Y70">
        <v>0</v>
      </c>
      <c r="Z70">
        <v>3</v>
      </c>
      <c r="AA70">
        <v>2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29</v>
      </c>
      <c r="AH70">
        <v>5</v>
      </c>
      <c r="AI70">
        <v>7</v>
      </c>
      <c r="AJ70">
        <v>7</v>
      </c>
      <c r="AK70">
        <v>1</v>
      </c>
      <c r="AL70">
        <v>2</v>
      </c>
      <c r="AM70">
        <v>1</v>
      </c>
      <c r="AN70">
        <v>2</v>
      </c>
      <c r="AO70" s="1">
        <v>0.5</v>
      </c>
      <c r="AP70">
        <v>7622</v>
      </c>
      <c r="AQ70">
        <v>1</v>
      </c>
      <c r="AR70">
        <v>1086</v>
      </c>
      <c r="AS70" s="2">
        <v>191</v>
      </c>
      <c r="AV70" s="1">
        <v>2.9</v>
      </c>
      <c r="AW70" s="1">
        <v>2.4</v>
      </c>
      <c r="AX70" s="1">
        <v>0.8</v>
      </c>
      <c r="AY70" s="1">
        <v>0.6</v>
      </c>
      <c r="AZ70" s="1">
        <v>0.2</v>
      </c>
      <c r="BA70" s="1">
        <v>0</v>
      </c>
      <c r="BB70" s="1">
        <v>0.8</v>
      </c>
      <c r="BC70" s="85">
        <f t="shared" si="5"/>
        <v>3.1505713338812686</v>
      </c>
      <c r="BD70" s="50">
        <v>-0.13958475492751402</v>
      </c>
      <c r="BE70" s="50">
        <v>2.043718725641456</v>
      </c>
      <c r="BF70" s="50">
        <v>-3.7798837990000219E-3</v>
      </c>
      <c r="BG70" s="50">
        <v>-0.17585070420353283</v>
      </c>
      <c r="BH70" s="50">
        <v>0</v>
      </c>
      <c r="BI70" s="85">
        <f t="shared" si="6"/>
        <v>1.7245033827114091</v>
      </c>
      <c r="BJ70" s="50">
        <v>1.2382541275235224</v>
      </c>
      <c r="BK70" s="50">
        <v>6.0836428779569143E-2</v>
      </c>
      <c r="BL70" s="50">
        <v>3.2360512879984073E-2</v>
      </c>
      <c r="BM70" s="50">
        <v>9.4616881986784238E-2</v>
      </c>
      <c r="BN70" s="85">
        <f t="shared" si="7"/>
        <v>1.4260679511698597</v>
      </c>
      <c r="BO70" s="5">
        <v>12.64</v>
      </c>
      <c r="BP70" s="5">
        <v>34.29</v>
      </c>
      <c r="BQ70">
        <v>0</v>
      </c>
      <c r="BR70">
        <v>24</v>
      </c>
      <c r="BS70">
        <v>6</v>
      </c>
      <c r="BT70" s="1">
        <v>33.4</v>
      </c>
      <c r="BU70">
        <v>0</v>
      </c>
      <c r="BV70">
        <v>5</v>
      </c>
      <c r="BW70">
        <v>0</v>
      </c>
      <c r="BX70" s="1">
        <v>50</v>
      </c>
      <c r="BY70">
        <v>0</v>
      </c>
      <c r="BZ70">
        <v>4</v>
      </c>
      <c r="CA70">
        <v>1</v>
      </c>
      <c r="CB70" s="1">
        <v>37.6</v>
      </c>
      <c r="CC70">
        <v>0</v>
      </c>
      <c r="CD70">
        <v>8</v>
      </c>
      <c r="CE70">
        <v>3</v>
      </c>
      <c r="CF70" s="1">
        <v>37.4</v>
      </c>
      <c r="CG70">
        <v>9</v>
      </c>
      <c r="CH70">
        <v>7</v>
      </c>
      <c r="CI70" s="1">
        <v>4.3</v>
      </c>
      <c r="CJ70" s="1">
        <v>3.3</v>
      </c>
      <c r="CK70" s="1">
        <v>14.7</v>
      </c>
      <c r="CL70" s="1">
        <v>12.8</v>
      </c>
      <c r="CM70" s="1">
        <v>10</v>
      </c>
      <c r="CN70" s="1">
        <v>11.4</v>
      </c>
      <c r="CO70">
        <v>0</v>
      </c>
      <c r="CP70">
        <v>1</v>
      </c>
      <c r="CQ70" s="1">
        <v>0</v>
      </c>
      <c r="CR70" s="1">
        <v>0.5</v>
      </c>
      <c r="CS70" s="1">
        <v>3.8</v>
      </c>
      <c r="CT70" s="1">
        <v>2.8</v>
      </c>
      <c r="CU70" s="1">
        <v>3.5</v>
      </c>
      <c r="CV70" s="1">
        <v>3.7</v>
      </c>
      <c r="CW70" s="5">
        <v>0.47</v>
      </c>
      <c r="CX70" s="6">
        <v>0.1</v>
      </c>
      <c r="CY70" s="6">
        <v>-0.106</v>
      </c>
      <c r="CZ70" s="6">
        <v>0.53600000000000003</v>
      </c>
      <c r="DA70" s="6">
        <v>2.3410000000000002</v>
      </c>
      <c r="DB70" s="6">
        <v>0.15</v>
      </c>
      <c r="DC70" s="6">
        <v>0.53700000000000003</v>
      </c>
      <c r="DD70" s="5">
        <v>-3.1</v>
      </c>
      <c r="DE70" s="5">
        <v>-3.8</v>
      </c>
      <c r="DF70" s="5">
        <v>-0.7</v>
      </c>
      <c r="DG70" s="5">
        <v>9.26</v>
      </c>
      <c r="DH70">
        <v>933</v>
      </c>
      <c r="DI70">
        <v>1026</v>
      </c>
      <c r="DJ70" s="5">
        <v>2.37</v>
      </c>
      <c r="DK70" s="5">
        <v>1.9</v>
      </c>
      <c r="DL70" s="1">
        <v>23.3</v>
      </c>
      <c r="DM70" s="1">
        <v>26.6</v>
      </c>
      <c r="DN70" s="1">
        <v>9</v>
      </c>
      <c r="DO70" s="1">
        <v>8.1</v>
      </c>
      <c r="DP70" s="5">
        <v>2.62</v>
      </c>
      <c r="DQ70" s="5">
        <v>2.62</v>
      </c>
      <c r="DR70" s="1">
        <v>30.1</v>
      </c>
      <c r="DS70" s="1">
        <v>31.3</v>
      </c>
      <c r="DT70" s="1">
        <v>8.4</v>
      </c>
      <c r="DU70" s="1">
        <v>9.3000000000000007</v>
      </c>
      <c r="DV70" s="1">
        <v>10</v>
      </c>
      <c r="DW70" s="1">
        <v>11.4</v>
      </c>
      <c r="DX70">
        <v>16</v>
      </c>
      <c r="DY70">
        <v>17</v>
      </c>
      <c r="DZ70">
        <v>10</v>
      </c>
      <c r="EA70">
        <v>19</v>
      </c>
      <c r="EB70">
        <v>22</v>
      </c>
      <c r="EC70">
        <v>18</v>
      </c>
      <c r="ED70" s="1">
        <v>53.2</v>
      </c>
      <c r="EE70">
        <v>37</v>
      </c>
      <c r="EF70">
        <v>40</v>
      </c>
      <c r="EG70">
        <v>44</v>
      </c>
      <c r="EH70">
        <v>48.1</v>
      </c>
      <c r="EI70" s="1">
        <v>0.95</v>
      </c>
      <c r="EJ70" s="1">
        <v>0.47</v>
      </c>
      <c r="EK70">
        <v>5</v>
      </c>
      <c r="EL70">
        <v>4</v>
      </c>
      <c r="EM70" s="5">
        <v>0.47</v>
      </c>
      <c r="EN70" s="5">
        <v>0</v>
      </c>
      <c r="EO70" s="5">
        <v>1.84</v>
      </c>
      <c r="EP70" s="5">
        <v>3.03</v>
      </c>
      <c r="EQ70" s="5">
        <v>-1.42</v>
      </c>
      <c r="ER70" s="5">
        <v>0.54300000000000004</v>
      </c>
      <c r="ES70" s="5">
        <v>-0.47299999999999998</v>
      </c>
      <c r="ET70" s="5">
        <v>0.59099999999999997</v>
      </c>
      <c r="EU70" s="5">
        <v>-78.760000000000005</v>
      </c>
      <c r="EV70" s="5">
        <v>-4.1219999999999999</v>
      </c>
      <c r="EW70" s="5">
        <v>69.02</v>
      </c>
      <c r="EX70" s="1">
        <v>0</v>
      </c>
      <c r="EY70" s="1">
        <v>0</v>
      </c>
      <c r="EZ70">
        <v>2</v>
      </c>
      <c r="FA70">
        <v>0</v>
      </c>
      <c r="FB70" s="5">
        <v>6.51</v>
      </c>
      <c r="FC70" s="5">
        <v>0</v>
      </c>
      <c r="FD70" s="5">
        <v>6.51</v>
      </c>
      <c r="FE70" s="5">
        <v>7.93</v>
      </c>
      <c r="FF70" s="5">
        <v>0</v>
      </c>
      <c r="FG70" s="5">
        <v>7.93</v>
      </c>
      <c r="FH70" s="5">
        <v>0.04</v>
      </c>
      <c r="FI70" s="5">
        <v>6.66</v>
      </c>
      <c r="FJ70" s="5">
        <v>1.8</v>
      </c>
      <c r="FK70" s="5">
        <v>0.16400000000000001</v>
      </c>
      <c r="FL70" s="5">
        <v>0.78400000000000003</v>
      </c>
      <c r="FM70" s="5">
        <v>-1.5549999999999999</v>
      </c>
      <c r="FN70" s="5">
        <v>78.424999999999997</v>
      </c>
      <c r="FO70" s="5">
        <v>1.6339999999999999</v>
      </c>
      <c r="FP70" s="5">
        <v>-77.084999999999994</v>
      </c>
      <c r="FQ70" s="1">
        <v>0</v>
      </c>
      <c r="FR70" s="1">
        <v>0</v>
      </c>
      <c r="FS70">
        <v>0</v>
      </c>
      <c r="FT70">
        <v>0</v>
      </c>
      <c r="FU70" s="5">
        <v>0</v>
      </c>
      <c r="FV70" s="5">
        <v>0</v>
      </c>
      <c r="FW70" s="5">
        <v>0</v>
      </c>
      <c r="FX70" s="5">
        <v>0</v>
      </c>
      <c r="FY70" s="5">
        <v>1.8</v>
      </c>
      <c r="FZ70" s="5">
        <v>-1.8</v>
      </c>
      <c r="GA70" t="s">
        <v>564</v>
      </c>
      <c r="GB70" s="84">
        <v>0.9</v>
      </c>
      <c r="GC70" s="86">
        <v>0.85</v>
      </c>
      <c r="GD70" t="s">
        <v>564</v>
      </c>
      <c r="GE70" s="1">
        <f t="shared" si="8"/>
        <v>-0.13333333333333341</v>
      </c>
      <c r="GF70" s="78">
        <v>30.830721</v>
      </c>
      <c r="GG70" s="78">
        <v>6.4406369999999997</v>
      </c>
      <c r="GH70" s="78">
        <v>8.1010259999999992</v>
      </c>
      <c r="GI70" s="80">
        <v>1.2255069999999999</v>
      </c>
      <c r="GJ70" s="80">
        <v>0.93134700000000004</v>
      </c>
      <c r="GK70" s="80">
        <v>7.0100000000000002E-4</v>
      </c>
      <c r="GL70" s="80">
        <f t="shared" si="9"/>
        <v>0.31918499999999994</v>
      </c>
      <c r="GM70" s="80">
        <v>22.913582000000002</v>
      </c>
      <c r="GN70" s="80">
        <v>4.705158</v>
      </c>
      <c r="GO70" s="80">
        <v>5.7658149999999999</v>
      </c>
      <c r="GP70" s="80">
        <v>1.3308040000000001</v>
      </c>
      <c r="GQ70" s="80">
        <v>0.76717199999999997</v>
      </c>
      <c r="GR70" s="80">
        <v>4.0496999999999998E-2</v>
      </c>
      <c r="GS70" s="87">
        <v>-0.7</v>
      </c>
      <c r="GT70" s="87">
        <v>-0.7</v>
      </c>
      <c r="GU70" s="87">
        <v>-0.1</v>
      </c>
      <c r="GV70" s="87">
        <v>-0.4</v>
      </c>
      <c r="GW70" s="87">
        <v>-0.1</v>
      </c>
      <c r="GX70" s="87">
        <v>-1.4</v>
      </c>
      <c r="GY70" s="87">
        <v>0</v>
      </c>
      <c r="GZ70" s="87">
        <v>0</v>
      </c>
      <c r="HA70" s="87">
        <v>0</v>
      </c>
      <c r="HB70" s="87">
        <v>0</v>
      </c>
      <c r="HC70" s="87">
        <v>0</v>
      </c>
      <c r="HD70" s="87">
        <v>0</v>
      </c>
      <c r="HE70" s="87">
        <v>0.8</v>
      </c>
      <c r="HF70" s="87">
        <v>-0.1</v>
      </c>
      <c r="HG70" s="87">
        <v>0</v>
      </c>
      <c r="HH70" s="87">
        <v>0.1</v>
      </c>
      <c r="HI70" s="87">
        <v>0.1</v>
      </c>
      <c r="HJ70" s="87">
        <v>0.1</v>
      </c>
      <c r="HK70" s="87">
        <v>0</v>
      </c>
      <c r="HL70" s="87">
        <v>0</v>
      </c>
      <c r="HM70" s="87">
        <v>0</v>
      </c>
      <c r="HN70" s="87">
        <v>0</v>
      </c>
      <c r="HO70" s="87">
        <v>0</v>
      </c>
      <c r="HP70" s="87">
        <v>0</v>
      </c>
    </row>
    <row r="71" spans="1:224" x14ac:dyDescent="0.2">
      <c r="A71">
        <v>55</v>
      </c>
      <c r="B71" t="s">
        <v>4259</v>
      </c>
      <c r="C71" t="s">
        <v>4260</v>
      </c>
      <c r="E71" t="s">
        <v>4252</v>
      </c>
      <c r="F71">
        <v>73</v>
      </c>
      <c r="G71">
        <v>199</v>
      </c>
      <c r="H71" t="s">
        <v>1483</v>
      </c>
      <c r="J71" t="s">
        <v>1666</v>
      </c>
      <c r="K71" t="s">
        <v>1531</v>
      </c>
      <c r="L71" s="82" t="s">
        <v>2251</v>
      </c>
      <c r="M71" t="s">
        <v>1478</v>
      </c>
      <c r="N71">
        <v>79</v>
      </c>
      <c r="O71">
        <v>21</v>
      </c>
      <c r="P71">
        <v>21</v>
      </c>
      <c r="Q71">
        <v>42</v>
      </c>
      <c r="R71">
        <v>14</v>
      </c>
      <c r="S71">
        <v>35</v>
      </c>
      <c r="T71">
        <v>15</v>
      </c>
      <c r="U71">
        <v>1</v>
      </c>
      <c r="V71">
        <v>0</v>
      </c>
      <c r="W71">
        <v>0</v>
      </c>
      <c r="X71">
        <v>0</v>
      </c>
      <c r="Y71">
        <v>18</v>
      </c>
      <c r="Z71">
        <v>21</v>
      </c>
      <c r="AA71">
        <v>3</v>
      </c>
      <c r="AB71">
        <v>0</v>
      </c>
      <c r="AC71">
        <v>0</v>
      </c>
      <c r="AD71">
        <v>0</v>
      </c>
      <c r="AE71">
        <v>2</v>
      </c>
      <c r="AF71">
        <v>0</v>
      </c>
      <c r="AG71">
        <v>224</v>
      </c>
      <c r="AH71">
        <v>46</v>
      </c>
      <c r="AI71">
        <v>43</v>
      </c>
      <c r="AJ71">
        <v>59</v>
      </c>
      <c r="AK71">
        <v>49</v>
      </c>
      <c r="AL71">
        <v>43</v>
      </c>
      <c r="AM71">
        <v>146</v>
      </c>
      <c r="AN71">
        <v>176</v>
      </c>
      <c r="AO71" s="1">
        <v>7.1</v>
      </c>
      <c r="AP71">
        <v>66302</v>
      </c>
      <c r="AQ71">
        <v>10088</v>
      </c>
      <c r="AR71">
        <v>5046</v>
      </c>
      <c r="AS71" s="2">
        <v>1806</v>
      </c>
      <c r="AT71">
        <v>3807423</v>
      </c>
      <c r="AU71" s="1">
        <v>69.406998000000002</v>
      </c>
      <c r="AV71" s="1">
        <v>27.6</v>
      </c>
      <c r="AW71" s="1">
        <v>30.2</v>
      </c>
      <c r="AX71" s="1">
        <v>9.1</v>
      </c>
      <c r="AY71" s="1">
        <v>4.2</v>
      </c>
      <c r="AZ71" s="1">
        <v>3.7</v>
      </c>
      <c r="BA71" s="1">
        <v>1.4</v>
      </c>
      <c r="BB71" s="1">
        <v>9.3000000000000007</v>
      </c>
      <c r="BC71" s="85">
        <f t="shared" si="5"/>
        <v>52.635363884802977</v>
      </c>
      <c r="BD71" s="50">
        <v>29.216276783388935</v>
      </c>
      <c r="BE71" s="50">
        <v>0.49675141846754395</v>
      </c>
      <c r="BF71" s="50">
        <v>-1.6288440260658927</v>
      </c>
      <c r="BG71" s="50">
        <v>-3.663268413053677</v>
      </c>
      <c r="BH71" s="50">
        <v>7.5897256717333006</v>
      </c>
      <c r="BI71" s="85">
        <f t="shared" si="6"/>
        <v>32.010641434470209</v>
      </c>
      <c r="BJ71" s="50">
        <v>7.2146529346886537</v>
      </c>
      <c r="BK71" s="50">
        <v>-0.20135439438676889</v>
      </c>
      <c r="BL71" s="50">
        <v>10.737345117181416</v>
      </c>
      <c r="BM71" s="50">
        <v>2.8740787928494682</v>
      </c>
      <c r="BN71" s="85">
        <f t="shared" si="7"/>
        <v>20.624722450332769</v>
      </c>
      <c r="BO71" s="5">
        <v>13.51</v>
      </c>
      <c r="BP71" s="5">
        <v>33.25</v>
      </c>
      <c r="BQ71">
        <v>18</v>
      </c>
      <c r="BR71">
        <v>168</v>
      </c>
      <c r="BS71">
        <v>47</v>
      </c>
      <c r="BT71" s="1">
        <v>30.2</v>
      </c>
      <c r="BU71">
        <v>1</v>
      </c>
      <c r="BV71">
        <v>17</v>
      </c>
      <c r="BW71">
        <v>5</v>
      </c>
      <c r="BX71" s="1">
        <v>51.2</v>
      </c>
      <c r="BY71">
        <v>2</v>
      </c>
      <c r="BZ71">
        <v>25</v>
      </c>
      <c r="CA71">
        <v>7</v>
      </c>
      <c r="CB71" s="1">
        <v>40.6</v>
      </c>
      <c r="CC71">
        <v>8</v>
      </c>
      <c r="CD71">
        <v>67</v>
      </c>
      <c r="CE71">
        <v>18</v>
      </c>
      <c r="CF71" s="1">
        <v>33.299999999999997</v>
      </c>
      <c r="CG71">
        <v>49</v>
      </c>
      <c r="CH71">
        <v>31</v>
      </c>
      <c r="CI71" s="1">
        <v>2.8</v>
      </c>
      <c r="CJ71" s="1">
        <v>1.7</v>
      </c>
      <c r="CK71" s="1">
        <v>12.5</v>
      </c>
      <c r="CL71" s="1">
        <v>13.5</v>
      </c>
      <c r="CM71" s="1">
        <v>12.5</v>
      </c>
      <c r="CN71" s="1">
        <v>12.7</v>
      </c>
      <c r="CO71">
        <v>13</v>
      </c>
      <c r="CP71">
        <v>11</v>
      </c>
      <c r="CQ71" s="1">
        <v>0.7</v>
      </c>
      <c r="CR71" s="1">
        <v>0.6</v>
      </c>
      <c r="CS71" s="1">
        <v>2.9</v>
      </c>
      <c r="CT71" s="1">
        <v>3.5</v>
      </c>
      <c r="CU71" s="1">
        <v>3.8</v>
      </c>
      <c r="CV71" s="1">
        <v>4.4000000000000004</v>
      </c>
      <c r="CW71" s="5">
        <v>0.93</v>
      </c>
      <c r="CX71" s="6">
        <v>5.3999999999999999E-2</v>
      </c>
      <c r="CY71" s="6">
        <v>0.13900000000000001</v>
      </c>
      <c r="CZ71" s="6">
        <v>0.81299999999999994</v>
      </c>
      <c r="DA71" s="6">
        <v>0.83199999999999996</v>
      </c>
      <c r="DB71" s="6">
        <v>-1.7000000000000001E-2</v>
      </c>
      <c r="DC71" s="6">
        <v>0.20499999999999999</v>
      </c>
      <c r="DD71" s="5">
        <v>5.5</v>
      </c>
      <c r="DE71" s="5">
        <v>4.4400000000000004</v>
      </c>
      <c r="DF71" s="5">
        <v>-1.1000000000000001</v>
      </c>
      <c r="DG71" s="5">
        <v>9.26</v>
      </c>
      <c r="DH71">
        <v>926</v>
      </c>
      <c r="DI71">
        <v>1018</v>
      </c>
      <c r="DJ71" s="5">
        <v>3.32</v>
      </c>
      <c r="DK71" s="5">
        <v>2.4700000000000002</v>
      </c>
      <c r="DL71" s="1">
        <v>32.5</v>
      </c>
      <c r="DM71" s="1">
        <v>30.7</v>
      </c>
      <c r="DN71" s="1">
        <v>11.2</v>
      </c>
      <c r="DO71" s="1">
        <v>10.4</v>
      </c>
      <c r="DP71" s="5">
        <v>2.2200000000000002</v>
      </c>
      <c r="DQ71" s="5">
        <v>2.31</v>
      </c>
      <c r="DR71" s="1">
        <v>27.4</v>
      </c>
      <c r="DS71" s="1">
        <v>27.5</v>
      </c>
      <c r="DT71" s="1">
        <v>10.7</v>
      </c>
      <c r="DU71" s="1">
        <v>11.8</v>
      </c>
      <c r="DV71" s="1">
        <v>12.5</v>
      </c>
      <c r="DW71" s="1">
        <v>12.7</v>
      </c>
      <c r="DX71">
        <v>134</v>
      </c>
      <c r="DY71">
        <v>168</v>
      </c>
      <c r="DZ71">
        <v>134</v>
      </c>
      <c r="EA71">
        <v>156</v>
      </c>
      <c r="EB71">
        <v>162</v>
      </c>
      <c r="EC71">
        <v>227</v>
      </c>
      <c r="ED71" s="1">
        <v>51</v>
      </c>
      <c r="EE71">
        <v>372</v>
      </c>
      <c r="EF71">
        <v>356</v>
      </c>
      <c r="EG71">
        <v>348</v>
      </c>
      <c r="EH71">
        <v>51.1</v>
      </c>
      <c r="EI71" s="1">
        <v>0.39</v>
      </c>
      <c r="EJ71" s="1">
        <v>0.62</v>
      </c>
      <c r="EK71">
        <v>59</v>
      </c>
      <c r="EL71">
        <v>44</v>
      </c>
      <c r="EM71" s="5">
        <v>0.84</v>
      </c>
      <c r="EN71" s="5">
        <v>-0.09</v>
      </c>
      <c r="EO71" s="5">
        <v>1.05</v>
      </c>
      <c r="EP71" s="5">
        <v>4.96</v>
      </c>
      <c r="EQ71" s="5">
        <v>-4.1100000000000003</v>
      </c>
      <c r="ER71" s="5">
        <v>1.337</v>
      </c>
      <c r="ES71" s="5">
        <v>-0.48699999999999999</v>
      </c>
      <c r="ET71" s="5">
        <v>1.77</v>
      </c>
      <c r="EU71" s="5">
        <v>-77.146000000000001</v>
      </c>
      <c r="EV71" s="5">
        <v>-2.327</v>
      </c>
      <c r="EW71" s="5">
        <v>68.921999999999997</v>
      </c>
      <c r="EX71" s="1">
        <v>0</v>
      </c>
      <c r="EY71" s="1">
        <v>0</v>
      </c>
      <c r="EZ71">
        <v>4</v>
      </c>
      <c r="FA71">
        <v>1</v>
      </c>
      <c r="FB71" s="5">
        <v>2.9</v>
      </c>
      <c r="FC71" s="5">
        <v>0.73</v>
      </c>
      <c r="FD71" s="5">
        <v>2.1800000000000002</v>
      </c>
      <c r="FE71" s="5">
        <v>6.59</v>
      </c>
      <c r="FF71" s="5">
        <v>0.31</v>
      </c>
      <c r="FG71" s="5">
        <v>6.28</v>
      </c>
      <c r="FH71" s="5">
        <v>2.12</v>
      </c>
      <c r="FI71" s="5">
        <v>3.38</v>
      </c>
      <c r="FJ71" s="5">
        <v>2.08</v>
      </c>
      <c r="FK71" s="5">
        <v>0.67800000000000005</v>
      </c>
      <c r="FL71" s="5">
        <v>-0.33300000000000002</v>
      </c>
      <c r="FM71" s="5">
        <v>7.1550000000000002</v>
      </c>
      <c r="FN71" s="5">
        <v>94.494</v>
      </c>
      <c r="FO71" s="5">
        <v>-6.45</v>
      </c>
      <c r="FP71" s="5">
        <v>-82.238</v>
      </c>
      <c r="FQ71" s="1">
        <v>0</v>
      </c>
      <c r="FR71" s="1">
        <v>0</v>
      </c>
      <c r="FS71">
        <v>1</v>
      </c>
      <c r="FT71">
        <v>9</v>
      </c>
      <c r="FU71" s="5">
        <v>0.36</v>
      </c>
      <c r="FV71" s="5">
        <v>3.22</v>
      </c>
      <c r="FW71" s="5">
        <v>-2.86</v>
      </c>
      <c r="FX71" s="5">
        <v>0.67</v>
      </c>
      <c r="FY71" s="5">
        <v>5.62</v>
      </c>
      <c r="FZ71" s="5">
        <v>-4.95</v>
      </c>
      <c r="GA71" t="s">
        <v>564</v>
      </c>
      <c r="GB71" s="84">
        <v>3.5</v>
      </c>
      <c r="GC71" s="86">
        <v>3.5249999999999999</v>
      </c>
      <c r="GD71" t="s">
        <v>564</v>
      </c>
      <c r="GE71" s="1">
        <f t="shared" si="8"/>
        <v>0.10000000000000009</v>
      </c>
      <c r="GF71" s="78">
        <v>67.582436000000001</v>
      </c>
      <c r="GG71" s="78">
        <v>16.921347000000001</v>
      </c>
      <c r="GH71" s="78">
        <v>19.380469999999999</v>
      </c>
      <c r="GI71" s="80">
        <v>4.0324020000000003</v>
      </c>
      <c r="GJ71" s="80">
        <v>1.998807</v>
      </c>
      <c r="GK71" s="80">
        <v>4.0641999999999998E-2</v>
      </c>
      <c r="GL71" s="80">
        <f t="shared" si="9"/>
        <v>-0.97604966666666648</v>
      </c>
      <c r="GM71" s="80">
        <v>12.993384000000001</v>
      </c>
      <c r="GN71" s="80">
        <v>6.576365</v>
      </c>
      <c r="GO71" s="80">
        <v>6.4638900000000001</v>
      </c>
      <c r="GP71" s="80">
        <v>2.5709200000000001</v>
      </c>
      <c r="GQ71" s="80">
        <v>1.0060119999999999</v>
      </c>
      <c r="GR71" s="80">
        <v>0.36050900000000002</v>
      </c>
      <c r="GS71" s="87">
        <v>6.1</v>
      </c>
      <c r="GT71" s="87">
        <v>6.1</v>
      </c>
      <c r="GU71" s="87">
        <v>0.3</v>
      </c>
      <c r="GV71" s="87">
        <v>0.2</v>
      </c>
      <c r="GW71" s="87">
        <v>-2</v>
      </c>
      <c r="GX71" s="87">
        <v>4.5999999999999996</v>
      </c>
      <c r="GY71" s="87">
        <v>0</v>
      </c>
      <c r="GZ71" s="87">
        <v>0</v>
      </c>
      <c r="HA71" s="87">
        <v>-0.1</v>
      </c>
      <c r="HB71" s="87">
        <v>0.5</v>
      </c>
      <c r="HC71" s="87">
        <v>-0.3</v>
      </c>
      <c r="HD71" s="87">
        <v>0.1</v>
      </c>
      <c r="HE71" s="87">
        <v>5.5</v>
      </c>
      <c r="HF71" s="87">
        <v>-2</v>
      </c>
      <c r="HG71" s="87">
        <v>0.7</v>
      </c>
      <c r="HH71" s="87">
        <v>0.1</v>
      </c>
      <c r="HI71" s="87">
        <v>0.6</v>
      </c>
      <c r="HJ71" s="87">
        <v>-0.7</v>
      </c>
      <c r="HK71" s="87">
        <v>-12.3</v>
      </c>
      <c r="HL71" s="87">
        <v>1.9</v>
      </c>
      <c r="HM71" s="87">
        <v>-0.4</v>
      </c>
      <c r="HN71" s="87">
        <v>-0.1</v>
      </c>
      <c r="HO71" s="87">
        <v>0.6</v>
      </c>
      <c r="HP71" s="87">
        <v>2</v>
      </c>
    </row>
    <row r="72" spans="1:224" x14ac:dyDescent="0.2">
      <c r="A72">
        <v>21</v>
      </c>
      <c r="B72" t="s">
        <v>3931</v>
      </c>
      <c r="C72" t="s">
        <v>3932</v>
      </c>
      <c r="D72" t="s">
        <v>2600</v>
      </c>
      <c r="E72" t="s">
        <v>2594</v>
      </c>
      <c r="F72">
        <v>74</v>
      </c>
      <c r="G72">
        <v>200</v>
      </c>
      <c r="H72" t="s">
        <v>1483</v>
      </c>
      <c r="J72" t="s">
        <v>1885</v>
      </c>
      <c r="K72" t="s">
        <v>1504</v>
      </c>
      <c r="L72" s="82" t="s">
        <v>2251</v>
      </c>
      <c r="M72" t="s">
        <v>1478</v>
      </c>
      <c r="N72">
        <v>71</v>
      </c>
      <c r="O72">
        <v>10</v>
      </c>
      <c r="P72">
        <v>12</v>
      </c>
      <c r="Q72">
        <v>22</v>
      </c>
      <c r="R72">
        <v>3</v>
      </c>
      <c r="S72">
        <v>45</v>
      </c>
      <c r="T72">
        <v>20</v>
      </c>
      <c r="U72">
        <v>1</v>
      </c>
      <c r="V72">
        <v>0</v>
      </c>
      <c r="W72">
        <v>0</v>
      </c>
      <c r="X72">
        <v>0</v>
      </c>
      <c r="Y72">
        <v>9</v>
      </c>
      <c r="Z72">
        <v>10</v>
      </c>
      <c r="AA72">
        <v>0</v>
      </c>
      <c r="AB72">
        <v>1</v>
      </c>
      <c r="AC72">
        <v>1</v>
      </c>
      <c r="AD72">
        <v>1</v>
      </c>
      <c r="AE72">
        <v>0</v>
      </c>
      <c r="AF72">
        <v>0</v>
      </c>
      <c r="AG72">
        <v>93</v>
      </c>
      <c r="AH72">
        <v>83</v>
      </c>
      <c r="AI72">
        <v>24</v>
      </c>
      <c r="AJ72">
        <v>27</v>
      </c>
      <c r="AK72">
        <v>19</v>
      </c>
      <c r="AL72">
        <v>22</v>
      </c>
      <c r="AM72">
        <v>478</v>
      </c>
      <c r="AN72">
        <v>467</v>
      </c>
      <c r="AO72" s="1">
        <v>25.7</v>
      </c>
      <c r="AP72">
        <v>58921</v>
      </c>
      <c r="AQ72">
        <v>8828</v>
      </c>
      <c r="AR72">
        <v>3788</v>
      </c>
      <c r="AS72" s="2">
        <v>1710</v>
      </c>
      <c r="AT72">
        <v>2243692</v>
      </c>
      <c r="AU72" s="1">
        <v>64.599243000000001</v>
      </c>
      <c r="AV72" s="1">
        <v>20.8</v>
      </c>
      <c r="AW72" s="1">
        <v>23.4</v>
      </c>
      <c r="AX72" s="1">
        <v>-2.1</v>
      </c>
      <c r="AY72" s="1">
        <v>-0.3</v>
      </c>
      <c r="AZ72" s="1">
        <v>3.2</v>
      </c>
      <c r="BA72" s="1">
        <v>0</v>
      </c>
      <c r="BB72" s="1">
        <v>2.9</v>
      </c>
      <c r="BC72" s="85">
        <f t="shared" si="5"/>
        <v>21.993784510681735</v>
      </c>
      <c r="BD72" s="50">
        <v>6.0460152002664502</v>
      </c>
      <c r="BE72" s="50">
        <v>-5.5120157158917861E-2</v>
      </c>
      <c r="BF72" s="50">
        <v>3.0805790261734636</v>
      </c>
      <c r="BG72" s="50">
        <v>-4.3393728883131608</v>
      </c>
      <c r="BH72" s="50">
        <v>0</v>
      </c>
      <c r="BI72" s="85">
        <f t="shared" si="6"/>
        <v>4.7321011809678346</v>
      </c>
      <c r="BJ72" s="50">
        <v>11.451460908253638</v>
      </c>
      <c r="BK72" s="50">
        <v>0.38482860807705738</v>
      </c>
      <c r="BL72" s="50">
        <v>8.1504582537675621</v>
      </c>
      <c r="BM72" s="50">
        <v>-2.725064440384358</v>
      </c>
      <c r="BN72" s="85">
        <f t="shared" si="7"/>
        <v>17.2616833297139</v>
      </c>
      <c r="BO72" s="5">
        <v>13.49</v>
      </c>
      <c r="BP72" s="5">
        <v>35.42</v>
      </c>
      <c r="BQ72">
        <v>9</v>
      </c>
      <c r="BR72">
        <v>64</v>
      </c>
      <c r="BS72">
        <v>21</v>
      </c>
      <c r="BT72" s="1">
        <v>27.9</v>
      </c>
      <c r="BU72">
        <v>0</v>
      </c>
      <c r="BV72">
        <v>3</v>
      </c>
      <c r="BW72">
        <v>0</v>
      </c>
      <c r="BX72" s="1">
        <v>58.3</v>
      </c>
      <c r="BY72">
        <v>1</v>
      </c>
      <c r="BZ72">
        <v>17</v>
      </c>
      <c r="CA72">
        <v>5</v>
      </c>
      <c r="CB72" s="1">
        <v>29.7</v>
      </c>
      <c r="CC72">
        <v>6</v>
      </c>
      <c r="CD72">
        <v>23</v>
      </c>
      <c r="CE72">
        <v>7</v>
      </c>
      <c r="CF72" s="1">
        <v>33.700000000000003</v>
      </c>
      <c r="CG72">
        <v>16</v>
      </c>
      <c r="CH72">
        <v>15</v>
      </c>
      <c r="CI72" s="1">
        <v>1</v>
      </c>
      <c r="CJ72" s="1">
        <v>0.9</v>
      </c>
      <c r="CK72" s="1">
        <v>12.3</v>
      </c>
      <c r="CL72" s="1">
        <v>9.5</v>
      </c>
      <c r="CM72" s="1">
        <v>11.5</v>
      </c>
      <c r="CN72" s="1">
        <v>12.2</v>
      </c>
      <c r="CO72">
        <v>12</v>
      </c>
      <c r="CP72">
        <v>4</v>
      </c>
      <c r="CQ72" s="1">
        <v>0.8</v>
      </c>
      <c r="CR72" s="1">
        <v>0.3</v>
      </c>
      <c r="CS72" s="1">
        <v>3.4</v>
      </c>
      <c r="CT72" s="1">
        <v>3.3</v>
      </c>
      <c r="CU72" s="1">
        <v>3</v>
      </c>
      <c r="CV72" s="1">
        <v>3.5</v>
      </c>
      <c r="CW72" s="5">
        <v>-0.56999999999999995</v>
      </c>
      <c r="CX72" s="6">
        <v>1.4999999999999999E-2</v>
      </c>
      <c r="CY72" s="6">
        <v>-0.22700000000000001</v>
      </c>
      <c r="CZ72" s="6">
        <v>0.67900000000000005</v>
      </c>
      <c r="DA72" s="6">
        <v>0.13400000000000001</v>
      </c>
      <c r="DB72" s="6">
        <v>-2.8039999999999998</v>
      </c>
      <c r="DC72" s="6">
        <v>-0.158</v>
      </c>
      <c r="DD72" s="5">
        <v>-21.1</v>
      </c>
      <c r="DE72" s="5">
        <v>-12.02</v>
      </c>
      <c r="DF72" s="5">
        <v>9.09</v>
      </c>
      <c r="DG72" s="5">
        <v>8.9600000000000009</v>
      </c>
      <c r="DH72">
        <v>925</v>
      </c>
      <c r="DI72">
        <v>1015</v>
      </c>
      <c r="DJ72" s="5">
        <v>1.88</v>
      </c>
      <c r="DK72" s="5">
        <v>2.0699999999999998</v>
      </c>
      <c r="DL72" s="1">
        <v>19.100000000000001</v>
      </c>
      <c r="DM72" s="1">
        <v>25.6</v>
      </c>
      <c r="DN72" s="1">
        <v>8.1</v>
      </c>
      <c r="DO72" s="1">
        <v>10.7</v>
      </c>
      <c r="DP72" s="5">
        <v>2.48</v>
      </c>
      <c r="DQ72" s="5">
        <v>2.1</v>
      </c>
      <c r="DR72" s="1">
        <v>29.8</v>
      </c>
      <c r="DS72" s="1">
        <v>23.8</v>
      </c>
      <c r="DT72" s="1">
        <v>10.7</v>
      </c>
      <c r="DU72" s="1">
        <v>8.6</v>
      </c>
      <c r="DV72" s="1">
        <v>11.5</v>
      </c>
      <c r="DW72" s="1">
        <v>12.2</v>
      </c>
      <c r="DX72">
        <v>103</v>
      </c>
      <c r="DY72">
        <v>93</v>
      </c>
      <c r="DZ72">
        <v>98</v>
      </c>
      <c r="EA72">
        <v>120</v>
      </c>
      <c r="EB72">
        <v>192</v>
      </c>
      <c r="EC72">
        <v>155</v>
      </c>
      <c r="ED72" s="1">
        <v>47.3</v>
      </c>
      <c r="EE72">
        <v>258</v>
      </c>
      <c r="EF72">
        <v>276</v>
      </c>
      <c r="EG72">
        <v>301</v>
      </c>
      <c r="EH72">
        <v>48.3</v>
      </c>
      <c r="EI72" s="1">
        <v>0.5</v>
      </c>
      <c r="EJ72" s="1">
        <v>0.13</v>
      </c>
      <c r="EK72">
        <v>30</v>
      </c>
      <c r="EL72">
        <v>33</v>
      </c>
      <c r="EM72" s="5">
        <v>-0.19</v>
      </c>
      <c r="EN72" s="5">
        <v>0.38</v>
      </c>
      <c r="EO72" s="5">
        <v>0.88</v>
      </c>
      <c r="EP72" s="5">
        <v>4.2</v>
      </c>
      <c r="EQ72" s="5">
        <v>0.34</v>
      </c>
      <c r="ER72" s="5">
        <v>1.0529999999999999</v>
      </c>
      <c r="ES72" s="5">
        <v>-0.184</v>
      </c>
      <c r="ET72" s="5">
        <v>-5.4219999999999997</v>
      </c>
      <c r="EU72" s="5">
        <v>-83.594999999999999</v>
      </c>
      <c r="EV72" s="5">
        <v>-2.0880000000000001</v>
      </c>
      <c r="EW72" s="5">
        <v>71.128</v>
      </c>
      <c r="EX72" s="1">
        <v>0.96</v>
      </c>
      <c r="EY72" s="1">
        <v>0</v>
      </c>
      <c r="EZ72">
        <v>6</v>
      </c>
      <c r="FA72">
        <v>0</v>
      </c>
      <c r="FB72" s="5">
        <v>5.77</v>
      </c>
      <c r="FC72" s="5">
        <v>0</v>
      </c>
      <c r="FD72" s="5">
        <v>5.77</v>
      </c>
      <c r="FE72" s="5">
        <v>6.44</v>
      </c>
      <c r="FF72" s="5">
        <v>1.01</v>
      </c>
      <c r="FG72" s="5">
        <v>5.43</v>
      </c>
      <c r="FH72" s="5">
        <v>2.0499999999999998</v>
      </c>
      <c r="FI72" s="5">
        <v>2.83</v>
      </c>
      <c r="FJ72" s="5">
        <v>1.98</v>
      </c>
      <c r="FK72" s="5">
        <v>1.7589999999999999</v>
      </c>
      <c r="FL72" s="5">
        <v>-0.41099999999999998</v>
      </c>
      <c r="FM72" s="5">
        <v>11.55</v>
      </c>
      <c r="FN72" s="5">
        <v>91.058000000000007</v>
      </c>
      <c r="FO72" s="5">
        <v>-3.27</v>
      </c>
      <c r="FP72" s="5">
        <v>-67.061999999999998</v>
      </c>
      <c r="FQ72" s="1">
        <v>0.41</v>
      </c>
      <c r="FR72" s="1">
        <v>0</v>
      </c>
      <c r="FS72">
        <v>3</v>
      </c>
      <c r="FT72">
        <v>12</v>
      </c>
      <c r="FU72" s="5">
        <v>1.23</v>
      </c>
      <c r="FV72" s="5">
        <v>4.9400000000000004</v>
      </c>
      <c r="FW72" s="5">
        <v>-3.7</v>
      </c>
      <c r="FX72" s="5">
        <v>0.9</v>
      </c>
      <c r="FY72" s="5">
        <v>6.58</v>
      </c>
      <c r="FZ72" s="5">
        <v>-5.68</v>
      </c>
      <c r="GA72" t="s">
        <v>561</v>
      </c>
      <c r="GB72" s="84">
        <v>1.2</v>
      </c>
      <c r="GC72" s="86">
        <v>1</v>
      </c>
      <c r="GD72">
        <v>1</v>
      </c>
      <c r="GE72" s="1">
        <f t="shared" si="8"/>
        <v>0.26666666666666683</v>
      </c>
      <c r="GF72" s="78">
        <v>60.676968000000002</v>
      </c>
      <c r="GG72" s="78">
        <v>8.3603590000000008</v>
      </c>
      <c r="GH72" s="78">
        <v>10.176292</v>
      </c>
      <c r="GI72" s="80">
        <v>0.37355100000000002</v>
      </c>
      <c r="GJ72" s="80">
        <v>1.3961049999999999</v>
      </c>
      <c r="GK72" s="80">
        <v>-4.9090000000000002E-3</v>
      </c>
      <c r="GL72" s="80">
        <f t="shared" si="9"/>
        <v>-0.11175100000000016</v>
      </c>
      <c r="GM72" s="80">
        <v>14.927322</v>
      </c>
      <c r="GN72" s="80">
        <v>4.7720760000000002</v>
      </c>
      <c r="GO72" s="80">
        <v>5.6400550000000003</v>
      </c>
      <c r="GP72" s="80">
        <v>1.8223549999999999</v>
      </c>
      <c r="GQ72" s="80">
        <v>0.85822600000000004</v>
      </c>
      <c r="GR72" s="80">
        <v>3.6082000000000003E-2</v>
      </c>
      <c r="GS72" s="87">
        <v>-9.9</v>
      </c>
      <c r="GT72" s="87">
        <v>-9.9</v>
      </c>
      <c r="GU72" s="87">
        <v>0.3</v>
      </c>
      <c r="GV72" s="87">
        <v>0.1</v>
      </c>
      <c r="GW72" s="87">
        <v>1.3</v>
      </c>
      <c r="GX72" s="87">
        <v>-8.3000000000000007</v>
      </c>
      <c r="GY72" s="87">
        <v>0.5</v>
      </c>
      <c r="GZ72" s="87">
        <v>0.5</v>
      </c>
      <c r="HA72" s="87">
        <v>0</v>
      </c>
      <c r="HB72" s="87">
        <v>0.2</v>
      </c>
      <c r="HC72" s="87">
        <v>-0.2</v>
      </c>
      <c r="HD72" s="87">
        <v>0.5</v>
      </c>
      <c r="HE72" s="87">
        <v>4.4000000000000004</v>
      </c>
      <c r="HF72" s="87">
        <v>-1.1000000000000001</v>
      </c>
      <c r="HG72" s="87">
        <v>-0.2</v>
      </c>
      <c r="HH72" s="87">
        <v>0.4</v>
      </c>
      <c r="HI72" s="87">
        <v>0</v>
      </c>
      <c r="HJ72" s="87">
        <v>-0.8</v>
      </c>
      <c r="HK72" s="87">
        <v>-11</v>
      </c>
      <c r="HL72" s="87">
        <v>1.4</v>
      </c>
      <c r="HM72" s="87">
        <v>0.1</v>
      </c>
      <c r="HN72" s="87">
        <v>-0.6</v>
      </c>
      <c r="HO72" s="87">
        <v>-1</v>
      </c>
      <c r="HP72" s="87">
        <v>-0.1</v>
      </c>
    </row>
    <row r="73" spans="1:224" x14ac:dyDescent="0.2">
      <c r="A73">
        <v>9</v>
      </c>
      <c r="B73" t="s">
        <v>4025</v>
      </c>
      <c r="C73" t="s">
        <v>2602</v>
      </c>
      <c r="D73" t="s">
        <v>2593</v>
      </c>
      <c r="E73" t="s">
        <v>2594</v>
      </c>
      <c r="F73">
        <v>69</v>
      </c>
      <c r="G73">
        <v>188</v>
      </c>
      <c r="H73" t="s">
        <v>1483</v>
      </c>
      <c r="J73" t="s">
        <v>1530</v>
      </c>
      <c r="K73" t="s">
        <v>1531</v>
      </c>
      <c r="L73" s="82" t="s">
        <v>2251</v>
      </c>
      <c r="M73" t="s">
        <v>1478</v>
      </c>
      <c r="N73">
        <v>80</v>
      </c>
      <c r="O73">
        <v>26</v>
      </c>
      <c r="P73">
        <v>43</v>
      </c>
      <c r="Q73">
        <v>69</v>
      </c>
      <c r="R73">
        <v>9</v>
      </c>
      <c r="S73">
        <v>48</v>
      </c>
      <c r="T73">
        <v>24</v>
      </c>
      <c r="U73">
        <v>0</v>
      </c>
      <c r="V73">
        <v>0</v>
      </c>
      <c r="W73">
        <v>0</v>
      </c>
      <c r="X73">
        <v>0</v>
      </c>
      <c r="Y73">
        <v>15</v>
      </c>
      <c r="Z73">
        <v>28</v>
      </c>
      <c r="AA73">
        <v>10</v>
      </c>
      <c r="AB73">
        <v>15</v>
      </c>
      <c r="AC73">
        <v>1</v>
      </c>
      <c r="AD73">
        <v>0</v>
      </c>
      <c r="AE73">
        <v>6</v>
      </c>
      <c r="AF73">
        <v>3</v>
      </c>
      <c r="AG73">
        <v>215</v>
      </c>
      <c r="AH73">
        <v>27</v>
      </c>
      <c r="AI73">
        <v>47</v>
      </c>
      <c r="AJ73">
        <v>89</v>
      </c>
      <c r="AK73">
        <v>68</v>
      </c>
      <c r="AL73">
        <v>51</v>
      </c>
      <c r="AM73">
        <v>617</v>
      </c>
      <c r="AN73">
        <v>608</v>
      </c>
      <c r="AO73" s="1">
        <v>26.9</v>
      </c>
      <c r="AP73">
        <v>69425</v>
      </c>
      <c r="AQ73">
        <v>8225</v>
      </c>
      <c r="AR73">
        <v>15304</v>
      </c>
      <c r="AS73" s="2">
        <v>1903</v>
      </c>
      <c r="AT73">
        <v>4571320</v>
      </c>
      <c r="AU73" s="1">
        <v>65.615791000000002</v>
      </c>
      <c r="AV73" s="1">
        <v>33.200000000000003</v>
      </c>
      <c r="AW73" s="1">
        <v>31</v>
      </c>
      <c r="AX73" s="1">
        <v>5.5</v>
      </c>
      <c r="AY73" s="1">
        <v>10.8</v>
      </c>
      <c r="AZ73" s="1">
        <v>3.9</v>
      </c>
      <c r="BA73" s="1">
        <v>-0.5</v>
      </c>
      <c r="BB73" s="1">
        <v>14.3</v>
      </c>
      <c r="BC73" s="85">
        <f t="shared" si="5"/>
        <v>63.77517786105291</v>
      </c>
      <c r="BD73" s="50">
        <v>28.139990269539574</v>
      </c>
      <c r="BE73" s="50">
        <v>15.329897578549573</v>
      </c>
      <c r="BF73" s="50">
        <v>1.5051881290528721</v>
      </c>
      <c r="BG73" s="50">
        <v>3.21076765471101</v>
      </c>
      <c r="BH73" s="50">
        <v>0.81694507754461487</v>
      </c>
      <c r="BI73" s="85">
        <f t="shared" si="6"/>
        <v>49.002788709397649</v>
      </c>
      <c r="BJ73" s="50">
        <v>8.4504958074001308</v>
      </c>
      <c r="BK73" s="50">
        <v>0.60510238478731315</v>
      </c>
      <c r="BL73" s="50">
        <v>6.3100583425861458</v>
      </c>
      <c r="BM73" s="50">
        <v>-0.59326738311833327</v>
      </c>
      <c r="BN73" s="85">
        <f t="shared" si="7"/>
        <v>14.772389151655258</v>
      </c>
      <c r="BO73" s="5">
        <v>13.75</v>
      </c>
      <c r="BP73" s="5">
        <v>32.92</v>
      </c>
      <c r="BQ73">
        <v>12</v>
      </c>
      <c r="BR73">
        <v>122</v>
      </c>
      <c r="BS73">
        <v>58</v>
      </c>
      <c r="BT73" s="1">
        <v>31.6</v>
      </c>
      <c r="BU73">
        <v>1</v>
      </c>
      <c r="BV73">
        <v>20</v>
      </c>
      <c r="BW73">
        <v>8</v>
      </c>
      <c r="BX73" s="1">
        <v>45.4</v>
      </c>
      <c r="BY73">
        <v>2</v>
      </c>
      <c r="BZ73">
        <v>12</v>
      </c>
      <c r="CA73">
        <v>11</v>
      </c>
      <c r="CB73" s="1">
        <v>32.5</v>
      </c>
      <c r="CC73">
        <v>5</v>
      </c>
      <c r="CD73">
        <v>69</v>
      </c>
      <c r="CE73">
        <v>22</v>
      </c>
      <c r="CF73" s="1">
        <v>33.299999999999997</v>
      </c>
      <c r="CG73">
        <v>51</v>
      </c>
      <c r="CH73">
        <v>37</v>
      </c>
      <c r="CI73" s="1">
        <v>2.8</v>
      </c>
      <c r="CJ73" s="1">
        <v>2</v>
      </c>
      <c r="CK73" s="1">
        <v>11.5</v>
      </c>
      <c r="CL73" s="1">
        <v>13.4</v>
      </c>
      <c r="CM73" s="1">
        <v>12.5</v>
      </c>
      <c r="CN73" s="1">
        <v>12.8</v>
      </c>
      <c r="CO73">
        <v>16</v>
      </c>
      <c r="CP73">
        <v>28</v>
      </c>
      <c r="CQ73" s="1">
        <v>0.9</v>
      </c>
      <c r="CR73" s="1">
        <v>1.5</v>
      </c>
      <c r="CS73" s="1">
        <v>3.4</v>
      </c>
      <c r="CT73" s="1">
        <v>4.9000000000000004</v>
      </c>
      <c r="CU73" s="1">
        <v>3.7</v>
      </c>
      <c r="CV73" s="1">
        <v>3.8</v>
      </c>
      <c r="CW73" s="5">
        <v>0.21</v>
      </c>
      <c r="CX73" s="6">
        <v>3.6999999999999998E-2</v>
      </c>
      <c r="CY73" s="6">
        <v>0.108</v>
      </c>
      <c r="CZ73" s="6">
        <v>0.377</v>
      </c>
      <c r="DA73" s="6">
        <v>0.52100000000000002</v>
      </c>
      <c r="DB73" s="6">
        <v>0.128</v>
      </c>
      <c r="DC73" s="6">
        <v>0.19700000000000001</v>
      </c>
      <c r="DD73" s="5">
        <v>4.2</v>
      </c>
      <c r="DE73" s="5">
        <v>3.98</v>
      </c>
      <c r="DF73" s="5">
        <v>-0.23</v>
      </c>
      <c r="DG73" s="5">
        <v>8.57</v>
      </c>
      <c r="DH73">
        <v>922</v>
      </c>
      <c r="DI73">
        <v>1007</v>
      </c>
      <c r="DJ73" s="5">
        <v>2.78</v>
      </c>
      <c r="DK73" s="5">
        <v>2.4500000000000002</v>
      </c>
      <c r="DL73" s="1">
        <v>29.7</v>
      </c>
      <c r="DM73" s="1">
        <v>28.8</v>
      </c>
      <c r="DN73" s="1">
        <v>12.7</v>
      </c>
      <c r="DO73" s="1">
        <v>11.7</v>
      </c>
      <c r="DP73" s="5">
        <v>2.39</v>
      </c>
      <c r="DQ73" s="5">
        <v>2.2799999999999998</v>
      </c>
      <c r="DR73" s="1">
        <v>28.7</v>
      </c>
      <c r="DS73" s="1">
        <v>28.2</v>
      </c>
      <c r="DT73" s="1">
        <v>9.9</v>
      </c>
      <c r="DU73" s="1">
        <v>11.1</v>
      </c>
      <c r="DV73" s="1">
        <v>12.5</v>
      </c>
      <c r="DW73" s="1">
        <v>12.8</v>
      </c>
      <c r="DX73">
        <v>151</v>
      </c>
      <c r="DY73">
        <v>162</v>
      </c>
      <c r="DZ73">
        <v>136</v>
      </c>
      <c r="EA73">
        <v>158</v>
      </c>
      <c r="EB73">
        <v>161</v>
      </c>
      <c r="EC73">
        <v>170</v>
      </c>
      <c r="ED73" s="1">
        <v>51.6</v>
      </c>
      <c r="EE73">
        <v>395</v>
      </c>
      <c r="EF73">
        <v>375</v>
      </c>
      <c r="EG73">
        <v>356</v>
      </c>
      <c r="EH73">
        <v>51.3</v>
      </c>
      <c r="EI73" s="1">
        <v>0.98</v>
      </c>
      <c r="EJ73" s="1">
        <v>0.49</v>
      </c>
      <c r="EK73">
        <v>51</v>
      </c>
      <c r="EL73">
        <v>45</v>
      </c>
      <c r="EM73" s="5">
        <v>0.33</v>
      </c>
      <c r="EN73" s="5">
        <v>0.11</v>
      </c>
      <c r="EO73" s="5">
        <v>2.99</v>
      </c>
      <c r="EP73" s="5">
        <v>2.98</v>
      </c>
      <c r="EQ73" s="5">
        <v>0.23</v>
      </c>
      <c r="ER73" s="5">
        <v>1.149</v>
      </c>
      <c r="ES73" s="5">
        <v>0.34200000000000003</v>
      </c>
      <c r="ET73" s="5">
        <v>-8.8780000000000001</v>
      </c>
      <c r="EU73" s="5">
        <v>-82.22</v>
      </c>
      <c r="EV73" s="5">
        <v>4.7699999999999996</v>
      </c>
      <c r="EW73" s="5">
        <v>72.638999999999996</v>
      </c>
      <c r="EX73" s="1">
        <v>2.2599999999999998</v>
      </c>
      <c r="EY73" s="1">
        <v>1</v>
      </c>
      <c r="EZ73">
        <v>23</v>
      </c>
      <c r="FA73">
        <v>1</v>
      </c>
      <c r="FB73" s="5">
        <v>5.77</v>
      </c>
      <c r="FC73" s="5">
        <v>0.25</v>
      </c>
      <c r="FD73" s="5">
        <v>5.52</v>
      </c>
      <c r="FE73" s="5">
        <v>5.8</v>
      </c>
      <c r="FF73" s="5">
        <v>0.5</v>
      </c>
      <c r="FG73" s="5">
        <v>5.29</v>
      </c>
      <c r="FH73" s="5">
        <v>1.7</v>
      </c>
      <c r="FI73" s="5">
        <v>3.89</v>
      </c>
      <c r="FJ73" s="5">
        <v>0.45</v>
      </c>
      <c r="FK73" s="5">
        <v>0.35599999999999998</v>
      </c>
      <c r="FL73" s="5">
        <v>0.28499999999999998</v>
      </c>
      <c r="FM73" s="5">
        <v>-2.0649999999999999</v>
      </c>
      <c r="FN73" s="5">
        <v>77.022000000000006</v>
      </c>
      <c r="FO73" s="5">
        <v>4.3650000000000002</v>
      </c>
      <c r="FP73" s="5">
        <v>-75.647000000000006</v>
      </c>
      <c r="FQ73" s="1">
        <v>0</v>
      </c>
      <c r="FR73" s="1">
        <v>0</v>
      </c>
      <c r="FS73">
        <v>1</v>
      </c>
      <c r="FT73">
        <v>10</v>
      </c>
      <c r="FU73" s="5">
        <v>0.44</v>
      </c>
      <c r="FV73" s="5">
        <v>4.42</v>
      </c>
      <c r="FW73" s="5">
        <v>-3.98</v>
      </c>
      <c r="FX73" s="5">
        <v>0.39</v>
      </c>
      <c r="FY73" s="5">
        <v>4.82</v>
      </c>
      <c r="FZ73" s="5">
        <v>-4.43</v>
      </c>
      <c r="GA73" t="s">
        <v>564</v>
      </c>
      <c r="GB73" s="84">
        <v>4</v>
      </c>
      <c r="GC73" s="86">
        <v>4</v>
      </c>
      <c r="GD73" t="s">
        <v>564</v>
      </c>
      <c r="GE73" s="1">
        <f t="shared" si="8"/>
        <v>1.2666666666666666</v>
      </c>
      <c r="GF73" s="78">
        <v>77.173102999999998</v>
      </c>
      <c r="GG73" s="78">
        <v>25.770659999999999</v>
      </c>
      <c r="GH73" s="78">
        <v>40.130161000000001</v>
      </c>
      <c r="GI73" s="80">
        <v>9.4673429999999996</v>
      </c>
      <c r="GJ73" s="80">
        <v>2.7406739999999998</v>
      </c>
      <c r="GK73" s="80">
        <v>1.3004E-2</v>
      </c>
      <c r="GL73" s="80">
        <f t="shared" si="9"/>
        <v>0.57367366666666708</v>
      </c>
      <c r="GM73" s="80">
        <v>9.3078590000000005</v>
      </c>
      <c r="GN73" s="80">
        <v>7.902336</v>
      </c>
      <c r="GO73" s="80">
        <v>11.045035</v>
      </c>
      <c r="GP73" s="80">
        <v>3.6920540000000002</v>
      </c>
      <c r="GQ73" s="80">
        <v>1.123534</v>
      </c>
      <c r="GR73" s="80">
        <v>0.192718</v>
      </c>
      <c r="GS73" s="87">
        <v>0</v>
      </c>
      <c r="GT73" s="87">
        <v>0</v>
      </c>
      <c r="GU73" s="87">
        <v>0</v>
      </c>
      <c r="GV73" s="87">
        <v>0.1</v>
      </c>
      <c r="GW73" s="87">
        <v>-1.1000000000000001</v>
      </c>
      <c r="GX73" s="87">
        <v>-1.1000000000000001</v>
      </c>
      <c r="GY73" s="87">
        <v>1.1000000000000001</v>
      </c>
      <c r="GZ73" s="87">
        <v>1.1000000000000001</v>
      </c>
      <c r="HA73" s="87">
        <v>-0.1</v>
      </c>
      <c r="HB73" s="87">
        <v>0.3</v>
      </c>
      <c r="HC73" s="87">
        <v>-0.3</v>
      </c>
      <c r="HD73" s="87">
        <v>1</v>
      </c>
      <c r="HE73" s="87">
        <v>20.100000000000001</v>
      </c>
      <c r="HF73" s="87">
        <v>-1.2</v>
      </c>
      <c r="HG73" s="87">
        <v>-0.1</v>
      </c>
      <c r="HH73" s="87">
        <v>-1.1000000000000001</v>
      </c>
      <c r="HI73" s="87">
        <v>1.3</v>
      </c>
      <c r="HJ73" s="87">
        <v>-1.2</v>
      </c>
      <c r="HK73" s="87">
        <v>-9.6</v>
      </c>
      <c r="HL73" s="87">
        <v>1.5</v>
      </c>
      <c r="HM73" s="87">
        <v>-0.7</v>
      </c>
      <c r="HN73" s="87">
        <v>0.1</v>
      </c>
      <c r="HO73" s="87">
        <v>0</v>
      </c>
      <c r="HP73" s="87">
        <v>1</v>
      </c>
    </row>
    <row r="74" spans="1:224" x14ac:dyDescent="0.2">
      <c r="A74">
        <v>34</v>
      </c>
      <c r="B74" t="s">
        <v>1178</v>
      </c>
      <c r="C74" t="s">
        <v>1179</v>
      </c>
      <c r="D74" t="s">
        <v>1180</v>
      </c>
      <c r="E74" t="s">
        <v>4529</v>
      </c>
      <c r="F74">
        <v>73</v>
      </c>
      <c r="G74">
        <v>203</v>
      </c>
      <c r="H74" t="s">
        <v>1483</v>
      </c>
      <c r="J74" t="s">
        <v>1910</v>
      </c>
      <c r="K74" t="s">
        <v>1531</v>
      </c>
      <c r="L74" s="82" t="s">
        <v>2251</v>
      </c>
      <c r="M74" t="s">
        <v>1513</v>
      </c>
      <c r="N74">
        <v>59</v>
      </c>
      <c r="O74">
        <v>1</v>
      </c>
      <c r="P74">
        <v>20</v>
      </c>
      <c r="Q74">
        <v>21</v>
      </c>
      <c r="R74">
        <v>-15</v>
      </c>
      <c r="S74">
        <v>22</v>
      </c>
      <c r="T74">
        <v>11</v>
      </c>
      <c r="U74">
        <v>0</v>
      </c>
      <c r="V74">
        <v>0</v>
      </c>
      <c r="W74">
        <v>0</v>
      </c>
      <c r="X74">
        <v>0</v>
      </c>
      <c r="Y74">
        <v>1</v>
      </c>
      <c r="Z74">
        <v>8</v>
      </c>
      <c r="AA74">
        <v>0</v>
      </c>
      <c r="AB74">
        <v>12</v>
      </c>
      <c r="AC74">
        <v>0</v>
      </c>
      <c r="AD74">
        <v>0</v>
      </c>
      <c r="AE74">
        <v>0</v>
      </c>
      <c r="AF74">
        <v>0</v>
      </c>
      <c r="AG74">
        <v>61</v>
      </c>
      <c r="AH74">
        <v>50</v>
      </c>
      <c r="AI74">
        <v>66</v>
      </c>
      <c r="AJ74">
        <v>36</v>
      </c>
      <c r="AK74">
        <v>38</v>
      </c>
      <c r="AL74">
        <v>10</v>
      </c>
      <c r="AM74">
        <v>0</v>
      </c>
      <c r="AN74">
        <v>0</v>
      </c>
      <c r="AO74" s="1">
        <v>0</v>
      </c>
      <c r="AP74">
        <v>54608</v>
      </c>
      <c r="AQ74">
        <v>5829</v>
      </c>
      <c r="AR74">
        <v>10389</v>
      </c>
      <c r="AS74" s="2">
        <v>1473</v>
      </c>
      <c r="AT74">
        <v>1400424</v>
      </c>
      <c r="AU74" s="1">
        <v>46.425643999999998</v>
      </c>
      <c r="AV74" s="1">
        <v>29.1</v>
      </c>
      <c r="AW74" s="1">
        <v>24.3</v>
      </c>
      <c r="AX74" s="1">
        <v>-17.399999999999999</v>
      </c>
      <c r="AY74" s="1">
        <v>0.6</v>
      </c>
      <c r="AZ74" s="1">
        <v>0.7</v>
      </c>
      <c r="BA74" s="1">
        <v>0</v>
      </c>
      <c r="BB74" s="1">
        <v>1.3</v>
      </c>
      <c r="BC74" s="85">
        <f t="shared" si="5"/>
        <v>29.705891589592653</v>
      </c>
      <c r="BD74" s="50">
        <v>1.6361183060238211</v>
      </c>
      <c r="BE74" s="50">
        <v>6.1852550267239721</v>
      </c>
      <c r="BF74" s="50">
        <v>-0.36395006372777627</v>
      </c>
      <c r="BG74" s="50">
        <v>0.33454616231890316</v>
      </c>
      <c r="BH74" s="50">
        <v>0</v>
      </c>
      <c r="BI74" s="85">
        <f t="shared" si="6"/>
        <v>7.7919694313389201</v>
      </c>
      <c r="BJ74" s="50">
        <v>11.373560728759227</v>
      </c>
      <c r="BK74" s="50">
        <v>2.1043433836008285</v>
      </c>
      <c r="BL74" s="50">
        <v>4.7810379816755679</v>
      </c>
      <c r="BM74" s="50">
        <v>3.6549800642181123</v>
      </c>
      <c r="BN74" s="85">
        <f t="shared" si="7"/>
        <v>21.913922158253733</v>
      </c>
      <c r="BO74" s="5">
        <v>14.65</v>
      </c>
      <c r="BP74" s="5">
        <v>31.71</v>
      </c>
      <c r="BQ74">
        <v>1</v>
      </c>
      <c r="BR74">
        <v>43</v>
      </c>
      <c r="BS74">
        <v>23</v>
      </c>
      <c r="BT74" s="1">
        <v>50.7</v>
      </c>
      <c r="BU74">
        <v>0</v>
      </c>
      <c r="BV74">
        <v>12</v>
      </c>
      <c r="BW74">
        <v>10</v>
      </c>
      <c r="BX74" s="1">
        <v>56.7</v>
      </c>
      <c r="BY74">
        <v>0</v>
      </c>
      <c r="BZ74">
        <v>8</v>
      </c>
      <c r="CA74">
        <v>4</v>
      </c>
      <c r="CB74" s="1">
        <v>56.3</v>
      </c>
      <c r="CC74">
        <v>1</v>
      </c>
      <c r="CD74">
        <v>23</v>
      </c>
      <c r="CE74">
        <v>8</v>
      </c>
      <c r="CF74" s="1">
        <v>45.3</v>
      </c>
      <c r="CG74">
        <v>36</v>
      </c>
      <c r="CH74">
        <v>48</v>
      </c>
      <c r="CI74" s="1">
        <v>2.5</v>
      </c>
      <c r="CJ74" s="1">
        <v>3.3</v>
      </c>
      <c r="CK74" s="1">
        <v>11.5</v>
      </c>
      <c r="CL74" s="1">
        <v>12.8</v>
      </c>
      <c r="CM74" s="1">
        <v>12</v>
      </c>
      <c r="CN74" s="1">
        <v>12.3</v>
      </c>
      <c r="CO74">
        <v>7</v>
      </c>
      <c r="CP74">
        <v>7</v>
      </c>
      <c r="CQ74" s="1">
        <v>0.5</v>
      </c>
      <c r="CR74" s="1">
        <v>0.5</v>
      </c>
      <c r="CS74" s="1">
        <v>4.4000000000000004</v>
      </c>
      <c r="CT74" s="1">
        <v>5.0999999999999996</v>
      </c>
      <c r="CU74" s="1">
        <v>3.3</v>
      </c>
      <c r="CV74" s="1">
        <v>3.8</v>
      </c>
      <c r="CW74" s="5">
        <v>-1.3</v>
      </c>
      <c r="CX74" s="6">
        <v>-1.0999999999999999E-2</v>
      </c>
      <c r="CY74" s="6">
        <v>-0.09</v>
      </c>
      <c r="CZ74" s="6">
        <v>7.3999999999999996E-2</v>
      </c>
      <c r="DA74" s="6">
        <v>-7.6999999999999999E-2</v>
      </c>
      <c r="DB74" s="6">
        <v>-0.36399999999999999</v>
      </c>
      <c r="DC74" s="6">
        <v>-6.4000000000000001E-2</v>
      </c>
      <c r="DD74" s="5">
        <v>-2</v>
      </c>
      <c r="DE74" s="5">
        <v>-0.14000000000000001</v>
      </c>
      <c r="DF74" s="5">
        <v>1.86</v>
      </c>
      <c r="DG74" s="5">
        <v>7.01</v>
      </c>
      <c r="DH74">
        <v>910</v>
      </c>
      <c r="DI74">
        <v>980</v>
      </c>
      <c r="DJ74" s="5">
        <v>2.15</v>
      </c>
      <c r="DK74" s="5">
        <v>2.85</v>
      </c>
      <c r="DL74" s="1">
        <v>28.5</v>
      </c>
      <c r="DM74" s="1">
        <v>28.7</v>
      </c>
      <c r="DN74" s="1">
        <v>11.7</v>
      </c>
      <c r="DO74" s="1">
        <v>12.1</v>
      </c>
      <c r="DP74" s="5">
        <v>2.82</v>
      </c>
      <c r="DQ74" s="5">
        <v>2.21</v>
      </c>
      <c r="DR74" s="1">
        <v>29.1</v>
      </c>
      <c r="DS74" s="1">
        <v>26.9</v>
      </c>
      <c r="DT74" s="1">
        <v>10.6</v>
      </c>
      <c r="DU74" s="1">
        <v>11.8</v>
      </c>
      <c r="DV74" s="1">
        <v>12</v>
      </c>
      <c r="DW74" s="1">
        <v>12.3</v>
      </c>
      <c r="DX74">
        <v>108</v>
      </c>
      <c r="DY74">
        <v>133</v>
      </c>
      <c r="DZ74">
        <v>111</v>
      </c>
      <c r="EA74">
        <v>117</v>
      </c>
      <c r="EB74">
        <v>156</v>
      </c>
      <c r="EC74">
        <v>143</v>
      </c>
      <c r="ED74" s="1">
        <v>51.4</v>
      </c>
      <c r="EE74">
        <v>312</v>
      </c>
      <c r="EF74">
        <v>321</v>
      </c>
      <c r="EG74">
        <v>263</v>
      </c>
      <c r="EH74">
        <v>49.3</v>
      </c>
      <c r="EI74" s="1">
        <v>0.21</v>
      </c>
      <c r="EJ74" s="1">
        <v>0.28000000000000003</v>
      </c>
      <c r="EK74">
        <v>31</v>
      </c>
      <c r="EL74">
        <v>41</v>
      </c>
      <c r="EM74" s="5">
        <v>-0.69</v>
      </c>
      <c r="EN74" s="5">
        <v>0.61</v>
      </c>
      <c r="EO74" s="5">
        <v>2.93</v>
      </c>
      <c r="EP74" s="5">
        <v>3.04</v>
      </c>
      <c r="EQ74" s="5">
        <v>2.2999999999999998</v>
      </c>
      <c r="ER74" s="5">
        <v>1.3879999999999999</v>
      </c>
      <c r="ES74" s="5">
        <v>0.61899999999999999</v>
      </c>
      <c r="ET74" s="5">
        <v>-2.657</v>
      </c>
      <c r="EU74" s="5">
        <v>-80.772000000000006</v>
      </c>
      <c r="EV74" s="5">
        <v>8.5969999999999995</v>
      </c>
      <c r="EW74" s="5">
        <v>74.989000000000004</v>
      </c>
      <c r="EX74" s="1">
        <v>1.74</v>
      </c>
      <c r="EY74" s="1">
        <v>2.4300000000000002</v>
      </c>
      <c r="EZ74">
        <v>24</v>
      </c>
      <c r="FA74">
        <v>2</v>
      </c>
      <c r="FB74" s="5">
        <v>8.34</v>
      </c>
      <c r="FC74" s="5">
        <v>0.7</v>
      </c>
      <c r="FD74" s="5">
        <v>7.65</v>
      </c>
      <c r="FE74" s="5">
        <v>5.68</v>
      </c>
      <c r="FF74" s="5">
        <v>0.33</v>
      </c>
      <c r="FG74" s="5">
        <v>5.35</v>
      </c>
      <c r="FH74" s="5">
        <v>1.57</v>
      </c>
      <c r="FI74" s="5">
        <v>4.1900000000000004</v>
      </c>
      <c r="FJ74" s="5">
        <v>-1.93</v>
      </c>
      <c r="FK74" s="5">
        <v>3.5630000000000002</v>
      </c>
      <c r="FL74" s="5">
        <v>0.40400000000000003</v>
      </c>
      <c r="FM74" s="5">
        <v>0.56200000000000006</v>
      </c>
      <c r="FN74" s="5">
        <v>87.159000000000006</v>
      </c>
      <c r="FO74" s="5">
        <v>1.224</v>
      </c>
      <c r="FP74" s="5">
        <v>-78.475999999999999</v>
      </c>
      <c r="FQ74" s="1">
        <v>0</v>
      </c>
      <c r="FR74" s="1">
        <v>0</v>
      </c>
      <c r="FS74">
        <v>0</v>
      </c>
      <c r="FT74">
        <v>9</v>
      </c>
      <c r="FU74" s="5">
        <v>0</v>
      </c>
      <c r="FV74" s="5">
        <v>5.81</v>
      </c>
      <c r="FW74" s="5">
        <v>-5.81</v>
      </c>
      <c r="FX74" s="5">
        <v>0.49</v>
      </c>
      <c r="FY74" s="5">
        <v>4.37</v>
      </c>
      <c r="FZ74" s="5">
        <v>-3.89</v>
      </c>
      <c r="GA74" t="s">
        <v>564</v>
      </c>
      <c r="GB74" s="84">
        <v>0.9</v>
      </c>
      <c r="GC74" s="86">
        <v>0.85</v>
      </c>
      <c r="GD74" t="s">
        <v>564</v>
      </c>
      <c r="GE74" s="1">
        <f t="shared" si="8"/>
        <v>3.3333333333333326E-2</v>
      </c>
      <c r="GF74" s="78">
        <v>55.808464000000001</v>
      </c>
      <c r="GG74" s="78">
        <v>3.2408890000000001</v>
      </c>
      <c r="GH74" s="78">
        <v>14.225408</v>
      </c>
      <c r="GI74" s="80">
        <v>1.3003990000000001</v>
      </c>
      <c r="GJ74" s="80">
        <v>1.978345</v>
      </c>
      <c r="GK74" s="80">
        <v>1.426E-3</v>
      </c>
      <c r="GL74" s="80">
        <f t="shared" si="9"/>
        <v>0.69339000000000006</v>
      </c>
      <c r="GM74" s="80">
        <v>17.405799999999999</v>
      </c>
      <c r="GN74" s="80">
        <v>1.973182</v>
      </c>
      <c r="GO74" s="80">
        <v>6.355111</v>
      </c>
      <c r="GP74" s="80">
        <v>1.6251690000000001</v>
      </c>
      <c r="GQ74" s="80">
        <v>1.380331</v>
      </c>
      <c r="GR74" s="80">
        <v>1.4402999999999999E-2</v>
      </c>
      <c r="GS74" s="87">
        <v>1.6</v>
      </c>
      <c r="GT74" s="87">
        <v>1.6</v>
      </c>
      <c r="GU74" s="87">
        <v>0.2</v>
      </c>
      <c r="GV74" s="87">
        <v>-0.7</v>
      </c>
      <c r="GW74" s="87">
        <v>-1</v>
      </c>
      <c r="GX74" s="87">
        <v>0.1</v>
      </c>
      <c r="GY74" s="87">
        <v>-1.2</v>
      </c>
      <c r="GZ74" s="87">
        <v>-1.2</v>
      </c>
      <c r="HA74" s="87">
        <v>-0.1</v>
      </c>
      <c r="HB74" s="87">
        <v>0.1</v>
      </c>
      <c r="HC74" s="87">
        <v>-0.1</v>
      </c>
      <c r="HD74" s="87">
        <v>-1.3</v>
      </c>
      <c r="HE74" s="87">
        <v>16</v>
      </c>
      <c r="HF74" s="87">
        <v>-0.1</v>
      </c>
      <c r="HG74" s="87">
        <v>-0.4</v>
      </c>
      <c r="HH74" s="87">
        <v>-1.4</v>
      </c>
      <c r="HI74" s="87">
        <v>0.9</v>
      </c>
      <c r="HJ74" s="87">
        <v>-1</v>
      </c>
      <c r="HK74" s="87">
        <v>-7.4</v>
      </c>
      <c r="HL74" s="87">
        <v>1.6</v>
      </c>
      <c r="HM74" s="87">
        <v>-0.9</v>
      </c>
      <c r="HN74" s="87">
        <v>-0.4</v>
      </c>
      <c r="HO74" s="87">
        <v>0</v>
      </c>
      <c r="HP74" s="87">
        <v>0.3</v>
      </c>
    </row>
    <row r="75" spans="1:224" x14ac:dyDescent="0.2">
      <c r="A75">
        <v>4</v>
      </c>
      <c r="B75" t="s">
        <v>3908</v>
      </c>
      <c r="C75" t="s">
        <v>1311</v>
      </c>
      <c r="D75" t="s">
        <v>4531</v>
      </c>
      <c r="E75" t="s">
        <v>4529</v>
      </c>
      <c r="F75">
        <v>73</v>
      </c>
      <c r="G75">
        <v>200</v>
      </c>
      <c r="H75" t="s">
        <v>1483</v>
      </c>
      <c r="J75" t="s">
        <v>1817</v>
      </c>
      <c r="K75" t="s">
        <v>1818</v>
      </c>
      <c r="L75" s="82" t="s">
        <v>2251</v>
      </c>
      <c r="M75" t="s">
        <v>1513</v>
      </c>
      <c r="N75">
        <v>81</v>
      </c>
      <c r="O75">
        <v>11</v>
      </c>
      <c r="P75">
        <v>15</v>
      </c>
      <c r="Q75">
        <v>26</v>
      </c>
      <c r="R75">
        <v>-2</v>
      </c>
      <c r="S75">
        <v>28</v>
      </c>
      <c r="T75">
        <v>14</v>
      </c>
      <c r="U75">
        <v>0</v>
      </c>
      <c r="V75">
        <v>0</v>
      </c>
      <c r="W75">
        <v>0</v>
      </c>
      <c r="X75">
        <v>0</v>
      </c>
      <c r="Y75">
        <v>10</v>
      </c>
      <c r="Z75">
        <v>14</v>
      </c>
      <c r="AA75">
        <v>1</v>
      </c>
      <c r="AB75">
        <v>1</v>
      </c>
      <c r="AC75">
        <v>0</v>
      </c>
      <c r="AD75">
        <v>0</v>
      </c>
      <c r="AE75">
        <v>3</v>
      </c>
      <c r="AF75">
        <v>2</v>
      </c>
      <c r="AG75">
        <v>95</v>
      </c>
      <c r="AH75">
        <v>68</v>
      </c>
      <c r="AI75">
        <v>138</v>
      </c>
      <c r="AJ75">
        <v>42</v>
      </c>
      <c r="AK75">
        <v>29</v>
      </c>
      <c r="AL75">
        <v>16</v>
      </c>
      <c r="AM75">
        <v>0</v>
      </c>
      <c r="AN75">
        <v>0</v>
      </c>
      <c r="AO75" s="1">
        <v>0</v>
      </c>
      <c r="AP75">
        <v>86582</v>
      </c>
      <c r="AQ75">
        <v>14043</v>
      </c>
      <c r="AR75">
        <v>5880</v>
      </c>
      <c r="AS75" s="2">
        <v>2178</v>
      </c>
      <c r="AT75">
        <v>2503850</v>
      </c>
      <c r="AU75" s="1">
        <v>48.765025999999999</v>
      </c>
      <c r="AV75" s="1">
        <v>29.8</v>
      </c>
      <c r="AW75" s="1">
        <v>37.9</v>
      </c>
      <c r="AX75" s="1">
        <v>-1</v>
      </c>
      <c r="AY75" s="1">
        <v>3.6</v>
      </c>
      <c r="AZ75" s="1">
        <v>2.5</v>
      </c>
      <c r="BA75" s="1">
        <v>0</v>
      </c>
      <c r="BB75" s="1">
        <v>6.2</v>
      </c>
      <c r="BC75" s="85">
        <f t="shared" si="5"/>
        <v>55.070900000000002</v>
      </c>
      <c r="BD75" s="85">
        <v>19.029499999999999</v>
      </c>
      <c r="BE75" s="85">
        <v>-0.2445</v>
      </c>
      <c r="BF75" s="85">
        <v>-0.33760000000000001</v>
      </c>
      <c r="BG75" s="85">
        <v>-1.7712000000000001</v>
      </c>
      <c r="BH75" s="85">
        <v>0</v>
      </c>
      <c r="BI75" s="85">
        <f t="shared" si="6"/>
        <v>16.676200000000001</v>
      </c>
      <c r="BJ75" s="85">
        <v>23.32</v>
      </c>
      <c r="BK75" s="85">
        <v>-8.6999999999999994E-2</v>
      </c>
      <c r="BL75" s="85">
        <v>9.6784999999999997</v>
      </c>
      <c r="BM75" s="85">
        <v>5.4832000000000001</v>
      </c>
      <c r="BN75" s="85">
        <f t="shared" si="7"/>
        <v>38.3947</v>
      </c>
      <c r="BO75" s="5">
        <v>16.829999999999998</v>
      </c>
      <c r="BP75" s="5">
        <v>29.71</v>
      </c>
      <c r="BQ75">
        <v>8</v>
      </c>
      <c r="BR75">
        <v>69</v>
      </c>
      <c r="BS75">
        <v>33</v>
      </c>
      <c r="BT75" s="1">
        <v>45</v>
      </c>
      <c r="BU75">
        <v>6</v>
      </c>
      <c r="BV75">
        <v>27</v>
      </c>
      <c r="BW75">
        <v>15</v>
      </c>
      <c r="BX75" s="1">
        <v>52.3</v>
      </c>
      <c r="BY75">
        <v>0</v>
      </c>
      <c r="BZ75">
        <v>12</v>
      </c>
      <c r="CA75">
        <v>7</v>
      </c>
      <c r="CB75" s="1">
        <v>40.799999999999997</v>
      </c>
      <c r="CC75">
        <v>2</v>
      </c>
      <c r="CD75">
        <v>24</v>
      </c>
      <c r="CE75">
        <v>11</v>
      </c>
      <c r="CF75" s="1">
        <v>42.1</v>
      </c>
      <c r="CG75">
        <v>48</v>
      </c>
      <c r="CH75">
        <v>102</v>
      </c>
      <c r="CI75" s="1">
        <v>2.1</v>
      </c>
      <c r="CJ75" s="1">
        <v>4.5</v>
      </c>
      <c r="CK75" s="1">
        <v>15</v>
      </c>
      <c r="CL75" s="1">
        <v>12.3</v>
      </c>
      <c r="CM75" s="1">
        <v>15.7</v>
      </c>
      <c r="CN75" s="1">
        <v>13.2</v>
      </c>
      <c r="CO75">
        <v>8</v>
      </c>
      <c r="CP75">
        <v>6</v>
      </c>
      <c r="CQ75" s="1">
        <v>0.4</v>
      </c>
      <c r="CR75" s="1">
        <v>0.3</v>
      </c>
      <c r="CS75" s="1">
        <v>3.2</v>
      </c>
      <c r="CT75" s="1">
        <v>4.3</v>
      </c>
      <c r="CU75" s="1">
        <v>4.0999999999999996</v>
      </c>
      <c r="CV75" s="1">
        <v>4.2</v>
      </c>
      <c r="CW75" s="5">
        <v>-0.05</v>
      </c>
      <c r="CX75" s="6">
        <v>9.8000000000000004E-2</v>
      </c>
      <c r="CY75" s="6">
        <v>2.9000000000000001E-2</v>
      </c>
      <c r="CZ75" s="6">
        <v>1.0720000000000001</v>
      </c>
      <c r="DA75" s="6">
        <v>1.345</v>
      </c>
      <c r="DB75" s="6">
        <v>0.222</v>
      </c>
      <c r="DC75" s="6">
        <v>-7.7679999999999998</v>
      </c>
      <c r="DD75" s="5">
        <v>-2.7</v>
      </c>
      <c r="DE75" s="5">
        <v>-6.2</v>
      </c>
      <c r="DF75" s="5">
        <v>-3.49</v>
      </c>
      <c r="DG75" s="5">
        <v>8.14</v>
      </c>
      <c r="DH75">
        <v>917</v>
      </c>
      <c r="DI75">
        <v>999</v>
      </c>
      <c r="DJ75" s="5">
        <v>2.33</v>
      </c>
      <c r="DK75" s="5">
        <v>2.5499999999999998</v>
      </c>
      <c r="DL75" s="1">
        <v>26.3</v>
      </c>
      <c r="DM75" s="1">
        <v>28.4</v>
      </c>
      <c r="DN75" s="1">
        <v>10.8</v>
      </c>
      <c r="DO75" s="1">
        <v>12</v>
      </c>
      <c r="DP75" s="5">
        <v>2.29</v>
      </c>
      <c r="DQ75" s="5">
        <v>2.4700000000000002</v>
      </c>
      <c r="DR75" s="1">
        <v>27.1</v>
      </c>
      <c r="DS75" s="1">
        <v>29.2</v>
      </c>
      <c r="DT75" s="1">
        <v>12.1</v>
      </c>
      <c r="DU75" s="1">
        <v>10.9</v>
      </c>
      <c r="DV75" s="1">
        <v>15.7</v>
      </c>
      <c r="DW75" s="1">
        <v>13.2</v>
      </c>
      <c r="DX75">
        <v>175</v>
      </c>
      <c r="DY75">
        <v>208</v>
      </c>
      <c r="DZ75">
        <v>219</v>
      </c>
      <c r="EA75">
        <v>207</v>
      </c>
      <c r="EB75">
        <v>239</v>
      </c>
      <c r="EC75">
        <v>270</v>
      </c>
      <c r="ED75" s="1">
        <v>47.3</v>
      </c>
      <c r="EE75">
        <v>461</v>
      </c>
      <c r="EF75">
        <v>478</v>
      </c>
      <c r="EG75">
        <v>431</v>
      </c>
      <c r="EH75">
        <v>49.1</v>
      </c>
      <c r="EI75" s="1">
        <v>0.31</v>
      </c>
      <c r="EJ75" s="1">
        <v>0.31</v>
      </c>
      <c r="EK75">
        <v>53</v>
      </c>
      <c r="EL75">
        <v>58</v>
      </c>
      <c r="EM75" s="5">
        <v>-0.22</v>
      </c>
      <c r="EN75" s="5">
        <v>-0.17</v>
      </c>
      <c r="EO75" s="5">
        <v>1.22</v>
      </c>
      <c r="EP75" s="5">
        <v>4.84</v>
      </c>
      <c r="EQ75" s="5">
        <v>-2.17</v>
      </c>
      <c r="ER75" s="5">
        <v>4.157</v>
      </c>
      <c r="ES75" s="5">
        <v>-0.751</v>
      </c>
      <c r="ET75" s="5">
        <v>12.654999999999999</v>
      </c>
      <c r="EU75" s="5">
        <v>-63.887999999999998</v>
      </c>
      <c r="EV75" s="5">
        <v>-0.27100000000000002</v>
      </c>
      <c r="EW75" s="5">
        <v>75.575999999999993</v>
      </c>
      <c r="EX75" s="1">
        <v>0</v>
      </c>
      <c r="EY75" s="1">
        <v>0.61</v>
      </c>
      <c r="EZ75">
        <v>7</v>
      </c>
      <c r="FA75">
        <v>2</v>
      </c>
      <c r="FB75" s="5">
        <v>4.25</v>
      </c>
      <c r="FC75" s="5">
        <v>1.21</v>
      </c>
      <c r="FD75" s="5">
        <v>3.03</v>
      </c>
      <c r="FE75" s="5">
        <v>6.43</v>
      </c>
      <c r="FF75" s="5">
        <v>1.23</v>
      </c>
      <c r="FG75" s="5">
        <v>5.21</v>
      </c>
      <c r="FH75" s="5">
        <v>2.75</v>
      </c>
      <c r="FI75" s="5">
        <v>3.04</v>
      </c>
      <c r="FJ75" s="5">
        <v>-0.27</v>
      </c>
      <c r="FK75" s="5">
        <v>0.16300000000000001</v>
      </c>
      <c r="FL75" s="5">
        <v>-0.52800000000000002</v>
      </c>
      <c r="FM75" s="5">
        <v>-14.029</v>
      </c>
      <c r="FN75" s="5">
        <v>82.057000000000002</v>
      </c>
      <c r="FO75" s="5">
        <v>-5.3520000000000003</v>
      </c>
      <c r="FP75" s="5">
        <v>-98.974999999999994</v>
      </c>
      <c r="FQ75" s="1">
        <v>0</v>
      </c>
      <c r="FR75" s="1">
        <v>0</v>
      </c>
      <c r="FS75">
        <v>3</v>
      </c>
      <c r="FT75">
        <v>23</v>
      </c>
      <c r="FU75" s="5">
        <v>0.81</v>
      </c>
      <c r="FV75" s="5">
        <v>6.19</v>
      </c>
      <c r="FW75" s="5">
        <v>-5.38</v>
      </c>
      <c r="FX75" s="5">
        <v>0.97</v>
      </c>
      <c r="FY75" s="5">
        <v>6.09</v>
      </c>
      <c r="FZ75" s="5">
        <v>-5.1100000000000003</v>
      </c>
      <c r="GA75" t="s">
        <v>561</v>
      </c>
      <c r="GB75" s="84">
        <v>3</v>
      </c>
      <c r="GC75" s="86">
        <v>1.75</v>
      </c>
      <c r="GD75">
        <v>1.75</v>
      </c>
      <c r="GE75" s="1">
        <f t="shared" si="8"/>
        <v>-0.43333333333333313</v>
      </c>
      <c r="GF75" s="78">
        <v>68.910004000000001</v>
      </c>
      <c r="GG75" s="78">
        <v>4.2048940000000004</v>
      </c>
      <c r="GH75" s="78">
        <v>13.931849</v>
      </c>
      <c r="GI75" s="80">
        <v>0.90074600000000005</v>
      </c>
      <c r="GJ75" s="80">
        <v>3.0624920000000002</v>
      </c>
      <c r="GK75" s="80">
        <v>2.2138000000000001E-2</v>
      </c>
      <c r="GL75" s="80">
        <f t="shared" si="9"/>
        <v>-1.1715413333333331</v>
      </c>
      <c r="GM75" s="80">
        <v>11.360476999999999</v>
      </c>
      <c r="GN75" s="80">
        <v>2.1851759999999998</v>
      </c>
      <c r="GO75" s="80">
        <v>5.0530179999999998</v>
      </c>
      <c r="GP75" s="80">
        <v>1.6337680000000001</v>
      </c>
      <c r="GQ75" s="80">
        <v>1.494634</v>
      </c>
      <c r="GR75" s="80">
        <v>6.0186000000000003E-2</v>
      </c>
      <c r="GS75" s="87">
        <v>-4.8</v>
      </c>
      <c r="GT75" s="87">
        <v>-4.8</v>
      </c>
      <c r="GU75" s="87">
        <v>0.8</v>
      </c>
      <c r="GV75" s="87">
        <v>0.2</v>
      </c>
      <c r="GW75" s="87">
        <v>5.0999999999999996</v>
      </c>
      <c r="GX75" s="87">
        <v>1.3</v>
      </c>
      <c r="GY75" s="87">
        <v>-0.9</v>
      </c>
      <c r="GZ75" s="87">
        <v>-0.9</v>
      </c>
      <c r="HA75" s="87">
        <v>0.3</v>
      </c>
      <c r="HB75" s="87">
        <v>-0.2</v>
      </c>
      <c r="HC75" s="87">
        <v>0.1</v>
      </c>
      <c r="HD75" s="87">
        <v>-0.6</v>
      </c>
      <c r="HE75" s="87">
        <v>6.8</v>
      </c>
      <c r="HF75" s="87">
        <v>-2</v>
      </c>
      <c r="HG75" s="87">
        <v>1</v>
      </c>
      <c r="HH75" s="87">
        <v>-0.1</v>
      </c>
      <c r="HI75" s="87">
        <v>1</v>
      </c>
      <c r="HJ75" s="87">
        <v>-0.1</v>
      </c>
      <c r="HK75" s="87">
        <v>-18.2</v>
      </c>
      <c r="HL75" s="87">
        <v>2</v>
      </c>
      <c r="HM75" s="87">
        <v>0.6</v>
      </c>
      <c r="HN75" s="87">
        <v>-0.7</v>
      </c>
      <c r="HO75" s="87">
        <v>1.1000000000000001</v>
      </c>
      <c r="HP75" s="87">
        <v>3</v>
      </c>
    </row>
    <row r="76" spans="1:224" x14ac:dyDescent="0.2">
      <c r="A76">
        <v>4</v>
      </c>
      <c r="B76" t="s">
        <v>3907</v>
      </c>
      <c r="C76" t="s">
        <v>34</v>
      </c>
      <c r="D76" t="s">
        <v>2600</v>
      </c>
      <c r="E76" t="s">
        <v>2594</v>
      </c>
      <c r="F76">
        <v>72</v>
      </c>
      <c r="G76">
        <v>211</v>
      </c>
      <c r="H76" t="s">
        <v>1488</v>
      </c>
      <c r="J76" t="s">
        <v>1851</v>
      </c>
      <c r="K76" t="s">
        <v>1531</v>
      </c>
      <c r="L76" s="82" t="s">
        <v>2251</v>
      </c>
      <c r="M76" t="s">
        <v>1513</v>
      </c>
      <c r="N76">
        <v>78</v>
      </c>
      <c r="O76">
        <v>5</v>
      </c>
      <c r="P76">
        <v>18</v>
      </c>
      <c r="Q76">
        <v>23</v>
      </c>
      <c r="R76">
        <v>0</v>
      </c>
      <c r="S76">
        <v>75</v>
      </c>
      <c r="T76">
        <v>20</v>
      </c>
      <c r="U76">
        <v>7</v>
      </c>
      <c r="V76">
        <v>0</v>
      </c>
      <c r="W76">
        <v>0</v>
      </c>
      <c r="X76">
        <v>0</v>
      </c>
      <c r="Y76">
        <v>5</v>
      </c>
      <c r="Z76">
        <v>17</v>
      </c>
      <c r="AA76">
        <v>0</v>
      </c>
      <c r="AB76">
        <v>1</v>
      </c>
      <c r="AC76">
        <v>0</v>
      </c>
      <c r="AD76">
        <v>0</v>
      </c>
      <c r="AE76">
        <v>2</v>
      </c>
      <c r="AF76">
        <v>0</v>
      </c>
      <c r="AG76">
        <v>134</v>
      </c>
      <c r="AH76">
        <v>54</v>
      </c>
      <c r="AI76">
        <v>81</v>
      </c>
      <c r="AJ76">
        <v>38</v>
      </c>
      <c r="AK76">
        <v>49</v>
      </c>
      <c r="AL76">
        <v>20</v>
      </c>
      <c r="AM76">
        <v>0</v>
      </c>
      <c r="AN76">
        <v>1</v>
      </c>
      <c r="AO76" s="1">
        <v>0</v>
      </c>
      <c r="AP76">
        <v>74349</v>
      </c>
      <c r="AQ76">
        <v>3605</v>
      </c>
      <c r="AR76">
        <v>1928</v>
      </c>
      <c r="AS76" s="2">
        <v>1694</v>
      </c>
      <c r="AT76">
        <v>3156503</v>
      </c>
      <c r="AU76" s="1">
        <v>62.592274000000003</v>
      </c>
      <c r="AV76" s="1">
        <v>21.8</v>
      </c>
      <c r="AW76" s="1">
        <v>24.9</v>
      </c>
      <c r="AX76" s="1">
        <v>-3.6</v>
      </c>
      <c r="AY76" s="1">
        <v>3.3</v>
      </c>
      <c r="AZ76" s="1">
        <v>1.3</v>
      </c>
      <c r="BA76" s="1">
        <v>0</v>
      </c>
      <c r="BB76" s="1">
        <v>4.5</v>
      </c>
      <c r="BC76" s="85">
        <f t="shared" si="5"/>
        <v>42.475526590695225</v>
      </c>
      <c r="BD76" s="50">
        <v>13.241004338898565</v>
      </c>
      <c r="BE76" s="50">
        <v>-0.73721855028548755</v>
      </c>
      <c r="BF76" s="50">
        <v>-0.22696148252710016</v>
      </c>
      <c r="BG76" s="50">
        <v>-0.87427788870154066</v>
      </c>
      <c r="BH76" s="50">
        <v>0</v>
      </c>
      <c r="BI76" s="85">
        <f t="shared" si="6"/>
        <v>11.402546417384437</v>
      </c>
      <c r="BJ76" s="50">
        <v>25.592015941437857</v>
      </c>
      <c r="BK76" s="50">
        <v>-0.17088013049851181</v>
      </c>
      <c r="BL76" s="50">
        <v>5.8037160281918769</v>
      </c>
      <c r="BM76" s="50">
        <v>-0.15187166582043787</v>
      </c>
      <c r="BN76" s="85">
        <f t="shared" si="7"/>
        <v>31.072980173310789</v>
      </c>
      <c r="BO76" s="5">
        <v>15.36</v>
      </c>
      <c r="BP76" s="5">
        <v>31.12</v>
      </c>
      <c r="BQ76">
        <v>4</v>
      </c>
      <c r="BR76">
        <v>114</v>
      </c>
      <c r="BS76">
        <v>34</v>
      </c>
      <c r="BT76" s="1">
        <v>50.7</v>
      </c>
      <c r="BU76">
        <v>1</v>
      </c>
      <c r="BV76">
        <v>56</v>
      </c>
      <c r="BW76">
        <v>18</v>
      </c>
      <c r="BX76" s="1">
        <v>58.5</v>
      </c>
      <c r="BY76">
        <v>0</v>
      </c>
      <c r="BZ76">
        <v>13</v>
      </c>
      <c r="CA76">
        <v>3</v>
      </c>
      <c r="CB76" s="1">
        <v>43.1</v>
      </c>
      <c r="CC76">
        <v>2</v>
      </c>
      <c r="CD76">
        <v>39</v>
      </c>
      <c r="CE76">
        <v>12</v>
      </c>
      <c r="CF76" s="1">
        <v>46.8</v>
      </c>
      <c r="CG76">
        <v>64</v>
      </c>
      <c r="CH76">
        <v>76</v>
      </c>
      <c r="CI76" s="1">
        <v>3.2</v>
      </c>
      <c r="CJ76" s="1">
        <v>3.8</v>
      </c>
      <c r="CK76" s="1">
        <v>11.8</v>
      </c>
      <c r="CL76" s="1">
        <v>15.3</v>
      </c>
      <c r="CM76" s="1">
        <v>12.5</v>
      </c>
      <c r="CN76" s="1">
        <v>11.9</v>
      </c>
      <c r="CO76">
        <v>18</v>
      </c>
      <c r="CP76">
        <v>7</v>
      </c>
      <c r="CQ76" s="1">
        <v>0.9</v>
      </c>
      <c r="CR76" s="1">
        <v>0.4</v>
      </c>
      <c r="CS76" s="1">
        <v>3.6</v>
      </c>
      <c r="CT76" s="1">
        <v>4.3</v>
      </c>
      <c r="CU76" s="1">
        <v>3.8</v>
      </c>
      <c r="CV76" s="1">
        <v>4.2</v>
      </c>
      <c r="CW76" s="5">
        <v>-0.1</v>
      </c>
      <c r="CX76" s="6">
        <v>-3.3000000000000002E-2</v>
      </c>
      <c r="CY76" s="6">
        <v>1.4999999999999999E-2</v>
      </c>
      <c r="CZ76" s="6">
        <v>-0.13300000000000001</v>
      </c>
      <c r="DA76" s="6">
        <v>-0.16400000000000001</v>
      </c>
      <c r="DB76" s="6">
        <v>0.41599999999999998</v>
      </c>
      <c r="DC76" s="6">
        <v>0.17199999999999999</v>
      </c>
      <c r="DD76" s="5">
        <v>8.5</v>
      </c>
      <c r="DE76" s="5">
        <v>6.36</v>
      </c>
      <c r="DF76" s="5">
        <v>-2.13</v>
      </c>
      <c r="DG76" s="5">
        <v>7.1</v>
      </c>
      <c r="DH76">
        <v>925</v>
      </c>
      <c r="DI76">
        <v>996</v>
      </c>
      <c r="DJ76" s="5">
        <v>2.2999999999999998</v>
      </c>
      <c r="DK76" s="5">
        <v>2.15</v>
      </c>
      <c r="DL76" s="1">
        <v>30.2</v>
      </c>
      <c r="DM76" s="1">
        <v>26.4</v>
      </c>
      <c r="DN76" s="1">
        <v>10</v>
      </c>
      <c r="DO76" s="1">
        <v>11</v>
      </c>
      <c r="DP76" s="5">
        <v>2.69</v>
      </c>
      <c r="DQ76" s="5">
        <v>2.4500000000000002</v>
      </c>
      <c r="DR76" s="1">
        <v>28</v>
      </c>
      <c r="DS76" s="1">
        <v>29.4</v>
      </c>
      <c r="DT76" s="1">
        <v>11.2</v>
      </c>
      <c r="DU76" s="1">
        <v>11.6</v>
      </c>
      <c r="DV76" s="1">
        <v>12.5</v>
      </c>
      <c r="DW76" s="1">
        <v>11.9</v>
      </c>
      <c r="DX76">
        <v>148</v>
      </c>
      <c r="DY76">
        <v>193</v>
      </c>
      <c r="DZ76">
        <v>121</v>
      </c>
      <c r="EA76">
        <v>158</v>
      </c>
      <c r="EB76">
        <v>165</v>
      </c>
      <c r="EC76">
        <v>224</v>
      </c>
      <c r="ED76" s="1">
        <v>55</v>
      </c>
      <c r="EE76">
        <v>429</v>
      </c>
      <c r="EF76">
        <v>405</v>
      </c>
      <c r="EG76">
        <v>354</v>
      </c>
      <c r="EH76">
        <v>51.4</v>
      </c>
      <c r="EI76" s="1">
        <v>0.25</v>
      </c>
      <c r="EJ76" s="1">
        <v>0.55000000000000004</v>
      </c>
      <c r="EK76">
        <v>46</v>
      </c>
      <c r="EL76">
        <v>43</v>
      </c>
      <c r="EM76" s="5">
        <v>0.15</v>
      </c>
      <c r="EN76" s="5">
        <v>0.25</v>
      </c>
      <c r="EO76" s="5">
        <v>0.42</v>
      </c>
      <c r="EP76" s="5">
        <v>5.6</v>
      </c>
      <c r="EQ76" s="5">
        <v>-6.18</v>
      </c>
      <c r="ER76" s="5">
        <v>1.36</v>
      </c>
      <c r="ES76" s="5">
        <v>-0.91600000000000004</v>
      </c>
      <c r="ET76" s="5">
        <v>-0.92800000000000005</v>
      </c>
      <c r="EU76" s="5">
        <v>-75.537000000000006</v>
      </c>
      <c r="EV76" s="5">
        <v>-3.84</v>
      </c>
      <c r="EW76" s="5">
        <v>66.917000000000002</v>
      </c>
      <c r="EX76" s="1">
        <v>0</v>
      </c>
      <c r="EY76" s="1">
        <v>1.84</v>
      </c>
      <c r="EZ76">
        <v>1</v>
      </c>
      <c r="FA76">
        <v>1</v>
      </c>
      <c r="FB76" s="5">
        <v>1.84</v>
      </c>
      <c r="FC76" s="5">
        <v>1.84</v>
      </c>
      <c r="FD76" s="5">
        <v>0</v>
      </c>
      <c r="FE76" s="5">
        <v>6.46</v>
      </c>
      <c r="FF76" s="5">
        <v>0.27</v>
      </c>
      <c r="FG76" s="5">
        <v>6.18</v>
      </c>
      <c r="FH76" s="5">
        <v>0.77</v>
      </c>
      <c r="FI76" s="5">
        <v>4.96</v>
      </c>
      <c r="FJ76" s="5">
        <v>3.5</v>
      </c>
      <c r="FK76" s="5">
        <v>0.187</v>
      </c>
      <c r="FL76" s="5">
        <v>1.3180000000000001</v>
      </c>
      <c r="FM76" s="5">
        <v>-0.20200000000000001</v>
      </c>
      <c r="FN76" s="5">
        <v>78.700999999999993</v>
      </c>
      <c r="FO76" s="5">
        <v>6.2050000000000001</v>
      </c>
      <c r="FP76" s="5">
        <v>-74.822999999999993</v>
      </c>
      <c r="FQ76" s="1">
        <v>0</v>
      </c>
      <c r="FR76" s="1">
        <v>0</v>
      </c>
      <c r="FS76">
        <v>0</v>
      </c>
      <c r="FT76">
        <v>1</v>
      </c>
      <c r="FU76" s="5">
        <v>0</v>
      </c>
      <c r="FV76" s="5">
        <v>1</v>
      </c>
      <c r="FW76" s="5">
        <v>-1</v>
      </c>
      <c r="FX76" s="5">
        <v>0.62</v>
      </c>
      <c r="FY76" s="5">
        <v>5.12</v>
      </c>
      <c r="FZ76" s="5">
        <v>-4.5</v>
      </c>
      <c r="GA76" t="s">
        <v>564</v>
      </c>
      <c r="GB76" s="84">
        <v>1.6</v>
      </c>
      <c r="GC76" s="86">
        <v>1.55</v>
      </c>
      <c r="GD76" t="s">
        <v>564</v>
      </c>
      <c r="GE76" s="1">
        <f t="shared" si="8"/>
        <v>0.39999999999999991</v>
      </c>
      <c r="GF76" s="78">
        <v>69.274322999999995</v>
      </c>
      <c r="GG76" s="78">
        <v>4.7827409999999997</v>
      </c>
      <c r="GH76" s="78">
        <v>16.509964</v>
      </c>
      <c r="GI76" s="80">
        <v>1.74136</v>
      </c>
      <c r="GJ76" s="80">
        <v>3.5301840000000002</v>
      </c>
      <c r="GK76" s="80">
        <v>-1.5852999999999999E-2</v>
      </c>
      <c r="GL76" s="80">
        <f t="shared" si="9"/>
        <v>0.65189700000000039</v>
      </c>
      <c r="GM76" s="80">
        <v>11.560757000000001</v>
      </c>
      <c r="GN76" s="80">
        <v>2.4153250000000002</v>
      </c>
      <c r="GO76" s="80">
        <v>5.8894840000000004</v>
      </c>
      <c r="GP76" s="80">
        <v>1.8361000000000001</v>
      </c>
      <c r="GQ76" s="80">
        <v>1.6187910000000001</v>
      </c>
      <c r="GR76" s="80">
        <v>8.0599999999999995E-3</v>
      </c>
      <c r="GS76" s="87">
        <v>7</v>
      </c>
      <c r="GT76" s="87">
        <v>7</v>
      </c>
      <c r="GU76" s="87">
        <v>0</v>
      </c>
      <c r="GV76" s="87">
        <v>-1.6</v>
      </c>
      <c r="GW76" s="87">
        <v>-2.2000000000000002</v>
      </c>
      <c r="GX76" s="87">
        <v>3.1</v>
      </c>
      <c r="GY76" s="87">
        <v>0.5</v>
      </c>
      <c r="GZ76" s="87">
        <v>0.5</v>
      </c>
      <c r="HA76" s="87">
        <v>0.2</v>
      </c>
      <c r="HB76" s="87">
        <v>0.3</v>
      </c>
      <c r="HC76" s="87">
        <v>-0.4</v>
      </c>
      <c r="HD76" s="87">
        <v>0.6</v>
      </c>
      <c r="HE76" s="87">
        <v>1.8</v>
      </c>
      <c r="HF76" s="87">
        <v>-1.1000000000000001</v>
      </c>
      <c r="HG76" s="87">
        <v>0.3</v>
      </c>
      <c r="HH76" s="87">
        <v>0.3</v>
      </c>
      <c r="HI76" s="87">
        <v>0.3</v>
      </c>
      <c r="HJ76" s="87">
        <v>-0.2</v>
      </c>
      <c r="HK76" s="87">
        <v>-4.0999999999999996</v>
      </c>
      <c r="HL76" s="87">
        <v>-0.1</v>
      </c>
      <c r="HM76" s="87">
        <v>-0.4</v>
      </c>
      <c r="HN76" s="87">
        <v>-0.3</v>
      </c>
      <c r="HO76" s="87">
        <v>-0.1</v>
      </c>
      <c r="HP76" s="87">
        <v>-0.8</v>
      </c>
    </row>
    <row r="77" spans="1:224" x14ac:dyDescent="0.2">
      <c r="A77">
        <v>57</v>
      </c>
      <c r="B77" t="s">
        <v>1349</v>
      </c>
      <c r="C77" t="s">
        <v>1350</v>
      </c>
      <c r="D77" t="s">
        <v>1351</v>
      </c>
      <c r="E77" t="s">
        <v>4529</v>
      </c>
      <c r="F77">
        <v>80</v>
      </c>
      <c r="G77">
        <v>222</v>
      </c>
      <c r="H77" t="s">
        <v>1488</v>
      </c>
      <c r="I77" t="s">
        <v>2572</v>
      </c>
      <c r="J77" t="s">
        <v>1632</v>
      </c>
      <c r="K77" t="s">
        <v>1531</v>
      </c>
      <c r="L77" s="82" t="s">
        <v>2251</v>
      </c>
      <c r="M77" t="s">
        <v>1513</v>
      </c>
      <c r="N77">
        <v>82</v>
      </c>
      <c r="O77">
        <v>11</v>
      </c>
      <c r="P77">
        <v>37</v>
      </c>
      <c r="Q77">
        <v>48</v>
      </c>
      <c r="R77">
        <v>13</v>
      </c>
      <c r="S77">
        <v>32</v>
      </c>
      <c r="T77">
        <v>16</v>
      </c>
      <c r="U77">
        <v>0</v>
      </c>
      <c r="V77">
        <v>0</v>
      </c>
      <c r="W77">
        <v>0</v>
      </c>
      <c r="X77">
        <v>0</v>
      </c>
      <c r="Y77">
        <v>8</v>
      </c>
      <c r="Z77">
        <v>23</v>
      </c>
      <c r="AA77">
        <v>3</v>
      </c>
      <c r="AB77">
        <v>13</v>
      </c>
      <c r="AC77">
        <v>0</v>
      </c>
      <c r="AD77">
        <v>1</v>
      </c>
      <c r="AE77">
        <v>1</v>
      </c>
      <c r="AF77">
        <v>0</v>
      </c>
      <c r="AG77">
        <v>104</v>
      </c>
      <c r="AH77">
        <v>91</v>
      </c>
      <c r="AI77">
        <v>137</v>
      </c>
      <c r="AJ77">
        <v>76</v>
      </c>
      <c r="AK77">
        <v>94</v>
      </c>
      <c r="AL77">
        <v>30</v>
      </c>
      <c r="AM77">
        <v>0</v>
      </c>
      <c r="AN77">
        <v>0</v>
      </c>
      <c r="AO77" s="1">
        <v>0</v>
      </c>
      <c r="AP77">
        <v>86943</v>
      </c>
      <c r="AQ77">
        <v>15122</v>
      </c>
      <c r="AR77">
        <v>14648</v>
      </c>
      <c r="AS77" s="2">
        <v>2285</v>
      </c>
      <c r="AT77">
        <v>7113579</v>
      </c>
      <c r="AU77" s="1">
        <v>85.674537999999998</v>
      </c>
      <c r="AV77" s="1">
        <v>41.8</v>
      </c>
      <c r="AW77" s="1">
        <v>46.3</v>
      </c>
      <c r="AX77" s="1">
        <v>6.6</v>
      </c>
      <c r="AY77" s="1">
        <v>7.7</v>
      </c>
      <c r="AZ77" s="1">
        <v>6.9</v>
      </c>
      <c r="BA77" s="1">
        <v>0</v>
      </c>
      <c r="BB77" s="1">
        <v>14.6</v>
      </c>
      <c r="BC77" s="85">
        <f t="shared" si="5"/>
        <v>88.133146726504691</v>
      </c>
      <c r="BD77" s="50">
        <v>28.983869837321109</v>
      </c>
      <c r="BE77" s="50">
        <v>7.3145542517638447</v>
      </c>
      <c r="BF77" s="50">
        <v>-0.38461303931784113</v>
      </c>
      <c r="BG77" s="50">
        <v>3.0731766586483453</v>
      </c>
      <c r="BH77" s="50">
        <v>1.7512553558685702</v>
      </c>
      <c r="BI77" s="85">
        <f t="shared" si="6"/>
        <v>40.738243064284028</v>
      </c>
      <c r="BJ77" s="50">
        <v>23.225671610749728</v>
      </c>
      <c r="BK77" s="50">
        <v>5.5220987559703261</v>
      </c>
      <c r="BL77" s="50">
        <v>11.428053416198283</v>
      </c>
      <c r="BM77" s="50">
        <v>7.2190798793023294</v>
      </c>
      <c r="BN77" s="85">
        <f t="shared" si="7"/>
        <v>47.394903662220663</v>
      </c>
      <c r="BO77" s="5">
        <v>16.73</v>
      </c>
      <c r="BP77" s="5">
        <v>29.93</v>
      </c>
      <c r="BQ77">
        <v>7</v>
      </c>
      <c r="BR77">
        <v>56</v>
      </c>
      <c r="BS77">
        <v>49</v>
      </c>
      <c r="BT77" s="1">
        <v>46.6</v>
      </c>
      <c r="BU77">
        <v>4</v>
      </c>
      <c r="BV77">
        <v>17</v>
      </c>
      <c r="BW77">
        <v>23</v>
      </c>
      <c r="BX77" s="1">
        <v>54.8</v>
      </c>
      <c r="BY77">
        <v>1</v>
      </c>
      <c r="BZ77">
        <v>5</v>
      </c>
      <c r="CA77">
        <v>8</v>
      </c>
      <c r="CB77" s="1">
        <v>41.1</v>
      </c>
      <c r="CC77">
        <v>1</v>
      </c>
      <c r="CD77">
        <v>29</v>
      </c>
      <c r="CE77">
        <v>15</v>
      </c>
      <c r="CF77" s="1">
        <v>45.8</v>
      </c>
      <c r="CG77">
        <v>50</v>
      </c>
      <c r="CH77">
        <v>91</v>
      </c>
      <c r="CI77" s="1">
        <v>2.2000000000000002</v>
      </c>
      <c r="CJ77" s="1">
        <v>4</v>
      </c>
      <c r="CK77" s="1">
        <v>12.1</v>
      </c>
      <c r="CL77" s="1">
        <v>11.4</v>
      </c>
      <c r="CM77" s="1">
        <v>12.4</v>
      </c>
      <c r="CN77" s="1">
        <v>13.7</v>
      </c>
      <c r="CO77">
        <v>9</v>
      </c>
      <c r="CP77">
        <v>16</v>
      </c>
      <c r="CQ77" s="1">
        <v>0.4</v>
      </c>
      <c r="CR77" s="1">
        <v>0.7</v>
      </c>
      <c r="CS77" s="1">
        <v>3.4</v>
      </c>
      <c r="CT77" s="1">
        <v>3.9</v>
      </c>
      <c r="CU77" s="1">
        <v>3.8</v>
      </c>
      <c r="CV77" s="1">
        <v>4.3</v>
      </c>
      <c r="CW77" s="5">
        <v>0.44</v>
      </c>
      <c r="CX77" s="6">
        <v>7.3999999999999996E-2</v>
      </c>
      <c r="CY77" s="6">
        <v>0.182</v>
      </c>
      <c r="CZ77" s="6">
        <v>0.79</v>
      </c>
      <c r="DA77" s="6">
        <v>0.95699999999999996</v>
      </c>
      <c r="DB77" s="6">
        <v>0.26300000000000001</v>
      </c>
      <c r="DC77" s="6">
        <v>0.38800000000000001</v>
      </c>
      <c r="DD77" s="5">
        <v>-3.3</v>
      </c>
      <c r="DE77" s="5">
        <v>-1.88</v>
      </c>
      <c r="DF77" s="5">
        <v>1.39</v>
      </c>
      <c r="DG77" s="5">
        <v>9.7200000000000006</v>
      </c>
      <c r="DH77">
        <v>918</v>
      </c>
      <c r="DI77">
        <v>1016</v>
      </c>
      <c r="DJ77" s="5">
        <v>3.06</v>
      </c>
      <c r="DK77" s="5">
        <v>2.62</v>
      </c>
      <c r="DL77" s="1">
        <v>28.4</v>
      </c>
      <c r="DM77" s="1">
        <v>29.6</v>
      </c>
      <c r="DN77" s="1">
        <v>10.9</v>
      </c>
      <c r="DO77" s="1">
        <v>11.4</v>
      </c>
      <c r="DP77" s="5">
        <v>2.2200000000000002</v>
      </c>
      <c r="DQ77" s="5">
        <v>2.2200000000000002</v>
      </c>
      <c r="DR77" s="1">
        <v>28.9</v>
      </c>
      <c r="DS77" s="1">
        <v>27.9</v>
      </c>
      <c r="DT77" s="1">
        <v>10.5</v>
      </c>
      <c r="DU77" s="1">
        <v>11.5</v>
      </c>
      <c r="DV77" s="1">
        <v>12.4</v>
      </c>
      <c r="DW77" s="1">
        <v>13.7</v>
      </c>
      <c r="DX77">
        <v>189</v>
      </c>
      <c r="DY77">
        <v>202</v>
      </c>
      <c r="DZ77">
        <v>188</v>
      </c>
      <c r="EA77">
        <v>202</v>
      </c>
      <c r="EB77">
        <v>232</v>
      </c>
      <c r="EC77">
        <v>270</v>
      </c>
      <c r="ED77" s="1">
        <v>50.1</v>
      </c>
      <c r="EE77">
        <v>489</v>
      </c>
      <c r="EF77">
        <v>441</v>
      </c>
      <c r="EG77">
        <v>471</v>
      </c>
      <c r="EH77">
        <v>52.6</v>
      </c>
      <c r="EI77" s="1">
        <v>0.44</v>
      </c>
      <c r="EJ77" s="1">
        <v>0.44</v>
      </c>
      <c r="EK77">
        <v>70</v>
      </c>
      <c r="EL77">
        <v>60</v>
      </c>
      <c r="EM77" s="5">
        <v>0.44</v>
      </c>
      <c r="EN77" s="5">
        <v>0</v>
      </c>
      <c r="EO77" s="5">
        <v>2.95</v>
      </c>
      <c r="EP77" s="5">
        <v>3.03</v>
      </c>
      <c r="EQ77" s="5">
        <v>1.38</v>
      </c>
      <c r="ER77" s="5">
        <v>1.1639999999999999</v>
      </c>
      <c r="ES77" s="5">
        <v>0.51500000000000001</v>
      </c>
      <c r="ET77" s="5">
        <v>-5.758</v>
      </c>
      <c r="EU77" s="5">
        <v>-82.069000000000003</v>
      </c>
      <c r="EV77" s="5">
        <v>7.0670000000000002</v>
      </c>
      <c r="EW77" s="5">
        <v>73.897999999999996</v>
      </c>
      <c r="EX77" s="1">
        <v>1.24</v>
      </c>
      <c r="EY77" s="1">
        <v>1.99</v>
      </c>
      <c r="EZ77">
        <v>25</v>
      </c>
      <c r="FA77">
        <v>0</v>
      </c>
      <c r="FB77" s="5">
        <v>6.21</v>
      </c>
      <c r="FC77" s="5">
        <v>0</v>
      </c>
      <c r="FD77" s="5">
        <v>6.21</v>
      </c>
      <c r="FE77" s="5">
        <v>5.56</v>
      </c>
      <c r="FF77" s="5">
        <v>0.73</v>
      </c>
      <c r="FG77" s="5">
        <v>4.83</v>
      </c>
      <c r="FH77" s="5">
        <v>2.99</v>
      </c>
      <c r="FI77" s="5">
        <v>2.63</v>
      </c>
      <c r="FJ77" s="5">
        <v>-2.37</v>
      </c>
      <c r="FK77" s="5">
        <v>-0.59499999999999997</v>
      </c>
      <c r="FL77" s="5">
        <v>-0.38300000000000001</v>
      </c>
      <c r="FM77" s="5">
        <v>-3.593</v>
      </c>
      <c r="FN77" s="5">
        <v>72.628</v>
      </c>
      <c r="FO77" s="5">
        <v>-6.3490000000000002</v>
      </c>
      <c r="FP77" s="5">
        <v>-82.543000000000006</v>
      </c>
      <c r="FQ77" s="1">
        <v>0</v>
      </c>
      <c r="FR77" s="1">
        <v>0.25</v>
      </c>
      <c r="FS77">
        <v>1</v>
      </c>
      <c r="FT77">
        <v>22</v>
      </c>
      <c r="FU77" s="5">
        <v>0.25</v>
      </c>
      <c r="FV77" s="5">
        <v>5.39</v>
      </c>
      <c r="FW77" s="5">
        <v>-5.15</v>
      </c>
      <c r="FX77" s="5">
        <v>0.83</v>
      </c>
      <c r="FY77" s="5">
        <v>3.61</v>
      </c>
      <c r="FZ77" s="5">
        <v>-2.78</v>
      </c>
      <c r="GA77" t="s">
        <v>564</v>
      </c>
      <c r="GB77" s="84">
        <v>1.3</v>
      </c>
      <c r="GC77" s="86">
        <v>1.3</v>
      </c>
      <c r="GD77" t="s">
        <v>564</v>
      </c>
      <c r="GE77" s="1">
        <f t="shared" si="8"/>
        <v>4.0666666666666664</v>
      </c>
      <c r="GF77" s="78">
        <v>82</v>
      </c>
      <c r="GG77" s="78">
        <v>10.814401</v>
      </c>
      <c r="GH77" s="78">
        <v>34.681389000000003</v>
      </c>
      <c r="GI77" s="80">
        <v>7.4940959999999999</v>
      </c>
      <c r="GJ77" s="80">
        <v>4.1882460000000004</v>
      </c>
      <c r="GK77" s="80">
        <v>-3.1480000000000002E-3</v>
      </c>
      <c r="GL77" s="80">
        <f t="shared" si="9"/>
        <v>3.0930646666666677</v>
      </c>
      <c r="GM77" s="80">
        <v>8.6385109999999994</v>
      </c>
      <c r="GN77" s="80">
        <v>3.4729420000000002</v>
      </c>
      <c r="GO77" s="80">
        <v>8.9453370000000003</v>
      </c>
      <c r="GP77" s="80">
        <v>2.8444020000000001</v>
      </c>
      <c r="GQ77" s="80">
        <v>1.6083350000000001</v>
      </c>
      <c r="GR77" s="80">
        <v>5.7246999999999999E-2</v>
      </c>
      <c r="GS77" s="87">
        <v>3.6</v>
      </c>
      <c r="GT77" s="87">
        <v>3.5</v>
      </c>
      <c r="GU77" s="87">
        <v>0</v>
      </c>
      <c r="GV77" s="87">
        <v>0.4</v>
      </c>
      <c r="GW77" s="87">
        <v>-2.6</v>
      </c>
      <c r="GX77" s="87">
        <v>1.3</v>
      </c>
      <c r="GY77" s="87">
        <v>0.6</v>
      </c>
      <c r="GZ77" s="87">
        <v>0.6</v>
      </c>
      <c r="HA77" s="87">
        <v>-0.2</v>
      </c>
      <c r="HB77" s="87">
        <v>0.7</v>
      </c>
      <c r="HC77" s="87">
        <v>-0.4</v>
      </c>
      <c r="HD77" s="87">
        <v>0.7</v>
      </c>
      <c r="HE77" s="87">
        <v>21.2</v>
      </c>
      <c r="HF77" s="87">
        <v>0.5</v>
      </c>
      <c r="HG77" s="87">
        <v>0</v>
      </c>
      <c r="HH77" s="87">
        <v>-0.8</v>
      </c>
      <c r="HI77" s="87">
        <v>1.4</v>
      </c>
      <c r="HJ77" s="87">
        <v>1.1000000000000001</v>
      </c>
      <c r="HK77" s="87">
        <v>-23.6</v>
      </c>
      <c r="HL77" s="87">
        <v>-1.5</v>
      </c>
      <c r="HM77" s="87">
        <v>-0.2</v>
      </c>
      <c r="HN77" s="87">
        <v>0.5</v>
      </c>
      <c r="HO77" s="87">
        <v>1</v>
      </c>
      <c r="HP77" s="87">
        <v>-0.2</v>
      </c>
    </row>
    <row r="78" spans="1:224" x14ac:dyDescent="0.2">
      <c r="A78">
        <v>52</v>
      </c>
      <c r="B78" t="s">
        <v>4016</v>
      </c>
      <c r="C78" t="s">
        <v>4017</v>
      </c>
      <c r="D78" t="s">
        <v>2593</v>
      </c>
      <c r="E78" t="s">
        <v>2594</v>
      </c>
      <c r="F78">
        <v>74</v>
      </c>
      <c r="G78">
        <v>210</v>
      </c>
      <c r="H78" t="s">
        <v>1488</v>
      </c>
      <c r="J78" t="s">
        <v>2014</v>
      </c>
      <c r="K78" t="s">
        <v>1531</v>
      </c>
      <c r="L78" s="82" t="s">
        <v>2251</v>
      </c>
      <c r="M78" t="s">
        <v>1513</v>
      </c>
      <c r="N78">
        <v>78</v>
      </c>
      <c r="O78">
        <v>1</v>
      </c>
      <c r="P78">
        <v>14</v>
      </c>
      <c r="Q78">
        <v>15</v>
      </c>
      <c r="R78">
        <v>-6</v>
      </c>
      <c r="S78">
        <v>100</v>
      </c>
      <c r="T78">
        <v>24</v>
      </c>
      <c r="U78">
        <v>6</v>
      </c>
      <c r="V78">
        <v>1</v>
      </c>
      <c r="W78">
        <v>1</v>
      </c>
      <c r="X78">
        <v>0</v>
      </c>
      <c r="Y78">
        <v>1</v>
      </c>
      <c r="Z78">
        <v>8</v>
      </c>
      <c r="AA78">
        <v>0</v>
      </c>
      <c r="AB78">
        <v>6</v>
      </c>
      <c r="AC78">
        <v>0</v>
      </c>
      <c r="AD78">
        <v>0</v>
      </c>
      <c r="AE78">
        <v>0</v>
      </c>
      <c r="AF78">
        <v>0</v>
      </c>
      <c r="AG78">
        <v>63</v>
      </c>
      <c r="AH78">
        <v>61</v>
      </c>
      <c r="AI78">
        <v>56</v>
      </c>
      <c r="AJ78">
        <v>27</v>
      </c>
      <c r="AK78">
        <v>40</v>
      </c>
      <c r="AL78">
        <v>17</v>
      </c>
      <c r="AM78">
        <v>0</v>
      </c>
      <c r="AN78">
        <v>0</v>
      </c>
      <c r="AO78" s="1">
        <v>0</v>
      </c>
      <c r="AP78">
        <v>66909</v>
      </c>
      <c r="AQ78">
        <v>9128</v>
      </c>
      <c r="AR78">
        <v>9181</v>
      </c>
      <c r="AS78" s="2">
        <v>1877</v>
      </c>
      <c r="AT78">
        <v>1587267</v>
      </c>
      <c r="AU78" s="1">
        <v>51.978645</v>
      </c>
      <c r="AV78" s="1">
        <v>25.3</v>
      </c>
      <c r="AW78" s="1">
        <v>28.7</v>
      </c>
      <c r="AX78" s="1">
        <v>-9.6999999999999993</v>
      </c>
      <c r="AY78" s="1">
        <v>-0.5</v>
      </c>
      <c r="AZ78" s="1">
        <v>2.2000000000000002</v>
      </c>
      <c r="BA78" s="1">
        <v>0</v>
      </c>
      <c r="BB78" s="1">
        <v>1.7</v>
      </c>
      <c r="BC78" s="85">
        <f t="shared" si="5"/>
        <v>31.494201528687785</v>
      </c>
      <c r="BD78" s="50">
        <v>2.0241037454420159</v>
      </c>
      <c r="BE78" s="50">
        <v>-0.10437891282608544</v>
      </c>
      <c r="BF78" s="50">
        <v>-1.0985113198950517E-2</v>
      </c>
      <c r="BG78" s="50">
        <v>-0.78289126272927667</v>
      </c>
      <c r="BH78" s="50">
        <v>0</v>
      </c>
      <c r="BI78" s="85">
        <f t="shared" si="6"/>
        <v>1.1258484566877032</v>
      </c>
      <c r="BJ78" s="50">
        <v>21.845657893125331</v>
      </c>
      <c r="BK78" s="50">
        <v>2.5502359367940017</v>
      </c>
      <c r="BL78" s="50">
        <v>8.209064085220156</v>
      </c>
      <c r="BM78" s="50">
        <v>-2.236604843139411</v>
      </c>
      <c r="BN78" s="85">
        <f t="shared" si="7"/>
        <v>30.368353072000083</v>
      </c>
      <c r="BO78" s="5">
        <v>13.74</v>
      </c>
      <c r="BP78" s="5">
        <v>33.03</v>
      </c>
      <c r="BQ78">
        <v>1</v>
      </c>
      <c r="BR78">
        <v>47</v>
      </c>
      <c r="BS78">
        <v>15</v>
      </c>
      <c r="BT78" s="1">
        <v>47.3</v>
      </c>
      <c r="BU78">
        <v>0</v>
      </c>
      <c r="BV78">
        <v>21</v>
      </c>
      <c r="BW78">
        <v>7</v>
      </c>
      <c r="BX78" s="1">
        <v>55</v>
      </c>
      <c r="BY78">
        <v>0</v>
      </c>
      <c r="BZ78">
        <v>4</v>
      </c>
      <c r="CA78">
        <v>1</v>
      </c>
      <c r="CB78" s="1">
        <v>42</v>
      </c>
      <c r="CC78">
        <v>1</v>
      </c>
      <c r="CD78">
        <v>18</v>
      </c>
      <c r="CE78">
        <v>6</v>
      </c>
      <c r="CF78" s="1">
        <v>44.8</v>
      </c>
      <c r="CG78">
        <v>44</v>
      </c>
      <c r="CH78">
        <v>40</v>
      </c>
      <c r="CI78" s="1">
        <v>2.5</v>
      </c>
      <c r="CJ78" s="1">
        <v>2.2000000000000002</v>
      </c>
      <c r="CK78" s="1">
        <v>12.8</v>
      </c>
      <c r="CL78" s="1">
        <v>12.8</v>
      </c>
      <c r="CM78" s="1">
        <v>11.8</v>
      </c>
      <c r="CN78" s="1">
        <v>12.9</v>
      </c>
      <c r="CO78">
        <v>20</v>
      </c>
      <c r="CP78">
        <v>7</v>
      </c>
      <c r="CQ78" s="1">
        <v>1.1000000000000001</v>
      </c>
      <c r="CR78" s="1">
        <v>0.4</v>
      </c>
      <c r="CS78" s="1">
        <v>4.0999999999999996</v>
      </c>
      <c r="CT78" s="1">
        <v>4.4000000000000004</v>
      </c>
      <c r="CU78" s="1">
        <v>3.4</v>
      </c>
      <c r="CV78" s="1">
        <v>4</v>
      </c>
      <c r="CW78" s="5">
        <v>-0.51</v>
      </c>
      <c r="CX78" s="6">
        <v>-3.5999999999999997E-2</v>
      </c>
      <c r="CY78" s="6">
        <v>-0.18099999999999999</v>
      </c>
      <c r="CZ78" s="6">
        <v>-0.19800000000000001</v>
      </c>
      <c r="DA78" s="6">
        <v>6.0999999999999999E-2</v>
      </c>
      <c r="DB78" s="6">
        <v>0.27400000000000002</v>
      </c>
      <c r="DC78" s="6">
        <v>0.40699999999999997</v>
      </c>
      <c r="DD78" s="5">
        <v>-5</v>
      </c>
      <c r="DE78" s="5">
        <v>-2.86</v>
      </c>
      <c r="DF78" s="5">
        <v>2.17</v>
      </c>
      <c r="DG78" s="5">
        <v>6.63</v>
      </c>
      <c r="DH78">
        <v>928</v>
      </c>
      <c r="DI78">
        <v>994</v>
      </c>
      <c r="DJ78" s="5">
        <v>1.96</v>
      </c>
      <c r="DK78" s="5">
        <v>2.2400000000000002</v>
      </c>
      <c r="DL78" s="1">
        <v>27.6</v>
      </c>
      <c r="DM78" s="1">
        <v>28.7</v>
      </c>
      <c r="DN78" s="1">
        <v>10.4</v>
      </c>
      <c r="DO78" s="1">
        <v>11.9</v>
      </c>
      <c r="DP78" s="5">
        <v>2.7</v>
      </c>
      <c r="DQ78" s="5">
        <v>2.4700000000000002</v>
      </c>
      <c r="DR78" s="1">
        <v>29.4</v>
      </c>
      <c r="DS78" s="1">
        <v>28.2</v>
      </c>
      <c r="DT78" s="1">
        <v>10.6</v>
      </c>
      <c r="DU78" s="1">
        <v>11.1</v>
      </c>
      <c r="DV78" s="1">
        <v>11.8</v>
      </c>
      <c r="DW78" s="1">
        <v>12.9</v>
      </c>
      <c r="DX78">
        <v>135</v>
      </c>
      <c r="DY78">
        <v>152</v>
      </c>
      <c r="DZ78">
        <v>150</v>
      </c>
      <c r="EA78">
        <v>155</v>
      </c>
      <c r="EB78">
        <v>184</v>
      </c>
      <c r="EC78">
        <v>190</v>
      </c>
      <c r="ED78" s="1">
        <v>48.5</v>
      </c>
      <c r="EE78">
        <v>366</v>
      </c>
      <c r="EF78">
        <v>379</v>
      </c>
      <c r="EG78">
        <v>316</v>
      </c>
      <c r="EH78">
        <v>49.1</v>
      </c>
      <c r="EI78" s="1">
        <v>0.34</v>
      </c>
      <c r="EJ78" s="1">
        <v>0.11</v>
      </c>
      <c r="EK78">
        <v>35</v>
      </c>
      <c r="EL78">
        <v>40</v>
      </c>
      <c r="EM78" s="5">
        <v>-0.28000000000000003</v>
      </c>
      <c r="EN78" s="5">
        <v>0.23</v>
      </c>
      <c r="EO78" s="5">
        <v>1.94</v>
      </c>
      <c r="EP78" s="5">
        <v>4.03</v>
      </c>
      <c r="EQ78" s="5">
        <v>-2.73</v>
      </c>
      <c r="ER78" s="5">
        <v>1.0489999999999999</v>
      </c>
      <c r="ES78" s="5">
        <v>-0.33900000000000002</v>
      </c>
      <c r="ET78" s="5">
        <v>-0.05</v>
      </c>
      <c r="EU78" s="5">
        <v>-80.433000000000007</v>
      </c>
      <c r="EV78" s="5">
        <v>2.0840000000000001</v>
      </c>
      <c r="EW78" s="5">
        <v>71.423000000000002</v>
      </c>
      <c r="EX78" s="1">
        <v>0.79</v>
      </c>
      <c r="EY78" s="1">
        <v>1.59</v>
      </c>
      <c r="EZ78">
        <v>11</v>
      </c>
      <c r="FA78">
        <v>2</v>
      </c>
      <c r="FB78" s="5">
        <v>4.3600000000000003</v>
      </c>
      <c r="FC78" s="5">
        <v>0.79</v>
      </c>
      <c r="FD78" s="5">
        <v>3.57</v>
      </c>
      <c r="FE78" s="5">
        <v>6.49</v>
      </c>
      <c r="FF78" s="5">
        <v>0.19</v>
      </c>
      <c r="FG78" s="5">
        <v>6.3</v>
      </c>
      <c r="FH78" s="5">
        <v>1.87</v>
      </c>
      <c r="FI78" s="5">
        <v>3.65</v>
      </c>
      <c r="FJ78" s="5">
        <v>0.11</v>
      </c>
      <c r="FK78" s="5">
        <v>-0.438</v>
      </c>
      <c r="FL78" s="5">
        <v>0.50800000000000001</v>
      </c>
      <c r="FM78" s="5">
        <v>-3.5720000000000001</v>
      </c>
      <c r="FN78" s="5">
        <v>74.825999999999993</v>
      </c>
      <c r="FO78" s="5">
        <v>3.9990000000000001</v>
      </c>
      <c r="FP78" s="5">
        <v>-76.519000000000005</v>
      </c>
      <c r="FQ78" s="1">
        <v>0</v>
      </c>
      <c r="FR78" s="1">
        <v>0</v>
      </c>
      <c r="FS78">
        <v>3</v>
      </c>
      <c r="FT78">
        <v>13</v>
      </c>
      <c r="FU78" s="5">
        <v>1.23</v>
      </c>
      <c r="FV78" s="5">
        <v>5.34</v>
      </c>
      <c r="FW78" s="5">
        <v>-4.0999999999999996</v>
      </c>
      <c r="FX78" s="5">
        <v>0.21</v>
      </c>
      <c r="FY78" s="5">
        <v>4.42</v>
      </c>
      <c r="FZ78" s="5">
        <v>-4.21</v>
      </c>
      <c r="GA78" t="s">
        <v>564</v>
      </c>
      <c r="GB78" s="84">
        <v>3.5</v>
      </c>
      <c r="GC78" s="86">
        <v>3.5</v>
      </c>
      <c r="GD78" t="s">
        <v>564</v>
      </c>
      <c r="GE78" s="1">
        <f t="shared" si="8"/>
        <v>-2.4333333333333336</v>
      </c>
      <c r="GF78" s="78">
        <v>60.592644</v>
      </c>
      <c r="GG78" s="78">
        <v>2.4922689999999998</v>
      </c>
      <c r="GH78" s="78">
        <v>11.905530000000001</v>
      </c>
      <c r="GI78" s="80">
        <v>0.31196000000000002</v>
      </c>
      <c r="GJ78" s="80">
        <v>2.8315440000000001</v>
      </c>
      <c r="GK78" s="80">
        <v>1.1349999999999999E-3</v>
      </c>
      <c r="GL78" s="80">
        <f t="shared" si="9"/>
        <v>-1.9517869999999999</v>
      </c>
      <c r="GM78" s="80">
        <v>14.151061</v>
      </c>
      <c r="GN78" s="80">
        <v>1.8075239999999999</v>
      </c>
      <c r="GO78" s="80">
        <v>5.5176379999999998</v>
      </c>
      <c r="GP78" s="80">
        <v>1.516365</v>
      </c>
      <c r="GQ78" s="80">
        <v>1.532597</v>
      </c>
      <c r="GR78" s="80">
        <v>1.1899E-2</v>
      </c>
      <c r="GS78" s="87">
        <v>-0.9</v>
      </c>
      <c r="GT78" s="87">
        <v>-0.9</v>
      </c>
      <c r="GU78" s="87">
        <v>0.5</v>
      </c>
      <c r="GV78" s="87">
        <v>-1.1000000000000001</v>
      </c>
      <c r="GW78" s="87">
        <v>-2</v>
      </c>
      <c r="GX78" s="87">
        <v>-3.5</v>
      </c>
      <c r="GY78" s="87">
        <v>-0.8</v>
      </c>
      <c r="GZ78" s="87">
        <v>-0.8</v>
      </c>
      <c r="HA78" s="87">
        <v>0</v>
      </c>
      <c r="HB78" s="87">
        <v>-0.1</v>
      </c>
      <c r="HC78" s="87">
        <v>-0.1</v>
      </c>
      <c r="HD78" s="87">
        <v>-1</v>
      </c>
      <c r="HE78" s="87">
        <v>11.3</v>
      </c>
      <c r="HF78" s="87">
        <v>-2.9</v>
      </c>
      <c r="HG78" s="87">
        <v>0.4</v>
      </c>
      <c r="HH78" s="87">
        <v>-0.3</v>
      </c>
      <c r="HI78" s="87">
        <v>1</v>
      </c>
      <c r="HJ78" s="87">
        <v>-1.9</v>
      </c>
      <c r="HK78" s="87">
        <v>-11</v>
      </c>
      <c r="HL78" s="87">
        <v>2.1</v>
      </c>
      <c r="HM78" s="87">
        <v>-0.7</v>
      </c>
      <c r="HN78" s="87">
        <v>-0.7</v>
      </c>
      <c r="HO78" s="87">
        <v>0.1</v>
      </c>
      <c r="HP78" s="87">
        <v>0.9</v>
      </c>
    </row>
    <row r="79" spans="1:224" x14ac:dyDescent="0.2">
      <c r="A79">
        <v>44</v>
      </c>
      <c r="B79" t="s">
        <v>4440</v>
      </c>
      <c r="C79" t="s">
        <v>4441</v>
      </c>
      <c r="E79" t="s">
        <v>4420</v>
      </c>
      <c r="F79">
        <v>72</v>
      </c>
      <c r="G79">
        <v>197</v>
      </c>
      <c r="H79" t="s">
        <v>1483</v>
      </c>
      <c r="J79" t="s">
        <v>2081</v>
      </c>
      <c r="K79" t="s">
        <v>1531</v>
      </c>
      <c r="L79" s="82" t="s">
        <v>2251</v>
      </c>
      <c r="M79" t="s">
        <v>1513</v>
      </c>
      <c r="N79">
        <v>49</v>
      </c>
      <c r="O79">
        <v>4</v>
      </c>
      <c r="P79">
        <v>7</v>
      </c>
      <c r="Q79">
        <v>11</v>
      </c>
      <c r="R79">
        <v>-1</v>
      </c>
      <c r="S79">
        <v>6</v>
      </c>
      <c r="T79">
        <v>3</v>
      </c>
      <c r="U79">
        <v>0</v>
      </c>
      <c r="V79">
        <v>0</v>
      </c>
      <c r="W79">
        <v>0</v>
      </c>
      <c r="X79">
        <v>0</v>
      </c>
      <c r="Y79">
        <v>4</v>
      </c>
      <c r="Z79">
        <v>6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59</v>
      </c>
      <c r="AH79">
        <v>43</v>
      </c>
      <c r="AI79">
        <v>47</v>
      </c>
      <c r="AJ79">
        <v>15</v>
      </c>
      <c r="AK79">
        <v>25</v>
      </c>
      <c r="AL79">
        <v>12</v>
      </c>
      <c r="AM79">
        <v>0</v>
      </c>
      <c r="AN79">
        <v>1</v>
      </c>
      <c r="AO79" s="1">
        <v>0</v>
      </c>
      <c r="AP79">
        <v>45483</v>
      </c>
      <c r="AQ79">
        <v>1266</v>
      </c>
      <c r="AR79">
        <v>4503</v>
      </c>
      <c r="AS79" s="2">
        <v>1073</v>
      </c>
      <c r="AT79">
        <v>1927407</v>
      </c>
      <c r="AU79" s="1">
        <v>62.276797999999999</v>
      </c>
      <c r="AV79" s="1">
        <v>17.3</v>
      </c>
      <c r="AW79" s="1">
        <v>16.600000000000001</v>
      </c>
      <c r="AX79" s="1">
        <v>-3.1</v>
      </c>
      <c r="AY79" s="1">
        <v>0.4</v>
      </c>
      <c r="AZ79" s="1">
        <v>0.8</v>
      </c>
      <c r="BA79" s="1">
        <v>0</v>
      </c>
      <c r="BB79" s="1">
        <v>1.2</v>
      </c>
      <c r="BC79" s="85">
        <f t="shared" si="5"/>
        <v>28.646099700127557</v>
      </c>
      <c r="BD79" s="50">
        <v>7.6764761155861789</v>
      </c>
      <c r="BE79" s="50">
        <v>-0.55500255470684356</v>
      </c>
      <c r="BF79" s="50">
        <v>-8.0295038935309704E-2</v>
      </c>
      <c r="BG79" s="50">
        <v>0.25643098891575128</v>
      </c>
      <c r="BH79" s="50">
        <v>0</v>
      </c>
      <c r="BI79" s="85">
        <f t="shared" si="6"/>
        <v>7.2976095108597772</v>
      </c>
      <c r="BJ79" s="50">
        <v>12.849419008656302</v>
      </c>
      <c r="BK79" s="50">
        <v>0.78789605547122998</v>
      </c>
      <c r="BL79" s="50">
        <v>2.2697238140987133</v>
      </c>
      <c r="BM79" s="50">
        <v>5.4414513110415337</v>
      </c>
      <c r="BN79" s="85">
        <f t="shared" si="7"/>
        <v>21.348490189267778</v>
      </c>
      <c r="BO79" s="5">
        <v>14.84</v>
      </c>
      <c r="BP79" s="5">
        <v>31.49</v>
      </c>
      <c r="BQ79">
        <v>4</v>
      </c>
      <c r="BR79">
        <v>41</v>
      </c>
      <c r="BS79">
        <v>10</v>
      </c>
      <c r="BT79" s="1">
        <v>45.3</v>
      </c>
      <c r="BU79">
        <v>3</v>
      </c>
      <c r="BV79">
        <v>13</v>
      </c>
      <c r="BW79">
        <v>1</v>
      </c>
      <c r="BX79" s="1">
        <v>56.8</v>
      </c>
      <c r="BY79">
        <v>0</v>
      </c>
      <c r="BZ79">
        <v>2</v>
      </c>
      <c r="CA79">
        <v>1</v>
      </c>
      <c r="CB79" s="1">
        <v>46.3</v>
      </c>
      <c r="CC79">
        <v>1</v>
      </c>
      <c r="CD79">
        <v>21</v>
      </c>
      <c r="CE79">
        <v>6</v>
      </c>
      <c r="CF79" s="1">
        <v>44.6</v>
      </c>
      <c r="CG79">
        <v>34</v>
      </c>
      <c r="CH79">
        <v>43</v>
      </c>
      <c r="CI79" s="1">
        <v>2.8</v>
      </c>
      <c r="CJ79" s="1">
        <v>3.5</v>
      </c>
      <c r="CK79" s="1">
        <v>13</v>
      </c>
      <c r="CL79" s="1">
        <v>13.9</v>
      </c>
      <c r="CM79" s="1">
        <v>13</v>
      </c>
      <c r="CN79" s="1">
        <v>12.7</v>
      </c>
      <c r="CO79">
        <v>3</v>
      </c>
      <c r="CP79">
        <v>8</v>
      </c>
      <c r="CQ79" s="1">
        <v>0.2</v>
      </c>
      <c r="CR79" s="1">
        <v>0.7</v>
      </c>
      <c r="CS79" s="1">
        <v>2.2999999999999998</v>
      </c>
      <c r="CT79" s="1">
        <v>4</v>
      </c>
      <c r="CU79" s="1">
        <v>4</v>
      </c>
      <c r="CV79" s="1">
        <v>4.5999999999999996</v>
      </c>
      <c r="CW79" s="5">
        <v>-0.13</v>
      </c>
      <c r="CX79" s="6">
        <v>-6.9000000000000006E-2</v>
      </c>
      <c r="CY79" s="6">
        <v>-1.6E-2</v>
      </c>
      <c r="CZ79" s="6">
        <v>-0.46700000000000003</v>
      </c>
      <c r="DA79" s="6">
        <v>0.53200000000000003</v>
      </c>
      <c r="DB79" s="6">
        <v>1.5569999999999999</v>
      </c>
      <c r="DC79" s="6">
        <v>1.2370000000000001</v>
      </c>
      <c r="DD79" s="5">
        <v>2</v>
      </c>
      <c r="DE79" s="5">
        <v>0</v>
      </c>
      <c r="DF79" s="5">
        <v>-2.02</v>
      </c>
      <c r="DG79" s="5">
        <v>8.02</v>
      </c>
      <c r="DH79">
        <v>919</v>
      </c>
      <c r="DI79">
        <v>999</v>
      </c>
      <c r="DJ79" s="5">
        <v>2.48</v>
      </c>
      <c r="DK79" s="5">
        <v>2.64</v>
      </c>
      <c r="DL79" s="1">
        <v>28.4</v>
      </c>
      <c r="DM79" s="1">
        <v>30</v>
      </c>
      <c r="DN79" s="1">
        <v>11.3</v>
      </c>
      <c r="DO79" s="1">
        <v>10.4</v>
      </c>
      <c r="DP79" s="5">
        <v>2.1800000000000002</v>
      </c>
      <c r="DQ79" s="5">
        <v>2.2200000000000002</v>
      </c>
      <c r="DR79" s="1">
        <v>29.1</v>
      </c>
      <c r="DS79" s="1">
        <v>29</v>
      </c>
      <c r="DT79" s="1">
        <v>10</v>
      </c>
      <c r="DU79" s="1">
        <v>11.8</v>
      </c>
      <c r="DV79" s="1">
        <v>13</v>
      </c>
      <c r="DW79" s="1">
        <v>12.7</v>
      </c>
      <c r="DX79">
        <v>81</v>
      </c>
      <c r="DY79">
        <v>118</v>
      </c>
      <c r="DZ79">
        <v>78</v>
      </c>
      <c r="EA79">
        <v>98</v>
      </c>
      <c r="EB79">
        <v>97</v>
      </c>
      <c r="EC79">
        <v>123</v>
      </c>
      <c r="ED79" s="1">
        <v>53.1</v>
      </c>
      <c r="EE79">
        <v>232</v>
      </c>
      <c r="EF79">
        <v>224</v>
      </c>
      <c r="EG79">
        <v>204</v>
      </c>
      <c r="EH79">
        <v>50.9</v>
      </c>
      <c r="EI79" s="1">
        <v>0.17</v>
      </c>
      <c r="EJ79" s="1">
        <v>0.41</v>
      </c>
      <c r="EK79">
        <v>30</v>
      </c>
      <c r="EL79">
        <v>32</v>
      </c>
      <c r="EM79" s="5">
        <v>-0.17</v>
      </c>
      <c r="EN79" s="5">
        <v>-0.04</v>
      </c>
      <c r="EO79" s="5">
        <v>1.52</v>
      </c>
      <c r="EP79" s="5">
        <v>5.05</v>
      </c>
      <c r="EQ79" s="5">
        <v>-0.09</v>
      </c>
      <c r="ER79" s="5">
        <v>1.986</v>
      </c>
      <c r="ES79" s="5">
        <v>-0.36099999999999999</v>
      </c>
      <c r="ET79" s="5">
        <v>1.167</v>
      </c>
      <c r="EU79" s="5">
        <v>-80.528000000000006</v>
      </c>
      <c r="EV79" s="5">
        <v>2.0249999999999999</v>
      </c>
      <c r="EW79" s="5">
        <v>70.195999999999998</v>
      </c>
      <c r="EX79" s="1">
        <v>0</v>
      </c>
      <c r="EY79" s="1">
        <v>0.81</v>
      </c>
      <c r="EZ79">
        <v>6</v>
      </c>
      <c r="FA79">
        <v>1</v>
      </c>
      <c r="FB79" s="5">
        <v>4.8499999999999996</v>
      </c>
      <c r="FC79" s="5">
        <v>0.81</v>
      </c>
      <c r="FD79" s="5">
        <v>4.04</v>
      </c>
      <c r="FE79" s="5">
        <v>4.37</v>
      </c>
      <c r="FF79" s="5">
        <v>0.24</v>
      </c>
      <c r="FG79" s="5">
        <v>4.12</v>
      </c>
      <c r="FH79" s="5">
        <v>0.44</v>
      </c>
      <c r="FI79" s="5">
        <v>5.0199999999999996</v>
      </c>
      <c r="FJ79" s="5">
        <v>3.66</v>
      </c>
      <c r="FK79" s="5">
        <v>0.59099999999999997</v>
      </c>
      <c r="FL79" s="5">
        <v>1.55</v>
      </c>
      <c r="FM79" s="5">
        <v>-0.28199999999999997</v>
      </c>
      <c r="FN79" s="5">
        <v>80.847999999999999</v>
      </c>
      <c r="FO79" s="5">
        <v>6.6440000000000001</v>
      </c>
      <c r="FP79" s="5">
        <v>-74.45</v>
      </c>
      <c r="FQ79" s="1">
        <v>0</v>
      </c>
      <c r="FR79" s="1">
        <v>0</v>
      </c>
      <c r="FS79">
        <v>0</v>
      </c>
      <c r="FT79">
        <v>0</v>
      </c>
      <c r="FU79" s="5">
        <v>0</v>
      </c>
      <c r="FV79" s="5">
        <v>0</v>
      </c>
      <c r="FW79" s="5">
        <v>0</v>
      </c>
      <c r="FX79" s="5">
        <v>0.73</v>
      </c>
      <c r="FY79" s="5">
        <v>4.3899999999999997</v>
      </c>
      <c r="FZ79" s="5">
        <v>-3.66</v>
      </c>
      <c r="GA79" t="s">
        <v>564</v>
      </c>
      <c r="GB79" s="84">
        <v>1</v>
      </c>
      <c r="GC79" s="86">
        <v>1</v>
      </c>
      <c r="GD79" t="s">
        <v>564</v>
      </c>
      <c r="GE79" s="1">
        <f t="shared" si="8"/>
        <v>-0.10000000000000009</v>
      </c>
      <c r="GF79" s="78">
        <v>57.720173000000003</v>
      </c>
      <c r="GG79" s="78">
        <v>3.7977599999999998</v>
      </c>
      <c r="GH79" s="78">
        <v>11.597547</v>
      </c>
      <c r="GI79" s="80">
        <v>0.69677299999999998</v>
      </c>
      <c r="GJ79" s="80">
        <v>2.3268740000000001</v>
      </c>
      <c r="GK79" s="80">
        <v>-1.6869999999999999E-3</v>
      </c>
      <c r="GL79" s="80">
        <f t="shared" si="9"/>
        <v>0.50731999999999999</v>
      </c>
      <c r="GM79" s="80">
        <v>15.798797</v>
      </c>
      <c r="GN79" s="80">
        <v>2.1230500000000001</v>
      </c>
      <c r="GO79" s="80">
        <v>5.1619619999999999</v>
      </c>
      <c r="GP79" s="80">
        <v>1.4584600000000001</v>
      </c>
      <c r="GQ79" s="80">
        <v>1.432677</v>
      </c>
      <c r="GR79" s="80">
        <v>1.3043000000000001E-2</v>
      </c>
      <c r="GS79" s="87">
        <v>-3.2</v>
      </c>
      <c r="GT79" s="87">
        <v>-3.2</v>
      </c>
      <c r="GU79" s="87">
        <v>0.3</v>
      </c>
      <c r="GV79" s="87">
        <v>-0.2</v>
      </c>
      <c r="GW79" s="87">
        <v>-1.7</v>
      </c>
      <c r="GX79" s="87">
        <v>-4.8</v>
      </c>
      <c r="GY79" s="87">
        <v>0.9</v>
      </c>
      <c r="GZ79" s="87">
        <v>0.9</v>
      </c>
      <c r="HA79" s="87">
        <v>0.1</v>
      </c>
      <c r="HB79" s="87">
        <v>-0.1</v>
      </c>
      <c r="HC79" s="87">
        <v>-0.3</v>
      </c>
      <c r="HD79" s="87">
        <v>0.7</v>
      </c>
      <c r="HE79" s="87">
        <v>6.7</v>
      </c>
      <c r="HF79" s="87">
        <v>-0.3</v>
      </c>
      <c r="HG79" s="87">
        <v>0</v>
      </c>
      <c r="HH79" s="87">
        <v>0.3</v>
      </c>
      <c r="HI79" s="87">
        <v>0.5</v>
      </c>
      <c r="HJ79" s="87">
        <v>0.6</v>
      </c>
      <c r="HK79" s="87">
        <v>-1.4</v>
      </c>
      <c r="HL79" s="87">
        <v>0.4</v>
      </c>
      <c r="HM79" s="87">
        <v>-0.3</v>
      </c>
      <c r="HN79" s="87">
        <v>0.2</v>
      </c>
      <c r="HO79" s="87">
        <v>0</v>
      </c>
      <c r="HP79" s="87">
        <v>0.3</v>
      </c>
    </row>
    <row r="80" spans="1:224" x14ac:dyDescent="0.2">
      <c r="A80">
        <v>63</v>
      </c>
      <c r="B80" t="s">
        <v>146</v>
      </c>
      <c r="C80" t="s">
        <v>2636</v>
      </c>
      <c r="D80" t="s">
        <v>2597</v>
      </c>
      <c r="E80" t="s">
        <v>2594</v>
      </c>
      <c r="F80">
        <v>69</v>
      </c>
      <c r="G80">
        <v>163</v>
      </c>
      <c r="H80" t="s">
        <v>1483</v>
      </c>
      <c r="I80" t="s">
        <v>2572</v>
      </c>
      <c r="J80" t="s">
        <v>2127</v>
      </c>
      <c r="K80" t="s">
        <v>1531</v>
      </c>
      <c r="L80" s="82" t="s">
        <v>2251</v>
      </c>
      <c r="M80" t="s">
        <v>3201</v>
      </c>
      <c r="N80">
        <v>10</v>
      </c>
      <c r="O80">
        <v>3</v>
      </c>
      <c r="P80">
        <v>6</v>
      </c>
      <c r="Q80">
        <v>9</v>
      </c>
      <c r="R80">
        <v>1</v>
      </c>
      <c r="S80">
        <v>6</v>
      </c>
      <c r="T80">
        <v>3</v>
      </c>
      <c r="U80">
        <v>0</v>
      </c>
      <c r="V80">
        <v>0</v>
      </c>
      <c r="W80">
        <v>0</v>
      </c>
      <c r="X80">
        <v>0</v>
      </c>
      <c r="Y80">
        <v>3</v>
      </c>
      <c r="Z80">
        <v>3</v>
      </c>
      <c r="AA80">
        <v>0</v>
      </c>
      <c r="AB80">
        <v>3</v>
      </c>
      <c r="AC80">
        <v>0</v>
      </c>
      <c r="AD80">
        <v>0</v>
      </c>
      <c r="AE80">
        <v>0</v>
      </c>
      <c r="AF80">
        <v>0</v>
      </c>
      <c r="AG80">
        <v>23</v>
      </c>
      <c r="AH80">
        <v>2</v>
      </c>
      <c r="AI80">
        <v>5</v>
      </c>
      <c r="AJ80">
        <v>6</v>
      </c>
      <c r="AK80">
        <v>1</v>
      </c>
      <c r="AL80">
        <v>5</v>
      </c>
      <c r="AM80">
        <v>13</v>
      </c>
      <c r="AN80">
        <v>18</v>
      </c>
      <c r="AO80" s="1">
        <v>5.7</v>
      </c>
      <c r="AP80">
        <v>7503</v>
      </c>
      <c r="AQ80">
        <v>5</v>
      </c>
      <c r="AR80">
        <v>1685</v>
      </c>
      <c r="AS80" s="2">
        <v>194</v>
      </c>
      <c r="AV80" s="1">
        <v>4.9000000000000004</v>
      </c>
      <c r="AW80" s="1">
        <v>3.5</v>
      </c>
      <c r="AX80" s="1">
        <v>0.7</v>
      </c>
      <c r="AY80" s="1">
        <v>1.1000000000000001</v>
      </c>
      <c r="AZ80" s="1">
        <v>0.3</v>
      </c>
      <c r="BA80" s="1">
        <v>0</v>
      </c>
      <c r="BB80" s="1">
        <v>1.4</v>
      </c>
      <c r="BC80" s="85">
        <f t="shared" si="5"/>
        <v>7.3407706211864738</v>
      </c>
      <c r="BD80" s="50">
        <v>6.1731284562321687</v>
      </c>
      <c r="BE80" s="50">
        <v>1.7140141202175694</v>
      </c>
      <c r="BF80" s="50">
        <v>-2.6999169992857294E-3</v>
      </c>
      <c r="BG80" s="50">
        <v>-0.5854545912113277</v>
      </c>
      <c r="BH80" s="50">
        <v>0</v>
      </c>
      <c r="BI80" s="85">
        <f t="shared" si="6"/>
        <v>7.298988068239125</v>
      </c>
      <c r="BJ80" s="50">
        <v>0.3374573978539111</v>
      </c>
      <c r="BK80" s="50">
        <v>9.2684794297987358E-2</v>
      </c>
      <c r="BL80" s="50">
        <v>2.311465205713148E-2</v>
      </c>
      <c r="BM80" s="50">
        <v>-0.41147429126168139</v>
      </c>
      <c r="BN80" s="85">
        <f t="shared" si="7"/>
        <v>4.1782552947348561E-2</v>
      </c>
      <c r="BO80" s="5">
        <v>12.32</v>
      </c>
      <c r="BP80" s="5">
        <v>34.119999999999997</v>
      </c>
      <c r="BQ80">
        <v>3</v>
      </c>
      <c r="BR80">
        <v>18</v>
      </c>
      <c r="BS80">
        <v>4</v>
      </c>
      <c r="BT80" s="1">
        <v>26.4</v>
      </c>
      <c r="BU80">
        <v>0</v>
      </c>
      <c r="BV80">
        <v>4</v>
      </c>
      <c r="BW80">
        <v>0</v>
      </c>
      <c r="BX80" s="1">
        <v>44.8</v>
      </c>
      <c r="BY80">
        <v>0</v>
      </c>
      <c r="BZ80">
        <v>2</v>
      </c>
      <c r="CA80">
        <v>0</v>
      </c>
      <c r="CB80" s="1">
        <v>22</v>
      </c>
      <c r="CC80">
        <v>2</v>
      </c>
      <c r="CD80">
        <v>7</v>
      </c>
      <c r="CE80">
        <v>4</v>
      </c>
      <c r="CF80" s="1">
        <v>27.9</v>
      </c>
      <c r="CG80">
        <v>4</v>
      </c>
      <c r="CH80">
        <v>5</v>
      </c>
      <c r="CI80" s="1">
        <v>1.9</v>
      </c>
      <c r="CJ80" s="1">
        <v>2.4</v>
      </c>
      <c r="CK80" s="1">
        <v>10.199999999999999</v>
      </c>
      <c r="CL80" s="1">
        <v>12.2</v>
      </c>
      <c r="CM80" s="1">
        <v>11.4</v>
      </c>
      <c r="CN80" s="1">
        <v>13</v>
      </c>
      <c r="CO80">
        <v>3</v>
      </c>
      <c r="CP80">
        <v>1</v>
      </c>
      <c r="CQ80" s="1">
        <v>1.5</v>
      </c>
      <c r="CR80" s="1">
        <v>0.5</v>
      </c>
      <c r="CS80" s="1">
        <v>3.9</v>
      </c>
      <c r="CT80" s="1">
        <v>3.4</v>
      </c>
      <c r="CU80" s="1">
        <v>3.7</v>
      </c>
      <c r="CV80" s="1">
        <v>3.7</v>
      </c>
      <c r="CW80" s="5">
        <v>0.31</v>
      </c>
      <c r="CX80" s="6">
        <v>9.5000000000000001E-2</v>
      </c>
      <c r="CY80" s="6">
        <v>0.28299999999999997</v>
      </c>
      <c r="CZ80" s="6">
        <v>0.55800000000000005</v>
      </c>
      <c r="DA80" s="6">
        <v>-0.41599999999999998</v>
      </c>
      <c r="DB80" s="6">
        <v>1.7470000000000001</v>
      </c>
      <c r="DC80" s="6">
        <v>1.415</v>
      </c>
      <c r="DD80" s="5">
        <v>14.1</v>
      </c>
      <c r="DE80" s="5">
        <v>10.23</v>
      </c>
      <c r="DF80" s="5">
        <v>-3.87</v>
      </c>
      <c r="DG80" s="5">
        <v>11.59</v>
      </c>
      <c r="DH80">
        <v>865</v>
      </c>
      <c r="DI80">
        <v>981</v>
      </c>
      <c r="DJ80" s="5">
        <v>3.9</v>
      </c>
      <c r="DK80" s="5">
        <v>3.41</v>
      </c>
      <c r="DL80" s="1">
        <v>29.7</v>
      </c>
      <c r="DM80" s="1">
        <v>21.9</v>
      </c>
      <c r="DN80" s="1">
        <v>10.199999999999999</v>
      </c>
      <c r="DO80" s="1">
        <v>10.199999999999999</v>
      </c>
      <c r="DP80" s="5">
        <v>2.46</v>
      </c>
      <c r="DQ80" s="5">
        <v>2.29</v>
      </c>
      <c r="DR80" s="1">
        <v>26.2</v>
      </c>
      <c r="DS80" s="1">
        <v>30.9</v>
      </c>
      <c r="DT80" s="1">
        <v>8.3000000000000007</v>
      </c>
      <c r="DU80" s="1">
        <v>9.1</v>
      </c>
      <c r="DV80" s="1">
        <v>11.4</v>
      </c>
      <c r="DW80" s="1">
        <v>13</v>
      </c>
      <c r="DX80">
        <v>10</v>
      </c>
      <c r="DY80">
        <v>28</v>
      </c>
      <c r="DZ80">
        <v>9</v>
      </c>
      <c r="EA80">
        <v>15</v>
      </c>
      <c r="EB80">
        <v>9</v>
      </c>
      <c r="EC80">
        <v>34</v>
      </c>
      <c r="ED80" s="1">
        <v>61.3</v>
      </c>
      <c r="EE80">
        <v>39</v>
      </c>
      <c r="EF80">
        <v>31</v>
      </c>
      <c r="EG80">
        <v>33</v>
      </c>
      <c r="EH80">
        <v>55.7</v>
      </c>
      <c r="EI80" s="1">
        <v>0.49</v>
      </c>
      <c r="EJ80" s="1">
        <v>0.97</v>
      </c>
      <c r="EK80">
        <v>8</v>
      </c>
      <c r="EL80">
        <v>7</v>
      </c>
      <c r="EM80" s="5">
        <v>0.49</v>
      </c>
      <c r="EN80" s="5">
        <v>0.18</v>
      </c>
      <c r="EO80" s="5">
        <v>2.76</v>
      </c>
      <c r="EP80" s="5">
        <v>2.38</v>
      </c>
      <c r="EQ80" s="5">
        <v>3.31</v>
      </c>
      <c r="ER80" s="5">
        <v>1.194</v>
      </c>
      <c r="ES80" s="5">
        <v>0.85499999999999998</v>
      </c>
      <c r="ET80" s="5">
        <v>5.8710000000000004</v>
      </c>
      <c r="EU80" s="5">
        <v>-76.552000000000007</v>
      </c>
      <c r="EV80" s="5">
        <v>7.9370000000000003</v>
      </c>
      <c r="EW80" s="5">
        <v>74.733000000000004</v>
      </c>
      <c r="EX80" s="1">
        <v>4.3499999999999996</v>
      </c>
      <c r="EY80" s="1">
        <v>2.1800000000000002</v>
      </c>
      <c r="EZ80">
        <v>5</v>
      </c>
      <c r="FA80">
        <v>0</v>
      </c>
      <c r="FB80" s="5">
        <v>10.88</v>
      </c>
      <c r="FC80" s="5">
        <v>0</v>
      </c>
      <c r="FD80" s="5">
        <v>10.88</v>
      </c>
      <c r="FE80" s="5">
        <v>10.08</v>
      </c>
      <c r="FF80" s="5">
        <v>2.52</v>
      </c>
      <c r="FG80" s="5">
        <v>7.56</v>
      </c>
      <c r="FH80" s="5">
        <v>0.03</v>
      </c>
      <c r="FI80" s="5">
        <v>6.88</v>
      </c>
      <c r="FJ80" s="5">
        <v>1.75</v>
      </c>
      <c r="FK80" s="5">
        <v>-0.67900000000000005</v>
      </c>
      <c r="FL80" s="5">
        <v>-1.462</v>
      </c>
      <c r="FM80" s="5">
        <v>-3.4460000000000002</v>
      </c>
      <c r="FN80" s="5">
        <v>79.736999999999995</v>
      </c>
      <c r="FO80" s="5">
        <v>-15.826000000000001</v>
      </c>
      <c r="FP80" s="5">
        <v>-87.712000000000003</v>
      </c>
      <c r="FQ80" s="1">
        <v>0</v>
      </c>
      <c r="FR80" s="1">
        <v>0</v>
      </c>
      <c r="FS80">
        <v>0</v>
      </c>
      <c r="FT80">
        <v>0</v>
      </c>
      <c r="FU80" s="5">
        <v>0</v>
      </c>
      <c r="FV80" s="5">
        <v>0</v>
      </c>
      <c r="FW80" s="5">
        <v>0</v>
      </c>
      <c r="FX80" s="5">
        <v>0</v>
      </c>
      <c r="FY80" s="5">
        <v>1.75</v>
      </c>
      <c r="FZ80" s="5">
        <v>-1.75</v>
      </c>
      <c r="GA80" t="s">
        <v>564</v>
      </c>
      <c r="GB80" s="84">
        <v>0.9</v>
      </c>
      <c r="GC80" s="86">
        <v>0.875</v>
      </c>
      <c r="GD80" t="s">
        <v>564</v>
      </c>
      <c r="GE80" s="1">
        <f t="shared" si="8"/>
        <v>6.6666666666666541E-2</v>
      </c>
      <c r="GF80" s="78">
        <v>34.479939000000002</v>
      </c>
      <c r="GG80" s="78">
        <v>8.1782090000000007</v>
      </c>
      <c r="GH80" s="78">
        <v>13.442239000000001</v>
      </c>
      <c r="GI80" s="80">
        <v>2.3547440000000002</v>
      </c>
      <c r="GJ80" s="80">
        <v>0.98231100000000005</v>
      </c>
      <c r="GK80" s="80">
        <v>1.4170000000000001E-3</v>
      </c>
      <c r="GL80" s="80">
        <f t="shared" si="9"/>
        <v>0.71282400000000001</v>
      </c>
      <c r="GM80" s="80">
        <v>22.069220000000001</v>
      </c>
      <c r="GN80" s="80">
        <v>4.954885</v>
      </c>
      <c r="GO80" s="80">
        <v>6.7710499999999998</v>
      </c>
      <c r="GP80" s="80">
        <v>1.577955</v>
      </c>
      <c r="GQ80" s="80">
        <v>0.80392300000000005</v>
      </c>
      <c r="GR80" s="80">
        <v>5.4828000000000002E-2</v>
      </c>
      <c r="GS80" s="87">
        <v>2.1</v>
      </c>
      <c r="GT80" s="87">
        <v>2.1</v>
      </c>
      <c r="GU80" s="87">
        <v>0.1</v>
      </c>
      <c r="GV80" s="87">
        <v>-0.3</v>
      </c>
      <c r="GW80" s="87">
        <v>-0.2</v>
      </c>
      <c r="GX80" s="87">
        <v>1.6</v>
      </c>
      <c r="GY80" s="87">
        <v>0</v>
      </c>
      <c r="GZ80" s="87">
        <v>0</v>
      </c>
      <c r="HA80" s="87">
        <v>0</v>
      </c>
      <c r="HB80" s="87">
        <v>0</v>
      </c>
      <c r="HC80" s="87">
        <v>0</v>
      </c>
      <c r="HD80" s="87">
        <v>0</v>
      </c>
      <c r="HE80" s="87">
        <v>2.5</v>
      </c>
      <c r="HF80" s="87">
        <v>0.8</v>
      </c>
      <c r="HG80" s="87">
        <v>-0.2</v>
      </c>
      <c r="HH80" s="87">
        <v>0.2</v>
      </c>
      <c r="HI80" s="87">
        <v>0.1</v>
      </c>
      <c r="HJ80" s="87">
        <v>0.9</v>
      </c>
      <c r="HK80" s="87">
        <v>0</v>
      </c>
      <c r="HL80" s="87">
        <v>0</v>
      </c>
      <c r="HM80" s="87">
        <v>0</v>
      </c>
      <c r="HN80" s="87">
        <v>0</v>
      </c>
      <c r="HO80" s="87">
        <v>0</v>
      </c>
      <c r="HP80" s="87">
        <v>0</v>
      </c>
    </row>
    <row r="81" spans="1:224" x14ac:dyDescent="0.2">
      <c r="A81">
        <v>13</v>
      </c>
      <c r="B81" t="s">
        <v>1292</v>
      </c>
      <c r="C81" t="s">
        <v>1235</v>
      </c>
      <c r="D81" t="s">
        <v>1150</v>
      </c>
      <c r="E81" t="s">
        <v>4529</v>
      </c>
      <c r="F81">
        <v>70</v>
      </c>
      <c r="G81">
        <v>173</v>
      </c>
      <c r="H81" t="s">
        <v>1483</v>
      </c>
      <c r="I81" t="s">
        <v>2572</v>
      </c>
      <c r="J81" t="s">
        <v>1819</v>
      </c>
      <c r="K81" t="s">
        <v>1531</v>
      </c>
      <c r="L81" s="82" t="s">
        <v>2251</v>
      </c>
      <c r="M81" t="s">
        <v>3201</v>
      </c>
      <c r="N81">
        <v>78</v>
      </c>
      <c r="O81">
        <v>10</v>
      </c>
      <c r="P81">
        <v>16</v>
      </c>
      <c r="Q81">
        <v>26</v>
      </c>
      <c r="R81">
        <v>-3</v>
      </c>
      <c r="S81">
        <v>50</v>
      </c>
      <c r="T81">
        <v>20</v>
      </c>
      <c r="U81">
        <v>0</v>
      </c>
      <c r="V81">
        <v>1</v>
      </c>
      <c r="W81">
        <v>0</v>
      </c>
      <c r="X81">
        <v>0</v>
      </c>
      <c r="Y81">
        <v>9</v>
      </c>
      <c r="Z81">
        <v>15</v>
      </c>
      <c r="AA81">
        <v>1</v>
      </c>
      <c r="AB81">
        <v>1</v>
      </c>
      <c r="AC81">
        <v>0</v>
      </c>
      <c r="AD81">
        <v>0</v>
      </c>
      <c r="AE81">
        <v>3</v>
      </c>
      <c r="AF81">
        <v>0</v>
      </c>
      <c r="AG81">
        <v>98</v>
      </c>
      <c r="AH81">
        <v>87</v>
      </c>
      <c r="AI81">
        <v>20</v>
      </c>
      <c r="AJ81">
        <v>32</v>
      </c>
      <c r="AK81">
        <v>33</v>
      </c>
      <c r="AL81">
        <v>30</v>
      </c>
      <c r="AM81">
        <v>133</v>
      </c>
      <c r="AN81">
        <v>264</v>
      </c>
      <c r="AO81" s="1">
        <v>8.9</v>
      </c>
      <c r="AP81">
        <v>56880</v>
      </c>
      <c r="AQ81">
        <v>663</v>
      </c>
      <c r="AR81">
        <v>3006</v>
      </c>
      <c r="AS81" s="2">
        <v>1385</v>
      </c>
      <c r="AT81">
        <v>1987460</v>
      </c>
      <c r="AU81" s="1">
        <v>58.762402000000002</v>
      </c>
      <c r="AV81" s="1">
        <v>20.8</v>
      </c>
      <c r="AW81" s="1">
        <v>19.3</v>
      </c>
      <c r="AX81" s="1">
        <v>-5.7</v>
      </c>
      <c r="AY81" s="1">
        <v>0.6</v>
      </c>
      <c r="AZ81" s="1">
        <v>0.7</v>
      </c>
      <c r="BA81" s="1">
        <v>-0.3</v>
      </c>
      <c r="BB81" s="1">
        <v>1.1000000000000001</v>
      </c>
      <c r="BC81" s="85">
        <f t="shared" si="5"/>
        <v>21.992538980430712</v>
      </c>
      <c r="BD81" s="50">
        <v>12.589584732235947</v>
      </c>
      <c r="BE81" s="50">
        <v>0.1992150991300361</v>
      </c>
      <c r="BF81" s="50">
        <v>-0.12293622070081023</v>
      </c>
      <c r="BG81" s="50">
        <v>5.0986688370724602</v>
      </c>
      <c r="BH81" s="50">
        <v>-0.46717615730046697</v>
      </c>
      <c r="BI81" s="85">
        <f t="shared" si="6"/>
        <v>17.297356290437165</v>
      </c>
      <c r="BJ81" s="50">
        <v>6.5634497885637648</v>
      </c>
      <c r="BK81" s="50">
        <v>-7.4109389688382724E-2</v>
      </c>
      <c r="BL81" s="50">
        <v>1.0524871570013867</v>
      </c>
      <c r="BM81" s="50">
        <v>-2.8466448658832215</v>
      </c>
      <c r="BN81" s="85">
        <f t="shared" si="7"/>
        <v>4.6951826899935467</v>
      </c>
      <c r="BO81" s="5">
        <v>11.83</v>
      </c>
      <c r="BP81" s="5">
        <v>34.799999999999997</v>
      </c>
      <c r="BQ81">
        <v>10</v>
      </c>
      <c r="BR81">
        <v>81</v>
      </c>
      <c r="BS81">
        <v>27</v>
      </c>
      <c r="BT81" s="1">
        <v>24</v>
      </c>
      <c r="BU81">
        <v>0</v>
      </c>
      <c r="BV81">
        <v>6</v>
      </c>
      <c r="BW81">
        <v>4</v>
      </c>
      <c r="BX81" s="1">
        <v>39.5</v>
      </c>
      <c r="BY81">
        <v>2</v>
      </c>
      <c r="BZ81">
        <v>8</v>
      </c>
      <c r="CA81">
        <v>9</v>
      </c>
      <c r="CB81" s="1">
        <v>28.8</v>
      </c>
      <c r="CC81">
        <v>4</v>
      </c>
      <c r="CD81">
        <v>49</v>
      </c>
      <c r="CE81">
        <v>8</v>
      </c>
      <c r="CF81" s="1">
        <v>25.5</v>
      </c>
      <c r="CG81">
        <v>29</v>
      </c>
      <c r="CH81">
        <v>19</v>
      </c>
      <c r="CI81" s="1">
        <v>1.9</v>
      </c>
      <c r="CJ81" s="1">
        <v>1.2</v>
      </c>
      <c r="CK81" s="1">
        <v>11.6</v>
      </c>
      <c r="CL81" s="1">
        <v>10.9</v>
      </c>
      <c r="CM81" s="1">
        <v>12.7</v>
      </c>
      <c r="CN81" s="1">
        <v>13.7</v>
      </c>
      <c r="CO81">
        <v>15</v>
      </c>
      <c r="CP81">
        <v>23</v>
      </c>
      <c r="CQ81" s="1">
        <v>1</v>
      </c>
      <c r="CR81" s="1">
        <v>1.5</v>
      </c>
      <c r="CS81" s="1">
        <v>4.4000000000000004</v>
      </c>
      <c r="CT81" s="1">
        <v>5.0999999999999996</v>
      </c>
      <c r="CU81" s="1">
        <v>3.4</v>
      </c>
      <c r="CV81" s="1">
        <v>3.7</v>
      </c>
      <c r="CW81" s="5">
        <v>-0.24</v>
      </c>
      <c r="CX81" s="6">
        <v>0</v>
      </c>
      <c r="CY81" s="6">
        <v>-2.8000000000000001E-2</v>
      </c>
      <c r="CZ81" s="6">
        <v>0.104</v>
      </c>
      <c r="DA81" s="6">
        <v>0.371</v>
      </c>
      <c r="DB81" s="6">
        <v>0.105</v>
      </c>
      <c r="DC81" s="6">
        <v>0.27300000000000002</v>
      </c>
      <c r="DD81" s="5">
        <v>-5.0999999999999996</v>
      </c>
      <c r="DE81" s="5">
        <v>-3.9</v>
      </c>
      <c r="DF81" s="5">
        <v>1.17</v>
      </c>
      <c r="DG81" s="5">
        <v>7.88</v>
      </c>
      <c r="DH81">
        <v>924</v>
      </c>
      <c r="DI81">
        <v>1002</v>
      </c>
      <c r="DJ81" s="5">
        <v>2.34</v>
      </c>
      <c r="DK81" s="5">
        <v>2.41</v>
      </c>
      <c r="DL81" s="1">
        <v>27.4</v>
      </c>
      <c r="DM81" s="1">
        <v>29.1</v>
      </c>
      <c r="DN81" s="1">
        <v>10.3</v>
      </c>
      <c r="DO81" s="1">
        <v>11.7</v>
      </c>
      <c r="DP81" s="5">
        <v>2.52</v>
      </c>
      <c r="DQ81" s="5">
        <v>2.34</v>
      </c>
      <c r="DR81" s="1">
        <v>29.1</v>
      </c>
      <c r="DS81" s="1">
        <v>28.5</v>
      </c>
      <c r="DT81" s="1">
        <v>10.8</v>
      </c>
      <c r="DU81" s="1">
        <v>11.4</v>
      </c>
      <c r="DV81" s="1">
        <v>12.7</v>
      </c>
      <c r="DW81" s="1">
        <v>13.7</v>
      </c>
      <c r="DX81">
        <v>88</v>
      </c>
      <c r="DY81">
        <v>151</v>
      </c>
      <c r="DZ81">
        <v>89</v>
      </c>
      <c r="EA81">
        <v>131</v>
      </c>
      <c r="EB81">
        <v>104</v>
      </c>
      <c r="EC81">
        <v>172</v>
      </c>
      <c r="ED81" s="1">
        <v>52.1</v>
      </c>
      <c r="EE81">
        <v>343</v>
      </c>
      <c r="EF81">
        <v>322</v>
      </c>
      <c r="EG81">
        <v>288</v>
      </c>
      <c r="EH81">
        <v>51.6</v>
      </c>
      <c r="EI81" s="1">
        <v>0.65</v>
      </c>
      <c r="EJ81" s="1">
        <v>0.26</v>
      </c>
      <c r="EK81">
        <v>36</v>
      </c>
      <c r="EL81">
        <v>37</v>
      </c>
      <c r="EM81" s="5">
        <v>-7.0000000000000007E-2</v>
      </c>
      <c r="EN81" s="5">
        <v>0.18</v>
      </c>
      <c r="EO81" s="5">
        <v>0.63</v>
      </c>
      <c r="EP81" s="5">
        <v>5.28</v>
      </c>
      <c r="EQ81" s="5">
        <v>-2.19</v>
      </c>
      <c r="ER81" s="5">
        <v>1.742</v>
      </c>
      <c r="ES81" s="5">
        <v>-1.236</v>
      </c>
      <c r="ET81" s="5">
        <v>1.222</v>
      </c>
      <c r="EU81" s="5">
        <v>-81.55</v>
      </c>
      <c r="EV81" s="5">
        <v>-6.26</v>
      </c>
      <c r="EW81" s="5">
        <v>66.025000000000006</v>
      </c>
      <c r="EX81" s="1">
        <v>0</v>
      </c>
      <c r="EY81" s="1">
        <v>1.21</v>
      </c>
      <c r="EZ81">
        <v>4</v>
      </c>
      <c r="FA81">
        <v>1</v>
      </c>
      <c r="FB81" s="5">
        <v>4.8499999999999996</v>
      </c>
      <c r="FC81" s="5">
        <v>1.21</v>
      </c>
      <c r="FD81" s="5">
        <v>3.64</v>
      </c>
      <c r="FE81" s="5">
        <v>6.12</v>
      </c>
      <c r="FF81" s="5">
        <v>0.28999999999999998</v>
      </c>
      <c r="FG81" s="5">
        <v>5.83</v>
      </c>
      <c r="FH81" s="5">
        <v>0.15</v>
      </c>
      <c r="FI81" s="5">
        <v>5.52</v>
      </c>
      <c r="FJ81" s="5">
        <v>3.9</v>
      </c>
      <c r="FK81" s="5">
        <v>0.59699999999999998</v>
      </c>
      <c r="FL81" s="5">
        <v>-0.45400000000000001</v>
      </c>
      <c r="FM81" s="5">
        <v>0.31900000000000001</v>
      </c>
      <c r="FN81" s="5">
        <v>82.45</v>
      </c>
      <c r="FO81" s="5">
        <v>-1.054</v>
      </c>
      <c r="FP81" s="5">
        <v>-78.69</v>
      </c>
      <c r="FQ81" s="1">
        <v>0</v>
      </c>
      <c r="FR81" s="1">
        <v>0</v>
      </c>
      <c r="FS81">
        <v>0</v>
      </c>
      <c r="FT81">
        <v>0</v>
      </c>
      <c r="FU81" s="5">
        <v>0</v>
      </c>
      <c r="FV81" s="5">
        <v>0</v>
      </c>
      <c r="FW81" s="5">
        <v>0</v>
      </c>
      <c r="FX81" s="5">
        <v>0.56000000000000005</v>
      </c>
      <c r="FY81" s="5">
        <v>4.46</v>
      </c>
      <c r="FZ81" s="5">
        <v>-3.9</v>
      </c>
      <c r="GA81" t="s">
        <v>562</v>
      </c>
      <c r="GB81" s="83">
        <v>0.85</v>
      </c>
      <c r="GC81" s="86">
        <v>0.85</v>
      </c>
      <c r="GD81">
        <v>0.63500000000000001</v>
      </c>
      <c r="GE81" s="1">
        <f t="shared" si="8"/>
        <v>1.6666666666666718E-2</v>
      </c>
      <c r="GF81" s="78">
        <v>66.386002000000005</v>
      </c>
      <c r="GG81" s="78">
        <v>11.480169999999999</v>
      </c>
      <c r="GH81" s="78">
        <v>17.290638000000001</v>
      </c>
      <c r="GI81" s="80">
        <v>1.6334070000000001</v>
      </c>
      <c r="GJ81" s="80">
        <v>1.888423</v>
      </c>
      <c r="GK81" s="80">
        <v>-1.4794E-2</v>
      </c>
      <c r="GL81" s="80">
        <f t="shared" si="9"/>
        <v>0.81901199999999996</v>
      </c>
      <c r="GM81" s="80">
        <v>14.494731</v>
      </c>
      <c r="GN81" s="80">
        <v>4.6840210000000004</v>
      </c>
      <c r="GO81" s="80">
        <v>6.5837130000000004</v>
      </c>
      <c r="GP81" s="80">
        <v>1.9871529999999999</v>
      </c>
      <c r="GQ81" s="80">
        <v>0.86783100000000002</v>
      </c>
      <c r="GR81" s="80">
        <v>6.6410000000000002E-3</v>
      </c>
      <c r="GS81" s="87">
        <v>4.4000000000000004</v>
      </c>
      <c r="GT81" s="87">
        <v>4.3</v>
      </c>
      <c r="GU81" s="87">
        <v>1</v>
      </c>
      <c r="GV81" s="87">
        <v>-1.4</v>
      </c>
      <c r="GW81" s="87">
        <v>-1.8</v>
      </c>
      <c r="GX81" s="87">
        <v>2.1</v>
      </c>
      <c r="GY81" s="87">
        <v>-0.3</v>
      </c>
      <c r="GZ81" s="87">
        <v>-0.3</v>
      </c>
      <c r="HA81" s="87">
        <v>0.3</v>
      </c>
      <c r="HB81" s="87">
        <v>0.1</v>
      </c>
      <c r="HC81" s="87">
        <v>-0.2</v>
      </c>
      <c r="HD81" s="87">
        <v>0</v>
      </c>
      <c r="HE81" s="87">
        <v>2.8</v>
      </c>
      <c r="HF81" s="87">
        <v>-1.2</v>
      </c>
      <c r="HG81" s="87">
        <v>0.3</v>
      </c>
      <c r="HH81" s="87">
        <v>0.5</v>
      </c>
      <c r="HI81" s="87">
        <v>0.4</v>
      </c>
      <c r="HJ81" s="87">
        <v>0.1</v>
      </c>
      <c r="HK81" s="87">
        <v>-0.2</v>
      </c>
      <c r="HL81" s="87">
        <v>0.5</v>
      </c>
      <c r="HM81" s="87">
        <v>-0.2</v>
      </c>
      <c r="HN81" s="87">
        <v>-0.2</v>
      </c>
      <c r="HO81" s="87">
        <v>0</v>
      </c>
      <c r="HP81" s="87">
        <v>0.2</v>
      </c>
    </row>
    <row r="82" spans="1:224" x14ac:dyDescent="0.2">
      <c r="A82">
        <v>26</v>
      </c>
      <c r="B82" t="s">
        <v>2575</v>
      </c>
      <c r="C82" t="s">
        <v>2574</v>
      </c>
      <c r="E82" t="s">
        <v>2571</v>
      </c>
      <c r="F82">
        <v>74</v>
      </c>
      <c r="G82">
        <v>207</v>
      </c>
      <c r="H82" t="s">
        <v>1488</v>
      </c>
      <c r="J82" t="s">
        <v>1590</v>
      </c>
      <c r="K82" t="s">
        <v>1531</v>
      </c>
      <c r="L82" s="82" t="s">
        <v>2251</v>
      </c>
      <c r="M82" t="s">
        <v>3201</v>
      </c>
      <c r="N82">
        <v>71</v>
      </c>
      <c r="O82">
        <v>28</v>
      </c>
      <c r="P82">
        <v>25</v>
      </c>
      <c r="Q82">
        <v>53</v>
      </c>
      <c r="R82">
        <v>9</v>
      </c>
      <c r="S82">
        <v>42</v>
      </c>
      <c r="T82">
        <v>20</v>
      </c>
      <c r="U82">
        <v>0</v>
      </c>
      <c r="V82">
        <v>0</v>
      </c>
      <c r="W82">
        <v>0</v>
      </c>
      <c r="X82">
        <v>0</v>
      </c>
      <c r="Y82">
        <v>18</v>
      </c>
      <c r="Z82">
        <v>17</v>
      </c>
      <c r="AA82">
        <v>10</v>
      </c>
      <c r="AB82">
        <v>8</v>
      </c>
      <c r="AC82">
        <v>0</v>
      </c>
      <c r="AD82">
        <v>0</v>
      </c>
      <c r="AE82">
        <v>6</v>
      </c>
      <c r="AF82">
        <v>0</v>
      </c>
      <c r="AG82">
        <v>182</v>
      </c>
      <c r="AH82">
        <v>46</v>
      </c>
      <c r="AI82">
        <v>15</v>
      </c>
      <c r="AJ82">
        <v>85</v>
      </c>
      <c r="AK82">
        <v>40</v>
      </c>
      <c r="AL82">
        <v>34</v>
      </c>
      <c r="AM82">
        <v>2</v>
      </c>
      <c r="AN82">
        <v>7</v>
      </c>
      <c r="AO82" s="1">
        <v>0.2</v>
      </c>
      <c r="AP82">
        <v>55508</v>
      </c>
      <c r="AQ82">
        <v>423</v>
      </c>
      <c r="AR82">
        <v>15423</v>
      </c>
      <c r="AS82" s="2">
        <v>1512</v>
      </c>
      <c r="AT82">
        <v>4353802</v>
      </c>
      <c r="AU82" s="1">
        <v>63.376792999999999</v>
      </c>
      <c r="AV82" s="1">
        <v>31.2</v>
      </c>
      <c r="AW82" s="1">
        <v>22.5</v>
      </c>
      <c r="AX82" s="1">
        <v>7.5</v>
      </c>
      <c r="AY82" s="1">
        <v>7.1</v>
      </c>
      <c r="AZ82" s="1">
        <v>2.2999999999999998</v>
      </c>
      <c r="BA82" s="1">
        <v>0.3</v>
      </c>
      <c r="BB82" s="1">
        <v>9.6999999999999993</v>
      </c>
      <c r="BC82" s="85">
        <f t="shared" si="5"/>
        <v>50.459610670160927</v>
      </c>
      <c r="BD82" s="50">
        <v>29.635979156712029</v>
      </c>
      <c r="BE82" s="50">
        <v>14.300494993770352</v>
      </c>
      <c r="BF82" s="50">
        <v>-7.7937604046048076E-2</v>
      </c>
      <c r="BG82" s="50">
        <v>-2.6221663637825126</v>
      </c>
      <c r="BH82" s="50">
        <v>3.9697709415915647</v>
      </c>
      <c r="BI82" s="85">
        <f t="shared" si="6"/>
        <v>45.206141124245384</v>
      </c>
      <c r="BJ82" s="50">
        <v>6.4160633144766299</v>
      </c>
      <c r="BK82" s="50">
        <v>0.61109801836504651</v>
      </c>
      <c r="BL82" s="50">
        <v>0.13301752497792788</v>
      </c>
      <c r="BM82" s="50">
        <v>-1.9067093119040646</v>
      </c>
      <c r="BN82" s="85">
        <f t="shared" si="7"/>
        <v>5.2534695459155394</v>
      </c>
      <c r="BO82" s="5">
        <v>12.44</v>
      </c>
      <c r="BP82" s="5">
        <v>34.07</v>
      </c>
      <c r="BQ82">
        <v>17</v>
      </c>
      <c r="BR82">
        <v>101</v>
      </c>
      <c r="BS82">
        <v>58</v>
      </c>
      <c r="BT82" s="1">
        <v>27.2</v>
      </c>
      <c r="BU82">
        <v>1</v>
      </c>
      <c r="BV82">
        <v>16</v>
      </c>
      <c r="BW82">
        <v>13</v>
      </c>
      <c r="BX82" s="1">
        <v>49.6</v>
      </c>
      <c r="BY82">
        <v>1</v>
      </c>
      <c r="BZ82">
        <v>18</v>
      </c>
      <c r="CA82">
        <v>2</v>
      </c>
      <c r="CB82" s="1">
        <v>29.6</v>
      </c>
      <c r="CC82">
        <v>11</v>
      </c>
      <c r="CD82">
        <v>43</v>
      </c>
      <c r="CE82">
        <v>23</v>
      </c>
      <c r="CF82" s="1">
        <v>25.6</v>
      </c>
      <c r="CG82">
        <v>44</v>
      </c>
      <c r="CH82">
        <v>11</v>
      </c>
      <c r="CI82" s="1">
        <v>3</v>
      </c>
      <c r="CJ82" s="1">
        <v>0.7</v>
      </c>
      <c r="CK82" s="1">
        <v>11.6</v>
      </c>
      <c r="CL82" s="1">
        <v>13.3</v>
      </c>
      <c r="CM82" s="1">
        <v>12.5</v>
      </c>
      <c r="CN82" s="1">
        <v>12.6</v>
      </c>
      <c r="CO82">
        <v>15</v>
      </c>
      <c r="CP82">
        <v>8</v>
      </c>
      <c r="CQ82" s="1">
        <v>1</v>
      </c>
      <c r="CR82" s="1">
        <v>0.5</v>
      </c>
      <c r="CS82" s="1">
        <v>4.0999999999999996</v>
      </c>
      <c r="CT82" s="1">
        <v>4.0999999999999996</v>
      </c>
      <c r="CU82" s="1">
        <v>3.5</v>
      </c>
      <c r="CV82" s="1">
        <v>4.2</v>
      </c>
      <c r="CW82" s="5">
        <v>0.61</v>
      </c>
      <c r="CX82" s="6">
        <v>5.0000000000000001E-3</v>
      </c>
      <c r="CY82" s="6">
        <v>8.9999999999999993E-3</v>
      </c>
      <c r="CZ82" s="6">
        <v>6.6000000000000003E-2</v>
      </c>
      <c r="DA82" s="6">
        <v>0.28000000000000003</v>
      </c>
      <c r="DB82" s="6">
        <v>0.36199999999999999</v>
      </c>
      <c r="DC82" s="6">
        <v>0.58099999999999996</v>
      </c>
      <c r="DD82" s="5">
        <v>-1.2</v>
      </c>
      <c r="DE82" s="5">
        <v>-1.1599999999999999</v>
      </c>
      <c r="DF82" s="5">
        <v>7.0000000000000007E-2</v>
      </c>
      <c r="DG82" s="5">
        <v>10.71</v>
      </c>
      <c r="DH82">
        <v>920</v>
      </c>
      <c r="DI82">
        <v>1027</v>
      </c>
      <c r="DJ82" s="5">
        <v>3.19</v>
      </c>
      <c r="DK82" s="5">
        <v>2.5099999999999998</v>
      </c>
      <c r="DL82" s="1">
        <v>26.6</v>
      </c>
      <c r="DM82" s="1">
        <v>29.1</v>
      </c>
      <c r="DN82" s="1">
        <v>10.9</v>
      </c>
      <c r="DO82" s="1">
        <v>12</v>
      </c>
      <c r="DP82" s="5">
        <v>2.2799999999999998</v>
      </c>
      <c r="DQ82" s="5">
        <v>2.21</v>
      </c>
      <c r="DR82" s="1">
        <v>29</v>
      </c>
      <c r="DS82" s="1">
        <v>28</v>
      </c>
      <c r="DT82" s="1">
        <v>10.5</v>
      </c>
      <c r="DU82" s="1">
        <v>11.7</v>
      </c>
      <c r="DV82" s="1">
        <v>12.5</v>
      </c>
      <c r="DW82" s="1">
        <v>12.6</v>
      </c>
      <c r="DX82">
        <v>124</v>
      </c>
      <c r="DY82">
        <v>166</v>
      </c>
      <c r="DZ82">
        <v>96</v>
      </c>
      <c r="EA82">
        <v>112</v>
      </c>
      <c r="EB82">
        <v>115</v>
      </c>
      <c r="EC82">
        <v>143</v>
      </c>
      <c r="ED82" s="1">
        <v>58.2</v>
      </c>
      <c r="EE82">
        <v>315</v>
      </c>
      <c r="EF82">
        <v>286</v>
      </c>
      <c r="EG82">
        <v>271</v>
      </c>
      <c r="EH82">
        <v>52.4</v>
      </c>
      <c r="EI82" s="1">
        <v>0.75</v>
      </c>
      <c r="EJ82" s="1">
        <v>0.41</v>
      </c>
      <c r="EK82">
        <v>47</v>
      </c>
      <c r="EL82">
        <v>37</v>
      </c>
      <c r="EM82" s="5">
        <v>0.68</v>
      </c>
      <c r="EN82" s="5">
        <v>7.0000000000000007E-2</v>
      </c>
      <c r="EO82" s="5">
        <v>3.44</v>
      </c>
      <c r="EP82" s="5">
        <v>2.69</v>
      </c>
      <c r="EQ82" s="5">
        <v>3.68</v>
      </c>
      <c r="ER82" s="5">
        <v>1.2629999999999999</v>
      </c>
      <c r="ES82" s="5">
        <v>0.78300000000000003</v>
      </c>
      <c r="ET82" s="5">
        <v>-0.46100000000000002</v>
      </c>
      <c r="EU82" s="5">
        <v>-79.512</v>
      </c>
      <c r="EV82" s="5">
        <v>7.9089999999999998</v>
      </c>
      <c r="EW82" s="5">
        <v>75.265000000000001</v>
      </c>
      <c r="EX82" s="1">
        <v>0.98</v>
      </c>
      <c r="EY82" s="1">
        <v>0.74</v>
      </c>
      <c r="EZ82">
        <v>29</v>
      </c>
      <c r="FA82">
        <v>0</v>
      </c>
      <c r="FB82" s="5">
        <v>7.13</v>
      </c>
      <c r="FC82" s="5">
        <v>0</v>
      </c>
      <c r="FD82" s="5">
        <v>7.13</v>
      </c>
      <c r="FE82" s="5">
        <v>4.4000000000000004</v>
      </c>
      <c r="FF82" s="5">
        <v>0.94</v>
      </c>
      <c r="FG82" s="5">
        <v>3.45</v>
      </c>
      <c r="FH82" s="5">
        <v>0.1</v>
      </c>
      <c r="FI82" s="5">
        <v>5.44</v>
      </c>
      <c r="FJ82" s="5">
        <v>-4.43</v>
      </c>
      <c r="FK82" s="5">
        <v>0.17699999999999999</v>
      </c>
      <c r="FL82" s="5">
        <v>0.41299999999999998</v>
      </c>
      <c r="FM82" s="5">
        <v>-1.647</v>
      </c>
      <c r="FN82" s="5">
        <v>78.171999999999997</v>
      </c>
      <c r="FO82" s="5">
        <v>1.151</v>
      </c>
      <c r="FP82" s="5">
        <v>-77.783000000000001</v>
      </c>
      <c r="FQ82" s="1">
        <v>0</v>
      </c>
      <c r="FR82" s="1">
        <v>0</v>
      </c>
      <c r="FS82">
        <v>0</v>
      </c>
      <c r="FT82">
        <v>1</v>
      </c>
      <c r="FU82" s="5">
        <v>0</v>
      </c>
      <c r="FV82" s="5">
        <v>8.31</v>
      </c>
      <c r="FW82" s="5">
        <v>-8.31</v>
      </c>
      <c r="FX82" s="5">
        <v>0.62</v>
      </c>
      <c r="FY82" s="5">
        <v>4.51</v>
      </c>
      <c r="FZ82" s="5">
        <v>-3.88</v>
      </c>
      <c r="GA82" t="s">
        <v>564</v>
      </c>
      <c r="GB82" s="84">
        <v>7.1</v>
      </c>
      <c r="GC82" s="86">
        <v>7.1429999999999998</v>
      </c>
      <c r="GD82" t="s">
        <v>564</v>
      </c>
      <c r="GE82" s="1">
        <f t="shared" si="8"/>
        <v>-3.3666666666666667</v>
      </c>
      <c r="GF82" s="78">
        <v>70.564216999999999</v>
      </c>
      <c r="GG82" s="78">
        <v>28.071090999999999</v>
      </c>
      <c r="GH82" s="78">
        <v>28.110979</v>
      </c>
      <c r="GI82" s="80">
        <v>8.8763079999999999</v>
      </c>
      <c r="GJ82" s="80">
        <v>2.4106160000000001</v>
      </c>
      <c r="GK82" s="80">
        <v>-4.0543000000000003E-2</v>
      </c>
      <c r="GL82" s="80">
        <f t="shared" si="9"/>
        <v>-2.8512063333333337</v>
      </c>
      <c r="GM82" s="80">
        <v>11.692251000000001</v>
      </c>
      <c r="GN82" s="80">
        <v>8.8708589999999994</v>
      </c>
      <c r="GO82" s="80">
        <v>8.3954850000000008</v>
      </c>
      <c r="GP82" s="80">
        <v>3.595075</v>
      </c>
      <c r="GQ82" s="80">
        <v>1.0594319999999999</v>
      </c>
      <c r="GR82" s="80">
        <v>0.12912799999999999</v>
      </c>
      <c r="GS82" s="87">
        <v>-2.1</v>
      </c>
      <c r="GT82" s="87">
        <v>-2.1</v>
      </c>
      <c r="GU82" s="87">
        <v>-0.3</v>
      </c>
      <c r="GV82" s="87">
        <v>0.5</v>
      </c>
      <c r="GW82" s="87">
        <v>-1.3</v>
      </c>
      <c r="GX82" s="87">
        <v>-3.1</v>
      </c>
      <c r="GY82" s="87">
        <v>0</v>
      </c>
      <c r="GZ82" s="87">
        <v>0</v>
      </c>
      <c r="HA82" s="87">
        <v>0</v>
      </c>
      <c r="HB82" s="87">
        <v>0.1</v>
      </c>
      <c r="HC82" s="87">
        <v>-0.3</v>
      </c>
      <c r="HD82" s="87">
        <v>-0.2</v>
      </c>
      <c r="HE82" s="87">
        <v>22.7</v>
      </c>
      <c r="HF82" s="87">
        <v>0.2</v>
      </c>
      <c r="HG82" s="87">
        <v>-0.5</v>
      </c>
      <c r="HH82" s="87">
        <v>-1.2</v>
      </c>
      <c r="HI82" s="87">
        <v>1.3</v>
      </c>
      <c r="HJ82" s="87">
        <v>-0.3</v>
      </c>
      <c r="HK82" s="87">
        <v>-0.8</v>
      </c>
      <c r="HL82" s="87">
        <v>-0.1</v>
      </c>
      <c r="HM82" s="87">
        <v>0</v>
      </c>
      <c r="HN82" s="87">
        <v>-0.1</v>
      </c>
      <c r="HO82" s="87">
        <v>0</v>
      </c>
      <c r="HP82" s="87">
        <v>-0.2</v>
      </c>
    </row>
    <row r="83" spans="1:224" x14ac:dyDescent="0.2">
      <c r="A83">
        <v>25</v>
      </c>
      <c r="B83" t="s">
        <v>1255</v>
      </c>
      <c r="C83" t="s">
        <v>1157</v>
      </c>
      <c r="D83" t="s">
        <v>4528</v>
      </c>
      <c r="E83" t="s">
        <v>4529</v>
      </c>
      <c r="F83">
        <v>73</v>
      </c>
      <c r="G83">
        <v>227</v>
      </c>
      <c r="H83" t="s">
        <v>1488</v>
      </c>
      <c r="J83" t="s">
        <v>1883</v>
      </c>
      <c r="K83" t="s">
        <v>1531</v>
      </c>
      <c r="L83" s="82" t="s">
        <v>2251</v>
      </c>
      <c r="M83" t="s">
        <v>3202</v>
      </c>
      <c r="N83">
        <v>73</v>
      </c>
      <c r="O83">
        <v>10</v>
      </c>
      <c r="P83">
        <v>12</v>
      </c>
      <c r="Q83">
        <v>22</v>
      </c>
      <c r="R83">
        <v>-4</v>
      </c>
      <c r="S83">
        <v>14</v>
      </c>
      <c r="T83">
        <v>7</v>
      </c>
      <c r="U83">
        <v>0</v>
      </c>
      <c r="V83">
        <v>0</v>
      </c>
      <c r="W83">
        <v>0</v>
      </c>
      <c r="X83">
        <v>0</v>
      </c>
      <c r="Y83">
        <v>10</v>
      </c>
      <c r="Z83">
        <v>11</v>
      </c>
      <c r="AA83">
        <v>0</v>
      </c>
      <c r="AB83">
        <v>0</v>
      </c>
      <c r="AC83">
        <v>0</v>
      </c>
      <c r="AD83">
        <v>1</v>
      </c>
      <c r="AE83">
        <v>2</v>
      </c>
      <c r="AF83">
        <v>0</v>
      </c>
      <c r="AG83">
        <v>123</v>
      </c>
      <c r="AH83">
        <v>97</v>
      </c>
      <c r="AI83">
        <v>44</v>
      </c>
      <c r="AJ83">
        <v>41</v>
      </c>
      <c r="AK83">
        <v>25</v>
      </c>
      <c r="AL83">
        <v>22</v>
      </c>
      <c r="AM83">
        <v>20</v>
      </c>
      <c r="AN83">
        <v>32</v>
      </c>
      <c r="AO83" s="1">
        <v>1.2</v>
      </c>
      <c r="AP83">
        <v>57001</v>
      </c>
      <c r="AQ83">
        <v>11587</v>
      </c>
      <c r="AR83">
        <v>485</v>
      </c>
      <c r="AS83" s="2">
        <v>1506</v>
      </c>
      <c r="AT83">
        <v>1867834</v>
      </c>
      <c r="AU83" s="1">
        <v>61.603358999999998</v>
      </c>
      <c r="AV83" s="1">
        <v>18.5</v>
      </c>
      <c r="AW83" s="1">
        <v>23.8</v>
      </c>
      <c r="AX83" s="1">
        <v>-7.8</v>
      </c>
      <c r="AY83" s="1">
        <v>0.3</v>
      </c>
      <c r="AZ83" s="1">
        <v>2.4</v>
      </c>
      <c r="BA83" s="1">
        <v>0</v>
      </c>
      <c r="BB83" s="1">
        <v>2.7</v>
      </c>
      <c r="BC83" s="85">
        <f t="shared" si="5"/>
        <v>27.233804631688603</v>
      </c>
      <c r="BD83" s="50">
        <v>6.7093311321507549</v>
      </c>
      <c r="BE83" s="50">
        <v>-9.0940547584317938E-2</v>
      </c>
      <c r="BF83" s="50">
        <v>-1.1508951187795671</v>
      </c>
      <c r="BG83" s="50">
        <v>-2.3892583223484629</v>
      </c>
      <c r="BH83" s="50">
        <v>0</v>
      </c>
      <c r="BI83" s="85">
        <f t="shared" si="6"/>
        <v>3.078237143438407</v>
      </c>
      <c r="BJ83" s="50">
        <v>8.023265301252156</v>
      </c>
      <c r="BK83" s="50">
        <v>-0.44948561520470415</v>
      </c>
      <c r="BL83" s="50">
        <v>10.910367621805687</v>
      </c>
      <c r="BM83" s="50">
        <v>5.6714201803970559</v>
      </c>
      <c r="BN83" s="85">
        <f t="shared" si="7"/>
        <v>24.155567488250195</v>
      </c>
      <c r="BO83" s="5">
        <v>12.75</v>
      </c>
      <c r="BP83" s="5">
        <v>34.090000000000003</v>
      </c>
      <c r="BQ83">
        <v>10</v>
      </c>
      <c r="BR83">
        <v>99</v>
      </c>
      <c r="BS83">
        <v>36</v>
      </c>
      <c r="BT83" s="1">
        <v>31.5</v>
      </c>
      <c r="BU83">
        <v>0</v>
      </c>
      <c r="BV83">
        <v>6</v>
      </c>
      <c r="BW83">
        <v>2</v>
      </c>
      <c r="BX83" s="1">
        <v>52.9</v>
      </c>
      <c r="BY83">
        <v>2</v>
      </c>
      <c r="BZ83">
        <v>10</v>
      </c>
      <c r="CA83">
        <v>6</v>
      </c>
      <c r="CB83" s="1">
        <v>42.2</v>
      </c>
      <c r="CC83">
        <v>2</v>
      </c>
      <c r="CD83">
        <v>51</v>
      </c>
      <c r="CE83">
        <v>17</v>
      </c>
      <c r="CF83" s="1">
        <v>35.9</v>
      </c>
      <c r="CG83">
        <v>33</v>
      </c>
      <c r="CH83">
        <v>27</v>
      </c>
      <c r="CI83" s="1">
        <v>2.1</v>
      </c>
      <c r="CJ83" s="1">
        <v>1.7</v>
      </c>
      <c r="CK83" s="1">
        <v>12.1</v>
      </c>
      <c r="CL83" s="1">
        <v>12.1</v>
      </c>
      <c r="CM83" s="1">
        <v>11.9</v>
      </c>
      <c r="CN83" s="1">
        <v>12.9</v>
      </c>
      <c r="CO83">
        <v>4</v>
      </c>
      <c r="CP83">
        <v>12</v>
      </c>
      <c r="CQ83" s="1">
        <v>0.3</v>
      </c>
      <c r="CR83" s="1">
        <v>0.8</v>
      </c>
      <c r="CS83" s="1">
        <v>3.4</v>
      </c>
      <c r="CT83" s="1">
        <v>3.2</v>
      </c>
      <c r="CU83" s="1">
        <v>3.5</v>
      </c>
      <c r="CV83" s="1">
        <v>4.4000000000000004</v>
      </c>
      <c r="CW83" s="5">
        <v>-0.63</v>
      </c>
      <c r="CX83" s="6">
        <v>-1.7000000000000001E-2</v>
      </c>
      <c r="CY83" s="6">
        <v>-0.124</v>
      </c>
      <c r="CZ83" s="6">
        <v>0.106</v>
      </c>
      <c r="DA83" s="6">
        <v>0.379</v>
      </c>
      <c r="DB83" s="6">
        <v>-0.113</v>
      </c>
      <c r="DC83" s="6">
        <v>-2.5000000000000001E-2</v>
      </c>
      <c r="DD83" s="5">
        <v>-4.5</v>
      </c>
      <c r="DE83" s="5">
        <v>-2.06</v>
      </c>
      <c r="DF83" s="5">
        <v>2.46</v>
      </c>
      <c r="DG83" s="5">
        <v>6.9</v>
      </c>
      <c r="DH83">
        <v>924</v>
      </c>
      <c r="DI83">
        <v>993</v>
      </c>
      <c r="DJ83" s="5">
        <v>2</v>
      </c>
      <c r="DK83" s="5">
        <v>2.19</v>
      </c>
      <c r="DL83" s="1">
        <v>27</v>
      </c>
      <c r="DM83" s="1">
        <v>26.6</v>
      </c>
      <c r="DN83" s="1">
        <v>9.6</v>
      </c>
      <c r="DO83" s="1">
        <v>11.8</v>
      </c>
      <c r="DP83" s="5">
        <v>2.92</v>
      </c>
      <c r="DQ83" s="5">
        <v>2.48</v>
      </c>
      <c r="DR83" s="1">
        <v>29.7</v>
      </c>
      <c r="DS83" s="1">
        <v>29.2</v>
      </c>
      <c r="DT83" s="1">
        <v>11.4</v>
      </c>
      <c r="DU83" s="1">
        <v>10.9</v>
      </c>
      <c r="DV83" s="1">
        <v>11.9</v>
      </c>
      <c r="DW83" s="1">
        <v>12.9</v>
      </c>
      <c r="DX83">
        <v>97</v>
      </c>
      <c r="DY83">
        <v>127</v>
      </c>
      <c r="DZ83">
        <v>116</v>
      </c>
      <c r="EA83">
        <v>125</v>
      </c>
      <c r="EB83">
        <v>148</v>
      </c>
      <c r="EC83">
        <v>158</v>
      </c>
      <c r="ED83" s="1">
        <v>48.2</v>
      </c>
      <c r="EE83">
        <v>303</v>
      </c>
      <c r="EF83">
        <v>298</v>
      </c>
      <c r="EG83">
        <v>257</v>
      </c>
      <c r="EH83">
        <v>50.4</v>
      </c>
      <c r="EI83" s="1">
        <v>0.26</v>
      </c>
      <c r="EJ83" s="1">
        <v>0.39</v>
      </c>
      <c r="EK83">
        <v>31</v>
      </c>
      <c r="EL83">
        <v>34</v>
      </c>
      <c r="EM83" s="5">
        <v>-0.19</v>
      </c>
      <c r="EN83" s="5">
        <v>0.43</v>
      </c>
      <c r="EO83" s="5">
        <v>0.12</v>
      </c>
      <c r="EP83" s="5">
        <v>5.7</v>
      </c>
      <c r="EQ83" s="5">
        <v>-5.48</v>
      </c>
      <c r="ER83" s="5">
        <v>1.873</v>
      </c>
      <c r="ES83" s="5">
        <v>-1.1399999999999999</v>
      </c>
      <c r="ET83" s="5">
        <v>2.573</v>
      </c>
      <c r="EU83" s="5">
        <v>-81.539000000000001</v>
      </c>
      <c r="EV83" s="5">
        <v>-11.465999999999999</v>
      </c>
      <c r="EW83" s="5">
        <v>60.704000000000001</v>
      </c>
      <c r="EX83" s="1">
        <v>0</v>
      </c>
      <c r="EY83" s="1">
        <v>0</v>
      </c>
      <c r="EZ83">
        <v>1</v>
      </c>
      <c r="FA83">
        <v>1</v>
      </c>
      <c r="FB83" s="5">
        <v>6.87</v>
      </c>
      <c r="FC83" s="5">
        <v>6.87</v>
      </c>
      <c r="FD83" s="5">
        <v>0</v>
      </c>
      <c r="FE83" s="5">
        <v>5.62</v>
      </c>
      <c r="FF83" s="5">
        <v>0.14000000000000001</v>
      </c>
      <c r="FG83" s="5">
        <v>5.48</v>
      </c>
      <c r="FH83" s="5">
        <v>2.59</v>
      </c>
      <c r="FI83" s="5">
        <v>3.03</v>
      </c>
      <c r="FJ83" s="5">
        <v>0.53</v>
      </c>
      <c r="FK83" s="5">
        <v>-0.35</v>
      </c>
      <c r="FL83" s="5">
        <v>-0.68899999999999995</v>
      </c>
      <c r="FM83" s="5">
        <v>-1.8580000000000001</v>
      </c>
      <c r="FN83" s="5">
        <v>90.700999999999993</v>
      </c>
      <c r="FO83" s="5">
        <v>-5.94</v>
      </c>
      <c r="FP83" s="5">
        <v>-82.558999999999997</v>
      </c>
      <c r="FQ83" s="1">
        <v>0.32</v>
      </c>
      <c r="FR83" s="1">
        <v>0</v>
      </c>
      <c r="FS83">
        <v>1</v>
      </c>
      <c r="FT83">
        <v>13</v>
      </c>
      <c r="FU83" s="5">
        <v>0.32</v>
      </c>
      <c r="FV83" s="5">
        <v>4.12</v>
      </c>
      <c r="FW83" s="5">
        <v>-3.81</v>
      </c>
      <c r="FX83" s="5">
        <v>0.54</v>
      </c>
      <c r="FY83" s="5">
        <v>4.88</v>
      </c>
      <c r="FZ83" s="5">
        <v>-4.34</v>
      </c>
      <c r="GA83" t="s">
        <v>564</v>
      </c>
      <c r="GB83" s="84">
        <v>1.5</v>
      </c>
      <c r="GC83" s="86">
        <v>1.2</v>
      </c>
      <c r="GD83" t="s">
        <v>564</v>
      </c>
      <c r="GE83" s="1">
        <f t="shared" si="8"/>
        <v>-0.10000000000000009</v>
      </c>
      <c r="GF83" s="78">
        <v>59.725327</v>
      </c>
      <c r="GG83" s="78">
        <v>9.4762880000000003</v>
      </c>
      <c r="GH83" s="78">
        <v>11.28877</v>
      </c>
      <c r="GI83" s="80">
        <v>0.97045000000000003</v>
      </c>
      <c r="GJ83" s="80">
        <v>1.4377120000000001</v>
      </c>
      <c r="GK83" s="80">
        <v>-3.065E-3</v>
      </c>
      <c r="GL83" s="80">
        <f t="shared" si="9"/>
        <v>-0.19830099999999984</v>
      </c>
      <c r="GM83" s="80">
        <v>15.036792999999999</v>
      </c>
      <c r="GN83" s="80">
        <v>5.0561749999999996</v>
      </c>
      <c r="GO83" s="80">
        <v>5.7287090000000003</v>
      </c>
      <c r="GP83" s="80">
        <v>1.9014249999999999</v>
      </c>
      <c r="GQ83" s="80">
        <v>0.86089599999999999</v>
      </c>
      <c r="GR83" s="80">
        <v>7.0725999999999997E-2</v>
      </c>
      <c r="GS83" s="87">
        <v>3.1</v>
      </c>
      <c r="GT83" s="87">
        <v>3.1</v>
      </c>
      <c r="GU83" s="87">
        <v>0.4</v>
      </c>
      <c r="GV83" s="87">
        <v>-0.9</v>
      </c>
      <c r="GW83" s="87">
        <v>-1.8</v>
      </c>
      <c r="GX83" s="87">
        <v>0.8</v>
      </c>
      <c r="GY83" s="87">
        <v>0</v>
      </c>
      <c r="GZ83" s="87">
        <v>0</v>
      </c>
      <c r="HA83" s="87">
        <v>0</v>
      </c>
      <c r="HB83" s="87">
        <v>0.2</v>
      </c>
      <c r="HC83" s="87">
        <v>-0.1</v>
      </c>
      <c r="HD83" s="87">
        <v>0.2</v>
      </c>
      <c r="HE83" s="87">
        <v>-0.2</v>
      </c>
      <c r="HF83" s="87">
        <v>-0.9</v>
      </c>
      <c r="HG83" s="87">
        <v>0.1</v>
      </c>
      <c r="HH83" s="87">
        <v>0.2</v>
      </c>
      <c r="HI83" s="87">
        <v>0.1</v>
      </c>
      <c r="HJ83" s="87">
        <v>-0.5</v>
      </c>
      <c r="HK83" s="87">
        <v>-17.5</v>
      </c>
      <c r="HL83" s="87">
        <v>-1</v>
      </c>
      <c r="HM83" s="87">
        <v>-0.3</v>
      </c>
      <c r="HN83" s="87">
        <v>-0.6</v>
      </c>
      <c r="HO83" s="87">
        <v>0.7</v>
      </c>
      <c r="HP83" s="87">
        <v>-1.1000000000000001</v>
      </c>
    </row>
    <row r="84" spans="1:224" x14ac:dyDescent="0.2">
      <c r="A84">
        <v>36</v>
      </c>
      <c r="B84" t="s">
        <v>4440</v>
      </c>
      <c r="C84" t="s">
        <v>1235</v>
      </c>
      <c r="D84" t="s">
        <v>1150</v>
      </c>
      <c r="E84" t="s">
        <v>4529</v>
      </c>
      <c r="F84">
        <v>71</v>
      </c>
      <c r="G84">
        <v>198</v>
      </c>
      <c r="H84" t="s">
        <v>1488</v>
      </c>
      <c r="J84" t="s">
        <v>1987</v>
      </c>
      <c r="K84" t="s">
        <v>1531</v>
      </c>
      <c r="L84" s="82" t="s">
        <v>2251</v>
      </c>
      <c r="M84" t="s">
        <v>3202</v>
      </c>
      <c r="N84">
        <v>55</v>
      </c>
      <c r="O84">
        <v>10</v>
      </c>
      <c r="P84">
        <v>5</v>
      </c>
      <c r="Q84">
        <v>15</v>
      </c>
      <c r="R84">
        <v>2</v>
      </c>
      <c r="S84">
        <v>89</v>
      </c>
      <c r="T84">
        <v>22</v>
      </c>
      <c r="U84">
        <v>5</v>
      </c>
      <c r="V84">
        <v>1</v>
      </c>
      <c r="W84">
        <v>1</v>
      </c>
      <c r="X84">
        <v>0</v>
      </c>
      <c r="Y84">
        <v>8</v>
      </c>
      <c r="Z84">
        <v>5</v>
      </c>
      <c r="AA84">
        <v>0</v>
      </c>
      <c r="AB84">
        <v>0</v>
      </c>
      <c r="AC84">
        <v>2</v>
      </c>
      <c r="AD84">
        <v>0</v>
      </c>
      <c r="AE84">
        <v>4</v>
      </c>
      <c r="AF84">
        <v>1</v>
      </c>
      <c r="AG84">
        <v>64</v>
      </c>
      <c r="AH84">
        <v>148</v>
      </c>
      <c r="AI84">
        <v>36</v>
      </c>
      <c r="AJ84">
        <v>24</v>
      </c>
      <c r="AK84">
        <v>7</v>
      </c>
      <c r="AL84">
        <v>10</v>
      </c>
      <c r="AM84">
        <v>0</v>
      </c>
      <c r="AN84">
        <v>2</v>
      </c>
      <c r="AO84" s="1">
        <v>0</v>
      </c>
      <c r="AP84">
        <v>31382</v>
      </c>
      <c r="AQ84">
        <v>1742</v>
      </c>
      <c r="AR84">
        <v>304</v>
      </c>
      <c r="AS84" s="2">
        <v>798</v>
      </c>
      <c r="AT84">
        <v>1465075</v>
      </c>
      <c r="AU84" s="1">
        <v>45.852539</v>
      </c>
      <c r="AV84" s="1">
        <v>11</v>
      </c>
      <c r="AW84" s="1">
        <v>11.1</v>
      </c>
      <c r="AX84" s="1">
        <v>0.5</v>
      </c>
      <c r="AY84" s="1">
        <v>1.4</v>
      </c>
      <c r="AZ84" s="1">
        <v>0.9</v>
      </c>
      <c r="BA84" s="1">
        <v>-0.3</v>
      </c>
      <c r="BB84" s="1">
        <v>2</v>
      </c>
      <c r="BC84" s="85">
        <f t="shared" si="5"/>
        <v>23.05686471261669</v>
      </c>
      <c r="BD84" s="50">
        <v>7.8468702759833766</v>
      </c>
      <c r="BE84" s="50">
        <v>-0.26412250393153497</v>
      </c>
      <c r="BF84" s="50">
        <v>3.4162529795600634</v>
      </c>
      <c r="BG84" s="50">
        <v>13.40532641984956</v>
      </c>
      <c r="BH84" s="50">
        <v>-0.46717615730046697</v>
      </c>
      <c r="BI84" s="85">
        <f t="shared" si="6"/>
        <v>23.937151014161</v>
      </c>
      <c r="BJ84" s="50">
        <v>4.6189080307205028</v>
      </c>
      <c r="BK84" s="50">
        <v>1.6721767042485548E-2</v>
      </c>
      <c r="BL84" s="50">
        <v>2.2272050013540396</v>
      </c>
      <c r="BM84" s="50">
        <v>-7.7431211006613365</v>
      </c>
      <c r="BN84" s="85">
        <f t="shared" si="7"/>
        <v>-0.88028630154430854</v>
      </c>
      <c r="CW84" s="5">
        <v>-0.41</v>
      </c>
      <c r="CX84" s="6">
        <v>-7.2999999999999995E-2</v>
      </c>
      <c r="CY84" s="6">
        <v>-0.13900000000000001</v>
      </c>
      <c r="CZ84" s="6">
        <v>-0.57399999999999995</v>
      </c>
      <c r="DA84" s="6">
        <v>-0.29799999999999999</v>
      </c>
      <c r="DB84" s="6">
        <v>0.53600000000000003</v>
      </c>
      <c r="DC84" s="6">
        <v>0.501</v>
      </c>
      <c r="DD84" s="5">
        <v>-7.4</v>
      </c>
      <c r="DE84" s="5">
        <v>-5.33</v>
      </c>
      <c r="DF84" s="5">
        <v>2.0499999999999998</v>
      </c>
      <c r="DG84" s="5">
        <v>7.52</v>
      </c>
      <c r="DH84">
        <v>920</v>
      </c>
      <c r="DI84">
        <v>995</v>
      </c>
      <c r="DJ84" s="5">
        <v>1.97</v>
      </c>
      <c r="DK84" s="5">
        <v>2.08</v>
      </c>
      <c r="DL84" s="1">
        <v>24.2</v>
      </c>
      <c r="DM84" s="1">
        <v>23.8</v>
      </c>
      <c r="DN84" s="1">
        <v>9.6</v>
      </c>
      <c r="DO84" s="1">
        <v>13.5</v>
      </c>
      <c r="DP84" s="5">
        <v>2.5299999999999998</v>
      </c>
      <c r="DQ84" s="5">
        <v>2.23</v>
      </c>
      <c r="DR84" s="1">
        <v>30.4</v>
      </c>
      <c r="DS84" s="1">
        <v>28.5</v>
      </c>
      <c r="DT84" s="1">
        <v>10.1</v>
      </c>
      <c r="DU84" s="1">
        <v>11.5</v>
      </c>
      <c r="DV84" s="1">
        <v>12</v>
      </c>
      <c r="DW84" s="1">
        <v>13.1</v>
      </c>
      <c r="DX84">
        <v>55</v>
      </c>
      <c r="DY84">
        <v>68</v>
      </c>
      <c r="DZ84">
        <v>63</v>
      </c>
      <c r="EA84">
        <v>69</v>
      </c>
      <c r="EB84">
        <v>104</v>
      </c>
      <c r="EC84">
        <v>84</v>
      </c>
      <c r="ED84" s="1">
        <v>48.2</v>
      </c>
      <c r="EE84">
        <v>188</v>
      </c>
      <c r="EF84">
        <v>179</v>
      </c>
      <c r="EG84">
        <v>157</v>
      </c>
      <c r="EH84">
        <v>51.2</v>
      </c>
      <c r="EI84" s="1">
        <v>0.46</v>
      </c>
      <c r="EJ84" s="1">
        <v>0.12</v>
      </c>
      <c r="EK84">
        <v>17</v>
      </c>
      <c r="EL84">
        <v>18</v>
      </c>
      <c r="EM84" s="5">
        <v>-0.12</v>
      </c>
      <c r="EN84" s="5">
        <v>0.3</v>
      </c>
      <c r="EO84" s="5">
        <v>0.09</v>
      </c>
      <c r="EP84" s="5">
        <v>6.34</v>
      </c>
      <c r="EQ84" s="5">
        <v>-17.02</v>
      </c>
      <c r="ER84" s="5">
        <v>1.1259999999999999</v>
      </c>
      <c r="ES84" s="5">
        <v>-0.67400000000000004</v>
      </c>
      <c r="ET84" s="5">
        <v>-1.8979999999999999</v>
      </c>
      <c r="EU84" s="5">
        <v>-81.293999999999997</v>
      </c>
      <c r="EV84" s="5">
        <v>-12.201000000000001</v>
      </c>
      <c r="EW84" s="5">
        <v>60.567999999999998</v>
      </c>
      <c r="EX84" s="1">
        <v>0</v>
      </c>
      <c r="EY84" s="1">
        <v>0</v>
      </c>
      <c r="EZ84">
        <v>0</v>
      </c>
      <c r="FA84">
        <v>1</v>
      </c>
      <c r="FB84" s="5">
        <v>0</v>
      </c>
      <c r="FC84" s="5">
        <v>11.69</v>
      </c>
      <c r="FD84" s="5">
        <v>-11.69</v>
      </c>
      <c r="FE84" s="5">
        <v>5.67</v>
      </c>
      <c r="FF84" s="5">
        <v>0.34</v>
      </c>
      <c r="FG84" s="5">
        <v>5.33</v>
      </c>
      <c r="FH84" s="5">
        <v>0.54</v>
      </c>
      <c r="FI84" s="5">
        <v>4.97</v>
      </c>
      <c r="FJ84" s="5">
        <v>7.28</v>
      </c>
      <c r="FK84" s="5">
        <v>0.41799999999999998</v>
      </c>
      <c r="FL84" s="5">
        <v>0.16800000000000001</v>
      </c>
      <c r="FM84" s="5">
        <v>-3.2</v>
      </c>
      <c r="FN84" s="5">
        <v>82.319000000000003</v>
      </c>
      <c r="FO84" s="5">
        <v>-0.433</v>
      </c>
      <c r="FP84" s="5">
        <v>-78.634</v>
      </c>
      <c r="FQ84" s="1">
        <v>0</v>
      </c>
      <c r="FR84" s="1">
        <v>0</v>
      </c>
      <c r="FS84">
        <v>2</v>
      </c>
      <c r="FT84">
        <v>1</v>
      </c>
      <c r="FU84" s="5">
        <v>4.0199999999999996</v>
      </c>
      <c r="FV84" s="5">
        <v>2.0099999999999998</v>
      </c>
      <c r="FW84" s="5">
        <v>2.0099999999999998</v>
      </c>
      <c r="FX84" s="5">
        <v>0.44</v>
      </c>
      <c r="FY84" s="5">
        <v>5.71</v>
      </c>
      <c r="FZ84" s="5">
        <v>-5.27</v>
      </c>
      <c r="GA84" t="s">
        <v>562</v>
      </c>
      <c r="GB84" s="83">
        <v>0.52200000000000002</v>
      </c>
      <c r="GC84" s="86">
        <v>0.52300000000000002</v>
      </c>
      <c r="GD84">
        <v>0.52200000000000002</v>
      </c>
      <c r="GE84" s="1">
        <f t="shared" si="8"/>
        <v>0.6446666666666665</v>
      </c>
      <c r="GF84" s="78">
        <v>54.072516999999998</v>
      </c>
      <c r="GG84" s="78">
        <v>9.0442579999999992</v>
      </c>
      <c r="GH84" s="78">
        <v>8.2678740000000008</v>
      </c>
      <c r="GI84" s="80">
        <v>0.25851499999999999</v>
      </c>
      <c r="GJ84" s="80">
        <v>1.5722590000000001</v>
      </c>
      <c r="GK84" s="80">
        <v>-2.5260999999999999E-2</v>
      </c>
      <c r="GL84" s="80">
        <f t="shared" si="9"/>
        <v>0.5798376666666667</v>
      </c>
      <c r="GM84" s="80">
        <v>17.571669</v>
      </c>
      <c r="GN84" s="80">
        <v>4.5889499999999996</v>
      </c>
      <c r="GO84" s="80">
        <v>5.1099309999999996</v>
      </c>
      <c r="GP84" s="80">
        <v>1.5865260000000001</v>
      </c>
      <c r="GQ84" s="80">
        <v>0.81722300000000003</v>
      </c>
      <c r="GR84" s="80">
        <v>-2.5767000000000002E-2</v>
      </c>
      <c r="GS84" s="87">
        <v>5.3</v>
      </c>
      <c r="GT84" s="87">
        <v>5.3</v>
      </c>
      <c r="GU84" s="87">
        <v>0.2</v>
      </c>
      <c r="GV84" s="87">
        <v>-1.7</v>
      </c>
      <c r="GW84" s="87">
        <v>-1.4</v>
      </c>
      <c r="GX84" s="87">
        <v>2.4</v>
      </c>
      <c r="GY84" s="87">
        <v>0.6</v>
      </c>
      <c r="GZ84" s="87">
        <v>0.6</v>
      </c>
      <c r="HA84" s="87">
        <v>0</v>
      </c>
      <c r="HB84" s="87">
        <v>0</v>
      </c>
      <c r="HC84" s="87">
        <v>0</v>
      </c>
      <c r="HD84" s="87">
        <v>0.6</v>
      </c>
      <c r="HE84" s="87">
        <v>0.2</v>
      </c>
      <c r="HF84" s="87">
        <v>-0.4</v>
      </c>
      <c r="HG84" s="87">
        <v>0.1</v>
      </c>
      <c r="HH84" s="87">
        <v>0.1</v>
      </c>
      <c r="HI84" s="87">
        <v>0.1</v>
      </c>
      <c r="HJ84" s="87">
        <v>-0.1</v>
      </c>
      <c r="HK84" s="87">
        <v>-3</v>
      </c>
      <c r="HL84" s="87">
        <v>0</v>
      </c>
      <c r="HM84" s="87">
        <v>-0.3</v>
      </c>
      <c r="HN84" s="87">
        <v>-0.1</v>
      </c>
      <c r="HO84" s="87">
        <v>0.1</v>
      </c>
      <c r="HP84" s="87">
        <v>-0.3</v>
      </c>
    </row>
    <row r="85" spans="1:224" x14ac:dyDescent="0.2">
      <c r="A85">
        <v>12</v>
      </c>
      <c r="B85" t="s">
        <v>3870</v>
      </c>
      <c r="C85" t="s">
        <v>50</v>
      </c>
      <c r="D85" t="s">
        <v>2593</v>
      </c>
      <c r="E85" t="s">
        <v>2594</v>
      </c>
      <c r="F85">
        <v>75</v>
      </c>
      <c r="G85">
        <v>225</v>
      </c>
      <c r="H85" t="s">
        <v>1488</v>
      </c>
      <c r="I85" t="s">
        <v>2572</v>
      </c>
      <c r="J85" t="s">
        <v>2388</v>
      </c>
      <c r="K85" t="s">
        <v>1531</v>
      </c>
      <c r="L85" s="82" t="s">
        <v>2251</v>
      </c>
      <c r="M85" t="s">
        <v>3202</v>
      </c>
      <c r="N85">
        <v>6</v>
      </c>
      <c r="O85">
        <v>1</v>
      </c>
      <c r="P85">
        <v>1</v>
      </c>
      <c r="Q85">
        <v>2</v>
      </c>
      <c r="R85">
        <v>3</v>
      </c>
      <c r="S85">
        <v>4</v>
      </c>
      <c r="T85">
        <v>2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19</v>
      </c>
      <c r="AH85">
        <v>8</v>
      </c>
      <c r="AI85">
        <v>2</v>
      </c>
      <c r="AJ85">
        <v>6</v>
      </c>
      <c r="AK85">
        <v>1</v>
      </c>
      <c r="AL85">
        <v>0</v>
      </c>
      <c r="AM85">
        <v>0</v>
      </c>
      <c r="AN85">
        <v>3</v>
      </c>
      <c r="AO85" s="1">
        <v>0.8</v>
      </c>
      <c r="AP85">
        <v>4329</v>
      </c>
      <c r="AQ85">
        <v>0</v>
      </c>
      <c r="AR85">
        <v>727</v>
      </c>
      <c r="AS85" s="2">
        <v>107</v>
      </c>
      <c r="AV85" s="1">
        <v>1</v>
      </c>
      <c r="AW85" s="1">
        <v>0.9</v>
      </c>
      <c r="AX85" s="1">
        <v>2.9</v>
      </c>
      <c r="AY85" s="1">
        <v>0.3</v>
      </c>
      <c r="AZ85" s="1">
        <v>0.3</v>
      </c>
      <c r="BA85" s="1">
        <v>0</v>
      </c>
      <c r="BB85" s="1">
        <v>0.7</v>
      </c>
      <c r="BC85" s="85">
        <f t="shared" si="5"/>
        <v>1.0872490563589878</v>
      </c>
      <c r="BD85" s="50">
        <v>1.2930912286061376</v>
      </c>
      <c r="BE85" s="50">
        <v>-0.64032330722875408</v>
      </c>
      <c r="BF85" s="50">
        <v>0</v>
      </c>
      <c r="BG85" s="50">
        <v>-0.524172429100351</v>
      </c>
      <c r="BH85" s="50">
        <v>0</v>
      </c>
      <c r="BI85" s="85">
        <f t="shared" si="6"/>
        <v>0.12859549227703249</v>
      </c>
      <c r="BJ85" s="50">
        <v>1.3410973890909732</v>
      </c>
      <c r="BK85" s="50">
        <v>4.0539283915499512E-2</v>
      </c>
      <c r="BL85" s="50">
        <v>0</v>
      </c>
      <c r="BM85" s="50">
        <v>-0.42298310892451724</v>
      </c>
      <c r="BN85" s="85">
        <f t="shared" si="7"/>
        <v>0.95865356408195534</v>
      </c>
      <c r="BO85" s="5">
        <v>11.95</v>
      </c>
      <c r="BP85" s="5">
        <v>36.47</v>
      </c>
      <c r="BQ85">
        <v>1</v>
      </c>
      <c r="BR85">
        <v>14</v>
      </c>
      <c r="BS85">
        <v>5</v>
      </c>
      <c r="BT85" s="1">
        <v>29.7</v>
      </c>
      <c r="BU85">
        <v>0</v>
      </c>
      <c r="BV85">
        <v>1</v>
      </c>
      <c r="BW85">
        <v>0</v>
      </c>
      <c r="BX85" s="1">
        <v>40</v>
      </c>
      <c r="BY85">
        <v>0</v>
      </c>
      <c r="BZ85">
        <v>4</v>
      </c>
      <c r="CA85">
        <v>2</v>
      </c>
      <c r="CB85" s="1">
        <v>40</v>
      </c>
      <c r="CC85">
        <v>1</v>
      </c>
      <c r="CD85">
        <v>6</v>
      </c>
      <c r="CE85">
        <v>0</v>
      </c>
      <c r="CF85" s="1">
        <v>32.1</v>
      </c>
      <c r="CG85">
        <v>5</v>
      </c>
      <c r="CH85">
        <v>2</v>
      </c>
      <c r="CI85" s="1">
        <v>4.2</v>
      </c>
      <c r="CJ85" s="1">
        <v>1.7</v>
      </c>
      <c r="CK85" s="1">
        <v>10.9</v>
      </c>
      <c r="CL85" s="1">
        <v>23.4</v>
      </c>
      <c r="CM85" s="1">
        <v>14.5</v>
      </c>
      <c r="CN85" s="1">
        <v>12.9</v>
      </c>
      <c r="CO85">
        <v>2</v>
      </c>
      <c r="CP85">
        <v>0</v>
      </c>
      <c r="CQ85" s="1">
        <v>1.7</v>
      </c>
      <c r="CR85" s="1">
        <v>0</v>
      </c>
      <c r="CS85" s="1">
        <v>5</v>
      </c>
      <c r="CT85" s="1">
        <v>3.3</v>
      </c>
      <c r="CU85" s="1">
        <v>3</v>
      </c>
      <c r="CV85" s="1">
        <v>3.6</v>
      </c>
      <c r="CW85" s="5">
        <v>2.5099999999999998</v>
      </c>
      <c r="CX85" s="6">
        <v>-1.4E-2</v>
      </c>
      <c r="CY85" s="6">
        <v>0.16600000000000001</v>
      </c>
      <c r="CZ85" s="6">
        <v>-0.315</v>
      </c>
      <c r="DA85" s="6">
        <v>-0.64</v>
      </c>
      <c r="DB85" s="6">
        <v>0.67400000000000004</v>
      </c>
      <c r="DC85" s="6">
        <v>0.47199999999999998</v>
      </c>
      <c r="DD85" s="5">
        <v>35.9</v>
      </c>
      <c r="DE85" s="5">
        <v>30.97</v>
      </c>
      <c r="DF85" s="5">
        <v>-4.9400000000000004</v>
      </c>
      <c r="DG85" s="5">
        <v>6.52</v>
      </c>
      <c r="DH85">
        <v>1000</v>
      </c>
      <c r="DI85">
        <v>1065</v>
      </c>
      <c r="DJ85" s="5">
        <v>2.5099999999999998</v>
      </c>
      <c r="DK85" s="5">
        <v>0</v>
      </c>
      <c r="DL85" s="1">
        <v>36</v>
      </c>
      <c r="DM85" s="1">
        <v>25.1</v>
      </c>
      <c r="DN85" s="1">
        <v>11.7</v>
      </c>
      <c r="DO85" s="1">
        <v>6.7</v>
      </c>
      <c r="DP85" s="5">
        <v>2.74</v>
      </c>
      <c r="DQ85" s="5">
        <v>2.74</v>
      </c>
      <c r="DR85" s="1">
        <v>33.5</v>
      </c>
      <c r="DS85" s="1">
        <v>33.700000000000003</v>
      </c>
      <c r="DT85" s="1">
        <v>8</v>
      </c>
      <c r="DU85" s="1">
        <v>11</v>
      </c>
      <c r="DV85" s="1">
        <v>14.5</v>
      </c>
      <c r="DW85" s="1">
        <v>12.9</v>
      </c>
      <c r="DX85">
        <v>8</v>
      </c>
      <c r="DY85">
        <v>11</v>
      </c>
      <c r="DZ85">
        <v>9</v>
      </c>
      <c r="EA85">
        <v>9</v>
      </c>
      <c r="EB85">
        <v>13</v>
      </c>
      <c r="EC85">
        <v>7</v>
      </c>
      <c r="ED85" s="1">
        <v>51.4</v>
      </c>
      <c r="EE85">
        <v>25</v>
      </c>
      <c r="EF85">
        <v>20</v>
      </c>
      <c r="EG85">
        <v>29</v>
      </c>
      <c r="EH85">
        <v>55.6</v>
      </c>
      <c r="EI85" s="1">
        <v>0.84</v>
      </c>
      <c r="EJ85" s="1">
        <v>0</v>
      </c>
      <c r="EK85">
        <v>3</v>
      </c>
      <c r="EL85">
        <v>0</v>
      </c>
      <c r="EM85" s="5">
        <v>2.5099999999999998</v>
      </c>
      <c r="EN85" s="5">
        <v>0</v>
      </c>
      <c r="EO85" s="5">
        <v>2.0499999999999998</v>
      </c>
      <c r="EP85" s="5">
        <v>3.41</v>
      </c>
      <c r="EQ85" s="5">
        <v>-2.94</v>
      </c>
      <c r="ER85" s="5">
        <v>0.87</v>
      </c>
      <c r="ES85" s="5">
        <v>-1.629</v>
      </c>
      <c r="ET85" s="5">
        <v>-6.3860000000000001</v>
      </c>
      <c r="EU85" s="5">
        <v>-82.923000000000002</v>
      </c>
      <c r="EV85" s="5">
        <v>-7.133</v>
      </c>
      <c r="EW85" s="5">
        <v>66.989000000000004</v>
      </c>
      <c r="EX85" s="1">
        <v>0</v>
      </c>
      <c r="EY85" s="1">
        <v>0</v>
      </c>
      <c r="EZ85">
        <v>0</v>
      </c>
      <c r="FA85">
        <v>0</v>
      </c>
      <c r="FB85" s="5">
        <v>0</v>
      </c>
      <c r="FC85" s="5">
        <v>0</v>
      </c>
      <c r="FD85" s="5">
        <v>0</v>
      </c>
      <c r="FE85" s="5">
        <v>2.94</v>
      </c>
      <c r="FF85" s="5">
        <v>0</v>
      </c>
      <c r="FG85" s="5">
        <v>2.94</v>
      </c>
      <c r="GA85" t="s">
        <v>562</v>
      </c>
      <c r="GB85" s="83">
        <v>0.57499999999999996</v>
      </c>
      <c r="GC85" s="86">
        <v>0.57499999999999996</v>
      </c>
      <c r="GD85">
        <v>0.57499999999999996</v>
      </c>
      <c r="GE85" s="1">
        <f t="shared" si="8"/>
        <v>0.15833333333333333</v>
      </c>
      <c r="GF85" s="78">
        <v>27.381526999999998</v>
      </c>
      <c r="GG85" s="78">
        <v>5.0985569999999996</v>
      </c>
      <c r="GH85" s="78">
        <v>5.8944330000000003</v>
      </c>
      <c r="GI85" s="80">
        <v>0.71913000000000005</v>
      </c>
      <c r="GJ85" s="80">
        <v>0.75763100000000005</v>
      </c>
      <c r="GK85" s="80">
        <v>-4.1E-5</v>
      </c>
      <c r="GL85" s="80">
        <f t="shared" si="9"/>
        <v>0.41724000000000006</v>
      </c>
      <c r="GM85" s="80">
        <v>23.667324000000001</v>
      </c>
      <c r="GN85" s="80">
        <v>4.6306000000000003</v>
      </c>
      <c r="GO85" s="80">
        <v>5.5343749999999998</v>
      </c>
      <c r="GP85" s="80">
        <v>1.2242789999999999</v>
      </c>
      <c r="GQ85" s="80">
        <v>0.74609499999999995</v>
      </c>
      <c r="GR85" s="80">
        <v>3.7028999999999999E-2</v>
      </c>
      <c r="GS85" s="87">
        <v>1.3</v>
      </c>
      <c r="GT85" s="87">
        <v>1.3</v>
      </c>
      <c r="GU85" s="87">
        <v>0</v>
      </c>
      <c r="GV85" s="87">
        <v>-0.1</v>
      </c>
      <c r="GW85" s="87">
        <v>-0.1</v>
      </c>
      <c r="GX85" s="87">
        <v>1.2</v>
      </c>
      <c r="GY85" s="87">
        <v>0.1</v>
      </c>
      <c r="GZ85" s="87">
        <v>0.1</v>
      </c>
      <c r="HA85" s="87">
        <v>0</v>
      </c>
      <c r="HB85" s="87">
        <v>0</v>
      </c>
      <c r="HC85" s="87">
        <v>0</v>
      </c>
      <c r="HD85" s="87">
        <v>0.1</v>
      </c>
      <c r="HE85" s="87">
        <v>0.8</v>
      </c>
      <c r="HF85" s="87">
        <v>0</v>
      </c>
      <c r="HG85" s="87">
        <v>0.2</v>
      </c>
      <c r="HH85" s="87">
        <v>0</v>
      </c>
      <c r="HI85" s="87">
        <v>0.1</v>
      </c>
      <c r="HJ85" s="87">
        <v>0.3</v>
      </c>
      <c r="HK85" s="87">
        <v>0</v>
      </c>
      <c r="HL85" s="87">
        <v>0</v>
      </c>
      <c r="HM85" s="87">
        <v>0</v>
      </c>
      <c r="HN85" s="87">
        <v>0</v>
      </c>
      <c r="HO85" s="87">
        <v>0</v>
      </c>
      <c r="HP85" s="87">
        <v>0</v>
      </c>
    </row>
    <row r="86" spans="1:224" x14ac:dyDescent="0.2">
      <c r="A86">
        <v>29</v>
      </c>
      <c r="B86" t="s">
        <v>3987</v>
      </c>
      <c r="C86" t="s">
        <v>3988</v>
      </c>
      <c r="D86" t="s">
        <v>2626</v>
      </c>
      <c r="E86" t="s">
        <v>2594</v>
      </c>
      <c r="F86">
        <v>72</v>
      </c>
      <c r="G86">
        <v>186</v>
      </c>
      <c r="H86" t="s">
        <v>1488</v>
      </c>
      <c r="J86" t="s">
        <v>1554</v>
      </c>
      <c r="K86" t="s">
        <v>1531</v>
      </c>
      <c r="L86" s="82" t="s">
        <v>2251</v>
      </c>
      <c r="M86" t="s">
        <v>3202</v>
      </c>
      <c r="N86">
        <v>82</v>
      </c>
      <c r="O86">
        <v>24</v>
      </c>
      <c r="P86">
        <v>38</v>
      </c>
      <c r="Q86">
        <v>62</v>
      </c>
      <c r="R86">
        <v>13</v>
      </c>
      <c r="S86">
        <v>22</v>
      </c>
      <c r="T86">
        <v>11</v>
      </c>
      <c r="U86">
        <v>0</v>
      </c>
      <c r="V86">
        <v>0</v>
      </c>
      <c r="W86">
        <v>0</v>
      </c>
      <c r="X86">
        <v>0</v>
      </c>
      <c r="Y86">
        <v>16</v>
      </c>
      <c r="Z86">
        <v>26</v>
      </c>
      <c r="AA86">
        <v>8</v>
      </c>
      <c r="AB86">
        <v>12</v>
      </c>
      <c r="AC86">
        <v>0</v>
      </c>
      <c r="AD86">
        <v>0</v>
      </c>
      <c r="AE86">
        <v>2</v>
      </c>
      <c r="AF86">
        <v>0</v>
      </c>
      <c r="AG86">
        <v>252</v>
      </c>
      <c r="AH86">
        <v>45</v>
      </c>
      <c r="AI86">
        <v>41</v>
      </c>
      <c r="AJ86">
        <v>81</v>
      </c>
      <c r="AK86">
        <v>32</v>
      </c>
      <c r="AL86">
        <v>49</v>
      </c>
      <c r="AM86">
        <v>42</v>
      </c>
      <c r="AN86">
        <v>78</v>
      </c>
      <c r="AO86" s="1">
        <v>2.5</v>
      </c>
      <c r="AP86">
        <v>65402</v>
      </c>
      <c r="AQ86">
        <v>8523</v>
      </c>
      <c r="AR86">
        <v>18244</v>
      </c>
      <c r="AS86" s="2">
        <v>1953</v>
      </c>
      <c r="AT86">
        <v>4633417</v>
      </c>
      <c r="AU86" s="1">
        <v>71.457595999999995</v>
      </c>
      <c r="AV86" s="1">
        <v>35</v>
      </c>
      <c r="AW86" s="1">
        <v>29.7</v>
      </c>
      <c r="AX86" s="1">
        <v>10.4</v>
      </c>
      <c r="AY86" s="1">
        <v>7.6</v>
      </c>
      <c r="AZ86" s="1">
        <v>4.0999999999999996</v>
      </c>
      <c r="BA86" s="1">
        <v>1.7</v>
      </c>
      <c r="BB86" s="1">
        <v>13.4</v>
      </c>
      <c r="BC86" s="85">
        <f t="shared" si="5"/>
        <v>73.210305255110242</v>
      </c>
      <c r="BD86" s="50">
        <v>30.207797824894875</v>
      </c>
      <c r="BE86" s="50">
        <v>11.079497915655136</v>
      </c>
      <c r="BF86" s="50">
        <v>-1.3507525751394627</v>
      </c>
      <c r="BG86" s="50">
        <v>-1.8427592553228334</v>
      </c>
      <c r="BH86" s="50">
        <v>11.55968402856757</v>
      </c>
      <c r="BI86" s="85">
        <f t="shared" si="6"/>
        <v>49.653467938655282</v>
      </c>
      <c r="BJ86" s="50">
        <v>8.3426792804293814</v>
      </c>
      <c r="BK86" s="50">
        <v>0.76681947394819316</v>
      </c>
      <c r="BL86" s="50">
        <v>7.8223105242256077</v>
      </c>
      <c r="BM86" s="50">
        <v>6.6250280378517781</v>
      </c>
      <c r="BN86" s="85">
        <f t="shared" si="7"/>
        <v>23.55683731645496</v>
      </c>
      <c r="BO86" s="5">
        <v>12.73</v>
      </c>
      <c r="BP86" s="5">
        <v>33.93</v>
      </c>
      <c r="BQ86">
        <v>15</v>
      </c>
      <c r="BR86">
        <v>160</v>
      </c>
      <c r="BS86">
        <v>55</v>
      </c>
      <c r="BT86" s="1">
        <v>32.9</v>
      </c>
      <c r="BU86">
        <v>2</v>
      </c>
      <c r="BV86">
        <v>46</v>
      </c>
      <c r="BW86">
        <v>13</v>
      </c>
      <c r="BX86" s="1">
        <v>46.3</v>
      </c>
      <c r="BY86">
        <v>1</v>
      </c>
      <c r="BZ86">
        <v>23</v>
      </c>
      <c r="CA86">
        <v>5</v>
      </c>
      <c r="CB86" s="1">
        <v>34</v>
      </c>
      <c r="CC86">
        <v>8</v>
      </c>
      <c r="CD86">
        <v>65</v>
      </c>
      <c r="CE86">
        <v>24</v>
      </c>
      <c r="CF86" s="1">
        <v>29.8</v>
      </c>
      <c r="CG86">
        <v>61</v>
      </c>
      <c r="CH86">
        <v>30</v>
      </c>
      <c r="CI86" s="1">
        <v>3.5</v>
      </c>
      <c r="CJ86" s="1">
        <v>1.7</v>
      </c>
      <c r="CK86" s="1">
        <v>12.9</v>
      </c>
      <c r="CL86" s="1">
        <v>14.3</v>
      </c>
      <c r="CM86" s="1">
        <v>12</v>
      </c>
      <c r="CN86" s="1">
        <v>12.3</v>
      </c>
      <c r="CO86">
        <v>7</v>
      </c>
      <c r="CP86">
        <v>16</v>
      </c>
      <c r="CQ86" s="1">
        <v>0.4</v>
      </c>
      <c r="CR86" s="1">
        <v>0.9</v>
      </c>
      <c r="CS86" s="1">
        <v>3.1</v>
      </c>
      <c r="CT86" s="1">
        <v>4.5</v>
      </c>
      <c r="CU86" s="1">
        <v>3.8</v>
      </c>
      <c r="CV86" s="1">
        <v>4</v>
      </c>
      <c r="CW86" s="5">
        <v>0.73</v>
      </c>
      <c r="CX86" s="6">
        <v>8.1000000000000003E-2</v>
      </c>
      <c r="CY86" s="6">
        <v>0.182</v>
      </c>
      <c r="CZ86" s="6">
        <v>1.0009999999999999</v>
      </c>
      <c r="DA86" s="6">
        <v>1.0720000000000001</v>
      </c>
      <c r="DB86" s="6">
        <v>0.33300000000000002</v>
      </c>
      <c r="DC86" s="6">
        <v>0.29899999999999999</v>
      </c>
      <c r="DD86" s="5">
        <v>5.0999999999999996</v>
      </c>
      <c r="DE86" s="5">
        <v>3.91</v>
      </c>
      <c r="DF86" s="5">
        <v>-1.1599999999999999</v>
      </c>
      <c r="DG86" s="5">
        <v>8.56</v>
      </c>
      <c r="DH86">
        <v>929</v>
      </c>
      <c r="DI86">
        <v>1015</v>
      </c>
      <c r="DJ86" s="5">
        <v>3.05</v>
      </c>
      <c r="DK86" s="5">
        <v>2.36</v>
      </c>
      <c r="DL86" s="1">
        <v>32.5</v>
      </c>
      <c r="DM86" s="1">
        <v>30.9</v>
      </c>
      <c r="DN86" s="1">
        <v>11.7</v>
      </c>
      <c r="DO86" s="1">
        <v>11.5</v>
      </c>
      <c r="DP86" s="5">
        <v>2.33</v>
      </c>
      <c r="DQ86" s="5">
        <v>2.37</v>
      </c>
      <c r="DR86" s="1">
        <v>27.3</v>
      </c>
      <c r="DS86" s="1">
        <v>27.6</v>
      </c>
      <c r="DT86" s="1">
        <v>10.3</v>
      </c>
      <c r="DU86" s="1">
        <v>11.4</v>
      </c>
      <c r="DV86" s="1">
        <v>12</v>
      </c>
      <c r="DW86" s="1">
        <v>12.3</v>
      </c>
      <c r="DX86">
        <v>151</v>
      </c>
      <c r="DY86">
        <v>192</v>
      </c>
      <c r="DZ86">
        <v>124</v>
      </c>
      <c r="EA86">
        <v>169</v>
      </c>
      <c r="EB86">
        <v>172</v>
      </c>
      <c r="EC86">
        <v>238</v>
      </c>
      <c r="ED86" s="1">
        <v>53.9</v>
      </c>
      <c r="EE86">
        <v>394</v>
      </c>
      <c r="EF86">
        <v>335</v>
      </c>
      <c r="EG86">
        <v>329</v>
      </c>
      <c r="EH86">
        <v>54</v>
      </c>
      <c r="EI86" s="1">
        <v>0.98</v>
      </c>
      <c r="EJ86" s="1">
        <v>0.4</v>
      </c>
      <c r="EK86">
        <v>53</v>
      </c>
      <c r="EL86">
        <v>41</v>
      </c>
      <c r="EM86" s="5">
        <v>0.69</v>
      </c>
      <c r="EN86" s="5">
        <v>-0.04</v>
      </c>
      <c r="EO86" s="5">
        <v>3.49</v>
      </c>
      <c r="EP86" s="5">
        <v>2.48</v>
      </c>
      <c r="EQ86" s="5">
        <v>1.86</v>
      </c>
      <c r="ER86" s="5">
        <v>1.4410000000000001</v>
      </c>
      <c r="ES86" s="5">
        <v>1.125</v>
      </c>
      <c r="ET86" s="5">
        <v>-0.31900000000000001</v>
      </c>
      <c r="EU86" s="5">
        <v>-81.379000000000005</v>
      </c>
      <c r="EV86" s="5">
        <v>8.7629999999999999</v>
      </c>
      <c r="EW86" s="5">
        <v>75.477000000000004</v>
      </c>
      <c r="EX86" s="1">
        <v>0.42</v>
      </c>
      <c r="EY86" s="1">
        <v>1.26</v>
      </c>
      <c r="EZ86">
        <v>31</v>
      </c>
      <c r="FA86">
        <v>1</v>
      </c>
      <c r="FB86" s="5">
        <v>6.5</v>
      </c>
      <c r="FC86" s="5">
        <v>0.21</v>
      </c>
      <c r="FD86" s="5">
        <v>6.29</v>
      </c>
      <c r="FE86" s="5">
        <v>5.01</v>
      </c>
      <c r="FF86" s="5">
        <v>0.59</v>
      </c>
      <c r="FG86" s="5">
        <v>4.42</v>
      </c>
      <c r="FH86" s="5">
        <v>1.74</v>
      </c>
      <c r="FI86" s="5">
        <v>3.88</v>
      </c>
      <c r="FJ86" s="5">
        <v>0.37</v>
      </c>
      <c r="FK86" s="5">
        <v>-0.105</v>
      </c>
      <c r="FL86" s="5">
        <v>0.123</v>
      </c>
      <c r="FM86" s="5">
        <v>-1.9730000000000001</v>
      </c>
      <c r="FN86" s="5">
        <v>79.632999999999996</v>
      </c>
      <c r="FO86" s="5">
        <v>3.3620000000000001</v>
      </c>
      <c r="FP86" s="5">
        <v>-76.546000000000006</v>
      </c>
      <c r="FQ86" s="1">
        <v>0</v>
      </c>
      <c r="FR86" s="1">
        <v>0</v>
      </c>
      <c r="FS86">
        <v>1</v>
      </c>
      <c r="FT86">
        <v>10</v>
      </c>
      <c r="FU86" s="5">
        <v>0.42</v>
      </c>
      <c r="FV86" s="5">
        <v>4.2</v>
      </c>
      <c r="FW86" s="5">
        <v>-3.78</v>
      </c>
      <c r="FX86" s="5">
        <v>0.56999999999999995</v>
      </c>
      <c r="FY86" s="5">
        <v>4.72</v>
      </c>
      <c r="FZ86" s="5">
        <v>-4.1500000000000004</v>
      </c>
      <c r="GA86" t="s">
        <v>564</v>
      </c>
      <c r="GB86" s="84">
        <v>5.3</v>
      </c>
      <c r="GC86" s="86">
        <v>5.3</v>
      </c>
      <c r="GD86" t="s">
        <v>564</v>
      </c>
      <c r="GE86" s="1">
        <f t="shared" si="8"/>
        <v>-0.33333333333333304</v>
      </c>
      <c r="GF86" s="78">
        <v>75.085587000000004</v>
      </c>
      <c r="GG86" s="78">
        <v>23.662371</v>
      </c>
      <c r="GH86" s="78">
        <v>37.522162999999999</v>
      </c>
      <c r="GI86" s="80">
        <v>8.5028880000000004</v>
      </c>
      <c r="GJ86" s="80">
        <v>2.528816</v>
      </c>
      <c r="GK86" s="80">
        <v>0.12576100000000001</v>
      </c>
      <c r="GL86" s="80">
        <f t="shared" si="9"/>
        <v>-1.0808449999999992</v>
      </c>
      <c r="GM86" s="80">
        <v>10.540051</v>
      </c>
      <c r="GN86" s="80">
        <v>7.6396309999999996</v>
      </c>
      <c r="GO86" s="80">
        <v>10.178452</v>
      </c>
      <c r="GP86" s="80">
        <v>3.4500350000000002</v>
      </c>
      <c r="GQ86" s="80">
        <v>1.1594469999999999</v>
      </c>
      <c r="GR86" s="80">
        <v>0.48754900000000001</v>
      </c>
      <c r="GS86" s="87">
        <v>0.5</v>
      </c>
      <c r="GT86" s="87">
        <v>0.5</v>
      </c>
      <c r="GU86" s="87">
        <v>0.3</v>
      </c>
      <c r="GV86" s="87">
        <v>1.4</v>
      </c>
      <c r="GW86" s="87">
        <v>-1.8</v>
      </c>
      <c r="GX86" s="87">
        <v>0.3</v>
      </c>
      <c r="GY86" s="87">
        <v>1.5</v>
      </c>
      <c r="GZ86" s="87">
        <v>1.5</v>
      </c>
      <c r="HA86" s="87">
        <v>-0.1</v>
      </c>
      <c r="HB86" s="87">
        <v>0.3</v>
      </c>
      <c r="HC86" s="87">
        <v>-0.2</v>
      </c>
      <c r="HD86" s="87">
        <v>1.4</v>
      </c>
      <c r="HE86" s="87">
        <v>25.3</v>
      </c>
      <c r="HF86" s="87">
        <v>-0.7</v>
      </c>
      <c r="HG86" s="87">
        <v>-1.3</v>
      </c>
      <c r="HH86" s="87">
        <v>-1</v>
      </c>
      <c r="HI86" s="87">
        <v>1.1000000000000001</v>
      </c>
      <c r="HJ86" s="87">
        <v>-1.9</v>
      </c>
      <c r="HK86" s="87">
        <v>-9.8000000000000007</v>
      </c>
      <c r="HL86" s="87">
        <v>2.7</v>
      </c>
      <c r="HM86" s="87">
        <v>-0.5</v>
      </c>
      <c r="HN86" s="87">
        <v>0</v>
      </c>
      <c r="HO86" s="87">
        <v>0.1</v>
      </c>
      <c r="HP86" s="87">
        <v>2.2999999999999998</v>
      </c>
    </row>
    <row r="87" spans="1:224" x14ac:dyDescent="0.2">
      <c r="A87">
        <v>21</v>
      </c>
      <c r="B87" t="s">
        <v>1414</v>
      </c>
      <c r="C87" t="s">
        <v>1415</v>
      </c>
      <c r="D87" t="s">
        <v>1177</v>
      </c>
      <c r="E87" t="s">
        <v>4529</v>
      </c>
      <c r="F87">
        <v>73</v>
      </c>
      <c r="G87">
        <v>216</v>
      </c>
      <c r="H87" t="s">
        <v>1488</v>
      </c>
      <c r="J87" t="s">
        <v>1738</v>
      </c>
      <c r="K87" t="s">
        <v>1531</v>
      </c>
      <c r="L87" s="82" t="s">
        <v>2251</v>
      </c>
      <c r="M87" t="s">
        <v>3202</v>
      </c>
      <c r="N87">
        <v>71</v>
      </c>
      <c r="O87">
        <v>14</v>
      </c>
      <c r="P87">
        <v>20</v>
      </c>
      <c r="Q87">
        <v>34</v>
      </c>
      <c r="R87">
        <v>4</v>
      </c>
      <c r="S87">
        <v>35</v>
      </c>
      <c r="T87">
        <v>15</v>
      </c>
      <c r="U87">
        <v>1</v>
      </c>
      <c r="V87">
        <v>0</v>
      </c>
      <c r="W87">
        <v>0</v>
      </c>
      <c r="X87">
        <v>0</v>
      </c>
      <c r="Y87">
        <v>9</v>
      </c>
      <c r="Z87">
        <v>14</v>
      </c>
      <c r="AA87">
        <v>5</v>
      </c>
      <c r="AB87">
        <v>6</v>
      </c>
      <c r="AC87">
        <v>0</v>
      </c>
      <c r="AD87">
        <v>0</v>
      </c>
      <c r="AE87">
        <v>1</v>
      </c>
      <c r="AF87">
        <v>0</v>
      </c>
      <c r="AG87">
        <v>181</v>
      </c>
      <c r="AH87">
        <v>59</v>
      </c>
      <c r="AI87">
        <v>15</v>
      </c>
      <c r="AJ87">
        <v>51</v>
      </c>
      <c r="AK87">
        <v>37</v>
      </c>
      <c r="AL87">
        <v>21</v>
      </c>
      <c r="AM87">
        <v>41</v>
      </c>
      <c r="AN87">
        <v>45</v>
      </c>
      <c r="AO87" s="1">
        <v>2.1</v>
      </c>
      <c r="AP87">
        <v>50762</v>
      </c>
      <c r="AQ87">
        <v>8</v>
      </c>
      <c r="AR87">
        <v>10748</v>
      </c>
      <c r="AS87" s="2">
        <v>1332</v>
      </c>
      <c r="AT87">
        <v>2492504</v>
      </c>
      <c r="AU87" s="1">
        <v>61.964958000000003</v>
      </c>
      <c r="AV87" s="1">
        <v>24.2</v>
      </c>
      <c r="AW87" s="1">
        <v>19.899999999999999</v>
      </c>
      <c r="AX87" s="1">
        <v>1.9</v>
      </c>
      <c r="AY87" s="1">
        <v>2.2000000000000002</v>
      </c>
      <c r="AZ87" s="1">
        <v>1.6</v>
      </c>
      <c r="BA87" s="1">
        <v>-0.5</v>
      </c>
      <c r="BB87" s="1">
        <v>3.3</v>
      </c>
      <c r="BC87" s="85">
        <f t="shared" si="5"/>
        <v>24.353460369566719</v>
      </c>
      <c r="BD87" s="50">
        <v>12.506013813382562</v>
      </c>
      <c r="BE87" s="50">
        <v>5.6163277802617486</v>
      </c>
      <c r="BF87" s="50">
        <v>-8.639734397714335E-3</v>
      </c>
      <c r="BG87" s="50">
        <v>-1.6106563624234447</v>
      </c>
      <c r="BH87" s="50">
        <v>2.5682897614869766</v>
      </c>
      <c r="BI87" s="85">
        <f t="shared" si="6"/>
        <v>19.071335258310128</v>
      </c>
      <c r="BJ87" s="50">
        <v>5.8066152366113624</v>
      </c>
      <c r="BK87" s="50">
        <v>0.35394584427419157</v>
      </c>
      <c r="BL87" s="50">
        <v>-0.99448397555971457</v>
      </c>
      <c r="BM87" s="50">
        <v>0.1160480059307492</v>
      </c>
      <c r="BN87" s="85">
        <f t="shared" si="7"/>
        <v>5.2821251112565886</v>
      </c>
      <c r="BO87" s="5">
        <v>11.63</v>
      </c>
      <c r="BP87" s="5">
        <v>35.11</v>
      </c>
      <c r="BQ87">
        <v>8</v>
      </c>
      <c r="BR87">
        <v>130</v>
      </c>
      <c r="BS87">
        <v>42</v>
      </c>
      <c r="BT87" s="1">
        <v>32.700000000000003</v>
      </c>
      <c r="BU87">
        <v>2</v>
      </c>
      <c r="BV87">
        <v>13</v>
      </c>
      <c r="BW87">
        <v>7</v>
      </c>
      <c r="BX87" s="1">
        <v>44.4</v>
      </c>
      <c r="BY87">
        <v>0</v>
      </c>
      <c r="BZ87">
        <v>21</v>
      </c>
      <c r="CA87">
        <v>8</v>
      </c>
      <c r="CB87" s="1">
        <v>36.6</v>
      </c>
      <c r="CC87">
        <v>6</v>
      </c>
      <c r="CD87">
        <v>71</v>
      </c>
      <c r="CE87">
        <v>22</v>
      </c>
      <c r="CF87" s="1">
        <v>31.9</v>
      </c>
      <c r="CG87">
        <v>34</v>
      </c>
      <c r="CH87">
        <v>13</v>
      </c>
      <c r="CI87" s="1">
        <v>2.5</v>
      </c>
      <c r="CJ87" s="1">
        <v>0.9</v>
      </c>
      <c r="CK87" s="1">
        <v>11.9</v>
      </c>
      <c r="CL87" s="1">
        <v>12.1</v>
      </c>
      <c r="CM87" s="1">
        <v>12.3</v>
      </c>
      <c r="CN87" s="1">
        <v>12.8</v>
      </c>
      <c r="CO87">
        <v>8</v>
      </c>
      <c r="CP87">
        <v>10</v>
      </c>
      <c r="CQ87" s="1">
        <v>0.6</v>
      </c>
      <c r="CR87" s="1">
        <v>0.7</v>
      </c>
      <c r="CS87" s="1">
        <v>3.3</v>
      </c>
      <c r="CT87" s="1">
        <v>3.6</v>
      </c>
      <c r="CU87" s="1">
        <v>3.6</v>
      </c>
      <c r="CV87" s="1">
        <v>4.3</v>
      </c>
      <c r="CW87" s="5">
        <v>0.22</v>
      </c>
      <c r="CX87" s="6">
        <v>-4.0000000000000001E-3</v>
      </c>
      <c r="CY87" s="6">
        <v>7.0000000000000001E-3</v>
      </c>
      <c r="CZ87" s="6">
        <v>5.1999999999999998E-2</v>
      </c>
      <c r="DA87" s="6">
        <v>0.06</v>
      </c>
      <c r="DB87" s="6">
        <v>0.20399999999999999</v>
      </c>
      <c r="DC87" s="6">
        <v>0.3</v>
      </c>
      <c r="DD87" s="5">
        <v>0.1</v>
      </c>
      <c r="DE87" s="5">
        <v>0.36</v>
      </c>
      <c r="DF87" s="5">
        <v>0.26</v>
      </c>
      <c r="DG87" s="5">
        <v>8.76</v>
      </c>
      <c r="DH87">
        <v>925</v>
      </c>
      <c r="DI87">
        <v>1013</v>
      </c>
      <c r="DJ87" s="5">
        <v>2.83</v>
      </c>
      <c r="DK87" s="5">
        <v>2.4700000000000002</v>
      </c>
      <c r="DL87" s="1">
        <v>29.5</v>
      </c>
      <c r="DM87" s="1">
        <v>30.5</v>
      </c>
      <c r="DN87" s="1">
        <v>11</v>
      </c>
      <c r="DO87" s="1">
        <v>10.199999999999999</v>
      </c>
      <c r="DP87" s="5">
        <v>2.41</v>
      </c>
      <c r="DQ87" s="5">
        <v>2.2599999999999998</v>
      </c>
      <c r="DR87" s="1">
        <v>28.7</v>
      </c>
      <c r="DS87" s="1">
        <v>28.1</v>
      </c>
      <c r="DT87" s="1">
        <v>10.9</v>
      </c>
      <c r="DU87" s="1">
        <v>11.8</v>
      </c>
      <c r="DV87" s="1">
        <v>12.3</v>
      </c>
      <c r="DW87" s="1">
        <v>12.8</v>
      </c>
      <c r="DX87">
        <v>112</v>
      </c>
      <c r="DY87">
        <v>122</v>
      </c>
      <c r="DZ87">
        <v>107</v>
      </c>
      <c r="EA87">
        <v>128</v>
      </c>
      <c r="EB87">
        <v>139</v>
      </c>
      <c r="EC87">
        <v>149</v>
      </c>
      <c r="ED87" s="1">
        <v>49.9</v>
      </c>
      <c r="EE87">
        <v>287</v>
      </c>
      <c r="EF87">
        <v>291</v>
      </c>
      <c r="EG87">
        <v>285</v>
      </c>
      <c r="EH87">
        <v>49.7</v>
      </c>
      <c r="EI87" s="1">
        <v>0.65</v>
      </c>
      <c r="EJ87" s="1">
        <v>0.28999999999999998</v>
      </c>
      <c r="EK87">
        <v>39</v>
      </c>
      <c r="EL87">
        <v>34</v>
      </c>
      <c r="EM87" s="5">
        <v>0.36</v>
      </c>
      <c r="EN87" s="5">
        <v>0.14000000000000001</v>
      </c>
      <c r="EO87" s="5">
        <v>2.4</v>
      </c>
      <c r="EP87" s="5">
        <v>3.52</v>
      </c>
      <c r="EQ87" s="5">
        <v>-0.83</v>
      </c>
      <c r="ER87" s="5">
        <v>1.407</v>
      </c>
      <c r="ES87" s="5">
        <v>-0.03</v>
      </c>
      <c r="ET87" s="5">
        <v>-5.1239999999999997</v>
      </c>
      <c r="EU87" s="5">
        <v>-79.403999999999996</v>
      </c>
      <c r="EV87" s="5">
        <v>3.5390000000000001</v>
      </c>
      <c r="EW87" s="5">
        <v>72.290999999999997</v>
      </c>
      <c r="EX87" s="1">
        <v>1.41</v>
      </c>
      <c r="EY87" s="1">
        <v>0.35</v>
      </c>
      <c r="EZ87">
        <v>15</v>
      </c>
      <c r="FA87">
        <v>1</v>
      </c>
      <c r="FB87" s="5">
        <v>5.28</v>
      </c>
      <c r="FC87" s="5">
        <v>0.35</v>
      </c>
      <c r="FD87" s="5">
        <v>4.93</v>
      </c>
      <c r="FE87" s="5">
        <v>6</v>
      </c>
      <c r="FF87" s="5">
        <v>0.24</v>
      </c>
      <c r="FG87" s="5">
        <v>5.76</v>
      </c>
      <c r="FH87" s="5">
        <v>0.01</v>
      </c>
      <c r="FI87" s="5">
        <v>5.63</v>
      </c>
      <c r="FJ87" s="5">
        <v>-70.95</v>
      </c>
      <c r="FK87" s="5">
        <v>9.2999999999999999E-2</v>
      </c>
      <c r="FL87" s="5">
        <v>0.28699999999999998</v>
      </c>
      <c r="FM87" s="5">
        <v>-1.536</v>
      </c>
      <c r="FN87" s="5">
        <v>84.822999999999993</v>
      </c>
      <c r="FO87" s="5">
        <v>-3.944</v>
      </c>
      <c r="FP87" s="5">
        <v>-80.637</v>
      </c>
      <c r="FQ87" s="1">
        <v>0</v>
      </c>
      <c r="FR87" s="1">
        <v>0</v>
      </c>
      <c r="FS87">
        <v>0</v>
      </c>
      <c r="FT87">
        <v>1</v>
      </c>
      <c r="FU87" s="5">
        <v>0</v>
      </c>
      <c r="FV87" s="5">
        <v>75</v>
      </c>
      <c r="FW87" s="5">
        <v>-75</v>
      </c>
      <c r="FX87" s="5">
        <v>0.3</v>
      </c>
      <c r="FY87" s="5">
        <v>4.3499999999999996</v>
      </c>
      <c r="FZ87" s="5">
        <v>-4.05</v>
      </c>
      <c r="GA87" t="s">
        <v>564</v>
      </c>
      <c r="GB87" s="84">
        <v>1.9</v>
      </c>
      <c r="GC87" s="86">
        <v>1.9</v>
      </c>
      <c r="GD87" t="s">
        <v>564</v>
      </c>
      <c r="GE87" s="1">
        <f t="shared" si="8"/>
        <v>-0.30000000000000004</v>
      </c>
      <c r="GF87" s="78">
        <v>68.414603999999997</v>
      </c>
      <c r="GG87" s="78">
        <v>17.943715999999998</v>
      </c>
      <c r="GH87" s="78">
        <v>22.558809</v>
      </c>
      <c r="GI87" s="80">
        <v>4.5697770000000002</v>
      </c>
      <c r="GJ87" s="80">
        <v>2.1602969999999999</v>
      </c>
      <c r="GK87" s="80">
        <v>-2.2096999999999999E-2</v>
      </c>
      <c r="GL87" s="80">
        <f t="shared" si="9"/>
        <v>0.83599233333333345</v>
      </c>
      <c r="GM87" s="80">
        <v>13.000854</v>
      </c>
      <c r="GN87" s="80">
        <v>6.1188019999999996</v>
      </c>
      <c r="GO87" s="80">
        <v>7.2278909999999996</v>
      </c>
      <c r="GP87" s="80">
        <v>2.500629</v>
      </c>
      <c r="GQ87" s="80">
        <v>0.911995</v>
      </c>
      <c r="GR87" s="80">
        <v>8.3599000000000007E-2</v>
      </c>
      <c r="GS87" s="87">
        <v>-1.9</v>
      </c>
      <c r="GT87" s="87">
        <v>-1.9</v>
      </c>
      <c r="GU87" s="87">
        <v>0.4</v>
      </c>
      <c r="GV87" s="87">
        <v>-0.1</v>
      </c>
      <c r="GW87" s="87">
        <v>-0.8</v>
      </c>
      <c r="GX87" s="87">
        <v>-2.5</v>
      </c>
      <c r="GY87" s="87">
        <v>-0.8</v>
      </c>
      <c r="GZ87" s="87">
        <v>-0.8</v>
      </c>
      <c r="HA87" s="87">
        <v>0</v>
      </c>
      <c r="HB87" s="87">
        <v>0.1</v>
      </c>
      <c r="HC87" s="87">
        <v>-0.1</v>
      </c>
      <c r="HD87" s="87">
        <v>-0.8</v>
      </c>
      <c r="HE87" s="87">
        <v>15.4</v>
      </c>
      <c r="HF87" s="87">
        <v>-0.1</v>
      </c>
      <c r="HG87" s="87">
        <v>-0.4</v>
      </c>
      <c r="HH87" s="87">
        <v>-0.5</v>
      </c>
      <c r="HI87" s="87">
        <v>1</v>
      </c>
      <c r="HJ87" s="87">
        <v>0</v>
      </c>
      <c r="HK87" s="87">
        <v>-0.4</v>
      </c>
      <c r="HL87" s="87">
        <v>-0.4</v>
      </c>
      <c r="HM87" s="87">
        <v>0</v>
      </c>
      <c r="HN87" s="87">
        <v>0</v>
      </c>
      <c r="HO87" s="87">
        <v>0</v>
      </c>
      <c r="HP87" s="87">
        <v>-0.4</v>
      </c>
    </row>
    <row r="88" spans="1:224" x14ac:dyDescent="0.2">
      <c r="A88">
        <v>11</v>
      </c>
      <c r="B88" t="s">
        <v>2672</v>
      </c>
      <c r="C88" t="s">
        <v>2673</v>
      </c>
      <c r="D88" t="s">
        <v>2597</v>
      </c>
      <c r="E88" t="s">
        <v>2594</v>
      </c>
      <c r="F88">
        <v>70</v>
      </c>
      <c r="G88">
        <v>185</v>
      </c>
      <c r="H88" t="s">
        <v>1483</v>
      </c>
      <c r="I88" t="s">
        <v>2572</v>
      </c>
      <c r="J88" t="s">
        <v>2125</v>
      </c>
      <c r="K88" t="s">
        <v>1521</v>
      </c>
      <c r="L88" s="82" t="s">
        <v>2243</v>
      </c>
      <c r="M88" t="s">
        <v>1478</v>
      </c>
      <c r="N88">
        <v>31</v>
      </c>
      <c r="O88">
        <v>3</v>
      </c>
      <c r="P88">
        <v>6</v>
      </c>
      <c r="Q88">
        <v>9</v>
      </c>
      <c r="R88">
        <v>1</v>
      </c>
      <c r="S88">
        <v>2</v>
      </c>
      <c r="T88">
        <v>1</v>
      </c>
      <c r="U88">
        <v>0</v>
      </c>
      <c r="V88">
        <v>0</v>
      </c>
      <c r="W88">
        <v>0</v>
      </c>
      <c r="X88">
        <v>0</v>
      </c>
      <c r="Y88">
        <v>3</v>
      </c>
      <c r="Z88">
        <v>5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37</v>
      </c>
      <c r="AH88">
        <v>23</v>
      </c>
      <c r="AI88">
        <v>7</v>
      </c>
      <c r="AJ88">
        <v>17</v>
      </c>
      <c r="AK88">
        <v>4</v>
      </c>
      <c r="AL88">
        <v>10</v>
      </c>
      <c r="AM88">
        <v>5</v>
      </c>
      <c r="AN88">
        <v>4</v>
      </c>
      <c r="AO88" s="1">
        <v>0.5</v>
      </c>
      <c r="AP88">
        <v>18664</v>
      </c>
      <c r="AQ88">
        <v>0</v>
      </c>
      <c r="AR88">
        <v>1267</v>
      </c>
      <c r="AS88" s="2">
        <v>466</v>
      </c>
      <c r="AT88">
        <v>331280</v>
      </c>
      <c r="AU88" s="1">
        <v>45.879539000000001</v>
      </c>
      <c r="AV88" s="1">
        <v>7.2</v>
      </c>
      <c r="AW88" s="1">
        <v>6.7</v>
      </c>
      <c r="AX88" s="1">
        <v>2.5</v>
      </c>
      <c r="AY88" s="1">
        <v>0.2</v>
      </c>
      <c r="AZ88" s="1">
        <v>0.6</v>
      </c>
      <c r="BA88" s="1">
        <v>0</v>
      </c>
      <c r="BB88" s="1">
        <v>0.8</v>
      </c>
      <c r="BC88" s="85">
        <f t="shared" si="5"/>
        <v>13.471182491581313</v>
      </c>
      <c r="BD88" s="50">
        <v>5.7834387474810551</v>
      </c>
      <c r="BE88" s="50">
        <v>-0.21258243914819311</v>
      </c>
      <c r="BF88" s="50">
        <v>0</v>
      </c>
      <c r="BG88" s="50">
        <v>2.8109363462100512</v>
      </c>
      <c r="BH88" s="50">
        <v>0</v>
      </c>
      <c r="BI88" s="85">
        <f t="shared" si="6"/>
        <v>8.3817926545429131</v>
      </c>
      <c r="BJ88" s="50">
        <v>2.8539939710114344</v>
      </c>
      <c r="BK88" s="50">
        <v>-0.17388328016118137</v>
      </c>
      <c r="BL88" s="50">
        <v>0</v>
      </c>
      <c r="BM88" s="50">
        <v>2.409279146188148</v>
      </c>
      <c r="BN88" s="85">
        <f t="shared" si="7"/>
        <v>5.089389837038401</v>
      </c>
      <c r="CW88" s="5">
        <v>0.13</v>
      </c>
      <c r="CX88" s="6">
        <v>1.9E-2</v>
      </c>
      <c r="CY88" s="6">
        <v>-0.185</v>
      </c>
      <c r="CZ88" s="6">
        <v>-6.5000000000000002E-2</v>
      </c>
      <c r="DA88" s="6">
        <v>0.441</v>
      </c>
      <c r="DB88" s="6">
        <v>9.0999999999999998E-2</v>
      </c>
      <c r="DC88" s="6">
        <v>-3.629</v>
      </c>
      <c r="DD88" s="5">
        <v>3.9</v>
      </c>
      <c r="DE88" s="5">
        <v>-4.2699999999999996</v>
      </c>
      <c r="DF88" s="5">
        <v>-8.16</v>
      </c>
      <c r="DG88" s="5">
        <v>9.15</v>
      </c>
      <c r="DH88">
        <v>927</v>
      </c>
      <c r="DI88">
        <v>1018</v>
      </c>
      <c r="DJ88" s="5">
        <v>2.72</v>
      </c>
      <c r="DK88" s="5">
        <v>2.33</v>
      </c>
      <c r="DL88" s="1">
        <v>27</v>
      </c>
      <c r="DM88" s="1">
        <v>29.5</v>
      </c>
      <c r="DN88" s="1">
        <v>10.7</v>
      </c>
      <c r="DO88" s="1">
        <v>13.4</v>
      </c>
      <c r="DP88" s="5">
        <v>2.6</v>
      </c>
      <c r="DQ88" s="5">
        <v>2.34</v>
      </c>
      <c r="DR88" s="1">
        <v>25.5</v>
      </c>
      <c r="DS88" s="1">
        <v>29.2</v>
      </c>
      <c r="DT88" s="1">
        <v>11.3</v>
      </c>
      <c r="DU88" s="1">
        <v>14.1</v>
      </c>
      <c r="DV88" s="1">
        <v>16</v>
      </c>
      <c r="DW88" s="1">
        <v>14.1</v>
      </c>
      <c r="DX88">
        <v>26</v>
      </c>
      <c r="DY88">
        <v>45</v>
      </c>
      <c r="DZ88">
        <v>25</v>
      </c>
      <c r="EA88">
        <v>38</v>
      </c>
      <c r="EB88">
        <v>47</v>
      </c>
      <c r="EC88">
        <v>54</v>
      </c>
      <c r="ED88" s="1">
        <v>53</v>
      </c>
      <c r="EE88">
        <v>110</v>
      </c>
      <c r="EF88">
        <v>111</v>
      </c>
      <c r="EG88">
        <v>93</v>
      </c>
      <c r="EH88">
        <v>49.8</v>
      </c>
      <c r="EI88" s="1">
        <v>0.57999999999999996</v>
      </c>
      <c r="EJ88" s="1">
        <v>0.39</v>
      </c>
      <c r="EK88">
        <v>14</v>
      </c>
      <c r="EL88">
        <v>12</v>
      </c>
      <c r="EM88" s="5">
        <v>0.39</v>
      </c>
      <c r="EN88" s="5">
        <v>0.26</v>
      </c>
      <c r="EO88" s="5">
        <v>0.7</v>
      </c>
      <c r="EP88" s="5">
        <v>5.03</v>
      </c>
      <c r="EQ88" s="5">
        <v>-2.69</v>
      </c>
      <c r="ER88" s="5">
        <v>1.2450000000000001</v>
      </c>
      <c r="ES88" s="5">
        <v>-0.192</v>
      </c>
      <c r="ET88" s="5">
        <v>-1.3560000000000001</v>
      </c>
      <c r="EU88" s="5">
        <v>-80.2</v>
      </c>
      <c r="EV88" s="5">
        <v>-3.7160000000000002</v>
      </c>
      <c r="EW88" s="5">
        <v>71.206000000000003</v>
      </c>
      <c r="EX88" s="1">
        <v>2.76</v>
      </c>
      <c r="EY88" s="1">
        <v>0</v>
      </c>
      <c r="EZ88">
        <v>1</v>
      </c>
      <c r="FA88">
        <v>1</v>
      </c>
      <c r="FB88" s="5">
        <v>2.76</v>
      </c>
      <c r="FC88" s="5">
        <v>2.76</v>
      </c>
      <c r="FD88" s="5">
        <v>0</v>
      </c>
      <c r="FE88" s="5">
        <v>4.2300000000000004</v>
      </c>
      <c r="FF88" s="5">
        <v>1.54</v>
      </c>
      <c r="FG88" s="5">
        <v>2.69</v>
      </c>
      <c r="GA88" t="s">
        <v>564</v>
      </c>
      <c r="GC88" s="86">
        <v>1.196</v>
      </c>
      <c r="GD88" t="s">
        <v>564</v>
      </c>
      <c r="GE88" s="1">
        <f t="shared" si="8"/>
        <v>0.76666666666666661</v>
      </c>
      <c r="GF88" s="78">
        <v>41.401966000000002</v>
      </c>
      <c r="GG88" s="78">
        <v>6.6825080000000003</v>
      </c>
      <c r="GH88" s="78">
        <v>9.7921479999999992</v>
      </c>
      <c r="GI88" s="80">
        <v>0.630884</v>
      </c>
      <c r="GJ88" s="80">
        <v>1.1341479999999999</v>
      </c>
      <c r="GK88" s="80">
        <v>3.6099999999999999E-4</v>
      </c>
      <c r="GL88" s="80" t="str">
        <f t="shared" si="9"/>
        <v xml:space="preserve"> </v>
      </c>
      <c r="GM88" s="80">
        <v>20.969329999999999</v>
      </c>
      <c r="GN88" s="80">
        <v>4.3471960000000003</v>
      </c>
      <c r="GO88" s="80">
        <v>5.7250800000000002</v>
      </c>
      <c r="GP88" s="80">
        <v>1.379486</v>
      </c>
      <c r="GQ88" s="80">
        <v>0.77503699999999998</v>
      </c>
      <c r="GR88" s="80">
        <v>3.2160000000000001E-2</v>
      </c>
      <c r="GS88" s="87">
        <v>-1.9</v>
      </c>
      <c r="GT88" s="87">
        <v>-1.9</v>
      </c>
      <c r="GU88" s="87">
        <v>0.3</v>
      </c>
      <c r="GV88" s="87">
        <v>0.1</v>
      </c>
      <c r="GW88" s="87">
        <v>1.9</v>
      </c>
      <c r="GX88" s="87">
        <v>0.4</v>
      </c>
      <c r="GY88" s="87">
        <v>-0.1</v>
      </c>
      <c r="GZ88" s="87">
        <v>-0.1</v>
      </c>
      <c r="HA88" s="87">
        <v>0</v>
      </c>
      <c r="HB88" s="87">
        <v>0</v>
      </c>
      <c r="HC88" s="87">
        <v>0</v>
      </c>
      <c r="HD88" s="87">
        <v>0</v>
      </c>
      <c r="HE88" s="87">
        <v>0.6</v>
      </c>
      <c r="HF88" s="87">
        <v>-1.2</v>
      </c>
      <c r="HG88" s="87">
        <v>0</v>
      </c>
      <c r="HH88" s="87">
        <v>0.1</v>
      </c>
      <c r="HI88" s="87">
        <v>0.1</v>
      </c>
      <c r="HJ88" s="87">
        <v>-1</v>
      </c>
      <c r="HK88" s="87">
        <v>0</v>
      </c>
      <c r="HL88" s="87">
        <v>0</v>
      </c>
      <c r="HM88" s="87">
        <v>0</v>
      </c>
      <c r="HN88" s="87">
        <v>0</v>
      </c>
      <c r="HO88" s="87">
        <v>0</v>
      </c>
      <c r="HP88" s="87">
        <v>0</v>
      </c>
    </row>
    <row r="89" spans="1:224" x14ac:dyDescent="0.2">
      <c r="A89">
        <v>15</v>
      </c>
      <c r="B89" t="s">
        <v>4321</v>
      </c>
      <c r="C89" t="s">
        <v>4284</v>
      </c>
      <c r="E89" t="s">
        <v>4282</v>
      </c>
      <c r="F89">
        <v>72</v>
      </c>
      <c r="G89">
        <v>205</v>
      </c>
      <c r="H89" t="s">
        <v>1483</v>
      </c>
      <c r="J89" t="s">
        <v>1729</v>
      </c>
      <c r="K89" t="s">
        <v>1521</v>
      </c>
      <c r="L89" s="82" t="s">
        <v>2243</v>
      </c>
      <c r="M89" t="s">
        <v>1478</v>
      </c>
      <c r="N89">
        <v>54</v>
      </c>
      <c r="O89">
        <v>14</v>
      </c>
      <c r="P89">
        <v>21</v>
      </c>
      <c r="Q89">
        <v>35</v>
      </c>
      <c r="R89">
        <v>-4</v>
      </c>
      <c r="S89">
        <v>50</v>
      </c>
      <c r="T89">
        <v>15</v>
      </c>
      <c r="U89">
        <v>2</v>
      </c>
      <c r="V89">
        <v>0</v>
      </c>
      <c r="W89">
        <v>1</v>
      </c>
      <c r="X89">
        <v>0</v>
      </c>
      <c r="Y89">
        <v>9</v>
      </c>
      <c r="Z89">
        <v>14</v>
      </c>
      <c r="AA89">
        <v>5</v>
      </c>
      <c r="AB89">
        <v>7</v>
      </c>
      <c r="AC89">
        <v>0</v>
      </c>
      <c r="AD89">
        <v>0</v>
      </c>
      <c r="AE89">
        <v>1</v>
      </c>
      <c r="AF89">
        <v>0</v>
      </c>
      <c r="AG89">
        <v>122</v>
      </c>
      <c r="AH89">
        <v>156</v>
      </c>
      <c r="AI89">
        <v>12</v>
      </c>
      <c r="AJ89">
        <v>49</v>
      </c>
      <c r="AK89">
        <v>19</v>
      </c>
      <c r="AL89">
        <v>23</v>
      </c>
      <c r="AM89">
        <v>19</v>
      </c>
      <c r="AN89">
        <v>28</v>
      </c>
      <c r="AO89" s="1">
        <v>1.4</v>
      </c>
      <c r="AP89">
        <v>43202</v>
      </c>
      <c r="AQ89">
        <v>123</v>
      </c>
      <c r="AR89">
        <v>9729</v>
      </c>
      <c r="AS89" s="2">
        <v>1143</v>
      </c>
      <c r="AT89">
        <v>1405147</v>
      </c>
      <c r="AU89" s="1">
        <v>39.504288000000003</v>
      </c>
      <c r="AV89" s="1">
        <v>21</v>
      </c>
      <c r="AW89" s="1">
        <v>15.3</v>
      </c>
      <c r="AX89" s="1">
        <v>2.2999999999999998</v>
      </c>
      <c r="AY89" s="1">
        <v>4.2</v>
      </c>
      <c r="AZ89" s="1">
        <v>0.9</v>
      </c>
      <c r="BA89" s="1">
        <v>0.1</v>
      </c>
      <c r="BB89" s="1">
        <v>5.2</v>
      </c>
      <c r="BC89" s="85">
        <f t="shared" si="5"/>
        <v>33.418609086084992</v>
      </c>
      <c r="BD89" s="50">
        <v>12.110334922817085</v>
      </c>
      <c r="BE89" s="50">
        <v>7.1888298819788732</v>
      </c>
      <c r="BF89" s="50">
        <v>-2.136889013578645E-2</v>
      </c>
      <c r="BG89" s="50">
        <v>5.4709479681088276</v>
      </c>
      <c r="BH89" s="50">
        <v>5.2740956456848718</v>
      </c>
      <c r="BI89" s="85">
        <f t="shared" si="6"/>
        <v>30.022839528453872</v>
      </c>
      <c r="BJ89" s="50">
        <v>4.9572640575656655</v>
      </c>
      <c r="BK89" s="50">
        <v>6.4852307980197893E-2</v>
      </c>
      <c r="BL89" s="50">
        <v>0.22716872241687985</v>
      </c>
      <c r="BM89" s="50">
        <v>-1.8535155303316238</v>
      </c>
      <c r="BN89" s="85">
        <f t="shared" si="7"/>
        <v>3.3957695576311195</v>
      </c>
      <c r="BO89" s="5">
        <v>12.94</v>
      </c>
      <c r="BP89" s="5">
        <v>32.75</v>
      </c>
      <c r="BQ89">
        <v>9</v>
      </c>
      <c r="BR89">
        <v>82</v>
      </c>
      <c r="BS89">
        <v>36</v>
      </c>
      <c r="BT89" s="1">
        <v>31.2</v>
      </c>
      <c r="BU89">
        <v>0</v>
      </c>
      <c r="BV89">
        <v>9</v>
      </c>
      <c r="BW89">
        <v>3</v>
      </c>
      <c r="BX89" s="1">
        <v>44.8</v>
      </c>
      <c r="BY89">
        <v>4</v>
      </c>
      <c r="BZ89">
        <v>18</v>
      </c>
      <c r="CA89">
        <v>10</v>
      </c>
      <c r="CB89" s="1">
        <v>36.6</v>
      </c>
      <c r="CC89">
        <v>2</v>
      </c>
      <c r="CD89">
        <v>42</v>
      </c>
      <c r="CE89">
        <v>13</v>
      </c>
      <c r="CF89" s="1">
        <v>32.5</v>
      </c>
      <c r="CG89">
        <v>45</v>
      </c>
      <c r="CH89">
        <v>12</v>
      </c>
      <c r="CI89" s="1">
        <v>3.9</v>
      </c>
      <c r="CJ89" s="1">
        <v>1</v>
      </c>
      <c r="CK89" s="1">
        <v>11.9</v>
      </c>
      <c r="CL89" s="1">
        <v>15.3</v>
      </c>
      <c r="CM89" s="1">
        <v>13.6</v>
      </c>
      <c r="CN89" s="1">
        <v>14.8</v>
      </c>
      <c r="CO89">
        <v>12</v>
      </c>
      <c r="CP89">
        <v>24</v>
      </c>
      <c r="CQ89" s="1">
        <v>1</v>
      </c>
      <c r="CR89" s="1">
        <v>2.1</v>
      </c>
      <c r="CS89" s="1">
        <v>3.7</v>
      </c>
      <c r="CT89" s="1">
        <v>4.8</v>
      </c>
      <c r="CU89" s="1">
        <v>4.8</v>
      </c>
      <c r="CV89" s="1">
        <v>3.9</v>
      </c>
      <c r="CW89" s="5">
        <v>0.4</v>
      </c>
      <c r="CX89" s="6">
        <v>5.8999999999999997E-2</v>
      </c>
      <c r="CY89" s="6">
        <v>0.14799999999999999</v>
      </c>
      <c r="CZ89" s="6">
        <v>0.54700000000000004</v>
      </c>
      <c r="DA89" s="6">
        <v>-0.19400000000000001</v>
      </c>
      <c r="DB89" s="6">
        <v>0.10299999999999999</v>
      </c>
      <c r="DC89" s="6">
        <v>-2.0569999999999999</v>
      </c>
      <c r="DD89" s="5">
        <v>8</v>
      </c>
      <c r="DE89" s="5">
        <v>6.18</v>
      </c>
      <c r="DF89" s="5">
        <v>-1.83</v>
      </c>
      <c r="DG89" s="5">
        <v>8.93</v>
      </c>
      <c r="DH89">
        <v>900</v>
      </c>
      <c r="DI89">
        <v>989</v>
      </c>
      <c r="DJ89" s="5">
        <v>2.66</v>
      </c>
      <c r="DK89" s="5">
        <v>2.83</v>
      </c>
      <c r="DL89" s="1">
        <v>27.1</v>
      </c>
      <c r="DM89" s="1">
        <v>25.4</v>
      </c>
      <c r="DN89" s="1">
        <v>13.5</v>
      </c>
      <c r="DO89" s="1">
        <v>12.2</v>
      </c>
      <c r="DP89" s="5">
        <v>2.14</v>
      </c>
      <c r="DQ89" s="5">
        <v>2.71</v>
      </c>
      <c r="DR89" s="1">
        <v>25.2</v>
      </c>
      <c r="DS89" s="1">
        <v>26.2</v>
      </c>
      <c r="DT89" s="1">
        <v>11.4</v>
      </c>
      <c r="DU89" s="1">
        <v>13</v>
      </c>
      <c r="DV89" s="1">
        <v>13.6</v>
      </c>
      <c r="DW89" s="1">
        <v>14.8</v>
      </c>
      <c r="DX89">
        <v>83</v>
      </c>
      <c r="DY89">
        <v>115</v>
      </c>
      <c r="DZ89">
        <v>115</v>
      </c>
      <c r="EA89">
        <v>109</v>
      </c>
      <c r="EB89">
        <v>139</v>
      </c>
      <c r="EC89">
        <v>149</v>
      </c>
      <c r="ED89" s="1">
        <v>46.9</v>
      </c>
      <c r="EE89">
        <v>266</v>
      </c>
      <c r="EF89">
        <v>270</v>
      </c>
      <c r="EG89">
        <v>242</v>
      </c>
      <c r="EH89">
        <v>49.6</v>
      </c>
      <c r="EI89" s="1">
        <v>0.6</v>
      </c>
      <c r="EJ89" s="1">
        <v>0.6</v>
      </c>
      <c r="EK89">
        <v>31</v>
      </c>
      <c r="EL89">
        <v>33</v>
      </c>
      <c r="EM89" s="5">
        <v>-0.17</v>
      </c>
      <c r="EN89" s="5">
        <v>-0.57999999999999996</v>
      </c>
      <c r="EO89" s="5">
        <v>2.8</v>
      </c>
      <c r="EP89" s="5">
        <v>3.66</v>
      </c>
      <c r="EQ89" s="5">
        <v>2.4</v>
      </c>
      <c r="ER89" s="5">
        <v>1.19</v>
      </c>
      <c r="ES89" s="5">
        <v>0.55900000000000005</v>
      </c>
      <c r="ET89" s="5">
        <v>-9.3930000000000007</v>
      </c>
      <c r="EU89" s="5">
        <v>-82.102999999999994</v>
      </c>
      <c r="EV89" s="5">
        <v>1.2749999999999999</v>
      </c>
      <c r="EW89" s="5">
        <v>75.260999999999996</v>
      </c>
      <c r="EX89" s="1">
        <v>1.19</v>
      </c>
      <c r="EY89" s="1">
        <v>1.59</v>
      </c>
      <c r="EZ89">
        <v>18</v>
      </c>
      <c r="FA89">
        <v>2</v>
      </c>
      <c r="FB89" s="5">
        <v>7.14</v>
      </c>
      <c r="FC89" s="5">
        <v>0.79</v>
      </c>
      <c r="FD89" s="5">
        <v>6.35</v>
      </c>
      <c r="FE89" s="5">
        <v>4.55</v>
      </c>
      <c r="FF89" s="5">
        <v>0.61</v>
      </c>
      <c r="FG89" s="5">
        <v>3.94</v>
      </c>
      <c r="FH89" s="5">
        <v>0.04</v>
      </c>
      <c r="FI89" s="5">
        <v>6.33</v>
      </c>
      <c r="FJ89" s="5">
        <v>6.85</v>
      </c>
      <c r="FK89" s="5">
        <v>-2.9660000000000002</v>
      </c>
      <c r="FL89" s="5">
        <v>-1.8440000000000001</v>
      </c>
      <c r="FM89" s="5">
        <v>-5.1529999999999996</v>
      </c>
      <c r="FN89" s="5">
        <v>68.334000000000003</v>
      </c>
      <c r="FO89" s="5">
        <v>-8.4760000000000009</v>
      </c>
      <c r="FP89" s="5">
        <v>-89.063999999999993</v>
      </c>
      <c r="FQ89" s="1">
        <v>0</v>
      </c>
      <c r="FR89" s="1">
        <v>0</v>
      </c>
      <c r="FS89">
        <v>0</v>
      </c>
      <c r="FT89">
        <v>0</v>
      </c>
      <c r="FU89" s="5">
        <v>0</v>
      </c>
      <c r="FV89" s="5">
        <v>0</v>
      </c>
      <c r="FW89" s="5">
        <v>0</v>
      </c>
      <c r="FX89" s="5">
        <v>1.05</v>
      </c>
      <c r="FY89" s="5">
        <v>7.9</v>
      </c>
      <c r="FZ89" s="5">
        <v>-6.85</v>
      </c>
      <c r="GA89" t="s">
        <v>564</v>
      </c>
      <c r="GB89" s="84">
        <v>3.8</v>
      </c>
      <c r="GC89" s="86">
        <v>3.8</v>
      </c>
      <c r="GD89" t="s">
        <v>564</v>
      </c>
      <c r="GE89" s="1">
        <f t="shared" si="8"/>
        <v>-1.5666666666666664</v>
      </c>
      <c r="GF89" s="78">
        <v>61.693770999999998</v>
      </c>
      <c r="GG89" s="78">
        <v>17.000817999999999</v>
      </c>
      <c r="GH89" s="78">
        <v>23.392855000000001</v>
      </c>
      <c r="GI89" s="80">
        <v>4.9412289999999999</v>
      </c>
      <c r="GJ89" s="80">
        <v>1.9373959999999999</v>
      </c>
      <c r="GK89" s="80">
        <v>2.1604000000000002E-2</v>
      </c>
      <c r="GL89" s="80">
        <f t="shared" si="9"/>
        <v>-0.99992366666666666</v>
      </c>
      <c r="GM89" s="80">
        <v>14.302880999999999</v>
      </c>
      <c r="GN89" s="80">
        <v>6.4753319999999999</v>
      </c>
      <c r="GO89" s="80">
        <v>8.0322800000000001</v>
      </c>
      <c r="GP89" s="80">
        <v>2.6224340000000002</v>
      </c>
      <c r="GQ89" s="80">
        <v>0.97953500000000004</v>
      </c>
      <c r="GR89" s="80">
        <v>0.17435200000000001</v>
      </c>
      <c r="GS89" s="87">
        <v>-0.8</v>
      </c>
      <c r="GT89" s="87">
        <v>-0.8</v>
      </c>
      <c r="GU89" s="87">
        <v>0.8</v>
      </c>
      <c r="GV89" s="87">
        <v>0</v>
      </c>
      <c r="GW89" s="87">
        <v>3.5</v>
      </c>
      <c r="GX89" s="87">
        <v>3.5</v>
      </c>
      <c r="GY89" s="87">
        <v>-0.1</v>
      </c>
      <c r="GZ89" s="87">
        <v>-0.1</v>
      </c>
      <c r="HA89" s="87">
        <v>0</v>
      </c>
      <c r="HB89" s="87">
        <v>-0.3</v>
      </c>
      <c r="HC89" s="87">
        <v>0.4</v>
      </c>
      <c r="HD89" s="87">
        <v>-0.1</v>
      </c>
      <c r="HE89" s="87">
        <v>12.1</v>
      </c>
      <c r="HF89" s="87">
        <v>-1.4</v>
      </c>
      <c r="HG89" s="87">
        <v>0.4</v>
      </c>
      <c r="HH89" s="87">
        <v>-1.1000000000000001</v>
      </c>
      <c r="HI89" s="87">
        <v>0.4</v>
      </c>
      <c r="HJ89" s="87">
        <v>-1.7</v>
      </c>
      <c r="HK89" s="87">
        <v>0.1</v>
      </c>
      <c r="HL89" s="87">
        <v>0.4</v>
      </c>
      <c r="HM89" s="87">
        <v>-0.1</v>
      </c>
      <c r="HN89" s="87">
        <v>-0.2</v>
      </c>
      <c r="HO89" s="87">
        <v>0.1</v>
      </c>
      <c r="HP89" s="87">
        <v>0.2</v>
      </c>
    </row>
    <row r="90" spans="1:224" x14ac:dyDescent="0.2">
      <c r="A90">
        <v>12</v>
      </c>
      <c r="B90" t="s">
        <v>4072</v>
      </c>
      <c r="C90" t="s">
        <v>66</v>
      </c>
      <c r="D90" t="s">
        <v>2593</v>
      </c>
      <c r="E90" t="s">
        <v>2594</v>
      </c>
      <c r="F90">
        <v>76</v>
      </c>
      <c r="G90">
        <v>205</v>
      </c>
      <c r="H90" t="s">
        <v>1483</v>
      </c>
      <c r="J90" t="s">
        <v>1520</v>
      </c>
      <c r="K90" t="s">
        <v>1521</v>
      </c>
      <c r="L90" s="82" t="s">
        <v>2243</v>
      </c>
      <c r="M90" t="s">
        <v>1478</v>
      </c>
      <c r="N90">
        <v>70</v>
      </c>
      <c r="O90">
        <v>29</v>
      </c>
      <c r="P90">
        <v>41</v>
      </c>
      <c r="Q90">
        <v>70</v>
      </c>
      <c r="R90">
        <v>4</v>
      </c>
      <c r="S90">
        <v>68</v>
      </c>
      <c r="T90">
        <v>24</v>
      </c>
      <c r="U90">
        <v>0</v>
      </c>
      <c r="V90">
        <v>1</v>
      </c>
      <c r="W90">
        <v>1</v>
      </c>
      <c r="X90">
        <v>0</v>
      </c>
      <c r="Y90">
        <v>16</v>
      </c>
      <c r="Z90">
        <v>31</v>
      </c>
      <c r="AA90">
        <v>13</v>
      </c>
      <c r="AB90">
        <v>10</v>
      </c>
      <c r="AC90">
        <v>0</v>
      </c>
      <c r="AD90">
        <v>0</v>
      </c>
      <c r="AE90">
        <v>5</v>
      </c>
      <c r="AF90">
        <v>0</v>
      </c>
      <c r="AG90">
        <v>277</v>
      </c>
      <c r="AH90">
        <v>75</v>
      </c>
      <c r="AI90">
        <v>18</v>
      </c>
      <c r="AJ90">
        <v>111</v>
      </c>
      <c r="AK90">
        <v>42</v>
      </c>
      <c r="AL90">
        <v>45</v>
      </c>
      <c r="AM90">
        <v>486</v>
      </c>
      <c r="AN90">
        <v>676</v>
      </c>
      <c r="AO90" s="1">
        <v>28.3</v>
      </c>
      <c r="AP90">
        <v>65825</v>
      </c>
      <c r="AQ90">
        <v>3481</v>
      </c>
      <c r="AR90">
        <v>17646</v>
      </c>
      <c r="AS90" s="2">
        <v>1758</v>
      </c>
      <c r="AT90">
        <v>3318271</v>
      </c>
      <c r="AU90" s="1">
        <v>45.809497999999998</v>
      </c>
      <c r="AV90" s="1">
        <v>36.9</v>
      </c>
      <c r="AW90" s="1">
        <v>31.1</v>
      </c>
      <c r="AX90" s="1">
        <v>13.9</v>
      </c>
      <c r="AY90" s="1">
        <v>10.8</v>
      </c>
      <c r="AZ90" s="1">
        <v>3.1</v>
      </c>
      <c r="BA90" s="1">
        <v>-0.5</v>
      </c>
      <c r="BB90" s="1">
        <v>13.4</v>
      </c>
      <c r="BC90" s="85">
        <f t="shared" si="5"/>
        <v>49.399575786413578</v>
      </c>
      <c r="BD90" s="50">
        <v>33.809629155050928</v>
      </c>
      <c r="BE90" s="50">
        <v>16.769577238530552</v>
      </c>
      <c r="BF90" s="50">
        <v>-0.60823158020640933</v>
      </c>
      <c r="BG90" s="50">
        <v>-0.56464406208462625</v>
      </c>
      <c r="BH90" s="50">
        <v>-1.4069095074776183</v>
      </c>
      <c r="BI90" s="85">
        <f t="shared" si="6"/>
        <v>47.999421243812826</v>
      </c>
      <c r="BJ90" s="50">
        <v>5.1691747219001627</v>
      </c>
      <c r="BK90" s="50">
        <v>2.2199741713716206E-2</v>
      </c>
      <c r="BL90" s="50">
        <v>-1.1381888771907493</v>
      </c>
      <c r="BM90" s="50">
        <v>-2.6530310438223772</v>
      </c>
      <c r="BN90" s="85">
        <f t="shared" si="7"/>
        <v>1.4001545426007524</v>
      </c>
      <c r="BO90" s="5">
        <v>14.89</v>
      </c>
      <c r="BP90" s="5">
        <v>31.48</v>
      </c>
      <c r="BQ90">
        <v>15</v>
      </c>
      <c r="BR90">
        <v>180</v>
      </c>
      <c r="BS90">
        <v>71</v>
      </c>
      <c r="BT90" s="1">
        <v>27.8</v>
      </c>
      <c r="BU90">
        <v>0</v>
      </c>
      <c r="BV90">
        <v>21</v>
      </c>
      <c r="BW90">
        <v>11</v>
      </c>
      <c r="BX90" s="1">
        <v>47.8</v>
      </c>
      <c r="BY90">
        <v>2</v>
      </c>
      <c r="BZ90">
        <v>49</v>
      </c>
      <c r="CA90">
        <v>12</v>
      </c>
      <c r="CB90" s="1">
        <v>32.799999999999997</v>
      </c>
      <c r="CC90">
        <v>11</v>
      </c>
      <c r="CD90">
        <v>68</v>
      </c>
      <c r="CE90">
        <v>29</v>
      </c>
      <c r="CF90" s="1">
        <v>27.2</v>
      </c>
      <c r="CG90">
        <v>69</v>
      </c>
      <c r="CH90">
        <v>14</v>
      </c>
      <c r="CI90" s="1">
        <v>4</v>
      </c>
      <c r="CJ90" s="1">
        <v>0.8</v>
      </c>
      <c r="CK90" s="1">
        <v>15.1</v>
      </c>
      <c r="CL90" s="1">
        <v>17</v>
      </c>
      <c r="CM90" s="1">
        <v>14.3</v>
      </c>
      <c r="CN90" s="1">
        <v>13.5</v>
      </c>
      <c r="CO90">
        <v>19</v>
      </c>
      <c r="CP90">
        <v>15</v>
      </c>
      <c r="CQ90" s="1">
        <v>1.1000000000000001</v>
      </c>
      <c r="CR90" s="1">
        <v>0.9</v>
      </c>
      <c r="CS90" s="1">
        <v>3.9</v>
      </c>
      <c r="CT90" s="1">
        <v>5.4</v>
      </c>
      <c r="CU90" s="1">
        <v>4.0999999999999996</v>
      </c>
      <c r="CV90" s="1">
        <v>3.5</v>
      </c>
      <c r="CW90" s="5">
        <v>1.03</v>
      </c>
      <c r="CX90" s="6">
        <v>9.4E-2</v>
      </c>
      <c r="CY90" s="6">
        <v>0.108</v>
      </c>
      <c r="CZ90" s="6">
        <v>0.45700000000000002</v>
      </c>
      <c r="DA90" s="6">
        <v>0.114</v>
      </c>
      <c r="DB90" s="6">
        <v>0.04</v>
      </c>
      <c r="DC90" s="6">
        <v>-2.278</v>
      </c>
      <c r="DD90" s="5">
        <v>6.7</v>
      </c>
      <c r="DE90" s="5">
        <v>0.28999999999999998</v>
      </c>
      <c r="DF90" s="5">
        <v>-6.45</v>
      </c>
      <c r="DG90" s="5">
        <v>10.9</v>
      </c>
      <c r="DH90">
        <v>901</v>
      </c>
      <c r="DI90">
        <v>1010</v>
      </c>
      <c r="DJ90" s="5">
        <v>3.57</v>
      </c>
      <c r="DK90" s="5">
        <v>3.17</v>
      </c>
      <c r="DL90" s="1">
        <v>29.2</v>
      </c>
      <c r="DM90" s="1">
        <v>28.9</v>
      </c>
      <c r="DN90" s="1">
        <v>12.4</v>
      </c>
      <c r="DO90" s="1">
        <v>14.6</v>
      </c>
      <c r="DP90" s="5">
        <v>1.96</v>
      </c>
      <c r="DQ90" s="5">
        <v>2.59</v>
      </c>
      <c r="DR90" s="1">
        <v>24.7</v>
      </c>
      <c r="DS90" s="1">
        <v>28.1</v>
      </c>
      <c r="DT90" s="1">
        <v>11.4</v>
      </c>
      <c r="DU90" s="1">
        <v>13.1</v>
      </c>
      <c r="DV90" s="1">
        <v>14.3</v>
      </c>
      <c r="DW90" s="1">
        <v>13.5</v>
      </c>
      <c r="DX90">
        <v>144</v>
      </c>
      <c r="DY90">
        <v>195</v>
      </c>
      <c r="DZ90">
        <v>123</v>
      </c>
      <c r="EA90">
        <v>193</v>
      </c>
      <c r="EB90">
        <v>197</v>
      </c>
      <c r="EC90">
        <v>245</v>
      </c>
      <c r="ED90" s="1">
        <v>51.8</v>
      </c>
      <c r="EE90">
        <v>397</v>
      </c>
      <c r="EF90">
        <v>380</v>
      </c>
      <c r="EG90">
        <v>371</v>
      </c>
      <c r="EH90">
        <v>51.1</v>
      </c>
      <c r="EI90" s="1">
        <v>1.0900000000000001</v>
      </c>
      <c r="EJ90" s="1">
        <v>0.52</v>
      </c>
      <c r="EK90">
        <v>62</v>
      </c>
      <c r="EL90">
        <v>55</v>
      </c>
      <c r="EM90" s="5">
        <v>0.4</v>
      </c>
      <c r="EN90" s="5">
        <v>-0.63</v>
      </c>
      <c r="EO90" s="5">
        <v>3.96</v>
      </c>
      <c r="EP90" s="5">
        <v>2.29</v>
      </c>
      <c r="EQ90" s="5">
        <v>1.5</v>
      </c>
      <c r="ER90" s="5">
        <v>0.92700000000000005</v>
      </c>
      <c r="ES90" s="5">
        <v>0.29799999999999999</v>
      </c>
      <c r="ET90" s="5">
        <v>-5.7240000000000002</v>
      </c>
      <c r="EU90" s="5">
        <v>-83.418999999999997</v>
      </c>
      <c r="EV90" s="5">
        <v>4.6040000000000001</v>
      </c>
      <c r="EW90" s="5">
        <v>76.849999999999994</v>
      </c>
      <c r="EX90" s="1">
        <v>0.43</v>
      </c>
      <c r="EY90" s="1">
        <v>1.08</v>
      </c>
      <c r="EZ90">
        <v>30</v>
      </c>
      <c r="FA90">
        <v>4</v>
      </c>
      <c r="FB90" s="5">
        <v>6.49</v>
      </c>
      <c r="FC90" s="5">
        <v>0.87</v>
      </c>
      <c r="FD90" s="5">
        <v>5.63</v>
      </c>
      <c r="FE90" s="5">
        <v>4.88</v>
      </c>
      <c r="FF90" s="5">
        <v>0.75</v>
      </c>
      <c r="FG90" s="5">
        <v>4.13</v>
      </c>
      <c r="FH90" s="5">
        <v>0.75</v>
      </c>
      <c r="FI90" s="5">
        <v>5.13</v>
      </c>
      <c r="FJ90" s="5">
        <v>-6.39</v>
      </c>
      <c r="FK90" s="5">
        <v>-0.33500000000000002</v>
      </c>
      <c r="FL90" s="5">
        <v>-0.14199999999999999</v>
      </c>
      <c r="FM90" s="5">
        <v>-6.665</v>
      </c>
      <c r="FN90" s="5">
        <v>80.266000000000005</v>
      </c>
      <c r="FO90" s="5">
        <v>-1.6180000000000001</v>
      </c>
      <c r="FP90" s="5">
        <v>-83.176000000000002</v>
      </c>
      <c r="FQ90" s="1">
        <v>0</v>
      </c>
      <c r="FR90" s="1">
        <v>0</v>
      </c>
      <c r="FS90">
        <v>0</v>
      </c>
      <c r="FT90">
        <v>10</v>
      </c>
      <c r="FU90" s="5">
        <v>0</v>
      </c>
      <c r="FV90" s="5">
        <v>11.41</v>
      </c>
      <c r="FW90" s="5">
        <v>-11.41</v>
      </c>
      <c r="FX90" s="5">
        <v>1</v>
      </c>
      <c r="FY90" s="5">
        <v>6.02</v>
      </c>
      <c r="FZ90" s="5">
        <v>-5.0199999999999996</v>
      </c>
      <c r="GA90" t="s">
        <v>564</v>
      </c>
      <c r="GB90" s="84">
        <v>8.1999999999999993</v>
      </c>
      <c r="GC90" s="86">
        <v>8.25</v>
      </c>
      <c r="GD90" t="s">
        <v>564</v>
      </c>
      <c r="GE90" s="1">
        <f t="shared" si="8"/>
        <v>-3.2333333333333325</v>
      </c>
      <c r="GF90" s="78">
        <v>76.990561999999997</v>
      </c>
      <c r="GG90" s="78">
        <v>33.913544000000002</v>
      </c>
      <c r="GH90" s="78">
        <v>41.27272</v>
      </c>
      <c r="GI90" s="80">
        <v>12.364687999999999</v>
      </c>
      <c r="GJ90" s="80">
        <v>3.4380670000000002</v>
      </c>
      <c r="GK90" s="80">
        <v>-5.1596000000000003E-2</v>
      </c>
      <c r="GL90" s="80">
        <f t="shared" si="9"/>
        <v>-2.4496136666666661</v>
      </c>
      <c r="GM90" s="80">
        <v>8.0928959999999996</v>
      </c>
      <c r="GN90" s="80">
        <v>9.4839570000000002</v>
      </c>
      <c r="GO90" s="80">
        <v>10.486236999999999</v>
      </c>
      <c r="GP90" s="80">
        <v>4.0808549999999997</v>
      </c>
      <c r="GQ90" s="80">
        <v>1.16611</v>
      </c>
      <c r="GR90" s="80">
        <v>0.15340200000000001</v>
      </c>
      <c r="GS90" s="87">
        <v>-2.2000000000000002</v>
      </c>
      <c r="GT90" s="87">
        <v>-2.2000000000000002</v>
      </c>
      <c r="GU90" s="87">
        <v>0.8</v>
      </c>
      <c r="GV90" s="87">
        <v>0.5</v>
      </c>
      <c r="GW90" s="87">
        <v>4.5</v>
      </c>
      <c r="GX90" s="87">
        <v>3.6</v>
      </c>
      <c r="GY90" s="87">
        <v>-1.7</v>
      </c>
      <c r="GZ90" s="87">
        <v>-1.7</v>
      </c>
      <c r="HA90" s="87">
        <v>0.1</v>
      </c>
      <c r="HB90" s="87">
        <v>-0.3</v>
      </c>
      <c r="HC90" s="87">
        <v>1</v>
      </c>
      <c r="HD90" s="87">
        <v>-0.9</v>
      </c>
      <c r="HE90" s="87">
        <v>22.5</v>
      </c>
      <c r="HF90" s="87">
        <v>-2.6</v>
      </c>
      <c r="HG90" s="87">
        <v>0.6</v>
      </c>
      <c r="HH90" s="87">
        <v>-0.3</v>
      </c>
      <c r="HI90" s="87">
        <v>0.8</v>
      </c>
      <c r="HJ90" s="87">
        <v>-1.5</v>
      </c>
      <c r="HK90" s="87">
        <v>-6.2</v>
      </c>
      <c r="HL90" s="87">
        <v>-1.7</v>
      </c>
      <c r="HM90" s="87">
        <v>0.2</v>
      </c>
      <c r="HN90" s="87">
        <v>-0.2</v>
      </c>
      <c r="HO90" s="87">
        <v>0.6</v>
      </c>
      <c r="HP90" s="87">
        <v>-1.1000000000000001</v>
      </c>
    </row>
    <row r="91" spans="1:224" x14ac:dyDescent="0.2">
      <c r="A91">
        <v>16</v>
      </c>
      <c r="B91" t="s">
        <v>1422</v>
      </c>
      <c r="C91" t="s">
        <v>1423</v>
      </c>
      <c r="D91" t="s">
        <v>1150</v>
      </c>
      <c r="E91" t="s">
        <v>4529</v>
      </c>
      <c r="F91">
        <v>75</v>
      </c>
      <c r="G91">
        <v>183</v>
      </c>
      <c r="H91" t="s">
        <v>1488</v>
      </c>
      <c r="J91" t="s">
        <v>1685</v>
      </c>
      <c r="K91" t="s">
        <v>1521</v>
      </c>
      <c r="L91" s="82" t="s">
        <v>2243</v>
      </c>
      <c r="M91" t="s">
        <v>1478</v>
      </c>
      <c r="N91">
        <v>72</v>
      </c>
      <c r="O91">
        <v>21</v>
      </c>
      <c r="P91">
        <v>19</v>
      </c>
      <c r="Q91">
        <v>40</v>
      </c>
      <c r="R91">
        <v>-1</v>
      </c>
      <c r="S91">
        <v>2</v>
      </c>
      <c r="T91">
        <v>1</v>
      </c>
      <c r="U91">
        <v>0</v>
      </c>
      <c r="V91">
        <v>0</v>
      </c>
      <c r="W91">
        <v>0</v>
      </c>
      <c r="X91">
        <v>0</v>
      </c>
      <c r="Y91">
        <v>16</v>
      </c>
      <c r="Z91">
        <v>14</v>
      </c>
      <c r="AA91">
        <v>5</v>
      </c>
      <c r="AB91">
        <v>5</v>
      </c>
      <c r="AC91">
        <v>0</v>
      </c>
      <c r="AD91">
        <v>0</v>
      </c>
      <c r="AE91">
        <v>3</v>
      </c>
      <c r="AF91">
        <v>0</v>
      </c>
      <c r="AG91">
        <v>168</v>
      </c>
      <c r="AH91">
        <v>55</v>
      </c>
      <c r="AI91">
        <v>45</v>
      </c>
      <c r="AJ91">
        <v>51</v>
      </c>
      <c r="AK91">
        <v>22</v>
      </c>
      <c r="AL91">
        <v>61</v>
      </c>
      <c r="AM91">
        <v>489</v>
      </c>
      <c r="AN91">
        <v>508</v>
      </c>
      <c r="AO91" s="1">
        <v>23.5</v>
      </c>
      <c r="AP91">
        <v>55746</v>
      </c>
      <c r="AQ91">
        <v>7384</v>
      </c>
      <c r="AR91">
        <v>8281</v>
      </c>
      <c r="AS91" s="2">
        <v>1638</v>
      </c>
      <c r="AT91">
        <v>2911472</v>
      </c>
      <c r="AU91" s="1">
        <v>53.238337999999999</v>
      </c>
      <c r="AV91" s="1">
        <v>24.1</v>
      </c>
      <c r="AW91" s="1">
        <v>22.2</v>
      </c>
      <c r="AX91" s="1">
        <v>4.4000000000000004</v>
      </c>
      <c r="AY91" s="1">
        <v>5.6</v>
      </c>
      <c r="AZ91" s="1">
        <v>1.8</v>
      </c>
      <c r="BA91" s="1">
        <v>0</v>
      </c>
      <c r="BB91" s="1">
        <v>7.4</v>
      </c>
      <c r="BC91" s="85">
        <f t="shared" si="5"/>
        <v>58.668423536484681</v>
      </c>
      <c r="BD91" s="50">
        <v>27.633335215636261</v>
      </c>
      <c r="BE91" s="50">
        <v>6.5861883653301225</v>
      </c>
      <c r="BF91" s="50">
        <v>-1.284565639544756</v>
      </c>
      <c r="BG91" s="50">
        <v>-0.15852106008564576</v>
      </c>
      <c r="BH91" s="50">
        <v>0</v>
      </c>
      <c r="BI91" s="85">
        <f t="shared" si="6"/>
        <v>32.776436881335975</v>
      </c>
      <c r="BJ91" s="50">
        <v>7.1888450488290632</v>
      </c>
      <c r="BK91" s="50">
        <v>-1.7154615323359056E-2</v>
      </c>
      <c r="BL91" s="50">
        <v>8.3915431985439017</v>
      </c>
      <c r="BM91" s="50">
        <v>10.328753023099097</v>
      </c>
      <c r="BN91" s="85">
        <f t="shared" si="7"/>
        <v>25.891986655148703</v>
      </c>
      <c r="BO91" s="5">
        <v>12.44</v>
      </c>
      <c r="BP91" s="5">
        <v>34.18</v>
      </c>
      <c r="BQ91">
        <v>15</v>
      </c>
      <c r="BR91">
        <v>107</v>
      </c>
      <c r="BS91">
        <v>41</v>
      </c>
      <c r="BT91" s="1">
        <v>30.4</v>
      </c>
      <c r="BU91">
        <v>0</v>
      </c>
      <c r="BV91">
        <v>12</v>
      </c>
      <c r="BW91">
        <v>2</v>
      </c>
      <c r="BX91" s="1">
        <v>41.6</v>
      </c>
      <c r="BY91">
        <v>4</v>
      </c>
      <c r="BZ91">
        <v>23</v>
      </c>
      <c r="CA91">
        <v>13</v>
      </c>
      <c r="CB91" s="1">
        <v>34.799999999999997</v>
      </c>
      <c r="CC91">
        <v>5</v>
      </c>
      <c r="CD91">
        <v>46</v>
      </c>
      <c r="CE91">
        <v>11</v>
      </c>
      <c r="CF91" s="1">
        <v>35.1</v>
      </c>
      <c r="CG91">
        <v>35</v>
      </c>
      <c r="CH91">
        <v>33</v>
      </c>
      <c r="CI91" s="1">
        <v>2.2999999999999998</v>
      </c>
      <c r="CJ91" s="1">
        <v>2.2000000000000002</v>
      </c>
      <c r="CK91" s="1">
        <v>15.6</v>
      </c>
      <c r="CL91" s="1">
        <v>13.9</v>
      </c>
      <c r="CM91" s="1">
        <v>14.5</v>
      </c>
      <c r="CN91" s="1">
        <v>15.3</v>
      </c>
      <c r="CO91">
        <v>0</v>
      </c>
      <c r="CP91">
        <v>15</v>
      </c>
      <c r="CQ91" s="1">
        <v>0</v>
      </c>
      <c r="CR91" s="1">
        <v>1</v>
      </c>
      <c r="CS91" s="1">
        <v>3.5</v>
      </c>
      <c r="CT91" s="1">
        <v>4.3</v>
      </c>
      <c r="CU91" s="1">
        <v>4.3</v>
      </c>
      <c r="CV91" s="1">
        <v>3.9</v>
      </c>
      <c r="CW91" s="5">
        <v>0.11</v>
      </c>
      <c r="CX91" s="6">
        <v>0.09</v>
      </c>
      <c r="CY91" s="6">
        <v>3.7999999999999999E-2</v>
      </c>
      <c r="CZ91" s="6">
        <v>0.872</v>
      </c>
      <c r="DA91" s="6">
        <v>0.28599999999999998</v>
      </c>
      <c r="DB91" s="6">
        <v>6.4000000000000001E-2</v>
      </c>
      <c r="DC91" s="6">
        <v>-2.6589999999999998</v>
      </c>
      <c r="DD91" s="5">
        <v>-8.5</v>
      </c>
      <c r="DE91" s="5">
        <v>-10.119999999999999</v>
      </c>
      <c r="DF91" s="5">
        <v>-1.63</v>
      </c>
      <c r="DG91" s="5">
        <v>9.3800000000000008</v>
      </c>
      <c r="DH91">
        <v>919</v>
      </c>
      <c r="DI91">
        <v>1012</v>
      </c>
      <c r="DJ91" s="5">
        <v>2.5499999999999998</v>
      </c>
      <c r="DK91" s="5">
        <v>2.68</v>
      </c>
      <c r="DL91" s="1">
        <v>24.6</v>
      </c>
      <c r="DM91" s="1">
        <v>30.2</v>
      </c>
      <c r="DN91" s="1">
        <v>11.4</v>
      </c>
      <c r="DO91" s="1">
        <v>14</v>
      </c>
      <c r="DP91" s="5">
        <v>2.46</v>
      </c>
      <c r="DQ91" s="5">
        <v>2.71</v>
      </c>
      <c r="DR91" s="1">
        <v>26.2</v>
      </c>
      <c r="DS91" s="1">
        <v>27.2</v>
      </c>
      <c r="DT91" s="1">
        <v>11.7</v>
      </c>
      <c r="DU91" s="1">
        <v>13</v>
      </c>
      <c r="DV91" s="1">
        <v>14.5</v>
      </c>
      <c r="DW91" s="1">
        <v>15.3</v>
      </c>
      <c r="DX91">
        <v>103</v>
      </c>
      <c r="DY91">
        <v>128</v>
      </c>
      <c r="DZ91">
        <v>155</v>
      </c>
      <c r="EA91">
        <v>129</v>
      </c>
      <c r="EB91">
        <v>165</v>
      </c>
      <c r="EC91">
        <v>155</v>
      </c>
      <c r="ED91" s="1">
        <v>44.9</v>
      </c>
      <c r="EE91">
        <v>301</v>
      </c>
      <c r="EF91">
        <v>308</v>
      </c>
      <c r="EG91">
        <v>291</v>
      </c>
      <c r="EH91">
        <v>49.4</v>
      </c>
      <c r="EI91" s="1">
        <v>0.8</v>
      </c>
      <c r="EJ91" s="1">
        <v>0</v>
      </c>
      <c r="EK91">
        <v>38</v>
      </c>
      <c r="EL91">
        <v>40</v>
      </c>
      <c r="EM91" s="5">
        <v>-0.13</v>
      </c>
      <c r="EN91" s="5">
        <v>-0.24</v>
      </c>
      <c r="EO91" s="5">
        <v>1.87</v>
      </c>
      <c r="EP91" s="5">
        <v>4.26</v>
      </c>
      <c r="EQ91" s="5">
        <v>1.95</v>
      </c>
      <c r="ER91" s="5">
        <v>1.5609999999999999</v>
      </c>
      <c r="ES91" s="5">
        <v>0.104</v>
      </c>
      <c r="ET91" s="5">
        <v>1.3440000000000001</v>
      </c>
      <c r="EU91" s="5">
        <v>-78.676000000000002</v>
      </c>
      <c r="EV91" s="5">
        <v>-1.1559999999999999</v>
      </c>
      <c r="EW91" s="5">
        <v>73.150999999999996</v>
      </c>
      <c r="EX91" s="1">
        <v>1.78</v>
      </c>
      <c r="EY91" s="1">
        <v>0.45</v>
      </c>
      <c r="EZ91">
        <v>16</v>
      </c>
      <c r="FA91">
        <v>2</v>
      </c>
      <c r="FB91" s="5">
        <v>7.14</v>
      </c>
      <c r="FC91" s="5">
        <v>0.89</v>
      </c>
      <c r="FD91" s="5">
        <v>6.25</v>
      </c>
      <c r="FE91" s="5">
        <v>5.47</v>
      </c>
      <c r="FF91" s="5">
        <v>1.17</v>
      </c>
      <c r="FG91" s="5">
        <v>4.3</v>
      </c>
      <c r="FH91" s="5">
        <v>1.69</v>
      </c>
      <c r="FI91" s="5">
        <v>4.07</v>
      </c>
      <c r="FJ91" s="5">
        <v>2.82</v>
      </c>
      <c r="FK91" s="5">
        <v>0.32300000000000001</v>
      </c>
      <c r="FL91" s="5">
        <v>-8.7999999999999995E-2</v>
      </c>
      <c r="FM91" s="5">
        <v>-1.871</v>
      </c>
      <c r="FN91" s="5">
        <v>79.242999999999995</v>
      </c>
      <c r="FO91" s="5">
        <v>-0.90300000000000002</v>
      </c>
      <c r="FP91" s="5">
        <v>-82.649000000000001</v>
      </c>
      <c r="FQ91" s="1">
        <v>0</v>
      </c>
      <c r="FR91" s="1">
        <v>0</v>
      </c>
      <c r="FS91">
        <v>0</v>
      </c>
      <c r="FT91">
        <v>8</v>
      </c>
      <c r="FU91" s="5">
        <v>0</v>
      </c>
      <c r="FV91" s="5">
        <v>3.94</v>
      </c>
      <c r="FW91" s="5">
        <v>-3.94</v>
      </c>
      <c r="FX91" s="5">
        <v>1.23</v>
      </c>
      <c r="FY91" s="5">
        <v>7.99</v>
      </c>
      <c r="FZ91" s="5">
        <v>-6.76</v>
      </c>
      <c r="GA91" t="s">
        <v>564</v>
      </c>
      <c r="GB91" s="84">
        <v>1.2</v>
      </c>
      <c r="GC91" s="86">
        <v>1.2250000000000001</v>
      </c>
      <c r="GD91" t="s">
        <v>564</v>
      </c>
      <c r="GE91" s="1">
        <f t="shared" si="8"/>
        <v>1.7666666666666668</v>
      </c>
      <c r="GF91" s="78">
        <v>66.477401999999998</v>
      </c>
      <c r="GG91" s="78">
        <v>19.869624999999999</v>
      </c>
      <c r="GH91" s="78">
        <v>21.038160000000001</v>
      </c>
      <c r="GI91" s="80">
        <v>4.98841</v>
      </c>
      <c r="GJ91" s="80">
        <v>2.0396480000000001</v>
      </c>
      <c r="GK91" s="80">
        <v>-2.6220000000000002E-3</v>
      </c>
      <c r="GL91" s="80">
        <f t="shared" si="9"/>
        <v>1.641812</v>
      </c>
      <c r="GM91" s="80">
        <v>14.596995</v>
      </c>
      <c r="GN91" s="80">
        <v>6.2416559999999999</v>
      </c>
      <c r="GO91" s="80">
        <v>6.6045910000000001</v>
      </c>
      <c r="GP91" s="80">
        <v>2.4320059999999999</v>
      </c>
      <c r="GQ91" s="80">
        <v>0.90167399999999998</v>
      </c>
      <c r="GR91" s="80">
        <v>9.1032000000000002E-2</v>
      </c>
      <c r="GS91" s="87">
        <v>-8.1</v>
      </c>
      <c r="GT91" s="87">
        <v>-8.1</v>
      </c>
      <c r="GU91" s="87">
        <v>0.7</v>
      </c>
      <c r="GV91" s="87">
        <v>0.5</v>
      </c>
      <c r="GW91" s="87">
        <v>4.4000000000000004</v>
      </c>
      <c r="GX91" s="87">
        <v>-2.5</v>
      </c>
      <c r="GY91" s="87">
        <v>0.3</v>
      </c>
      <c r="GZ91" s="87">
        <v>0.3</v>
      </c>
      <c r="HA91" s="87">
        <v>0.1</v>
      </c>
      <c r="HB91" s="87">
        <v>-0.4</v>
      </c>
      <c r="HC91" s="87">
        <v>0.6</v>
      </c>
      <c r="HD91" s="87">
        <v>0.6</v>
      </c>
      <c r="HE91" s="87">
        <v>10.8</v>
      </c>
      <c r="HF91" s="87">
        <v>-0.8</v>
      </c>
      <c r="HG91" s="87">
        <v>0.9</v>
      </c>
      <c r="HH91" s="87">
        <v>-0.1</v>
      </c>
      <c r="HI91" s="87">
        <v>0.8</v>
      </c>
      <c r="HJ91" s="87">
        <v>0.7</v>
      </c>
      <c r="HK91" s="87">
        <v>-7.6</v>
      </c>
      <c r="HL91" s="87">
        <v>2.8</v>
      </c>
      <c r="HM91" s="87">
        <v>-0.1</v>
      </c>
      <c r="HN91" s="87">
        <v>-0.7</v>
      </c>
      <c r="HO91" s="87">
        <v>1</v>
      </c>
      <c r="HP91" s="87">
        <v>3.1</v>
      </c>
    </row>
    <row r="92" spans="1:224" x14ac:dyDescent="0.2">
      <c r="A92">
        <v>19</v>
      </c>
      <c r="B92" t="s">
        <v>4244</v>
      </c>
      <c r="C92" t="s">
        <v>4245</v>
      </c>
      <c r="E92" t="s">
        <v>4180</v>
      </c>
      <c r="F92">
        <v>72</v>
      </c>
      <c r="G92">
        <v>209</v>
      </c>
      <c r="H92" t="s">
        <v>1483</v>
      </c>
      <c r="J92" t="s">
        <v>2198</v>
      </c>
      <c r="K92" t="s">
        <v>2199</v>
      </c>
      <c r="L92" s="82" t="s">
        <v>2243</v>
      </c>
      <c r="M92" t="s">
        <v>1478</v>
      </c>
      <c r="N92">
        <v>20</v>
      </c>
      <c r="O92">
        <v>1</v>
      </c>
      <c r="P92">
        <v>5</v>
      </c>
      <c r="Q92">
        <v>6</v>
      </c>
      <c r="R92">
        <v>0</v>
      </c>
      <c r="S92">
        <v>6</v>
      </c>
      <c r="T92">
        <v>3</v>
      </c>
      <c r="U92">
        <v>0</v>
      </c>
      <c r="V92">
        <v>0</v>
      </c>
      <c r="W92">
        <v>0</v>
      </c>
      <c r="X92">
        <v>0</v>
      </c>
      <c r="Y92">
        <v>1</v>
      </c>
      <c r="Z92">
        <v>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17</v>
      </c>
      <c r="AH92">
        <v>10</v>
      </c>
      <c r="AI92">
        <v>9</v>
      </c>
      <c r="AJ92">
        <v>15</v>
      </c>
      <c r="AK92">
        <v>3</v>
      </c>
      <c r="AL92">
        <v>5</v>
      </c>
      <c r="AM92">
        <v>2</v>
      </c>
      <c r="AN92">
        <v>0</v>
      </c>
      <c r="AO92" s="1">
        <v>0.1</v>
      </c>
      <c r="AP92">
        <v>13921</v>
      </c>
      <c r="AQ92">
        <v>126</v>
      </c>
      <c r="AR92">
        <v>962</v>
      </c>
      <c r="AS92" s="2">
        <v>347</v>
      </c>
      <c r="AT92">
        <v>165000</v>
      </c>
      <c r="AU92" s="1">
        <v>40.780006</v>
      </c>
      <c r="AV92" s="1">
        <v>4.2</v>
      </c>
      <c r="AW92" s="1">
        <v>4.0999999999999996</v>
      </c>
      <c r="AX92" s="1">
        <v>0.8</v>
      </c>
      <c r="AY92" s="1">
        <v>0.3</v>
      </c>
      <c r="AZ92" s="1">
        <v>0.3</v>
      </c>
      <c r="BA92" s="1">
        <v>0</v>
      </c>
      <c r="BB92" s="1">
        <v>0.6</v>
      </c>
      <c r="BC92" s="85">
        <f t="shared" si="5"/>
        <v>1.6394</v>
      </c>
      <c r="BD92" s="85">
        <v>-0.1353</v>
      </c>
      <c r="BE92" s="85">
        <v>-0.89200000000000002</v>
      </c>
      <c r="BF92" s="85">
        <v>-2.6100000000000002E-2</v>
      </c>
      <c r="BG92" s="85">
        <v>-0.3695</v>
      </c>
      <c r="BH92" s="85">
        <v>0</v>
      </c>
      <c r="BI92" s="85">
        <f t="shared" si="6"/>
        <v>-1.4229000000000001</v>
      </c>
      <c r="BJ92" s="85">
        <v>2.3454999999999999</v>
      </c>
      <c r="BK92" s="85">
        <v>5.7700000000000001E-2</v>
      </c>
      <c r="BL92" s="85">
        <v>0.27979999999999999</v>
      </c>
      <c r="BM92" s="85">
        <v>0.37930000000000003</v>
      </c>
      <c r="BN92" s="85">
        <f t="shared" si="7"/>
        <v>3.0623</v>
      </c>
      <c r="BO92" s="5">
        <v>11.43</v>
      </c>
      <c r="BP92" s="5">
        <v>34.630000000000003</v>
      </c>
      <c r="BQ92">
        <v>1</v>
      </c>
      <c r="BR92">
        <v>14</v>
      </c>
      <c r="BS92">
        <v>11</v>
      </c>
      <c r="BT92" s="1">
        <v>27.3</v>
      </c>
      <c r="BU92">
        <v>0</v>
      </c>
      <c r="BV92">
        <v>0</v>
      </c>
      <c r="BW92">
        <v>0</v>
      </c>
      <c r="BX92" s="1" t="s">
        <v>3203</v>
      </c>
      <c r="BY92">
        <v>0</v>
      </c>
      <c r="BZ92">
        <v>4</v>
      </c>
      <c r="CA92">
        <v>2</v>
      </c>
      <c r="CB92" s="1">
        <v>32.200000000000003</v>
      </c>
      <c r="CC92">
        <v>0</v>
      </c>
      <c r="CD92">
        <v>9</v>
      </c>
      <c r="CE92">
        <v>5</v>
      </c>
      <c r="CF92" s="1">
        <v>30.6</v>
      </c>
      <c r="CG92">
        <v>14</v>
      </c>
      <c r="CH92">
        <v>9</v>
      </c>
      <c r="CI92" s="1">
        <v>3.7</v>
      </c>
      <c r="CJ92" s="1">
        <v>2.4</v>
      </c>
      <c r="CK92" s="1">
        <v>16.5</v>
      </c>
      <c r="CL92" s="1">
        <v>14.4</v>
      </c>
      <c r="CM92" s="1">
        <v>16.5</v>
      </c>
      <c r="CN92" s="1">
        <v>13.5</v>
      </c>
      <c r="CO92">
        <v>3</v>
      </c>
      <c r="CP92">
        <v>3</v>
      </c>
      <c r="CQ92" s="1">
        <v>0.8</v>
      </c>
      <c r="CR92" s="1">
        <v>0.8</v>
      </c>
      <c r="CS92" s="1">
        <v>3.9</v>
      </c>
      <c r="CT92" s="1">
        <v>3.1</v>
      </c>
      <c r="CU92" s="1">
        <v>4.7</v>
      </c>
      <c r="CV92" s="1">
        <v>4.2</v>
      </c>
      <c r="CW92" s="5">
        <v>0.61</v>
      </c>
      <c r="CX92" s="6">
        <v>6.4000000000000001E-2</v>
      </c>
      <c r="CY92" s="6">
        <v>-0.09</v>
      </c>
      <c r="CZ92" s="6">
        <v>0.72499999999999998</v>
      </c>
      <c r="DA92" s="6">
        <v>1.46</v>
      </c>
      <c r="DB92" s="6">
        <v>-1.0820000000000001</v>
      </c>
      <c r="DC92" s="6">
        <v>-2.74</v>
      </c>
      <c r="DD92" s="5">
        <v>2.8</v>
      </c>
      <c r="DE92" s="5">
        <v>-10.24</v>
      </c>
      <c r="DF92" s="5">
        <v>-12.99</v>
      </c>
      <c r="DG92" s="5">
        <v>8.33</v>
      </c>
      <c r="DH92">
        <v>944</v>
      </c>
      <c r="DI92">
        <v>1027</v>
      </c>
      <c r="DJ92" s="5">
        <v>2.1</v>
      </c>
      <c r="DK92" s="5">
        <v>1.84</v>
      </c>
      <c r="DL92" s="1">
        <v>23.1</v>
      </c>
      <c r="DM92" s="1">
        <v>31</v>
      </c>
      <c r="DN92" s="1">
        <v>12.3</v>
      </c>
      <c r="DO92" s="1">
        <v>12.9</v>
      </c>
      <c r="DP92" s="5">
        <v>2.34</v>
      </c>
      <c r="DQ92" s="5">
        <v>2.69</v>
      </c>
      <c r="DR92" s="1">
        <v>23.7</v>
      </c>
      <c r="DS92" s="1">
        <v>31.2</v>
      </c>
      <c r="DT92" s="1">
        <v>11.3</v>
      </c>
      <c r="DU92" s="1">
        <v>13.3</v>
      </c>
      <c r="DV92" s="1">
        <v>16.5</v>
      </c>
      <c r="DW92" s="1">
        <v>13.5</v>
      </c>
      <c r="DX92">
        <v>26</v>
      </c>
      <c r="DY92">
        <v>26</v>
      </c>
      <c r="DZ92">
        <v>42</v>
      </c>
      <c r="EA92">
        <v>34</v>
      </c>
      <c r="EB92">
        <v>41</v>
      </c>
      <c r="EC92">
        <v>33</v>
      </c>
      <c r="ED92" s="1">
        <v>40.6</v>
      </c>
      <c r="EE92">
        <v>72</v>
      </c>
      <c r="EF92">
        <v>83</v>
      </c>
      <c r="EG92">
        <v>53</v>
      </c>
      <c r="EH92">
        <v>46.5</v>
      </c>
      <c r="EI92" s="1">
        <v>0.26</v>
      </c>
      <c r="EJ92" s="1">
        <v>1.05</v>
      </c>
      <c r="EK92">
        <v>8</v>
      </c>
      <c r="EL92">
        <v>7</v>
      </c>
      <c r="EM92" s="5">
        <v>0.26</v>
      </c>
      <c r="EN92" s="5">
        <v>-0.35</v>
      </c>
      <c r="EO92" s="5">
        <v>0.8</v>
      </c>
      <c r="EP92" s="5">
        <v>4.79</v>
      </c>
      <c r="EQ92" s="5">
        <v>-8.76</v>
      </c>
      <c r="ER92" s="5">
        <v>0.88800000000000001</v>
      </c>
      <c r="ES92" s="5">
        <v>0.42699999999999999</v>
      </c>
      <c r="ET92" s="5">
        <v>-2.028</v>
      </c>
      <c r="EU92" s="5">
        <v>-81.114000000000004</v>
      </c>
      <c r="EV92" s="5">
        <v>-5.1269999999999998</v>
      </c>
      <c r="EW92" s="5">
        <v>70.174000000000007</v>
      </c>
      <c r="EX92" s="1">
        <v>0</v>
      </c>
      <c r="EY92" s="1">
        <v>0</v>
      </c>
      <c r="EZ92">
        <v>0</v>
      </c>
      <c r="FA92">
        <v>0</v>
      </c>
      <c r="FB92" s="5">
        <v>0</v>
      </c>
      <c r="FC92" s="5">
        <v>0</v>
      </c>
      <c r="FD92" s="5">
        <v>0</v>
      </c>
      <c r="FE92" s="5">
        <v>9.39</v>
      </c>
      <c r="FF92" s="5">
        <v>0.63</v>
      </c>
      <c r="FG92" s="5">
        <v>8.76</v>
      </c>
      <c r="FH92" s="5">
        <v>0.12</v>
      </c>
      <c r="FI92" s="5">
        <v>6.33</v>
      </c>
      <c r="FJ92" s="5">
        <v>2.37</v>
      </c>
      <c r="FK92" s="5">
        <v>-8.5000000000000006E-2</v>
      </c>
      <c r="FL92" s="5">
        <v>0.433</v>
      </c>
      <c r="FM92" s="5">
        <v>-2.2730000000000001</v>
      </c>
      <c r="FN92" s="5">
        <v>79.677999999999997</v>
      </c>
      <c r="FO92" s="5">
        <v>0.182</v>
      </c>
      <c r="FP92" s="5">
        <v>-80.694999999999993</v>
      </c>
      <c r="FQ92" s="1">
        <v>0</v>
      </c>
      <c r="FR92" s="1">
        <v>0</v>
      </c>
      <c r="FS92">
        <v>0</v>
      </c>
      <c r="FT92">
        <v>0</v>
      </c>
      <c r="FU92" s="5">
        <v>0</v>
      </c>
      <c r="FV92" s="5">
        <v>0</v>
      </c>
      <c r="FW92" s="5">
        <v>0</v>
      </c>
      <c r="FX92" s="5">
        <v>1.89</v>
      </c>
      <c r="FY92" s="5">
        <v>4.26</v>
      </c>
      <c r="FZ92" s="5">
        <v>-2.37</v>
      </c>
      <c r="GA92" t="s">
        <v>564</v>
      </c>
      <c r="GB92" s="84">
        <v>0.5</v>
      </c>
      <c r="GC92" s="86">
        <v>0.85499999999999998</v>
      </c>
      <c r="GD92" t="s">
        <v>564</v>
      </c>
      <c r="GE92" s="1">
        <f t="shared" si="8"/>
        <v>0.19999999999999996</v>
      </c>
      <c r="GF92" s="78">
        <v>34.278091000000003</v>
      </c>
      <c r="GG92" s="78">
        <v>4.8588190000000004</v>
      </c>
      <c r="GH92" s="78">
        <v>8.7049109999999992</v>
      </c>
      <c r="GI92" s="80">
        <v>0.47653699999999999</v>
      </c>
      <c r="GJ92" s="80">
        <v>0.88865799999999995</v>
      </c>
      <c r="GK92" s="80">
        <v>2.6770000000000001E-3</v>
      </c>
      <c r="GL92" s="80">
        <f t="shared" si="9"/>
        <v>0.45595733333333333</v>
      </c>
      <c r="GM92" s="80">
        <v>22.517825999999999</v>
      </c>
      <c r="GN92" s="80">
        <v>4.2482550000000003</v>
      </c>
      <c r="GO92" s="80">
        <v>5.8787469999999997</v>
      </c>
      <c r="GP92" s="80">
        <v>1.2638879999999999</v>
      </c>
      <c r="GQ92" s="80">
        <v>0.75638799999999995</v>
      </c>
      <c r="GR92" s="80">
        <v>3.1267000000000003E-2</v>
      </c>
      <c r="GS92" s="87">
        <v>-2.6</v>
      </c>
      <c r="GT92" s="87">
        <v>-2.6</v>
      </c>
      <c r="GU92" s="87">
        <v>0.2</v>
      </c>
      <c r="GV92" s="87">
        <v>0.4</v>
      </c>
      <c r="GW92" s="87">
        <v>1.2</v>
      </c>
      <c r="GX92" s="87">
        <v>-1</v>
      </c>
      <c r="GY92" s="87">
        <v>0.2</v>
      </c>
      <c r="GZ92" s="87">
        <v>0.2</v>
      </c>
      <c r="HA92" s="87">
        <v>-0.1</v>
      </c>
      <c r="HB92" s="87">
        <v>-0.2</v>
      </c>
      <c r="HC92" s="87">
        <v>0.1</v>
      </c>
      <c r="HD92" s="87">
        <v>0</v>
      </c>
      <c r="HE92" s="87">
        <v>0.7</v>
      </c>
      <c r="HF92" s="87">
        <v>-0.7</v>
      </c>
      <c r="HG92" s="87">
        <v>0</v>
      </c>
      <c r="HH92" s="87">
        <v>0.1</v>
      </c>
      <c r="HI92" s="87">
        <v>0.1</v>
      </c>
      <c r="HJ92" s="87">
        <v>-0.4</v>
      </c>
      <c r="HK92" s="87">
        <v>-0.4</v>
      </c>
      <c r="HL92" s="87">
        <v>-0.2</v>
      </c>
      <c r="HM92" s="87">
        <v>0</v>
      </c>
      <c r="HN92" s="87">
        <v>0</v>
      </c>
      <c r="HO92" s="87">
        <v>0</v>
      </c>
      <c r="HP92" s="87">
        <v>-0.2</v>
      </c>
    </row>
    <row r="93" spans="1:224" x14ac:dyDescent="0.2">
      <c r="A93">
        <v>53</v>
      </c>
      <c r="B93" t="s">
        <v>1158</v>
      </c>
      <c r="C93" t="s">
        <v>4530</v>
      </c>
      <c r="D93" t="s">
        <v>4531</v>
      </c>
      <c r="E93" t="s">
        <v>4529</v>
      </c>
      <c r="F93">
        <v>74</v>
      </c>
      <c r="G93">
        <v>205</v>
      </c>
      <c r="H93" t="s">
        <v>1483</v>
      </c>
      <c r="I93" t="s">
        <v>2572</v>
      </c>
      <c r="J93" t="s">
        <v>2481</v>
      </c>
      <c r="K93" t="s">
        <v>1521</v>
      </c>
      <c r="L93" s="82" t="s">
        <v>2243</v>
      </c>
      <c r="M93" t="s">
        <v>1513</v>
      </c>
      <c r="N93">
        <v>2</v>
      </c>
      <c r="O93">
        <v>0</v>
      </c>
      <c r="P93">
        <v>0</v>
      </c>
      <c r="Q93">
        <v>0</v>
      </c>
      <c r="R93">
        <v>-1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4</v>
      </c>
      <c r="AI93">
        <v>5</v>
      </c>
      <c r="AJ93">
        <v>0</v>
      </c>
      <c r="AK93">
        <v>0</v>
      </c>
      <c r="AL93">
        <v>0</v>
      </c>
      <c r="AM93">
        <v>0</v>
      </c>
      <c r="AN93">
        <v>0</v>
      </c>
      <c r="AO93" s="1">
        <v>0</v>
      </c>
      <c r="AP93">
        <v>1206</v>
      </c>
      <c r="AQ93">
        <v>5</v>
      </c>
      <c r="AR93">
        <v>0</v>
      </c>
      <c r="AS93" s="2">
        <v>32</v>
      </c>
      <c r="BC93" s="85">
        <f t="shared" si="5"/>
        <v>0.33064775189784801</v>
      </c>
      <c r="BD93" s="50">
        <v>-0.23116682391266197</v>
      </c>
      <c r="BE93" s="50">
        <v>0</v>
      </c>
      <c r="BF93" s="50">
        <v>-3.3145771681301578E-3</v>
      </c>
      <c r="BG93" s="50">
        <v>-6.8705049493579112E-2</v>
      </c>
      <c r="BH93" s="50">
        <v>0</v>
      </c>
      <c r="BI93" s="85">
        <f t="shared" si="6"/>
        <v>-0.30318645057437121</v>
      </c>
      <c r="BJ93" s="50">
        <v>0.31884994366474401</v>
      </c>
      <c r="BK93" s="50">
        <v>0</v>
      </c>
      <c r="BL93" s="50">
        <v>0.11634348213966797</v>
      </c>
      <c r="BM93" s="50">
        <v>0.19864077666780722</v>
      </c>
      <c r="BN93" s="85">
        <f t="shared" si="7"/>
        <v>0.63383420247221922</v>
      </c>
      <c r="BO93" s="5">
        <v>10.3</v>
      </c>
      <c r="BP93" s="5">
        <v>38.03</v>
      </c>
      <c r="BQ93">
        <v>0</v>
      </c>
      <c r="BR93">
        <v>0</v>
      </c>
      <c r="BS93">
        <v>0</v>
      </c>
      <c r="BT93" s="1" t="s">
        <v>3203</v>
      </c>
      <c r="BU93">
        <v>0</v>
      </c>
      <c r="BV93">
        <v>0</v>
      </c>
      <c r="BW93">
        <v>0</v>
      </c>
      <c r="BX93" s="1" t="s">
        <v>3203</v>
      </c>
      <c r="BY93">
        <v>0</v>
      </c>
      <c r="BZ93">
        <v>0</v>
      </c>
      <c r="CA93">
        <v>0</v>
      </c>
      <c r="CB93" s="1" t="s">
        <v>3203</v>
      </c>
      <c r="CC93">
        <v>0</v>
      </c>
      <c r="CD93">
        <v>0</v>
      </c>
      <c r="CE93">
        <v>0</v>
      </c>
      <c r="CF93" s="1" t="s">
        <v>3203</v>
      </c>
      <c r="CG93">
        <v>1</v>
      </c>
      <c r="CH93">
        <v>5</v>
      </c>
      <c r="CI93" s="1">
        <v>2.9</v>
      </c>
      <c r="CJ93" s="1">
        <v>14.6</v>
      </c>
      <c r="CK93" s="1">
        <v>29.1</v>
      </c>
      <c r="CL93" s="1">
        <v>20.399999999999999</v>
      </c>
      <c r="CM93" s="1">
        <v>11.8</v>
      </c>
      <c r="CN93" s="1">
        <v>16.600000000000001</v>
      </c>
      <c r="CO93">
        <v>0</v>
      </c>
      <c r="CP93">
        <v>0</v>
      </c>
      <c r="CQ93" s="1">
        <v>0</v>
      </c>
      <c r="CR93" s="1">
        <v>0</v>
      </c>
      <c r="CS93" s="1">
        <v>5.8</v>
      </c>
      <c r="CT93" s="1">
        <v>2.9</v>
      </c>
      <c r="CU93" s="1">
        <v>3.2</v>
      </c>
      <c r="CV93" s="1">
        <v>3.2</v>
      </c>
      <c r="CW93" s="5">
        <v>-6.07</v>
      </c>
      <c r="CX93" s="6">
        <v>8.5999999999999993E-2</v>
      </c>
      <c r="CY93" s="6">
        <v>-0.32200000000000001</v>
      </c>
      <c r="CZ93" s="6">
        <v>2.5000000000000001E-2</v>
      </c>
      <c r="DA93" s="6">
        <v>-0.86499999999999999</v>
      </c>
      <c r="DB93" s="6">
        <v>8.1000000000000003E-2</v>
      </c>
      <c r="DC93" s="6">
        <v>-4.1950000000000003</v>
      </c>
      <c r="DD93" s="5">
        <v>-27.8</v>
      </c>
      <c r="DE93" s="5">
        <v>-26.21</v>
      </c>
      <c r="DF93" s="5">
        <v>1.58</v>
      </c>
      <c r="DG93" s="5">
        <v>0</v>
      </c>
      <c r="DH93">
        <v>917</v>
      </c>
      <c r="DI93">
        <v>917</v>
      </c>
      <c r="DJ93" s="5">
        <v>0</v>
      </c>
      <c r="DK93" s="5">
        <v>2.91</v>
      </c>
      <c r="DL93" s="1">
        <v>26.2</v>
      </c>
      <c r="DM93" s="1">
        <v>32</v>
      </c>
      <c r="DN93" s="1">
        <v>2.9</v>
      </c>
      <c r="DO93" s="1">
        <v>11.7</v>
      </c>
      <c r="DP93" s="5">
        <v>4.7300000000000004</v>
      </c>
      <c r="DQ93" s="5">
        <v>1.58</v>
      </c>
      <c r="DR93" s="1">
        <v>34.700000000000003</v>
      </c>
      <c r="DS93" s="1">
        <v>34.700000000000003</v>
      </c>
      <c r="DT93" s="1">
        <v>7.9</v>
      </c>
      <c r="DU93" s="1">
        <v>14.2</v>
      </c>
      <c r="DV93" s="1">
        <v>11.8</v>
      </c>
      <c r="DW93" s="1">
        <v>16.600000000000001</v>
      </c>
      <c r="DX93">
        <v>2</v>
      </c>
      <c r="DY93">
        <v>3</v>
      </c>
      <c r="DZ93">
        <v>0</v>
      </c>
      <c r="EA93">
        <v>1</v>
      </c>
      <c r="EB93">
        <v>6</v>
      </c>
      <c r="EC93">
        <v>1</v>
      </c>
      <c r="ED93" s="1">
        <v>83.3</v>
      </c>
      <c r="EE93">
        <v>5</v>
      </c>
      <c r="EF93">
        <v>3</v>
      </c>
      <c r="EG93">
        <v>4</v>
      </c>
      <c r="EH93">
        <v>62.5</v>
      </c>
      <c r="EI93" s="1">
        <v>0</v>
      </c>
      <c r="EJ93" s="1">
        <v>0</v>
      </c>
      <c r="EK93">
        <v>0</v>
      </c>
      <c r="EL93">
        <v>1</v>
      </c>
      <c r="EM93" s="5">
        <v>-2.91</v>
      </c>
      <c r="EN93" s="5">
        <v>3.16</v>
      </c>
      <c r="FH93" s="5">
        <v>0.46</v>
      </c>
      <c r="FI93" s="5">
        <v>6.54</v>
      </c>
      <c r="FJ93" s="5">
        <v>0</v>
      </c>
      <c r="FK93" s="5">
        <v>0.23200000000000001</v>
      </c>
      <c r="FL93" s="5">
        <v>-3.552</v>
      </c>
      <c r="FM93" s="5">
        <v>-1.0980000000000001</v>
      </c>
      <c r="FN93" s="5">
        <v>83.147999999999996</v>
      </c>
      <c r="FO93" s="5">
        <v>-2.8639999999999999</v>
      </c>
      <c r="FP93" s="5">
        <v>-84.572000000000003</v>
      </c>
      <c r="FQ93" s="1">
        <v>0</v>
      </c>
      <c r="FR93" s="1">
        <v>0</v>
      </c>
      <c r="FS93">
        <v>0</v>
      </c>
      <c r="FT93">
        <v>0</v>
      </c>
      <c r="FU93" s="5">
        <v>0</v>
      </c>
      <c r="FV93" s="5">
        <v>0</v>
      </c>
      <c r="FW93" s="5">
        <v>0</v>
      </c>
      <c r="FX93" s="5">
        <v>0</v>
      </c>
      <c r="FY93" s="5">
        <v>0</v>
      </c>
      <c r="FZ93" s="5">
        <v>0</v>
      </c>
      <c r="GA93" t="s">
        <v>562</v>
      </c>
      <c r="GB93" s="83">
        <v>0.5</v>
      </c>
      <c r="GC93" s="86">
        <v>0.5</v>
      </c>
      <c r="GD93">
        <v>0.5</v>
      </c>
      <c r="GE93" s="1">
        <f t="shared" si="8"/>
        <v>0</v>
      </c>
      <c r="GF93" s="78">
        <v>23.988636</v>
      </c>
      <c r="GG93" s="78">
        <v>1.522486</v>
      </c>
      <c r="GH93" s="78">
        <v>4.4046399999999997</v>
      </c>
      <c r="GI93" s="80">
        <v>0.243587</v>
      </c>
      <c r="GJ93" s="80">
        <v>0.85345499999999996</v>
      </c>
      <c r="GK93" s="80">
        <v>9.7000000000000005E-4</v>
      </c>
      <c r="GL93" s="80">
        <f t="shared" si="9"/>
        <v>0.366004</v>
      </c>
      <c r="GM93" s="80">
        <v>22.769411000000002</v>
      </c>
      <c r="GN93" s="80">
        <v>1.749654</v>
      </c>
      <c r="GO93" s="80">
        <v>4.8491220000000004</v>
      </c>
      <c r="GP93" s="80">
        <v>0.94799299999999997</v>
      </c>
      <c r="GQ93" s="80">
        <v>1.1485810000000001</v>
      </c>
      <c r="GR93" s="80">
        <v>4.2779999999999997E-3</v>
      </c>
      <c r="GS93" s="87"/>
      <c r="GT93" s="87"/>
      <c r="GU93" s="87"/>
      <c r="GV93" s="87"/>
      <c r="GW93" s="87"/>
      <c r="GX93" s="87"/>
      <c r="GY93" s="87"/>
      <c r="GZ93" s="87"/>
      <c r="HA93" s="87"/>
      <c r="HB93" s="87"/>
      <c r="HC93" s="87"/>
      <c r="HD93" s="87"/>
      <c r="HE93" s="87"/>
      <c r="HF93" s="87"/>
      <c r="HG93" s="87"/>
      <c r="HH93" s="87"/>
      <c r="HI93" s="87"/>
      <c r="HJ93" s="87"/>
      <c r="HK93" s="87"/>
      <c r="HL93" s="87"/>
      <c r="HM93" s="87"/>
      <c r="HN93" s="87"/>
      <c r="HO93" s="87"/>
      <c r="HP93" s="87"/>
    </row>
    <row r="94" spans="1:224" x14ac:dyDescent="0.2">
      <c r="A94">
        <v>77</v>
      </c>
      <c r="B94" t="s">
        <v>1206</v>
      </c>
      <c r="C94" t="s">
        <v>1207</v>
      </c>
      <c r="D94" t="s">
        <v>1174</v>
      </c>
      <c r="E94" t="s">
        <v>4529</v>
      </c>
      <c r="F94">
        <v>72</v>
      </c>
      <c r="G94">
        <v>204</v>
      </c>
      <c r="H94" t="s">
        <v>1488</v>
      </c>
      <c r="J94" t="s">
        <v>1947</v>
      </c>
      <c r="K94" t="s">
        <v>1948</v>
      </c>
      <c r="L94" s="82" t="s">
        <v>2243</v>
      </c>
      <c r="M94" t="s">
        <v>1513</v>
      </c>
      <c r="N94">
        <v>52</v>
      </c>
      <c r="O94">
        <v>6</v>
      </c>
      <c r="P94">
        <v>12</v>
      </c>
      <c r="Q94">
        <v>18</v>
      </c>
      <c r="R94">
        <v>-10</v>
      </c>
      <c r="S94">
        <v>12</v>
      </c>
      <c r="T94">
        <v>6</v>
      </c>
      <c r="U94">
        <v>0</v>
      </c>
      <c r="V94">
        <v>0</v>
      </c>
      <c r="W94">
        <v>0</v>
      </c>
      <c r="X94">
        <v>0</v>
      </c>
      <c r="Y94">
        <v>1</v>
      </c>
      <c r="Z94">
        <v>8</v>
      </c>
      <c r="AA94">
        <v>5</v>
      </c>
      <c r="AB94">
        <v>4</v>
      </c>
      <c r="AC94">
        <v>0</v>
      </c>
      <c r="AD94">
        <v>0</v>
      </c>
      <c r="AE94">
        <v>0</v>
      </c>
      <c r="AF94">
        <v>0</v>
      </c>
      <c r="AG94">
        <v>99</v>
      </c>
      <c r="AH94">
        <v>34</v>
      </c>
      <c r="AI94">
        <v>69</v>
      </c>
      <c r="AJ94">
        <v>48</v>
      </c>
      <c r="AK94">
        <v>20</v>
      </c>
      <c r="AL94">
        <v>23</v>
      </c>
      <c r="AM94">
        <v>0</v>
      </c>
      <c r="AN94">
        <v>0</v>
      </c>
      <c r="AO94" s="1">
        <v>0</v>
      </c>
      <c r="AP94">
        <v>53640</v>
      </c>
      <c r="AQ94">
        <v>7868</v>
      </c>
      <c r="AR94">
        <v>11101</v>
      </c>
      <c r="AS94" s="2">
        <v>1400</v>
      </c>
      <c r="AT94">
        <v>1320549</v>
      </c>
      <c r="AU94" s="1">
        <v>43.014912000000002</v>
      </c>
      <c r="AV94" s="1">
        <v>25</v>
      </c>
      <c r="AW94" s="1">
        <v>24</v>
      </c>
      <c r="AX94" s="1">
        <v>-11.1</v>
      </c>
      <c r="AY94" s="1">
        <v>1.5</v>
      </c>
      <c r="AZ94" s="1">
        <v>0.5</v>
      </c>
      <c r="BA94" s="1">
        <v>0</v>
      </c>
      <c r="BB94" s="1">
        <v>2.1</v>
      </c>
      <c r="BC94" s="85">
        <f t="shared" si="5"/>
        <v>35.417499999999997</v>
      </c>
      <c r="BD94" s="85">
        <v>1.6274999999999999</v>
      </c>
      <c r="BE94" s="85">
        <v>6.9972000000000003</v>
      </c>
      <c r="BF94" s="85">
        <v>-0.46639999999999998</v>
      </c>
      <c r="BG94" s="85">
        <v>-1.7975000000000001</v>
      </c>
      <c r="BH94" s="85">
        <v>0</v>
      </c>
      <c r="BI94" s="85">
        <f t="shared" si="6"/>
        <v>6.3608000000000002</v>
      </c>
      <c r="BJ94" s="85">
        <v>15.3551</v>
      </c>
      <c r="BK94" s="85">
        <v>2.8359000000000001</v>
      </c>
      <c r="BL94" s="85">
        <v>3.4392999999999998</v>
      </c>
      <c r="BM94" s="85">
        <v>7.4264000000000001</v>
      </c>
      <c r="BN94" s="85">
        <f t="shared" si="7"/>
        <v>29.056699999999999</v>
      </c>
      <c r="BO94" s="5">
        <v>16.149999999999999</v>
      </c>
      <c r="BP94" s="5">
        <v>29.71</v>
      </c>
      <c r="BQ94">
        <v>1</v>
      </c>
      <c r="BR94">
        <v>55</v>
      </c>
      <c r="BS94">
        <v>35</v>
      </c>
      <c r="BT94" s="1">
        <v>54.1</v>
      </c>
      <c r="BU94">
        <v>0</v>
      </c>
      <c r="BV94">
        <v>33</v>
      </c>
      <c r="BW94">
        <v>20</v>
      </c>
      <c r="BX94" s="1">
        <v>58.3</v>
      </c>
      <c r="BY94">
        <v>1</v>
      </c>
      <c r="BZ94">
        <v>8</v>
      </c>
      <c r="CA94">
        <v>7</v>
      </c>
      <c r="CB94" s="1">
        <v>49.4</v>
      </c>
      <c r="CC94">
        <v>0</v>
      </c>
      <c r="CD94">
        <v>12</v>
      </c>
      <c r="CE94">
        <v>8</v>
      </c>
      <c r="CF94" s="1">
        <v>49.7</v>
      </c>
      <c r="CG94">
        <v>61</v>
      </c>
      <c r="CH94">
        <v>42</v>
      </c>
      <c r="CI94" s="1">
        <v>4.4000000000000004</v>
      </c>
      <c r="CJ94" s="1">
        <v>3</v>
      </c>
      <c r="CK94" s="1">
        <v>10.8</v>
      </c>
      <c r="CL94" s="1">
        <v>16.899999999999999</v>
      </c>
      <c r="CM94" s="1">
        <v>14.4</v>
      </c>
      <c r="CN94" s="1">
        <v>16.8</v>
      </c>
      <c r="CO94">
        <v>4</v>
      </c>
      <c r="CP94">
        <v>3</v>
      </c>
      <c r="CQ94" s="1">
        <v>0.3</v>
      </c>
      <c r="CR94" s="1">
        <v>0.2</v>
      </c>
      <c r="CS94" s="1">
        <v>3.3</v>
      </c>
      <c r="CT94" s="1">
        <v>3.7</v>
      </c>
      <c r="CU94" s="1">
        <v>5</v>
      </c>
      <c r="CV94" s="1">
        <v>4.8</v>
      </c>
      <c r="CW94" s="5">
        <v>-0.25</v>
      </c>
      <c r="CX94" s="6">
        <v>6.4000000000000001E-2</v>
      </c>
      <c r="CY94" s="6">
        <v>2.8000000000000001E-2</v>
      </c>
      <c r="CZ94" s="6">
        <v>0.63100000000000001</v>
      </c>
      <c r="DA94" s="6">
        <v>-0.85699999999999998</v>
      </c>
      <c r="DB94" s="6">
        <v>0.33600000000000002</v>
      </c>
      <c r="DC94" s="6">
        <v>0.93899999999999995</v>
      </c>
      <c r="DD94" s="5">
        <v>7.9</v>
      </c>
      <c r="DE94" s="5">
        <v>11.93</v>
      </c>
      <c r="DF94" s="5">
        <v>4.04</v>
      </c>
      <c r="DG94" s="5">
        <v>7.37</v>
      </c>
      <c r="DH94">
        <v>908</v>
      </c>
      <c r="DI94">
        <v>981</v>
      </c>
      <c r="DJ94" s="5">
        <v>2.36</v>
      </c>
      <c r="DK94" s="5">
        <v>2.64</v>
      </c>
      <c r="DL94" s="1">
        <v>29.6</v>
      </c>
      <c r="DM94" s="1">
        <v>25.9</v>
      </c>
      <c r="DN94" s="1">
        <v>14.5</v>
      </c>
      <c r="DO94" s="1">
        <v>12.1</v>
      </c>
      <c r="DP94" s="5">
        <v>2.72</v>
      </c>
      <c r="DQ94" s="5">
        <v>2.76</v>
      </c>
      <c r="DR94" s="1">
        <v>27.5</v>
      </c>
      <c r="DS94" s="1">
        <v>26.1</v>
      </c>
      <c r="DT94" s="1">
        <v>12.7</v>
      </c>
      <c r="DU94" s="1">
        <v>12.4</v>
      </c>
      <c r="DV94" s="1">
        <v>14.4</v>
      </c>
      <c r="DW94" s="1">
        <v>16.8</v>
      </c>
      <c r="DX94">
        <v>112</v>
      </c>
      <c r="DY94">
        <v>133</v>
      </c>
      <c r="DZ94">
        <v>116</v>
      </c>
      <c r="EA94">
        <v>105</v>
      </c>
      <c r="EB94">
        <v>156</v>
      </c>
      <c r="EC94">
        <v>166</v>
      </c>
      <c r="ED94" s="1">
        <v>52.6</v>
      </c>
      <c r="EE94">
        <v>304</v>
      </c>
      <c r="EF94">
        <v>277</v>
      </c>
      <c r="EG94">
        <v>269</v>
      </c>
      <c r="EH94">
        <v>52.3</v>
      </c>
      <c r="EI94" s="1">
        <v>0.14000000000000001</v>
      </c>
      <c r="EJ94" s="1">
        <v>0.43</v>
      </c>
      <c r="EK94">
        <v>33</v>
      </c>
      <c r="EL94">
        <v>37</v>
      </c>
      <c r="EM94" s="5">
        <v>-0.28999999999999998</v>
      </c>
      <c r="EN94" s="5">
        <v>-0.04</v>
      </c>
      <c r="EO94" s="5">
        <v>3.34</v>
      </c>
      <c r="EP94" s="5">
        <v>3.04</v>
      </c>
      <c r="EQ94" s="5">
        <v>1.66</v>
      </c>
      <c r="ER94" s="5">
        <v>1.1339999999999999</v>
      </c>
      <c r="ES94" s="5">
        <v>0.32200000000000001</v>
      </c>
      <c r="ET94" s="5">
        <v>-6.4039999999999999</v>
      </c>
      <c r="EU94" s="5">
        <v>-85.492999999999995</v>
      </c>
      <c r="EV94" s="5">
        <v>1.9970000000000001</v>
      </c>
      <c r="EW94" s="5">
        <v>77.846000000000004</v>
      </c>
      <c r="EX94" s="1">
        <v>0.35</v>
      </c>
      <c r="EY94" s="1">
        <v>0.69</v>
      </c>
      <c r="EZ94">
        <v>20</v>
      </c>
      <c r="FA94">
        <v>2</v>
      </c>
      <c r="FB94" s="5">
        <v>6.91</v>
      </c>
      <c r="FC94" s="5">
        <v>0.69</v>
      </c>
      <c r="FD94" s="5">
        <v>6.22</v>
      </c>
      <c r="FE94" s="5">
        <v>5.32</v>
      </c>
      <c r="FF94" s="5">
        <v>0.76</v>
      </c>
      <c r="FG94" s="5">
        <v>4.5599999999999996</v>
      </c>
      <c r="FH94" s="5">
        <v>2.4700000000000002</v>
      </c>
      <c r="FI94" s="5">
        <v>3.68</v>
      </c>
      <c r="FJ94" s="5">
        <v>-2.94</v>
      </c>
      <c r="FK94" s="5">
        <v>-0.51300000000000001</v>
      </c>
      <c r="FL94" s="5">
        <v>8.4000000000000005E-2</v>
      </c>
      <c r="FM94" s="5">
        <v>-7.3410000000000002</v>
      </c>
      <c r="FN94" s="5">
        <v>80.646000000000001</v>
      </c>
      <c r="FO94" s="5">
        <v>-4.12</v>
      </c>
      <c r="FP94" s="5">
        <v>-83.32</v>
      </c>
      <c r="FQ94" s="1">
        <v>0</v>
      </c>
      <c r="FR94" s="1">
        <v>0</v>
      </c>
      <c r="FS94">
        <v>0</v>
      </c>
      <c r="FT94">
        <v>17</v>
      </c>
      <c r="FU94" s="5">
        <v>0</v>
      </c>
      <c r="FV94" s="5">
        <v>7.95</v>
      </c>
      <c r="FW94" s="5">
        <v>-7.95</v>
      </c>
      <c r="FX94" s="5">
        <v>1.25</v>
      </c>
      <c r="FY94" s="5">
        <v>6.26</v>
      </c>
      <c r="FZ94" s="5">
        <v>-5.01</v>
      </c>
      <c r="GA94" t="s">
        <v>561</v>
      </c>
      <c r="GB94" s="84">
        <v>2.2999999999999998</v>
      </c>
      <c r="GC94" s="86">
        <v>2.625</v>
      </c>
      <c r="GD94">
        <v>2.75</v>
      </c>
      <c r="GE94" s="1">
        <f t="shared" si="8"/>
        <v>-1.0999999999999996</v>
      </c>
      <c r="GF94" s="78">
        <v>57.067172999999997</v>
      </c>
      <c r="GG94" s="78">
        <v>5.5123610000000003</v>
      </c>
      <c r="GH94" s="78">
        <v>16.390332999999998</v>
      </c>
      <c r="GI94" s="80">
        <v>2.75841</v>
      </c>
      <c r="GJ94" s="80">
        <v>2.1281759999999998</v>
      </c>
      <c r="GK94" s="80">
        <v>-7.0759999999999998E-3</v>
      </c>
      <c r="GL94" s="80">
        <f t="shared" si="9"/>
        <v>-0.17349666666666685</v>
      </c>
      <c r="GM94" s="80">
        <v>13.987781</v>
      </c>
      <c r="GN94" s="80">
        <v>2.8852869999999999</v>
      </c>
      <c r="GO94" s="80">
        <v>6.4509350000000003</v>
      </c>
      <c r="GP94" s="80">
        <v>2.0098199999999999</v>
      </c>
      <c r="GQ94" s="80">
        <v>1.383753</v>
      </c>
      <c r="GR94" s="80">
        <v>3.5839999999999997E-2</v>
      </c>
      <c r="GS94" s="87">
        <v>3.1</v>
      </c>
      <c r="GT94" s="87">
        <v>3.1</v>
      </c>
      <c r="GU94" s="87">
        <v>-0.1</v>
      </c>
      <c r="GV94" s="87">
        <v>-0.4</v>
      </c>
      <c r="GW94" s="87">
        <v>2.1</v>
      </c>
      <c r="GX94" s="87">
        <v>4.5999999999999996</v>
      </c>
      <c r="GY94" s="87">
        <v>-1.8</v>
      </c>
      <c r="GZ94" s="87">
        <v>-1.8</v>
      </c>
      <c r="HA94" s="87">
        <v>0.1</v>
      </c>
      <c r="HB94" s="87">
        <v>0</v>
      </c>
      <c r="HC94" s="87">
        <v>0.7</v>
      </c>
      <c r="HD94" s="87">
        <v>-1</v>
      </c>
      <c r="HE94" s="87">
        <v>19.3</v>
      </c>
      <c r="HF94" s="87">
        <v>3.4</v>
      </c>
      <c r="HG94" s="87">
        <v>0.5</v>
      </c>
      <c r="HH94" s="87">
        <v>-1.1000000000000001</v>
      </c>
      <c r="HI94" s="87">
        <v>0.6</v>
      </c>
      <c r="HJ94" s="87">
        <v>3.4</v>
      </c>
      <c r="HK94" s="87">
        <v>-13.5</v>
      </c>
      <c r="HL94" s="87">
        <v>-1.6</v>
      </c>
      <c r="HM94" s="87">
        <v>0.4</v>
      </c>
      <c r="HN94" s="87">
        <v>-0.4</v>
      </c>
      <c r="HO94" s="87">
        <v>0.9</v>
      </c>
      <c r="HP94" s="87">
        <v>-0.7</v>
      </c>
    </row>
    <row r="95" spans="1:224" x14ac:dyDescent="0.2">
      <c r="A95">
        <v>6</v>
      </c>
      <c r="B95" t="s">
        <v>1249</v>
      </c>
      <c r="C95" t="s">
        <v>1250</v>
      </c>
      <c r="D95" t="s">
        <v>4528</v>
      </c>
      <c r="E95" t="s">
        <v>4529</v>
      </c>
      <c r="F95">
        <v>72</v>
      </c>
      <c r="G95">
        <v>217</v>
      </c>
      <c r="H95" t="s">
        <v>1483</v>
      </c>
      <c r="J95" t="s">
        <v>1937</v>
      </c>
      <c r="K95" t="s">
        <v>1521</v>
      </c>
      <c r="L95" s="82" t="s">
        <v>2243</v>
      </c>
      <c r="M95" t="s">
        <v>1513</v>
      </c>
      <c r="N95">
        <v>61</v>
      </c>
      <c r="O95">
        <v>5</v>
      </c>
      <c r="P95">
        <v>14</v>
      </c>
      <c r="Q95">
        <v>19</v>
      </c>
      <c r="R95">
        <v>0</v>
      </c>
      <c r="S95">
        <v>78</v>
      </c>
      <c r="T95">
        <v>14</v>
      </c>
      <c r="U95">
        <v>6</v>
      </c>
      <c r="V95">
        <v>2</v>
      </c>
      <c r="W95">
        <v>0</v>
      </c>
      <c r="X95">
        <v>0</v>
      </c>
      <c r="Y95">
        <v>3</v>
      </c>
      <c r="Z95">
        <v>8</v>
      </c>
      <c r="AA95">
        <v>1</v>
      </c>
      <c r="AB95">
        <v>5</v>
      </c>
      <c r="AC95">
        <v>1</v>
      </c>
      <c r="AD95">
        <v>1</v>
      </c>
      <c r="AE95">
        <v>0</v>
      </c>
      <c r="AF95">
        <v>0</v>
      </c>
      <c r="AG95">
        <v>76</v>
      </c>
      <c r="AH95">
        <v>149</v>
      </c>
      <c r="AI95">
        <v>115</v>
      </c>
      <c r="AJ95">
        <v>33</v>
      </c>
      <c r="AK95">
        <v>25</v>
      </c>
      <c r="AL95">
        <v>23</v>
      </c>
      <c r="AM95">
        <v>0</v>
      </c>
      <c r="AN95">
        <v>0</v>
      </c>
      <c r="AO95" s="1">
        <v>0</v>
      </c>
      <c r="AP95">
        <v>59167</v>
      </c>
      <c r="AQ95">
        <v>11643</v>
      </c>
      <c r="AR95">
        <v>6782</v>
      </c>
      <c r="AS95" s="2">
        <v>1719</v>
      </c>
      <c r="AT95">
        <v>1303748</v>
      </c>
      <c r="AU95" s="1">
        <v>43.232494000000003</v>
      </c>
      <c r="AV95" s="1">
        <v>23.6</v>
      </c>
      <c r="AW95" s="1">
        <v>26.6</v>
      </c>
      <c r="AX95" s="1">
        <v>3.8</v>
      </c>
      <c r="AY95" s="1">
        <v>1.9</v>
      </c>
      <c r="AZ95" s="1">
        <v>2.7</v>
      </c>
      <c r="BA95" s="1">
        <v>0</v>
      </c>
      <c r="BB95" s="1">
        <v>4.5999999999999996</v>
      </c>
      <c r="BC95" s="85">
        <f t="shared" si="5"/>
        <v>50.6016066365857</v>
      </c>
      <c r="BD95" s="50">
        <v>6.2691373693203554</v>
      </c>
      <c r="BE95" s="50">
        <v>2.6836495736344719</v>
      </c>
      <c r="BF95" s="50">
        <v>3.3879237238038082</v>
      </c>
      <c r="BG95" s="50">
        <v>1.201212938629111</v>
      </c>
      <c r="BH95" s="50">
        <v>0</v>
      </c>
      <c r="BI95" s="85">
        <f t="shared" si="6"/>
        <v>13.541923605387746</v>
      </c>
      <c r="BJ95" s="50">
        <v>19.902931054518291</v>
      </c>
      <c r="BK95" s="50">
        <v>2.6714118922809762</v>
      </c>
      <c r="BL95" s="50">
        <v>11.899720873461121</v>
      </c>
      <c r="BM95" s="50">
        <v>2.5856192109375726</v>
      </c>
      <c r="BN95" s="85">
        <f t="shared" si="7"/>
        <v>37.059683031197956</v>
      </c>
      <c r="BO95" s="5">
        <v>15.44</v>
      </c>
      <c r="BP95" s="5">
        <v>30.32</v>
      </c>
      <c r="BQ95">
        <v>3</v>
      </c>
      <c r="BR95">
        <v>51</v>
      </c>
      <c r="BS95">
        <v>21</v>
      </c>
      <c r="BT95" s="1">
        <v>57.5</v>
      </c>
      <c r="BU95">
        <v>3</v>
      </c>
      <c r="BV95">
        <v>19</v>
      </c>
      <c r="BW95">
        <v>14</v>
      </c>
      <c r="BX95" s="1">
        <v>65</v>
      </c>
      <c r="BY95">
        <v>0</v>
      </c>
      <c r="BZ95">
        <v>17</v>
      </c>
      <c r="CA95">
        <v>3</v>
      </c>
      <c r="CB95" s="1">
        <v>52.6</v>
      </c>
      <c r="CC95">
        <v>0</v>
      </c>
      <c r="CD95">
        <v>14</v>
      </c>
      <c r="CE95">
        <v>3</v>
      </c>
      <c r="CF95" s="1">
        <v>52.7</v>
      </c>
      <c r="CG95">
        <v>49</v>
      </c>
      <c r="CH95">
        <v>88</v>
      </c>
      <c r="CI95" s="1">
        <v>3.1</v>
      </c>
      <c r="CJ95" s="1">
        <v>5.6</v>
      </c>
      <c r="CK95" s="1">
        <v>14.5</v>
      </c>
      <c r="CL95" s="1">
        <v>13.8</v>
      </c>
      <c r="CM95" s="1">
        <v>13.5</v>
      </c>
      <c r="CN95" s="1">
        <v>14.8</v>
      </c>
      <c r="CO95">
        <v>10</v>
      </c>
      <c r="CP95">
        <v>10</v>
      </c>
      <c r="CQ95" s="1">
        <v>0.6</v>
      </c>
      <c r="CR95" s="1">
        <v>0.6</v>
      </c>
      <c r="CS95" s="1">
        <v>3.8</v>
      </c>
      <c r="CT95" s="1">
        <v>4</v>
      </c>
      <c r="CU95" s="1">
        <v>4.7</v>
      </c>
      <c r="CV95" s="1">
        <v>4.3</v>
      </c>
      <c r="CW95" s="5">
        <v>-0.06</v>
      </c>
      <c r="CX95" s="6">
        <v>0.13600000000000001</v>
      </c>
      <c r="CY95" s="6">
        <v>2E-3</v>
      </c>
      <c r="CZ95" s="6">
        <v>1.25</v>
      </c>
      <c r="DA95" s="6">
        <v>0.82499999999999996</v>
      </c>
      <c r="DB95" s="6">
        <v>0.72099999999999997</v>
      </c>
      <c r="DC95" s="6">
        <v>-1.204</v>
      </c>
      <c r="DD95" s="5">
        <v>-5.0999999999999996</v>
      </c>
      <c r="DE95" s="5">
        <v>-6.24</v>
      </c>
      <c r="DF95" s="5">
        <v>-1.17</v>
      </c>
      <c r="DG95" s="5">
        <v>8.11</v>
      </c>
      <c r="DH95">
        <v>920</v>
      </c>
      <c r="DI95">
        <v>1001</v>
      </c>
      <c r="DJ95" s="5">
        <v>2.36</v>
      </c>
      <c r="DK95" s="5">
        <v>2.61</v>
      </c>
      <c r="DL95" s="1">
        <v>26.7</v>
      </c>
      <c r="DM95" s="1">
        <v>29.9</v>
      </c>
      <c r="DN95" s="1">
        <v>11.5</v>
      </c>
      <c r="DO95" s="1">
        <v>13.4</v>
      </c>
      <c r="DP95" s="5">
        <v>2.4300000000000002</v>
      </c>
      <c r="DQ95" s="5">
        <v>2.63</v>
      </c>
      <c r="DR95" s="1">
        <v>24.9</v>
      </c>
      <c r="DS95" s="1">
        <v>27</v>
      </c>
      <c r="DT95" s="1">
        <v>12.6</v>
      </c>
      <c r="DU95" s="1">
        <v>12.7</v>
      </c>
      <c r="DV95" s="1">
        <v>13.5</v>
      </c>
      <c r="DW95" s="1">
        <v>14.8</v>
      </c>
      <c r="DX95">
        <v>115</v>
      </c>
      <c r="DY95">
        <v>131</v>
      </c>
      <c r="DZ95">
        <v>167</v>
      </c>
      <c r="EA95">
        <v>174</v>
      </c>
      <c r="EB95">
        <v>180</v>
      </c>
      <c r="EC95">
        <v>197</v>
      </c>
      <c r="ED95" s="1">
        <v>41.9</v>
      </c>
      <c r="EE95">
        <v>316</v>
      </c>
      <c r="EF95">
        <v>382</v>
      </c>
      <c r="EG95">
        <v>303</v>
      </c>
      <c r="EH95">
        <v>45.3</v>
      </c>
      <c r="EI95" s="1">
        <v>0.25</v>
      </c>
      <c r="EJ95" s="1">
        <v>0.25</v>
      </c>
      <c r="EK95">
        <v>37</v>
      </c>
      <c r="EL95">
        <v>41</v>
      </c>
      <c r="EM95" s="5">
        <v>-0.25</v>
      </c>
      <c r="EN95" s="5">
        <v>-0.19</v>
      </c>
      <c r="EO95" s="5">
        <v>1.83</v>
      </c>
      <c r="EP95" s="5">
        <v>4.55</v>
      </c>
      <c r="EQ95" s="5">
        <v>1.49</v>
      </c>
      <c r="ER95" s="5">
        <v>1.423</v>
      </c>
      <c r="ES95" s="5">
        <v>-0.20200000000000001</v>
      </c>
      <c r="ET95" s="5">
        <v>-1.34</v>
      </c>
      <c r="EU95" s="5">
        <v>-82.296000000000006</v>
      </c>
      <c r="EV95" s="5">
        <v>-1.534</v>
      </c>
      <c r="EW95" s="5">
        <v>72.866</v>
      </c>
      <c r="EX95" s="1">
        <v>1.08</v>
      </c>
      <c r="EY95" s="1">
        <v>1.61</v>
      </c>
      <c r="EZ95">
        <v>12</v>
      </c>
      <c r="FA95">
        <v>0</v>
      </c>
      <c r="FB95" s="5">
        <v>6.46</v>
      </c>
      <c r="FC95" s="5">
        <v>0</v>
      </c>
      <c r="FD95" s="5">
        <v>6.46</v>
      </c>
      <c r="FE95" s="5">
        <v>5.83</v>
      </c>
      <c r="FF95" s="5">
        <v>0.86</v>
      </c>
      <c r="FG95" s="5">
        <v>4.97</v>
      </c>
      <c r="FH95" s="5">
        <v>3.07</v>
      </c>
      <c r="FI95" s="5">
        <v>3.18</v>
      </c>
      <c r="FJ95" s="5">
        <v>3.26</v>
      </c>
      <c r="FK95" s="5">
        <v>0.48199999999999998</v>
      </c>
      <c r="FL95" s="5">
        <v>-0.51100000000000001</v>
      </c>
      <c r="FM95" s="5">
        <v>0.60899999999999999</v>
      </c>
      <c r="FN95" s="5">
        <v>81.894000000000005</v>
      </c>
      <c r="FO95" s="5">
        <v>-4.7E-2</v>
      </c>
      <c r="FP95" s="5">
        <v>-80.814999999999998</v>
      </c>
      <c r="FQ95" s="1">
        <v>0</v>
      </c>
      <c r="FR95" s="1">
        <v>0.32</v>
      </c>
      <c r="FS95">
        <v>4</v>
      </c>
      <c r="FT95">
        <v>17</v>
      </c>
      <c r="FU95" s="5">
        <v>1.28</v>
      </c>
      <c r="FV95" s="5">
        <v>5.45</v>
      </c>
      <c r="FW95" s="5">
        <v>-4.17</v>
      </c>
      <c r="FX95" s="5">
        <v>0.62</v>
      </c>
      <c r="FY95" s="5">
        <v>8.0399999999999991</v>
      </c>
      <c r="FZ95" s="5">
        <v>-7.42</v>
      </c>
      <c r="GA95" t="s">
        <v>564</v>
      </c>
      <c r="GB95" s="84">
        <v>2.8</v>
      </c>
      <c r="GC95" s="86">
        <v>2.75</v>
      </c>
      <c r="GD95" t="s">
        <v>564</v>
      </c>
      <c r="GE95" s="1">
        <f t="shared" si="8"/>
        <v>-0.76666666666666661</v>
      </c>
      <c r="GF95" s="78">
        <v>60.954791999999998</v>
      </c>
      <c r="GG95" s="78">
        <v>3.9160379999999999</v>
      </c>
      <c r="GH95" s="78">
        <v>13.934025</v>
      </c>
      <c r="GI95" s="80">
        <v>1.2641450000000001</v>
      </c>
      <c r="GJ95" s="80">
        <v>2.9285770000000002</v>
      </c>
      <c r="GK95" s="80">
        <v>-1.2819999999999999E-3</v>
      </c>
      <c r="GL95" s="80">
        <f t="shared" si="9"/>
        <v>-0.90285333333333306</v>
      </c>
      <c r="GM95" s="80">
        <v>14.428948</v>
      </c>
      <c r="GN95" s="80">
        <v>2.1683780000000001</v>
      </c>
      <c r="GO95" s="80">
        <v>5.643065</v>
      </c>
      <c r="GP95" s="80">
        <v>1.6099829999999999</v>
      </c>
      <c r="GQ95" s="80">
        <v>1.5107600000000001</v>
      </c>
      <c r="GR95" s="80">
        <v>1.4773E-2</v>
      </c>
      <c r="GS95" s="87">
        <v>-5.6</v>
      </c>
      <c r="GT95" s="87">
        <v>-5.6</v>
      </c>
      <c r="GU95" s="87">
        <v>1.7</v>
      </c>
      <c r="GV95" s="87">
        <v>1.1000000000000001</v>
      </c>
      <c r="GW95" s="87">
        <v>4.3</v>
      </c>
      <c r="GX95" s="87">
        <v>1.5</v>
      </c>
      <c r="GY95" s="87">
        <v>0.3</v>
      </c>
      <c r="GZ95" s="87">
        <v>0.3</v>
      </c>
      <c r="HA95" s="87">
        <v>-0.1</v>
      </c>
      <c r="HB95" s="87">
        <v>-0.5</v>
      </c>
      <c r="HC95" s="87">
        <v>0.8</v>
      </c>
      <c r="HD95" s="87">
        <v>0.5</v>
      </c>
      <c r="HE95" s="87">
        <v>8.3000000000000007</v>
      </c>
      <c r="HF95" s="87">
        <v>-1.4</v>
      </c>
      <c r="HG95" s="87">
        <v>0.7</v>
      </c>
      <c r="HH95" s="87">
        <v>-0.6</v>
      </c>
      <c r="HI95" s="87">
        <v>0.7</v>
      </c>
      <c r="HJ95" s="87">
        <v>-0.6</v>
      </c>
      <c r="HK95" s="87">
        <v>-20.9</v>
      </c>
      <c r="HL95" s="87">
        <v>-2.9</v>
      </c>
      <c r="HM95" s="87">
        <v>0.9</v>
      </c>
      <c r="HN95" s="87">
        <v>-0.4</v>
      </c>
      <c r="HO95" s="87">
        <v>0.9</v>
      </c>
      <c r="HP95" s="87">
        <v>-1.4</v>
      </c>
    </row>
    <row r="96" spans="1:224" x14ac:dyDescent="0.2">
      <c r="A96">
        <v>44</v>
      </c>
      <c r="B96" t="s">
        <v>212</v>
      </c>
      <c r="C96" t="s">
        <v>213</v>
      </c>
      <c r="D96" t="s">
        <v>2593</v>
      </c>
      <c r="E96" t="s">
        <v>2594</v>
      </c>
      <c r="F96">
        <v>76</v>
      </c>
      <c r="G96">
        <v>211</v>
      </c>
      <c r="H96" t="s">
        <v>1483</v>
      </c>
      <c r="J96" t="s">
        <v>2195</v>
      </c>
      <c r="K96" t="s">
        <v>1521</v>
      </c>
      <c r="L96" s="82" t="s">
        <v>2243</v>
      </c>
      <c r="M96" t="s">
        <v>1513</v>
      </c>
      <c r="N96">
        <v>38</v>
      </c>
      <c r="O96">
        <v>1</v>
      </c>
      <c r="P96">
        <v>5</v>
      </c>
      <c r="Q96">
        <v>6</v>
      </c>
      <c r="R96">
        <v>-8</v>
      </c>
      <c r="S96">
        <v>50</v>
      </c>
      <c r="T96">
        <v>10</v>
      </c>
      <c r="U96">
        <v>6</v>
      </c>
      <c r="V96">
        <v>0</v>
      </c>
      <c r="W96">
        <v>0</v>
      </c>
      <c r="X96">
        <v>0</v>
      </c>
      <c r="Y96">
        <v>1</v>
      </c>
      <c r="Z96">
        <v>5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30</v>
      </c>
      <c r="AH96">
        <v>67</v>
      </c>
      <c r="AI96">
        <v>46</v>
      </c>
      <c r="AJ96">
        <v>14</v>
      </c>
      <c r="AK96">
        <v>11</v>
      </c>
      <c r="AL96">
        <v>6</v>
      </c>
      <c r="AM96">
        <v>0</v>
      </c>
      <c r="AN96">
        <v>0</v>
      </c>
      <c r="AO96" s="1">
        <v>0</v>
      </c>
      <c r="AP96">
        <v>29648</v>
      </c>
      <c r="AQ96">
        <v>3600</v>
      </c>
      <c r="AR96">
        <v>248</v>
      </c>
      <c r="AS96" s="2">
        <v>774</v>
      </c>
      <c r="AT96">
        <v>165000</v>
      </c>
      <c r="AU96" s="1">
        <v>29.783752</v>
      </c>
      <c r="AV96" s="1">
        <v>9.5</v>
      </c>
      <c r="AW96" s="1">
        <v>14</v>
      </c>
      <c r="AX96" s="1">
        <v>-7.3</v>
      </c>
      <c r="AY96" s="1">
        <v>0.1</v>
      </c>
      <c r="AZ96" s="1">
        <v>0.3</v>
      </c>
      <c r="BA96" s="1">
        <v>0</v>
      </c>
      <c r="BB96" s="1">
        <v>0.3</v>
      </c>
      <c r="BC96" s="85">
        <f t="shared" si="5"/>
        <v>7.2519559452151814</v>
      </c>
      <c r="BD96" s="50">
        <v>0.98106774052294443</v>
      </c>
      <c r="BE96" s="50">
        <v>0.20011381441954068</v>
      </c>
      <c r="BF96" s="50">
        <v>-2.9823080567906224E-2</v>
      </c>
      <c r="BG96" s="50">
        <v>-0.55555150251875718</v>
      </c>
      <c r="BH96" s="50">
        <v>0</v>
      </c>
      <c r="BI96" s="85">
        <f t="shared" si="6"/>
        <v>0.59580697185582165</v>
      </c>
      <c r="BJ96" s="50">
        <v>8.4554014645577205</v>
      </c>
      <c r="BK96" s="50">
        <v>0.10147589343470141</v>
      </c>
      <c r="BL96" s="50">
        <v>-0.38193825126808767</v>
      </c>
      <c r="BM96" s="50">
        <v>-1.5187901333649756</v>
      </c>
      <c r="BN96" s="85">
        <f t="shared" si="7"/>
        <v>6.6561489733593593</v>
      </c>
      <c r="BO96" s="5">
        <v>12.95</v>
      </c>
      <c r="BP96" s="5">
        <v>33.380000000000003</v>
      </c>
      <c r="BQ96">
        <v>1</v>
      </c>
      <c r="BR96">
        <v>25</v>
      </c>
      <c r="BS96">
        <v>14</v>
      </c>
      <c r="BT96" s="1">
        <v>53.8</v>
      </c>
      <c r="BU96">
        <v>0</v>
      </c>
      <c r="BV96">
        <v>14</v>
      </c>
      <c r="BW96">
        <v>5</v>
      </c>
      <c r="BX96" s="1">
        <v>53.2</v>
      </c>
      <c r="BY96">
        <v>1</v>
      </c>
      <c r="BZ96">
        <v>8</v>
      </c>
      <c r="CA96">
        <v>5</v>
      </c>
      <c r="CB96" s="1">
        <v>55.8</v>
      </c>
      <c r="CC96">
        <v>0</v>
      </c>
      <c r="CD96">
        <v>3</v>
      </c>
      <c r="CE96">
        <v>3</v>
      </c>
      <c r="CF96" s="1">
        <v>53.8</v>
      </c>
      <c r="CG96">
        <v>24</v>
      </c>
      <c r="CH96">
        <v>38</v>
      </c>
      <c r="CI96" s="1">
        <v>2.9</v>
      </c>
      <c r="CJ96" s="1">
        <v>4.5999999999999996</v>
      </c>
      <c r="CK96" s="1">
        <v>13.5</v>
      </c>
      <c r="CL96" s="1">
        <v>12.9</v>
      </c>
      <c r="CM96" s="1">
        <v>14.8</v>
      </c>
      <c r="CN96" s="1">
        <v>15.1</v>
      </c>
      <c r="CO96">
        <v>8</v>
      </c>
      <c r="CP96">
        <v>2</v>
      </c>
      <c r="CQ96" s="1">
        <v>1</v>
      </c>
      <c r="CR96" s="1">
        <v>0.2</v>
      </c>
      <c r="CS96" s="1">
        <v>5.4</v>
      </c>
      <c r="CT96" s="1">
        <v>4.4000000000000004</v>
      </c>
      <c r="CU96" s="1">
        <v>3.5</v>
      </c>
      <c r="CV96" s="1">
        <v>4.0999999999999996</v>
      </c>
      <c r="CW96" s="5">
        <v>-0.45</v>
      </c>
      <c r="CX96" s="6">
        <v>-1.2E-2</v>
      </c>
      <c r="CY96" s="6">
        <v>-0.106</v>
      </c>
      <c r="CZ96" s="6">
        <v>-0.39300000000000002</v>
      </c>
      <c r="DA96" s="6">
        <v>-0.81599999999999995</v>
      </c>
      <c r="DB96" s="6">
        <v>0.157</v>
      </c>
      <c r="DC96" s="6">
        <v>-2.5270000000000001</v>
      </c>
      <c r="DD96" s="5">
        <v>-0.4</v>
      </c>
      <c r="DE96" s="5">
        <v>-5.49</v>
      </c>
      <c r="DF96" s="5">
        <v>-5.0599999999999996</v>
      </c>
      <c r="DG96" s="5">
        <v>6.17</v>
      </c>
      <c r="DH96">
        <v>908</v>
      </c>
      <c r="DI96">
        <v>970</v>
      </c>
      <c r="DJ96" s="5">
        <v>1.71</v>
      </c>
      <c r="DK96" s="5">
        <v>2.68</v>
      </c>
      <c r="DL96" s="1">
        <v>26</v>
      </c>
      <c r="DM96" s="1">
        <v>26.5</v>
      </c>
      <c r="DN96" s="1">
        <v>9.6</v>
      </c>
      <c r="DO96" s="1">
        <v>13</v>
      </c>
      <c r="DP96" s="5">
        <v>2.5499999999999998</v>
      </c>
      <c r="DQ96" s="5">
        <v>3.07</v>
      </c>
      <c r="DR96" s="1">
        <v>26</v>
      </c>
      <c r="DS96" s="1">
        <v>28.6</v>
      </c>
      <c r="DT96" s="1">
        <v>12.2</v>
      </c>
      <c r="DU96" s="1">
        <v>14.6</v>
      </c>
      <c r="DV96" s="1">
        <v>14.8</v>
      </c>
      <c r="DW96" s="1">
        <v>15.1</v>
      </c>
      <c r="DX96">
        <v>65</v>
      </c>
      <c r="DY96">
        <v>81</v>
      </c>
      <c r="DZ96">
        <v>64</v>
      </c>
      <c r="EA96">
        <v>60</v>
      </c>
      <c r="EB96">
        <v>100</v>
      </c>
      <c r="EC96">
        <v>103</v>
      </c>
      <c r="ED96" s="1">
        <v>54.1</v>
      </c>
      <c r="EE96">
        <v>192</v>
      </c>
      <c r="EF96">
        <v>168</v>
      </c>
      <c r="EG96">
        <v>160</v>
      </c>
      <c r="EH96">
        <v>53.3</v>
      </c>
      <c r="EI96" s="1">
        <v>0.12</v>
      </c>
      <c r="EJ96" s="1">
        <v>0.49</v>
      </c>
      <c r="EK96">
        <v>14</v>
      </c>
      <c r="EL96">
        <v>22</v>
      </c>
      <c r="EM96" s="5">
        <v>-0.98</v>
      </c>
      <c r="EN96" s="5">
        <v>-0.52</v>
      </c>
      <c r="EO96" s="5">
        <v>0.12</v>
      </c>
      <c r="EP96" s="5">
        <v>6.33</v>
      </c>
      <c r="EQ96" s="5">
        <v>8.7799999999999994</v>
      </c>
      <c r="ER96" s="5">
        <v>0.80800000000000005</v>
      </c>
      <c r="ES96" s="5">
        <v>0.373</v>
      </c>
      <c r="ET96" s="5">
        <v>-11.222</v>
      </c>
      <c r="EU96" s="5">
        <v>-83.585999999999999</v>
      </c>
      <c r="EV96" s="5">
        <v>-1.8089999999999999</v>
      </c>
      <c r="EW96" s="5">
        <v>71.575999999999993</v>
      </c>
      <c r="EX96" s="1">
        <v>0</v>
      </c>
      <c r="EY96" s="1">
        <v>0</v>
      </c>
      <c r="EZ96">
        <v>1</v>
      </c>
      <c r="FA96">
        <v>0</v>
      </c>
      <c r="FB96" s="5">
        <v>12.77</v>
      </c>
      <c r="FC96" s="5">
        <v>0</v>
      </c>
      <c r="FD96" s="5">
        <v>12.77</v>
      </c>
      <c r="FE96" s="5">
        <v>5.24</v>
      </c>
      <c r="FF96" s="5">
        <v>1.25</v>
      </c>
      <c r="FG96" s="5">
        <v>3.99</v>
      </c>
      <c r="FH96" s="5">
        <v>1.56</v>
      </c>
      <c r="FI96" s="5">
        <v>4.3</v>
      </c>
      <c r="FJ96" s="5">
        <v>-2.5</v>
      </c>
      <c r="FK96" s="5">
        <v>2.8000000000000001E-2</v>
      </c>
      <c r="FL96" s="5">
        <v>-0.60899999999999999</v>
      </c>
      <c r="FM96" s="5">
        <v>-2.6709999999999998</v>
      </c>
      <c r="FN96" s="5">
        <v>79.025000000000006</v>
      </c>
      <c r="FO96" s="5">
        <v>2.4700000000000002</v>
      </c>
      <c r="FP96" s="5">
        <v>-80.403999999999996</v>
      </c>
      <c r="FQ96" s="1">
        <v>0</v>
      </c>
      <c r="FR96" s="1">
        <v>0</v>
      </c>
      <c r="FS96">
        <v>1</v>
      </c>
      <c r="FT96">
        <v>10</v>
      </c>
      <c r="FU96" s="5">
        <v>1.01</v>
      </c>
      <c r="FV96" s="5">
        <v>10.130000000000001</v>
      </c>
      <c r="FW96" s="5">
        <v>-9.1199999999999992</v>
      </c>
      <c r="FX96" s="5">
        <v>0.74</v>
      </c>
      <c r="FY96" s="5">
        <v>7.35</v>
      </c>
      <c r="FZ96" s="5">
        <v>-6.62</v>
      </c>
      <c r="GA96" t="s">
        <v>564</v>
      </c>
      <c r="GB96" s="84">
        <v>0.5</v>
      </c>
      <c r="GC96" s="86">
        <v>0.5</v>
      </c>
      <c r="GD96" t="s">
        <v>564</v>
      </c>
      <c r="GE96" s="1">
        <f t="shared" si="8"/>
        <v>9.9999999999999978E-2</v>
      </c>
      <c r="GF96" s="78">
        <v>41.313640999999997</v>
      </c>
      <c r="GG96" s="78">
        <v>1.808638</v>
      </c>
      <c r="GH96" s="78">
        <v>6.475257</v>
      </c>
      <c r="GI96" s="80">
        <v>-0.183058</v>
      </c>
      <c r="GJ96" s="80">
        <v>1.3118939999999999</v>
      </c>
      <c r="GK96" s="80">
        <v>1.5200000000000001E-4</v>
      </c>
      <c r="GL96" s="80">
        <f t="shared" si="9"/>
        <v>0.37632933333333329</v>
      </c>
      <c r="GM96" s="80">
        <v>19.876456999999998</v>
      </c>
      <c r="GN96" s="80">
        <v>1.7466550000000001</v>
      </c>
      <c r="GO96" s="80">
        <v>4.8748319999999996</v>
      </c>
      <c r="GP96" s="80">
        <v>1.1447700000000001</v>
      </c>
      <c r="GQ96" s="80">
        <v>1.2871319999999999</v>
      </c>
      <c r="GR96" s="80">
        <v>6.3299999999999997E-3</v>
      </c>
      <c r="GS96" s="87">
        <v>-0.9</v>
      </c>
      <c r="GT96" s="87">
        <v>-0.9</v>
      </c>
      <c r="GU96" s="87">
        <v>-0.2</v>
      </c>
      <c r="GV96" s="87">
        <v>-0.1</v>
      </c>
      <c r="GW96" s="87">
        <v>2.9</v>
      </c>
      <c r="GX96" s="87">
        <v>1.8</v>
      </c>
      <c r="GY96" s="87">
        <v>0.2</v>
      </c>
      <c r="GZ96" s="87">
        <v>0.2</v>
      </c>
      <c r="HA96" s="87">
        <v>0</v>
      </c>
      <c r="HB96" s="87">
        <v>0</v>
      </c>
      <c r="HC96" s="87">
        <v>0</v>
      </c>
      <c r="HD96" s="87">
        <v>0.2</v>
      </c>
      <c r="HE96" s="87">
        <v>0.2</v>
      </c>
      <c r="HF96" s="87">
        <v>-0.1</v>
      </c>
      <c r="HG96" s="87">
        <v>0.1</v>
      </c>
      <c r="HH96" s="87">
        <v>0</v>
      </c>
      <c r="HI96" s="87">
        <v>0</v>
      </c>
      <c r="HJ96" s="87">
        <v>0</v>
      </c>
      <c r="HK96" s="87">
        <v>-4.3</v>
      </c>
      <c r="HL96" s="87">
        <v>0.5</v>
      </c>
      <c r="HM96" s="87">
        <v>-0.2</v>
      </c>
      <c r="HN96" s="87">
        <v>-0.1</v>
      </c>
      <c r="HO96" s="87">
        <v>0.4</v>
      </c>
      <c r="HP96" s="87">
        <v>0.7</v>
      </c>
    </row>
    <row r="97" spans="1:224" x14ac:dyDescent="0.2">
      <c r="A97">
        <v>28</v>
      </c>
      <c r="B97" t="s">
        <v>1330</v>
      </c>
      <c r="C97" t="s">
        <v>1331</v>
      </c>
      <c r="D97" t="s">
        <v>4531</v>
      </c>
      <c r="E97" t="s">
        <v>4529</v>
      </c>
      <c r="F97">
        <v>74</v>
      </c>
      <c r="G97">
        <v>200</v>
      </c>
      <c r="H97" t="s">
        <v>1488</v>
      </c>
      <c r="I97" t="s">
        <v>2572</v>
      </c>
      <c r="J97" t="s">
        <v>2103</v>
      </c>
      <c r="K97" t="s">
        <v>1521</v>
      </c>
      <c r="L97" s="82" t="s">
        <v>2243</v>
      </c>
      <c r="M97" t="s">
        <v>1513</v>
      </c>
      <c r="N97">
        <v>14</v>
      </c>
      <c r="O97">
        <v>3</v>
      </c>
      <c r="P97">
        <v>7</v>
      </c>
      <c r="Q97">
        <v>10</v>
      </c>
      <c r="R97">
        <v>6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2</v>
      </c>
      <c r="Z97">
        <v>4</v>
      </c>
      <c r="AA97">
        <v>1</v>
      </c>
      <c r="AB97">
        <v>3</v>
      </c>
      <c r="AC97">
        <v>0</v>
      </c>
      <c r="AD97">
        <v>0</v>
      </c>
      <c r="AE97">
        <v>1</v>
      </c>
      <c r="AF97">
        <v>1</v>
      </c>
      <c r="AG97">
        <v>29</v>
      </c>
      <c r="AH97">
        <v>6</v>
      </c>
      <c r="AI97">
        <v>34</v>
      </c>
      <c r="AJ97">
        <v>9</v>
      </c>
      <c r="AK97">
        <v>9</v>
      </c>
      <c r="AL97">
        <v>8</v>
      </c>
      <c r="AM97">
        <v>0</v>
      </c>
      <c r="AN97">
        <v>0</v>
      </c>
      <c r="AO97" s="1">
        <v>0</v>
      </c>
      <c r="AP97">
        <v>16685</v>
      </c>
      <c r="AQ97">
        <v>1620</v>
      </c>
      <c r="AR97">
        <v>3300</v>
      </c>
      <c r="AS97" s="2">
        <v>404</v>
      </c>
      <c r="AV97" s="1">
        <v>7.8</v>
      </c>
      <c r="AW97" s="1">
        <v>7.2</v>
      </c>
      <c r="AX97" s="1">
        <v>8.1</v>
      </c>
      <c r="AY97" s="1">
        <v>2</v>
      </c>
      <c r="AZ97" s="1">
        <v>1.5</v>
      </c>
      <c r="BA97" s="1">
        <v>0</v>
      </c>
      <c r="BB97" s="1">
        <v>3.5</v>
      </c>
      <c r="BC97" s="85">
        <f t="shared" si="5"/>
        <v>19.012775509957077</v>
      </c>
      <c r="BD97" s="50">
        <v>5.2344056697366685</v>
      </c>
      <c r="BE97" s="50">
        <v>2.4024279754637559</v>
      </c>
      <c r="BF97" s="50">
        <v>-9.7629363861288301E-2</v>
      </c>
      <c r="BG97" s="50">
        <v>-0.33228098069731893</v>
      </c>
      <c r="BH97" s="50">
        <v>0</v>
      </c>
      <c r="BI97" s="85">
        <f t="shared" si="6"/>
        <v>7.206923300641817</v>
      </c>
      <c r="BJ97" s="50">
        <v>6.2796719214879806</v>
      </c>
      <c r="BK97" s="50">
        <v>-0.562673919077605</v>
      </c>
      <c r="BL97" s="50">
        <v>2.7568898236815191</v>
      </c>
      <c r="BM97" s="50">
        <v>3.3319643832233652</v>
      </c>
      <c r="BN97" s="85">
        <f t="shared" si="7"/>
        <v>11.80585220931526</v>
      </c>
      <c r="BO97" s="5">
        <v>18.61</v>
      </c>
      <c r="BP97" s="5">
        <v>29.65</v>
      </c>
      <c r="BQ97">
        <v>1</v>
      </c>
      <c r="BR97">
        <v>17</v>
      </c>
      <c r="BS97">
        <v>7</v>
      </c>
      <c r="BT97" s="1">
        <v>54.1</v>
      </c>
      <c r="BU97">
        <v>0</v>
      </c>
      <c r="BV97">
        <v>10</v>
      </c>
      <c r="BW97">
        <v>3</v>
      </c>
      <c r="BX97" s="1">
        <v>52.5</v>
      </c>
      <c r="BY97">
        <v>0</v>
      </c>
      <c r="BZ97">
        <v>4</v>
      </c>
      <c r="CA97">
        <v>2</v>
      </c>
      <c r="CB97" s="1">
        <v>52.5</v>
      </c>
      <c r="CC97">
        <v>1</v>
      </c>
      <c r="CD97">
        <v>3</v>
      </c>
      <c r="CE97">
        <v>2</v>
      </c>
      <c r="CF97" s="1">
        <v>59.2</v>
      </c>
      <c r="CG97">
        <v>12</v>
      </c>
      <c r="CH97">
        <v>29</v>
      </c>
      <c r="CI97" s="1">
        <v>2.8</v>
      </c>
      <c r="CJ97" s="1">
        <v>6.7</v>
      </c>
      <c r="CK97" s="1">
        <v>16.399999999999999</v>
      </c>
      <c r="CL97" s="1">
        <v>15.7</v>
      </c>
      <c r="CM97" s="1">
        <v>17.899999999999999</v>
      </c>
      <c r="CN97" s="1">
        <v>15.6</v>
      </c>
      <c r="CO97">
        <v>0</v>
      </c>
      <c r="CP97">
        <v>2</v>
      </c>
      <c r="CQ97" s="1">
        <v>0</v>
      </c>
      <c r="CR97" s="1">
        <v>0.5</v>
      </c>
      <c r="CS97" s="1">
        <v>3.5</v>
      </c>
      <c r="CT97" s="1">
        <v>3.7</v>
      </c>
      <c r="CU97" s="1">
        <v>3.3</v>
      </c>
      <c r="CV97" s="1">
        <v>3</v>
      </c>
      <c r="CW97" s="5">
        <v>2.16</v>
      </c>
      <c r="CX97" s="6">
        <v>0.17699999999999999</v>
      </c>
      <c r="CY97" s="6">
        <v>4.1000000000000002E-2</v>
      </c>
      <c r="CZ97" s="6">
        <v>1.042</v>
      </c>
      <c r="DA97" s="6">
        <v>0.88700000000000001</v>
      </c>
      <c r="DB97" s="6">
        <v>1.028</v>
      </c>
      <c r="DC97" s="6">
        <v>-2.9260000000000002</v>
      </c>
      <c r="DD97" s="5">
        <v>-1.2</v>
      </c>
      <c r="DE97" s="5">
        <v>-9.9</v>
      </c>
      <c r="DF97" s="5">
        <v>-8.67</v>
      </c>
      <c r="DG97" s="5">
        <v>11.59</v>
      </c>
      <c r="DH97">
        <v>919</v>
      </c>
      <c r="DI97">
        <v>1034</v>
      </c>
      <c r="DJ97" s="5">
        <v>3.68</v>
      </c>
      <c r="DK97" s="5">
        <v>2.5299999999999998</v>
      </c>
      <c r="DL97" s="1">
        <v>28.1</v>
      </c>
      <c r="DM97" s="1">
        <v>28.6</v>
      </c>
      <c r="DN97" s="1">
        <v>11.1</v>
      </c>
      <c r="DO97" s="1">
        <v>21</v>
      </c>
      <c r="DP97" s="5">
        <v>1.88</v>
      </c>
      <c r="DQ97" s="5">
        <v>2.89</v>
      </c>
      <c r="DR97" s="1">
        <v>26.4</v>
      </c>
      <c r="DS97" s="1">
        <v>30.2</v>
      </c>
      <c r="DT97" s="1">
        <v>10.8</v>
      </c>
      <c r="DU97" s="1">
        <v>12.4</v>
      </c>
      <c r="DV97" s="1">
        <v>17.899999999999999</v>
      </c>
      <c r="DW97" s="1">
        <v>15.6</v>
      </c>
      <c r="DX97">
        <v>30</v>
      </c>
      <c r="DY97">
        <v>61</v>
      </c>
      <c r="DZ97">
        <v>29</v>
      </c>
      <c r="EA97">
        <v>47</v>
      </c>
      <c r="EB97">
        <v>34</v>
      </c>
      <c r="EC97">
        <v>53</v>
      </c>
      <c r="ED97" s="1">
        <v>54.5</v>
      </c>
      <c r="EE97">
        <v>91</v>
      </c>
      <c r="EF97">
        <v>88</v>
      </c>
      <c r="EG97">
        <v>94</v>
      </c>
      <c r="EH97">
        <v>50.8</v>
      </c>
      <c r="EI97" s="1">
        <v>0</v>
      </c>
      <c r="EJ97" s="1">
        <v>0.69</v>
      </c>
      <c r="EK97">
        <v>16</v>
      </c>
      <c r="EL97">
        <v>11</v>
      </c>
      <c r="EM97" s="5">
        <v>1.1499999999999999</v>
      </c>
      <c r="EN97" s="5">
        <v>-1.01</v>
      </c>
      <c r="EO97" s="5">
        <v>3.88</v>
      </c>
      <c r="EP97" s="5">
        <v>1.75</v>
      </c>
      <c r="EQ97" s="5">
        <v>2.21</v>
      </c>
      <c r="ER97" s="5">
        <v>0.73199999999999998</v>
      </c>
      <c r="ES97" s="5">
        <v>0.27900000000000003</v>
      </c>
      <c r="ET97" s="5">
        <v>-4.17</v>
      </c>
      <c r="EU97" s="5">
        <v>-80.731999999999999</v>
      </c>
      <c r="EV97" s="5">
        <v>7.3739999999999997</v>
      </c>
      <c r="EW97" s="5">
        <v>77.302999999999997</v>
      </c>
      <c r="EX97" s="1">
        <v>3.31</v>
      </c>
      <c r="EY97" s="1">
        <v>0</v>
      </c>
      <c r="EZ97">
        <v>4</v>
      </c>
      <c r="FA97">
        <v>2</v>
      </c>
      <c r="FB97" s="5">
        <v>4.41</v>
      </c>
      <c r="FC97" s="5">
        <v>2.21</v>
      </c>
      <c r="FD97" s="5">
        <v>2.21</v>
      </c>
      <c r="FE97" s="5">
        <v>2.46</v>
      </c>
      <c r="FF97" s="5">
        <v>2.46</v>
      </c>
      <c r="FG97" s="5">
        <v>0</v>
      </c>
      <c r="FH97" s="5">
        <v>1.88</v>
      </c>
      <c r="FI97" s="5">
        <v>2.95</v>
      </c>
      <c r="FJ97" s="5">
        <v>9.34</v>
      </c>
      <c r="FK97" s="5">
        <v>0.10100000000000001</v>
      </c>
      <c r="FL97" s="5">
        <v>6.4000000000000001E-2</v>
      </c>
      <c r="FM97" s="5">
        <v>1.171</v>
      </c>
      <c r="FN97" s="5">
        <v>81.831000000000003</v>
      </c>
      <c r="FO97" s="5">
        <v>1.9830000000000001</v>
      </c>
      <c r="FP97" s="5">
        <v>-81.760000000000005</v>
      </c>
      <c r="FQ97" s="1">
        <v>0</v>
      </c>
      <c r="FR97" s="1">
        <v>0</v>
      </c>
      <c r="FS97">
        <v>0</v>
      </c>
      <c r="FT97">
        <v>1</v>
      </c>
      <c r="FU97" s="5">
        <v>0</v>
      </c>
      <c r="FV97" s="5">
        <v>2.2799999999999998</v>
      </c>
      <c r="FW97" s="5">
        <v>-2.2799999999999998</v>
      </c>
      <c r="FX97" s="5">
        <v>0</v>
      </c>
      <c r="FY97" s="5">
        <v>11.61</v>
      </c>
      <c r="FZ97" s="5">
        <v>-11.61</v>
      </c>
      <c r="GA97" t="s">
        <v>564</v>
      </c>
      <c r="GB97" s="84">
        <v>0.9</v>
      </c>
      <c r="GC97" s="86">
        <v>0.85</v>
      </c>
      <c r="GD97" t="s">
        <v>564</v>
      </c>
      <c r="GE97" s="1">
        <f t="shared" si="8"/>
        <v>0.76666666666666672</v>
      </c>
      <c r="GF97" s="78">
        <v>34.677143000000001</v>
      </c>
      <c r="GG97" s="78">
        <v>4.1188330000000004</v>
      </c>
      <c r="GH97" s="78">
        <v>11.692643</v>
      </c>
      <c r="GI97" s="80">
        <v>2.3694570000000001</v>
      </c>
      <c r="GJ97" s="80">
        <v>1.876941</v>
      </c>
      <c r="GK97" s="80">
        <v>-9.2999999999999997E-5</v>
      </c>
      <c r="GL97" s="80">
        <f t="shared" si="9"/>
        <v>1.0154350000000001</v>
      </c>
      <c r="GM97" s="80">
        <v>19.763186999999999</v>
      </c>
      <c r="GN97" s="80">
        <v>2.2774670000000001</v>
      </c>
      <c r="GO97" s="80">
        <v>5.7871689999999996</v>
      </c>
      <c r="GP97" s="80">
        <v>1.3906890000000001</v>
      </c>
      <c r="GQ97" s="80">
        <v>1.290262</v>
      </c>
      <c r="GR97" s="80">
        <v>1.145E-2</v>
      </c>
      <c r="GS97" s="87">
        <v>-0.1</v>
      </c>
      <c r="GT97" s="87">
        <v>-0.1</v>
      </c>
      <c r="GU97" s="87">
        <v>0.2</v>
      </c>
      <c r="GV97" s="87">
        <v>0.6</v>
      </c>
      <c r="GW97" s="87">
        <v>1</v>
      </c>
      <c r="GX97" s="87">
        <v>1.6</v>
      </c>
      <c r="GY97" s="87">
        <v>0.1</v>
      </c>
      <c r="GZ97" s="87">
        <v>0.1</v>
      </c>
      <c r="HA97" s="87">
        <v>0.2</v>
      </c>
      <c r="HB97" s="87">
        <v>-0.1</v>
      </c>
      <c r="HC97" s="87">
        <v>0.3</v>
      </c>
      <c r="HD97" s="87">
        <v>0.6</v>
      </c>
      <c r="HE97" s="87">
        <v>3.2</v>
      </c>
      <c r="HF97" s="87">
        <v>-0.9</v>
      </c>
      <c r="HG97" s="87">
        <v>0</v>
      </c>
      <c r="HH97" s="87">
        <v>0</v>
      </c>
      <c r="HI97" s="87">
        <v>0.1</v>
      </c>
      <c r="HJ97" s="87">
        <v>-0.8</v>
      </c>
      <c r="HK97" s="87">
        <v>-2</v>
      </c>
      <c r="HL97" s="87">
        <v>-0.2</v>
      </c>
      <c r="HM97" s="87">
        <v>0.1</v>
      </c>
      <c r="HN97" s="87">
        <v>0</v>
      </c>
      <c r="HO97" s="87">
        <v>0.2</v>
      </c>
      <c r="HP97" s="87">
        <v>0</v>
      </c>
    </row>
    <row r="98" spans="1:224" x14ac:dyDescent="0.2">
      <c r="A98">
        <v>25</v>
      </c>
      <c r="B98" t="s">
        <v>4317</v>
      </c>
      <c r="C98" t="s">
        <v>4294</v>
      </c>
      <c r="E98" t="s">
        <v>4282</v>
      </c>
      <c r="F98">
        <v>75</v>
      </c>
      <c r="G98">
        <v>210</v>
      </c>
      <c r="H98" t="s">
        <v>1483</v>
      </c>
      <c r="J98" t="s">
        <v>1643</v>
      </c>
      <c r="K98" t="s">
        <v>1521</v>
      </c>
      <c r="L98" s="82" t="s">
        <v>2243</v>
      </c>
      <c r="M98" t="s">
        <v>1513</v>
      </c>
      <c r="N98">
        <v>71</v>
      </c>
      <c r="O98">
        <v>6</v>
      </c>
      <c r="P98">
        <v>40</v>
      </c>
      <c r="Q98">
        <v>46</v>
      </c>
      <c r="R98">
        <v>-11</v>
      </c>
      <c r="S98">
        <v>72</v>
      </c>
      <c r="T98">
        <v>36</v>
      </c>
      <c r="U98">
        <v>0</v>
      </c>
      <c r="V98">
        <v>0</v>
      </c>
      <c r="W98">
        <v>0</v>
      </c>
      <c r="X98">
        <v>0</v>
      </c>
      <c r="Y98">
        <v>5</v>
      </c>
      <c r="Z98">
        <v>22</v>
      </c>
      <c r="AA98">
        <v>1</v>
      </c>
      <c r="AB98">
        <v>18</v>
      </c>
      <c r="AC98">
        <v>0</v>
      </c>
      <c r="AD98">
        <v>0</v>
      </c>
      <c r="AE98">
        <v>1</v>
      </c>
      <c r="AF98">
        <v>0</v>
      </c>
      <c r="AG98">
        <v>161</v>
      </c>
      <c r="AH98">
        <v>66</v>
      </c>
      <c r="AI98">
        <v>122</v>
      </c>
      <c r="AJ98">
        <v>81</v>
      </c>
      <c r="AK98">
        <v>62</v>
      </c>
      <c r="AL98">
        <v>57</v>
      </c>
      <c r="AM98">
        <v>0</v>
      </c>
      <c r="AN98">
        <v>0</v>
      </c>
      <c r="AO98" s="1">
        <v>0</v>
      </c>
      <c r="AP98">
        <v>88867</v>
      </c>
      <c r="AQ98">
        <v>8521</v>
      </c>
      <c r="AR98">
        <v>19141</v>
      </c>
      <c r="AS98" s="2">
        <v>1956</v>
      </c>
      <c r="AT98">
        <v>1689204</v>
      </c>
      <c r="AU98" s="1">
        <v>34.795138999999999</v>
      </c>
      <c r="AV98" s="1">
        <v>44.7</v>
      </c>
      <c r="AW98" s="1">
        <v>38.299999999999997</v>
      </c>
      <c r="AX98" s="1">
        <v>-0.7</v>
      </c>
      <c r="AY98" s="1">
        <v>6.2</v>
      </c>
      <c r="AZ98" s="1">
        <v>2.9</v>
      </c>
      <c r="BA98" s="1">
        <v>0</v>
      </c>
      <c r="BB98" s="1">
        <v>9.1</v>
      </c>
      <c r="BC98" s="85">
        <f t="shared" si="5"/>
        <v>54.184335739528841</v>
      </c>
      <c r="BD98" s="50">
        <v>23.190857942102841</v>
      </c>
      <c r="BE98" s="50">
        <v>7.9471112837811937</v>
      </c>
      <c r="BF98" s="50">
        <v>-0.51472370169090331</v>
      </c>
      <c r="BG98" s="50">
        <v>-0.46512971492578248</v>
      </c>
      <c r="BH98" s="50">
        <v>0</v>
      </c>
      <c r="BI98" s="85">
        <f t="shared" si="6"/>
        <v>30.158115809267347</v>
      </c>
      <c r="BJ98" s="50">
        <v>21.282084180621283</v>
      </c>
      <c r="BK98" s="50">
        <v>2.847436378235177</v>
      </c>
      <c r="BL98" s="50">
        <v>6.00790304012527</v>
      </c>
      <c r="BM98" s="50">
        <v>-6.1112036687202353</v>
      </c>
      <c r="BN98" s="85">
        <f t="shared" si="7"/>
        <v>24.026219930261494</v>
      </c>
      <c r="BO98" s="5">
        <v>19.97</v>
      </c>
      <c r="BP98" s="5">
        <v>26.6</v>
      </c>
      <c r="BQ98">
        <v>4</v>
      </c>
      <c r="BR98">
        <v>112</v>
      </c>
      <c r="BS98">
        <v>59</v>
      </c>
      <c r="BT98" s="1">
        <v>52.4</v>
      </c>
      <c r="BU98">
        <v>2</v>
      </c>
      <c r="BV98">
        <v>58</v>
      </c>
      <c r="BW98">
        <v>36</v>
      </c>
      <c r="BX98" s="1">
        <v>61.7</v>
      </c>
      <c r="BY98">
        <v>0</v>
      </c>
      <c r="BZ98">
        <v>11</v>
      </c>
      <c r="CA98">
        <v>9</v>
      </c>
      <c r="CB98" s="1">
        <v>45.3</v>
      </c>
      <c r="CC98">
        <v>1</v>
      </c>
      <c r="CD98">
        <v>40</v>
      </c>
      <c r="CE98">
        <v>9</v>
      </c>
      <c r="CF98" s="1">
        <v>43.2</v>
      </c>
      <c r="CG98">
        <v>75</v>
      </c>
      <c r="CH98">
        <v>98</v>
      </c>
      <c r="CI98" s="1">
        <v>3.2</v>
      </c>
      <c r="CJ98" s="1">
        <v>4.0999999999999996</v>
      </c>
      <c r="CK98" s="1">
        <v>14.7</v>
      </c>
      <c r="CL98" s="1">
        <v>15.3</v>
      </c>
      <c r="CM98" s="1">
        <v>14.1</v>
      </c>
      <c r="CN98" s="1">
        <v>13.8</v>
      </c>
      <c r="CO98">
        <v>29</v>
      </c>
      <c r="CP98">
        <v>9</v>
      </c>
      <c r="CQ98" s="1">
        <v>1.2</v>
      </c>
      <c r="CR98" s="1">
        <v>0.4</v>
      </c>
      <c r="CS98" s="1">
        <v>4.4000000000000004</v>
      </c>
      <c r="CT98" s="1">
        <v>4</v>
      </c>
      <c r="CU98" s="1">
        <v>3.9</v>
      </c>
      <c r="CV98" s="1">
        <v>4</v>
      </c>
      <c r="CW98" s="5">
        <v>0.13</v>
      </c>
      <c r="CX98" s="6">
        <v>4.2999999999999997E-2</v>
      </c>
      <c r="CY98" s="6">
        <v>2.3E-2</v>
      </c>
      <c r="CZ98" s="6">
        <v>0.371</v>
      </c>
      <c r="DA98" s="6">
        <v>-0.20899999999999999</v>
      </c>
      <c r="DB98" s="6">
        <v>0.307</v>
      </c>
      <c r="DC98" s="6">
        <v>-2.5190000000000001</v>
      </c>
      <c r="DD98" s="5">
        <v>2.1</v>
      </c>
      <c r="DE98" s="5">
        <v>-2.2000000000000002</v>
      </c>
      <c r="DF98" s="5">
        <v>-4.26</v>
      </c>
      <c r="DG98" s="5">
        <v>9.08</v>
      </c>
      <c r="DH98">
        <v>906</v>
      </c>
      <c r="DI98">
        <v>997</v>
      </c>
      <c r="DJ98" s="5">
        <v>2.67</v>
      </c>
      <c r="DK98" s="5">
        <v>2.92</v>
      </c>
      <c r="DL98" s="1">
        <v>26.7</v>
      </c>
      <c r="DM98" s="1">
        <v>28.3</v>
      </c>
      <c r="DN98" s="1">
        <v>12.8</v>
      </c>
      <c r="DO98" s="1">
        <v>13.8</v>
      </c>
      <c r="DP98" s="5">
        <v>2.1</v>
      </c>
      <c r="DQ98" s="5">
        <v>2.48</v>
      </c>
      <c r="DR98" s="1">
        <v>25.4</v>
      </c>
      <c r="DS98" s="1">
        <v>27.1</v>
      </c>
      <c r="DT98" s="1">
        <v>11</v>
      </c>
      <c r="DU98" s="1">
        <v>12.8</v>
      </c>
      <c r="DV98" s="1">
        <v>14.1</v>
      </c>
      <c r="DW98" s="1">
        <v>13.8</v>
      </c>
      <c r="DX98">
        <v>175</v>
      </c>
      <c r="DY98">
        <v>220</v>
      </c>
      <c r="DZ98">
        <v>192</v>
      </c>
      <c r="EA98">
        <v>207</v>
      </c>
      <c r="EB98">
        <v>216</v>
      </c>
      <c r="EC98">
        <v>245</v>
      </c>
      <c r="ED98" s="1">
        <v>49.7</v>
      </c>
      <c r="EE98">
        <v>495</v>
      </c>
      <c r="EF98">
        <v>483</v>
      </c>
      <c r="EG98">
        <v>441</v>
      </c>
      <c r="EH98">
        <v>50.6</v>
      </c>
      <c r="EI98" s="1">
        <v>0.68</v>
      </c>
      <c r="EJ98" s="1">
        <v>0.17</v>
      </c>
      <c r="EK98">
        <v>63</v>
      </c>
      <c r="EL98">
        <v>69</v>
      </c>
      <c r="EM98" s="5">
        <v>-0.25</v>
      </c>
      <c r="EN98" s="5">
        <v>-0.38</v>
      </c>
      <c r="EO98" s="5">
        <v>4.21</v>
      </c>
      <c r="EP98" s="5">
        <v>1.83</v>
      </c>
      <c r="EQ98" s="5">
        <v>-2.5499999999999998</v>
      </c>
      <c r="ER98" s="5">
        <v>-1.359</v>
      </c>
      <c r="ES98" s="5">
        <v>0.77100000000000002</v>
      </c>
      <c r="ET98" s="5">
        <v>-5.8449999999999998</v>
      </c>
      <c r="EU98" s="5">
        <v>-79.367000000000004</v>
      </c>
      <c r="EV98" s="5">
        <v>2.6840000000000002</v>
      </c>
      <c r="EW98" s="5">
        <v>75.736000000000004</v>
      </c>
      <c r="EX98" s="1">
        <v>1.61</v>
      </c>
      <c r="EY98" s="1">
        <v>1.41</v>
      </c>
      <c r="EZ98">
        <v>29</v>
      </c>
      <c r="FA98">
        <v>5</v>
      </c>
      <c r="FB98" s="5">
        <v>5.83</v>
      </c>
      <c r="FC98" s="5">
        <v>1</v>
      </c>
      <c r="FD98" s="5">
        <v>4.82</v>
      </c>
      <c r="FE98" s="5">
        <v>7.37</v>
      </c>
      <c r="FF98" s="5">
        <v>0</v>
      </c>
      <c r="FG98" s="5">
        <v>7.37</v>
      </c>
      <c r="FH98" s="5">
        <v>1.95</v>
      </c>
      <c r="FI98" s="5">
        <v>3.88</v>
      </c>
      <c r="FJ98" s="5">
        <v>-2.14</v>
      </c>
      <c r="FK98" s="5">
        <v>-7.0000000000000007E-2</v>
      </c>
      <c r="FL98" s="5">
        <v>-0.193</v>
      </c>
      <c r="FM98" s="5">
        <v>-0.45700000000000002</v>
      </c>
      <c r="FN98" s="5">
        <v>82.444000000000003</v>
      </c>
      <c r="FO98" s="5">
        <v>1.732</v>
      </c>
      <c r="FP98" s="5">
        <v>-80.649000000000001</v>
      </c>
      <c r="FQ98" s="1">
        <v>0</v>
      </c>
      <c r="FR98" s="1">
        <v>0</v>
      </c>
      <c r="FS98">
        <v>0</v>
      </c>
      <c r="FT98">
        <v>16</v>
      </c>
      <c r="FU98" s="5">
        <v>0</v>
      </c>
      <c r="FV98" s="5">
        <v>6.93</v>
      </c>
      <c r="FW98" s="5">
        <v>-6.93</v>
      </c>
      <c r="FX98" s="5">
        <v>1.31</v>
      </c>
      <c r="FY98" s="5">
        <v>6.09</v>
      </c>
      <c r="FZ98" s="5">
        <v>-4.79</v>
      </c>
      <c r="GA98" t="s">
        <v>564</v>
      </c>
      <c r="GB98" s="84">
        <v>4</v>
      </c>
      <c r="GC98" s="86">
        <v>4</v>
      </c>
      <c r="GD98" t="s">
        <v>564</v>
      </c>
      <c r="GE98" s="1">
        <f t="shared" si="8"/>
        <v>-0.46666666666666679</v>
      </c>
      <c r="GF98" s="78">
        <v>72.094963000000007</v>
      </c>
      <c r="GG98" s="78">
        <v>8.7565200000000001</v>
      </c>
      <c r="GH98" s="78">
        <v>32.434016999999997</v>
      </c>
      <c r="GI98" s="80">
        <v>7.0221559999999998</v>
      </c>
      <c r="GJ98" s="80">
        <v>3.7190279999999998</v>
      </c>
      <c r="GK98" s="80">
        <v>9.9299999999999996E-4</v>
      </c>
      <c r="GL98" s="80">
        <f t="shared" si="9"/>
        <v>8.0725666666666029E-2</v>
      </c>
      <c r="GM98" s="80">
        <v>11.793806999999999</v>
      </c>
      <c r="GN98" s="80">
        <v>3.5371269999999999</v>
      </c>
      <c r="GO98" s="80">
        <v>9.9900559999999992</v>
      </c>
      <c r="GP98" s="80">
        <v>2.9516610000000001</v>
      </c>
      <c r="GQ98" s="80">
        <v>1.5624560000000001</v>
      </c>
      <c r="GR98" s="80">
        <v>3.5596999999999997E-2</v>
      </c>
      <c r="GS98" s="87">
        <v>-7.1</v>
      </c>
      <c r="GT98" s="87">
        <v>-7.1</v>
      </c>
      <c r="GU98" s="87">
        <v>0.8</v>
      </c>
      <c r="GV98" s="87">
        <v>-0.4</v>
      </c>
      <c r="GW98" s="87">
        <v>7.6</v>
      </c>
      <c r="GX98" s="87">
        <v>0.9</v>
      </c>
      <c r="GY98" s="87">
        <v>-2</v>
      </c>
      <c r="GZ98" s="87">
        <v>-2</v>
      </c>
      <c r="HA98" s="87">
        <v>-0.1</v>
      </c>
      <c r="HB98" s="87">
        <v>0</v>
      </c>
      <c r="HC98" s="87">
        <v>1.2</v>
      </c>
      <c r="HD98" s="87">
        <v>-0.9</v>
      </c>
      <c r="HE98" s="87">
        <v>26</v>
      </c>
      <c r="HF98" s="87">
        <v>-0.8</v>
      </c>
      <c r="HG98" s="87">
        <v>0.3</v>
      </c>
      <c r="HH98" s="87">
        <v>-0.5</v>
      </c>
      <c r="HI98" s="87">
        <v>1.4</v>
      </c>
      <c r="HJ98" s="87">
        <v>0.5</v>
      </c>
      <c r="HK98" s="87">
        <v>-13.4</v>
      </c>
      <c r="HL98" s="87">
        <v>-1</v>
      </c>
      <c r="HM98" s="87">
        <v>-0.3</v>
      </c>
      <c r="HN98" s="87">
        <v>-0.5</v>
      </c>
      <c r="HO98" s="87">
        <v>0.9</v>
      </c>
      <c r="HP98" s="87">
        <v>-0.9</v>
      </c>
    </row>
    <row r="99" spans="1:224" x14ac:dyDescent="0.2">
      <c r="A99">
        <v>21</v>
      </c>
      <c r="B99" t="s">
        <v>1163</v>
      </c>
      <c r="C99" t="s">
        <v>1164</v>
      </c>
      <c r="D99" t="s">
        <v>4528</v>
      </c>
      <c r="E99" t="s">
        <v>4529</v>
      </c>
      <c r="F99">
        <v>73</v>
      </c>
      <c r="G99">
        <v>190</v>
      </c>
      <c r="H99" t="s">
        <v>1483</v>
      </c>
      <c r="I99" t="s">
        <v>2572</v>
      </c>
      <c r="J99" t="s">
        <v>2370</v>
      </c>
      <c r="K99" t="s">
        <v>1521</v>
      </c>
      <c r="L99" s="82" t="s">
        <v>2243</v>
      </c>
      <c r="M99" t="s">
        <v>3201</v>
      </c>
      <c r="N99">
        <v>9</v>
      </c>
      <c r="O99">
        <v>2</v>
      </c>
      <c r="P99">
        <v>0</v>
      </c>
      <c r="Q99">
        <v>2</v>
      </c>
      <c r="R99">
        <v>-1</v>
      </c>
      <c r="S99">
        <v>4</v>
      </c>
      <c r="T99">
        <v>2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17</v>
      </c>
      <c r="AH99">
        <v>13</v>
      </c>
      <c r="AI99">
        <v>0</v>
      </c>
      <c r="AJ99">
        <v>7</v>
      </c>
      <c r="AK99">
        <v>0</v>
      </c>
      <c r="AL99">
        <v>0</v>
      </c>
      <c r="AM99">
        <v>0</v>
      </c>
      <c r="AN99">
        <v>0</v>
      </c>
      <c r="AO99" s="1">
        <v>0</v>
      </c>
      <c r="AP99">
        <v>5642</v>
      </c>
      <c r="AQ99">
        <v>0</v>
      </c>
      <c r="AR99">
        <v>841</v>
      </c>
      <c r="AS99" s="2">
        <v>154</v>
      </c>
      <c r="AV99" s="1">
        <v>2.1</v>
      </c>
      <c r="AW99" s="1">
        <v>1.8</v>
      </c>
      <c r="AX99" s="1">
        <v>-0.5</v>
      </c>
      <c r="AY99" s="1">
        <v>0</v>
      </c>
      <c r="AZ99" s="1">
        <v>0.1</v>
      </c>
      <c r="BA99" s="1">
        <v>0</v>
      </c>
      <c r="BB99" s="1">
        <v>0.1</v>
      </c>
      <c r="BC99" s="85">
        <f t="shared" si="5"/>
        <v>2.074385651681574</v>
      </c>
      <c r="BD99" s="50">
        <v>1.0925497019600503</v>
      </c>
      <c r="BE99" s="50">
        <v>0.73897549162269061</v>
      </c>
      <c r="BF99" s="50">
        <v>0</v>
      </c>
      <c r="BG99" s="50">
        <v>-0.27491226508203848</v>
      </c>
      <c r="BH99" s="50">
        <v>0</v>
      </c>
      <c r="BI99" s="85">
        <f t="shared" si="6"/>
        <v>1.5566129285007024</v>
      </c>
      <c r="BJ99" s="50">
        <v>1.0546003590321786</v>
      </c>
      <c r="BK99" s="50">
        <v>-0.19949608673918307</v>
      </c>
      <c r="BL99" s="50">
        <v>0</v>
      </c>
      <c r="BM99" s="50">
        <v>-0.33733154911212399</v>
      </c>
      <c r="BN99" s="85">
        <f t="shared" si="7"/>
        <v>0.51777272318087153</v>
      </c>
      <c r="BO99" s="5">
        <v>10.46</v>
      </c>
      <c r="BP99" s="5">
        <v>37.36</v>
      </c>
      <c r="BQ99">
        <v>1</v>
      </c>
      <c r="BR99">
        <v>12</v>
      </c>
      <c r="BS99">
        <v>5</v>
      </c>
      <c r="BT99" s="1">
        <v>31.4</v>
      </c>
      <c r="BU99">
        <v>0</v>
      </c>
      <c r="BV99">
        <v>4</v>
      </c>
      <c r="BW99">
        <v>1</v>
      </c>
      <c r="BX99" s="1">
        <v>46.4</v>
      </c>
      <c r="BY99">
        <v>0</v>
      </c>
      <c r="BZ99">
        <v>2</v>
      </c>
      <c r="CA99">
        <v>0</v>
      </c>
      <c r="CB99" s="1">
        <v>44</v>
      </c>
      <c r="CC99">
        <v>1</v>
      </c>
      <c r="CD99">
        <v>2</v>
      </c>
      <c r="CE99">
        <v>3</v>
      </c>
      <c r="CF99" s="1">
        <v>25.7</v>
      </c>
      <c r="CG99">
        <v>9</v>
      </c>
      <c r="CH99">
        <v>0</v>
      </c>
      <c r="CI99" s="1">
        <v>5.7</v>
      </c>
      <c r="CJ99" s="1">
        <v>0</v>
      </c>
      <c r="CK99" s="1">
        <v>15.3</v>
      </c>
      <c r="CL99" s="1">
        <v>19.100000000000001</v>
      </c>
      <c r="CM99" s="1">
        <v>19.100000000000001</v>
      </c>
      <c r="CN99" s="1">
        <v>14.8</v>
      </c>
      <c r="CO99">
        <v>2</v>
      </c>
      <c r="CP99">
        <v>1</v>
      </c>
      <c r="CQ99" s="1">
        <v>1.3</v>
      </c>
      <c r="CR99" s="1">
        <v>0.6</v>
      </c>
      <c r="CS99" s="1">
        <v>1.9</v>
      </c>
      <c r="CT99" s="1">
        <v>5.0999999999999996</v>
      </c>
      <c r="CU99" s="1">
        <v>4.5</v>
      </c>
      <c r="CV99" s="1">
        <v>3</v>
      </c>
      <c r="CW99" s="5">
        <v>0.71</v>
      </c>
      <c r="CX99" s="6">
        <v>-1.4999999999999999E-2</v>
      </c>
      <c r="CY99" s="6">
        <v>-0.16800000000000001</v>
      </c>
      <c r="CZ99" s="6">
        <v>-1.0580000000000001</v>
      </c>
      <c r="DA99" s="6">
        <v>-1.2190000000000001</v>
      </c>
      <c r="DB99" s="6">
        <v>0.83299999999999996</v>
      </c>
      <c r="DC99" s="6">
        <v>-4.1580000000000004</v>
      </c>
      <c r="DD99" s="5">
        <v>11.3</v>
      </c>
      <c r="DE99" s="5">
        <v>-3.19</v>
      </c>
      <c r="DF99" s="5">
        <v>-14.45</v>
      </c>
      <c r="DG99" s="5">
        <v>6.52</v>
      </c>
      <c r="DH99">
        <v>949</v>
      </c>
      <c r="DI99">
        <v>1014</v>
      </c>
      <c r="DJ99" s="5">
        <v>1.91</v>
      </c>
      <c r="DK99" s="5">
        <v>1.91</v>
      </c>
      <c r="DL99" s="1">
        <v>27.4</v>
      </c>
      <c r="DM99" s="1">
        <v>35.700000000000003</v>
      </c>
      <c r="DN99" s="1">
        <v>8.9</v>
      </c>
      <c r="DO99" s="1">
        <v>7.6</v>
      </c>
      <c r="DP99" s="5">
        <v>2.68</v>
      </c>
      <c r="DQ99" s="5">
        <v>3.39</v>
      </c>
      <c r="DR99" s="1">
        <v>28.9</v>
      </c>
      <c r="DS99" s="1">
        <v>33.5</v>
      </c>
      <c r="DT99" s="1">
        <v>11.6</v>
      </c>
      <c r="DU99" s="1">
        <v>16.399999999999999</v>
      </c>
      <c r="DV99" s="1">
        <v>19.100000000000001</v>
      </c>
      <c r="DW99" s="1">
        <v>14.8</v>
      </c>
      <c r="DX99">
        <v>11</v>
      </c>
      <c r="DY99">
        <v>22</v>
      </c>
      <c r="DZ99">
        <v>3</v>
      </c>
      <c r="EA99">
        <v>15</v>
      </c>
      <c r="EB99">
        <v>14</v>
      </c>
      <c r="EC99">
        <v>20</v>
      </c>
      <c r="ED99" s="1">
        <v>64.7</v>
      </c>
      <c r="EE99">
        <v>39</v>
      </c>
      <c r="EF99">
        <v>43</v>
      </c>
      <c r="EG99">
        <v>22</v>
      </c>
      <c r="EH99">
        <v>47.6</v>
      </c>
      <c r="EI99" s="1">
        <v>0</v>
      </c>
      <c r="EJ99" s="1">
        <v>0</v>
      </c>
      <c r="EK99">
        <v>3</v>
      </c>
      <c r="EL99">
        <v>3</v>
      </c>
      <c r="EM99" s="5">
        <v>0</v>
      </c>
      <c r="EN99" s="5">
        <v>-0.71</v>
      </c>
      <c r="EO99" s="5">
        <v>1.56</v>
      </c>
      <c r="EP99" s="5">
        <v>3.92</v>
      </c>
      <c r="EQ99" s="5">
        <v>0</v>
      </c>
      <c r="ER99" s="5">
        <v>0.89800000000000002</v>
      </c>
      <c r="ES99" s="5">
        <v>0.56100000000000005</v>
      </c>
      <c r="ET99" s="5">
        <v>-7.3940000000000001</v>
      </c>
      <c r="EU99" s="5">
        <v>-84.293999999999997</v>
      </c>
      <c r="EV99" s="5">
        <v>-1.454</v>
      </c>
      <c r="EW99" s="5">
        <v>72.376999999999995</v>
      </c>
      <c r="EX99" s="1">
        <v>0</v>
      </c>
      <c r="EY99" s="1">
        <v>0</v>
      </c>
      <c r="EZ99">
        <v>1</v>
      </c>
      <c r="FA99">
        <v>1</v>
      </c>
      <c r="FB99" s="5">
        <v>4.28</v>
      </c>
      <c r="FC99" s="5">
        <v>4.28</v>
      </c>
      <c r="FD99" s="5">
        <v>0</v>
      </c>
      <c r="FE99" s="5">
        <v>3.4</v>
      </c>
      <c r="FF99" s="5">
        <v>3.4</v>
      </c>
      <c r="FG99" s="5">
        <v>0</v>
      </c>
      <c r="GA99" t="s">
        <v>564</v>
      </c>
      <c r="GC99" s="86">
        <v>0.84599999999999997</v>
      </c>
      <c r="GD99" t="s">
        <v>564</v>
      </c>
      <c r="GE99" s="1">
        <f t="shared" si="8"/>
        <v>0.53333333333333333</v>
      </c>
      <c r="GF99" s="78">
        <v>29.210647999999999</v>
      </c>
      <c r="GG99" s="78">
        <v>6.1293420000000003</v>
      </c>
      <c r="GH99" s="78">
        <v>5.6445040000000004</v>
      </c>
      <c r="GI99" s="80">
        <v>0.75861800000000001</v>
      </c>
      <c r="GJ99" s="80">
        <v>0.70973900000000001</v>
      </c>
      <c r="GK99" s="80">
        <v>-9.3300000000000002E-4</v>
      </c>
      <c r="GL99" s="80" t="str">
        <f t="shared" si="9"/>
        <v xml:space="preserve"> </v>
      </c>
      <c r="GM99" s="80">
        <v>23.714632000000002</v>
      </c>
      <c r="GN99" s="80">
        <v>4.7273259999999997</v>
      </c>
      <c r="GO99" s="80">
        <v>5.3588909999999998</v>
      </c>
      <c r="GP99" s="80">
        <v>1.2517780000000001</v>
      </c>
      <c r="GQ99" s="80">
        <v>0.73362499999999997</v>
      </c>
      <c r="GR99" s="80">
        <v>2.6473E-2</v>
      </c>
      <c r="GS99" s="87">
        <v>-2.1</v>
      </c>
      <c r="GT99" s="87">
        <v>-2.1</v>
      </c>
      <c r="GU99" s="87">
        <v>0.1</v>
      </c>
      <c r="GV99" s="87">
        <v>-0.2</v>
      </c>
      <c r="GW99" s="87">
        <v>0.4</v>
      </c>
      <c r="GX99" s="87">
        <v>-1.8</v>
      </c>
      <c r="GY99" s="87">
        <v>0</v>
      </c>
      <c r="GZ99" s="87">
        <v>0</v>
      </c>
      <c r="HA99" s="87">
        <v>0</v>
      </c>
      <c r="HB99" s="87">
        <v>0</v>
      </c>
      <c r="HC99" s="87">
        <v>0</v>
      </c>
      <c r="HD99" s="87">
        <v>0</v>
      </c>
      <c r="HE99" s="87">
        <v>0.3</v>
      </c>
      <c r="HF99" s="87">
        <v>-0.2</v>
      </c>
      <c r="HG99" s="87">
        <v>0</v>
      </c>
      <c r="HH99" s="87">
        <v>0.1</v>
      </c>
      <c r="HI99" s="87">
        <v>0</v>
      </c>
      <c r="HJ99" s="87">
        <v>-0.1</v>
      </c>
      <c r="HK99" s="87">
        <v>0</v>
      </c>
      <c r="HL99" s="87">
        <v>0</v>
      </c>
      <c r="HM99" s="87">
        <v>0</v>
      </c>
      <c r="HN99" s="87">
        <v>0</v>
      </c>
      <c r="HO99" s="87">
        <v>0</v>
      </c>
      <c r="HP99" s="87">
        <v>0</v>
      </c>
    </row>
    <row r="100" spans="1:224" x14ac:dyDescent="0.2">
      <c r="A100">
        <v>26</v>
      </c>
      <c r="B100" t="s">
        <v>4532</v>
      </c>
      <c r="C100" t="s">
        <v>1199</v>
      </c>
      <c r="D100" t="s">
        <v>1150</v>
      </c>
      <c r="E100" t="s">
        <v>4529</v>
      </c>
      <c r="F100">
        <v>74</v>
      </c>
      <c r="G100">
        <v>205</v>
      </c>
      <c r="H100" t="s">
        <v>1483</v>
      </c>
      <c r="J100" t="s">
        <v>1968</v>
      </c>
      <c r="K100" t="s">
        <v>1521</v>
      </c>
      <c r="L100" s="82" t="s">
        <v>2243</v>
      </c>
      <c r="M100" t="s">
        <v>3201</v>
      </c>
      <c r="N100">
        <v>40</v>
      </c>
      <c r="O100">
        <v>11</v>
      </c>
      <c r="P100">
        <v>5</v>
      </c>
      <c r="Q100">
        <v>16</v>
      </c>
      <c r="R100">
        <v>-9</v>
      </c>
      <c r="S100">
        <v>29</v>
      </c>
      <c r="T100">
        <v>12</v>
      </c>
      <c r="U100">
        <v>1</v>
      </c>
      <c r="V100">
        <v>0</v>
      </c>
      <c r="W100">
        <v>0</v>
      </c>
      <c r="X100">
        <v>0</v>
      </c>
      <c r="Y100">
        <v>9</v>
      </c>
      <c r="Z100">
        <v>5</v>
      </c>
      <c r="AA100">
        <v>2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81</v>
      </c>
      <c r="AH100">
        <v>94</v>
      </c>
      <c r="AI100">
        <v>20</v>
      </c>
      <c r="AJ100">
        <v>37</v>
      </c>
      <c r="AK100">
        <v>9</v>
      </c>
      <c r="AL100">
        <v>17</v>
      </c>
      <c r="AM100">
        <v>4</v>
      </c>
      <c r="AN100">
        <v>11</v>
      </c>
      <c r="AO100" s="1">
        <v>0.6</v>
      </c>
      <c r="AP100">
        <v>32581</v>
      </c>
      <c r="AQ100">
        <v>2222</v>
      </c>
      <c r="AR100">
        <v>4443</v>
      </c>
      <c r="AS100" s="2">
        <v>912</v>
      </c>
      <c r="AT100">
        <v>883844</v>
      </c>
      <c r="AU100" s="1">
        <v>36.860835999999999</v>
      </c>
      <c r="AV100" s="1">
        <v>12.6</v>
      </c>
      <c r="AW100" s="1">
        <v>12.7</v>
      </c>
      <c r="AX100" s="1">
        <v>-6.3</v>
      </c>
      <c r="AY100" s="1">
        <v>1.4</v>
      </c>
      <c r="AZ100" s="1">
        <v>0.3</v>
      </c>
      <c r="BA100" s="1">
        <v>0</v>
      </c>
      <c r="BB100" s="1">
        <v>1.7</v>
      </c>
      <c r="BC100" s="85">
        <f t="shared" si="5"/>
        <v>15.303020822590556</v>
      </c>
      <c r="BD100" s="50">
        <v>10.837215013570491</v>
      </c>
      <c r="BE100" s="50">
        <v>-1.0251970519133269</v>
      </c>
      <c r="BF100" s="50">
        <v>-0.38776717709817365</v>
      </c>
      <c r="BG100" s="50">
        <v>3.2316387801352913</v>
      </c>
      <c r="BH100" s="50">
        <v>0</v>
      </c>
      <c r="BI100" s="85">
        <f t="shared" si="6"/>
        <v>12.655889564694281</v>
      </c>
      <c r="BJ100" s="50">
        <v>2.4842014496105604</v>
      </c>
      <c r="BK100" s="50">
        <v>-0.2387111350048175</v>
      </c>
      <c r="BL100" s="50">
        <v>2.3674689571108889</v>
      </c>
      <c r="BM100" s="50">
        <v>-1.965828013820357</v>
      </c>
      <c r="BN100" s="85">
        <f t="shared" si="7"/>
        <v>2.6471312578962745</v>
      </c>
      <c r="BO100" s="5">
        <v>13.05</v>
      </c>
      <c r="BP100" s="5">
        <v>33.200000000000003</v>
      </c>
      <c r="BQ100">
        <v>9</v>
      </c>
      <c r="BR100">
        <v>59</v>
      </c>
      <c r="BS100">
        <v>26</v>
      </c>
      <c r="BT100" s="1">
        <v>26.2</v>
      </c>
      <c r="BU100">
        <v>2</v>
      </c>
      <c r="BV100">
        <v>3</v>
      </c>
      <c r="BW100">
        <v>3</v>
      </c>
      <c r="BX100" s="1">
        <v>37</v>
      </c>
      <c r="BY100">
        <v>1</v>
      </c>
      <c r="BZ100">
        <v>21</v>
      </c>
      <c r="CA100">
        <v>7</v>
      </c>
      <c r="CB100" s="1">
        <v>33.4</v>
      </c>
      <c r="CC100">
        <v>4</v>
      </c>
      <c r="CD100">
        <v>22</v>
      </c>
      <c r="CE100">
        <v>6</v>
      </c>
      <c r="CF100" s="1">
        <v>20.6</v>
      </c>
      <c r="CG100">
        <v>26</v>
      </c>
      <c r="CH100">
        <v>18</v>
      </c>
      <c r="CI100" s="1">
        <v>3</v>
      </c>
      <c r="CJ100" s="1">
        <v>2.1</v>
      </c>
      <c r="CK100" s="1">
        <v>16.7</v>
      </c>
      <c r="CL100" s="1">
        <v>13.6</v>
      </c>
      <c r="CM100" s="1">
        <v>13.2</v>
      </c>
      <c r="CN100" s="1">
        <v>15.6</v>
      </c>
      <c r="CO100">
        <v>10</v>
      </c>
      <c r="CP100">
        <v>16</v>
      </c>
      <c r="CQ100" s="1">
        <v>1.1000000000000001</v>
      </c>
      <c r="CR100" s="1">
        <v>1.8</v>
      </c>
      <c r="CS100" s="1">
        <v>4.7</v>
      </c>
      <c r="CT100" s="1">
        <v>4.8</v>
      </c>
      <c r="CU100" s="1">
        <v>4</v>
      </c>
      <c r="CV100" s="1">
        <v>4</v>
      </c>
      <c r="CW100" s="5">
        <v>-0.76</v>
      </c>
      <c r="CX100" s="6">
        <v>0.10100000000000001</v>
      </c>
      <c r="CY100" s="6">
        <v>0.14000000000000001</v>
      </c>
      <c r="CZ100" s="6">
        <v>0.85299999999999998</v>
      </c>
      <c r="DA100" s="6">
        <v>0.443</v>
      </c>
      <c r="DB100" s="6">
        <v>0.438</v>
      </c>
      <c r="DC100" s="6">
        <v>-2.4830000000000001</v>
      </c>
      <c r="DD100" s="5">
        <v>-11.1</v>
      </c>
      <c r="DE100" s="5">
        <v>-11.26</v>
      </c>
      <c r="DF100" s="5">
        <v>-0.14000000000000001</v>
      </c>
      <c r="DG100" s="5">
        <v>7.36</v>
      </c>
      <c r="DH100">
        <v>901</v>
      </c>
      <c r="DI100">
        <v>975</v>
      </c>
      <c r="DJ100" s="5">
        <v>2.1800000000000002</v>
      </c>
      <c r="DK100" s="5">
        <v>3.22</v>
      </c>
      <c r="DL100" s="1">
        <v>27.5</v>
      </c>
      <c r="DM100" s="1">
        <v>29.3</v>
      </c>
      <c r="DN100" s="1">
        <v>10.7</v>
      </c>
      <c r="DO100" s="1">
        <v>16</v>
      </c>
      <c r="DP100" s="5">
        <v>2.4900000000000002</v>
      </c>
      <c r="DQ100" s="5">
        <v>2.76</v>
      </c>
      <c r="DR100" s="1">
        <v>25.4</v>
      </c>
      <c r="DS100" s="1">
        <v>26.5</v>
      </c>
      <c r="DT100" s="1">
        <v>12.1</v>
      </c>
      <c r="DU100" s="1">
        <v>13.3</v>
      </c>
      <c r="DV100" s="1">
        <v>13.2</v>
      </c>
      <c r="DW100" s="1">
        <v>15.6</v>
      </c>
      <c r="DX100">
        <v>74</v>
      </c>
      <c r="DY100">
        <v>90</v>
      </c>
      <c r="DZ100">
        <v>70</v>
      </c>
      <c r="EA100">
        <v>89</v>
      </c>
      <c r="EB100">
        <v>101</v>
      </c>
      <c r="EC100">
        <v>120</v>
      </c>
      <c r="ED100" s="1">
        <v>50.8</v>
      </c>
      <c r="EE100">
        <v>175</v>
      </c>
      <c r="EF100">
        <v>193</v>
      </c>
      <c r="EG100">
        <v>172</v>
      </c>
      <c r="EH100">
        <v>47.6</v>
      </c>
      <c r="EI100" s="1">
        <v>0.34</v>
      </c>
      <c r="EJ100" s="1">
        <v>0.11</v>
      </c>
      <c r="EK100">
        <v>19</v>
      </c>
      <c r="EL100">
        <v>28</v>
      </c>
      <c r="EM100" s="5">
        <v>-1.03</v>
      </c>
      <c r="EN100" s="5">
        <v>-0.27</v>
      </c>
      <c r="EO100" s="5">
        <v>1.84</v>
      </c>
      <c r="EP100" s="5">
        <v>4.9000000000000004</v>
      </c>
      <c r="EQ100" s="5">
        <v>-4.29</v>
      </c>
      <c r="ER100" s="5">
        <v>1.1759999999999999</v>
      </c>
      <c r="ES100" s="5">
        <v>0.47799999999999998</v>
      </c>
      <c r="ET100" s="5">
        <v>0.161</v>
      </c>
      <c r="EU100" s="5">
        <v>-81.334999999999994</v>
      </c>
      <c r="EV100" s="5">
        <v>1.4019999999999999</v>
      </c>
      <c r="EW100" s="5">
        <v>75.391999999999996</v>
      </c>
      <c r="EX100" s="1">
        <v>0</v>
      </c>
      <c r="EY100" s="1">
        <v>0</v>
      </c>
      <c r="EZ100">
        <v>2</v>
      </c>
      <c r="FA100">
        <v>2</v>
      </c>
      <c r="FB100" s="5">
        <v>1.63</v>
      </c>
      <c r="FC100" s="5">
        <v>1.63</v>
      </c>
      <c r="FD100" s="5">
        <v>0</v>
      </c>
      <c r="FE100" s="5">
        <v>5.21</v>
      </c>
      <c r="FF100" s="5">
        <v>0.92</v>
      </c>
      <c r="FG100" s="5">
        <v>4.29</v>
      </c>
      <c r="FH100" s="5">
        <v>0.93</v>
      </c>
      <c r="FI100" s="5">
        <v>4.8</v>
      </c>
      <c r="FJ100" s="5">
        <v>3.92</v>
      </c>
      <c r="FK100" s="5">
        <v>-2.4E-2</v>
      </c>
      <c r="FL100" s="5">
        <v>-0.53300000000000003</v>
      </c>
      <c r="FM100" s="5">
        <v>-3.843</v>
      </c>
      <c r="FN100" s="5">
        <v>75.682000000000002</v>
      </c>
      <c r="FO100" s="5">
        <v>3.4470000000000001</v>
      </c>
      <c r="FP100" s="5">
        <v>-80.542000000000002</v>
      </c>
      <c r="FQ100" s="1">
        <v>0</v>
      </c>
      <c r="FR100" s="1">
        <v>0</v>
      </c>
      <c r="FS100">
        <v>0</v>
      </c>
      <c r="FT100">
        <v>3</v>
      </c>
      <c r="FU100" s="5">
        <v>0</v>
      </c>
      <c r="FV100" s="5">
        <v>4.84</v>
      </c>
      <c r="FW100" s="5">
        <v>-4.84</v>
      </c>
      <c r="FX100" s="5">
        <v>0.63</v>
      </c>
      <c r="FY100" s="5">
        <v>9.3800000000000008</v>
      </c>
      <c r="FZ100" s="5">
        <v>-8.76</v>
      </c>
      <c r="GA100" t="s">
        <v>564</v>
      </c>
      <c r="GB100" s="84">
        <v>2.9</v>
      </c>
      <c r="GC100" s="86">
        <v>2.9</v>
      </c>
      <c r="GD100" t="s">
        <v>564</v>
      </c>
      <c r="GE100" s="1">
        <f t="shared" si="8"/>
        <v>-1.8333333333333333</v>
      </c>
      <c r="GF100" s="78">
        <v>51.554141999999999</v>
      </c>
      <c r="GG100" s="78">
        <v>10.605254</v>
      </c>
      <c r="GH100" s="78">
        <v>12.220755</v>
      </c>
      <c r="GI100" s="80">
        <v>1.884474</v>
      </c>
      <c r="GJ100" s="80">
        <v>1.100282</v>
      </c>
      <c r="GK100" s="80">
        <v>-9.2709999999999997E-3</v>
      </c>
      <c r="GL100" s="80">
        <f t="shared" si="9"/>
        <v>-1.4081716666666666</v>
      </c>
      <c r="GM100" s="80">
        <v>17.431899999999999</v>
      </c>
      <c r="GN100" s="80">
        <v>5.7053900000000004</v>
      </c>
      <c r="GO100" s="80">
        <v>6.4696420000000003</v>
      </c>
      <c r="GP100" s="80">
        <v>2.053363</v>
      </c>
      <c r="GQ100" s="80">
        <v>0.84836999999999996</v>
      </c>
      <c r="GR100" s="80">
        <v>5.8286999999999999E-2</v>
      </c>
      <c r="GS100" s="87">
        <v>-0.6</v>
      </c>
      <c r="GT100" s="87">
        <v>-0.6</v>
      </c>
      <c r="GU100" s="87">
        <v>0.4</v>
      </c>
      <c r="GV100" s="87">
        <v>0.4</v>
      </c>
      <c r="GW100" s="87">
        <v>2.2999999999999998</v>
      </c>
      <c r="GX100" s="87">
        <v>2.6</v>
      </c>
      <c r="GY100" s="87">
        <v>-1.1000000000000001</v>
      </c>
      <c r="GZ100" s="87">
        <v>-1.1000000000000001</v>
      </c>
      <c r="HA100" s="87">
        <v>0</v>
      </c>
      <c r="HB100" s="87">
        <v>-0.1</v>
      </c>
      <c r="HC100" s="87">
        <v>0.4</v>
      </c>
      <c r="HD100" s="87">
        <v>-0.9</v>
      </c>
      <c r="HE100" s="87">
        <v>6.1</v>
      </c>
      <c r="HF100" s="87">
        <v>-0.6</v>
      </c>
      <c r="HG100" s="87">
        <v>-0.1</v>
      </c>
      <c r="HH100" s="87">
        <v>-0.8</v>
      </c>
      <c r="HI100" s="87">
        <v>0.3</v>
      </c>
      <c r="HJ100" s="87">
        <v>-1.2</v>
      </c>
      <c r="HK100" s="87">
        <v>-3.7</v>
      </c>
      <c r="HL100" s="87">
        <v>-1</v>
      </c>
      <c r="HM100" s="87">
        <v>0.1</v>
      </c>
      <c r="HN100" s="87">
        <v>-0.3</v>
      </c>
      <c r="HO100" s="87">
        <v>0.2</v>
      </c>
      <c r="HP100" s="87">
        <v>-0.9</v>
      </c>
    </row>
    <row r="101" spans="1:224" x14ac:dyDescent="0.2">
      <c r="A101">
        <v>36</v>
      </c>
      <c r="B101" t="s">
        <v>4289</v>
      </c>
      <c r="C101" t="s">
        <v>4290</v>
      </c>
      <c r="E101" t="s">
        <v>4282</v>
      </c>
      <c r="F101">
        <v>71</v>
      </c>
      <c r="G101">
        <v>198</v>
      </c>
      <c r="H101" t="s">
        <v>1483</v>
      </c>
      <c r="J101" t="s">
        <v>1542</v>
      </c>
      <c r="K101" t="s">
        <v>1521</v>
      </c>
      <c r="L101" s="82" t="s">
        <v>2243</v>
      </c>
      <c r="M101" t="s">
        <v>3201</v>
      </c>
      <c r="N101">
        <v>81</v>
      </c>
      <c r="O101">
        <v>30</v>
      </c>
      <c r="P101">
        <v>35</v>
      </c>
      <c r="Q101">
        <v>65</v>
      </c>
      <c r="R101">
        <v>3</v>
      </c>
      <c r="S101">
        <v>36</v>
      </c>
      <c r="T101">
        <v>17</v>
      </c>
      <c r="U101">
        <v>0</v>
      </c>
      <c r="V101">
        <v>0</v>
      </c>
      <c r="W101">
        <v>0</v>
      </c>
      <c r="X101">
        <v>0</v>
      </c>
      <c r="Y101">
        <v>20</v>
      </c>
      <c r="Z101">
        <v>21</v>
      </c>
      <c r="AA101">
        <v>10</v>
      </c>
      <c r="AB101">
        <v>14</v>
      </c>
      <c r="AC101">
        <v>0</v>
      </c>
      <c r="AD101">
        <v>0</v>
      </c>
      <c r="AE101">
        <v>6</v>
      </c>
      <c r="AF101">
        <v>0</v>
      </c>
      <c r="AG101">
        <v>160</v>
      </c>
      <c r="AH101">
        <v>56</v>
      </c>
      <c r="AI101">
        <v>25</v>
      </c>
      <c r="AJ101">
        <v>64</v>
      </c>
      <c r="AK101">
        <v>20</v>
      </c>
      <c r="AL101">
        <v>41</v>
      </c>
      <c r="AM101">
        <v>136</v>
      </c>
      <c r="AN101">
        <v>129</v>
      </c>
      <c r="AO101" s="1">
        <v>5.5</v>
      </c>
      <c r="AP101">
        <v>63965</v>
      </c>
      <c r="AQ101">
        <v>1323</v>
      </c>
      <c r="AR101">
        <v>16383</v>
      </c>
      <c r="AS101" s="2">
        <v>1780</v>
      </c>
      <c r="AT101">
        <v>4729792</v>
      </c>
      <c r="AU101" s="1">
        <v>52.781104999999997</v>
      </c>
      <c r="AV101" s="1">
        <v>32.799999999999997</v>
      </c>
      <c r="AW101" s="1">
        <v>24.7</v>
      </c>
      <c r="AX101" s="1">
        <v>12.6</v>
      </c>
      <c r="AY101" s="1">
        <v>11.2</v>
      </c>
      <c r="AZ101" s="1">
        <v>2.2999999999999998</v>
      </c>
      <c r="BA101" s="1">
        <v>0.9</v>
      </c>
      <c r="BB101" s="1">
        <v>14.3</v>
      </c>
      <c r="BC101" s="85">
        <f t="shared" si="5"/>
        <v>73.201725027451488</v>
      </c>
      <c r="BD101" s="50">
        <v>34.862696522270035</v>
      </c>
      <c r="BE101" s="50">
        <v>15.288028184719508</v>
      </c>
      <c r="BF101" s="50">
        <v>-0.22984586707028842</v>
      </c>
      <c r="BG101" s="50">
        <v>0.81054297160726507</v>
      </c>
      <c r="BH101" s="50">
        <v>12.658661049460299</v>
      </c>
      <c r="BI101" s="85">
        <f t="shared" si="6"/>
        <v>63.390082860986816</v>
      </c>
      <c r="BJ101" s="50">
        <v>8.5362089903972453</v>
      </c>
      <c r="BK101" s="50">
        <v>-0.54476879777508702</v>
      </c>
      <c r="BL101" s="50">
        <v>1.2735741080025011</v>
      </c>
      <c r="BM101" s="50">
        <v>0.54662786584000878</v>
      </c>
      <c r="BN101" s="85">
        <f t="shared" si="7"/>
        <v>9.8116421664646687</v>
      </c>
      <c r="BO101" s="5">
        <v>12.84</v>
      </c>
      <c r="BP101" s="5">
        <v>33.229999999999997</v>
      </c>
      <c r="BQ101">
        <v>20</v>
      </c>
      <c r="BR101">
        <v>87</v>
      </c>
      <c r="BS101">
        <v>42</v>
      </c>
      <c r="BT101" s="1">
        <v>31.9</v>
      </c>
      <c r="BU101">
        <v>1</v>
      </c>
      <c r="BV101">
        <v>12</v>
      </c>
      <c r="BW101">
        <v>1</v>
      </c>
      <c r="BX101" s="1">
        <v>57.7</v>
      </c>
      <c r="BY101">
        <v>4</v>
      </c>
      <c r="BZ101">
        <v>17</v>
      </c>
      <c r="CA101">
        <v>9</v>
      </c>
      <c r="CB101" s="1">
        <v>30.6</v>
      </c>
      <c r="CC101">
        <v>10</v>
      </c>
      <c r="CD101">
        <v>29</v>
      </c>
      <c r="CE101">
        <v>19</v>
      </c>
      <c r="CF101" s="1">
        <v>36.799999999999997</v>
      </c>
      <c r="CG101">
        <v>54</v>
      </c>
      <c r="CH101">
        <v>18</v>
      </c>
      <c r="CI101" s="1">
        <v>3.1</v>
      </c>
      <c r="CJ101" s="1">
        <v>1</v>
      </c>
      <c r="CK101" s="1">
        <v>12.9</v>
      </c>
      <c r="CL101" s="1">
        <v>15.2</v>
      </c>
      <c r="CM101" s="1">
        <v>14.6</v>
      </c>
      <c r="CN101" s="1">
        <v>14.7</v>
      </c>
      <c r="CO101">
        <v>12</v>
      </c>
      <c r="CP101">
        <v>15</v>
      </c>
      <c r="CQ101" s="1">
        <v>0.7</v>
      </c>
      <c r="CR101" s="1">
        <v>0.9</v>
      </c>
      <c r="CS101" s="1">
        <v>4.0999999999999996</v>
      </c>
      <c r="CT101" s="1">
        <v>4.3</v>
      </c>
      <c r="CU101" s="1">
        <v>4.4000000000000004</v>
      </c>
      <c r="CV101" s="1">
        <v>4.0999999999999996</v>
      </c>
      <c r="CW101" s="5">
        <v>1.25</v>
      </c>
      <c r="CX101" s="6">
        <v>5.1999999999999998E-2</v>
      </c>
      <c r="CY101" s="6">
        <v>6.7000000000000004E-2</v>
      </c>
      <c r="CZ101" s="6">
        <v>0.25800000000000001</v>
      </c>
      <c r="DA101" s="6">
        <v>-0.379</v>
      </c>
      <c r="DB101" s="6">
        <v>0.91300000000000003</v>
      </c>
      <c r="DC101" s="6">
        <v>-1.417</v>
      </c>
      <c r="DD101" s="5">
        <v>2.2000000000000002</v>
      </c>
      <c r="DE101" s="5">
        <v>-0.87</v>
      </c>
      <c r="DF101" s="5">
        <v>-3.03</v>
      </c>
      <c r="DG101" s="5">
        <v>10.86</v>
      </c>
      <c r="DH101">
        <v>920</v>
      </c>
      <c r="DI101">
        <v>1029</v>
      </c>
      <c r="DJ101" s="5">
        <v>3</v>
      </c>
      <c r="DK101" s="5">
        <v>2.42</v>
      </c>
      <c r="DL101" s="1">
        <v>24.6</v>
      </c>
      <c r="DM101" s="1">
        <v>27.9</v>
      </c>
      <c r="DN101" s="1">
        <v>12.9</v>
      </c>
      <c r="DO101" s="1">
        <v>13.4</v>
      </c>
      <c r="DP101" s="5">
        <v>2.16</v>
      </c>
      <c r="DQ101" s="5">
        <v>2.83</v>
      </c>
      <c r="DR101" s="1">
        <v>26.6</v>
      </c>
      <c r="DS101" s="1">
        <v>27.7</v>
      </c>
      <c r="DT101" s="1">
        <v>11.6</v>
      </c>
      <c r="DU101" s="1">
        <v>13</v>
      </c>
      <c r="DV101" s="1">
        <v>14.6</v>
      </c>
      <c r="DW101" s="1">
        <v>14.7</v>
      </c>
      <c r="DX101">
        <v>132</v>
      </c>
      <c r="DY101">
        <v>169</v>
      </c>
      <c r="DZ101">
        <v>162</v>
      </c>
      <c r="EA101">
        <v>171</v>
      </c>
      <c r="EB101">
        <v>197</v>
      </c>
      <c r="EC101">
        <v>209</v>
      </c>
      <c r="ED101" s="1">
        <v>47.5</v>
      </c>
      <c r="EE101">
        <v>373</v>
      </c>
      <c r="EF101">
        <v>390</v>
      </c>
      <c r="EG101">
        <v>346</v>
      </c>
      <c r="EH101">
        <v>48.9</v>
      </c>
      <c r="EI101" s="1">
        <v>0.52</v>
      </c>
      <c r="EJ101" s="1">
        <v>0.63</v>
      </c>
      <c r="EK101">
        <v>52</v>
      </c>
      <c r="EL101">
        <v>42</v>
      </c>
      <c r="EM101" s="5">
        <v>0.57999999999999996</v>
      </c>
      <c r="EN101" s="5">
        <v>-0.67</v>
      </c>
      <c r="EO101" s="5">
        <v>3.15</v>
      </c>
      <c r="EP101" s="5">
        <v>3.13</v>
      </c>
      <c r="EQ101" s="5">
        <v>0.21</v>
      </c>
      <c r="ER101" s="5">
        <v>1.07</v>
      </c>
      <c r="ES101" s="5">
        <v>0.23100000000000001</v>
      </c>
      <c r="ET101" s="5">
        <v>-4.6529999999999996</v>
      </c>
      <c r="EU101" s="5">
        <v>-83.430999999999997</v>
      </c>
      <c r="EV101" s="5">
        <v>1.861</v>
      </c>
      <c r="EW101" s="5">
        <v>75.028999999999996</v>
      </c>
      <c r="EX101" s="1">
        <v>2.35</v>
      </c>
      <c r="EY101" s="1">
        <v>0.47</v>
      </c>
      <c r="EZ101">
        <v>27</v>
      </c>
      <c r="FA101">
        <v>6</v>
      </c>
      <c r="FB101" s="5">
        <v>6.35</v>
      </c>
      <c r="FC101" s="5">
        <v>1.41</v>
      </c>
      <c r="FD101" s="5">
        <v>4.9400000000000004</v>
      </c>
      <c r="FE101" s="5">
        <v>5.2</v>
      </c>
      <c r="FF101" s="5">
        <v>0.47</v>
      </c>
      <c r="FG101" s="5">
        <v>4.7300000000000004</v>
      </c>
      <c r="FH101" s="5">
        <v>0.27</v>
      </c>
      <c r="FI101" s="5">
        <v>5.81</v>
      </c>
      <c r="FJ101" s="5">
        <v>0.7</v>
      </c>
      <c r="FK101" s="5">
        <v>7.2999999999999995E-2</v>
      </c>
      <c r="FL101" s="5">
        <v>-0.74399999999999999</v>
      </c>
      <c r="FM101" s="5">
        <v>-1.0660000000000001</v>
      </c>
      <c r="FN101" s="5">
        <v>81.542000000000002</v>
      </c>
      <c r="FO101" s="5">
        <v>-1.7609999999999999</v>
      </c>
      <c r="FP101" s="5">
        <v>-82.546000000000006</v>
      </c>
      <c r="FQ101" s="1">
        <v>0</v>
      </c>
      <c r="FR101" s="1">
        <v>0</v>
      </c>
      <c r="FS101">
        <v>0</v>
      </c>
      <c r="FT101">
        <v>2</v>
      </c>
      <c r="FU101" s="5">
        <v>0</v>
      </c>
      <c r="FV101" s="5">
        <v>5.42</v>
      </c>
      <c r="FW101" s="5">
        <v>-5.42</v>
      </c>
      <c r="FX101" s="5">
        <v>0.89</v>
      </c>
      <c r="FY101" s="5">
        <v>7.01</v>
      </c>
      <c r="FZ101" s="5">
        <v>-6.12</v>
      </c>
      <c r="GA101" t="s">
        <v>564</v>
      </c>
      <c r="GB101" s="84">
        <v>1.7</v>
      </c>
      <c r="GC101" s="86">
        <v>1.7</v>
      </c>
      <c r="GD101" t="s">
        <v>564</v>
      </c>
      <c r="GE101" s="1">
        <f t="shared" si="8"/>
        <v>3.5666666666666664</v>
      </c>
      <c r="GF101" s="78">
        <v>72.838142000000005</v>
      </c>
      <c r="GG101" s="78">
        <v>22.219296</v>
      </c>
      <c r="GH101" s="78">
        <v>31.073801</v>
      </c>
      <c r="GI101" s="80">
        <v>7.2744119999999999</v>
      </c>
      <c r="GJ101" s="80">
        <v>2.4655130000000001</v>
      </c>
      <c r="GK101" s="80">
        <v>7.1024000000000004E-2</v>
      </c>
      <c r="GL101" s="80">
        <f t="shared" si="9"/>
        <v>2.0703163333333334</v>
      </c>
      <c r="GM101" s="80">
        <v>11.719616</v>
      </c>
      <c r="GN101" s="80">
        <v>7.3506049999999998</v>
      </c>
      <c r="GO101" s="80">
        <v>9.2470020000000002</v>
      </c>
      <c r="GP101" s="80">
        <v>3.3019280000000002</v>
      </c>
      <c r="GQ101" s="80">
        <v>1.1397900000000001</v>
      </c>
      <c r="GR101" s="80">
        <v>0.28477799999999998</v>
      </c>
      <c r="GS101" s="87">
        <v>-7.9</v>
      </c>
      <c r="GT101" s="87">
        <v>-8</v>
      </c>
      <c r="GU101" s="87">
        <v>0.7</v>
      </c>
      <c r="GV101" s="87">
        <v>-0.2</v>
      </c>
      <c r="GW101" s="87">
        <v>4.5</v>
      </c>
      <c r="GX101" s="87">
        <v>-2.9</v>
      </c>
      <c r="GY101" s="87">
        <v>-0.9</v>
      </c>
      <c r="GZ101" s="87">
        <v>-0.9</v>
      </c>
      <c r="HA101" s="87">
        <v>-0.1</v>
      </c>
      <c r="HB101" s="87">
        <v>0</v>
      </c>
      <c r="HC101" s="87">
        <v>0.4</v>
      </c>
      <c r="HD101" s="87">
        <v>-0.6</v>
      </c>
      <c r="HE101" s="87">
        <v>25</v>
      </c>
      <c r="HF101" s="87">
        <v>2.1</v>
      </c>
      <c r="HG101" s="87">
        <v>0.5</v>
      </c>
      <c r="HH101" s="87">
        <v>-0.5</v>
      </c>
      <c r="HI101" s="87">
        <v>1.3</v>
      </c>
      <c r="HJ101" s="87">
        <v>3.3</v>
      </c>
      <c r="HK101" s="87">
        <v>-1.5</v>
      </c>
      <c r="HL101" s="87">
        <v>0.5</v>
      </c>
      <c r="HM101" s="87">
        <v>0</v>
      </c>
      <c r="HN101" s="87">
        <v>-0.2</v>
      </c>
      <c r="HO101" s="87">
        <v>0.3</v>
      </c>
      <c r="HP101" s="87">
        <v>0.5</v>
      </c>
    </row>
    <row r="102" spans="1:224" x14ac:dyDescent="0.2">
      <c r="A102">
        <v>32</v>
      </c>
      <c r="B102" t="s">
        <v>4314</v>
      </c>
      <c r="C102" t="s">
        <v>4315</v>
      </c>
      <c r="E102" t="s">
        <v>4282</v>
      </c>
      <c r="F102">
        <v>76</v>
      </c>
      <c r="G102">
        <v>219</v>
      </c>
      <c r="H102" t="s">
        <v>1483</v>
      </c>
      <c r="I102" t="s">
        <v>2572</v>
      </c>
      <c r="J102" t="s">
        <v>2455</v>
      </c>
      <c r="K102" t="s">
        <v>1521</v>
      </c>
      <c r="L102" s="82" t="s">
        <v>2243</v>
      </c>
      <c r="M102" t="s">
        <v>3201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1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0</v>
      </c>
      <c r="AO102" s="1">
        <v>0</v>
      </c>
      <c r="AP102">
        <v>366</v>
      </c>
      <c r="AQ102">
        <v>0</v>
      </c>
      <c r="AR102">
        <v>0</v>
      </c>
      <c r="AS102" s="2">
        <v>8</v>
      </c>
      <c r="BC102" s="85">
        <f t="shared" si="5"/>
        <v>1.1740487644820163E-3</v>
      </c>
      <c r="BD102" s="50">
        <v>-0.16072069224243793</v>
      </c>
      <c r="BE102" s="50">
        <v>0</v>
      </c>
      <c r="BF102" s="50">
        <v>0</v>
      </c>
      <c r="BG102" s="50">
        <v>-4.2831955659863113E-2</v>
      </c>
      <c r="BH102" s="50">
        <v>0</v>
      </c>
      <c r="BI102" s="85">
        <f t="shared" si="6"/>
        <v>-0.20355264790230104</v>
      </c>
      <c r="BJ102" s="50">
        <v>0.14225717278829372</v>
      </c>
      <c r="BK102" s="50">
        <v>0</v>
      </c>
      <c r="BL102" s="50">
        <v>0</v>
      </c>
      <c r="BM102" s="50">
        <v>6.2469523878489336E-2</v>
      </c>
      <c r="BN102" s="85">
        <f t="shared" si="7"/>
        <v>0.20472669666678306</v>
      </c>
      <c r="CW102" s="5">
        <v>-1.56</v>
      </c>
      <c r="CX102" s="6">
        <v>0.35799999999999998</v>
      </c>
      <c r="CY102" s="6">
        <v>-0.65700000000000003</v>
      </c>
      <c r="CZ102" s="6">
        <v>3.3759999999999999</v>
      </c>
      <c r="DA102" s="6">
        <v>8.1980000000000004</v>
      </c>
      <c r="DB102" s="6">
        <v>2.0470000000000002</v>
      </c>
      <c r="DC102" s="6">
        <v>-1.119</v>
      </c>
      <c r="DD102" s="5">
        <v>54.7</v>
      </c>
      <c r="DE102" s="5">
        <v>26.6</v>
      </c>
      <c r="DF102" s="5">
        <v>-28.05</v>
      </c>
      <c r="DG102" s="5">
        <v>0</v>
      </c>
      <c r="DH102">
        <v>1000</v>
      </c>
      <c r="DI102">
        <v>1000</v>
      </c>
      <c r="DJ102" s="5">
        <v>0</v>
      </c>
      <c r="DK102" s="5">
        <v>0</v>
      </c>
      <c r="DL102" s="1">
        <v>35.5</v>
      </c>
      <c r="DM102" s="1">
        <v>8.9</v>
      </c>
      <c r="DN102" s="1">
        <v>26.6</v>
      </c>
      <c r="DO102" s="1">
        <v>26.6</v>
      </c>
      <c r="DP102" s="5">
        <v>3.12</v>
      </c>
      <c r="DQ102" s="5">
        <v>1.56</v>
      </c>
      <c r="DR102" s="1">
        <v>24.9</v>
      </c>
      <c r="DS102" s="1">
        <v>40.5</v>
      </c>
      <c r="DT102" s="1">
        <v>12.5</v>
      </c>
      <c r="DU102" s="1">
        <v>12.5</v>
      </c>
      <c r="DV102" s="1">
        <v>21.8</v>
      </c>
      <c r="DW102" s="1">
        <v>7.8</v>
      </c>
      <c r="DX102">
        <v>0</v>
      </c>
      <c r="DY102">
        <v>0</v>
      </c>
      <c r="DZ102">
        <v>1</v>
      </c>
      <c r="EA102">
        <v>0</v>
      </c>
      <c r="EB102">
        <v>2</v>
      </c>
      <c r="EC102">
        <v>3</v>
      </c>
      <c r="ED102" s="1">
        <v>0</v>
      </c>
      <c r="EE102">
        <v>0</v>
      </c>
      <c r="EF102">
        <v>3</v>
      </c>
      <c r="EG102">
        <v>4</v>
      </c>
      <c r="EH102">
        <v>0</v>
      </c>
      <c r="EI102" s="1">
        <v>0</v>
      </c>
      <c r="EJ102" s="1">
        <v>0</v>
      </c>
      <c r="EK102">
        <v>0</v>
      </c>
      <c r="EL102">
        <v>0</v>
      </c>
      <c r="EM102" s="5">
        <v>0</v>
      </c>
      <c r="EN102" s="5">
        <v>1.56</v>
      </c>
      <c r="GA102" t="s">
        <v>564</v>
      </c>
      <c r="GC102" s="86">
        <v>0.85</v>
      </c>
      <c r="GD102" t="s">
        <v>564</v>
      </c>
      <c r="GE102" s="1">
        <f t="shared" si="8"/>
        <v>0.5</v>
      </c>
      <c r="GF102" s="78">
        <v>24.956306000000001</v>
      </c>
      <c r="GG102" s="78">
        <v>4.2965099999999996</v>
      </c>
      <c r="GH102" s="78">
        <v>5.2910360000000001</v>
      </c>
      <c r="GI102" s="80">
        <v>0.46079300000000001</v>
      </c>
      <c r="GJ102" s="80">
        <v>0.63154299999999997</v>
      </c>
      <c r="GK102" s="80">
        <v>5.1500000000000005E-4</v>
      </c>
      <c r="GL102" s="80" t="str">
        <f t="shared" si="9"/>
        <v xml:space="preserve"> </v>
      </c>
      <c r="GM102" s="80">
        <v>24.432183999999999</v>
      </c>
      <c r="GN102" s="80">
        <v>4.5250029999999999</v>
      </c>
      <c r="GO102" s="80">
        <v>5.5571640000000002</v>
      </c>
      <c r="GP102" s="80">
        <v>1.150528</v>
      </c>
      <c r="GQ102" s="80">
        <v>0.73533300000000001</v>
      </c>
      <c r="GR102" s="80">
        <v>2.8302999999999998E-2</v>
      </c>
      <c r="GS102" s="87">
        <v>0.2</v>
      </c>
      <c r="GT102" s="87">
        <v>0.2</v>
      </c>
      <c r="GU102" s="87">
        <v>0</v>
      </c>
      <c r="GV102" s="87">
        <v>0</v>
      </c>
      <c r="GW102" s="87">
        <v>0.1</v>
      </c>
      <c r="GX102" s="87">
        <v>0.3</v>
      </c>
      <c r="GY102" s="87">
        <v>0</v>
      </c>
      <c r="GZ102" s="87">
        <v>0</v>
      </c>
      <c r="HA102" s="87">
        <v>0</v>
      </c>
      <c r="HB102" s="87">
        <v>0</v>
      </c>
      <c r="HC102" s="87">
        <v>0</v>
      </c>
      <c r="HD102" s="87">
        <v>0</v>
      </c>
      <c r="HE102" s="87">
        <v>0</v>
      </c>
      <c r="HF102" s="87">
        <v>0</v>
      </c>
      <c r="HG102" s="87">
        <v>0</v>
      </c>
      <c r="HH102" s="87">
        <v>0</v>
      </c>
      <c r="HI102" s="87">
        <v>0</v>
      </c>
      <c r="HJ102" s="87">
        <v>0</v>
      </c>
      <c r="HK102" s="87">
        <v>0</v>
      </c>
      <c r="HL102" s="87">
        <v>0</v>
      </c>
      <c r="HM102" s="87">
        <v>0</v>
      </c>
      <c r="HN102" s="87">
        <v>0</v>
      </c>
      <c r="HO102" s="87">
        <v>0</v>
      </c>
      <c r="HP102" s="87">
        <v>0</v>
      </c>
    </row>
    <row r="103" spans="1:224" x14ac:dyDescent="0.2">
      <c r="A103">
        <v>14</v>
      </c>
      <c r="B103" t="s">
        <v>4389</v>
      </c>
      <c r="C103" t="s">
        <v>4358</v>
      </c>
      <c r="E103" t="s">
        <v>4359</v>
      </c>
      <c r="F103">
        <v>68</v>
      </c>
      <c r="G103">
        <v>188</v>
      </c>
      <c r="H103" t="s">
        <v>1488</v>
      </c>
      <c r="J103" t="s">
        <v>1785</v>
      </c>
      <c r="K103" t="s">
        <v>1521</v>
      </c>
      <c r="L103" s="82" t="s">
        <v>2243</v>
      </c>
      <c r="M103" t="s">
        <v>3201</v>
      </c>
      <c r="N103">
        <v>72</v>
      </c>
      <c r="O103">
        <v>14</v>
      </c>
      <c r="P103">
        <v>15</v>
      </c>
      <c r="Q103">
        <v>29</v>
      </c>
      <c r="R103">
        <v>-15</v>
      </c>
      <c r="S103">
        <v>32</v>
      </c>
      <c r="T103">
        <v>15</v>
      </c>
      <c r="U103">
        <v>0</v>
      </c>
      <c r="V103">
        <v>0</v>
      </c>
      <c r="W103">
        <v>0</v>
      </c>
      <c r="X103">
        <v>0</v>
      </c>
      <c r="Y103">
        <v>12</v>
      </c>
      <c r="Z103">
        <v>10</v>
      </c>
      <c r="AA103">
        <v>2</v>
      </c>
      <c r="AB103">
        <v>5</v>
      </c>
      <c r="AC103">
        <v>0</v>
      </c>
      <c r="AD103">
        <v>0</v>
      </c>
      <c r="AE103">
        <v>2</v>
      </c>
      <c r="AF103">
        <v>1</v>
      </c>
      <c r="AG103">
        <v>104</v>
      </c>
      <c r="AH103">
        <v>34</v>
      </c>
      <c r="AI103">
        <v>17</v>
      </c>
      <c r="AJ103">
        <v>39</v>
      </c>
      <c r="AK103">
        <v>25</v>
      </c>
      <c r="AL103">
        <v>33</v>
      </c>
      <c r="AM103">
        <v>0</v>
      </c>
      <c r="AN103">
        <v>4</v>
      </c>
      <c r="AO103" s="1">
        <v>0</v>
      </c>
      <c r="AP103">
        <v>47884</v>
      </c>
      <c r="AQ103">
        <v>4</v>
      </c>
      <c r="AR103">
        <v>9849</v>
      </c>
      <c r="AS103" s="2">
        <v>1273</v>
      </c>
      <c r="AT103">
        <v>1704603</v>
      </c>
      <c r="AU103" s="1">
        <v>42.329268999999996</v>
      </c>
      <c r="AV103" s="1">
        <v>22.6</v>
      </c>
      <c r="AW103" s="1">
        <v>18.3</v>
      </c>
      <c r="AX103" s="1">
        <v>-8.9</v>
      </c>
      <c r="AY103" s="1">
        <v>1.7</v>
      </c>
      <c r="AZ103" s="1">
        <v>0.2</v>
      </c>
      <c r="BA103" s="1">
        <v>-0.5</v>
      </c>
      <c r="BB103" s="1">
        <v>1.4</v>
      </c>
      <c r="BC103" s="85">
        <f t="shared" si="5"/>
        <v>13.393539576485097</v>
      </c>
      <c r="BD103" s="50">
        <v>12.513149229992493</v>
      </c>
      <c r="BE103" s="50">
        <v>1.4804417457432413</v>
      </c>
      <c r="BF103" s="50">
        <v>-2.4322313975691894E-3</v>
      </c>
      <c r="BG103" s="50">
        <v>-2.8178295394587156</v>
      </c>
      <c r="BH103" s="50">
        <v>1.2301224909743591</v>
      </c>
      <c r="BI103" s="85">
        <f t="shared" si="6"/>
        <v>12.403451695853811</v>
      </c>
      <c r="BJ103" s="50">
        <v>3.5223292843403842</v>
      </c>
      <c r="BK103" s="50">
        <v>-0.17662351330723461</v>
      </c>
      <c r="BL103" s="50">
        <v>-0.55908081400630794</v>
      </c>
      <c r="BM103" s="50">
        <v>-1.7965370763955555</v>
      </c>
      <c r="BN103" s="85">
        <f t="shared" si="7"/>
        <v>0.99008788063128605</v>
      </c>
      <c r="BO103" s="5">
        <v>10.82</v>
      </c>
      <c r="BP103" s="5">
        <v>35.15</v>
      </c>
      <c r="BQ103">
        <v>11</v>
      </c>
      <c r="BR103">
        <v>67</v>
      </c>
      <c r="BS103">
        <v>31</v>
      </c>
      <c r="BT103" s="1">
        <v>27</v>
      </c>
      <c r="BU103">
        <v>1</v>
      </c>
      <c r="BV103">
        <v>9</v>
      </c>
      <c r="BW103">
        <v>5</v>
      </c>
      <c r="BX103" s="1">
        <v>53.3</v>
      </c>
      <c r="BY103">
        <v>0</v>
      </c>
      <c r="BZ103">
        <v>13</v>
      </c>
      <c r="CA103">
        <v>3</v>
      </c>
      <c r="CB103" s="1">
        <v>26.8</v>
      </c>
      <c r="CC103">
        <v>6</v>
      </c>
      <c r="CD103">
        <v>32</v>
      </c>
      <c r="CE103">
        <v>14</v>
      </c>
      <c r="CF103" s="1">
        <v>24.2</v>
      </c>
      <c r="CG103">
        <v>37</v>
      </c>
      <c r="CH103">
        <v>17</v>
      </c>
      <c r="CI103" s="1">
        <v>2.9</v>
      </c>
      <c r="CJ103" s="1">
        <v>1.3</v>
      </c>
      <c r="CK103" s="1">
        <v>14.1</v>
      </c>
      <c r="CL103" s="1">
        <v>15.2</v>
      </c>
      <c r="CM103" s="1">
        <v>14.1</v>
      </c>
      <c r="CN103" s="1">
        <v>15.1</v>
      </c>
      <c r="CO103">
        <v>10</v>
      </c>
      <c r="CP103">
        <v>8</v>
      </c>
      <c r="CQ103" s="1">
        <v>0.8</v>
      </c>
      <c r="CR103" s="1">
        <v>0.6</v>
      </c>
      <c r="CS103" s="1">
        <v>5</v>
      </c>
      <c r="CT103" s="1">
        <v>3.5</v>
      </c>
      <c r="CU103" s="1">
        <v>4</v>
      </c>
      <c r="CV103" s="1">
        <v>4.5</v>
      </c>
      <c r="CW103" s="5">
        <v>-0.83</v>
      </c>
      <c r="CX103" s="6">
        <v>-0.02</v>
      </c>
      <c r="CY103" s="6">
        <v>-7.1999999999999995E-2</v>
      </c>
      <c r="CZ103" s="6">
        <v>0.115</v>
      </c>
      <c r="DA103" s="6">
        <v>-1.109</v>
      </c>
      <c r="DB103" s="6">
        <v>0.43</v>
      </c>
      <c r="DC103" s="6">
        <v>-1.673</v>
      </c>
      <c r="DD103" s="5">
        <v>1.7</v>
      </c>
      <c r="DE103" s="5">
        <v>0.08</v>
      </c>
      <c r="DF103" s="5">
        <v>-1.59</v>
      </c>
      <c r="DG103" s="5">
        <v>8.08</v>
      </c>
      <c r="DH103">
        <v>894</v>
      </c>
      <c r="DI103">
        <v>975</v>
      </c>
      <c r="DJ103" s="5">
        <v>2.23</v>
      </c>
      <c r="DK103" s="5">
        <v>3.16</v>
      </c>
      <c r="DL103" s="1">
        <v>25.4</v>
      </c>
      <c r="DM103" s="1">
        <v>26.7</v>
      </c>
      <c r="DN103" s="1">
        <v>13.4</v>
      </c>
      <c r="DO103" s="1">
        <v>12.2</v>
      </c>
      <c r="DP103" s="5">
        <v>2.56</v>
      </c>
      <c r="DQ103" s="5">
        <v>2.66</v>
      </c>
      <c r="DR103" s="1">
        <v>26.9</v>
      </c>
      <c r="DS103" s="1">
        <v>27.4</v>
      </c>
      <c r="DT103" s="1">
        <v>11.7</v>
      </c>
      <c r="DU103" s="1">
        <v>13.7</v>
      </c>
      <c r="DV103" s="1">
        <v>14.1</v>
      </c>
      <c r="DW103" s="1">
        <v>15.1</v>
      </c>
      <c r="DX103">
        <v>99</v>
      </c>
      <c r="DY103">
        <v>108</v>
      </c>
      <c r="DZ103">
        <v>97</v>
      </c>
      <c r="EA103">
        <v>101</v>
      </c>
      <c r="EB103">
        <v>127</v>
      </c>
      <c r="EC103">
        <v>140</v>
      </c>
      <c r="ED103" s="1">
        <v>51.1</v>
      </c>
      <c r="EE103">
        <v>268</v>
      </c>
      <c r="EF103">
        <v>245</v>
      </c>
      <c r="EG103">
        <v>256</v>
      </c>
      <c r="EH103">
        <v>52.2</v>
      </c>
      <c r="EI103" s="1">
        <v>0.46</v>
      </c>
      <c r="EJ103" s="1">
        <v>0.31</v>
      </c>
      <c r="EK103">
        <v>29</v>
      </c>
      <c r="EL103">
        <v>41</v>
      </c>
      <c r="EM103" s="5">
        <v>-0.92</v>
      </c>
      <c r="EN103" s="5">
        <v>-0.09</v>
      </c>
      <c r="EO103" s="5">
        <v>2.2400000000000002</v>
      </c>
      <c r="EP103" s="5">
        <v>4.25</v>
      </c>
      <c r="EQ103" s="5">
        <v>-0.84</v>
      </c>
      <c r="ER103" s="5">
        <v>1.18</v>
      </c>
      <c r="ES103" s="5">
        <v>9.6000000000000002E-2</v>
      </c>
      <c r="ET103" s="5">
        <v>-2.5369999999999999</v>
      </c>
      <c r="EU103" s="5">
        <v>-82.052000000000007</v>
      </c>
      <c r="EV103" s="5">
        <v>-0.64300000000000002</v>
      </c>
      <c r="EW103" s="5">
        <v>73.947000000000003</v>
      </c>
      <c r="EX103" s="1">
        <v>1.1100000000000001</v>
      </c>
      <c r="EY103" s="1">
        <v>0.74</v>
      </c>
      <c r="EZ103">
        <v>15</v>
      </c>
      <c r="FA103">
        <v>3</v>
      </c>
      <c r="FB103" s="5">
        <v>5.57</v>
      </c>
      <c r="FC103" s="5">
        <v>1.1100000000000001</v>
      </c>
      <c r="FD103" s="5">
        <v>4.46</v>
      </c>
      <c r="FE103" s="5">
        <v>5.88</v>
      </c>
      <c r="FF103" s="5">
        <v>0.59</v>
      </c>
      <c r="FG103" s="5">
        <v>5.29</v>
      </c>
      <c r="FH103" s="5">
        <v>0</v>
      </c>
      <c r="FI103" s="5">
        <v>5.99</v>
      </c>
      <c r="FJ103" s="5">
        <v>6.4</v>
      </c>
      <c r="FK103" s="5">
        <v>-0.80900000000000005</v>
      </c>
      <c r="FL103" s="5">
        <v>0.307</v>
      </c>
      <c r="FM103" s="5">
        <v>-5.3360000000000003</v>
      </c>
      <c r="FN103" s="5">
        <v>89.665999999999997</v>
      </c>
      <c r="FO103" s="5">
        <v>-4.18</v>
      </c>
      <c r="FP103" s="5">
        <v>-82.921000000000006</v>
      </c>
      <c r="FQ103" s="1">
        <v>0</v>
      </c>
      <c r="FR103" s="1">
        <v>0</v>
      </c>
      <c r="FS103">
        <v>0</v>
      </c>
      <c r="FT103">
        <v>0</v>
      </c>
      <c r="FU103" s="5">
        <v>0</v>
      </c>
      <c r="FV103" s="5">
        <v>0</v>
      </c>
      <c r="FW103" s="5">
        <v>0</v>
      </c>
      <c r="FX103" s="5">
        <v>0.7</v>
      </c>
      <c r="FY103" s="5">
        <v>7.1</v>
      </c>
      <c r="FZ103" s="5">
        <v>-6.4</v>
      </c>
      <c r="GA103" t="s">
        <v>564</v>
      </c>
      <c r="GB103" s="84">
        <v>2.5</v>
      </c>
      <c r="GC103" s="86">
        <v>2.5329999999999999</v>
      </c>
      <c r="GD103" t="s">
        <v>564</v>
      </c>
      <c r="GE103" s="1">
        <f t="shared" si="8"/>
        <v>-1.5333333333333334</v>
      </c>
      <c r="GF103" s="78">
        <v>63.831944</v>
      </c>
      <c r="GG103" s="78">
        <v>13.264575000000001</v>
      </c>
      <c r="GH103" s="78">
        <v>17.995719999999999</v>
      </c>
      <c r="GI103" s="80">
        <v>2.8607459999999998</v>
      </c>
      <c r="GJ103" s="80">
        <v>1.434045</v>
      </c>
      <c r="GK103" s="80">
        <v>-2.3392E-2</v>
      </c>
      <c r="GL103" s="80">
        <f t="shared" si="9"/>
        <v>-0.57620033333333343</v>
      </c>
      <c r="GM103" s="80">
        <v>14.254728999999999</v>
      </c>
      <c r="GN103" s="80">
        <v>5.866409</v>
      </c>
      <c r="GO103" s="80">
        <v>7.3291079999999997</v>
      </c>
      <c r="GP103" s="80">
        <v>2.422971</v>
      </c>
      <c r="GQ103" s="80">
        <v>0.86607299999999998</v>
      </c>
      <c r="GR103" s="80">
        <v>1.2751E-2</v>
      </c>
      <c r="GS103" s="87">
        <v>-8.6</v>
      </c>
      <c r="GT103" s="87">
        <v>-8.6</v>
      </c>
      <c r="GU103" s="87">
        <v>0.2</v>
      </c>
      <c r="GV103" s="87">
        <v>-1.1000000000000001</v>
      </c>
      <c r="GW103" s="87">
        <v>3.9</v>
      </c>
      <c r="GX103" s="87">
        <v>-5.6</v>
      </c>
      <c r="GY103" s="87">
        <v>0.1</v>
      </c>
      <c r="GZ103" s="87">
        <v>0.1</v>
      </c>
      <c r="HA103" s="87">
        <v>0</v>
      </c>
      <c r="HB103" s="87">
        <v>-0.2</v>
      </c>
      <c r="HC103" s="87">
        <v>0.4</v>
      </c>
      <c r="HD103" s="87">
        <v>0.3</v>
      </c>
      <c r="HE103" s="87">
        <v>12.2</v>
      </c>
      <c r="HF103" s="87">
        <v>-2</v>
      </c>
      <c r="HG103" s="87">
        <v>0.6</v>
      </c>
      <c r="HH103" s="87">
        <v>-0.2</v>
      </c>
      <c r="HI103" s="87">
        <v>0.7</v>
      </c>
      <c r="HJ103" s="87">
        <v>-1</v>
      </c>
      <c r="HK103" s="87">
        <v>-0.5</v>
      </c>
      <c r="HL103" s="87">
        <v>-0.5</v>
      </c>
      <c r="HM103" s="87">
        <v>0</v>
      </c>
      <c r="HN103" s="87">
        <v>0</v>
      </c>
      <c r="HO103" s="87">
        <v>0</v>
      </c>
      <c r="HP103" s="87">
        <v>-0.5</v>
      </c>
    </row>
    <row r="104" spans="1:224" x14ac:dyDescent="0.2">
      <c r="A104">
        <v>39</v>
      </c>
      <c r="B104" t="s">
        <v>1222</v>
      </c>
      <c r="C104" t="s">
        <v>1223</v>
      </c>
      <c r="D104" t="s">
        <v>1224</v>
      </c>
      <c r="E104" t="s">
        <v>4529</v>
      </c>
      <c r="F104">
        <v>71</v>
      </c>
      <c r="G104">
        <v>175</v>
      </c>
      <c r="H104" t="s">
        <v>1488</v>
      </c>
      <c r="J104" t="s">
        <v>2058</v>
      </c>
      <c r="K104" t="s">
        <v>1521</v>
      </c>
      <c r="L104" s="82" t="s">
        <v>2243</v>
      </c>
      <c r="M104" t="s">
        <v>3202</v>
      </c>
      <c r="N104">
        <v>58</v>
      </c>
      <c r="O104">
        <v>7</v>
      </c>
      <c r="P104">
        <v>5</v>
      </c>
      <c r="Q104">
        <v>12</v>
      </c>
      <c r="R104">
        <v>-3</v>
      </c>
      <c r="S104">
        <v>6</v>
      </c>
      <c r="T104">
        <v>3</v>
      </c>
      <c r="U104">
        <v>0</v>
      </c>
      <c r="V104">
        <v>0</v>
      </c>
      <c r="W104">
        <v>0</v>
      </c>
      <c r="X104">
        <v>0</v>
      </c>
      <c r="Y104">
        <v>7</v>
      </c>
      <c r="Z104">
        <v>4</v>
      </c>
      <c r="AA104">
        <v>0</v>
      </c>
      <c r="AB104">
        <v>0</v>
      </c>
      <c r="AC104">
        <v>0</v>
      </c>
      <c r="AD104">
        <v>1</v>
      </c>
      <c r="AE104">
        <v>2</v>
      </c>
      <c r="AF104">
        <v>0</v>
      </c>
      <c r="AG104">
        <v>80</v>
      </c>
      <c r="AH104">
        <v>108</v>
      </c>
      <c r="AI104">
        <v>29</v>
      </c>
      <c r="AJ104">
        <v>31</v>
      </c>
      <c r="AK104">
        <v>15</v>
      </c>
      <c r="AL104">
        <v>30</v>
      </c>
      <c r="AM104">
        <v>78</v>
      </c>
      <c r="AN104">
        <v>146</v>
      </c>
      <c r="AO104" s="1">
        <v>6.6</v>
      </c>
      <c r="AP104">
        <v>36001</v>
      </c>
      <c r="AQ104">
        <v>7142</v>
      </c>
      <c r="AR104">
        <v>301</v>
      </c>
      <c r="AS104" s="2">
        <v>1038</v>
      </c>
      <c r="AT104">
        <v>755017</v>
      </c>
      <c r="AU104" s="1">
        <v>48.917023</v>
      </c>
      <c r="AV104" s="1">
        <v>11.2</v>
      </c>
      <c r="AW104" s="1">
        <v>15.1</v>
      </c>
      <c r="AX104" s="1">
        <v>-2.6</v>
      </c>
      <c r="AY104" s="1">
        <v>0.1</v>
      </c>
      <c r="AZ104" s="1">
        <v>1.1000000000000001</v>
      </c>
      <c r="BA104" s="1">
        <v>0</v>
      </c>
      <c r="BB104" s="1">
        <v>1.2</v>
      </c>
      <c r="BC104" s="85">
        <f t="shared" si="5"/>
        <v>17.858054296946623</v>
      </c>
      <c r="BD104" s="50">
        <v>2.2782015036274106</v>
      </c>
      <c r="BE104" s="50">
        <v>-0.31479934086015998</v>
      </c>
      <c r="BF104" s="50">
        <v>7.2357136129477612E-2</v>
      </c>
      <c r="BG104" s="50">
        <v>-8.0762179561238948E-2</v>
      </c>
      <c r="BH104" s="50">
        <v>0</v>
      </c>
      <c r="BI104" s="85">
        <f t="shared" si="6"/>
        <v>1.9549971193354894</v>
      </c>
      <c r="BJ104" s="50">
        <v>6.1337731865141896</v>
      </c>
      <c r="BK104" s="50">
        <v>2.0157163921252438E-2</v>
      </c>
      <c r="BL104" s="50">
        <v>5.0568442752950542</v>
      </c>
      <c r="BM104" s="50">
        <v>4.6922825518806377</v>
      </c>
      <c r="BN104" s="85">
        <f t="shared" si="7"/>
        <v>15.903057177611135</v>
      </c>
      <c r="BO104" s="5">
        <v>10.29</v>
      </c>
      <c r="BP104" s="5">
        <v>36.51</v>
      </c>
      <c r="BQ104">
        <v>7</v>
      </c>
      <c r="BR104">
        <v>65</v>
      </c>
      <c r="BS104">
        <v>28</v>
      </c>
      <c r="BT104" s="1">
        <v>32.299999999999997</v>
      </c>
      <c r="BU104">
        <v>0</v>
      </c>
      <c r="BV104">
        <v>7</v>
      </c>
      <c r="BW104">
        <v>5</v>
      </c>
      <c r="BX104" s="1">
        <v>35.299999999999997</v>
      </c>
      <c r="BY104">
        <v>2</v>
      </c>
      <c r="BZ104">
        <v>21</v>
      </c>
      <c r="CA104">
        <v>5</v>
      </c>
      <c r="CB104" s="1">
        <v>38.5</v>
      </c>
      <c r="CC104">
        <v>2</v>
      </c>
      <c r="CD104">
        <v>29</v>
      </c>
      <c r="CE104">
        <v>9</v>
      </c>
      <c r="CF104" s="1">
        <v>35.299999999999997</v>
      </c>
      <c r="CG104">
        <v>31</v>
      </c>
      <c r="CH104">
        <v>19</v>
      </c>
      <c r="CI104" s="1">
        <v>3.1</v>
      </c>
      <c r="CJ104" s="1">
        <v>1.9</v>
      </c>
      <c r="CK104" s="1">
        <v>14.8</v>
      </c>
      <c r="CL104" s="1">
        <v>15.2</v>
      </c>
      <c r="CM104" s="1">
        <v>15.8</v>
      </c>
      <c r="CN104" s="1">
        <v>14.5</v>
      </c>
      <c r="CO104">
        <v>2</v>
      </c>
      <c r="CP104">
        <v>6</v>
      </c>
      <c r="CQ104" s="1">
        <v>0.2</v>
      </c>
      <c r="CR104" s="1">
        <v>0.6</v>
      </c>
      <c r="CS104" s="1">
        <v>4.5</v>
      </c>
      <c r="CT104" s="1">
        <v>4.2</v>
      </c>
      <c r="CU104" s="1">
        <v>3.7</v>
      </c>
      <c r="CV104" s="1">
        <v>3.8</v>
      </c>
      <c r="CW104" s="5">
        <v>-1.02</v>
      </c>
      <c r="CX104" s="6">
        <v>5.0000000000000001E-3</v>
      </c>
      <c r="CY104" s="6">
        <v>-6.8000000000000005E-2</v>
      </c>
      <c r="CZ104" s="6">
        <v>0.107</v>
      </c>
      <c r="DA104" s="6">
        <v>-5.5E-2</v>
      </c>
      <c r="DB104" s="6">
        <v>0.22700000000000001</v>
      </c>
      <c r="DC104" s="6">
        <v>-3.1989999999999998</v>
      </c>
      <c r="DD104" s="5">
        <v>1.7</v>
      </c>
      <c r="DE104" s="5">
        <v>-5.0199999999999996</v>
      </c>
      <c r="DF104" s="5">
        <v>-6.77</v>
      </c>
      <c r="DG104" s="5">
        <v>5.68</v>
      </c>
      <c r="DH104">
        <v>929</v>
      </c>
      <c r="DI104">
        <v>985</v>
      </c>
      <c r="DJ104" s="5">
        <v>1.51</v>
      </c>
      <c r="DK104" s="5">
        <v>2.21</v>
      </c>
      <c r="DL104" s="1">
        <v>25</v>
      </c>
      <c r="DM104" s="1">
        <v>28.7</v>
      </c>
      <c r="DN104" s="1">
        <v>10.9</v>
      </c>
      <c r="DO104" s="1">
        <v>11.9</v>
      </c>
      <c r="DP104" s="5">
        <v>2.83</v>
      </c>
      <c r="DQ104" s="5">
        <v>2.52</v>
      </c>
      <c r="DR104" s="1">
        <v>25.8</v>
      </c>
      <c r="DS104" s="1">
        <v>28.9</v>
      </c>
      <c r="DT104" s="1">
        <v>11.7</v>
      </c>
      <c r="DU104" s="1">
        <v>14.5</v>
      </c>
      <c r="DV104" s="1">
        <v>15.8</v>
      </c>
      <c r="DW104" s="1">
        <v>14.5</v>
      </c>
      <c r="DX104">
        <v>63</v>
      </c>
      <c r="DY104">
        <v>91</v>
      </c>
      <c r="DZ104">
        <v>68</v>
      </c>
      <c r="EA104">
        <v>75</v>
      </c>
      <c r="EB104">
        <v>80</v>
      </c>
      <c r="EC104">
        <v>101</v>
      </c>
      <c r="ED104" s="1">
        <v>51.9</v>
      </c>
      <c r="EE104">
        <v>217</v>
      </c>
      <c r="EF104">
        <v>190</v>
      </c>
      <c r="EG104">
        <v>194</v>
      </c>
      <c r="EH104">
        <v>53.3</v>
      </c>
      <c r="EI104" s="1">
        <v>0.2</v>
      </c>
      <c r="EJ104" s="1">
        <v>0.2</v>
      </c>
      <c r="EK104">
        <v>15</v>
      </c>
      <c r="EL104">
        <v>22</v>
      </c>
      <c r="EM104" s="5">
        <v>-0.7</v>
      </c>
      <c r="EN104" s="5">
        <v>0.31</v>
      </c>
      <c r="EO104" s="5">
        <v>0.1</v>
      </c>
      <c r="EP104" s="5">
        <v>5.88</v>
      </c>
      <c r="EQ104" s="5">
        <v>-4.93</v>
      </c>
      <c r="ER104" s="5">
        <v>0.59699999999999998</v>
      </c>
      <c r="ES104" s="5">
        <v>-0.69299999999999995</v>
      </c>
      <c r="ET104" s="5">
        <v>-8.2439999999999998</v>
      </c>
      <c r="EU104" s="5">
        <v>-82.125</v>
      </c>
      <c r="EV104" s="5">
        <v>-3.4750000000000001</v>
      </c>
      <c r="EW104" s="5">
        <v>70.838999999999999</v>
      </c>
      <c r="EX104" s="1">
        <v>0</v>
      </c>
      <c r="EY104" s="1">
        <v>0</v>
      </c>
      <c r="EZ104">
        <v>0</v>
      </c>
      <c r="FA104">
        <v>0</v>
      </c>
      <c r="FB104" s="5">
        <v>0</v>
      </c>
      <c r="FC104" s="5">
        <v>0</v>
      </c>
      <c r="FD104" s="5">
        <v>0</v>
      </c>
      <c r="FE104" s="5">
        <v>5.99</v>
      </c>
      <c r="FF104" s="5">
        <v>1.06</v>
      </c>
      <c r="FG104" s="5">
        <v>4.93</v>
      </c>
      <c r="FH104" s="5">
        <v>2.06</v>
      </c>
      <c r="FI104" s="5">
        <v>3.66</v>
      </c>
      <c r="FJ104" s="5">
        <v>0.99</v>
      </c>
      <c r="FK104" s="5">
        <v>0.71</v>
      </c>
      <c r="FL104" s="5">
        <v>-0.58899999999999997</v>
      </c>
      <c r="FM104" s="5">
        <v>2.8090000000000002</v>
      </c>
      <c r="FN104" s="5">
        <v>101.214</v>
      </c>
      <c r="FO104" s="5">
        <v>0.13200000000000001</v>
      </c>
      <c r="FP104" s="5">
        <v>-81.087999999999994</v>
      </c>
      <c r="FQ104" s="1">
        <v>0.5</v>
      </c>
      <c r="FR104" s="1">
        <v>0</v>
      </c>
      <c r="FS104">
        <v>3</v>
      </c>
      <c r="FT104">
        <v>14</v>
      </c>
      <c r="FU104" s="5">
        <v>1.51</v>
      </c>
      <c r="FV104" s="5">
        <v>7.03</v>
      </c>
      <c r="FW104" s="5">
        <v>-5.52</v>
      </c>
      <c r="FX104" s="5">
        <v>0.56999999999999995</v>
      </c>
      <c r="FY104" s="5">
        <v>7.07</v>
      </c>
      <c r="FZ104" s="5">
        <v>-6.51</v>
      </c>
      <c r="GA104" t="s">
        <v>564</v>
      </c>
      <c r="GB104" s="84">
        <v>0.5</v>
      </c>
      <c r="GC104" s="86">
        <v>0.5</v>
      </c>
      <c r="GD104" t="s">
        <v>564</v>
      </c>
      <c r="GE104" s="1">
        <f t="shared" si="8"/>
        <v>0.39999999999999991</v>
      </c>
      <c r="GF104" s="78">
        <v>51.361839000000003</v>
      </c>
      <c r="GG104" s="78">
        <v>7.4906350000000002</v>
      </c>
      <c r="GH104" s="78">
        <v>6.8763820000000004</v>
      </c>
      <c r="GI104" s="80">
        <v>-1.1767E-2</v>
      </c>
      <c r="GJ104" s="80">
        <v>1.135348</v>
      </c>
      <c r="GK104" s="80">
        <v>-1.6128E-2</v>
      </c>
      <c r="GL104" s="80">
        <f t="shared" si="9"/>
        <v>0.36915100000000001</v>
      </c>
      <c r="GM104" s="80">
        <v>18.541405000000001</v>
      </c>
      <c r="GN104" s="80">
        <v>4.5215529999999999</v>
      </c>
      <c r="GO104" s="80">
        <v>4.891095</v>
      </c>
      <c r="GP104" s="80">
        <v>1.5051099999999999</v>
      </c>
      <c r="GQ104" s="80">
        <v>0.75834699999999999</v>
      </c>
      <c r="GR104" s="80">
        <v>2.7694E-2</v>
      </c>
      <c r="GS104" s="87">
        <v>-7.9</v>
      </c>
      <c r="GT104" s="87">
        <v>-7.9</v>
      </c>
      <c r="GU104" s="87">
        <v>0.4</v>
      </c>
      <c r="GV104" s="87">
        <v>0.1</v>
      </c>
      <c r="GW104" s="87">
        <v>3.5</v>
      </c>
      <c r="GX104" s="87">
        <v>-4</v>
      </c>
      <c r="GY104" s="87">
        <v>0.1</v>
      </c>
      <c r="GZ104" s="87">
        <v>0.1</v>
      </c>
      <c r="HA104" s="87">
        <v>0</v>
      </c>
      <c r="HB104" s="87">
        <v>0</v>
      </c>
      <c r="HC104" s="87">
        <v>0.1</v>
      </c>
      <c r="HD104" s="87">
        <v>0.3</v>
      </c>
      <c r="HE104" s="87">
        <v>-0.1</v>
      </c>
      <c r="HF104" s="87">
        <v>-0.5</v>
      </c>
      <c r="HG104" s="87">
        <v>0.1</v>
      </c>
      <c r="HH104" s="87">
        <v>0</v>
      </c>
      <c r="HI104" s="87">
        <v>0</v>
      </c>
      <c r="HJ104" s="87">
        <v>-0.3</v>
      </c>
      <c r="HK104" s="87">
        <v>-11.5</v>
      </c>
      <c r="HL104" s="87">
        <v>-0.9</v>
      </c>
      <c r="HM104" s="87">
        <v>-0.2</v>
      </c>
      <c r="HN104" s="87">
        <v>-0.4</v>
      </c>
      <c r="HO104" s="87">
        <v>0.9</v>
      </c>
      <c r="HP104" s="87">
        <v>-0.6</v>
      </c>
    </row>
    <row r="105" spans="1:224" x14ac:dyDescent="0.2">
      <c r="A105">
        <v>29</v>
      </c>
      <c r="B105" t="s">
        <v>3826</v>
      </c>
      <c r="C105" t="s">
        <v>12</v>
      </c>
      <c r="D105" t="s">
        <v>2593</v>
      </c>
      <c r="E105" t="s">
        <v>2594</v>
      </c>
      <c r="F105">
        <v>72</v>
      </c>
      <c r="G105">
        <v>200</v>
      </c>
      <c r="H105" t="s">
        <v>1488</v>
      </c>
      <c r="J105" t="s">
        <v>1898</v>
      </c>
      <c r="K105" t="s">
        <v>1521</v>
      </c>
      <c r="L105" s="82" t="s">
        <v>2243</v>
      </c>
      <c r="M105" t="s">
        <v>3202</v>
      </c>
      <c r="N105">
        <v>82</v>
      </c>
      <c r="O105">
        <v>8</v>
      </c>
      <c r="P105">
        <v>13</v>
      </c>
      <c r="Q105">
        <v>21</v>
      </c>
      <c r="R105">
        <v>4</v>
      </c>
      <c r="S105">
        <v>106</v>
      </c>
      <c r="T105">
        <v>23</v>
      </c>
      <c r="U105">
        <v>10</v>
      </c>
      <c r="V105">
        <v>1</v>
      </c>
      <c r="W105">
        <v>0</v>
      </c>
      <c r="X105">
        <v>0</v>
      </c>
      <c r="Y105">
        <v>6</v>
      </c>
      <c r="Z105">
        <v>12</v>
      </c>
      <c r="AA105">
        <v>0</v>
      </c>
      <c r="AB105">
        <v>0</v>
      </c>
      <c r="AC105">
        <v>2</v>
      </c>
      <c r="AD105">
        <v>1</v>
      </c>
      <c r="AE105">
        <v>0</v>
      </c>
      <c r="AF105">
        <v>0</v>
      </c>
      <c r="AG105">
        <v>103</v>
      </c>
      <c r="AH105">
        <v>160</v>
      </c>
      <c r="AI105">
        <v>50</v>
      </c>
      <c r="AJ105">
        <v>38</v>
      </c>
      <c r="AK105">
        <v>8</v>
      </c>
      <c r="AL105">
        <v>21</v>
      </c>
      <c r="AM105">
        <v>10</v>
      </c>
      <c r="AN105">
        <v>11</v>
      </c>
      <c r="AO105" s="1">
        <v>0.4</v>
      </c>
      <c r="AP105">
        <v>50164</v>
      </c>
      <c r="AQ105">
        <v>10567</v>
      </c>
      <c r="AR105">
        <v>781</v>
      </c>
      <c r="AS105" s="2">
        <v>1434</v>
      </c>
      <c r="AT105">
        <v>678038</v>
      </c>
      <c r="AU105" s="1">
        <v>44.998936</v>
      </c>
      <c r="AV105" s="1">
        <v>17.8</v>
      </c>
      <c r="AW105" s="1">
        <v>24.5</v>
      </c>
      <c r="AX105" s="1">
        <v>4.5999999999999996</v>
      </c>
      <c r="AY105" s="1">
        <v>0.3</v>
      </c>
      <c r="AZ105" s="1">
        <v>2.6</v>
      </c>
      <c r="BA105" s="1">
        <v>0</v>
      </c>
      <c r="BB105" s="1">
        <v>2.9</v>
      </c>
      <c r="BC105" s="85">
        <f t="shared" si="5"/>
        <v>14.870982950073419</v>
      </c>
      <c r="BD105" s="50">
        <v>2.5542583135632095</v>
      </c>
      <c r="BE105" s="50">
        <v>-0.73632552377832317</v>
      </c>
      <c r="BF105" s="50">
        <v>4.4547900970639516</v>
      </c>
      <c r="BG105" s="50">
        <v>0.88052310566310044</v>
      </c>
      <c r="BH105" s="50">
        <v>0</v>
      </c>
      <c r="BI105" s="85">
        <f t="shared" si="6"/>
        <v>7.1532459925119385</v>
      </c>
      <c r="BJ105" s="50">
        <v>8.0243626175590936</v>
      </c>
      <c r="BK105" s="50">
        <v>4.7148238117801299E-2</v>
      </c>
      <c r="BL105" s="50">
        <v>5.5331032339266963</v>
      </c>
      <c r="BM105" s="50">
        <v>-5.8868771320421107</v>
      </c>
      <c r="BN105" s="85">
        <f t="shared" si="7"/>
        <v>7.7177369575614794</v>
      </c>
      <c r="BO105" s="5">
        <v>10.18</v>
      </c>
      <c r="BP105" s="5">
        <v>35.96</v>
      </c>
      <c r="BQ105">
        <v>6</v>
      </c>
      <c r="BR105">
        <v>86</v>
      </c>
      <c r="BS105">
        <v>34</v>
      </c>
      <c r="BT105" s="1">
        <v>30.2</v>
      </c>
      <c r="BU105">
        <v>0</v>
      </c>
      <c r="BV105">
        <v>15</v>
      </c>
      <c r="BW105">
        <v>1</v>
      </c>
      <c r="BX105" s="1">
        <v>51.3</v>
      </c>
      <c r="BY105">
        <v>1</v>
      </c>
      <c r="BZ105">
        <v>24</v>
      </c>
      <c r="CA105">
        <v>2</v>
      </c>
      <c r="CB105" s="1">
        <v>34.4</v>
      </c>
      <c r="CC105">
        <v>4</v>
      </c>
      <c r="CD105">
        <v>33</v>
      </c>
      <c r="CE105">
        <v>9</v>
      </c>
      <c r="CF105" s="1">
        <v>34</v>
      </c>
      <c r="CG105">
        <v>42</v>
      </c>
      <c r="CH105">
        <v>32</v>
      </c>
      <c r="CI105" s="1">
        <v>3</v>
      </c>
      <c r="CJ105" s="1">
        <v>2.2999999999999998</v>
      </c>
      <c r="CK105" s="1">
        <v>15.4</v>
      </c>
      <c r="CL105" s="1">
        <v>14.6</v>
      </c>
      <c r="CM105" s="1">
        <v>13.9</v>
      </c>
      <c r="CN105" s="1">
        <v>14.9</v>
      </c>
      <c r="CO105">
        <v>16</v>
      </c>
      <c r="CP105">
        <v>13</v>
      </c>
      <c r="CQ105" s="1">
        <v>1.1000000000000001</v>
      </c>
      <c r="CR105" s="1">
        <v>0.9</v>
      </c>
      <c r="CS105" s="1">
        <v>4.4000000000000004</v>
      </c>
      <c r="CT105" s="1">
        <v>4</v>
      </c>
      <c r="CU105" s="1">
        <v>4.3</v>
      </c>
      <c r="CV105" s="1">
        <v>4.2</v>
      </c>
      <c r="CW105" s="5">
        <v>0.39</v>
      </c>
      <c r="CX105" s="6">
        <v>-1.4999999999999999E-2</v>
      </c>
      <c r="CY105" s="6">
        <v>-0.33</v>
      </c>
      <c r="CZ105" s="6">
        <v>-7.9000000000000001E-2</v>
      </c>
      <c r="DA105" s="6">
        <v>-0.53100000000000003</v>
      </c>
      <c r="DB105" s="6">
        <v>-0.151</v>
      </c>
      <c r="DC105" s="6">
        <v>-2.3650000000000002</v>
      </c>
      <c r="DD105" s="5">
        <v>-2.5</v>
      </c>
      <c r="DE105" s="5">
        <v>-4.5999999999999996</v>
      </c>
      <c r="DF105" s="5">
        <v>-2.1</v>
      </c>
      <c r="DG105" s="5">
        <v>8.09</v>
      </c>
      <c r="DH105">
        <v>926</v>
      </c>
      <c r="DI105">
        <v>1007</v>
      </c>
      <c r="DJ105" s="5">
        <v>2.23</v>
      </c>
      <c r="DK105" s="5">
        <v>2.23</v>
      </c>
      <c r="DL105" s="1">
        <v>25.3</v>
      </c>
      <c r="DM105" s="1">
        <v>27.9</v>
      </c>
      <c r="DN105" s="1">
        <v>11</v>
      </c>
      <c r="DO105" s="1">
        <v>12.1</v>
      </c>
      <c r="DP105" s="5">
        <v>2.48</v>
      </c>
      <c r="DQ105" s="5">
        <v>2.87</v>
      </c>
      <c r="DR105" s="1">
        <v>26.3</v>
      </c>
      <c r="DS105" s="1">
        <v>27.7</v>
      </c>
      <c r="DT105" s="1">
        <v>12.2</v>
      </c>
      <c r="DU105" s="1">
        <v>13.5</v>
      </c>
      <c r="DV105" s="1">
        <v>13.9</v>
      </c>
      <c r="DW105" s="1">
        <v>14.9</v>
      </c>
      <c r="DX105">
        <v>92</v>
      </c>
      <c r="DY105">
        <v>114</v>
      </c>
      <c r="DZ105">
        <v>113</v>
      </c>
      <c r="EA105">
        <v>81</v>
      </c>
      <c r="EB105">
        <v>129</v>
      </c>
      <c r="EC105">
        <v>139</v>
      </c>
      <c r="ED105" s="1">
        <v>51.5</v>
      </c>
      <c r="EE105">
        <v>302</v>
      </c>
      <c r="EF105">
        <v>290</v>
      </c>
      <c r="EG105">
        <v>261</v>
      </c>
      <c r="EH105">
        <v>51</v>
      </c>
      <c r="EI105" s="1">
        <v>0.43</v>
      </c>
      <c r="EJ105" s="1">
        <v>0.43</v>
      </c>
      <c r="EK105">
        <v>31</v>
      </c>
      <c r="EL105">
        <v>31</v>
      </c>
      <c r="EM105" s="5">
        <v>0</v>
      </c>
      <c r="EN105" s="5">
        <v>-0.39</v>
      </c>
      <c r="EO105" s="5">
        <v>0.17</v>
      </c>
      <c r="EP105" s="5">
        <v>6.07</v>
      </c>
      <c r="EQ105" s="5">
        <v>-5.07</v>
      </c>
      <c r="ER105" s="5">
        <v>0.42799999999999999</v>
      </c>
      <c r="ES105" s="5">
        <v>-1.022</v>
      </c>
      <c r="ET105" s="5">
        <v>0.219</v>
      </c>
      <c r="EU105" s="5">
        <v>-82.453000000000003</v>
      </c>
      <c r="EV105" s="5">
        <v>-6.73</v>
      </c>
      <c r="EW105" s="5">
        <v>68.295000000000002</v>
      </c>
      <c r="EX105" s="1">
        <v>0</v>
      </c>
      <c r="EY105" s="1">
        <v>0</v>
      </c>
      <c r="EZ105">
        <v>0</v>
      </c>
      <c r="FA105">
        <v>0</v>
      </c>
      <c r="FB105" s="5">
        <v>0</v>
      </c>
      <c r="FC105" s="5">
        <v>0</v>
      </c>
      <c r="FD105" s="5">
        <v>0</v>
      </c>
      <c r="FE105" s="5">
        <v>6.03</v>
      </c>
      <c r="FF105" s="5">
        <v>0.97</v>
      </c>
      <c r="FG105" s="5">
        <v>5.07</v>
      </c>
      <c r="FH105" s="5">
        <v>2.15</v>
      </c>
      <c r="FI105" s="5">
        <v>3.93</v>
      </c>
      <c r="FJ105" s="5">
        <v>-1.2</v>
      </c>
      <c r="FK105" s="5">
        <v>0.16700000000000001</v>
      </c>
      <c r="FL105" s="5">
        <v>-0.29899999999999999</v>
      </c>
      <c r="FM105" s="5">
        <v>-1.962</v>
      </c>
      <c r="FN105" s="5">
        <v>78.477999999999994</v>
      </c>
      <c r="FO105" s="5">
        <v>-0.496</v>
      </c>
      <c r="FP105" s="5">
        <v>-81.165000000000006</v>
      </c>
      <c r="FQ105" s="1">
        <v>0.34</v>
      </c>
      <c r="FR105" s="1">
        <v>0</v>
      </c>
      <c r="FS105">
        <v>4</v>
      </c>
      <c r="FT105">
        <v>24</v>
      </c>
      <c r="FU105" s="5">
        <v>1.36</v>
      </c>
      <c r="FV105" s="5">
        <v>8.15</v>
      </c>
      <c r="FW105" s="5">
        <v>-6.79</v>
      </c>
      <c r="FX105" s="5">
        <v>0.56000000000000005</v>
      </c>
      <c r="FY105" s="5">
        <v>6.15</v>
      </c>
      <c r="FZ105" s="5">
        <v>-5.59</v>
      </c>
      <c r="GA105" t="s">
        <v>564</v>
      </c>
      <c r="GB105" s="84">
        <v>0.9</v>
      </c>
      <c r="GC105" s="86">
        <v>0.91700000000000004</v>
      </c>
      <c r="GD105" t="s">
        <v>564</v>
      </c>
      <c r="GE105" s="1">
        <f t="shared" si="8"/>
        <v>0.56666666666666676</v>
      </c>
      <c r="GF105" s="78">
        <v>64.753890999999996</v>
      </c>
      <c r="GG105" s="78">
        <v>7.8741519999999996</v>
      </c>
      <c r="GH105" s="78">
        <v>11.769672999999999</v>
      </c>
      <c r="GI105" s="80">
        <v>0.157862</v>
      </c>
      <c r="GJ105" s="80">
        <v>1.6275770000000001</v>
      </c>
      <c r="GK105" s="80">
        <v>-8.4199999999999998E-4</v>
      </c>
      <c r="GL105" s="80">
        <f t="shared" si="9"/>
        <v>0.19486566666666671</v>
      </c>
      <c r="GM105" s="80">
        <v>14.684616</v>
      </c>
      <c r="GN105" s="80">
        <v>4.1098350000000003</v>
      </c>
      <c r="GO105" s="80">
        <v>5.5344790000000001</v>
      </c>
      <c r="GP105" s="80">
        <v>1.7040500000000001</v>
      </c>
      <c r="GQ105" s="80">
        <v>0.83573900000000001</v>
      </c>
      <c r="GR105" s="80">
        <v>4.6995000000000002E-2</v>
      </c>
      <c r="GS105" s="87">
        <v>-6.6</v>
      </c>
      <c r="GT105" s="87">
        <v>-6.6</v>
      </c>
      <c r="GU105" s="87">
        <v>-0.2</v>
      </c>
      <c r="GV105" s="87">
        <v>-0.8</v>
      </c>
      <c r="GW105" s="87">
        <v>5.4</v>
      </c>
      <c r="GX105" s="87">
        <v>-2.2000000000000002</v>
      </c>
      <c r="GY105" s="87">
        <v>0</v>
      </c>
      <c r="GZ105" s="87">
        <v>0</v>
      </c>
      <c r="HA105" s="87">
        <v>0</v>
      </c>
      <c r="HB105" s="87">
        <v>0</v>
      </c>
      <c r="HC105" s="87">
        <v>0</v>
      </c>
      <c r="HD105" s="87">
        <v>0</v>
      </c>
      <c r="HE105" s="87">
        <v>0.6</v>
      </c>
      <c r="HF105" s="87">
        <v>-0.3</v>
      </c>
      <c r="HG105" s="87">
        <v>0.2</v>
      </c>
      <c r="HH105" s="87">
        <v>-0.1</v>
      </c>
      <c r="HI105" s="87">
        <v>0.1</v>
      </c>
      <c r="HJ105" s="87">
        <v>-0.2</v>
      </c>
      <c r="HK105" s="87">
        <v>-15.4</v>
      </c>
      <c r="HL105" s="87">
        <v>0.9</v>
      </c>
      <c r="HM105" s="87">
        <v>0</v>
      </c>
      <c r="HN105" s="87">
        <v>-0.8</v>
      </c>
      <c r="HO105" s="87">
        <v>1.1000000000000001</v>
      </c>
      <c r="HP105" s="87">
        <v>1.2</v>
      </c>
    </row>
    <row r="106" spans="1:224" x14ac:dyDescent="0.2">
      <c r="A106">
        <v>59</v>
      </c>
      <c r="B106" t="s">
        <v>1303</v>
      </c>
      <c r="C106" t="s">
        <v>1304</v>
      </c>
      <c r="D106" t="s">
        <v>4528</v>
      </c>
      <c r="E106" t="s">
        <v>4529</v>
      </c>
      <c r="F106">
        <v>70</v>
      </c>
      <c r="G106">
        <v>181</v>
      </c>
      <c r="H106" t="s">
        <v>1488</v>
      </c>
      <c r="J106" t="s">
        <v>1797</v>
      </c>
      <c r="K106" t="s">
        <v>1521</v>
      </c>
      <c r="L106" s="82" t="s">
        <v>2243</v>
      </c>
      <c r="M106" t="s">
        <v>3202</v>
      </c>
      <c r="N106">
        <v>56</v>
      </c>
      <c r="O106">
        <v>11</v>
      </c>
      <c r="P106">
        <v>17</v>
      </c>
      <c r="Q106">
        <v>28</v>
      </c>
      <c r="R106">
        <v>-2</v>
      </c>
      <c r="S106">
        <v>24</v>
      </c>
      <c r="T106">
        <v>12</v>
      </c>
      <c r="U106">
        <v>0</v>
      </c>
      <c r="V106">
        <v>0</v>
      </c>
      <c r="W106">
        <v>0</v>
      </c>
      <c r="X106">
        <v>0</v>
      </c>
      <c r="Y106">
        <v>10</v>
      </c>
      <c r="Z106">
        <v>17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138</v>
      </c>
      <c r="AH106">
        <v>120</v>
      </c>
      <c r="AI106">
        <v>14</v>
      </c>
      <c r="AJ106">
        <v>44</v>
      </c>
      <c r="AK106">
        <v>16</v>
      </c>
      <c r="AL106">
        <v>27</v>
      </c>
      <c r="AM106">
        <v>2</v>
      </c>
      <c r="AN106">
        <v>10</v>
      </c>
      <c r="AO106" s="1">
        <v>0.3</v>
      </c>
      <c r="AP106">
        <v>45248</v>
      </c>
      <c r="AQ106">
        <v>6483</v>
      </c>
      <c r="AR106">
        <v>962</v>
      </c>
      <c r="AS106" s="2">
        <v>1204</v>
      </c>
      <c r="AT106">
        <v>1258577</v>
      </c>
      <c r="AU106" s="1">
        <v>45.742961999999999</v>
      </c>
      <c r="AV106" s="1">
        <v>17.899999999999999</v>
      </c>
      <c r="AW106" s="1">
        <v>20.3</v>
      </c>
      <c r="AX106" s="1">
        <v>1</v>
      </c>
      <c r="AY106" s="1">
        <v>2.9</v>
      </c>
      <c r="AZ106" s="1">
        <v>1.6</v>
      </c>
      <c r="BA106" s="1">
        <v>0.5</v>
      </c>
      <c r="BB106" s="1">
        <v>5</v>
      </c>
      <c r="BC106" s="85">
        <f t="shared" si="5"/>
        <v>30.453174964174142</v>
      </c>
      <c r="BD106" s="50">
        <v>17.455414825824437</v>
      </c>
      <c r="BE106" s="50">
        <v>-0.51301658095405911</v>
      </c>
      <c r="BF106" s="50">
        <v>2.0163989747928488</v>
      </c>
      <c r="BG106" s="50">
        <v>-1.875617980777599</v>
      </c>
      <c r="BH106" s="50">
        <v>4.0435617522041944</v>
      </c>
      <c r="BI106" s="85">
        <f t="shared" si="6"/>
        <v>21.126740991089825</v>
      </c>
      <c r="BJ106" s="50">
        <v>3.8225807715068116</v>
      </c>
      <c r="BK106" s="50">
        <v>-0.19082448630582374</v>
      </c>
      <c r="BL106" s="50">
        <v>5.594549304865077</v>
      </c>
      <c r="BM106" s="50">
        <v>0.10012838301825223</v>
      </c>
      <c r="BN106" s="85">
        <f t="shared" si="7"/>
        <v>9.3264339730843169</v>
      </c>
      <c r="BO106" s="5">
        <v>13.14</v>
      </c>
      <c r="BP106" s="5">
        <v>33</v>
      </c>
      <c r="BQ106">
        <v>9</v>
      </c>
      <c r="BR106">
        <v>113</v>
      </c>
      <c r="BS106">
        <v>37</v>
      </c>
      <c r="BT106" s="1">
        <v>30</v>
      </c>
      <c r="BU106">
        <v>0</v>
      </c>
      <c r="BV106">
        <v>9</v>
      </c>
      <c r="BW106">
        <v>8</v>
      </c>
      <c r="BX106" s="1">
        <v>43.4</v>
      </c>
      <c r="BY106">
        <v>1</v>
      </c>
      <c r="BZ106">
        <v>27</v>
      </c>
      <c r="CA106">
        <v>9</v>
      </c>
      <c r="CB106" s="1">
        <v>36.299999999999997</v>
      </c>
      <c r="CC106">
        <v>6</v>
      </c>
      <c r="CD106">
        <v>54</v>
      </c>
      <c r="CE106">
        <v>13</v>
      </c>
      <c r="CF106" s="1">
        <v>29.8</v>
      </c>
      <c r="CG106">
        <v>33</v>
      </c>
      <c r="CH106">
        <v>7</v>
      </c>
      <c r="CI106" s="1">
        <v>2.7</v>
      </c>
      <c r="CJ106" s="1">
        <v>0.6</v>
      </c>
      <c r="CK106" s="1">
        <v>11.9</v>
      </c>
      <c r="CL106" s="1">
        <v>14</v>
      </c>
      <c r="CM106" s="1">
        <v>15</v>
      </c>
      <c r="CN106" s="1">
        <v>14.7</v>
      </c>
      <c r="CO106">
        <v>12</v>
      </c>
      <c r="CP106">
        <v>9</v>
      </c>
      <c r="CQ106" s="1">
        <v>1</v>
      </c>
      <c r="CR106" s="1">
        <v>0.7</v>
      </c>
      <c r="CS106" s="1">
        <v>4.4000000000000004</v>
      </c>
      <c r="CT106" s="1">
        <v>3.3</v>
      </c>
      <c r="CU106" s="1">
        <v>4.3</v>
      </c>
      <c r="CV106" s="1">
        <v>4.5</v>
      </c>
      <c r="CW106" s="5">
        <v>0.08</v>
      </c>
      <c r="CX106" s="6">
        <v>5.6000000000000001E-2</v>
      </c>
      <c r="CY106" s="6">
        <v>2E-3</v>
      </c>
      <c r="CZ106" s="6">
        <v>0.82899999999999996</v>
      </c>
      <c r="DA106" s="6">
        <v>0.314</v>
      </c>
      <c r="DB106" s="6">
        <v>5.7000000000000002E-2</v>
      </c>
      <c r="DC106" s="6">
        <v>-2.3460000000000001</v>
      </c>
      <c r="DD106" s="5">
        <v>0.4</v>
      </c>
      <c r="DE106" s="5">
        <v>-3.26</v>
      </c>
      <c r="DF106" s="5">
        <v>-3.7</v>
      </c>
      <c r="DG106" s="5">
        <v>9.32</v>
      </c>
      <c r="DH106">
        <v>903</v>
      </c>
      <c r="DI106">
        <v>996</v>
      </c>
      <c r="DJ106" s="5">
        <v>2.77</v>
      </c>
      <c r="DK106" s="5">
        <v>3.02</v>
      </c>
      <c r="DL106" s="1">
        <v>27</v>
      </c>
      <c r="DM106" s="1">
        <v>28.1</v>
      </c>
      <c r="DN106" s="1">
        <v>10.6</v>
      </c>
      <c r="DO106" s="1">
        <v>14.6</v>
      </c>
      <c r="DP106" s="5">
        <v>2.37</v>
      </c>
      <c r="DQ106" s="5">
        <v>2.7</v>
      </c>
      <c r="DR106" s="1">
        <v>25.2</v>
      </c>
      <c r="DS106" s="1">
        <v>27.2</v>
      </c>
      <c r="DT106" s="1">
        <v>12.4</v>
      </c>
      <c r="DU106" s="1">
        <v>13.5</v>
      </c>
      <c r="DV106" s="1">
        <v>15</v>
      </c>
      <c r="DW106" s="1">
        <v>14.7</v>
      </c>
      <c r="DX106">
        <v>85</v>
      </c>
      <c r="DY106">
        <v>95</v>
      </c>
      <c r="DZ106">
        <v>93</v>
      </c>
      <c r="EA106">
        <v>104</v>
      </c>
      <c r="EB106">
        <v>107</v>
      </c>
      <c r="EC106">
        <v>135</v>
      </c>
      <c r="ED106" s="1">
        <v>47.7</v>
      </c>
      <c r="EE106">
        <v>228</v>
      </c>
      <c r="EF106">
        <v>265</v>
      </c>
      <c r="EG106">
        <v>247</v>
      </c>
      <c r="EH106">
        <v>46.2</v>
      </c>
      <c r="EI106" s="1">
        <v>0.65</v>
      </c>
      <c r="EJ106" s="1">
        <v>0.65</v>
      </c>
      <c r="EK106">
        <v>34</v>
      </c>
      <c r="EL106">
        <v>37</v>
      </c>
      <c r="EM106" s="5">
        <v>-0.24</v>
      </c>
      <c r="EN106" s="5">
        <v>-0.32</v>
      </c>
      <c r="EO106" s="5">
        <v>0.3</v>
      </c>
      <c r="EP106" s="5">
        <v>6.09</v>
      </c>
      <c r="EQ106" s="5">
        <v>-5.0999999999999996</v>
      </c>
      <c r="ER106" s="5">
        <v>0.86799999999999999</v>
      </c>
      <c r="ES106" s="5">
        <v>-0.48199999999999998</v>
      </c>
      <c r="ET106" s="5">
        <v>-2.714</v>
      </c>
      <c r="EU106" s="5">
        <v>-82.403999999999996</v>
      </c>
      <c r="EV106" s="5">
        <v>-7.7889999999999997</v>
      </c>
      <c r="EW106" s="5">
        <v>69.731999999999999</v>
      </c>
      <c r="EX106" s="1">
        <v>0</v>
      </c>
      <c r="EY106" s="1">
        <v>0</v>
      </c>
      <c r="EZ106">
        <v>1</v>
      </c>
      <c r="FA106">
        <v>1</v>
      </c>
      <c r="FB106" s="5">
        <v>3.58</v>
      </c>
      <c r="FC106" s="5">
        <v>3.58</v>
      </c>
      <c r="FD106" s="5">
        <v>0</v>
      </c>
      <c r="FE106" s="5">
        <v>5.8</v>
      </c>
      <c r="FF106" s="5">
        <v>0.7</v>
      </c>
      <c r="FG106" s="5">
        <v>5.0999999999999996</v>
      </c>
      <c r="FH106" s="5">
        <v>1.94</v>
      </c>
      <c r="FI106" s="5">
        <v>4.16</v>
      </c>
      <c r="FJ106" s="5">
        <v>1.17</v>
      </c>
      <c r="FK106" s="5">
        <v>0.11700000000000001</v>
      </c>
      <c r="FL106" s="5">
        <v>6.0999999999999999E-2</v>
      </c>
      <c r="FM106" s="5">
        <v>-4.8360000000000003</v>
      </c>
      <c r="FN106" s="5">
        <v>75.616</v>
      </c>
      <c r="FO106" s="5">
        <v>-1.0999999999999999E-2</v>
      </c>
      <c r="FP106" s="5">
        <v>-81.39</v>
      </c>
      <c r="FQ106" s="1">
        <v>0</v>
      </c>
      <c r="FR106" s="1">
        <v>0</v>
      </c>
      <c r="FS106">
        <v>1</v>
      </c>
      <c r="FT106">
        <v>11</v>
      </c>
      <c r="FU106" s="5">
        <v>0.55000000000000004</v>
      </c>
      <c r="FV106" s="5">
        <v>6.07</v>
      </c>
      <c r="FW106" s="5">
        <v>-5.52</v>
      </c>
      <c r="FX106" s="5">
        <v>0.77</v>
      </c>
      <c r="FY106" s="5">
        <v>7.47</v>
      </c>
      <c r="FZ106" s="5">
        <v>-6.69</v>
      </c>
      <c r="GA106" t="s">
        <v>564</v>
      </c>
      <c r="GB106" s="84">
        <v>1.7</v>
      </c>
      <c r="GC106" s="86">
        <v>1.7</v>
      </c>
      <c r="GD106" t="s">
        <v>564</v>
      </c>
      <c r="GE106" s="1">
        <f t="shared" si="8"/>
        <v>0.46666666666666701</v>
      </c>
      <c r="GF106" s="78">
        <v>59.689793000000002</v>
      </c>
      <c r="GG106" s="78">
        <v>14.202705</v>
      </c>
      <c r="GH106" s="78">
        <v>17.886586999999999</v>
      </c>
      <c r="GI106" s="80">
        <v>3.3048540000000002</v>
      </c>
      <c r="GJ106" s="80">
        <v>1.8044260000000001</v>
      </c>
      <c r="GK106" s="80">
        <v>2.9326999999999999E-2</v>
      </c>
      <c r="GL106" s="80">
        <f t="shared" si="9"/>
        <v>0.51286900000000046</v>
      </c>
      <c r="GM106" s="80">
        <v>15.192512000000001</v>
      </c>
      <c r="GN106" s="80">
        <v>5.8667899999999999</v>
      </c>
      <c r="GO106" s="80">
        <v>6.7438760000000002</v>
      </c>
      <c r="GP106" s="80">
        <v>2.243919</v>
      </c>
      <c r="GQ106" s="80">
        <v>0.931315</v>
      </c>
      <c r="GR106" s="80">
        <v>0.19377800000000001</v>
      </c>
      <c r="GS106" s="87">
        <v>-3.2</v>
      </c>
      <c r="GT106" s="87">
        <v>-3.2</v>
      </c>
      <c r="GU106" s="87">
        <v>0.2</v>
      </c>
      <c r="GV106" s="87">
        <v>0.5</v>
      </c>
      <c r="GW106" s="87">
        <v>3.7</v>
      </c>
      <c r="GX106" s="87">
        <v>1.3</v>
      </c>
      <c r="GY106" s="87">
        <v>-0.1</v>
      </c>
      <c r="GZ106" s="87">
        <v>-0.1</v>
      </c>
      <c r="HA106" s="87">
        <v>0</v>
      </c>
      <c r="HB106" s="87">
        <v>0</v>
      </c>
      <c r="HC106" s="87">
        <v>0.4</v>
      </c>
      <c r="HD106" s="87">
        <v>0.3</v>
      </c>
      <c r="HE106" s="87">
        <v>0.3</v>
      </c>
      <c r="HF106" s="87">
        <v>-1.2</v>
      </c>
      <c r="HG106" s="87">
        <v>0.2</v>
      </c>
      <c r="HH106" s="87">
        <v>-0.1</v>
      </c>
      <c r="HI106" s="87">
        <v>0.1</v>
      </c>
      <c r="HJ106" s="87">
        <v>-1</v>
      </c>
      <c r="HK106" s="87">
        <v>-10.8</v>
      </c>
      <c r="HL106" s="87">
        <v>-1</v>
      </c>
      <c r="HM106" s="87">
        <v>0</v>
      </c>
      <c r="HN106" s="87">
        <v>0.2</v>
      </c>
      <c r="HO106" s="87">
        <v>0.5</v>
      </c>
      <c r="HP106" s="87">
        <v>-0.4</v>
      </c>
    </row>
    <row r="107" spans="1:224" x14ac:dyDescent="0.2">
      <c r="A107">
        <v>67</v>
      </c>
      <c r="B107" t="s">
        <v>4031</v>
      </c>
      <c r="C107" t="s">
        <v>3901</v>
      </c>
      <c r="D107" t="s">
        <v>2626</v>
      </c>
      <c r="E107" t="s">
        <v>2594</v>
      </c>
      <c r="F107">
        <v>72</v>
      </c>
      <c r="G107">
        <v>195</v>
      </c>
      <c r="H107" t="s">
        <v>1488</v>
      </c>
      <c r="I107" t="s">
        <v>2572</v>
      </c>
      <c r="J107" t="s">
        <v>2408</v>
      </c>
      <c r="K107" t="s">
        <v>1521</v>
      </c>
      <c r="L107" s="82" t="s">
        <v>2243</v>
      </c>
      <c r="M107" t="s">
        <v>3202</v>
      </c>
      <c r="N107">
        <v>7</v>
      </c>
      <c r="O107">
        <v>0</v>
      </c>
      <c r="P107">
        <v>2</v>
      </c>
      <c r="Q107">
        <v>2</v>
      </c>
      <c r="R107">
        <v>-1</v>
      </c>
      <c r="S107">
        <v>10</v>
      </c>
      <c r="T107">
        <v>4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17</v>
      </c>
      <c r="AH107">
        <v>2</v>
      </c>
      <c r="AI107">
        <v>2</v>
      </c>
      <c r="AJ107">
        <v>3</v>
      </c>
      <c r="AK107">
        <v>1</v>
      </c>
      <c r="AL107">
        <v>3</v>
      </c>
      <c r="AM107">
        <v>0</v>
      </c>
      <c r="AN107">
        <v>1</v>
      </c>
      <c r="AO107" s="1">
        <v>0.2</v>
      </c>
      <c r="AP107">
        <v>3487</v>
      </c>
      <c r="AQ107">
        <v>0</v>
      </c>
      <c r="AR107">
        <v>1</v>
      </c>
      <c r="AS107" s="2">
        <v>82</v>
      </c>
      <c r="BC107" s="85">
        <f t="shared" si="5"/>
        <v>-1.9717709951612505</v>
      </c>
      <c r="BD107" s="50">
        <v>0.48319345272039538</v>
      </c>
      <c r="BE107" s="50">
        <v>-9.8655064087229648E-3</v>
      </c>
      <c r="BF107" s="50">
        <v>0</v>
      </c>
      <c r="BG107" s="50">
        <v>3.577765959356953E-2</v>
      </c>
      <c r="BH107" s="50">
        <v>0</v>
      </c>
      <c r="BI107" s="85">
        <f t="shared" si="6"/>
        <v>0.5091056059052419</v>
      </c>
      <c r="BJ107" s="50">
        <v>0.31353158945769288</v>
      </c>
      <c r="BK107" s="50">
        <v>6.3170599183412209E-4</v>
      </c>
      <c r="BL107" s="50">
        <v>0</v>
      </c>
      <c r="BM107" s="50">
        <v>-2.7950398965160193</v>
      </c>
      <c r="BN107" s="85">
        <f t="shared" si="7"/>
        <v>-2.4808766010664924</v>
      </c>
      <c r="CW107" s="5">
        <v>-1.7</v>
      </c>
      <c r="CX107" s="6">
        <v>-0.154</v>
      </c>
      <c r="CY107" s="6">
        <v>-0.249</v>
      </c>
      <c r="CZ107" s="6">
        <v>-1.9219999999999999</v>
      </c>
      <c r="DA107" s="6">
        <v>1.2869999999999999</v>
      </c>
      <c r="DB107" s="6">
        <v>0.52800000000000002</v>
      </c>
      <c r="DC107" s="6">
        <v>-3.9980000000000002</v>
      </c>
      <c r="DD107" s="5">
        <v>0.2</v>
      </c>
      <c r="DE107" s="5">
        <v>-6.11</v>
      </c>
      <c r="DF107" s="5">
        <v>-6.36</v>
      </c>
      <c r="DG107" s="5">
        <v>5</v>
      </c>
      <c r="DH107">
        <v>906</v>
      </c>
      <c r="DI107">
        <v>956</v>
      </c>
      <c r="DJ107" s="5">
        <v>2.04</v>
      </c>
      <c r="DK107" s="5">
        <v>3.06</v>
      </c>
      <c r="DL107" s="1">
        <v>38.700000000000003</v>
      </c>
      <c r="DM107" s="1">
        <v>29.5</v>
      </c>
      <c r="DN107" s="1">
        <v>8.1</v>
      </c>
      <c r="DO107" s="1">
        <v>11.2</v>
      </c>
      <c r="DP107" s="5">
        <v>2.27</v>
      </c>
      <c r="DQ107" s="5">
        <v>1.59</v>
      </c>
      <c r="DR107" s="1">
        <v>24.8</v>
      </c>
      <c r="DS107" s="1">
        <v>32.200000000000003</v>
      </c>
      <c r="DT107" s="1">
        <v>14.1</v>
      </c>
      <c r="DU107" s="1">
        <v>14.8</v>
      </c>
      <c r="DV107" s="1">
        <v>12.3</v>
      </c>
      <c r="DW107" s="1">
        <v>13.4</v>
      </c>
      <c r="DX107">
        <v>7</v>
      </c>
      <c r="DY107">
        <v>6</v>
      </c>
      <c r="DZ107">
        <v>7</v>
      </c>
      <c r="EA107">
        <v>9</v>
      </c>
      <c r="EB107">
        <v>5</v>
      </c>
      <c r="EC107">
        <v>7</v>
      </c>
      <c r="ED107" s="1">
        <v>44.8</v>
      </c>
      <c r="EE107">
        <v>16</v>
      </c>
      <c r="EF107">
        <v>23</v>
      </c>
      <c r="EG107">
        <v>18</v>
      </c>
      <c r="EH107">
        <v>41</v>
      </c>
      <c r="EI107" s="1">
        <v>2.04</v>
      </c>
      <c r="EJ107" s="1">
        <v>0</v>
      </c>
      <c r="EK107">
        <v>2</v>
      </c>
      <c r="EL107">
        <v>3</v>
      </c>
      <c r="EM107" s="5">
        <v>-1.02</v>
      </c>
      <c r="EN107" s="5">
        <v>0.68</v>
      </c>
      <c r="EO107" s="5">
        <v>0.01</v>
      </c>
      <c r="EP107" s="5">
        <v>4.5599999999999996</v>
      </c>
      <c r="EQ107" s="5">
        <v>3.76</v>
      </c>
      <c r="ER107" s="5">
        <v>1.3069999999999999</v>
      </c>
      <c r="ES107" s="5">
        <v>-1.5</v>
      </c>
      <c r="ET107" s="5">
        <v>-1.871</v>
      </c>
      <c r="EU107" s="5">
        <v>-79.95</v>
      </c>
      <c r="EV107" s="5">
        <v>-3.883</v>
      </c>
      <c r="EW107" s="5">
        <v>71.451999999999998</v>
      </c>
      <c r="EX107" s="1">
        <v>0</v>
      </c>
      <c r="EY107" s="1">
        <v>0</v>
      </c>
      <c r="EZ107">
        <v>0</v>
      </c>
      <c r="FA107">
        <v>0</v>
      </c>
      <c r="FB107" s="5">
        <v>0</v>
      </c>
      <c r="FC107" s="5">
        <v>0</v>
      </c>
      <c r="FD107" s="5">
        <v>0</v>
      </c>
      <c r="FE107" s="5">
        <v>3.76</v>
      </c>
      <c r="FF107" s="5">
        <v>7.51</v>
      </c>
      <c r="FG107" s="5">
        <v>-3.76</v>
      </c>
      <c r="GA107" t="s">
        <v>562</v>
      </c>
      <c r="GB107" s="84">
        <v>0.5</v>
      </c>
      <c r="GC107" s="86">
        <v>0.49299999999999999</v>
      </c>
      <c r="GD107">
        <v>0.5</v>
      </c>
      <c r="GE107" s="1">
        <f t="shared" si="8"/>
        <v>0</v>
      </c>
      <c r="GF107" s="78">
        <v>27.800014000000001</v>
      </c>
      <c r="GG107" s="78">
        <v>4.6942279999999998</v>
      </c>
      <c r="GH107" s="78">
        <v>6.8241480000000001</v>
      </c>
      <c r="GI107" s="80">
        <v>0.64175099999999996</v>
      </c>
      <c r="GJ107" s="80">
        <v>0.69163699999999995</v>
      </c>
      <c r="GK107" s="80">
        <v>2.8149999999999998E-3</v>
      </c>
      <c r="GL107" s="80">
        <f t="shared" si="9"/>
        <v>0.44540099999999994</v>
      </c>
      <c r="GM107" s="80">
        <v>23.811928000000002</v>
      </c>
      <c r="GN107" s="80">
        <v>4.4869389999999996</v>
      </c>
      <c r="GO107" s="80">
        <v>5.7117750000000003</v>
      </c>
      <c r="GP107" s="80">
        <v>1.201058</v>
      </c>
      <c r="GQ107" s="80">
        <v>0.73587499999999995</v>
      </c>
      <c r="GR107" s="80">
        <v>4.0425999999999997E-2</v>
      </c>
      <c r="GS107" s="87">
        <v>-0.3</v>
      </c>
      <c r="GT107" s="87">
        <v>-0.3</v>
      </c>
      <c r="GU107" s="87">
        <v>0.1</v>
      </c>
      <c r="GV107" s="87">
        <v>-0.2</v>
      </c>
      <c r="GW107" s="87">
        <v>0.3</v>
      </c>
      <c r="GX107" s="87">
        <v>-0.2</v>
      </c>
      <c r="GY107" s="87">
        <v>0</v>
      </c>
      <c r="GZ107" s="87">
        <v>0</v>
      </c>
      <c r="HA107" s="87">
        <v>0</v>
      </c>
      <c r="HB107" s="87">
        <v>0</v>
      </c>
      <c r="HC107" s="87">
        <v>0</v>
      </c>
      <c r="HD107" s="87">
        <v>0</v>
      </c>
      <c r="HE107" s="87">
        <v>0</v>
      </c>
      <c r="HF107" s="87">
        <v>0</v>
      </c>
      <c r="HG107" s="87">
        <v>0</v>
      </c>
      <c r="HH107" s="87">
        <v>0</v>
      </c>
      <c r="HI107" s="87">
        <v>0</v>
      </c>
      <c r="HJ107" s="87">
        <v>0</v>
      </c>
      <c r="HK107" s="87">
        <v>0</v>
      </c>
      <c r="HL107" s="87">
        <v>0</v>
      </c>
      <c r="HM107" s="87">
        <v>0</v>
      </c>
      <c r="HN107" s="87">
        <v>0</v>
      </c>
      <c r="HO107" s="87">
        <v>0</v>
      </c>
      <c r="HP107" s="87">
        <v>0</v>
      </c>
    </row>
    <row r="108" spans="1:224" x14ac:dyDescent="0.2">
      <c r="A108">
        <v>16</v>
      </c>
      <c r="B108" t="s">
        <v>20</v>
      </c>
      <c r="C108" t="s">
        <v>21</v>
      </c>
      <c r="D108" t="s">
        <v>2626</v>
      </c>
      <c r="E108" t="s">
        <v>2594</v>
      </c>
      <c r="F108">
        <v>73</v>
      </c>
      <c r="G108">
        <v>190</v>
      </c>
      <c r="H108" t="s">
        <v>1483</v>
      </c>
      <c r="J108" t="s">
        <v>1722</v>
      </c>
      <c r="K108" t="s">
        <v>1537</v>
      </c>
      <c r="L108" s="82" t="s">
        <v>2247</v>
      </c>
      <c r="M108" t="s">
        <v>1478</v>
      </c>
      <c r="N108">
        <v>79</v>
      </c>
      <c r="O108">
        <v>9</v>
      </c>
      <c r="P108">
        <v>27</v>
      </c>
      <c r="Q108">
        <v>36</v>
      </c>
      <c r="R108">
        <v>-17</v>
      </c>
      <c r="S108">
        <v>48</v>
      </c>
      <c r="T108">
        <v>18</v>
      </c>
      <c r="U108">
        <v>0</v>
      </c>
      <c r="V108">
        <v>1</v>
      </c>
      <c r="W108">
        <v>0</v>
      </c>
      <c r="X108">
        <v>0</v>
      </c>
      <c r="Y108">
        <v>5</v>
      </c>
      <c r="Z108">
        <v>21</v>
      </c>
      <c r="AA108">
        <v>4</v>
      </c>
      <c r="AB108">
        <v>6</v>
      </c>
      <c r="AC108">
        <v>0</v>
      </c>
      <c r="AD108">
        <v>0</v>
      </c>
      <c r="AE108">
        <v>0</v>
      </c>
      <c r="AF108">
        <v>0</v>
      </c>
      <c r="AG108">
        <v>125</v>
      </c>
      <c r="AH108">
        <v>97</v>
      </c>
      <c r="AI108">
        <v>11</v>
      </c>
      <c r="AJ108">
        <v>30</v>
      </c>
      <c r="AK108">
        <v>14</v>
      </c>
      <c r="AL108">
        <v>21</v>
      </c>
      <c r="AM108">
        <v>210</v>
      </c>
      <c r="AN108">
        <v>293</v>
      </c>
      <c r="AO108" s="1">
        <v>11.4</v>
      </c>
      <c r="AP108">
        <v>58023</v>
      </c>
      <c r="AQ108">
        <v>781</v>
      </c>
      <c r="AR108">
        <v>11941</v>
      </c>
      <c r="AS108" s="2">
        <v>1577</v>
      </c>
      <c r="AT108">
        <v>768310</v>
      </c>
      <c r="AU108" s="1">
        <v>41.207394000000001</v>
      </c>
      <c r="AV108" s="1">
        <v>29</v>
      </c>
      <c r="AW108" s="1">
        <v>24.1</v>
      </c>
      <c r="AX108" s="1">
        <v>-7.2</v>
      </c>
      <c r="AY108" s="1">
        <v>-0.1</v>
      </c>
      <c r="AZ108" s="1">
        <v>0.7</v>
      </c>
      <c r="BA108" s="1">
        <v>-0.3</v>
      </c>
      <c r="BB108" s="1">
        <v>0.3</v>
      </c>
      <c r="BC108" s="85">
        <f t="shared" si="5"/>
        <v>14.928087186675558</v>
      </c>
      <c r="BD108" s="50">
        <v>9.7737458051358033</v>
      </c>
      <c r="BE108" s="50">
        <v>3.6509724688615814</v>
      </c>
      <c r="BF108" s="50">
        <v>-0.14424755712599313</v>
      </c>
      <c r="BG108" s="50">
        <v>0.20743377870848265</v>
      </c>
      <c r="BH108" s="50">
        <v>-0.41268876596892901</v>
      </c>
      <c r="BI108" s="85">
        <f t="shared" si="6"/>
        <v>13.075215729610946</v>
      </c>
      <c r="BJ108" s="50">
        <v>5.2661887531439682</v>
      </c>
      <c r="BK108" s="50">
        <v>-2.2163696215475519</v>
      </c>
      <c r="BL108" s="50">
        <v>1.2789675991595526</v>
      </c>
      <c r="BM108" s="50">
        <v>-2.4759152736913554</v>
      </c>
      <c r="BN108" s="85">
        <f t="shared" si="7"/>
        <v>1.8528714570646132</v>
      </c>
      <c r="BO108" s="5">
        <v>11.93</v>
      </c>
      <c r="BP108" s="5">
        <v>34.630000000000003</v>
      </c>
      <c r="BQ108">
        <v>5</v>
      </c>
      <c r="BR108">
        <v>82</v>
      </c>
      <c r="BS108">
        <v>19</v>
      </c>
      <c r="BT108" s="1">
        <v>26.1</v>
      </c>
      <c r="BU108">
        <v>0</v>
      </c>
      <c r="BV108">
        <v>5</v>
      </c>
      <c r="BW108">
        <v>0</v>
      </c>
      <c r="BX108" s="1">
        <v>44.8</v>
      </c>
      <c r="BY108">
        <v>0</v>
      </c>
      <c r="BZ108">
        <v>15</v>
      </c>
      <c r="CA108">
        <v>0</v>
      </c>
      <c r="CB108" s="1">
        <v>32.700000000000003</v>
      </c>
      <c r="CC108">
        <v>3</v>
      </c>
      <c r="CD108">
        <v>53</v>
      </c>
      <c r="CE108">
        <v>16</v>
      </c>
      <c r="CF108" s="1">
        <v>25.8</v>
      </c>
      <c r="CG108">
        <v>41</v>
      </c>
      <c r="CH108">
        <v>8</v>
      </c>
      <c r="CI108" s="1">
        <v>2.6</v>
      </c>
      <c r="CJ108" s="1">
        <v>0.5</v>
      </c>
      <c r="CK108" s="1">
        <v>11.2</v>
      </c>
      <c r="CL108" s="1">
        <v>12</v>
      </c>
      <c r="CM108" s="1">
        <v>12.1</v>
      </c>
      <c r="CN108" s="1">
        <v>10.8</v>
      </c>
      <c r="CO108">
        <v>16</v>
      </c>
      <c r="CP108">
        <v>20</v>
      </c>
      <c r="CQ108" s="1">
        <v>1</v>
      </c>
      <c r="CR108" s="1">
        <v>1.3</v>
      </c>
      <c r="CS108" s="1">
        <v>3.9</v>
      </c>
      <c r="CT108" s="1">
        <v>5</v>
      </c>
      <c r="CU108" s="1">
        <v>4.4000000000000004</v>
      </c>
      <c r="CV108" s="1">
        <v>3.5</v>
      </c>
      <c r="CW108" s="5">
        <v>-0.18</v>
      </c>
      <c r="CX108" s="6">
        <v>-3.9E-2</v>
      </c>
      <c r="CY108" s="6">
        <v>-1.2E-2</v>
      </c>
      <c r="CZ108" s="6">
        <v>-0.22900000000000001</v>
      </c>
      <c r="DA108" s="6">
        <v>0.753</v>
      </c>
      <c r="DB108" s="6">
        <v>0.65300000000000002</v>
      </c>
      <c r="DC108" s="6">
        <v>-3.8010000000000002</v>
      </c>
      <c r="DD108" s="5">
        <v>1.8</v>
      </c>
      <c r="DE108" s="5">
        <v>-2.87</v>
      </c>
      <c r="DF108" s="5">
        <v>-4.72</v>
      </c>
      <c r="DG108" s="5">
        <v>8.93</v>
      </c>
      <c r="DH108">
        <v>894</v>
      </c>
      <c r="DI108">
        <v>983</v>
      </c>
      <c r="DJ108" s="5">
        <v>2.61</v>
      </c>
      <c r="DK108" s="5">
        <v>3.12</v>
      </c>
      <c r="DL108" s="1">
        <v>26.6</v>
      </c>
      <c r="DM108" s="1">
        <v>26.4</v>
      </c>
      <c r="DN108" s="1">
        <v>8.6</v>
      </c>
      <c r="DO108" s="1">
        <v>12</v>
      </c>
      <c r="DP108" s="5">
        <v>2.19</v>
      </c>
      <c r="DQ108" s="5">
        <v>2.52</v>
      </c>
      <c r="DR108" s="1">
        <v>24.9</v>
      </c>
      <c r="DS108" s="1">
        <v>26.5</v>
      </c>
      <c r="DT108" s="1">
        <v>8.8000000000000007</v>
      </c>
      <c r="DU108" s="1">
        <v>10.199999999999999</v>
      </c>
      <c r="DV108" s="1">
        <v>12.1</v>
      </c>
      <c r="DW108" s="1">
        <v>10.8</v>
      </c>
      <c r="DX108">
        <v>122</v>
      </c>
      <c r="DY108">
        <v>126</v>
      </c>
      <c r="DZ108">
        <v>64</v>
      </c>
      <c r="EA108">
        <v>78</v>
      </c>
      <c r="EB108">
        <v>119</v>
      </c>
      <c r="EC108">
        <v>155</v>
      </c>
      <c r="ED108" s="1">
        <v>63.6</v>
      </c>
      <c r="EE108">
        <v>307</v>
      </c>
      <c r="EF108">
        <v>313</v>
      </c>
      <c r="EG108">
        <v>268</v>
      </c>
      <c r="EH108">
        <v>49.5</v>
      </c>
      <c r="EI108" s="1">
        <v>0.89</v>
      </c>
      <c r="EJ108" s="1">
        <v>0.32</v>
      </c>
      <c r="EK108">
        <v>41</v>
      </c>
      <c r="EL108">
        <v>49</v>
      </c>
      <c r="EM108" s="5">
        <v>-0.51</v>
      </c>
      <c r="EN108" s="5">
        <v>-0.33</v>
      </c>
      <c r="EO108" s="5">
        <v>2.46</v>
      </c>
      <c r="EP108" s="5">
        <v>3.43</v>
      </c>
      <c r="EQ108" s="5">
        <v>-4.9400000000000004</v>
      </c>
      <c r="ER108" s="5">
        <v>1.397</v>
      </c>
      <c r="ES108" s="5">
        <v>-0.54800000000000004</v>
      </c>
      <c r="ET108" s="5">
        <v>0.90200000000000002</v>
      </c>
      <c r="EU108" s="5">
        <v>-77.694000000000003</v>
      </c>
      <c r="EV108" s="5">
        <v>-5.984</v>
      </c>
      <c r="EW108" s="5">
        <v>75.539000000000001</v>
      </c>
      <c r="EX108" s="1">
        <v>1.23</v>
      </c>
      <c r="EY108" s="1">
        <v>0.31</v>
      </c>
      <c r="EZ108">
        <v>15</v>
      </c>
      <c r="FA108">
        <v>8</v>
      </c>
      <c r="FB108" s="5">
        <v>4.63</v>
      </c>
      <c r="FC108" s="5">
        <v>2.4700000000000002</v>
      </c>
      <c r="FD108" s="5">
        <v>2.16</v>
      </c>
      <c r="FE108" s="5">
        <v>7.32</v>
      </c>
      <c r="FF108" s="5">
        <v>0.22</v>
      </c>
      <c r="FG108" s="5">
        <v>7.09</v>
      </c>
      <c r="FH108" s="5">
        <v>0.19</v>
      </c>
      <c r="FI108" s="5">
        <v>5.97</v>
      </c>
      <c r="FJ108" s="5">
        <v>1.9</v>
      </c>
      <c r="FK108" s="5">
        <v>0.47499999999999998</v>
      </c>
      <c r="FL108" s="5">
        <v>0.19</v>
      </c>
      <c r="FM108" s="5">
        <v>0.35699999999999998</v>
      </c>
      <c r="FN108" s="5">
        <v>81.072000000000003</v>
      </c>
      <c r="FO108" s="5">
        <v>4.4859999999999998</v>
      </c>
      <c r="FP108" s="5">
        <v>-78.278999999999996</v>
      </c>
      <c r="FQ108" s="1">
        <v>0</v>
      </c>
      <c r="FR108" s="1">
        <v>0</v>
      </c>
      <c r="FS108">
        <v>0</v>
      </c>
      <c r="FT108">
        <v>1</v>
      </c>
      <c r="FU108" s="5">
        <v>0</v>
      </c>
      <c r="FV108" s="5">
        <v>4.07</v>
      </c>
      <c r="FW108" s="5">
        <v>-4.07</v>
      </c>
      <c r="FX108" s="5">
        <v>0.76</v>
      </c>
      <c r="FY108" s="5">
        <v>6.74</v>
      </c>
      <c r="FZ108" s="5">
        <v>-5.98</v>
      </c>
      <c r="GA108" t="s">
        <v>564</v>
      </c>
      <c r="GB108" s="84">
        <v>3.2</v>
      </c>
      <c r="GC108" s="86">
        <v>1.2470000000000001</v>
      </c>
      <c r="GD108" t="s">
        <v>564</v>
      </c>
      <c r="GE108" s="1">
        <f t="shared" si="8"/>
        <v>-2.6</v>
      </c>
      <c r="GF108" s="78">
        <v>67.908409000000006</v>
      </c>
      <c r="GG108" s="78">
        <v>12.86443</v>
      </c>
      <c r="GH108" s="78">
        <v>25.709689999999998</v>
      </c>
      <c r="GI108" s="80">
        <v>3.3134350000000001</v>
      </c>
      <c r="GJ108" s="80">
        <v>1.6463909999999999</v>
      </c>
      <c r="GK108" s="80">
        <v>5.0899999999999999E-3</v>
      </c>
      <c r="GL108" s="80">
        <f t="shared" si="9"/>
        <v>-1.0450280000000003</v>
      </c>
      <c r="GM108" s="80">
        <v>14.257212000000001</v>
      </c>
      <c r="GN108" s="80">
        <v>4.9824279999999996</v>
      </c>
      <c r="GO108" s="80">
        <v>8.2569940000000006</v>
      </c>
      <c r="GP108" s="80">
        <v>2.2704010000000001</v>
      </c>
      <c r="GQ108" s="80">
        <v>0.86672499999999997</v>
      </c>
      <c r="GR108" s="80">
        <v>8.0016000000000004E-2</v>
      </c>
      <c r="GS108" s="87">
        <v>-0.4</v>
      </c>
      <c r="GT108" s="87">
        <v>-0.4</v>
      </c>
      <c r="GU108" s="87">
        <v>-1</v>
      </c>
      <c r="GV108" s="87">
        <v>-0.8</v>
      </c>
      <c r="GW108" s="87">
        <v>-0.7</v>
      </c>
      <c r="GX108" s="87">
        <v>-2.9</v>
      </c>
      <c r="GY108" s="87">
        <v>-1</v>
      </c>
      <c r="GZ108" s="87">
        <v>-1</v>
      </c>
      <c r="HA108" s="87">
        <v>0.1</v>
      </c>
      <c r="HB108" s="87">
        <v>0</v>
      </c>
      <c r="HC108" s="87">
        <v>0.2</v>
      </c>
      <c r="HD108" s="87">
        <v>-0.7</v>
      </c>
      <c r="HE108" s="87">
        <v>13.1</v>
      </c>
      <c r="HF108" s="87">
        <v>-4</v>
      </c>
      <c r="HG108" s="87">
        <v>0.3</v>
      </c>
      <c r="HH108" s="87">
        <v>0.1</v>
      </c>
      <c r="HI108" s="87">
        <v>0.8</v>
      </c>
      <c r="HJ108" s="87">
        <v>-2.8</v>
      </c>
      <c r="HK108" s="87">
        <v>-1</v>
      </c>
      <c r="HL108" s="87">
        <v>0.3</v>
      </c>
      <c r="HM108" s="87">
        <v>0</v>
      </c>
      <c r="HN108" s="87">
        <v>-0.1</v>
      </c>
      <c r="HO108" s="87">
        <v>-0.1</v>
      </c>
      <c r="HP108" s="87">
        <v>0.1</v>
      </c>
    </row>
    <row r="109" spans="1:224" x14ac:dyDescent="0.2">
      <c r="A109">
        <v>46</v>
      </c>
      <c r="B109" t="s">
        <v>4203</v>
      </c>
      <c r="C109" t="s">
        <v>4204</v>
      </c>
      <c r="E109" t="s">
        <v>4180</v>
      </c>
      <c r="F109">
        <v>72</v>
      </c>
      <c r="G109">
        <v>202</v>
      </c>
      <c r="H109" t="s">
        <v>1488</v>
      </c>
      <c r="I109" t="s">
        <v>2572</v>
      </c>
      <c r="J109" t="s">
        <v>2404</v>
      </c>
      <c r="K109" t="s">
        <v>1537</v>
      </c>
      <c r="L109" s="82" t="s">
        <v>2247</v>
      </c>
      <c r="M109" t="s">
        <v>1478</v>
      </c>
      <c r="N109">
        <v>6</v>
      </c>
      <c r="O109">
        <v>0</v>
      </c>
      <c r="P109">
        <v>2</v>
      </c>
      <c r="Q109">
        <v>2</v>
      </c>
      <c r="R109">
        <v>2</v>
      </c>
      <c r="S109">
        <v>2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4</v>
      </c>
      <c r="AH109">
        <v>11</v>
      </c>
      <c r="AI109">
        <v>1</v>
      </c>
      <c r="AJ109">
        <v>1</v>
      </c>
      <c r="AK109">
        <v>0</v>
      </c>
      <c r="AL109">
        <v>0</v>
      </c>
      <c r="AM109">
        <v>0</v>
      </c>
      <c r="AN109">
        <v>0</v>
      </c>
      <c r="AO109" s="1">
        <v>0</v>
      </c>
      <c r="AP109">
        <v>3065</v>
      </c>
      <c r="AQ109">
        <v>0</v>
      </c>
      <c r="AR109">
        <v>0</v>
      </c>
      <c r="AS109" s="2">
        <v>78</v>
      </c>
      <c r="AV109" s="1">
        <v>0.8</v>
      </c>
      <c r="AW109" s="1">
        <v>0.8</v>
      </c>
      <c r="AX109" s="1">
        <v>2.1</v>
      </c>
      <c r="AY109" s="1">
        <v>0.3</v>
      </c>
      <c r="AZ109" s="1">
        <v>0.2</v>
      </c>
      <c r="BA109" s="1">
        <v>0</v>
      </c>
      <c r="BB109" s="1">
        <v>0.5</v>
      </c>
      <c r="BC109" s="85">
        <f t="shared" si="5"/>
        <v>1.6545449195273969</v>
      </c>
      <c r="BD109" s="50">
        <v>0.31241567381789509</v>
      </c>
      <c r="BE109" s="50">
        <v>-9.6562096392392369E-3</v>
      </c>
      <c r="BF109" s="50">
        <v>0</v>
      </c>
      <c r="BG109" s="50">
        <v>5.69690339716028E-2</v>
      </c>
      <c r="BH109" s="50">
        <v>0</v>
      </c>
      <c r="BI109" s="85">
        <f t="shared" si="6"/>
        <v>0.35972849815025865</v>
      </c>
      <c r="BJ109" s="50">
        <v>1.5591120054854564</v>
      </c>
      <c r="BK109" s="50">
        <v>8.5580084436697303E-4</v>
      </c>
      <c r="BL109" s="50">
        <v>0</v>
      </c>
      <c r="BM109" s="50">
        <v>-0.26515138495268492</v>
      </c>
      <c r="BN109" s="85">
        <f t="shared" si="7"/>
        <v>1.2948164213771383</v>
      </c>
      <c r="CW109" s="5">
        <v>3.12</v>
      </c>
      <c r="CX109" s="6">
        <v>-9.8000000000000004E-2</v>
      </c>
      <c r="CY109" s="6">
        <v>-9.0999999999999998E-2</v>
      </c>
      <c r="CZ109" s="6">
        <v>6.8000000000000005E-2</v>
      </c>
      <c r="DA109" s="6">
        <v>6.133</v>
      </c>
      <c r="DB109" s="6">
        <v>1.163</v>
      </c>
      <c r="DC109" s="6">
        <v>-4.8789999999999996</v>
      </c>
      <c r="DD109" s="5">
        <v>-3.2</v>
      </c>
      <c r="DE109" s="5">
        <v>-6.93</v>
      </c>
      <c r="DF109" s="5">
        <v>-3.77</v>
      </c>
      <c r="DG109" s="5">
        <v>10.53</v>
      </c>
      <c r="DH109">
        <v>1000</v>
      </c>
      <c r="DI109">
        <v>1105</v>
      </c>
      <c r="DJ109" s="5">
        <v>2.31</v>
      </c>
      <c r="DK109" s="5">
        <v>0</v>
      </c>
      <c r="DL109" s="1">
        <v>19.600000000000001</v>
      </c>
      <c r="DM109" s="1">
        <v>28.9</v>
      </c>
      <c r="DN109" s="1">
        <v>8.1</v>
      </c>
      <c r="DO109" s="1">
        <v>6.9</v>
      </c>
      <c r="DP109" s="5">
        <v>1.35</v>
      </c>
      <c r="DQ109" s="5">
        <v>2.16</v>
      </c>
      <c r="DR109" s="1">
        <v>24</v>
      </c>
      <c r="DS109" s="1">
        <v>25.6</v>
      </c>
      <c r="DT109" s="1">
        <v>8.9</v>
      </c>
      <c r="DU109" s="1">
        <v>12.1</v>
      </c>
      <c r="DV109" s="1">
        <v>10.8</v>
      </c>
      <c r="DW109" s="1">
        <v>12.7</v>
      </c>
      <c r="DX109">
        <v>3</v>
      </c>
      <c r="DY109">
        <v>4</v>
      </c>
      <c r="DZ109">
        <v>5</v>
      </c>
      <c r="EA109">
        <v>1</v>
      </c>
      <c r="EB109">
        <v>9</v>
      </c>
      <c r="EC109">
        <v>5</v>
      </c>
      <c r="ED109" s="1">
        <v>53.8</v>
      </c>
      <c r="EE109">
        <v>18</v>
      </c>
      <c r="EF109">
        <v>14</v>
      </c>
      <c r="EG109">
        <v>10</v>
      </c>
      <c r="EH109">
        <v>56.3</v>
      </c>
      <c r="EI109" s="1">
        <v>1.1599999999999999</v>
      </c>
      <c r="EJ109" s="1">
        <v>1.1599999999999999</v>
      </c>
      <c r="EK109">
        <v>2</v>
      </c>
      <c r="EL109">
        <v>0</v>
      </c>
      <c r="EM109" s="5">
        <v>2.31</v>
      </c>
      <c r="EN109" s="5">
        <v>-0.81</v>
      </c>
      <c r="EO109" s="5">
        <v>0.03</v>
      </c>
      <c r="EP109" s="5">
        <v>6.04</v>
      </c>
      <c r="EQ109" s="5">
        <v>-4.97</v>
      </c>
      <c r="ER109" s="5">
        <v>0.51800000000000002</v>
      </c>
      <c r="ES109" s="5">
        <v>-1.919</v>
      </c>
      <c r="ET109" s="5">
        <v>-2.097</v>
      </c>
      <c r="EU109" s="5">
        <v>-78.769000000000005</v>
      </c>
      <c r="EV109" s="5">
        <v>-14.625999999999999</v>
      </c>
      <c r="EW109" s="5">
        <v>67.406999999999996</v>
      </c>
      <c r="EX109" s="1">
        <v>0</v>
      </c>
      <c r="EY109" s="1">
        <v>0</v>
      </c>
      <c r="EZ109">
        <v>0</v>
      </c>
      <c r="FA109">
        <v>0</v>
      </c>
      <c r="FB109" s="5">
        <v>0</v>
      </c>
      <c r="FC109" s="5">
        <v>0</v>
      </c>
      <c r="FD109" s="5">
        <v>0</v>
      </c>
      <c r="FE109" s="5">
        <v>4.97</v>
      </c>
      <c r="FF109" s="5">
        <v>0</v>
      </c>
      <c r="FG109" s="5">
        <v>4.97</v>
      </c>
      <c r="GA109" t="s">
        <v>562</v>
      </c>
      <c r="GB109" s="83">
        <v>0.86799999999999999</v>
      </c>
      <c r="GC109" s="86">
        <v>0.86799999999999999</v>
      </c>
      <c r="GD109">
        <v>0.71</v>
      </c>
      <c r="GE109" s="1">
        <f t="shared" si="8"/>
        <v>-0.20133333333333336</v>
      </c>
      <c r="GF109" s="78">
        <v>27.760551</v>
      </c>
      <c r="GG109" s="78">
        <v>4.2993990000000002</v>
      </c>
      <c r="GH109" s="78">
        <v>6.7116340000000001</v>
      </c>
      <c r="GI109" s="80">
        <v>0.48521399999999998</v>
      </c>
      <c r="GJ109" s="80">
        <v>0.796431</v>
      </c>
      <c r="GK109" s="80">
        <v>2.8730000000000001E-3</v>
      </c>
      <c r="GL109" s="80">
        <f t="shared" si="9"/>
        <v>6.0172666666666541E-2</v>
      </c>
      <c r="GM109" s="80">
        <v>23.713083000000001</v>
      </c>
      <c r="GN109" s="80">
        <v>4.3697850000000003</v>
      </c>
      <c r="GO109" s="80">
        <v>5.7298489999999997</v>
      </c>
      <c r="GP109" s="80">
        <v>1.1757610000000001</v>
      </c>
      <c r="GQ109" s="80">
        <v>0.75418300000000005</v>
      </c>
      <c r="GR109" s="80">
        <v>2.9614999999999999E-2</v>
      </c>
      <c r="GS109" s="87">
        <v>-0.2</v>
      </c>
      <c r="GT109" s="87">
        <v>-0.2</v>
      </c>
      <c r="GU109" s="87">
        <v>0</v>
      </c>
      <c r="GV109" s="87">
        <v>-0.2</v>
      </c>
      <c r="GW109" s="87">
        <v>0</v>
      </c>
      <c r="GX109" s="87">
        <v>-0.5</v>
      </c>
      <c r="GY109" s="87">
        <v>0</v>
      </c>
      <c r="GZ109" s="87">
        <v>0</v>
      </c>
      <c r="HA109" s="87">
        <v>0</v>
      </c>
      <c r="HB109" s="87">
        <v>0</v>
      </c>
      <c r="HC109" s="87">
        <v>0</v>
      </c>
      <c r="HD109" s="87">
        <v>0</v>
      </c>
      <c r="HE109" s="87">
        <v>0</v>
      </c>
      <c r="HF109" s="87">
        <v>0</v>
      </c>
      <c r="HG109" s="87">
        <v>0</v>
      </c>
      <c r="HH109" s="87">
        <v>0</v>
      </c>
      <c r="HI109" s="87">
        <v>0</v>
      </c>
      <c r="HJ109" s="87">
        <v>0</v>
      </c>
      <c r="HK109" s="87">
        <v>0</v>
      </c>
      <c r="HL109" s="87">
        <v>0</v>
      </c>
      <c r="HM109" s="87">
        <v>0</v>
      </c>
      <c r="HN109" s="87">
        <v>0</v>
      </c>
      <c r="HO109" s="87">
        <v>0</v>
      </c>
      <c r="HP109" s="87">
        <v>0</v>
      </c>
    </row>
    <row r="110" spans="1:224" x14ac:dyDescent="0.2">
      <c r="A110">
        <v>42</v>
      </c>
      <c r="B110" t="s">
        <v>1296</v>
      </c>
      <c r="C110" t="s">
        <v>1297</v>
      </c>
      <c r="D110" t="s">
        <v>1258</v>
      </c>
      <c r="E110" t="s">
        <v>4529</v>
      </c>
      <c r="F110">
        <v>71</v>
      </c>
      <c r="G110">
        <v>185</v>
      </c>
      <c r="H110" t="s">
        <v>1488</v>
      </c>
      <c r="I110" t="s">
        <v>2572</v>
      </c>
      <c r="J110" t="s">
        <v>2466</v>
      </c>
      <c r="K110" t="s">
        <v>1537</v>
      </c>
      <c r="L110" s="82" t="s">
        <v>2247</v>
      </c>
      <c r="M110" t="s">
        <v>1478</v>
      </c>
      <c r="N110">
        <v>2</v>
      </c>
      <c r="O110">
        <v>0</v>
      </c>
      <c r="P110">
        <v>0</v>
      </c>
      <c r="Q110">
        <v>0</v>
      </c>
      <c r="R110">
        <v>-1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</v>
      </c>
      <c r="AH110">
        <v>2</v>
      </c>
      <c r="AI110">
        <v>2</v>
      </c>
      <c r="AJ110">
        <v>1</v>
      </c>
      <c r="AK110">
        <v>0</v>
      </c>
      <c r="AL110">
        <v>1</v>
      </c>
      <c r="AM110">
        <v>0</v>
      </c>
      <c r="AN110">
        <v>0</v>
      </c>
      <c r="AO110" s="1">
        <v>0</v>
      </c>
      <c r="AP110">
        <v>726</v>
      </c>
      <c r="AQ110">
        <v>0</v>
      </c>
      <c r="AR110">
        <v>2</v>
      </c>
      <c r="AS110" s="2">
        <v>17</v>
      </c>
      <c r="BC110" s="85">
        <f t="shared" si="5"/>
        <v>-0.30635597091183492</v>
      </c>
      <c r="BD110" s="50">
        <v>-0.32228360496601283</v>
      </c>
      <c r="BE110" s="50">
        <v>-1.9312419278478478E-3</v>
      </c>
      <c r="BF110" s="50">
        <v>0</v>
      </c>
      <c r="BG110" s="50">
        <v>-8.7093656307860562E-2</v>
      </c>
      <c r="BH110" s="50">
        <v>0</v>
      </c>
      <c r="BI110" s="85">
        <f t="shared" si="6"/>
        <v>-0.41130850320172119</v>
      </c>
      <c r="BJ110" s="50">
        <v>-6.9297727393285172E-2</v>
      </c>
      <c r="BK110" s="50">
        <v>1.7116016887339463E-4</v>
      </c>
      <c r="BL110" s="50">
        <v>0</v>
      </c>
      <c r="BM110" s="50">
        <v>0.17407909951429806</v>
      </c>
      <c r="BN110" s="85">
        <f t="shared" si="7"/>
        <v>0.10495253228988628</v>
      </c>
      <c r="CW110" s="5">
        <v>-5.43</v>
      </c>
      <c r="CX110" s="6">
        <v>-0.222</v>
      </c>
      <c r="CY110" s="6">
        <v>-0.113</v>
      </c>
      <c r="CZ110" s="6">
        <v>-1.0580000000000001</v>
      </c>
      <c r="DA110" s="6">
        <v>5.923</v>
      </c>
      <c r="DB110" s="6">
        <v>-2.4550000000000001</v>
      </c>
      <c r="DC110" s="6">
        <v>-8.2010000000000005</v>
      </c>
      <c r="DD110" s="5">
        <v>-25.2</v>
      </c>
      <c r="DE110" s="5">
        <v>-37.11</v>
      </c>
      <c r="DF110" s="5">
        <v>-11.89</v>
      </c>
      <c r="DG110" s="5">
        <v>0</v>
      </c>
      <c r="DH110">
        <v>800</v>
      </c>
      <c r="DI110">
        <v>800</v>
      </c>
      <c r="DJ110" s="5">
        <v>0</v>
      </c>
      <c r="DK110" s="5">
        <v>4.6399999999999997</v>
      </c>
      <c r="DL110" s="1">
        <v>9.3000000000000007</v>
      </c>
      <c r="DM110" s="1">
        <v>18.600000000000001</v>
      </c>
      <c r="DN110" s="1">
        <v>13.9</v>
      </c>
      <c r="DO110" s="1">
        <v>18.600000000000001</v>
      </c>
      <c r="DP110" s="5">
        <v>2.38</v>
      </c>
      <c r="DQ110" s="5">
        <v>1.59</v>
      </c>
      <c r="DR110" s="1">
        <v>22.2</v>
      </c>
      <c r="DS110" s="1">
        <v>28.5</v>
      </c>
      <c r="DT110" s="1">
        <v>6.3</v>
      </c>
      <c r="DU110" s="1">
        <v>11.9</v>
      </c>
      <c r="DV110" s="1">
        <v>9.5</v>
      </c>
      <c r="DW110" s="1">
        <v>8.6999999999999993</v>
      </c>
      <c r="DX110">
        <v>0</v>
      </c>
      <c r="DY110">
        <v>1</v>
      </c>
      <c r="DZ110">
        <v>1</v>
      </c>
      <c r="EA110">
        <v>0</v>
      </c>
      <c r="EB110">
        <v>0</v>
      </c>
      <c r="EC110">
        <v>1</v>
      </c>
      <c r="ED110" s="1">
        <v>50</v>
      </c>
      <c r="EE110">
        <v>2</v>
      </c>
      <c r="EF110">
        <v>2</v>
      </c>
      <c r="EG110">
        <v>2</v>
      </c>
      <c r="EH110">
        <v>50</v>
      </c>
      <c r="EI110" s="1">
        <v>0</v>
      </c>
      <c r="EJ110" s="1">
        <v>0</v>
      </c>
      <c r="EK110">
        <v>0</v>
      </c>
      <c r="EL110">
        <v>1</v>
      </c>
      <c r="EM110" s="5">
        <v>-4.6399999999999997</v>
      </c>
      <c r="EN110" s="5">
        <v>0.79</v>
      </c>
      <c r="EO110" s="5">
        <v>0.02</v>
      </c>
      <c r="EP110" s="5">
        <v>6.71</v>
      </c>
      <c r="EQ110" s="5">
        <v>-4.47</v>
      </c>
      <c r="ER110" s="5">
        <v>3.774</v>
      </c>
      <c r="ES110" s="5">
        <v>-1.571</v>
      </c>
      <c r="ET110" s="5">
        <v>7.944</v>
      </c>
      <c r="EU110" s="5">
        <v>-70.968999999999994</v>
      </c>
      <c r="EV110" s="5">
        <v>-22.36</v>
      </c>
      <c r="EW110" s="5">
        <v>58.469000000000001</v>
      </c>
      <c r="EX110" s="1">
        <v>0</v>
      </c>
      <c r="EY110" s="1">
        <v>0</v>
      </c>
      <c r="EZ110">
        <v>0</v>
      </c>
      <c r="FA110">
        <v>0</v>
      </c>
      <c r="FB110" s="5">
        <v>0</v>
      </c>
      <c r="FC110" s="5">
        <v>0</v>
      </c>
      <c r="FD110" s="5">
        <v>0</v>
      </c>
      <c r="FE110" s="5">
        <v>4.47</v>
      </c>
      <c r="FF110" s="5">
        <v>0</v>
      </c>
      <c r="FG110" s="5">
        <v>4.47</v>
      </c>
      <c r="GA110" t="s">
        <v>562</v>
      </c>
      <c r="GB110" s="83">
        <v>0.61499999999999999</v>
      </c>
      <c r="GC110" s="86">
        <v>0.61499999999999999</v>
      </c>
      <c r="GD110">
        <v>0.59</v>
      </c>
      <c r="GE110" s="1">
        <f t="shared" si="8"/>
        <v>-0.11499999999999999</v>
      </c>
      <c r="GF110" s="78">
        <v>24.862406</v>
      </c>
      <c r="GG110" s="78">
        <v>4.0082849999999999</v>
      </c>
      <c r="GH110" s="78">
        <v>4.9498899999999999</v>
      </c>
      <c r="GI110" s="80">
        <v>0.37503799999999998</v>
      </c>
      <c r="GJ110" s="80">
        <v>0.59455499999999994</v>
      </c>
      <c r="GK110" s="80">
        <v>7.5799999999999999E-4</v>
      </c>
      <c r="GL110" s="80">
        <f t="shared" si="9"/>
        <v>0.2084503333333334</v>
      </c>
      <c r="GM110" s="80">
        <v>24.369029999999999</v>
      </c>
      <c r="GN110" s="80">
        <v>4.5276820000000004</v>
      </c>
      <c r="GO110" s="80">
        <v>5.549569</v>
      </c>
      <c r="GP110" s="80">
        <v>1.1527480000000001</v>
      </c>
      <c r="GQ110" s="80">
        <v>0.73285299999999998</v>
      </c>
      <c r="GR110" s="80">
        <v>2.9478000000000001E-2</v>
      </c>
      <c r="GS110" s="87"/>
      <c r="GT110" s="87"/>
      <c r="GU110" s="87"/>
      <c r="GV110" s="87"/>
      <c r="GW110" s="87"/>
      <c r="GX110" s="87"/>
      <c r="GY110" s="87"/>
      <c r="GZ110" s="87"/>
      <c r="HA110" s="87"/>
      <c r="HB110" s="87"/>
      <c r="HC110" s="87"/>
      <c r="HD110" s="87"/>
      <c r="HE110" s="87"/>
      <c r="HF110" s="87"/>
      <c r="HG110" s="87"/>
      <c r="HH110" s="87"/>
      <c r="HI110" s="87"/>
      <c r="HJ110" s="87"/>
      <c r="HK110" s="87"/>
      <c r="HL110" s="87"/>
      <c r="HM110" s="87"/>
      <c r="HN110" s="87"/>
      <c r="HO110" s="87"/>
      <c r="HP110" s="87"/>
    </row>
    <row r="111" spans="1:224" x14ac:dyDescent="0.2">
      <c r="A111">
        <v>24</v>
      </c>
      <c r="B111" t="s">
        <v>3865</v>
      </c>
      <c r="C111" t="s">
        <v>2645</v>
      </c>
      <c r="D111" t="s">
        <v>2593</v>
      </c>
      <c r="E111" t="s">
        <v>2594</v>
      </c>
      <c r="F111">
        <v>71</v>
      </c>
      <c r="G111">
        <v>185</v>
      </c>
      <c r="H111" t="s">
        <v>1483</v>
      </c>
      <c r="J111" t="s">
        <v>2329</v>
      </c>
      <c r="K111" t="s">
        <v>1537</v>
      </c>
      <c r="L111" s="82" t="s">
        <v>2247</v>
      </c>
      <c r="M111" t="s">
        <v>1478</v>
      </c>
      <c r="N111">
        <v>18</v>
      </c>
      <c r="O111">
        <v>1</v>
      </c>
      <c r="P111">
        <v>3</v>
      </c>
      <c r="Q111">
        <v>4</v>
      </c>
      <c r="R111">
        <v>3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14</v>
      </c>
      <c r="AH111">
        <v>17</v>
      </c>
      <c r="AI111">
        <v>1</v>
      </c>
      <c r="AJ111">
        <v>7</v>
      </c>
      <c r="AK111">
        <v>3</v>
      </c>
      <c r="AL111">
        <v>6</v>
      </c>
      <c r="AM111">
        <v>57</v>
      </c>
      <c r="AN111">
        <v>47</v>
      </c>
      <c r="AO111" s="1">
        <v>10.1</v>
      </c>
      <c r="AP111">
        <v>8584</v>
      </c>
      <c r="AQ111">
        <v>781</v>
      </c>
      <c r="AR111">
        <v>2</v>
      </c>
      <c r="AS111" s="2">
        <v>243</v>
      </c>
      <c r="AV111" s="1">
        <v>2.6</v>
      </c>
      <c r="AW111" s="1">
        <v>3.2</v>
      </c>
      <c r="AX111" s="1">
        <v>3.3</v>
      </c>
      <c r="AY111" s="1">
        <v>0.2</v>
      </c>
      <c r="AZ111" s="1">
        <v>0.6</v>
      </c>
      <c r="BA111" s="1">
        <v>0</v>
      </c>
      <c r="BB111" s="1">
        <v>0.8</v>
      </c>
      <c r="BC111" s="85">
        <f t="shared" si="5"/>
        <v>7.9206242318327877</v>
      </c>
      <c r="BD111" s="50">
        <v>1.1974450768401876</v>
      </c>
      <c r="BE111" s="50">
        <v>-1.9312419278478478E-3</v>
      </c>
      <c r="BF111" s="50">
        <v>-0.14242394704854697</v>
      </c>
      <c r="BG111" s="50">
        <v>0.98316165835214497</v>
      </c>
      <c r="BH111" s="50">
        <v>0</v>
      </c>
      <c r="BI111" s="85">
        <f t="shared" si="6"/>
        <v>2.0362515462159378</v>
      </c>
      <c r="BJ111" s="50">
        <v>3.3910539393333137</v>
      </c>
      <c r="BK111" s="50">
        <v>1.7116016887339463E-4</v>
      </c>
      <c r="BL111" s="50">
        <v>0.39278703709060586</v>
      </c>
      <c r="BM111" s="50">
        <v>2.1003605490240571</v>
      </c>
      <c r="BN111" s="85">
        <f t="shared" si="7"/>
        <v>5.8843726856168495</v>
      </c>
      <c r="CW111" s="5">
        <v>2.2000000000000002</v>
      </c>
      <c r="CX111" s="6">
        <v>-0.17599999999999999</v>
      </c>
      <c r="CY111" s="6">
        <v>-0.1</v>
      </c>
      <c r="CZ111" s="6">
        <v>-1.3620000000000001</v>
      </c>
      <c r="DA111" s="6">
        <v>-1.3620000000000001</v>
      </c>
      <c r="DB111" s="6">
        <v>-1.5409999999999999</v>
      </c>
      <c r="DC111" s="6">
        <v>-4.9870000000000001</v>
      </c>
      <c r="DD111" s="5">
        <v>15.4</v>
      </c>
      <c r="DE111" s="5">
        <v>11.31</v>
      </c>
      <c r="DF111" s="5">
        <v>-4.12</v>
      </c>
      <c r="DG111" s="5">
        <v>7.58</v>
      </c>
      <c r="DH111">
        <v>966</v>
      </c>
      <c r="DI111">
        <v>1041</v>
      </c>
      <c r="DJ111" s="5">
        <v>2.09</v>
      </c>
      <c r="DK111" s="5">
        <v>0.84</v>
      </c>
      <c r="DL111" s="1">
        <v>25.5</v>
      </c>
      <c r="DM111" s="1">
        <v>23.5</v>
      </c>
      <c r="DN111" s="1">
        <v>12.6</v>
      </c>
      <c r="DO111" s="1">
        <v>8.4</v>
      </c>
      <c r="DP111" s="5">
        <v>2.57</v>
      </c>
      <c r="DQ111" s="5">
        <v>3.52</v>
      </c>
      <c r="DR111" s="1">
        <v>25.1</v>
      </c>
      <c r="DS111" s="1">
        <v>25.9</v>
      </c>
      <c r="DT111" s="1">
        <v>9.1999999999999993</v>
      </c>
      <c r="DU111" s="1">
        <v>10.5</v>
      </c>
      <c r="DV111" s="1">
        <v>11.9</v>
      </c>
      <c r="DW111" s="1">
        <v>10.8</v>
      </c>
      <c r="DX111">
        <v>16</v>
      </c>
      <c r="DY111">
        <v>18</v>
      </c>
      <c r="DZ111">
        <v>19</v>
      </c>
      <c r="EA111">
        <v>19</v>
      </c>
      <c r="EB111">
        <v>18</v>
      </c>
      <c r="EC111">
        <v>15</v>
      </c>
      <c r="ED111" s="1">
        <v>47.2</v>
      </c>
      <c r="EE111">
        <v>43</v>
      </c>
      <c r="EF111">
        <v>49</v>
      </c>
      <c r="EG111">
        <v>38</v>
      </c>
      <c r="EH111">
        <v>46.7</v>
      </c>
      <c r="EI111" s="1">
        <v>0.84</v>
      </c>
      <c r="EJ111" s="1">
        <v>0.42</v>
      </c>
      <c r="EK111">
        <v>5</v>
      </c>
      <c r="EL111">
        <v>2</v>
      </c>
      <c r="EM111" s="5">
        <v>1.26</v>
      </c>
      <c r="EN111" s="5">
        <v>-0.94</v>
      </c>
      <c r="EO111" s="5">
        <v>0</v>
      </c>
      <c r="EP111" s="5">
        <v>5.56</v>
      </c>
      <c r="EQ111" s="5">
        <v>-7.19</v>
      </c>
      <c r="ER111" s="5">
        <v>1.3169999999999999</v>
      </c>
      <c r="ES111" s="5">
        <v>-5.0999999999999997E-2</v>
      </c>
      <c r="ET111" s="5">
        <v>-15.922000000000001</v>
      </c>
      <c r="EU111" s="5">
        <v>-83.067999999999998</v>
      </c>
      <c r="EV111" s="5">
        <v>-9.016</v>
      </c>
      <c r="EW111" s="5">
        <v>68.941999999999993</v>
      </c>
      <c r="EX111" s="1">
        <v>0</v>
      </c>
      <c r="EY111" s="1">
        <v>0</v>
      </c>
      <c r="EZ111">
        <v>0</v>
      </c>
      <c r="FA111">
        <v>0</v>
      </c>
      <c r="FB111" s="5">
        <v>0</v>
      </c>
      <c r="FC111" s="5">
        <v>0</v>
      </c>
      <c r="FD111" s="5">
        <v>0</v>
      </c>
      <c r="FE111" s="5">
        <v>9.59</v>
      </c>
      <c r="FF111" s="5">
        <v>2.4</v>
      </c>
      <c r="FG111" s="5">
        <v>7.19</v>
      </c>
      <c r="FH111" s="5">
        <v>0.72</v>
      </c>
      <c r="FI111" s="5">
        <v>5.79</v>
      </c>
      <c r="FJ111" s="5">
        <v>-1.74</v>
      </c>
      <c r="FK111" s="5">
        <v>1.7609999999999999</v>
      </c>
      <c r="FL111" s="5">
        <v>0.308</v>
      </c>
      <c r="FM111" s="5">
        <v>14.58</v>
      </c>
      <c r="FN111" s="5">
        <v>83.051000000000002</v>
      </c>
      <c r="FO111" s="5">
        <v>-6.7439999999999998</v>
      </c>
      <c r="FP111" s="5">
        <v>-87.822000000000003</v>
      </c>
      <c r="FQ111" s="1">
        <v>0</v>
      </c>
      <c r="FR111" s="1">
        <v>0</v>
      </c>
      <c r="FS111">
        <v>0</v>
      </c>
      <c r="FT111">
        <v>2</v>
      </c>
      <c r="FU111" s="5">
        <v>0</v>
      </c>
      <c r="FV111" s="5">
        <v>9.2200000000000006</v>
      </c>
      <c r="FW111" s="5">
        <v>-9.2200000000000006</v>
      </c>
      <c r="FX111" s="5">
        <v>0.57999999999999996</v>
      </c>
      <c r="FY111" s="5">
        <v>8.06</v>
      </c>
      <c r="FZ111" s="5">
        <v>-7.48</v>
      </c>
      <c r="GA111" t="s">
        <v>561</v>
      </c>
      <c r="GB111" s="84">
        <v>0.6</v>
      </c>
      <c r="GC111" s="86">
        <v>0.55000000000000004</v>
      </c>
      <c r="GD111">
        <v>0.55000000000000004</v>
      </c>
      <c r="GE111" s="1">
        <f t="shared" si="8"/>
        <v>0.16666666666666663</v>
      </c>
      <c r="GF111" s="78">
        <v>32.207298000000002</v>
      </c>
      <c r="GG111" s="78">
        <v>3.9806659999999998</v>
      </c>
      <c r="GH111" s="78">
        <v>6.1314729999999997</v>
      </c>
      <c r="GI111" s="80">
        <v>0.16434299999999999</v>
      </c>
      <c r="GJ111" s="80">
        <v>0.88604400000000005</v>
      </c>
      <c r="GK111" s="80">
        <v>2.405E-3</v>
      </c>
      <c r="GL111" s="80">
        <f t="shared" si="9"/>
        <v>0.25093066666666675</v>
      </c>
      <c r="GM111" s="80">
        <v>22.525167</v>
      </c>
      <c r="GN111" s="80">
        <v>4.2043379999999999</v>
      </c>
      <c r="GO111" s="80">
        <v>5.5302230000000003</v>
      </c>
      <c r="GP111" s="80">
        <v>1.2045060000000001</v>
      </c>
      <c r="GQ111" s="80">
        <v>0.76210999999999995</v>
      </c>
      <c r="GR111" s="80">
        <v>2.0875000000000001E-2</v>
      </c>
      <c r="GS111" s="87">
        <v>1.3</v>
      </c>
      <c r="GT111" s="87">
        <v>1.3</v>
      </c>
      <c r="GU111" s="87">
        <v>0</v>
      </c>
      <c r="GV111" s="87">
        <v>-0.7</v>
      </c>
      <c r="GW111" s="87">
        <v>0</v>
      </c>
      <c r="GX111" s="87">
        <v>0.6</v>
      </c>
      <c r="GY111" s="87">
        <v>0</v>
      </c>
      <c r="GZ111" s="87">
        <v>0</v>
      </c>
      <c r="HA111" s="87">
        <v>0</v>
      </c>
      <c r="HB111" s="87">
        <v>0</v>
      </c>
      <c r="HC111" s="87">
        <v>0</v>
      </c>
      <c r="HD111" s="87">
        <v>0</v>
      </c>
      <c r="HE111" s="87">
        <v>0</v>
      </c>
      <c r="HF111" s="87">
        <v>0</v>
      </c>
      <c r="HG111" s="87">
        <v>0</v>
      </c>
      <c r="HH111" s="87">
        <v>0</v>
      </c>
      <c r="HI111" s="87">
        <v>0</v>
      </c>
      <c r="HJ111" s="87">
        <v>0</v>
      </c>
      <c r="HK111" s="87">
        <v>-1</v>
      </c>
      <c r="HL111" s="87">
        <v>0.2</v>
      </c>
      <c r="HM111" s="87">
        <v>-0.1</v>
      </c>
      <c r="HN111" s="87">
        <v>0</v>
      </c>
      <c r="HO111" s="87">
        <v>0.1</v>
      </c>
      <c r="HP111" s="87">
        <v>0.2</v>
      </c>
    </row>
    <row r="112" spans="1:224" x14ac:dyDescent="0.2">
      <c r="A112">
        <v>17</v>
      </c>
      <c r="B112" t="s">
        <v>3921</v>
      </c>
      <c r="C112" t="s">
        <v>3922</v>
      </c>
      <c r="D112" t="s">
        <v>2612</v>
      </c>
      <c r="E112" t="s">
        <v>2594</v>
      </c>
      <c r="F112">
        <v>74</v>
      </c>
      <c r="G112">
        <v>210</v>
      </c>
      <c r="H112" t="s">
        <v>1483</v>
      </c>
      <c r="J112" t="s">
        <v>2167</v>
      </c>
      <c r="K112" t="s">
        <v>1537</v>
      </c>
      <c r="L112" s="82" t="s">
        <v>2247</v>
      </c>
      <c r="M112" t="s">
        <v>1478</v>
      </c>
      <c r="N112">
        <v>46</v>
      </c>
      <c r="O112">
        <v>5</v>
      </c>
      <c r="P112">
        <v>2</v>
      </c>
      <c r="Q112">
        <v>7</v>
      </c>
      <c r="R112">
        <v>-6</v>
      </c>
      <c r="S112">
        <v>6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5</v>
      </c>
      <c r="Z112">
        <v>1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73</v>
      </c>
      <c r="AH112">
        <v>75</v>
      </c>
      <c r="AI112">
        <v>11</v>
      </c>
      <c r="AJ112">
        <v>18</v>
      </c>
      <c r="AK112">
        <v>3</v>
      </c>
      <c r="AL112">
        <v>3</v>
      </c>
      <c r="AM112">
        <v>49</v>
      </c>
      <c r="AN112">
        <v>69</v>
      </c>
      <c r="AO112" s="1">
        <v>4.5999999999999996</v>
      </c>
      <c r="AP112">
        <v>25624</v>
      </c>
      <c r="AQ112">
        <v>2281</v>
      </c>
      <c r="AR112">
        <v>606</v>
      </c>
      <c r="AS112" s="2">
        <v>760</v>
      </c>
      <c r="AT112">
        <v>294338</v>
      </c>
      <c r="AU112" s="1">
        <v>45.454619999999998</v>
      </c>
      <c r="AV112" s="1">
        <v>7.1</v>
      </c>
      <c r="AW112" s="1">
        <v>8.4</v>
      </c>
      <c r="AX112" s="1">
        <v>-5.0999999999999996</v>
      </c>
      <c r="AY112" s="1">
        <v>-0.1</v>
      </c>
      <c r="AZ112" s="1">
        <v>0.3</v>
      </c>
      <c r="BA112" s="1">
        <v>0</v>
      </c>
      <c r="BB112" s="1">
        <v>0.2</v>
      </c>
      <c r="BC112" s="85">
        <f t="shared" si="5"/>
        <v>12.183308787005142</v>
      </c>
      <c r="BD112" s="50">
        <v>0.14570065473136487</v>
      </c>
      <c r="BE112" s="50">
        <v>-0.59482251377713735</v>
      </c>
      <c r="BF112" s="50">
        <v>0.58238780288038927</v>
      </c>
      <c r="BG112" s="50">
        <v>-0.35304323490262546</v>
      </c>
      <c r="BH112" s="50">
        <v>0</v>
      </c>
      <c r="BI112" s="85">
        <f t="shared" si="6"/>
        <v>-0.2197772910680087</v>
      </c>
      <c r="BJ112" s="50">
        <v>6.895190088812325</v>
      </c>
      <c r="BK112" s="50">
        <v>5.271733201300554E-2</v>
      </c>
      <c r="BL112" s="50">
        <v>1.9510133053362713</v>
      </c>
      <c r="BM112" s="50">
        <v>3.5041653519115488</v>
      </c>
      <c r="BN112" s="85">
        <f t="shared" si="7"/>
        <v>12.403086078073152</v>
      </c>
      <c r="CW112" s="5">
        <v>-1.06</v>
      </c>
      <c r="CX112" s="6">
        <v>-3.0000000000000001E-3</v>
      </c>
      <c r="CY112" s="6">
        <v>-0.157</v>
      </c>
      <c r="CZ112" s="6">
        <v>0.188</v>
      </c>
      <c r="DA112" s="6">
        <v>1.46</v>
      </c>
      <c r="DB112" s="6">
        <v>-0.41299999999999998</v>
      </c>
      <c r="DC112" s="6">
        <v>-4.8220000000000001</v>
      </c>
      <c r="DD112" s="5">
        <v>10</v>
      </c>
      <c r="DE112" s="5">
        <v>1.98</v>
      </c>
      <c r="DF112" s="5">
        <v>-8.06</v>
      </c>
      <c r="DG112" s="5">
        <v>2.94</v>
      </c>
      <c r="DH112">
        <v>924</v>
      </c>
      <c r="DI112">
        <v>954</v>
      </c>
      <c r="DJ112" s="5">
        <v>0.85</v>
      </c>
      <c r="DK112" s="5">
        <v>1.84</v>
      </c>
      <c r="DL112" s="1">
        <v>28</v>
      </c>
      <c r="DM112" s="1">
        <v>22.5</v>
      </c>
      <c r="DN112" s="1">
        <v>9.1</v>
      </c>
      <c r="DO112" s="1">
        <v>10.8</v>
      </c>
      <c r="DP112" s="5">
        <v>2.65</v>
      </c>
      <c r="DQ112" s="5">
        <v>2.58</v>
      </c>
      <c r="DR112" s="1">
        <v>24.2</v>
      </c>
      <c r="DS112" s="1">
        <v>28.5</v>
      </c>
      <c r="DT112" s="1">
        <v>8.8000000000000007</v>
      </c>
      <c r="DU112" s="1">
        <v>11.2</v>
      </c>
      <c r="DV112" s="1">
        <v>12.2</v>
      </c>
      <c r="DW112" s="1">
        <v>10.8</v>
      </c>
      <c r="DX112">
        <v>41</v>
      </c>
      <c r="DY112">
        <v>54</v>
      </c>
      <c r="DZ112">
        <v>66</v>
      </c>
      <c r="EA112">
        <v>69</v>
      </c>
      <c r="EB112">
        <v>82</v>
      </c>
      <c r="EC112">
        <v>68</v>
      </c>
      <c r="ED112" s="1">
        <v>41.3</v>
      </c>
      <c r="EE112">
        <v>146</v>
      </c>
      <c r="EF112">
        <v>151</v>
      </c>
      <c r="EG112">
        <v>123</v>
      </c>
      <c r="EH112">
        <v>49.2</v>
      </c>
      <c r="EI112" s="1">
        <v>0.14000000000000001</v>
      </c>
      <c r="EJ112" s="1">
        <v>0</v>
      </c>
      <c r="EK112">
        <v>6</v>
      </c>
      <c r="EL112">
        <v>13</v>
      </c>
      <c r="EM112" s="5">
        <v>-0.99</v>
      </c>
      <c r="EN112" s="5">
        <v>7.0000000000000007E-2</v>
      </c>
      <c r="EO112" s="5">
        <v>0.23</v>
      </c>
      <c r="EP112" s="5">
        <v>5.78</v>
      </c>
      <c r="EQ112" s="5">
        <v>-4.96</v>
      </c>
      <c r="ER112" s="5">
        <v>0.83899999999999997</v>
      </c>
      <c r="ES112" s="5">
        <v>-1.214</v>
      </c>
      <c r="ET112" s="5">
        <v>-5.726</v>
      </c>
      <c r="EU112" s="5">
        <v>-81.796999999999997</v>
      </c>
      <c r="EV112" s="5">
        <v>-6.9660000000000002</v>
      </c>
      <c r="EW112" s="5">
        <v>74.756</v>
      </c>
      <c r="EX112" s="1">
        <v>0</v>
      </c>
      <c r="EY112" s="1">
        <v>0</v>
      </c>
      <c r="EZ112">
        <v>0</v>
      </c>
      <c r="FA112">
        <v>0</v>
      </c>
      <c r="FB112" s="5">
        <v>0</v>
      </c>
      <c r="FC112" s="5">
        <v>0</v>
      </c>
      <c r="FD112" s="5">
        <v>0</v>
      </c>
      <c r="FE112" s="5">
        <v>5.64</v>
      </c>
      <c r="FF112" s="5">
        <v>0.68</v>
      </c>
      <c r="FG112" s="5">
        <v>4.96</v>
      </c>
      <c r="FH112" s="5">
        <v>0.85</v>
      </c>
      <c r="FI112" s="5">
        <v>4.95</v>
      </c>
      <c r="FJ112" s="5">
        <v>-1.93</v>
      </c>
      <c r="FK112" s="5">
        <v>0.74299999999999999</v>
      </c>
      <c r="FL112" s="5">
        <v>0.14399999999999999</v>
      </c>
      <c r="FM112" s="5">
        <v>1.48</v>
      </c>
      <c r="FN112" s="5">
        <v>83.405000000000001</v>
      </c>
      <c r="FO112" s="5">
        <v>-0.83</v>
      </c>
      <c r="FP112" s="5">
        <v>-82.918999999999997</v>
      </c>
      <c r="FQ112" s="1">
        <v>1.54</v>
      </c>
      <c r="FR112" s="1">
        <v>0</v>
      </c>
      <c r="FS112">
        <v>1</v>
      </c>
      <c r="FT112">
        <v>5</v>
      </c>
      <c r="FU112" s="5">
        <v>1.54</v>
      </c>
      <c r="FV112" s="5">
        <v>7.69</v>
      </c>
      <c r="FW112" s="5">
        <v>-6.15</v>
      </c>
      <c r="FX112" s="5">
        <v>0.79</v>
      </c>
      <c r="FY112" s="5">
        <v>5.01</v>
      </c>
      <c r="FZ112" s="5">
        <v>-4.22</v>
      </c>
      <c r="GA112" t="s">
        <v>564</v>
      </c>
      <c r="GB112" s="84">
        <v>0.6</v>
      </c>
      <c r="GC112" s="86">
        <v>0.625</v>
      </c>
      <c r="GD112" t="s">
        <v>564</v>
      </c>
      <c r="GE112" s="1">
        <f t="shared" si="8"/>
        <v>-3.3333333333333326E-2</v>
      </c>
      <c r="GF112" s="78">
        <v>49.448830000000001</v>
      </c>
      <c r="GG112" s="78">
        <v>6.8231109999999999</v>
      </c>
      <c r="GH112" s="78">
        <v>4.9038519999999997</v>
      </c>
      <c r="GI112" s="80">
        <v>-0.35829100000000003</v>
      </c>
      <c r="GJ112" s="80">
        <v>1.042991</v>
      </c>
      <c r="GK112" s="80">
        <v>-1.6596E-2</v>
      </c>
      <c r="GL112" s="80">
        <f t="shared" si="9"/>
        <v>0.12270133333333333</v>
      </c>
      <c r="GM112" s="80">
        <v>18.906196999999999</v>
      </c>
      <c r="GN112" s="80">
        <v>4.4824830000000002</v>
      </c>
      <c r="GO112" s="80">
        <v>4.4893280000000004</v>
      </c>
      <c r="GP112" s="80">
        <v>1.4061319999999999</v>
      </c>
      <c r="GQ112" s="80">
        <v>0.74119699999999999</v>
      </c>
      <c r="GR112" s="80">
        <v>2.7106999999999999E-2</v>
      </c>
      <c r="GS112" s="87">
        <v>3.9</v>
      </c>
      <c r="GT112" s="87">
        <v>3.9</v>
      </c>
      <c r="GU112" s="87">
        <v>0.7</v>
      </c>
      <c r="GV112" s="87">
        <v>0.1</v>
      </c>
      <c r="GW112" s="87">
        <v>-0.2</v>
      </c>
      <c r="GX112" s="87">
        <v>4.5</v>
      </c>
      <c r="GY112" s="87">
        <v>0.1</v>
      </c>
      <c r="GZ112" s="87">
        <v>0.1</v>
      </c>
      <c r="HA112" s="87">
        <v>0</v>
      </c>
      <c r="HB112" s="87">
        <v>0</v>
      </c>
      <c r="HC112" s="87">
        <v>0.1</v>
      </c>
      <c r="HD112" s="87">
        <v>0.1</v>
      </c>
      <c r="HE112" s="87">
        <v>0.6</v>
      </c>
      <c r="HF112" s="87">
        <v>-0.3</v>
      </c>
      <c r="HG112" s="87">
        <v>0</v>
      </c>
      <c r="HH112" s="87">
        <v>-0.2</v>
      </c>
      <c r="HI112" s="87">
        <v>0</v>
      </c>
      <c r="HJ112" s="87">
        <v>-0.4</v>
      </c>
      <c r="HK112" s="87">
        <v>-4.4000000000000004</v>
      </c>
      <c r="HL112" s="87">
        <v>-0.8</v>
      </c>
      <c r="HM112" s="87">
        <v>-0.1</v>
      </c>
      <c r="HN112" s="87">
        <v>0</v>
      </c>
      <c r="HO112" s="87">
        <v>0</v>
      </c>
      <c r="HP112" s="87">
        <v>-0.9</v>
      </c>
    </row>
    <row r="113" spans="1:224" x14ac:dyDescent="0.2">
      <c r="A113">
        <v>26</v>
      </c>
      <c r="B113" t="s">
        <v>4506</v>
      </c>
      <c r="C113" t="s">
        <v>4507</v>
      </c>
      <c r="E113" t="s">
        <v>4451</v>
      </c>
      <c r="F113">
        <v>72</v>
      </c>
      <c r="G113">
        <v>203</v>
      </c>
      <c r="H113" t="s">
        <v>1483</v>
      </c>
      <c r="J113" t="s">
        <v>1985</v>
      </c>
      <c r="K113" t="s">
        <v>1537</v>
      </c>
      <c r="L113" s="82" t="s">
        <v>2247</v>
      </c>
      <c r="M113" t="s">
        <v>1478</v>
      </c>
      <c r="N113">
        <v>79</v>
      </c>
      <c r="O113">
        <v>3</v>
      </c>
      <c r="P113">
        <v>13</v>
      </c>
      <c r="Q113">
        <v>16</v>
      </c>
      <c r="R113">
        <v>-9</v>
      </c>
      <c r="S113">
        <v>32</v>
      </c>
      <c r="T113">
        <v>16</v>
      </c>
      <c r="U113">
        <v>0</v>
      </c>
      <c r="V113">
        <v>0</v>
      </c>
      <c r="W113">
        <v>0</v>
      </c>
      <c r="X113">
        <v>0</v>
      </c>
      <c r="Y113">
        <v>3</v>
      </c>
      <c r="Z113">
        <v>10</v>
      </c>
      <c r="AA113">
        <v>0</v>
      </c>
      <c r="AB113">
        <v>1</v>
      </c>
      <c r="AC113">
        <v>0</v>
      </c>
      <c r="AD113">
        <v>2</v>
      </c>
      <c r="AE113">
        <v>0</v>
      </c>
      <c r="AF113">
        <v>0</v>
      </c>
      <c r="AG113">
        <v>93</v>
      </c>
      <c r="AH113">
        <v>151</v>
      </c>
      <c r="AI113">
        <v>35</v>
      </c>
      <c r="AJ113">
        <v>35</v>
      </c>
      <c r="AK113">
        <v>13</v>
      </c>
      <c r="AL113">
        <v>28</v>
      </c>
      <c r="AM113">
        <v>673</v>
      </c>
      <c r="AN113">
        <v>600</v>
      </c>
      <c r="AO113" s="1">
        <v>28.9</v>
      </c>
      <c r="AP113">
        <v>62645</v>
      </c>
      <c r="AQ113">
        <v>13567</v>
      </c>
      <c r="AR113">
        <v>841</v>
      </c>
      <c r="AS113" s="2">
        <v>1897</v>
      </c>
      <c r="AT113">
        <v>165000</v>
      </c>
      <c r="AU113" s="1">
        <v>47.200310000000002</v>
      </c>
      <c r="AV113" s="1">
        <v>18.399999999999999</v>
      </c>
      <c r="AW113" s="1">
        <v>24.7</v>
      </c>
      <c r="AX113" s="1">
        <v>-6.7</v>
      </c>
      <c r="AY113" s="1">
        <v>-2.5</v>
      </c>
      <c r="AZ113" s="1">
        <v>2</v>
      </c>
      <c r="BA113" s="1">
        <v>-0.3</v>
      </c>
      <c r="BB113" s="1">
        <v>-0.8</v>
      </c>
      <c r="BC113" s="85">
        <f t="shared" si="5"/>
        <v>21.811858949097321</v>
      </c>
      <c r="BD113" s="50">
        <v>-7.9111566768581563</v>
      </c>
      <c r="BE113" s="50">
        <v>-0.24841761415005548</v>
      </c>
      <c r="BF113" s="50">
        <v>0.33114483467539041</v>
      </c>
      <c r="BG113" s="50">
        <v>-3.3507893845127219</v>
      </c>
      <c r="BH113" s="50">
        <v>-0.41268876596892901</v>
      </c>
      <c r="BI113" s="85">
        <f t="shared" si="6"/>
        <v>-11.591907606814472</v>
      </c>
      <c r="BJ113" s="50">
        <v>14.90276951806934</v>
      </c>
      <c r="BK113" s="50">
        <v>-0.32960307204813072</v>
      </c>
      <c r="BL113" s="50">
        <v>16.993007653321172</v>
      </c>
      <c r="BM113" s="50">
        <v>1.8375924565694128</v>
      </c>
      <c r="BN113" s="85">
        <f t="shared" si="7"/>
        <v>33.403766555911794</v>
      </c>
      <c r="BO113" s="5">
        <v>12.82</v>
      </c>
      <c r="BP113" s="5">
        <v>33.869999999999997</v>
      </c>
      <c r="BQ113">
        <v>3</v>
      </c>
      <c r="BR113">
        <v>81</v>
      </c>
      <c r="BS113">
        <v>30</v>
      </c>
      <c r="BT113" s="1">
        <v>31.5</v>
      </c>
      <c r="BU113">
        <v>0</v>
      </c>
      <c r="BV113">
        <v>12</v>
      </c>
      <c r="BW113">
        <v>7</v>
      </c>
      <c r="BX113" s="1">
        <v>46.7</v>
      </c>
      <c r="BY113">
        <v>1</v>
      </c>
      <c r="BZ113">
        <v>8</v>
      </c>
      <c r="CA113">
        <v>6</v>
      </c>
      <c r="CB113" s="1">
        <v>31.4</v>
      </c>
      <c r="CC113">
        <v>2</v>
      </c>
      <c r="CD113">
        <v>46</v>
      </c>
      <c r="CE113">
        <v>12</v>
      </c>
      <c r="CF113" s="1">
        <v>31.2</v>
      </c>
      <c r="CG113">
        <v>29</v>
      </c>
      <c r="CH113">
        <v>19</v>
      </c>
      <c r="CI113" s="1">
        <v>1.7</v>
      </c>
      <c r="CJ113" s="1">
        <v>1.1000000000000001</v>
      </c>
      <c r="CK113" s="1">
        <v>11.5</v>
      </c>
      <c r="CL113" s="1">
        <v>9.5</v>
      </c>
      <c r="CM113" s="1">
        <v>12.2</v>
      </c>
      <c r="CN113" s="1">
        <v>11.6</v>
      </c>
      <c r="CO113">
        <v>13</v>
      </c>
      <c r="CP113">
        <v>9</v>
      </c>
      <c r="CQ113" s="1">
        <v>0.8</v>
      </c>
      <c r="CR113" s="1">
        <v>0.5</v>
      </c>
      <c r="CS113" s="1">
        <v>4.5999999999999996</v>
      </c>
      <c r="CT113" s="1">
        <v>3.9</v>
      </c>
      <c r="CU113" s="1">
        <v>4.0999999999999996</v>
      </c>
      <c r="CV113" s="1">
        <v>3.9</v>
      </c>
      <c r="CW113" s="5">
        <v>-0.12</v>
      </c>
      <c r="CX113" s="6">
        <v>4.4999999999999998E-2</v>
      </c>
      <c r="CY113" s="6">
        <v>-0.17</v>
      </c>
      <c r="CZ113" s="6">
        <v>1.0880000000000001</v>
      </c>
      <c r="DA113" s="6">
        <v>2.0030000000000001</v>
      </c>
      <c r="DB113" s="6">
        <v>-1.665</v>
      </c>
      <c r="DC113" s="6">
        <v>-4.8609999999999998</v>
      </c>
      <c r="DD113" s="5">
        <v>-4.2</v>
      </c>
      <c r="DE113" s="5">
        <v>-8.3000000000000007</v>
      </c>
      <c r="DF113" s="5">
        <v>-4.13</v>
      </c>
      <c r="DG113" s="5">
        <v>6.18</v>
      </c>
      <c r="DH113">
        <v>931</v>
      </c>
      <c r="DI113">
        <v>993</v>
      </c>
      <c r="DJ113" s="5">
        <v>1.54</v>
      </c>
      <c r="DK113" s="5">
        <v>1.96</v>
      </c>
      <c r="DL113" s="1">
        <v>23.4</v>
      </c>
      <c r="DM113" s="1">
        <v>26.4</v>
      </c>
      <c r="DN113" s="1">
        <v>8.1</v>
      </c>
      <c r="DO113" s="1">
        <v>11</v>
      </c>
      <c r="DP113" s="5">
        <v>2.67</v>
      </c>
      <c r="DQ113" s="5">
        <v>2.96</v>
      </c>
      <c r="DR113" s="1">
        <v>25.9</v>
      </c>
      <c r="DS113" s="1">
        <v>27</v>
      </c>
      <c r="DT113" s="1">
        <v>8.6999999999999993</v>
      </c>
      <c r="DU113" s="1">
        <v>11</v>
      </c>
      <c r="DV113" s="1">
        <v>12.2</v>
      </c>
      <c r="DW113" s="1">
        <v>11.6</v>
      </c>
      <c r="DX113">
        <v>109</v>
      </c>
      <c r="DY113">
        <v>99</v>
      </c>
      <c r="DZ113">
        <v>222</v>
      </c>
      <c r="EA113">
        <v>198</v>
      </c>
      <c r="EB113">
        <v>211</v>
      </c>
      <c r="EC113">
        <v>172</v>
      </c>
      <c r="ED113" s="1">
        <v>33.1</v>
      </c>
      <c r="EE113">
        <v>305</v>
      </c>
      <c r="EF113">
        <v>360</v>
      </c>
      <c r="EG113">
        <v>278</v>
      </c>
      <c r="EH113">
        <v>45.9</v>
      </c>
      <c r="EI113" s="1">
        <v>0.24</v>
      </c>
      <c r="EJ113" s="1">
        <v>0.3</v>
      </c>
      <c r="EK113">
        <v>26</v>
      </c>
      <c r="EL113">
        <v>33</v>
      </c>
      <c r="EM113" s="5">
        <v>-0.41</v>
      </c>
      <c r="EN113" s="5">
        <v>-0.28999999999999998</v>
      </c>
      <c r="EO113" s="5">
        <v>0.19</v>
      </c>
      <c r="EP113" s="5">
        <v>5.65</v>
      </c>
      <c r="EQ113" s="5">
        <v>-4.7</v>
      </c>
      <c r="ER113" s="5">
        <v>1.48</v>
      </c>
      <c r="ES113" s="5">
        <v>-0.59799999999999998</v>
      </c>
      <c r="ET113" s="5">
        <v>3.16</v>
      </c>
      <c r="EU113" s="5">
        <v>-77.864000000000004</v>
      </c>
      <c r="EV113" s="5">
        <v>-10.34</v>
      </c>
      <c r="EW113" s="5">
        <v>70.608999999999995</v>
      </c>
      <c r="EX113" s="1">
        <v>0</v>
      </c>
      <c r="EY113" s="1">
        <v>4.08</v>
      </c>
      <c r="EZ113">
        <v>1</v>
      </c>
      <c r="FA113">
        <v>1</v>
      </c>
      <c r="FB113" s="5">
        <v>4.08</v>
      </c>
      <c r="FC113" s="5">
        <v>4.08</v>
      </c>
      <c r="FD113" s="5">
        <v>0</v>
      </c>
      <c r="FE113" s="5">
        <v>5.78</v>
      </c>
      <c r="FF113" s="5">
        <v>1.07</v>
      </c>
      <c r="FG113" s="5">
        <v>4.7</v>
      </c>
      <c r="FH113" s="5">
        <v>2.67</v>
      </c>
      <c r="FI113" s="5">
        <v>3.38</v>
      </c>
      <c r="FJ113" s="5">
        <v>1.05</v>
      </c>
      <c r="FK113" s="5">
        <v>0.371</v>
      </c>
      <c r="FL113" s="5">
        <v>-0.115</v>
      </c>
      <c r="FM113" s="5">
        <v>-0.65200000000000002</v>
      </c>
      <c r="FN113" s="5">
        <v>80.542000000000002</v>
      </c>
      <c r="FO113" s="5">
        <v>-4.8819999999999997</v>
      </c>
      <c r="FP113" s="5">
        <v>-85.415999999999997</v>
      </c>
      <c r="FQ113" s="1">
        <v>0.28000000000000003</v>
      </c>
      <c r="FR113" s="1">
        <v>0</v>
      </c>
      <c r="FS113">
        <v>1</v>
      </c>
      <c r="FT113">
        <v>21</v>
      </c>
      <c r="FU113" s="5">
        <v>0.28000000000000003</v>
      </c>
      <c r="FV113" s="5">
        <v>5.97</v>
      </c>
      <c r="FW113" s="5">
        <v>-5.69</v>
      </c>
      <c r="FX113" s="5">
        <v>0.9</v>
      </c>
      <c r="FY113" s="5">
        <v>7.64</v>
      </c>
      <c r="FZ113" s="5">
        <v>-6.74</v>
      </c>
      <c r="GA113" t="s">
        <v>564</v>
      </c>
      <c r="GB113" s="84">
        <v>2.6</v>
      </c>
      <c r="GC113" s="86">
        <v>2.65</v>
      </c>
      <c r="GD113" t="s">
        <v>564</v>
      </c>
      <c r="GE113" s="1">
        <f t="shared" si="8"/>
        <v>-2.3666666666666667</v>
      </c>
      <c r="GF113" s="78">
        <v>60.663620000000002</v>
      </c>
      <c r="GG113" s="78">
        <v>5.0080939999999998</v>
      </c>
      <c r="GH113" s="78">
        <v>10.532747000000001</v>
      </c>
      <c r="GI113" s="80">
        <v>-0.69337099999999996</v>
      </c>
      <c r="GJ113" s="80">
        <v>1.1351100000000001</v>
      </c>
      <c r="GK113" s="80">
        <v>-6.9760000000000004E-3</v>
      </c>
      <c r="GL113" s="80">
        <f t="shared" si="9"/>
        <v>-1.955079</v>
      </c>
      <c r="GM113" s="80">
        <v>15.943856</v>
      </c>
      <c r="GN113" s="80">
        <v>3.707179</v>
      </c>
      <c r="GO113" s="80">
        <v>5.8422299999999998</v>
      </c>
      <c r="GP113" s="80">
        <v>1.5300929999999999</v>
      </c>
      <c r="GQ113" s="80">
        <v>0.76457699999999995</v>
      </c>
      <c r="GR113" s="80">
        <v>-4.1999999999999997E-3</v>
      </c>
      <c r="GS113" s="87">
        <v>-2.2999999999999998</v>
      </c>
      <c r="GT113" s="87">
        <v>-2.2999999999999998</v>
      </c>
      <c r="GU113" s="87">
        <v>2</v>
      </c>
      <c r="GV113" s="87">
        <v>1.6</v>
      </c>
      <c r="GW113" s="87">
        <v>-0.4</v>
      </c>
      <c r="GX113" s="87">
        <v>0.9</v>
      </c>
      <c r="GY113" s="87">
        <v>0.2</v>
      </c>
      <c r="GZ113" s="87">
        <v>0.2</v>
      </c>
      <c r="HA113" s="87">
        <v>0.1</v>
      </c>
      <c r="HB113" s="87">
        <v>-0.1</v>
      </c>
      <c r="HC113" s="87">
        <v>0.2</v>
      </c>
      <c r="HD113" s="87">
        <v>0.4</v>
      </c>
      <c r="HE113" s="87">
        <v>1.3</v>
      </c>
      <c r="HF113" s="87">
        <v>-0.2</v>
      </c>
      <c r="HG113" s="87">
        <v>0.2</v>
      </c>
      <c r="HH113" s="87">
        <v>0</v>
      </c>
      <c r="HI113" s="87">
        <v>-0.1</v>
      </c>
      <c r="HJ113" s="87">
        <v>0</v>
      </c>
      <c r="HK113" s="87">
        <v>-21.1</v>
      </c>
      <c r="HL113" s="87">
        <v>-2.5</v>
      </c>
      <c r="HM113" s="87">
        <v>0.3</v>
      </c>
      <c r="HN113" s="87">
        <v>0.7</v>
      </c>
      <c r="HO113" s="87">
        <v>0.1</v>
      </c>
      <c r="HP113" s="87">
        <v>-1.4</v>
      </c>
    </row>
    <row r="114" spans="1:224" x14ac:dyDescent="0.2">
      <c r="A114">
        <v>50</v>
      </c>
      <c r="B114" t="s">
        <v>4129</v>
      </c>
      <c r="C114" t="s">
        <v>4130</v>
      </c>
      <c r="D114" t="s">
        <v>2626</v>
      </c>
      <c r="E114" t="s">
        <v>2594</v>
      </c>
      <c r="F114">
        <v>73</v>
      </c>
      <c r="G114">
        <v>200</v>
      </c>
      <c r="H114" t="s">
        <v>1483</v>
      </c>
      <c r="J114" t="s">
        <v>1543</v>
      </c>
      <c r="K114" t="s">
        <v>1537</v>
      </c>
      <c r="L114" s="82" t="s">
        <v>2247</v>
      </c>
      <c r="M114" t="s">
        <v>1478</v>
      </c>
      <c r="N114">
        <v>82</v>
      </c>
      <c r="O114">
        <v>27</v>
      </c>
      <c r="P114">
        <v>38</v>
      </c>
      <c r="Q114">
        <v>65</v>
      </c>
      <c r="R114">
        <v>2</v>
      </c>
      <c r="S114">
        <v>32</v>
      </c>
      <c r="T114">
        <v>16</v>
      </c>
      <c r="U114">
        <v>0</v>
      </c>
      <c r="V114">
        <v>0</v>
      </c>
      <c r="W114">
        <v>0</v>
      </c>
      <c r="X114">
        <v>0</v>
      </c>
      <c r="Y114">
        <v>19</v>
      </c>
      <c r="Z114">
        <v>32</v>
      </c>
      <c r="AA114">
        <v>6</v>
      </c>
      <c r="AB114">
        <v>6</v>
      </c>
      <c r="AC114">
        <v>2</v>
      </c>
      <c r="AD114">
        <v>0</v>
      </c>
      <c r="AE114">
        <v>1</v>
      </c>
      <c r="AF114">
        <v>0</v>
      </c>
      <c r="AG114">
        <v>156</v>
      </c>
      <c r="AH114">
        <v>91</v>
      </c>
      <c r="AI114">
        <v>40</v>
      </c>
      <c r="AJ114">
        <v>49</v>
      </c>
      <c r="AK114">
        <v>28</v>
      </c>
      <c r="AL114">
        <v>33</v>
      </c>
      <c r="AM114">
        <v>852</v>
      </c>
      <c r="AN114">
        <v>721</v>
      </c>
      <c r="AO114" s="1">
        <v>34.5</v>
      </c>
      <c r="AP114">
        <v>73681</v>
      </c>
      <c r="AQ114">
        <v>12422</v>
      </c>
      <c r="AR114">
        <v>12907</v>
      </c>
      <c r="AS114" s="2">
        <v>2310</v>
      </c>
      <c r="AT114">
        <v>4485373</v>
      </c>
      <c r="AU114" s="1">
        <v>53.396774000000001</v>
      </c>
      <c r="AV114" s="1">
        <v>37.200000000000003</v>
      </c>
      <c r="AW114" s="1">
        <v>39.1</v>
      </c>
      <c r="AX114" s="1">
        <v>12.1</v>
      </c>
      <c r="AY114" s="1">
        <v>8</v>
      </c>
      <c r="AZ114" s="1">
        <v>4.4000000000000004</v>
      </c>
      <c r="BA114" s="1">
        <v>-1</v>
      </c>
      <c r="BB114" s="1">
        <v>11.4</v>
      </c>
      <c r="BC114" s="85">
        <f t="shared" si="5"/>
        <v>67.460182913302006</v>
      </c>
      <c r="BD114" s="50">
        <v>39.963935284030256</v>
      </c>
      <c r="BE114" s="50">
        <v>7.8804185777034892</v>
      </c>
      <c r="BF114" s="50">
        <v>1.8765567008364683</v>
      </c>
      <c r="BG114" s="50">
        <v>-3.7725446755997161</v>
      </c>
      <c r="BH114" s="50">
        <v>-1.650755063875716</v>
      </c>
      <c r="BI114" s="85">
        <f t="shared" si="6"/>
        <v>44.297610823094779</v>
      </c>
      <c r="BJ114" s="50">
        <v>9.421676587807676</v>
      </c>
      <c r="BK114" s="50">
        <v>-0.91613447813801829</v>
      </c>
      <c r="BL114" s="50">
        <v>7.9109886730103733</v>
      </c>
      <c r="BM114" s="50">
        <v>6.7460413075271983</v>
      </c>
      <c r="BN114" s="85">
        <f t="shared" si="7"/>
        <v>23.162572090207227</v>
      </c>
      <c r="BO114" s="5">
        <v>14.27</v>
      </c>
      <c r="BP114" s="5">
        <v>32.33</v>
      </c>
      <c r="BQ114">
        <v>17</v>
      </c>
      <c r="BR114">
        <v>104</v>
      </c>
      <c r="BS114">
        <v>39</v>
      </c>
      <c r="BT114" s="1">
        <v>27.5</v>
      </c>
      <c r="BU114">
        <v>1</v>
      </c>
      <c r="BV114">
        <v>14</v>
      </c>
      <c r="BW114">
        <v>10</v>
      </c>
      <c r="BX114" s="1">
        <v>46</v>
      </c>
      <c r="BY114">
        <v>2</v>
      </c>
      <c r="BZ114">
        <v>11</v>
      </c>
      <c r="CA114">
        <v>2</v>
      </c>
      <c r="CB114" s="1">
        <v>24.5</v>
      </c>
      <c r="CC114">
        <v>12</v>
      </c>
      <c r="CD114">
        <v>45</v>
      </c>
      <c r="CE114">
        <v>17</v>
      </c>
      <c r="CF114" s="1">
        <v>29.3</v>
      </c>
      <c r="CG114">
        <v>32</v>
      </c>
      <c r="CH114">
        <v>27</v>
      </c>
      <c r="CI114" s="1">
        <v>1.6</v>
      </c>
      <c r="CJ114" s="1">
        <v>1.4</v>
      </c>
      <c r="CK114" s="1">
        <v>12.6</v>
      </c>
      <c r="CL114" s="1">
        <v>12.2</v>
      </c>
      <c r="CM114" s="1">
        <v>11.7</v>
      </c>
      <c r="CN114" s="1">
        <v>10.5</v>
      </c>
      <c r="CO114">
        <v>11</v>
      </c>
      <c r="CP114">
        <v>10</v>
      </c>
      <c r="CQ114" s="1">
        <v>0.6</v>
      </c>
      <c r="CR114" s="1">
        <v>0.5</v>
      </c>
      <c r="CS114" s="1">
        <v>3.8</v>
      </c>
      <c r="CT114" s="1">
        <v>4.3</v>
      </c>
      <c r="CU114" s="1">
        <v>4.5</v>
      </c>
      <c r="CV114" s="1">
        <v>3.7</v>
      </c>
      <c r="CW114" s="5">
        <v>0.79</v>
      </c>
      <c r="CX114" s="6">
        <v>1.7000000000000001E-2</v>
      </c>
      <c r="CY114" s="6">
        <v>3.4000000000000002E-2</v>
      </c>
      <c r="CZ114" s="6">
        <v>0.89800000000000002</v>
      </c>
      <c r="DA114" s="6">
        <v>1.585</v>
      </c>
      <c r="DB114" s="6">
        <v>-2.4E-2</v>
      </c>
      <c r="DC114" s="6">
        <v>-4.2469999999999999</v>
      </c>
      <c r="DD114" s="5">
        <v>0.7</v>
      </c>
      <c r="DE114" s="5">
        <v>-4.26</v>
      </c>
      <c r="DF114" s="5">
        <v>-5</v>
      </c>
      <c r="DG114" s="5">
        <v>10.72</v>
      </c>
      <c r="DH114">
        <v>908</v>
      </c>
      <c r="DI114">
        <v>1015</v>
      </c>
      <c r="DJ114" s="5">
        <v>3.13</v>
      </c>
      <c r="DK114" s="5">
        <v>2.92</v>
      </c>
      <c r="DL114" s="1">
        <v>26</v>
      </c>
      <c r="DM114" s="1">
        <v>28.9</v>
      </c>
      <c r="DN114" s="1">
        <v>9.5</v>
      </c>
      <c r="DO114" s="1">
        <v>10.7</v>
      </c>
      <c r="DP114" s="5">
        <v>1.92</v>
      </c>
      <c r="DQ114" s="5">
        <v>2.5099999999999998</v>
      </c>
      <c r="DR114" s="1">
        <v>25.1</v>
      </c>
      <c r="DS114" s="1">
        <v>25.8</v>
      </c>
      <c r="DT114" s="1">
        <v>8.4</v>
      </c>
      <c r="DU114" s="1">
        <v>10.9</v>
      </c>
      <c r="DV114" s="1">
        <v>11.7</v>
      </c>
      <c r="DW114" s="1">
        <v>10.5</v>
      </c>
      <c r="DX114">
        <v>172</v>
      </c>
      <c r="DY114">
        <v>144</v>
      </c>
      <c r="DZ114">
        <v>220</v>
      </c>
      <c r="EA114">
        <v>177</v>
      </c>
      <c r="EB114">
        <v>211</v>
      </c>
      <c r="EC114">
        <v>205</v>
      </c>
      <c r="ED114" s="1">
        <v>44.3</v>
      </c>
      <c r="EE114">
        <v>373</v>
      </c>
      <c r="EF114">
        <v>435</v>
      </c>
      <c r="EG114">
        <v>379</v>
      </c>
      <c r="EH114">
        <v>46.2</v>
      </c>
      <c r="EI114" s="1">
        <v>0.92</v>
      </c>
      <c r="EJ114" s="1">
        <v>0.67</v>
      </c>
      <c r="EK114">
        <v>61</v>
      </c>
      <c r="EL114">
        <v>57</v>
      </c>
      <c r="EM114" s="5">
        <v>0.21</v>
      </c>
      <c r="EN114" s="5">
        <v>-0.59</v>
      </c>
      <c r="EO114" s="5">
        <v>2.6</v>
      </c>
      <c r="EP114" s="5">
        <v>3.25</v>
      </c>
      <c r="EQ114" s="5">
        <v>0.1</v>
      </c>
      <c r="ER114" s="5">
        <v>0.66300000000000003</v>
      </c>
      <c r="ES114" s="5">
        <v>-0.44600000000000001</v>
      </c>
      <c r="ET114" s="5">
        <v>-7.4580000000000002</v>
      </c>
      <c r="EU114" s="5">
        <v>-80.436000000000007</v>
      </c>
      <c r="EV114" s="5">
        <v>-1.7589999999999999</v>
      </c>
      <c r="EW114" s="5">
        <v>78.397999999999996</v>
      </c>
      <c r="EX114" s="1">
        <v>0.84</v>
      </c>
      <c r="EY114" s="1">
        <v>0.56000000000000005</v>
      </c>
      <c r="EZ114">
        <v>23</v>
      </c>
      <c r="FA114">
        <v>5</v>
      </c>
      <c r="FB114" s="5">
        <v>6.46</v>
      </c>
      <c r="FC114" s="5">
        <v>1.4</v>
      </c>
      <c r="FD114" s="5">
        <v>5.0599999999999996</v>
      </c>
      <c r="FE114" s="5">
        <v>5.86</v>
      </c>
      <c r="FF114" s="5">
        <v>0.9</v>
      </c>
      <c r="FG114" s="5">
        <v>4.96</v>
      </c>
      <c r="FH114" s="5">
        <v>2.4500000000000002</v>
      </c>
      <c r="FI114" s="5">
        <v>3.66</v>
      </c>
      <c r="FJ114" s="5">
        <v>-1.78</v>
      </c>
      <c r="FK114" s="5">
        <v>-0.74099999999999999</v>
      </c>
      <c r="FL114" s="5">
        <v>-0.26200000000000001</v>
      </c>
      <c r="FM114" s="5">
        <v>-6.3780000000000001</v>
      </c>
      <c r="FN114" s="5">
        <v>77.462000000000003</v>
      </c>
      <c r="FO114" s="5">
        <v>1.1379999999999999</v>
      </c>
      <c r="FP114" s="5">
        <v>-81.471000000000004</v>
      </c>
      <c r="FQ114" s="1">
        <v>0</v>
      </c>
      <c r="FR114" s="1">
        <v>0</v>
      </c>
      <c r="FS114">
        <v>4</v>
      </c>
      <c r="FT114">
        <v>28</v>
      </c>
      <c r="FU114" s="5">
        <v>1.2</v>
      </c>
      <c r="FV114" s="5">
        <v>8.3699999999999992</v>
      </c>
      <c r="FW114" s="5">
        <v>-7.17</v>
      </c>
      <c r="FX114" s="5">
        <v>0.4</v>
      </c>
      <c r="FY114" s="5">
        <v>5.79</v>
      </c>
      <c r="FZ114" s="5">
        <v>-5.39</v>
      </c>
      <c r="GA114" t="s">
        <v>564</v>
      </c>
      <c r="GB114" s="84">
        <v>3.8</v>
      </c>
      <c r="GC114" s="86">
        <v>2.7629999999999999</v>
      </c>
      <c r="GD114" t="s">
        <v>564</v>
      </c>
      <c r="GE114" s="1">
        <f t="shared" si="8"/>
        <v>0.50000000000000089</v>
      </c>
      <c r="GF114" s="78">
        <v>76.938141000000002</v>
      </c>
      <c r="GG114" s="78">
        <v>21.333884999999999</v>
      </c>
      <c r="GH114" s="78">
        <v>31.620242999999999</v>
      </c>
      <c r="GI114" s="80">
        <v>6.6767130000000003</v>
      </c>
      <c r="GJ114" s="80">
        <v>2.6471650000000002</v>
      </c>
      <c r="GK114" s="80">
        <v>-8.7265999999999996E-2</v>
      </c>
      <c r="GL114" s="80">
        <f t="shared" si="9"/>
        <v>-0.22112933333333284</v>
      </c>
      <c r="GM114" s="80">
        <v>9.5856569999999994</v>
      </c>
      <c r="GN114" s="80">
        <v>6.873799</v>
      </c>
      <c r="GO114" s="80">
        <v>9.7995889999999992</v>
      </c>
      <c r="GP114" s="80">
        <v>3.281704</v>
      </c>
      <c r="GQ114" s="80">
        <v>1.0370550000000001</v>
      </c>
      <c r="GR114" s="80">
        <v>-0.112596</v>
      </c>
      <c r="GS114" s="87">
        <v>2.6</v>
      </c>
      <c r="GT114" s="87">
        <v>2.6</v>
      </c>
      <c r="GU114" s="87">
        <v>-0.1</v>
      </c>
      <c r="GV114" s="87">
        <v>2</v>
      </c>
      <c r="GW114" s="87">
        <v>-0.1</v>
      </c>
      <c r="GX114" s="87">
        <v>4.4000000000000004</v>
      </c>
      <c r="GY114" s="87">
        <v>-1.6</v>
      </c>
      <c r="GZ114" s="87">
        <v>-1.6</v>
      </c>
      <c r="HA114" s="87">
        <v>-0.2</v>
      </c>
      <c r="HB114" s="87">
        <v>0.2</v>
      </c>
      <c r="HC114" s="87">
        <v>0.7</v>
      </c>
      <c r="HD114" s="87">
        <v>-0.9</v>
      </c>
      <c r="HE114" s="87">
        <v>18.100000000000001</v>
      </c>
      <c r="HF114" s="87">
        <v>-0.4</v>
      </c>
      <c r="HG114" s="87">
        <v>-0.2</v>
      </c>
      <c r="HH114" s="87">
        <v>-0.6</v>
      </c>
      <c r="HI114" s="87">
        <v>0.9</v>
      </c>
      <c r="HJ114" s="87">
        <v>-0.3</v>
      </c>
      <c r="HK114" s="87">
        <v>-14.8</v>
      </c>
      <c r="HL114" s="87">
        <v>3</v>
      </c>
      <c r="HM114" s="87">
        <v>-0.1</v>
      </c>
      <c r="HN114" s="87">
        <v>1.1000000000000001</v>
      </c>
      <c r="HO114" s="87">
        <v>-0.7</v>
      </c>
      <c r="HP114" s="87">
        <v>3.4</v>
      </c>
    </row>
    <row r="115" spans="1:224" x14ac:dyDescent="0.2">
      <c r="A115">
        <v>44</v>
      </c>
      <c r="B115" t="s">
        <v>75</v>
      </c>
      <c r="C115" t="s">
        <v>76</v>
      </c>
      <c r="D115" t="s">
        <v>2593</v>
      </c>
      <c r="E115" t="s">
        <v>2594</v>
      </c>
      <c r="F115">
        <v>71</v>
      </c>
      <c r="G115">
        <v>208</v>
      </c>
      <c r="H115" t="s">
        <v>1483</v>
      </c>
      <c r="I115" t="s">
        <v>2572</v>
      </c>
      <c r="J115" t="s">
        <v>2349</v>
      </c>
      <c r="K115" t="s">
        <v>1537</v>
      </c>
      <c r="L115" s="82" t="s">
        <v>2247</v>
      </c>
      <c r="M115" t="s">
        <v>1513</v>
      </c>
      <c r="N115">
        <v>11</v>
      </c>
      <c r="O115">
        <v>1</v>
      </c>
      <c r="P115">
        <v>2</v>
      </c>
      <c r="Q115">
        <v>3</v>
      </c>
      <c r="R115">
        <v>0</v>
      </c>
      <c r="S115">
        <v>6</v>
      </c>
      <c r="T115">
        <v>3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7</v>
      </c>
      <c r="AH115">
        <v>30</v>
      </c>
      <c r="AI115">
        <v>7</v>
      </c>
      <c r="AJ115">
        <v>4</v>
      </c>
      <c r="AK115">
        <v>2</v>
      </c>
      <c r="AL115">
        <v>0</v>
      </c>
      <c r="AM115">
        <v>0</v>
      </c>
      <c r="AN115">
        <v>0</v>
      </c>
      <c r="AO115" s="1">
        <v>0</v>
      </c>
      <c r="AP115">
        <v>8641</v>
      </c>
      <c r="AQ115">
        <v>245</v>
      </c>
      <c r="AR115">
        <v>723</v>
      </c>
      <c r="AS115" s="2">
        <v>223</v>
      </c>
      <c r="AV115" s="1">
        <v>4.5</v>
      </c>
      <c r="AW115" s="1">
        <v>4.5999999999999996</v>
      </c>
      <c r="AX115" s="1">
        <v>1.6</v>
      </c>
      <c r="AY115" s="1">
        <v>0.1</v>
      </c>
      <c r="AZ115" s="1">
        <v>0.5</v>
      </c>
      <c r="BA115" s="1">
        <v>0</v>
      </c>
      <c r="BB115" s="1">
        <v>0.6</v>
      </c>
      <c r="BC115" s="85">
        <f t="shared" si="5"/>
        <v>2.5715485478591118</v>
      </c>
      <c r="BD115" s="50">
        <v>3.0654796751514217</v>
      </c>
      <c r="BE115" s="50">
        <v>-0.15328115096759556</v>
      </c>
      <c r="BF115" s="50">
        <v>0.18273607594543198</v>
      </c>
      <c r="BG115" s="50">
        <v>-0.54940887859843401</v>
      </c>
      <c r="BH115" s="50">
        <v>0</v>
      </c>
      <c r="BI115" s="85">
        <f t="shared" si="6"/>
        <v>2.545525721530824</v>
      </c>
      <c r="BJ115" s="50">
        <v>-0.58142663706000397</v>
      </c>
      <c r="BK115" s="50">
        <v>0.44135551068367285</v>
      </c>
      <c r="BL115" s="50">
        <v>0.88233987976310779</v>
      </c>
      <c r="BM115" s="50">
        <v>-0.71624592705848911</v>
      </c>
      <c r="BN115" s="85">
        <f t="shared" si="7"/>
        <v>2.6022826328287563E-2</v>
      </c>
      <c r="BO115" s="5">
        <v>12.95</v>
      </c>
      <c r="BP115" s="5">
        <v>33.700000000000003</v>
      </c>
      <c r="BQ115">
        <v>1</v>
      </c>
      <c r="BR115">
        <v>6</v>
      </c>
      <c r="BS115">
        <v>2</v>
      </c>
      <c r="BT115" s="1">
        <v>49</v>
      </c>
      <c r="BU115">
        <v>0</v>
      </c>
      <c r="BV115">
        <v>3</v>
      </c>
      <c r="BW115">
        <v>1</v>
      </c>
      <c r="BX115" s="1">
        <v>55.3</v>
      </c>
      <c r="BY115">
        <v>0</v>
      </c>
      <c r="BZ115">
        <v>0</v>
      </c>
      <c r="CA115">
        <v>0</v>
      </c>
      <c r="CB115" s="1" t="s">
        <v>3203</v>
      </c>
      <c r="CC115">
        <v>1</v>
      </c>
      <c r="CD115">
        <v>3</v>
      </c>
      <c r="CE115">
        <v>1</v>
      </c>
      <c r="CF115" s="1">
        <v>44</v>
      </c>
      <c r="CG115">
        <v>9</v>
      </c>
      <c r="CH115">
        <v>6</v>
      </c>
      <c r="CI115" s="1">
        <v>3.8</v>
      </c>
      <c r="CJ115" s="1">
        <v>2.5</v>
      </c>
      <c r="CK115" s="1">
        <v>8</v>
      </c>
      <c r="CL115" s="1">
        <v>11</v>
      </c>
      <c r="CM115" s="1">
        <v>12.6</v>
      </c>
      <c r="CN115" s="1">
        <v>10</v>
      </c>
      <c r="CO115">
        <v>3</v>
      </c>
      <c r="CP115">
        <v>0</v>
      </c>
      <c r="CQ115" s="1">
        <v>1.3</v>
      </c>
      <c r="CR115" s="1">
        <v>0</v>
      </c>
      <c r="CS115" s="1">
        <v>6.3</v>
      </c>
      <c r="CT115" s="1">
        <v>3.4</v>
      </c>
      <c r="CU115" s="1">
        <v>4.2</v>
      </c>
      <c r="CV115" s="1">
        <v>3.7</v>
      </c>
      <c r="CW115" s="5">
        <v>-1.55</v>
      </c>
      <c r="CX115" s="6">
        <v>-0.10100000000000001</v>
      </c>
      <c r="CY115" s="6">
        <v>-6.5000000000000002E-2</v>
      </c>
      <c r="CZ115" s="6">
        <v>-1.629</v>
      </c>
      <c r="DA115" s="6">
        <v>3.661</v>
      </c>
      <c r="DB115" s="6">
        <v>1.869</v>
      </c>
      <c r="DC115" s="6">
        <v>-3.7029999999999998</v>
      </c>
      <c r="DD115" s="5">
        <v>15.3</v>
      </c>
      <c r="DE115" s="5">
        <v>1.26</v>
      </c>
      <c r="DF115" s="5">
        <v>-14.08</v>
      </c>
      <c r="DG115" s="5">
        <v>11.39</v>
      </c>
      <c r="DH115">
        <v>867</v>
      </c>
      <c r="DI115">
        <v>981</v>
      </c>
      <c r="DJ115" s="5">
        <v>3.79</v>
      </c>
      <c r="DK115" s="5">
        <v>4.21</v>
      </c>
      <c r="DL115" s="1">
        <v>29.5</v>
      </c>
      <c r="DM115" s="1">
        <v>27.4</v>
      </c>
      <c r="DN115" s="1">
        <v>5.0999999999999996</v>
      </c>
      <c r="DO115" s="1">
        <v>8.4</v>
      </c>
      <c r="DP115" s="5">
        <v>2.59</v>
      </c>
      <c r="DQ115" s="5">
        <v>1.46</v>
      </c>
      <c r="DR115" s="1">
        <v>21.2</v>
      </c>
      <c r="DS115" s="1">
        <v>28</v>
      </c>
      <c r="DT115" s="1">
        <v>8.1</v>
      </c>
      <c r="DU115" s="1">
        <v>13.9</v>
      </c>
      <c r="DV115" s="1">
        <v>12.6</v>
      </c>
      <c r="DW115" s="1">
        <v>10</v>
      </c>
      <c r="DX115">
        <v>14</v>
      </c>
      <c r="DY115">
        <v>22</v>
      </c>
      <c r="DZ115">
        <v>21</v>
      </c>
      <c r="EA115">
        <v>19</v>
      </c>
      <c r="EB115">
        <v>19</v>
      </c>
      <c r="EC115">
        <v>23</v>
      </c>
      <c r="ED115" s="1">
        <v>47.4</v>
      </c>
      <c r="EE115">
        <v>38</v>
      </c>
      <c r="EF115">
        <v>49</v>
      </c>
      <c r="EG115">
        <v>51</v>
      </c>
      <c r="EH115">
        <v>43.7</v>
      </c>
      <c r="EI115" s="1">
        <v>0.42</v>
      </c>
      <c r="EJ115" s="1">
        <v>0.42</v>
      </c>
      <c r="EK115">
        <v>9</v>
      </c>
      <c r="EL115">
        <v>10</v>
      </c>
      <c r="EM115" s="5">
        <v>-0.42</v>
      </c>
      <c r="EN115" s="5">
        <v>1.1299999999999999</v>
      </c>
      <c r="EO115" s="5">
        <v>1.1399999999999999</v>
      </c>
      <c r="EP115" s="5">
        <v>4.54</v>
      </c>
      <c r="EQ115" s="5">
        <v>1.17</v>
      </c>
      <c r="ER115" s="5">
        <v>1.421</v>
      </c>
      <c r="ES115" s="5">
        <v>-1.194</v>
      </c>
      <c r="ET115" s="5">
        <v>-0.57399999999999995</v>
      </c>
      <c r="EU115" s="5">
        <v>-77.87</v>
      </c>
      <c r="EV115" s="5">
        <v>-9.8490000000000002</v>
      </c>
      <c r="EW115" s="5">
        <v>74.001000000000005</v>
      </c>
      <c r="EX115" s="1">
        <v>0</v>
      </c>
      <c r="EY115" s="1">
        <v>0</v>
      </c>
      <c r="EZ115">
        <v>1</v>
      </c>
      <c r="FA115">
        <v>0</v>
      </c>
      <c r="FB115" s="5">
        <v>4.78</v>
      </c>
      <c r="FC115" s="5">
        <v>0</v>
      </c>
      <c r="FD115" s="5">
        <v>4.78</v>
      </c>
      <c r="FE115" s="5">
        <v>4.8099999999999996</v>
      </c>
      <c r="FF115" s="5">
        <v>1.2</v>
      </c>
      <c r="FG115" s="5">
        <v>3.61</v>
      </c>
      <c r="FH115" s="5">
        <v>0.43</v>
      </c>
      <c r="FI115" s="5">
        <v>6.13</v>
      </c>
      <c r="FJ115" s="5">
        <v>20.64</v>
      </c>
      <c r="FK115" s="5">
        <v>0.77800000000000002</v>
      </c>
      <c r="FL115" s="5">
        <v>0.65</v>
      </c>
      <c r="FM115" s="5">
        <v>2.42</v>
      </c>
      <c r="FN115" s="5">
        <v>83.144999999999996</v>
      </c>
      <c r="FO115" s="5">
        <v>-0.73499999999999999</v>
      </c>
      <c r="FP115" s="5">
        <v>-84.088999999999999</v>
      </c>
      <c r="FQ115" s="1">
        <v>0</v>
      </c>
      <c r="FR115" s="1">
        <v>0</v>
      </c>
      <c r="FS115">
        <v>1</v>
      </c>
      <c r="FT115">
        <v>0</v>
      </c>
      <c r="FU115" s="5">
        <v>12.63</v>
      </c>
      <c r="FV115" s="5">
        <v>0</v>
      </c>
      <c r="FW115" s="5">
        <v>12.63</v>
      </c>
      <c r="FX115" s="5">
        <v>0</v>
      </c>
      <c r="FY115" s="5">
        <v>8.01</v>
      </c>
      <c r="FZ115" s="5">
        <v>-8.01</v>
      </c>
      <c r="GA115" t="s">
        <v>562</v>
      </c>
      <c r="GB115" s="83">
        <v>0.625</v>
      </c>
      <c r="GC115" s="86">
        <v>0.625</v>
      </c>
      <c r="GD115">
        <v>0.6</v>
      </c>
      <c r="GE115" s="1">
        <f t="shared" si="8"/>
        <v>7.4999999999999956E-2</v>
      </c>
      <c r="GF115" s="78">
        <v>29.980312000000001</v>
      </c>
      <c r="GG115" s="78">
        <v>2.0125090000000001</v>
      </c>
      <c r="GH115" s="78">
        <v>6.027717</v>
      </c>
      <c r="GI115" s="80">
        <v>0.464119</v>
      </c>
      <c r="GJ115" s="80">
        <v>1.2454229999999999</v>
      </c>
      <c r="GK115" s="80">
        <v>7.4399999999999998E-4</v>
      </c>
      <c r="GL115" s="80">
        <f t="shared" si="9"/>
        <v>0.44509533333333318</v>
      </c>
      <c r="GM115" s="80">
        <v>21.305838000000001</v>
      </c>
      <c r="GN115" s="80">
        <v>1.8266960000000001</v>
      </c>
      <c r="GO115" s="80">
        <v>4.9297709999999997</v>
      </c>
      <c r="GP115" s="80">
        <v>1.049102</v>
      </c>
      <c r="GQ115" s="80">
        <v>1.211152</v>
      </c>
      <c r="GR115" s="80">
        <v>6.7809999999999997E-3</v>
      </c>
      <c r="GS115" s="87">
        <v>1.3</v>
      </c>
      <c r="GT115" s="87">
        <v>1.3</v>
      </c>
      <c r="GU115" s="87">
        <v>0</v>
      </c>
      <c r="GV115" s="87">
        <v>0.1</v>
      </c>
      <c r="GW115" s="87">
        <v>-0.1</v>
      </c>
      <c r="GX115" s="87">
        <v>1.2</v>
      </c>
      <c r="GY115" s="87">
        <v>0</v>
      </c>
      <c r="GZ115" s="87">
        <v>0</v>
      </c>
      <c r="HA115" s="87">
        <v>0</v>
      </c>
      <c r="HB115" s="87">
        <v>0</v>
      </c>
      <c r="HC115" s="87">
        <v>0</v>
      </c>
      <c r="HD115" s="87">
        <v>0</v>
      </c>
      <c r="HE115" s="87">
        <v>0.1</v>
      </c>
      <c r="HF115" s="87">
        <v>-0.4</v>
      </c>
      <c r="HG115" s="87">
        <v>0</v>
      </c>
      <c r="HH115" s="87">
        <v>-0.1</v>
      </c>
      <c r="HI115" s="87">
        <v>0</v>
      </c>
      <c r="HJ115" s="87">
        <v>-0.5</v>
      </c>
      <c r="HK115" s="87">
        <v>0.1</v>
      </c>
      <c r="HL115" s="87">
        <v>0.2</v>
      </c>
      <c r="HM115" s="87">
        <v>0</v>
      </c>
      <c r="HN115" s="87">
        <v>0</v>
      </c>
      <c r="HO115" s="87">
        <v>0</v>
      </c>
      <c r="HP115" s="87">
        <v>0.2</v>
      </c>
    </row>
    <row r="116" spans="1:224" x14ac:dyDescent="0.2">
      <c r="A116">
        <v>22</v>
      </c>
      <c r="B116" t="s">
        <v>87</v>
      </c>
      <c r="C116" t="s">
        <v>88</v>
      </c>
      <c r="D116" t="s">
        <v>2597</v>
      </c>
      <c r="E116" t="s">
        <v>2594</v>
      </c>
      <c r="F116">
        <v>77</v>
      </c>
      <c r="G116">
        <v>235</v>
      </c>
      <c r="H116" t="s">
        <v>1488</v>
      </c>
      <c r="J116" t="s">
        <v>2090</v>
      </c>
      <c r="K116" t="s">
        <v>1537</v>
      </c>
      <c r="L116" s="82" t="s">
        <v>2247</v>
      </c>
      <c r="M116" t="s">
        <v>1513</v>
      </c>
      <c r="N116">
        <v>57</v>
      </c>
      <c r="O116">
        <v>2</v>
      </c>
      <c r="P116">
        <v>9</v>
      </c>
      <c r="Q116">
        <v>11</v>
      </c>
      <c r="R116">
        <v>-9</v>
      </c>
      <c r="S116">
        <v>62</v>
      </c>
      <c r="T116">
        <v>21</v>
      </c>
      <c r="U116">
        <v>2</v>
      </c>
      <c r="V116">
        <v>0</v>
      </c>
      <c r="W116">
        <v>1</v>
      </c>
      <c r="X116">
        <v>0</v>
      </c>
      <c r="Y116">
        <v>2</v>
      </c>
      <c r="Z116">
        <v>8</v>
      </c>
      <c r="AA116">
        <v>0</v>
      </c>
      <c r="AB116">
        <v>1</v>
      </c>
      <c r="AC116">
        <v>0</v>
      </c>
      <c r="AD116">
        <v>0</v>
      </c>
      <c r="AE116">
        <v>1</v>
      </c>
      <c r="AF116">
        <v>0</v>
      </c>
      <c r="AG116">
        <v>54</v>
      </c>
      <c r="AH116">
        <v>128</v>
      </c>
      <c r="AI116">
        <v>87</v>
      </c>
      <c r="AJ116">
        <v>23</v>
      </c>
      <c r="AK116">
        <v>16</v>
      </c>
      <c r="AL116">
        <v>8</v>
      </c>
      <c r="AM116">
        <v>0</v>
      </c>
      <c r="AN116">
        <v>0</v>
      </c>
      <c r="AO116" s="1">
        <v>0</v>
      </c>
      <c r="AP116">
        <v>54722</v>
      </c>
      <c r="AQ116">
        <v>9063</v>
      </c>
      <c r="AR116">
        <v>1149</v>
      </c>
      <c r="AS116" s="2">
        <v>1465</v>
      </c>
      <c r="AT116">
        <v>395178</v>
      </c>
      <c r="AU116" s="1">
        <v>34.528075999999999</v>
      </c>
      <c r="AV116" s="1">
        <v>19.3</v>
      </c>
      <c r="AW116" s="1">
        <v>27.7</v>
      </c>
      <c r="AX116" s="1">
        <v>-5.2</v>
      </c>
      <c r="AY116" s="1">
        <v>-0.3</v>
      </c>
      <c r="AZ116" s="1">
        <v>2</v>
      </c>
      <c r="BA116" s="1">
        <v>0</v>
      </c>
      <c r="BB116" s="1">
        <v>1.7</v>
      </c>
      <c r="BC116" s="85">
        <f t="shared" si="5"/>
        <v>18.806682233627104</v>
      </c>
      <c r="BD116" s="50">
        <v>4.4197258135174771</v>
      </c>
      <c r="BE116" s="50">
        <v>0.54403392663475991</v>
      </c>
      <c r="BF116" s="50">
        <v>-0.37254919028899058</v>
      </c>
      <c r="BG116" s="50">
        <v>-2.4493314384542897</v>
      </c>
      <c r="BH116" s="50">
        <v>0</v>
      </c>
      <c r="BI116" s="85">
        <f t="shared" si="6"/>
        <v>2.141879111408957</v>
      </c>
      <c r="BJ116" s="50">
        <v>16.265326478627284</v>
      </c>
      <c r="BK116" s="50">
        <v>0.68518538112777372</v>
      </c>
      <c r="BL116" s="50">
        <v>5.4258954143212303</v>
      </c>
      <c r="BM116" s="50">
        <v>-5.7116041518581389</v>
      </c>
      <c r="BN116" s="85">
        <f t="shared" si="7"/>
        <v>16.664803122218146</v>
      </c>
      <c r="BO116" s="5">
        <v>15.55</v>
      </c>
      <c r="BP116" s="5">
        <v>31.12</v>
      </c>
      <c r="BQ116">
        <v>2</v>
      </c>
      <c r="BR116">
        <v>46</v>
      </c>
      <c r="BS116">
        <v>21</v>
      </c>
      <c r="BT116" s="1">
        <v>51.7</v>
      </c>
      <c r="BU116">
        <v>1</v>
      </c>
      <c r="BV116">
        <v>20</v>
      </c>
      <c r="BW116">
        <v>5</v>
      </c>
      <c r="BX116" s="1">
        <v>59.2</v>
      </c>
      <c r="BY116">
        <v>0</v>
      </c>
      <c r="BZ116">
        <v>3</v>
      </c>
      <c r="CA116">
        <v>3</v>
      </c>
      <c r="CB116" s="1">
        <v>45.7</v>
      </c>
      <c r="CC116">
        <v>1</v>
      </c>
      <c r="CD116">
        <v>23</v>
      </c>
      <c r="CE116">
        <v>12</v>
      </c>
      <c r="CF116" s="1">
        <v>48</v>
      </c>
      <c r="CG116">
        <v>38</v>
      </c>
      <c r="CH116">
        <v>64</v>
      </c>
      <c r="CI116" s="1">
        <v>2.6</v>
      </c>
      <c r="CJ116" s="1">
        <v>4.3</v>
      </c>
      <c r="CK116" s="1">
        <v>12.1</v>
      </c>
      <c r="CL116" s="1">
        <v>10.8</v>
      </c>
      <c r="CM116" s="1">
        <v>11.6</v>
      </c>
      <c r="CN116" s="1">
        <v>11.3</v>
      </c>
      <c r="CO116">
        <v>18</v>
      </c>
      <c r="CP116">
        <v>1</v>
      </c>
      <c r="CQ116" s="1">
        <v>1.2</v>
      </c>
      <c r="CR116" s="1">
        <v>0.1</v>
      </c>
      <c r="CS116" s="1">
        <v>4.9000000000000004</v>
      </c>
      <c r="CT116" s="1">
        <v>3.6</v>
      </c>
      <c r="CU116" s="1">
        <v>3.9</v>
      </c>
      <c r="CV116" s="1">
        <v>4.3</v>
      </c>
      <c r="CW116" s="5">
        <v>-0.2</v>
      </c>
      <c r="CX116" s="6">
        <v>-3.2000000000000001E-2</v>
      </c>
      <c r="CY116" s="6">
        <v>6.8000000000000005E-2</v>
      </c>
      <c r="CZ116" s="6">
        <v>0.63400000000000001</v>
      </c>
      <c r="DA116" s="6">
        <v>2.278</v>
      </c>
      <c r="DB116" s="6">
        <v>-0.628</v>
      </c>
      <c r="DC116" s="6">
        <v>-4.6630000000000003</v>
      </c>
      <c r="DD116" s="5">
        <v>-6.8</v>
      </c>
      <c r="DE116" s="5">
        <v>-9.14</v>
      </c>
      <c r="DF116" s="5">
        <v>-2.2999999999999998</v>
      </c>
      <c r="DG116" s="5">
        <v>8.74</v>
      </c>
      <c r="DH116">
        <v>911</v>
      </c>
      <c r="DI116">
        <v>998</v>
      </c>
      <c r="DJ116" s="5">
        <v>2.2999999999999998</v>
      </c>
      <c r="DK116" s="5">
        <v>2.84</v>
      </c>
      <c r="DL116" s="1">
        <v>24</v>
      </c>
      <c r="DM116" s="1">
        <v>29</v>
      </c>
      <c r="DN116" s="1">
        <v>9.6</v>
      </c>
      <c r="DO116" s="1">
        <v>12</v>
      </c>
      <c r="DP116" s="5">
        <v>2.2999999999999998</v>
      </c>
      <c r="DQ116" s="5">
        <v>2.64</v>
      </c>
      <c r="DR116" s="1">
        <v>25.8</v>
      </c>
      <c r="DS116" s="1">
        <v>25.3</v>
      </c>
      <c r="DT116" s="1">
        <v>8.6</v>
      </c>
      <c r="DU116" s="1">
        <v>10.7</v>
      </c>
      <c r="DV116" s="1">
        <v>11.6</v>
      </c>
      <c r="DW116" s="1">
        <v>11.3</v>
      </c>
      <c r="DX116">
        <v>119</v>
      </c>
      <c r="DY116">
        <v>91</v>
      </c>
      <c r="DZ116">
        <v>149</v>
      </c>
      <c r="EA116">
        <v>115</v>
      </c>
      <c r="EB116">
        <v>151</v>
      </c>
      <c r="EC116">
        <v>133</v>
      </c>
      <c r="ED116" s="1">
        <v>44.3</v>
      </c>
      <c r="EE116">
        <v>291</v>
      </c>
      <c r="EF116">
        <v>302</v>
      </c>
      <c r="EG116">
        <v>250</v>
      </c>
      <c r="EH116">
        <v>49.1</v>
      </c>
      <c r="EI116" s="1">
        <v>0.14000000000000001</v>
      </c>
      <c r="EJ116" s="1">
        <v>0.34</v>
      </c>
      <c r="EK116">
        <v>34</v>
      </c>
      <c r="EL116">
        <v>42</v>
      </c>
      <c r="EM116" s="5">
        <v>-0.54</v>
      </c>
      <c r="EN116" s="5">
        <v>-0.34</v>
      </c>
      <c r="EO116" s="5">
        <v>0.37</v>
      </c>
      <c r="EP116" s="5">
        <v>5.73</v>
      </c>
      <c r="EQ116" s="5">
        <v>0.95</v>
      </c>
      <c r="ER116" s="5">
        <v>1.97</v>
      </c>
      <c r="ES116" s="5">
        <v>-0.84499999999999997</v>
      </c>
      <c r="ET116" s="5">
        <v>5.6950000000000003</v>
      </c>
      <c r="EU116" s="5">
        <v>-72.513000000000005</v>
      </c>
      <c r="EV116" s="5">
        <v>-9.3740000000000006</v>
      </c>
      <c r="EW116" s="5">
        <v>73.572000000000003</v>
      </c>
      <c r="EX116" s="1">
        <v>2.87</v>
      </c>
      <c r="EY116" s="1">
        <v>0</v>
      </c>
      <c r="EZ116">
        <v>2</v>
      </c>
      <c r="FA116">
        <v>0</v>
      </c>
      <c r="FB116" s="5">
        <v>5.73</v>
      </c>
      <c r="FC116" s="5">
        <v>0</v>
      </c>
      <c r="FD116" s="5">
        <v>5.73</v>
      </c>
      <c r="FE116" s="5">
        <v>5.88</v>
      </c>
      <c r="FF116" s="5">
        <v>1.1000000000000001</v>
      </c>
      <c r="FG116" s="5">
        <v>4.78</v>
      </c>
      <c r="FH116" s="5">
        <v>2.5499999999999998</v>
      </c>
      <c r="FI116" s="5">
        <v>3.43</v>
      </c>
      <c r="FJ116" s="5">
        <v>-2.13</v>
      </c>
      <c r="FK116" s="5">
        <v>0.435</v>
      </c>
      <c r="FL116" s="5">
        <v>-0.27600000000000002</v>
      </c>
      <c r="FM116" s="5">
        <v>-0.17199999999999999</v>
      </c>
      <c r="FN116" s="5">
        <v>84.733000000000004</v>
      </c>
      <c r="FO116" s="5">
        <v>-1.623</v>
      </c>
      <c r="FP116" s="5">
        <v>-83.597999999999999</v>
      </c>
      <c r="FQ116" s="1">
        <v>0</v>
      </c>
      <c r="FR116" s="1">
        <v>0</v>
      </c>
      <c r="FS116">
        <v>1</v>
      </c>
      <c r="FT116">
        <v>21</v>
      </c>
      <c r="FU116" s="5">
        <v>0.41</v>
      </c>
      <c r="FV116" s="5">
        <v>8.68</v>
      </c>
      <c r="FW116" s="5">
        <v>-8.26</v>
      </c>
      <c r="FX116" s="5">
        <v>0.31</v>
      </c>
      <c r="FY116" s="5">
        <v>6.44</v>
      </c>
      <c r="FZ116" s="5">
        <v>-6.13</v>
      </c>
      <c r="GA116" t="s">
        <v>564</v>
      </c>
      <c r="GB116" s="84">
        <v>3.8</v>
      </c>
      <c r="GC116" s="86">
        <v>3.75</v>
      </c>
      <c r="GD116" t="s">
        <v>564</v>
      </c>
      <c r="GE116" s="1">
        <f t="shared" si="8"/>
        <v>-2.7333333333333334</v>
      </c>
      <c r="GF116" s="78">
        <v>58.801254</v>
      </c>
      <c r="GG116" s="78">
        <v>3.0461640000000001</v>
      </c>
      <c r="GH116" s="78">
        <v>11.360962000000001</v>
      </c>
      <c r="GI116" s="80">
        <v>0.45376899999999998</v>
      </c>
      <c r="GJ116" s="80">
        <v>2.6414629999999999</v>
      </c>
      <c r="GK116" s="80">
        <v>-1.4530000000000001E-3</v>
      </c>
      <c r="GL116" s="80">
        <f t="shared" si="9"/>
        <v>-2.2687403333333336</v>
      </c>
      <c r="GM116" s="80">
        <v>15.119224000000001</v>
      </c>
      <c r="GN116" s="80">
        <v>1.978164</v>
      </c>
      <c r="GO116" s="80">
        <v>5.2333360000000004</v>
      </c>
      <c r="GP116" s="80">
        <v>1.468807</v>
      </c>
      <c r="GQ116" s="80">
        <v>1.5008159999999999</v>
      </c>
      <c r="GR116" s="80">
        <v>1.0194999999999999E-2</v>
      </c>
      <c r="GS116" s="87">
        <v>-8.4</v>
      </c>
      <c r="GT116" s="87">
        <v>-8.4</v>
      </c>
      <c r="GU116" s="87">
        <v>0</v>
      </c>
      <c r="GV116" s="87">
        <v>0.7</v>
      </c>
      <c r="GW116" s="87">
        <v>-0.3</v>
      </c>
      <c r="GX116" s="87">
        <v>-8.1</v>
      </c>
      <c r="GY116" s="87">
        <v>-0.3</v>
      </c>
      <c r="GZ116" s="87">
        <v>-0.3</v>
      </c>
      <c r="HA116" s="87">
        <v>0.2</v>
      </c>
      <c r="HB116" s="87">
        <v>0.1</v>
      </c>
      <c r="HC116" s="87">
        <v>0.4</v>
      </c>
      <c r="HD116" s="87">
        <v>0.4</v>
      </c>
      <c r="HE116" s="87">
        <v>0.9</v>
      </c>
      <c r="HF116" s="87">
        <v>-0.8</v>
      </c>
      <c r="HG116" s="87">
        <v>0.2</v>
      </c>
      <c r="HH116" s="87">
        <v>0</v>
      </c>
      <c r="HI116" s="87">
        <v>0.1</v>
      </c>
      <c r="HJ116" s="87">
        <v>-0.4</v>
      </c>
      <c r="HK116" s="87">
        <v>-15</v>
      </c>
      <c r="HL116" s="87">
        <v>-1.6</v>
      </c>
      <c r="HM116" s="87">
        <v>-0.6</v>
      </c>
      <c r="HN116" s="87">
        <v>0.5</v>
      </c>
      <c r="HO116" s="87">
        <v>-0.1</v>
      </c>
      <c r="HP116" s="87">
        <v>-1.8</v>
      </c>
    </row>
    <row r="117" spans="1:224" x14ac:dyDescent="0.2">
      <c r="A117">
        <v>8</v>
      </c>
      <c r="B117" t="s">
        <v>4193</v>
      </c>
      <c r="C117" t="s">
        <v>4194</v>
      </c>
      <c r="E117" t="s">
        <v>4180</v>
      </c>
      <c r="F117">
        <v>75</v>
      </c>
      <c r="G117">
        <v>229</v>
      </c>
      <c r="H117" t="s">
        <v>1483</v>
      </c>
      <c r="J117" t="s">
        <v>2048</v>
      </c>
      <c r="K117" t="s">
        <v>1537</v>
      </c>
      <c r="L117" s="82" t="s">
        <v>2247</v>
      </c>
      <c r="M117" t="s">
        <v>1513</v>
      </c>
      <c r="N117">
        <v>62</v>
      </c>
      <c r="O117">
        <v>3</v>
      </c>
      <c r="P117">
        <v>10</v>
      </c>
      <c r="Q117">
        <v>13</v>
      </c>
      <c r="R117">
        <v>-14</v>
      </c>
      <c r="S117">
        <v>36</v>
      </c>
      <c r="T117">
        <v>18</v>
      </c>
      <c r="U117">
        <v>0</v>
      </c>
      <c r="V117">
        <v>0</v>
      </c>
      <c r="W117">
        <v>0</v>
      </c>
      <c r="X117">
        <v>0</v>
      </c>
      <c r="Y117">
        <v>2</v>
      </c>
      <c r="Z117">
        <v>10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63</v>
      </c>
      <c r="AH117">
        <v>111</v>
      </c>
      <c r="AI117">
        <v>133</v>
      </c>
      <c r="AJ117">
        <v>24</v>
      </c>
      <c r="AK117">
        <v>23</v>
      </c>
      <c r="AL117">
        <v>12</v>
      </c>
      <c r="AM117">
        <v>1</v>
      </c>
      <c r="AN117">
        <v>1</v>
      </c>
      <c r="AO117" s="1">
        <v>0</v>
      </c>
      <c r="AP117">
        <v>63241</v>
      </c>
      <c r="AQ117">
        <v>12906</v>
      </c>
      <c r="AR117">
        <v>605</v>
      </c>
      <c r="AS117" s="2">
        <v>1690</v>
      </c>
      <c r="AT117">
        <v>540202</v>
      </c>
      <c r="AU117" s="1">
        <v>34.665008999999998</v>
      </c>
      <c r="AV117" s="1">
        <v>20.6</v>
      </c>
      <c r="AW117" s="1">
        <v>30.1</v>
      </c>
      <c r="AX117" s="1">
        <v>-10.199999999999999</v>
      </c>
      <c r="AY117" s="1">
        <v>0.2</v>
      </c>
      <c r="AZ117" s="1">
        <v>1.6</v>
      </c>
      <c r="BA117" s="1">
        <v>0</v>
      </c>
      <c r="BB117" s="1">
        <v>1.8</v>
      </c>
      <c r="BC117" s="85">
        <f t="shared" si="5"/>
        <v>42.916390735803532</v>
      </c>
      <c r="BD117" s="50">
        <v>5.1612509930876147</v>
      </c>
      <c r="BE117" s="50">
        <v>1.5254395124610713</v>
      </c>
      <c r="BF117" s="50">
        <v>-0.21475549921466897</v>
      </c>
      <c r="BG117" s="50">
        <v>0.54448178788760104</v>
      </c>
      <c r="BH117" s="50">
        <v>0</v>
      </c>
      <c r="BI117" s="85">
        <f t="shared" si="6"/>
        <v>7.0164167942216178</v>
      </c>
      <c r="BJ117" s="50">
        <v>21.299509866292922</v>
      </c>
      <c r="BK117" s="50">
        <v>0.37219223012500968</v>
      </c>
      <c r="BL117" s="50">
        <v>14.402444520818914</v>
      </c>
      <c r="BM117" s="50">
        <v>-0.17417267565493974</v>
      </c>
      <c r="BN117" s="85">
        <f t="shared" si="7"/>
        <v>35.899973941581912</v>
      </c>
      <c r="BO117" s="5">
        <v>16.309999999999999</v>
      </c>
      <c r="BP117" s="5">
        <v>30.68</v>
      </c>
      <c r="BQ117">
        <v>2</v>
      </c>
      <c r="BR117">
        <v>56</v>
      </c>
      <c r="BS117">
        <v>23</v>
      </c>
      <c r="BT117" s="1">
        <v>54.9</v>
      </c>
      <c r="BU117">
        <v>2</v>
      </c>
      <c r="BV117">
        <v>36</v>
      </c>
      <c r="BW117">
        <v>16</v>
      </c>
      <c r="BX117" s="1">
        <v>55.6</v>
      </c>
      <c r="BY117">
        <v>0</v>
      </c>
      <c r="BZ117">
        <v>4</v>
      </c>
      <c r="CA117">
        <v>2</v>
      </c>
      <c r="CB117" s="1">
        <v>56.5</v>
      </c>
      <c r="CC117">
        <v>0</v>
      </c>
      <c r="CD117">
        <v>16</v>
      </c>
      <c r="CE117">
        <v>5</v>
      </c>
      <c r="CF117" s="1">
        <v>52.7</v>
      </c>
      <c r="CG117">
        <v>32</v>
      </c>
      <c r="CH117">
        <v>79</v>
      </c>
      <c r="CI117" s="1">
        <v>1.9</v>
      </c>
      <c r="CJ117" s="1">
        <v>4.7</v>
      </c>
      <c r="CK117" s="1">
        <v>14.5</v>
      </c>
      <c r="CL117" s="1">
        <v>10.6</v>
      </c>
      <c r="CM117" s="1">
        <v>10.8</v>
      </c>
      <c r="CN117" s="1">
        <v>11.3</v>
      </c>
      <c r="CO117">
        <v>16</v>
      </c>
      <c r="CP117">
        <v>8</v>
      </c>
      <c r="CQ117" s="1">
        <v>0.9</v>
      </c>
      <c r="CR117" s="1">
        <v>0.5</v>
      </c>
      <c r="CS117" s="1">
        <v>4.5</v>
      </c>
      <c r="CT117" s="1">
        <v>3.7</v>
      </c>
      <c r="CU117" s="1">
        <v>4</v>
      </c>
      <c r="CV117" s="1">
        <v>3.8</v>
      </c>
      <c r="CW117" s="5">
        <v>-0.52</v>
      </c>
      <c r="CX117" s="6">
        <v>4.7E-2</v>
      </c>
      <c r="CY117" s="6">
        <v>-3.3000000000000002E-2</v>
      </c>
      <c r="CZ117" s="6">
        <v>1.226</v>
      </c>
      <c r="DA117" s="6">
        <v>1.575</v>
      </c>
      <c r="DB117" s="6">
        <v>-1.607</v>
      </c>
      <c r="DC117" s="6">
        <v>-5.04</v>
      </c>
      <c r="DD117" s="5">
        <v>-12.9</v>
      </c>
      <c r="DE117" s="5">
        <v>-13.05</v>
      </c>
      <c r="DF117" s="5">
        <v>-0.19</v>
      </c>
      <c r="DG117" s="5">
        <v>7.59</v>
      </c>
      <c r="DH117">
        <v>916</v>
      </c>
      <c r="DI117">
        <v>992</v>
      </c>
      <c r="DJ117" s="5">
        <v>1.96</v>
      </c>
      <c r="DK117" s="5">
        <v>2.79</v>
      </c>
      <c r="DL117" s="1">
        <v>23.9</v>
      </c>
      <c r="DM117" s="1">
        <v>30.6</v>
      </c>
      <c r="DN117" s="1">
        <v>9</v>
      </c>
      <c r="DO117" s="1">
        <v>10.6</v>
      </c>
      <c r="DP117" s="5">
        <v>2.2400000000000002</v>
      </c>
      <c r="DQ117" s="5">
        <v>2.5499999999999998</v>
      </c>
      <c r="DR117" s="1">
        <v>26.2</v>
      </c>
      <c r="DS117" s="1">
        <v>25.1</v>
      </c>
      <c r="DT117" s="1">
        <v>9</v>
      </c>
      <c r="DU117" s="1">
        <v>10.5</v>
      </c>
      <c r="DV117" s="1">
        <v>10.8</v>
      </c>
      <c r="DW117" s="1">
        <v>11.3</v>
      </c>
      <c r="DX117">
        <v>131</v>
      </c>
      <c r="DY117">
        <v>93</v>
      </c>
      <c r="DZ117">
        <v>184</v>
      </c>
      <c r="EA117">
        <v>153</v>
      </c>
      <c r="EB117">
        <v>174</v>
      </c>
      <c r="EC117">
        <v>183</v>
      </c>
      <c r="ED117" s="1">
        <v>39.9</v>
      </c>
      <c r="EE117">
        <v>347</v>
      </c>
      <c r="EF117">
        <v>389</v>
      </c>
      <c r="EG117">
        <v>303</v>
      </c>
      <c r="EH117">
        <v>47.1</v>
      </c>
      <c r="EI117" s="1">
        <v>0.18</v>
      </c>
      <c r="EJ117" s="1">
        <v>0.36</v>
      </c>
      <c r="EK117">
        <v>33</v>
      </c>
      <c r="EL117">
        <v>47</v>
      </c>
      <c r="EM117" s="5">
        <v>-0.83</v>
      </c>
      <c r="EN117" s="5">
        <v>-0.32</v>
      </c>
      <c r="EO117" s="5">
        <v>0.19</v>
      </c>
      <c r="EP117" s="5">
        <v>5.49</v>
      </c>
      <c r="EQ117" s="5">
        <v>5.32</v>
      </c>
      <c r="ER117" s="5">
        <v>0.72399999999999998</v>
      </c>
      <c r="ES117" s="5">
        <v>-9.4E-2</v>
      </c>
      <c r="ET117" s="5">
        <v>-4.4859999999999998</v>
      </c>
      <c r="EU117" s="5">
        <v>-82.668000000000006</v>
      </c>
      <c r="EV117" s="5">
        <v>-4.5430000000000001</v>
      </c>
      <c r="EW117" s="5">
        <v>75.085999999999999</v>
      </c>
      <c r="EX117" s="1">
        <v>0</v>
      </c>
      <c r="EY117" s="1">
        <v>0</v>
      </c>
      <c r="EZ117">
        <v>2</v>
      </c>
      <c r="FA117">
        <v>0</v>
      </c>
      <c r="FB117" s="5">
        <v>10.08</v>
      </c>
      <c r="FC117" s="5">
        <v>0</v>
      </c>
      <c r="FD117" s="5">
        <v>10.08</v>
      </c>
      <c r="FE117" s="5">
        <v>5.99</v>
      </c>
      <c r="FF117" s="5">
        <v>1.23</v>
      </c>
      <c r="FG117" s="5">
        <v>4.76</v>
      </c>
      <c r="FH117" s="5">
        <v>3.25</v>
      </c>
      <c r="FI117" s="5">
        <v>2.73</v>
      </c>
      <c r="FJ117" s="5">
        <v>-1.95</v>
      </c>
      <c r="FK117" s="5">
        <v>0.376</v>
      </c>
      <c r="FL117" s="5">
        <v>-4.1000000000000002E-2</v>
      </c>
      <c r="FM117" s="5">
        <v>-0.53500000000000003</v>
      </c>
      <c r="FN117" s="5">
        <v>79.311000000000007</v>
      </c>
      <c r="FO117" s="5">
        <v>-1.8520000000000001</v>
      </c>
      <c r="FP117" s="5">
        <v>-83.926000000000002</v>
      </c>
      <c r="FQ117" s="1">
        <v>0</v>
      </c>
      <c r="FR117" s="1">
        <v>0</v>
      </c>
      <c r="FS117">
        <v>2</v>
      </c>
      <c r="FT117">
        <v>24</v>
      </c>
      <c r="FU117" s="5">
        <v>0.6</v>
      </c>
      <c r="FV117" s="5">
        <v>7.15</v>
      </c>
      <c r="FW117" s="5">
        <v>-6.55</v>
      </c>
      <c r="FX117" s="5">
        <v>0.71</v>
      </c>
      <c r="FY117" s="5">
        <v>5.32</v>
      </c>
      <c r="FZ117" s="5">
        <v>-4.6100000000000003</v>
      </c>
      <c r="GA117" t="s">
        <v>564</v>
      </c>
      <c r="GB117" s="84">
        <v>2</v>
      </c>
      <c r="GC117" s="86">
        <v>2</v>
      </c>
      <c r="GD117" t="s">
        <v>564</v>
      </c>
      <c r="GE117" s="1">
        <f t="shared" si="8"/>
        <v>-0.89999999999999991</v>
      </c>
      <c r="GF117" s="78">
        <v>60.270125999999998</v>
      </c>
      <c r="GG117" s="78">
        <v>2.8772530000000001</v>
      </c>
      <c r="GH117" s="78">
        <v>11.237470999999999</v>
      </c>
      <c r="GI117" s="80">
        <v>0.28769299999999998</v>
      </c>
      <c r="GJ117" s="80">
        <v>2.7588590000000002</v>
      </c>
      <c r="GK117" s="80">
        <v>-7.2499999999999995E-4</v>
      </c>
      <c r="GL117" s="80">
        <f t="shared" si="9"/>
        <v>-0.48472433333333331</v>
      </c>
      <c r="GM117" s="80">
        <v>14.678569</v>
      </c>
      <c r="GN117" s="80">
        <v>1.907745</v>
      </c>
      <c r="GO117" s="80">
        <v>5.1459109999999999</v>
      </c>
      <c r="GP117" s="80">
        <v>1.4549589999999999</v>
      </c>
      <c r="GQ117" s="80">
        <v>1.525388</v>
      </c>
      <c r="GR117" s="80">
        <v>1.0540000000000001E-2</v>
      </c>
      <c r="GS117" s="87">
        <v>-8.4</v>
      </c>
      <c r="GT117" s="87">
        <v>-8.4</v>
      </c>
      <c r="GU117" s="87">
        <v>0.6</v>
      </c>
      <c r="GV117" s="87">
        <v>2.2999999999999998</v>
      </c>
      <c r="GW117" s="87">
        <v>-0.3</v>
      </c>
      <c r="GX117" s="87">
        <v>-5.9</v>
      </c>
      <c r="GY117" s="87">
        <v>-2.4</v>
      </c>
      <c r="GZ117" s="87">
        <v>-2.4</v>
      </c>
      <c r="HA117" s="87">
        <v>0.2</v>
      </c>
      <c r="HB117" s="87">
        <v>0.2</v>
      </c>
      <c r="HC117" s="87">
        <v>0.5</v>
      </c>
      <c r="HD117" s="87">
        <v>-1.5</v>
      </c>
      <c r="HE117" s="87">
        <v>1</v>
      </c>
      <c r="HF117" s="87">
        <v>0.2</v>
      </c>
      <c r="HG117" s="87">
        <v>0.1</v>
      </c>
      <c r="HH117" s="87">
        <v>0</v>
      </c>
      <c r="HI117" s="87">
        <v>0</v>
      </c>
      <c r="HJ117" s="87">
        <v>0.3</v>
      </c>
      <c r="HK117" s="87">
        <v>-16.899999999999999</v>
      </c>
      <c r="HL117" s="87">
        <v>2.8</v>
      </c>
      <c r="HM117" s="87">
        <v>0</v>
      </c>
      <c r="HN117" s="87">
        <v>0.4</v>
      </c>
      <c r="HO117" s="87">
        <v>0.1</v>
      </c>
      <c r="HP117" s="87">
        <v>3.3</v>
      </c>
    </row>
    <row r="118" spans="1:224" x14ac:dyDescent="0.2">
      <c r="A118">
        <v>97</v>
      </c>
      <c r="B118" t="s">
        <v>4207</v>
      </c>
      <c r="C118" t="s">
        <v>4208</v>
      </c>
      <c r="E118" t="s">
        <v>4180</v>
      </c>
      <c r="F118">
        <v>75</v>
      </c>
      <c r="G118">
        <v>220</v>
      </c>
      <c r="H118" t="s">
        <v>1483</v>
      </c>
      <c r="J118" t="s">
        <v>2153</v>
      </c>
      <c r="K118" t="s">
        <v>1537</v>
      </c>
      <c r="L118" s="82" t="s">
        <v>2247</v>
      </c>
      <c r="M118" t="s">
        <v>1513</v>
      </c>
      <c r="N118">
        <v>26</v>
      </c>
      <c r="O118">
        <v>2</v>
      </c>
      <c r="P118">
        <v>6</v>
      </c>
      <c r="Q118">
        <v>8</v>
      </c>
      <c r="R118">
        <v>-7</v>
      </c>
      <c r="S118">
        <v>26</v>
      </c>
      <c r="T118">
        <v>13</v>
      </c>
      <c r="U118">
        <v>0</v>
      </c>
      <c r="V118">
        <v>0</v>
      </c>
      <c r="W118">
        <v>0</v>
      </c>
      <c r="X118">
        <v>0</v>
      </c>
      <c r="Y118">
        <v>2</v>
      </c>
      <c r="Z118">
        <v>5</v>
      </c>
      <c r="AA118">
        <v>0</v>
      </c>
      <c r="AB118">
        <v>1</v>
      </c>
      <c r="AC118">
        <v>0</v>
      </c>
      <c r="AD118">
        <v>0</v>
      </c>
      <c r="AE118">
        <v>1</v>
      </c>
      <c r="AF118">
        <v>0</v>
      </c>
      <c r="AG118">
        <v>24</v>
      </c>
      <c r="AH118">
        <v>39</v>
      </c>
      <c r="AI118">
        <v>49</v>
      </c>
      <c r="AJ118">
        <v>9</v>
      </c>
      <c r="AK118">
        <v>7</v>
      </c>
      <c r="AL118">
        <v>5</v>
      </c>
      <c r="AM118">
        <v>0</v>
      </c>
      <c r="AN118">
        <v>0</v>
      </c>
      <c r="AO118" s="1">
        <v>0</v>
      </c>
      <c r="AP118">
        <v>24480</v>
      </c>
      <c r="AQ118">
        <v>5526</v>
      </c>
      <c r="AR118">
        <v>1262</v>
      </c>
      <c r="AS118" s="2">
        <v>715</v>
      </c>
      <c r="AT118">
        <v>273102</v>
      </c>
      <c r="AU118" s="1">
        <v>32.196133000000003</v>
      </c>
      <c r="AV118" s="1">
        <v>10.9</v>
      </c>
      <c r="AW118" s="1">
        <v>14.3</v>
      </c>
      <c r="AX118" s="1">
        <v>-4.5999999999999996</v>
      </c>
      <c r="AY118" s="1">
        <v>0.5</v>
      </c>
      <c r="AZ118" s="1">
        <v>0.8</v>
      </c>
      <c r="BA118" s="1">
        <v>0</v>
      </c>
      <c r="BB118" s="1">
        <v>1.3</v>
      </c>
      <c r="BC118" s="85">
        <f t="shared" si="5"/>
        <v>8.3806007722647919</v>
      </c>
      <c r="BD118" s="50">
        <v>5.3306910243712871</v>
      </c>
      <c r="BE118" s="50">
        <v>0.46814347360564434</v>
      </c>
      <c r="BF118" s="50">
        <v>4.8798872924183716E-2</v>
      </c>
      <c r="BG118" s="50">
        <v>0.262039594086725</v>
      </c>
      <c r="BH118" s="50">
        <v>0</v>
      </c>
      <c r="BI118" s="85">
        <f t="shared" si="6"/>
        <v>6.1096729649878396</v>
      </c>
      <c r="BJ118" s="50">
        <v>2.1393124296476289</v>
      </c>
      <c r="BK118" s="50">
        <v>-0.79103847205255851</v>
      </c>
      <c r="BL118" s="50">
        <v>6.4386571152605034</v>
      </c>
      <c r="BM118" s="50">
        <v>-5.5160032655786209</v>
      </c>
      <c r="BN118" s="85">
        <f t="shared" si="7"/>
        <v>2.2709278072769532</v>
      </c>
      <c r="BO118" s="5">
        <v>14.88</v>
      </c>
      <c r="BP118" s="5">
        <v>30.93</v>
      </c>
      <c r="BQ118">
        <v>2</v>
      </c>
      <c r="BR118">
        <v>16</v>
      </c>
      <c r="BS118">
        <v>7</v>
      </c>
      <c r="BT118" s="1">
        <v>52.7</v>
      </c>
      <c r="BU118">
        <v>1</v>
      </c>
      <c r="BV118">
        <v>5</v>
      </c>
      <c r="BW118">
        <v>1</v>
      </c>
      <c r="BX118" s="1">
        <v>58.3</v>
      </c>
      <c r="BY118">
        <v>0</v>
      </c>
      <c r="BZ118">
        <v>2</v>
      </c>
      <c r="CA118">
        <v>0</v>
      </c>
      <c r="CB118" s="1">
        <v>46</v>
      </c>
      <c r="CC118">
        <v>1</v>
      </c>
      <c r="CD118">
        <v>8</v>
      </c>
      <c r="CE118">
        <v>5</v>
      </c>
      <c r="CF118" s="1">
        <v>54.1</v>
      </c>
      <c r="CG118">
        <v>17</v>
      </c>
      <c r="CH118">
        <v>34</v>
      </c>
      <c r="CI118" s="1">
        <v>2.6</v>
      </c>
      <c r="CJ118" s="1">
        <v>5.3</v>
      </c>
      <c r="CK118" s="1">
        <v>14.3</v>
      </c>
      <c r="CL118" s="1">
        <v>10.5</v>
      </c>
      <c r="CM118" s="1">
        <v>11.5</v>
      </c>
      <c r="CN118" s="1">
        <v>11.5</v>
      </c>
      <c r="CO118">
        <v>10</v>
      </c>
      <c r="CP118">
        <v>3</v>
      </c>
      <c r="CQ118" s="1">
        <v>1.6</v>
      </c>
      <c r="CR118" s="1">
        <v>0.5</v>
      </c>
      <c r="CS118" s="1">
        <v>6</v>
      </c>
      <c r="CT118" s="1">
        <v>4.3</v>
      </c>
      <c r="CU118" s="1">
        <v>4</v>
      </c>
      <c r="CV118" s="1">
        <v>4</v>
      </c>
      <c r="CW118" s="5">
        <v>-0.71</v>
      </c>
      <c r="CX118" s="6">
        <v>3.5000000000000003E-2</v>
      </c>
      <c r="CY118" s="6">
        <v>6.5000000000000002E-2</v>
      </c>
      <c r="CZ118" s="6">
        <v>1.048</v>
      </c>
      <c r="DA118" s="6">
        <v>0.98099999999999998</v>
      </c>
      <c r="DB118" s="6">
        <v>-1.746</v>
      </c>
      <c r="DC118" s="6">
        <v>-5.0890000000000004</v>
      </c>
      <c r="DD118" s="5">
        <v>-19.7</v>
      </c>
      <c r="DE118" s="5">
        <v>-16.28</v>
      </c>
      <c r="DF118" s="5">
        <v>3.43</v>
      </c>
      <c r="DG118" s="5">
        <v>10.24</v>
      </c>
      <c r="DH118">
        <v>897</v>
      </c>
      <c r="DI118">
        <v>999</v>
      </c>
      <c r="DJ118" s="5">
        <v>2.64</v>
      </c>
      <c r="DK118" s="5">
        <v>3.57</v>
      </c>
      <c r="DL118" s="1">
        <v>23.1</v>
      </c>
      <c r="DM118" s="1">
        <v>31</v>
      </c>
      <c r="DN118" s="1">
        <v>9</v>
      </c>
      <c r="DO118" s="1">
        <v>12.7</v>
      </c>
      <c r="DP118" s="5">
        <v>2.39</v>
      </c>
      <c r="DQ118" s="5">
        <v>2.61</v>
      </c>
      <c r="DR118" s="1">
        <v>26.6</v>
      </c>
      <c r="DS118" s="1">
        <v>23.7</v>
      </c>
      <c r="DT118" s="1">
        <v>9.3000000000000007</v>
      </c>
      <c r="DU118" s="1">
        <v>8.6</v>
      </c>
      <c r="DV118" s="1">
        <v>11.5</v>
      </c>
      <c r="DW118" s="1">
        <v>11.5</v>
      </c>
      <c r="DX118">
        <v>59</v>
      </c>
      <c r="DY118">
        <v>50</v>
      </c>
      <c r="DZ118">
        <v>68</v>
      </c>
      <c r="EA118">
        <v>64</v>
      </c>
      <c r="EB118">
        <v>72</v>
      </c>
      <c r="EC118">
        <v>94</v>
      </c>
      <c r="ED118" s="1">
        <v>45.2</v>
      </c>
      <c r="EE118">
        <v>134</v>
      </c>
      <c r="EF118">
        <v>169</v>
      </c>
      <c r="EG118">
        <v>134</v>
      </c>
      <c r="EH118">
        <v>44.2</v>
      </c>
      <c r="EI118" s="1">
        <v>0.16</v>
      </c>
      <c r="EJ118" s="1">
        <v>0.62</v>
      </c>
      <c r="EK118">
        <v>17</v>
      </c>
      <c r="EL118">
        <v>23</v>
      </c>
      <c r="EM118" s="5">
        <v>-0.93</v>
      </c>
      <c r="EN118" s="5">
        <v>-0.22</v>
      </c>
      <c r="EO118" s="5">
        <v>0.82</v>
      </c>
      <c r="EP118" s="5">
        <v>4.97</v>
      </c>
      <c r="EQ118" s="5">
        <v>-2.23</v>
      </c>
      <c r="ER118" s="5">
        <v>1.446</v>
      </c>
      <c r="ES118" s="5">
        <v>-1.474</v>
      </c>
      <c r="ET118" s="5">
        <v>0.217</v>
      </c>
      <c r="EU118" s="5">
        <v>-80.311999999999998</v>
      </c>
      <c r="EV118" s="5">
        <v>-10.701000000000001</v>
      </c>
      <c r="EW118" s="5">
        <v>72.698999999999998</v>
      </c>
      <c r="EX118" s="1">
        <v>0</v>
      </c>
      <c r="EY118" s="1">
        <v>2.83</v>
      </c>
      <c r="EZ118">
        <v>3</v>
      </c>
      <c r="FA118">
        <v>1</v>
      </c>
      <c r="FB118" s="5">
        <v>8.49</v>
      </c>
      <c r="FC118" s="5">
        <v>2.83</v>
      </c>
      <c r="FD118" s="5">
        <v>5.66</v>
      </c>
      <c r="FE118" s="5">
        <v>8.35</v>
      </c>
      <c r="FF118" s="5">
        <v>0.46</v>
      </c>
      <c r="FG118" s="5">
        <v>7.89</v>
      </c>
      <c r="FH118" s="5">
        <v>3.27</v>
      </c>
      <c r="FI118" s="5">
        <v>3.29</v>
      </c>
      <c r="FJ118" s="5">
        <v>1.36</v>
      </c>
      <c r="FK118" s="5">
        <v>0.34399999999999997</v>
      </c>
      <c r="FL118" s="5">
        <v>-0.25800000000000001</v>
      </c>
      <c r="FM118" s="5">
        <v>-0.83399999999999996</v>
      </c>
      <c r="FN118" s="5">
        <v>84.908000000000001</v>
      </c>
      <c r="FO118" s="5">
        <v>-0.45200000000000001</v>
      </c>
      <c r="FP118" s="5">
        <v>-83.626000000000005</v>
      </c>
      <c r="FQ118" s="1">
        <v>0</v>
      </c>
      <c r="FR118" s="1">
        <v>0</v>
      </c>
      <c r="FS118">
        <v>1</v>
      </c>
      <c r="FT118">
        <v>10</v>
      </c>
      <c r="FU118" s="5">
        <v>0.71</v>
      </c>
      <c r="FV118" s="5">
        <v>7.06</v>
      </c>
      <c r="FW118" s="5">
        <v>-6.36</v>
      </c>
      <c r="FX118" s="5">
        <v>2.1</v>
      </c>
      <c r="FY118" s="5">
        <v>9.81</v>
      </c>
      <c r="FZ118" s="5">
        <v>-7.71</v>
      </c>
      <c r="GA118" t="s">
        <v>564</v>
      </c>
      <c r="GB118" s="84">
        <v>3</v>
      </c>
      <c r="GC118" s="86">
        <v>1.6</v>
      </c>
      <c r="GD118" t="s">
        <v>564</v>
      </c>
      <c r="GE118" s="1">
        <f t="shared" si="8"/>
        <v>-2.0666666666666664</v>
      </c>
      <c r="GF118" s="78">
        <v>40.034626000000003</v>
      </c>
      <c r="GG118" s="78">
        <v>2.4605649999999999</v>
      </c>
      <c r="GH118" s="78">
        <v>8.6620779999999993</v>
      </c>
      <c r="GI118" s="80">
        <v>0.68610000000000004</v>
      </c>
      <c r="GJ118" s="80">
        <v>1.604376</v>
      </c>
      <c r="GK118" s="80">
        <v>5.2899999999999996E-4</v>
      </c>
      <c r="GL118" s="80">
        <f t="shared" si="9"/>
        <v>-1.7363316666666666</v>
      </c>
      <c r="GM118" s="80">
        <v>19.215820000000001</v>
      </c>
      <c r="GN118" s="80">
        <v>1.9194389999999999</v>
      </c>
      <c r="GO118" s="80">
        <v>5.3166370000000001</v>
      </c>
      <c r="GP118" s="80">
        <v>1.2634000000000001</v>
      </c>
      <c r="GQ118" s="80">
        <v>1.283846</v>
      </c>
      <c r="GR118" s="80">
        <v>1.1313999999999999E-2</v>
      </c>
      <c r="GS118" s="87">
        <v>-0.8</v>
      </c>
      <c r="GT118" s="87">
        <v>-0.8</v>
      </c>
      <c r="GU118" s="87">
        <v>0.2</v>
      </c>
      <c r="GV118" s="87">
        <v>0.2</v>
      </c>
      <c r="GW118" s="87">
        <v>0</v>
      </c>
      <c r="GX118" s="87">
        <v>-0.4</v>
      </c>
      <c r="GY118" s="87">
        <v>-1.1000000000000001</v>
      </c>
      <c r="GZ118" s="87">
        <v>-1.1000000000000001</v>
      </c>
      <c r="HA118" s="87">
        <v>0.1</v>
      </c>
      <c r="HB118" s="87">
        <v>0.1</v>
      </c>
      <c r="HC118" s="87">
        <v>0.4</v>
      </c>
      <c r="HD118" s="87">
        <v>-0.6</v>
      </c>
      <c r="HE118" s="87">
        <v>1.1000000000000001</v>
      </c>
      <c r="HF118" s="87">
        <v>-1</v>
      </c>
      <c r="HG118" s="87">
        <v>0.3</v>
      </c>
      <c r="HH118" s="87">
        <v>0.1</v>
      </c>
      <c r="HI118" s="87">
        <v>0.2</v>
      </c>
      <c r="HJ118" s="87">
        <v>-0.4</v>
      </c>
      <c r="HK118" s="87">
        <v>-11.2</v>
      </c>
      <c r="HL118" s="87">
        <v>-3.3</v>
      </c>
      <c r="HM118" s="87">
        <v>0.3</v>
      </c>
      <c r="HN118" s="87">
        <v>-0.1</v>
      </c>
      <c r="HO118" s="87">
        <v>-0.1</v>
      </c>
      <c r="HP118" s="87">
        <v>-3.2</v>
      </c>
    </row>
    <row r="119" spans="1:224" x14ac:dyDescent="0.2">
      <c r="A119">
        <v>3</v>
      </c>
      <c r="B119" t="s">
        <v>3895</v>
      </c>
      <c r="C119" t="s">
        <v>2602</v>
      </c>
      <c r="D119" t="s">
        <v>2593</v>
      </c>
      <c r="E119" t="s">
        <v>2594</v>
      </c>
      <c r="F119">
        <v>75</v>
      </c>
      <c r="G119">
        <v>230</v>
      </c>
      <c r="H119" t="s">
        <v>1483</v>
      </c>
      <c r="J119" t="s">
        <v>2156</v>
      </c>
      <c r="K119" t="s">
        <v>1537</v>
      </c>
      <c r="L119" s="82" t="s">
        <v>2247</v>
      </c>
      <c r="M119" t="s">
        <v>1513</v>
      </c>
      <c r="N119">
        <v>60</v>
      </c>
      <c r="O119">
        <v>2</v>
      </c>
      <c r="P119">
        <v>6</v>
      </c>
      <c r="Q119">
        <v>8</v>
      </c>
      <c r="R119">
        <v>-8</v>
      </c>
      <c r="S119">
        <v>51</v>
      </c>
      <c r="T119">
        <v>18</v>
      </c>
      <c r="U119">
        <v>1</v>
      </c>
      <c r="V119">
        <v>1</v>
      </c>
      <c r="W119">
        <v>0</v>
      </c>
      <c r="X119">
        <v>0</v>
      </c>
      <c r="Y119">
        <v>2</v>
      </c>
      <c r="Z119">
        <v>5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42</v>
      </c>
      <c r="AH119">
        <v>150</v>
      </c>
      <c r="AI119">
        <v>71</v>
      </c>
      <c r="AJ119">
        <v>27</v>
      </c>
      <c r="AK119">
        <v>13</v>
      </c>
      <c r="AL119">
        <v>14</v>
      </c>
      <c r="AM119">
        <v>0</v>
      </c>
      <c r="AN119">
        <v>0</v>
      </c>
      <c r="AO119" s="1">
        <v>0</v>
      </c>
      <c r="AP119">
        <v>59469</v>
      </c>
      <c r="AQ119">
        <v>10383</v>
      </c>
      <c r="AR119">
        <v>364</v>
      </c>
      <c r="AS119" s="2">
        <v>1534</v>
      </c>
      <c r="AT119">
        <v>471255</v>
      </c>
      <c r="AU119" s="1">
        <v>38.545734000000003</v>
      </c>
      <c r="AV119" s="1">
        <v>19.7</v>
      </c>
      <c r="AW119" s="1">
        <v>27.9</v>
      </c>
      <c r="AX119" s="1">
        <v>-3.6</v>
      </c>
      <c r="AY119" s="1">
        <v>-1.3</v>
      </c>
      <c r="AZ119" s="1">
        <v>2.1</v>
      </c>
      <c r="BA119" s="1">
        <v>0</v>
      </c>
      <c r="BB119" s="1">
        <v>0.8</v>
      </c>
      <c r="BC119" s="85">
        <f t="shared" si="5"/>
        <v>35.150314845024688</v>
      </c>
      <c r="BD119" s="50">
        <v>3.2855542871022756</v>
      </c>
      <c r="BE119" s="50">
        <v>-0.27556339255232382</v>
      </c>
      <c r="BF119" s="50">
        <v>0.1456111335302912</v>
      </c>
      <c r="BG119" s="50">
        <v>9.941532065775234E-2</v>
      </c>
      <c r="BH119" s="50">
        <v>0</v>
      </c>
      <c r="BI119" s="85">
        <f t="shared" si="6"/>
        <v>3.2550173487379954</v>
      </c>
      <c r="BJ119" s="50">
        <v>18.846870667431933</v>
      </c>
      <c r="BK119" s="50">
        <v>0.21921243160118681</v>
      </c>
      <c r="BL119" s="50">
        <v>14.463592989914048</v>
      </c>
      <c r="BM119" s="50">
        <v>-1.6343785926604799</v>
      </c>
      <c r="BN119" s="85">
        <f t="shared" si="7"/>
        <v>31.895297496286691</v>
      </c>
      <c r="BO119" s="5">
        <v>15.88</v>
      </c>
      <c r="BP119" s="5">
        <v>30.21</v>
      </c>
      <c r="BQ119">
        <v>2</v>
      </c>
      <c r="BR119">
        <v>39</v>
      </c>
      <c r="BS119">
        <v>24</v>
      </c>
      <c r="BT119" s="1">
        <v>51.6</v>
      </c>
      <c r="BU119">
        <v>0</v>
      </c>
      <c r="BV119">
        <v>14</v>
      </c>
      <c r="BW119">
        <v>14</v>
      </c>
      <c r="BX119" s="1">
        <v>57.1</v>
      </c>
      <c r="BY119">
        <v>1</v>
      </c>
      <c r="BZ119">
        <v>5</v>
      </c>
      <c r="CA119">
        <v>2</v>
      </c>
      <c r="CB119" s="1">
        <v>64.3</v>
      </c>
      <c r="CC119">
        <v>1</v>
      </c>
      <c r="CD119">
        <v>18</v>
      </c>
      <c r="CE119">
        <v>8</v>
      </c>
      <c r="CF119" s="1">
        <v>44.6</v>
      </c>
      <c r="CG119">
        <v>22</v>
      </c>
      <c r="CH119">
        <v>55</v>
      </c>
      <c r="CI119" s="1">
        <v>1.4</v>
      </c>
      <c r="CJ119" s="1">
        <v>3.5</v>
      </c>
      <c r="CK119" s="1">
        <v>12.7</v>
      </c>
      <c r="CL119" s="1">
        <v>10.9</v>
      </c>
      <c r="CM119" s="1">
        <v>11.5</v>
      </c>
      <c r="CN119" s="1">
        <v>10.7</v>
      </c>
      <c r="CO119">
        <v>10</v>
      </c>
      <c r="CP119">
        <v>5</v>
      </c>
      <c r="CQ119" s="1">
        <v>0.6</v>
      </c>
      <c r="CR119" s="1">
        <v>0.3</v>
      </c>
      <c r="CS119" s="1">
        <v>4.3</v>
      </c>
      <c r="CT119" s="1">
        <v>3.8</v>
      </c>
      <c r="CU119" s="1">
        <v>4.9000000000000004</v>
      </c>
      <c r="CV119" s="1">
        <v>4</v>
      </c>
      <c r="CW119" s="5">
        <v>-0.5</v>
      </c>
      <c r="CX119" s="6">
        <v>6.4000000000000001E-2</v>
      </c>
      <c r="CY119" s="6">
        <v>2.9000000000000001E-2</v>
      </c>
      <c r="CZ119" s="6">
        <v>1.1599999999999999</v>
      </c>
      <c r="DA119" s="6">
        <v>1.1879999999999999</v>
      </c>
      <c r="DB119" s="6">
        <v>-0.82799999999999996</v>
      </c>
      <c r="DC119" s="6">
        <v>-4.7770000000000001</v>
      </c>
      <c r="DD119" s="5">
        <v>-3.3</v>
      </c>
      <c r="DE119" s="5">
        <v>-7.87</v>
      </c>
      <c r="DF119" s="5">
        <v>-4.53</v>
      </c>
      <c r="DG119" s="5">
        <v>8.9</v>
      </c>
      <c r="DH119">
        <v>903</v>
      </c>
      <c r="DI119">
        <v>992</v>
      </c>
      <c r="DJ119" s="5">
        <v>2.39</v>
      </c>
      <c r="DK119" s="5">
        <v>2.9</v>
      </c>
      <c r="DL119" s="1">
        <v>24.5</v>
      </c>
      <c r="DM119" s="1">
        <v>27</v>
      </c>
      <c r="DN119" s="1">
        <v>8.1</v>
      </c>
      <c r="DO119" s="1">
        <v>11.1</v>
      </c>
      <c r="DP119" s="5">
        <v>2.42</v>
      </c>
      <c r="DQ119" s="5">
        <v>2.42</v>
      </c>
      <c r="DR119" s="1">
        <v>25</v>
      </c>
      <c r="DS119" s="1">
        <v>27.4</v>
      </c>
      <c r="DT119" s="1">
        <v>9.6999999999999993</v>
      </c>
      <c r="DU119" s="1">
        <v>11.1</v>
      </c>
      <c r="DV119" s="1">
        <v>11.5</v>
      </c>
      <c r="DW119" s="1">
        <v>10.7</v>
      </c>
      <c r="DX119">
        <v>112</v>
      </c>
      <c r="DY119">
        <v>114</v>
      </c>
      <c r="DZ119">
        <v>159</v>
      </c>
      <c r="EA119">
        <v>133</v>
      </c>
      <c r="EB119">
        <v>173</v>
      </c>
      <c r="EC119">
        <v>147</v>
      </c>
      <c r="ED119" s="1">
        <v>43.6</v>
      </c>
      <c r="EE119">
        <v>306</v>
      </c>
      <c r="EF119">
        <v>344</v>
      </c>
      <c r="EG119">
        <v>262</v>
      </c>
      <c r="EH119">
        <v>47.1</v>
      </c>
      <c r="EI119" s="1">
        <v>0.13</v>
      </c>
      <c r="EJ119" s="1">
        <v>0.13</v>
      </c>
      <c r="EK119">
        <v>38</v>
      </c>
      <c r="EL119">
        <v>46</v>
      </c>
      <c r="EM119" s="5">
        <v>-0.5</v>
      </c>
      <c r="EN119" s="5">
        <v>0</v>
      </c>
      <c r="EO119" s="5">
        <v>0.11</v>
      </c>
      <c r="EP119" s="5">
        <v>5.81</v>
      </c>
      <c r="EQ119" s="5">
        <v>-5.51</v>
      </c>
      <c r="ER119" s="5">
        <v>0.88700000000000001</v>
      </c>
      <c r="ES119" s="5">
        <v>-0.19400000000000001</v>
      </c>
      <c r="ET119" s="5">
        <v>-3.8919999999999999</v>
      </c>
      <c r="EU119" s="5">
        <v>-82.62</v>
      </c>
      <c r="EV119" s="5">
        <v>-4.7910000000000004</v>
      </c>
      <c r="EW119" s="5">
        <v>75.549000000000007</v>
      </c>
      <c r="EX119" s="1">
        <v>0</v>
      </c>
      <c r="EY119" s="1">
        <v>0</v>
      </c>
      <c r="EZ119">
        <v>0</v>
      </c>
      <c r="FA119">
        <v>0</v>
      </c>
      <c r="FB119" s="5">
        <v>0</v>
      </c>
      <c r="FC119" s="5">
        <v>0</v>
      </c>
      <c r="FD119" s="5">
        <v>0</v>
      </c>
      <c r="FE119" s="5">
        <v>6.54</v>
      </c>
      <c r="FF119" s="5">
        <v>1.03</v>
      </c>
      <c r="FG119" s="5">
        <v>5.51</v>
      </c>
      <c r="FH119" s="5">
        <v>2.86</v>
      </c>
      <c r="FI119" s="5">
        <v>3.61</v>
      </c>
      <c r="FJ119" s="5">
        <v>2.2999999999999998</v>
      </c>
      <c r="FK119" s="5">
        <v>0.39</v>
      </c>
      <c r="FL119" s="5">
        <v>-0.30199999999999999</v>
      </c>
      <c r="FM119" s="5">
        <v>-0.81799999999999995</v>
      </c>
      <c r="FN119" s="5">
        <v>79.494</v>
      </c>
      <c r="FO119" s="5">
        <v>-2.2810000000000001</v>
      </c>
      <c r="FP119" s="5">
        <v>-84.406000000000006</v>
      </c>
      <c r="FQ119" s="1">
        <v>0</v>
      </c>
      <c r="FR119" s="1">
        <v>0.35</v>
      </c>
      <c r="FS119">
        <v>3</v>
      </c>
      <c r="FT119">
        <v>17</v>
      </c>
      <c r="FU119" s="5">
        <v>1.05</v>
      </c>
      <c r="FV119" s="5">
        <v>5.95</v>
      </c>
      <c r="FW119" s="5">
        <v>-4.9000000000000004</v>
      </c>
      <c r="FX119" s="5">
        <v>0.83</v>
      </c>
      <c r="FY119" s="5">
        <v>8.0299999999999994</v>
      </c>
      <c r="FZ119" s="5">
        <v>-7.2</v>
      </c>
      <c r="GA119" t="s">
        <v>564</v>
      </c>
      <c r="GB119" s="84">
        <v>1</v>
      </c>
      <c r="GC119" s="86">
        <v>1.0129999999999999</v>
      </c>
      <c r="GD119" t="s">
        <v>564</v>
      </c>
      <c r="GE119" s="1">
        <f t="shared" si="8"/>
        <v>-0.23333333333333339</v>
      </c>
      <c r="GF119" s="78">
        <v>59.265658999999999</v>
      </c>
      <c r="GG119" s="78">
        <v>2.4530280000000002</v>
      </c>
      <c r="GH119" s="78">
        <v>8.9105080000000001</v>
      </c>
      <c r="GI119" s="80">
        <v>-0.51007400000000003</v>
      </c>
      <c r="GJ119" s="80">
        <v>2.5499689999999999</v>
      </c>
      <c r="GK119" s="80">
        <v>-5.6700000000000001E-4</v>
      </c>
      <c r="GL119" s="80">
        <f t="shared" si="9"/>
        <v>0.17977599999999994</v>
      </c>
      <c r="GM119" s="80">
        <v>15.791931999999999</v>
      </c>
      <c r="GN119" s="80">
        <v>1.7103120000000001</v>
      </c>
      <c r="GO119" s="80">
        <v>4.5161230000000003</v>
      </c>
      <c r="GP119" s="80">
        <v>1.2294259999999999</v>
      </c>
      <c r="GQ119" s="80">
        <v>1.4855910000000001</v>
      </c>
      <c r="GR119" s="80">
        <v>7.2430000000000003E-3</v>
      </c>
      <c r="GS119" s="87">
        <v>3.4</v>
      </c>
      <c r="GT119" s="87">
        <v>3.4</v>
      </c>
      <c r="GU119" s="87">
        <v>0.2</v>
      </c>
      <c r="GV119" s="87">
        <v>1.1000000000000001</v>
      </c>
      <c r="GW119" s="87">
        <v>-0.2</v>
      </c>
      <c r="GX119" s="87">
        <v>4.5999999999999996</v>
      </c>
      <c r="GY119" s="87">
        <v>-2.1</v>
      </c>
      <c r="GZ119" s="87">
        <v>-2.1</v>
      </c>
      <c r="HA119" s="87">
        <v>-0.1</v>
      </c>
      <c r="HB119" s="87">
        <v>0.1</v>
      </c>
      <c r="HC119" s="87">
        <v>0.5</v>
      </c>
      <c r="HD119" s="87">
        <v>-1.6</v>
      </c>
      <c r="HE119" s="87">
        <v>0.7</v>
      </c>
      <c r="HF119" s="87">
        <v>0.1</v>
      </c>
      <c r="HG119" s="87">
        <v>0.2</v>
      </c>
      <c r="HH119" s="87">
        <v>0</v>
      </c>
      <c r="HI119" s="87">
        <v>0</v>
      </c>
      <c r="HJ119" s="87">
        <v>0.3</v>
      </c>
      <c r="HK119" s="87">
        <v>-15.2</v>
      </c>
      <c r="HL119" s="87">
        <v>-0.4</v>
      </c>
      <c r="HM119" s="87">
        <v>0.1</v>
      </c>
      <c r="HN119" s="87">
        <v>0.8</v>
      </c>
      <c r="HO119" s="87">
        <v>-0.1</v>
      </c>
      <c r="HP119" s="87">
        <v>0.5</v>
      </c>
    </row>
    <row r="120" spans="1:224" x14ac:dyDescent="0.2">
      <c r="A120">
        <v>10</v>
      </c>
      <c r="B120" t="s">
        <v>4026</v>
      </c>
      <c r="C120" t="s">
        <v>228</v>
      </c>
      <c r="D120" t="s">
        <v>2597</v>
      </c>
      <c r="E120" t="s">
        <v>2594</v>
      </c>
      <c r="F120">
        <v>70</v>
      </c>
      <c r="G120">
        <v>185</v>
      </c>
      <c r="H120" t="s">
        <v>1483</v>
      </c>
      <c r="J120" t="s">
        <v>1890</v>
      </c>
      <c r="K120" t="s">
        <v>1537</v>
      </c>
      <c r="L120" s="82" t="s">
        <v>2247</v>
      </c>
      <c r="M120" t="s">
        <v>1513</v>
      </c>
      <c r="N120">
        <v>70</v>
      </c>
      <c r="O120">
        <v>7</v>
      </c>
      <c r="P120">
        <v>15</v>
      </c>
      <c r="Q120">
        <v>22</v>
      </c>
      <c r="R120">
        <v>3</v>
      </c>
      <c r="S120">
        <v>32</v>
      </c>
      <c r="T120">
        <v>10</v>
      </c>
      <c r="U120">
        <v>2</v>
      </c>
      <c r="V120">
        <v>0</v>
      </c>
      <c r="W120">
        <v>0</v>
      </c>
      <c r="X120">
        <v>0</v>
      </c>
      <c r="Y120">
        <v>7</v>
      </c>
      <c r="Z120">
        <v>8</v>
      </c>
      <c r="AA120">
        <v>0</v>
      </c>
      <c r="AB120">
        <v>7</v>
      </c>
      <c r="AC120">
        <v>0</v>
      </c>
      <c r="AD120">
        <v>0</v>
      </c>
      <c r="AE120">
        <v>1</v>
      </c>
      <c r="AF120">
        <v>1</v>
      </c>
      <c r="AG120">
        <v>108</v>
      </c>
      <c r="AH120">
        <v>101</v>
      </c>
      <c r="AI120">
        <v>96</v>
      </c>
      <c r="AJ120">
        <v>40</v>
      </c>
      <c r="AK120">
        <v>25</v>
      </c>
      <c r="AL120">
        <v>21</v>
      </c>
      <c r="AM120">
        <v>0</v>
      </c>
      <c r="AN120">
        <v>0</v>
      </c>
      <c r="AO120" s="1">
        <v>0</v>
      </c>
      <c r="AP120">
        <v>65769</v>
      </c>
      <c r="AQ120">
        <v>1802</v>
      </c>
      <c r="AR120">
        <v>10442</v>
      </c>
      <c r="AS120" s="2">
        <v>1626</v>
      </c>
      <c r="AT120">
        <v>2687924</v>
      </c>
      <c r="AU120" s="1">
        <v>57.316688999999997</v>
      </c>
      <c r="AV120" s="1">
        <v>26.1</v>
      </c>
      <c r="AW120" s="1">
        <v>23.4</v>
      </c>
      <c r="AX120" s="1">
        <v>10.9</v>
      </c>
      <c r="AY120" s="1">
        <v>2.4</v>
      </c>
      <c r="AZ120" s="1">
        <v>3.1</v>
      </c>
      <c r="BA120" s="1">
        <v>-0.3</v>
      </c>
      <c r="BB120" s="1">
        <v>5.3</v>
      </c>
      <c r="BC120" s="85">
        <f t="shared" si="5"/>
        <v>63.038207286320123</v>
      </c>
      <c r="BD120" s="50">
        <v>14.064176590764726</v>
      </c>
      <c r="BE120" s="50">
        <v>0.12142092955337076</v>
      </c>
      <c r="BF120" s="50">
        <v>-0.1152574339347366</v>
      </c>
      <c r="BG120" s="50">
        <v>6.6472578655520878E-2</v>
      </c>
      <c r="BH120" s="50">
        <v>-0.41268876596892901</v>
      </c>
      <c r="BI120" s="85">
        <f t="shared" si="6"/>
        <v>13.724123899069951</v>
      </c>
      <c r="BJ120" s="50">
        <v>39.781046287867511</v>
      </c>
      <c r="BK120" s="50">
        <v>-1.4293975309758416E-2</v>
      </c>
      <c r="BL120" s="50">
        <v>2.6887164896595435</v>
      </c>
      <c r="BM120" s="50">
        <v>6.8586145850328721</v>
      </c>
      <c r="BN120" s="85">
        <f t="shared" si="7"/>
        <v>49.314083387250172</v>
      </c>
      <c r="BO120" s="5">
        <v>14.99</v>
      </c>
      <c r="BP120" s="5">
        <v>31.74</v>
      </c>
      <c r="BQ120">
        <v>6</v>
      </c>
      <c r="BR120">
        <v>71</v>
      </c>
      <c r="BS120">
        <v>27</v>
      </c>
      <c r="BT120" s="1">
        <v>43.2</v>
      </c>
      <c r="BU120">
        <v>3</v>
      </c>
      <c r="BV120">
        <v>23</v>
      </c>
      <c r="BW120">
        <v>8</v>
      </c>
      <c r="BX120" s="1">
        <v>55.3</v>
      </c>
      <c r="BY120">
        <v>1</v>
      </c>
      <c r="BZ120">
        <v>8</v>
      </c>
      <c r="CA120">
        <v>4</v>
      </c>
      <c r="CB120" s="1">
        <v>42.4</v>
      </c>
      <c r="CC120">
        <v>2</v>
      </c>
      <c r="CD120">
        <v>34</v>
      </c>
      <c r="CE120">
        <v>15</v>
      </c>
      <c r="CF120" s="1">
        <v>38.4</v>
      </c>
      <c r="CG120">
        <v>44</v>
      </c>
      <c r="CH120">
        <v>84</v>
      </c>
      <c r="CI120" s="1">
        <v>2.5</v>
      </c>
      <c r="CJ120" s="1">
        <v>4.8</v>
      </c>
      <c r="CK120" s="1">
        <v>12</v>
      </c>
      <c r="CL120" s="1">
        <v>11.8</v>
      </c>
      <c r="CM120" s="1">
        <v>11.9</v>
      </c>
      <c r="CN120" s="1">
        <v>10.6</v>
      </c>
      <c r="CO120">
        <v>7</v>
      </c>
      <c r="CP120">
        <v>9</v>
      </c>
      <c r="CQ120" s="1">
        <v>0.4</v>
      </c>
      <c r="CR120" s="1">
        <v>0.5</v>
      </c>
      <c r="CS120" s="1">
        <v>3.8</v>
      </c>
      <c r="CT120" s="1">
        <v>3.8</v>
      </c>
      <c r="CU120" s="1">
        <v>4.3</v>
      </c>
      <c r="CV120" s="1">
        <v>3.9</v>
      </c>
      <c r="CW120" s="5">
        <v>1</v>
      </c>
      <c r="CX120" s="6">
        <v>-7.6999999999999999E-2</v>
      </c>
      <c r="CY120" s="6">
        <v>-1.9E-2</v>
      </c>
      <c r="CZ120" s="6">
        <v>-0.77900000000000003</v>
      </c>
      <c r="DA120" s="6">
        <v>7.0000000000000007E-2</v>
      </c>
      <c r="DB120" s="6">
        <v>-0.19700000000000001</v>
      </c>
      <c r="DC120" s="6">
        <v>-4.0090000000000003</v>
      </c>
      <c r="DD120" s="5">
        <v>6.5</v>
      </c>
      <c r="DE120" s="5">
        <v>-0.8</v>
      </c>
      <c r="DF120" s="5">
        <v>-7.32</v>
      </c>
      <c r="DG120" s="5">
        <v>8.81</v>
      </c>
      <c r="DH120">
        <v>931</v>
      </c>
      <c r="DI120">
        <v>1019</v>
      </c>
      <c r="DJ120" s="5">
        <v>2.46</v>
      </c>
      <c r="DK120" s="5">
        <v>1.94</v>
      </c>
      <c r="DL120" s="1">
        <v>25.5</v>
      </c>
      <c r="DM120" s="1">
        <v>26.3</v>
      </c>
      <c r="DN120" s="1">
        <v>9.3000000000000007</v>
      </c>
      <c r="DO120" s="1">
        <v>9.6999999999999993</v>
      </c>
      <c r="DP120" s="5">
        <v>2.35</v>
      </c>
      <c r="DQ120" s="5">
        <v>2.84</v>
      </c>
      <c r="DR120" s="1">
        <v>24.8</v>
      </c>
      <c r="DS120" s="1">
        <v>27.4</v>
      </c>
      <c r="DT120" s="1">
        <v>8.3000000000000007</v>
      </c>
      <c r="DU120" s="1">
        <v>11.3</v>
      </c>
      <c r="DV120" s="1">
        <v>11.9</v>
      </c>
      <c r="DW120" s="1">
        <v>10.6</v>
      </c>
      <c r="DX120">
        <v>127</v>
      </c>
      <c r="DY120">
        <v>142</v>
      </c>
      <c r="DZ120">
        <v>112</v>
      </c>
      <c r="EA120">
        <v>117</v>
      </c>
      <c r="EB120">
        <v>153</v>
      </c>
      <c r="EC120">
        <v>167</v>
      </c>
      <c r="ED120" s="1">
        <v>54</v>
      </c>
      <c r="EE120">
        <v>312</v>
      </c>
      <c r="EF120">
        <v>342</v>
      </c>
      <c r="EG120">
        <v>282</v>
      </c>
      <c r="EH120">
        <v>47.7</v>
      </c>
      <c r="EI120" s="1">
        <v>0.28999999999999998</v>
      </c>
      <c r="EJ120" s="1">
        <v>0.28999999999999998</v>
      </c>
      <c r="EK120">
        <v>43</v>
      </c>
      <c r="EL120">
        <v>34</v>
      </c>
      <c r="EM120" s="5">
        <v>0.51</v>
      </c>
      <c r="EN120" s="5">
        <v>-0.49</v>
      </c>
      <c r="EO120" s="5">
        <v>2.48</v>
      </c>
      <c r="EP120" s="5">
        <v>3.42</v>
      </c>
      <c r="EQ120" s="5">
        <v>-2.41</v>
      </c>
      <c r="ER120" s="5">
        <v>0.95</v>
      </c>
      <c r="ES120" s="5">
        <v>-0.97</v>
      </c>
      <c r="ET120" s="5">
        <v>-1.905</v>
      </c>
      <c r="EU120" s="5">
        <v>-82.578999999999994</v>
      </c>
      <c r="EV120" s="5">
        <v>-7.29</v>
      </c>
      <c r="EW120" s="5">
        <v>75.507999999999996</v>
      </c>
      <c r="EX120" s="1">
        <v>0.69</v>
      </c>
      <c r="EY120" s="1">
        <v>1.38</v>
      </c>
      <c r="EZ120">
        <v>13</v>
      </c>
      <c r="FA120">
        <v>4</v>
      </c>
      <c r="FB120" s="5">
        <v>4.5</v>
      </c>
      <c r="FC120" s="5">
        <v>1.38</v>
      </c>
      <c r="FD120" s="5">
        <v>3.11</v>
      </c>
      <c r="FE120" s="5">
        <v>6.52</v>
      </c>
      <c r="FF120" s="5">
        <v>1</v>
      </c>
      <c r="FG120" s="5">
        <v>5.52</v>
      </c>
      <c r="FH120" s="5">
        <v>0.43</v>
      </c>
      <c r="FI120" s="5">
        <v>5.56</v>
      </c>
      <c r="FJ120" s="5">
        <v>0.44</v>
      </c>
      <c r="FK120" s="5">
        <v>8.9999999999999993E-3</v>
      </c>
      <c r="FL120" s="5">
        <v>-0.23499999999999999</v>
      </c>
      <c r="FM120" s="5">
        <v>-2.3149999999999999</v>
      </c>
      <c r="FN120" s="5">
        <v>78.155000000000001</v>
      </c>
      <c r="FO120" s="5">
        <v>1.9490000000000001</v>
      </c>
      <c r="FP120" s="5">
        <v>-81.412999999999997</v>
      </c>
      <c r="FQ120" s="1">
        <v>0</v>
      </c>
      <c r="FR120" s="1">
        <v>0</v>
      </c>
      <c r="FS120">
        <v>0</v>
      </c>
      <c r="FT120">
        <v>3</v>
      </c>
      <c r="FU120" s="5">
        <v>0</v>
      </c>
      <c r="FV120" s="5">
        <v>6.03</v>
      </c>
      <c r="FW120" s="5">
        <v>-6.03</v>
      </c>
      <c r="FX120" s="5">
        <v>0.62</v>
      </c>
      <c r="FY120" s="5">
        <v>7.09</v>
      </c>
      <c r="FZ120" s="5">
        <v>-6.47</v>
      </c>
      <c r="GA120" t="s">
        <v>564</v>
      </c>
      <c r="GB120" s="84">
        <v>1.3</v>
      </c>
      <c r="GC120" s="86">
        <v>0.74399999999999999</v>
      </c>
      <c r="GD120" t="s">
        <v>564</v>
      </c>
      <c r="GE120" s="1">
        <f t="shared" si="8"/>
        <v>0.96666666666666656</v>
      </c>
      <c r="GF120" s="78">
        <v>70.346976999999995</v>
      </c>
      <c r="GG120" s="78">
        <v>6.336481</v>
      </c>
      <c r="GH120" s="78">
        <v>18.91046</v>
      </c>
      <c r="GI120" s="80">
        <v>2.705854</v>
      </c>
      <c r="GJ120" s="80">
        <v>3.3934229999999999</v>
      </c>
      <c r="GK120" s="80">
        <v>-7.3429999999999997E-3</v>
      </c>
      <c r="GL120" s="80">
        <f t="shared" si="9"/>
        <v>1.2306446666666668</v>
      </c>
      <c r="GM120" s="80">
        <v>12.628038</v>
      </c>
      <c r="GN120" s="80">
        <v>2.6315870000000001</v>
      </c>
      <c r="GO120" s="80">
        <v>6.1827730000000001</v>
      </c>
      <c r="GP120" s="80">
        <v>1.9454640000000001</v>
      </c>
      <c r="GQ120" s="80">
        <v>1.6410880000000001</v>
      </c>
      <c r="GR120" s="80">
        <v>-1.9213999999999998E-2</v>
      </c>
      <c r="GS120" s="87">
        <v>2</v>
      </c>
      <c r="GT120" s="87">
        <v>2</v>
      </c>
      <c r="GU120" s="87">
        <v>-0.3</v>
      </c>
      <c r="GV120" s="87">
        <v>-1.9</v>
      </c>
      <c r="GW120" s="87">
        <v>-0.8</v>
      </c>
      <c r="GX120" s="87">
        <v>-1.1000000000000001</v>
      </c>
      <c r="GY120" s="87">
        <v>-0.9</v>
      </c>
      <c r="GZ120" s="87">
        <v>-0.9</v>
      </c>
      <c r="HA120" s="87">
        <v>0</v>
      </c>
      <c r="HB120" s="87">
        <v>0.2</v>
      </c>
      <c r="HC120" s="87">
        <v>0.5</v>
      </c>
      <c r="HD120" s="87">
        <v>-0.2</v>
      </c>
      <c r="HE120" s="87">
        <v>14.4</v>
      </c>
      <c r="HF120" s="87">
        <v>-1.2</v>
      </c>
      <c r="HG120" s="87">
        <v>0.1</v>
      </c>
      <c r="HH120" s="87">
        <v>-0.3</v>
      </c>
      <c r="HI120" s="87">
        <v>0.9</v>
      </c>
      <c r="HJ120" s="87">
        <v>-0.4</v>
      </c>
      <c r="HK120" s="87">
        <v>-1.6</v>
      </c>
      <c r="HL120" s="87">
        <v>1</v>
      </c>
      <c r="HM120" s="87">
        <v>-0.2</v>
      </c>
      <c r="HN120" s="87">
        <v>0.2</v>
      </c>
      <c r="HO120" s="87">
        <v>-0.1</v>
      </c>
      <c r="HP120" s="87">
        <v>0.9</v>
      </c>
    </row>
    <row r="121" spans="1:224" x14ac:dyDescent="0.2">
      <c r="A121">
        <v>6</v>
      </c>
      <c r="B121" t="s">
        <v>4515</v>
      </c>
      <c r="C121" t="s">
        <v>4516</v>
      </c>
      <c r="E121" t="s">
        <v>4451</v>
      </c>
      <c r="F121">
        <v>74</v>
      </c>
      <c r="G121">
        <v>193</v>
      </c>
      <c r="H121" t="s">
        <v>1488</v>
      </c>
      <c r="J121" t="s">
        <v>1744</v>
      </c>
      <c r="K121" t="s">
        <v>1537</v>
      </c>
      <c r="L121" s="82" t="s">
        <v>2247</v>
      </c>
      <c r="M121" t="s">
        <v>1513</v>
      </c>
      <c r="N121">
        <v>73</v>
      </c>
      <c r="O121">
        <v>6</v>
      </c>
      <c r="P121">
        <v>28</v>
      </c>
      <c r="Q121">
        <v>34</v>
      </c>
      <c r="R121">
        <v>-17</v>
      </c>
      <c r="S121">
        <v>37</v>
      </c>
      <c r="T121">
        <v>16</v>
      </c>
      <c r="U121">
        <v>1</v>
      </c>
      <c r="V121">
        <v>0</v>
      </c>
      <c r="W121">
        <v>0</v>
      </c>
      <c r="X121">
        <v>0</v>
      </c>
      <c r="Y121">
        <v>2</v>
      </c>
      <c r="Z121">
        <v>10</v>
      </c>
      <c r="AA121">
        <v>4</v>
      </c>
      <c r="AB121">
        <v>18</v>
      </c>
      <c r="AC121">
        <v>0</v>
      </c>
      <c r="AD121">
        <v>0</v>
      </c>
      <c r="AE121">
        <v>0</v>
      </c>
      <c r="AF121">
        <v>0</v>
      </c>
      <c r="AG121">
        <v>121</v>
      </c>
      <c r="AH121">
        <v>63</v>
      </c>
      <c r="AI121">
        <v>55</v>
      </c>
      <c r="AJ121">
        <v>36</v>
      </c>
      <c r="AK121">
        <v>21</v>
      </c>
      <c r="AL121">
        <v>16</v>
      </c>
      <c r="AM121">
        <v>0</v>
      </c>
      <c r="AN121">
        <v>0</v>
      </c>
      <c r="AO121" s="1">
        <v>0</v>
      </c>
      <c r="AP121">
        <v>70986</v>
      </c>
      <c r="AQ121">
        <v>2946</v>
      </c>
      <c r="AR121">
        <v>15721</v>
      </c>
      <c r="AS121" s="2">
        <v>1856</v>
      </c>
      <c r="AT121">
        <v>1274407</v>
      </c>
      <c r="AU121" s="1">
        <v>33.319588000000003</v>
      </c>
      <c r="AV121" s="1">
        <v>36.4</v>
      </c>
      <c r="AW121" s="1">
        <v>25.7</v>
      </c>
      <c r="AX121" s="1">
        <v>-5.9</v>
      </c>
      <c r="AY121" s="1">
        <v>3.8</v>
      </c>
      <c r="AZ121" s="1">
        <v>1.3</v>
      </c>
      <c r="BA121" s="1">
        <v>-0.5</v>
      </c>
      <c r="BB121" s="1">
        <v>4.5</v>
      </c>
      <c r="BC121" s="85">
        <f t="shared" si="5"/>
        <v>56.526521188100389</v>
      </c>
      <c r="BD121" s="50">
        <v>2.2283439279902488</v>
      </c>
      <c r="BE121" s="50">
        <v>12.042278290253488</v>
      </c>
      <c r="BF121" s="50">
        <v>1.25067923458841E-2</v>
      </c>
      <c r="BG121" s="50">
        <v>-0.59311172620928776</v>
      </c>
      <c r="BH121" s="50">
        <v>-0.82537753193785801</v>
      </c>
      <c r="BI121" s="85">
        <f t="shared" si="6"/>
        <v>12.864639752442473</v>
      </c>
      <c r="BJ121" s="50">
        <v>30.107733671920833</v>
      </c>
      <c r="BK121" s="50">
        <v>4.6106175317785292</v>
      </c>
      <c r="BL121" s="50">
        <v>4.293374432336801</v>
      </c>
      <c r="BM121" s="50">
        <v>4.6501557996217597</v>
      </c>
      <c r="BN121" s="85">
        <f t="shared" si="7"/>
        <v>43.661881435657918</v>
      </c>
      <c r="BO121" s="5">
        <v>15.5</v>
      </c>
      <c r="BP121" s="5">
        <v>31.11</v>
      </c>
      <c r="BQ121">
        <v>1</v>
      </c>
      <c r="BR121">
        <v>66</v>
      </c>
      <c r="BS121">
        <v>19</v>
      </c>
      <c r="BT121" s="1">
        <v>50.7</v>
      </c>
      <c r="BU121">
        <v>1</v>
      </c>
      <c r="BV121">
        <v>33</v>
      </c>
      <c r="BW121">
        <v>10</v>
      </c>
      <c r="BX121" s="1">
        <v>51.9</v>
      </c>
      <c r="BY121">
        <v>0</v>
      </c>
      <c r="BZ121">
        <v>0</v>
      </c>
      <c r="CA121">
        <v>2</v>
      </c>
      <c r="CB121" s="1">
        <v>40</v>
      </c>
      <c r="CC121">
        <v>0</v>
      </c>
      <c r="CD121">
        <v>32</v>
      </c>
      <c r="CE121">
        <v>6</v>
      </c>
      <c r="CF121" s="1">
        <v>51.8</v>
      </c>
      <c r="CG121">
        <v>43</v>
      </c>
      <c r="CH121">
        <v>44</v>
      </c>
      <c r="CI121" s="1">
        <v>2.2999999999999998</v>
      </c>
      <c r="CJ121" s="1">
        <v>2.2999999999999998</v>
      </c>
      <c r="CK121" s="1">
        <v>8.6</v>
      </c>
      <c r="CL121" s="1">
        <v>11.4</v>
      </c>
      <c r="CM121" s="1">
        <v>13.3</v>
      </c>
      <c r="CN121" s="1">
        <v>10.9</v>
      </c>
      <c r="CO121">
        <v>13</v>
      </c>
      <c r="CP121">
        <v>10</v>
      </c>
      <c r="CQ121" s="1">
        <v>0.7</v>
      </c>
      <c r="CR121" s="1">
        <v>0.5</v>
      </c>
      <c r="CS121" s="1">
        <v>3.9</v>
      </c>
      <c r="CT121" s="1">
        <v>4.5999999999999996</v>
      </c>
      <c r="CU121" s="1">
        <v>4.4000000000000004</v>
      </c>
      <c r="CV121" s="1">
        <v>3.6</v>
      </c>
      <c r="CW121" s="5">
        <v>-0.66</v>
      </c>
      <c r="CX121" s="6">
        <v>-2.5999999999999999E-2</v>
      </c>
      <c r="CY121" s="6">
        <v>0.09</v>
      </c>
      <c r="CZ121" s="6">
        <v>0.253</v>
      </c>
      <c r="DA121" s="6">
        <v>1.2869999999999999</v>
      </c>
      <c r="DB121" s="6">
        <v>0.94899999999999995</v>
      </c>
      <c r="DC121" s="6">
        <v>-3.7120000000000002</v>
      </c>
      <c r="DD121" s="5">
        <v>9.8000000000000007</v>
      </c>
      <c r="DE121" s="5">
        <v>2.17</v>
      </c>
      <c r="DF121" s="5">
        <v>-7.61</v>
      </c>
      <c r="DG121" s="5">
        <v>6.55</v>
      </c>
      <c r="DH121">
        <v>903</v>
      </c>
      <c r="DI121">
        <v>968</v>
      </c>
      <c r="DJ121" s="5">
        <v>1.86</v>
      </c>
      <c r="DK121" s="5">
        <v>2.65</v>
      </c>
      <c r="DL121" s="1">
        <v>26.5</v>
      </c>
      <c r="DM121" s="1">
        <v>24.6</v>
      </c>
      <c r="DN121" s="1">
        <v>8.5</v>
      </c>
      <c r="DO121" s="1">
        <v>10.199999999999999</v>
      </c>
      <c r="DP121" s="5">
        <v>2.48</v>
      </c>
      <c r="DQ121" s="5">
        <v>2.62</v>
      </c>
      <c r="DR121" s="1">
        <v>24.9</v>
      </c>
      <c r="DS121" s="1">
        <v>27.7</v>
      </c>
      <c r="DT121" s="1">
        <v>8.6999999999999993</v>
      </c>
      <c r="DU121" s="1">
        <v>11</v>
      </c>
      <c r="DV121" s="1">
        <v>13.3</v>
      </c>
      <c r="DW121" s="1">
        <v>10.9</v>
      </c>
      <c r="DX121">
        <v>136</v>
      </c>
      <c r="DY121">
        <v>168</v>
      </c>
      <c r="DZ121">
        <v>144</v>
      </c>
      <c r="EA121">
        <v>149</v>
      </c>
      <c r="EB121">
        <v>177</v>
      </c>
      <c r="EC121">
        <v>193</v>
      </c>
      <c r="ED121" s="1">
        <v>50.9</v>
      </c>
      <c r="EE121">
        <v>359</v>
      </c>
      <c r="EF121">
        <v>355</v>
      </c>
      <c r="EG121">
        <v>341</v>
      </c>
      <c r="EH121">
        <v>50.3</v>
      </c>
      <c r="EI121" s="1">
        <v>0.16</v>
      </c>
      <c r="EJ121" s="1">
        <v>0.37</v>
      </c>
      <c r="EK121">
        <v>35</v>
      </c>
      <c r="EL121">
        <v>50</v>
      </c>
      <c r="EM121" s="5">
        <v>-0.8</v>
      </c>
      <c r="EN121" s="5">
        <v>-0.13</v>
      </c>
      <c r="EO121" s="5">
        <v>3.4</v>
      </c>
      <c r="EP121" s="5">
        <v>2.4</v>
      </c>
      <c r="EQ121" s="5">
        <v>2.5299999999999998</v>
      </c>
      <c r="ER121" s="5">
        <v>2.82</v>
      </c>
      <c r="ES121" s="5">
        <v>1.6719999999999999</v>
      </c>
      <c r="ET121" s="5">
        <v>-3.6139999999999999</v>
      </c>
      <c r="EU121" s="5">
        <v>-76.162000000000006</v>
      </c>
      <c r="EV121" s="5">
        <v>14.308</v>
      </c>
      <c r="EW121" s="5">
        <v>87.504999999999995</v>
      </c>
      <c r="EX121" s="1">
        <v>0.73</v>
      </c>
      <c r="EY121" s="1">
        <v>3.39</v>
      </c>
      <c r="EZ121">
        <v>29</v>
      </c>
      <c r="FA121">
        <v>3</v>
      </c>
      <c r="FB121" s="5">
        <v>7.01</v>
      </c>
      <c r="FC121" s="5">
        <v>0.73</v>
      </c>
      <c r="FD121" s="5">
        <v>6.29</v>
      </c>
      <c r="FE121" s="5">
        <v>5.81</v>
      </c>
      <c r="FF121" s="5">
        <v>2.0499999999999998</v>
      </c>
      <c r="FG121" s="5">
        <v>3.76</v>
      </c>
      <c r="FH121" s="5">
        <v>0.71</v>
      </c>
      <c r="FI121" s="5">
        <v>5.42</v>
      </c>
      <c r="FJ121" s="5">
        <v>2.0299999999999998</v>
      </c>
      <c r="FK121" s="5">
        <v>-8.5999999999999993E-2</v>
      </c>
      <c r="FL121" s="5">
        <v>7.0000000000000007E-2</v>
      </c>
      <c r="FM121" s="5">
        <v>-1.7210000000000001</v>
      </c>
      <c r="FN121" s="5">
        <v>82.081000000000003</v>
      </c>
      <c r="FO121" s="5">
        <v>2.9350000000000001</v>
      </c>
      <c r="FP121" s="5">
        <v>-80.947999999999993</v>
      </c>
      <c r="FQ121" s="1">
        <v>0</v>
      </c>
      <c r="FR121" s="1">
        <v>0</v>
      </c>
      <c r="FS121">
        <v>1</v>
      </c>
      <c r="FT121">
        <v>5</v>
      </c>
      <c r="FU121" s="5">
        <v>1.1599999999999999</v>
      </c>
      <c r="FV121" s="5">
        <v>5.81</v>
      </c>
      <c r="FW121" s="5">
        <v>-4.6500000000000004</v>
      </c>
      <c r="FX121" s="5">
        <v>0.46</v>
      </c>
      <c r="FY121" s="5">
        <v>7.13</v>
      </c>
      <c r="FZ121" s="5">
        <v>-6.68</v>
      </c>
      <c r="GA121" t="s">
        <v>562</v>
      </c>
      <c r="GB121" s="83">
        <v>0.73199999999999998</v>
      </c>
      <c r="GC121" s="86">
        <v>0.73199999999999998</v>
      </c>
      <c r="GD121">
        <v>0.66500000000000004</v>
      </c>
      <c r="GE121" s="1">
        <f t="shared" si="8"/>
        <v>1.268</v>
      </c>
      <c r="GF121" s="78">
        <v>72.048950000000005</v>
      </c>
      <c r="GG121" s="78">
        <v>7.3635029999999997</v>
      </c>
      <c r="GH121" s="78">
        <v>25.291253999999999</v>
      </c>
      <c r="GI121" s="80">
        <v>4.6237320000000004</v>
      </c>
      <c r="GJ121" s="80">
        <v>2.8551630000000001</v>
      </c>
      <c r="GK121" s="80">
        <v>-3.8502000000000002E-2</v>
      </c>
      <c r="GL121" s="80">
        <f t="shared" si="9"/>
        <v>2.2481309999999999</v>
      </c>
      <c r="GM121" s="80">
        <v>12.747420999999999</v>
      </c>
      <c r="GN121" s="80">
        <v>2.9595180000000001</v>
      </c>
      <c r="GO121" s="80">
        <v>8.2918109999999992</v>
      </c>
      <c r="GP121" s="80">
        <v>2.4998369999999999</v>
      </c>
      <c r="GQ121" s="80">
        <v>1.5912090000000001</v>
      </c>
      <c r="GR121" s="80">
        <v>-5.3379000000000003E-2</v>
      </c>
      <c r="GS121" s="87">
        <v>2.7</v>
      </c>
      <c r="GT121" s="87">
        <v>2.7</v>
      </c>
      <c r="GU121" s="87">
        <v>0.2</v>
      </c>
      <c r="GV121" s="87">
        <v>0.5</v>
      </c>
      <c r="GW121" s="87">
        <v>-1.2</v>
      </c>
      <c r="GX121" s="87">
        <v>2.2000000000000002</v>
      </c>
      <c r="GY121" s="87">
        <v>1.2</v>
      </c>
      <c r="GZ121" s="87">
        <v>1.2</v>
      </c>
      <c r="HA121" s="87">
        <v>0</v>
      </c>
      <c r="HB121" s="87">
        <v>0</v>
      </c>
      <c r="HC121" s="87">
        <v>0.3</v>
      </c>
      <c r="HD121" s="87">
        <v>1.6</v>
      </c>
      <c r="HE121" s="87">
        <v>23.6</v>
      </c>
      <c r="HF121" s="87">
        <v>1.7</v>
      </c>
      <c r="HG121" s="87">
        <v>-1.1000000000000001</v>
      </c>
      <c r="HH121" s="87">
        <v>0</v>
      </c>
      <c r="HI121" s="87">
        <v>-0.1</v>
      </c>
      <c r="HJ121" s="87">
        <v>0.5</v>
      </c>
      <c r="HK121" s="87">
        <v>-3</v>
      </c>
      <c r="HL121" s="87">
        <v>1.3</v>
      </c>
      <c r="HM121" s="87">
        <v>-0.1</v>
      </c>
      <c r="HN121" s="87">
        <v>0.2</v>
      </c>
      <c r="HO121" s="87">
        <v>-0.1</v>
      </c>
      <c r="HP121" s="87">
        <v>1.3</v>
      </c>
    </row>
    <row r="122" spans="1:224" x14ac:dyDescent="0.2">
      <c r="A122">
        <v>51</v>
      </c>
      <c r="B122" t="s">
        <v>4393</v>
      </c>
      <c r="C122" t="s">
        <v>4412</v>
      </c>
      <c r="E122" t="s">
        <v>4359</v>
      </c>
      <c r="F122">
        <v>75</v>
      </c>
      <c r="G122">
        <v>218</v>
      </c>
      <c r="H122" t="s">
        <v>1483</v>
      </c>
      <c r="J122" t="s">
        <v>1765</v>
      </c>
      <c r="K122" t="s">
        <v>1537</v>
      </c>
      <c r="L122" s="82" t="s">
        <v>2247</v>
      </c>
      <c r="M122" t="s">
        <v>1513</v>
      </c>
      <c r="N122">
        <v>80</v>
      </c>
      <c r="O122">
        <v>6</v>
      </c>
      <c r="P122">
        <v>26</v>
      </c>
      <c r="Q122">
        <v>32</v>
      </c>
      <c r="R122">
        <v>-7</v>
      </c>
      <c r="S122">
        <v>49</v>
      </c>
      <c r="T122">
        <v>21</v>
      </c>
      <c r="U122">
        <v>1</v>
      </c>
      <c r="V122">
        <v>0</v>
      </c>
      <c r="W122">
        <v>0</v>
      </c>
      <c r="X122">
        <v>0</v>
      </c>
      <c r="Y122">
        <v>3</v>
      </c>
      <c r="Z122">
        <v>11</v>
      </c>
      <c r="AA122">
        <v>3</v>
      </c>
      <c r="AB122">
        <v>15</v>
      </c>
      <c r="AC122">
        <v>0</v>
      </c>
      <c r="AD122">
        <v>0</v>
      </c>
      <c r="AE122">
        <v>2</v>
      </c>
      <c r="AF122">
        <v>0</v>
      </c>
      <c r="AG122">
        <v>149</v>
      </c>
      <c r="AH122">
        <v>84</v>
      </c>
      <c r="AI122">
        <v>124</v>
      </c>
      <c r="AJ122">
        <v>59</v>
      </c>
      <c r="AK122">
        <v>22</v>
      </c>
      <c r="AL122">
        <v>18</v>
      </c>
      <c r="AM122">
        <v>1</v>
      </c>
      <c r="AN122">
        <v>2</v>
      </c>
      <c r="AO122" s="1">
        <v>0</v>
      </c>
      <c r="AP122">
        <v>82505</v>
      </c>
      <c r="AQ122">
        <v>13205</v>
      </c>
      <c r="AR122">
        <v>17109</v>
      </c>
      <c r="AS122" s="2">
        <v>2315</v>
      </c>
      <c r="AT122">
        <v>2246672</v>
      </c>
      <c r="AU122" s="1">
        <v>45.588000999999998</v>
      </c>
      <c r="AV122" s="1">
        <v>40.9</v>
      </c>
      <c r="AW122" s="1">
        <v>37.700000000000003</v>
      </c>
      <c r="AX122" s="1">
        <v>3.3</v>
      </c>
      <c r="AY122" s="1">
        <v>2.2999999999999998</v>
      </c>
      <c r="AZ122" s="1">
        <v>4</v>
      </c>
      <c r="BA122" s="1">
        <v>0.1</v>
      </c>
      <c r="BB122" s="1">
        <v>6.3</v>
      </c>
      <c r="BC122" s="85">
        <f t="shared" si="5"/>
        <v>77.127818323949668</v>
      </c>
      <c r="BD122" s="50">
        <v>5.3471014575883125</v>
      </c>
      <c r="BE122" s="50">
        <v>10.825806696311696</v>
      </c>
      <c r="BF122" s="50">
        <v>-0.63772985058230325</v>
      </c>
      <c r="BG122" s="50">
        <v>-1.9013249116971398</v>
      </c>
      <c r="BH122" s="50">
        <v>3.0941009525510186</v>
      </c>
      <c r="BI122" s="85">
        <f t="shared" si="6"/>
        <v>16.727954344171586</v>
      </c>
      <c r="BJ122" s="50">
        <v>38.975176034312589</v>
      </c>
      <c r="BK122" s="50">
        <v>3.8934313762547128</v>
      </c>
      <c r="BL122" s="50">
        <v>13.483920000313949</v>
      </c>
      <c r="BM122" s="50">
        <v>4.0473365688968341</v>
      </c>
      <c r="BN122" s="85">
        <f t="shared" si="7"/>
        <v>60.399863979778083</v>
      </c>
      <c r="BO122" s="5">
        <v>16.37</v>
      </c>
      <c r="BP122" s="5">
        <v>30.27</v>
      </c>
      <c r="BQ122">
        <v>4</v>
      </c>
      <c r="BR122">
        <v>64</v>
      </c>
      <c r="BS122">
        <v>27</v>
      </c>
      <c r="BT122" s="1">
        <v>56.1</v>
      </c>
      <c r="BU122">
        <v>2</v>
      </c>
      <c r="BV122">
        <v>28</v>
      </c>
      <c r="BW122">
        <v>15</v>
      </c>
      <c r="BX122" s="1">
        <v>61.4</v>
      </c>
      <c r="BY122">
        <v>0</v>
      </c>
      <c r="BZ122">
        <v>7</v>
      </c>
      <c r="CA122">
        <v>1</v>
      </c>
      <c r="CB122" s="1">
        <v>50.8</v>
      </c>
      <c r="CC122">
        <v>2</v>
      </c>
      <c r="CD122">
        <v>27</v>
      </c>
      <c r="CE122">
        <v>10</v>
      </c>
      <c r="CF122" s="1">
        <v>52.2</v>
      </c>
      <c r="CG122">
        <v>50</v>
      </c>
      <c r="CH122">
        <v>95</v>
      </c>
      <c r="CI122" s="1">
        <v>2.2999999999999998</v>
      </c>
      <c r="CJ122" s="1">
        <v>4.4000000000000004</v>
      </c>
      <c r="CK122" s="1">
        <v>11.2</v>
      </c>
      <c r="CL122" s="1">
        <v>11</v>
      </c>
      <c r="CM122" s="1">
        <v>12.3</v>
      </c>
      <c r="CN122" s="1">
        <v>10.9</v>
      </c>
      <c r="CO122">
        <v>17</v>
      </c>
      <c r="CP122">
        <v>10</v>
      </c>
      <c r="CQ122" s="1">
        <v>0.8</v>
      </c>
      <c r="CR122" s="1">
        <v>0.5</v>
      </c>
      <c r="CS122" s="1">
        <v>3.8</v>
      </c>
      <c r="CT122" s="1">
        <v>3.8</v>
      </c>
      <c r="CU122" s="1">
        <v>4.5</v>
      </c>
      <c r="CV122" s="1">
        <v>4</v>
      </c>
      <c r="CW122" s="5">
        <v>0.41</v>
      </c>
      <c r="CX122" s="6">
        <v>0.02</v>
      </c>
      <c r="CY122" s="6">
        <v>-5.2999999999999999E-2</v>
      </c>
      <c r="CZ122" s="6">
        <v>0.879</v>
      </c>
      <c r="DA122" s="6">
        <v>1.5209999999999999</v>
      </c>
      <c r="DB122" s="6">
        <v>1.0880000000000001</v>
      </c>
      <c r="DC122" s="6">
        <v>-3.415</v>
      </c>
      <c r="DD122" s="5">
        <v>2.5</v>
      </c>
      <c r="DE122" s="5">
        <v>-3.25</v>
      </c>
      <c r="DF122" s="5">
        <v>-5.77</v>
      </c>
      <c r="DG122" s="5">
        <v>8.94</v>
      </c>
      <c r="DH122">
        <v>905</v>
      </c>
      <c r="DI122">
        <v>994</v>
      </c>
      <c r="DJ122" s="5">
        <v>2.4300000000000002</v>
      </c>
      <c r="DK122" s="5">
        <v>2.57</v>
      </c>
      <c r="DL122" s="1">
        <v>24.7</v>
      </c>
      <c r="DM122" s="1">
        <v>24.3</v>
      </c>
      <c r="DN122" s="1">
        <v>8.3000000000000007</v>
      </c>
      <c r="DO122" s="1">
        <v>11.6</v>
      </c>
      <c r="DP122" s="5">
        <v>2.2000000000000002</v>
      </c>
      <c r="DQ122" s="5">
        <v>2.75</v>
      </c>
      <c r="DR122" s="1">
        <v>25.7</v>
      </c>
      <c r="DS122" s="1">
        <v>27.9</v>
      </c>
      <c r="DT122" s="1">
        <v>8.9</v>
      </c>
      <c r="DU122" s="1">
        <v>10.4</v>
      </c>
      <c r="DV122" s="1">
        <v>12.3</v>
      </c>
      <c r="DW122" s="1">
        <v>10.9</v>
      </c>
      <c r="DX122">
        <v>162</v>
      </c>
      <c r="DY122">
        <v>181</v>
      </c>
      <c r="DZ122">
        <v>187</v>
      </c>
      <c r="EA122">
        <v>188</v>
      </c>
      <c r="EB122">
        <v>230</v>
      </c>
      <c r="EC122">
        <v>234</v>
      </c>
      <c r="ED122" s="1">
        <v>47.8</v>
      </c>
      <c r="EE122">
        <v>426</v>
      </c>
      <c r="EF122">
        <v>432</v>
      </c>
      <c r="EG122">
        <v>414</v>
      </c>
      <c r="EH122">
        <v>49.7</v>
      </c>
      <c r="EI122" s="1">
        <v>0.09</v>
      </c>
      <c r="EJ122" s="1">
        <v>0.37</v>
      </c>
      <c r="EK122">
        <v>53</v>
      </c>
      <c r="EL122">
        <v>56</v>
      </c>
      <c r="EM122" s="5">
        <v>-0.14000000000000001</v>
      </c>
      <c r="EN122" s="5">
        <v>-0.55000000000000004</v>
      </c>
      <c r="EO122" s="5">
        <v>3.43</v>
      </c>
      <c r="EP122" s="5">
        <v>2.38</v>
      </c>
      <c r="EQ122" s="5">
        <v>2.2200000000000002</v>
      </c>
      <c r="ER122" s="5">
        <v>2.1949999999999998</v>
      </c>
      <c r="ES122" s="5">
        <v>1.542</v>
      </c>
      <c r="ET122" s="5">
        <v>1.3879999999999999</v>
      </c>
      <c r="EU122" s="5">
        <v>-76.212999999999994</v>
      </c>
      <c r="EV122" s="5">
        <v>10.686</v>
      </c>
      <c r="EW122" s="5">
        <v>85.674000000000007</v>
      </c>
      <c r="EX122" s="1">
        <v>1.53</v>
      </c>
      <c r="EY122" s="1">
        <v>1.31</v>
      </c>
      <c r="EZ122">
        <v>30</v>
      </c>
      <c r="FA122">
        <v>4</v>
      </c>
      <c r="FB122" s="5">
        <v>6.55</v>
      </c>
      <c r="FC122" s="5">
        <v>0.87</v>
      </c>
      <c r="FD122" s="5">
        <v>5.68</v>
      </c>
      <c r="FE122" s="5">
        <v>5.03</v>
      </c>
      <c r="FF122" s="5">
        <v>1.57</v>
      </c>
      <c r="FG122" s="5">
        <v>3.46</v>
      </c>
      <c r="FH122" s="5">
        <v>2.59</v>
      </c>
      <c r="FI122" s="5">
        <v>3.51</v>
      </c>
      <c r="FJ122" s="5">
        <v>-1.39</v>
      </c>
      <c r="FK122" s="5">
        <v>0.53100000000000003</v>
      </c>
      <c r="FL122" s="5">
        <v>7.1999999999999995E-2</v>
      </c>
      <c r="FM122" s="5">
        <v>-0.16800000000000001</v>
      </c>
      <c r="FN122" s="5">
        <v>77.784999999999997</v>
      </c>
      <c r="FO122" s="5">
        <v>0.79900000000000004</v>
      </c>
      <c r="FP122" s="5">
        <v>-82.067999999999998</v>
      </c>
      <c r="FQ122" s="1">
        <v>0</v>
      </c>
      <c r="FR122" s="1">
        <v>0</v>
      </c>
      <c r="FS122">
        <v>1</v>
      </c>
      <c r="FT122">
        <v>25</v>
      </c>
      <c r="FU122" s="5">
        <v>0.28999999999999998</v>
      </c>
      <c r="FV122" s="5">
        <v>7.24</v>
      </c>
      <c r="FW122" s="5">
        <v>-6.95</v>
      </c>
      <c r="FX122" s="5">
        <v>1.07</v>
      </c>
      <c r="FY122" s="5">
        <v>6.63</v>
      </c>
      <c r="FZ122" s="5">
        <v>-5.56</v>
      </c>
      <c r="GA122" t="s">
        <v>564</v>
      </c>
      <c r="GB122" s="84">
        <v>2.8</v>
      </c>
      <c r="GC122" s="86">
        <v>2.8439999999999999</v>
      </c>
      <c r="GD122" t="s">
        <v>564</v>
      </c>
      <c r="GE122" s="1">
        <f t="shared" si="8"/>
        <v>-0.19999999999999973</v>
      </c>
      <c r="GF122" s="78">
        <v>75.364540000000005</v>
      </c>
      <c r="GG122" s="78">
        <v>7.4384649999999999</v>
      </c>
      <c r="GH122" s="78">
        <v>24.274446000000001</v>
      </c>
      <c r="GI122" s="80">
        <v>4.2529159999999999</v>
      </c>
      <c r="GJ122" s="80">
        <v>3.6819709999999999</v>
      </c>
      <c r="GK122" s="80">
        <v>2.6272E-2</v>
      </c>
      <c r="GL122" s="80">
        <f t="shared" si="9"/>
        <v>0.35371966666666665</v>
      </c>
      <c r="GM122" s="80">
        <v>11.294935000000001</v>
      </c>
      <c r="GN122" s="80">
        <v>3.1807300000000001</v>
      </c>
      <c r="GO122" s="80">
        <v>7.4884240000000002</v>
      </c>
      <c r="GP122" s="80">
        <v>2.385885</v>
      </c>
      <c r="GQ122" s="80">
        <v>1.589091</v>
      </c>
      <c r="GR122" s="80">
        <v>5.6857999999999999E-2</v>
      </c>
      <c r="GS122" s="87">
        <v>2</v>
      </c>
      <c r="GT122" s="87">
        <v>2</v>
      </c>
      <c r="GU122" s="87">
        <v>0.4</v>
      </c>
      <c r="GV122" s="87">
        <v>1.9</v>
      </c>
      <c r="GW122" s="87">
        <v>-1.2</v>
      </c>
      <c r="GX122" s="87">
        <v>3</v>
      </c>
      <c r="GY122" s="87">
        <v>0.6</v>
      </c>
      <c r="GZ122" s="87">
        <v>0.6</v>
      </c>
      <c r="HA122" s="87">
        <v>0.1</v>
      </c>
      <c r="HB122" s="87">
        <v>0.1</v>
      </c>
      <c r="HC122" s="87">
        <v>0.2</v>
      </c>
      <c r="HD122" s="87">
        <v>1.1000000000000001</v>
      </c>
      <c r="HE122" s="87">
        <v>27.2</v>
      </c>
      <c r="HF122" s="87">
        <v>2.5</v>
      </c>
      <c r="HG122" s="87">
        <v>-1.2</v>
      </c>
      <c r="HH122" s="87">
        <v>0.4</v>
      </c>
      <c r="HI122" s="87">
        <v>0.1</v>
      </c>
      <c r="HJ122" s="87">
        <v>1.8</v>
      </c>
      <c r="HK122" s="87">
        <v>-21</v>
      </c>
      <c r="HL122" s="87">
        <v>-3.5</v>
      </c>
      <c r="HM122" s="87">
        <v>0.2</v>
      </c>
      <c r="HN122" s="87">
        <v>0.7</v>
      </c>
      <c r="HO122" s="87">
        <v>-0.6</v>
      </c>
      <c r="HP122" s="87">
        <v>-3.2</v>
      </c>
    </row>
    <row r="123" spans="1:224" x14ac:dyDescent="0.2">
      <c r="A123">
        <v>28</v>
      </c>
      <c r="B123" t="s">
        <v>4367</v>
      </c>
      <c r="C123" t="s">
        <v>4358</v>
      </c>
      <c r="E123" t="s">
        <v>4359</v>
      </c>
      <c r="F123">
        <v>72</v>
      </c>
      <c r="G123">
        <v>185</v>
      </c>
      <c r="H123" t="s">
        <v>1488</v>
      </c>
      <c r="I123" t="s">
        <v>2572</v>
      </c>
      <c r="J123" t="s">
        <v>2369</v>
      </c>
      <c r="K123" t="s">
        <v>1537</v>
      </c>
      <c r="L123" s="82" t="s">
        <v>2247</v>
      </c>
      <c r="M123" t="s">
        <v>3201</v>
      </c>
      <c r="N123">
        <v>13</v>
      </c>
      <c r="O123">
        <v>2</v>
      </c>
      <c r="P123">
        <v>0</v>
      </c>
      <c r="Q123">
        <v>2</v>
      </c>
      <c r="R123">
        <v>0</v>
      </c>
      <c r="S123">
        <v>8</v>
      </c>
      <c r="T123">
        <v>4</v>
      </c>
      <c r="U123">
        <v>0</v>
      </c>
      <c r="V123">
        <v>0</v>
      </c>
      <c r="W123">
        <v>0</v>
      </c>
      <c r="X123">
        <v>0</v>
      </c>
      <c r="Y123">
        <v>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11</v>
      </c>
      <c r="AH123">
        <v>5</v>
      </c>
      <c r="AI123">
        <v>2</v>
      </c>
      <c r="AJ123">
        <v>6</v>
      </c>
      <c r="AK123">
        <v>2</v>
      </c>
      <c r="AL123">
        <v>0</v>
      </c>
      <c r="AM123">
        <v>2</v>
      </c>
      <c r="AN123">
        <v>1</v>
      </c>
      <c r="AO123" s="1">
        <v>0.4</v>
      </c>
      <c r="AP123">
        <v>5700</v>
      </c>
      <c r="AQ123">
        <v>0</v>
      </c>
      <c r="AR123">
        <v>605</v>
      </c>
      <c r="AS123" s="2">
        <v>145</v>
      </c>
      <c r="AV123" s="1">
        <v>1.7</v>
      </c>
      <c r="AW123" s="1">
        <v>1.6</v>
      </c>
      <c r="AX123" s="1">
        <v>0.3</v>
      </c>
      <c r="AY123" s="1">
        <v>0.2</v>
      </c>
      <c r="AZ123" s="1">
        <v>0.1</v>
      </c>
      <c r="BA123" s="1">
        <v>-0.5</v>
      </c>
      <c r="BB123" s="1">
        <v>-0.2</v>
      </c>
      <c r="BC123" s="85">
        <f t="shared" si="5"/>
        <v>-1.0159694290110606</v>
      </c>
      <c r="BD123" s="50">
        <v>1.544601597775991</v>
      </c>
      <c r="BE123" s="50">
        <v>-0.58420068317397389</v>
      </c>
      <c r="BF123" s="50">
        <v>0</v>
      </c>
      <c r="BG123" s="50">
        <v>-0.70805575340259386</v>
      </c>
      <c r="BH123" s="50">
        <v>-0.82537753193785801</v>
      </c>
      <c r="BI123" s="85">
        <f t="shared" si="6"/>
        <v>-0.57303237073843472</v>
      </c>
      <c r="BJ123" s="50">
        <v>1.947561475827678</v>
      </c>
      <c r="BK123" s="50">
        <v>5.1775951084201875E-2</v>
      </c>
      <c r="BL123" s="50">
        <v>0</v>
      </c>
      <c r="BM123" s="50">
        <v>-2.4422744851845057</v>
      </c>
      <c r="BN123" s="85">
        <f t="shared" si="7"/>
        <v>-0.44293705827262575</v>
      </c>
      <c r="CW123" s="5">
        <v>0.24</v>
      </c>
      <c r="CX123" s="6">
        <v>-9.6000000000000002E-2</v>
      </c>
      <c r="CY123" s="6">
        <v>0.219</v>
      </c>
      <c r="CZ123" s="6">
        <v>-0.76800000000000002</v>
      </c>
      <c r="DA123" s="6">
        <v>-6.2E-2</v>
      </c>
      <c r="DB123" s="6">
        <v>0.63700000000000001</v>
      </c>
      <c r="DC123" s="6">
        <v>-3.9420000000000002</v>
      </c>
      <c r="DD123" s="5">
        <v>5.0999999999999996</v>
      </c>
      <c r="DE123" s="5">
        <v>-1.26</v>
      </c>
      <c r="DF123" s="5">
        <v>-6.35</v>
      </c>
      <c r="DG123" s="5">
        <v>4.26</v>
      </c>
      <c r="DH123">
        <v>957</v>
      </c>
      <c r="DI123">
        <v>999</v>
      </c>
      <c r="DJ123" s="5">
        <v>1.26</v>
      </c>
      <c r="DK123" s="5">
        <v>1.26</v>
      </c>
      <c r="DL123" s="1">
        <v>28.4</v>
      </c>
      <c r="DM123" s="1">
        <v>27.7</v>
      </c>
      <c r="DN123" s="1">
        <v>10.7</v>
      </c>
      <c r="DO123" s="1">
        <v>10.7</v>
      </c>
      <c r="DP123" s="5">
        <v>3.06</v>
      </c>
      <c r="DQ123" s="5">
        <v>3.29</v>
      </c>
      <c r="DR123" s="1">
        <v>24.9</v>
      </c>
      <c r="DS123" s="1">
        <v>26.5</v>
      </c>
      <c r="DT123" s="1">
        <v>8.1999999999999993</v>
      </c>
      <c r="DU123" s="1">
        <v>10.3</v>
      </c>
      <c r="DV123" s="1">
        <v>12.7</v>
      </c>
      <c r="DW123" s="1">
        <v>10.199999999999999</v>
      </c>
      <c r="DX123">
        <v>8</v>
      </c>
      <c r="DY123">
        <v>15</v>
      </c>
      <c r="DZ123">
        <v>8</v>
      </c>
      <c r="EA123">
        <v>6</v>
      </c>
      <c r="EB123">
        <v>12</v>
      </c>
      <c r="EC123">
        <v>13</v>
      </c>
      <c r="ED123" s="1">
        <v>62.2</v>
      </c>
      <c r="EE123">
        <v>23</v>
      </c>
      <c r="EF123">
        <v>27</v>
      </c>
      <c r="EG123">
        <v>28</v>
      </c>
      <c r="EH123">
        <v>46</v>
      </c>
      <c r="EI123" s="1">
        <v>0</v>
      </c>
      <c r="EJ123" s="1">
        <v>0</v>
      </c>
      <c r="EK123">
        <v>2</v>
      </c>
      <c r="EL123">
        <v>2</v>
      </c>
      <c r="EM123" s="5">
        <v>0</v>
      </c>
      <c r="EN123" s="5">
        <v>-0.24</v>
      </c>
      <c r="EO123" s="5">
        <v>0.78</v>
      </c>
      <c r="EP123" s="5">
        <v>4.1100000000000003</v>
      </c>
      <c r="EQ123" s="5">
        <v>-7.86</v>
      </c>
      <c r="ER123" s="5">
        <v>1.0940000000000001</v>
      </c>
      <c r="ES123" s="5">
        <v>-1.0920000000000001</v>
      </c>
      <c r="ET123" s="5">
        <v>-1.4410000000000001</v>
      </c>
      <c r="EU123" s="5">
        <v>-81.066000000000003</v>
      </c>
      <c r="EV123" s="5">
        <v>-11.064</v>
      </c>
      <c r="EW123" s="5">
        <v>72.855000000000004</v>
      </c>
      <c r="EX123" s="1">
        <v>0</v>
      </c>
      <c r="EY123" s="1">
        <v>0</v>
      </c>
      <c r="EZ123">
        <v>0</v>
      </c>
      <c r="FA123">
        <v>0</v>
      </c>
      <c r="FB123" s="5">
        <v>0</v>
      </c>
      <c r="FC123" s="5">
        <v>0</v>
      </c>
      <c r="FD123" s="5">
        <v>0</v>
      </c>
      <c r="FE123" s="5">
        <v>7.86</v>
      </c>
      <c r="FF123" s="5">
        <v>0</v>
      </c>
      <c r="FG123" s="5">
        <v>7.86</v>
      </c>
      <c r="GA123" t="s">
        <v>564</v>
      </c>
      <c r="GC123" s="86">
        <v>2.1960000000000002</v>
      </c>
      <c r="GD123" t="s">
        <v>564</v>
      </c>
      <c r="GE123" s="1">
        <f t="shared" si="8"/>
        <v>0.43333333333333335</v>
      </c>
      <c r="GF123" s="78">
        <v>31.773916</v>
      </c>
      <c r="GG123" s="78">
        <v>6.4727610000000002</v>
      </c>
      <c r="GH123" s="78">
        <v>5.63361</v>
      </c>
      <c r="GI123" s="80">
        <v>0.60118199999999999</v>
      </c>
      <c r="GJ123" s="80">
        <v>0.88069500000000001</v>
      </c>
      <c r="GK123" s="80">
        <v>2.0890000000000001E-3</v>
      </c>
      <c r="GL123" s="80" t="str">
        <f t="shared" si="9"/>
        <v xml:space="preserve"> </v>
      </c>
      <c r="GM123" s="80">
        <v>22.959810000000001</v>
      </c>
      <c r="GN123" s="80">
        <v>4.6102489999999996</v>
      </c>
      <c r="GO123" s="80">
        <v>5.3505739999999999</v>
      </c>
      <c r="GP123" s="80">
        <v>1.259199</v>
      </c>
      <c r="GQ123" s="80">
        <v>0.72120499999999998</v>
      </c>
      <c r="GR123" s="80">
        <v>-7.5131000000000003E-2</v>
      </c>
      <c r="GS123" s="87">
        <v>-0.2</v>
      </c>
      <c r="GT123" s="87">
        <v>-0.2</v>
      </c>
      <c r="GU123" s="87">
        <v>-0.1</v>
      </c>
      <c r="GV123" s="87">
        <v>-0.6</v>
      </c>
      <c r="GW123" s="87">
        <v>-0.1</v>
      </c>
      <c r="GX123" s="87">
        <v>-1</v>
      </c>
      <c r="GY123" s="87">
        <v>0</v>
      </c>
      <c r="GZ123" s="87">
        <v>0</v>
      </c>
      <c r="HA123" s="87">
        <v>0</v>
      </c>
      <c r="HB123" s="87">
        <v>0</v>
      </c>
      <c r="HC123" s="87">
        <v>0</v>
      </c>
      <c r="HD123" s="87">
        <v>0</v>
      </c>
      <c r="HE123" s="87">
        <v>0.7</v>
      </c>
      <c r="HF123" s="87">
        <v>-0.1</v>
      </c>
      <c r="HG123" s="87">
        <v>0.1</v>
      </c>
      <c r="HH123" s="87">
        <v>-0.1</v>
      </c>
      <c r="HI123" s="87">
        <v>0.1</v>
      </c>
      <c r="HJ123" s="87">
        <v>-0.1</v>
      </c>
      <c r="HK123" s="87">
        <v>0</v>
      </c>
      <c r="HL123" s="87">
        <v>0</v>
      </c>
      <c r="HM123" s="87">
        <v>0</v>
      </c>
      <c r="HN123" s="87">
        <v>0</v>
      </c>
      <c r="HO123" s="87">
        <v>0</v>
      </c>
      <c r="HP123" s="87">
        <v>0</v>
      </c>
    </row>
    <row r="124" spans="1:224" x14ac:dyDescent="0.2">
      <c r="A124">
        <v>20</v>
      </c>
      <c r="B124" t="s">
        <v>4483</v>
      </c>
      <c r="C124" t="s">
        <v>4484</v>
      </c>
      <c r="E124" t="s">
        <v>4451</v>
      </c>
      <c r="F124">
        <v>74</v>
      </c>
      <c r="G124">
        <v>184</v>
      </c>
      <c r="H124" t="s">
        <v>1483</v>
      </c>
      <c r="J124" t="s">
        <v>1551</v>
      </c>
      <c r="K124" t="s">
        <v>1537</v>
      </c>
      <c r="L124" s="82" t="s">
        <v>2247</v>
      </c>
      <c r="M124" t="s">
        <v>3201</v>
      </c>
      <c r="N124">
        <v>74</v>
      </c>
      <c r="O124">
        <v>23</v>
      </c>
      <c r="P124">
        <v>40</v>
      </c>
      <c r="Q124">
        <v>63</v>
      </c>
      <c r="R124">
        <v>-4</v>
      </c>
      <c r="S124">
        <v>36</v>
      </c>
      <c r="T124">
        <v>18</v>
      </c>
      <c r="U124">
        <v>0</v>
      </c>
      <c r="V124">
        <v>0</v>
      </c>
      <c r="W124">
        <v>0</v>
      </c>
      <c r="X124">
        <v>0</v>
      </c>
      <c r="Y124">
        <v>14</v>
      </c>
      <c r="Z124">
        <v>25</v>
      </c>
      <c r="AA124">
        <v>8</v>
      </c>
      <c r="AB124">
        <v>15</v>
      </c>
      <c r="AC124">
        <v>1</v>
      </c>
      <c r="AD124">
        <v>0</v>
      </c>
      <c r="AE124">
        <v>5</v>
      </c>
      <c r="AF124">
        <v>0</v>
      </c>
      <c r="AG124">
        <v>162</v>
      </c>
      <c r="AH124">
        <v>15</v>
      </c>
      <c r="AI124">
        <v>16</v>
      </c>
      <c r="AJ124">
        <v>61</v>
      </c>
      <c r="AK124">
        <v>30</v>
      </c>
      <c r="AL124">
        <v>44</v>
      </c>
      <c r="AM124">
        <v>4</v>
      </c>
      <c r="AN124">
        <v>10</v>
      </c>
      <c r="AO124" s="1">
        <v>0.3</v>
      </c>
      <c r="AP124">
        <v>65041</v>
      </c>
      <c r="AQ124">
        <v>1444</v>
      </c>
      <c r="AR124">
        <v>15064</v>
      </c>
      <c r="AS124" s="2">
        <v>1757</v>
      </c>
      <c r="AT124">
        <v>3226263</v>
      </c>
      <c r="AU124" s="1">
        <v>47.939292999999999</v>
      </c>
      <c r="AV124" s="1">
        <v>33</v>
      </c>
      <c r="AW124" s="1">
        <v>25.2</v>
      </c>
      <c r="AX124" s="1">
        <v>8</v>
      </c>
      <c r="AY124" s="1">
        <v>8.6</v>
      </c>
      <c r="AZ124" s="1">
        <v>1.9</v>
      </c>
      <c r="BA124" s="1">
        <v>0.4</v>
      </c>
      <c r="BB124" s="1">
        <v>10.9</v>
      </c>
      <c r="BC124" s="85">
        <f t="shared" si="5"/>
        <v>57.931584378005923</v>
      </c>
      <c r="BD124" s="50">
        <v>28.11372700925828</v>
      </c>
      <c r="BE124" s="50">
        <v>14.000251022764324</v>
      </c>
      <c r="BF124" s="50">
        <v>2.8132409761924788</v>
      </c>
      <c r="BG124" s="50">
        <v>-4.6665751312749375</v>
      </c>
      <c r="BH124" s="50">
        <v>6.6009750677817305</v>
      </c>
      <c r="BI124" s="85">
        <f t="shared" si="6"/>
        <v>46.861618944721876</v>
      </c>
      <c r="BJ124" s="50">
        <v>8.3211212466945614</v>
      </c>
      <c r="BK124" s="50">
        <v>0.48345914330252088</v>
      </c>
      <c r="BL124" s="50">
        <v>1.3527939832851603</v>
      </c>
      <c r="BM124" s="50">
        <v>0.91259106000180534</v>
      </c>
      <c r="BN124" s="85">
        <f t="shared" si="7"/>
        <v>11.069965433284048</v>
      </c>
      <c r="BO124" s="5">
        <v>14.18</v>
      </c>
      <c r="BP124" s="5">
        <v>32.54</v>
      </c>
      <c r="BQ124">
        <v>14</v>
      </c>
      <c r="BR124">
        <v>95</v>
      </c>
      <c r="BS124">
        <v>34</v>
      </c>
      <c r="BT124" s="1">
        <v>29.3</v>
      </c>
      <c r="BU124">
        <v>3</v>
      </c>
      <c r="BV124">
        <v>20</v>
      </c>
      <c r="BW124">
        <v>8</v>
      </c>
      <c r="BX124" s="1">
        <v>44.7</v>
      </c>
      <c r="BY124">
        <v>2</v>
      </c>
      <c r="BZ124">
        <v>8</v>
      </c>
      <c r="CA124">
        <v>4</v>
      </c>
      <c r="CB124" s="1">
        <v>27.4</v>
      </c>
      <c r="CC124">
        <v>8</v>
      </c>
      <c r="CD124">
        <v>53</v>
      </c>
      <c r="CE124">
        <v>13</v>
      </c>
      <c r="CF124" s="1">
        <v>27.7</v>
      </c>
      <c r="CG124">
        <v>51</v>
      </c>
      <c r="CH124">
        <v>16</v>
      </c>
      <c r="CI124" s="1">
        <v>2.9</v>
      </c>
      <c r="CJ124" s="1">
        <v>0.9</v>
      </c>
      <c r="CK124" s="1">
        <v>12.4</v>
      </c>
      <c r="CL124" s="1">
        <v>11.9</v>
      </c>
      <c r="CM124" s="1">
        <v>11.9</v>
      </c>
      <c r="CN124" s="1">
        <v>11.1</v>
      </c>
      <c r="CO124">
        <v>11</v>
      </c>
      <c r="CP124">
        <v>10</v>
      </c>
      <c r="CQ124" s="1">
        <v>0.6</v>
      </c>
      <c r="CR124" s="1">
        <v>0.6</v>
      </c>
      <c r="CS124" s="1">
        <v>3.9</v>
      </c>
      <c r="CT124" s="1">
        <v>3.5</v>
      </c>
      <c r="CU124" s="1">
        <v>4.3</v>
      </c>
      <c r="CV124" s="1">
        <v>4</v>
      </c>
      <c r="CW124" s="5">
        <v>0.31</v>
      </c>
      <c r="CX124" s="6">
        <v>2.9000000000000001E-2</v>
      </c>
      <c r="CY124" s="6">
        <v>0.11600000000000001</v>
      </c>
      <c r="CZ124" s="6">
        <v>1.0149999999999999</v>
      </c>
      <c r="DA124" s="6">
        <v>1.5289999999999999</v>
      </c>
      <c r="DB124" s="6">
        <v>0.16400000000000001</v>
      </c>
      <c r="DC124" s="6">
        <v>-4.3570000000000002</v>
      </c>
      <c r="DD124" s="5">
        <v>-0.1</v>
      </c>
      <c r="DE124" s="5">
        <v>-3.72</v>
      </c>
      <c r="DF124" s="5">
        <v>-3.66</v>
      </c>
      <c r="DG124" s="5">
        <v>10.62</v>
      </c>
      <c r="DH124">
        <v>898</v>
      </c>
      <c r="DI124">
        <v>1004</v>
      </c>
      <c r="DJ124" s="5">
        <v>2.86</v>
      </c>
      <c r="DK124" s="5">
        <v>2.97</v>
      </c>
      <c r="DL124" s="1">
        <v>24.1</v>
      </c>
      <c r="DM124" s="1">
        <v>26.2</v>
      </c>
      <c r="DN124" s="1">
        <v>8.9</v>
      </c>
      <c r="DO124" s="1">
        <v>9.8000000000000007</v>
      </c>
      <c r="DP124" s="5">
        <v>2.0699999999999998</v>
      </c>
      <c r="DQ124" s="5">
        <v>2.4900000000000002</v>
      </c>
      <c r="DR124" s="1">
        <v>26.8</v>
      </c>
      <c r="DS124" s="1">
        <v>26.6</v>
      </c>
      <c r="DT124" s="1">
        <v>8.5</v>
      </c>
      <c r="DU124" s="1">
        <v>11.1</v>
      </c>
      <c r="DV124" s="1">
        <v>11.9</v>
      </c>
      <c r="DW124" s="1">
        <v>11.1</v>
      </c>
      <c r="DX124">
        <v>152</v>
      </c>
      <c r="DY124">
        <v>150</v>
      </c>
      <c r="DZ124">
        <v>150</v>
      </c>
      <c r="EA124">
        <v>133</v>
      </c>
      <c r="EB124">
        <v>163</v>
      </c>
      <c r="EC124">
        <v>158</v>
      </c>
      <c r="ED124" s="1">
        <v>51.6</v>
      </c>
      <c r="EE124">
        <v>343</v>
      </c>
      <c r="EF124">
        <v>355</v>
      </c>
      <c r="EG124">
        <v>298</v>
      </c>
      <c r="EH124">
        <v>49.1</v>
      </c>
      <c r="EI124" s="1">
        <v>1.1399999999999999</v>
      </c>
      <c r="EJ124" s="1">
        <v>0.28999999999999998</v>
      </c>
      <c r="EK124">
        <v>50</v>
      </c>
      <c r="EL124">
        <v>52</v>
      </c>
      <c r="EM124" s="5">
        <v>-0.11</v>
      </c>
      <c r="EN124" s="5">
        <v>-0.42</v>
      </c>
      <c r="EO124" s="5">
        <v>3.25</v>
      </c>
      <c r="EP124" s="5">
        <v>2.62</v>
      </c>
      <c r="EQ124" s="5">
        <v>3.63</v>
      </c>
      <c r="ER124" s="5">
        <v>1.0369999999999999</v>
      </c>
      <c r="ES124" s="5">
        <v>1.657</v>
      </c>
      <c r="ET124" s="5">
        <v>-3.823</v>
      </c>
      <c r="EU124" s="5">
        <v>-83.125</v>
      </c>
      <c r="EV124" s="5">
        <v>14.984</v>
      </c>
      <c r="EW124" s="5">
        <v>87.275999999999996</v>
      </c>
      <c r="EX124" s="1">
        <v>1.25</v>
      </c>
      <c r="EY124" s="1">
        <v>1.99</v>
      </c>
      <c r="EZ124">
        <v>29</v>
      </c>
      <c r="FA124">
        <v>2</v>
      </c>
      <c r="FB124" s="5">
        <v>7.22</v>
      </c>
      <c r="FC124" s="5">
        <v>0.5</v>
      </c>
      <c r="FD124" s="5">
        <v>6.73</v>
      </c>
      <c r="FE124" s="5">
        <v>4.96</v>
      </c>
      <c r="FF124" s="5">
        <v>1.86</v>
      </c>
      <c r="FG124" s="5">
        <v>3.1</v>
      </c>
      <c r="FH124" s="5">
        <v>0.33</v>
      </c>
      <c r="FI124" s="5">
        <v>5.64</v>
      </c>
      <c r="FJ124" s="5">
        <v>0.43</v>
      </c>
      <c r="FK124" s="5">
        <v>0.11700000000000001</v>
      </c>
      <c r="FL124" s="5">
        <v>0.14799999999999999</v>
      </c>
      <c r="FM124" s="5">
        <v>-0.36699999999999999</v>
      </c>
      <c r="FN124" s="5">
        <v>83.381</v>
      </c>
      <c r="FO124" s="5">
        <v>1.4339999999999999</v>
      </c>
      <c r="FP124" s="5">
        <v>-81.022000000000006</v>
      </c>
      <c r="FQ124" s="1">
        <v>0</v>
      </c>
      <c r="FR124" s="1">
        <v>0</v>
      </c>
      <c r="FS124">
        <v>1</v>
      </c>
      <c r="FT124">
        <v>3</v>
      </c>
      <c r="FU124" s="5">
        <v>2.44</v>
      </c>
      <c r="FV124" s="5">
        <v>7.33</v>
      </c>
      <c r="FW124" s="5">
        <v>-4.88</v>
      </c>
      <c r="FX124" s="5">
        <v>0.72</v>
      </c>
      <c r="FY124" s="5">
        <v>6.03</v>
      </c>
      <c r="FZ124" s="5">
        <v>-5.32</v>
      </c>
      <c r="GA124" t="s">
        <v>564</v>
      </c>
      <c r="GB124" s="84">
        <v>4.8</v>
      </c>
      <c r="GC124" s="86">
        <v>4.75</v>
      </c>
      <c r="GD124" t="s">
        <v>564</v>
      </c>
      <c r="GE124" s="1">
        <f t="shared" si="8"/>
        <v>-0.66666666666666696</v>
      </c>
      <c r="GF124" s="78">
        <v>72.689696999999995</v>
      </c>
      <c r="GG124" s="78">
        <v>20.677379999999999</v>
      </c>
      <c r="GH124" s="78">
        <v>34.420592999999997</v>
      </c>
      <c r="GI124" s="80">
        <v>7.1541110000000003</v>
      </c>
      <c r="GJ124" s="80">
        <v>2.372207</v>
      </c>
      <c r="GK124" s="80">
        <v>2.1742000000000001E-2</v>
      </c>
      <c r="GL124" s="80">
        <f t="shared" si="9"/>
        <v>-1.1173133333333332</v>
      </c>
      <c r="GM124" s="80">
        <v>10.321921</v>
      </c>
      <c r="GN124" s="80">
        <v>7.295496</v>
      </c>
      <c r="GO124" s="80">
        <v>10.479691000000001</v>
      </c>
      <c r="GP124" s="80">
        <v>3.3890159999999998</v>
      </c>
      <c r="GQ124" s="80">
        <v>1.117356</v>
      </c>
      <c r="GR124" s="80">
        <v>0.22054199999999999</v>
      </c>
      <c r="GS124" s="87">
        <v>-1</v>
      </c>
      <c r="GT124" s="87">
        <v>-1</v>
      </c>
      <c r="GU124" s="87">
        <v>-0.6</v>
      </c>
      <c r="GV124" s="87">
        <v>2.5</v>
      </c>
      <c r="GW124" s="87">
        <v>-0.4</v>
      </c>
      <c r="GX124" s="87">
        <v>0.5</v>
      </c>
      <c r="GY124" s="87">
        <v>-0.1</v>
      </c>
      <c r="GZ124" s="87">
        <v>-0.1</v>
      </c>
      <c r="HA124" s="87">
        <v>0.2</v>
      </c>
      <c r="HB124" s="87">
        <v>0.1</v>
      </c>
      <c r="HC124" s="87">
        <v>0.3</v>
      </c>
      <c r="HD124" s="87">
        <v>0.6</v>
      </c>
      <c r="HE124" s="87">
        <v>21.8</v>
      </c>
      <c r="HF124" s="87">
        <v>-0.5</v>
      </c>
      <c r="HG124" s="87">
        <v>-0.4</v>
      </c>
      <c r="HH124" s="87">
        <v>0.6</v>
      </c>
      <c r="HI124" s="87">
        <v>-0.2</v>
      </c>
      <c r="HJ124" s="87">
        <v>-0.6</v>
      </c>
      <c r="HK124" s="87">
        <v>-2.4</v>
      </c>
      <c r="HL124" s="87">
        <v>-1</v>
      </c>
      <c r="HM124" s="87">
        <v>-0.1</v>
      </c>
      <c r="HN124" s="87">
        <v>0</v>
      </c>
      <c r="HO124" s="87">
        <v>0</v>
      </c>
      <c r="HP124" s="87">
        <v>-1.2</v>
      </c>
    </row>
    <row r="125" spans="1:224" x14ac:dyDescent="0.2">
      <c r="A125">
        <v>43</v>
      </c>
      <c r="B125" t="s">
        <v>4387</v>
      </c>
      <c r="C125" t="s">
        <v>4388</v>
      </c>
      <c r="E125" t="s">
        <v>4359</v>
      </c>
      <c r="F125">
        <v>74</v>
      </c>
      <c r="G125">
        <v>187</v>
      </c>
      <c r="H125" t="s">
        <v>1483</v>
      </c>
      <c r="I125" t="s">
        <v>2572</v>
      </c>
      <c r="J125" t="s">
        <v>2530</v>
      </c>
      <c r="K125" t="s">
        <v>1537</v>
      </c>
      <c r="L125" s="82" t="s">
        <v>2247</v>
      </c>
      <c r="M125" t="s">
        <v>3201</v>
      </c>
      <c r="N125">
        <v>4</v>
      </c>
      <c r="O125">
        <v>0</v>
      </c>
      <c r="P125">
        <v>0</v>
      </c>
      <c r="Q125">
        <v>0</v>
      </c>
      <c r="R125">
        <v>-1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4</v>
      </c>
      <c r="AH125">
        <v>10</v>
      </c>
      <c r="AI125">
        <v>1</v>
      </c>
      <c r="AJ125">
        <v>1</v>
      </c>
      <c r="AK125">
        <v>1</v>
      </c>
      <c r="AL125">
        <v>1</v>
      </c>
      <c r="AM125">
        <v>0</v>
      </c>
      <c r="AN125">
        <v>0</v>
      </c>
      <c r="AO125" s="1">
        <v>0</v>
      </c>
      <c r="AP125">
        <v>1620</v>
      </c>
      <c r="AQ125">
        <v>0</v>
      </c>
      <c r="AR125">
        <v>181</v>
      </c>
      <c r="AS125" s="2">
        <v>43</v>
      </c>
      <c r="BC125" s="85">
        <f t="shared" si="5"/>
        <v>-0.22666530375122962</v>
      </c>
      <c r="BD125" s="50">
        <v>-0.68526797447670251</v>
      </c>
      <c r="BE125" s="50">
        <v>-0.18443360410946949</v>
      </c>
      <c r="BF125" s="50">
        <v>0</v>
      </c>
      <c r="BG125" s="50">
        <v>-0.20609180110896053</v>
      </c>
      <c r="BH125" s="50">
        <v>0</v>
      </c>
      <c r="BI125" s="85">
        <f t="shared" si="6"/>
        <v>-1.0757933796951327</v>
      </c>
      <c r="BJ125" s="50">
        <v>0.82585387128443111</v>
      </c>
      <c r="BK125" s="50">
        <v>-0.38865333030945187</v>
      </c>
      <c r="BL125" s="50">
        <v>0</v>
      </c>
      <c r="BM125" s="50">
        <v>0.41192753496892381</v>
      </c>
      <c r="BN125" s="85">
        <f t="shared" si="7"/>
        <v>0.84912807594390305</v>
      </c>
      <c r="CW125" s="5">
        <v>-0.78</v>
      </c>
      <c r="CX125" s="6">
        <v>-0.215</v>
      </c>
      <c r="CY125" s="6">
        <v>-1E-3</v>
      </c>
      <c r="CZ125" s="6">
        <v>6.5000000000000002E-2</v>
      </c>
      <c r="DA125" s="6">
        <v>-4.931</v>
      </c>
      <c r="DB125" s="6">
        <v>1.3740000000000001</v>
      </c>
      <c r="DC125" s="6">
        <v>-4.1660000000000004</v>
      </c>
      <c r="DD125" s="5">
        <v>-9.1999999999999993</v>
      </c>
      <c r="DE125" s="5">
        <v>-24</v>
      </c>
      <c r="DF125" s="5">
        <v>-14.78</v>
      </c>
      <c r="DG125" s="5">
        <v>0</v>
      </c>
      <c r="DH125">
        <v>1000</v>
      </c>
      <c r="DI125">
        <v>1000</v>
      </c>
      <c r="DJ125" s="5">
        <v>0</v>
      </c>
      <c r="DK125" s="5">
        <v>0</v>
      </c>
      <c r="DL125" s="1">
        <v>32.700000000000003</v>
      </c>
      <c r="DM125" s="1">
        <v>41.5</v>
      </c>
      <c r="DN125" s="1">
        <v>8.6999999999999993</v>
      </c>
      <c r="DO125" s="1">
        <v>10.9</v>
      </c>
      <c r="DP125" s="5">
        <v>3.5</v>
      </c>
      <c r="DQ125" s="5">
        <v>2.72</v>
      </c>
      <c r="DR125" s="1">
        <v>18.3</v>
      </c>
      <c r="DS125" s="1">
        <v>30.3</v>
      </c>
      <c r="DT125" s="1">
        <v>8.9</v>
      </c>
      <c r="DU125" s="1">
        <v>10.9</v>
      </c>
      <c r="DV125" s="1">
        <v>11.3</v>
      </c>
      <c r="DW125" s="1">
        <v>9.6999999999999993</v>
      </c>
      <c r="DX125">
        <v>3</v>
      </c>
      <c r="DY125">
        <v>6</v>
      </c>
      <c r="DZ125">
        <v>3</v>
      </c>
      <c r="EA125">
        <v>5</v>
      </c>
      <c r="EB125">
        <v>5</v>
      </c>
      <c r="EC125">
        <v>6</v>
      </c>
      <c r="ED125" s="1">
        <v>52.9</v>
      </c>
      <c r="EE125">
        <v>11</v>
      </c>
      <c r="EF125">
        <v>8</v>
      </c>
      <c r="EG125">
        <v>10</v>
      </c>
      <c r="EH125">
        <v>57.9</v>
      </c>
      <c r="EI125" s="1">
        <v>0</v>
      </c>
      <c r="EJ125" s="1">
        <v>0</v>
      </c>
      <c r="EK125">
        <v>0</v>
      </c>
      <c r="EL125">
        <v>0</v>
      </c>
      <c r="EM125" s="5">
        <v>0</v>
      </c>
      <c r="EN125" s="5">
        <v>0.78</v>
      </c>
      <c r="EO125" s="5">
        <v>0.8</v>
      </c>
      <c r="EP125" s="5">
        <v>5.69</v>
      </c>
      <c r="EQ125" s="5">
        <v>-29.4</v>
      </c>
      <c r="ER125" s="5">
        <v>1.766</v>
      </c>
      <c r="ES125" s="5">
        <v>-1.1659999999999999</v>
      </c>
      <c r="ET125" s="5">
        <v>1.21</v>
      </c>
      <c r="EU125" s="5">
        <v>-79.989000000000004</v>
      </c>
      <c r="EV125" s="5">
        <v>-4.8289999999999997</v>
      </c>
      <c r="EW125" s="5">
        <v>74.878</v>
      </c>
      <c r="EX125" s="1">
        <v>0</v>
      </c>
      <c r="EY125" s="1">
        <v>0</v>
      </c>
      <c r="EZ125">
        <v>0</v>
      </c>
      <c r="FA125">
        <v>1</v>
      </c>
      <c r="FB125" s="5">
        <v>0</v>
      </c>
      <c r="FC125" s="5">
        <v>18.850000000000001</v>
      </c>
      <c r="FD125" s="5">
        <v>-18.850000000000001</v>
      </c>
      <c r="FE125" s="5">
        <v>10.55</v>
      </c>
      <c r="FF125" s="5">
        <v>0</v>
      </c>
      <c r="FG125" s="5">
        <v>10.55</v>
      </c>
      <c r="GA125" t="s">
        <v>564</v>
      </c>
      <c r="GC125" s="86">
        <v>0.86299999999999999</v>
      </c>
      <c r="GD125" t="s">
        <v>564</v>
      </c>
      <c r="GE125" s="1">
        <f t="shared" si="8"/>
        <v>0.5</v>
      </c>
      <c r="GF125" s="78">
        <v>26.466238000000001</v>
      </c>
      <c r="GG125" s="78">
        <v>4.476566</v>
      </c>
      <c r="GH125" s="78">
        <v>5.4145700000000003</v>
      </c>
      <c r="GI125" s="80">
        <v>0.35321900000000001</v>
      </c>
      <c r="GJ125" s="80">
        <v>0.65471199999999996</v>
      </c>
      <c r="GK125" s="80">
        <v>7.2999999999999999E-5</v>
      </c>
      <c r="GL125" s="80" t="str">
        <f t="shared" si="9"/>
        <v xml:space="preserve"> </v>
      </c>
      <c r="GM125" s="80">
        <v>24.273436</v>
      </c>
      <c r="GN125" s="80">
        <v>4.4688379999999999</v>
      </c>
      <c r="GO125" s="80">
        <v>5.4814020000000001</v>
      </c>
      <c r="GP125" s="80">
        <v>1.1419280000000001</v>
      </c>
      <c r="GQ125" s="80">
        <v>0.73126999999999998</v>
      </c>
      <c r="GR125" s="80">
        <v>2.6516000000000001E-2</v>
      </c>
      <c r="GS125" s="87">
        <v>0.6</v>
      </c>
      <c r="GT125" s="87">
        <v>0.6</v>
      </c>
      <c r="GU125" s="87">
        <v>0</v>
      </c>
      <c r="GV125" s="87">
        <v>-0.4</v>
      </c>
      <c r="GW125" s="87">
        <v>-0.1</v>
      </c>
      <c r="GX125" s="87">
        <v>0.1</v>
      </c>
      <c r="GY125" s="87">
        <v>0</v>
      </c>
      <c r="GZ125" s="87">
        <v>0</v>
      </c>
      <c r="HA125" s="87">
        <v>0</v>
      </c>
      <c r="HB125" s="87">
        <v>0</v>
      </c>
      <c r="HC125" s="87">
        <v>0</v>
      </c>
      <c r="HD125" s="87">
        <v>0</v>
      </c>
      <c r="HE125" s="87">
        <v>0.5</v>
      </c>
      <c r="HF125" s="87">
        <v>0.3</v>
      </c>
      <c r="HG125" s="87">
        <v>0</v>
      </c>
      <c r="HH125" s="87">
        <v>0</v>
      </c>
      <c r="HI125" s="87">
        <v>0</v>
      </c>
      <c r="HJ125" s="87">
        <v>0.3</v>
      </c>
      <c r="HK125" s="87">
        <v>0</v>
      </c>
      <c r="HL125" s="87">
        <v>0</v>
      </c>
      <c r="HM125" s="87">
        <v>0</v>
      </c>
      <c r="HN125" s="87">
        <v>0</v>
      </c>
      <c r="HO125" s="87">
        <v>0</v>
      </c>
      <c r="HP125" s="87">
        <v>0</v>
      </c>
    </row>
    <row r="126" spans="1:224" x14ac:dyDescent="0.2">
      <c r="A126">
        <v>18</v>
      </c>
      <c r="B126" t="s">
        <v>3910</v>
      </c>
      <c r="C126" t="s">
        <v>3911</v>
      </c>
      <c r="D126" t="s">
        <v>2593</v>
      </c>
      <c r="E126" t="s">
        <v>2594</v>
      </c>
      <c r="F126">
        <v>74</v>
      </c>
      <c r="G126">
        <v>220</v>
      </c>
      <c r="H126" t="s">
        <v>1483</v>
      </c>
      <c r="J126" t="s">
        <v>1943</v>
      </c>
      <c r="K126" t="s">
        <v>1550</v>
      </c>
      <c r="L126" s="82" t="s">
        <v>2247</v>
      </c>
      <c r="M126" t="s">
        <v>3201</v>
      </c>
      <c r="N126">
        <v>76</v>
      </c>
      <c r="O126">
        <v>9</v>
      </c>
      <c r="P126">
        <v>9</v>
      </c>
      <c r="Q126">
        <v>18</v>
      </c>
      <c r="R126">
        <v>-18</v>
      </c>
      <c r="S126">
        <v>62</v>
      </c>
      <c r="T126">
        <v>21</v>
      </c>
      <c r="U126">
        <v>2</v>
      </c>
      <c r="V126">
        <v>1</v>
      </c>
      <c r="W126">
        <v>0</v>
      </c>
      <c r="X126">
        <v>0</v>
      </c>
      <c r="Y126">
        <v>6</v>
      </c>
      <c r="Z126">
        <v>7</v>
      </c>
      <c r="AA126">
        <v>0</v>
      </c>
      <c r="AB126">
        <v>1</v>
      </c>
      <c r="AC126">
        <v>3</v>
      </c>
      <c r="AD126">
        <v>1</v>
      </c>
      <c r="AE126">
        <v>2</v>
      </c>
      <c r="AF126">
        <v>0</v>
      </c>
      <c r="AG126">
        <v>143</v>
      </c>
      <c r="AH126">
        <v>98</v>
      </c>
      <c r="AI126">
        <v>42</v>
      </c>
      <c r="AJ126">
        <v>55</v>
      </c>
      <c r="AK126">
        <v>44</v>
      </c>
      <c r="AL126">
        <v>14</v>
      </c>
      <c r="AM126">
        <v>7</v>
      </c>
      <c r="AN126">
        <v>10</v>
      </c>
      <c r="AO126" s="1">
        <v>0.3</v>
      </c>
      <c r="AP126">
        <v>55023</v>
      </c>
      <c r="AQ126">
        <v>9723</v>
      </c>
      <c r="AR126">
        <v>846</v>
      </c>
      <c r="AS126" s="2">
        <v>1462</v>
      </c>
      <c r="AT126">
        <v>165000</v>
      </c>
      <c r="AU126" s="1">
        <v>33.336708000000002</v>
      </c>
      <c r="AV126" s="1">
        <v>19.399999999999999</v>
      </c>
      <c r="AW126" s="1">
        <v>22.5</v>
      </c>
      <c r="AX126" s="1">
        <v>-9.1999999999999993</v>
      </c>
      <c r="AY126" s="1">
        <v>-1.2</v>
      </c>
      <c r="AZ126" s="1">
        <v>0.4</v>
      </c>
      <c r="BA126" s="1">
        <v>0</v>
      </c>
      <c r="BB126" s="1">
        <v>-0.8</v>
      </c>
      <c r="BC126" s="85">
        <f t="shared" si="5"/>
        <v>10.990019054752086</v>
      </c>
      <c r="BD126" s="50">
        <v>-1.7983544852740267</v>
      </c>
      <c r="BE126" s="50">
        <v>0.82533502885666088</v>
      </c>
      <c r="BF126" s="50">
        <v>6.5470369923957596</v>
      </c>
      <c r="BG126" s="50">
        <v>-3.6056376518139537</v>
      </c>
      <c r="BH126" s="50">
        <v>0</v>
      </c>
      <c r="BI126" s="85">
        <f t="shared" si="6"/>
        <v>1.96837988416444</v>
      </c>
      <c r="BJ126" s="50">
        <v>4.8820778325979584</v>
      </c>
      <c r="BK126" s="50">
        <v>5.3930906942450965E-2</v>
      </c>
      <c r="BL126" s="50">
        <v>7.4378998835735288</v>
      </c>
      <c r="BM126" s="50">
        <v>-3.3522694525262917</v>
      </c>
      <c r="BN126" s="85">
        <f t="shared" si="7"/>
        <v>9.0216391705876458</v>
      </c>
      <c r="BO126" s="5">
        <v>11.98</v>
      </c>
      <c r="BP126" s="5">
        <v>35.229999999999997</v>
      </c>
      <c r="BQ126">
        <v>6</v>
      </c>
      <c r="BR126">
        <v>120</v>
      </c>
      <c r="BS126">
        <v>50</v>
      </c>
      <c r="BT126" s="1">
        <v>38.4</v>
      </c>
      <c r="BU126">
        <v>0</v>
      </c>
      <c r="BV126">
        <v>12</v>
      </c>
      <c r="BW126">
        <v>7</v>
      </c>
      <c r="BX126" s="1">
        <v>50.3</v>
      </c>
      <c r="BY126">
        <v>1</v>
      </c>
      <c r="BZ126">
        <v>30</v>
      </c>
      <c r="CA126">
        <v>9</v>
      </c>
      <c r="CB126" s="1">
        <v>41</v>
      </c>
      <c r="CC126">
        <v>4</v>
      </c>
      <c r="CD126">
        <v>66</v>
      </c>
      <c r="CE126">
        <v>29</v>
      </c>
      <c r="CF126" s="1">
        <v>39.200000000000003</v>
      </c>
      <c r="CG126">
        <v>42</v>
      </c>
      <c r="CH126">
        <v>28</v>
      </c>
      <c r="CI126" s="1">
        <v>2.8</v>
      </c>
      <c r="CJ126" s="1">
        <v>1.8</v>
      </c>
      <c r="CK126" s="1">
        <v>17.600000000000001</v>
      </c>
      <c r="CL126" s="1">
        <v>12.5</v>
      </c>
      <c r="CM126" s="1">
        <v>15.2</v>
      </c>
      <c r="CN126" s="1">
        <v>12.3</v>
      </c>
      <c r="CO126">
        <v>17</v>
      </c>
      <c r="CP126">
        <v>5</v>
      </c>
      <c r="CQ126" s="1">
        <v>1.1000000000000001</v>
      </c>
      <c r="CR126" s="1">
        <v>0.3</v>
      </c>
      <c r="CS126" s="1">
        <v>3.9</v>
      </c>
      <c r="CT126" s="1">
        <v>3</v>
      </c>
      <c r="CU126" s="1">
        <v>3.5</v>
      </c>
      <c r="CV126" s="1">
        <v>4.3</v>
      </c>
      <c r="CW126" s="5">
        <v>-0.67</v>
      </c>
      <c r="CX126" s="6">
        <v>3.9E-2</v>
      </c>
      <c r="CY126" s="6">
        <v>-0.106</v>
      </c>
      <c r="CZ126" s="6">
        <v>0.49399999999999999</v>
      </c>
      <c r="DA126" s="6">
        <v>0.95599999999999996</v>
      </c>
      <c r="DB126" s="6">
        <v>-1.1659999999999999</v>
      </c>
      <c r="DC126" s="6">
        <v>-11.67</v>
      </c>
      <c r="DD126" s="5">
        <v>-15.9</v>
      </c>
      <c r="DE126" s="5">
        <v>-22.99</v>
      </c>
      <c r="DF126" s="5">
        <v>-7.06</v>
      </c>
      <c r="DG126" s="5">
        <v>5.94</v>
      </c>
      <c r="DH126">
        <v>923</v>
      </c>
      <c r="DI126">
        <v>983</v>
      </c>
      <c r="DJ126" s="5">
        <v>1.52</v>
      </c>
      <c r="DK126" s="5">
        <v>2.9</v>
      </c>
      <c r="DL126" s="1">
        <v>24</v>
      </c>
      <c r="DM126" s="1">
        <v>34.799999999999997</v>
      </c>
      <c r="DN126" s="1">
        <v>9</v>
      </c>
      <c r="DO126" s="1">
        <v>14.6</v>
      </c>
      <c r="DP126" s="5">
        <v>2.4900000000000002</v>
      </c>
      <c r="DQ126" s="5">
        <v>3.2</v>
      </c>
      <c r="DR126" s="1">
        <v>27</v>
      </c>
      <c r="DS126" s="1">
        <v>28.2</v>
      </c>
      <c r="DT126" s="1">
        <v>11.6</v>
      </c>
      <c r="DU126" s="1">
        <v>13.8</v>
      </c>
      <c r="DV126" s="1">
        <v>15.2</v>
      </c>
      <c r="DW126" s="1">
        <v>12.3</v>
      </c>
      <c r="DX126">
        <v>110</v>
      </c>
      <c r="DY126">
        <v>135</v>
      </c>
      <c r="DZ126">
        <v>149</v>
      </c>
      <c r="EA126">
        <v>147</v>
      </c>
      <c r="EB126">
        <v>133</v>
      </c>
      <c r="EC126">
        <v>179</v>
      </c>
      <c r="ED126" s="1">
        <v>45.3</v>
      </c>
      <c r="EE126">
        <v>276</v>
      </c>
      <c r="EF126">
        <v>353</v>
      </c>
      <c r="EG126">
        <v>276</v>
      </c>
      <c r="EH126">
        <v>43.9</v>
      </c>
      <c r="EI126" s="1">
        <v>0.26</v>
      </c>
      <c r="EJ126" s="1">
        <v>0.2</v>
      </c>
      <c r="EK126">
        <v>23</v>
      </c>
      <c r="EL126">
        <v>44</v>
      </c>
      <c r="EM126" s="5">
        <v>-1.38</v>
      </c>
      <c r="EN126" s="5">
        <v>-0.72</v>
      </c>
      <c r="EO126" s="5">
        <v>0.21</v>
      </c>
      <c r="EP126" s="5">
        <v>5.49</v>
      </c>
      <c r="EQ126" s="5">
        <v>10.130000000000001</v>
      </c>
      <c r="ER126" s="5">
        <v>0.997</v>
      </c>
      <c r="ES126" s="5">
        <v>-0.54400000000000004</v>
      </c>
      <c r="ET126" s="5">
        <v>0.40100000000000002</v>
      </c>
      <c r="EU126" s="5">
        <v>-77.929000000000002</v>
      </c>
      <c r="EV126" s="5">
        <v>-3.9740000000000002</v>
      </c>
      <c r="EW126" s="5">
        <v>68.438000000000002</v>
      </c>
      <c r="EX126" s="1">
        <v>0</v>
      </c>
      <c r="EY126" s="1">
        <v>3.75</v>
      </c>
      <c r="EZ126">
        <v>4</v>
      </c>
      <c r="FA126">
        <v>0</v>
      </c>
      <c r="FB126" s="5">
        <v>15.02</v>
      </c>
      <c r="FC126" s="5">
        <v>0</v>
      </c>
      <c r="FD126" s="5">
        <v>15.02</v>
      </c>
      <c r="FE126" s="5">
        <v>5.46</v>
      </c>
      <c r="FF126" s="5">
        <v>0.57999999999999996</v>
      </c>
      <c r="FG126" s="5">
        <v>4.8899999999999997</v>
      </c>
      <c r="FH126" s="5">
        <v>2.13</v>
      </c>
      <c r="FI126" s="5">
        <v>3.33</v>
      </c>
      <c r="FJ126" s="5">
        <v>3.39</v>
      </c>
      <c r="FK126" s="5">
        <v>1.111</v>
      </c>
      <c r="FL126" s="5">
        <v>0.218</v>
      </c>
      <c r="FM126" s="5">
        <v>3.843</v>
      </c>
      <c r="FN126" s="5">
        <v>80.548000000000002</v>
      </c>
      <c r="FO126" s="5">
        <v>-3.899</v>
      </c>
      <c r="FP126" s="5">
        <v>-99.040999999999997</v>
      </c>
      <c r="FQ126" s="1">
        <v>0.37</v>
      </c>
      <c r="FR126" s="1">
        <v>0</v>
      </c>
      <c r="FS126">
        <v>4</v>
      </c>
      <c r="FT126">
        <v>16</v>
      </c>
      <c r="FU126" s="5">
        <v>1.48</v>
      </c>
      <c r="FV126" s="5">
        <v>5.92</v>
      </c>
      <c r="FW126" s="5">
        <v>-4.4400000000000004</v>
      </c>
      <c r="FX126" s="5">
        <v>0.47</v>
      </c>
      <c r="FY126" s="5">
        <v>8.31</v>
      </c>
      <c r="FZ126" s="5">
        <v>-7.83</v>
      </c>
      <c r="GA126" t="s">
        <v>564</v>
      </c>
      <c r="GB126" s="84">
        <v>2</v>
      </c>
      <c r="GC126" s="86">
        <v>2</v>
      </c>
      <c r="GD126" t="s">
        <v>564</v>
      </c>
      <c r="GE126" s="1">
        <f t="shared" si="8"/>
        <v>-1.7666666666666666</v>
      </c>
      <c r="GF126" s="78">
        <v>62.731608999999999</v>
      </c>
      <c r="GG126" s="78">
        <v>9.8729849999999999</v>
      </c>
      <c r="GH126" s="78">
        <v>10.062567</v>
      </c>
      <c r="GI126" s="80">
        <v>0.67550900000000003</v>
      </c>
      <c r="GJ126" s="80">
        <v>1.0290649999999999</v>
      </c>
      <c r="GK126" s="80">
        <v>-5.9150000000000001E-3</v>
      </c>
      <c r="GL126" s="80">
        <f t="shared" si="9"/>
        <v>-0.93378033333333343</v>
      </c>
      <c r="GM126" s="80">
        <v>15.133312999999999</v>
      </c>
      <c r="GN126" s="80">
        <v>5.2678089999999997</v>
      </c>
      <c r="GO126" s="80">
        <v>5.3187550000000003</v>
      </c>
      <c r="GP126" s="80">
        <v>1.9201600000000001</v>
      </c>
      <c r="GQ126" s="80">
        <v>0.77007700000000001</v>
      </c>
      <c r="GR126" s="80">
        <v>9.4713000000000006E-2</v>
      </c>
      <c r="GS126" s="87">
        <v>-13.4</v>
      </c>
      <c r="GT126" s="87">
        <v>-13.4</v>
      </c>
      <c r="GU126" s="87">
        <v>0.8</v>
      </c>
      <c r="GV126" s="87">
        <v>0.6</v>
      </c>
      <c r="GW126" s="87">
        <v>3.7</v>
      </c>
      <c r="GX126" s="87">
        <v>-8.4</v>
      </c>
      <c r="GY126" s="87">
        <v>-0.1</v>
      </c>
      <c r="GZ126" s="87">
        <v>-0.1</v>
      </c>
      <c r="HA126" s="87">
        <v>0.2</v>
      </c>
      <c r="HB126" s="87">
        <v>0.1</v>
      </c>
      <c r="HC126" s="87">
        <v>0</v>
      </c>
      <c r="HD126" s="87">
        <v>0.1</v>
      </c>
      <c r="HE126" s="87">
        <v>0.5</v>
      </c>
      <c r="HF126" s="87">
        <v>-0.3</v>
      </c>
      <c r="HG126" s="87">
        <v>0.3</v>
      </c>
      <c r="HH126" s="87">
        <v>-0.2</v>
      </c>
      <c r="HI126" s="87">
        <v>0.1</v>
      </c>
      <c r="HJ126" s="87">
        <v>-0.1</v>
      </c>
      <c r="HK126" s="87">
        <v>-15.3</v>
      </c>
      <c r="HL126" s="87">
        <v>-0.8</v>
      </c>
      <c r="HM126" s="87">
        <v>1</v>
      </c>
      <c r="HN126" s="87">
        <v>1.1000000000000001</v>
      </c>
      <c r="HO126" s="87">
        <v>-0.3</v>
      </c>
      <c r="HP126" s="87">
        <v>1</v>
      </c>
    </row>
    <row r="127" spans="1:224" x14ac:dyDescent="0.2">
      <c r="A127">
        <v>23</v>
      </c>
      <c r="B127" t="s">
        <v>1405</v>
      </c>
      <c r="C127" t="s">
        <v>1404</v>
      </c>
      <c r="D127" t="s">
        <v>1150</v>
      </c>
      <c r="E127" t="s">
        <v>4529</v>
      </c>
      <c r="F127">
        <v>77</v>
      </c>
      <c r="G127">
        <v>228</v>
      </c>
      <c r="H127" t="s">
        <v>1483</v>
      </c>
      <c r="I127" t="s">
        <v>2572</v>
      </c>
      <c r="J127" t="s">
        <v>2457</v>
      </c>
      <c r="K127" t="s">
        <v>1537</v>
      </c>
      <c r="L127" s="82" t="s">
        <v>2247</v>
      </c>
      <c r="M127" t="s">
        <v>3201</v>
      </c>
      <c r="N127">
        <v>3</v>
      </c>
      <c r="O127">
        <v>0</v>
      </c>
      <c r="P127">
        <v>0</v>
      </c>
      <c r="Q127">
        <v>0</v>
      </c>
      <c r="R127">
        <v>0</v>
      </c>
      <c r="S127">
        <v>7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3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 s="1">
        <v>0</v>
      </c>
      <c r="AP127">
        <v>961</v>
      </c>
      <c r="AQ127">
        <v>0</v>
      </c>
      <c r="AR127">
        <v>0</v>
      </c>
      <c r="AS127" s="2">
        <v>23</v>
      </c>
      <c r="BC127" s="85">
        <f t="shared" si="5"/>
        <v>-0.76716949358753517</v>
      </c>
      <c r="BD127" s="50">
        <v>-0.41572923784919952</v>
      </c>
      <c r="BE127" s="50">
        <v>0</v>
      </c>
      <c r="BF127" s="50">
        <v>0</v>
      </c>
      <c r="BG127" s="50">
        <v>-0.11205751923414964</v>
      </c>
      <c r="BH127" s="50">
        <v>0</v>
      </c>
      <c r="BI127" s="85">
        <f t="shared" si="6"/>
        <v>-0.52778675708334921</v>
      </c>
      <c r="BJ127" s="50">
        <v>0.5010180152458884</v>
      </c>
      <c r="BK127" s="50">
        <v>0</v>
      </c>
      <c r="BL127" s="50">
        <v>0</v>
      </c>
      <c r="BM127" s="50">
        <v>-0.74040075175007436</v>
      </c>
      <c r="BN127" s="85">
        <f t="shared" si="7"/>
        <v>-0.23938273650418596</v>
      </c>
      <c r="CW127" s="5">
        <v>-0.48</v>
      </c>
      <c r="CX127" s="6">
        <v>-0.16300000000000001</v>
      </c>
      <c r="CY127" s="6">
        <v>-0.41099999999999998</v>
      </c>
      <c r="CZ127" s="6">
        <v>-2.347</v>
      </c>
      <c r="DA127" s="6">
        <v>1.867</v>
      </c>
      <c r="DB127" s="6">
        <v>-3.6640000000000001</v>
      </c>
      <c r="DC127" s="6">
        <v>-9.8729999999999993</v>
      </c>
      <c r="DD127" s="5">
        <v>-16.5</v>
      </c>
      <c r="DE127" s="5">
        <v>-17.98</v>
      </c>
      <c r="DF127" s="5">
        <v>-1.44</v>
      </c>
      <c r="DG127" s="5">
        <v>0</v>
      </c>
      <c r="DH127">
        <v>1000</v>
      </c>
      <c r="DI127">
        <v>1000</v>
      </c>
      <c r="DJ127" s="5">
        <v>0</v>
      </c>
      <c r="DK127" s="5">
        <v>0</v>
      </c>
      <c r="DL127" s="1">
        <v>18</v>
      </c>
      <c r="DM127" s="1">
        <v>43.2</v>
      </c>
      <c r="DN127" s="1">
        <v>10.8</v>
      </c>
      <c r="DO127" s="1">
        <v>10.8</v>
      </c>
      <c r="DP127" s="5">
        <v>1.44</v>
      </c>
      <c r="DQ127" s="5">
        <v>0.96</v>
      </c>
      <c r="DR127" s="1">
        <v>25.9</v>
      </c>
      <c r="DS127" s="1">
        <v>26.4</v>
      </c>
      <c r="DT127" s="1">
        <v>9.1</v>
      </c>
      <c r="DU127" s="1">
        <v>9.6</v>
      </c>
      <c r="DV127" s="1">
        <v>11.5</v>
      </c>
      <c r="DW127" s="1">
        <v>10.6</v>
      </c>
      <c r="DX127">
        <v>0</v>
      </c>
      <c r="DY127">
        <v>2</v>
      </c>
      <c r="DZ127">
        <v>1</v>
      </c>
      <c r="EA127">
        <v>0</v>
      </c>
      <c r="EB127">
        <v>2</v>
      </c>
      <c r="EC127">
        <v>3</v>
      </c>
      <c r="ED127" s="1">
        <v>66.7</v>
      </c>
      <c r="EE127">
        <v>4</v>
      </c>
      <c r="EF127">
        <v>4</v>
      </c>
      <c r="EG127">
        <v>6</v>
      </c>
      <c r="EH127">
        <v>50</v>
      </c>
      <c r="EI127" s="1">
        <v>0</v>
      </c>
      <c r="EJ127" s="1">
        <v>0</v>
      </c>
      <c r="EK127">
        <v>0</v>
      </c>
      <c r="EL127">
        <v>0</v>
      </c>
      <c r="EM127" s="5">
        <v>0</v>
      </c>
      <c r="EN127" s="5">
        <v>0.48</v>
      </c>
      <c r="GA127" t="s">
        <v>562</v>
      </c>
      <c r="GB127" s="83">
        <v>0.752</v>
      </c>
      <c r="GC127" s="86">
        <v>0.752</v>
      </c>
      <c r="GD127">
        <v>0.58499999999999996</v>
      </c>
      <c r="GE127" s="1">
        <f t="shared" si="8"/>
        <v>-0.252</v>
      </c>
      <c r="GF127" s="78">
        <v>25.465765000000001</v>
      </c>
      <c r="GG127" s="78">
        <v>4.134995</v>
      </c>
      <c r="GH127" s="78">
        <v>5.1346160000000003</v>
      </c>
      <c r="GI127" s="80">
        <v>0.35909799999999997</v>
      </c>
      <c r="GJ127" s="80">
        <v>0.62969600000000003</v>
      </c>
      <c r="GK127" s="80">
        <v>3.1700000000000001E-4</v>
      </c>
      <c r="GL127" s="80">
        <f t="shared" si="9"/>
        <v>7.7703666666666615E-2</v>
      </c>
      <c r="GM127" s="80">
        <v>24.403911999999998</v>
      </c>
      <c r="GN127" s="80">
        <v>4.4641789999999997</v>
      </c>
      <c r="GO127" s="80">
        <v>5.5089639999999997</v>
      </c>
      <c r="GP127" s="80">
        <v>1.1408160000000001</v>
      </c>
      <c r="GQ127" s="80">
        <v>0.73183200000000004</v>
      </c>
      <c r="GR127" s="80">
        <v>2.3854E-2</v>
      </c>
      <c r="GS127" s="87">
        <v>0.1</v>
      </c>
      <c r="GT127" s="87">
        <v>0.1</v>
      </c>
      <c r="GU127" s="87">
        <v>0</v>
      </c>
      <c r="GV127" s="87">
        <v>0</v>
      </c>
      <c r="GW127" s="87">
        <v>0</v>
      </c>
      <c r="GX127" s="87">
        <v>0.1</v>
      </c>
      <c r="GY127" s="87">
        <v>0</v>
      </c>
      <c r="GZ127" s="87">
        <v>0</v>
      </c>
      <c r="HA127" s="87">
        <v>0</v>
      </c>
      <c r="HB127" s="87">
        <v>0</v>
      </c>
      <c r="HC127" s="87">
        <v>0</v>
      </c>
      <c r="HD127" s="87">
        <v>0</v>
      </c>
      <c r="HE127" s="87">
        <v>0</v>
      </c>
      <c r="HF127" s="87">
        <v>0</v>
      </c>
      <c r="HG127" s="87">
        <v>0</v>
      </c>
      <c r="HH127" s="87">
        <v>0</v>
      </c>
      <c r="HI127" s="87">
        <v>0</v>
      </c>
      <c r="HJ127" s="87">
        <v>0</v>
      </c>
      <c r="HK127" s="87">
        <v>0</v>
      </c>
      <c r="HL127" s="87">
        <v>0</v>
      </c>
      <c r="HM127" s="87">
        <v>0</v>
      </c>
      <c r="HN127" s="87">
        <v>0</v>
      </c>
      <c r="HO127" s="87">
        <v>0</v>
      </c>
      <c r="HP127" s="87">
        <v>0</v>
      </c>
    </row>
    <row r="128" spans="1:224" x14ac:dyDescent="0.2">
      <c r="A128">
        <v>18</v>
      </c>
      <c r="B128" t="s">
        <v>1431</v>
      </c>
      <c r="C128" t="s">
        <v>1322</v>
      </c>
      <c r="D128" t="s">
        <v>1258</v>
      </c>
      <c r="E128" t="s">
        <v>4529</v>
      </c>
      <c r="F128">
        <v>74</v>
      </c>
      <c r="G128">
        <v>219</v>
      </c>
      <c r="H128" t="s">
        <v>1483</v>
      </c>
      <c r="J128" t="s">
        <v>1580</v>
      </c>
      <c r="K128" t="s">
        <v>1537</v>
      </c>
      <c r="L128" s="82" t="s">
        <v>2247</v>
      </c>
      <c r="M128" t="s">
        <v>3201</v>
      </c>
      <c r="N128">
        <v>82</v>
      </c>
      <c r="O128">
        <v>23</v>
      </c>
      <c r="P128">
        <v>32</v>
      </c>
      <c r="Q128">
        <v>55</v>
      </c>
      <c r="R128">
        <v>-16</v>
      </c>
      <c r="S128">
        <v>40</v>
      </c>
      <c r="T128">
        <v>15</v>
      </c>
      <c r="U128">
        <v>2</v>
      </c>
      <c r="V128">
        <v>0</v>
      </c>
      <c r="W128">
        <v>0</v>
      </c>
      <c r="X128">
        <v>0</v>
      </c>
      <c r="Y128">
        <v>14</v>
      </c>
      <c r="Z128">
        <v>20</v>
      </c>
      <c r="AA128">
        <v>8</v>
      </c>
      <c r="AB128">
        <v>12</v>
      </c>
      <c r="AC128">
        <v>1</v>
      </c>
      <c r="AD128">
        <v>0</v>
      </c>
      <c r="AE128">
        <v>4</v>
      </c>
      <c r="AF128">
        <v>1</v>
      </c>
      <c r="AG128">
        <v>221</v>
      </c>
      <c r="AH128">
        <v>107</v>
      </c>
      <c r="AI128">
        <v>60</v>
      </c>
      <c r="AJ128">
        <v>64</v>
      </c>
      <c r="AK128">
        <v>18</v>
      </c>
      <c r="AL128">
        <v>36</v>
      </c>
      <c r="AM128">
        <v>372</v>
      </c>
      <c r="AN128">
        <v>332</v>
      </c>
      <c r="AO128" s="1">
        <v>15.4</v>
      </c>
      <c r="AP128">
        <v>67022</v>
      </c>
      <c r="AQ128">
        <v>10869</v>
      </c>
      <c r="AR128">
        <v>16328</v>
      </c>
      <c r="AS128" s="2">
        <v>2158</v>
      </c>
      <c r="AT128">
        <v>2542145</v>
      </c>
      <c r="AU128" s="1">
        <v>43.383366000000002</v>
      </c>
      <c r="AV128" s="1">
        <v>34.700000000000003</v>
      </c>
      <c r="AW128" s="1">
        <v>31.5</v>
      </c>
      <c r="AX128" s="1">
        <v>-5.3</v>
      </c>
      <c r="AY128" s="1">
        <v>5.5</v>
      </c>
      <c r="AZ128" s="1">
        <v>1.9</v>
      </c>
      <c r="BA128" s="1">
        <v>-0.5</v>
      </c>
      <c r="BB128" s="1">
        <v>6.8</v>
      </c>
      <c r="BC128" s="85">
        <f t="shared" si="5"/>
        <v>61.496233918170027</v>
      </c>
      <c r="BD128" s="50">
        <v>20.878975356299581</v>
      </c>
      <c r="BE128" s="50">
        <v>13.783530216142688</v>
      </c>
      <c r="BF128" s="50">
        <v>-0.11192404201183828</v>
      </c>
      <c r="BG128" s="50">
        <v>0.83289554015060741</v>
      </c>
      <c r="BH128" s="50">
        <v>-0.82537753193785801</v>
      </c>
      <c r="BI128" s="85">
        <f t="shared" si="6"/>
        <v>34.558099538643184</v>
      </c>
      <c r="BJ128" s="50">
        <v>6.5514350509261412</v>
      </c>
      <c r="BK128" s="50">
        <v>-0.21836588284321595</v>
      </c>
      <c r="BL128" s="50">
        <v>13.968880964704347</v>
      </c>
      <c r="BM128" s="50">
        <v>6.6361842467395693</v>
      </c>
      <c r="BN128" s="85">
        <f t="shared" si="7"/>
        <v>26.938134379526844</v>
      </c>
      <c r="BO128" s="5">
        <v>13.07</v>
      </c>
      <c r="BP128" s="5">
        <v>33.53</v>
      </c>
      <c r="BQ128">
        <v>14</v>
      </c>
      <c r="BR128">
        <v>133</v>
      </c>
      <c r="BS128">
        <v>37</v>
      </c>
      <c r="BT128" s="1">
        <v>27.3</v>
      </c>
      <c r="BU128">
        <v>1</v>
      </c>
      <c r="BV128">
        <v>12</v>
      </c>
      <c r="BW128">
        <v>7</v>
      </c>
      <c r="BX128" s="1">
        <v>38.799999999999997</v>
      </c>
      <c r="BY128">
        <v>1</v>
      </c>
      <c r="BZ128">
        <v>12</v>
      </c>
      <c r="CA128">
        <v>7</v>
      </c>
      <c r="CB128" s="1">
        <v>29</v>
      </c>
      <c r="CC128">
        <v>6</v>
      </c>
      <c r="CD128">
        <v>73</v>
      </c>
      <c r="CE128">
        <v>12</v>
      </c>
      <c r="CF128" s="1">
        <v>29.3</v>
      </c>
      <c r="CG128">
        <v>39</v>
      </c>
      <c r="CH128">
        <v>40</v>
      </c>
      <c r="CI128" s="1">
        <v>2.2000000000000002</v>
      </c>
      <c r="CJ128" s="1">
        <v>2.2000000000000002</v>
      </c>
      <c r="CK128" s="1">
        <v>13.5</v>
      </c>
      <c r="CL128" s="1">
        <v>10.7</v>
      </c>
      <c r="CM128" s="1">
        <v>11.3</v>
      </c>
      <c r="CN128" s="1">
        <v>11.2</v>
      </c>
      <c r="CO128">
        <v>7</v>
      </c>
      <c r="CP128">
        <v>19</v>
      </c>
      <c r="CQ128" s="1">
        <v>0.4</v>
      </c>
      <c r="CR128" s="1">
        <v>1.1000000000000001</v>
      </c>
      <c r="CS128" s="1">
        <v>3.2</v>
      </c>
      <c r="CT128" s="1">
        <v>3.8</v>
      </c>
      <c r="CU128" s="1">
        <v>4.7</v>
      </c>
      <c r="CV128" s="1">
        <v>3.9</v>
      </c>
      <c r="CW128" s="5">
        <v>-0.53</v>
      </c>
      <c r="CX128" s="6">
        <v>2.8000000000000001E-2</v>
      </c>
      <c r="CY128" s="6">
        <v>2.3E-2</v>
      </c>
      <c r="CZ128" s="6">
        <v>0.79</v>
      </c>
      <c r="DA128" s="6">
        <v>1.4470000000000001</v>
      </c>
      <c r="DB128" s="6">
        <v>0.32700000000000001</v>
      </c>
      <c r="DC128" s="6">
        <v>-4.008</v>
      </c>
      <c r="DD128" s="5">
        <v>-6.5</v>
      </c>
      <c r="DE128" s="5">
        <v>-9.4600000000000009</v>
      </c>
      <c r="DF128" s="5">
        <v>-2.95</v>
      </c>
      <c r="DG128" s="5">
        <v>9.06</v>
      </c>
      <c r="DH128">
        <v>898</v>
      </c>
      <c r="DI128">
        <v>989</v>
      </c>
      <c r="DJ128" s="5">
        <v>2.57</v>
      </c>
      <c r="DK128" s="5">
        <v>3.3</v>
      </c>
      <c r="DL128" s="1">
        <v>25.9</v>
      </c>
      <c r="DM128" s="1">
        <v>29.1</v>
      </c>
      <c r="DN128" s="1">
        <v>9.1</v>
      </c>
      <c r="DO128" s="1">
        <v>11.8</v>
      </c>
      <c r="DP128" s="5">
        <v>2.1800000000000002</v>
      </c>
      <c r="DQ128" s="5">
        <v>2.38</v>
      </c>
      <c r="DR128" s="1">
        <v>25.2</v>
      </c>
      <c r="DS128" s="1">
        <v>25.8</v>
      </c>
      <c r="DT128" s="1">
        <v>8.5</v>
      </c>
      <c r="DU128" s="1">
        <v>10.4</v>
      </c>
      <c r="DV128" s="1">
        <v>11.3</v>
      </c>
      <c r="DW128" s="1">
        <v>11.2</v>
      </c>
      <c r="DX128">
        <v>142</v>
      </c>
      <c r="DY128">
        <v>139</v>
      </c>
      <c r="DZ128">
        <v>172</v>
      </c>
      <c r="EA128">
        <v>149</v>
      </c>
      <c r="EB128">
        <v>174</v>
      </c>
      <c r="EC128">
        <v>190</v>
      </c>
      <c r="ED128" s="1">
        <v>46.7</v>
      </c>
      <c r="EE128">
        <v>374</v>
      </c>
      <c r="EF128">
        <v>385</v>
      </c>
      <c r="EG128">
        <v>324</v>
      </c>
      <c r="EH128">
        <v>49.3</v>
      </c>
      <c r="EI128" s="1">
        <v>0.56000000000000005</v>
      </c>
      <c r="EJ128" s="1">
        <v>0.56000000000000005</v>
      </c>
      <c r="EK128">
        <v>46</v>
      </c>
      <c r="EL128">
        <v>59</v>
      </c>
      <c r="EM128" s="5">
        <v>-0.73</v>
      </c>
      <c r="EN128" s="5">
        <v>-0.2</v>
      </c>
      <c r="EO128" s="5">
        <v>3.2</v>
      </c>
      <c r="EP128" s="5">
        <v>2.65</v>
      </c>
      <c r="EQ128" s="5">
        <v>1.06</v>
      </c>
      <c r="ER128" s="5">
        <v>0.77600000000000002</v>
      </c>
      <c r="ES128" s="5">
        <v>1.7629999999999999</v>
      </c>
      <c r="ET128" s="5">
        <v>-4.2560000000000002</v>
      </c>
      <c r="EU128" s="5">
        <v>-81.066999999999993</v>
      </c>
      <c r="EV128" s="5">
        <v>11.348000000000001</v>
      </c>
      <c r="EW128" s="5">
        <v>85.73</v>
      </c>
      <c r="EX128" s="1">
        <v>2.2799999999999998</v>
      </c>
      <c r="EY128" s="1">
        <v>0.23</v>
      </c>
      <c r="EZ128">
        <v>28</v>
      </c>
      <c r="FA128">
        <v>4</v>
      </c>
      <c r="FB128" s="5">
        <v>6.4</v>
      </c>
      <c r="FC128" s="5">
        <v>0.91</v>
      </c>
      <c r="FD128" s="5">
        <v>5.48</v>
      </c>
      <c r="FE128" s="5">
        <v>5.8</v>
      </c>
      <c r="FF128" s="5">
        <v>1.38</v>
      </c>
      <c r="FG128" s="5">
        <v>4.42</v>
      </c>
      <c r="FH128" s="5">
        <v>2.21</v>
      </c>
      <c r="FI128" s="5">
        <v>3.91</v>
      </c>
      <c r="FJ128" s="5">
        <v>1.25</v>
      </c>
      <c r="FK128" s="5">
        <v>1.9870000000000001</v>
      </c>
      <c r="FL128" s="5">
        <v>0.106</v>
      </c>
      <c r="FM128" s="5">
        <v>16.001000000000001</v>
      </c>
      <c r="FN128" s="5">
        <v>89.703999999999994</v>
      </c>
      <c r="FO128" s="5">
        <v>-2.5880000000000001</v>
      </c>
      <c r="FP128" s="5">
        <v>-84.268000000000001</v>
      </c>
      <c r="FQ128" s="1">
        <v>0</v>
      </c>
      <c r="FR128" s="1">
        <v>0</v>
      </c>
      <c r="FS128">
        <v>1</v>
      </c>
      <c r="FT128">
        <v>17</v>
      </c>
      <c r="FU128" s="5">
        <v>0.33</v>
      </c>
      <c r="FV128" s="5">
        <v>5.64</v>
      </c>
      <c r="FW128" s="5">
        <v>-5.3</v>
      </c>
      <c r="FX128" s="5">
        <v>0.94</v>
      </c>
      <c r="FY128" s="5">
        <v>7.49</v>
      </c>
      <c r="FZ128" s="5">
        <v>-6.56</v>
      </c>
      <c r="GA128" t="s">
        <v>564</v>
      </c>
      <c r="GB128" s="84">
        <v>3.8</v>
      </c>
      <c r="GC128" s="86">
        <v>3.75</v>
      </c>
      <c r="GD128" t="s">
        <v>564</v>
      </c>
      <c r="GE128" s="1">
        <f t="shared" si="8"/>
        <v>-1.0333333333333332</v>
      </c>
      <c r="GF128" s="78">
        <v>75.561081000000001</v>
      </c>
      <c r="GG128" s="78">
        <v>23.866721999999999</v>
      </c>
      <c r="GH128" s="78">
        <v>28.888152999999999</v>
      </c>
      <c r="GI128" s="80">
        <v>7.0611790000000001</v>
      </c>
      <c r="GJ128" s="80">
        <v>2.060953</v>
      </c>
      <c r="GK128" s="80">
        <v>-4.0958000000000001E-2</v>
      </c>
      <c r="GL128" s="80">
        <f t="shared" si="9"/>
        <v>-0.27294199999999957</v>
      </c>
      <c r="GM128" s="80">
        <v>10.540424</v>
      </c>
      <c r="GN128" s="80">
        <v>7.8879070000000002</v>
      </c>
      <c r="GO128" s="80">
        <v>8.7175049999999992</v>
      </c>
      <c r="GP128" s="80">
        <v>3.323245</v>
      </c>
      <c r="GQ128" s="80">
        <v>0.96431699999999998</v>
      </c>
      <c r="GR128" s="80">
        <v>0.113085</v>
      </c>
      <c r="GS128" s="87">
        <v>-3.2</v>
      </c>
      <c r="GT128" s="87">
        <v>-3.2</v>
      </c>
      <c r="GU128" s="87">
        <v>0.1</v>
      </c>
      <c r="GV128" s="87">
        <v>2.2999999999999998</v>
      </c>
      <c r="GW128" s="87">
        <v>-0.5</v>
      </c>
      <c r="GX128" s="87">
        <v>-1.4</v>
      </c>
      <c r="GY128" s="87">
        <v>-1</v>
      </c>
      <c r="GZ128" s="87">
        <v>-1</v>
      </c>
      <c r="HA128" s="87">
        <v>0.4</v>
      </c>
      <c r="HB128" s="87">
        <v>0.1</v>
      </c>
      <c r="HC128" s="87">
        <v>0.3</v>
      </c>
      <c r="HD128" s="87">
        <v>-0.2</v>
      </c>
      <c r="HE128" s="87">
        <v>25.6</v>
      </c>
      <c r="HF128" s="87">
        <v>1.5</v>
      </c>
      <c r="HG128" s="87">
        <v>-1</v>
      </c>
      <c r="HH128" s="87">
        <v>0.8</v>
      </c>
      <c r="HI128" s="87">
        <v>0.2</v>
      </c>
      <c r="HJ128" s="87">
        <v>1.5</v>
      </c>
      <c r="HK128" s="87">
        <v>-18.3</v>
      </c>
      <c r="HL128" s="87">
        <v>-2.2000000000000002</v>
      </c>
      <c r="HM128" s="87">
        <v>-0.1</v>
      </c>
      <c r="HN128" s="87">
        <v>0.8</v>
      </c>
      <c r="HO128" s="87">
        <v>0.2</v>
      </c>
      <c r="HP128" s="87">
        <v>-1.4</v>
      </c>
    </row>
    <row r="129" spans="1:224" x14ac:dyDescent="0.2">
      <c r="A129">
        <v>12</v>
      </c>
      <c r="B129" t="s">
        <v>2655</v>
      </c>
      <c r="C129" t="s">
        <v>2656</v>
      </c>
      <c r="D129" t="s">
        <v>2593</v>
      </c>
      <c r="E129" t="s">
        <v>2594</v>
      </c>
      <c r="F129">
        <v>76</v>
      </c>
      <c r="G129">
        <v>211</v>
      </c>
      <c r="H129" t="s">
        <v>1488</v>
      </c>
      <c r="I129" t="s">
        <v>2572</v>
      </c>
      <c r="J129" t="s">
        <v>2321</v>
      </c>
      <c r="K129" t="s">
        <v>1537</v>
      </c>
      <c r="L129" s="82" t="s">
        <v>2247</v>
      </c>
      <c r="M129" t="s">
        <v>3202</v>
      </c>
      <c r="N129">
        <v>40</v>
      </c>
      <c r="O129">
        <v>2</v>
      </c>
      <c r="P129">
        <v>2</v>
      </c>
      <c r="Q129">
        <v>4</v>
      </c>
      <c r="R129">
        <v>3</v>
      </c>
      <c r="S129">
        <v>59</v>
      </c>
      <c r="T129">
        <v>12</v>
      </c>
      <c r="U129">
        <v>5</v>
      </c>
      <c r="V129">
        <v>0</v>
      </c>
      <c r="W129">
        <v>1</v>
      </c>
      <c r="X129">
        <v>0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40</v>
      </c>
      <c r="AH129">
        <v>83</v>
      </c>
      <c r="AI129">
        <v>7</v>
      </c>
      <c r="AJ129">
        <v>5</v>
      </c>
      <c r="AK129">
        <v>2</v>
      </c>
      <c r="AL129">
        <v>3</v>
      </c>
      <c r="AM129">
        <v>29</v>
      </c>
      <c r="AN129">
        <v>61</v>
      </c>
      <c r="AO129" s="1">
        <v>4</v>
      </c>
      <c r="AP129">
        <v>18901</v>
      </c>
      <c r="AQ129">
        <v>305</v>
      </c>
      <c r="AR129">
        <v>183</v>
      </c>
      <c r="AS129" s="2">
        <v>487</v>
      </c>
      <c r="AT129">
        <v>165000</v>
      </c>
      <c r="AU129" s="1">
        <v>34.665725999999999</v>
      </c>
      <c r="AV129" s="1">
        <v>5.9</v>
      </c>
      <c r="AW129" s="1">
        <v>5.4</v>
      </c>
      <c r="AX129" s="1">
        <v>4.2</v>
      </c>
      <c r="AY129" s="1">
        <v>-1</v>
      </c>
      <c r="AZ129" s="1">
        <v>0.7</v>
      </c>
      <c r="BA129" s="1">
        <v>0</v>
      </c>
      <c r="BB129" s="1">
        <v>-0.3</v>
      </c>
      <c r="BC129" s="85">
        <f t="shared" si="5"/>
        <v>1.087768558750102</v>
      </c>
      <c r="BD129" s="50">
        <v>-1.3404742910559873</v>
      </c>
      <c r="BE129" s="50">
        <v>0.20550858103472441</v>
      </c>
      <c r="BF129" s="50">
        <v>-5.7443717439554794E-2</v>
      </c>
      <c r="BG129" s="50">
        <v>1.8885211430102502</v>
      </c>
      <c r="BH129" s="50">
        <v>0</v>
      </c>
      <c r="BI129" s="85">
        <f t="shared" si="6"/>
        <v>0.69611171554943252</v>
      </c>
      <c r="BJ129" s="50">
        <v>6.7391112659499548</v>
      </c>
      <c r="BK129" s="50">
        <v>1.7372757140649554E-2</v>
      </c>
      <c r="BL129" s="50">
        <v>0.85146276003367993</v>
      </c>
      <c r="BM129" s="50">
        <v>-7.2162899399236151</v>
      </c>
      <c r="BN129" s="85">
        <f t="shared" si="7"/>
        <v>0.39165684320066951</v>
      </c>
      <c r="CW129" s="5">
        <v>0.73</v>
      </c>
      <c r="CX129" s="6">
        <v>-9.4E-2</v>
      </c>
      <c r="CY129" s="6">
        <v>-6.8000000000000005E-2</v>
      </c>
      <c r="CZ129" s="6">
        <v>-0.34899999999999998</v>
      </c>
      <c r="DA129" s="6">
        <v>1.2</v>
      </c>
      <c r="DB129" s="6">
        <v>-8.1000000000000003E-2</v>
      </c>
      <c r="DC129" s="6">
        <v>-4.5049999999999999</v>
      </c>
      <c r="DD129" s="5">
        <v>-5.5</v>
      </c>
      <c r="DE129" s="5">
        <v>-10.09</v>
      </c>
      <c r="DF129" s="5">
        <v>-4.55</v>
      </c>
      <c r="DG129" s="5">
        <v>7.2</v>
      </c>
      <c r="DH129">
        <v>958</v>
      </c>
      <c r="DI129">
        <v>1030</v>
      </c>
      <c r="DJ129" s="5">
        <v>1.71</v>
      </c>
      <c r="DK129" s="5">
        <v>1.1399999999999999</v>
      </c>
      <c r="DL129" s="1">
        <v>22.1</v>
      </c>
      <c r="DM129" s="1">
        <v>26.1</v>
      </c>
      <c r="DN129" s="1">
        <v>5.9</v>
      </c>
      <c r="DO129" s="1">
        <v>9.1</v>
      </c>
      <c r="DP129" s="5">
        <v>2.73</v>
      </c>
      <c r="DQ129" s="5">
        <v>2.89</v>
      </c>
      <c r="DR129" s="1">
        <v>25.3</v>
      </c>
      <c r="DS129" s="1">
        <v>26.9</v>
      </c>
      <c r="DT129" s="1">
        <v>9.5</v>
      </c>
      <c r="DU129" s="1">
        <v>11.7</v>
      </c>
      <c r="DV129" s="1">
        <v>12.1</v>
      </c>
      <c r="DW129" s="1">
        <v>11.5</v>
      </c>
      <c r="DX129">
        <v>28</v>
      </c>
      <c r="DY129">
        <v>45</v>
      </c>
      <c r="DZ129">
        <v>41</v>
      </c>
      <c r="EA129">
        <v>46</v>
      </c>
      <c r="EB129">
        <v>54</v>
      </c>
      <c r="EC129">
        <v>59</v>
      </c>
      <c r="ED129" s="1">
        <v>45.6</v>
      </c>
      <c r="EE129">
        <v>110</v>
      </c>
      <c r="EF129">
        <v>117</v>
      </c>
      <c r="EG129">
        <v>91</v>
      </c>
      <c r="EH129">
        <v>48.5</v>
      </c>
      <c r="EI129" s="1">
        <v>0.19</v>
      </c>
      <c r="EJ129" s="1">
        <v>0.19</v>
      </c>
      <c r="EK129">
        <v>9</v>
      </c>
      <c r="EL129">
        <v>6</v>
      </c>
      <c r="EM129" s="5">
        <v>0.56999999999999995</v>
      </c>
      <c r="EN129" s="5">
        <v>-0.16</v>
      </c>
      <c r="EO129" s="5">
        <v>0.08</v>
      </c>
      <c r="EP129" s="5">
        <v>5.89</v>
      </c>
      <c r="EQ129" s="5">
        <v>12.13</v>
      </c>
      <c r="ER129" s="5">
        <v>1.867</v>
      </c>
      <c r="ES129" s="5">
        <v>-1.3109999999999999</v>
      </c>
      <c r="ET129" s="5">
        <v>1.8109999999999999</v>
      </c>
      <c r="EU129" s="5">
        <v>-77.792000000000002</v>
      </c>
      <c r="EV129" s="5">
        <v>-5.0289999999999999</v>
      </c>
      <c r="EW129" s="5">
        <v>76.257999999999996</v>
      </c>
      <c r="EX129" s="1">
        <v>0</v>
      </c>
      <c r="EY129" s="1">
        <v>0</v>
      </c>
      <c r="EZ129">
        <v>1</v>
      </c>
      <c r="FA129">
        <v>0</v>
      </c>
      <c r="FB129" s="5">
        <v>17.73</v>
      </c>
      <c r="FC129" s="5">
        <v>0</v>
      </c>
      <c r="FD129" s="5">
        <v>17.73</v>
      </c>
      <c r="FE129" s="5">
        <v>7.13</v>
      </c>
      <c r="FF129" s="5">
        <v>1.53</v>
      </c>
      <c r="FG129" s="5">
        <v>5.6</v>
      </c>
      <c r="FH129" s="5">
        <v>0.13</v>
      </c>
      <c r="FI129" s="5">
        <v>6.7</v>
      </c>
      <c r="FJ129" s="5">
        <v>7.16</v>
      </c>
      <c r="FK129" s="5">
        <v>0.47</v>
      </c>
      <c r="FL129" s="5">
        <v>-0.55500000000000005</v>
      </c>
      <c r="FM129" s="5">
        <v>1.651</v>
      </c>
      <c r="FN129" s="5">
        <v>84.323999999999998</v>
      </c>
      <c r="FO129" s="5">
        <v>-7.2779999999999996</v>
      </c>
      <c r="FP129" s="5">
        <v>-87.884</v>
      </c>
      <c r="FQ129" s="1">
        <v>0</v>
      </c>
      <c r="FR129" s="1">
        <v>0</v>
      </c>
      <c r="FS129">
        <v>0</v>
      </c>
      <c r="FT129">
        <v>0</v>
      </c>
      <c r="FU129" s="5">
        <v>0</v>
      </c>
      <c r="FV129" s="5">
        <v>0</v>
      </c>
      <c r="FW129" s="5">
        <v>0</v>
      </c>
      <c r="FX129" s="5">
        <v>0.45</v>
      </c>
      <c r="FY129" s="5">
        <v>7.61</v>
      </c>
      <c r="FZ129" s="5">
        <v>-7.16</v>
      </c>
      <c r="GA129" t="s">
        <v>562</v>
      </c>
      <c r="GB129" s="83">
        <v>0.73499999999999999</v>
      </c>
      <c r="GC129" s="86">
        <v>0.73499999999999999</v>
      </c>
      <c r="GD129">
        <v>0.73499999999999999</v>
      </c>
      <c r="GE129" s="1">
        <f t="shared" si="8"/>
        <v>-0.33499999999999996</v>
      </c>
      <c r="GF129" s="78">
        <v>44.008183000000002</v>
      </c>
      <c r="GG129" s="78">
        <v>4.534357</v>
      </c>
      <c r="GH129" s="78">
        <v>4.7605870000000001</v>
      </c>
      <c r="GI129" s="80">
        <v>-0.97637700000000005</v>
      </c>
      <c r="GJ129" s="80">
        <v>1.2244809999999999</v>
      </c>
      <c r="GK129" s="80">
        <v>-4.8370000000000002E-3</v>
      </c>
      <c r="GL129" s="80">
        <f t="shared" si="9"/>
        <v>-0.15391100000000002</v>
      </c>
      <c r="GM129" s="80">
        <v>20.382828</v>
      </c>
      <c r="GN129" s="80">
        <v>3.8083360000000002</v>
      </c>
      <c r="GO129" s="80">
        <v>4.623761</v>
      </c>
      <c r="GP129" s="80">
        <v>1.1422589999999999</v>
      </c>
      <c r="GQ129" s="80">
        <v>0.75349999999999995</v>
      </c>
      <c r="GR129" s="80">
        <v>5.7590000000000002E-3</v>
      </c>
      <c r="GS129" s="87">
        <v>1.2</v>
      </c>
      <c r="GT129" s="87">
        <v>1.2</v>
      </c>
      <c r="GU129" s="87">
        <v>0.3</v>
      </c>
      <c r="GV129" s="87">
        <v>-0.8</v>
      </c>
      <c r="GW129" s="87">
        <v>-0.2</v>
      </c>
      <c r="GX129" s="87">
        <v>0.5</v>
      </c>
      <c r="GY129" s="87">
        <v>0</v>
      </c>
      <c r="GZ129" s="87">
        <v>0</v>
      </c>
      <c r="HA129" s="87">
        <v>0</v>
      </c>
      <c r="HB129" s="87">
        <v>0</v>
      </c>
      <c r="HC129" s="87">
        <v>0</v>
      </c>
      <c r="HD129" s="87">
        <v>0</v>
      </c>
      <c r="HE129" s="87">
        <v>0.1</v>
      </c>
      <c r="HF129" s="87">
        <v>-0.1</v>
      </c>
      <c r="HG129" s="87">
        <v>0</v>
      </c>
      <c r="HH129" s="87">
        <v>0</v>
      </c>
      <c r="HI129" s="87">
        <v>0</v>
      </c>
      <c r="HJ129" s="87">
        <v>-0.1</v>
      </c>
      <c r="HK129" s="87">
        <v>-0.7</v>
      </c>
      <c r="HL129" s="87">
        <v>-0.1</v>
      </c>
      <c r="HM129" s="87">
        <v>0</v>
      </c>
      <c r="HN129" s="87">
        <v>0</v>
      </c>
      <c r="HO129" s="87">
        <v>0</v>
      </c>
      <c r="HP129" s="87">
        <v>-0.2</v>
      </c>
    </row>
    <row r="130" spans="1:224" x14ac:dyDescent="0.2">
      <c r="A130">
        <v>40</v>
      </c>
      <c r="B130" t="s">
        <v>4131</v>
      </c>
      <c r="C130" t="s">
        <v>1151</v>
      </c>
      <c r="D130" t="s">
        <v>1152</v>
      </c>
      <c r="E130" t="s">
        <v>4529</v>
      </c>
      <c r="F130">
        <v>75</v>
      </c>
      <c r="G130">
        <v>210</v>
      </c>
      <c r="H130" t="s">
        <v>1488</v>
      </c>
      <c r="J130" t="s">
        <v>2169</v>
      </c>
      <c r="K130" t="s">
        <v>1537</v>
      </c>
      <c r="L130" s="82" t="s">
        <v>2247</v>
      </c>
      <c r="M130" t="s">
        <v>3202</v>
      </c>
      <c r="N130">
        <v>68</v>
      </c>
      <c r="O130">
        <v>4</v>
      </c>
      <c r="P130">
        <v>3</v>
      </c>
      <c r="Q130">
        <v>7</v>
      </c>
      <c r="R130">
        <v>-8</v>
      </c>
      <c r="S130">
        <v>149</v>
      </c>
      <c r="T130">
        <v>17</v>
      </c>
      <c r="U130">
        <v>21</v>
      </c>
      <c r="V130">
        <v>1</v>
      </c>
      <c r="W130">
        <v>0</v>
      </c>
      <c r="X130">
        <v>0</v>
      </c>
      <c r="Y130">
        <v>4</v>
      </c>
      <c r="Z130">
        <v>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56</v>
      </c>
      <c r="AH130">
        <v>123</v>
      </c>
      <c r="AI130">
        <v>12</v>
      </c>
      <c r="AJ130">
        <v>18</v>
      </c>
      <c r="AK130">
        <v>2</v>
      </c>
      <c r="AL130">
        <v>10</v>
      </c>
      <c r="AM130">
        <v>0</v>
      </c>
      <c r="AN130">
        <v>3</v>
      </c>
      <c r="AO130" s="1">
        <v>0</v>
      </c>
      <c r="AP130">
        <v>28988</v>
      </c>
      <c r="AQ130">
        <v>5</v>
      </c>
      <c r="AR130">
        <v>361</v>
      </c>
      <c r="AS130" s="2">
        <v>727</v>
      </c>
      <c r="AT130">
        <v>165000</v>
      </c>
      <c r="AU130" s="1">
        <v>27.886952999999998</v>
      </c>
      <c r="AV130" s="1">
        <v>10.1</v>
      </c>
      <c r="AW130" s="1">
        <v>9.6</v>
      </c>
      <c r="AX130" s="1">
        <v>-6</v>
      </c>
      <c r="AY130" s="1">
        <v>-1.6</v>
      </c>
      <c r="AZ130" s="1">
        <v>0.1</v>
      </c>
      <c r="BA130" s="1">
        <v>0</v>
      </c>
      <c r="BB130" s="1">
        <v>-1.5</v>
      </c>
      <c r="BC130" s="85">
        <f t="shared" ref="BC130:BC193" si="10">BI130+BN130</f>
        <v>0.85545163199313112</v>
      </c>
      <c r="BD130" s="50">
        <v>-1.4046306414667757</v>
      </c>
      <c r="BE130" s="50">
        <v>-0.34858916797653655</v>
      </c>
      <c r="BF130" s="50">
        <v>-2.7354151161692753E-3</v>
      </c>
      <c r="BG130" s="50">
        <v>6.0647282402814975</v>
      </c>
      <c r="BH130" s="50">
        <v>0</v>
      </c>
      <c r="BI130" s="85">
        <f t="shared" ref="BI130:BI193" si="11">SUM(BD130:BH130)</f>
        <v>4.3087730157220161</v>
      </c>
      <c r="BJ130" s="50">
        <v>6.2904344230078602</v>
      </c>
      <c r="BK130" s="50">
        <v>3.0894410481647726E-2</v>
      </c>
      <c r="BL130" s="50">
        <v>4.0545845715889532E-2</v>
      </c>
      <c r="BM130" s="50">
        <v>-9.815196062934282</v>
      </c>
      <c r="BN130" s="85">
        <f t="shared" ref="BN130:BN193" si="12">SUM(BJ130:BM130)</f>
        <v>-3.453321383728885</v>
      </c>
      <c r="CW130" s="5">
        <v>-0.55000000000000004</v>
      </c>
      <c r="CX130" s="6">
        <v>-8.5999999999999993E-2</v>
      </c>
      <c r="CY130" s="6">
        <v>-3.6999999999999998E-2</v>
      </c>
      <c r="CZ130" s="6">
        <v>-0.77700000000000002</v>
      </c>
      <c r="DA130" s="6">
        <v>-0.29799999999999999</v>
      </c>
      <c r="DB130" s="6">
        <v>0.73399999999999999</v>
      </c>
      <c r="DC130" s="6">
        <v>-3.4489999999999998</v>
      </c>
      <c r="DD130" s="5">
        <v>-2.4</v>
      </c>
      <c r="DE130" s="5">
        <v>-6.57</v>
      </c>
      <c r="DF130" s="5">
        <v>-4.22</v>
      </c>
      <c r="DG130" s="5">
        <v>5.0999999999999996</v>
      </c>
      <c r="DH130">
        <v>922</v>
      </c>
      <c r="DI130">
        <v>973</v>
      </c>
      <c r="DJ130" s="5">
        <v>1.24</v>
      </c>
      <c r="DK130" s="5">
        <v>2.23</v>
      </c>
      <c r="DL130" s="1">
        <v>23.1</v>
      </c>
      <c r="DM130" s="1">
        <v>26.3</v>
      </c>
      <c r="DN130" s="1">
        <v>7.7</v>
      </c>
      <c r="DO130" s="1">
        <v>9.3000000000000007</v>
      </c>
      <c r="DP130" s="5">
        <v>2.2999999999999998</v>
      </c>
      <c r="DQ130" s="5">
        <v>2.75</v>
      </c>
      <c r="DR130" s="1">
        <v>26</v>
      </c>
      <c r="DS130" s="1">
        <v>26.9</v>
      </c>
      <c r="DT130" s="1">
        <v>9.1</v>
      </c>
      <c r="DU130" s="1">
        <v>10.9</v>
      </c>
      <c r="DV130" s="1">
        <v>12.1</v>
      </c>
      <c r="DW130" s="1">
        <v>11</v>
      </c>
      <c r="DX130">
        <v>44</v>
      </c>
      <c r="DY130">
        <v>62</v>
      </c>
      <c r="DZ130">
        <v>47</v>
      </c>
      <c r="EA130">
        <v>50</v>
      </c>
      <c r="EB130">
        <v>68</v>
      </c>
      <c r="EC130">
        <v>80</v>
      </c>
      <c r="ED130" s="1">
        <v>52.2</v>
      </c>
      <c r="EE130">
        <v>155</v>
      </c>
      <c r="EF130">
        <v>181</v>
      </c>
      <c r="EG130">
        <v>133</v>
      </c>
      <c r="EH130">
        <v>46.1</v>
      </c>
      <c r="EI130" s="1">
        <v>0.12</v>
      </c>
      <c r="EJ130" s="1">
        <v>0.25</v>
      </c>
      <c r="EK130">
        <v>10</v>
      </c>
      <c r="EL130">
        <v>18</v>
      </c>
      <c r="EM130" s="5">
        <v>-0.99</v>
      </c>
      <c r="EN130" s="5">
        <v>-0.45</v>
      </c>
      <c r="EO130" s="5">
        <v>0.09</v>
      </c>
      <c r="EP130" s="5">
        <v>5.86</v>
      </c>
      <c r="EQ130" s="5">
        <v>-4.97</v>
      </c>
      <c r="ER130" s="5">
        <v>1.0980000000000001</v>
      </c>
      <c r="ES130" s="5">
        <v>-4.3999999999999997E-2</v>
      </c>
      <c r="ET130" s="5">
        <v>-1.4990000000000001</v>
      </c>
      <c r="EU130" s="5">
        <v>-83.245999999999995</v>
      </c>
      <c r="EV130" s="5">
        <v>-3.4359999999999999</v>
      </c>
      <c r="EW130" s="5">
        <v>76.456999999999994</v>
      </c>
      <c r="EX130" s="1">
        <v>0</v>
      </c>
      <c r="EY130" s="1">
        <v>0</v>
      </c>
      <c r="EZ130">
        <v>0</v>
      </c>
      <c r="FA130">
        <v>0</v>
      </c>
      <c r="FB130" s="5">
        <v>0</v>
      </c>
      <c r="FC130" s="5">
        <v>0</v>
      </c>
      <c r="FD130" s="5">
        <v>0</v>
      </c>
      <c r="FE130" s="5">
        <v>6.17</v>
      </c>
      <c r="FF130" s="5">
        <v>1.2</v>
      </c>
      <c r="FG130" s="5">
        <v>4.97</v>
      </c>
      <c r="FH130" s="5">
        <v>0</v>
      </c>
      <c r="FI130" s="5">
        <v>5.97</v>
      </c>
      <c r="FJ130" s="5">
        <v>6.06</v>
      </c>
      <c r="FK130" s="5">
        <v>0.437</v>
      </c>
      <c r="FL130" s="5">
        <v>-1.0289999999999999</v>
      </c>
      <c r="FM130" s="5">
        <v>1.268</v>
      </c>
      <c r="FN130" s="5">
        <v>82.510999999999996</v>
      </c>
      <c r="FO130" s="5">
        <v>-3.7970000000000002</v>
      </c>
      <c r="FP130" s="5">
        <v>-84.995999999999995</v>
      </c>
      <c r="FQ130" s="1">
        <v>0</v>
      </c>
      <c r="FR130" s="1">
        <v>0</v>
      </c>
      <c r="FS130">
        <v>0</v>
      </c>
      <c r="FT130">
        <v>0</v>
      </c>
      <c r="FU130" s="5">
        <v>0</v>
      </c>
      <c r="FV130" s="5">
        <v>0</v>
      </c>
      <c r="FW130" s="5">
        <v>0</v>
      </c>
      <c r="FX130" s="5">
        <v>0.74</v>
      </c>
      <c r="FY130" s="5">
        <v>6.8</v>
      </c>
      <c r="FZ130" s="5">
        <v>-6.06</v>
      </c>
      <c r="GA130" t="s">
        <v>562</v>
      </c>
      <c r="GB130" s="84">
        <v>0.7</v>
      </c>
      <c r="GC130" s="86">
        <v>0.74299999999999999</v>
      </c>
      <c r="GD130">
        <v>0.55000000000000004</v>
      </c>
      <c r="GE130" s="1">
        <f t="shared" ref="GE130:GE193" si="13">BB130/3+0.5-GB130</f>
        <v>-0.7</v>
      </c>
      <c r="GF130" s="78">
        <v>59.267063</v>
      </c>
      <c r="GG130" s="78">
        <v>4.8898429999999999</v>
      </c>
      <c r="GH130" s="78">
        <v>5.6641250000000003</v>
      </c>
      <c r="GI130" s="80">
        <v>-1.964753</v>
      </c>
      <c r="GJ130" s="80">
        <v>1.237568</v>
      </c>
      <c r="GK130" s="80">
        <v>-7.6169999999999996E-3</v>
      </c>
      <c r="GL130" s="80">
        <f t="shared" ref="GL130:GL193" si="14">IF(GB130&gt;0,SUM(GI130:GK130)/3+0.5-GB130, " ")</f>
        <v>-0.44493399999999994</v>
      </c>
      <c r="GM130" s="80">
        <v>17.450240999999998</v>
      </c>
      <c r="GN130" s="80">
        <v>3.5686900000000001</v>
      </c>
      <c r="GO130" s="80">
        <v>4.4784569999999997</v>
      </c>
      <c r="GP130" s="80">
        <v>1.272931</v>
      </c>
      <c r="GQ130" s="80">
        <v>0.74160000000000004</v>
      </c>
      <c r="GR130" s="80">
        <v>4.1749999999999999E-3</v>
      </c>
      <c r="GS130" s="87">
        <v>-0.2</v>
      </c>
      <c r="GT130" s="87">
        <v>-0.2</v>
      </c>
      <c r="GU130" s="87">
        <v>0.1</v>
      </c>
      <c r="GV130" s="87">
        <v>-1.5</v>
      </c>
      <c r="GW130" s="87">
        <v>-0.8</v>
      </c>
      <c r="GX130" s="87">
        <v>-2.4</v>
      </c>
      <c r="GY130" s="87">
        <v>0</v>
      </c>
      <c r="GZ130" s="87">
        <v>0</v>
      </c>
      <c r="HA130" s="87">
        <v>0</v>
      </c>
      <c r="HB130" s="87">
        <v>0</v>
      </c>
      <c r="HC130" s="87">
        <v>0</v>
      </c>
      <c r="HD130" s="87">
        <v>0</v>
      </c>
      <c r="HE130" s="87">
        <v>0.7</v>
      </c>
      <c r="HF130" s="87">
        <v>0.4</v>
      </c>
      <c r="HG130" s="87">
        <v>0.1</v>
      </c>
      <c r="HH130" s="87">
        <v>0</v>
      </c>
      <c r="HI130" s="87">
        <v>0</v>
      </c>
      <c r="HJ130" s="87">
        <v>0.5</v>
      </c>
      <c r="HK130" s="87">
        <v>0</v>
      </c>
      <c r="HL130" s="87">
        <v>0.1</v>
      </c>
      <c r="HM130" s="87">
        <v>0</v>
      </c>
      <c r="HN130" s="87">
        <v>0</v>
      </c>
      <c r="HO130" s="87">
        <v>0</v>
      </c>
      <c r="HP130" s="87">
        <v>0.1</v>
      </c>
    </row>
    <row r="131" spans="1:224" x14ac:dyDescent="0.2">
      <c r="A131">
        <v>11</v>
      </c>
      <c r="B131" t="s">
        <v>1197</v>
      </c>
      <c r="C131" t="s">
        <v>1198</v>
      </c>
      <c r="D131" t="s">
        <v>1155</v>
      </c>
      <c r="E131" t="s">
        <v>4529</v>
      </c>
      <c r="F131">
        <v>72</v>
      </c>
      <c r="G131">
        <v>198</v>
      </c>
      <c r="H131" t="s">
        <v>1488</v>
      </c>
      <c r="J131" t="s">
        <v>1915</v>
      </c>
      <c r="K131" t="s">
        <v>1916</v>
      </c>
      <c r="L131" s="82" t="s">
        <v>2247</v>
      </c>
      <c r="M131" t="s">
        <v>3202</v>
      </c>
      <c r="N131">
        <v>74</v>
      </c>
      <c r="O131">
        <v>7</v>
      </c>
      <c r="P131">
        <v>13</v>
      </c>
      <c r="Q131">
        <v>20</v>
      </c>
      <c r="R131">
        <v>-12</v>
      </c>
      <c r="S131">
        <v>48</v>
      </c>
      <c r="T131">
        <v>14</v>
      </c>
      <c r="U131">
        <v>4</v>
      </c>
      <c r="V131">
        <v>0</v>
      </c>
      <c r="W131">
        <v>0</v>
      </c>
      <c r="X131">
        <v>0</v>
      </c>
      <c r="Y131">
        <v>7</v>
      </c>
      <c r="Z131">
        <v>9</v>
      </c>
      <c r="AA131">
        <v>0</v>
      </c>
      <c r="AB131">
        <v>4</v>
      </c>
      <c r="AC131">
        <v>0</v>
      </c>
      <c r="AD131">
        <v>0</v>
      </c>
      <c r="AE131">
        <v>1</v>
      </c>
      <c r="AF131">
        <v>0</v>
      </c>
      <c r="AG131">
        <v>105</v>
      </c>
      <c r="AH131">
        <v>90</v>
      </c>
      <c r="AI131">
        <v>17</v>
      </c>
      <c r="AJ131">
        <v>29</v>
      </c>
      <c r="AK131">
        <v>6</v>
      </c>
      <c r="AL131">
        <v>13</v>
      </c>
      <c r="AM131">
        <v>7</v>
      </c>
      <c r="AN131">
        <v>13</v>
      </c>
      <c r="AO131" s="1">
        <v>0.4</v>
      </c>
      <c r="AP131">
        <v>48964</v>
      </c>
      <c r="AQ131">
        <v>1503</v>
      </c>
      <c r="AR131">
        <v>2164</v>
      </c>
      <c r="AS131" s="2">
        <v>1183</v>
      </c>
      <c r="AT131">
        <v>332357</v>
      </c>
      <c r="AU131" s="1">
        <v>40.607779999999998</v>
      </c>
      <c r="AV131" s="1">
        <v>17.600000000000001</v>
      </c>
      <c r="AW131" s="1">
        <v>16.2</v>
      </c>
      <c r="AX131" s="1">
        <v>-15.3</v>
      </c>
      <c r="AY131" s="1">
        <v>0</v>
      </c>
      <c r="AZ131" s="1">
        <v>-0.2</v>
      </c>
      <c r="BA131" s="1">
        <v>0.5</v>
      </c>
      <c r="BB131" s="1">
        <v>0.3</v>
      </c>
      <c r="BC131" s="85">
        <f t="shared" si="10"/>
        <v>13.7349</v>
      </c>
      <c r="BD131" s="85">
        <v>2.6453000000000002</v>
      </c>
      <c r="BE131" s="85">
        <v>2.8067000000000002</v>
      </c>
      <c r="BF131" s="85">
        <v>-0.26779999999999998</v>
      </c>
      <c r="BG131" s="85">
        <v>-1.3258000000000001</v>
      </c>
      <c r="BH131" s="85">
        <v>3.3050000000000002</v>
      </c>
      <c r="BI131" s="85">
        <f t="shared" si="11"/>
        <v>7.1633999999999993</v>
      </c>
      <c r="BJ131" s="85">
        <v>7.1111000000000004</v>
      </c>
      <c r="BK131" s="85">
        <v>-0.41410000000000002</v>
      </c>
      <c r="BL131" s="85">
        <v>1.837</v>
      </c>
      <c r="BM131" s="85">
        <v>-1.9624999999999999</v>
      </c>
      <c r="BN131" s="85">
        <f t="shared" si="12"/>
        <v>6.5715000000000003</v>
      </c>
      <c r="BO131" s="5">
        <v>10.95</v>
      </c>
      <c r="BP131" s="5">
        <v>36.01</v>
      </c>
      <c r="BQ131">
        <v>7</v>
      </c>
      <c r="BR131">
        <v>90</v>
      </c>
      <c r="BS131">
        <v>27</v>
      </c>
      <c r="BT131" s="1">
        <v>26.4</v>
      </c>
      <c r="BU131">
        <v>0</v>
      </c>
      <c r="BV131">
        <v>3</v>
      </c>
      <c r="BW131">
        <v>4</v>
      </c>
      <c r="BX131" s="1">
        <v>45.3</v>
      </c>
      <c r="BY131">
        <v>0</v>
      </c>
      <c r="BZ131">
        <v>11</v>
      </c>
      <c r="CA131">
        <v>5</v>
      </c>
      <c r="CB131" s="1">
        <v>34.4</v>
      </c>
      <c r="CC131">
        <v>6</v>
      </c>
      <c r="CD131">
        <v>55</v>
      </c>
      <c r="CE131">
        <v>16</v>
      </c>
      <c r="CF131" s="1">
        <v>26.2</v>
      </c>
      <c r="CG131">
        <v>31</v>
      </c>
      <c r="CH131">
        <v>17</v>
      </c>
      <c r="CI131" s="1">
        <v>2.2999999999999998</v>
      </c>
      <c r="CJ131" s="1">
        <v>1.3</v>
      </c>
      <c r="CK131" s="1">
        <v>13.5</v>
      </c>
      <c r="CL131" s="1">
        <v>13</v>
      </c>
      <c r="CM131" s="1">
        <v>12.9</v>
      </c>
      <c r="CN131" s="1">
        <v>14.3</v>
      </c>
      <c r="CO131">
        <v>12</v>
      </c>
      <c r="CP131">
        <v>8</v>
      </c>
      <c r="CQ131" s="1">
        <v>0.9</v>
      </c>
      <c r="CR131" s="1">
        <v>0.6</v>
      </c>
      <c r="CS131" s="1">
        <v>3.7</v>
      </c>
      <c r="CT131" s="1">
        <v>3.6</v>
      </c>
      <c r="CU131" s="1">
        <v>4.0999999999999996</v>
      </c>
      <c r="CV131" s="1">
        <v>3.9</v>
      </c>
      <c r="CW131" s="5">
        <v>-1.75</v>
      </c>
      <c r="CX131" s="6">
        <v>-5.0000000000000001E-3</v>
      </c>
      <c r="CY131" s="6">
        <v>-0.155</v>
      </c>
      <c r="CZ131" s="6">
        <v>0.19900000000000001</v>
      </c>
      <c r="DA131" s="6">
        <v>-8.3000000000000004E-2</v>
      </c>
      <c r="DB131" s="6">
        <v>-1.504</v>
      </c>
      <c r="DC131" s="6">
        <v>-0.51500000000000001</v>
      </c>
      <c r="DD131" s="5">
        <v>-3.9</v>
      </c>
      <c r="DE131" s="5">
        <v>-4.8099999999999996</v>
      </c>
      <c r="DF131" s="5">
        <v>-0.9</v>
      </c>
      <c r="DG131" s="5">
        <v>7.16</v>
      </c>
      <c r="DH131">
        <v>914</v>
      </c>
      <c r="DI131">
        <v>985</v>
      </c>
      <c r="DJ131" s="5">
        <v>1.93</v>
      </c>
      <c r="DK131" s="5">
        <v>2.59</v>
      </c>
      <c r="DL131" s="1">
        <v>25</v>
      </c>
      <c r="DM131" s="1">
        <v>27.5</v>
      </c>
      <c r="DN131" s="1">
        <v>9.6999999999999993</v>
      </c>
      <c r="DO131" s="1">
        <v>10.8</v>
      </c>
      <c r="DP131" s="5">
        <v>3.24</v>
      </c>
      <c r="DQ131" s="5">
        <v>2.16</v>
      </c>
      <c r="DR131" s="1">
        <v>26.7</v>
      </c>
      <c r="DS131" s="1">
        <v>27.9</v>
      </c>
      <c r="DT131" s="1">
        <v>9.5</v>
      </c>
      <c r="DU131" s="1">
        <v>11.7</v>
      </c>
      <c r="DV131" s="1">
        <v>12.9</v>
      </c>
      <c r="DW131" s="1">
        <v>14.3</v>
      </c>
      <c r="DX131">
        <v>101</v>
      </c>
      <c r="DY131">
        <v>98</v>
      </c>
      <c r="DZ131">
        <v>128</v>
      </c>
      <c r="EA131">
        <v>120</v>
      </c>
      <c r="EB131">
        <v>132</v>
      </c>
      <c r="EC131">
        <v>150</v>
      </c>
      <c r="ED131" s="1">
        <v>44.5</v>
      </c>
      <c r="EE131">
        <v>264</v>
      </c>
      <c r="EF131">
        <v>287</v>
      </c>
      <c r="EG131">
        <v>237</v>
      </c>
      <c r="EH131">
        <v>47.9</v>
      </c>
      <c r="EI131" s="1">
        <v>0.3</v>
      </c>
      <c r="EJ131" s="1">
        <v>0.37</v>
      </c>
      <c r="EK131">
        <v>26</v>
      </c>
      <c r="EL131">
        <v>35</v>
      </c>
      <c r="EM131" s="5">
        <v>-0.67</v>
      </c>
      <c r="EN131" s="5">
        <v>1.08</v>
      </c>
      <c r="EO131" s="5">
        <v>0.5</v>
      </c>
      <c r="EP131" s="5">
        <v>5.28</v>
      </c>
      <c r="EQ131" s="5">
        <v>6.68</v>
      </c>
      <c r="ER131" s="5">
        <v>1.607</v>
      </c>
      <c r="ES131" s="5">
        <v>-0.28100000000000003</v>
      </c>
      <c r="ET131" s="5">
        <v>-7.89</v>
      </c>
      <c r="EU131" s="5">
        <v>-80.537000000000006</v>
      </c>
      <c r="EV131" s="5">
        <v>4.359</v>
      </c>
      <c r="EW131" s="5">
        <v>91.471000000000004</v>
      </c>
      <c r="EX131" s="1">
        <v>4.9000000000000004</v>
      </c>
      <c r="EY131" s="1">
        <v>1.63</v>
      </c>
      <c r="EZ131">
        <v>8</v>
      </c>
      <c r="FA131">
        <v>1</v>
      </c>
      <c r="FB131" s="5">
        <v>13.07</v>
      </c>
      <c r="FC131" s="5">
        <v>1.63</v>
      </c>
      <c r="FD131" s="5">
        <v>11.44</v>
      </c>
      <c r="FE131" s="5">
        <v>6.14</v>
      </c>
      <c r="FF131" s="5">
        <v>1.38</v>
      </c>
      <c r="FG131" s="5">
        <v>4.76</v>
      </c>
      <c r="FH131" s="5">
        <v>0.36</v>
      </c>
      <c r="FI131" s="5">
        <v>5.55</v>
      </c>
      <c r="FJ131" s="5">
        <v>2.2000000000000002</v>
      </c>
      <c r="FK131" s="5">
        <v>0.51200000000000001</v>
      </c>
      <c r="FL131" s="5">
        <v>-0.35399999999999998</v>
      </c>
      <c r="FM131" s="5">
        <v>-7.0000000000000007E-2</v>
      </c>
      <c r="FN131" s="5">
        <v>81.048000000000002</v>
      </c>
      <c r="FO131" s="5">
        <v>-2.3410000000000002</v>
      </c>
      <c r="FP131" s="5">
        <v>-82.263999999999996</v>
      </c>
      <c r="FQ131" s="1">
        <v>0</v>
      </c>
      <c r="FR131" s="1">
        <v>0</v>
      </c>
      <c r="FS131">
        <v>0</v>
      </c>
      <c r="FT131">
        <v>2</v>
      </c>
      <c r="FU131" s="5">
        <v>0</v>
      </c>
      <c r="FV131" s="5">
        <v>4.53</v>
      </c>
      <c r="FW131" s="5">
        <v>-4.53</v>
      </c>
      <c r="FX131" s="5">
        <v>0.28999999999999998</v>
      </c>
      <c r="FY131" s="5">
        <v>7.02</v>
      </c>
      <c r="FZ131" s="5">
        <v>-6.72</v>
      </c>
      <c r="GA131" t="s">
        <v>564</v>
      </c>
      <c r="GB131" s="84">
        <v>2.6</v>
      </c>
      <c r="GC131" s="86">
        <v>2.633</v>
      </c>
      <c r="GD131" t="s">
        <v>564</v>
      </c>
      <c r="GE131" s="1">
        <f t="shared" si="13"/>
        <v>-2</v>
      </c>
      <c r="GF131" s="78">
        <v>53.616768</v>
      </c>
      <c r="GG131" s="78">
        <v>5.3681140000000003</v>
      </c>
      <c r="GH131" s="78">
        <v>10.190042999999999</v>
      </c>
      <c r="GI131" s="80">
        <v>6.8209000000000006E-2</v>
      </c>
      <c r="GJ131" s="80">
        <v>0.63545600000000002</v>
      </c>
      <c r="GK131" s="80">
        <v>1.8884999999999999E-2</v>
      </c>
      <c r="GL131" s="80">
        <f t="shared" si="14"/>
        <v>-1.8591500000000001</v>
      </c>
      <c r="GM131" s="80">
        <v>18.746105</v>
      </c>
      <c r="GN131" s="80">
        <v>4.2423099999999998</v>
      </c>
      <c r="GO131" s="80">
        <v>5.9711550000000004</v>
      </c>
      <c r="GP131" s="80">
        <v>1.661251</v>
      </c>
      <c r="GQ131" s="80">
        <v>0.75799000000000005</v>
      </c>
      <c r="GR131" s="80">
        <v>0.123957</v>
      </c>
      <c r="GS131" s="87">
        <v>-0.1</v>
      </c>
      <c r="GT131" s="87">
        <v>-0.1</v>
      </c>
      <c r="GU131" s="87">
        <v>0.7</v>
      </c>
      <c r="GV131" s="87">
        <v>-0.6</v>
      </c>
      <c r="GW131" s="87">
        <v>-0.2</v>
      </c>
      <c r="GX131" s="87">
        <v>-0.2</v>
      </c>
      <c r="GY131" s="87">
        <v>0</v>
      </c>
      <c r="GZ131" s="87">
        <v>0</v>
      </c>
      <c r="HA131" s="87">
        <v>-0.1</v>
      </c>
      <c r="HB131" s="87">
        <v>0</v>
      </c>
      <c r="HC131" s="87">
        <v>0</v>
      </c>
      <c r="HD131" s="87">
        <v>-0.1</v>
      </c>
      <c r="HE131" s="87">
        <v>4.2</v>
      </c>
      <c r="HF131" s="87">
        <v>0.8</v>
      </c>
      <c r="HG131" s="87">
        <v>0.3</v>
      </c>
      <c r="HH131" s="87">
        <v>-0.1</v>
      </c>
      <c r="HI131" s="87">
        <v>-0.3</v>
      </c>
      <c r="HJ131" s="87">
        <v>0.7</v>
      </c>
      <c r="HK131" s="87">
        <v>-2.4</v>
      </c>
      <c r="HL131" s="87">
        <v>0.3</v>
      </c>
      <c r="HM131" s="87">
        <v>-0.4</v>
      </c>
      <c r="HN131" s="87">
        <v>-0.1</v>
      </c>
      <c r="HO131" s="87">
        <v>0</v>
      </c>
      <c r="HP131" s="87">
        <v>-0.2</v>
      </c>
    </row>
    <row r="132" spans="1:224" x14ac:dyDescent="0.2">
      <c r="A132">
        <v>15</v>
      </c>
      <c r="B132" t="s">
        <v>120</v>
      </c>
      <c r="C132" t="s">
        <v>121</v>
      </c>
      <c r="D132" t="s">
        <v>2605</v>
      </c>
      <c r="E132" t="s">
        <v>2594</v>
      </c>
      <c r="F132">
        <v>71</v>
      </c>
      <c r="G132">
        <v>187</v>
      </c>
      <c r="H132" t="s">
        <v>1488</v>
      </c>
      <c r="J132" t="s">
        <v>2029</v>
      </c>
      <c r="K132" t="s">
        <v>1537</v>
      </c>
      <c r="L132" s="82" t="s">
        <v>2247</v>
      </c>
      <c r="M132" t="s">
        <v>3202</v>
      </c>
      <c r="N132">
        <v>51</v>
      </c>
      <c r="O132">
        <v>4</v>
      </c>
      <c r="P132">
        <v>10</v>
      </c>
      <c r="Q132">
        <v>14</v>
      </c>
      <c r="R132">
        <v>6</v>
      </c>
      <c r="S132">
        <v>105</v>
      </c>
      <c r="T132">
        <v>30</v>
      </c>
      <c r="U132">
        <v>7</v>
      </c>
      <c r="V132">
        <v>0</v>
      </c>
      <c r="W132">
        <v>1</v>
      </c>
      <c r="X132">
        <v>0</v>
      </c>
      <c r="Y132">
        <v>4</v>
      </c>
      <c r="Z132">
        <v>9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57</v>
      </c>
      <c r="AH132">
        <v>102</v>
      </c>
      <c r="AI132">
        <v>24</v>
      </c>
      <c r="AJ132">
        <v>15</v>
      </c>
      <c r="AK132">
        <v>2</v>
      </c>
      <c r="AL132">
        <v>5</v>
      </c>
      <c r="AM132">
        <v>9</v>
      </c>
      <c r="AN132">
        <v>24</v>
      </c>
      <c r="AO132" s="1">
        <v>1.1000000000000001</v>
      </c>
      <c r="AP132">
        <v>31027</v>
      </c>
      <c r="AQ132">
        <v>1029</v>
      </c>
      <c r="AR132">
        <v>1207</v>
      </c>
      <c r="AS132" s="2">
        <v>799</v>
      </c>
      <c r="AT132">
        <v>165000</v>
      </c>
      <c r="AU132" s="1">
        <v>32.339367000000003</v>
      </c>
      <c r="AV132" s="1">
        <v>9.5</v>
      </c>
      <c r="AW132" s="1">
        <v>9.1</v>
      </c>
      <c r="AX132" s="1">
        <v>8.1</v>
      </c>
      <c r="AY132" s="1">
        <v>0.8</v>
      </c>
      <c r="AZ132" s="1">
        <v>1.3</v>
      </c>
      <c r="BA132" s="1">
        <v>0</v>
      </c>
      <c r="BB132" s="1">
        <v>2.1</v>
      </c>
      <c r="BC132" s="85">
        <f t="shared" si="10"/>
        <v>2.8966956882726809</v>
      </c>
      <c r="BD132" s="50">
        <v>4.9843840069311529</v>
      </c>
      <c r="BE132" s="50">
        <v>-0.59217867730697271</v>
      </c>
      <c r="BF132" s="50">
        <v>-0.18947308704665847</v>
      </c>
      <c r="BG132" s="50">
        <v>8.0668072470698284</v>
      </c>
      <c r="BH132" s="50">
        <v>0</v>
      </c>
      <c r="BI132" s="85">
        <f t="shared" si="11"/>
        <v>12.26953948964735</v>
      </c>
      <c r="BJ132" s="50">
        <v>10.047175084836404</v>
      </c>
      <c r="BK132" s="50">
        <v>0.10586256444819457</v>
      </c>
      <c r="BL132" s="50">
        <v>1.9493255816622594</v>
      </c>
      <c r="BM132" s="50">
        <v>-21.475207032321528</v>
      </c>
      <c r="BN132" s="85">
        <f t="shared" si="12"/>
        <v>-9.3728438013746693</v>
      </c>
      <c r="BO132" s="5">
        <v>10.07</v>
      </c>
      <c r="BP132" s="5">
        <v>36.130000000000003</v>
      </c>
      <c r="BQ132">
        <v>4</v>
      </c>
      <c r="BR132">
        <v>49</v>
      </c>
      <c r="BS132">
        <v>15</v>
      </c>
      <c r="BT132" s="1">
        <v>30.9</v>
      </c>
      <c r="BU132">
        <v>0</v>
      </c>
      <c r="BV132">
        <v>10</v>
      </c>
      <c r="BW132">
        <v>2</v>
      </c>
      <c r="BX132" s="1">
        <v>34.299999999999997</v>
      </c>
      <c r="BY132">
        <v>0</v>
      </c>
      <c r="BZ132">
        <v>7</v>
      </c>
      <c r="CA132">
        <v>3</v>
      </c>
      <c r="CB132" s="1">
        <v>29.8</v>
      </c>
      <c r="CC132">
        <v>3</v>
      </c>
      <c r="CD132">
        <v>25</v>
      </c>
      <c r="CE132">
        <v>7</v>
      </c>
      <c r="CF132" s="1">
        <v>36.1</v>
      </c>
      <c r="CG132">
        <v>18</v>
      </c>
      <c r="CH132">
        <v>22</v>
      </c>
      <c r="CI132" s="1">
        <v>2.1</v>
      </c>
      <c r="CJ132" s="1">
        <v>2.6</v>
      </c>
      <c r="CK132" s="1">
        <v>11.8</v>
      </c>
      <c r="CL132" s="1">
        <v>9.9</v>
      </c>
      <c r="CM132" s="1">
        <v>11.8</v>
      </c>
      <c r="CN132" s="1">
        <v>10.7</v>
      </c>
      <c r="CO132">
        <v>22</v>
      </c>
      <c r="CP132">
        <v>21</v>
      </c>
      <c r="CQ132" s="1">
        <v>2.6</v>
      </c>
      <c r="CR132" s="1">
        <v>2.5</v>
      </c>
      <c r="CS132" s="1">
        <v>6.1</v>
      </c>
      <c r="CT132" s="1">
        <v>4.5999999999999996</v>
      </c>
      <c r="CU132" s="1">
        <v>4</v>
      </c>
      <c r="CV132" s="1">
        <v>3.7</v>
      </c>
      <c r="CW132" s="5">
        <v>1.21</v>
      </c>
      <c r="CX132" s="6">
        <v>-2.3E-2</v>
      </c>
      <c r="CY132" s="6">
        <v>-0.11899999999999999</v>
      </c>
      <c r="CZ132" s="6">
        <v>0.28199999999999997</v>
      </c>
      <c r="DA132" s="6">
        <v>1.3420000000000001</v>
      </c>
      <c r="DB132" s="6">
        <v>-0.54100000000000004</v>
      </c>
      <c r="DC132" s="6">
        <v>-4.51</v>
      </c>
      <c r="DD132" s="5">
        <v>5.0999999999999996</v>
      </c>
      <c r="DE132" s="5">
        <v>-3.15</v>
      </c>
      <c r="DF132" s="5">
        <v>-8.27</v>
      </c>
      <c r="DG132" s="5">
        <v>7.59</v>
      </c>
      <c r="DH132">
        <v>952</v>
      </c>
      <c r="DI132">
        <v>1028</v>
      </c>
      <c r="DJ132" s="5">
        <v>2.1</v>
      </c>
      <c r="DK132" s="5">
        <v>1.29</v>
      </c>
      <c r="DL132" s="1">
        <v>25.6</v>
      </c>
      <c r="DM132" s="1">
        <v>25.5</v>
      </c>
      <c r="DN132" s="1">
        <v>8.4</v>
      </c>
      <c r="DO132" s="1">
        <v>10.6</v>
      </c>
      <c r="DP132" s="5">
        <v>2.54</v>
      </c>
      <c r="DQ132" s="5">
        <v>2.93</v>
      </c>
      <c r="DR132" s="1">
        <v>23.9</v>
      </c>
      <c r="DS132" s="1">
        <v>28.3</v>
      </c>
      <c r="DT132" s="1">
        <v>8.6</v>
      </c>
      <c r="DU132" s="1">
        <v>11</v>
      </c>
      <c r="DV132" s="1">
        <v>11.8</v>
      </c>
      <c r="DW132" s="1">
        <v>10.7</v>
      </c>
      <c r="DX132">
        <v>60</v>
      </c>
      <c r="DY132">
        <v>62</v>
      </c>
      <c r="DZ132">
        <v>75</v>
      </c>
      <c r="EA132">
        <v>70</v>
      </c>
      <c r="EB132">
        <v>111</v>
      </c>
      <c r="EC132">
        <v>80</v>
      </c>
      <c r="ED132" s="1">
        <v>45.7</v>
      </c>
      <c r="EE132">
        <v>157</v>
      </c>
      <c r="EF132">
        <v>198</v>
      </c>
      <c r="EG132">
        <v>134</v>
      </c>
      <c r="EH132">
        <v>44.2</v>
      </c>
      <c r="EI132" s="1">
        <v>0.57999999999999996</v>
      </c>
      <c r="EJ132" s="1">
        <v>0.47</v>
      </c>
      <c r="EK132">
        <v>18</v>
      </c>
      <c r="EL132">
        <v>11</v>
      </c>
      <c r="EM132" s="5">
        <v>0.82</v>
      </c>
      <c r="EN132" s="5">
        <v>-0.39</v>
      </c>
      <c r="EO132" s="5">
        <v>0.4</v>
      </c>
      <c r="EP132" s="5">
        <v>5.51</v>
      </c>
      <c r="EQ132" s="5">
        <v>-2.21</v>
      </c>
      <c r="ER132" s="5">
        <v>3.6779999999999999</v>
      </c>
      <c r="ES132" s="5">
        <v>-1.702</v>
      </c>
      <c r="ET132" s="5">
        <v>0.94399999999999995</v>
      </c>
      <c r="EU132" s="5">
        <v>-86.483000000000004</v>
      </c>
      <c r="EV132" s="5">
        <v>-11.973000000000001</v>
      </c>
      <c r="EW132" s="5">
        <v>71.427999999999997</v>
      </c>
      <c r="EX132" s="1">
        <v>0</v>
      </c>
      <c r="EY132" s="1">
        <v>2.91</v>
      </c>
      <c r="EZ132">
        <v>1</v>
      </c>
      <c r="FA132">
        <v>0</v>
      </c>
      <c r="FB132" s="5">
        <v>2.91</v>
      </c>
      <c r="FC132" s="5">
        <v>0</v>
      </c>
      <c r="FD132" s="5">
        <v>2.91</v>
      </c>
      <c r="FE132" s="5">
        <v>6.19</v>
      </c>
      <c r="FF132" s="5">
        <v>1.07</v>
      </c>
      <c r="FG132" s="5">
        <v>5.12</v>
      </c>
      <c r="FH132" s="5">
        <v>0.34</v>
      </c>
      <c r="FI132" s="5">
        <v>6.05</v>
      </c>
      <c r="FJ132" s="5">
        <v>3.54</v>
      </c>
      <c r="FK132" s="5">
        <v>-0.59499999999999997</v>
      </c>
      <c r="FL132" s="5">
        <v>8.4000000000000005E-2</v>
      </c>
      <c r="FM132" s="5">
        <v>-2.2210000000000001</v>
      </c>
      <c r="FN132" s="5">
        <v>83.1</v>
      </c>
      <c r="FO132" s="5">
        <v>-4.8710000000000004</v>
      </c>
      <c r="FP132" s="5">
        <v>-86.855999999999995</v>
      </c>
      <c r="FQ132" s="1">
        <v>0</v>
      </c>
      <c r="FR132" s="1">
        <v>0</v>
      </c>
      <c r="FS132">
        <v>0</v>
      </c>
      <c r="FT132">
        <v>1</v>
      </c>
      <c r="FU132" s="5">
        <v>0</v>
      </c>
      <c r="FV132" s="5">
        <v>3.46</v>
      </c>
      <c r="FW132" s="5">
        <v>-3.46</v>
      </c>
      <c r="FX132" s="5">
        <v>0.78</v>
      </c>
      <c r="FY132" s="5">
        <v>7.78</v>
      </c>
      <c r="FZ132" s="5">
        <v>-7</v>
      </c>
      <c r="GA132" t="s">
        <v>564</v>
      </c>
      <c r="GB132" s="84">
        <v>0.6</v>
      </c>
      <c r="GC132" s="86">
        <v>0.56299999999999994</v>
      </c>
      <c r="GD132" t="s">
        <v>564</v>
      </c>
      <c r="GE132" s="1">
        <f t="shared" si="13"/>
        <v>0.6000000000000002</v>
      </c>
      <c r="GF132" s="78">
        <v>51.72831</v>
      </c>
      <c r="GG132" s="78">
        <v>6.2774409999999996</v>
      </c>
      <c r="GH132" s="78">
        <v>9.0669970000000006</v>
      </c>
      <c r="GI132" s="80">
        <v>-0.31119799999999997</v>
      </c>
      <c r="GJ132" s="80">
        <v>1.5286090000000001</v>
      </c>
      <c r="GK132" s="80">
        <v>-2.81E-4</v>
      </c>
      <c r="GL132" s="80">
        <f t="shared" si="14"/>
        <v>0.30571000000000004</v>
      </c>
      <c r="GM132" s="80">
        <v>18.304575</v>
      </c>
      <c r="GN132" s="80">
        <v>3.922501</v>
      </c>
      <c r="GO132" s="80">
        <v>5.2589160000000001</v>
      </c>
      <c r="GP132" s="80">
        <v>1.3700300000000001</v>
      </c>
      <c r="GQ132" s="80">
        <v>0.80421399999999998</v>
      </c>
      <c r="GR132" s="80">
        <v>2.4593E-2</v>
      </c>
      <c r="GS132" s="87">
        <v>1.4</v>
      </c>
      <c r="GT132" s="87">
        <v>1.4</v>
      </c>
      <c r="GU132" s="87">
        <v>0.2</v>
      </c>
      <c r="GV132" s="87">
        <v>-0.3</v>
      </c>
      <c r="GW132" s="87">
        <v>-0.5</v>
      </c>
      <c r="GX132" s="87">
        <v>0.9</v>
      </c>
      <c r="GY132" s="87">
        <v>-0.1</v>
      </c>
      <c r="GZ132" s="87">
        <v>-0.1</v>
      </c>
      <c r="HA132" s="87">
        <v>0</v>
      </c>
      <c r="HB132" s="87">
        <v>0</v>
      </c>
      <c r="HC132" s="87">
        <v>0</v>
      </c>
      <c r="HD132" s="87">
        <v>0</v>
      </c>
      <c r="HE132" s="87">
        <v>0.7</v>
      </c>
      <c r="HF132" s="87">
        <v>-0.6</v>
      </c>
      <c r="HG132" s="87">
        <v>0.2</v>
      </c>
      <c r="HH132" s="87">
        <v>-0.2</v>
      </c>
      <c r="HI132" s="87">
        <v>0</v>
      </c>
      <c r="HJ132" s="87">
        <v>-0.6</v>
      </c>
      <c r="HK132" s="87">
        <v>-1.5</v>
      </c>
      <c r="HL132" s="87">
        <v>0</v>
      </c>
      <c r="HM132" s="87">
        <v>-0.2</v>
      </c>
      <c r="HN132" s="87">
        <v>0</v>
      </c>
      <c r="HO132" s="87">
        <v>0</v>
      </c>
      <c r="HP132" s="87">
        <v>-0.1</v>
      </c>
    </row>
    <row r="133" spans="1:224" x14ac:dyDescent="0.2">
      <c r="A133">
        <v>61</v>
      </c>
      <c r="B133" t="s">
        <v>3923</v>
      </c>
      <c r="C133" t="s">
        <v>3924</v>
      </c>
      <c r="D133" t="s">
        <v>2593</v>
      </c>
      <c r="E133" t="s">
        <v>2594</v>
      </c>
      <c r="F133">
        <v>76</v>
      </c>
      <c r="G133">
        <v>218</v>
      </c>
      <c r="H133" t="s">
        <v>1483</v>
      </c>
      <c r="J133" t="s">
        <v>1536</v>
      </c>
      <c r="K133" t="s">
        <v>1537</v>
      </c>
      <c r="L133" s="82" t="s">
        <v>2247</v>
      </c>
      <c r="M133" t="s">
        <v>3202</v>
      </c>
      <c r="N133">
        <v>76</v>
      </c>
      <c r="O133">
        <v>33</v>
      </c>
      <c r="P133">
        <v>34</v>
      </c>
      <c r="Q133">
        <v>67</v>
      </c>
      <c r="R133">
        <v>-2</v>
      </c>
      <c r="S133">
        <v>58</v>
      </c>
      <c r="T133">
        <v>23</v>
      </c>
      <c r="U133">
        <v>2</v>
      </c>
      <c r="V133">
        <v>0</v>
      </c>
      <c r="W133">
        <v>0</v>
      </c>
      <c r="X133">
        <v>0</v>
      </c>
      <c r="Y133">
        <v>21</v>
      </c>
      <c r="Z133">
        <v>20</v>
      </c>
      <c r="AA133">
        <v>10</v>
      </c>
      <c r="AB133">
        <v>12</v>
      </c>
      <c r="AC133">
        <v>2</v>
      </c>
      <c r="AD133">
        <v>2</v>
      </c>
      <c r="AE133">
        <v>6</v>
      </c>
      <c r="AF133">
        <v>0</v>
      </c>
      <c r="AG133">
        <v>254</v>
      </c>
      <c r="AH133">
        <v>121</v>
      </c>
      <c r="AI133">
        <v>25</v>
      </c>
      <c r="AJ133">
        <v>66</v>
      </c>
      <c r="AK133">
        <v>26</v>
      </c>
      <c r="AL133">
        <v>41</v>
      </c>
      <c r="AM133">
        <v>11</v>
      </c>
      <c r="AN133">
        <v>11</v>
      </c>
      <c r="AO133" s="1">
        <v>0.5</v>
      </c>
      <c r="AP133">
        <v>70509</v>
      </c>
      <c r="AQ133">
        <v>10383</v>
      </c>
      <c r="AR133">
        <v>14529</v>
      </c>
      <c r="AS133" s="2">
        <v>2161</v>
      </c>
      <c r="AT133">
        <v>3691112</v>
      </c>
      <c r="AU133" s="1">
        <v>46.522793</v>
      </c>
      <c r="AV133" s="1">
        <v>38.200000000000003</v>
      </c>
      <c r="AW133" s="1">
        <v>36.4</v>
      </c>
      <c r="AX133" s="1">
        <v>9.6999999999999993</v>
      </c>
      <c r="AY133" s="1">
        <v>9.1</v>
      </c>
      <c r="AZ133" s="1">
        <v>3.7</v>
      </c>
      <c r="BA133" s="1">
        <v>0.9</v>
      </c>
      <c r="BB133" s="1">
        <v>13.7</v>
      </c>
      <c r="BC133" s="85">
        <f t="shared" si="10"/>
        <v>82.508848701061311</v>
      </c>
      <c r="BD133" s="50">
        <v>34.552666642022331</v>
      </c>
      <c r="BE133" s="50">
        <v>17.538274664018665</v>
      </c>
      <c r="BF133" s="50">
        <v>5.2635102911172451</v>
      </c>
      <c r="BG133" s="50">
        <v>4.3628858927661955</v>
      </c>
      <c r="BH133" s="50">
        <v>8.9734347248495485</v>
      </c>
      <c r="BI133" s="85">
        <f t="shared" si="11"/>
        <v>70.690772214773986</v>
      </c>
      <c r="BJ133" s="50">
        <v>6.9286468236138621</v>
      </c>
      <c r="BK133" s="50">
        <v>2.9251468314559024E-2</v>
      </c>
      <c r="BL133" s="50">
        <v>6.6411455757010511</v>
      </c>
      <c r="BM133" s="50">
        <v>-1.7809673813421452</v>
      </c>
      <c r="BN133" s="85">
        <f t="shared" si="12"/>
        <v>11.818076486287326</v>
      </c>
      <c r="BO133" s="5">
        <v>14.8</v>
      </c>
      <c r="BP133" s="5">
        <v>31.93</v>
      </c>
      <c r="BQ133">
        <v>20</v>
      </c>
      <c r="BR133">
        <v>147</v>
      </c>
      <c r="BS133">
        <v>48</v>
      </c>
      <c r="BT133" s="1">
        <v>31.3</v>
      </c>
      <c r="BU133">
        <v>1</v>
      </c>
      <c r="BV133">
        <v>12</v>
      </c>
      <c r="BW133">
        <v>5</v>
      </c>
      <c r="BX133" s="1">
        <v>47.7</v>
      </c>
      <c r="BY133">
        <v>3</v>
      </c>
      <c r="BZ133">
        <v>19</v>
      </c>
      <c r="CA133">
        <v>1</v>
      </c>
      <c r="CB133" s="1">
        <v>32.299999999999997</v>
      </c>
      <c r="CC133">
        <v>11</v>
      </c>
      <c r="CD133">
        <v>104</v>
      </c>
      <c r="CE133">
        <v>35</v>
      </c>
      <c r="CF133" s="1">
        <v>32</v>
      </c>
      <c r="CG133">
        <v>61</v>
      </c>
      <c r="CH133">
        <v>15</v>
      </c>
      <c r="CI133" s="1">
        <v>3.3</v>
      </c>
      <c r="CJ133" s="1">
        <v>0.8</v>
      </c>
      <c r="CK133" s="1">
        <v>12</v>
      </c>
      <c r="CL133" s="1">
        <v>12.7</v>
      </c>
      <c r="CM133" s="1">
        <v>11.9</v>
      </c>
      <c r="CN133" s="1">
        <v>10.5</v>
      </c>
      <c r="CO133">
        <v>13</v>
      </c>
      <c r="CP133">
        <v>27</v>
      </c>
      <c r="CQ133" s="1">
        <v>0.7</v>
      </c>
      <c r="CR133" s="1">
        <v>1.4</v>
      </c>
      <c r="CS133" s="1">
        <v>3.6</v>
      </c>
      <c r="CT133" s="1">
        <v>4.3</v>
      </c>
      <c r="CU133" s="1">
        <v>4.5999999999999996</v>
      </c>
      <c r="CV133" s="1">
        <v>3.6</v>
      </c>
      <c r="CW133" s="5">
        <v>0.36</v>
      </c>
      <c r="CX133" s="6">
        <v>0.05</v>
      </c>
      <c r="CY133" s="6">
        <v>7.8E-2</v>
      </c>
      <c r="CZ133" s="6">
        <v>1.02</v>
      </c>
      <c r="DA133" s="6">
        <v>1.879</v>
      </c>
      <c r="DB133" s="6">
        <v>-0.99199999999999999</v>
      </c>
      <c r="DC133" s="6">
        <v>-4.9800000000000004</v>
      </c>
      <c r="DD133" s="5">
        <v>2.9</v>
      </c>
      <c r="DE133" s="5">
        <v>-1.92</v>
      </c>
      <c r="DF133" s="5">
        <v>-4.8499999999999996</v>
      </c>
      <c r="DG133" s="5">
        <v>10.49</v>
      </c>
      <c r="DH133">
        <v>896</v>
      </c>
      <c r="DI133">
        <v>1001</v>
      </c>
      <c r="DJ133" s="5">
        <v>2.99</v>
      </c>
      <c r="DK133" s="5">
        <v>3.15</v>
      </c>
      <c r="DL133" s="1">
        <v>25.5</v>
      </c>
      <c r="DM133" s="1">
        <v>27.1</v>
      </c>
      <c r="DN133" s="1">
        <v>9.4</v>
      </c>
      <c r="DO133" s="1">
        <v>10.3</v>
      </c>
      <c r="DP133" s="5">
        <v>1.93</v>
      </c>
      <c r="DQ133" s="5">
        <v>2.4500000000000002</v>
      </c>
      <c r="DR133" s="1">
        <v>25.8</v>
      </c>
      <c r="DS133" s="1">
        <v>26.2</v>
      </c>
      <c r="DT133" s="1">
        <v>8.4</v>
      </c>
      <c r="DU133" s="1">
        <v>11</v>
      </c>
      <c r="DV133" s="1">
        <v>11.9</v>
      </c>
      <c r="DW133" s="1">
        <v>10.5</v>
      </c>
      <c r="DX133">
        <v>173</v>
      </c>
      <c r="DY133">
        <v>162</v>
      </c>
      <c r="DZ133">
        <v>187</v>
      </c>
      <c r="EA133">
        <v>151</v>
      </c>
      <c r="EB133">
        <v>185</v>
      </c>
      <c r="EC133">
        <v>211</v>
      </c>
      <c r="ED133" s="1">
        <v>49.8</v>
      </c>
      <c r="EE133">
        <v>387</v>
      </c>
      <c r="EF133">
        <v>362</v>
      </c>
      <c r="EG133">
        <v>362</v>
      </c>
      <c r="EH133">
        <v>51.7</v>
      </c>
      <c r="EI133" s="1">
        <v>0.64</v>
      </c>
      <c r="EJ133" s="1">
        <v>0.21</v>
      </c>
      <c r="EK133">
        <v>56</v>
      </c>
      <c r="EL133">
        <v>59</v>
      </c>
      <c r="EM133" s="5">
        <v>-0.16</v>
      </c>
      <c r="EN133" s="5">
        <v>-0.52</v>
      </c>
      <c r="EO133" s="5">
        <v>3.03</v>
      </c>
      <c r="EP133" s="5">
        <v>2.77</v>
      </c>
      <c r="EQ133" s="5">
        <v>3.93</v>
      </c>
      <c r="ER133" s="5">
        <v>1.228</v>
      </c>
      <c r="ES133" s="5">
        <v>1.649</v>
      </c>
      <c r="ET133" s="5">
        <v>-3.1219999999999999</v>
      </c>
      <c r="EU133" s="5">
        <v>-82.241</v>
      </c>
      <c r="EV133" s="5">
        <v>12.414999999999999</v>
      </c>
      <c r="EW133" s="5">
        <v>86.703000000000003</v>
      </c>
      <c r="EX133" s="1">
        <v>1.3</v>
      </c>
      <c r="EY133" s="1">
        <v>0.78</v>
      </c>
      <c r="EZ133">
        <v>29</v>
      </c>
      <c r="FA133">
        <v>3</v>
      </c>
      <c r="FB133" s="5">
        <v>7.57</v>
      </c>
      <c r="FC133" s="5">
        <v>0.78</v>
      </c>
      <c r="FD133" s="5">
        <v>6.78</v>
      </c>
      <c r="FE133" s="5">
        <v>4.28</v>
      </c>
      <c r="FF133" s="5">
        <v>1.43</v>
      </c>
      <c r="FG133" s="5">
        <v>2.85</v>
      </c>
      <c r="FH133" s="5">
        <v>2.25</v>
      </c>
      <c r="FI133" s="5">
        <v>3.82</v>
      </c>
      <c r="FJ133" s="5">
        <v>-1.43</v>
      </c>
      <c r="FK133" s="5">
        <v>0.19600000000000001</v>
      </c>
      <c r="FL133" s="5">
        <v>-0.46700000000000003</v>
      </c>
      <c r="FM133" s="5">
        <v>-1.7569999999999999</v>
      </c>
      <c r="FN133" s="5">
        <v>81.966999999999999</v>
      </c>
      <c r="FO133" s="5">
        <v>1.81</v>
      </c>
      <c r="FP133" s="5">
        <v>-81.257000000000005</v>
      </c>
      <c r="FQ133" s="1">
        <v>1.05</v>
      </c>
      <c r="FR133" s="1">
        <v>0</v>
      </c>
      <c r="FS133">
        <v>4</v>
      </c>
      <c r="FT133">
        <v>24</v>
      </c>
      <c r="FU133" s="5">
        <v>1.4</v>
      </c>
      <c r="FV133" s="5">
        <v>8.42</v>
      </c>
      <c r="FW133" s="5">
        <v>-7.02</v>
      </c>
      <c r="FX133" s="5">
        <v>0.41</v>
      </c>
      <c r="FY133" s="5">
        <v>6</v>
      </c>
      <c r="FZ133" s="5">
        <v>-5.59</v>
      </c>
      <c r="GA133" t="s">
        <v>564</v>
      </c>
      <c r="GB133" s="84">
        <v>7.8</v>
      </c>
      <c r="GC133" s="86">
        <v>5.4</v>
      </c>
      <c r="GD133" t="s">
        <v>564</v>
      </c>
      <c r="GE133" s="1">
        <f t="shared" si="13"/>
        <v>-2.7333333333333334</v>
      </c>
      <c r="GF133" s="78">
        <v>79.751716999999999</v>
      </c>
      <c r="GG133" s="78">
        <v>32.722358999999997</v>
      </c>
      <c r="GH133" s="78">
        <v>37.910666999999997</v>
      </c>
      <c r="GI133" s="80">
        <v>11.139559999999999</v>
      </c>
      <c r="GJ133" s="80">
        <v>3.1171760000000002</v>
      </c>
      <c r="GK133" s="80">
        <v>5.0989E-2</v>
      </c>
      <c r="GL133" s="80">
        <f t="shared" si="14"/>
        <v>-2.530758333333333</v>
      </c>
      <c r="GM133" s="80">
        <v>8.4575119999999995</v>
      </c>
      <c r="GN133" s="80">
        <v>9.5416810000000005</v>
      </c>
      <c r="GO133" s="80">
        <v>9.8022609999999997</v>
      </c>
      <c r="GP133" s="80">
        <v>4.0384019999999996</v>
      </c>
      <c r="GQ133" s="80">
        <v>1.2288589999999999</v>
      </c>
      <c r="GR133" s="80">
        <v>0.37373000000000001</v>
      </c>
      <c r="GS133" s="87">
        <v>-0.2</v>
      </c>
      <c r="GT133" s="87">
        <v>-0.2</v>
      </c>
      <c r="GU133" s="87">
        <v>-0.7</v>
      </c>
      <c r="GV133" s="87">
        <v>3.3</v>
      </c>
      <c r="GW133" s="87">
        <v>-0.2</v>
      </c>
      <c r="GX133" s="87">
        <v>2.2000000000000002</v>
      </c>
      <c r="GY133" s="87">
        <v>-0.4</v>
      </c>
      <c r="GZ133" s="87">
        <v>-0.4</v>
      </c>
      <c r="HA133" s="87">
        <v>-0.2</v>
      </c>
      <c r="HB133" s="87">
        <v>0.3</v>
      </c>
      <c r="HC133" s="87">
        <v>0.8</v>
      </c>
      <c r="HD133" s="87">
        <v>0.4</v>
      </c>
      <c r="HE133" s="87">
        <v>24</v>
      </c>
      <c r="HF133" s="87">
        <v>2.1</v>
      </c>
      <c r="HG133" s="87">
        <v>-0.5</v>
      </c>
      <c r="HH133" s="87">
        <v>0.3</v>
      </c>
      <c r="HI133" s="87">
        <v>0.1</v>
      </c>
      <c r="HJ133" s="87">
        <v>2</v>
      </c>
      <c r="HK133" s="87">
        <v>-13.9</v>
      </c>
      <c r="HL133" s="87">
        <v>1.8</v>
      </c>
      <c r="HM133" s="87">
        <v>0.2</v>
      </c>
      <c r="HN133" s="87">
        <v>0.8</v>
      </c>
      <c r="HO133" s="87">
        <v>-0.7</v>
      </c>
      <c r="HP133" s="87">
        <v>2.2000000000000002</v>
      </c>
    </row>
    <row r="134" spans="1:224" x14ac:dyDescent="0.2">
      <c r="A134">
        <v>93</v>
      </c>
      <c r="B134" t="s">
        <v>4246</v>
      </c>
      <c r="C134" t="s">
        <v>4186</v>
      </c>
      <c r="E134" t="s">
        <v>4180</v>
      </c>
      <c r="F134">
        <v>74</v>
      </c>
      <c r="G134">
        <v>213</v>
      </c>
      <c r="H134" t="s">
        <v>1483</v>
      </c>
      <c r="J134" t="s">
        <v>1612</v>
      </c>
      <c r="K134" t="s">
        <v>1537</v>
      </c>
      <c r="L134" s="82" t="s">
        <v>2247</v>
      </c>
      <c r="M134" t="s">
        <v>3202</v>
      </c>
      <c r="N134">
        <v>81</v>
      </c>
      <c r="O134">
        <v>16</v>
      </c>
      <c r="P134">
        <v>34</v>
      </c>
      <c r="Q134">
        <v>50</v>
      </c>
      <c r="R134">
        <v>-7</v>
      </c>
      <c r="S134">
        <v>26</v>
      </c>
      <c r="T134">
        <v>13</v>
      </c>
      <c r="U134">
        <v>0</v>
      </c>
      <c r="V134">
        <v>0</v>
      </c>
      <c r="W134">
        <v>0</v>
      </c>
      <c r="X134">
        <v>0</v>
      </c>
      <c r="Y134">
        <v>12</v>
      </c>
      <c r="Z134">
        <v>25</v>
      </c>
      <c r="AA134">
        <v>4</v>
      </c>
      <c r="AB134">
        <v>9</v>
      </c>
      <c r="AC134">
        <v>0</v>
      </c>
      <c r="AD134">
        <v>0</v>
      </c>
      <c r="AE134">
        <v>1</v>
      </c>
      <c r="AF134">
        <v>0</v>
      </c>
      <c r="AG134">
        <v>154</v>
      </c>
      <c r="AH134">
        <v>63</v>
      </c>
      <c r="AI134">
        <v>17</v>
      </c>
      <c r="AJ134">
        <v>51</v>
      </c>
      <c r="AK134">
        <v>33</v>
      </c>
      <c r="AL134">
        <v>21</v>
      </c>
      <c r="AM134">
        <v>2</v>
      </c>
      <c r="AN134">
        <v>4</v>
      </c>
      <c r="AO134" s="1">
        <v>0.1</v>
      </c>
      <c r="AP134">
        <v>63488</v>
      </c>
      <c r="AQ134">
        <v>607</v>
      </c>
      <c r="AR134">
        <v>11707</v>
      </c>
      <c r="AS134" s="2">
        <v>1726</v>
      </c>
      <c r="AT134">
        <v>2363007</v>
      </c>
      <c r="AU134" s="1">
        <v>49.391280999999999</v>
      </c>
      <c r="AV134" s="1">
        <v>32.4</v>
      </c>
      <c r="AW134" s="1">
        <v>26.4</v>
      </c>
      <c r="AX134" s="1">
        <v>4.2</v>
      </c>
      <c r="AY134" s="1">
        <v>3.9</v>
      </c>
      <c r="AZ134" s="1">
        <v>1.7</v>
      </c>
      <c r="BA134" s="1">
        <v>0.1</v>
      </c>
      <c r="BB134" s="1">
        <v>5.6</v>
      </c>
      <c r="BC134" s="85">
        <f t="shared" si="10"/>
        <v>42.931945834690374</v>
      </c>
      <c r="BD134" s="50">
        <v>24.248677253136503</v>
      </c>
      <c r="BE134" s="50">
        <v>6.8690876304759136</v>
      </c>
      <c r="BF134" s="50">
        <v>-0.11798757201076809</v>
      </c>
      <c r="BG134" s="50">
        <v>-1.5813107537477136</v>
      </c>
      <c r="BH134" s="50">
        <v>3.0941009525510186</v>
      </c>
      <c r="BI134" s="85">
        <f t="shared" si="11"/>
        <v>32.512567510404949</v>
      </c>
      <c r="BJ134" s="50">
        <v>5.6980048251758904</v>
      </c>
      <c r="BK134" s="50">
        <v>-0.61468725386956102</v>
      </c>
      <c r="BL134" s="50">
        <v>0.88972748028701365</v>
      </c>
      <c r="BM134" s="50">
        <v>4.4463332726920832</v>
      </c>
      <c r="BN134" s="85">
        <f t="shared" si="12"/>
        <v>10.419378324285425</v>
      </c>
      <c r="BO134" s="5">
        <v>12.61</v>
      </c>
      <c r="BP134" s="5">
        <v>34.01</v>
      </c>
      <c r="BQ134">
        <v>11</v>
      </c>
      <c r="BR134">
        <v>98</v>
      </c>
      <c r="BS134">
        <v>35</v>
      </c>
      <c r="BT134" s="1">
        <v>28.5</v>
      </c>
      <c r="BU134">
        <v>0</v>
      </c>
      <c r="BV134">
        <v>15</v>
      </c>
      <c r="BW134">
        <v>3</v>
      </c>
      <c r="BX134" s="1">
        <v>42.9</v>
      </c>
      <c r="BY134">
        <v>3</v>
      </c>
      <c r="BZ134">
        <v>12</v>
      </c>
      <c r="CA134">
        <v>7</v>
      </c>
      <c r="CB134" s="1">
        <v>31</v>
      </c>
      <c r="CC134">
        <v>4</v>
      </c>
      <c r="CD134">
        <v>55</v>
      </c>
      <c r="CE134">
        <v>18</v>
      </c>
      <c r="CF134" s="1">
        <v>28.9</v>
      </c>
      <c r="CG134">
        <v>43</v>
      </c>
      <c r="CH134">
        <v>16</v>
      </c>
      <c r="CI134" s="1">
        <v>2.5</v>
      </c>
      <c r="CJ134" s="1">
        <v>0.9</v>
      </c>
      <c r="CK134" s="1">
        <v>11</v>
      </c>
      <c r="CL134" s="1">
        <v>11</v>
      </c>
      <c r="CM134" s="1">
        <v>12.3</v>
      </c>
      <c r="CN134" s="1">
        <v>11</v>
      </c>
      <c r="CO134">
        <v>8</v>
      </c>
      <c r="CP134">
        <v>13</v>
      </c>
      <c r="CQ134" s="1">
        <v>0.5</v>
      </c>
      <c r="CR134" s="1">
        <v>0.8</v>
      </c>
      <c r="CS134" s="1">
        <v>3.6</v>
      </c>
      <c r="CT134" s="1">
        <v>3.7</v>
      </c>
      <c r="CU134" s="1">
        <v>4.5</v>
      </c>
      <c r="CV134" s="1">
        <v>4</v>
      </c>
      <c r="CW134" s="5">
        <v>0.31</v>
      </c>
      <c r="CX134" s="6">
        <v>-3.3000000000000002E-2</v>
      </c>
      <c r="CY134" s="6">
        <v>-7.4999999999999997E-2</v>
      </c>
      <c r="CZ134" s="6">
        <v>7.9000000000000001E-2</v>
      </c>
      <c r="DA134" s="6">
        <v>0.96499999999999997</v>
      </c>
      <c r="DB134" s="6">
        <v>-7.9000000000000001E-2</v>
      </c>
      <c r="DC134" s="6">
        <v>-4.2089999999999996</v>
      </c>
      <c r="DD134" s="5">
        <v>5.2</v>
      </c>
      <c r="DE134" s="5">
        <v>-1.1200000000000001</v>
      </c>
      <c r="DF134" s="5">
        <v>-6.27</v>
      </c>
      <c r="DG134" s="5">
        <v>9.66</v>
      </c>
      <c r="DH134">
        <v>893</v>
      </c>
      <c r="DI134">
        <v>989</v>
      </c>
      <c r="DJ134" s="5">
        <v>3</v>
      </c>
      <c r="DK134" s="5">
        <v>3.05</v>
      </c>
      <c r="DL134" s="1">
        <v>28</v>
      </c>
      <c r="DM134" s="1">
        <v>25.4</v>
      </c>
      <c r="DN134" s="1">
        <v>8.6</v>
      </c>
      <c r="DO134" s="1">
        <v>12.4</v>
      </c>
      <c r="DP134" s="5">
        <v>2.0699999999999998</v>
      </c>
      <c r="DQ134" s="5">
        <v>2.44</v>
      </c>
      <c r="DR134" s="1">
        <v>24.3</v>
      </c>
      <c r="DS134" s="1">
        <v>27.3</v>
      </c>
      <c r="DT134" s="1">
        <v>8.6</v>
      </c>
      <c r="DU134" s="1">
        <v>10.199999999999999</v>
      </c>
      <c r="DV134" s="1">
        <v>12.3</v>
      </c>
      <c r="DW134" s="1">
        <v>11</v>
      </c>
      <c r="DX134">
        <v>136</v>
      </c>
      <c r="DY134">
        <v>128</v>
      </c>
      <c r="DZ134">
        <v>108</v>
      </c>
      <c r="EA134">
        <v>112</v>
      </c>
      <c r="EB134">
        <v>143</v>
      </c>
      <c r="EC134">
        <v>174</v>
      </c>
      <c r="ED134" s="1">
        <v>54.5</v>
      </c>
      <c r="EE134">
        <v>321</v>
      </c>
      <c r="EF134">
        <v>336</v>
      </c>
      <c r="EG134">
        <v>313</v>
      </c>
      <c r="EH134">
        <v>48.9</v>
      </c>
      <c r="EI134" s="1">
        <v>0.88</v>
      </c>
      <c r="EJ134" s="1">
        <v>0.53</v>
      </c>
      <c r="EK134">
        <v>51</v>
      </c>
      <c r="EL134">
        <v>52</v>
      </c>
      <c r="EM134" s="5">
        <v>-0.06</v>
      </c>
      <c r="EN134" s="5">
        <v>-0.37</v>
      </c>
      <c r="EO134" s="5">
        <v>2.4</v>
      </c>
      <c r="EP134" s="5">
        <v>3.48</v>
      </c>
      <c r="EQ134" s="5">
        <v>0.36</v>
      </c>
      <c r="ER134" s="5">
        <v>0.73399999999999999</v>
      </c>
      <c r="ES134" s="5">
        <v>-1.266</v>
      </c>
      <c r="ET134" s="5">
        <v>-0.73499999999999999</v>
      </c>
      <c r="EU134" s="5">
        <v>-80.995999999999995</v>
      </c>
      <c r="EV134" s="5">
        <v>-8.593</v>
      </c>
      <c r="EW134" s="5">
        <v>74.373000000000005</v>
      </c>
      <c r="EX134" s="1">
        <v>1.86</v>
      </c>
      <c r="EY134" s="1">
        <v>0.62</v>
      </c>
      <c r="EZ134">
        <v>21</v>
      </c>
      <c r="FA134">
        <v>4</v>
      </c>
      <c r="FB134" s="5">
        <v>6.49</v>
      </c>
      <c r="FC134" s="5">
        <v>1.24</v>
      </c>
      <c r="FD134" s="5">
        <v>5.26</v>
      </c>
      <c r="FE134" s="5">
        <v>5.96</v>
      </c>
      <c r="FF134" s="5">
        <v>1.06</v>
      </c>
      <c r="FG134" s="5">
        <v>4.9000000000000004</v>
      </c>
      <c r="FH134" s="5">
        <v>0.14000000000000001</v>
      </c>
      <c r="FI134" s="5">
        <v>5.92</v>
      </c>
      <c r="FJ134" s="5">
        <v>1.1399999999999999</v>
      </c>
      <c r="FK134" s="5">
        <v>0.27700000000000002</v>
      </c>
      <c r="FL134" s="5">
        <v>0.47899999999999998</v>
      </c>
      <c r="FM134" s="5">
        <v>-5.0000000000000001E-3</v>
      </c>
      <c r="FN134" s="5">
        <v>80.516000000000005</v>
      </c>
      <c r="FO134" s="5">
        <v>3.173</v>
      </c>
      <c r="FP134" s="5">
        <v>-80.037999999999997</v>
      </c>
      <c r="FQ134" s="1">
        <v>0</v>
      </c>
      <c r="FR134" s="1">
        <v>0</v>
      </c>
      <c r="FS134">
        <v>0</v>
      </c>
      <c r="FT134">
        <v>1</v>
      </c>
      <c r="FU134" s="5">
        <v>0</v>
      </c>
      <c r="FV134" s="5">
        <v>5.1100000000000003</v>
      </c>
      <c r="FW134" s="5">
        <v>-5.1100000000000003</v>
      </c>
      <c r="FX134" s="5">
        <v>0.75</v>
      </c>
      <c r="FY134" s="5">
        <v>7.01</v>
      </c>
      <c r="FZ134" s="5">
        <v>-6.26</v>
      </c>
      <c r="GA134" t="s">
        <v>564</v>
      </c>
      <c r="GB134" s="84">
        <v>1.3</v>
      </c>
      <c r="GC134" s="86">
        <v>1.2709999999999999</v>
      </c>
      <c r="GD134" t="s">
        <v>564</v>
      </c>
      <c r="GE134" s="1">
        <f t="shared" si="13"/>
        <v>1.0666666666666662</v>
      </c>
      <c r="GF134" s="78">
        <v>76.398300000000006</v>
      </c>
      <c r="GG134" s="78">
        <v>18.232098000000001</v>
      </c>
      <c r="GH134" s="78">
        <v>34.251251000000003</v>
      </c>
      <c r="GI134" s="80">
        <v>5.7899390000000004</v>
      </c>
      <c r="GJ134" s="80">
        <v>2.4708760000000001</v>
      </c>
      <c r="GK134" s="80">
        <v>5.1619999999999999E-3</v>
      </c>
      <c r="GL134" s="80">
        <f t="shared" si="14"/>
        <v>1.9553256666666672</v>
      </c>
      <c r="GM134" s="80">
        <v>11.814819</v>
      </c>
      <c r="GN134" s="80">
        <v>5.4845839999999999</v>
      </c>
      <c r="GO134" s="80">
        <v>9.1068300000000004</v>
      </c>
      <c r="GP134" s="80">
        <v>2.6587510000000001</v>
      </c>
      <c r="GQ134" s="80">
        <v>1.0028109999999999</v>
      </c>
      <c r="GR134" s="80">
        <v>0.148946</v>
      </c>
      <c r="GS134" s="87">
        <v>3.3</v>
      </c>
      <c r="GT134" s="87">
        <v>3.3</v>
      </c>
      <c r="GU134" s="87">
        <v>-0.6</v>
      </c>
      <c r="GV134" s="87">
        <v>-0.3</v>
      </c>
      <c r="GW134" s="87">
        <v>-0.2</v>
      </c>
      <c r="GX134" s="87">
        <v>2.2999999999999998</v>
      </c>
      <c r="GY134" s="87">
        <v>-0.7</v>
      </c>
      <c r="GZ134" s="87">
        <v>-0.7</v>
      </c>
      <c r="HA134" s="87">
        <v>0</v>
      </c>
      <c r="HB134" s="87">
        <v>0</v>
      </c>
      <c r="HC134" s="87">
        <v>0.4</v>
      </c>
      <c r="HD134" s="87">
        <v>-0.3</v>
      </c>
      <c r="HE134" s="87">
        <v>15.1</v>
      </c>
      <c r="HF134" s="87">
        <v>-1.7</v>
      </c>
      <c r="HG134" s="87">
        <v>-0.3</v>
      </c>
      <c r="HH134" s="87">
        <v>0</v>
      </c>
      <c r="HI134" s="87">
        <v>0.9</v>
      </c>
      <c r="HJ134" s="87">
        <v>-1.1000000000000001</v>
      </c>
      <c r="HK134" s="87">
        <v>-0.6</v>
      </c>
      <c r="HL134" s="87">
        <v>0.4</v>
      </c>
      <c r="HM134" s="87">
        <v>0</v>
      </c>
      <c r="HN134" s="87">
        <v>0</v>
      </c>
      <c r="HO134" s="87">
        <v>-0.1</v>
      </c>
      <c r="HP134" s="87">
        <v>0.3</v>
      </c>
    </row>
    <row r="135" spans="1:224" x14ac:dyDescent="0.2">
      <c r="A135">
        <v>60</v>
      </c>
      <c r="B135" t="s">
        <v>4452</v>
      </c>
      <c r="C135" t="s">
        <v>4453</v>
      </c>
      <c r="E135" t="s">
        <v>4451</v>
      </c>
      <c r="F135">
        <v>72</v>
      </c>
      <c r="G135">
        <v>194</v>
      </c>
      <c r="H135" t="s">
        <v>1483</v>
      </c>
      <c r="I135" t="s">
        <v>2572</v>
      </c>
      <c r="J135" t="s">
        <v>2114</v>
      </c>
      <c r="K135" t="s">
        <v>1529</v>
      </c>
      <c r="L135" s="82" t="s">
        <v>2240</v>
      </c>
      <c r="M135" t="s">
        <v>1478</v>
      </c>
      <c r="N135">
        <v>23</v>
      </c>
      <c r="O135">
        <v>1</v>
      </c>
      <c r="P135">
        <v>9</v>
      </c>
      <c r="Q135">
        <v>10</v>
      </c>
      <c r="R135">
        <v>5</v>
      </c>
      <c r="S135">
        <v>6</v>
      </c>
      <c r="T135">
        <v>3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9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47</v>
      </c>
      <c r="AH135">
        <v>12</v>
      </c>
      <c r="AI135">
        <v>4</v>
      </c>
      <c r="AJ135">
        <v>25</v>
      </c>
      <c r="AK135">
        <v>13</v>
      </c>
      <c r="AL135">
        <v>11</v>
      </c>
      <c r="AM135">
        <v>102</v>
      </c>
      <c r="AN135">
        <v>89</v>
      </c>
      <c r="AO135" s="1">
        <v>14.7</v>
      </c>
      <c r="AP135">
        <v>15664</v>
      </c>
      <c r="AQ135">
        <v>2</v>
      </c>
      <c r="AR135">
        <v>1624</v>
      </c>
      <c r="AS135" s="2">
        <v>404</v>
      </c>
      <c r="AT135">
        <v>242634</v>
      </c>
      <c r="AU135" s="1">
        <v>52.327838999999997</v>
      </c>
      <c r="AV135" s="1">
        <v>6.6</v>
      </c>
      <c r="AW135" s="1">
        <v>5.8</v>
      </c>
      <c r="AX135" s="1">
        <v>4.8</v>
      </c>
      <c r="AY135" s="1">
        <v>0.4</v>
      </c>
      <c r="AZ135" s="1">
        <v>1</v>
      </c>
      <c r="BA135" s="1">
        <v>-0.3</v>
      </c>
      <c r="BB135" s="1">
        <v>1.2</v>
      </c>
      <c r="BC135" s="85">
        <f t="shared" si="10"/>
        <v>4.2919156758804347</v>
      </c>
      <c r="BD135" s="50">
        <v>4.5667634719419956</v>
      </c>
      <c r="BE135" s="50">
        <v>-0.6900628771712628</v>
      </c>
      <c r="BF135" s="50">
        <v>-3.3551302215685129E-4</v>
      </c>
      <c r="BG135" s="50">
        <v>-1.864595999469393</v>
      </c>
      <c r="BH135" s="50">
        <v>-1.3071197337681328</v>
      </c>
      <c r="BI135" s="85">
        <f t="shared" si="11"/>
        <v>0.70464934851104988</v>
      </c>
      <c r="BJ135" s="50">
        <v>2.7674396456328925</v>
      </c>
      <c r="BK135" s="50">
        <v>9.3891425097910194E-2</v>
      </c>
      <c r="BL135" s="50">
        <v>3.1519499822871815E-3</v>
      </c>
      <c r="BM135" s="50">
        <v>0.72278330665629531</v>
      </c>
      <c r="BN135" s="85">
        <f t="shared" si="12"/>
        <v>3.587266327369385</v>
      </c>
      <c r="BO135" s="5">
        <v>11.2</v>
      </c>
      <c r="BP135" s="5">
        <v>37.32</v>
      </c>
      <c r="BQ135">
        <v>1</v>
      </c>
      <c r="BR135">
        <v>39</v>
      </c>
      <c r="BS135">
        <v>23</v>
      </c>
      <c r="BT135" s="1">
        <v>33.5</v>
      </c>
      <c r="BU135">
        <v>0</v>
      </c>
      <c r="BV135">
        <v>4</v>
      </c>
      <c r="BW135">
        <v>0</v>
      </c>
      <c r="BX135" s="1">
        <v>49</v>
      </c>
      <c r="BY135">
        <v>0</v>
      </c>
      <c r="BZ135">
        <v>6</v>
      </c>
      <c r="CA135">
        <v>6</v>
      </c>
      <c r="CB135" s="1">
        <v>37.200000000000003</v>
      </c>
      <c r="CC135">
        <v>1</v>
      </c>
      <c r="CD135">
        <v>23</v>
      </c>
      <c r="CE135">
        <v>10</v>
      </c>
      <c r="CF135" s="1">
        <v>34.1</v>
      </c>
      <c r="CG135">
        <v>15</v>
      </c>
      <c r="CH135">
        <v>4</v>
      </c>
      <c r="CI135" s="1">
        <v>3.5</v>
      </c>
      <c r="CJ135" s="1">
        <v>0.9</v>
      </c>
      <c r="CK135" s="1">
        <v>10.7</v>
      </c>
      <c r="CL135" s="1">
        <v>14.9</v>
      </c>
      <c r="CM135" s="1">
        <v>12.2</v>
      </c>
      <c r="CN135" s="1">
        <v>14.3</v>
      </c>
      <c r="CO135">
        <v>3</v>
      </c>
      <c r="CP135">
        <v>0</v>
      </c>
      <c r="CQ135" s="1">
        <v>0.7</v>
      </c>
      <c r="CR135" s="1">
        <v>0</v>
      </c>
      <c r="CS135" s="1">
        <v>4.9000000000000004</v>
      </c>
      <c r="CT135" s="1">
        <v>2.6</v>
      </c>
      <c r="CU135" s="1">
        <v>3.3</v>
      </c>
      <c r="CV135" s="1">
        <v>3.1</v>
      </c>
      <c r="CW135" s="5">
        <v>1.51</v>
      </c>
      <c r="CX135" s="6">
        <v>-5.8000000000000003E-2</v>
      </c>
      <c r="CY135" s="6">
        <v>-0.08</v>
      </c>
      <c r="CZ135" s="6">
        <v>-0.53800000000000003</v>
      </c>
      <c r="DA135" s="6">
        <v>-1.52</v>
      </c>
      <c r="DB135" s="6">
        <v>-0.56499999999999995</v>
      </c>
      <c r="DC135" s="6">
        <v>3.5350000000000001</v>
      </c>
      <c r="DD135" s="5">
        <v>11</v>
      </c>
      <c r="DE135" s="5">
        <v>14.44</v>
      </c>
      <c r="DF135" s="5">
        <v>3.43</v>
      </c>
      <c r="DG135" s="5">
        <v>9.6999999999999993</v>
      </c>
      <c r="DH135">
        <v>927</v>
      </c>
      <c r="DI135">
        <v>1024</v>
      </c>
      <c r="DJ135" s="5">
        <v>3.03</v>
      </c>
      <c r="DK135" s="5">
        <v>1.86</v>
      </c>
      <c r="DL135" s="1">
        <v>28.2</v>
      </c>
      <c r="DM135" s="1">
        <v>23.8</v>
      </c>
      <c r="DN135" s="1">
        <v>15.8</v>
      </c>
      <c r="DO135" s="1">
        <v>11.2</v>
      </c>
      <c r="DP135" s="5">
        <v>1.96</v>
      </c>
      <c r="DQ135" s="5">
        <v>2.31</v>
      </c>
      <c r="DR135" s="1">
        <v>27.6</v>
      </c>
      <c r="DS135" s="1">
        <v>25.3</v>
      </c>
      <c r="DT135" s="1">
        <v>10.1</v>
      </c>
      <c r="DU135" s="1">
        <v>10.7</v>
      </c>
      <c r="DV135" s="1">
        <v>12.2</v>
      </c>
      <c r="DW135" s="1">
        <v>14.3</v>
      </c>
      <c r="DX135">
        <v>38</v>
      </c>
      <c r="DY135">
        <v>31</v>
      </c>
      <c r="DZ135">
        <v>27</v>
      </c>
      <c r="EA135">
        <v>23</v>
      </c>
      <c r="EB135">
        <v>42</v>
      </c>
      <c r="EC135">
        <v>48</v>
      </c>
      <c r="ED135" s="1">
        <v>58</v>
      </c>
      <c r="EE135">
        <v>83</v>
      </c>
      <c r="EF135">
        <v>75</v>
      </c>
      <c r="EG135">
        <v>72</v>
      </c>
      <c r="EH135">
        <v>52.5</v>
      </c>
      <c r="EI135" s="1">
        <v>0.93</v>
      </c>
      <c r="EJ135" s="1">
        <v>1.1599999999999999</v>
      </c>
      <c r="EK135">
        <v>13</v>
      </c>
      <c r="EL135">
        <v>8</v>
      </c>
      <c r="EM135" s="5">
        <v>1.1599999999999999</v>
      </c>
      <c r="EN135" s="5">
        <v>-0.35</v>
      </c>
      <c r="EO135" s="5">
        <v>1.25</v>
      </c>
      <c r="EP135" s="5">
        <v>3.82</v>
      </c>
      <c r="EQ135" s="5">
        <v>-1.3</v>
      </c>
      <c r="ER135" s="5">
        <v>0.999</v>
      </c>
      <c r="ES135" s="5">
        <v>0.30499999999999999</v>
      </c>
      <c r="ET135" s="5">
        <v>-1.177</v>
      </c>
      <c r="EU135" s="5">
        <v>-83.32</v>
      </c>
      <c r="EV135" s="5">
        <v>2.0270000000000001</v>
      </c>
      <c r="EW135" s="5">
        <v>83.093000000000004</v>
      </c>
      <c r="EX135" s="1">
        <v>0</v>
      </c>
      <c r="EY135" s="1">
        <v>0</v>
      </c>
      <c r="EZ135">
        <v>2</v>
      </c>
      <c r="FA135">
        <v>0</v>
      </c>
      <c r="FB135" s="5">
        <v>4.16</v>
      </c>
      <c r="FC135" s="5">
        <v>0</v>
      </c>
      <c r="FD135" s="5">
        <v>4.16</v>
      </c>
      <c r="FE135" s="5">
        <v>6.15</v>
      </c>
      <c r="FF135" s="5">
        <v>0.68</v>
      </c>
      <c r="FG135" s="5">
        <v>5.46</v>
      </c>
      <c r="FH135" s="5">
        <v>0</v>
      </c>
      <c r="FI135" s="5">
        <v>5.52</v>
      </c>
      <c r="FJ135" s="5">
        <v>6.61</v>
      </c>
      <c r="FK135" s="5">
        <v>-0.107</v>
      </c>
      <c r="FL135" s="5">
        <v>3.3000000000000002E-2</v>
      </c>
      <c r="FM135" s="5">
        <v>-4.1109999999999998</v>
      </c>
      <c r="FN135" s="5">
        <v>77.438000000000002</v>
      </c>
      <c r="FO135" s="5">
        <v>-16.667000000000002</v>
      </c>
      <c r="FP135" s="5">
        <v>-84.257999999999996</v>
      </c>
      <c r="FQ135" s="1">
        <v>0</v>
      </c>
      <c r="FR135" s="1">
        <v>0</v>
      </c>
      <c r="FS135">
        <v>0</v>
      </c>
      <c r="FT135">
        <v>0</v>
      </c>
      <c r="FU135" s="5">
        <v>0</v>
      </c>
      <c r="FV135" s="5">
        <v>0</v>
      </c>
      <c r="FW135" s="5">
        <v>0</v>
      </c>
      <c r="FX135" s="5">
        <v>0.47</v>
      </c>
      <c r="FY135" s="5">
        <v>7.09</v>
      </c>
      <c r="FZ135" s="5">
        <v>-6.61</v>
      </c>
      <c r="GA135" t="s">
        <v>564</v>
      </c>
      <c r="GC135" s="86">
        <v>1.2709999999999999</v>
      </c>
      <c r="GD135" t="s">
        <v>564</v>
      </c>
      <c r="GE135" s="1">
        <f t="shared" si="13"/>
        <v>0.89999999999999991</v>
      </c>
      <c r="GF135" s="78">
        <v>39.131931000000002</v>
      </c>
      <c r="GG135" s="78">
        <v>6.7635579999999997</v>
      </c>
      <c r="GH135" s="78">
        <v>13.034737</v>
      </c>
      <c r="GI135" s="80">
        <v>1.3686229999999999</v>
      </c>
      <c r="GJ135" s="80">
        <v>1.3848419999999999</v>
      </c>
      <c r="GK135" s="80">
        <v>-8.2299999999999995E-4</v>
      </c>
      <c r="GL135" s="80" t="str">
        <f t="shared" si="14"/>
        <v xml:space="preserve"> </v>
      </c>
      <c r="GM135" s="80">
        <v>20.752295</v>
      </c>
      <c r="GN135" s="80">
        <v>4.2608980000000001</v>
      </c>
      <c r="GO135" s="80">
        <v>6.3472939999999998</v>
      </c>
      <c r="GP135" s="80">
        <v>1.3816349999999999</v>
      </c>
      <c r="GQ135" s="80">
        <v>0.79333299999999995</v>
      </c>
      <c r="GR135" s="80">
        <v>7.4729999999999996E-3</v>
      </c>
      <c r="GS135" s="87">
        <v>2.2999999999999998</v>
      </c>
      <c r="GT135" s="87">
        <v>2.2999999999999998</v>
      </c>
      <c r="GU135" s="87">
        <v>-0.3</v>
      </c>
      <c r="GV135" s="87">
        <v>-0.6</v>
      </c>
      <c r="GW135" s="87">
        <v>0.1</v>
      </c>
      <c r="GX135" s="87">
        <v>1.4</v>
      </c>
      <c r="GY135" s="87">
        <v>0</v>
      </c>
      <c r="GZ135" s="87">
        <v>0</v>
      </c>
      <c r="HA135" s="87">
        <v>0</v>
      </c>
      <c r="HB135" s="87">
        <v>0</v>
      </c>
      <c r="HC135" s="87">
        <v>0</v>
      </c>
      <c r="HD135" s="87">
        <v>0.1</v>
      </c>
      <c r="HE135" s="87">
        <v>2.2000000000000002</v>
      </c>
      <c r="HF135" s="87">
        <v>0.4</v>
      </c>
      <c r="HG135" s="87">
        <v>0</v>
      </c>
      <c r="HH135" s="87">
        <v>0</v>
      </c>
      <c r="HI135" s="87">
        <v>0</v>
      </c>
      <c r="HJ135" s="87">
        <v>0.5</v>
      </c>
      <c r="HK135" s="87">
        <v>-0.1</v>
      </c>
      <c r="HL135" s="87">
        <v>-0.1</v>
      </c>
      <c r="HM135" s="87">
        <v>0</v>
      </c>
      <c r="HN135" s="87">
        <v>0</v>
      </c>
      <c r="HO135" s="87">
        <v>0</v>
      </c>
      <c r="HP135" s="87">
        <v>-0.1</v>
      </c>
    </row>
    <row r="136" spans="1:224" x14ac:dyDescent="0.2">
      <c r="A136">
        <v>12</v>
      </c>
      <c r="B136" t="s">
        <v>4291</v>
      </c>
      <c r="C136" t="s">
        <v>4292</v>
      </c>
      <c r="E136" t="s">
        <v>4282</v>
      </c>
      <c r="F136">
        <v>75</v>
      </c>
      <c r="G136">
        <v>215</v>
      </c>
      <c r="H136" t="s">
        <v>1483</v>
      </c>
      <c r="J136" t="s">
        <v>1613</v>
      </c>
      <c r="K136" t="s">
        <v>1614</v>
      </c>
      <c r="L136" s="82" t="s">
        <v>2240</v>
      </c>
      <c r="M136" t="s">
        <v>1478</v>
      </c>
      <c r="N136">
        <v>82</v>
      </c>
      <c r="O136">
        <v>15</v>
      </c>
      <c r="P136">
        <v>35</v>
      </c>
      <c r="Q136">
        <v>50</v>
      </c>
      <c r="R136">
        <v>3</v>
      </c>
      <c r="S136">
        <v>75</v>
      </c>
      <c r="T136">
        <v>30</v>
      </c>
      <c r="U136">
        <v>1</v>
      </c>
      <c r="V136">
        <v>1</v>
      </c>
      <c r="W136">
        <v>0</v>
      </c>
      <c r="X136">
        <v>0</v>
      </c>
      <c r="Y136">
        <v>12</v>
      </c>
      <c r="Z136">
        <v>23</v>
      </c>
      <c r="AA136">
        <v>3</v>
      </c>
      <c r="AB136">
        <v>12</v>
      </c>
      <c r="AC136">
        <v>0</v>
      </c>
      <c r="AD136">
        <v>0</v>
      </c>
      <c r="AE136">
        <v>3</v>
      </c>
      <c r="AF136">
        <v>1</v>
      </c>
      <c r="AG136">
        <v>236</v>
      </c>
      <c r="AH136">
        <v>110</v>
      </c>
      <c r="AI136">
        <v>38</v>
      </c>
      <c r="AJ136">
        <v>95</v>
      </c>
      <c r="AK136">
        <v>63</v>
      </c>
      <c r="AL136">
        <v>39</v>
      </c>
      <c r="AM136">
        <v>480</v>
      </c>
      <c r="AN136">
        <v>493</v>
      </c>
      <c r="AO136" s="1">
        <v>20.9</v>
      </c>
      <c r="AP136">
        <v>73684</v>
      </c>
      <c r="AQ136">
        <v>486</v>
      </c>
      <c r="AR136">
        <v>13628</v>
      </c>
      <c r="AS136" s="2">
        <v>1799</v>
      </c>
      <c r="AT136">
        <v>2177331</v>
      </c>
      <c r="AU136" s="1">
        <v>49.464351999999998</v>
      </c>
      <c r="AV136" s="1">
        <v>25.8</v>
      </c>
      <c r="AW136" s="1">
        <v>27.2</v>
      </c>
      <c r="AX136" s="1">
        <v>3.6</v>
      </c>
      <c r="AY136" s="1">
        <v>3.1</v>
      </c>
      <c r="AZ136" s="1">
        <v>2.9</v>
      </c>
      <c r="BA136" s="1">
        <v>1.4</v>
      </c>
      <c r="BB136" s="1">
        <v>7.3</v>
      </c>
      <c r="BC136" s="85">
        <f t="shared" si="10"/>
        <v>58.4221</v>
      </c>
      <c r="BD136" s="85">
        <v>18.433700000000002</v>
      </c>
      <c r="BE136" s="85">
        <v>5.3906999999999998</v>
      </c>
      <c r="BF136" s="85">
        <v>-8.7400000000000005E-2</v>
      </c>
      <c r="BG136" s="85">
        <v>-1.5555000000000001</v>
      </c>
      <c r="BH136" s="85">
        <v>31.691199999999998</v>
      </c>
      <c r="BI136" s="85">
        <f t="shared" si="11"/>
        <v>53.872700000000002</v>
      </c>
      <c r="BJ136" s="85">
        <v>8.8423999999999996</v>
      </c>
      <c r="BK136" s="85">
        <v>0.52270000000000005</v>
      </c>
      <c r="BL136" s="85">
        <v>0.84860000000000002</v>
      </c>
      <c r="BM136" s="85">
        <v>-5.6642999999999999</v>
      </c>
      <c r="BN136" s="85">
        <f t="shared" si="12"/>
        <v>4.5493999999999994</v>
      </c>
      <c r="BO136" s="5">
        <v>14.31</v>
      </c>
      <c r="BP136" s="5">
        <v>32.68</v>
      </c>
      <c r="BQ136">
        <v>10</v>
      </c>
      <c r="BR136">
        <v>180</v>
      </c>
      <c r="BS136">
        <v>72</v>
      </c>
      <c r="BT136" s="1">
        <v>29.7</v>
      </c>
      <c r="BU136">
        <v>2</v>
      </c>
      <c r="BV136">
        <v>14</v>
      </c>
      <c r="BW136">
        <v>7</v>
      </c>
      <c r="BX136" s="1">
        <v>43.1</v>
      </c>
      <c r="BY136">
        <v>1</v>
      </c>
      <c r="BZ136">
        <v>24</v>
      </c>
      <c r="CA136">
        <v>3</v>
      </c>
      <c r="CB136" s="1">
        <v>29.2</v>
      </c>
      <c r="CC136">
        <v>6</v>
      </c>
      <c r="CD136">
        <v>108</v>
      </c>
      <c r="CE136">
        <v>48</v>
      </c>
      <c r="CF136" s="1">
        <v>31</v>
      </c>
      <c r="CG136">
        <v>75</v>
      </c>
      <c r="CH136">
        <v>35</v>
      </c>
      <c r="CI136" s="1">
        <v>3.8</v>
      </c>
      <c r="CJ136" s="1">
        <v>1.8</v>
      </c>
      <c r="CK136" s="1">
        <v>12.5</v>
      </c>
      <c r="CL136" s="1">
        <v>15</v>
      </c>
      <c r="CM136" s="1">
        <v>13.3</v>
      </c>
      <c r="CN136" s="1">
        <v>14.3</v>
      </c>
      <c r="CO136">
        <v>22</v>
      </c>
      <c r="CP136">
        <v>13</v>
      </c>
      <c r="CQ136" s="1">
        <v>1.1000000000000001</v>
      </c>
      <c r="CR136" s="1">
        <v>0.7</v>
      </c>
      <c r="CS136" s="1">
        <v>4.2</v>
      </c>
      <c r="CT136" s="1">
        <v>3.6</v>
      </c>
      <c r="CU136" s="1">
        <v>3.8</v>
      </c>
      <c r="CV136" s="1">
        <v>3.8</v>
      </c>
      <c r="CW136" s="5">
        <v>-0.09</v>
      </c>
      <c r="CX136" s="6">
        <v>4.5999999999999999E-2</v>
      </c>
      <c r="CY136" s="6">
        <v>-4.9000000000000002E-2</v>
      </c>
      <c r="CZ136" s="6">
        <v>0.58599999999999997</v>
      </c>
      <c r="DA136" s="6">
        <v>0.184</v>
      </c>
      <c r="DB136" s="6">
        <v>-0.13500000000000001</v>
      </c>
      <c r="DC136" s="6">
        <v>2.3679999999999999</v>
      </c>
      <c r="DD136" s="5">
        <v>4.9000000000000004</v>
      </c>
      <c r="DE136" s="5">
        <v>4.91</v>
      </c>
      <c r="DF136" s="5">
        <v>0.04</v>
      </c>
      <c r="DG136" s="5">
        <v>8.74</v>
      </c>
      <c r="DH136">
        <v>921</v>
      </c>
      <c r="DI136">
        <v>1009</v>
      </c>
      <c r="DJ136" s="5">
        <v>2.66</v>
      </c>
      <c r="DK136" s="5">
        <v>2.4500000000000002</v>
      </c>
      <c r="DL136" s="1">
        <v>27.8</v>
      </c>
      <c r="DM136" s="1">
        <v>28.7</v>
      </c>
      <c r="DN136" s="1">
        <v>14.1</v>
      </c>
      <c r="DO136" s="1">
        <v>10.9</v>
      </c>
      <c r="DP136" s="5">
        <v>2.2799999999999998</v>
      </c>
      <c r="DQ136" s="5">
        <v>1.99</v>
      </c>
      <c r="DR136" s="1">
        <v>24.3</v>
      </c>
      <c r="DS136" s="1">
        <v>24.8</v>
      </c>
      <c r="DT136" s="1">
        <v>11.6</v>
      </c>
      <c r="DU136" s="1">
        <v>12.3</v>
      </c>
      <c r="DV136" s="1">
        <v>13.3</v>
      </c>
      <c r="DW136" s="1">
        <v>14.3</v>
      </c>
      <c r="DX136">
        <v>156</v>
      </c>
      <c r="DY136">
        <v>172</v>
      </c>
      <c r="DZ136">
        <v>159</v>
      </c>
      <c r="EA136">
        <v>146</v>
      </c>
      <c r="EB136">
        <v>193</v>
      </c>
      <c r="EC136">
        <v>184</v>
      </c>
      <c r="ED136" s="1">
        <v>51.8</v>
      </c>
      <c r="EE136">
        <v>451</v>
      </c>
      <c r="EF136">
        <v>382</v>
      </c>
      <c r="EG136">
        <v>339</v>
      </c>
      <c r="EH136">
        <v>54.1</v>
      </c>
      <c r="EI136" s="1">
        <v>0.61</v>
      </c>
      <c r="EJ136" s="1">
        <v>0.56000000000000005</v>
      </c>
      <c r="EK136">
        <v>52</v>
      </c>
      <c r="EL136">
        <v>48</v>
      </c>
      <c r="EM136" s="5">
        <v>0.2</v>
      </c>
      <c r="EN136" s="5">
        <v>0.28999999999999998</v>
      </c>
      <c r="EO136" s="5">
        <v>2.64</v>
      </c>
      <c r="EP136" s="5">
        <v>2.83</v>
      </c>
      <c r="EQ136" s="5">
        <v>-0.94</v>
      </c>
      <c r="ER136" s="5">
        <v>1.218</v>
      </c>
      <c r="ES136" s="5">
        <v>0.249</v>
      </c>
      <c r="ET136" s="5">
        <v>-2.8130000000000002</v>
      </c>
      <c r="EU136" s="5">
        <v>-89.885000000000005</v>
      </c>
      <c r="EV136" s="5">
        <v>4.9850000000000003</v>
      </c>
      <c r="EW136" s="5">
        <v>81.908000000000001</v>
      </c>
      <c r="EX136" s="1">
        <v>1.1100000000000001</v>
      </c>
      <c r="EY136" s="1">
        <v>1.39</v>
      </c>
      <c r="EZ136">
        <v>20</v>
      </c>
      <c r="FA136">
        <v>1</v>
      </c>
      <c r="FB136" s="5">
        <v>5.54</v>
      </c>
      <c r="FC136" s="5">
        <v>0.28000000000000003</v>
      </c>
      <c r="FD136" s="5">
        <v>5.27</v>
      </c>
      <c r="FE136" s="5">
        <v>6.46</v>
      </c>
      <c r="FF136" s="5">
        <v>0.26</v>
      </c>
      <c r="FG136" s="5">
        <v>6.2</v>
      </c>
      <c r="FH136" s="5">
        <v>0.11</v>
      </c>
      <c r="FI136" s="5">
        <v>5.78</v>
      </c>
      <c r="FJ136" s="5">
        <v>4.9400000000000004</v>
      </c>
      <c r="FK136" s="5">
        <v>0.14399999999999999</v>
      </c>
      <c r="FL136" s="5">
        <v>-2.1349999999999998</v>
      </c>
      <c r="FM136" s="5">
        <v>0.38200000000000001</v>
      </c>
      <c r="FN136" s="5">
        <v>81.447000000000003</v>
      </c>
      <c r="FO136" s="5">
        <v>-4.4960000000000004</v>
      </c>
      <c r="FP136" s="5">
        <v>-79.846000000000004</v>
      </c>
      <c r="FQ136" s="1">
        <v>0</v>
      </c>
      <c r="FR136" s="1">
        <v>0</v>
      </c>
      <c r="FS136">
        <v>0</v>
      </c>
      <c r="FT136">
        <v>0</v>
      </c>
      <c r="FU136" s="5">
        <v>0</v>
      </c>
      <c r="FV136" s="5">
        <v>0</v>
      </c>
      <c r="FW136" s="5">
        <v>0</v>
      </c>
      <c r="FX136" s="5">
        <v>0.76</v>
      </c>
      <c r="FY136" s="5">
        <v>5.7</v>
      </c>
      <c r="FZ136" s="5">
        <v>-4.9400000000000004</v>
      </c>
      <c r="GA136" t="s">
        <v>561</v>
      </c>
      <c r="GB136" s="84">
        <v>3</v>
      </c>
      <c r="GC136" s="86">
        <v>5.25</v>
      </c>
      <c r="GD136">
        <v>5.5</v>
      </c>
      <c r="GE136" s="1">
        <f t="shared" si="13"/>
        <v>-6.6666666666666874E-2</v>
      </c>
      <c r="GF136" s="78">
        <v>72.254035999999999</v>
      </c>
      <c r="GG136" s="78">
        <v>15.995945000000001</v>
      </c>
      <c r="GH136" s="78">
        <v>28.926466000000001</v>
      </c>
      <c r="GI136" s="80">
        <v>4.8781100000000004</v>
      </c>
      <c r="GJ136" s="80">
        <v>2.2506360000000001</v>
      </c>
      <c r="GK136" s="80">
        <v>7.1211999999999998E-2</v>
      </c>
      <c r="GL136" s="80">
        <f t="shared" si="14"/>
        <v>-0.10001399999999983</v>
      </c>
      <c r="GM136" s="80">
        <v>11.57009</v>
      </c>
      <c r="GN136" s="80">
        <v>6.1103800000000001</v>
      </c>
      <c r="GO136" s="80">
        <v>9.1552620000000005</v>
      </c>
      <c r="GP136" s="80">
        <v>2.8834300000000002</v>
      </c>
      <c r="GQ136" s="80">
        <v>1.1302650000000001</v>
      </c>
      <c r="GR136" s="80">
        <v>0.36329899999999998</v>
      </c>
      <c r="GS136" s="87">
        <v>-1.2</v>
      </c>
      <c r="GT136" s="87">
        <v>-1.2</v>
      </c>
      <c r="GU136" s="87">
        <v>0.1</v>
      </c>
      <c r="GV136" s="87">
        <v>2.2999999999999998</v>
      </c>
      <c r="GW136" s="87">
        <v>1.5</v>
      </c>
      <c r="GX136" s="87">
        <v>2.7</v>
      </c>
      <c r="GY136" s="87">
        <v>0.3</v>
      </c>
      <c r="GZ136" s="87">
        <v>0.3</v>
      </c>
      <c r="HA136" s="87">
        <v>-0.2</v>
      </c>
      <c r="HB136" s="87">
        <v>-0.3</v>
      </c>
      <c r="HC136" s="87">
        <v>0.4</v>
      </c>
      <c r="HD136" s="87">
        <v>0.1</v>
      </c>
      <c r="HE136" s="87">
        <v>21.1</v>
      </c>
      <c r="HF136" s="87">
        <v>0.8</v>
      </c>
      <c r="HG136" s="87">
        <v>-0.2</v>
      </c>
      <c r="HH136" s="87">
        <v>-0.5</v>
      </c>
      <c r="HI136" s="87">
        <v>-0.2</v>
      </c>
      <c r="HJ136" s="87">
        <v>0</v>
      </c>
      <c r="HK136" s="87">
        <v>-1.2</v>
      </c>
      <c r="HL136" s="87">
        <v>-0.6</v>
      </c>
      <c r="HM136" s="87">
        <v>0</v>
      </c>
      <c r="HN136" s="87">
        <v>-0.1</v>
      </c>
      <c r="HO136" s="87">
        <v>0.1</v>
      </c>
      <c r="HP136" s="87">
        <v>-0.7</v>
      </c>
    </row>
    <row r="137" spans="1:224" x14ac:dyDescent="0.2">
      <c r="A137">
        <v>22</v>
      </c>
      <c r="B137" t="s">
        <v>3836</v>
      </c>
      <c r="C137" t="s">
        <v>2636</v>
      </c>
      <c r="D137" t="s">
        <v>2597</v>
      </c>
      <c r="E137" t="s">
        <v>2594</v>
      </c>
      <c r="F137">
        <v>70</v>
      </c>
      <c r="G137">
        <v>183</v>
      </c>
      <c r="H137" t="s">
        <v>1483</v>
      </c>
      <c r="J137" t="s">
        <v>1708</v>
      </c>
      <c r="K137" t="s">
        <v>1529</v>
      </c>
      <c r="L137" s="82" t="s">
        <v>2240</v>
      </c>
      <c r="M137" t="s">
        <v>1478</v>
      </c>
      <c r="N137">
        <v>72</v>
      </c>
      <c r="O137">
        <v>14</v>
      </c>
      <c r="P137">
        <v>23</v>
      </c>
      <c r="Q137">
        <v>37</v>
      </c>
      <c r="R137">
        <v>2</v>
      </c>
      <c r="S137">
        <v>30</v>
      </c>
      <c r="T137">
        <v>15</v>
      </c>
      <c r="U137">
        <v>0</v>
      </c>
      <c r="V137">
        <v>0</v>
      </c>
      <c r="W137">
        <v>0</v>
      </c>
      <c r="X137">
        <v>0</v>
      </c>
      <c r="Y137">
        <v>12</v>
      </c>
      <c r="Z137">
        <v>13</v>
      </c>
      <c r="AA137">
        <v>1</v>
      </c>
      <c r="AB137">
        <v>8</v>
      </c>
      <c r="AC137">
        <v>1</v>
      </c>
      <c r="AD137">
        <v>2</v>
      </c>
      <c r="AE137">
        <v>2</v>
      </c>
      <c r="AF137">
        <v>0</v>
      </c>
      <c r="AG137">
        <v>126</v>
      </c>
      <c r="AH137">
        <v>80</v>
      </c>
      <c r="AI137">
        <v>56</v>
      </c>
      <c r="AJ137">
        <v>57</v>
      </c>
      <c r="AK137">
        <v>36</v>
      </c>
      <c r="AL137">
        <v>63</v>
      </c>
      <c r="AM137">
        <v>492</v>
      </c>
      <c r="AN137">
        <v>638</v>
      </c>
      <c r="AO137" s="1">
        <v>27.4</v>
      </c>
      <c r="AP137">
        <v>60785</v>
      </c>
      <c r="AQ137">
        <v>11047</v>
      </c>
      <c r="AR137">
        <v>9789</v>
      </c>
      <c r="AS137" s="2">
        <v>1784</v>
      </c>
      <c r="AT137">
        <v>2672788</v>
      </c>
      <c r="AU137" s="1">
        <v>61.457748000000002</v>
      </c>
      <c r="AV137" s="1">
        <v>26.4</v>
      </c>
      <c r="AW137" s="1">
        <v>25.3</v>
      </c>
      <c r="AX137" s="1">
        <v>-0.2</v>
      </c>
      <c r="AY137" s="1">
        <v>2.2999999999999998</v>
      </c>
      <c r="AZ137" s="1">
        <v>2.8</v>
      </c>
      <c r="BA137" s="1">
        <v>0</v>
      </c>
      <c r="BB137" s="1">
        <v>5.2</v>
      </c>
      <c r="BC137" s="85">
        <f t="shared" si="10"/>
        <v>34.183864032719896</v>
      </c>
      <c r="BD137" s="50">
        <v>12.311570218050909</v>
      </c>
      <c r="BE137" s="50">
        <v>0.70998723599268865</v>
      </c>
      <c r="BF137" s="50">
        <v>3.3913718341845454</v>
      </c>
      <c r="BG137" s="50">
        <v>-4.4457489763003899</v>
      </c>
      <c r="BH137" s="50">
        <v>0</v>
      </c>
      <c r="BI137" s="85">
        <f t="shared" si="11"/>
        <v>11.967180311927752</v>
      </c>
      <c r="BJ137" s="50">
        <v>8.8634021106969456</v>
      </c>
      <c r="BK137" s="50">
        <v>0.29270668499005392</v>
      </c>
      <c r="BL137" s="50">
        <v>10.229383360402789</v>
      </c>
      <c r="BM137" s="50">
        <v>2.8311915647023569</v>
      </c>
      <c r="BN137" s="85">
        <f t="shared" si="12"/>
        <v>22.216683720792147</v>
      </c>
      <c r="BO137" s="5">
        <v>13.51</v>
      </c>
      <c r="BP137" s="5">
        <v>33.51</v>
      </c>
      <c r="BQ137">
        <v>12</v>
      </c>
      <c r="BR137">
        <v>92</v>
      </c>
      <c r="BS137">
        <v>36</v>
      </c>
      <c r="BT137" s="1">
        <v>30.7</v>
      </c>
      <c r="BU137">
        <v>2</v>
      </c>
      <c r="BV137">
        <v>17</v>
      </c>
      <c r="BW137">
        <v>6</v>
      </c>
      <c r="BX137" s="1">
        <v>44</v>
      </c>
      <c r="BY137">
        <v>1</v>
      </c>
      <c r="BZ137">
        <v>8</v>
      </c>
      <c r="CA137">
        <v>3</v>
      </c>
      <c r="CB137" s="1">
        <v>32.299999999999997</v>
      </c>
      <c r="CC137">
        <v>4</v>
      </c>
      <c r="CD137">
        <v>48</v>
      </c>
      <c r="CE137">
        <v>16</v>
      </c>
      <c r="CF137" s="1">
        <v>30.2</v>
      </c>
      <c r="CG137">
        <v>37</v>
      </c>
      <c r="CH137">
        <v>42</v>
      </c>
      <c r="CI137" s="1">
        <v>2.2999999999999998</v>
      </c>
      <c r="CJ137" s="1">
        <v>2.6</v>
      </c>
      <c r="CK137" s="1">
        <v>12.1</v>
      </c>
      <c r="CL137" s="1">
        <v>15.2</v>
      </c>
      <c r="CM137" s="1">
        <v>12.6</v>
      </c>
      <c r="CN137" s="1">
        <v>14.5</v>
      </c>
      <c r="CO137">
        <v>10</v>
      </c>
      <c r="CP137">
        <v>7</v>
      </c>
      <c r="CQ137" s="1">
        <v>0.6</v>
      </c>
      <c r="CR137" s="1">
        <v>0.4</v>
      </c>
      <c r="CS137" s="1">
        <v>3.9</v>
      </c>
      <c r="CT137" s="1">
        <v>3.8</v>
      </c>
      <c r="CU137" s="1">
        <v>4.2</v>
      </c>
      <c r="CV137" s="1">
        <v>3.7</v>
      </c>
      <c r="CW137" s="5">
        <v>-0.06</v>
      </c>
      <c r="CX137" s="6">
        <v>1.2E-2</v>
      </c>
      <c r="CY137" s="6">
        <v>-5.5E-2</v>
      </c>
      <c r="CZ137" s="6">
        <v>1.107</v>
      </c>
      <c r="DA137" s="6">
        <v>0.159</v>
      </c>
      <c r="DB137" s="6">
        <v>0.77500000000000002</v>
      </c>
      <c r="DC137" s="6">
        <v>4.1900000000000004</v>
      </c>
      <c r="DD137" s="5">
        <v>4.5999999999999996</v>
      </c>
      <c r="DE137" s="5">
        <v>7.65</v>
      </c>
      <c r="DF137" s="5">
        <v>3.01</v>
      </c>
      <c r="DG137" s="5">
        <v>8.35</v>
      </c>
      <c r="DH137">
        <v>908</v>
      </c>
      <c r="DI137">
        <v>992</v>
      </c>
      <c r="DJ137" s="5">
        <v>2.2200000000000002</v>
      </c>
      <c r="DK137" s="5">
        <v>2.16</v>
      </c>
      <c r="DL137" s="1">
        <v>24.4</v>
      </c>
      <c r="DM137" s="1">
        <v>21.4</v>
      </c>
      <c r="DN137" s="1">
        <v>12.4</v>
      </c>
      <c r="DO137" s="1">
        <v>10.8</v>
      </c>
      <c r="DP137" s="5">
        <v>2.2599999999999998</v>
      </c>
      <c r="DQ137" s="5">
        <v>2.14</v>
      </c>
      <c r="DR137" s="1">
        <v>26.5</v>
      </c>
      <c r="DS137" s="1">
        <v>27</v>
      </c>
      <c r="DT137" s="1">
        <v>13</v>
      </c>
      <c r="DU137" s="1">
        <v>11.5</v>
      </c>
      <c r="DV137" s="1">
        <v>12.6</v>
      </c>
      <c r="DW137" s="1">
        <v>14.5</v>
      </c>
      <c r="DX137">
        <v>127</v>
      </c>
      <c r="DY137">
        <v>144</v>
      </c>
      <c r="DZ137">
        <v>136</v>
      </c>
      <c r="EA137">
        <v>161</v>
      </c>
      <c r="EB137">
        <v>150</v>
      </c>
      <c r="EC137">
        <v>184</v>
      </c>
      <c r="ED137" s="1">
        <v>47.7</v>
      </c>
      <c r="EE137">
        <v>323</v>
      </c>
      <c r="EF137">
        <v>324</v>
      </c>
      <c r="EG137">
        <v>331</v>
      </c>
      <c r="EH137">
        <v>49.9</v>
      </c>
      <c r="EI137" s="1">
        <v>0.43</v>
      </c>
      <c r="EJ137" s="1">
        <v>0.37</v>
      </c>
      <c r="EK137">
        <v>36</v>
      </c>
      <c r="EL137">
        <v>35</v>
      </c>
      <c r="EM137" s="5">
        <v>0.06</v>
      </c>
      <c r="EN137" s="5">
        <v>0.12</v>
      </c>
      <c r="EO137" s="5">
        <v>2.25</v>
      </c>
      <c r="EP137" s="5">
        <v>3.21</v>
      </c>
      <c r="EQ137" s="5">
        <v>1.24</v>
      </c>
      <c r="ER137" s="5">
        <v>0.82899999999999996</v>
      </c>
      <c r="ES137" s="5">
        <v>0.40600000000000003</v>
      </c>
      <c r="ET137" s="5">
        <v>-20.667000000000002</v>
      </c>
      <c r="EU137" s="5">
        <v>-83.253</v>
      </c>
      <c r="EV137" s="5">
        <v>1.788</v>
      </c>
      <c r="EW137" s="5">
        <v>83.430999999999997</v>
      </c>
      <c r="EX137" s="1">
        <v>0.37</v>
      </c>
      <c r="EY137" s="1">
        <v>2.59</v>
      </c>
      <c r="EZ137">
        <v>16</v>
      </c>
      <c r="FA137">
        <v>0</v>
      </c>
      <c r="FB137" s="5">
        <v>5.91</v>
      </c>
      <c r="FC137" s="5">
        <v>0</v>
      </c>
      <c r="FD137" s="5">
        <v>5.91</v>
      </c>
      <c r="FE137" s="5">
        <v>4.93</v>
      </c>
      <c r="FF137" s="5">
        <v>0.26</v>
      </c>
      <c r="FG137" s="5">
        <v>4.67</v>
      </c>
      <c r="FH137" s="5">
        <v>2.46</v>
      </c>
      <c r="FI137" s="5">
        <v>3.68</v>
      </c>
      <c r="FJ137" s="5">
        <v>2.84</v>
      </c>
      <c r="FK137" s="5">
        <v>0.39300000000000002</v>
      </c>
      <c r="FL137" s="5">
        <v>0.28399999999999997</v>
      </c>
      <c r="FM137" s="5">
        <v>0.28599999999999998</v>
      </c>
      <c r="FN137" s="5">
        <v>85.022999999999996</v>
      </c>
      <c r="FO137" s="5">
        <v>-5.4290000000000003</v>
      </c>
      <c r="FP137" s="5">
        <v>-81.796999999999997</v>
      </c>
      <c r="FQ137" s="1">
        <v>0.68</v>
      </c>
      <c r="FR137" s="1">
        <v>0</v>
      </c>
      <c r="FS137">
        <v>4</v>
      </c>
      <c r="FT137">
        <v>11</v>
      </c>
      <c r="FU137" s="5">
        <v>1.35</v>
      </c>
      <c r="FV137" s="5">
        <v>3.72</v>
      </c>
      <c r="FW137" s="5">
        <v>-2.37</v>
      </c>
      <c r="FX137" s="5">
        <v>1.1299999999999999</v>
      </c>
      <c r="FY137" s="5">
        <v>6.33</v>
      </c>
      <c r="FZ137" s="5">
        <v>-5.2</v>
      </c>
      <c r="GA137" t="s">
        <v>564</v>
      </c>
      <c r="GB137" s="84">
        <v>4.5</v>
      </c>
      <c r="GC137" s="86">
        <v>4.5</v>
      </c>
      <c r="GD137" t="s">
        <v>564</v>
      </c>
      <c r="GE137" s="1">
        <f t="shared" si="13"/>
        <v>-2.2666666666666666</v>
      </c>
      <c r="GF137" s="78">
        <v>65.825057999999999</v>
      </c>
      <c r="GG137" s="78">
        <v>13.997809999999999</v>
      </c>
      <c r="GH137" s="78">
        <v>22.020493999999999</v>
      </c>
      <c r="GI137" s="80">
        <v>3.633451</v>
      </c>
      <c r="GJ137" s="80">
        <v>1.981026</v>
      </c>
      <c r="GK137" s="80">
        <v>3.405E-3</v>
      </c>
      <c r="GL137" s="80">
        <f t="shared" si="14"/>
        <v>-2.127372666666667</v>
      </c>
      <c r="GM137" s="80">
        <v>12.847775</v>
      </c>
      <c r="GN137" s="80">
        <v>5.8070380000000004</v>
      </c>
      <c r="GO137" s="80">
        <v>7.9402419999999996</v>
      </c>
      <c r="GP137" s="80">
        <v>2.5389080000000002</v>
      </c>
      <c r="GQ137" s="80">
        <v>0.98449399999999998</v>
      </c>
      <c r="GR137" s="80">
        <v>0.112509</v>
      </c>
      <c r="GS137" s="87">
        <v>2.8</v>
      </c>
      <c r="GT137" s="87">
        <v>2.8</v>
      </c>
      <c r="GU137" s="87">
        <v>1.2</v>
      </c>
      <c r="GV137" s="87">
        <v>1.6</v>
      </c>
      <c r="GW137" s="87">
        <v>0.1</v>
      </c>
      <c r="GX137" s="87">
        <v>5.7</v>
      </c>
      <c r="GY137" s="87">
        <v>-0.3</v>
      </c>
      <c r="GZ137" s="87">
        <v>-0.3</v>
      </c>
      <c r="HA137" s="87">
        <v>0.3</v>
      </c>
      <c r="HB137" s="87">
        <v>0.2</v>
      </c>
      <c r="HC137" s="87">
        <v>0.3</v>
      </c>
      <c r="HD137" s="87">
        <v>0.5</v>
      </c>
      <c r="HE137" s="87">
        <v>15.3</v>
      </c>
      <c r="HF137" s="87">
        <v>0.8</v>
      </c>
      <c r="HG137" s="87">
        <v>0.4</v>
      </c>
      <c r="HH137" s="87">
        <v>-0.5</v>
      </c>
      <c r="HI137" s="87">
        <v>-0.2</v>
      </c>
      <c r="HJ137" s="87">
        <v>0.5</v>
      </c>
      <c r="HK137" s="87">
        <v>-15.1</v>
      </c>
      <c r="HL137" s="87">
        <v>1.6</v>
      </c>
      <c r="HM137" s="87">
        <v>0.4</v>
      </c>
      <c r="HN137" s="87">
        <v>-0.8</v>
      </c>
      <c r="HO137" s="87">
        <v>-0.1</v>
      </c>
      <c r="HP137" s="87">
        <v>1.1000000000000001</v>
      </c>
    </row>
    <row r="138" spans="1:224" x14ac:dyDescent="0.2">
      <c r="A138">
        <v>18</v>
      </c>
      <c r="B138" t="s">
        <v>4076</v>
      </c>
      <c r="C138" t="s">
        <v>12</v>
      </c>
      <c r="D138" t="s">
        <v>2593</v>
      </c>
      <c r="E138" t="s">
        <v>2594</v>
      </c>
      <c r="F138">
        <v>73</v>
      </c>
      <c r="G138">
        <v>200</v>
      </c>
      <c r="H138" t="s">
        <v>1483</v>
      </c>
      <c r="J138" t="s">
        <v>1573</v>
      </c>
      <c r="K138" t="s">
        <v>1574</v>
      </c>
      <c r="L138" s="82" t="s">
        <v>2240</v>
      </c>
      <c r="M138" t="s">
        <v>1478</v>
      </c>
      <c r="N138">
        <v>82</v>
      </c>
      <c r="O138">
        <v>19</v>
      </c>
      <c r="P138">
        <v>38</v>
      </c>
      <c r="Q138">
        <v>57</v>
      </c>
      <c r="R138">
        <v>-6</v>
      </c>
      <c r="S138">
        <v>32</v>
      </c>
      <c r="T138">
        <v>16</v>
      </c>
      <c r="U138">
        <v>0</v>
      </c>
      <c r="V138">
        <v>0</v>
      </c>
      <c r="W138">
        <v>0</v>
      </c>
      <c r="X138">
        <v>0</v>
      </c>
      <c r="Y138">
        <v>12</v>
      </c>
      <c r="Z138">
        <v>28</v>
      </c>
      <c r="AA138">
        <v>7</v>
      </c>
      <c r="AB138">
        <v>8</v>
      </c>
      <c r="AC138">
        <v>0</v>
      </c>
      <c r="AD138">
        <v>2</v>
      </c>
      <c r="AE138">
        <v>4</v>
      </c>
      <c r="AF138">
        <v>0</v>
      </c>
      <c r="AG138">
        <v>132</v>
      </c>
      <c r="AH138">
        <v>77</v>
      </c>
      <c r="AI138">
        <v>42</v>
      </c>
      <c r="AJ138">
        <v>41</v>
      </c>
      <c r="AK138">
        <v>46</v>
      </c>
      <c r="AL138">
        <v>40</v>
      </c>
      <c r="AM138">
        <v>690</v>
      </c>
      <c r="AN138">
        <v>644</v>
      </c>
      <c r="AO138" s="1">
        <v>28.3</v>
      </c>
      <c r="AP138">
        <v>73081</v>
      </c>
      <c r="AQ138">
        <v>6424</v>
      </c>
      <c r="AR138">
        <v>13449</v>
      </c>
      <c r="AS138" s="2">
        <v>1861</v>
      </c>
      <c r="AT138">
        <v>2894818</v>
      </c>
      <c r="AU138" s="1">
        <v>45.336807</v>
      </c>
      <c r="AV138" s="1">
        <v>39.200000000000003</v>
      </c>
      <c r="AW138" s="1">
        <v>35.4</v>
      </c>
      <c r="AX138" s="1">
        <v>0.9</v>
      </c>
      <c r="AY138" s="1">
        <v>3.7</v>
      </c>
      <c r="AZ138" s="1">
        <v>3.1</v>
      </c>
      <c r="BA138" s="1">
        <v>0</v>
      </c>
      <c r="BB138" s="1">
        <v>6.8</v>
      </c>
      <c r="BC138" s="85">
        <f t="shared" si="10"/>
        <v>38.992599999999996</v>
      </c>
      <c r="BD138" s="85">
        <v>21.0075</v>
      </c>
      <c r="BE138" s="85">
        <v>9.4949999999999992</v>
      </c>
      <c r="BF138" s="85">
        <v>2.4195000000000002</v>
      </c>
      <c r="BG138" s="85">
        <v>-2.8862999999999999</v>
      </c>
      <c r="BH138" s="85">
        <v>0</v>
      </c>
      <c r="BI138" s="85">
        <f t="shared" si="11"/>
        <v>30.035699999999999</v>
      </c>
      <c r="BJ138" s="85">
        <v>5.0136000000000003</v>
      </c>
      <c r="BK138" s="85">
        <v>-5.0599999999999999E-2</v>
      </c>
      <c r="BL138" s="85">
        <v>0.13789999999999999</v>
      </c>
      <c r="BM138" s="85">
        <v>3.8559999999999999</v>
      </c>
      <c r="BN138" s="85">
        <f t="shared" si="12"/>
        <v>8.956900000000001</v>
      </c>
      <c r="BO138" s="5">
        <v>14.44</v>
      </c>
      <c r="BP138" s="5">
        <v>33.36</v>
      </c>
      <c r="BQ138">
        <v>11</v>
      </c>
      <c r="BR138">
        <v>87</v>
      </c>
      <c r="BS138">
        <v>25</v>
      </c>
      <c r="BT138" s="1">
        <v>24.8</v>
      </c>
      <c r="BU138">
        <v>1</v>
      </c>
      <c r="BV138">
        <v>6</v>
      </c>
      <c r="BW138">
        <v>5</v>
      </c>
      <c r="BX138" s="1">
        <v>40.799999999999997</v>
      </c>
      <c r="BY138">
        <v>4</v>
      </c>
      <c r="BZ138">
        <v>18</v>
      </c>
      <c r="CA138">
        <v>5</v>
      </c>
      <c r="CB138" s="1">
        <v>21.1</v>
      </c>
      <c r="CC138">
        <v>3</v>
      </c>
      <c r="CD138">
        <v>41</v>
      </c>
      <c r="CE138">
        <v>8</v>
      </c>
      <c r="CF138" s="1">
        <v>25.5</v>
      </c>
      <c r="CG138">
        <v>33</v>
      </c>
      <c r="CH138">
        <v>34</v>
      </c>
      <c r="CI138" s="1">
        <v>1.7</v>
      </c>
      <c r="CJ138" s="1">
        <v>1.7</v>
      </c>
      <c r="CK138" s="1">
        <v>13.9</v>
      </c>
      <c r="CL138" s="1">
        <v>15.6</v>
      </c>
      <c r="CM138" s="1">
        <v>14.5</v>
      </c>
      <c r="CN138" s="1">
        <v>16.399999999999999</v>
      </c>
      <c r="CO138">
        <v>12</v>
      </c>
      <c r="CP138">
        <v>17</v>
      </c>
      <c r="CQ138" s="1">
        <v>0.6</v>
      </c>
      <c r="CR138" s="1">
        <v>0.9</v>
      </c>
      <c r="CS138" s="1">
        <v>3</v>
      </c>
      <c r="CT138" s="1">
        <v>3.7</v>
      </c>
      <c r="CU138" s="1">
        <v>4.0999999999999996</v>
      </c>
      <c r="CV138" s="1">
        <v>3.4</v>
      </c>
      <c r="CW138" s="5">
        <v>0.06</v>
      </c>
      <c r="CX138" s="6">
        <v>6.8000000000000005E-2</v>
      </c>
      <c r="CY138" s="6">
        <v>2.1999999999999999E-2</v>
      </c>
      <c r="CZ138" s="6">
        <v>0.59199999999999997</v>
      </c>
      <c r="DA138" s="6">
        <v>0.27900000000000003</v>
      </c>
      <c r="DB138" s="6">
        <v>1.3460000000000001</v>
      </c>
      <c r="DC138" s="6">
        <v>6.8929999999999998</v>
      </c>
      <c r="DD138" s="5">
        <v>1.2</v>
      </c>
      <c r="DE138" s="5">
        <v>8.26</v>
      </c>
      <c r="DF138" s="5">
        <v>7.04</v>
      </c>
      <c r="DG138" s="5">
        <v>8.7100000000000009</v>
      </c>
      <c r="DH138">
        <v>893</v>
      </c>
      <c r="DI138">
        <v>980</v>
      </c>
      <c r="DJ138" s="5">
        <v>2.99</v>
      </c>
      <c r="DK138" s="5">
        <v>3.19</v>
      </c>
      <c r="DL138" s="1">
        <v>31.3</v>
      </c>
      <c r="DM138" s="1">
        <v>26.6</v>
      </c>
      <c r="DN138" s="1">
        <v>13.7</v>
      </c>
      <c r="DO138" s="1">
        <v>11.7</v>
      </c>
      <c r="DP138" s="5">
        <v>2.06</v>
      </c>
      <c r="DQ138" s="5">
        <v>2.3199999999999998</v>
      </c>
      <c r="DR138" s="1">
        <v>29.4</v>
      </c>
      <c r="DS138" s="1">
        <v>25.2</v>
      </c>
      <c r="DT138" s="1">
        <v>12.8</v>
      </c>
      <c r="DU138" s="1">
        <v>11.5</v>
      </c>
      <c r="DV138" s="1">
        <v>14.5</v>
      </c>
      <c r="DW138" s="1">
        <v>16.399999999999999</v>
      </c>
      <c r="DX138">
        <v>191</v>
      </c>
      <c r="DY138">
        <v>180</v>
      </c>
      <c r="DZ138">
        <v>160</v>
      </c>
      <c r="EA138">
        <v>148</v>
      </c>
      <c r="EB138">
        <v>223</v>
      </c>
      <c r="EC138">
        <v>231</v>
      </c>
      <c r="ED138" s="1">
        <v>54.6</v>
      </c>
      <c r="EE138">
        <v>428</v>
      </c>
      <c r="EF138">
        <v>349</v>
      </c>
      <c r="EG138">
        <v>417</v>
      </c>
      <c r="EH138">
        <v>55.1</v>
      </c>
      <c r="EI138" s="1">
        <v>0.76</v>
      </c>
      <c r="EJ138" s="1">
        <v>0.61</v>
      </c>
      <c r="EK138">
        <v>59</v>
      </c>
      <c r="EL138">
        <v>63</v>
      </c>
      <c r="EM138" s="5">
        <v>-0.2</v>
      </c>
      <c r="EN138" s="5">
        <v>-0.26</v>
      </c>
      <c r="EO138" s="5">
        <v>2.6</v>
      </c>
      <c r="EP138" s="5">
        <v>3.08</v>
      </c>
      <c r="EQ138" s="5">
        <v>1.79</v>
      </c>
      <c r="ER138" s="5">
        <v>-0.69699999999999995</v>
      </c>
      <c r="ES138" s="5">
        <v>0.35599999999999998</v>
      </c>
      <c r="ET138" s="5">
        <v>14.768000000000001</v>
      </c>
      <c r="EU138" s="5">
        <v>-64.805999999999997</v>
      </c>
      <c r="EV138" s="5">
        <v>3.4039999999999999</v>
      </c>
      <c r="EW138" s="5">
        <v>81.507000000000005</v>
      </c>
      <c r="EX138" s="1">
        <v>0.56000000000000005</v>
      </c>
      <c r="EY138" s="1">
        <v>0.85</v>
      </c>
      <c r="EZ138">
        <v>21</v>
      </c>
      <c r="FA138">
        <v>2</v>
      </c>
      <c r="FB138" s="5">
        <v>5.92</v>
      </c>
      <c r="FC138" s="5">
        <v>0.56000000000000005</v>
      </c>
      <c r="FD138" s="5">
        <v>5.35</v>
      </c>
      <c r="FE138" s="5">
        <v>3.8</v>
      </c>
      <c r="FF138" s="5">
        <v>0.24</v>
      </c>
      <c r="FG138" s="5">
        <v>3.56</v>
      </c>
      <c r="FH138" s="5">
        <v>1.27</v>
      </c>
      <c r="FI138" s="5">
        <v>4.07</v>
      </c>
      <c r="FJ138" s="5">
        <v>1.33</v>
      </c>
      <c r="FK138" s="5">
        <v>3.3000000000000002E-2</v>
      </c>
      <c r="FL138" s="5">
        <v>-0.39500000000000002</v>
      </c>
      <c r="FM138" s="5">
        <v>-25.15</v>
      </c>
      <c r="FN138" s="5">
        <v>55.155000000000001</v>
      </c>
      <c r="FO138" s="5">
        <v>-6.0999999999999999E-2</v>
      </c>
      <c r="FP138" s="5">
        <v>-88.006</v>
      </c>
      <c r="FQ138" s="1">
        <v>1.1599999999999999</v>
      </c>
      <c r="FR138" s="1">
        <v>0.57999999999999996</v>
      </c>
      <c r="FS138">
        <v>3</v>
      </c>
      <c r="FT138">
        <v>15</v>
      </c>
      <c r="FU138" s="5">
        <v>1.73</v>
      </c>
      <c r="FV138" s="5">
        <v>8.66</v>
      </c>
      <c r="FW138" s="5">
        <v>-6.93</v>
      </c>
      <c r="FX138" s="5">
        <v>0.72</v>
      </c>
      <c r="FY138" s="5">
        <v>8.98</v>
      </c>
      <c r="FZ138" s="5">
        <v>-8.27</v>
      </c>
      <c r="GA138" t="s">
        <v>564</v>
      </c>
      <c r="GB138" s="84">
        <v>3.5</v>
      </c>
      <c r="GC138" s="86">
        <v>1.75</v>
      </c>
      <c r="GD138" t="s">
        <v>564</v>
      </c>
      <c r="GE138" s="1">
        <f t="shared" si="13"/>
        <v>-0.73333333333333339</v>
      </c>
      <c r="GF138" s="78">
        <v>74.315712000000005</v>
      </c>
      <c r="GG138" s="78">
        <v>15.593522999999999</v>
      </c>
      <c r="GH138" s="78">
        <v>33.685585000000003</v>
      </c>
      <c r="GI138" s="80">
        <v>5.4291960000000001</v>
      </c>
      <c r="GJ138" s="80">
        <v>2.5496500000000002</v>
      </c>
      <c r="GK138" s="80">
        <v>2.8736999999999999E-2</v>
      </c>
      <c r="GL138" s="80">
        <f t="shared" si="14"/>
        <v>-0.33080566666666655</v>
      </c>
      <c r="GM138" s="80">
        <v>11.257209</v>
      </c>
      <c r="GN138" s="80">
        <v>5.4561489999999999</v>
      </c>
      <c r="GO138" s="80">
        <v>10.470127</v>
      </c>
      <c r="GP138" s="80">
        <v>2.948502</v>
      </c>
      <c r="GQ138" s="80">
        <v>1.099926</v>
      </c>
      <c r="GR138" s="80">
        <v>6.3994999999999996E-2</v>
      </c>
      <c r="GS138" s="87">
        <v>6.4</v>
      </c>
      <c r="GT138" s="87">
        <v>6.4</v>
      </c>
      <c r="GU138" s="87">
        <v>-1.1000000000000001</v>
      </c>
      <c r="GV138" s="87">
        <v>0.8</v>
      </c>
      <c r="GW138" s="87">
        <v>-3.1</v>
      </c>
      <c r="GX138" s="87">
        <v>2.9</v>
      </c>
      <c r="GY138" s="87">
        <v>-0.3</v>
      </c>
      <c r="GZ138" s="87">
        <v>-0.3</v>
      </c>
      <c r="HA138" s="87">
        <v>0.1</v>
      </c>
      <c r="HB138" s="87">
        <v>0.1</v>
      </c>
      <c r="HC138" s="87">
        <v>0</v>
      </c>
      <c r="HD138" s="87">
        <v>0</v>
      </c>
      <c r="HE138" s="87">
        <v>17</v>
      </c>
      <c r="HF138" s="87">
        <v>-2.6</v>
      </c>
      <c r="HG138" s="87">
        <v>0.3</v>
      </c>
      <c r="HH138" s="87">
        <v>0.2</v>
      </c>
      <c r="HI138" s="87">
        <v>1.6</v>
      </c>
      <c r="HJ138" s="87">
        <v>-0.6</v>
      </c>
      <c r="HK138" s="87">
        <v>-8.9</v>
      </c>
      <c r="HL138" s="87">
        <v>0</v>
      </c>
      <c r="HM138" s="87">
        <v>-0.3</v>
      </c>
      <c r="HN138" s="87">
        <v>0.8</v>
      </c>
      <c r="HO138" s="87">
        <v>1</v>
      </c>
      <c r="HP138" s="87">
        <v>1.5</v>
      </c>
    </row>
    <row r="139" spans="1:224" x14ac:dyDescent="0.2">
      <c r="A139">
        <v>32</v>
      </c>
      <c r="B139" t="s">
        <v>4086</v>
      </c>
      <c r="C139" t="s">
        <v>2596</v>
      </c>
      <c r="D139" t="s">
        <v>2597</v>
      </c>
      <c r="E139" t="s">
        <v>2594</v>
      </c>
      <c r="F139">
        <v>74</v>
      </c>
      <c r="G139">
        <v>207</v>
      </c>
      <c r="H139" t="s">
        <v>1483</v>
      </c>
      <c r="I139" t="s">
        <v>2572</v>
      </c>
      <c r="J139" t="s">
        <v>2202</v>
      </c>
      <c r="K139" t="s">
        <v>1550</v>
      </c>
      <c r="L139" s="82" t="s">
        <v>2240</v>
      </c>
      <c r="M139" t="s">
        <v>1478</v>
      </c>
      <c r="N139">
        <v>27</v>
      </c>
      <c r="O139">
        <v>0</v>
      </c>
      <c r="P139">
        <v>6</v>
      </c>
      <c r="Q139">
        <v>6</v>
      </c>
      <c r="R139">
        <v>2</v>
      </c>
      <c r="S139">
        <v>48</v>
      </c>
      <c r="T139">
        <v>9</v>
      </c>
      <c r="U139">
        <v>4</v>
      </c>
      <c r="V139">
        <v>1</v>
      </c>
      <c r="W139">
        <v>0</v>
      </c>
      <c r="X139">
        <v>0</v>
      </c>
      <c r="Y139">
        <v>0</v>
      </c>
      <c r="Z139">
        <v>6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25</v>
      </c>
      <c r="AH139">
        <v>54</v>
      </c>
      <c r="AI139">
        <v>10</v>
      </c>
      <c r="AJ139">
        <v>15</v>
      </c>
      <c r="AK139">
        <v>17</v>
      </c>
      <c r="AL139">
        <v>14</v>
      </c>
      <c r="AM139">
        <v>7</v>
      </c>
      <c r="AN139">
        <v>14</v>
      </c>
      <c r="AO139" s="1">
        <v>1.3</v>
      </c>
      <c r="AP139">
        <v>16322</v>
      </c>
      <c r="AQ139">
        <v>1148</v>
      </c>
      <c r="AR139">
        <v>63</v>
      </c>
      <c r="AS139" s="2">
        <v>394</v>
      </c>
      <c r="AT139">
        <v>165000</v>
      </c>
      <c r="AU139" s="1">
        <v>24.819203999999999</v>
      </c>
      <c r="AV139" s="1">
        <v>7.2</v>
      </c>
      <c r="AW139" s="1">
        <v>7.8</v>
      </c>
      <c r="AX139" s="1">
        <v>5.9</v>
      </c>
      <c r="AY139" s="1">
        <v>-1.2</v>
      </c>
      <c r="AZ139" s="1">
        <v>0.9</v>
      </c>
      <c r="BA139" s="1">
        <v>0</v>
      </c>
      <c r="BB139" s="1">
        <v>-0.3</v>
      </c>
      <c r="BC139" s="85">
        <f t="shared" si="10"/>
        <v>1.1432913765481605</v>
      </c>
      <c r="BD139" s="50">
        <v>2.2140291506260672</v>
      </c>
      <c r="BE139" s="50">
        <v>-6.8991017888040282E-2</v>
      </c>
      <c r="BF139" s="50">
        <v>-0.20317959804492469</v>
      </c>
      <c r="BG139" s="50">
        <v>0.71146770973213991</v>
      </c>
      <c r="BH139" s="50">
        <v>0</v>
      </c>
      <c r="BI139" s="85">
        <f t="shared" si="11"/>
        <v>2.6533262444252421</v>
      </c>
      <c r="BJ139" s="50">
        <v>1.2284616273486486</v>
      </c>
      <c r="BK139" s="50">
        <v>4.9958317814993635E-3</v>
      </c>
      <c r="BL139" s="50">
        <v>0.40639198260144754</v>
      </c>
      <c r="BM139" s="50">
        <v>-3.149884309608677</v>
      </c>
      <c r="BN139" s="85">
        <f t="shared" si="12"/>
        <v>-1.5100348678770816</v>
      </c>
      <c r="BO139" s="5">
        <v>10.08</v>
      </c>
      <c r="BP139" s="5">
        <v>38.049999999999997</v>
      </c>
      <c r="BQ139">
        <v>0</v>
      </c>
      <c r="BR139">
        <v>25</v>
      </c>
      <c r="BS139">
        <v>15</v>
      </c>
      <c r="BT139" s="1">
        <v>26.2</v>
      </c>
      <c r="BU139">
        <v>0</v>
      </c>
      <c r="BV139">
        <v>3</v>
      </c>
      <c r="BW139">
        <v>2</v>
      </c>
      <c r="BX139" s="1">
        <v>47.2</v>
      </c>
      <c r="BY139">
        <v>0</v>
      </c>
      <c r="BZ139">
        <v>6</v>
      </c>
      <c r="CA139">
        <v>0</v>
      </c>
      <c r="CB139" s="1">
        <v>28.7</v>
      </c>
      <c r="CC139">
        <v>0</v>
      </c>
      <c r="CD139">
        <v>10</v>
      </c>
      <c r="CE139">
        <v>5</v>
      </c>
      <c r="CF139" s="1">
        <v>24.8</v>
      </c>
      <c r="CG139">
        <v>16</v>
      </c>
      <c r="CH139">
        <v>9</v>
      </c>
      <c r="CI139" s="1">
        <v>3.5</v>
      </c>
      <c r="CJ139" s="1">
        <v>2</v>
      </c>
      <c r="CK139" s="1">
        <v>13.9</v>
      </c>
      <c r="CL139" s="1">
        <v>15.4</v>
      </c>
      <c r="CM139" s="1">
        <v>16.3</v>
      </c>
      <c r="CN139" s="1">
        <v>13.5</v>
      </c>
      <c r="CO139">
        <v>7</v>
      </c>
      <c r="CP139">
        <v>5</v>
      </c>
      <c r="CQ139" s="1">
        <v>1.5</v>
      </c>
      <c r="CR139" s="1">
        <v>1.1000000000000001</v>
      </c>
      <c r="CS139" s="1">
        <v>4</v>
      </c>
      <c r="CT139" s="1">
        <v>4.2</v>
      </c>
      <c r="CU139" s="1">
        <v>3.5</v>
      </c>
      <c r="CV139" s="1">
        <v>3.5</v>
      </c>
      <c r="CW139" s="5">
        <v>0.56000000000000005</v>
      </c>
      <c r="CX139" s="6">
        <v>-7.2999999999999995E-2</v>
      </c>
      <c r="CY139" s="6">
        <v>-0.20100000000000001</v>
      </c>
      <c r="CZ139" s="6">
        <v>0.433</v>
      </c>
      <c r="DA139" s="6">
        <v>1.798</v>
      </c>
      <c r="DB139" s="6">
        <v>0.76300000000000001</v>
      </c>
      <c r="DC139" s="6">
        <v>-9.0039999999999996</v>
      </c>
      <c r="DD139" s="5">
        <v>14.7</v>
      </c>
      <c r="DE139" s="5">
        <v>6.4</v>
      </c>
      <c r="DF139" s="5">
        <v>-8.35</v>
      </c>
      <c r="DG139" s="5">
        <v>11.76</v>
      </c>
      <c r="DH139">
        <v>886</v>
      </c>
      <c r="DI139">
        <v>1004</v>
      </c>
      <c r="DJ139" s="5">
        <v>3.53</v>
      </c>
      <c r="DK139" s="5">
        <v>3.09</v>
      </c>
      <c r="DL139" s="1">
        <v>26.5</v>
      </c>
      <c r="DM139" s="1">
        <v>24</v>
      </c>
      <c r="DN139" s="1">
        <v>14.1</v>
      </c>
      <c r="DO139" s="1">
        <v>12.1</v>
      </c>
      <c r="DP139" s="5">
        <v>2.4500000000000002</v>
      </c>
      <c r="DQ139" s="5">
        <v>2.57</v>
      </c>
      <c r="DR139" s="1">
        <v>25.8</v>
      </c>
      <c r="DS139" s="1">
        <v>29.8</v>
      </c>
      <c r="DT139" s="1">
        <v>12.4</v>
      </c>
      <c r="DU139" s="1">
        <v>13.8</v>
      </c>
      <c r="DV139" s="1">
        <v>16.3</v>
      </c>
      <c r="DW139" s="1">
        <v>13.5</v>
      </c>
      <c r="DX139">
        <v>31</v>
      </c>
      <c r="DY139">
        <v>46</v>
      </c>
      <c r="DZ139">
        <v>35</v>
      </c>
      <c r="EA139">
        <v>34</v>
      </c>
      <c r="EB139">
        <v>35</v>
      </c>
      <c r="EC139">
        <v>46</v>
      </c>
      <c r="ED139" s="1">
        <v>52.7</v>
      </c>
      <c r="EE139">
        <v>99</v>
      </c>
      <c r="EF139">
        <v>91</v>
      </c>
      <c r="EG139">
        <v>90</v>
      </c>
      <c r="EH139">
        <v>52.1</v>
      </c>
      <c r="EI139" s="1">
        <v>1.1000000000000001</v>
      </c>
      <c r="EJ139" s="1">
        <v>0.44</v>
      </c>
      <c r="EK139">
        <v>16</v>
      </c>
      <c r="EL139">
        <v>14</v>
      </c>
      <c r="EM139" s="5">
        <v>0.44</v>
      </c>
      <c r="EN139" s="5">
        <v>-0.12</v>
      </c>
      <c r="EO139" s="5">
        <v>0.05</v>
      </c>
      <c r="EP139" s="5">
        <v>5.29</v>
      </c>
      <c r="EQ139" s="5">
        <v>-4.2</v>
      </c>
      <c r="ER139" s="5">
        <v>1.004</v>
      </c>
      <c r="ES139" s="5">
        <v>0.52500000000000002</v>
      </c>
      <c r="ET139" s="5">
        <v>-6.5869999999999997</v>
      </c>
      <c r="EU139" s="5">
        <v>-83.256</v>
      </c>
      <c r="EV139" s="5">
        <v>-5.1040000000000001</v>
      </c>
      <c r="EW139" s="5">
        <v>68.626000000000005</v>
      </c>
      <c r="EX139" s="1">
        <v>0</v>
      </c>
      <c r="EY139" s="1">
        <v>0</v>
      </c>
      <c r="EZ139">
        <v>0</v>
      </c>
      <c r="FA139">
        <v>0</v>
      </c>
      <c r="FB139" s="5">
        <v>0</v>
      </c>
      <c r="FC139" s="5">
        <v>0</v>
      </c>
      <c r="FD139" s="5">
        <v>0</v>
      </c>
      <c r="FE139" s="5">
        <v>5.04</v>
      </c>
      <c r="FF139" s="5">
        <v>0.84</v>
      </c>
      <c r="FG139" s="5">
        <v>4.2</v>
      </c>
      <c r="FH139" s="5">
        <v>0.74</v>
      </c>
      <c r="FI139" s="5">
        <v>4.47</v>
      </c>
      <c r="FJ139" s="5">
        <v>-0.56999999999999995</v>
      </c>
      <c r="FK139" s="5">
        <v>-0.51</v>
      </c>
      <c r="FL139" s="5">
        <v>-0.34499999999999997</v>
      </c>
      <c r="FM139" s="5">
        <v>-4.3940000000000001</v>
      </c>
      <c r="FN139" s="5">
        <v>82.572000000000003</v>
      </c>
      <c r="FO139" s="5">
        <v>6.6559999999999997</v>
      </c>
      <c r="FP139" s="5">
        <v>-92.906999999999996</v>
      </c>
      <c r="FQ139" s="1">
        <v>0</v>
      </c>
      <c r="FR139" s="1">
        <v>0</v>
      </c>
      <c r="FS139">
        <v>0</v>
      </c>
      <c r="FT139">
        <v>3</v>
      </c>
      <c r="FU139" s="5">
        <v>0</v>
      </c>
      <c r="FV139" s="5">
        <v>9.02</v>
      </c>
      <c r="FW139" s="5">
        <v>-9.02</v>
      </c>
      <c r="FX139" s="5">
        <v>0</v>
      </c>
      <c r="FY139" s="5">
        <v>8.4499999999999993</v>
      </c>
      <c r="FZ139" s="5">
        <v>-8.4499999999999993</v>
      </c>
      <c r="GA139" t="s">
        <v>563</v>
      </c>
      <c r="GB139" s="84">
        <v>0.5</v>
      </c>
      <c r="GC139" s="86">
        <v>0.6</v>
      </c>
      <c r="GD139">
        <v>0.6</v>
      </c>
      <c r="GE139" s="1">
        <f t="shared" si="13"/>
        <v>-9.9999999999999978E-2</v>
      </c>
      <c r="GF139" s="78">
        <v>37.819102999999998</v>
      </c>
      <c r="GG139" s="78">
        <v>3.7864279999999999</v>
      </c>
      <c r="GH139" s="78">
        <v>8.2517270000000007</v>
      </c>
      <c r="GI139" s="80">
        <v>-0.13352900000000001</v>
      </c>
      <c r="GJ139" s="80">
        <v>1.026281</v>
      </c>
      <c r="GK139" s="80">
        <v>1.0824E-2</v>
      </c>
      <c r="GL139" s="80">
        <f t="shared" si="14"/>
        <v>0.3011919999999999</v>
      </c>
      <c r="GM139" s="80">
        <v>21.406894999999999</v>
      </c>
      <c r="GN139" s="80">
        <v>3.9150369999999999</v>
      </c>
      <c r="GO139" s="80">
        <v>5.7726100000000002</v>
      </c>
      <c r="GP139" s="80">
        <v>1.2090799999999999</v>
      </c>
      <c r="GQ139" s="80">
        <v>0.76771100000000003</v>
      </c>
      <c r="GR139" s="80">
        <v>3.4795E-2</v>
      </c>
      <c r="GS139" s="87">
        <v>1.6</v>
      </c>
      <c r="GT139" s="87">
        <v>1.6</v>
      </c>
      <c r="GU139" s="87">
        <v>0.1</v>
      </c>
      <c r="GV139" s="87">
        <v>-0.3</v>
      </c>
      <c r="GW139" s="87">
        <v>0.9</v>
      </c>
      <c r="GX139" s="87">
        <v>2.2999999999999998</v>
      </c>
      <c r="GY139" s="87">
        <v>0</v>
      </c>
      <c r="GZ139" s="87">
        <v>0</v>
      </c>
      <c r="HA139" s="87">
        <v>0</v>
      </c>
      <c r="HB139" s="87">
        <v>0</v>
      </c>
      <c r="HC139" s="87">
        <v>0</v>
      </c>
      <c r="HD139" s="87">
        <v>0</v>
      </c>
      <c r="HE139" s="87">
        <v>0</v>
      </c>
      <c r="HF139" s="87">
        <v>-0.1</v>
      </c>
      <c r="HG139" s="87">
        <v>0</v>
      </c>
      <c r="HH139" s="87">
        <v>0</v>
      </c>
      <c r="HI139" s="87">
        <v>0</v>
      </c>
      <c r="HJ139" s="87">
        <v>-0.1</v>
      </c>
      <c r="HK139" s="87">
        <v>-1.4</v>
      </c>
      <c r="HL139" s="87">
        <v>0.5</v>
      </c>
      <c r="HM139" s="87">
        <v>0</v>
      </c>
      <c r="HN139" s="87">
        <v>0.2</v>
      </c>
      <c r="HO139" s="87">
        <v>-0.1</v>
      </c>
      <c r="HP139" s="87">
        <v>0.5</v>
      </c>
    </row>
    <row r="140" spans="1:224" x14ac:dyDescent="0.2">
      <c r="A140">
        <v>4</v>
      </c>
      <c r="B140" t="s">
        <v>2671</v>
      </c>
      <c r="C140" t="s">
        <v>2636</v>
      </c>
      <c r="D140" t="s">
        <v>2597</v>
      </c>
      <c r="E140" t="s">
        <v>2594</v>
      </c>
      <c r="F140">
        <v>76</v>
      </c>
      <c r="G140">
        <v>212</v>
      </c>
      <c r="H140" t="s">
        <v>1483</v>
      </c>
      <c r="J140" t="s">
        <v>1793</v>
      </c>
      <c r="K140" t="s">
        <v>1529</v>
      </c>
      <c r="L140" s="82" t="s">
        <v>2240</v>
      </c>
      <c r="M140" t="s">
        <v>1513</v>
      </c>
      <c r="N140">
        <v>82</v>
      </c>
      <c r="O140">
        <v>3</v>
      </c>
      <c r="P140">
        <v>26</v>
      </c>
      <c r="Q140">
        <v>29</v>
      </c>
      <c r="R140">
        <v>-4</v>
      </c>
      <c r="S140">
        <v>48</v>
      </c>
      <c r="T140">
        <v>24</v>
      </c>
      <c r="U140">
        <v>0</v>
      </c>
      <c r="V140">
        <v>0</v>
      </c>
      <c r="W140">
        <v>0</v>
      </c>
      <c r="X140">
        <v>0</v>
      </c>
      <c r="Y140">
        <v>2</v>
      </c>
      <c r="Z140">
        <v>13</v>
      </c>
      <c r="AA140">
        <v>1</v>
      </c>
      <c r="AB140">
        <v>11</v>
      </c>
      <c r="AC140">
        <v>0</v>
      </c>
      <c r="AD140">
        <v>2</v>
      </c>
      <c r="AE140">
        <v>0</v>
      </c>
      <c r="AF140">
        <v>0</v>
      </c>
      <c r="AG140">
        <v>130</v>
      </c>
      <c r="AH140">
        <v>73</v>
      </c>
      <c r="AI140">
        <v>126</v>
      </c>
      <c r="AJ140">
        <v>74</v>
      </c>
      <c r="AK140">
        <v>56</v>
      </c>
      <c r="AL140">
        <v>24</v>
      </c>
      <c r="AM140">
        <v>0</v>
      </c>
      <c r="AN140">
        <v>0</v>
      </c>
      <c r="AO140" s="1">
        <v>0</v>
      </c>
      <c r="AP140">
        <v>94502</v>
      </c>
      <c r="AQ140">
        <v>18725</v>
      </c>
      <c r="AR140">
        <v>14220</v>
      </c>
      <c r="AS140" s="2">
        <v>2516</v>
      </c>
      <c r="AT140">
        <v>3390682</v>
      </c>
      <c r="AU140" s="1">
        <v>61.749991999999999</v>
      </c>
      <c r="AV140" s="1">
        <v>38.9</v>
      </c>
      <c r="AW140" s="1">
        <v>43.1</v>
      </c>
      <c r="AX140" s="1">
        <v>-9.4</v>
      </c>
      <c r="AY140" s="1">
        <v>1.4</v>
      </c>
      <c r="AZ140" s="1">
        <v>4.7</v>
      </c>
      <c r="BA140" s="1">
        <v>0</v>
      </c>
      <c r="BB140" s="1">
        <v>6.1</v>
      </c>
      <c r="BC140" s="85">
        <f t="shared" si="10"/>
        <v>60.408363129383588</v>
      </c>
      <c r="BD140" s="50">
        <v>3.5247185038901248</v>
      </c>
      <c r="BE140" s="50">
        <v>3.8633835007373389</v>
      </c>
      <c r="BF140" s="50">
        <v>2.0039779615589839</v>
      </c>
      <c r="BG140" s="50">
        <v>-4.1522157017648551</v>
      </c>
      <c r="BH140" s="50">
        <v>0</v>
      </c>
      <c r="BI140" s="85">
        <f t="shared" si="11"/>
        <v>5.239864264421592</v>
      </c>
      <c r="BJ140" s="50">
        <v>34.12512828146577</v>
      </c>
      <c r="BK140" s="50">
        <v>4.4856677897931734</v>
      </c>
      <c r="BL140" s="50">
        <v>12.504171444422541</v>
      </c>
      <c r="BM140" s="50">
        <v>4.0535313492805125</v>
      </c>
      <c r="BN140" s="85">
        <f t="shared" si="12"/>
        <v>55.168498864961997</v>
      </c>
      <c r="BO140" s="5">
        <v>18.399999999999999</v>
      </c>
      <c r="BP140" s="5">
        <v>28.91</v>
      </c>
      <c r="BQ140">
        <v>1</v>
      </c>
      <c r="BR140">
        <v>79</v>
      </c>
      <c r="BS140">
        <v>42</v>
      </c>
      <c r="BT140" s="1">
        <v>57.1</v>
      </c>
      <c r="BU140">
        <v>0</v>
      </c>
      <c r="BV140">
        <v>40</v>
      </c>
      <c r="BW140">
        <v>22</v>
      </c>
      <c r="BX140" s="1">
        <v>61.5</v>
      </c>
      <c r="BY140">
        <v>0</v>
      </c>
      <c r="BZ140">
        <v>7</v>
      </c>
      <c r="CA140">
        <v>5</v>
      </c>
      <c r="CB140" s="1">
        <v>45.9</v>
      </c>
      <c r="CC140">
        <v>0</v>
      </c>
      <c r="CD140">
        <v>30</v>
      </c>
      <c r="CE140">
        <v>14</v>
      </c>
      <c r="CF140" s="1">
        <v>56.3</v>
      </c>
      <c r="CG140">
        <v>56</v>
      </c>
      <c r="CH140">
        <v>85</v>
      </c>
      <c r="CI140" s="1">
        <v>2.2000000000000002</v>
      </c>
      <c r="CJ140" s="1">
        <v>3.4</v>
      </c>
      <c r="CK140" s="1">
        <v>13.4</v>
      </c>
      <c r="CL140" s="1">
        <v>13.2</v>
      </c>
      <c r="CM140" s="1">
        <v>12.1</v>
      </c>
      <c r="CN140" s="1">
        <v>15.8</v>
      </c>
      <c r="CO140">
        <v>16</v>
      </c>
      <c r="CP140">
        <v>5</v>
      </c>
      <c r="CQ140" s="1">
        <v>0.6</v>
      </c>
      <c r="CR140" s="1">
        <v>0.2</v>
      </c>
      <c r="CS140" s="1">
        <v>4.3</v>
      </c>
      <c r="CT140" s="1">
        <v>3.7</v>
      </c>
      <c r="CU140" s="1">
        <v>3.7</v>
      </c>
      <c r="CV140" s="1">
        <v>3.6</v>
      </c>
      <c r="CW140" s="5">
        <v>-0.55000000000000004</v>
      </c>
      <c r="CX140" s="6">
        <v>-1E-3</v>
      </c>
      <c r="CY140" s="6">
        <v>-1.6E-2</v>
      </c>
      <c r="CZ140" s="6">
        <v>0.55500000000000005</v>
      </c>
      <c r="DA140" s="6">
        <v>-0.107</v>
      </c>
      <c r="DB140" s="6">
        <v>0.69099999999999995</v>
      </c>
      <c r="DC140" s="6">
        <v>3.9820000000000002</v>
      </c>
      <c r="DD140" s="5">
        <v>-9.6</v>
      </c>
      <c r="DE140" s="5">
        <v>-2.0299999999999998</v>
      </c>
      <c r="DF140" s="5">
        <v>7.59</v>
      </c>
      <c r="DG140" s="5">
        <v>7.85</v>
      </c>
      <c r="DH140">
        <v>916</v>
      </c>
      <c r="DI140">
        <v>994</v>
      </c>
      <c r="DJ140" s="5">
        <v>1.99</v>
      </c>
      <c r="DK140" s="5">
        <v>2.31</v>
      </c>
      <c r="DL140" s="1">
        <v>23.3</v>
      </c>
      <c r="DM140" s="1">
        <v>25.1</v>
      </c>
      <c r="DN140" s="1">
        <v>12.6</v>
      </c>
      <c r="DO140" s="1">
        <v>12.3</v>
      </c>
      <c r="DP140" s="5">
        <v>2.35</v>
      </c>
      <c r="DQ140" s="5">
        <v>2.13</v>
      </c>
      <c r="DR140" s="1">
        <v>27.8</v>
      </c>
      <c r="DS140" s="1">
        <v>25.8</v>
      </c>
      <c r="DT140" s="1">
        <v>12.4</v>
      </c>
      <c r="DU140" s="1">
        <v>10.8</v>
      </c>
      <c r="DV140" s="1">
        <v>12.1</v>
      </c>
      <c r="DW140" s="1">
        <v>15.8</v>
      </c>
      <c r="DX140">
        <v>205</v>
      </c>
      <c r="DY140">
        <v>225</v>
      </c>
      <c r="DZ140">
        <v>219</v>
      </c>
      <c r="EA140">
        <v>244</v>
      </c>
      <c r="EB140">
        <v>233</v>
      </c>
      <c r="EC140">
        <v>272</v>
      </c>
      <c r="ED140" s="1">
        <v>48.2</v>
      </c>
      <c r="EE140">
        <v>525</v>
      </c>
      <c r="EF140">
        <v>520</v>
      </c>
      <c r="EG140">
        <v>504</v>
      </c>
      <c r="EH140">
        <v>50.2</v>
      </c>
      <c r="EI140" s="1">
        <v>0.2</v>
      </c>
      <c r="EJ140" s="1">
        <v>0.24</v>
      </c>
      <c r="EK140">
        <v>50</v>
      </c>
      <c r="EL140">
        <v>58</v>
      </c>
      <c r="EM140" s="5">
        <v>-0.32</v>
      </c>
      <c r="EN140" s="5">
        <v>0.23</v>
      </c>
      <c r="EO140" s="5">
        <v>2.83</v>
      </c>
      <c r="EP140" s="5">
        <v>2.67</v>
      </c>
      <c r="EQ140" s="5">
        <v>-1.9</v>
      </c>
      <c r="ER140" s="5">
        <v>0.14799999999999999</v>
      </c>
      <c r="ES140" s="5">
        <v>0.184</v>
      </c>
      <c r="ET140" s="5">
        <v>-107.46</v>
      </c>
      <c r="EU140" s="5">
        <v>-88.01</v>
      </c>
      <c r="EV140" s="5">
        <v>3.556</v>
      </c>
      <c r="EW140" s="5">
        <v>82.938999999999993</v>
      </c>
      <c r="EX140" s="1">
        <v>1.29</v>
      </c>
      <c r="EY140" s="1">
        <v>1.03</v>
      </c>
      <c r="EZ140">
        <v>17</v>
      </c>
      <c r="FA140">
        <v>1</v>
      </c>
      <c r="FB140" s="5">
        <v>4.3899999999999997</v>
      </c>
      <c r="FC140" s="5">
        <v>0.26</v>
      </c>
      <c r="FD140" s="5">
        <v>4.13</v>
      </c>
      <c r="FE140" s="5">
        <v>6.04</v>
      </c>
      <c r="FF140" s="5">
        <v>0</v>
      </c>
      <c r="FG140" s="5">
        <v>6.04</v>
      </c>
      <c r="FH140" s="5">
        <v>3.6</v>
      </c>
      <c r="FI140" s="5">
        <v>2.35</v>
      </c>
      <c r="FJ140" s="5">
        <v>0.72</v>
      </c>
      <c r="FK140" s="5">
        <v>0.54300000000000004</v>
      </c>
      <c r="FL140" s="5">
        <v>0.14799999999999999</v>
      </c>
      <c r="FM140" s="5">
        <v>1.8680000000000001</v>
      </c>
      <c r="FN140" s="5">
        <v>81.721000000000004</v>
      </c>
      <c r="FO140" s="5">
        <v>-3.9609999999999999</v>
      </c>
      <c r="FP140" s="5">
        <v>-82.581000000000003</v>
      </c>
      <c r="FQ140" s="1">
        <v>0.41</v>
      </c>
      <c r="FR140" s="1">
        <v>0</v>
      </c>
      <c r="FS140">
        <v>4</v>
      </c>
      <c r="FT140">
        <v>25</v>
      </c>
      <c r="FU140" s="5">
        <v>0.81</v>
      </c>
      <c r="FV140" s="5">
        <v>5.08</v>
      </c>
      <c r="FW140" s="5">
        <v>-4.2699999999999996</v>
      </c>
      <c r="FX140" s="5">
        <v>1.56</v>
      </c>
      <c r="FY140" s="5">
        <v>6.54</v>
      </c>
      <c r="FZ140" s="5">
        <v>-4.9800000000000004</v>
      </c>
      <c r="GA140" t="s">
        <v>564</v>
      </c>
      <c r="GB140" s="84">
        <v>6.7</v>
      </c>
      <c r="GC140" s="86">
        <v>6.68</v>
      </c>
      <c r="GD140" t="s">
        <v>564</v>
      </c>
      <c r="GE140" s="1">
        <f t="shared" si="13"/>
        <v>-4.166666666666667</v>
      </c>
      <c r="GF140" s="78">
        <v>75.107056</v>
      </c>
      <c r="GG140" s="78">
        <v>7.359864</v>
      </c>
      <c r="GH140" s="78">
        <v>24.6175</v>
      </c>
      <c r="GI140" s="80">
        <v>4.3719760000000001</v>
      </c>
      <c r="GJ140" s="80">
        <v>3.4634610000000001</v>
      </c>
      <c r="GK140" s="80">
        <v>-3.588E-3</v>
      </c>
      <c r="GL140" s="80">
        <f t="shared" si="14"/>
        <v>-3.5893836666666665</v>
      </c>
      <c r="GM140" s="80">
        <v>12.008863</v>
      </c>
      <c r="GN140" s="80">
        <v>3.1412300000000002</v>
      </c>
      <c r="GO140" s="80">
        <v>7.7903690000000001</v>
      </c>
      <c r="GP140" s="80">
        <v>2.4573140000000002</v>
      </c>
      <c r="GQ140" s="80">
        <v>1.6219730000000001</v>
      </c>
      <c r="GR140" s="80">
        <v>2.3709000000000001E-2</v>
      </c>
      <c r="GS140" s="87">
        <v>-7.4</v>
      </c>
      <c r="GT140" s="87">
        <v>-7.4</v>
      </c>
      <c r="GU140" s="87">
        <v>1.5</v>
      </c>
      <c r="GV140" s="87">
        <v>0.9</v>
      </c>
      <c r="GW140" s="87">
        <v>0.5</v>
      </c>
      <c r="GX140" s="87">
        <v>-4.5</v>
      </c>
      <c r="GY140" s="87">
        <v>0</v>
      </c>
      <c r="GZ140" s="87">
        <v>0</v>
      </c>
      <c r="HA140" s="87">
        <v>0</v>
      </c>
      <c r="HB140" s="87">
        <v>0.1</v>
      </c>
      <c r="HC140" s="87">
        <v>0.3</v>
      </c>
      <c r="HD140" s="87">
        <v>0.4</v>
      </c>
      <c r="HE140" s="87">
        <v>21.2</v>
      </c>
      <c r="HF140" s="87">
        <v>0.7</v>
      </c>
      <c r="HG140" s="87">
        <v>0.4</v>
      </c>
      <c r="HH140" s="87">
        <v>-0.5</v>
      </c>
      <c r="HI140" s="87">
        <v>-0.1</v>
      </c>
      <c r="HJ140" s="87">
        <v>0.5</v>
      </c>
      <c r="HK140" s="87">
        <v>-30.3</v>
      </c>
      <c r="HL140" s="87">
        <v>-3.4</v>
      </c>
      <c r="HM140" s="87">
        <v>1.1000000000000001</v>
      </c>
      <c r="HN140" s="87">
        <v>-0.7</v>
      </c>
      <c r="HO140" s="87">
        <v>0.5</v>
      </c>
      <c r="HP140" s="87">
        <v>-2.5</v>
      </c>
    </row>
    <row r="141" spans="1:224" x14ac:dyDescent="0.2">
      <c r="A141">
        <v>5</v>
      </c>
      <c r="B141" t="s">
        <v>187</v>
      </c>
      <c r="C141" t="s">
        <v>2656</v>
      </c>
      <c r="D141" t="s">
        <v>2593</v>
      </c>
      <c r="E141" t="s">
        <v>2594</v>
      </c>
      <c r="F141">
        <v>72</v>
      </c>
      <c r="G141">
        <v>203</v>
      </c>
      <c r="H141" t="s">
        <v>1483</v>
      </c>
      <c r="J141" t="s">
        <v>1775</v>
      </c>
      <c r="K141" t="s">
        <v>1529</v>
      </c>
      <c r="L141" s="82" t="s">
        <v>2240</v>
      </c>
      <c r="M141" t="s">
        <v>1513</v>
      </c>
      <c r="N141">
        <v>82</v>
      </c>
      <c r="O141">
        <v>11</v>
      </c>
      <c r="P141">
        <v>19</v>
      </c>
      <c r="Q141">
        <v>30</v>
      </c>
      <c r="R141">
        <v>17</v>
      </c>
      <c r="S141">
        <v>81</v>
      </c>
      <c r="T141">
        <v>28</v>
      </c>
      <c r="U141">
        <v>3</v>
      </c>
      <c r="V141">
        <v>1</v>
      </c>
      <c r="W141">
        <v>0</v>
      </c>
      <c r="X141">
        <v>0</v>
      </c>
      <c r="Y141">
        <v>6</v>
      </c>
      <c r="Z141">
        <v>10</v>
      </c>
      <c r="AA141">
        <v>5</v>
      </c>
      <c r="AB141">
        <v>9</v>
      </c>
      <c r="AC141">
        <v>0</v>
      </c>
      <c r="AD141">
        <v>0</v>
      </c>
      <c r="AE141">
        <v>1</v>
      </c>
      <c r="AF141">
        <v>0</v>
      </c>
      <c r="AG141">
        <v>111</v>
      </c>
      <c r="AH141">
        <v>153</v>
      </c>
      <c r="AI141">
        <v>126</v>
      </c>
      <c r="AJ141">
        <v>55</v>
      </c>
      <c r="AK141">
        <v>47</v>
      </c>
      <c r="AL141">
        <v>33</v>
      </c>
      <c r="AM141">
        <v>0</v>
      </c>
      <c r="AN141">
        <v>0</v>
      </c>
      <c r="AO141" s="1">
        <v>0</v>
      </c>
      <c r="AP141">
        <v>79988</v>
      </c>
      <c r="AQ141">
        <v>9245</v>
      </c>
      <c r="AR141">
        <v>13209</v>
      </c>
      <c r="AS141" s="2">
        <v>2270</v>
      </c>
      <c r="AT141">
        <v>5820688</v>
      </c>
      <c r="AU141" s="1">
        <v>84.085853999999998</v>
      </c>
      <c r="AV141" s="1">
        <v>36.700000000000003</v>
      </c>
      <c r="AW141" s="1">
        <v>31.5</v>
      </c>
      <c r="AX141" s="1">
        <v>14.8</v>
      </c>
      <c r="AY141" s="1">
        <v>3.5</v>
      </c>
      <c r="AZ141" s="1">
        <v>6.4</v>
      </c>
      <c r="BA141" s="1">
        <v>0</v>
      </c>
      <c r="BB141" s="1">
        <v>9.8000000000000007</v>
      </c>
      <c r="BC141" s="85">
        <f t="shared" si="10"/>
        <v>75.126774049305368</v>
      </c>
      <c r="BD141" s="50">
        <v>10.788562415173322</v>
      </c>
      <c r="BE141" s="50">
        <v>10.324126507638406</v>
      </c>
      <c r="BF141" s="50">
        <v>0.23381758403414737</v>
      </c>
      <c r="BG141" s="50">
        <v>3.4757912564960471</v>
      </c>
      <c r="BH141" s="50">
        <v>0</v>
      </c>
      <c r="BI141" s="85">
        <f t="shared" si="11"/>
        <v>24.822297763341922</v>
      </c>
      <c r="BJ141" s="50">
        <v>40.573002668551389</v>
      </c>
      <c r="BK141" s="50">
        <v>4.1088248776444027</v>
      </c>
      <c r="BL141" s="50">
        <v>7.7916933748505715</v>
      </c>
      <c r="BM141" s="50">
        <v>-2.1690446350829236</v>
      </c>
      <c r="BN141" s="85">
        <f t="shared" si="12"/>
        <v>50.304476285963439</v>
      </c>
      <c r="BO141" s="5">
        <v>15.62</v>
      </c>
      <c r="BP141" s="5">
        <v>31.68</v>
      </c>
      <c r="BQ141">
        <v>6</v>
      </c>
      <c r="BR141">
        <v>65</v>
      </c>
      <c r="BS141">
        <v>39</v>
      </c>
      <c r="BT141" s="1">
        <v>54.1</v>
      </c>
      <c r="BU141">
        <v>0</v>
      </c>
      <c r="BV141">
        <v>17</v>
      </c>
      <c r="BW141">
        <v>17</v>
      </c>
      <c r="BX141" s="1">
        <v>62.6</v>
      </c>
      <c r="BY141">
        <v>2</v>
      </c>
      <c r="BZ141">
        <v>7</v>
      </c>
      <c r="CA141">
        <v>3</v>
      </c>
      <c r="CB141" s="1">
        <v>46.2</v>
      </c>
      <c r="CC141">
        <v>3</v>
      </c>
      <c r="CD141">
        <v>39</v>
      </c>
      <c r="CE141">
        <v>18</v>
      </c>
      <c r="CF141" s="1">
        <v>53</v>
      </c>
      <c r="CG141">
        <v>62</v>
      </c>
      <c r="CH141">
        <v>89</v>
      </c>
      <c r="CI141" s="1">
        <v>2.9</v>
      </c>
      <c r="CJ141" s="1">
        <v>4.2</v>
      </c>
      <c r="CK141" s="1">
        <v>12.5</v>
      </c>
      <c r="CL141" s="1">
        <v>15.6</v>
      </c>
      <c r="CM141" s="1">
        <v>12.7</v>
      </c>
      <c r="CN141" s="1">
        <v>14.4</v>
      </c>
      <c r="CO141">
        <v>19</v>
      </c>
      <c r="CP141">
        <v>19</v>
      </c>
      <c r="CQ141" s="1">
        <v>0.9</v>
      </c>
      <c r="CR141" s="1">
        <v>0.9</v>
      </c>
      <c r="CS141" s="1">
        <v>4.3</v>
      </c>
      <c r="CT141" s="1">
        <v>3.8</v>
      </c>
      <c r="CU141" s="1">
        <v>3.8</v>
      </c>
      <c r="CV141" s="1">
        <v>3.6</v>
      </c>
      <c r="CW141" s="5">
        <v>1.03</v>
      </c>
      <c r="CX141" s="6">
        <v>-5.7000000000000002E-2</v>
      </c>
      <c r="CY141" s="6">
        <v>-8.4000000000000005E-2</v>
      </c>
      <c r="CZ141" s="6">
        <v>-0.19900000000000001</v>
      </c>
      <c r="DA141" s="6">
        <v>-0.55600000000000005</v>
      </c>
      <c r="DB141" s="6">
        <v>-0.33800000000000002</v>
      </c>
      <c r="DC141" s="6">
        <v>3.6829999999999998</v>
      </c>
      <c r="DD141" s="5">
        <v>8</v>
      </c>
      <c r="DE141" s="5">
        <v>9.18</v>
      </c>
      <c r="DF141" s="5">
        <v>1.22</v>
      </c>
      <c r="DG141" s="5">
        <v>8.2100000000000009</v>
      </c>
      <c r="DH141">
        <v>936</v>
      </c>
      <c r="DI141">
        <v>1018</v>
      </c>
      <c r="DJ141" s="5">
        <v>2.25</v>
      </c>
      <c r="DK141" s="5">
        <v>1.55</v>
      </c>
      <c r="DL141" s="1">
        <v>25.2</v>
      </c>
      <c r="DM141" s="1">
        <v>22.7</v>
      </c>
      <c r="DN141" s="1">
        <v>13.4</v>
      </c>
      <c r="DO141" s="1">
        <v>10.6</v>
      </c>
      <c r="DP141" s="5">
        <v>2.19</v>
      </c>
      <c r="DQ141" s="5">
        <v>2.52</v>
      </c>
      <c r="DR141" s="1">
        <v>26.5</v>
      </c>
      <c r="DS141" s="1">
        <v>26.9</v>
      </c>
      <c r="DT141" s="1">
        <v>12</v>
      </c>
      <c r="DU141" s="1">
        <v>11.7</v>
      </c>
      <c r="DV141" s="1">
        <v>12.7</v>
      </c>
      <c r="DW141" s="1">
        <v>14.4</v>
      </c>
      <c r="DX141">
        <v>198</v>
      </c>
      <c r="DY141">
        <v>186</v>
      </c>
      <c r="DZ141">
        <v>165</v>
      </c>
      <c r="EA141">
        <v>179</v>
      </c>
      <c r="EB141">
        <v>219</v>
      </c>
      <c r="EC141">
        <v>232</v>
      </c>
      <c r="ED141" s="1">
        <v>52.7</v>
      </c>
      <c r="EE141">
        <v>458</v>
      </c>
      <c r="EF141">
        <v>423</v>
      </c>
      <c r="EG141">
        <v>411</v>
      </c>
      <c r="EH141">
        <v>52</v>
      </c>
      <c r="EI141" s="1">
        <v>0.19</v>
      </c>
      <c r="EJ141" s="1">
        <v>0.28000000000000003</v>
      </c>
      <c r="EK141">
        <v>48</v>
      </c>
      <c r="EL141">
        <v>33</v>
      </c>
      <c r="EM141" s="5">
        <v>0.7</v>
      </c>
      <c r="EN141" s="5">
        <v>-0.32</v>
      </c>
      <c r="EO141" s="5">
        <v>2.65</v>
      </c>
      <c r="EP141" s="5">
        <v>2.84</v>
      </c>
      <c r="EQ141" s="5">
        <v>1.95</v>
      </c>
      <c r="ER141" s="5">
        <v>1.1759999999999999</v>
      </c>
      <c r="ES141" s="5">
        <v>0.32600000000000001</v>
      </c>
      <c r="ET141" s="5">
        <v>0.17599999999999999</v>
      </c>
      <c r="EU141" s="5">
        <v>-81.518000000000001</v>
      </c>
      <c r="EV141" s="5">
        <v>3.7949999999999999</v>
      </c>
      <c r="EW141" s="5">
        <v>84.275000000000006</v>
      </c>
      <c r="EX141" s="1">
        <v>1.1000000000000001</v>
      </c>
      <c r="EY141" s="1">
        <v>1.1000000000000001</v>
      </c>
      <c r="EZ141">
        <v>22</v>
      </c>
      <c r="FA141">
        <v>0</v>
      </c>
      <c r="FB141" s="5">
        <v>6.06</v>
      </c>
      <c r="FC141" s="5">
        <v>0</v>
      </c>
      <c r="FD141" s="5">
        <v>6.06</v>
      </c>
      <c r="FE141" s="5">
        <v>4.38</v>
      </c>
      <c r="FF141" s="5">
        <v>0.26</v>
      </c>
      <c r="FG141" s="5">
        <v>4.12</v>
      </c>
      <c r="FH141" s="5">
        <v>1.86</v>
      </c>
      <c r="FI141" s="5">
        <v>4.09</v>
      </c>
      <c r="FJ141" s="5">
        <v>1.46</v>
      </c>
      <c r="FK141" s="5">
        <v>0.26</v>
      </c>
      <c r="FL141" s="5">
        <v>0.185</v>
      </c>
      <c r="FM141" s="5">
        <v>-2.1619999999999999</v>
      </c>
      <c r="FN141" s="5">
        <v>79.001999999999995</v>
      </c>
      <c r="FO141" s="5">
        <v>2.3420000000000001</v>
      </c>
      <c r="FP141" s="5">
        <v>-79.141999999999996</v>
      </c>
      <c r="FQ141" s="1">
        <v>0</v>
      </c>
      <c r="FR141" s="1">
        <v>0</v>
      </c>
      <c r="FS141">
        <v>4</v>
      </c>
      <c r="FT141">
        <v>13</v>
      </c>
      <c r="FU141" s="5">
        <v>1.58</v>
      </c>
      <c r="FV141" s="5">
        <v>5.12</v>
      </c>
      <c r="FW141" s="5">
        <v>-3.54</v>
      </c>
      <c r="FX141" s="5">
        <v>0.89</v>
      </c>
      <c r="FY141" s="5">
        <v>5.9</v>
      </c>
      <c r="FZ141" s="5">
        <v>-5</v>
      </c>
      <c r="GA141" t="s">
        <v>564</v>
      </c>
      <c r="GB141" s="84">
        <v>0.9</v>
      </c>
      <c r="GC141" s="86">
        <v>0.89200000000000002</v>
      </c>
      <c r="GD141" t="s">
        <v>564</v>
      </c>
      <c r="GE141" s="1">
        <f t="shared" si="13"/>
        <v>2.8666666666666671</v>
      </c>
      <c r="GF141" s="78">
        <v>73.870598000000001</v>
      </c>
      <c r="GG141" s="78">
        <v>6.8628140000000002</v>
      </c>
      <c r="GH141" s="78">
        <v>20.605999000000001</v>
      </c>
      <c r="GI141" s="80">
        <v>3.3465569999999998</v>
      </c>
      <c r="GJ141" s="80">
        <v>4.5302990000000003</v>
      </c>
      <c r="GK141" s="80">
        <v>-2.9250000000000001E-3</v>
      </c>
      <c r="GL141" s="80">
        <f t="shared" si="14"/>
        <v>2.2246436666666667</v>
      </c>
      <c r="GM141" s="80">
        <v>10.427701000000001</v>
      </c>
      <c r="GN141" s="80">
        <v>2.8620290000000002</v>
      </c>
      <c r="GO141" s="80">
        <v>6.0646620000000002</v>
      </c>
      <c r="GP141" s="80">
        <v>2.0366279999999999</v>
      </c>
      <c r="GQ141" s="80">
        <v>1.7592399999999999</v>
      </c>
      <c r="GR141" s="80">
        <v>1.8742999999999999E-2</v>
      </c>
      <c r="GS141" s="87">
        <v>11.1</v>
      </c>
      <c r="GT141" s="87">
        <v>11.1</v>
      </c>
      <c r="GU141" s="87">
        <v>-0.1</v>
      </c>
      <c r="GV141" s="87">
        <v>-1.4</v>
      </c>
      <c r="GW141" s="87">
        <v>1.6</v>
      </c>
      <c r="GX141" s="87">
        <v>11.2</v>
      </c>
      <c r="GY141" s="87">
        <v>0</v>
      </c>
      <c r="GZ141" s="87">
        <v>0</v>
      </c>
      <c r="HA141" s="87">
        <v>-0.2</v>
      </c>
      <c r="HB141" s="87">
        <v>-0.1</v>
      </c>
      <c r="HC141" s="87">
        <v>0.2</v>
      </c>
      <c r="HD141" s="87">
        <v>0</v>
      </c>
      <c r="HE141" s="87">
        <v>19.8</v>
      </c>
      <c r="HF141" s="87">
        <v>0.5</v>
      </c>
      <c r="HG141" s="87">
        <v>0.2</v>
      </c>
      <c r="HH141" s="87">
        <v>0</v>
      </c>
      <c r="HI141" s="87">
        <v>-0.7</v>
      </c>
      <c r="HJ141" s="87">
        <v>0.1</v>
      </c>
      <c r="HK141" s="87">
        <v>-11.9</v>
      </c>
      <c r="HL141" s="87">
        <v>1.8</v>
      </c>
      <c r="HM141" s="87">
        <v>-0.5</v>
      </c>
      <c r="HN141" s="87">
        <v>-0.5</v>
      </c>
      <c r="HO141" s="87">
        <v>-0.4</v>
      </c>
      <c r="HP141" s="87">
        <v>0.4</v>
      </c>
    </row>
    <row r="142" spans="1:224" x14ac:dyDescent="0.2">
      <c r="A142">
        <v>8</v>
      </c>
      <c r="B142" t="s">
        <v>4491</v>
      </c>
      <c r="C142" t="s">
        <v>4492</v>
      </c>
      <c r="E142" t="s">
        <v>4451</v>
      </c>
      <c r="F142">
        <v>75</v>
      </c>
      <c r="G142">
        <v>209</v>
      </c>
      <c r="H142" t="s">
        <v>1483</v>
      </c>
      <c r="J142" t="s">
        <v>2347</v>
      </c>
      <c r="K142" t="s">
        <v>1529</v>
      </c>
      <c r="L142" s="82" t="s">
        <v>2240</v>
      </c>
      <c r="M142" t="s">
        <v>1513</v>
      </c>
      <c r="N142">
        <v>11</v>
      </c>
      <c r="O142">
        <v>1</v>
      </c>
      <c r="P142">
        <v>2</v>
      </c>
      <c r="Q142">
        <v>3</v>
      </c>
      <c r="R142">
        <v>-1</v>
      </c>
      <c r="S142">
        <v>2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6</v>
      </c>
      <c r="AH142">
        <v>12</v>
      </c>
      <c r="AI142">
        <v>9</v>
      </c>
      <c r="AJ142">
        <v>2</v>
      </c>
      <c r="AK142">
        <v>3</v>
      </c>
      <c r="AL142">
        <v>0</v>
      </c>
      <c r="AM142">
        <v>0</v>
      </c>
      <c r="AN142">
        <v>0</v>
      </c>
      <c r="AO142" s="1">
        <v>0</v>
      </c>
      <c r="AP142">
        <v>6124</v>
      </c>
      <c r="AQ142">
        <v>60</v>
      </c>
      <c r="AR142">
        <v>245</v>
      </c>
      <c r="AS142" s="2">
        <v>159</v>
      </c>
      <c r="AV142" s="1">
        <v>2.2999999999999998</v>
      </c>
      <c r="AW142" s="1">
        <v>2.5</v>
      </c>
      <c r="AX142" s="1">
        <v>-1.1000000000000001</v>
      </c>
      <c r="AY142" s="1">
        <v>0.6</v>
      </c>
      <c r="AZ142" s="1">
        <v>0.2</v>
      </c>
      <c r="BA142" s="1">
        <v>0</v>
      </c>
      <c r="BB142" s="1">
        <v>0.8</v>
      </c>
      <c r="BC142" s="85">
        <f t="shared" si="10"/>
        <v>4.4731729817317349</v>
      </c>
      <c r="BD142" s="50">
        <v>2.2617293247856214</v>
      </c>
      <c r="BE142" s="50">
        <v>-0.17686168830446194</v>
      </c>
      <c r="BF142" s="50">
        <v>-5.819262866443747E-3</v>
      </c>
      <c r="BG142" s="50">
        <v>-0.3536853304887515</v>
      </c>
      <c r="BH142" s="50">
        <v>0</v>
      </c>
      <c r="BI142" s="85">
        <f t="shared" si="11"/>
        <v>1.7253630431259639</v>
      </c>
      <c r="BJ142" s="50">
        <v>2.1138853846482069</v>
      </c>
      <c r="BK142" s="50">
        <v>0.10179752468850567</v>
      </c>
      <c r="BL142" s="50">
        <v>0.18050334973234605</v>
      </c>
      <c r="BM142" s="50">
        <v>0.35162367953671209</v>
      </c>
      <c r="BN142" s="85">
        <f t="shared" si="12"/>
        <v>2.7478099386057711</v>
      </c>
      <c r="CW142" s="5">
        <v>0.26</v>
      </c>
      <c r="CX142" s="6">
        <v>-0.14199999999999999</v>
      </c>
      <c r="CY142" s="6">
        <v>-2.9000000000000001E-2</v>
      </c>
      <c r="CZ142" s="6">
        <v>-0.97</v>
      </c>
      <c r="DA142" s="6">
        <v>-3.4969999999999999</v>
      </c>
      <c r="DB142" s="6">
        <v>1.238</v>
      </c>
      <c r="DC142" s="6">
        <v>3.8530000000000002</v>
      </c>
      <c r="DD142" s="5">
        <v>-6.9</v>
      </c>
      <c r="DE142" s="5">
        <v>-7.64</v>
      </c>
      <c r="DF142" s="5">
        <v>-0.7</v>
      </c>
      <c r="DG142" s="5">
        <v>6.67</v>
      </c>
      <c r="DH142">
        <v>931</v>
      </c>
      <c r="DI142">
        <v>998</v>
      </c>
      <c r="DJ142" s="5">
        <v>1.76</v>
      </c>
      <c r="DK142" s="5">
        <v>2.35</v>
      </c>
      <c r="DL142" s="1">
        <v>24.7</v>
      </c>
      <c r="DM142" s="1">
        <v>31.8</v>
      </c>
      <c r="DN142" s="1">
        <v>16.5</v>
      </c>
      <c r="DO142" s="1">
        <v>9.4</v>
      </c>
      <c r="DP142" s="5">
        <v>2.11</v>
      </c>
      <c r="DQ142" s="5">
        <v>2.95</v>
      </c>
      <c r="DR142" s="1">
        <v>21.2</v>
      </c>
      <c r="DS142" s="1">
        <v>25.3</v>
      </c>
      <c r="DT142" s="1">
        <v>12.2</v>
      </c>
      <c r="DU142" s="1">
        <v>10.5</v>
      </c>
      <c r="DV142" s="1">
        <v>12.6</v>
      </c>
      <c r="DW142" s="1">
        <v>15.2</v>
      </c>
      <c r="DX142">
        <v>12</v>
      </c>
      <c r="DY142">
        <v>10</v>
      </c>
      <c r="DZ142">
        <v>9</v>
      </c>
      <c r="EA142">
        <v>10</v>
      </c>
      <c r="EB142">
        <v>9</v>
      </c>
      <c r="EC142">
        <v>22</v>
      </c>
      <c r="ED142" s="1">
        <v>53.7</v>
      </c>
      <c r="EE142">
        <v>24</v>
      </c>
      <c r="EF142">
        <v>34</v>
      </c>
      <c r="EG142">
        <v>27</v>
      </c>
      <c r="EH142">
        <v>41.4</v>
      </c>
      <c r="EI142" s="1">
        <v>0.59</v>
      </c>
      <c r="EJ142" s="1">
        <v>0.59</v>
      </c>
      <c r="EK142">
        <v>3</v>
      </c>
      <c r="EL142">
        <v>4</v>
      </c>
      <c r="EM142" s="5">
        <v>-0.59</v>
      </c>
      <c r="EN142" s="5">
        <v>-0.84</v>
      </c>
      <c r="EO142" s="5">
        <v>0.4</v>
      </c>
      <c r="EP142" s="5">
        <v>4.55</v>
      </c>
      <c r="EQ142" s="5">
        <v>-10.79</v>
      </c>
      <c r="ER142" s="5">
        <v>1.546</v>
      </c>
      <c r="ES142" s="5">
        <v>0.52300000000000002</v>
      </c>
      <c r="ET142" s="5">
        <v>-2.3180000000000001</v>
      </c>
      <c r="EU142" s="5">
        <v>-78.653000000000006</v>
      </c>
      <c r="EV142" s="5">
        <v>4.5579999999999998</v>
      </c>
      <c r="EW142" s="5">
        <v>85.546999999999997</v>
      </c>
      <c r="EX142" s="1">
        <v>0</v>
      </c>
      <c r="EY142" s="1">
        <v>0</v>
      </c>
      <c r="EZ142">
        <v>0</v>
      </c>
      <c r="FA142">
        <v>0</v>
      </c>
      <c r="FB142" s="5">
        <v>0</v>
      </c>
      <c r="FC142" s="5">
        <v>0</v>
      </c>
      <c r="FD142" s="5">
        <v>0</v>
      </c>
      <c r="FE142" s="5">
        <v>10.79</v>
      </c>
      <c r="FF142" s="5">
        <v>0</v>
      </c>
      <c r="FG142" s="5">
        <v>10.79</v>
      </c>
      <c r="FH142" s="5">
        <v>0.15</v>
      </c>
      <c r="FI142" s="5">
        <v>5.45</v>
      </c>
      <c r="FJ142" s="5">
        <v>5</v>
      </c>
      <c r="FK142" s="5">
        <v>-0.115</v>
      </c>
      <c r="FL142" s="5">
        <v>-7.5999999999999998E-2</v>
      </c>
      <c r="FM142" s="5">
        <v>-2.5779999999999998</v>
      </c>
      <c r="FN142" s="5">
        <v>76.268000000000001</v>
      </c>
      <c r="FO142" s="5">
        <v>3.11</v>
      </c>
      <c r="FP142" s="5">
        <v>-79.846000000000004</v>
      </c>
      <c r="FQ142" s="1">
        <v>0</v>
      </c>
      <c r="FR142" s="1">
        <v>0</v>
      </c>
      <c r="FS142">
        <v>0</v>
      </c>
      <c r="FT142">
        <v>0</v>
      </c>
      <c r="FU142" s="5">
        <v>0</v>
      </c>
      <c r="FV142" s="5">
        <v>0</v>
      </c>
      <c r="FW142" s="5">
        <v>0</v>
      </c>
      <c r="FX142" s="5">
        <v>0</v>
      </c>
      <c r="FY142" s="5">
        <v>5</v>
      </c>
      <c r="FZ142" s="5">
        <v>-5</v>
      </c>
      <c r="GA142" t="s">
        <v>564</v>
      </c>
      <c r="GB142" s="84">
        <v>0.5</v>
      </c>
      <c r="GC142" s="86">
        <v>0.5</v>
      </c>
      <c r="GD142" t="s">
        <v>564</v>
      </c>
      <c r="GE142" s="1">
        <f t="shared" si="13"/>
        <v>0.26666666666666661</v>
      </c>
      <c r="GF142" s="78">
        <v>28.096354000000002</v>
      </c>
      <c r="GG142" s="78">
        <v>1.8362419999999999</v>
      </c>
      <c r="GH142" s="78">
        <v>5.5912629999999996</v>
      </c>
      <c r="GI142" s="80">
        <v>0.44415300000000002</v>
      </c>
      <c r="GJ142" s="80">
        <v>1.0922860000000001</v>
      </c>
      <c r="GK142" s="80">
        <v>1.2979999999999999E-3</v>
      </c>
      <c r="GL142" s="80">
        <f t="shared" si="14"/>
        <v>0.51257900000000012</v>
      </c>
      <c r="GM142" s="80">
        <v>21.751298999999999</v>
      </c>
      <c r="GN142" s="80">
        <v>1.8274300000000001</v>
      </c>
      <c r="GO142" s="80">
        <v>4.9626979999999996</v>
      </c>
      <c r="GP142" s="80">
        <v>1.0467360000000001</v>
      </c>
      <c r="GQ142" s="80">
        <v>1.1963299999999999</v>
      </c>
      <c r="GR142" s="80">
        <v>6.4729999999999996E-3</v>
      </c>
      <c r="GS142" s="87">
        <v>-1.2</v>
      </c>
      <c r="GT142" s="87">
        <v>-1.2</v>
      </c>
      <c r="GU142" s="87">
        <v>0</v>
      </c>
      <c r="GV142" s="87">
        <v>-0.2</v>
      </c>
      <c r="GW142" s="87">
        <v>0.1</v>
      </c>
      <c r="GX142" s="87">
        <v>-1.3</v>
      </c>
      <c r="GY142" s="87">
        <v>0.2</v>
      </c>
      <c r="GZ142" s="87">
        <v>0.2</v>
      </c>
      <c r="HA142" s="87">
        <v>0</v>
      </c>
      <c r="HB142" s="87">
        <v>0</v>
      </c>
      <c r="HC142" s="87">
        <v>0</v>
      </c>
      <c r="HD142" s="87">
        <v>0.2</v>
      </c>
      <c r="HE142" s="87">
        <v>0.4</v>
      </c>
      <c r="HF142" s="87">
        <v>-0.1</v>
      </c>
      <c r="HG142" s="87">
        <v>0.1</v>
      </c>
      <c r="HH142" s="87">
        <v>-0.1</v>
      </c>
      <c r="HI142" s="87">
        <v>0</v>
      </c>
      <c r="HJ142" s="87">
        <v>-0.1</v>
      </c>
      <c r="HK142" s="87">
        <v>-0.6</v>
      </c>
      <c r="HL142" s="87">
        <v>-0.5</v>
      </c>
      <c r="HM142" s="87">
        <v>0</v>
      </c>
      <c r="HN142" s="87">
        <v>0</v>
      </c>
      <c r="HO142" s="87">
        <v>0</v>
      </c>
      <c r="HP142" s="87">
        <v>-0.5</v>
      </c>
    </row>
    <row r="143" spans="1:224" x14ac:dyDescent="0.2">
      <c r="A143">
        <v>7</v>
      </c>
      <c r="B143" t="s">
        <v>3953</v>
      </c>
      <c r="C143" t="s">
        <v>3954</v>
      </c>
      <c r="D143" t="s">
        <v>72</v>
      </c>
      <c r="E143" t="s">
        <v>2594</v>
      </c>
      <c r="F143">
        <v>74</v>
      </c>
      <c r="G143">
        <v>206</v>
      </c>
      <c r="H143" t="s">
        <v>1483</v>
      </c>
      <c r="J143" t="s">
        <v>2128</v>
      </c>
      <c r="K143" t="s">
        <v>1529</v>
      </c>
      <c r="L143" s="82" t="s">
        <v>2240</v>
      </c>
      <c r="M143" t="s">
        <v>1513</v>
      </c>
      <c r="N143">
        <v>57</v>
      </c>
      <c r="O143">
        <v>2</v>
      </c>
      <c r="P143">
        <v>7</v>
      </c>
      <c r="Q143">
        <v>9</v>
      </c>
      <c r="R143">
        <v>-3</v>
      </c>
      <c r="S143">
        <v>48</v>
      </c>
      <c r="T143">
        <v>19</v>
      </c>
      <c r="U143">
        <v>2</v>
      </c>
      <c r="V143">
        <v>0</v>
      </c>
      <c r="W143">
        <v>0</v>
      </c>
      <c r="X143">
        <v>0</v>
      </c>
      <c r="Y143">
        <v>2</v>
      </c>
      <c r="Z143">
        <v>7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40</v>
      </c>
      <c r="AH143">
        <v>54</v>
      </c>
      <c r="AI143">
        <v>60</v>
      </c>
      <c r="AJ143">
        <v>21</v>
      </c>
      <c r="AK143">
        <v>28</v>
      </c>
      <c r="AL143">
        <v>16</v>
      </c>
      <c r="AM143">
        <v>0</v>
      </c>
      <c r="AN143">
        <v>0</v>
      </c>
      <c r="AO143" s="1">
        <v>0</v>
      </c>
      <c r="AP143">
        <v>49268</v>
      </c>
      <c r="AQ143">
        <v>3906</v>
      </c>
      <c r="AR143">
        <v>968</v>
      </c>
      <c r="AS143" s="2">
        <v>1259</v>
      </c>
      <c r="AT143">
        <v>1322139</v>
      </c>
      <c r="AU143" s="1">
        <v>54.317768000000001</v>
      </c>
      <c r="AV143" s="1">
        <v>15.5</v>
      </c>
      <c r="AW143" s="1">
        <v>19.600000000000001</v>
      </c>
      <c r="AX143" s="1">
        <v>-4.9000000000000004</v>
      </c>
      <c r="AY143" s="1">
        <v>-0.1</v>
      </c>
      <c r="AZ143" s="1">
        <v>1.8</v>
      </c>
      <c r="BA143" s="1">
        <v>0</v>
      </c>
      <c r="BB143" s="1">
        <v>1.7</v>
      </c>
      <c r="BC143" s="85">
        <f t="shared" si="10"/>
        <v>24.478272290199531</v>
      </c>
      <c r="BD143" s="50">
        <v>5.9555559685202129</v>
      </c>
      <c r="BE143" s="50">
        <v>-0.66606779218057732</v>
      </c>
      <c r="BF143" s="50">
        <v>-0.22730040756329281</v>
      </c>
      <c r="BG143" s="50">
        <v>2.1666103318766199</v>
      </c>
      <c r="BH143" s="50">
        <v>0</v>
      </c>
      <c r="BI143" s="85">
        <f t="shared" si="11"/>
        <v>7.2287981006529627</v>
      </c>
      <c r="BJ143" s="50">
        <v>18.406381772911729</v>
      </c>
      <c r="BK143" s="50">
        <v>0.38337331939293828</v>
      </c>
      <c r="BL143" s="50">
        <v>2.2215147994235647</v>
      </c>
      <c r="BM143" s="50">
        <v>-3.7617957021816633</v>
      </c>
      <c r="BN143" s="85">
        <f t="shared" si="12"/>
        <v>17.249474189546568</v>
      </c>
      <c r="BO143" s="5">
        <v>14.26</v>
      </c>
      <c r="BP143" s="5">
        <v>32.950000000000003</v>
      </c>
      <c r="BQ143">
        <v>2</v>
      </c>
      <c r="BR143">
        <v>34</v>
      </c>
      <c r="BS143">
        <v>21</v>
      </c>
      <c r="BT143" s="1">
        <v>52.8</v>
      </c>
      <c r="BU143">
        <v>1</v>
      </c>
      <c r="BV143">
        <v>8</v>
      </c>
      <c r="BW143">
        <v>3</v>
      </c>
      <c r="BX143" s="1">
        <v>58.4</v>
      </c>
      <c r="BY143">
        <v>0</v>
      </c>
      <c r="BZ143">
        <v>0</v>
      </c>
      <c r="CA143">
        <v>2</v>
      </c>
      <c r="CB143" s="1">
        <v>57</v>
      </c>
      <c r="CC143">
        <v>1</v>
      </c>
      <c r="CD143">
        <v>25</v>
      </c>
      <c r="CE143">
        <v>16</v>
      </c>
      <c r="CF143" s="1">
        <v>51.3</v>
      </c>
      <c r="CG143">
        <v>37</v>
      </c>
      <c r="CH143">
        <v>50</v>
      </c>
      <c r="CI143" s="1">
        <v>2.7</v>
      </c>
      <c r="CJ143" s="1">
        <v>3.7</v>
      </c>
      <c r="CK143" s="1">
        <v>14.3</v>
      </c>
      <c r="CL143" s="1">
        <v>15.9</v>
      </c>
      <c r="CM143" s="1">
        <v>11.6</v>
      </c>
      <c r="CN143" s="1">
        <v>14.6</v>
      </c>
      <c r="CO143">
        <v>15</v>
      </c>
      <c r="CP143">
        <v>8</v>
      </c>
      <c r="CQ143" s="1">
        <v>1.1000000000000001</v>
      </c>
      <c r="CR143" s="1">
        <v>0.6</v>
      </c>
      <c r="CS143" s="1">
        <v>3.5</v>
      </c>
      <c r="CT143" s="1">
        <v>3.5</v>
      </c>
      <c r="CU143" s="1">
        <v>4.2</v>
      </c>
      <c r="CV143" s="1">
        <v>3.8</v>
      </c>
      <c r="CW143" s="5">
        <v>-0.2</v>
      </c>
      <c r="CX143" s="6">
        <v>-9.4E-2</v>
      </c>
      <c r="CY143" s="6">
        <v>2.7E-2</v>
      </c>
      <c r="CZ143" s="6">
        <v>-0.73299999999999998</v>
      </c>
      <c r="DA143" s="6">
        <v>-1.1679999999999999</v>
      </c>
      <c r="DB143" s="6">
        <v>0.39500000000000002</v>
      </c>
      <c r="DC143" s="6">
        <v>3.3860000000000001</v>
      </c>
      <c r="DD143" s="5">
        <v>6.8</v>
      </c>
      <c r="DE143" s="5">
        <v>10.41</v>
      </c>
      <c r="DF143" s="5">
        <v>3.61</v>
      </c>
      <c r="DG143" s="5">
        <v>5.98</v>
      </c>
      <c r="DH143">
        <v>913</v>
      </c>
      <c r="DI143">
        <v>973</v>
      </c>
      <c r="DJ143" s="5">
        <v>1.85</v>
      </c>
      <c r="DK143" s="5">
        <v>2.14</v>
      </c>
      <c r="DL143" s="1">
        <v>29</v>
      </c>
      <c r="DM143" s="1">
        <v>22.6</v>
      </c>
      <c r="DN143" s="1">
        <v>13</v>
      </c>
      <c r="DO143" s="1">
        <v>10.4</v>
      </c>
      <c r="DP143" s="5">
        <v>2.27</v>
      </c>
      <c r="DQ143" s="5">
        <v>2.36</v>
      </c>
      <c r="DR143" s="1">
        <v>25.2</v>
      </c>
      <c r="DS143" s="1">
        <v>25.9</v>
      </c>
      <c r="DT143" s="1">
        <v>13.4</v>
      </c>
      <c r="DU143" s="1">
        <v>12.1</v>
      </c>
      <c r="DV143" s="1">
        <v>11.6</v>
      </c>
      <c r="DW143" s="1">
        <v>14.6</v>
      </c>
      <c r="DX143">
        <v>107</v>
      </c>
      <c r="DY143">
        <v>118</v>
      </c>
      <c r="DZ143">
        <v>94</v>
      </c>
      <c r="EA143">
        <v>85</v>
      </c>
      <c r="EB143">
        <v>134</v>
      </c>
      <c r="EC143">
        <v>145</v>
      </c>
      <c r="ED143" s="1">
        <v>55.7</v>
      </c>
      <c r="EE143">
        <v>332</v>
      </c>
      <c r="EF143">
        <v>236</v>
      </c>
      <c r="EG143">
        <v>222</v>
      </c>
      <c r="EH143">
        <v>58.5</v>
      </c>
      <c r="EI143" s="1">
        <v>0.3</v>
      </c>
      <c r="EJ143" s="1">
        <v>7.0000000000000007E-2</v>
      </c>
      <c r="EK143">
        <v>25</v>
      </c>
      <c r="EL143">
        <v>29</v>
      </c>
      <c r="EM143" s="5">
        <v>-0.3</v>
      </c>
      <c r="EN143" s="5">
        <v>-0.1</v>
      </c>
      <c r="EO143" s="5">
        <v>0.28999999999999998</v>
      </c>
      <c r="EP143" s="5">
        <v>5.2</v>
      </c>
      <c r="EQ143" s="5">
        <v>-5.46</v>
      </c>
      <c r="ER143" s="5">
        <v>2.1469999999999998</v>
      </c>
      <c r="ES143" s="5">
        <v>0.41199999999999998</v>
      </c>
      <c r="ET143" s="5">
        <v>-9.1329999999999991</v>
      </c>
      <c r="EU143" s="5">
        <v>-95.21</v>
      </c>
      <c r="EV143" s="5">
        <v>-0.28999999999999998</v>
      </c>
      <c r="EW143" s="5">
        <v>82.456999999999994</v>
      </c>
      <c r="EX143" s="1">
        <v>0</v>
      </c>
      <c r="EY143" s="1">
        <v>0</v>
      </c>
      <c r="EZ143">
        <v>0</v>
      </c>
      <c r="FA143">
        <v>0</v>
      </c>
      <c r="FB143" s="5">
        <v>0</v>
      </c>
      <c r="FC143" s="5">
        <v>0</v>
      </c>
      <c r="FD143" s="5">
        <v>0</v>
      </c>
      <c r="FE143" s="5">
        <v>5.66</v>
      </c>
      <c r="FF143" s="5">
        <v>0.2</v>
      </c>
      <c r="FG143" s="5">
        <v>5.46</v>
      </c>
      <c r="FH143" s="5">
        <v>1.0900000000000001</v>
      </c>
      <c r="FI143" s="5">
        <v>4.9000000000000004</v>
      </c>
      <c r="FJ143" s="5">
        <v>-0.55000000000000004</v>
      </c>
      <c r="FK143" s="5">
        <v>0.76700000000000002</v>
      </c>
      <c r="FL143" s="5">
        <v>0.27500000000000002</v>
      </c>
      <c r="FM143" s="5">
        <v>-4.181</v>
      </c>
      <c r="FN143" s="5">
        <v>82.772000000000006</v>
      </c>
      <c r="FO143" s="5">
        <v>2.9249999999999998</v>
      </c>
      <c r="FP143" s="5">
        <v>-79.216999999999999</v>
      </c>
      <c r="FQ143" s="1">
        <v>0</v>
      </c>
      <c r="FR143" s="1">
        <v>0</v>
      </c>
      <c r="FS143">
        <v>0</v>
      </c>
      <c r="FT143">
        <v>5</v>
      </c>
      <c r="FU143" s="5">
        <v>0</v>
      </c>
      <c r="FV143" s="5">
        <v>4.84</v>
      </c>
      <c r="FW143" s="5">
        <v>-4.84</v>
      </c>
      <c r="FX143" s="5">
        <v>1.07</v>
      </c>
      <c r="FY143" s="5">
        <v>5.37</v>
      </c>
      <c r="FZ143" s="5">
        <v>-4.29</v>
      </c>
      <c r="GA143" t="s">
        <v>564</v>
      </c>
      <c r="GB143" s="84">
        <v>0.7</v>
      </c>
      <c r="GC143" s="86">
        <v>0.7</v>
      </c>
      <c r="GD143" t="s">
        <v>564</v>
      </c>
      <c r="GE143" s="1">
        <f t="shared" si="13"/>
        <v>0.3666666666666667</v>
      </c>
      <c r="GF143" s="78">
        <v>55.921436</v>
      </c>
      <c r="GG143" s="78">
        <v>2.0078819999999999</v>
      </c>
      <c r="GH143" s="78">
        <v>8.3872909999999994</v>
      </c>
      <c r="GI143" s="80">
        <v>-0.53878999999999999</v>
      </c>
      <c r="GJ143" s="80">
        <v>2.4856989999999999</v>
      </c>
      <c r="GK143" s="80">
        <v>1.1169999999999999E-3</v>
      </c>
      <c r="GL143" s="80">
        <f t="shared" si="14"/>
        <v>0.44934199999999991</v>
      </c>
      <c r="GM143" s="80">
        <v>16.562076999999999</v>
      </c>
      <c r="GN143" s="80">
        <v>1.6100540000000001</v>
      </c>
      <c r="GO143" s="80">
        <v>4.5962300000000003</v>
      </c>
      <c r="GP143" s="80">
        <v>1.1813659999999999</v>
      </c>
      <c r="GQ143" s="80">
        <v>1.4685490000000001</v>
      </c>
      <c r="GR143" s="80">
        <v>5.2509999999999996E-3</v>
      </c>
      <c r="GS143" s="87">
        <v>3.4</v>
      </c>
      <c r="GT143" s="87">
        <v>3.4</v>
      </c>
      <c r="GU143" s="87">
        <v>-0.5</v>
      </c>
      <c r="GV143" s="87">
        <v>-1.1000000000000001</v>
      </c>
      <c r="GW143" s="87">
        <v>0.7</v>
      </c>
      <c r="GX143" s="87">
        <v>2.6</v>
      </c>
      <c r="GY143" s="87">
        <v>0.2</v>
      </c>
      <c r="GZ143" s="87">
        <v>0.2</v>
      </c>
      <c r="HA143" s="87">
        <v>0</v>
      </c>
      <c r="HB143" s="87">
        <v>0</v>
      </c>
      <c r="HC143" s="87">
        <v>0.1</v>
      </c>
      <c r="HD143" s="87">
        <v>0.2</v>
      </c>
      <c r="HE143" s="87">
        <v>1</v>
      </c>
      <c r="HF143" s="87">
        <v>-0.7</v>
      </c>
      <c r="HG143" s="87">
        <v>0.2</v>
      </c>
      <c r="HH143" s="87">
        <v>0.1</v>
      </c>
      <c r="HI143" s="87">
        <v>0</v>
      </c>
      <c r="HJ143" s="87">
        <v>-0.4</v>
      </c>
      <c r="HK143" s="87">
        <v>-3.8</v>
      </c>
      <c r="HL143" s="87">
        <v>1.6</v>
      </c>
      <c r="HM143" s="87">
        <v>-0.1</v>
      </c>
      <c r="HN143" s="87">
        <v>-0.7</v>
      </c>
      <c r="HO143" s="87">
        <v>0</v>
      </c>
      <c r="HP143" s="87">
        <v>0.8</v>
      </c>
    </row>
    <row r="144" spans="1:224" x14ac:dyDescent="0.2">
      <c r="A144">
        <v>28</v>
      </c>
      <c r="B144" t="s">
        <v>2585</v>
      </c>
      <c r="C144" t="s">
        <v>2586</v>
      </c>
      <c r="E144" t="s">
        <v>2587</v>
      </c>
      <c r="F144">
        <v>75</v>
      </c>
      <c r="G144">
        <v>225</v>
      </c>
      <c r="H144" t="s">
        <v>1483</v>
      </c>
      <c r="J144" t="s">
        <v>1966</v>
      </c>
      <c r="K144" t="s">
        <v>1529</v>
      </c>
      <c r="L144" s="82" t="s">
        <v>2240</v>
      </c>
      <c r="M144" t="s">
        <v>1513</v>
      </c>
      <c r="N144">
        <v>81</v>
      </c>
      <c r="O144">
        <v>2</v>
      </c>
      <c r="P144">
        <v>15</v>
      </c>
      <c r="Q144">
        <v>17</v>
      </c>
      <c r="R144">
        <v>2</v>
      </c>
      <c r="S144">
        <v>80</v>
      </c>
      <c r="T144">
        <v>30</v>
      </c>
      <c r="U144">
        <v>4</v>
      </c>
      <c r="V144">
        <v>0</v>
      </c>
      <c r="W144">
        <v>0</v>
      </c>
      <c r="X144">
        <v>0</v>
      </c>
      <c r="Y144">
        <v>2</v>
      </c>
      <c r="Z144">
        <v>11</v>
      </c>
      <c r="AA144">
        <v>0</v>
      </c>
      <c r="AB144">
        <v>3</v>
      </c>
      <c r="AC144">
        <v>0</v>
      </c>
      <c r="AD144">
        <v>1</v>
      </c>
      <c r="AE144">
        <v>0</v>
      </c>
      <c r="AF144">
        <v>0</v>
      </c>
      <c r="AG144">
        <v>78</v>
      </c>
      <c r="AH144">
        <v>125</v>
      </c>
      <c r="AI144">
        <v>81</v>
      </c>
      <c r="AJ144">
        <v>48</v>
      </c>
      <c r="AK144">
        <v>49</v>
      </c>
      <c r="AL144">
        <v>18</v>
      </c>
      <c r="AM144">
        <v>0</v>
      </c>
      <c r="AN144">
        <v>1</v>
      </c>
      <c r="AO144" s="1">
        <v>0</v>
      </c>
      <c r="AP144">
        <v>84243</v>
      </c>
      <c r="AQ144">
        <v>16566</v>
      </c>
      <c r="AR144">
        <v>4266</v>
      </c>
      <c r="AS144" s="2">
        <v>2357</v>
      </c>
      <c r="AT144">
        <v>2881101</v>
      </c>
      <c r="AU144" s="1">
        <v>64.988181999999995</v>
      </c>
      <c r="AV144" s="1">
        <v>32.799999999999997</v>
      </c>
      <c r="AW144" s="1">
        <v>41.9</v>
      </c>
      <c r="AX144" s="1">
        <v>-3.7</v>
      </c>
      <c r="AY144" s="1">
        <v>-1.2</v>
      </c>
      <c r="AZ144" s="1">
        <v>5</v>
      </c>
      <c r="BA144" s="1">
        <v>0</v>
      </c>
      <c r="BB144" s="1">
        <v>3.8</v>
      </c>
      <c r="BC144" s="85">
        <f t="shared" si="10"/>
        <v>39.243904805112734</v>
      </c>
      <c r="BD144" s="50">
        <v>4.8584030861843797</v>
      </c>
      <c r="BE144" s="50">
        <v>1.1903791569149469</v>
      </c>
      <c r="BF144" s="50">
        <v>1.3560616319486996</v>
      </c>
      <c r="BG144" s="50">
        <v>-3.7276676010330974</v>
      </c>
      <c r="BH144" s="50">
        <v>0</v>
      </c>
      <c r="BI144" s="85">
        <f t="shared" si="11"/>
        <v>3.6771762740149292</v>
      </c>
      <c r="BJ144" s="50">
        <v>26.964223668070623</v>
      </c>
      <c r="BK144" s="50">
        <v>1.6541137407875675</v>
      </c>
      <c r="BL144" s="50">
        <v>9.9687526576199197</v>
      </c>
      <c r="BM144" s="50">
        <v>-3.0203615353803035</v>
      </c>
      <c r="BN144" s="85">
        <f t="shared" si="12"/>
        <v>35.566728531097809</v>
      </c>
      <c r="BO144" s="5">
        <v>16.61</v>
      </c>
      <c r="BP144" s="5">
        <v>30.72</v>
      </c>
      <c r="BQ144">
        <v>2</v>
      </c>
      <c r="BR144">
        <v>63</v>
      </c>
      <c r="BS144">
        <v>44</v>
      </c>
      <c r="BT144" s="1">
        <v>59.2</v>
      </c>
      <c r="BU144">
        <v>2</v>
      </c>
      <c r="BV144">
        <v>26</v>
      </c>
      <c r="BW144">
        <v>23</v>
      </c>
      <c r="BX144" s="1">
        <v>58.8</v>
      </c>
      <c r="BY144">
        <v>0</v>
      </c>
      <c r="BZ144">
        <v>9</v>
      </c>
      <c r="CA144">
        <v>5</v>
      </c>
      <c r="CB144" s="1">
        <v>57.9</v>
      </c>
      <c r="CC144">
        <v>0</v>
      </c>
      <c r="CD144">
        <v>28</v>
      </c>
      <c r="CE144">
        <v>16</v>
      </c>
      <c r="CF144" s="1">
        <v>59.9</v>
      </c>
      <c r="CG144">
        <v>71</v>
      </c>
      <c r="CH144">
        <v>48</v>
      </c>
      <c r="CI144" s="1">
        <v>3.2</v>
      </c>
      <c r="CJ144" s="1">
        <v>2.1</v>
      </c>
      <c r="CK144" s="1">
        <v>11.6</v>
      </c>
      <c r="CL144" s="1">
        <v>15.3</v>
      </c>
      <c r="CM144" s="1">
        <v>13.2</v>
      </c>
      <c r="CN144" s="1">
        <v>14.5</v>
      </c>
      <c r="CO144">
        <v>26</v>
      </c>
      <c r="CP144">
        <v>3</v>
      </c>
      <c r="CQ144" s="1">
        <v>1.2</v>
      </c>
      <c r="CR144" s="1">
        <v>0.1</v>
      </c>
      <c r="CS144" s="1">
        <v>3.7</v>
      </c>
      <c r="CT144" s="1">
        <v>3.2</v>
      </c>
      <c r="CU144" s="1">
        <v>4.0999999999999996</v>
      </c>
      <c r="CV144" s="1">
        <v>3.9</v>
      </c>
      <c r="CW144" s="5">
        <v>-0.3</v>
      </c>
      <c r="CX144" s="6">
        <v>9.2999999999999999E-2</v>
      </c>
      <c r="CY144" s="6">
        <v>-5.0000000000000001E-3</v>
      </c>
      <c r="CZ144" s="6">
        <v>1.474</v>
      </c>
      <c r="DA144" s="6">
        <v>0.52700000000000002</v>
      </c>
      <c r="DB144" s="6">
        <v>1.393</v>
      </c>
      <c r="DC144" s="6">
        <v>4.8650000000000002</v>
      </c>
      <c r="DD144" s="5">
        <v>-3</v>
      </c>
      <c r="DE144" s="5">
        <v>1.78</v>
      </c>
      <c r="DF144" s="5">
        <v>4.82</v>
      </c>
      <c r="DG144" s="5">
        <v>7.85</v>
      </c>
      <c r="DH144">
        <v>919</v>
      </c>
      <c r="DI144">
        <v>997</v>
      </c>
      <c r="DJ144" s="5">
        <v>2.23</v>
      </c>
      <c r="DK144" s="5">
        <v>2.41</v>
      </c>
      <c r="DL144" s="1">
        <v>26.2</v>
      </c>
      <c r="DM144" s="1">
        <v>27.2</v>
      </c>
      <c r="DN144" s="1">
        <v>11.5</v>
      </c>
      <c r="DO144" s="1">
        <v>12.2</v>
      </c>
      <c r="DP144" s="5">
        <v>2.2200000000000002</v>
      </c>
      <c r="DQ144" s="5">
        <v>2.1</v>
      </c>
      <c r="DR144" s="1">
        <v>26.1</v>
      </c>
      <c r="DS144" s="1">
        <v>24.8</v>
      </c>
      <c r="DT144" s="1">
        <v>13</v>
      </c>
      <c r="DU144" s="1">
        <v>10.8</v>
      </c>
      <c r="DV144" s="1">
        <v>13.2</v>
      </c>
      <c r="DW144" s="1">
        <v>14.5</v>
      </c>
      <c r="DX144">
        <v>175</v>
      </c>
      <c r="DY144">
        <v>215</v>
      </c>
      <c r="DZ144">
        <v>198</v>
      </c>
      <c r="EA144">
        <v>175</v>
      </c>
      <c r="EB144">
        <v>265</v>
      </c>
      <c r="EC144">
        <v>240</v>
      </c>
      <c r="ED144" s="1">
        <v>51.1</v>
      </c>
      <c r="EE144">
        <v>461</v>
      </c>
      <c r="EF144">
        <v>442</v>
      </c>
      <c r="EG144">
        <v>416</v>
      </c>
      <c r="EH144">
        <v>51.1</v>
      </c>
      <c r="EI144" s="1">
        <v>0.13</v>
      </c>
      <c r="EJ144" s="1">
        <v>0.27</v>
      </c>
      <c r="EK144">
        <v>50</v>
      </c>
      <c r="EL144">
        <v>54</v>
      </c>
      <c r="EM144" s="5">
        <v>-0.18</v>
      </c>
      <c r="EN144" s="5">
        <v>0.12</v>
      </c>
      <c r="EO144" s="5">
        <v>0.88</v>
      </c>
      <c r="EP144" s="5">
        <v>4.59</v>
      </c>
      <c r="EQ144" s="5">
        <v>1.87</v>
      </c>
      <c r="ER144" s="5">
        <v>2.1930000000000001</v>
      </c>
      <c r="ES144" s="5">
        <v>0.71799999999999997</v>
      </c>
      <c r="ET144" s="5">
        <v>0.186</v>
      </c>
      <c r="EU144" s="5">
        <v>-77.418999999999997</v>
      </c>
      <c r="EV144" s="5">
        <v>2.4609999999999999</v>
      </c>
      <c r="EW144" s="5">
        <v>84.47</v>
      </c>
      <c r="EX144" s="1">
        <v>0.84</v>
      </c>
      <c r="EY144" s="1">
        <v>1.68</v>
      </c>
      <c r="EZ144">
        <v>8</v>
      </c>
      <c r="FA144">
        <v>0</v>
      </c>
      <c r="FB144" s="5">
        <v>6.72</v>
      </c>
      <c r="FC144" s="5">
        <v>0</v>
      </c>
      <c r="FD144" s="5">
        <v>6.72</v>
      </c>
      <c r="FE144" s="5">
        <v>5.01</v>
      </c>
      <c r="FF144" s="5">
        <v>0.16</v>
      </c>
      <c r="FG144" s="5">
        <v>4.8499999999999996</v>
      </c>
      <c r="FH144" s="5">
        <v>3.22</v>
      </c>
      <c r="FI144" s="5">
        <v>2.75</v>
      </c>
      <c r="FJ144" s="5">
        <v>-0.79</v>
      </c>
      <c r="FK144" s="5">
        <v>0.23799999999999999</v>
      </c>
      <c r="FL144" s="5">
        <v>0.53800000000000003</v>
      </c>
      <c r="FM144" s="5">
        <v>-0.48299999999999998</v>
      </c>
      <c r="FN144" s="5">
        <v>84.076999999999998</v>
      </c>
      <c r="FO144" s="5">
        <v>-6.5679999999999996</v>
      </c>
      <c r="FP144" s="5">
        <v>-83.558999999999997</v>
      </c>
      <c r="FQ144" s="1">
        <v>0.23</v>
      </c>
      <c r="FR144" s="1">
        <v>0</v>
      </c>
      <c r="FS144">
        <v>4</v>
      </c>
      <c r="FT144">
        <v>25</v>
      </c>
      <c r="FU144" s="5">
        <v>0.92</v>
      </c>
      <c r="FV144" s="5">
        <v>5.76</v>
      </c>
      <c r="FW144" s="5">
        <v>-4.84</v>
      </c>
      <c r="FX144" s="5">
        <v>1.35</v>
      </c>
      <c r="FY144" s="5">
        <v>5.39</v>
      </c>
      <c r="FZ144" s="5">
        <v>-4.04</v>
      </c>
      <c r="GA144" t="s">
        <v>564</v>
      </c>
      <c r="GB144" s="84">
        <v>4</v>
      </c>
      <c r="GC144" s="86">
        <v>4.0199999999999996</v>
      </c>
      <c r="GD144" t="s">
        <v>564</v>
      </c>
      <c r="GE144" s="1">
        <f t="shared" si="13"/>
        <v>-2.2333333333333334</v>
      </c>
      <c r="GF144" s="78">
        <v>67.755379000000005</v>
      </c>
      <c r="GG144" s="78">
        <v>2.4502860000000002</v>
      </c>
      <c r="GH144" s="78">
        <v>11.318972</v>
      </c>
      <c r="GI144" s="80">
        <v>-0.31271900000000002</v>
      </c>
      <c r="GJ144" s="80">
        <v>3.5968079999999998</v>
      </c>
      <c r="GK144" s="80">
        <v>1.598E-3</v>
      </c>
      <c r="GL144" s="80">
        <f t="shared" si="14"/>
        <v>-2.4047710000000002</v>
      </c>
      <c r="GM144" s="80">
        <v>13.550952000000001</v>
      </c>
      <c r="GN144" s="80">
        <v>1.6441399999999999</v>
      </c>
      <c r="GO144" s="80">
        <v>4.7984270000000002</v>
      </c>
      <c r="GP144" s="80">
        <v>1.3537600000000001</v>
      </c>
      <c r="GQ144" s="80">
        <v>1.669168</v>
      </c>
      <c r="GR144" s="80">
        <v>-2.0699999999999999E-4</v>
      </c>
      <c r="GS144" s="87">
        <v>-10.6</v>
      </c>
      <c r="GT144" s="87">
        <v>-10.6</v>
      </c>
      <c r="GU144" s="87">
        <v>-0.4</v>
      </c>
      <c r="GV144" s="87">
        <v>3</v>
      </c>
      <c r="GW144" s="87">
        <v>1.8</v>
      </c>
      <c r="GX144" s="87">
        <v>-6.1</v>
      </c>
      <c r="GY144" s="87">
        <v>-0.9</v>
      </c>
      <c r="GZ144" s="87">
        <v>-0.9</v>
      </c>
      <c r="HA144" s="87">
        <v>0.2</v>
      </c>
      <c r="HB144" s="87">
        <v>0.4</v>
      </c>
      <c r="HC144" s="87">
        <v>0.3</v>
      </c>
      <c r="HD144" s="87">
        <v>-0.1</v>
      </c>
      <c r="HE144" s="87">
        <v>5.9</v>
      </c>
      <c r="HF144" s="87">
        <v>-0.5</v>
      </c>
      <c r="HG144" s="87">
        <v>0.7</v>
      </c>
      <c r="HH144" s="87">
        <v>-0.7</v>
      </c>
      <c r="HI144" s="87">
        <v>-0.3</v>
      </c>
      <c r="HJ144" s="87">
        <v>-0.8</v>
      </c>
      <c r="HK144" s="87">
        <v>-27</v>
      </c>
      <c r="HL144" s="87">
        <v>-3.4</v>
      </c>
      <c r="HM144" s="87">
        <v>1</v>
      </c>
      <c r="HN144" s="87">
        <v>-0.7</v>
      </c>
      <c r="HO144" s="87">
        <v>0.6</v>
      </c>
      <c r="HP144" s="87">
        <v>-2.5</v>
      </c>
    </row>
    <row r="145" spans="1:224" x14ac:dyDescent="0.2">
      <c r="A145">
        <v>6</v>
      </c>
      <c r="B145" t="s">
        <v>4033</v>
      </c>
      <c r="C145" t="s">
        <v>2630</v>
      </c>
      <c r="D145" t="s">
        <v>2605</v>
      </c>
      <c r="E145" t="s">
        <v>2594</v>
      </c>
      <c r="F145">
        <v>76</v>
      </c>
      <c r="G145">
        <v>207</v>
      </c>
      <c r="H145" t="s">
        <v>1488</v>
      </c>
      <c r="J145" t="s">
        <v>2200</v>
      </c>
      <c r="K145" t="s">
        <v>1529</v>
      </c>
      <c r="L145" s="82" t="s">
        <v>2240</v>
      </c>
      <c r="M145" t="s">
        <v>1513</v>
      </c>
      <c r="N145">
        <v>57</v>
      </c>
      <c r="O145">
        <v>1</v>
      </c>
      <c r="P145">
        <v>5</v>
      </c>
      <c r="Q145">
        <v>6</v>
      </c>
      <c r="R145">
        <v>4</v>
      </c>
      <c r="S145">
        <v>58</v>
      </c>
      <c r="T145">
        <v>22</v>
      </c>
      <c r="U145">
        <v>2</v>
      </c>
      <c r="V145">
        <v>0</v>
      </c>
      <c r="W145">
        <v>0</v>
      </c>
      <c r="X145">
        <v>0</v>
      </c>
      <c r="Y145">
        <v>1</v>
      </c>
      <c r="Z145">
        <v>4</v>
      </c>
      <c r="AA145">
        <v>0</v>
      </c>
      <c r="AB145">
        <v>1</v>
      </c>
      <c r="AC145">
        <v>0</v>
      </c>
      <c r="AD145">
        <v>0</v>
      </c>
      <c r="AE145">
        <v>1</v>
      </c>
      <c r="AF145">
        <v>0</v>
      </c>
      <c r="AG145">
        <v>46</v>
      </c>
      <c r="AH145">
        <v>116</v>
      </c>
      <c r="AI145">
        <v>57</v>
      </c>
      <c r="AJ145">
        <v>24</v>
      </c>
      <c r="AK145">
        <v>36</v>
      </c>
      <c r="AL145">
        <v>6</v>
      </c>
      <c r="AM145">
        <v>0</v>
      </c>
      <c r="AN145">
        <v>0</v>
      </c>
      <c r="AO145" s="1">
        <v>0</v>
      </c>
      <c r="AP145">
        <v>47401</v>
      </c>
      <c r="AQ145">
        <v>6425</v>
      </c>
      <c r="AR145">
        <v>665</v>
      </c>
      <c r="AS145" s="2">
        <v>1294</v>
      </c>
      <c r="AT145">
        <v>1360418</v>
      </c>
      <c r="AU145" s="1">
        <v>60.453254999999999</v>
      </c>
      <c r="AV145" s="1">
        <v>16.7</v>
      </c>
      <c r="AW145" s="1">
        <v>23.4</v>
      </c>
      <c r="AX145" s="1">
        <v>0.8</v>
      </c>
      <c r="AY145" s="1">
        <v>-1.4</v>
      </c>
      <c r="AZ145" s="1">
        <v>3.1</v>
      </c>
      <c r="BA145" s="1">
        <v>0</v>
      </c>
      <c r="BB145" s="1">
        <v>1.7</v>
      </c>
      <c r="BC145" s="85">
        <f t="shared" si="10"/>
        <v>12.88314222979152</v>
      </c>
      <c r="BD145" s="50">
        <v>0.95746477951709108</v>
      </c>
      <c r="BE145" s="50">
        <v>0.1301053526592407</v>
      </c>
      <c r="BF145" s="50">
        <v>0.39966657572779418</v>
      </c>
      <c r="BG145" s="50">
        <v>-0.9889456215305068</v>
      </c>
      <c r="BH145" s="50">
        <v>0</v>
      </c>
      <c r="BI145" s="85">
        <f t="shared" si="11"/>
        <v>0.49829108637361919</v>
      </c>
      <c r="BJ145" s="50">
        <v>18.377814731450322</v>
      </c>
      <c r="BK145" s="50">
        <v>0.25929558175374084</v>
      </c>
      <c r="BL145" s="50">
        <v>0.57779960414076137</v>
      </c>
      <c r="BM145" s="50">
        <v>-6.830058773926921</v>
      </c>
      <c r="BN145" s="85">
        <f t="shared" si="12"/>
        <v>12.384851143417901</v>
      </c>
      <c r="BO145" s="5">
        <v>13.67</v>
      </c>
      <c r="BP145" s="5">
        <v>33.72</v>
      </c>
      <c r="BQ145">
        <v>0</v>
      </c>
      <c r="BR145">
        <v>39</v>
      </c>
      <c r="BS145">
        <v>24</v>
      </c>
      <c r="BT145" s="1">
        <v>53.6</v>
      </c>
      <c r="BU145">
        <v>0</v>
      </c>
      <c r="BV145">
        <v>19</v>
      </c>
      <c r="BW145">
        <v>12</v>
      </c>
      <c r="BX145" s="1">
        <v>56.4</v>
      </c>
      <c r="BY145">
        <v>0</v>
      </c>
      <c r="BZ145">
        <v>5</v>
      </c>
      <c r="CA145">
        <v>1</v>
      </c>
      <c r="CB145" s="1">
        <v>48.3</v>
      </c>
      <c r="CC145">
        <v>0</v>
      </c>
      <c r="CD145">
        <v>15</v>
      </c>
      <c r="CE145">
        <v>11</v>
      </c>
      <c r="CF145" s="1">
        <v>51.4</v>
      </c>
      <c r="CG145">
        <v>27</v>
      </c>
      <c r="CH145">
        <v>46</v>
      </c>
      <c r="CI145" s="1">
        <v>2.1</v>
      </c>
      <c r="CJ145" s="1">
        <v>3.5</v>
      </c>
      <c r="CK145" s="1">
        <v>12.5</v>
      </c>
      <c r="CL145" s="1">
        <v>13.3</v>
      </c>
      <c r="CM145" s="1">
        <v>12.2</v>
      </c>
      <c r="CN145" s="1">
        <v>15.1</v>
      </c>
      <c r="CO145">
        <v>16</v>
      </c>
      <c r="CP145">
        <v>4</v>
      </c>
      <c r="CQ145" s="1">
        <v>1.2</v>
      </c>
      <c r="CR145" s="1">
        <v>0.3</v>
      </c>
      <c r="CS145" s="1">
        <v>4.3</v>
      </c>
      <c r="CT145" s="1">
        <v>3.5</v>
      </c>
      <c r="CU145" s="1">
        <v>3.8</v>
      </c>
      <c r="CV145" s="1">
        <v>3.6</v>
      </c>
      <c r="CW145" s="5">
        <v>0.22</v>
      </c>
      <c r="CX145" s="6">
        <v>-3.1E-2</v>
      </c>
      <c r="CY145" s="6">
        <v>-1.9E-2</v>
      </c>
      <c r="CZ145" s="6">
        <v>-6.0000000000000001E-3</v>
      </c>
      <c r="DA145" s="6">
        <v>-0.42199999999999999</v>
      </c>
      <c r="DB145" s="6">
        <v>1.6E-2</v>
      </c>
      <c r="DC145" s="6">
        <v>4.0419999999999998</v>
      </c>
      <c r="DD145" s="5">
        <v>-1.3</v>
      </c>
      <c r="DE145" s="5">
        <v>4.2300000000000004</v>
      </c>
      <c r="DF145" s="5">
        <v>5.53</v>
      </c>
      <c r="DG145" s="5">
        <v>7.82</v>
      </c>
      <c r="DH145">
        <v>926</v>
      </c>
      <c r="DI145">
        <v>1004</v>
      </c>
      <c r="DJ145" s="5">
        <v>2.23</v>
      </c>
      <c r="DK145" s="5">
        <v>2.08</v>
      </c>
      <c r="DL145" s="1">
        <v>26.3</v>
      </c>
      <c r="DM145" s="1">
        <v>25.9</v>
      </c>
      <c r="DN145" s="1">
        <v>13.1</v>
      </c>
      <c r="DO145" s="1">
        <v>10.3</v>
      </c>
      <c r="DP145" s="5">
        <v>2.2200000000000002</v>
      </c>
      <c r="DQ145" s="5">
        <v>2.2799999999999998</v>
      </c>
      <c r="DR145" s="1">
        <v>27</v>
      </c>
      <c r="DS145" s="1">
        <v>25.3</v>
      </c>
      <c r="DT145" s="1">
        <v>12</v>
      </c>
      <c r="DU145" s="1">
        <v>11.1</v>
      </c>
      <c r="DV145" s="1">
        <v>12.2</v>
      </c>
      <c r="DW145" s="1">
        <v>15.1</v>
      </c>
      <c r="DX145">
        <v>120</v>
      </c>
      <c r="DY145">
        <v>116</v>
      </c>
      <c r="DZ145">
        <v>103</v>
      </c>
      <c r="EA145">
        <v>105</v>
      </c>
      <c r="EB145">
        <v>121</v>
      </c>
      <c r="EC145">
        <v>130</v>
      </c>
      <c r="ED145" s="1">
        <v>53.2</v>
      </c>
      <c r="EE145">
        <v>285</v>
      </c>
      <c r="EF145">
        <v>248</v>
      </c>
      <c r="EG145">
        <v>232</v>
      </c>
      <c r="EH145">
        <v>53.5</v>
      </c>
      <c r="EI145" s="1">
        <v>0.31</v>
      </c>
      <c r="EJ145" s="1">
        <v>0.08</v>
      </c>
      <c r="EK145">
        <v>29</v>
      </c>
      <c r="EL145">
        <v>27</v>
      </c>
      <c r="EM145" s="5">
        <v>0.15</v>
      </c>
      <c r="EN145" s="5">
        <v>-0.06</v>
      </c>
      <c r="EO145" s="5">
        <v>0.2</v>
      </c>
      <c r="EP145" s="5">
        <v>5.4</v>
      </c>
      <c r="EQ145" s="5">
        <v>1.75</v>
      </c>
      <c r="ER145" s="5">
        <v>1.36</v>
      </c>
      <c r="ES145" s="5">
        <v>-0.11700000000000001</v>
      </c>
      <c r="ET145" s="5">
        <v>-2.5299999999999998</v>
      </c>
      <c r="EU145" s="5">
        <v>-82.25</v>
      </c>
      <c r="EV145" s="5">
        <v>1.4E-2</v>
      </c>
      <c r="EW145" s="5">
        <v>81.537000000000006</v>
      </c>
      <c r="EX145" s="1">
        <v>0</v>
      </c>
      <c r="EY145" s="1">
        <v>5.26</v>
      </c>
      <c r="EZ145">
        <v>1</v>
      </c>
      <c r="FA145">
        <v>0</v>
      </c>
      <c r="FB145" s="5">
        <v>5.26</v>
      </c>
      <c r="FC145" s="5">
        <v>0</v>
      </c>
      <c r="FD145" s="5">
        <v>5.26</v>
      </c>
      <c r="FE145" s="5">
        <v>3.7</v>
      </c>
      <c r="FF145" s="5">
        <v>0.19</v>
      </c>
      <c r="FG145" s="5">
        <v>3.51</v>
      </c>
      <c r="FH145" s="5">
        <v>1.82</v>
      </c>
      <c r="FI145" s="5">
        <v>4.0599999999999996</v>
      </c>
      <c r="FJ145" s="5">
        <v>-0.33</v>
      </c>
      <c r="FK145" s="5">
        <v>0.45200000000000001</v>
      </c>
      <c r="FL145" s="5">
        <v>0.217</v>
      </c>
      <c r="FM145" s="5">
        <v>2.7650000000000001</v>
      </c>
      <c r="FN145" s="5">
        <v>81.456000000000003</v>
      </c>
      <c r="FO145" s="5">
        <v>1.3089999999999999</v>
      </c>
      <c r="FP145" s="5">
        <v>-79.739000000000004</v>
      </c>
      <c r="FQ145" s="1">
        <v>0</v>
      </c>
      <c r="FR145" s="1">
        <v>0</v>
      </c>
      <c r="FS145">
        <v>4</v>
      </c>
      <c r="FT145">
        <v>14</v>
      </c>
      <c r="FU145" s="5">
        <v>2.31</v>
      </c>
      <c r="FV145" s="5">
        <v>8.09</v>
      </c>
      <c r="FW145" s="5">
        <v>-5.78</v>
      </c>
      <c r="FX145" s="5">
        <v>0.78</v>
      </c>
      <c r="FY145" s="5">
        <v>6.23</v>
      </c>
      <c r="FZ145" s="5">
        <v>-5.45</v>
      </c>
      <c r="GA145" t="s">
        <v>564</v>
      </c>
      <c r="GB145" s="84">
        <v>3.6</v>
      </c>
      <c r="GC145" s="86">
        <v>3.6</v>
      </c>
      <c r="GD145" t="s">
        <v>564</v>
      </c>
      <c r="GE145" s="1">
        <f t="shared" si="13"/>
        <v>-2.5333333333333332</v>
      </c>
      <c r="GF145" s="78">
        <v>56.429523000000003</v>
      </c>
      <c r="GG145" s="78">
        <v>1.599375</v>
      </c>
      <c r="GH145" s="78">
        <v>8.479946</v>
      </c>
      <c r="GI145" s="80">
        <v>-0.63396799999999998</v>
      </c>
      <c r="GJ145" s="80">
        <v>3.028502</v>
      </c>
      <c r="GK145" s="80">
        <v>2.9629999999999999E-3</v>
      </c>
      <c r="GL145" s="80">
        <f t="shared" si="14"/>
        <v>-2.3008343333333334</v>
      </c>
      <c r="GM145" s="80">
        <v>15.551220000000001</v>
      </c>
      <c r="GN145" s="80">
        <v>1.4671970000000001</v>
      </c>
      <c r="GO145" s="80">
        <v>4.5585750000000003</v>
      </c>
      <c r="GP145" s="80">
        <v>1.1494230000000001</v>
      </c>
      <c r="GQ145" s="80">
        <v>1.556416</v>
      </c>
      <c r="GR145" s="80">
        <v>-1.63E-4</v>
      </c>
      <c r="GS145" s="87">
        <v>-0.2</v>
      </c>
      <c r="GT145" s="87">
        <v>-0.2</v>
      </c>
      <c r="GU145" s="87">
        <v>-0.4</v>
      </c>
      <c r="GV145" s="87">
        <v>-0.4</v>
      </c>
      <c r="GW145" s="87">
        <v>0.3</v>
      </c>
      <c r="GX145" s="87">
        <v>-0.6</v>
      </c>
      <c r="GY145" s="87">
        <v>-0.4</v>
      </c>
      <c r="GZ145" s="87">
        <v>-0.4</v>
      </c>
      <c r="HA145" s="87">
        <v>0</v>
      </c>
      <c r="HB145" s="87">
        <v>0.1</v>
      </c>
      <c r="HC145" s="87">
        <v>0.1</v>
      </c>
      <c r="HD145" s="87">
        <v>-0.3</v>
      </c>
      <c r="HE145" s="87">
        <v>1</v>
      </c>
      <c r="HF145" s="87">
        <v>-0.1</v>
      </c>
      <c r="HG145" s="87">
        <v>0.1</v>
      </c>
      <c r="HH145" s="87">
        <v>0.1</v>
      </c>
      <c r="HI145" s="87">
        <v>0</v>
      </c>
      <c r="HJ145" s="87">
        <v>0</v>
      </c>
      <c r="HK145" s="87">
        <v>-5.8</v>
      </c>
      <c r="HL145" s="87">
        <v>3.3</v>
      </c>
      <c r="HM145" s="87">
        <v>0</v>
      </c>
      <c r="HN145" s="87">
        <v>-0.1</v>
      </c>
      <c r="HO145" s="87">
        <v>-0.1</v>
      </c>
      <c r="HP145" s="87">
        <v>3</v>
      </c>
    </row>
    <row r="146" spans="1:224" x14ac:dyDescent="0.2">
      <c r="A146">
        <v>27</v>
      </c>
      <c r="B146" t="s">
        <v>4075</v>
      </c>
      <c r="C146" t="s">
        <v>2619</v>
      </c>
      <c r="D146" t="s">
        <v>2593</v>
      </c>
      <c r="E146" t="s">
        <v>2594</v>
      </c>
      <c r="F146">
        <v>73</v>
      </c>
      <c r="G146">
        <v>200</v>
      </c>
      <c r="H146" t="s">
        <v>1488</v>
      </c>
      <c r="J146" t="s">
        <v>2110</v>
      </c>
      <c r="K146" t="s">
        <v>2111</v>
      </c>
      <c r="L146" s="82" t="s">
        <v>2240</v>
      </c>
      <c r="M146" t="s">
        <v>1513</v>
      </c>
      <c r="N146">
        <v>58</v>
      </c>
      <c r="O146">
        <v>1</v>
      </c>
      <c r="P146">
        <v>9</v>
      </c>
      <c r="Q146">
        <v>10</v>
      </c>
      <c r="R146">
        <v>-27</v>
      </c>
      <c r="S146">
        <v>75</v>
      </c>
      <c r="T146">
        <v>30</v>
      </c>
      <c r="U146">
        <v>3</v>
      </c>
      <c r="V146">
        <v>0</v>
      </c>
      <c r="W146">
        <v>0</v>
      </c>
      <c r="X146">
        <v>0</v>
      </c>
      <c r="Y146">
        <v>0</v>
      </c>
      <c r="Z146">
        <v>7</v>
      </c>
      <c r="AA146">
        <v>1</v>
      </c>
      <c r="AB146">
        <v>2</v>
      </c>
      <c r="AC146">
        <v>0</v>
      </c>
      <c r="AD146">
        <v>0</v>
      </c>
      <c r="AE146">
        <v>0</v>
      </c>
      <c r="AF146">
        <v>0</v>
      </c>
      <c r="AG146">
        <v>61</v>
      </c>
      <c r="AH146">
        <v>54</v>
      </c>
      <c r="AI146">
        <v>116</v>
      </c>
      <c r="AJ146">
        <v>29</v>
      </c>
      <c r="AK146">
        <v>33</v>
      </c>
      <c r="AL146">
        <v>12</v>
      </c>
      <c r="AM146">
        <v>0</v>
      </c>
      <c r="AN146">
        <v>0</v>
      </c>
      <c r="AO146" s="1">
        <v>0</v>
      </c>
      <c r="AP146">
        <v>54726</v>
      </c>
      <c r="AQ146">
        <v>6485</v>
      </c>
      <c r="AR146">
        <v>3781</v>
      </c>
      <c r="AS146" s="2">
        <v>1416</v>
      </c>
      <c r="AT146">
        <v>165000</v>
      </c>
      <c r="AU146" s="1">
        <v>21.236677</v>
      </c>
      <c r="AV146" s="1">
        <v>20.2</v>
      </c>
      <c r="AW146" s="1">
        <v>24.8</v>
      </c>
      <c r="AX146" s="1">
        <v>-20.2</v>
      </c>
      <c r="AY146" s="1">
        <v>-0.9</v>
      </c>
      <c r="AZ146" s="1">
        <v>-0.9</v>
      </c>
      <c r="BA146" s="1">
        <v>0</v>
      </c>
      <c r="BB146" s="1">
        <v>-1.8</v>
      </c>
      <c r="BC146" s="85">
        <f t="shared" si="10"/>
        <v>1.1173000000000002</v>
      </c>
      <c r="BD146" s="85">
        <v>-0.9758</v>
      </c>
      <c r="BE146" s="85">
        <v>1.6742999999999999</v>
      </c>
      <c r="BF146" s="85">
        <v>-0.3826</v>
      </c>
      <c r="BG146" s="85">
        <v>3.1638000000000002</v>
      </c>
      <c r="BH146" s="85">
        <v>0</v>
      </c>
      <c r="BI146" s="85">
        <f t="shared" si="11"/>
        <v>3.4797000000000002</v>
      </c>
      <c r="BJ146" s="85">
        <v>5.9184999999999999</v>
      </c>
      <c r="BK146" s="85">
        <v>0.56830000000000003</v>
      </c>
      <c r="BL146" s="85">
        <v>0.52359999999999995</v>
      </c>
      <c r="BM146" s="85">
        <v>-9.3727999999999998</v>
      </c>
      <c r="BN146" s="85">
        <f t="shared" si="12"/>
        <v>-2.3624000000000001</v>
      </c>
      <c r="BO146" s="5">
        <v>15.23</v>
      </c>
      <c r="BP146" s="5">
        <v>32.32</v>
      </c>
      <c r="BQ146">
        <v>0</v>
      </c>
      <c r="BR146">
        <v>45</v>
      </c>
      <c r="BS146">
        <v>22</v>
      </c>
      <c r="BT146" s="1">
        <v>52.7</v>
      </c>
      <c r="BU146">
        <v>0</v>
      </c>
      <c r="BV146">
        <v>25</v>
      </c>
      <c r="BW146">
        <v>16</v>
      </c>
      <c r="BX146" s="1">
        <v>57.7</v>
      </c>
      <c r="BY146">
        <v>0</v>
      </c>
      <c r="BZ146">
        <v>7</v>
      </c>
      <c r="CA146">
        <v>1</v>
      </c>
      <c r="CB146" s="1">
        <v>47.9</v>
      </c>
      <c r="CC146">
        <v>0</v>
      </c>
      <c r="CD146">
        <v>13</v>
      </c>
      <c r="CE146">
        <v>4</v>
      </c>
      <c r="CF146" s="1">
        <v>45.2</v>
      </c>
      <c r="CG146">
        <v>26</v>
      </c>
      <c r="CH146">
        <v>80</v>
      </c>
      <c r="CI146" s="1">
        <v>1.8</v>
      </c>
      <c r="CJ146" s="1">
        <v>5.4</v>
      </c>
      <c r="CK146" s="1">
        <v>15.5</v>
      </c>
      <c r="CL146" s="1">
        <v>12.5</v>
      </c>
      <c r="CM146" s="1">
        <v>14.8</v>
      </c>
      <c r="CN146" s="1">
        <v>13.7</v>
      </c>
      <c r="CO146">
        <v>24</v>
      </c>
      <c r="CP146">
        <v>13</v>
      </c>
      <c r="CQ146" s="1">
        <v>1.6</v>
      </c>
      <c r="CR146" s="1">
        <v>0.9</v>
      </c>
      <c r="CS146" s="1">
        <v>4.5</v>
      </c>
      <c r="CT146" s="1">
        <v>4.4000000000000004</v>
      </c>
      <c r="CU146" s="1">
        <v>3.4</v>
      </c>
      <c r="CV146" s="1">
        <v>3.5</v>
      </c>
      <c r="CW146" s="5">
        <v>-1.82</v>
      </c>
      <c r="CX146" s="6">
        <v>1E-3</v>
      </c>
      <c r="CY146" s="6">
        <v>-7.0000000000000007E-2</v>
      </c>
      <c r="CZ146" s="6">
        <v>0.44800000000000001</v>
      </c>
      <c r="DA146" s="6">
        <v>0.97699999999999998</v>
      </c>
      <c r="DB146" s="6">
        <v>-0.49399999999999999</v>
      </c>
      <c r="DC146" s="6">
        <v>-5.9039999999999999</v>
      </c>
      <c r="DD146" s="5">
        <v>-11.7</v>
      </c>
      <c r="DE146" s="5">
        <v>-11.48</v>
      </c>
      <c r="DF146" s="5">
        <v>0.26</v>
      </c>
      <c r="DG146" s="5">
        <v>6.18</v>
      </c>
      <c r="DH146">
        <v>900</v>
      </c>
      <c r="DI146">
        <v>962</v>
      </c>
      <c r="DJ146" s="5">
        <v>1.77</v>
      </c>
      <c r="DK146" s="5">
        <v>3.4</v>
      </c>
      <c r="DL146" s="1">
        <v>26.8</v>
      </c>
      <c r="DM146" s="1">
        <v>30.5</v>
      </c>
      <c r="DN146" s="1">
        <v>10.7</v>
      </c>
      <c r="DO146" s="1">
        <v>13.9</v>
      </c>
      <c r="DP146" s="5">
        <v>2.56</v>
      </c>
      <c r="DQ146" s="5">
        <v>2.37</v>
      </c>
      <c r="DR146" s="1">
        <v>27.7</v>
      </c>
      <c r="DS146" s="1">
        <v>26.2</v>
      </c>
      <c r="DT146" s="1">
        <v>12</v>
      </c>
      <c r="DU146" s="1">
        <v>12.4</v>
      </c>
      <c r="DV146" s="1">
        <v>14.8</v>
      </c>
      <c r="DW146" s="1">
        <v>13.7</v>
      </c>
      <c r="DX146">
        <v>108</v>
      </c>
      <c r="DY146">
        <v>147</v>
      </c>
      <c r="DZ146">
        <v>123</v>
      </c>
      <c r="EA146">
        <v>125</v>
      </c>
      <c r="EB146">
        <v>141</v>
      </c>
      <c r="EC146">
        <v>153</v>
      </c>
      <c r="ED146" s="1">
        <v>50.7</v>
      </c>
      <c r="EE146">
        <v>350</v>
      </c>
      <c r="EF146">
        <v>319</v>
      </c>
      <c r="EG146">
        <v>264</v>
      </c>
      <c r="EH146">
        <v>52.3</v>
      </c>
      <c r="EI146" s="1">
        <v>0.27</v>
      </c>
      <c r="EJ146" s="1">
        <v>0.2</v>
      </c>
      <c r="EK146">
        <v>26</v>
      </c>
      <c r="EL146">
        <v>50</v>
      </c>
      <c r="EM146" s="5">
        <v>-1.63</v>
      </c>
      <c r="EN146" s="5">
        <v>0.19</v>
      </c>
      <c r="EO146" s="5">
        <v>1.1200000000000001</v>
      </c>
      <c r="EP146" s="5">
        <v>4.7</v>
      </c>
      <c r="EQ146" s="5">
        <v>-1.1399999999999999</v>
      </c>
      <c r="ER146" s="5">
        <v>2.202</v>
      </c>
      <c r="ES146" s="5">
        <v>0.129</v>
      </c>
      <c r="ET146" s="5">
        <v>6.1529999999999996</v>
      </c>
      <c r="EU146" s="5">
        <v>-93.286000000000001</v>
      </c>
      <c r="EV146" s="5">
        <v>2.6819999999999999</v>
      </c>
      <c r="EW146" s="5">
        <v>77.772000000000006</v>
      </c>
      <c r="EX146" s="1">
        <v>1.85</v>
      </c>
      <c r="EY146" s="1">
        <v>0</v>
      </c>
      <c r="EZ146">
        <v>5</v>
      </c>
      <c r="FA146">
        <v>1</v>
      </c>
      <c r="FB146" s="5">
        <v>4.63</v>
      </c>
      <c r="FC146" s="5">
        <v>0.93</v>
      </c>
      <c r="FD146" s="5">
        <v>3.7</v>
      </c>
      <c r="FE146" s="5">
        <v>5.28</v>
      </c>
      <c r="FF146" s="5">
        <v>0.44</v>
      </c>
      <c r="FG146" s="5">
        <v>4.84</v>
      </c>
      <c r="FH146" s="5">
        <v>1.82</v>
      </c>
      <c r="FI146" s="5">
        <v>3.64</v>
      </c>
      <c r="FJ146" s="5">
        <v>-2.2599999999999998</v>
      </c>
      <c r="FK146" s="5">
        <v>-0.36899999999999999</v>
      </c>
      <c r="FL146" s="5">
        <v>0.224</v>
      </c>
      <c r="FM146" s="5">
        <v>-2.4620000000000002</v>
      </c>
      <c r="FN146" s="5">
        <v>77.578000000000003</v>
      </c>
      <c r="FO146" s="5">
        <v>1.6240000000000001</v>
      </c>
      <c r="FP146" s="5">
        <v>-93.542000000000002</v>
      </c>
      <c r="FQ146" s="1">
        <v>0</v>
      </c>
      <c r="FR146" s="1">
        <v>0</v>
      </c>
      <c r="FS146">
        <v>0</v>
      </c>
      <c r="FT146">
        <v>16</v>
      </c>
      <c r="FU146" s="5">
        <v>0</v>
      </c>
      <c r="FV146" s="5">
        <v>9.09</v>
      </c>
      <c r="FW146" s="5">
        <v>-9.09</v>
      </c>
      <c r="FX146" s="5">
        <v>1.99</v>
      </c>
      <c r="FY146" s="5">
        <v>8.81</v>
      </c>
      <c r="FZ146" s="5">
        <v>-6.82</v>
      </c>
      <c r="GA146" t="s">
        <v>564</v>
      </c>
      <c r="GB146" s="84">
        <v>2.7</v>
      </c>
      <c r="GC146" s="86">
        <v>2.7</v>
      </c>
      <c r="GD146" t="s">
        <v>564</v>
      </c>
      <c r="GE146" s="1">
        <f t="shared" si="13"/>
        <v>-2.8000000000000003</v>
      </c>
      <c r="GF146" s="78">
        <v>49.561745000000002</v>
      </c>
      <c r="GG146" s="78">
        <v>1.375996</v>
      </c>
      <c r="GH146" s="78">
        <v>7.0347809999999997</v>
      </c>
      <c r="GI146" s="80">
        <v>-0.64398999999999995</v>
      </c>
      <c r="GJ146" s="80">
        <v>0.99611400000000005</v>
      </c>
      <c r="GK146" s="80">
        <v>8.2200000000000003E-4</v>
      </c>
      <c r="GL146" s="80">
        <f t="shared" si="14"/>
        <v>-2.0823513333333334</v>
      </c>
      <c r="GM146" s="80">
        <v>18.604718999999999</v>
      </c>
      <c r="GN146" s="80">
        <v>1.63137</v>
      </c>
      <c r="GO146" s="80">
        <v>5.1469769999999997</v>
      </c>
      <c r="GP146" s="80">
        <v>1.3169029999999999</v>
      </c>
      <c r="GQ146" s="80">
        <v>1.3126329999999999</v>
      </c>
      <c r="GR146" s="80">
        <v>1.2924E-2</v>
      </c>
      <c r="GS146" s="87">
        <v>-5.4</v>
      </c>
      <c r="GT146" s="87">
        <v>-5.4</v>
      </c>
      <c r="GU146" s="87">
        <v>0.6</v>
      </c>
      <c r="GV146" s="87">
        <v>0.8</v>
      </c>
      <c r="GW146" s="87">
        <v>2.6</v>
      </c>
      <c r="GX146" s="87">
        <v>-1.3</v>
      </c>
      <c r="GY146" s="87">
        <v>-0.7</v>
      </c>
      <c r="GZ146" s="87">
        <v>-0.7</v>
      </c>
      <c r="HA146" s="87">
        <v>0</v>
      </c>
      <c r="HB146" s="87">
        <v>0</v>
      </c>
      <c r="HC146" s="87">
        <v>0.1</v>
      </c>
      <c r="HD146" s="87">
        <v>-0.6</v>
      </c>
      <c r="HE146" s="87">
        <v>2.7</v>
      </c>
      <c r="HF146" s="87">
        <v>-2.5</v>
      </c>
      <c r="HG146" s="87">
        <v>0.5</v>
      </c>
      <c r="HH146" s="87">
        <v>-0.3</v>
      </c>
      <c r="HI146" s="87">
        <v>0.4</v>
      </c>
      <c r="HJ146" s="87">
        <v>-2</v>
      </c>
      <c r="HK146" s="87">
        <v>-9</v>
      </c>
      <c r="HL146" s="87">
        <v>-0.1</v>
      </c>
      <c r="HM146" s="87">
        <v>0.2</v>
      </c>
      <c r="HN146" s="87">
        <v>0.2</v>
      </c>
      <c r="HO146" s="87">
        <v>-0.2</v>
      </c>
      <c r="HP146" s="87">
        <v>0.1</v>
      </c>
    </row>
    <row r="147" spans="1:224" x14ac:dyDescent="0.2">
      <c r="A147">
        <v>3</v>
      </c>
      <c r="B147" t="s">
        <v>4149</v>
      </c>
      <c r="C147" t="s">
        <v>3962</v>
      </c>
      <c r="D147" t="s">
        <v>2612</v>
      </c>
      <c r="E147" t="s">
        <v>2594</v>
      </c>
      <c r="F147">
        <v>70</v>
      </c>
      <c r="G147">
        <v>191</v>
      </c>
      <c r="H147" t="s">
        <v>1488</v>
      </c>
      <c r="J147" t="s">
        <v>1698</v>
      </c>
      <c r="K147" t="s">
        <v>1574</v>
      </c>
      <c r="L147" s="82" t="s">
        <v>2240</v>
      </c>
      <c r="M147" t="s">
        <v>1513</v>
      </c>
      <c r="N147">
        <v>83</v>
      </c>
      <c r="O147">
        <v>13</v>
      </c>
      <c r="P147">
        <v>25</v>
      </c>
      <c r="Q147">
        <v>38</v>
      </c>
      <c r="R147">
        <v>8</v>
      </c>
      <c r="S147">
        <v>51</v>
      </c>
      <c r="T147">
        <v>21</v>
      </c>
      <c r="U147">
        <v>1</v>
      </c>
      <c r="V147">
        <v>0</v>
      </c>
      <c r="W147">
        <v>0</v>
      </c>
      <c r="X147">
        <v>0</v>
      </c>
      <c r="Y147">
        <v>10</v>
      </c>
      <c r="Z147">
        <v>19</v>
      </c>
      <c r="AA147">
        <v>3</v>
      </c>
      <c r="AB147">
        <v>6</v>
      </c>
      <c r="AC147">
        <v>0</v>
      </c>
      <c r="AD147">
        <v>0</v>
      </c>
      <c r="AE147">
        <v>1</v>
      </c>
      <c r="AF147">
        <v>0</v>
      </c>
      <c r="AG147">
        <v>173</v>
      </c>
      <c r="AH147">
        <v>54</v>
      </c>
      <c r="AI147">
        <v>137</v>
      </c>
      <c r="AJ147">
        <v>76</v>
      </c>
      <c r="AK147">
        <v>69</v>
      </c>
      <c r="AL147">
        <v>35</v>
      </c>
      <c r="AM147">
        <v>0</v>
      </c>
      <c r="AN147">
        <v>0</v>
      </c>
      <c r="AO147" s="1">
        <v>0</v>
      </c>
      <c r="AP147">
        <v>95104</v>
      </c>
      <c r="AQ147">
        <v>7083</v>
      </c>
      <c r="AR147">
        <v>11222</v>
      </c>
      <c r="AS147" s="2">
        <v>2272</v>
      </c>
      <c r="AT147">
        <v>3276173</v>
      </c>
      <c r="AU147" s="1">
        <v>51.46698</v>
      </c>
      <c r="AV147" s="1">
        <v>38.299999999999997</v>
      </c>
      <c r="AW147" s="1">
        <v>38.299999999999997</v>
      </c>
      <c r="AX147" s="1">
        <v>14.9</v>
      </c>
      <c r="AY147" s="1">
        <v>5.8</v>
      </c>
      <c r="AZ147" s="1">
        <v>6</v>
      </c>
      <c r="BA147" s="1">
        <v>0</v>
      </c>
      <c r="BB147" s="1">
        <v>11.8</v>
      </c>
      <c r="BC147" s="85">
        <f t="shared" si="10"/>
        <v>73.239699999999999</v>
      </c>
      <c r="BD147" s="85">
        <v>25.915099999999999</v>
      </c>
      <c r="BE147" s="85">
        <v>5.2190000000000003</v>
      </c>
      <c r="BF147" s="85">
        <v>8.4199999999999997E-2</v>
      </c>
      <c r="BG147" s="85">
        <v>-3.2136</v>
      </c>
      <c r="BH147" s="85">
        <v>0</v>
      </c>
      <c r="BI147" s="85">
        <f t="shared" si="11"/>
        <v>28.0047</v>
      </c>
      <c r="BJ147" s="85">
        <v>32.372300000000003</v>
      </c>
      <c r="BK147" s="85">
        <v>3.5922999999999998</v>
      </c>
      <c r="BL147" s="85">
        <v>6.4588999999999999</v>
      </c>
      <c r="BM147" s="85">
        <v>2.8115000000000001</v>
      </c>
      <c r="BN147" s="85">
        <f t="shared" si="12"/>
        <v>45.235000000000007</v>
      </c>
      <c r="BO147" s="5">
        <v>18.399999999999999</v>
      </c>
      <c r="BP147" s="5">
        <v>29.38</v>
      </c>
      <c r="BQ147">
        <v>8</v>
      </c>
      <c r="BR147">
        <v>120</v>
      </c>
      <c r="BS147">
        <v>62</v>
      </c>
      <c r="BT147" s="1">
        <v>53.6</v>
      </c>
      <c r="BU147">
        <v>3</v>
      </c>
      <c r="BV147">
        <v>74</v>
      </c>
      <c r="BW147">
        <v>39</v>
      </c>
      <c r="BX147" s="1">
        <v>56.3</v>
      </c>
      <c r="BY147">
        <v>3</v>
      </c>
      <c r="BZ147">
        <v>8</v>
      </c>
      <c r="CA147">
        <v>3</v>
      </c>
      <c r="CB147" s="1">
        <v>41.2</v>
      </c>
      <c r="CC147">
        <v>1</v>
      </c>
      <c r="CD147">
        <v>36</v>
      </c>
      <c r="CE147">
        <v>18</v>
      </c>
      <c r="CF147" s="1">
        <v>51.9</v>
      </c>
      <c r="CG147">
        <v>104</v>
      </c>
      <c r="CH147">
        <v>109</v>
      </c>
      <c r="CI147" s="1">
        <v>4.0999999999999996</v>
      </c>
      <c r="CJ147" s="1">
        <v>4.3</v>
      </c>
      <c r="CK147" s="1">
        <v>13.8</v>
      </c>
      <c r="CL147" s="1">
        <v>16.399999999999999</v>
      </c>
      <c r="CM147" s="1">
        <v>14.6</v>
      </c>
      <c r="CN147" s="1">
        <v>16</v>
      </c>
      <c r="CO147">
        <v>19</v>
      </c>
      <c r="CP147">
        <v>6</v>
      </c>
      <c r="CQ147" s="1">
        <v>0.7</v>
      </c>
      <c r="CR147" s="1">
        <v>0.2</v>
      </c>
      <c r="CS147" s="1">
        <v>3.8</v>
      </c>
      <c r="CT147" s="1">
        <v>3.3</v>
      </c>
      <c r="CU147" s="1">
        <v>3.8</v>
      </c>
      <c r="CV147" s="1">
        <v>3.6</v>
      </c>
      <c r="CW147" s="5">
        <v>0.76</v>
      </c>
      <c r="CX147" s="6">
        <v>6.0999999999999999E-2</v>
      </c>
      <c r="CY147" s="6">
        <v>-4.5999999999999999E-2</v>
      </c>
      <c r="CZ147" s="6">
        <v>0.88400000000000001</v>
      </c>
      <c r="DA147" s="6">
        <v>0.151</v>
      </c>
      <c r="DB147" s="6">
        <v>0.73899999999999999</v>
      </c>
      <c r="DC147" s="6">
        <v>6.2629999999999999</v>
      </c>
      <c r="DD147" s="5">
        <v>4.8</v>
      </c>
      <c r="DE147" s="5">
        <v>10.37</v>
      </c>
      <c r="DF147" s="5">
        <v>5.61</v>
      </c>
      <c r="DG147" s="5">
        <v>8.25</v>
      </c>
      <c r="DH147">
        <v>907</v>
      </c>
      <c r="DI147">
        <v>989</v>
      </c>
      <c r="DJ147" s="5">
        <v>2.83</v>
      </c>
      <c r="DK147" s="5">
        <v>2.63</v>
      </c>
      <c r="DL147" s="1">
        <v>31.5</v>
      </c>
      <c r="DM147" s="1">
        <v>25.6</v>
      </c>
      <c r="DN147" s="1">
        <v>13.7</v>
      </c>
      <c r="DO147" s="1">
        <v>12</v>
      </c>
      <c r="DP147" s="5">
        <v>1.99</v>
      </c>
      <c r="DQ147" s="5">
        <v>2.56</v>
      </c>
      <c r="DR147" s="1">
        <v>29</v>
      </c>
      <c r="DS147" s="1">
        <v>25.6</v>
      </c>
      <c r="DT147" s="1">
        <v>12.7</v>
      </c>
      <c r="DU147" s="1">
        <v>11.4</v>
      </c>
      <c r="DV147" s="1">
        <v>14.6</v>
      </c>
      <c r="DW147" s="1">
        <v>16</v>
      </c>
      <c r="DX147">
        <v>254</v>
      </c>
      <c r="DY147">
        <v>242</v>
      </c>
      <c r="DZ147">
        <v>200</v>
      </c>
      <c r="EA147">
        <v>161</v>
      </c>
      <c r="EB147">
        <v>281</v>
      </c>
      <c r="EC147">
        <v>273</v>
      </c>
      <c r="ED147" s="1">
        <v>57.9</v>
      </c>
      <c r="EE147">
        <v>526</v>
      </c>
      <c r="EF147">
        <v>474</v>
      </c>
      <c r="EG147">
        <v>539</v>
      </c>
      <c r="EH147">
        <v>52.6</v>
      </c>
      <c r="EI147" s="1">
        <v>0.31</v>
      </c>
      <c r="EJ147" s="1">
        <v>0.43</v>
      </c>
      <c r="EK147">
        <v>72</v>
      </c>
      <c r="EL147">
        <v>67</v>
      </c>
      <c r="EM147" s="5">
        <v>0.2</v>
      </c>
      <c r="EN147" s="5">
        <v>-0.56999999999999995</v>
      </c>
      <c r="EO147" s="5">
        <v>2.23</v>
      </c>
      <c r="EP147" s="5">
        <v>3.44</v>
      </c>
      <c r="EQ147" s="5">
        <v>-0.41</v>
      </c>
      <c r="ER147" s="5">
        <v>0.88600000000000001</v>
      </c>
      <c r="ES147" s="5">
        <v>0.215</v>
      </c>
      <c r="ET147" s="5">
        <v>-0.34100000000000003</v>
      </c>
      <c r="EU147" s="5">
        <v>-77.08</v>
      </c>
      <c r="EV147" s="5">
        <v>1.7390000000000001</v>
      </c>
      <c r="EW147" s="5">
        <v>80.984999999999999</v>
      </c>
      <c r="EX147" s="1">
        <v>1.62</v>
      </c>
      <c r="EY147" s="1">
        <v>0.32</v>
      </c>
      <c r="EZ147">
        <v>14</v>
      </c>
      <c r="FA147">
        <v>1</v>
      </c>
      <c r="FB147" s="5">
        <v>4.54</v>
      </c>
      <c r="FC147" s="5">
        <v>0.32</v>
      </c>
      <c r="FD147" s="5">
        <v>4.22</v>
      </c>
      <c r="FE147" s="5">
        <v>5.05</v>
      </c>
      <c r="FF147" s="5">
        <v>0.42</v>
      </c>
      <c r="FG147" s="5">
        <v>4.63</v>
      </c>
      <c r="FH147" s="5">
        <v>1.44</v>
      </c>
      <c r="FI147" s="5">
        <v>3.95</v>
      </c>
      <c r="FJ147" s="5">
        <v>4.12</v>
      </c>
      <c r="FK147" s="5">
        <v>-2.5070000000000001</v>
      </c>
      <c r="FL147" s="5">
        <v>-0.436</v>
      </c>
      <c r="FM147" s="5">
        <v>-1.597</v>
      </c>
      <c r="FN147" s="5">
        <v>75.768000000000001</v>
      </c>
      <c r="FO147" s="5">
        <v>-1.1259999999999999</v>
      </c>
      <c r="FP147" s="5">
        <v>-91.238</v>
      </c>
      <c r="FQ147" s="1">
        <v>0</v>
      </c>
      <c r="FR147" s="1">
        <v>0</v>
      </c>
      <c r="FS147">
        <v>2</v>
      </c>
      <c r="FT147">
        <v>12</v>
      </c>
      <c r="FU147" s="5">
        <v>1.01</v>
      </c>
      <c r="FV147" s="5">
        <v>6.04</v>
      </c>
      <c r="FW147" s="5">
        <v>-5.03</v>
      </c>
      <c r="FX147" s="5">
        <v>0.92</v>
      </c>
      <c r="FY147" s="5">
        <v>10.07</v>
      </c>
      <c r="FZ147" s="5">
        <v>-9.15</v>
      </c>
      <c r="GA147" t="s">
        <v>562</v>
      </c>
      <c r="GB147" s="83">
        <v>0.85</v>
      </c>
      <c r="GC147" s="86">
        <v>0.85</v>
      </c>
      <c r="GD147">
        <v>0.95</v>
      </c>
      <c r="GE147" s="1">
        <f t="shared" si="13"/>
        <v>3.5833333333333335</v>
      </c>
      <c r="GF147" s="78">
        <v>75.368331999999995</v>
      </c>
      <c r="GG147" s="78">
        <v>7.7283549999999996</v>
      </c>
      <c r="GH147" s="78">
        <v>23.575039</v>
      </c>
      <c r="GI147" s="80">
        <v>4.3635479999999998</v>
      </c>
      <c r="GJ147" s="80">
        <v>4.3982799999999997</v>
      </c>
      <c r="GK147" s="80">
        <v>4.3999999999999999E-5</v>
      </c>
      <c r="GL147" s="80">
        <f t="shared" si="14"/>
        <v>2.570624</v>
      </c>
      <c r="GM147" s="80">
        <v>10.035562000000001</v>
      </c>
      <c r="GN147" s="80">
        <v>3.0356260000000002</v>
      </c>
      <c r="GO147" s="80">
        <v>6.6848159999999996</v>
      </c>
      <c r="GP147" s="80">
        <v>2.256675</v>
      </c>
      <c r="GQ147" s="80">
        <v>1.725938</v>
      </c>
      <c r="GR147" s="80">
        <v>3.3610000000000001E-2</v>
      </c>
      <c r="GS147" s="87">
        <v>12.3</v>
      </c>
      <c r="GT147" s="87">
        <v>12.3</v>
      </c>
      <c r="GU147" s="87">
        <v>-2.5</v>
      </c>
      <c r="GV147" s="87">
        <v>-0.3</v>
      </c>
      <c r="GW147" s="87">
        <v>-3.6</v>
      </c>
      <c r="GX147" s="87">
        <v>6</v>
      </c>
      <c r="GY147" s="87">
        <v>0.1</v>
      </c>
      <c r="GZ147" s="87">
        <v>0.1</v>
      </c>
      <c r="HA147" s="87">
        <v>0.1</v>
      </c>
      <c r="HB147" s="87">
        <v>-0.1</v>
      </c>
      <c r="HC147" s="87">
        <v>0</v>
      </c>
      <c r="HD147" s="87">
        <v>0.1</v>
      </c>
      <c r="HE147" s="87">
        <v>13.7</v>
      </c>
      <c r="HF147" s="87">
        <v>-2.2999999999999998</v>
      </c>
      <c r="HG147" s="87">
        <v>0.4</v>
      </c>
      <c r="HH147" s="87">
        <v>0.3</v>
      </c>
      <c r="HI147" s="87">
        <v>1.1000000000000001</v>
      </c>
      <c r="HJ147" s="87">
        <v>-0.5</v>
      </c>
      <c r="HK147" s="87">
        <v>-10.8</v>
      </c>
      <c r="HL147" s="87">
        <v>-0.2</v>
      </c>
      <c r="HM147" s="87">
        <v>-0.3</v>
      </c>
      <c r="HN147" s="87">
        <v>0.3</v>
      </c>
      <c r="HO147" s="87">
        <v>1.5</v>
      </c>
      <c r="HP147" s="87">
        <v>1.2</v>
      </c>
    </row>
    <row r="148" spans="1:224" x14ac:dyDescent="0.2">
      <c r="A148">
        <v>17</v>
      </c>
      <c r="B148" t="s">
        <v>2669</v>
      </c>
      <c r="C148" t="s">
        <v>2670</v>
      </c>
      <c r="D148" t="s">
        <v>2597</v>
      </c>
      <c r="E148" t="s">
        <v>2594</v>
      </c>
      <c r="F148">
        <v>74</v>
      </c>
      <c r="G148">
        <v>213</v>
      </c>
      <c r="H148" t="s">
        <v>1483</v>
      </c>
      <c r="J148" t="s">
        <v>1564</v>
      </c>
      <c r="K148" t="s">
        <v>1529</v>
      </c>
      <c r="L148" s="82" t="s">
        <v>2240</v>
      </c>
      <c r="M148" t="s">
        <v>3201</v>
      </c>
      <c r="N148">
        <v>73</v>
      </c>
      <c r="O148">
        <v>27</v>
      </c>
      <c r="P148">
        <v>31</v>
      </c>
      <c r="Q148">
        <v>58</v>
      </c>
      <c r="R148">
        <v>7</v>
      </c>
      <c r="S148">
        <v>88</v>
      </c>
      <c r="T148">
        <v>39</v>
      </c>
      <c r="U148">
        <v>2</v>
      </c>
      <c r="V148">
        <v>0</v>
      </c>
      <c r="W148">
        <v>0</v>
      </c>
      <c r="X148">
        <v>0</v>
      </c>
      <c r="Y148">
        <v>17</v>
      </c>
      <c r="Z148">
        <v>24</v>
      </c>
      <c r="AA148">
        <v>6</v>
      </c>
      <c r="AB148">
        <v>7</v>
      </c>
      <c r="AC148">
        <v>4</v>
      </c>
      <c r="AD148">
        <v>0</v>
      </c>
      <c r="AE148">
        <v>5</v>
      </c>
      <c r="AF148">
        <v>0</v>
      </c>
      <c r="AG148">
        <v>215</v>
      </c>
      <c r="AH148">
        <v>91</v>
      </c>
      <c r="AI148">
        <v>44</v>
      </c>
      <c r="AJ148">
        <v>89</v>
      </c>
      <c r="AK148">
        <v>34</v>
      </c>
      <c r="AL148">
        <v>47</v>
      </c>
      <c r="AM148">
        <v>8</v>
      </c>
      <c r="AN148">
        <v>17</v>
      </c>
      <c r="AO148" s="1">
        <v>0.6</v>
      </c>
      <c r="AP148">
        <v>62227</v>
      </c>
      <c r="AQ148">
        <v>7446</v>
      </c>
      <c r="AR148">
        <v>10504</v>
      </c>
      <c r="AS148" s="2">
        <v>1739</v>
      </c>
      <c r="AT148">
        <v>3740858</v>
      </c>
      <c r="AU148" s="1">
        <v>56.229323999999998</v>
      </c>
      <c r="AV148" s="1">
        <v>31.9</v>
      </c>
      <c r="AW148" s="1">
        <v>29.3</v>
      </c>
      <c r="AX148" s="1">
        <v>4.8</v>
      </c>
      <c r="AY148" s="1">
        <v>8.6</v>
      </c>
      <c r="AZ148" s="1">
        <v>3.6</v>
      </c>
      <c r="BA148" s="1">
        <v>-0.3</v>
      </c>
      <c r="BB148" s="1">
        <v>12</v>
      </c>
      <c r="BC148" s="85">
        <f t="shared" si="10"/>
        <v>44.564813526981474</v>
      </c>
      <c r="BD148" s="50">
        <v>32.486951898145527</v>
      </c>
      <c r="BE148" s="50">
        <v>7.6324249481802902</v>
      </c>
      <c r="BF148" s="50">
        <v>5.0390636005147833</v>
      </c>
      <c r="BG148" s="50">
        <v>0.41893791895194143</v>
      </c>
      <c r="BH148" s="50">
        <v>-1.3071197337681328</v>
      </c>
      <c r="BI148" s="85">
        <f t="shared" si="11"/>
        <v>44.270258632024408</v>
      </c>
      <c r="BJ148" s="50">
        <v>6.5861129799356615</v>
      </c>
      <c r="BK148" s="50">
        <v>0.33280965329650913</v>
      </c>
      <c r="BL148" s="50">
        <v>5.7273931868876407</v>
      </c>
      <c r="BM148" s="50">
        <v>-12.351760925162743</v>
      </c>
      <c r="BN148" s="85">
        <f t="shared" si="12"/>
        <v>0.29455489495706821</v>
      </c>
      <c r="BO148" s="5">
        <v>13.78</v>
      </c>
      <c r="BP148" s="5">
        <v>33.43</v>
      </c>
      <c r="BQ148">
        <v>17</v>
      </c>
      <c r="BR148">
        <v>139</v>
      </c>
      <c r="BS148">
        <v>71</v>
      </c>
      <c r="BT148" s="1">
        <v>30.7</v>
      </c>
      <c r="BU148">
        <v>1</v>
      </c>
      <c r="BV148">
        <v>17</v>
      </c>
      <c r="BW148">
        <v>11</v>
      </c>
      <c r="BX148" s="1">
        <v>45.5</v>
      </c>
      <c r="BY148">
        <v>4</v>
      </c>
      <c r="BZ148">
        <v>19</v>
      </c>
      <c r="CA148">
        <v>15</v>
      </c>
      <c r="CB148" s="1">
        <v>31</v>
      </c>
      <c r="CC148">
        <v>7</v>
      </c>
      <c r="CD148">
        <v>75</v>
      </c>
      <c r="CE148">
        <v>36</v>
      </c>
      <c r="CF148" s="1">
        <v>33.1</v>
      </c>
      <c r="CG148">
        <v>70</v>
      </c>
      <c r="CH148">
        <v>31</v>
      </c>
      <c r="CI148" s="1">
        <v>4.2</v>
      </c>
      <c r="CJ148" s="1">
        <v>1.8</v>
      </c>
      <c r="CK148" s="1">
        <v>12.6</v>
      </c>
      <c r="CL148" s="1">
        <v>15.2</v>
      </c>
      <c r="CM148" s="1">
        <v>12.7</v>
      </c>
      <c r="CN148" s="1">
        <v>14.7</v>
      </c>
      <c r="CO148">
        <v>27</v>
      </c>
      <c r="CP148">
        <v>14</v>
      </c>
      <c r="CQ148" s="1">
        <v>1.6</v>
      </c>
      <c r="CR148" s="1">
        <v>0.8</v>
      </c>
      <c r="CS148" s="1">
        <v>4.5</v>
      </c>
      <c r="CT148" s="1">
        <v>3.5</v>
      </c>
      <c r="CU148" s="1">
        <v>3.8</v>
      </c>
      <c r="CV148" s="1">
        <v>3.9</v>
      </c>
      <c r="CW148" s="5">
        <v>0.51</v>
      </c>
      <c r="CX148" s="6">
        <v>6.7000000000000004E-2</v>
      </c>
      <c r="CY148" s="6">
        <v>-3.3000000000000002E-2</v>
      </c>
      <c r="CZ148" s="6">
        <v>1.2350000000000001</v>
      </c>
      <c r="DA148" s="6">
        <v>0.33200000000000002</v>
      </c>
      <c r="DB148" s="6">
        <v>1.254</v>
      </c>
      <c r="DC148" s="6">
        <v>4.7039999999999997</v>
      </c>
      <c r="DD148" s="5">
        <v>1.9</v>
      </c>
      <c r="DE148" s="5">
        <v>5.19</v>
      </c>
      <c r="DF148" s="5">
        <v>3.29</v>
      </c>
      <c r="DG148" s="5">
        <v>10.61</v>
      </c>
      <c r="DH148">
        <v>905</v>
      </c>
      <c r="DI148">
        <v>1011</v>
      </c>
      <c r="DJ148" s="5">
        <v>2.92</v>
      </c>
      <c r="DK148" s="5">
        <v>2.68</v>
      </c>
      <c r="DL148" s="1">
        <v>24.6</v>
      </c>
      <c r="DM148" s="1">
        <v>25.5</v>
      </c>
      <c r="DN148" s="1">
        <v>13.1</v>
      </c>
      <c r="DO148" s="1">
        <v>9.9</v>
      </c>
      <c r="DP148" s="5">
        <v>1.87</v>
      </c>
      <c r="DQ148" s="5">
        <v>2.14</v>
      </c>
      <c r="DR148" s="1">
        <v>26.4</v>
      </c>
      <c r="DS148" s="1">
        <v>25.4</v>
      </c>
      <c r="DT148" s="1">
        <v>12.1</v>
      </c>
      <c r="DU148" s="1">
        <v>11.5</v>
      </c>
      <c r="DV148" s="1">
        <v>12.7</v>
      </c>
      <c r="DW148" s="1">
        <v>14.7</v>
      </c>
      <c r="DX148">
        <v>153</v>
      </c>
      <c r="DY148">
        <v>147</v>
      </c>
      <c r="DZ148">
        <v>126</v>
      </c>
      <c r="EA148">
        <v>146</v>
      </c>
      <c r="EB148">
        <v>165</v>
      </c>
      <c r="EC148">
        <v>177</v>
      </c>
      <c r="ED148" s="1">
        <v>52.4</v>
      </c>
      <c r="EE148">
        <v>356</v>
      </c>
      <c r="EF148">
        <v>347</v>
      </c>
      <c r="EG148">
        <v>334</v>
      </c>
      <c r="EH148">
        <v>50.6</v>
      </c>
      <c r="EI148" s="1">
        <v>0.89</v>
      </c>
      <c r="EJ148" s="1">
        <v>0.48</v>
      </c>
      <c r="EK148">
        <v>49</v>
      </c>
      <c r="EL148">
        <v>45</v>
      </c>
      <c r="EM148" s="5">
        <v>0.24</v>
      </c>
      <c r="EN148" s="5">
        <v>-0.27</v>
      </c>
      <c r="EO148" s="5">
        <v>2.36</v>
      </c>
      <c r="EP148" s="5">
        <v>3.18</v>
      </c>
      <c r="EQ148" s="5">
        <v>0.91</v>
      </c>
      <c r="ER148" s="5">
        <v>1.3140000000000001</v>
      </c>
      <c r="ES148" s="5">
        <v>0.45700000000000002</v>
      </c>
      <c r="ET148" s="5">
        <v>-6.0209999999999999</v>
      </c>
      <c r="EU148" s="5">
        <v>-85.546999999999997</v>
      </c>
      <c r="EV148" s="5">
        <v>2.9129999999999998</v>
      </c>
      <c r="EW148" s="5">
        <v>84.207999999999998</v>
      </c>
      <c r="EX148" s="1">
        <v>1.39</v>
      </c>
      <c r="EY148" s="1">
        <v>1.04</v>
      </c>
      <c r="EZ148">
        <v>16</v>
      </c>
      <c r="FA148">
        <v>0</v>
      </c>
      <c r="FB148" s="5">
        <v>5.57</v>
      </c>
      <c r="FC148" s="5">
        <v>0</v>
      </c>
      <c r="FD148" s="5">
        <v>5.57</v>
      </c>
      <c r="FE148" s="5">
        <v>4.66</v>
      </c>
      <c r="FF148" s="5">
        <v>0</v>
      </c>
      <c r="FG148" s="5">
        <v>4.66</v>
      </c>
      <c r="FH148" s="5">
        <v>1.68</v>
      </c>
      <c r="FI148" s="5">
        <v>4.32</v>
      </c>
      <c r="FJ148" s="5">
        <v>2.58</v>
      </c>
      <c r="FK148" s="5">
        <v>0.60299999999999998</v>
      </c>
      <c r="FL148" s="5">
        <v>0.64200000000000002</v>
      </c>
      <c r="FM148" s="5">
        <v>1.423</v>
      </c>
      <c r="FN148" s="5">
        <v>84.042000000000002</v>
      </c>
      <c r="FO148" s="5">
        <v>-4.2240000000000002</v>
      </c>
      <c r="FP148" s="5">
        <v>-81.5</v>
      </c>
      <c r="FQ148" s="1">
        <v>0</v>
      </c>
      <c r="FR148" s="1">
        <v>0</v>
      </c>
      <c r="FS148">
        <v>4</v>
      </c>
      <c r="FT148">
        <v>10</v>
      </c>
      <c r="FU148" s="5">
        <v>1.96</v>
      </c>
      <c r="FV148" s="5">
        <v>4.8899999999999997</v>
      </c>
      <c r="FW148" s="5">
        <v>-2.94</v>
      </c>
      <c r="FX148" s="5">
        <v>0.56999999999999995</v>
      </c>
      <c r="FY148" s="5">
        <v>6.08</v>
      </c>
      <c r="FZ148" s="5">
        <v>-5.51</v>
      </c>
      <c r="GA148" t="s">
        <v>564</v>
      </c>
      <c r="GB148" s="84">
        <v>3.3</v>
      </c>
      <c r="GC148" s="86">
        <v>1.35</v>
      </c>
      <c r="GD148" t="s">
        <v>564</v>
      </c>
      <c r="GE148" s="1">
        <f t="shared" si="13"/>
        <v>1.2000000000000002</v>
      </c>
      <c r="GF148" s="78">
        <v>72.755814000000001</v>
      </c>
      <c r="GG148" s="78">
        <v>24.604654</v>
      </c>
      <c r="GH148" s="78">
        <v>28.648250999999998</v>
      </c>
      <c r="GI148" s="80">
        <v>7.4808399999999997</v>
      </c>
      <c r="GJ148" s="80">
        <v>2.906698</v>
      </c>
      <c r="GK148" s="80">
        <v>-3.2846E-2</v>
      </c>
      <c r="GL148" s="80">
        <f t="shared" si="14"/>
        <v>0.65156400000000003</v>
      </c>
      <c r="GM148" s="80">
        <v>9.9310700000000001</v>
      </c>
      <c r="GN148" s="80">
        <v>7.8487020000000003</v>
      </c>
      <c r="GO148" s="80">
        <v>8.4845030000000001</v>
      </c>
      <c r="GP148" s="80">
        <v>3.2890760000000001</v>
      </c>
      <c r="GQ148" s="80">
        <v>1.1021510000000001</v>
      </c>
      <c r="GR148" s="80">
        <v>0.10649400000000001</v>
      </c>
      <c r="GS148" s="87">
        <v>-1.9</v>
      </c>
      <c r="GT148" s="87">
        <v>-1.9</v>
      </c>
      <c r="GU148" s="87">
        <v>-0.1</v>
      </c>
      <c r="GV148" s="87">
        <v>2.9</v>
      </c>
      <c r="GW148" s="87">
        <v>0.6</v>
      </c>
      <c r="GX148" s="87">
        <v>1.6</v>
      </c>
      <c r="GY148" s="87">
        <v>-0.4</v>
      </c>
      <c r="GZ148" s="87">
        <v>-0.4</v>
      </c>
      <c r="HA148" s="87">
        <v>0.1</v>
      </c>
      <c r="HB148" s="87">
        <v>-0.1</v>
      </c>
      <c r="HC148" s="87">
        <v>0.1</v>
      </c>
      <c r="HD148" s="87">
        <v>-0.3</v>
      </c>
      <c r="HE148" s="87">
        <v>16.100000000000001</v>
      </c>
      <c r="HF148" s="87">
        <v>1.4</v>
      </c>
      <c r="HG148" s="87">
        <v>0.2</v>
      </c>
      <c r="HH148" s="87">
        <v>-0.4</v>
      </c>
      <c r="HI148" s="87">
        <v>-0.5</v>
      </c>
      <c r="HJ148" s="87">
        <v>0.7</v>
      </c>
      <c r="HK148" s="87">
        <v>-9.6</v>
      </c>
      <c r="HL148" s="87">
        <v>1.9</v>
      </c>
      <c r="HM148" s="87">
        <v>-0.3</v>
      </c>
      <c r="HN148" s="87">
        <v>-0.5</v>
      </c>
      <c r="HO148" s="87">
        <v>-0.2</v>
      </c>
      <c r="HP148" s="87">
        <v>0.9</v>
      </c>
    </row>
    <row r="149" spans="1:224" x14ac:dyDescent="0.2">
      <c r="A149">
        <v>20</v>
      </c>
      <c r="B149" t="s">
        <v>192</v>
      </c>
      <c r="C149" t="s">
        <v>121</v>
      </c>
      <c r="D149" t="s">
        <v>2605</v>
      </c>
      <c r="E149" t="s">
        <v>2594</v>
      </c>
      <c r="F149">
        <v>73</v>
      </c>
      <c r="G149">
        <v>195</v>
      </c>
      <c r="H149" t="s">
        <v>1483</v>
      </c>
      <c r="J149" t="s">
        <v>1749</v>
      </c>
      <c r="K149" t="s">
        <v>1529</v>
      </c>
      <c r="L149" s="82" t="s">
        <v>2240</v>
      </c>
      <c r="M149" t="s">
        <v>3201</v>
      </c>
      <c r="N149">
        <v>67</v>
      </c>
      <c r="O149">
        <v>15</v>
      </c>
      <c r="P149">
        <v>18</v>
      </c>
      <c r="Q149">
        <v>33</v>
      </c>
      <c r="R149">
        <v>11</v>
      </c>
      <c r="S149">
        <v>58</v>
      </c>
      <c r="T149">
        <v>18</v>
      </c>
      <c r="U149">
        <v>2</v>
      </c>
      <c r="V149">
        <v>1</v>
      </c>
      <c r="W149">
        <v>0</v>
      </c>
      <c r="X149">
        <v>0</v>
      </c>
      <c r="Y149">
        <v>10</v>
      </c>
      <c r="Z149">
        <v>15</v>
      </c>
      <c r="AA149">
        <v>2</v>
      </c>
      <c r="AB149">
        <v>2</v>
      </c>
      <c r="AC149">
        <v>3</v>
      </c>
      <c r="AD149">
        <v>1</v>
      </c>
      <c r="AE149">
        <v>2</v>
      </c>
      <c r="AF149">
        <v>0</v>
      </c>
      <c r="AG149">
        <v>117</v>
      </c>
      <c r="AH149">
        <v>78</v>
      </c>
      <c r="AI149">
        <v>28</v>
      </c>
      <c r="AJ149">
        <v>48</v>
      </c>
      <c r="AK149">
        <v>37</v>
      </c>
      <c r="AL149">
        <v>50</v>
      </c>
      <c r="AM149">
        <v>9</v>
      </c>
      <c r="AN149">
        <v>15</v>
      </c>
      <c r="AO149" s="1">
        <v>0.6</v>
      </c>
      <c r="AP149">
        <v>50525</v>
      </c>
      <c r="AQ149">
        <v>8468</v>
      </c>
      <c r="AR149">
        <v>4084</v>
      </c>
      <c r="AS149" s="2">
        <v>1466</v>
      </c>
      <c r="AT149">
        <v>2707584</v>
      </c>
      <c r="AU149" s="1">
        <v>60.002566999999999</v>
      </c>
      <c r="AV149" s="1">
        <v>19.100000000000001</v>
      </c>
      <c r="AW149" s="1">
        <v>20.100000000000001</v>
      </c>
      <c r="AX149" s="1">
        <v>9</v>
      </c>
      <c r="AY149" s="1">
        <v>4.4000000000000004</v>
      </c>
      <c r="AZ149" s="1">
        <v>3</v>
      </c>
      <c r="BA149" s="1">
        <v>-0.3</v>
      </c>
      <c r="BB149" s="1">
        <v>7.2</v>
      </c>
      <c r="BC149" s="85">
        <f t="shared" si="10"/>
        <v>34.200954899140143</v>
      </c>
      <c r="BD149" s="50">
        <v>13.401232479431917</v>
      </c>
      <c r="BE149" s="50">
        <v>2.2076251439945764</v>
      </c>
      <c r="BF149" s="50">
        <v>6.1914526784085506</v>
      </c>
      <c r="BG149" s="50">
        <v>-1.2850470196881576</v>
      </c>
      <c r="BH149" s="50">
        <v>-1.3071197337681328</v>
      </c>
      <c r="BI149" s="85">
        <f t="shared" si="11"/>
        <v>19.208143548378754</v>
      </c>
      <c r="BJ149" s="50">
        <v>9.4381025694275689</v>
      </c>
      <c r="BK149" s="50">
        <v>-2.671485977254965E-2</v>
      </c>
      <c r="BL149" s="50">
        <v>8.0033862621900322</v>
      </c>
      <c r="BM149" s="50">
        <v>-2.421962621083662</v>
      </c>
      <c r="BN149" s="85">
        <f t="shared" si="12"/>
        <v>14.992811350761389</v>
      </c>
      <c r="BO149" s="5">
        <v>12.35</v>
      </c>
      <c r="BP149" s="5">
        <v>34.67</v>
      </c>
      <c r="BQ149">
        <v>9</v>
      </c>
      <c r="BR149">
        <v>80</v>
      </c>
      <c r="BS149">
        <v>42</v>
      </c>
      <c r="BT149" s="1">
        <v>36.799999999999997</v>
      </c>
      <c r="BU149">
        <v>0</v>
      </c>
      <c r="BV149">
        <v>17</v>
      </c>
      <c r="BW149">
        <v>11</v>
      </c>
      <c r="BX149" s="1">
        <v>51.1</v>
      </c>
      <c r="BY149">
        <v>1</v>
      </c>
      <c r="BZ149">
        <v>14</v>
      </c>
      <c r="CA149">
        <v>5</v>
      </c>
      <c r="CB149" s="1">
        <v>40.299999999999997</v>
      </c>
      <c r="CC149">
        <v>4</v>
      </c>
      <c r="CD149">
        <v>32</v>
      </c>
      <c r="CE149">
        <v>18</v>
      </c>
      <c r="CF149" s="1">
        <v>36.1</v>
      </c>
      <c r="CG149">
        <v>37</v>
      </c>
      <c r="CH149">
        <v>21</v>
      </c>
      <c r="CI149" s="1">
        <v>2.7</v>
      </c>
      <c r="CJ149" s="1">
        <v>1.5</v>
      </c>
      <c r="CK149" s="1">
        <v>13</v>
      </c>
      <c r="CL149" s="1">
        <v>15.6</v>
      </c>
      <c r="CM149" s="1">
        <v>12.4</v>
      </c>
      <c r="CN149" s="1">
        <v>14.4</v>
      </c>
      <c r="CO149">
        <v>14</v>
      </c>
      <c r="CP149">
        <v>11</v>
      </c>
      <c r="CQ149" s="1">
        <v>1</v>
      </c>
      <c r="CR149" s="1">
        <v>0.8</v>
      </c>
      <c r="CS149" s="1">
        <v>3.3</v>
      </c>
      <c r="CT149" s="1">
        <v>3.6</v>
      </c>
      <c r="CU149" s="1">
        <v>4.4000000000000004</v>
      </c>
      <c r="CV149" s="1">
        <v>3.7</v>
      </c>
      <c r="CW149" s="5">
        <v>0.79</v>
      </c>
      <c r="CX149" s="6">
        <v>-4.2000000000000003E-2</v>
      </c>
      <c r="CY149" s="6">
        <v>-0.113</v>
      </c>
      <c r="CZ149" s="6">
        <v>0.26300000000000001</v>
      </c>
      <c r="DA149" s="6">
        <v>-0.40100000000000002</v>
      </c>
      <c r="DB149" s="6">
        <v>-0.879</v>
      </c>
      <c r="DC149" s="6">
        <v>2.8559999999999999</v>
      </c>
      <c r="DD149" s="5">
        <v>3.2</v>
      </c>
      <c r="DE149" s="5">
        <v>6.52</v>
      </c>
      <c r="DF149" s="5">
        <v>3.36</v>
      </c>
      <c r="DG149" s="5">
        <v>7.51</v>
      </c>
      <c r="DH149">
        <v>937</v>
      </c>
      <c r="DI149">
        <v>1012</v>
      </c>
      <c r="DJ149" s="5">
        <v>2.25</v>
      </c>
      <c r="DK149" s="5">
        <v>1.67</v>
      </c>
      <c r="DL149" s="1">
        <v>27.7</v>
      </c>
      <c r="DM149" s="1">
        <v>24.8</v>
      </c>
      <c r="DN149" s="1">
        <v>13</v>
      </c>
      <c r="DO149" s="1">
        <v>12.5</v>
      </c>
      <c r="DP149" s="5">
        <v>2.17</v>
      </c>
      <c r="DQ149" s="5">
        <v>2.38</v>
      </c>
      <c r="DR149" s="1">
        <v>25.3</v>
      </c>
      <c r="DS149" s="1">
        <v>25.4</v>
      </c>
      <c r="DT149" s="1">
        <v>12.6</v>
      </c>
      <c r="DU149" s="1">
        <v>11</v>
      </c>
      <c r="DV149" s="1">
        <v>12.4</v>
      </c>
      <c r="DW149" s="1">
        <v>14.4</v>
      </c>
      <c r="DX149">
        <v>97</v>
      </c>
      <c r="DY149">
        <v>130</v>
      </c>
      <c r="DZ149">
        <v>98</v>
      </c>
      <c r="EA149">
        <v>97</v>
      </c>
      <c r="EB149">
        <v>153</v>
      </c>
      <c r="EC149">
        <v>152</v>
      </c>
      <c r="ED149" s="1">
        <v>53.8</v>
      </c>
      <c r="EE149">
        <v>305</v>
      </c>
      <c r="EF149">
        <v>279</v>
      </c>
      <c r="EG149">
        <v>250</v>
      </c>
      <c r="EH149">
        <v>52.2</v>
      </c>
      <c r="EI149" s="1">
        <v>0.51</v>
      </c>
      <c r="EJ149" s="1">
        <v>0.57999999999999996</v>
      </c>
      <c r="EK149">
        <v>31</v>
      </c>
      <c r="EL149">
        <v>23</v>
      </c>
      <c r="EM149" s="5">
        <v>0.57999999999999996</v>
      </c>
      <c r="EN149" s="5">
        <v>-0.21</v>
      </c>
      <c r="EO149" s="5">
        <v>1.01</v>
      </c>
      <c r="EP149" s="5">
        <v>4.4400000000000004</v>
      </c>
      <c r="EQ149" s="5">
        <v>-2.1</v>
      </c>
      <c r="ER149" s="5">
        <v>1.2889999999999999</v>
      </c>
      <c r="ES149" s="5">
        <v>0.17399999999999999</v>
      </c>
      <c r="ET149" s="5">
        <v>-5.1150000000000002</v>
      </c>
      <c r="EU149" s="5">
        <v>-82.167000000000002</v>
      </c>
      <c r="EV149" s="5">
        <v>4.1740000000000004</v>
      </c>
      <c r="EW149" s="5">
        <v>84.697999999999993</v>
      </c>
      <c r="EX149" s="1">
        <v>1.78</v>
      </c>
      <c r="EY149" s="1">
        <v>0</v>
      </c>
      <c r="EZ149">
        <v>5</v>
      </c>
      <c r="FA149">
        <v>1</v>
      </c>
      <c r="FB149" s="5">
        <v>4.4400000000000004</v>
      </c>
      <c r="FC149" s="5">
        <v>0.89</v>
      </c>
      <c r="FD149" s="5">
        <v>3.56</v>
      </c>
      <c r="FE149" s="5">
        <v>5.65</v>
      </c>
      <c r="FF149" s="5">
        <v>0</v>
      </c>
      <c r="FG149" s="5">
        <v>5.65</v>
      </c>
      <c r="FH149" s="5">
        <v>2.12</v>
      </c>
      <c r="FI149" s="5">
        <v>4.05</v>
      </c>
      <c r="FJ149" s="5">
        <v>2.5299999999999998</v>
      </c>
      <c r="FK149" s="5">
        <v>-0.71899999999999997</v>
      </c>
      <c r="FL149" s="5">
        <v>-0.129</v>
      </c>
      <c r="FM149" s="5">
        <v>-8.7129999999999992</v>
      </c>
      <c r="FN149" s="5">
        <v>75.299000000000007</v>
      </c>
      <c r="FO149" s="5">
        <v>-6.1349999999999998</v>
      </c>
      <c r="FP149" s="5">
        <v>-82.941000000000003</v>
      </c>
      <c r="FQ149" s="1">
        <v>0.42</v>
      </c>
      <c r="FR149" s="1">
        <v>0</v>
      </c>
      <c r="FS149">
        <v>4</v>
      </c>
      <c r="FT149">
        <v>9</v>
      </c>
      <c r="FU149" s="5">
        <v>1.69</v>
      </c>
      <c r="FV149" s="5">
        <v>3.8</v>
      </c>
      <c r="FW149" s="5">
        <v>-2.11</v>
      </c>
      <c r="FX149" s="5">
        <v>1.1100000000000001</v>
      </c>
      <c r="FY149" s="5">
        <v>5.75</v>
      </c>
      <c r="FZ149" s="5">
        <v>-4.6500000000000004</v>
      </c>
      <c r="GA149" t="s">
        <v>564</v>
      </c>
      <c r="GB149" s="84">
        <v>1.2</v>
      </c>
      <c r="GC149" s="86">
        <v>1.2</v>
      </c>
      <c r="GD149" t="s">
        <v>564</v>
      </c>
      <c r="GE149" s="1">
        <f t="shared" si="13"/>
        <v>1.7</v>
      </c>
      <c r="GF149" s="78">
        <v>65.394149999999996</v>
      </c>
      <c r="GG149" s="78">
        <v>14.506907</v>
      </c>
      <c r="GH149" s="78">
        <v>20.697683000000001</v>
      </c>
      <c r="GI149" s="80">
        <v>3.5187550000000001</v>
      </c>
      <c r="GJ149" s="80">
        <v>2.4001389999999998</v>
      </c>
      <c r="GK149" s="80">
        <v>-1.2782E-2</v>
      </c>
      <c r="GL149" s="80">
        <f t="shared" si="14"/>
        <v>1.2687039999999998</v>
      </c>
      <c r="GM149" s="80">
        <v>13.229127</v>
      </c>
      <c r="GN149" s="80">
        <v>5.4176320000000002</v>
      </c>
      <c r="GO149" s="80">
        <v>7.2204040000000003</v>
      </c>
      <c r="GP149" s="80">
        <v>2.3143630000000002</v>
      </c>
      <c r="GQ149" s="80">
        <v>0.97136199999999995</v>
      </c>
      <c r="GR149" s="80">
        <v>4.9387E-2</v>
      </c>
      <c r="GS149" s="87">
        <v>-4.0999999999999996</v>
      </c>
      <c r="GT149" s="87">
        <v>-4.0999999999999996</v>
      </c>
      <c r="GU149" s="87">
        <v>0</v>
      </c>
      <c r="GV149" s="87">
        <v>0.2</v>
      </c>
      <c r="GW149" s="87">
        <v>1.5</v>
      </c>
      <c r="GX149" s="87">
        <v>-2.5</v>
      </c>
      <c r="GY149" s="87">
        <v>-0.1</v>
      </c>
      <c r="GZ149" s="87">
        <v>-0.1</v>
      </c>
      <c r="HA149" s="87">
        <v>0</v>
      </c>
      <c r="HB149" s="87">
        <v>0.1</v>
      </c>
      <c r="HC149" s="87">
        <v>0</v>
      </c>
      <c r="HD149" s="87">
        <v>0.1</v>
      </c>
      <c r="HE149" s="87">
        <v>4.7</v>
      </c>
      <c r="HF149" s="87">
        <v>-1.6</v>
      </c>
      <c r="HG149" s="87">
        <v>0.1</v>
      </c>
      <c r="HH149" s="87">
        <v>0.4</v>
      </c>
      <c r="HI149" s="87">
        <v>-0.2</v>
      </c>
      <c r="HJ149" s="87">
        <v>-1.3</v>
      </c>
      <c r="HK149" s="87">
        <v>-12.4</v>
      </c>
      <c r="HL149" s="87">
        <v>1.5</v>
      </c>
      <c r="HM149" s="87">
        <v>0</v>
      </c>
      <c r="HN149" s="87">
        <v>-0.8</v>
      </c>
      <c r="HO149" s="87">
        <v>0.6</v>
      </c>
      <c r="HP149" s="87">
        <v>1.4</v>
      </c>
    </row>
    <row r="150" spans="1:224" x14ac:dyDescent="0.2">
      <c r="A150">
        <v>11</v>
      </c>
      <c r="B150" t="s">
        <v>4285</v>
      </c>
      <c r="C150" t="s">
        <v>4286</v>
      </c>
      <c r="E150" t="s">
        <v>4282</v>
      </c>
      <c r="F150">
        <v>72</v>
      </c>
      <c r="G150">
        <v>209</v>
      </c>
      <c r="H150" t="s">
        <v>1483</v>
      </c>
      <c r="J150" t="s">
        <v>1649</v>
      </c>
      <c r="K150" t="s">
        <v>1574</v>
      </c>
      <c r="L150" s="82" t="s">
        <v>2240</v>
      </c>
      <c r="M150" t="s">
        <v>3201</v>
      </c>
      <c r="N150">
        <v>82</v>
      </c>
      <c r="O150">
        <v>25</v>
      </c>
      <c r="P150">
        <v>19</v>
      </c>
      <c r="Q150">
        <v>44</v>
      </c>
      <c r="R150">
        <v>-4</v>
      </c>
      <c r="S150">
        <v>25</v>
      </c>
      <c r="T150">
        <v>10</v>
      </c>
      <c r="U150">
        <v>1</v>
      </c>
      <c r="V150">
        <v>0</v>
      </c>
      <c r="W150">
        <v>0</v>
      </c>
      <c r="X150">
        <v>0</v>
      </c>
      <c r="Y150">
        <v>21</v>
      </c>
      <c r="Z150">
        <v>15</v>
      </c>
      <c r="AA150">
        <v>4</v>
      </c>
      <c r="AB150">
        <v>4</v>
      </c>
      <c r="AC150">
        <v>0</v>
      </c>
      <c r="AD150">
        <v>0</v>
      </c>
      <c r="AE150">
        <v>2</v>
      </c>
      <c r="AF150">
        <v>0</v>
      </c>
      <c r="AG150">
        <v>216</v>
      </c>
      <c r="AH150">
        <v>35</v>
      </c>
      <c r="AI150">
        <v>29</v>
      </c>
      <c r="AJ150">
        <v>78</v>
      </c>
      <c r="AK150">
        <v>23</v>
      </c>
      <c r="AL150">
        <v>28</v>
      </c>
      <c r="AM150">
        <v>12</v>
      </c>
      <c r="AN150">
        <v>26</v>
      </c>
      <c r="AO150" s="1">
        <v>0.8</v>
      </c>
      <c r="AP150">
        <v>65409</v>
      </c>
      <c r="AQ150">
        <v>3064</v>
      </c>
      <c r="AR150">
        <v>10740</v>
      </c>
      <c r="AS150" s="2">
        <v>1665</v>
      </c>
      <c r="AT150">
        <v>2749306</v>
      </c>
      <c r="AU150" s="1">
        <v>46.446865000000003</v>
      </c>
      <c r="AV150" s="1">
        <v>29.7</v>
      </c>
      <c r="AW150" s="1">
        <v>26.2</v>
      </c>
      <c r="AX150" s="1">
        <v>2.6</v>
      </c>
      <c r="AY150" s="1">
        <v>4.8</v>
      </c>
      <c r="AZ150" s="1">
        <v>2.4</v>
      </c>
      <c r="BA150" s="1">
        <v>0.5</v>
      </c>
      <c r="BB150" s="1">
        <v>7.7</v>
      </c>
      <c r="BC150" s="85">
        <f t="shared" si="10"/>
        <v>58.941099999999999</v>
      </c>
      <c r="BD150" s="85">
        <v>30.306699999999999</v>
      </c>
      <c r="BE150" s="85">
        <v>3.6825999999999999</v>
      </c>
      <c r="BF150" s="85">
        <v>-0.64380000000000004</v>
      </c>
      <c r="BG150" s="85">
        <v>6.0378999999999996</v>
      </c>
      <c r="BH150" s="85">
        <v>5.7221000000000002</v>
      </c>
      <c r="BI150" s="85">
        <f t="shared" si="11"/>
        <v>45.105499999999999</v>
      </c>
      <c r="BJ150" s="85">
        <v>6.8018999999999998</v>
      </c>
      <c r="BK150" s="85">
        <v>9.5100000000000004E-2</v>
      </c>
      <c r="BL150" s="85">
        <v>0.6169</v>
      </c>
      <c r="BM150" s="85">
        <v>6.3216999999999999</v>
      </c>
      <c r="BN150" s="85">
        <f t="shared" si="12"/>
        <v>13.835599999999999</v>
      </c>
      <c r="BO150" s="5">
        <v>13.04</v>
      </c>
      <c r="BP150" s="5">
        <v>34.770000000000003</v>
      </c>
      <c r="BQ150">
        <v>21</v>
      </c>
      <c r="BR150">
        <v>156</v>
      </c>
      <c r="BS150">
        <v>64</v>
      </c>
      <c r="BT150" s="1">
        <v>29.3</v>
      </c>
      <c r="BU150">
        <v>1</v>
      </c>
      <c r="BV150">
        <v>24</v>
      </c>
      <c r="BW150">
        <v>5</v>
      </c>
      <c r="BX150" s="1">
        <v>47.8</v>
      </c>
      <c r="BY150">
        <v>4</v>
      </c>
      <c r="BZ150">
        <v>22</v>
      </c>
      <c r="CA150">
        <v>10</v>
      </c>
      <c r="CB150" s="1">
        <v>23.6</v>
      </c>
      <c r="CC150">
        <v>11</v>
      </c>
      <c r="CD150">
        <v>77</v>
      </c>
      <c r="CE150">
        <v>33</v>
      </c>
      <c r="CF150" s="1">
        <v>30.2</v>
      </c>
      <c r="CG150">
        <v>55</v>
      </c>
      <c r="CH150">
        <v>23</v>
      </c>
      <c r="CI150" s="1">
        <v>3.1</v>
      </c>
      <c r="CJ150" s="1">
        <v>1.3</v>
      </c>
      <c r="CK150" s="1">
        <v>13.4</v>
      </c>
      <c r="CL150" s="1">
        <v>15.5</v>
      </c>
      <c r="CM150" s="1">
        <v>14.7</v>
      </c>
      <c r="CN150" s="1">
        <v>16.399999999999999</v>
      </c>
      <c r="CO150">
        <v>5</v>
      </c>
      <c r="CP150">
        <v>29</v>
      </c>
      <c r="CQ150" s="1">
        <v>0.3</v>
      </c>
      <c r="CR150" s="1">
        <v>1.6</v>
      </c>
      <c r="CS150" s="1">
        <v>3.9</v>
      </c>
      <c r="CT150" s="1">
        <v>3.8</v>
      </c>
      <c r="CU150" s="1">
        <v>3.7</v>
      </c>
      <c r="CV150" s="1">
        <v>3.3</v>
      </c>
      <c r="CW150" s="5">
        <v>0.18</v>
      </c>
      <c r="CX150" s="6">
        <v>6.0000000000000001E-3</v>
      </c>
      <c r="CY150" s="6">
        <v>1.2E-2</v>
      </c>
      <c r="CZ150" s="6">
        <v>0.36799999999999999</v>
      </c>
      <c r="DA150" s="6">
        <v>5.0000000000000001E-3</v>
      </c>
      <c r="DB150" s="6">
        <v>1.526</v>
      </c>
      <c r="DC150" s="6">
        <v>7.0049999999999999</v>
      </c>
      <c r="DD150" s="5">
        <v>3.2</v>
      </c>
      <c r="DE150" s="5">
        <v>9.7100000000000009</v>
      </c>
      <c r="DF150" s="5">
        <v>6.55</v>
      </c>
      <c r="DG150" s="5">
        <v>7.95</v>
      </c>
      <c r="DH150">
        <v>897</v>
      </c>
      <c r="DI150">
        <v>976</v>
      </c>
      <c r="DJ150" s="5">
        <v>2.69</v>
      </c>
      <c r="DK150" s="5">
        <v>2.81</v>
      </c>
      <c r="DL150" s="1">
        <v>31.2</v>
      </c>
      <c r="DM150" s="1">
        <v>24.4</v>
      </c>
      <c r="DN150" s="1">
        <v>13</v>
      </c>
      <c r="DO150" s="1">
        <v>12.1</v>
      </c>
      <c r="DP150" s="5">
        <v>2.21</v>
      </c>
      <c r="DQ150" s="5">
        <v>2.5</v>
      </c>
      <c r="DR150" s="1">
        <v>29.5</v>
      </c>
      <c r="DS150" s="1">
        <v>26.1</v>
      </c>
      <c r="DT150" s="1">
        <v>13.1</v>
      </c>
      <c r="DU150" s="1">
        <v>11.3</v>
      </c>
      <c r="DV150" s="1">
        <v>14.7</v>
      </c>
      <c r="DW150" s="1">
        <v>16.399999999999999</v>
      </c>
      <c r="DX150">
        <v>169</v>
      </c>
      <c r="DY150">
        <v>159</v>
      </c>
      <c r="DZ150">
        <v>123</v>
      </c>
      <c r="EA150">
        <v>136</v>
      </c>
      <c r="EB150">
        <v>181</v>
      </c>
      <c r="EC150">
        <v>197</v>
      </c>
      <c r="ED150" s="1">
        <v>55.9</v>
      </c>
      <c r="EE150">
        <v>376</v>
      </c>
      <c r="EF150">
        <v>350</v>
      </c>
      <c r="EG150">
        <v>345</v>
      </c>
      <c r="EH150">
        <v>51.8</v>
      </c>
      <c r="EI150" s="1">
        <v>0.34</v>
      </c>
      <c r="EJ150" s="1">
        <v>0.45</v>
      </c>
      <c r="EK150">
        <v>48</v>
      </c>
      <c r="EL150">
        <v>50</v>
      </c>
      <c r="EM150" s="5">
        <v>-0.11</v>
      </c>
      <c r="EN150" s="5">
        <v>-0.28999999999999998</v>
      </c>
      <c r="EO150" s="5">
        <v>2.1</v>
      </c>
      <c r="EP150" s="5">
        <v>3.57</v>
      </c>
      <c r="EQ150" s="5">
        <v>-0.88</v>
      </c>
      <c r="ER150" s="5">
        <v>0.66200000000000003</v>
      </c>
      <c r="ES150" s="5">
        <v>6.3E-2</v>
      </c>
      <c r="ET150" s="5">
        <v>1.9319999999999999</v>
      </c>
      <c r="EU150" s="5">
        <v>-79.942999999999998</v>
      </c>
      <c r="EV150" s="5">
        <v>2.3239999999999998</v>
      </c>
      <c r="EW150" s="5">
        <v>80.879000000000005</v>
      </c>
      <c r="EX150" s="1">
        <v>1.04</v>
      </c>
      <c r="EY150" s="1">
        <v>0.7</v>
      </c>
      <c r="EZ150">
        <v>13</v>
      </c>
      <c r="FA150">
        <v>2</v>
      </c>
      <c r="FB150" s="5">
        <v>4.5199999999999996</v>
      </c>
      <c r="FC150" s="5">
        <v>0.7</v>
      </c>
      <c r="FD150" s="5">
        <v>3.82</v>
      </c>
      <c r="FE150" s="5">
        <v>4.91</v>
      </c>
      <c r="FF150" s="5">
        <v>0.2</v>
      </c>
      <c r="FG150" s="5">
        <v>4.71</v>
      </c>
      <c r="FH150" s="5">
        <v>0.63</v>
      </c>
      <c r="FI150" s="5">
        <v>4.71</v>
      </c>
      <c r="FJ150" s="5">
        <v>-0.16</v>
      </c>
      <c r="FK150" s="5">
        <v>0.47599999999999998</v>
      </c>
      <c r="FL150" s="5">
        <v>0.10299999999999999</v>
      </c>
      <c r="FM150" s="5">
        <v>0.53400000000000003</v>
      </c>
      <c r="FN150" s="5">
        <v>81.165999999999997</v>
      </c>
      <c r="FO150" s="5">
        <v>-1.409</v>
      </c>
      <c r="FP150" s="5">
        <v>-90.769000000000005</v>
      </c>
      <c r="FQ150" s="1">
        <v>0</v>
      </c>
      <c r="FR150" s="1">
        <v>0</v>
      </c>
      <c r="FS150">
        <v>0</v>
      </c>
      <c r="FT150">
        <v>7</v>
      </c>
      <c r="FU150" s="5">
        <v>0</v>
      </c>
      <c r="FV150" s="5">
        <v>8.09</v>
      </c>
      <c r="FW150" s="5">
        <v>-8.09</v>
      </c>
      <c r="FX150" s="5">
        <v>1.0900000000000001</v>
      </c>
      <c r="FY150" s="5">
        <v>9.02</v>
      </c>
      <c r="FZ150" s="5">
        <v>-7.93</v>
      </c>
      <c r="GA150" t="s">
        <v>564</v>
      </c>
      <c r="GB150" s="84">
        <v>3</v>
      </c>
      <c r="GC150" s="86">
        <v>3</v>
      </c>
      <c r="GD150" t="s">
        <v>564</v>
      </c>
      <c r="GE150" s="1">
        <f t="shared" si="13"/>
        <v>6.6666666666666874E-2</v>
      </c>
      <c r="GF150" s="78">
        <v>69.946785000000006</v>
      </c>
      <c r="GG150" s="78">
        <v>17.592365000000001</v>
      </c>
      <c r="GH150" s="78">
        <v>19.344152000000001</v>
      </c>
      <c r="GI150" s="80">
        <v>4.1226729999999998</v>
      </c>
      <c r="GJ150" s="80">
        <v>2.0475810000000001</v>
      </c>
      <c r="GK150" s="80">
        <v>-4.0940000000000004E-3</v>
      </c>
      <c r="GL150" s="80">
        <f t="shared" si="14"/>
        <v>-0.4446133333333333</v>
      </c>
      <c r="GM150" s="80">
        <v>12.676003</v>
      </c>
      <c r="GN150" s="80">
        <v>6.680561</v>
      </c>
      <c r="GO150" s="80">
        <v>7.151573</v>
      </c>
      <c r="GP150" s="80">
        <v>2.814883</v>
      </c>
      <c r="GQ150" s="80">
        <v>1.026267</v>
      </c>
      <c r="GR150" s="80">
        <v>0.101094</v>
      </c>
      <c r="GS150" s="87">
        <v>12.2</v>
      </c>
      <c r="GT150" s="87">
        <v>12.2</v>
      </c>
      <c r="GU150" s="87">
        <v>-0.9</v>
      </c>
      <c r="GV150" s="87">
        <v>-0.8</v>
      </c>
      <c r="GW150" s="87">
        <v>-3.3</v>
      </c>
      <c r="GX150" s="87">
        <v>7.2</v>
      </c>
      <c r="GY150" s="87">
        <v>-0.7</v>
      </c>
      <c r="GZ150" s="87">
        <v>-0.7</v>
      </c>
      <c r="HA150" s="87">
        <v>0.2</v>
      </c>
      <c r="HB150" s="87">
        <v>0</v>
      </c>
      <c r="HC150" s="87">
        <v>0</v>
      </c>
      <c r="HD150" s="87">
        <v>-0.6</v>
      </c>
      <c r="HE150" s="87">
        <v>10.6</v>
      </c>
      <c r="HF150" s="87">
        <v>-4.9000000000000004</v>
      </c>
      <c r="HG150" s="87">
        <v>-0.1</v>
      </c>
      <c r="HH150" s="87">
        <v>-0.1</v>
      </c>
      <c r="HI150" s="87">
        <v>1.6</v>
      </c>
      <c r="HJ150" s="87">
        <v>-3.4</v>
      </c>
      <c r="HK150" s="87">
        <v>-4.2</v>
      </c>
      <c r="HL150" s="87">
        <v>0.2</v>
      </c>
      <c r="HM150" s="87">
        <v>-0.1</v>
      </c>
      <c r="HN150" s="87">
        <v>-0.2</v>
      </c>
      <c r="HO150" s="87">
        <v>0.5</v>
      </c>
      <c r="HP150" s="87">
        <v>0.4</v>
      </c>
    </row>
    <row r="151" spans="1:224" x14ac:dyDescent="0.2">
      <c r="A151">
        <v>41</v>
      </c>
      <c r="B151" t="s">
        <v>4349</v>
      </c>
      <c r="C151" t="s">
        <v>4348</v>
      </c>
      <c r="E151" t="s">
        <v>4346</v>
      </c>
      <c r="F151">
        <v>76</v>
      </c>
      <c r="G151">
        <v>240</v>
      </c>
      <c r="H151" t="s">
        <v>1483</v>
      </c>
      <c r="J151" t="s">
        <v>2492</v>
      </c>
      <c r="K151" t="s">
        <v>1506</v>
      </c>
      <c r="L151" s="82" t="s">
        <v>2240</v>
      </c>
      <c r="M151" t="s">
        <v>3201</v>
      </c>
      <c r="N151">
        <v>61</v>
      </c>
      <c r="O151">
        <v>0</v>
      </c>
      <c r="P151">
        <v>0</v>
      </c>
      <c r="Q151">
        <v>0</v>
      </c>
      <c r="R151">
        <v>-8</v>
      </c>
      <c r="S151">
        <v>136</v>
      </c>
      <c r="T151">
        <v>18</v>
      </c>
      <c r="U151">
        <v>14</v>
      </c>
      <c r="V151">
        <v>2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18</v>
      </c>
      <c r="AH151">
        <v>77</v>
      </c>
      <c r="AI151">
        <v>4</v>
      </c>
      <c r="AJ151">
        <v>9</v>
      </c>
      <c r="AK151">
        <v>10</v>
      </c>
      <c r="AL151">
        <v>0</v>
      </c>
      <c r="AM151">
        <v>0</v>
      </c>
      <c r="AN151">
        <v>0</v>
      </c>
      <c r="AO151" s="1">
        <v>0</v>
      </c>
      <c r="AP151">
        <v>17766</v>
      </c>
      <c r="AQ151">
        <v>9</v>
      </c>
      <c r="AR151">
        <v>128</v>
      </c>
      <c r="AS151" s="2">
        <v>453</v>
      </c>
      <c r="AT151">
        <v>165000</v>
      </c>
      <c r="AU151" s="1">
        <v>34.067641999999999</v>
      </c>
      <c r="AV151" s="1">
        <v>6.5</v>
      </c>
      <c r="AW151" s="1">
        <v>6.1</v>
      </c>
      <c r="AX151" s="1">
        <v>-8.4</v>
      </c>
      <c r="AY151" s="1">
        <v>-2.8</v>
      </c>
      <c r="AZ151" s="1">
        <v>0</v>
      </c>
      <c r="BA151" s="1">
        <v>0</v>
      </c>
      <c r="BB151" s="1">
        <v>-2.8</v>
      </c>
      <c r="BC151" s="85">
        <f t="shared" si="10"/>
        <v>-12.550503779989899</v>
      </c>
      <c r="BD151" s="85">
        <v>-6.4943757551230235</v>
      </c>
      <c r="BE151" s="85">
        <v>-0.11213359414300765</v>
      </c>
      <c r="BF151" s="85">
        <v>-1.5170410989412814E-3</v>
      </c>
      <c r="BG151" s="85">
        <v>0.31903050860611715</v>
      </c>
      <c r="BH151" s="85">
        <v>0</v>
      </c>
      <c r="BI151" s="85">
        <f t="shared" si="11"/>
        <v>-6.2889958817588552</v>
      </c>
      <c r="BJ151" s="85">
        <v>3.5727473926077082</v>
      </c>
      <c r="BK151" s="85">
        <v>9.2269581804939518E-3</v>
      </c>
      <c r="BL151" s="85">
        <v>1.7411678067487356E-2</v>
      </c>
      <c r="BM151" s="85">
        <v>-9.8608939270867353</v>
      </c>
      <c r="BN151" s="85">
        <f t="shared" si="12"/>
        <v>-6.261507898231045</v>
      </c>
      <c r="CW151" s="5">
        <v>-1.95</v>
      </c>
      <c r="CX151" s="6">
        <v>-0.127</v>
      </c>
      <c r="CY151" s="6">
        <v>-0.374</v>
      </c>
      <c r="CZ151" s="6">
        <v>-1.5960000000000001</v>
      </c>
      <c r="DA151" s="6">
        <v>-0.98099999999999998</v>
      </c>
      <c r="DB151" s="6">
        <v>-1.3620000000000001</v>
      </c>
      <c r="DC151" s="6">
        <v>-0.35099999999999998</v>
      </c>
      <c r="DD151" s="5">
        <v>-12.8</v>
      </c>
      <c r="DE151" s="5">
        <v>-11.13</v>
      </c>
      <c r="DF151" s="5">
        <v>1.71</v>
      </c>
      <c r="DG151" s="5">
        <v>1.1200000000000001</v>
      </c>
      <c r="DH151">
        <v>930</v>
      </c>
      <c r="DI151">
        <v>941</v>
      </c>
      <c r="DJ151" s="5">
        <v>0.2</v>
      </c>
      <c r="DK151" s="5">
        <v>1.82</v>
      </c>
      <c r="DL151" s="1">
        <v>17.8</v>
      </c>
      <c r="DM151" s="1">
        <v>24.1</v>
      </c>
      <c r="DN151" s="1">
        <v>10.1</v>
      </c>
      <c r="DO151" s="1">
        <v>11.7</v>
      </c>
      <c r="DP151" s="5">
        <v>2.6</v>
      </c>
      <c r="DQ151" s="5">
        <v>2.2799999999999998</v>
      </c>
      <c r="DR151" s="1">
        <v>26.6</v>
      </c>
      <c r="DS151" s="1">
        <v>24.8</v>
      </c>
      <c r="DT151" s="1">
        <v>12</v>
      </c>
      <c r="DU151" s="1">
        <v>12.1</v>
      </c>
      <c r="DV151" s="1">
        <v>12.5</v>
      </c>
      <c r="DW151" s="1">
        <v>12.2</v>
      </c>
      <c r="DX151">
        <v>29</v>
      </c>
      <c r="DY151">
        <v>52</v>
      </c>
      <c r="DZ151">
        <v>29</v>
      </c>
      <c r="EA151">
        <v>35</v>
      </c>
      <c r="EB151">
        <v>45</v>
      </c>
      <c r="EC151">
        <v>53</v>
      </c>
      <c r="ED151" s="1">
        <v>55.9</v>
      </c>
      <c r="EE151">
        <v>92</v>
      </c>
      <c r="EF151">
        <v>107</v>
      </c>
      <c r="EG151">
        <v>63</v>
      </c>
      <c r="EH151">
        <v>46.2</v>
      </c>
      <c r="EI151" s="1">
        <v>0</v>
      </c>
      <c r="EJ151" s="1">
        <v>0</v>
      </c>
      <c r="EK151">
        <v>1</v>
      </c>
      <c r="EL151">
        <v>9</v>
      </c>
      <c r="EM151" s="5">
        <v>-1.62</v>
      </c>
      <c r="EN151" s="5">
        <v>0.33</v>
      </c>
      <c r="EO151" s="5">
        <v>0.03</v>
      </c>
      <c r="EP151" s="5">
        <v>5.47</v>
      </c>
      <c r="EQ151" s="5">
        <v>-6.65</v>
      </c>
      <c r="ER151" s="5">
        <v>1.484</v>
      </c>
      <c r="ES151" s="5">
        <v>-1.242</v>
      </c>
      <c r="ET151" s="5">
        <v>-1.425</v>
      </c>
      <c r="EU151" s="5">
        <v>-82.146000000000001</v>
      </c>
      <c r="EV151" s="5">
        <v>-8.9580000000000002</v>
      </c>
      <c r="EW151" s="5">
        <v>65.507000000000005</v>
      </c>
      <c r="EX151" s="1">
        <v>0</v>
      </c>
      <c r="EY151" s="1">
        <v>0</v>
      </c>
      <c r="EZ151">
        <v>0</v>
      </c>
      <c r="FA151">
        <v>0</v>
      </c>
      <c r="FB151" s="5">
        <v>0</v>
      </c>
      <c r="FC151" s="5">
        <v>0</v>
      </c>
      <c r="FD151" s="5">
        <v>0</v>
      </c>
      <c r="FE151" s="5">
        <v>7.37</v>
      </c>
      <c r="FF151" s="5">
        <v>0.72</v>
      </c>
      <c r="FG151" s="5">
        <v>6.65</v>
      </c>
      <c r="FH151" s="5">
        <v>0</v>
      </c>
      <c r="FI151" s="5">
        <v>6.04</v>
      </c>
      <c r="FJ151" s="5">
        <v>6.19</v>
      </c>
      <c r="FK151" s="5">
        <v>0.38</v>
      </c>
      <c r="FL151" s="5">
        <v>-3.1549999999999998</v>
      </c>
      <c r="FM151" s="5">
        <v>-1.306</v>
      </c>
      <c r="FN151" s="5">
        <v>84.555999999999997</v>
      </c>
      <c r="FO151" s="5">
        <v>-8.6649999999999991</v>
      </c>
      <c r="FP151" s="5">
        <v>-81.643000000000001</v>
      </c>
      <c r="FQ151" s="1">
        <v>0</v>
      </c>
      <c r="FR151" s="1">
        <v>0</v>
      </c>
      <c r="FS151">
        <v>0</v>
      </c>
      <c r="FT151">
        <v>0</v>
      </c>
      <c r="FU151" s="5">
        <v>0</v>
      </c>
      <c r="FV151" s="5">
        <v>0</v>
      </c>
      <c r="FW151" s="5">
        <v>0</v>
      </c>
      <c r="FX151" s="5">
        <v>0.65</v>
      </c>
      <c r="FY151" s="5">
        <v>6.84</v>
      </c>
      <c r="FZ151" s="5">
        <v>-6.19</v>
      </c>
      <c r="GA151" t="s">
        <v>561</v>
      </c>
      <c r="GB151" s="84">
        <v>0.6</v>
      </c>
      <c r="GC151" s="86">
        <v>0.6</v>
      </c>
      <c r="GD151">
        <v>0.6</v>
      </c>
      <c r="GE151" s="1">
        <f t="shared" si="13"/>
        <v>-1.0333333333333332</v>
      </c>
      <c r="GF151" s="78">
        <v>52.073493999999997</v>
      </c>
      <c r="GG151" s="78">
        <v>0.76053400000000004</v>
      </c>
      <c r="GH151" s="78">
        <v>0.39707100000000001</v>
      </c>
      <c r="GI151" s="80">
        <v>-3.020292</v>
      </c>
      <c r="GJ151" s="80">
        <v>0.83702299999999996</v>
      </c>
      <c r="GK151" s="80">
        <v>-7.9889999999999996E-3</v>
      </c>
      <c r="GL151" s="80">
        <f t="shared" si="14"/>
        <v>-0.83041933333333329</v>
      </c>
      <c r="GM151" s="80">
        <v>19.066670999999999</v>
      </c>
      <c r="GN151" s="80">
        <v>2.8694480000000002</v>
      </c>
      <c r="GO151" s="80">
        <v>3.7445810000000002</v>
      </c>
      <c r="GP151" s="80">
        <v>0.91088199999999997</v>
      </c>
      <c r="GQ151" s="80">
        <v>0.69234399999999996</v>
      </c>
      <c r="GR151" s="80">
        <v>-3.7233000000000002E-2</v>
      </c>
      <c r="GS151" s="87">
        <v>-2.9</v>
      </c>
      <c r="GT151" s="87">
        <v>-2.9</v>
      </c>
      <c r="GU151" s="87">
        <v>0.1</v>
      </c>
      <c r="GV151" s="87">
        <v>-0.9</v>
      </c>
      <c r="GW151" s="87">
        <v>-0.7</v>
      </c>
      <c r="GX151" s="87">
        <v>-4.4000000000000004</v>
      </c>
      <c r="GY151" s="87">
        <v>0</v>
      </c>
      <c r="GZ151" s="87">
        <v>0</v>
      </c>
      <c r="HA151" s="87">
        <v>0</v>
      </c>
      <c r="HB151" s="87">
        <v>0</v>
      </c>
      <c r="HC151" s="87">
        <v>0</v>
      </c>
      <c r="HD151" s="87">
        <v>0</v>
      </c>
      <c r="HE151" s="87">
        <v>0</v>
      </c>
      <c r="HF151" s="87">
        <v>-0.2</v>
      </c>
      <c r="HG151" s="87">
        <v>0</v>
      </c>
      <c r="HH151" s="87">
        <v>-0.1</v>
      </c>
      <c r="HI151" s="87">
        <v>0</v>
      </c>
      <c r="HJ151" s="87">
        <v>-0.3</v>
      </c>
      <c r="HK151" s="87">
        <v>0</v>
      </c>
      <c r="HL151" s="87">
        <v>0</v>
      </c>
      <c r="HM151" s="87">
        <v>0</v>
      </c>
      <c r="HN151" s="87">
        <v>0</v>
      </c>
      <c r="HO151" s="87">
        <v>0</v>
      </c>
      <c r="HP151" s="87">
        <v>0</v>
      </c>
    </row>
    <row r="152" spans="1:224" x14ac:dyDescent="0.2">
      <c r="A152">
        <v>42</v>
      </c>
      <c r="B152" t="s">
        <v>4098</v>
      </c>
      <c r="C152" t="s">
        <v>4099</v>
      </c>
      <c r="D152" t="s">
        <v>2597</v>
      </c>
      <c r="E152" t="s">
        <v>2594</v>
      </c>
      <c r="F152">
        <v>72</v>
      </c>
      <c r="G152">
        <v>192</v>
      </c>
      <c r="H152" t="s">
        <v>1483</v>
      </c>
      <c r="I152" t="s">
        <v>2572</v>
      </c>
      <c r="J152" t="s">
        <v>2541</v>
      </c>
      <c r="K152" t="s">
        <v>1529</v>
      </c>
      <c r="L152" s="82" t="s">
        <v>2240</v>
      </c>
      <c r="M152" t="s">
        <v>3201</v>
      </c>
      <c r="N152">
        <v>10</v>
      </c>
      <c r="O152">
        <v>0</v>
      </c>
      <c r="P152">
        <v>0</v>
      </c>
      <c r="Q152">
        <v>0</v>
      </c>
      <c r="R152">
        <v>-1</v>
      </c>
      <c r="S152">
        <v>5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9</v>
      </c>
      <c r="AH152">
        <v>9</v>
      </c>
      <c r="AI152">
        <v>3</v>
      </c>
      <c r="AJ152">
        <v>2</v>
      </c>
      <c r="AK152">
        <v>2</v>
      </c>
      <c r="AL152">
        <v>1</v>
      </c>
      <c r="AM152">
        <v>1</v>
      </c>
      <c r="AN152">
        <v>4</v>
      </c>
      <c r="AO152" s="1">
        <v>0.9</v>
      </c>
      <c r="AP152">
        <v>4866</v>
      </c>
      <c r="AQ152">
        <v>781</v>
      </c>
      <c r="AR152">
        <v>121</v>
      </c>
      <c r="AS152" s="2">
        <v>144</v>
      </c>
      <c r="BC152" s="85">
        <f t="shared" si="10"/>
        <v>-0.27936525570323045</v>
      </c>
      <c r="BD152" s="50">
        <v>-1.7343060819395351</v>
      </c>
      <c r="BE152" s="50">
        <v>-0.10583517396709688</v>
      </c>
      <c r="BF152" s="50">
        <v>-0.1326954002630347</v>
      </c>
      <c r="BG152" s="50">
        <v>-0.22945486224775902</v>
      </c>
      <c r="BH152" s="50">
        <v>0</v>
      </c>
      <c r="BI152" s="85">
        <f t="shared" si="11"/>
        <v>-2.2022915184174257</v>
      </c>
      <c r="BJ152" s="50">
        <v>1.0095674276648432</v>
      </c>
      <c r="BK152" s="50">
        <v>6.78665617493855E-3</v>
      </c>
      <c r="BL152" s="50">
        <v>4.1980948578785586E-2</v>
      </c>
      <c r="BM152" s="50">
        <v>0.8645912302956279</v>
      </c>
      <c r="BN152" s="85">
        <f t="shared" si="12"/>
        <v>1.9229262627141952</v>
      </c>
      <c r="CW152" s="5">
        <v>-0.15</v>
      </c>
      <c r="CX152" s="6">
        <v>-4.2999999999999997E-2</v>
      </c>
      <c r="CY152" s="6">
        <v>-8.3000000000000004E-2</v>
      </c>
      <c r="CZ152" s="6">
        <v>-0.39700000000000002</v>
      </c>
      <c r="DA152" s="6">
        <v>-0.05</v>
      </c>
      <c r="DB152" s="6">
        <v>-7.508</v>
      </c>
      <c r="DC152" s="6">
        <v>-1.5369999999999999</v>
      </c>
      <c r="DD152" s="5">
        <v>11.8</v>
      </c>
      <c r="DE152" s="5">
        <v>10.32</v>
      </c>
      <c r="DF152" s="5">
        <v>-1.46</v>
      </c>
      <c r="DG152" s="5">
        <v>2.86</v>
      </c>
      <c r="DH152">
        <v>938</v>
      </c>
      <c r="DI152">
        <v>966</v>
      </c>
      <c r="DJ152" s="5">
        <v>0.74</v>
      </c>
      <c r="DK152" s="5">
        <v>1.47</v>
      </c>
      <c r="DL152" s="1">
        <v>25.1</v>
      </c>
      <c r="DM152" s="1">
        <v>22.1</v>
      </c>
      <c r="DN152" s="1">
        <v>9.6</v>
      </c>
      <c r="DO152" s="1">
        <v>6.6</v>
      </c>
      <c r="DP152" s="5">
        <v>2.19</v>
      </c>
      <c r="DQ152" s="5">
        <v>2.77</v>
      </c>
      <c r="DR152" s="1">
        <v>28.1</v>
      </c>
      <c r="DS152" s="1">
        <v>27.6</v>
      </c>
      <c r="DT152" s="1">
        <v>9.9</v>
      </c>
      <c r="DU152" s="1">
        <v>12.5</v>
      </c>
      <c r="DV152" s="1">
        <v>14</v>
      </c>
      <c r="DW152" s="1">
        <v>15.2</v>
      </c>
      <c r="DX152">
        <v>11</v>
      </c>
      <c r="DY152">
        <v>8</v>
      </c>
      <c r="DZ152">
        <v>15</v>
      </c>
      <c r="EA152">
        <v>7</v>
      </c>
      <c r="EB152">
        <v>17</v>
      </c>
      <c r="EC152">
        <v>12</v>
      </c>
      <c r="ED152" s="1">
        <v>46.3</v>
      </c>
      <c r="EE152">
        <v>25</v>
      </c>
      <c r="EF152">
        <v>29</v>
      </c>
      <c r="EG152">
        <v>18</v>
      </c>
      <c r="EH152">
        <v>46.3</v>
      </c>
      <c r="EI152" s="1">
        <v>0</v>
      </c>
      <c r="EJ152" s="1">
        <v>0</v>
      </c>
      <c r="EK152">
        <v>1</v>
      </c>
      <c r="EL152">
        <v>2</v>
      </c>
      <c r="EM152" s="5">
        <v>-0.74</v>
      </c>
      <c r="EN152" s="5">
        <v>-0.57999999999999996</v>
      </c>
      <c r="EO152" s="5">
        <v>0.2</v>
      </c>
      <c r="EP152" s="5">
        <v>5.52</v>
      </c>
      <c r="EQ152" s="5">
        <v>-4.3499999999999996</v>
      </c>
      <c r="ER152" s="5">
        <v>0.86</v>
      </c>
      <c r="ES152" s="5">
        <v>-1.39</v>
      </c>
      <c r="ET152" s="5">
        <v>-3.367</v>
      </c>
      <c r="EU152" s="5">
        <v>-82.653999999999996</v>
      </c>
      <c r="EV152" s="5">
        <v>-3.4830000000000001</v>
      </c>
      <c r="EW152" s="5">
        <v>78.021000000000001</v>
      </c>
      <c r="EX152" s="1">
        <v>0</v>
      </c>
      <c r="EY152" s="1">
        <v>0</v>
      </c>
      <c r="EZ152">
        <v>0</v>
      </c>
      <c r="FA152">
        <v>0</v>
      </c>
      <c r="FB152" s="5">
        <v>0</v>
      </c>
      <c r="FC152" s="5">
        <v>0</v>
      </c>
      <c r="FD152" s="5">
        <v>0</v>
      </c>
      <c r="FE152" s="5">
        <v>4.3499999999999996</v>
      </c>
      <c r="FF152" s="5">
        <v>0</v>
      </c>
      <c r="FG152" s="5">
        <v>4.3499999999999996</v>
      </c>
      <c r="FH152" s="5">
        <v>1.32</v>
      </c>
      <c r="FI152" s="5">
        <v>3.22</v>
      </c>
      <c r="FJ152" s="5">
        <v>6.61</v>
      </c>
      <c r="FK152" s="5">
        <v>0.106</v>
      </c>
      <c r="FL152" s="5">
        <v>-0.94699999999999995</v>
      </c>
      <c r="FM152" s="5">
        <v>-1.198</v>
      </c>
      <c r="FN152" s="5">
        <v>82.968000000000004</v>
      </c>
      <c r="FO152" s="5">
        <v>-1.528</v>
      </c>
      <c r="FP152" s="5">
        <v>-79.914000000000001</v>
      </c>
      <c r="FQ152" s="1">
        <v>0</v>
      </c>
      <c r="FR152" s="1">
        <v>0</v>
      </c>
      <c r="FS152">
        <v>0</v>
      </c>
      <c r="FT152">
        <v>1</v>
      </c>
      <c r="FU152" s="5">
        <v>0</v>
      </c>
      <c r="FV152" s="5">
        <v>4.55</v>
      </c>
      <c r="FW152" s="5">
        <v>-4.55</v>
      </c>
      <c r="FX152" s="5">
        <v>0</v>
      </c>
      <c r="FY152" s="5">
        <v>11.16</v>
      </c>
      <c r="FZ152" s="5">
        <v>-11.16</v>
      </c>
      <c r="GA152" t="s">
        <v>562</v>
      </c>
      <c r="GB152" s="83">
        <v>0.53700000000000003</v>
      </c>
      <c r="GC152" s="86">
        <v>0.53700000000000003</v>
      </c>
      <c r="GD152">
        <v>0.56000000000000005</v>
      </c>
      <c r="GE152" s="1">
        <f t="shared" si="13"/>
        <v>-3.7000000000000033E-2</v>
      </c>
      <c r="GF152" s="78">
        <v>28.131222000000001</v>
      </c>
      <c r="GG152" s="78">
        <v>4.0903409999999996</v>
      </c>
      <c r="GH152" s="78">
        <v>4.7727880000000003</v>
      </c>
      <c r="GI152" s="80">
        <v>8.4029999999999994E-2</v>
      </c>
      <c r="GJ152" s="80">
        <v>0.64923299999999995</v>
      </c>
      <c r="GK152" s="80">
        <v>-4.84E-4</v>
      </c>
      <c r="GL152" s="80">
        <f t="shared" si="14"/>
        <v>0.20725966666666662</v>
      </c>
      <c r="GM152" s="80">
        <v>23.966434</v>
      </c>
      <c r="GN152" s="80">
        <v>4.3584579999999997</v>
      </c>
      <c r="GO152" s="80">
        <v>5.3114350000000004</v>
      </c>
      <c r="GP152" s="80">
        <v>1.1287</v>
      </c>
      <c r="GQ152" s="80">
        <v>0.72179499999999996</v>
      </c>
      <c r="GR152" s="80">
        <v>2.1436E-2</v>
      </c>
      <c r="GS152" s="87">
        <v>-1.2</v>
      </c>
      <c r="GT152" s="87">
        <v>-1.2</v>
      </c>
      <c r="GU152" s="87">
        <v>0</v>
      </c>
      <c r="GV152" s="87">
        <v>-0.1</v>
      </c>
      <c r="GW152" s="87">
        <v>0.2</v>
      </c>
      <c r="GX152" s="87">
        <v>-1.1000000000000001</v>
      </c>
      <c r="GY152" s="87">
        <v>0</v>
      </c>
      <c r="GZ152" s="87">
        <v>0</v>
      </c>
      <c r="HA152" s="87">
        <v>0</v>
      </c>
      <c r="HB152" s="87">
        <v>0</v>
      </c>
      <c r="HC152" s="87">
        <v>0</v>
      </c>
      <c r="HD152" s="87">
        <v>0</v>
      </c>
      <c r="HE152" s="87">
        <v>0.2</v>
      </c>
      <c r="HF152" s="87">
        <v>0</v>
      </c>
      <c r="HG152" s="87">
        <v>0</v>
      </c>
      <c r="HH152" s="87">
        <v>0.1</v>
      </c>
      <c r="HI152" s="87">
        <v>0</v>
      </c>
      <c r="HJ152" s="87">
        <v>0.1</v>
      </c>
      <c r="HK152" s="87">
        <v>-0.3</v>
      </c>
      <c r="HL152" s="87">
        <v>0.4</v>
      </c>
      <c r="HM152" s="87">
        <v>0.1</v>
      </c>
      <c r="HN152" s="87">
        <v>0.2</v>
      </c>
      <c r="HO152" s="87">
        <v>0</v>
      </c>
      <c r="HP152" s="87">
        <v>0.7</v>
      </c>
    </row>
    <row r="153" spans="1:224" x14ac:dyDescent="0.2">
      <c r="A153">
        <v>13</v>
      </c>
      <c r="B153" t="s">
        <v>4109</v>
      </c>
      <c r="C153" t="s">
        <v>4110</v>
      </c>
      <c r="D153" t="s">
        <v>2626</v>
      </c>
      <c r="E153" t="s">
        <v>2594</v>
      </c>
      <c r="F153">
        <v>73</v>
      </c>
      <c r="G153">
        <v>192</v>
      </c>
      <c r="H153" t="s">
        <v>1483</v>
      </c>
      <c r="J153" t="s">
        <v>1711</v>
      </c>
      <c r="K153" t="s">
        <v>1486</v>
      </c>
      <c r="L153" s="82" t="s">
        <v>2240</v>
      </c>
      <c r="M153" t="s">
        <v>3201</v>
      </c>
      <c r="N153">
        <v>80</v>
      </c>
      <c r="O153">
        <v>10</v>
      </c>
      <c r="P153">
        <v>27</v>
      </c>
      <c r="Q153">
        <v>37</v>
      </c>
      <c r="R153">
        <v>-2</v>
      </c>
      <c r="S153">
        <v>32</v>
      </c>
      <c r="T153">
        <v>16</v>
      </c>
      <c r="U153">
        <v>0</v>
      </c>
      <c r="V153">
        <v>0</v>
      </c>
      <c r="W153">
        <v>0</v>
      </c>
      <c r="X153">
        <v>0</v>
      </c>
      <c r="Y153">
        <v>7</v>
      </c>
      <c r="Z153">
        <v>23</v>
      </c>
      <c r="AA153">
        <v>3</v>
      </c>
      <c r="AB153">
        <v>4</v>
      </c>
      <c r="AC153">
        <v>0</v>
      </c>
      <c r="AD153">
        <v>0</v>
      </c>
      <c r="AE153">
        <v>2</v>
      </c>
      <c r="AF153">
        <v>0</v>
      </c>
      <c r="AG153">
        <v>91</v>
      </c>
      <c r="AH153">
        <v>42</v>
      </c>
      <c r="AI153">
        <v>30</v>
      </c>
      <c r="AJ153">
        <v>44</v>
      </c>
      <c r="AK153">
        <v>35</v>
      </c>
      <c r="AL153">
        <v>34</v>
      </c>
      <c r="AM153">
        <v>11</v>
      </c>
      <c r="AN153">
        <v>14</v>
      </c>
      <c r="AO153" s="1">
        <v>0.5</v>
      </c>
      <c r="AP153">
        <v>64926</v>
      </c>
      <c r="AQ153">
        <v>1140</v>
      </c>
      <c r="AR153">
        <v>9669</v>
      </c>
      <c r="AS153" s="2">
        <v>1715</v>
      </c>
      <c r="AT153">
        <v>1849046</v>
      </c>
      <c r="AU153" s="1">
        <v>50.168788999999997</v>
      </c>
      <c r="AV153" s="1">
        <v>27.6</v>
      </c>
      <c r="AW153" s="1">
        <v>24.3</v>
      </c>
      <c r="AX153" s="1">
        <v>7.6</v>
      </c>
      <c r="AY153" s="1">
        <v>1.4</v>
      </c>
      <c r="AZ153" s="1">
        <v>2.1</v>
      </c>
      <c r="BA153" s="1">
        <v>-1</v>
      </c>
      <c r="BB153" s="1">
        <v>2.5</v>
      </c>
      <c r="BC153" s="85">
        <f t="shared" si="10"/>
        <v>18.176194533583534</v>
      </c>
      <c r="BD153" s="50">
        <v>12.085289085894127</v>
      </c>
      <c r="BE153" s="50">
        <v>1.8159066736613618</v>
      </c>
      <c r="BF153" s="50">
        <v>-0.20501670105473579</v>
      </c>
      <c r="BG153" s="50">
        <v>-5.9580230008454604</v>
      </c>
      <c r="BH153" s="50">
        <v>-2.9519018386649081</v>
      </c>
      <c r="BI153" s="85">
        <f t="shared" si="11"/>
        <v>4.7862542189903827</v>
      </c>
      <c r="BJ153" s="50">
        <v>11.210690007303965</v>
      </c>
      <c r="BK153" s="50">
        <v>9.8777838188559064E-2</v>
      </c>
      <c r="BL153" s="50">
        <v>-0.4660988452270648</v>
      </c>
      <c r="BM153" s="50">
        <v>2.5465713143276889</v>
      </c>
      <c r="BN153" s="85">
        <f t="shared" si="12"/>
        <v>13.389940314593149</v>
      </c>
      <c r="BO153" s="5">
        <v>12.88</v>
      </c>
      <c r="BP153" s="5">
        <v>32.79</v>
      </c>
      <c r="BQ153">
        <v>7</v>
      </c>
      <c r="BR153">
        <v>70</v>
      </c>
      <c r="BS153">
        <v>35</v>
      </c>
      <c r="BT153" s="1">
        <v>28.4</v>
      </c>
      <c r="BU153">
        <v>0</v>
      </c>
      <c r="BV153">
        <v>9</v>
      </c>
      <c r="BW153">
        <v>2</v>
      </c>
      <c r="BX153" s="1">
        <v>45.8</v>
      </c>
      <c r="BY153">
        <v>0</v>
      </c>
      <c r="BZ153">
        <v>10</v>
      </c>
      <c r="CA153">
        <v>4</v>
      </c>
      <c r="CB153" s="1">
        <v>28.5</v>
      </c>
      <c r="CC153">
        <v>7</v>
      </c>
      <c r="CD153">
        <v>43</v>
      </c>
      <c r="CE153">
        <v>20</v>
      </c>
      <c r="CF153" s="1">
        <v>28.3</v>
      </c>
      <c r="CG153">
        <v>35</v>
      </c>
      <c r="CH153">
        <v>26</v>
      </c>
      <c r="CI153" s="1">
        <v>2</v>
      </c>
      <c r="CJ153" s="1">
        <v>1.5</v>
      </c>
      <c r="CK153" s="1">
        <v>12</v>
      </c>
      <c r="CL153" s="1">
        <v>13.3</v>
      </c>
      <c r="CM153" s="1">
        <v>14</v>
      </c>
      <c r="CN153" s="1">
        <v>11.1</v>
      </c>
      <c r="CO153">
        <v>12</v>
      </c>
      <c r="CP153">
        <v>4</v>
      </c>
      <c r="CQ153" s="1">
        <v>0.7</v>
      </c>
      <c r="CR153" s="1">
        <v>0.2</v>
      </c>
      <c r="CS153" s="1">
        <v>4.7</v>
      </c>
      <c r="CT153" s="1">
        <v>3.4</v>
      </c>
      <c r="CU153" s="1">
        <v>4.4000000000000004</v>
      </c>
      <c r="CV153" s="1">
        <v>4.5999999999999996</v>
      </c>
      <c r="CW153" s="5">
        <v>0.42</v>
      </c>
      <c r="CX153" s="6">
        <v>5.5E-2</v>
      </c>
      <c r="CY153" s="6">
        <v>1.0999999999999999E-2</v>
      </c>
      <c r="CZ153" s="6">
        <v>0.64400000000000002</v>
      </c>
      <c r="DA153" s="6">
        <v>-0.158</v>
      </c>
      <c r="DB153" s="6">
        <v>0.113</v>
      </c>
      <c r="DC153" s="6">
        <v>-4.66</v>
      </c>
      <c r="DD153" s="5">
        <v>5.8</v>
      </c>
      <c r="DE153" s="5">
        <v>-1.1599999999999999</v>
      </c>
      <c r="DF153" s="5">
        <v>-6.95</v>
      </c>
      <c r="DG153" s="5">
        <v>8.89</v>
      </c>
      <c r="DH153">
        <v>917</v>
      </c>
      <c r="DI153">
        <v>1006</v>
      </c>
      <c r="DJ153" s="5">
        <v>2.62</v>
      </c>
      <c r="DK153" s="5">
        <v>2.68</v>
      </c>
      <c r="DL153" s="1">
        <v>26.9</v>
      </c>
      <c r="DM153" s="1">
        <v>29.7</v>
      </c>
      <c r="DN153" s="1">
        <v>11</v>
      </c>
      <c r="DO153" s="1">
        <v>10.5</v>
      </c>
      <c r="DP153" s="5">
        <v>2.06</v>
      </c>
      <c r="DQ153" s="5">
        <v>2.54</v>
      </c>
      <c r="DR153" s="1">
        <v>24.9</v>
      </c>
      <c r="DS153" s="1">
        <v>26.9</v>
      </c>
      <c r="DT153" s="1">
        <v>10.1</v>
      </c>
      <c r="DU153" s="1">
        <v>11.8</v>
      </c>
      <c r="DV153" s="1">
        <v>14</v>
      </c>
      <c r="DW153" s="1">
        <v>11.1</v>
      </c>
      <c r="DX153">
        <v>164</v>
      </c>
      <c r="DY153">
        <v>143</v>
      </c>
      <c r="DZ153">
        <v>137</v>
      </c>
      <c r="EA153">
        <v>105</v>
      </c>
      <c r="EB153">
        <v>186</v>
      </c>
      <c r="EC153">
        <v>168</v>
      </c>
      <c r="ED153" s="1">
        <v>55.9</v>
      </c>
      <c r="EE153">
        <v>330</v>
      </c>
      <c r="EF153">
        <v>369</v>
      </c>
      <c r="EG153">
        <v>362</v>
      </c>
      <c r="EH153">
        <v>47.2</v>
      </c>
      <c r="EI153" s="1">
        <v>0.7</v>
      </c>
      <c r="EJ153" s="1">
        <v>0.52</v>
      </c>
      <c r="EK153">
        <v>45</v>
      </c>
      <c r="EL153">
        <v>46</v>
      </c>
      <c r="EM153" s="5">
        <v>-0.06</v>
      </c>
      <c r="EN153" s="5">
        <v>-0.48</v>
      </c>
      <c r="EO153" s="5">
        <v>1.93</v>
      </c>
      <c r="EP153" s="5">
        <v>4.3099999999999996</v>
      </c>
      <c r="EQ153" s="5">
        <v>-2.5499999999999998</v>
      </c>
      <c r="ER153" s="5">
        <v>1.167</v>
      </c>
      <c r="ES153" s="5">
        <v>-0.14599999999999999</v>
      </c>
      <c r="ET153" s="5">
        <v>-6.181</v>
      </c>
      <c r="EU153" s="5">
        <v>-82.028000000000006</v>
      </c>
      <c r="EV153" s="5">
        <v>-4.149</v>
      </c>
      <c r="EW153" s="5">
        <v>71.477000000000004</v>
      </c>
      <c r="EX153" s="1">
        <v>0.39</v>
      </c>
      <c r="EY153" s="1">
        <v>0.78</v>
      </c>
      <c r="EZ153">
        <v>11</v>
      </c>
      <c r="FA153">
        <v>1</v>
      </c>
      <c r="FB153" s="5">
        <v>4.28</v>
      </c>
      <c r="FC153" s="5">
        <v>0.39</v>
      </c>
      <c r="FD153" s="5">
        <v>3.9</v>
      </c>
      <c r="FE153" s="5">
        <v>7.32</v>
      </c>
      <c r="FF153" s="5">
        <v>0.87</v>
      </c>
      <c r="FG153" s="5">
        <v>6.45</v>
      </c>
      <c r="FH153" s="5">
        <v>0.25</v>
      </c>
      <c r="FI153" s="5">
        <v>6.19</v>
      </c>
      <c r="FJ153" s="5">
        <v>-8.4600000000000009</v>
      </c>
      <c r="FK153" s="5">
        <v>0.318</v>
      </c>
      <c r="FL153" s="5">
        <v>-0.441</v>
      </c>
      <c r="FM153" s="5">
        <v>2.1999999999999999E-2</v>
      </c>
      <c r="FN153" s="5">
        <v>84.623999999999995</v>
      </c>
      <c r="FO153" s="5">
        <v>-0.78900000000000003</v>
      </c>
      <c r="FP153" s="5">
        <v>-82.400999999999996</v>
      </c>
      <c r="FQ153" s="1">
        <v>0</v>
      </c>
      <c r="FR153" s="1">
        <v>0</v>
      </c>
      <c r="FS153">
        <v>0</v>
      </c>
      <c r="FT153">
        <v>5</v>
      </c>
      <c r="FU153" s="5">
        <v>0</v>
      </c>
      <c r="FV153" s="5">
        <v>15.24</v>
      </c>
      <c r="FW153" s="5">
        <v>-15.24</v>
      </c>
      <c r="FX153" s="5">
        <v>0.24</v>
      </c>
      <c r="FY153" s="5">
        <v>7.02</v>
      </c>
      <c r="FZ153" s="5">
        <v>-6.78</v>
      </c>
      <c r="GA153" t="s">
        <v>561</v>
      </c>
      <c r="GB153" s="84">
        <v>1.7</v>
      </c>
      <c r="GC153" s="86">
        <v>2.5</v>
      </c>
      <c r="GD153">
        <v>2.5</v>
      </c>
      <c r="GE153" s="1">
        <f t="shared" si="13"/>
        <v>-0.36666666666666647</v>
      </c>
      <c r="GF153" s="78">
        <v>65.254706999999996</v>
      </c>
      <c r="GG153" s="78">
        <v>11.273788</v>
      </c>
      <c r="GH153" s="78">
        <v>22.961310999999998</v>
      </c>
      <c r="GI153" s="80">
        <v>3.0151150000000002</v>
      </c>
      <c r="GJ153" s="80">
        <v>1.8758619999999999</v>
      </c>
      <c r="GK153" s="80">
        <v>-3.3723000000000003E-2</v>
      </c>
      <c r="GL153" s="80">
        <f t="shared" si="14"/>
        <v>0.41908466666666677</v>
      </c>
      <c r="GM153" s="80">
        <v>13.639161</v>
      </c>
      <c r="GN153" s="80">
        <v>4.7922529999999997</v>
      </c>
      <c r="GO153" s="80">
        <v>8.4439270000000004</v>
      </c>
      <c r="GP153" s="80">
        <v>2.3315790000000001</v>
      </c>
      <c r="GQ153" s="80">
        <v>0.88742900000000002</v>
      </c>
      <c r="GR153" s="80">
        <v>-9.4976000000000005E-2</v>
      </c>
      <c r="GS153" s="87">
        <v>-6.5</v>
      </c>
      <c r="GT153" s="87">
        <v>-6.5</v>
      </c>
      <c r="GU153" s="87">
        <v>-1.5</v>
      </c>
      <c r="GV153" s="87">
        <v>0.5</v>
      </c>
      <c r="GW153" s="87">
        <v>3</v>
      </c>
      <c r="GX153" s="87">
        <v>-4.5</v>
      </c>
      <c r="GY153" s="87">
        <v>0.2</v>
      </c>
      <c r="GZ153" s="87">
        <v>0.2</v>
      </c>
      <c r="HA153" s="87">
        <v>0</v>
      </c>
      <c r="HB153" s="87">
        <v>-0.5</v>
      </c>
      <c r="HC153" s="87">
        <v>0</v>
      </c>
      <c r="HD153" s="87">
        <v>-0.3</v>
      </c>
      <c r="HE153" s="87">
        <v>7.6</v>
      </c>
      <c r="HF153" s="87">
        <v>-6.2</v>
      </c>
      <c r="HG153" s="87">
        <v>1.2</v>
      </c>
      <c r="HH153" s="87">
        <v>0.9</v>
      </c>
      <c r="HI153" s="87">
        <v>1.3</v>
      </c>
      <c r="HJ153" s="87">
        <v>-2.8</v>
      </c>
      <c r="HK153" s="87">
        <v>-0.7</v>
      </c>
      <c r="HL153" s="87">
        <v>0.6</v>
      </c>
      <c r="HM153" s="87">
        <v>-0.3</v>
      </c>
      <c r="HN153" s="87">
        <v>-0.1</v>
      </c>
      <c r="HO153" s="87">
        <v>0.1</v>
      </c>
      <c r="HP153" s="87">
        <v>0.3</v>
      </c>
    </row>
    <row r="154" spans="1:224" x14ac:dyDescent="0.2">
      <c r="A154">
        <v>12</v>
      </c>
      <c r="B154" t="s">
        <v>231</v>
      </c>
      <c r="C154" t="s">
        <v>2636</v>
      </c>
      <c r="D154" t="s">
        <v>2597</v>
      </c>
      <c r="E154" t="s">
        <v>2594</v>
      </c>
      <c r="F154">
        <v>73</v>
      </c>
      <c r="G154">
        <v>207</v>
      </c>
      <c r="H154" t="s">
        <v>1488</v>
      </c>
      <c r="J154" t="s">
        <v>1528</v>
      </c>
      <c r="K154" t="s">
        <v>1529</v>
      </c>
      <c r="L154" s="82" t="s">
        <v>2240</v>
      </c>
      <c r="M154" t="s">
        <v>3202</v>
      </c>
      <c r="N154">
        <v>82</v>
      </c>
      <c r="O154">
        <v>32</v>
      </c>
      <c r="P154">
        <v>37</v>
      </c>
      <c r="Q154">
        <v>69</v>
      </c>
      <c r="R154">
        <v>-2</v>
      </c>
      <c r="S154">
        <v>58</v>
      </c>
      <c r="T154">
        <v>14</v>
      </c>
      <c r="U154">
        <v>6</v>
      </c>
      <c r="V154">
        <v>0</v>
      </c>
      <c r="W154">
        <v>0</v>
      </c>
      <c r="X154">
        <v>0</v>
      </c>
      <c r="Y154">
        <v>22</v>
      </c>
      <c r="Z154">
        <v>26</v>
      </c>
      <c r="AA154">
        <v>10</v>
      </c>
      <c r="AB154">
        <v>11</v>
      </c>
      <c r="AC154">
        <v>0</v>
      </c>
      <c r="AD154">
        <v>0</v>
      </c>
      <c r="AE154">
        <v>5</v>
      </c>
      <c r="AF154">
        <v>1</v>
      </c>
      <c r="AG154">
        <v>257</v>
      </c>
      <c r="AH154">
        <v>86</v>
      </c>
      <c r="AI154">
        <v>36</v>
      </c>
      <c r="AJ154">
        <v>103</v>
      </c>
      <c r="AK154">
        <v>54</v>
      </c>
      <c r="AL154">
        <v>45</v>
      </c>
      <c r="AM154">
        <v>152</v>
      </c>
      <c r="AN154">
        <v>171</v>
      </c>
      <c r="AO154" s="1">
        <v>6.9</v>
      </c>
      <c r="AP154">
        <v>83827</v>
      </c>
      <c r="AQ154">
        <v>125</v>
      </c>
      <c r="AR154">
        <v>17347</v>
      </c>
      <c r="AS154" s="2">
        <v>1945</v>
      </c>
      <c r="AT154">
        <v>4577803</v>
      </c>
      <c r="AU154" s="1">
        <v>58.957400999999997</v>
      </c>
      <c r="AV154" s="1">
        <v>39.799999999999997</v>
      </c>
      <c r="AW154" s="1">
        <v>31</v>
      </c>
      <c r="AX154" s="1">
        <v>-2.6</v>
      </c>
      <c r="AY154" s="1">
        <v>9.4</v>
      </c>
      <c r="AZ154" s="1">
        <v>3</v>
      </c>
      <c r="BA154" s="1">
        <v>-1</v>
      </c>
      <c r="BB154" s="1">
        <v>11.3</v>
      </c>
      <c r="BC154" s="85">
        <f t="shared" si="10"/>
        <v>59.70037843322249</v>
      </c>
      <c r="BD154" s="50">
        <v>34.640995285138651</v>
      </c>
      <c r="BE154" s="50">
        <v>12.889519722798969</v>
      </c>
      <c r="BF154" s="50">
        <v>-2.7679824327940233E-2</v>
      </c>
      <c r="BG154" s="50">
        <v>0.89865673391788914</v>
      </c>
      <c r="BH154" s="50">
        <v>-5.2284789350725314</v>
      </c>
      <c r="BI154" s="85">
        <f t="shared" si="11"/>
        <v>43.173012982455042</v>
      </c>
      <c r="BJ154" s="50">
        <v>9.1657960168414707</v>
      </c>
      <c r="BK154" s="50">
        <v>0.71549853826845744</v>
      </c>
      <c r="BL154" s="50">
        <v>0.26003587353869256</v>
      </c>
      <c r="BM154" s="50">
        <v>6.3860350221188291</v>
      </c>
      <c r="BN154" s="85">
        <f t="shared" si="12"/>
        <v>16.527365450767448</v>
      </c>
      <c r="BO154" s="5">
        <v>16.350000000000001</v>
      </c>
      <c r="BP154" s="5">
        <v>30.95</v>
      </c>
      <c r="BQ154">
        <v>22</v>
      </c>
      <c r="BR154">
        <v>163</v>
      </c>
      <c r="BS154">
        <v>82</v>
      </c>
      <c r="BT154" s="1">
        <v>35.700000000000003</v>
      </c>
      <c r="BU154">
        <v>3</v>
      </c>
      <c r="BV154">
        <v>39</v>
      </c>
      <c r="BW154">
        <v>23</v>
      </c>
      <c r="BX154" s="1">
        <v>46.4</v>
      </c>
      <c r="BY154">
        <v>3</v>
      </c>
      <c r="BZ154">
        <v>15</v>
      </c>
      <c r="CA154">
        <v>11</v>
      </c>
      <c r="CB154" s="1">
        <v>35.6</v>
      </c>
      <c r="CC154">
        <v>13</v>
      </c>
      <c r="CD154">
        <v>95</v>
      </c>
      <c r="CE154">
        <v>33</v>
      </c>
      <c r="CF154" s="1">
        <v>34.700000000000003</v>
      </c>
      <c r="CG154">
        <v>106</v>
      </c>
      <c r="CH154">
        <v>34</v>
      </c>
      <c r="CI154" s="1">
        <v>4.7</v>
      </c>
      <c r="CJ154" s="1">
        <v>1.5</v>
      </c>
      <c r="CK154" s="1">
        <v>12.9</v>
      </c>
      <c r="CL154" s="1">
        <v>15.6</v>
      </c>
      <c r="CM154" s="1">
        <v>12.4</v>
      </c>
      <c r="CN154" s="1">
        <v>14.3</v>
      </c>
      <c r="CO154">
        <v>9</v>
      </c>
      <c r="CP154">
        <v>23</v>
      </c>
      <c r="CQ154" s="1">
        <v>0.4</v>
      </c>
      <c r="CR154" s="1">
        <v>1</v>
      </c>
      <c r="CS154" s="1">
        <v>3.5</v>
      </c>
      <c r="CT154" s="1">
        <v>4.0999999999999996</v>
      </c>
      <c r="CU154" s="1">
        <v>4.2</v>
      </c>
      <c r="CV154" s="1">
        <v>3.4</v>
      </c>
      <c r="CW154" s="5">
        <v>-0.09</v>
      </c>
      <c r="CX154" s="6">
        <v>7.4999999999999997E-2</v>
      </c>
      <c r="CY154" s="6">
        <v>-3.5000000000000003E-2</v>
      </c>
      <c r="CZ154" s="6">
        <v>0.86699999999999999</v>
      </c>
      <c r="DA154" s="6">
        <v>0.217</v>
      </c>
      <c r="DB154" s="6">
        <v>1.069</v>
      </c>
      <c r="DC154" s="6">
        <v>4.6230000000000002</v>
      </c>
      <c r="DD154" s="5">
        <v>-5.2</v>
      </c>
      <c r="DE154" s="5">
        <v>0.45</v>
      </c>
      <c r="DF154" s="5">
        <v>5.65</v>
      </c>
      <c r="DG154" s="5">
        <v>9.06</v>
      </c>
      <c r="DH154">
        <v>916</v>
      </c>
      <c r="DI154">
        <v>1006</v>
      </c>
      <c r="DJ154" s="5">
        <v>2.5499999999999998</v>
      </c>
      <c r="DK154" s="5">
        <v>2.6</v>
      </c>
      <c r="DL154" s="1">
        <v>25.6</v>
      </c>
      <c r="DM154" s="1">
        <v>28.2</v>
      </c>
      <c r="DN154" s="1">
        <v>12.9</v>
      </c>
      <c r="DO154" s="1">
        <v>12.5</v>
      </c>
      <c r="DP154" s="5">
        <v>2.0299999999999998</v>
      </c>
      <c r="DQ154" s="5">
        <v>1.99</v>
      </c>
      <c r="DR154" s="1">
        <v>26.3</v>
      </c>
      <c r="DS154" s="1">
        <v>24.1</v>
      </c>
      <c r="DT154" s="1">
        <v>12.2</v>
      </c>
      <c r="DU154" s="1">
        <v>10.7</v>
      </c>
      <c r="DV154" s="1">
        <v>12.4</v>
      </c>
      <c r="DW154" s="1">
        <v>14.3</v>
      </c>
      <c r="DX154">
        <v>203</v>
      </c>
      <c r="DY154">
        <v>209</v>
      </c>
      <c r="DZ154">
        <v>187</v>
      </c>
      <c r="EA154">
        <v>176</v>
      </c>
      <c r="EB154">
        <v>231</v>
      </c>
      <c r="EC154">
        <v>240</v>
      </c>
      <c r="ED154" s="1">
        <v>53.2</v>
      </c>
      <c r="EE154">
        <v>497</v>
      </c>
      <c r="EF154">
        <v>422</v>
      </c>
      <c r="EG154">
        <v>441</v>
      </c>
      <c r="EH154">
        <v>54.1</v>
      </c>
      <c r="EI154" s="1">
        <v>0.63</v>
      </c>
      <c r="EJ154" s="1">
        <v>0.45</v>
      </c>
      <c r="EK154">
        <v>57</v>
      </c>
      <c r="EL154">
        <v>58</v>
      </c>
      <c r="EM154" s="5">
        <v>-0.04</v>
      </c>
      <c r="EN154" s="5">
        <v>0.05</v>
      </c>
      <c r="EO154" s="5">
        <v>3.44</v>
      </c>
      <c r="EP154" s="5">
        <v>2.06</v>
      </c>
      <c r="EQ154" s="5">
        <v>-0.43</v>
      </c>
      <c r="ER154" s="5">
        <v>0.90600000000000003</v>
      </c>
      <c r="ES154" s="5">
        <v>0.10100000000000001</v>
      </c>
      <c r="ET154" s="5">
        <v>-5.5250000000000004</v>
      </c>
      <c r="EU154" s="5">
        <v>-82.293999999999997</v>
      </c>
      <c r="EV154" s="5">
        <v>2.5550000000000002</v>
      </c>
      <c r="EW154" s="5">
        <v>83.302000000000007</v>
      </c>
      <c r="EX154" s="1">
        <v>1.49</v>
      </c>
      <c r="EY154" s="1">
        <v>0.85</v>
      </c>
      <c r="EZ154">
        <v>24</v>
      </c>
      <c r="FA154">
        <v>1</v>
      </c>
      <c r="FB154" s="5">
        <v>5.1100000000000003</v>
      </c>
      <c r="FC154" s="5">
        <v>0.21</v>
      </c>
      <c r="FD154" s="5">
        <v>4.9000000000000004</v>
      </c>
      <c r="FE154" s="5">
        <v>5.33</v>
      </c>
      <c r="FF154" s="5">
        <v>0</v>
      </c>
      <c r="FG154" s="5">
        <v>5.33</v>
      </c>
      <c r="FH154" s="5">
        <v>0.03</v>
      </c>
      <c r="FI154" s="5">
        <v>5.92</v>
      </c>
      <c r="FJ154" s="5">
        <v>4.57</v>
      </c>
      <c r="FK154" s="5">
        <v>0.70899999999999996</v>
      </c>
      <c r="FL154" s="5">
        <v>0.13700000000000001</v>
      </c>
      <c r="FM154" s="5">
        <v>0.34</v>
      </c>
      <c r="FN154" s="5">
        <v>82.929000000000002</v>
      </c>
      <c r="FO154" s="5">
        <v>-3.42</v>
      </c>
      <c r="FP154" s="5">
        <v>-85.441999999999993</v>
      </c>
      <c r="FQ154" s="1">
        <v>0</v>
      </c>
      <c r="FR154" s="1">
        <v>0</v>
      </c>
      <c r="FS154">
        <v>0</v>
      </c>
      <c r="FT154">
        <v>0</v>
      </c>
      <c r="FU154" s="5">
        <v>0</v>
      </c>
      <c r="FV154" s="5">
        <v>0</v>
      </c>
      <c r="FW154" s="5">
        <v>0</v>
      </c>
      <c r="FX154" s="5">
        <v>1.1100000000000001</v>
      </c>
      <c r="FY154" s="5">
        <v>5.69</v>
      </c>
      <c r="FZ154" s="5">
        <v>-4.57</v>
      </c>
      <c r="GA154" t="s">
        <v>564</v>
      </c>
      <c r="GB154" s="84">
        <v>7</v>
      </c>
      <c r="GC154" s="86">
        <v>7</v>
      </c>
      <c r="GD154" t="s">
        <v>564</v>
      </c>
      <c r="GE154" s="1">
        <f t="shared" si="13"/>
        <v>-2.7333333333333325</v>
      </c>
      <c r="GF154" s="78">
        <v>81.174758999999995</v>
      </c>
      <c r="GG154" s="78">
        <v>29.321583</v>
      </c>
      <c r="GH154" s="78">
        <v>38.642899</v>
      </c>
      <c r="GI154" s="80">
        <v>9.9533710000000006</v>
      </c>
      <c r="GJ154" s="80">
        <v>2.87853</v>
      </c>
      <c r="GK154" s="80">
        <v>-5.0283000000000001E-2</v>
      </c>
      <c r="GL154" s="80">
        <f t="shared" si="14"/>
        <v>-2.239460666666667</v>
      </c>
      <c r="GM154" s="80">
        <v>6.5846140000000002</v>
      </c>
      <c r="GN154" s="80">
        <v>9.3048400000000004</v>
      </c>
      <c r="GO154" s="80">
        <v>10.976279999999999</v>
      </c>
      <c r="GP154" s="80">
        <v>4.1787070000000002</v>
      </c>
      <c r="GQ154" s="80">
        <v>1.128066</v>
      </c>
      <c r="GR154" s="80">
        <v>2.1017000000000001E-2</v>
      </c>
      <c r="GS154" s="87">
        <v>-8.6999999999999993</v>
      </c>
      <c r="GT154" s="87">
        <v>-8.6999999999999993</v>
      </c>
      <c r="GU154" s="87">
        <v>-0.2</v>
      </c>
      <c r="GV154" s="87">
        <v>3.1</v>
      </c>
      <c r="GW154" s="87">
        <v>1.7</v>
      </c>
      <c r="GX154" s="87">
        <v>-4.0999999999999996</v>
      </c>
      <c r="GY154" s="87">
        <v>-0.2</v>
      </c>
      <c r="GZ154" s="87">
        <v>-0.2</v>
      </c>
      <c r="HA154" s="87">
        <v>-0.2</v>
      </c>
      <c r="HB154" s="87">
        <v>-0.2</v>
      </c>
      <c r="HC154" s="87">
        <v>0.2</v>
      </c>
      <c r="HD154" s="87">
        <v>-0.5</v>
      </c>
      <c r="HE154" s="87">
        <v>29</v>
      </c>
      <c r="HF154" s="87">
        <v>3.3</v>
      </c>
      <c r="HG154" s="87">
        <v>0.4</v>
      </c>
      <c r="HH154" s="87">
        <v>-0.8</v>
      </c>
      <c r="HI154" s="87">
        <v>-0.2</v>
      </c>
      <c r="HJ154" s="87">
        <v>2.7</v>
      </c>
      <c r="HK154" s="87">
        <v>-0.4</v>
      </c>
      <c r="HL154" s="87">
        <v>-0.3</v>
      </c>
      <c r="HM154" s="87">
        <v>-0.1</v>
      </c>
      <c r="HN154" s="87">
        <v>-0.1</v>
      </c>
      <c r="HO154" s="87">
        <v>0</v>
      </c>
      <c r="HP154" s="87">
        <v>-0.4</v>
      </c>
    </row>
    <row r="155" spans="1:224" x14ac:dyDescent="0.2">
      <c r="A155">
        <v>28</v>
      </c>
      <c r="B155" t="s">
        <v>1286</v>
      </c>
      <c r="C155" t="s">
        <v>1287</v>
      </c>
      <c r="D155" t="s">
        <v>1240</v>
      </c>
      <c r="E155" t="s">
        <v>4529</v>
      </c>
      <c r="F155">
        <v>76</v>
      </c>
      <c r="G155">
        <v>210</v>
      </c>
      <c r="H155" t="s">
        <v>1488</v>
      </c>
      <c r="J155" t="s">
        <v>2122</v>
      </c>
      <c r="K155" t="s">
        <v>1586</v>
      </c>
      <c r="L155" s="82" t="s">
        <v>2240</v>
      </c>
      <c r="M155" t="s">
        <v>3202</v>
      </c>
      <c r="N155">
        <v>54</v>
      </c>
      <c r="O155">
        <v>4</v>
      </c>
      <c r="P155">
        <v>5</v>
      </c>
      <c r="Q155">
        <v>9</v>
      </c>
      <c r="R155">
        <v>-4</v>
      </c>
      <c r="S155">
        <v>98</v>
      </c>
      <c r="T155">
        <v>19</v>
      </c>
      <c r="U155">
        <v>10</v>
      </c>
      <c r="V155">
        <v>1</v>
      </c>
      <c r="W155">
        <v>0</v>
      </c>
      <c r="X155">
        <v>0</v>
      </c>
      <c r="Y155">
        <v>4</v>
      </c>
      <c r="Z155">
        <v>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51</v>
      </c>
      <c r="AH155">
        <v>114</v>
      </c>
      <c r="AI155">
        <v>40</v>
      </c>
      <c r="AJ155">
        <v>29</v>
      </c>
      <c r="AK155">
        <v>11</v>
      </c>
      <c r="AL155">
        <v>15</v>
      </c>
      <c r="AM155">
        <v>3</v>
      </c>
      <c r="AN155">
        <v>4</v>
      </c>
      <c r="AO155" s="1">
        <v>0.2</v>
      </c>
      <c r="AP155">
        <v>30367</v>
      </c>
      <c r="AQ155">
        <v>729</v>
      </c>
      <c r="AR155">
        <v>66</v>
      </c>
      <c r="AS155" s="2">
        <v>755</v>
      </c>
      <c r="AT155">
        <v>165000</v>
      </c>
      <c r="AU155" s="1">
        <v>29.485567</v>
      </c>
      <c r="AV155" s="1">
        <v>10.4</v>
      </c>
      <c r="AW155" s="1">
        <v>10.3</v>
      </c>
      <c r="AX155" s="1">
        <v>-1.6</v>
      </c>
      <c r="AY155" s="1">
        <v>-1</v>
      </c>
      <c r="AZ155" s="1">
        <v>0.5</v>
      </c>
      <c r="BA155" s="1">
        <v>0</v>
      </c>
      <c r="BB155" s="1">
        <v>-0.4</v>
      </c>
      <c r="BC155" s="85">
        <f t="shared" si="10"/>
        <v>1.0134089062862328</v>
      </c>
      <c r="BD155" s="50">
        <v>1.5739631102805405</v>
      </c>
      <c r="BE155" s="50">
        <v>-8.131944654973397E-2</v>
      </c>
      <c r="BF155" s="50">
        <v>-0.14476164620193729</v>
      </c>
      <c r="BG155" s="50">
        <v>3.0790850954723301</v>
      </c>
      <c r="BH155" s="50">
        <v>0</v>
      </c>
      <c r="BI155" s="85">
        <f t="shared" si="11"/>
        <v>4.4269671130011989</v>
      </c>
      <c r="BJ155" s="50">
        <v>5.3033685875575767</v>
      </c>
      <c r="BK155" s="50">
        <v>7.5448593145275708E-3</v>
      </c>
      <c r="BL155" s="50">
        <v>1.00592340291133</v>
      </c>
      <c r="BM155" s="50">
        <v>-9.7303950564984003</v>
      </c>
      <c r="BN155" s="85">
        <f t="shared" si="12"/>
        <v>-3.4135582067149661</v>
      </c>
      <c r="CW155" s="5">
        <v>0.15</v>
      </c>
      <c r="CX155" s="6">
        <v>-2.5999999999999999E-2</v>
      </c>
      <c r="CY155" s="6">
        <v>-0.21299999999999999</v>
      </c>
      <c r="CZ155" s="6">
        <v>0.78200000000000003</v>
      </c>
      <c r="DA155" s="6">
        <v>1.2130000000000001</v>
      </c>
      <c r="DB155" s="6">
        <v>-3.7850000000000001</v>
      </c>
      <c r="DC155" s="6">
        <v>-9.1349999999999998</v>
      </c>
      <c r="DD155" s="5">
        <v>-13.4</v>
      </c>
      <c r="DE155" s="5">
        <v>-20.16</v>
      </c>
      <c r="DF155" s="5">
        <v>-6.77</v>
      </c>
      <c r="DG155" s="5">
        <v>7.8</v>
      </c>
      <c r="DH155">
        <v>929</v>
      </c>
      <c r="DI155">
        <v>1007</v>
      </c>
      <c r="DJ155" s="5">
        <v>1.9</v>
      </c>
      <c r="DK155" s="5">
        <v>2.25</v>
      </c>
      <c r="DL155" s="1">
        <v>22.4</v>
      </c>
      <c r="DM155" s="1">
        <v>29.4</v>
      </c>
      <c r="DN155" s="1">
        <v>10.6</v>
      </c>
      <c r="DO155" s="1">
        <v>12.2</v>
      </c>
      <c r="DP155" s="5">
        <v>2.42</v>
      </c>
      <c r="DQ155" s="5">
        <v>2.92</v>
      </c>
      <c r="DR155" s="1">
        <v>26.9</v>
      </c>
      <c r="DS155" s="1">
        <v>30.1</v>
      </c>
      <c r="DT155" s="1">
        <v>11.1</v>
      </c>
      <c r="DU155" s="1">
        <v>12</v>
      </c>
      <c r="DV155" s="1">
        <v>16</v>
      </c>
      <c r="DW155" s="1">
        <v>13.8</v>
      </c>
      <c r="DX155">
        <v>46</v>
      </c>
      <c r="DY155">
        <v>51</v>
      </c>
      <c r="DZ155">
        <v>103</v>
      </c>
      <c r="EA155">
        <v>87</v>
      </c>
      <c r="EB155">
        <v>101</v>
      </c>
      <c r="EC155">
        <v>117</v>
      </c>
      <c r="ED155" s="1">
        <v>33.799999999999997</v>
      </c>
      <c r="EE155">
        <v>174</v>
      </c>
      <c r="EF155">
        <v>191</v>
      </c>
      <c r="EG155">
        <v>141</v>
      </c>
      <c r="EH155">
        <v>47.7</v>
      </c>
      <c r="EI155" s="1">
        <v>0.59</v>
      </c>
      <c r="EJ155" s="1">
        <v>0</v>
      </c>
      <c r="EK155">
        <v>16</v>
      </c>
      <c r="EL155">
        <v>19</v>
      </c>
      <c r="EM155" s="5">
        <v>-0.36</v>
      </c>
      <c r="EN155" s="5">
        <v>-0.51</v>
      </c>
      <c r="EO155" s="5">
        <v>0.03</v>
      </c>
      <c r="EP155" s="5">
        <v>6.1</v>
      </c>
      <c r="EQ155" s="5">
        <v>-5.65</v>
      </c>
      <c r="ER155" s="5">
        <v>1.4</v>
      </c>
      <c r="ES155" s="5">
        <v>-0.69499999999999995</v>
      </c>
      <c r="ET155" s="5">
        <v>-0.35</v>
      </c>
      <c r="EU155" s="5">
        <v>-80.429000000000002</v>
      </c>
      <c r="EV155" s="5">
        <v>-15.429</v>
      </c>
      <c r="EW155" s="5">
        <v>69.620999999999995</v>
      </c>
      <c r="EX155" s="1">
        <v>0</v>
      </c>
      <c r="EY155" s="1">
        <v>0</v>
      </c>
      <c r="EZ155">
        <v>0</v>
      </c>
      <c r="FA155">
        <v>0</v>
      </c>
      <c r="FB155" s="5">
        <v>0</v>
      </c>
      <c r="FC155" s="5">
        <v>0</v>
      </c>
      <c r="FD155" s="5">
        <v>0</v>
      </c>
      <c r="FE155" s="5">
        <v>5.83</v>
      </c>
      <c r="FF155" s="5">
        <v>0.18</v>
      </c>
      <c r="FG155" s="5">
        <v>5.65</v>
      </c>
      <c r="FH155" s="5">
        <v>0.23</v>
      </c>
      <c r="FI155" s="5">
        <v>5.69</v>
      </c>
      <c r="FJ155" s="5">
        <v>2.08</v>
      </c>
      <c r="FK155" s="5">
        <v>0.67900000000000005</v>
      </c>
      <c r="FL155" s="5">
        <v>0.67900000000000005</v>
      </c>
      <c r="FM155" s="5">
        <v>0.54400000000000004</v>
      </c>
      <c r="FN155" s="5">
        <v>82.751999999999995</v>
      </c>
      <c r="FO155" s="5">
        <v>-2.5419999999999998</v>
      </c>
      <c r="FP155" s="5">
        <v>-95.058999999999997</v>
      </c>
      <c r="FQ155" s="1">
        <v>0</v>
      </c>
      <c r="FR155" s="1">
        <v>0</v>
      </c>
      <c r="FS155">
        <v>0</v>
      </c>
      <c r="FT155">
        <v>1</v>
      </c>
      <c r="FU155" s="5">
        <v>0</v>
      </c>
      <c r="FV155" s="5">
        <v>4.76</v>
      </c>
      <c r="FW155" s="5">
        <v>-4.76</v>
      </c>
      <c r="FX155" s="5">
        <v>1.17</v>
      </c>
      <c r="FY155" s="5">
        <v>8.01</v>
      </c>
      <c r="FZ155" s="5">
        <v>-6.84</v>
      </c>
      <c r="GA155" t="s">
        <v>561</v>
      </c>
      <c r="GB155" s="84">
        <v>0.6</v>
      </c>
      <c r="GC155" s="86">
        <v>0.55000000000000004</v>
      </c>
      <c r="GD155">
        <v>0.55000000000000004</v>
      </c>
      <c r="GE155" s="1">
        <f t="shared" si="13"/>
        <v>-0.23333333333333328</v>
      </c>
      <c r="GF155" s="78">
        <v>52.367629999999998</v>
      </c>
      <c r="GG155" s="78">
        <v>5.3786969999999998</v>
      </c>
      <c r="GH155" s="78">
        <v>6.5292209999999997</v>
      </c>
      <c r="GI155" s="80">
        <v>-0.81079900000000005</v>
      </c>
      <c r="GJ155" s="80">
        <v>0.85051500000000002</v>
      </c>
      <c r="GK155" s="80">
        <v>-6.672E-3</v>
      </c>
      <c r="GL155" s="80">
        <f t="shared" si="14"/>
        <v>-8.8985333333333361E-2</v>
      </c>
      <c r="GM155" s="80">
        <v>18.507373999999999</v>
      </c>
      <c r="GN155" s="80">
        <v>4.1562939999999999</v>
      </c>
      <c r="GO155" s="80">
        <v>5.0438029999999996</v>
      </c>
      <c r="GP155" s="80">
        <v>1.4104909999999999</v>
      </c>
      <c r="GQ155" s="80">
        <v>0.728298</v>
      </c>
      <c r="GR155" s="80">
        <v>3.3635999999999999E-2</v>
      </c>
      <c r="GS155" s="87">
        <v>-4.7</v>
      </c>
      <c r="GT155" s="87">
        <v>-4.7</v>
      </c>
      <c r="GU155" s="87">
        <v>1.4</v>
      </c>
      <c r="GV155" s="87">
        <v>0.7</v>
      </c>
      <c r="GW155" s="87">
        <v>0.3</v>
      </c>
      <c r="GX155" s="87">
        <v>-2.2000000000000002</v>
      </c>
      <c r="GY155" s="87">
        <v>0</v>
      </c>
      <c r="GZ155" s="87">
        <v>0</v>
      </c>
      <c r="HA155" s="87">
        <v>0</v>
      </c>
      <c r="HB155" s="87">
        <v>0</v>
      </c>
      <c r="HC155" s="87">
        <v>0</v>
      </c>
      <c r="HD155" s="87">
        <v>0</v>
      </c>
      <c r="HE155" s="87">
        <v>0</v>
      </c>
      <c r="HF155" s="87">
        <v>-0.1</v>
      </c>
      <c r="HG155" s="87">
        <v>0.1</v>
      </c>
      <c r="HH155" s="87">
        <v>0.1</v>
      </c>
      <c r="HI155" s="87">
        <v>0</v>
      </c>
      <c r="HJ155" s="87">
        <v>0</v>
      </c>
      <c r="HK155" s="87">
        <v>-0.3</v>
      </c>
      <c r="HL155" s="87">
        <v>0.1</v>
      </c>
      <c r="HM155" s="87">
        <v>0.1</v>
      </c>
      <c r="HN155" s="87">
        <v>0</v>
      </c>
      <c r="HO155" s="87">
        <v>0</v>
      </c>
      <c r="HP155" s="87">
        <v>0.2</v>
      </c>
    </row>
    <row r="156" spans="1:224" x14ac:dyDescent="0.2">
      <c r="A156">
        <v>26</v>
      </c>
      <c r="B156" t="s">
        <v>4210</v>
      </c>
      <c r="C156" t="s">
        <v>4211</v>
      </c>
      <c r="E156" t="s">
        <v>4180</v>
      </c>
      <c r="F156">
        <v>73</v>
      </c>
      <c r="G156">
        <v>225</v>
      </c>
      <c r="H156" t="s">
        <v>1488</v>
      </c>
      <c r="J156" t="s">
        <v>1806</v>
      </c>
      <c r="K156" t="s">
        <v>1807</v>
      </c>
      <c r="L156" s="82" t="s">
        <v>2240</v>
      </c>
      <c r="M156" t="s">
        <v>3202</v>
      </c>
      <c r="N156">
        <v>71</v>
      </c>
      <c r="O156">
        <v>11</v>
      </c>
      <c r="P156">
        <v>16</v>
      </c>
      <c r="Q156">
        <v>27</v>
      </c>
      <c r="R156">
        <v>-17</v>
      </c>
      <c r="S156">
        <v>67</v>
      </c>
      <c r="T156">
        <v>26</v>
      </c>
      <c r="U156">
        <v>1</v>
      </c>
      <c r="V156">
        <v>0</v>
      </c>
      <c r="W156">
        <v>1</v>
      </c>
      <c r="X156">
        <v>0</v>
      </c>
      <c r="Y156">
        <v>6</v>
      </c>
      <c r="Z156">
        <v>4</v>
      </c>
      <c r="AA156">
        <v>5</v>
      </c>
      <c r="AB156">
        <v>12</v>
      </c>
      <c r="AC156">
        <v>0</v>
      </c>
      <c r="AD156">
        <v>0</v>
      </c>
      <c r="AE156">
        <v>4</v>
      </c>
      <c r="AF156">
        <v>0</v>
      </c>
      <c r="AG156">
        <v>172</v>
      </c>
      <c r="AH156">
        <v>117</v>
      </c>
      <c r="AI156">
        <v>23</v>
      </c>
      <c r="AJ156">
        <v>71</v>
      </c>
      <c r="AK156">
        <v>24</v>
      </c>
      <c r="AL156">
        <v>22</v>
      </c>
      <c r="AM156">
        <v>5</v>
      </c>
      <c r="AN156">
        <v>5</v>
      </c>
      <c r="AO156" s="1">
        <v>0.2</v>
      </c>
      <c r="AP156">
        <v>47047</v>
      </c>
      <c r="AQ156">
        <v>185</v>
      </c>
      <c r="AR156">
        <v>13146</v>
      </c>
      <c r="AS156" s="2">
        <v>1279</v>
      </c>
      <c r="AT156">
        <v>879036</v>
      </c>
      <c r="AU156" s="1">
        <v>40.835667000000001</v>
      </c>
      <c r="AV156" s="1">
        <v>24.3</v>
      </c>
      <c r="AW156" s="1">
        <v>18.100000000000001</v>
      </c>
      <c r="AX156" s="1">
        <v>-15</v>
      </c>
      <c r="AY156" s="1">
        <v>0</v>
      </c>
      <c r="AZ156" s="1">
        <v>0.2</v>
      </c>
      <c r="BA156" s="1">
        <v>-0.2</v>
      </c>
      <c r="BB156" s="1">
        <v>-0.1</v>
      </c>
      <c r="BC156" s="85">
        <f t="shared" si="10"/>
        <v>-0.85740000000000105</v>
      </c>
      <c r="BD156" s="85">
        <v>-2.0571000000000002</v>
      </c>
      <c r="BE156" s="85">
        <v>6.0347999999999997</v>
      </c>
      <c r="BF156" s="85">
        <v>-3.0499999999999999E-2</v>
      </c>
      <c r="BG156" s="85">
        <v>-2.7911999999999999</v>
      </c>
      <c r="BH156" s="85">
        <v>1.7916000000000001</v>
      </c>
      <c r="BI156" s="85">
        <f t="shared" si="11"/>
        <v>2.9475999999999996</v>
      </c>
      <c r="BJ156" s="85">
        <v>4.6437999999999997</v>
      </c>
      <c r="BK156" s="85">
        <v>-0.2838</v>
      </c>
      <c r="BL156" s="85">
        <v>-0.87080000000000002</v>
      </c>
      <c r="BM156" s="85">
        <v>-7.2942</v>
      </c>
      <c r="BN156" s="85">
        <f t="shared" si="12"/>
        <v>-3.8050000000000006</v>
      </c>
      <c r="BO156" s="5">
        <v>10.92</v>
      </c>
      <c r="BP156" s="5">
        <v>36.25</v>
      </c>
      <c r="BQ156">
        <v>6</v>
      </c>
      <c r="BR156">
        <v>119</v>
      </c>
      <c r="BS156">
        <v>43</v>
      </c>
      <c r="BT156" s="1">
        <v>32.200000000000003</v>
      </c>
      <c r="BU156">
        <v>1</v>
      </c>
      <c r="BV156">
        <v>19</v>
      </c>
      <c r="BW156">
        <v>6</v>
      </c>
      <c r="BX156" s="1">
        <v>48.7</v>
      </c>
      <c r="BY156">
        <v>1</v>
      </c>
      <c r="BZ156">
        <v>24</v>
      </c>
      <c r="CA156">
        <v>7</v>
      </c>
      <c r="CB156" s="1">
        <v>30</v>
      </c>
      <c r="CC156">
        <v>2</v>
      </c>
      <c r="CD156">
        <v>68</v>
      </c>
      <c r="CE156">
        <v>23</v>
      </c>
      <c r="CF156" s="1">
        <v>31.7</v>
      </c>
      <c r="CG156">
        <v>41</v>
      </c>
      <c r="CH156">
        <v>22</v>
      </c>
      <c r="CI156" s="1">
        <v>3.2</v>
      </c>
      <c r="CJ156" s="1">
        <v>1.7</v>
      </c>
      <c r="CK156" s="1">
        <v>12.4</v>
      </c>
      <c r="CL156" s="1">
        <v>14.8</v>
      </c>
      <c r="CM156" s="1">
        <v>14.4</v>
      </c>
      <c r="CN156" s="1">
        <v>14.6</v>
      </c>
      <c r="CO156">
        <v>19</v>
      </c>
      <c r="CP156">
        <v>8</v>
      </c>
      <c r="CQ156" s="1">
        <v>1.5</v>
      </c>
      <c r="CR156" s="1">
        <v>0.6</v>
      </c>
      <c r="CS156" s="1">
        <v>3.8</v>
      </c>
      <c r="CT156" s="1">
        <v>3.6</v>
      </c>
      <c r="CU156" s="1">
        <v>3.9</v>
      </c>
      <c r="CV156" s="1">
        <v>3.5</v>
      </c>
      <c r="CW156" s="5">
        <v>-0.98</v>
      </c>
      <c r="CX156" s="6">
        <v>-2.4E-2</v>
      </c>
      <c r="CY156" s="6">
        <v>-9.1999999999999998E-2</v>
      </c>
      <c r="CZ156" s="6">
        <v>0.22900000000000001</v>
      </c>
      <c r="DA156" s="6">
        <v>0.14499999999999999</v>
      </c>
      <c r="DB156" s="6">
        <v>7.0000000000000007E-2</v>
      </c>
      <c r="DC156" s="6">
        <v>1.5169999999999999</v>
      </c>
      <c r="DD156" s="5">
        <v>2</v>
      </c>
      <c r="DE156" s="5">
        <v>3.41</v>
      </c>
      <c r="DF156" s="5">
        <v>1.4</v>
      </c>
      <c r="DG156" s="5">
        <v>5.96</v>
      </c>
      <c r="DH156">
        <v>900</v>
      </c>
      <c r="DI156">
        <v>960</v>
      </c>
      <c r="DJ156" s="5">
        <v>1.78</v>
      </c>
      <c r="DK156" s="5">
        <v>2.79</v>
      </c>
      <c r="DL156" s="1">
        <v>28.1</v>
      </c>
      <c r="DM156" s="1">
        <v>25.2</v>
      </c>
      <c r="DN156" s="1">
        <v>10.7</v>
      </c>
      <c r="DO156" s="1">
        <v>11.6</v>
      </c>
      <c r="DP156" s="5">
        <v>2.2599999999999998</v>
      </c>
      <c r="DQ156" s="5">
        <v>2.2799999999999998</v>
      </c>
      <c r="DR156" s="1">
        <v>27.9</v>
      </c>
      <c r="DS156" s="1">
        <v>27.4</v>
      </c>
      <c r="DT156" s="1">
        <v>11.9</v>
      </c>
      <c r="DU156" s="1">
        <v>11.1</v>
      </c>
      <c r="DV156" s="1">
        <v>14.4</v>
      </c>
      <c r="DW156" s="1">
        <v>14.6</v>
      </c>
      <c r="DX156">
        <v>106</v>
      </c>
      <c r="DY156">
        <v>111</v>
      </c>
      <c r="DZ156">
        <v>98</v>
      </c>
      <c r="EA156">
        <v>103</v>
      </c>
      <c r="EB156">
        <v>120</v>
      </c>
      <c r="EC156">
        <v>135</v>
      </c>
      <c r="ED156" s="1">
        <v>51.9</v>
      </c>
      <c r="EE156">
        <v>262</v>
      </c>
      <c r="EF156">
        <v>244</v>
      </c>
      <c r="EG156">
        <v>222</v>
      </c>
      <c r="EH156">
        <v>51.8</v>
      </c>
      <c r="EI156" s="1">
        <v>0.08</v>
      </c>
      <c r="EJ156" s="1">
        <v>0.23</v>
      </c>
      <c r="EK156">
        <v>23</v>
      </c>
      <c r="EL156">
        <v>36</v>
      </c>
      <c r="EM156" s="5">
        <v>-1.01</v>
      </c>
      <c r="EN156" s="5">
        <v>-0.02</v>
      </c>
      <c r="EO156" s="5">
        <v>3.01</v>
      </c>
      <c r="EP156" s="5">
        <v>2.75</v>
      </c>
      <c r="EQ156" s="5">
        <v>0.81</v>
      </c>
      <c r="ER156" s="5">
        <v>0.51800000000000002</v>
      </c>
      <c r="ES156" s="5">
        <v>0.75800000000000001</v>
      </c>
      <c r="ET156" s="5">
        <v>-3.1509999999999998</v>
      </c>
      <c r="EU156" s="5">
        <v>-83.194000000000003</v>
      </c>
      <c r="EV156" s="5">
        <v>9.1110000000000007</v>
      </c>
      <c r="EW156" s="5">
        <v>78.459000000000003</v>
      </c>
      <c r="EX156" s="1">
        <v>0.56000000000000005</v>
      </c>
      <c r="EY156" s="1">
        <v>1.69</v>
      </c>
      <c r="EZ156">
        <v>20</v>
      </c>
      <c r="FA156">
        <v>4</v>
      </c>
      <c r="FB156" s="5">
        <v>5.62</v>
      </c>
      <c r="FC156" s="5">
        <v>1.1200000000000001</v>
      </c>
      <c r="FD156" s="5">
        <v>4.5</v>
      </c>
      <c r="FE156" s="5">
        <v>4.3099999999999996</v>
      </c>
      <c r="FF156" s="5">
        <v>0.62</v>
      </c>
      <c r="FG156" s="5">
        <v>3.69</v>
      </c>
      <c r="FH156" s="5">
        <v>0.04</v>
      </c>
      <c r="FI156" s="5">
        <v>5.73</v>
      </c>
      <c r="FJ156" s="5">
        <v>-36.32</v>
      </c>
      <c r="FK156" s="5">
        <v>-0.19600000000000001</v>
      </c>
      <c r="FL156" s="5">
        <v>0.80200000000000005</v>
      </c>
      <c r="FM156" s="5">
        <v>-2.3580000000000001</v>
      </c>
      <c r="FN156" s="5">
        <v>78.637</v>
      </c>
      <c r="FO156" s="5">
        <v>9.4369999999999994</v>
      </c>
      <c r="FP156" s="5">
        <v>-66.549000000000007</v>
      </c>
      <c r="FQ156" s="1">
        <v>0</v>
      </c>
      <c r="FR156" s="1">
        <v>0</v>
      </c>
      <c r="FS156">
        <v>0</v>
      </c>
      <c r="FT156">
        <v>2</v>
      </c>
      <c r="FU156" s="5">
        <v>0</v>
      </c>
      <c r="FV156" s="5">
        <v>40.450000000000003</v>
      </c>
      <c r="FW156" s="5">
        <v>-40.450000000000003</v>
      </c>
      <c r="FX156" s="5">
        <v>1.03</v>
      </c>
      <c r="FY156" s="5">
        <v>5.16</v>
      </c>
      <c r="FZ156" s="5">
        <v>-4.13</v>
      </c>
      <c r="GA156" t="s">
        <v>564</v>
      </c>
      <c r="GB156" s="84">
        <v>3.3</v>
      </c>
      <c r="GC156" s="86">
        <v>3</v>
      </c>
      <c r="GD156" t="s">
        <v>564</v>
      </c>
      <c r="GE156" s="1">
        <f t="shared" si="13"/>
        <v>-2.833333333333333</v>
      </c>
      <c r="GF156" s="78">
        <v>61.504058999999998</v>
      </c>
      <c r="GG156" s="78">
        <v>11.264386</v>
      </c>
      <c r="GH156" s="78">
        <v>16.599900999999999</v>
      </c>
      <c r="GI156" s="80">
        <v>2.2492809999999999</v>
      </c>
      <c r="GJ156" s="80">
        <v>1.1759539999999999</v>
      </c>
      <c r="GK156" s="80">
        <v>2.9104000000000001E-2</v>
      </c>
      <c r="GL156" s="80">
        <f t="shared" si="14"/>
        <v>-1.6485536666666667</v>
      </c>
      <c r="GM156" s="80">
        <v>15.838032999999999</v>
      </c>
      <c r="GN156" s="80">
        <v>5.521477</v>
      </c>
      <c r="GO156" s="80">
        <v>6.975606</v>
      </c>
      <c r="GP156" s="80">
        <v>2.2621859999999998</v>
      </c>
      <c r="GQ156" s="80">
        <v>0.88530500000000001</v>
      </c>
      <c r="GR156" s="80">
        <v>0.193717</v>
      </c>
      <c r="GS156" s="87">
        <v>0.4</v>
      </c>
      <c r="GT156" s="87">
        <v>0.4</v>
      </c>
      <c r="GU156" s="87">
        <v>0</v>
      </c>
      <c r="GV156" s="87">
        <v>-1.4</v>
      </c>
      <c r="GW156" s="87">
        <v>0</v>
      </c>
      <c r="GX156" s="87">
        <v>-0.9</v>
      </c>
      <c r="GY156" s="87">
        <v>-0.2</v>
      </c>
      <c r="GZ156" s="87">
        <v>-0.2</v>
      </c>
      <c r="HA156" s="87">
        <v>-0.1</v>
      </c>
      <c r="HB156" s="87">
        <v>0</v>
      </c>
      <c r="HC156" s="87">
        <v>0</v>
      </c>
      <c r="HD156" s="87">
        <v>-0.1</v>
      </c>
      <c r="HE156" s="87">
        <v>17.7</v>
      </c>
      <c r="HF156" s="87">
        <v>-2.1</v>
      </c>
      <c r="HG156" s="87">
        <v>-0.7</v>
      </c>
      <c r="HH156" s="87">
        <v>-1.1000000000000001</v>
      </c>
      <c r="HI156" s="87">
        <v>1.2</v>
      </c>
      <c r="HJ156" s="87">
        <v>-2.6</v>
      </c>
      <c r="HK156" s="87">
        <v>-0.5</v>
      </c>
      <c r="HL156" s="87">
        <v>-0.1</v>
      </c>
      <c r="HM156" s="87">
        <v>0</v>
      </c>
      <c r="HN156" s="87">
        <v>0</v>
      </c>
      <c r="HO156" s="87">
        <v>0</v>
      </c>
      <c r="HP156" s="87">
        <v>-0.1</v>
      </c>
    </row>
    <row r="157" spans="1:224" x14ac:dyDescent="0.2">
      <c r="A157">
        <v>25</v>
      </c>
      <c r="B157" t="s">
        <v>1345</v>
      </c>
      <c r="C157" t="s">
        <v>1294</v>
      </c>
      <c r="D157" t="s">
        <v>4528</v>
      </c>
      <c r="E157" t="s">
        <v>4529</v>
      </c>
      <c r="F157">
        <v>75</v>
      </c>
      <c r="G157">
        <v>200</v>
      </c>
      <c r="H157" t="s">
        <v>1483</v>
      </c>
      <c r="J157" t="s">
        <v>1953</v>
      </c>
      <c r="K157" t="s">
        <v>1529</v>
      </c>
      <c r="L157" s="82" t="s">
        <v>2240</v>
      </c>
      <c r="M157" t="s">
        <v>3202</v>
      </c>
      <c r="N157">
        <v>64</v>
      </c>
      <c r="O157">
        <v>8</v>
      </c>
      <c r="P157">
        <v>9</v>
      </c>
      <c r="Q157">
        <v>17</v>
      </c>
      <c r="R157">
        <v>-9</v>
      </c>
      <c r="S157">
        <v>20</v>
      </c>
      <c r="T157">
        <v>10</v>
      </c>
      <c r="U157">
        <v>0</v>
      </c>
      <c r="V157">
        <v>0</v>
      </c>
      <c r="W157">
        <v>0</v>
      </c>
      <c r="X157">
        <v>0</v>
      </c>
      <c r="Y157">
        <v>5</v>
      </c>
      <c r="Z157">
        <v>8</v>
      </c>
      <c r="AA157">
        <v>3</v>
      </c>
      <c r="AB157">
        <v>1</v>
      </c>
      <c r="AC157">
        <v>0</v>
      </c>
      <c r="AD157">
        <v>0</v>
      </c>
      <c r="AE157">
        <v>2</v>
      </c>
      <c r="AF157">
        <v>0</v>
      </c>
      <c r="AG157">
        <v>133</v>
      </c>
      <c r="AH157">
        <v>79</v>
      </c>
      <c r="AI157">
        <v>31</v>
      </c>
      <c r="AJ157">
        <v>52</v>
      </c>
      <c r="AK157">
        <v>21</v>
      </c>
      <c r="AL157">
        <v>21</v>
      </c>
      <c r="AM157">
        <v>15</v>
      </c>
      <c r="AN157">
        <v>28</v>
      </c>
      <c r="AO157" s="1">
        <v>1.1000000000000001</v>
      </c>
      <c r="AP157">
        <v>44707</v>
      </c>
      <c r="AQ157">
        <v>2403</v>
      </c>
      <c r="AR157">
        <v>5523</v>
      </c>
      <c r="AS157" s="2">
        <v>1303</v>
      </c>
      <c r="AT157">
        <v>1159337</v>
      </c>
      <c r="AU157" s="1">
        <v>55.450569000000002</v>
      </c>
      <c r="AV157" s="1">
        <v>17.5</v>
      </c>
      <c r="AW157" s="1">
        <v>15.5</v>
      </c>
      <c r="AX157" s="1">
        <v>-9.8000000000000007</v>
      </c>
      <c r="AY157" s="1">
        <v>-1</v>
      </c>
      <c r="AZ157" s="1">
        <v>0.8</v>
      </c>
      <c r="BA157" s="1">
        <v>0</v>
      </c>
      <c r="BB157" s="1">
        <v>-0.2</v>
      </c>
      <c r="BC157" s="85">
        <f t="shared" si="10"/>
        <v>11.980490667474964</v>
      </c>
      <c r="BD157" s="50">
        <v>2.3264847789107872</v>
      </c>
      <c r="BE157" s="50">
        <v>2.6907800952221934</v>
      </c>
      <c r="BF157" s="50">
        <v>-0.40311889612145679</v>
      </c>
      <c r="BG157" s="50">
        <v>-2.5088877927876103</v>
      </c>
      <c r="BH157" s="50">
        <v>0</v>
      </c>
      <c r="BI157" s="85">
        <f t="shared" si="11"/>
        <v>2.1052581852239127</v>
      </c>
      <c r="BJ157" s="50">
        <v>5.9652295549803878</v>
      </c>
      <c r="BK157" s="50">
        <v>0.31145703916887413</v>
      </c>
      <c r="BL157" s="50">
        <v>1.9801449995943565</v>
      </c>
      <c r="BM157" s="50">
        <v>1.6184008885074328</v>
      </c>
      <c r="BN157" s="85">
        <f t="shared" si="12"/>
        <v>9.8752324822510502</v>
      </c>
      <c r="BO157" s="5">
        <v>11.44</v>
      </c>
      <c r="BP157" s="5">
        <v>36</v>
      </c>
      <c r="BQ157">
        <v>5</v>
      </c>
      <c r="BR157">
        <v>104</v>
      </c>
      <c r="BS157">
        <v>44</v>
      </c>
      <c r="BT157" s="1">
        <v>34.200000000000003</v>
      </c>
      <c r="BU157">
        <v>0</v>
      </c>
      <c r="BV157">
        <v>10</v>
      </c>
      <c r="BW157">
        <v>3</v>
      </c>
      <c r="BX157" s="1">
        <v>44.8</v>
      </c>
      <c r="BY157">
        <v>0</v>
      </c>
      <c r="BZ157">
        <v>9</v>
      </c>
      <c r="CA157">
        <v>2</v>
      </c>
      <c r="CB157" s="1">
        <v>40.4</v>
      </c>
      <c r="CC157">
        <v>3</v>
      </c>
      <c r="CD157">
        <v>69</v>
      </c>
      <c r="CE157">
        <v>30</v>
      </c>
      <c r="CF157" s="1">
        <v>37.4</v>
      </c>
      <c r="CG157">
        <v>50</v>
      </c>
      <c r="CH157">
        <v>28</v>
      </c>
      <c r="CI157" s="1">
        <v>4.0999999999999996</v>
      </c>
      <c r="CJ157" s="1">
        <v>2.2999999999999998</v>
      </c>
      <c r="CK157" s="1">
        <v>12</v>
      </c>
      <c r="CL157" s="1">
        <v>16.899999999999999</v>
      </c>
      <c r="CM157" s="1">
        <v>12.9</v>
      </c>
      <c r="CN157" s="1">
        <v>14.7</v>
      </c>
      <c r="CO157">
        <v>10</v>
      </c>
      <c r="CP157">
        <v>6</v>
      </c>
      <c r="CQ157" s="1">
        <v>0.8</v>
      </c>
      <c r="CR157" s="1">
        <v>0.5</v>
      </c>
      <c r="CS157" s="1">
        <v>4.5</v>
      </c>
      <c r="CT157" s="1">
        <v>4.4000000000000004</v>
      </c>
      <c r="CU157" s="1">
        <v>3.6</v>
      </c>
      <c r="CV157" s="1">
        <v>3.6</v>
      </c>
      <c r="CW157" s="5">
        <v>-1.37</v>
      </c>
      <c r="CX157" s="6">
        <v>3.1E-2</v>
      </c>
      <c r="CY157" s="6">
        <v>4.0000000000000001E-3</v>
      </c>
      <c r="CZ157" s="6">
        <v>0.7</v>
      </c>
      <c r="DA157" s="6">
        <v>-4.5999999999999999E-2</v>
      </c>
      <c r="DB157" s="6">
        <v>0.502</v>
      </c>
      <c r="DC157" s="6">
        <v>3.8079999999999998</v>
      </c>
      <c r="DD157" s="5">
        <v>3</v>
      </c>
      <c r="DE157" s="5">
        <v>7.46</v>
      </c>
      <c r="DF157" s="5">
        <v>4.45</v>
      </c>
      <c r="DG157" s="5">
        <v>5</v>
      </c>
      <c r="DH157">
        <v>914</v>
      </c>
      <c r="DI157">
        <v>964</v>
      </c>
      <c r="DJ157" s="5">
        <v>1.47</v>
      </c>
      <c r="DK157" s="5">
        <v>2.38</v>
      </c>
      <c r="DL157" s="1">
        <v>28</v>
      </c>
      <c r="DM157" s="1">
        <v>25.2</v>
      </c>
      <c r="DN157" s="1">
        <v>11.6</v>
      </c>
      <c r="DO157" s="1">
        <v>11</v>
      </c>
      <c r="DP157" s="5">
        <v>2.4700000000000002</v>
      </c>
      <c r="DQ157" s="5">
        <v>2.0099999999999998</v>
      </c>
      <c r="DR157" s="1">
        <v>26.2</v>
      </c>
      <c r="DS157" s="1">
        <v>25.4</v>
      </c>
      <c r="DT157" s="1">
        <v>12.6</v>
      </c>
      <c r="DU157" s="1">
        <v>11.2</v>
      </c>
      <c r="DV157" s="1">
        <v>12.9</v>
      </c>
      <c r="DW157" s="1">
        <v>14.7</v>
      </c>
      <c r="DX157">
        <v>100</v>
      </c>
      <c r="DY157">
        <v>126</v>
      </c>
      <c r="DZ157">
        <v>105</v>
      </c>
      <c r="EA157">
        <v>92</v>
      </c>
      <c r="EB157">
        <v>147</v>
      </c>
      <c r="EC157">
        <v>140</v>
      </c>
      <c r="ED157" s="1">
        <v>53.4</v>
      </c>
      <c r="EE157">
        <v>278</v>
      </c>
      <c r="EF157">
        <v>247</v>
      </c>
      <c r="EG157">
        <v>233</v>
      </c>
      <c r="EH157">
        <v>53</v>
      </c>
      <c r="EI157" s="1">
        <v>0.56999999999999995</v>
      </c>
      <c r="EJ157" s="1">
        <v>0</v>
      </c>
      <c r="EK157">
        <v>18</v>
      </c>
      <c r="EL157">
        <v>29</v>
      </c>
      <c r="EM157" s="5">
        <v>-0.9</v>
      </c>
      <c r="EN157" s="5">
        <v>0.47</v>
      </c>
      <c r="EO157" s="5">
        <v>1.44</v>
      </c>
      <c r="EP157" s="5">
        <v>4.21</v>
      </c>
      <c r="EQ157" s="5">
        <v>1.4</v>
      </c>
      <c r="ER157" s="5">
        <v>0.88200000000000001</v>
      </c>
      <c r="ES157" s="5">
        <v>-2.5000000000000001E-2</v>
      </c>
      <c r="ET157" s="5">
        <v>3.0030000000000001</v>
      </c>
      <c r="EU157" s="5">
        <v>-80.096000000000004</v>
      </c>
      <c r="EV157" s="5">
        <v>4.1379999999999999</v>
      </c>
      <c r="EW157" s="5">
        <v>84.132000000000005</v>
      </c>
      <c r="EX157" s="1">
        <v>0</v>
      </c>
      <c r="EY157" s="1">
        <v>0</v>
      </c>
      <c r="EZ157">
        <v>9</v>
      </c>
      <c r="FA157">
        <v>0</v>
      </c>
      <c r="FB157" s="5">
        <v>5.85</v>
      </c>
      <c r="FC157" s="5">
        <v>0</v>
      </c>
      <c r="FD157" s="5">
        <v>5.85</v>
      </c>
      <c r="FE157" s="5">
        <v>4.45</v>
      </c>
      <c r="FF157" s="5">
        <v>0</v>
      </c>
      <c r="FG157" s="5">
        <v>4.45</v>
      </c>
      <c r="FH157" s="5">
        <v>0.63</v>
      </c>
      <c r="FI157" s="5">
        <v>5.17</v>
      </c>
      <c r="FJ157" s="5">
        <v>-2</v>
      </c>
      <c r="FK157" s="5">
        <v>-0.06</v>
      </c>
      <c r="FL157" s="5">
        <v>0.17699999999999999</v>
      </c>
      <c r="FM157" s="5">
        <v>-1.3480000000000001</v>
      </c>
      <c r="FN157" s="5">
        <v>79.593999999999994</v>
      </c>
      <c r="FO157" s="5">
        <v>-4.9669999999999996</v>
      </c>
      <c r="FP157" s="5">
        <v>-82.605999999999995</v>
      </c>
      <c r="FQ157" s="1">
        <v>0</v>
      </c>
      <c r="FR157" s="1">
        <v>0</v>
      </c>
      <c r="FS157">
        <v>0</v>
      </c>
      <c r="FT157">
        <v>4</v>
      </c>
      <c r="FU157" s="5">
        <v>0</v>
      </c>
      <c r="FV157" s="5">
        <v>5.99</v>
      </c>
      <c r="FW157" s="5">
        <v>-5.99</v>
      </c>
      <c r="FX157" s="5">
        <v>1.45</v>
      </c>
      <c r="FY157" s="5">
        <v>5.44</v>
      </c>
      <c r="FZ157" s="5">
        <v>-3.99</v>
      </c>
      <c r="GA157" t="s">
        <v>564</v>
      </c>
      <c r="GB157" s="84">
        <v>1.3</v>
      </c>
      <c r="GC157" s="86">
        <v>1.3</v>
      </c>
      <c r="GD157" t="s">
        <v>564</v>
      </c>
      <c r="GE157" s="1">
        <f t="shared" si="13"/>
        <v>-0.8666666666666667</v>
      </c>
      <c r="GF157" s="78">
        <v>60.853630000000003</v>
      </c>
      <c r="GG157" s="78">
        <v>12.658897</v>
      </c>
      <c r="GH157" s="78">
        <v>13.060228</v>
      </c>
      <c r="GI157" s="80">
        <v>1.988499</v>
      </c>
      <c r="GJ157" s="80">
        <v>1.4338820000000001</v>
      </c>
      <c r="GK157" s="80">
        <v>-1.306E-2</v>
      </c>
      <c r="GL157" s="80">
        <f t="shared" si="14"/>
        <v>0.33644033333333345</v>
      </c>
      <c r="GM157" s="80">
        <v>15.491832</v>
      </c>
      <c r="GN157" s="80">
        <v>5.5876190000000001</v>
      </c>
      <c r="GO157" s="80">
        <v>5.7410690000000004</v>
      </c>
      <c r="GP157" s="80">
        <v>2.0477850000000002</v>
      </c>
      <c r="GQ157" s="80">
        <v>0.81964199999999998</v>
      </c>
      <c r="GR157" s="80">
        <v>9.5451999999999995E-2</v>
      </c>
      <c r="GS157" s="87">
        <v>-0.2</v>
      </c>
      <c r="GT157" s="87">
        <v>-0.2</v>
      </c>
      <c r="GU157" s="87">
        <v>-0.2</v>
      </c>
      <c r="GV157" s="87">
        <v>0</v>
      </c>
      <c r="GW157" s="87">
        <v>0.7</v>
      </c>
      <c r="GX157" s="87">
        <v>0.4</v>
      </c>
      <c r="GY157" s="87">
        <v>-0.3</v>
      </c>
      <c r="GZ157" s="87">
        <v>-0.3</v>
      </c>
      <c r="HA157" s="87">
        <v>0</v>
      </c>
      <c r="HB157" s="87">
        <v>0</v>
      </c>
      <c r="HC157" s="87">
        <v>0</v>
      </c>
      <c r="HD157" s="87">
        <v>-0.3</v>
      </c>
      <c r="HE157" s="87">
        <v>9.5</v>
      </c>
      <c r="HF157" s="87">
        <v>1.2</v>
      </c>
      <c r="HG157" s="87">
        <v>0.4</v>
      </c>
      <c r="HH157" s="87">
        <v>0.1</v>
      </c>
      <c r="HI157" s="87">
        <v>-0.2</v>
      </c>
      <c r="HJ157" s="87">
        <v>1.6</v>
      </c>
      <c r="HK157" s="87">
        <v>-1.1000000000000001</v>
      </c>
      <c r="HL157" s="87">
        <v>1.5</v>
      </c>
      <c r="HM157" s="87">
        <v>-0.3</v>
      </c>
      <c r="HN157" s="87">
        <v>0</v>
      </c>
      <c r="HO157" s="87">
        <v>0.2</v>
      </c>
      <c r="HP157" s="87">
        <v>1.4</v>
      </c>
    </row>
    <row r="158" spans="1:224" x14ac:dyDescent="0.2">
      <c r="A158">
        <v>36</v>
      </c>
      <c r="B158" t="s">
        <v>2662</v>
      </c>
      <c r="C158" t="s">
        <v>2663</v>
      </c>
      <c r="D158" t="s">
        <v>2593</v>
      </c>
      <c r="E158" t="s">
        <v>2594</v>
      </c>
      <c r="F158">
        <v>72</v>
      </c>
      <c r="G158">
        <v>181</v>
      </c>
      <c r="H158" t="s">
        <v>1488</v>
      </c>
      <c r="J158" t="s">
        <v>1976</v>
      </c>
      <c r="K158" t="s">
        <v>1494</v>
      </c>
      <c r="L158" s="82" t="s">
        <v>2241</v>
      </c>
      <c r="M158" t="s">
        <v>1478</v>
      </c>
      <c r="N158">
        <v>39</v>
      </c>
      <c r="O158">
        <v>6</v>
      </c>
      <c r="P158">
        <v>10</v>
      </c>
      <c r="Q158">
        <v>16</v>
      </c>
      <c r="R158">
        <v>5</v>
      </c>
      <c r="S158">
        <v>28</v>
      </c>
      <c r="T158">
        <v>14</v>
      </c>
      <c r="U158">
        <v>0</v>
      </c>
      <c r="V158">
        <v>0</v>
      </c>
      <c r="W158">
        <v>0</v>
      </c>
      <c r="X158">
        <v>0</v>
      </c>
      <c r="Y158">
        <v>5</v>
      </c>
      <c r="Z158">
        <v>9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52</v>
      </c>
      <c r="AH158">
        <v>33</v>
      </c>
      <c r="AI158">
        <v>19</v>
      </c>
      <c r="AJ158">
        <v>12</v>
      </c>
      <c r="AK158">
        <v>12</v>
      </c>
      <c r="AL158">
        <v>27</v>
      </c>
      <c r="AM158">
        <v>274</v>
      </c>
      <c r="AN158">
        <v>281</v>
      </c>
      <c r="AO158" s="1">
        <v>25.8</v>
      </c>
      <c r="AP158">
        <v>32161</v>
      </c>
      <c r="AQ158">
        <v>4385</v>
      </c>
      <c r="AR158">
        <v>4023</v>
      </c>
      <c r="AS158" s="2">
        <v>912</v>
      </c>
      <c r="AT158">
        <v>1011535</v>
      </c>
      <c r="AU158" s="1">
        <v>51.718738999999999</v>
      </c>
      <c r="AV158" s="1">
        <v>12.9</v>
      </c>
      <c r="AW158" s="1">
        <v>13.3</v>
      </c>
      <c r="AX158" s="1">
        <v>0.2</v>
      </c>
      <c r="AY158" s="1">
        <v>0.4</v>
      </c>
      <c r="AZ158" s="1">
        <v>2</v>
      </c>
      <c r="BA158" s="1">
        <v>-0.3</v>
      </c>
      <c r="BB158" s="1">
        <v>2.1</v>
      </c>
      <c r="BC158" s="85">
        <f t="shared" si="10"/>
        <v>12.334333250004409</v>
      </c>
      <c r="BD158" s="50">
        <v>7.0805856312756967</v>
      </c>
      <c r="BE158" s="50">
        <v>0.30872496068162519</v>
      </c>
      <c r="BF158" s="50">
        <v>-0.82527544303569367</v>
      </c>
      <c r="BG158" s="50">
        <v>-0.18984667118911383</v>
      </c>
      <c r="BH158" s="50">
        <v>-0.52031433638849067</v>
      </c>
      <c r="BI158" s="85">
        <f t="shared" si="11"/>
        <v>5.8538741413440238</v>
      </c>
      <c r="BJ158" s="50">
        <v>4.4928832804581358</v>
      </c>
      <c r="BK158" s="50">
        <v>-3.2652230673226028E-2</v>
      </c>
      <c r="BL158" s="50">
        <v>5.0078483873722872</v>
      </c>
      <c r="BM158" s="50">
        <v>-2.9876203284968121</v>
      </c>
      <c r="BN158" s="85">
        <f t="shared" si="12"/>
        <v>6.4804591086603853</v>
      </c>
      <c r="BO158" s="5">
        <v>13.03</v>
      </c>
      <c r="BP158" s="5">
        <v>34.24</v>
      </c>
      <c r="BQ158">
        <v>4</v>
      </c>
      <c r="BR158">
        <v>39</v>
      </c>
      <c r="BS158">
        <v>10</v>
      </c>
      <c r="BT158" s="1">
        <v>31.7</v>
      </c>
      <c r="BU158">
        <v>0</v>
      </c>
      <c r="BV158">
        <v>9</v>
      </c>
      <c r="BW158">
        <v>3</v>
      </c>
      <c r="BX158" s="1">
        <v>46</v>
      </c>
      <c r="BY158">
        <v>0</v>
      </c>
      <c r="BZ158">
        <v>6</v>
      </c>
      <c r="CA158">
        <v>1</v>
      </c>
      <c r="CB158" s="1">
        <v>25</v>
      </c>
      <c r="CC158">
        <v>2</v>
      </c>
      <c r="CD158">
        <v>20</v>
      </c>
      <c r="CE158">
        <v>3</v>
      </c>
      <c r="CF158" s="1">
        <v>27.8</v>
      </c>
      <c r="CG158">
        <v>13</v>
      </c>
      <c r="CH158">
        <v>11</v>
      </c>
      <c r="CI158" s="1">
        <v>1.5</v>
      </c>
      <c r="CJ158" s="1">
        <v>1.3</v>
      </c>
      <c r="CK158" s="1">
        <v>13.1</v>
      </c>
      <c r="CL158" s="1">
        <v>13.5</v>
      </c>
      <c r="CM158" s="1">
        <v>11.4</v>
      </c>
      <c r="CN158" s="1">
        <v>14.2</v>
      </c>
      <c r="CO158">
        <v>8</v>
      </c>
      <c r="CP158">
        <v>8</v>
      </c>
      <c r="CQ158" s="1">
        <v>0.9</v>
      </c>
      <c r="CR158" s="1">
        <v>0.9</v>
      </c>
      <c r="CS158" s="1">
        <v>3.9</v>
      </c>
      <c r="CT158" s="1">
        <v>3.7</v>
      </c>
      <c r="CU158" s="1">
        <v>2.9</v>
      </c>
      <c r="CV158" s="1">
        <v>4.0999999999999996</v>
      </c>
      <c r="CW158" s="5">
        <v>-0.47</v>
      </c>
      <c r="CX158" s="6">
        <v>9.1999999999999998E-2</v>
      </c>
      <c r="CY158" s="6">
        <v>1.9E-2</v>
      </c>
      <c r="CZ158" s="6">
        <v>1.3149999999999999</v>
      </c>
      <c r="DA158" s="6">
        <v>-0.27600000000000002</v>
      </c>
      <c r="DB158" s="6">
        <v>0.63700000000000001</v>
      </c>
      <c r="DC158" s="6">
        <v>13.94</v>
      </c>
      <c r="DD158" s="5">
        <v>-12.8</v>
      </c>
      <c r="DE158" s="5">
        <v>6.02</v>
      </c>
      <c r="DF158" s="5">
        <v>18.829999999999998</v>
      </c>
      <c r="DG158" s="5">
        <v>8.81</v>
      </c>
      <c r="DH158">
        <v>901</v>
      </c>
      <c r="DI158">
        <v>989</v>
      </c>
      <c r="DJ158" s="5">
        <v>2.71</v>
      </c>
      <c r="DK158" s="5">
        <v>2.6</v>
      </c>
      <c r="DL158" s="1">
        <v>28.1</v>
      </c>
      <c r="DM158" s="1">
        <v>23.7</v>
      </c>
      <c r="DN158" s="1">
        <v>12</v>
      </c>
      <c r="DO158" s="1">
        <v>10.9</v>
      </c>
      <c r="DP158" s="5">
        <v>2.92</v>
      </c>
      <c r="DQ158" s="5">
        <v>2.34</v>
      </c>
      <c r="DR158" s="1">
        <v>32.5</v>
      </c>
      <c r="DS158" s="1">
        <v>20</v>
      </c>
      <c r="DT158" s="1">
        <v>11</v>
      </c>
      <c r="DU158" s="1">
        <v>8</v>
      </c>
      <c r="DV158" s="1">
        <v>11.4</v>
      </c>
      <c r="DW158" s="1">
        <v>14.2</v>
      </c>
      <c r="DX158">
        <v>82</v>
      </c>
      <c r="DY158">
        <v>64</v>
      </c>
      <c r="DZ158">
        <v>59</v>
      </c>
      <c r="EA158">
        <v>63</v>
      </c>
      <c r="EB158">
        <v>73</v>
      </c>
      <c r="EC158">
        <v>97</v>
      </c>
      <c r="ED158" s="1">
        <v>54.5</v>
      </c>
      <c r="EE158">
        <v>169</v>
      </c>
      <c r="EF158">
        <v>152</v>
      </c>
      <c r="EG158">
        <v>145</v>
      </c>
      <c r="EH158">
        <v>52.6</v>
      </c>
      <c r="EI158" s="1">
        <v>0.35</v>
      </c>
      <c r="EJ158" s="1">
        <v>0.47</v>
      </c>
      <c r="EK158">
        <v>23</v>
      </c>
      <c r="EL158">
        <v>22</v>
      </c>
      <c r="EM158" s="5">
        <v>0.12</v>
      </c>
      <c r="EN158" s="5">
        <v>0.57999999999999996</v>
      </c>
      <c r="EO158" s="5">
        <v>1.67</v>
      </c>
      <c r="EP158" s="5">
        <v>4.2</v>
      </c>
      <c r="EQ158" s="5">
        <v>0.57999999999999996</v>
      </c>
      <c r="ER158" s="5">
        <v>1.4910000000000001</v>
      </c>
      <c r="ES158" s="5">
        <v>8.4000000000000005E-2</v>
      </c>
      <c r="ET158" s="5">
        <v>1.73</v>
      </c>
      <c r="EU158" s="5">
        <v>-80.816999999999993</v>
      </c>
      <c r="EV158" s="5">
        <v>0.77700000000000002</v>
      </c>
      <c r="EW158" s="5">
        <v>90.846000000000004</v>
      </c>
      <c r="EX158" s="1">
        <v>0.92</v>
      </c>
      <c r="EY158" s="1">
        <v>0</v>
      </c>
      <c r="EZ158">
        <v>6</v>
      </c>
      <c r="FA158">
        <v>1</v>
      </c>
      <c r="FB158" s="5">
        <v>5.53</v>
      </c>
      <c r="FC158" s="5">
        <v>0.92</v>
      </c>
      <c r="FD158" s="5">
        <v>4.6100000000000003</v>
      </c>
      <c r="FE158" s="5">
        <v>4.3899999999999997</v>
      </c>
      <c r="FF158" s="5">
        <v>0.37</v>
      </c>
      <c r="FG158" s="5">
        <v>4.03</v>
      </c>
      <c r="FH158" s="5">
        <v>1.84</v>
      </c>
      <c r="FI158" s="5">
        <v>3.35</v>
      </c>
      <c r="FJ158" s="5">
        <v>-1.96</v>
      </c>
      <c r="FK158" s="5">
        <v>0.45700000000000002</v>
      </c>
      <c r="FL158" s="5">
        <v>-0.84699999999999998</v>
      </c>
      <c r="FM158" s="5">
        <v>-1.1259999999999999</v>
      </c>
      <c r="FN158" s="5">
        <v>80.933999999999997</v>
      </c>
      <c r="FO158" s="5">
        <v>-8.6479999999999997</v>
      </c>
      <c r="FP158" s="5">
        <v>-80.495999999999995</v>
      </c>
      <c r="FQ158" s="1">
        <v>0</v>
      </c>
      <c r="FR158" s="1">
        <v>0</v>
      </c>
      <c r="FS158">
        <v>0</v>
      </c>
      <c r="FT158">
        <v>4</v>
      </c>
      <c r="FU158" s="5">
        <v>0</v>
      </c>
      <c r="FV158" s="5">
        <v>3.34</v>
      </c>
      <c r="FW158" s="5">
        <v>-3.34</v>
      </c>
      <c r="FX158" s="5">
        <v>3.21</v>
      </c>
      <c r="FY158" s="5">
        <v>4.59</v>
      </c>
      <c r="FZ158" s="5">
        <v>-1.38</v>
      </c>
      <c r="GA158" t="s">
        <v>564</v>
      </c>
      <c r="GB158" s="84">
        <v>3.4</v>
      </c>
      <c r="GC158" s="86">
        <v>3.375</v>
      </c>
      <c r="GD158" t="s">
        <v>564</v>
      </c>
      <c r="GE158" s="1">
        <f t="shared" si="13"/>
        <v>-2.1999999999999997</v>
      </c>
      <c r="GF158" s="78">
        <v>55.852885999999998</v>
      </c>
      <c r="GG158" s="78">
        <v>13.443847</v>
      </c>
      <c r="GH158" s="78">
        <v>19.989716999999999</v>
      </c>
      <c r="GI158" s="80">
        <v>3.6033390000000001</v>
      </c>
      <c r="GJ158" s="80">
        <v>2.0384380000000002</v>
      </c>
      <c r="GK158" s="80">
        <v>-1.9082999999999999E-2</v>
      </c>
      <c r="GL158" s="80">
        <f t="shared" si="14"/>
        <v>-1.0257686666666666</v>
      </c>
      <c r="GM158" s="80">
        <v>16.026083</v>
      </c>
      <c r="GN158" s="80">
        <v>5.374187</v>
      </c>
      <c r="GO158" s="80">
        <v>7.5138230000000004</v>
      </c>
      <c r="GP158" s="80">
        <v>2.1701039999999998</v>
      </c>
      <c r="GQ158" s="80">
        <v>0.93378899999999998</v>
      </c>
      <c r="GR158" s="80">
        <v>-1.0815999999999999E-2</v>
      </c>
      <c r="GS158" s="87">
        <v>0.4</v>
      </c>
      <c r="GT158" s="87">
        <v>0.4</v>
      </c>
      <c r="GU158" s="87">
        <v>-0.3</v>
      </c>
      <c r="GV158" s="87">
        <v>0.3</v>
      </c>
      <c r="GW158" s="87">
        <v>-3.3</v>
      </c>
      <c r="GX158" s="87">
        <v>-3</v>
      </c>
      <c r="GY158" s="87">
        <v>0.8</v>
      </c>
      <c r="GZ158" s="87">
        <v>0.8</v>
      </c>
      <c r="HA158" s="87">
        <v>0</v>
      </c>
      <c r="HB158" s="87">
        <v>0</v>
      </c>
      <c r="HC158" s="87">
        <v>-0.2</v>
      </c>
      <c r="HD158" s="87">
        <v>0.6</v>
      </c>
      <c r="HE158" s="87">
        <v>3.6</v>
      </c>
      <c r="HF158" s="87">
        <v>-1.1000000000000001</v>
      </c>
      <c r="HG158" s="87">
        <v>-0.2</v>
      </c>
      <c r="HH158" s="87">
        <v>-0.1</v>
      </c>
      <c r="HI158" s="87">
        <v>-0.1</v>
      </c>
      <c r="HJ158" s="87">
        <v>-1.5</v>
      </c>
      <c r="HK158" s="87">
        <v>-7.7</v>
      </c>
      <c r="HL158" s="87">
        <v>-1.6</v>
      </c>
      <c r="HM158" s="87">
        <v>0.3</v>
      </c>
      <c r="HN158" s="87">
        <v>0.8</v>
      </c>
      <c r="HO158" s="87">
        <v>-0.3</v>
      </c>
      <c r="HP158" s="87">
        <v>-0.9</v>
      </c>
    </row>
    <row r="159" spans="1:224" x14ac:dyDescent="0.2">
      <c r="A159">
        <v>28</v>
      </c>
      <c r="B159" t="s">
        <v>1215</v>
      </c>
      <c r="C159" t="s">
        <v>1216</v>
      </c>
      <c r="D159" t="s">
        <v>1177</v>
      </c>
      <c r="E159" t="s">
        <v>4529</v>
      </c>
      <c r="F159">
        <v>72</v>
      </c>
      <c r="G159">
        <v>199</v>
      </c>
      <c r="H159" t="s">
        <v>1483</v>
      </c>
      <c r="I159" t="s">
        <v>2572</v>
      </c>
      <c r="J159" t="s">
        <v>2383</v>
      </c>
      <c r="K159" t="s">
        <v>1494</v>
      </c>
      <c r="L159" s="82" t="s">
        <v>2241</v>
      </c>
      <c r="M159" t="s">
        <v>1478</v>
      </c>
      <c r="N159">
        <v>3</v>
      </c>
      <c r="O159">
        <v>1</v>
      </c>
      <c r="P159">
        <v>1</v>
      </c>
      <c r="Q159">
        <v>2</v>
      </c>
      <c r="R159">
        <v>1</v>
      </c>
      <c r="S159">
        <v>5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4</v>
      </c>
      <c r="AH159">
        <v>5</v>
      </c>
      <c r="AI159">
        <v>0</v>
      </c>
      <c r="AJ159">
        <v>0</v>
      </c>
      <c r="AK159">
        <v>0</v>
      </c>
      <c r="AL159">
        <v>1</v>
      </c>
      <c r="AM159">
        <v>2</v>
      </c>
      <c r="AN159">
        <v>2</v>
      </c>
      <c r="AO159" s="1">
        <v>2.4</v>
      </c>
      <c r="AP159">
        <v>1147</v>
      </c>
      <c r="AQ159">
        <v>62</v>
      </c>
      <c r="AR159">
        <v>0</v>
      </c>
      <c r="AS159" s="2">
        <v>35</v>
      </c>
      <c r="AV159" s="1">
        <v>0.7</v>
      </c>
      <c r="AW159" s="1">
        <v>0.7</v>
      </c>
      <c r="AX159" s="1">
        <v>0.8</v>
      </c>
      <c r="AY159" s="1">
        <v>0.5</v>
      </c>
      <c r="AZ159" s="1">
        <v>0.1</v>
      </c>
      <c r="BA159" s="1">
        <v>0</v>
      </c>
      <c r="BB159" s="1">
        <v>0.6</v>
      </c>
      <c r="BC159" s="85">
        <f t="shared" si="10"/>
        <v>2.5389154021166638</v>
      </c>
      <c r="BD159" s="50">
        <v>2.2468242466298802</v>
      </c>
      <c r="BE159" s="50">
        <v>0</v>
      </c>
      <c r="BF159" s="50">
        <v>-1.3458625571590022E-2</v>
      </c>
      <c r="BG159" s="50">
        <v>-0.12262154759859037</v>
      </c>
      <c r="BH159" s="50">
        <v>0</v>
      </c>
      <c r="BI159" s="85">
        <f t="shared" si="11"/>
        <v>2.1107440734596996</v>
      </c>
      <c r="BJ159" s="50">
        <v>8.1157762202285932E-2</v>
      </c>
      <c r="BK159" s="50">
        <v>0</v>
      </c>
      <c r="BL159" s="50">
        <v>0.13566015931151204</v>
      </c>
      <c r="BM159" s="50">
        <v>0.21135340714316622</v>
      </c>
      <c r="BN159" s="85">
        <f t="shared" si="12"/>
        <v>0.42817132865696417</v>
      </c>
      <c r="CW159" s="5">
        <v>1.5</v>
      </c>
      <c r="CX159" s="6">
        <v>-0.17199999999999999</v>
      </c>
      <c r="CY159" s="6">
        <v>-2.4E-2</v>
      </c>
      <c r="CZ159" s="6">
        <v>-0.68799999999999994</v>
      </c>
      <c r="DA159" s="6">
        <v>-1.9219999999999999</v>
      </c>
      <c r="DB159" s="6">
        <v>1.048</v>
      </c>
      <c r="DC159" s="6">
        <v>13.49</v>
      </c>
      <c r="DD159" s="5">
        <v>30.3</v>
      </c>
      <c r="DE159" s="5">
        <v>42.82</v>
      </c>
      <c r="DF159" s="5">
        <v>12.51</v>
      </c>
      <c r="DG159" s="5">
        <v>12.5</v>
      </c>
      <c r="DH159">
        <v>857</v>
      </c>
      <c r="DI159">
        <v>982</v>
      </c>
      <c r="DJ159" s="5">
        <v>6.12</v>
      </c>
      <c r="DK159" s="5">
        <v>3.06</v>
      </c>
      <c r="DL159" s="1">
        <v>42.8</v>
      </c>
      <c r="DM159" s="1">
        <v>18.399999999999999</v>
      </c>
      <c r="DN159" s="1">
        <v>12.2</v>
      </c>
      <c r="DO159" s="1">
        <v>3.1</v>
      </c>
      <c r="DP159" s="5">
        <v>2.61</v>
      </c>
      <c r="DQ159" s="5">
        <v>1.04</v>
      </c>
      <c r="DR159" s="1">
        <v>32.799999999999997</v>
      </c>
      <c r="DS159" s="1">
        <v>22.9</v>
      </c>
      <c r="DT159" s="1">
        <v>5.7</v>
      </c>
      <c r="DU159" s="1">
        <v>9.9</v>
      </c>
      <c r="DV159" s="1">
        <v>8.9</v>
      </c>
      <c r="DW159" s="1">
        <v>14.1</v>
      </c>
      <c r="DX159">
        <v>3</v>
      </c>
      <c r="DY159">
        <v>1</v>
      </c>
      <c r="DZ159">
        <v>2</v>
      </c>
      <c r="EA159">
        <v>1</v>
      </c>
      <c r="EB159">
        <v>6</v>
      </c>
      <c r="EC159">
        <v>4</v>
      </c>
      <c r="ED159" s="1">
        <v>57.1</v>
      </c>
      <c r="EE159">
        <v>5</v>
      </c>
      <c r="EF159">
        <v>4</v>
      </c>
      <c r="EG159">
        <v>12</v>
      </c>
      <c r="EH159">
        <v>55.6</v>
      </c>
      <c r="EI159" s="1">
        <v>3.06</v>
      </c>
      <c r="EJ159" s="1">
        <v>0</v>
      </c>
      <c r="EK159">
        <v>2</v>
      </c>
      <c r="EL159">
        <v>1</v>
      </c>
      <c r="EM159" s="5">
        <v>3.06</v>
      </c>
      <c r="EN159" s="5">
        <v>1.56</v>
      </c>
      <c r="FH159" s="5">
        <v>0.4</v>
      </c>
      <c r="FI159" s="5">
        <v>7.39</v>
      </c>
      <c r="FJ159" s="5">
        <v>5.41</v>
      </c>
      <c r="FK159" s="5">
        <v>-0.123</v>
      </c>
      <c r="FL159" s="5">
        <v>0.39300000000000002</v>
      </c>
      <c r="FM159" s="5">
        <v>-0.20899999999999999</v>
      </c>
      <c r="FN159" s="5">
        <v>84.54</v>
      </c>
      <c r="FO159" s="5">
        <v>-3.51</v>
      </c>
      <c r="FP159" s="5">
        <v>-76.376999999999995</v>
      </c>
      <c r="FQ159" s="1">
        <v>0</v>
      </c>
      <c r="FR159" s="1">
        <v>0</v>
      </c>
      <c r="FS159">
        <v>0</v>
      </c>
      <c r="FT159">
        <v>0</v>
      </c>
      <c r="FU159" s="5">
        <v>0</v>
      </c>
      <c r="FV159" s="5">
        <v>0</v>
      </c>
      <c r="FW159" s="5">
        <v>0</v>
      </c>
      <c r="FX159" s="5">
        <v>0</v>
      </c>
      <c r="FY159" s="5">
        <v>5.41</v>
      </c>
      <c r="FZ159" s="5">
        <v>-5.41</v>
      </c>
      <c r="GA159" t="s">
        <v>564</v>
      </c>
      <c r="GB159" s="84">
        <v>0.5</v>
      </c>
      <c r="GC159" s="86">
        <v>0.52500000000000002</v>
      </c>
      <c r="GD159" t="s">
        <v>564</v>
      </c>
      <c r="GE159" s="1">
        <f t="shared" si="13"/>
        <v>0.19999999999999996</v>
      </c>
      <c r="GF159" s="78">
        <v>25.276249</v>
      </c>
      <c r="GG159" s="78">
        <v>4.6963809999999997</v>
      </c>
      <c r="GH159" s="78">
        <v>5.8416629999999996</v>
      </c>
      <c r="GI159" s="80">
        <v>0.768876</v>
      </c>
      <c r="GJ159" s="80">
        <v>0.69967000000000001</v>
      </c>
      <c r="GK159" s="80">
        <v>3.8200000000000002E-4</v>
      </c>
      <c r="GL159" s="80">
        <f t="shared" si="14"/>
        <v>0.48964266666666667</v>
      </c>
      <c r="GM159" s="80">
        <v>24.213455</v>
      </c>
      <c r="GN159" s="80">
        <v>4.6101900000000002</v>
      </c>
      <c r="GO159" s="80">
        <v>5.6635309999999999</v>
      </c>
      <c r="GP159" s="80">
        <v>1.215983</v>
      </c>
      <c r="GQ159" s="80">
        <v>0.74726999999999999</v>
      </c>
      <c r="GR159" s="80">
        <v>2.6460000000000001E-2</v>
      </c>
      <c r="GS159" s="87">
        <v>0.6</v>
      </c>
      <c r="GT159" s="87">
        <v>0.6</v>
      </c>
      <c r="GU159" s="87">
        <v>0</v>
      </c>
      <c r="GV159" s="87">
        <v>0.1</v>
      </c>
      <c r="GW159" s="87">
        <v>-0.2</v>
      </c>
      <c r="GX159" s="87">
        <v>0.4</v>
      </c>
      <c r="GY159" s="87">
        <v>0</v>
      </c>
      <c r="GZ159" s="87">
        <v>0</v>
      </c>
      <c r="HA159" s="87">
        <v>0</v>
      </c>
      <c r="HB159" s="87">
        <v>0</v>
      </c>
      <c r="HC159" s="87">
        <v>0</v>
      </c>
      <c r="HD159" s="87">
        <v>0</v>
      </c>
      <c r="HE159" s="87">
        <v>0</v>
      </c>
      <c r="HF159" s="87">
        <v>0</v>
      </c>
      <c r="HG159" s="87">
        <v>0</v>
      </c>
      <c r="HH159" s="87">
        <v>0</v>
      </c>
      <c r="HI159" s="87">
        <v>0</v>
      </c>
      <c r="HJ159" s="87">
        <v>0</v>
      </c>
      <c r="HK159" s="87">
        <v>-0.7</v>
      </c>
      <c r="HL159" s="87">
        <v>-0.6</v>
      </c>
      <c r="HM159" s="87">
        <v>0</v>
      </c>
      <c r="HN159" s="87">
        <v>0</v>
      </c>
      <c r="HO159" s="87">
        <v>0</v>
      </c>
      <c r="HP159" s="87">
        <v>-0.6</v>
      </c>
    </row>
    <row r="160" spans="1:224" x14ac:dyDescent="0.2">
      <c r="A160">
        <v>19</v>
      </c>
      <c r="B160" t="s">
        <v>1387</v>
      </c>
      <c r="C160" t="s">
        <v>1388</v>
      </c>
      <c r="D160" t="s">
        <v>1150</v>
      </c>
      <c r="E160" t="s">
        <v>4529</v>
      </c>
      <c r="F160">
        <v>73</v>
      </c>
      <c r="G160">
        <v>205</v>
      </c>
      <c r="H160" t="s">
        <v>1483</v>
      </c>
      <c r="J160" t="s">
        <v>1958</v>
      </c>
      <c r="K160" t="s">
        <v>1540</v>
      </c>
      <c r="L160" s="82" t="s">
        <v>2241</v>
      </c>
      <c r="M160" t="s">
        <v>1478</v>
      </c>
      <c r="N160">
        <v>80</v>
      </c>
      <c r="O160">
        <v>4</v>
      </c>
      <c r="P160">
        <v>13</v>
      </c>
      <c r="Q160">
        <v>17</v>
      </c>
      <c r="R160">
        <v>-3</v>
      </c>
      <c r="S160">
        <v>24</v>
      </c>
      <c r="T160">
        <v>12</v>
      </c>
      <c r="U160">
        <v>0</v>
      </c>
      <c r="V160">
        <v>0</v>
      </c>
      <c r="W160">
        <v>0</v>
      </c>
      <c r="X160">
        <v>0</v>
      </c>
      <c r="Y160">
        <v>4</v>
      </c>
      <c r="Z160">
        <v>11</v>
      </c>
      <c r="AA160">
        <v>0</v>
      </c>
      <c r="AB160">
        <v>0</v>
      </c>
      <c r="AC160">
        <v>0</v>
      </c>
      <c r="AD160">
        <v>2</v>
      </c>
      <c r="AE160">
        <v>0</v>
      </c>
      <c r="AF160">
        <v>0</v>
      </c>
      <c r="AG160">
        <v>86</v>
      </c>
      <c r="AH160">
        <v>33</v>
      </c>
      <c r="AI160">
        <v>49</v>
      </c>
      <c r="AJ160">
        <v>31</v>
      </c>
      <c r="AK160">
        <v>12</v>
      </c>
      <c r="AL160">
        <v>51</v>
      </c>
      <c r="AM160">
        <v>512</v>
      </c>
      <c r="AN160">
        <v>494</v>
      </c>
      <c r="AO160" s="1">
        <v>21.3</v>
      </c>
      <c r="AP160">
        <v>44524</v>
      </c>
      <c r="AQ160">
        <v>15129</v>
      </c>
      <c r="AR160">
        <v>304</v>
      </c>
      <c r="AS160" s="2">
        <v>1340</v>
      </c>
      <c r="AT160">
        <v>375574</v>
      </c>
      <c r="AU160" s="1">
        <v>51.225966999999997</v>
      </c>
      <c r="AV160" s="1">
        <v>16.399999999999999</v>
      </c>
      <c r="AW160" s="1">
        <v>24.1</v>
      </c>
      <c r="AX160" s="1">
        <v>-4.8</v>
      </c>
      <c r="AY160" s="1">
        <v>-1.1000000000000001</v>
      </c>
      <c r="AZ160" s="1">
        <v>1.9</v>
      </c>
      <c r="BA160" s="1">
        <v>0</v>
      </c>
      <c r="BB160" s="1">
        <v>0.8</v>
      </c>
      <c r="BC160" s="85">
        <f t="shared" si="10"/>
        <v>19.065086197274265</v>
      </c>
      <c r="BD160" s="50">
        <v>2.4053356471426874</v>
      </c>
      <c r="BE160" s="50">
        <v>-0.29819503671977959</v>
      </c>
      <c r="BF160" s="50">
        <v>-0.10123901463073118</v>
      </c>
      <c r="BG160" s="50">
        <v>-0.96302601863169468</v>
      </c>
      <c r="BH160" s="50">
        <v>0</v>
      </c>
      <c r="BI160" s="85">
        <f t="shared" si="11"/>
        <v>1.0428755771604821</v>
      </c>
      <c r="BJ160" s="50">
        <v>5.2111698264733377</v>
      </c>
      <c r="BK160" s="50">
        <v>1.8562439478235753E-2</v>
      </c>
      <c r="BL160" s="50">
        <v>11.054275379329169</v>
      </c>
      <c r="BM160" s="50">
        <v>1.7382029748330399</v>
      </c>
      <c r="BN160" s="85">
        <f t="shared" si="12"/>
        <v>18.022210620113782</v>
      </c>
      <c r="CW160" s="5">
        <v>-0.53</v>
      </c>
      <c r="CX160" s="6">
        <v>-8.0000000000000002E-3</v>
      </c>
      <c r="CY160" s="6">
        <v>6.0000000000000001E-3</v>
      </c>
      <c r="CZ160" s="6">
        <v>9.9000000000000005E-2</v>
      </c>
      <c r="DA160" s="6">
        <v>-9.5000000000000001E-2</v>
      </c>
      <c r="DB160" s="6">
        <v>-1.4650000000000001</v>
      </c>
      <c r="DC160" s="6">
        <v>-3.1960000000000002</v>
      </c>
      <c r="DD160" s="5">
        <v>-5.9</v>
      </c>
      <c r="DE160" s="5">
        <v>-7.42</v>
      </c>
      <c r="DF160" s="5">
        <v>-1.52</v>
      </c>
      <c r="DG160" s="5">
        <v>7.98</v>
      </c>
      <c r="DH160">
        <v>916</v>
      </c>
      <c r="DI160">
        <v>995</v>
      </c>
      <c r="DJ160" s="5">
        <v>2.12</v>
      </c>
      <c r="DK160" s="5">
        <v>2.61</v>
      </c>
      <c r="DL160" s="1">
        <v>24.4</v>
      </c>
      <c r="DM160" s="1">
        <v>28.3</v>
      </c>
      <c r="DN160" s="1">
        <v>9</v>
      </c>
      <c r="DO160" s="1">
        <v>13</v>
      </c>
      <c r="DP160" s="5">
        <v>2.91</v>
      </c>
      <c r="DQ160" s="5">
        <v>2.87</v>
      </c>
      <c r="DR160" s="1">
        <v>27.2</v>
      </c>
      <c r="DS160" s="1">
        <v>30.1</v>
      </c>
      <c r="DT160" s="1">
        <v>10.4</v>
      </c>
      <c r="DU160" s="1">
        <v>10.1</v>
      </c>
      <c r="DV160" s="1">
        <v>12.6</v>
      </c>
      <c r="DW160" s="1">
        <v>13.7</v>
      </c>
      <c r="DX160">
        <v>95</v>
      </c>
      <c r="DY160">
        <v>84</v>
      </c>
      <c r="DZ160">
        <v>143</v>
      </c>
      <c r="EA160">
        <v>118</v>
      </c>
      <c r="EB160">
        <v>145</v>
      </c>
      <c r="EC160">
        <v>103</v>
      </c>
      <c r="ED160" s="1">
        <v>40.700000000000003</v>
      </c>
      <c r="EE160">
        <v>268</v>
      </c>
      <c r="EF160">
        <v>305</v>
      </c>
      <c r="EG160">
        <v>235</v>
      </c>
      <c r="EH160">
        <v>46.8</v>
      </c>
      <c r="EI160" s="1">
        <v>0.65</v>
      </c>
      <c r="EJ160" s="1">
        <v>0.24</v>
      </c>
      <c r="EK160">
        <v>26</v>
      </c>
      <c r="EL160">
        <v>32</v>
      </c>
      <c r="EM160" s="5">
        <v>-0.49</v>
      </c>
      <c r="EN160" s="5">
        <v>0.04</v>
      </c>
      <c r="EO160" s="5">
        <v>7.0000000000000007E-2</v>
      </c>
      <c r="EP160" s="5">
        <v>6.4</v>
      </c>
      <c r="EQ160" s="5">
        <v>-4.92</v>
      </c>
      <c r="ER160" s="5">
        <v>1.012</v>
      </c>
      <c r="ES160" s="5">
        <v>-1.042</v>
      </c>
      <c r="ET160" s="5">
        <v>-0.50900000000000001</v>
      </c>
      <c r="EU160" s="5">
        <v>-77.710999999999999</v>
      </c>
      <c r="EV160" s="5">
        <v>-4.01</v>
      </c>
      <c r="EW160" s="5">
        <v>65.257999999999996</v>
      </c>
      <c r="EX160" s="1">
        <v>0</v>
      </c>
      <c r="EY160" s="1">
        <v>0</v>
      </c>
      <c r="EZ160">
        <v>0</v>
      </c>
      <c r="FA160">
        <v>0</v>
      </c>
      <c r="FB160" s="5">
        <v>0</v>
      </c>
      <c r="FC160" s="5">
        <v>0</v>
      </c>
      <c r="FD160" s="5">
        <v>0</v>
      </c>
      <c r="FE160" s="5">
        <v>5.39</v>
      </c>
      <c r="FF160" s="5">
        <v>0.47</v>
      </c>
      <c r="FG160" s="5">
        <v>4.92</v>
      </c>
      <c r="FH160" s="5">
        <v>3.03</v>
      </c>
      <c r="FI160" s="5">
        <v>3.16</v>
      </c>
      <c r="FJ160" s="5">
        <v>-0.2</v>
      </c>
      <c r="FK160" s="5">
        <v>0.129</v>
      </c>
      <c r="FL160" s="5">
        <v>-0.249</v>
      </c>
      <c r="FM160" s="5">
        <v>-1.4139999999999999</v>
      </c>
      <c r="FN160" s="5">
        <v>84.433999999999997</v>
      </c>
      <c r="FO160" s="5">
        <v>-6.282</v>
      </c>
      <c r="FP160" s="5">
        <v>-85.228999999999999</v>
      </c>
      <c r="FQ160" s="1">
        <v>0.25</v>
      </c>
      <c r="FR160" s="1">
        <v>0.25</v>
      </c>
      <c r="FS160">
        <v>3</v>
      </c>
      <c r="FT160">
        <v>22</v>
      </c>
      <c r="FU160" s="5">
        <v>0.74</v>
      </c>
      <c r="FV160" s="5">
        <v>5.45</v>
      </c>
      <c r="FW160" s="5">
        <v>-4.7</v>
      </c>
      <c r="FX160" s="5">
        <v>1.42</v>
      </c>
      <c r="FY160" s="5">
        <v>5.92</v>
      </c>
      <c r="FZ160" s="5">
        <v>-4.5</v>
      </c>
      <c r="GA160" t="s">
        <v>564</v>
      </c>
      <c r="GB160" s="84">
        <v>1.2</v>
      </c>
      <c r="GC160" s="86">
        <v>1.1499999999999999</v>
      </c>
      <c r="GD160" t="s">
        <v>564</v>
      </c>
      <c r="GE160" s="1">
        <f t="shared" si="13"/>
        <v>-0.43333333333333335</v>
      </c>
      <c r="GF160" s="78">
        <v>62.571238999999998</v>
      </c>
      <c r="GG160" s="78">
        <v>6.9743940000000002</v>
      </c>
      <c r="GH160" s="78">
        <v>11.726573</v>
      </c>
      <c r="GI160" s="80">
        <v>0.112429</v>
      </c>
      <c r="GJ160" s="80">
        <v>1.3612759999999999</v>
      </c>
      <c r="GK160" s="80">
        <v>1.3129999999999999E-3</v>
      </c>
      <c r="GL160" s="80">
        <f t="shared" si="14"/>
        <v>-0.20832733333333331</v>
      </c>
      <c r="GM160" s="80">
        <v>15.562593</v>
      </c>
      <c r="GN160" s="80">
        <v>4.0185589999999998</v>
      </c>
      <c r="GO160" s="80">
        <v>5.710636</v>
      </c>
      <c r="GP160" s="80">
        <v>1.6825030000000001</v>
      </c>
      <c r="GQ160" s="80">
        <v>0.80040699999999998</v>
      </c>
      <c r="GR160" s="80">
        <v>4.3879000000000001E-2</v>
      </c>
      <c r="GS160" s="87">
        <v>-5.3</v>
      </c>
      <c r="GT160" s="87">
        <v>-5.3</v>
      </c>
      <c r="GU160" s="87">
        <v>0.6</v>
      </c>
      <c r="GV160" s="87">
        <v>-1.4</v>
      </c>
      <c r="GW160" s="87">
        <v>4</v>
      </c>
      <c r="GX160" s="87">
        <v>-2.1</v>
      </c>
      <c r="GY160" s="87">
        <v>0</v>
      </c>
      <c r="GZ160" s="87">
        <v>0</v>
      </c>
      <c r="HA160" s="87">
        <v>0.1</v>
      </c>
      <c r="HB160" s="87">
        <v>0.1</v>
      </c>
      <c r="HC160" s="87">
        <v>0</v>
      </c>
      <c r="HD160" s="87">
        <v>0.2</v>
      </c>
      <c r="HE160" s="87">
        <v>0.1</v>
      </c>
      <c r="HF160" s="87">
        <v>-0.1</v>
      </c>
      <c r="HG160" s="87">
        <v>0.1</v>
      </c>
      <c r="HH160" s="87">
        <v>0</v>
      </c>
      <c r="HI160" s="87">
        <v>0</v>
      </c>
      <c r="HJ160" s="87">
        <v>0</v>
      </c>
      <c r="HK160" s="87">
        <v>-27.3</v>
      </c>
      <c r="HL160" s="87">
        <v>-4.4000000000000004</v>
      </c>
      <c r="HM160" s="87">
        <v>1.3</v>
      </c>
      <c r="HN160" s="87">
        <v>-0.4</v>
      </c>
      <c r="HO160" s="87">
        <v>3</v>
      </c>
      <c r="HP160" s="87">
        <v>-0.5</v>
      </c>
    </row>
    <row r="161" spans="1:224" x14ac:dyDescent="0.2">
      <c r="A161">
        <v>19</v>
      </c>
      <c r="B161" t="s">
        <v>4116</v>
      </c>
      <c r="C161" t="s">
        <v>2621</v>
      </c>
      <c r="D161" t="s">
        <v>2612</v>
      </c>
      <c r="E161" t="s">
        <v>2594</v>
      </c>
      <c r="F161">
        <v>74</v>
      </c>
      <c r="G161">
        <v>210</v>
      </c>
      <c r="H161" t="s">
        <v>1483</v>
      </c>
      <c r="J161" t="s">
        <v>1534</v>
      </c>
      <c r="K161" t="s">
        <v>1494</v>
      </c>
      <c r="L161" s="82" t="s">
        <v>2241</v>
      </c>
      <c r="M161" t="s">
        <v>1478</v>
      </c>
      <c r="N161">
        <v>76</v>
      </c>
      <c r="O161">
        <v>25</v>
      </c>
      <c r="P161">
        <v>43</v>
      </c>
      <c r="Q161">
        <v>68</v>
      </c>
      <c r="R161">
        <v>22</v>
      </c>
      <c r="S161">
        <v>47</v>
      </c>
      <c r="T161">
        <v>21</v>
      </c>
      <c r="U161">
        <v>1</v>
      </c>
      <c r="V161">
        <v>0</v>
      </c>
      <c r="W161">
        <v>0</v>
      </c>
      <c r="X161">
        <v>0</v>
      </c>
      <c r="Y161">
        <v>15</v>
      </c>
      <c r="Z161">
        <v>27</v>
      </c>
      <c r="AA161">
        <v>9</v>
      </c>
      <c r="AB161">
        <v>13</v>
      </c>
      <c r="AC161">
        <v>1</v>
      </c>
      <c r="AD161">
        <v>3</v>
      </c>
      <c r="AE161">
        <v>3</v>
      </c>
      <c r="AF161">
        <v>0</v>
      </c>
      <c r="AG161">
        <v>202</v>
      </c>
      <c r="AH161">
        <v>56</v>
      </c>
      <c r="AI161">
        <v>33</v>
      </c>
      <c r="AJ161">
        <v>55</v>
      </c>
      <c r="AK161">
        <v>24</v>
      </c>
      <c r="AL161">
        <v>69</v>
      </c>
      <c r="AM161">
        <v>801</v>
      </c>
      <c r="AN161">
        <v>596</v>
      </c>
      <c r="AO161" s="1">
        <v>33.700000000000003</v>
      </c>
      <c r="AP161">
        <v>70563</v>
      </c>
      <c r="AQ161">
        <v>7020</v>
      </c>
      <c r="AR161">
        <v>13622</v>
      </c>
      <c r="AS161" s="2">
        <v>1905</v>
      </c>
      <c r="AT161">
        <v>4769004</v>
      </c>
      <c r="AU161" s="1">
        <v>70.202026000000004</v>
      </c>
      <c r="AV161" s="1">
        <v>36.4</v>
      </c>
      <c r="AW161" s="1">
        <v>29.7</v>
      </c>
      <c r="AX161" s="1">
        <v>13.8</v>
      </c>
      <c r="AY161" s="1">
        <v>9.3000000000000007</v>
      </c>
      <c r="AZ161" s="1">
        <v>5</v>
      </c>
      <c r="BA161" s="1">
        <v>2.8</v>
      </c>
      <c r="BB161" s="1">
        <v>17.100000000000001</v>
      </c>
      <c r="BC161" s="85">
        <f t="shared" si="10"/>
        <v>92.362617244600443</v>
      </c>
      <c r="BD161" s="50">
        <v>28.8869139684457</v>
      </c>
      <c r="BE161" s="50">
        <v>17.576820594722275</v>
      </c>
      <c r="BF161" s="50">
        <v>4.2865033632552407</v>
      </c>
      <c r="BG161" s="50">
        <v>2.096349557894607</v>
      </c>
      <c r="BH161" s="50">
        <v>20.80747107038373</v>
      </c>
      <c r="BI161" s="85">
        <f t="shared" si="11"/>
        <v>73.65405855470155</v>
      </c>
      <c r="BJ161" s="50">
        <v>8.7924686697995504</v>
      </c>
      <c r="BK161" s="50">
        <v>0.66438767193159232</v>
      </c>
      <c r="BL161" s="50">
        <v>8.6106471208694515</v>
      </c>
      <c r="BM161" s="50">
        <v>0.64105522729829656</v>
      </c>
      <c r="BN161" s="85">
        <f t="shared" si="12"/>
        <v>18.70855868989889</v>
      </c>
      <c r="BO161" s="5">
        <v>14.71</v>
      </c>
      <c r="BP161" s="5">
        <v>33.35</v>
      </c>
      <c r="BQ161">
        <v>14</v>
      </c>
      <c r="BR161">
        <v>116</v>
      </c>
      <c r="BS161">
        <v>41</v>
      </c>
      <c r="BT161" s="1">
        <v>23.2</v>
      </c>
      <c r="BU161">
        <v>0</v>
      </c>
      <c r="BV161">
        <v>17</v>
      </c>
      <c r="BW161">
        <v>7</v>
      </c>
      <c r="BX161" s="1">
        <v>34.5</v>
      </c>
      <c r="BY161">
        <v>4</v>
      </c>
      <c r="BZ161">
        <v>15</v>
      </c>
      <c r="CA161">
        <v>4</v>
      </c>
      <c r="CB161" s="1">
        <v>27.3</v>
      </c>
      <c r="CC161">
        <v>8</v>
      </c>
      <c r="CD161">
        <v>57</v>
      </c>
      <c r="CE161">
        <v>18</v>
      </c>
      <c r="CF161" s="1">
        <v>23.1</v>
      </c>
      <c r="CG161">
        <v>32</v>
      </c>
      <c r="CH161">
        <v>26</v>
      </c>
      <c r="CI161" s="1">
        <v>1.7</v>
      </c>
      <c r="CJ161" s="1">
        <v>1.4</v>
      </c>
      <c r="CK161" s="1">
        <v>11.2</v>
      </c>
      <c r="CL161" s="1">
        <v>15.2</v>
      </c>
      <c r="CM161" s="1">
        <v>12.7</v>
      </c>
      <c r="CN161" s="1">
        <v>13.3</v>
      </c>
      <c r="CO161">
        <v>13</v>
      </c>
      <c r="CP161">
        <v>25</v>
      </c>
      <c r="CQ161" s="1">
        <v>0.7</v>
      </c>
      <c r="CR161" s="1">
        <v>1.3</v>
      </c>
      <c r="CS161" s="1">
        <v>2.5</v>
      </c>
      <c r="CT161" s="1">
        <v>4.8</v>
      </c>
      <c r="CU161" s="1">
        <v>3.5</v>
      </c>
      <c r="CV161" s="1">
        <v>3.2</v>
      </c>
      <c r="CW161" s="5">
        <v>0.56999999999999995</v>
      </c>
      <c r="CX161" s="6">
        <v>4.5999999999999999E-2</v>
      </c>
      <c r="CY161" s="6">
        <v>0.13300000000000001</v>
      </c>
      <c r="CZ161" s="6">
        <v>0.94699999999999995</v>
      </c>
      <c r="DA161" s="6">
        <v>0.23699999999999999</v>
      </c>
      <c r="DB161" s="6">
        <v>1.8660000000000001</v>
      </c>
      <c r="DC161" s="6">
        <v>14.858000000000001</v>
      </c>
      <c r="DD161" s="5">
        <v>8.8000000000000007</v>
      </c>
      <c r="DE161" s="5">
        <v>20.12</v>
      </c>
      <c r="DF161" s="5">
        <v>11.36</v>
      </c>
      <c r="DG161" s="5">
        <v>9.5</v>
      </c>
      <c r="DH161">
        <v>894</v>
      </c>
      <c r="DI161">
        <v>989</v>
      </c>
      <c r="DJ161" s="5">
        <v>3.27</v>
      </c>
      <c r="DK161" s="5">
        <v>2.41</v>
      </c>
      <c r="DL161" s="1">
        <v>31.2</v>
      </c>
      <c r="DM161" s="1">
        <v>20.3</v>
      </c>
      <c r="DN161" s="1">
        <v>11.9</v>
      </c>
      <c r="DO161" s="1">
        <v>7.5</v>
      </c>
      <c r="DP161" s="5">
        <v>2.65</v>
      </c>
      <c r="DQ161" s="5">
        <v>2.37</v>
      </c>
      <c r="DR161" s="1">
        <v>30.1</v>
      </c>
      <c r="DS161" s="1">
        <v>22.3</v>
      </c>
      <c r="DT161" s="1">
        <v>11.7</v>
      </c>
      <c r="DU161" s="1">
        <v>8.9</v>
      </c>
      <c r="DV161" s="1">
        <v>12.7</v>
      </c>
      <c r="DW161" s="1">
        <v>13.3</v>
      </c>
      <c r="DX161">
        <v>215</v>
      </c>
      <c r="DY161">
        <v>161</v>
      </c>
      <c r="DZ161">
        <v>145</v>
      </c>
      <c r="EA161">
        <v>118</v>
      </c>
      <c r="EB161">
        <v>202</v>
      </c>
      <c r="EC161">
        <v>178</v>
      </c>
      <c r="ED161" s="1">
        <v>58.8</v>
      </c>
      <c r="EE161">
        <v>398</v>
      </c>
      <c r="EF161">
        <v>333</v>
      </c>
      <c r="EG161">
        <v>327</v>
      </c>
      <c r="EH161">
        <v>54.4</v>
      </c>
      <c r="EI161" s="1">
        <v>0.91</v>
      </c>
      <c r="EJ161" s="1">
        <v>0.48</v>
      </c>
      <c r="EK161">
        <v>61</v>
      </c>
      <c r="EL161">
        <v>45</v>
      </c>
      <c r="EM161" s="5">
        <v>0.86</v>
      </c>
      <c r="EN161" s="5">
        <v>0.28000000000000003</v>
      </c>
      <c r="EO161" s="5">
        <v>2.83</v>
      </c>
      <c r="EP161" s="5">
        <v>2.54</v>
      </c>
      <c r="EQ161" s="5">
        <v>5.48</v>
      </c>
      <c r="ER161" s="5">
        <v>0.749</v>
      </c>
      <c r="ES161" s="5">
        <v>0.27100000000000002</v>
      </c>
      <c r="ET161" s="5">
        <v>-9.548</v>
      </c>
      <c r="EU161" s="5">
        <v>-82.945999999999998</v>
      </c>
      <c r="EV161" s="5">
        <v>0.72399999999999998</v>
      </c>
      <c r="EW161" s="5">
        <v>91.436000000000007</v>
      </c>
      <c r="EX161" s="1">
        <v>2.79</v>
      </c>
      <c r="EY161" s="1">
        <v>0.84</v>
      </c>
      <c r="EZ161">
        <v>34</v>
      </c>
      <c r="FA161">
        <v>1</v>
      </c>
      <c r="FB161" s="5">
        <v>9.49</v>
      </c>
      <c r="FC161" s="5">
        <v>0.28000000000000003</v>
      </c>
      <c r="FD161" s="5">
        <v>9.2100000000000009</v>
      </c>
      <c r="FE161" s="5">
        <v>4.04</v>
      </c>
      <c r="FF161" s="5">
        <v>0.31</v>
      </c>
      <c r="FG161" s="5">
        <v>3.73</v>
      </c>
      <c r="FH161" s="5">
        <v>1.48</v>
      </c>
      <c r="FI161" s="5">
        <v>3.58</v>
      </c>
      <c r="FJ161" s="5">
        <v>6.66</v>
      </c>
      <c r="FK161" s="5">
        <v>0.318</v>
      </c>
      <c r="FL161" s="5">
        <v>-0.16500000000000001</v>
      </c>
      <c r="FM161" s="5">
        <v>1.6910000000000001</v>
      </c>
      <c r="FN161" s="5">
        <v>82.322999999999993</v>
      </c>
      <c r="FO161" s="5">
        <v>4.2510000000000003</v>
      </c>
      <c r="FP161" s="5">
        <v>-72.323999999999998</v>
      </c>
      <c r="FQ161" s="1">
        <v>1.06</v>
      </c>
      <c r="FR161" s="1">
        <v>0.53</v>
      </c>
      <c r="FS161">
        <v>8</v>
      </c>
      <c r="FT161">
        <v>5</v>
      </c>
      <c r="FU161" s="5">
        <v>4.26</v>
      </c>
      <c r="FV161" s="5">
        <v>2.66</v>
      </c>
      <c r="FW161" s="5">
        <v>1.6</v>
      </c>
      <c r="FX161" s="5">
        <v>0.88</v>
      </c>
      <c r="FY161" s="5">
        <v>5.95</v>
      </c>
      <c r="FZ161" s="5">
        <v>-5.07</v>
      </c>
      <c r="GA161" t="s">
        <v>564</v>
      </c>
      <c r="GB161" s="84">
        <v>6.3</v>
      </c>
      <c r="GC161" s="86">
        <v>2.8</v>
      </c>
      <c r="GD161" t="s">
        <v>564</v>
      </c>
      <c r="GE161" s="1">
        <f t="shared" si="13"/>
        <v>-9.9999999999999645E-2</v>
      </c>
      <c r="GF161" s="78">
        <v>71.326256000000001</v>
      </c>
      <c r="GG161" s="78">
        <v>30.510199</v>
      </c>
      <c r="GH161" s="78">
        <v>50.192528000000003</v>
      </c>
      <c r="GI161" s="80">
        <v>13.765872</v>
      </c>
      <c r="GJ161" s="80">
        <v>3.3813550000000001</v>
      </c>
      <c r="GK161" s="80">
        <v>7.5160000000000005E-2</v>
      </c>
      <c r="GL161" s="80">
        <f t="shared" si="14"/>
        <v>-5.9204333333332748E-2</v>
      </c>
      <c r="GM161" s="80">
        <v>12.183555999999999</v>
      </c>
      <c r="GN161" s="80">
        <v>8.0460759999999993</v>
      </c>
      <c r="GO161" s="80">
        <v>11.509974</v>
      </c>
      <c r="GP161" s="80">
        <v>3.8083640000000001</v>
      </c>
      <c r="GQ161" s="80">
        <v>1.3569249999999999</v>
      </c>
      <c r="GR161" s="80">
        <v>0.61758800000000003</v>
      </c>
      <c r="GS161" s="87">
        <v>17.399999999999999</v>
      </c>
      <c r="GT161" s="87">
        <v>17.399999999999999</v>
      </c>
      <c r="GU161" s="87">
        <v>-2.8</v>
      </c>
      <c r="GV161" s="87">
        <v>1.4</v>
      </c>
      <c r="GW161" s="87">
        <v>-8</v>
      </c>
      <c r="GX161" s="87">
        <v>8</v>
      </c>
      <c r="GY161" s="87">
        <v>1.9</v>
      </c>
      <c r="GZ161" s="87">
        <v>1.9</v>
      </c>
      <c r="HA161" s="87">
        <v>-0.1</v>
      </c>
      <c r="HB161" s="87">
        <v>0.1</v>
      </c>
      <c r="HC161" s="87">
        <v>-0.6</v>
      </c>
      <c r="HD161" s="87">
        <v>1.2</v>
      </c>
      <c r="HE161" s="87">
        <v>26.8</v>
      </c>
      <c r="HF161" s="87">
        <v>7.3</v>
      </c>
      <c r="HG161" s="87">
        <v>-1.6</v>
      </c>
      <c r="HH161" s="87">
        <v>-0.5</v>
      </c>
      <c r="HI161" s="87">
        <v>-1.2</v>
      </c>
      <c r="HJ161" s="87">
        <v>3.9</v>
      </c>
      <c r="HK161" s="87">
        <v>-4.9000000000000004</v>
      </c>
      <c r="HL161" s="87">
        <v>4.8</v>
      </c>
      <c r="HM161" s="87">
        <v>-0.3</v>
      </c>
      <c r="HN161" s="87">
        <v>0.6</v>
      </c>
      <c r="HO161" s="87">
        <v>-1.3</v>
      </c>
      <c r="HP161" s="87">
        <v>3.8</v>
      </c>
    </row>
    <row r="162" spans="1:224" x14ac:dyDescent="0.2">
      <c r="A162">
        <v>51</v>
      </c>
      <c r="B162" t="s">
        <v>47</v>
      </c>
      <c r="C162" t="s">
        <v>48</v>
      </c>
      <c r="D162" t="s">
        <v>2593</v>
      </c>
      <c r="E162" t="s">
        <v>2594</v>
      </c>
      <c r="F162">
        <v>72</v>
      </c>
      <c r="G162">
        <v>189</v>
      </c>
      <c r="H162" t="s">
        <v>1483</v>
      </c>
      <c r="J162" t="s">
        <v>1701</v>
      </c>
      <c r="K162" t="s">
        <v>1494</v>
      </c>
      <c r="L162" s="82" t="s">
        <v>2241</v>
      </c>
      <c r="M162" t="s">
        <v>1513</v>
      </c>
      <c r="N162">
        <v>68</v>
      </c>
      <c r="O162">
        <v>7</v>
      </c>
      <c r="P162">
        <v>31</v>
      </c>
      <c r="Q162">
        <v>38</v>
      </c>
      <c r="R162">
        <v>18</v>
      </c>
      <c r="S162">
        <v>18</v>
      </c>
      <c r="T162">
        <v>9</v>
      </c>
      <c r="U162">
        <v>0</v>
      </c>
      <c r="V162">
        <v>0</v>
      </c>
      <c r="W162">
        <v>0</v>
      </c>
      <c r="X162">
        <v>0</v>
      </c>
      <c r="Y162">
        <v>4</v>
      </c>
      <c r="Z162">
        <v>22</v>
      </c>
      <c r="AA162">
        <v>3</v>
      </c>
      <c r="AB162">
        <v>8</v>
      </c>
      <c r="AC162">
        <v>0</v>
      </c>
      <c r="AD162">
        <v>1</v>
      </c>
      <c r="AE162">
        <v>2</v>
      </c>
      <c r="AF162">
        <v>0</v>
      </c>
      <c r="AG162">
        <v>131</v>
      </c>
      <c r="AH162">
        <v>37</v>
      </c>
      <c r="AI162">
        <v>79</v>
      </c>
      <c r="AJ162">
        <v>45</v>
      </c>
      <c r="AK162">
        <v>38</v>
      </c>
      <c r="AL162">
        <v>23</v>
      </c>
      <c r="AM162">
        <v>0</v>
      </c>
      <c r="AN162">
        <v>0</v>
      </c>
      <c r="AO162" s="1">
        <v>0</v>
      </c>
      <c r="AP162">
        <v>80348</v>
      </c>
      <c r="AQ162">
        <v>2523</v>
      </c>
      <c r="AR162">
        <v>11825</v>
      </c>
      <c r="AS162" s="2">
        <v>1828</v>
      </c>
      <c r="AT162">
        <v>5852865</v>
      </c>
      <c r="AU162" s="1">
        <v>87.638099999999994</v>
      </c>
      <c r="AV162" s="1">
        <v>34.1</v>
      </c>
      <c r="AW162" s="1">
        <v>27.7</v>
      </c>
      <c r="AX162" s="1">
        <v>10.6</v>
      </c>
      <c r="AY162" s="1">
        <v>5.8</v>
      </c>
      <c r="AZ162" s="1">
        <v>5.6</v>
      </c>
      <c r="BA162" s="1">
        <v>0</v>
      </c>
      <c r="BB162" s="1">
        <v>11.4</v>
      </c>
      <c r="BC162" s="85">
        <f t="shared" si="10"/>
        <v>74.476855037181551</v>
      </c>
      <c r="BD162" s="50">
        <v>15.86850029349981</v>
      </c>
      <c r="BE162" s="50">
        <v>6.2661032400564336</v>
      </c>
      <c r="BF162" s="50">
        <v>0.55662290255175273</v>
      </c>
      <c r="BG162" s="50">
        <v>-0.54651942033012724</v>
      </c>
      <c r="BH162" s="50">
        <v>0</v>
      </c>
      <c r="BI162" s="85">
        <f t="shared" si="11"/>
        <v>22.144707015777868</v>
      </c>
      <c r="BJ162" s="50">
        <v>32.803215158386521</v>
      </c>
      <c r="BK162" s="50">
        <v>5.8921453357601452</v>
      </c>
      <c r="BL162" s="50">
        <v>3.9494861414855409</v>
      </c>
      <c r="BM162" s="50">
        <v>9.6873013857714678</v>
      </c>
      <c r="BN162" s="85">
        <f t="shared" si="12"/>
        <v>52.332148021403682</v>
      </c>
      <c r="BO162" s="5">
        <v>18.66</v>
      </c>
      <c r="BP162" s="5">
        <v>28.86</v>
      </c>
      <c r="BQ162">
        <v>3</v>
      </c>
      <c r="BR162">
        <v>79</v>
      </c>
      <c r="BS162">
        <v>30</v>
      </c>
      <c r="BT162" s="1">
        <v>45.8</v>
      </c>
      <c r="BU162">
        <v>1</v>
      </c>
      <c r="BV162">
        <v>43</v>
      </c>
      <c r="BW162">
        <v>22</v>
      </c>
      <c r="BX162" s="1">
        <v>53.5</v>
      </c>
      <c r="BY162">
        <v>2</v>
      </c>
      <c r="BZ162">
        <v>12</v>
      </c>
      <c r="CA162">
        <v>2</v>
      </c>
      <c r="CB162" s="1">
        <v>35.5</v>
      </c>
      <c r="CC162">
        <v>0</v>
      </c>
      <c r="CD162">
        <v>21</v>
      </c>
      <c r="CE162">
        <v>4</v>
      </c>
      <c r="CF162" s="1">
        <v>36.5</v>
      </c>
      <c r="CG162">
        <v>56</v>
      </c>
      <c r="CH162">
        <v>72</v>
      </c>
      <c r="CI162" s="1">
        <v>2.6</v>
      </c>
      <c r="CJ162" s="1">
        <v>3.4</v>
      </c>
      <c r="CK162" s="1">
        <v>11.2</v>
      </c>
      <c r="CL162" s="1">
        <v>14.3</v>
      </c>
      <c r="CM162" s="1">
        <v>13.1</v>
      </c>
      <c r="CN162" s="1">
        <v>14</v>
      </c>
      <c r="CO162">
        <v>7</v>
      </c>
      <c r="CP162">
        <v>10</v>
      </c>
      <c r="CQ162" s="1">
        <v>0.3</v>
      </c>
      <c r="CR162" s="1">
        <v>0.5</v>
      </c>
      <c r="CS162" s="1">
        <v>2.7</v>
      </c>
      <c r="CT162" s="1">
        <v>4</v>
      </c>
      <c r="CU162" s="1">
        <v>3.9</v>
      </c>
      <c r="CV162" s="1">
        <v>3.8</v>
      </c>
      <c r="CW162" s="5">
        <v>-0.02</v>
      </c>
      <c r="CX162" s="6">
        <v>-7.4999999999999997E-2</v>
      </c>
      <c r="CY162" s="6">
        <v>-8.7999999999999995E-2</v>
      </c>
      <c r="CZ162" s="6">
        <v>-0.26</v>
      </c>
      <c r="DA162" s="6">
        <v>-0.91600000000000004</v>
      </c>
      <c r="DB162" s="6">
        <v>0.17199999999999999</v>
      </c>
      <c r="DC162" s="6">
        <v>13.766</v>
      </c>
      <c r="DD162" s="5">
        <v>5</v>
      </c>
      <c r="DE162" s="5">
        <v>17.309999999999999</v>
      </c>
      <c r="DF162" s="5">
        <v>12.35</v>
      </c>
      <c r="DG162" s="5">
        <v>7.77</v>
      </c>
      <c r="DH162">
        <v>899</v>
      </c>
      <c r="DI162">
        <v>977</v>
      </c>
      <c r="DJ162" s="5">
        <v>2.6</v>
      </c>
      <c r="DK162" s="5">
        <v>2.2200000000000002</v>
      </c>
      <c r="DL162" s="1">
        <v>30.9</v>
      </c>
      <c r="DM162" s="1">
        <v>19.8</v>
      </c>
      <c r="DN162" s="1">
        <v>10.7</v>
      </c>
      <c r="DO162" s="1">
        <v>7.9</v>
      </c>
      <c r="DP162" s="5">
        <v>2.72</v>
      </c>
      <c r="DQ162" s="5">
        <v>2.3199999999999998</v>
      </c>
      <c r="DR162" s="1">
        <v>30.1</v>
      </c>
      <c r="DS162" s="1">
        <v>21.8</v>
      </c>
      <c r="DT162" s="1">
        <v>11.6</v>
      </c>
      <c r="DU162" s="1">
        <v>8.9</v>
      </c>
      <c r="DV162" s="1">
        <v>13.1</v>
      </c>
      <c r="DW162" s="1">
        <v>14</v>
      </c>
      <c r="DX162">
        <v>206</v>
      </c>
      <c r="DY162">
        <v>171</v>
      </c>
      <c r="DZ162">
        <v>133</v>
      </c>
      <c r="EA162">
        <v>136</v>
      </c>
      <c r="EB162">
        <v>199</v>
      </c>
      <c r="EC162">
        <v>226</v>
      </c>
      <c r="ED162" s="1">
        <v>58.4</v>
      </c>
      <c r="EE162">
        <v>433</v>
      </c>
      <c r="EF162">
        <v>362</v>
      </c>
      <c r="EG162">
        <v>353</v>
      </c>
      <c r="EH162">
        <v>54.5</v>
      </c>
      <c r="EI162" s="1">
        <v>0.24</v>
      </c>
      <c r="EJ162" s="1">
        <v>0.56999999999999995</v>
      </c>
      <c r="EK162">
        <v>55</v>
      </c>
      <c r="EL162">
        <v>47</v>
      </c>
      <c r="EM162" s="5">
        <v>0.38</v>
      </c>
      <c r="EN162" s="5">
        <v>0.4</v>
      </c>
      <c r="EO162" s="5">
        <v>2.85</v>
      </c>
      <c r="EP162" s="5">
        <v>2.5499999999999998</v>
      </c>
      <c r="EQ162" s="5">
        <v>0.21</v>
      </c>
      <c r="ER162" s="5">
        <v>1.387</v>
      </c>
      <c r="ES162" s="5">
        <v>0.67100000000000004</v>
      </c>
      <c r="ET162" s="5">
        <v>-1.4870000000000001</v>
      </c>
      <c r="EU162" s="5">
        <v>-82.212999999999994</v>
      </c>
      <c r="EV162" s="5">
        <v>3.1749999999999998</v>
      </c>
      <c r="EW162" s="5">
        <v>92.262</v>
      </c>
      <c r="EX162" s="1">
        <v>0.93</v>
      </c>
      <c r="EY162" s="1">
        <v>1.55</v>
      </c>
      <c r="EZ162">
        <v>23</v>
      </c>
      <c r="FA162">
        <v>0</v>
      </c>
      <c r="FB162" s="5">
        <v>7.13</v>
      </c>
      <c r="FC162" s="5">
        <v>0</v>
      </c>
      <c r="FD162" s="5">
        <v>7.13</v>
      </c>
      <c r="FE162" s="5">
        <v>7.95</v>
      </c>
      <c r="FF162" s="5">
        <v>1.04</v>
      </c>
      <c r="FG162" s="5">
        <v>6.91</v>
      </c>
      <c r="FH162" s="5">
        <v>0.62</v>
      </c>
      <c r="FI162" s="5">
        <v>4.7699999999999996</v>
      </c>
      <c r="FJ162" s="5">
        <v>5.31</v>
      </c>
      <c r="FK162" s="5">
        <v>3.4000000000000002E-2</v>
      </c>
      <c r="FL162" s="5">
        <v>-0.114</v>
      </c>
      <c r="FM162" s="5">
        <v>-1.92</v>
      </c>
      <c r="FN162" s="5">
        <v>84.313000000000002</v>
      </c>
      <c r="FO162" s="5">
        <v>1.103</v>
      </c>
      <c r="FP162" s="5">
        <v>-74.682000000000002</v>
      </c>
      <c r="FQ162" s="1">
        <v>0</v>
      </c>
      <c r="FR162" s="1">
        <v>0</v>
      </c>
      <c r="FS162">
        <v>2</v>
      </c>
      <c r="FT162">
        <v>1</v>
      </c>
      <c r="FU162" s="5">
        <v>2.85</v>
      </c>
      <c r="FV162" s="5">
        <v>1.42</v>
      </c>
      <c r="FW162" s="5">
        <v>1.42</v>
      </c>
      <c r="FX162" s="5">
        <v>1.48</v>
      </c>
      <c r="FY162" s="5">
        <v>5.37</v>
      </c>
      <c r="FZ162" s="5">
        <v>-3.89</v>
      </c>
      <c r="GA162" t="s">
        <v>564</v>
      </c>
      <c r="GB162" s="84">
        <v>7.1</v>
      </c>
      <c r="GC162" s="86">
        <v>7.1429999999999998</v>
      </c>
      <c r="GD162" t="s">
        <v>564</v>
      </c>
      <c r="GE162" s="1">
        <f t="shared" si="13"/>
        <v>-2.7999999999999989</v>
      </c>
      <c r="GF162" s="78">
        <v>69.672591999999995</v>
      </c>
      <c r="GG162" s="78">
        <v>7.2511150000000004</v>
      </c>
      <c r="GH162" s="78">
        <v>28.527958000000002</v>
      </c>
      <c r="GI162" s="80">
        <v>5.6799350000000004</v>
      </c>
      <c r="GJ162" s="80">
        <v>4.4911940000000001</v>
      </c>
      <c r="GK162" s="80">
        <v>3.604E-3</v>
      </c>
      <c r="GL162" s="80">
        <f t="shared" si="14"/>
        <v>-3.208422333333333</v>
      </c>
      <c r="GM162" s="80">
        <v>10.080120000000001</v>
      </c>
      <c r="GN162" s="80">
        <v>3.1011359999999999</v>
      </c>
      <c r="GO162" s="80">
        <v>8.9134259999999994</v>
      </c>
      <c r="GP162" s="80">
        <v>2.6100270000000001</v>
      </c>
      <c r="GQ162" s="80">
        <v>1.6370020000000001</v>
      </c>
      <c r="GR162" s="80">
        <v>3.5388999999999997E-2</v>
      </c>
      <c r="GS162" s="87">
        <v>18.8</v>
      </c>
      <c r="GT162" s="87">
        <v>18.8</v>
      </c>
      <c r="GU162" s="87">
        <v>-1.9</v>
      </c>
      <c r="GV162" s="87">
        <v>-1.9</v>
      </c>
      <c r="GW162" s="87">
        <v>-10.1</v>
      </c>
      <c r="GX162" s="87">
        <v>4.8</v>
      </c>
      <c r="GY162" s="87">
        <v>1.9</v>
      </c>
      <c r="GZ162" s="87">
        <v>1.9</v>
      </c>
      <c r="HA162" s="87">
        <v>-0.1</v>
      </c>
      <c r="HB162" s="87">
        <v>0.6</v>
      </c>
      <c r="HC162" s="87">
        <v>-0.6</v>
      </c>
      <c r="HD162" s="87">
        <v>1.9</v>
      </c>
      <c r="HE162" s="87">
        <v>22</v>
      </c>
      <c r="HF162" s="87">
        <v>3.7</v>
      </c>
      <c r="HG162" s="87">
        <v>-0.8</v>
      </c>
      <c r="HH162" s="87">
        <v>-0.4</v>
      </c>
      <c r="HI162" s="87">
        <v>-0.8</v>
      </c>
      <c r="HJ162" s="87">
        <v>1.7</v>
      </c>
      <c r="HK162" s="87">
        <v>-3.5</v>
      </c>
      <c r="HL162" s="87">
        <v>0.4</v>
      </c>
      <c r="HM162" s="87">
        <v>-0.1</v>
      </c>
      <c r="HN162" s="87">
        <v>-0.1</v>
      </c>
      <c r="HO162" s="87">
        <v>-0.3</v>
      </c>
      <c r="HP162" s="87">
        <v>0</v>
      </c>
    </row>
    <row r="163" spans="1:224" x14ac:dyDescent="0.2">
      <c r="A163">
        <v>4</v>
      </c>
      <c r="B163" t="s">
        <v>4478</v>
      </c>
      <c r="C163" t="s">
        <v>4479</v>
      </c>
      <c r="E163" t="s">
        <v>4451</v>
      </c>
      <c r="F163">
        <v>75</v>
      </c>
      <c r="G163">
        <v>205</v>
      </c>
      <c r="H163" t="s">
        <v>1483</v>
      </c>
      <c r="J163" t="s">
        <v>1965</v>
      </c>
      <c r="K163" t="s">
        <v>1494</v>
      </c>
      <c r="L163" s="82" t="s">
        <v>2241</v>
      </c>
      <c r="M163" t="s">
        <v>1513</v>
      </c>
      <c r="N163">
        <v>77</v>
      </c>
      <c r="O163">
        <v>2</v>
      </c>
      <c r="P163">
        <v>15</v>
      </c>
      <c r="Q163">
        <v>17</v>
      </c>
      <c r="R163">
        <v>9</v>
      </c>
      <c r="S163">
        <v>20</v>
      </c>
      <c r="T163">
        <v>10</v>
      </c>
      <c r="U163">
        <v>0</v>
      </c>
      <c r="V163">
        <v>0</v>
      </c>
      <c r="W163">
        <v>0</v>
      </c>
      <c r="X163">
        <v>0</v>
      </c>
      <c r="Y163">
        <v>2</v>
      </c>
      <c r="Z163">
        <v>14</v>
      </c>
      <c r="AA163">
        <v>0</v>
      </c>
      <c r="AB163">
        <v>0</v>
      </c>
      <c r="AC163">
        <v>0</v>
      </c>
      <c r="AD163">
        <v>1</v>
      </c>
      <c r="AE163">
        <v>1</v>
      </c>
      <c r="AF163">
        <v>0</v>
      </c>
      <c r="AG163">
        <v>62</v>
      </c>
      <c r="AH163">
        <v>59</v>
      </c>
      <c r="AI163">
        <v>137</v>
      </c>
      <c r="AJ163">
        <v>41</v>
      </c>
      <c r="AK163">
        <v>36</v>
      </c>
      <c r="AL163">
        <v>29</v>
      </c>
      <c r="AM163">
        <v>0</v>
      </c>
      <c r="AN163">
        <v>0</v>
      </c>
      <c r="AO163" s="1">
        <v>0</v>
      </c>
      <c r="AP163">
        <v>79807</v>
      </c>
      <c r="AQ163">
        <v>9960</v>
      </c>
      <c r="AR163">
        <v>1023</v>
      </c>
      <c r="AS163" s="2">
        <v>1994</v>
      </c>
      <c r="AT163">
        <v>4103964</v>
      </c>
      <c r="AU163" s="1">
        <v>79.792984000000004</v>
      </c>
      <c r="AV163" s="1">
        <v>20.6</v>
      </c>
      <c r="AW163" s="1">
        <v>30.2</v>
      </c>
      <c r="AX163" s="1">
        <v>-3</v>
      </c>
      <c r="AY163" s="1">
        <v>1.3</v>
      </c>
      <c r="AZ163" s="1">
        <v>4.9000000000000004</v>
      </c>
      <c r="BA163" s="1">
        <v>0</v>
      </c>
      <c r="BB163" s="1">
        <v>6.2</v>
      </c>
      <c r="BC163" s="85">
        <f t="shared" si="10"/>
        <v>63.011885763299951</v>
      </c>
      <c r="BD163" s="50">
        <v>6.4796731610753477</v>
      </c>
      <c r="BE163" s="50">
        <v>-0.67728736738871076</v>
      </c>
      <c r="BF163" s="50">
        <v>1.5154797624530234</v>
      </c>
      <c r="BG163" s="50">
        <v>-0.35406508673436993</v>
      </c>
      <c r="BH163" s="50">
        <v>0</v>
      </c>
      <c r="BI163" s="85">
        <f t="shared" si="11"/>
        <v>6.9638004694052906</v>
      </c>
      <c r="BJ163" s="50">
        <v>37.80576710787836</v>
      </c>
      <c r="BK163" s="50">
        <v>0.51428695664049251</v>
      </c>
      <c r="BL163" s="50">
        <v>9.4027958467685337</v>
      </c>
      <c r="BM163" s="50">
        <v>8.3252353826072749</v>
      </c>
      <c r="BN163" s="85">
        <f t="shared" si="12"/>
        <v>56.048085293894658</v>
      </c>
      <c r="BO163" s="5">
        <v>16.579999999999998</v>
      </c>
      <c r="BP163" s="5">
        <v>31.22</v>
      </c>
      <c r="BQ163">
        <v>1</v>
      </c>
      <c r="BR163">
        <v>55</v>
      </c>
      <c r="BS163">
        <v>40</v>
      </c>
      <c r="BT163" s="1">
        <v>56</v>
      </c>
      <c r="BU163">
        <v>1</v>
      </c>
      <c r="BV163">
        <v>39</v>
      </c>
      <c r="BW163">
        <v>29</v>
      </c>
      <c r="BX163" s="1">
        <v>56.7</v>
      </c>
      <c r="BY163">
        <v>0</v>
      </c>
      <c r="BZ163">
        <v>5</v>
      </c>
      <c r="CA163">
        <v>4</v>
      </c>
      <c r="CB163" s="1">
        <v>49.8</v>
      </c>
      <c r="CC163">
        <v>0</v>
      </c>
      <c r="CD163">
        <v>11</v>
      </c>
      <c r="CE163">
        <v>7</v>
      </c>
      <c r="CF163" s="1">
        <v>56.2</v>
      </c>
      <c r="CG163">
        <v>64</v>
      </c>
      <c r="CH163">
        <v>102</v>
      </c>
      <c r="CI163" s="1">
        <v>3</v>
      </c>
      <c r="CJ163" s="1">
        <v>4.8</v>
      </c>
      <c r="CK163" s="1">
        <v>12.5</v>
      </c>
      <c r="CL163" s="1">
        <v>13.5</v>
      </c>
      <c r="CM163" s="1">
        <v>12.4</v>
      </c>
      <c r="CN163" s="1">
        <v>14.7</v>
      </c>
      <c r="CO163">
        <v>10</v>
      </c>
      <c r="CP163">
        <v>10</v>
      </c>
      <c r="CQ163" s="1">
        <v>0.5</v>
      </c>
      <c r="CR163" s="1">
        <v>0.5</v>
      </c>
      <c r="CS163" s="1">
        <v>3</v>
      </c>
      <c r="CT163" s="1">
        <v>3.9</v>
      </c>
      <c r="CU163" s="1">
        <v>3.4</v>
      </c>
      <c r="CV163" s="1">
        <v>3.7</v>
      </c>
      <c r="CW163" s="5">
        <v>-0.55000000000000004</v>
      </c>
      <c r="CX163" s="6">
        <v>-3.5000000000000003E-2</v>
      </c>
      <c r="CY163" s="6">
        <v>1.4999999999999999E-2</v>
      </c>
      <c r="CZ163" s="6">
        <v>0.16</v>
      </c>
      <c r="DA163" s="6">
        <v>-0.624</v>
      </c>
      <c r="DB163" s="6">
        <v>1.3520000000000001</v>
      </c>
      <c r="DC163" s="6">
        <v>14.675000000000001</v>
      </c>
      <c r="DD163" s="5">
        <v>-4.3</v>
      </c>
      <c r="DE163" s="5">
        <v>11.18</v>
      </c>
      <c r="DF163" s="5">
        <v>15.45</v>
      </c>
      <c r="DG163" s="5">
        <v>6.38</v>
      </c>
      <c r="DH163">
        <v>914</v>
      </c>
      <c r="DI163">
        <v>978</v>
      </c>
      <c r="DJ163" s="5">
        <v>1.97</v>
      </c>
      <c r="DK163" s="5">
        <v>1.97</v>
      </c>
      <c r="DL163" s="1">
        <v>28.9</v>
      </c>
      <c r="DM163" s="1">
        <v>21.1</v>
      </c>
      <c r="DN163" s="1">
        <v>10.3</v>
      </c>
      <c r="DO163" s="1">
        <v>8</v>
      </c>
      <c r="DP163" s="5">
        <v>2.99</v>
      </c>
      <c r="DQ163" s="5">
        <v>2.4500000000000002</v>
      </c>
      <c r="DR163" s="1">
        <v>31.1</v>
      </c>
      <c r="DS163" s="1">
        <v>22.1</v>
      </c>
      <c r="DT163" s="1">
        <v>12.2</v>
      </c>
      <c r="DU163" s="1">
        <v>8.6999999999999993</v>
      </c>
      <c r="DV163" s="1">
        <v>12.4</v>
      </c>
      <c r="DW163" s="1">
        <v>14.7</v>
      </c>
      <c r="DX163">
        <v>210</v>
      </c>
      <c r="DY163">
        <v>170</v>
      </c>
      <c r="DZ163">
        <v>169</v>
      </c>
      <c r="EA163">
        <v>142</v>
      </c>
      <c r="EB163">
        <v>241</v>
      </c>
      <c r="EC163">
        <v>250</v>
      </c>
      <c r="ED163" s="1">
        <v>55</v>
      </c>
      <c r="EE163">
        <v>426</v>
      </c>
      <c r="EF163">
        <v>377</v>
      </c>
      <c r="EG163">
        <v>352</v>
      </c>
      <c r="EH163">
        <v>53.1</v>
      </c>
      <c r="EI163" s="1">
        <v>0.23</v>
      </c>
      <c r="EJ163" s="1">
        <v>0.33</v>
      </c>
      <c r="EK163">
        <v>42</v>
      </c>
      <c r="EL163">
        <v>42</v>
      </c>
      <c r="EM163" s="5">
        <v>0</v>
      </c>
      <c r="EN163" s="5">
        <v>0.55000000000000004</v>
      </c>
      <c r="EO163" s="5">
        <v>0.22</v>
      </c>
      <c r="EP163" s="5">
        <v>5.22</v>
      </c>
      <c r="EQ163" s="5">
        <v>-6.27</v>
      </c>
      <c r="ER163" s="5">
        <v>1.343</v>
      </c>
      <c r="ES163" s="5">
        <v>0.437</v>
      </c>
      <c r="ET163" s="5">
        <v>-0.83399999999999996</v>
      </c>
      <c r="EU163" s="5">
        <v>-78.804000000000002</v>
      </c>
      <c r="EV163" s="5">
        <v>0.379</v>
      </c>
      <c r="EW163" s="5">
        <v>89.283000000000001</v>
      </c>
      <c r="EX163" s="1">
        <v>0</v>
      </c>
      <c r="EY163" s="1">
        <v>0</v>
      </c>
      <c r="EZ163">
        <v>0</v>
      </c>
      <c r="FA163">
        <v>0</v>
      </c>
      <c r="FB163" s="5">
        <v>0</v>
      </c>
      <c r="FC163" s="5">
        <v>0</v>
      </c>
      <c r="FD163" s="5">
        <v>0</v>
      </c>
      <c r="FE163" s="5">
        <v>6.87</v>
      </c>
      <c r="FF163" s="5">
        <v>0.6</v>
      </c>
      <c r="FG163" s="5">
        <v>6.27</v>
      </c>
      <c r="FH163" s="5">
        <v>2.06</v>
      </c>
      <c r="FI163" s="5">
        <v>3.12</v>
      </c>
      <c r="FJ163" s="5">
        <v>-0.65</v>
      </c>
      <c r="FK163" s="5">
        <v>0.40300000000000002</v>
      </c>
      <c r="FL163" s="5">
        <v>-0.378</v>
      </c>
      <c r="FM163" s="5">
        <v>0.47699999999999998</v>
      </c>
      <c r="FN163" s="5">
        <v>80.771000000000001</v>
      </c>
      <c r="FO163" s="5">
        <v>-0.754</v>
      </c>
      <c r="FP163" s="5">
        <v>-75.537999999999997</v>
      </c>
      <c r="FQ163" s="1">
        <v>0.38</v>
      </c>
      <c r="FR163" s="1">
        <v>0</v>
      </c>
      <c r="FS163">
        <v>4</v>
      </c>
      <c r="FT163">
        <v>13</v>
      </c>
      <c r="FU163" s="5">
        <v>1.51</v>
      </c>
      <c r="FV163" s="5">
        <v>4.91</v>
      </c>
      <c r="FW163" s="5">
        <v>-3.4</v>
      </c>
      <c r="FX163" s="5">
        <v>2.2400000000000002</v>
      </c>
      <c r="FY163" s="5">
        <v>4.99</v>
      </c>
      <c r="FZ163" s="5">
        <v>-2.74</v>
      </c>
      <c r="GA163" t="s">
        <v>562</v>
      </c>
      <c r="GB163" s="84">
        <v>3.5</v>
      </c>
      <c r="GC163" s="86">
        <v>0.64300000000000002</v>
      </c>
      <c r="GD163">
        <v>0.66600000000000004</v>
      </c>
      <c r="GE163" s="1">
        <f t="shared" si="13"/>
        <v>-0.93333333333333313</v>
      </c>
      <c r="GF163" s="78">
        <v>67.226973999999998</v>
      </c>
      <c r="GG163" s="78">
        <v>3.2472400000000001</v>
      </c>
      <c r="GH163" s="78">
        <v>14.107937</v>
      </c>
      <c r="GI163" s="80">
        <v>0.44831100000000002</v>
      </c>
      <c r="GJ163" s="80">
        <v>3.7270940000000001</v>
      </c>
      <c r="GK163" s="80">
        <v>2.32E-4</v>
      </c>
      <c r="GL163" s="80">
        <f t="shared" si="14"/>
        <v>-1.6081209999999999</v>
      </c>
      <c r="GM163" s="80">
        <v>12.587618000000001</v>
      </c>
      <c r="GN163" s="80">
        <v>1.728861</v>
      </c>
      <c r="GO163" s="80">
        <v>5.2133010000000004</v>
      </c>
      <c r="GP163" s="80">
        <v>1.411062</v>
      </c>
      <c r="GQ163" s="80">
        <v>1.5709390000000001</v>
      </c>
      <c r="GR163" s="80">
        <v>1.3951E-2</v>
      </c>
      <c r="GS163" s="87">
        <v>13.7</v>
      </c>
      <c r="GT163" s="87">
        <v>13.7</v>
      </c>
      <c r="GU163" s="87">
        <v>-1.8</v>
      </c>
      <c r="GV163" s="87">
        <v>-0.7</v>
      </c>
      <c r="GW163" s="87">
        <v>-10</v>
      </c>
      <c r="GX163" s="87">
        <v>1.3</v>
      </c>
      <c r="GY163" s="87">
        <v>0.5</v>
      </c>
      <c r="GZ163" s="87">
        <v>0.5</v>
      </c>
      <c r="HA163" s="87">
        <v>-0.1</v>
      </c>
      <c r="HB163" s="87">
        <v>0.5</v>
      </c>
      <c r="HC163" s="87">
        <v>-0.4</v>
      </c>
      <c r="HD163" s="87">
        <v>0.5</v>
      </c>
      <c r="HE163" s="87">
        <v>0.6</v>
      </c>
      <c r="HF163" s="87">
        <v>-0.1</v>
      </c>
      <c r="HG163" s="87">
        <v>0.2</v>
      </c>
      <c r="HH163" s="87">
        <v>0.1</v>
      </c>
      <c r="HI163" s="87">
        <v>0</v>
      </c>
      <c r="HJ163" s="87">
        <v>0.1</v>
      </c>
      <c r="HK163" s="87">
        <v>-13.6</v>
      </c>
      <c r="HL163" s="87">
        <v>-0.1</v>
      </c>
      <c r="HM163" s="87">
        <v>-0.5</v>
      </c>
      <c r="HN163" s="87">
        <v>0.5</v>
      </c>
      <c r="HO163" s="87">
        <v>-0.8</v>
      </c>
      <c r="HP163" s="87">
        <v>-0.8</v>
      </c>
    </row>
    <row r="164" spans="1:224" x14ac:dyDescent="0.2">
      <c r="A164">
        <v>2</v>
      </c>
      <c r="B164" t="s">
        <v>3815</v>
      </c>
      <c r="C164" t="s">
        <v>2621</v>
      </c>
      <c r="D164" t="s">
        <v>2612</v>
      </c>
      <c r="E164" t="s">
        <v>2594</v>
      </c>
      <c r="F164">
        <v>73</v>
      </c>
      <c r="G164">
        <v>196</v>
      </c>
      <c r="H164" t="s">
        <v>1483</v>
      </c>
      <c r="J164" t="s">
        <v>1533</v>
      </c>
      <c r="K164" t="s">
        <v>1494</v>
      </c>
      <c r="L164" s="82" t="s">
        <v>2241</v>
      </c>
      <c r="M164" t="s">
        <v>1513</v>
      </c>
      <c r="N164">
        <v>82</v>
      </c>
      <c r="O164">
        <v>14</v>
      </c>
      <c r="P164">
        <v>55</v>
      </c>
      <c r="Q164">
        <v>69</v>
      </c>
      <c r="R164">
        <v>21</v>
      </c>
      <c r="S164">
        <v>51</v>
      </c>
      <c r="T164">
        <v>23</v>
      </c>
      <c r="U164">
        <v>1</v>
      </c>
      <c r="V164">
        <v>0</v>
      </c>
      <c r="W164">
        <v>0</v>
      </c>
      <c r="X164">
        <v>0</v>
      </c>
      <c r="Y164">
        <v>10</v>
      </c>
      <c r="Z164">
        <v>38</v>
      </c>
      <c r="AA164">
        <v>3</v>
      </c>
      <c r="AB164">
        <v>13</v>
      </c>
      <c r="AC164">
        <v>1</v>
      </c>
      <c r="AD164">
        <v>4</v>
      </c>
      <c r="AE164">
        <v>1</v>
      </c>
      <c r="AF164">
        <v>0</v>
      </c>
      <c r="AG164">
        <v>213</v>
      </c>
      <c r="AH164">
        <v>46</v>
      </c>
      <c r="AI164">
        <v>143</v>
      </c>
      <c r="AJ164">
        <v>89</v>
      </c>
      <c r="AK164">
        <v>59</v>
      </c>
      <c r="AL164">
        <v>45</v>
      </c>
      <c r="AM164">
        <v>0</v>
      </c>
      <c r="AN164">
        <v>0</v>
      </c>
      <c r="AO164" s="1">
        <v>0</v>
      </c>
      <c r="AP164">
        <v>102305</v>
      </c>
      <c r="AQ164">
        <v>14645</v>
      </c>
      <c r="AR164">
        <v>13804</v>
      </c>
      <c r="AS164" s="2">
        <v>2419</v>
      </c>
      <c r="AT164">
        <v>8778434</v>
      </c>
      <c r="AU164" s="1">
        <v>92.765388000000002</v>
      </c>
      <c r="AV164" s="1">
        <v>47</v>
      </c>
      <c r="AW164" s="1">
        <v>48.9</v>
      </c>
      <c r="AX164" s="1">
        <v>2.7</v>
      </c>
      <c r="AY164" s="1">
        <v>13.7</v>
      </c>
      <c r="AZ164" s="1">
        <v>8.8000000000000007</v>
      </c>
      <c r="BA164" s="1">
        <v>0</v>
      </c>
      <c r="BB164" s="1">
        <v>22.4</v>
      </c>
      <c r="BC164" s="85">
        <f t="shared" si="10"/>
        <v>97.857437027891919</v>
      </c>
      <c r="BD164" s="50">
        <v>37.352475704181998</v>
      </c>
      <c r="BE164" s="50">
        <v>7.3048341065727938</v>
      </c>
      <c r="BF164" s="50">
        <v>5.1903306787008674</v>
      </c>
      <c r="BG164" s="50">
        <v>-2.6806229896214075</v>
      </c>
      <c r="BH164" s="50">
        <v>0</v>
      </c>
      <c r="BI164" s="85">
        <f t="shared" si="11"/>
        <v>47.167017499834252</v>
      </c>
      <c r="BJ164" s="50">
        <v>25.381266722827487</v>
      </c>
      <c r="BK164" s="50">
        <v>4.4100350284615786</v>
      </c>
      <c r="BL164" s="50">
        <v>14.962779569472197</v>
      </c>
      <c r="BM164" s="50">
        <v>5.9363382072964095</v>
      </c>
      <c r="BN164" s="85">
        <f t="shared" si="12"/>
        <v>50.690419528057667</v>
      </c>
      <c r="BO164" s="5">
        <v>19.52</v>
      </c>
      <c r="BP164" s="5">
        <v>28.27</v>
      </c>
      <c r="BQ164">
        <v>9</v>
      </c>
      <c r="BR164">
        <v>135</v>
      </c>
      <c r="BS164">
        <v>59</v>
      </c>
      <c r="BT164" s="1">
        <v>53.3</v>
      </c>
      <c r="BU164">
        <v>6</v>
      </c>
      <c r="BV164">
        <v>106</v>
      </c>
      <c r="BW164">
        <v>48</v>
      </c>
      <c r="BX164" s="1">
        <v>54.5</v>
      </c>
      <c r="BY164">
        <v>0</v>
      </c>
      <c r="BZ164">
        <v>7</v>
      </c>
      <c r="CA164">
        <v>1</v>
      </c>
      <c r="CB164" s="1">
        <v>49</v>
      </c>
      <c r="CC164">
        <v>3</v>
      </c>
      <c r="CD164">
        <v>20</v>
      </c>
      <c r="CE164">
        <v>10</v>
      </c>
      <c r="CF164" s="1">
        <v>50.5</v>
      </c>
      <c r="CG164">
        <v>99</v>
      </c>
      <c r="CH164">
        <v>100</v>
      </c>
      <c r="CI164" s="1">
        <v>3.7</v>
      </c>
      <c r="CJ164" s="1">
        <v>3.7</v>
      </c>
      <c r="CK164" s="1">
        <v>12.4</v>
      </c>
      <c r="CL164" s="1">
        <v>15.1</v>
      </c>
      <c r="CM164" s="1">
        <v>12.4</v>
      </c>
      <c r="CN164" s="1">
        <v>13.4</v>
      </c>
      <c r="CO164">
        <v>15</v>
      </c>
      <c r="CP164">
        <v>9</v>
      </c>
      <c r="CQ164" s="1">
        <v>0.6</v>
      </c>
      <c r="CR164" s="1">
        <v>0.3</v>
      </c>
      <c r="CS164" s="1">
        <v>3.3</v>
      </c>
      <c r="CT164" s="1">
        <v>3.8</v>
      </c>
      <c r="CU164" s="1">
        <v>3.2</v>
      </c>
      <c r="CV164" s="1">
        <v>3.8</v>
      </c>
      <c r="CW164" s="5">
        <v>-0.05</v>
      </c>
      <c r="CX164" s="6">
        <v>7.8E-2</v>
      </c>
      <c r="CY164" s="6">
        <v>3.3000000000000002E-2</v>
      </c>
      <c r="CZ164" s="6">
        <v>1.405</v>
      </c>
      <c r="DA164" s="6">
        <v>0.53500000000000003</v>
      </c>
      <c r="DB164" s="6">
        <v>-0.69</v>
      </c>
      <c r="DC164" s="6">
        <v>13.359</v>
      </c>
      <c r="DD164" s="5">
        <v>4.8</v>
      </c>
      <c r="DE164" s="5">
        <v>16.829999999999998</v>
      </c>
      <c r="DF164" s="5">
        <v>12.06</v>
      </c>
      <c r="DG164" s="5">
        <v>9.02</v>
      </c>
      <c r="DH164">
        <v>889</v>
      </c>
      <c r="DI164">
        <v>979</v>
      </c>
      <c r="DJ164" s="5">
        <v>3.19</v>
      </c>
      <c r="DK164" s="5">
        <v>2.77</v>
      </c>
      <c r="DL164" s="1">
        <v>32.1</v>
      </c>
      <c r="DM164" s="1">
        <v>22.2</v>
      </c>
      <c r="DN164" s="1">
        <v>12.6</v>
      </c>
      <c r="DO164" s="1">
        <v>8.8000000000000007</v>
      </c>
      <c r="DP164" s="5">
        <v>2.48</v>
      </c>
      <c r="DQ164" s="5">
        <v>2.02</v>
      </c>
      <c r="DR164" s="1">
        <v>29.3</v>
      </c>
      <c r="DS164" s="1">
        <v>21.2</v>
      </c>
      <c r="DT164" s="1">
        <v>10.9</v>
      </c>
      <c r="DU164" s="1">
        <v>8.4</v>
      </c>
      <c r="DV164" s="1">
        <v>12.4</v>
      </c>
      <c r="DW164" s="1">
        <v>13.4</v>
      </c>
      <c r="DX164">
        <v>250</v>
      </c>
      <c r="DY164">
        <v>218</v>
      </c>
      <c r="DZ164">
        <v>213</v>
      </c>
      <c r="EA164">
        <v>212</v>
      </c>
      <c r="EB164">
        <v>265</v>
      </c>
      <c r="EC164">
        <v>248</v>
      </c>
      <c r="ED164" s="1">
        <v>52.4</v>
      </c>
      <c r="EE164">
        <v>573</v>
      </c>
      <c r="EF164">
        <v>508</v>
      </c>
      <c r="EG164">
        <v>534</v>
      </c>
      <c r="EH164">
        <v>53</v>
      </c>
      <c r="EI164" s="1">
        <v>0.56000000000000005</v>
      </c>
      <c r="EJ164" s="1">
        <v>0.71</v>
      </c>
      <c r="EK164">
        <v>85</v>
      </c>
      <c r="EL164">
        <v>74</v>
      </c>
      <c r="EM164" s="5">
        <v>0.41</v>
      </c>
      <c r="EN164" s="5">
        <v>0.47</v>
      </c>
      <c r="EO164" s="5">
        <v>2.71</v>
      </c>
      <c r="EP164" s="5">
        <v>2.77</v>
      </c>
      <c r="EQ164" s="5">
        <v>0.67</v>
      </c>
      <c r="ER164" s="5">
        <v>0.89</v>
      </c>
      <c r="ES164" s="5">
        <v>0.34499999999999997</v>
      </c>
      <c r="ET164" s="5">
        <v>-6.8780000000000001</v>
      </c>
      <c r="EU164" s="5">
        <v>-83.346999999999994</v>
      </c>
      <c r="EV164" s="5">
        <v>2.2069999999999999</v>
      </c>
      <c r="EW164" s="5">
        <v>91.489000000000004</v>
      </c>
      <c r="EX164" s="1">
        <v>1.08</v>
      </c>
      <c r="EY164" s="1">
        <v>2.4300000000000002</v>
      </c>
      <c r="EZ164">
        <v>26</v>
      </c>
      <c r="FA164">
        <v>2</v>
      </c>
      <c r="FB164" s="5">
        <v>7.03</v>
      </c>
      <c r="FC164" s="5">
        <v>0.54</v>
      </c>
      <c r="FD164" s="5">
        <v>6.49</v>
      </c>
      <c r="FE164" s="5">
        <v>6.35</v>
      </c>
      <c r="FF164" s="5">
        <v>0.53</v>
      </c>
      <c r="FG164" s="5">
        <v>5.82</v>
      </c>
      <c r="FH164" s="5">
        <v>2.88</v>
      </c>
      <c r="FI164" s="5">
        <v>2.27</v>
      </c>
      <c r="FJ164" s="5">
        <v>1.01</v>
      </c>
      <c r="FK164" s="5">
        <v>0.502</v>
      </c>
      <c r="FL164" s="5">
        <v>-0.73899999999999999</v>
      </c>
      <c r="FM164" s="5">
        <v>-0.107</v>
      </c>
      <c r="FN164" s="5">
        <v>79.334000000000003</v>
      </c>
      <c r="FO164" s="5">
        <v>-3.5209999999999999</v>
      </c>
      <c r="FP164" s="5">
        <v>-77.540999999999997</v>
      </c>
      <c r="FQ164" s="1">
        <v>0.51</v>
      </c>
      <c r="FR164" s="1">
        <v>0.51</v>
      </c>
      <c r="FS164">
        <v>9</v>
      </c>
      <c r="FT164">
        <v>19</v>
      </c>
      <c r="FU164" s="5">
        <v>2.2799999999999998</v>
      </c>
      <c r="FV164" s="5">
        <v>4.82</v>
      </c>
      <c r="FW164" s="5">
        <v>-2.54</v>
      </c>
      <c r="FX164" s="5">
        <v>1.29</v>
      </c>
      <c r="FY164" s="5">
        <v>4.84</v>
      </c>
      <c r="FZ164" s="5">
        <v>-3.55</v>
      </c>
      <c r="GA164" t="s">
        <v>564</v>
      </c>
      <c r="GB164" s="84">
        <v>5.5</v>
      </c>
      <c r="GC164" s="86">
        <v>1.4750000000000001</v>
      </c>
      <c r="GD164" t="s">
        <v>564</v>
      </c>
      <c r="GE164" s="1">
        <f t="shared" si="13"/>
        <v>2.4666666666666659</v>
      </c>
      <c r="GF164" s="78">
        <v>81.512680000000003</v>
      </c>
      <c r="GG164" s="78">
        <v>12.235979</v>
      </c>
      <c r="GH164" s="78">
        <v>43.643562000000003</v>
      </c>
      <c r="GI164" s="80">
        <v>10.627793</v>
      </c>
      <c r="GJ164" s="80">
        <v>5.8076230000000004</v>
      </c>
      <c r="GK164" s="80">
        <v>2.8679999999999999E-3</v>
      </c>
      <c r="GL164" s="80">
        <f t="shared" si="14"/>
        <v>0.47942799999999952</v>
      </c>
      <c r="GM164" s="80">
        <v>6.7003329999999997</v>
      </c>
      <c r="GN164" s="80">
        <v>4.3423759999999998</v>
      </c>
      <c r="GO164" s="80">
        <v>11.618950999999999</v>
      </c>
      <c r="GP164" s="80">
        <v>3.5939380000000001</v>
      </c>
      <c r="GQ164" s="80">
        <v>1.7648790000000001</v>
      </c>
      <c r="GR164" s="80">
        <v>5.1046000000000001E-2</v>
      </c>
      <c r="GS164" s="87">
        <v>16.899999999999999</v>
      </c>
      <c r="GT164" s="87">
        <v>16.899999999999999</v>
      </c>
      <c r="GU164" s="87">
        <v>-0.9</v>
      </c>
      <c r="GV164" s="87">
        <v>2.9</v>
      </c>
      <c r="GW164" s="87">
        <v>-11</v>
      </c>
      <c r="GX164" s="87">
        <v>7.9</v>
      </c>
      <c r="GY164" s="87">
        <v>1</v>
      </c>
      <c r="GZ164" s="87">
        <v>1</v>
      </c>
      <c r="HA164" s="87">
        <v>0</v>
      </c>
      <c r="HB164" s="87">
        <v>-0.3</v>
      </c>
      <c r="HC164" s="87">
        <v>-0.7</v>
      </c>
      <c r="HD164" s="87">
        <v>0</v>
      </c>
      <c r="HE164" s="87">
        <v>21.4</v>
      </c>
      <c r="HF164" s="87">
        <v>2</v>
      </c>
      <c r="HG164" s="87">
        <v>-0.3</v>
      </c>
      <c r="HH164" s="87">
        <v>-0.1</v>
      </c>
      <c r="HI164" s="87">
        <v>-1.2</v>
      </c>
      <c r="HJ164" s="87">
        <v>0.5</v>
      </c>
      <c r="HK164" s="87">
        <v>-18</v>
      </c>
      <c r="HL164" s="87">
        <v>3.3</v>
      </c>
      <c r="HM164" s="87">
        <v>-0.2</v>
      </c>
      <c r="HN164" s="87">
        <v>0.7</v>
      </c>
      <c r="HO164" s="87">
        <v>-1.9</v>
      </c>
      <c r="HP164" s="87">
        <v>1.9</v>
      </c>
    </row>
    <row r="165" spans="1:224" x14ac:dyDescent="0.2">
      <c r="A165">
        <v>36</v>
      </c>
      <c r="B165" t="s">
        <v>4044</v>
      </c>
      <c r="C165" t="s">
        <v>4045</v>
      </c>
      <c r="D165" t="s">
        <v>2593</v>
      </c>
      <c r="E165" t="s">
        <v>2594</v>
      </c>
      <c r="F165">
        <v>80</v>
      </c>
      <c r="G165">
        <v>258</v>
      </c>
      <c r="H165" t="s">
        <v>1483</v>
      </c>
      <c r="J165" t="s">
        <v>2392</v>
      </c>
      <c r="K165" t="s">
        <v>1517</v>
      </c>
      <c r="L165" s="82" t="s">
        <v>2241</v>
      </c>
      <c r="M165" t="s">
        <v>1513</v>
      </c>
      <c r="N165">
        <v>51</v>
      </c>
      <c r="O165">
        <v>1</v>
      </c>
      <c r="P165">
        <v>1</v>
      </c>
      <c r="Q165">
        <v>2</v>
      </c>
      <c r="R165">
        <v>-3</v>
      </c>
      <c r="S165">
        <v>90</v>
      </c>
      <c r="T165">
        <v>20</v>
      </c>
      <c r="U165">
        <v>6</v>
      </c>
      <c r="V165">
        <v>2</v>
      </c>
      <c r="W165">
        <v>0</v>
      </c>
      <c r="X165">
        <v>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22</v>
      </c>
      <c r="AH165">
        <v>62</v>
      </c>
      <c r="AI165">
        <v>21</v>
      </c>
      <c r="AJ165">
        <v>9</v>
      </c>
      <c r="AK165">
        <v>10</v>
      </c>
      <c r="AL165">
        <v>1</v>
      </c>
      <c r="AM165">
        <v>0</v>
      </c>
      <c r="AN165">
        <v>0</v>
      </c>
      <c r="AO165" s="1">
        <v>0</v>
      </c>
      <c r="AP165">
        <v>25980</v>
      </c>
      <c r="AQ165">
        <v>184</v>
      </c>
      <c r="AR165">
        <v>122</v>
      </c>
      <c r="AS165" s="2">
        <v>738</v>
      </c>
      <c r="AT165">
        <v>165000</v>
      </c>
      <c r="AU165" s="1">
        <v>35.239139999999999</v>
      </c>
      <c r="AV165" s="1">
        <v>10.1</v>
      </c>
      <c r="AW165" s="1">
        <v>11.6</v>
      </c>
      <c r="AX165" s="1">
        <v>-0.8</v>
      </c>
      <c r="AY165" s="1">
        <v>-1.3</v>
      </c>
      <c r="AZ165" s="1">
        <v>1.1000000000000001</v>
      </c>
      <c r="BA165" s="1">
        <v>0</v>
      </c>
      <c r="BB165" s="1">
        <v>-0.1</v>
      </c>
      <c r="BC165" s="85">
        <f t="shared" si="10"/>
        <v>1.2324127352392922</v>
      </c>
      <c r="BD165" s="50">
        <v>0.45198074163210894</v>
      </c>
      <c r="BE165" s="50">
        <v>0.30201555577656225</v>
      </c>
      <c r="BF165" s="50">
        <v>-1.4544798643531412E-2</v>
      </c>
      <c r="BG165" s="50">
        <v>2.1167189681492191</v>
      </c>
      <c r="BH165" s="50">
        <v>0</v>
      </c>
      <c r="BI165" s="85">
        <f t="shared" si="11"/>
        <v>2.8561704669143588</v>
      </c>
      <c r="BJ165" s="50">
        <v>11.394479727893749</v>
      </c>
      <c r="BK165" s="50">
        <v>6.8396014364909566E-2</v>
      </c>
      <c r="BL165" s="50">
        <v>-1.1831536599274097</v>
      </c>
      <c r="BM165" s="50">
        <v>-11.903479814006316</v>
      </c>
      <c r="BN165" s="85">
        <f t="shared" si="12"/>
        <v>-1.6237577316750667</v>
      </c>
      <c r="CW165" s="5">
        <v>0.2</v>
      </c>
      <c r="CX165" s="6">
        <v>-0.09</v>
      </c>
      <c r="CY165" s="6">
        <v>-9.1999999999999998E-2</v>
      </c>
      <c r="CZ165" s="6">
        <v>-1.389</v>
      </c>
      <c r="DA165" s="6">
        <v>-0.50600000000000001</v>
      </c>
      <c r="DB165" s="6">
        <v>-0.82199999999999995</v>
      </c>
      <c r="DC165" s="6">
        <v>-4.43</v>
      </c>
      <c r="DD165" s="5">
        <v>6.6</v>
      </c>
      <c r="DE165" s="5">
        <v>0.84</v>
      </c>
      <c r="DF165" s="5">
        <v>-5.73</v>
      </c>
      <c r="DG165" s="5">
        <v>7.94</v>
      </c>
      <c r="DH165">
        <v>911</v>
      </c>
      <c r="DI165">
        <v>991</v>
      </c>
      <c r="DJ165" s="5">
        <v>2.1</v>
      </c>
      <c r="DK165" s="5">
        <v>2.52</v>
      </c>
      <c r="DL165" s="1">
        <v>24.3</v>
      </c>
      <c r="DM165" s="1">
        <v>25.9</v>
      </c>
      <c r="DN165" s="1">
        <v>11</v>
      </c>
      <c r="DO165" s="1">
        <v>10.9</v>
      </c>
      <c r="DP165" s="5">
        <v>2.16</v>
      </c>
      <c r="DQ165" s="5">
        <v>2.77</v>
      </c>
      <c r="DR165" s="1">
        <v>23.9</v>
      </c>
      <c r="DS165" s="1">
        <v>26.8</v>
      </c>
      <c r="DT165" s="1">
        <v>11.4</v>
      </c>
      <c r="DU165" s="1">
        <v>11.2</v>
      </c>
      <c r="DV165" s="1">
        <v>13.7</v>
      </c>
      <c r="DW165" s="1">
        <v>11.3</v>
      </c>
      <c r="DX165">
        <v>61</v>
      </c>
      <c r="DY165">
        <v>51</v>
      </c>
      <c r="DZ165">
        <v>43</v>
      </c>
      <c r="EA165">
        <v>53</v>
      </c>
      <c r="EB165">
        <v>64</v>
      </c>
      <c r="EC165">
        <v>69</v>
      </c>
      <c r="ED165" s="1">
        <v>53.8</v>
      </c>
      <c r="EE165">
        <v>160</v>
      </c>
      <c r="EF165">
        <v>170</v>
      </c>
      <c r="EG165">
        <v>136</v>
      </c>
      <c r="EH165">
        <v>48.5</v>
      </c>
      <c r="EI165" s="1">
        <v>0.14000000000000001</v>
      </c>
      <c r="EJ165" s="1">
        <v>0</v>
      </c>
      <c r="EK165">
        <v>15</v>
      </c>
      <c r="EL165">
        <v>18</v>
      </c>
      <c r="EM165" s="5">
        <v>-0.42</v>
      </c>
      <c r="EN165" s="5">
        <v>-0.62</v>
      </c>
      <c r="EO165" s="5">
        <v>0.04</v>
      </c>
      <c r="EP165" s="5">
        <v>5.56</v>
      </c>
      <c r="EQ165" s="5">
        <v>25.49</v>
      </c>
      <c r="ER165" s="5">
        <v>1.6890000000000001</v>
      </c>
      <c r="ES165" s="5">
        <v>-0.47899999999999998</v>
      </c>
      <c r="ET165" s="5">
        <v>1.8420000000000001</v>
      </c>
      <c r="EU165" s="5">
        <v>-80.564999999999998</v>
      </c>
      <c r="EV165" s="5">
        <v>-5.4050000000000002</v>
      </c>
      <c r="EW165" s="5">
        <v>71.572999999999993</v>
      </c>
      <c r="EX165" s="1">
        <v>0</v>
      </c>
      <c r="EY165" s="1">
        <v>0</v>
      </c>
      <c r="EZ165">
        <v>1</v>
      </c>
      <c r="FA165">
        <v>0</v>
      </c>
      <c r="FB165" s="5">
        <v>29.51</v>
      </c>
      <c r="FC165" s="5">
        <v>0</v>
      </c>
      <c r="FD165" s="5">
        <v>29.51</v>
      </c>
      <c r="FE165" s="5">
        <v>6.13</v>
      </c>
      <c r="FF165" s="5">
        <v>2.11</v>
      </c>
      <c r="FG165" s="5">
        <v>4.0199999999999996</v>
      </c>
      <c r="FH165" s="5">
        <v>0.1</v>
      </c>
      <c r="FI165" s="5">
        <v>5.86</v>
      </c>
      <c r="FJ165" s="5">
        <v>-18.09</v>
      </c>
      <c r="FK165" s="5">
        <v>0.40699999999999997</v>
      </c>
      <c r="FL165" s="5">
        <v>-0.48299999999999998</v>
      </c>
      <c r="FM165" s="5">
        <v>0.82599999999999996</v>
      </c>
      <c r="FN165" s="5">
        <v>80.286000000000001</v>
      </c>
      <c r="FO165" s="5">
        <v>-2.86</v>
      </c>
      <c r="FP165" s="5">
        <v>-74.453000000000003</v>
      </c>
      <c r="FQ165" s="1">
        <v>0</v>
      </c>
      <c r="FR165" s="1">
        <v>0</v>
      </c>
      <c r="FS165">
        <v>0</v>
      </c>
      <c r="FT165">
        <v>2</v>
      </c>
      <c r="FU165" s="5">
        <v>0</v>
      </c>
      <c r="FV165" s="5">
        <v>23.92</v>
      </c>
      <c r="FW165" s="5">
        <v>-23.92</v>
      </c>
      <c r="FX165" s="5">
        <v>0.2</v>
      </c>
      <c r="FY165" s="5">
        <v>6.03</v>
      </c>
      <c r="FZ165" s="5">
        <v>-5.83</v>
      </c>
      <c r="GA165" t="s">
        <v>561</v>
      </c>
      <c r="GB165" s="84">
        <v>0.5</v>
      </c>
      <c r="GC165" s="86">
        <v>0.55000000000000004</v>
      </c>
      <c r="GD165">
        <v>0.55000000000000004</v>
      </c>
      <c r="GE165" s="1">
        <f t="shared" si="13"/>
        <v>-3.3333333333333326E-2</v>
      </c>
      <c r="GF165" s="78">
        <v>48.366318</v>
      </c>
      <c r="GG165" s="78">
        <v>0.86296799999999996</v>
      </c>
      <c r="GH165" s="78">
        <v>3.4739360000000001</v>
      </c>
      <c r="GI165" s="80">
        <v>-1.7012179999999999</v>
      </c>
      <c r="GJ165" s="80">
        <v>2.3162609999999999</v>
      </c>
      <c r="GK165" s="80">
        <v>5.8200000000000005E-4</v>
      </c>
      <c r="GL165" s="80">
        <f t="shared" si="14"/>
        <v>0.20520833333333333</v>
      </c>
      <c r="GM165" s="80">
        <v>17.777353000000002</v>
      </c>
      <c r="GN165" s="80">
        <v>1.3207</v>
      </c>
      <c r="GO165" s="80">
        <v>3.512893</v>
      </c>
      <c r="GP165" s="80">
        <v>0.81499100000000002</v>
      </c>
      <c r="GQ165" s="80">
        <v>1.450116</v>
      </c>
      <c r="GR165" s="80">
        <v>-2.813E-3</v>
      </c>
      <c r="GS165" s="87">
        <v>-1.1000000000000001</v>
      </c>
      <c r="GT165" s="87">
        <v>-1.1000000000000001</v>
      </c>
      <c r="GU165" s="87">
        <v>-0.3</v>
      </c>
      <c r="GV165" s="87">
        <v>-1.4</v>
      </c>
      <c r="GW165" s="87">
        <v>0.8</v>
      </c>
      <c r="GX165" s="87">
        <v>-1.9</v>
      </c>
      <c r="GY165" s="87">
        <v>0</v>
      </c>
      <c r="GZ165" s="87">
        <v>0</v>
      </c>
      <c r="HA165" s="87">
        <v>0</v>
      </c>
      <c r="HB165" s="87">
        <v>-0.1</v>
      </c>
      <c r="HC165" s="87">
        <v>0</v>
      </c>
      <c r="HD165" s="87">
        <v>-0.1</v>
      </c>
      <c r="HE165" s="87">
        <v>0.4</v>
      </c>
      <c r="HF165" s="87">
        <v>0.2</v>
      </c>
      <c r="HG165" s="87">
        <v>0</v>
      </c>
      <c r="HH165" s="87">
        <v>-0.1</v>
      </c>
      <c r="HI165" s="87">
        <v>0</v>
      </c>
      <c r="HJ165" s="87">
        <v>0.1</v>
      </c>
      <c r="HK165" s="87">
        <v>-0.9</v>
      </c>
      <c r="HL165" s="87">
        <v>-0.6</v>
      </c>
      <c r="HM165" s="87">
        <v>0</v>
      </c>
      <c r="HN165" s="87">
        <v>0</v>
      </c>
      <c r="HO165" s="87">
        <v>0</v>
      </c>
      <c r="HP165" s="87">
        <v>-0.6</v>
      </c>
    </row>
    <row r="166" spans="1:224" x14ac:dyDescent="0.2">
      <c r="A166">
        <v>7</v>
      </c>
      <c r="B166" t="s">
        <v>113</v>
      </c>
      <c r="C166" t="s">
        <v>211</v>
      </c>
      <c r="D166" t="s">
        <v>2600</v>
      </c>
      <c r="E166" t="s">
        <v>2594</v>
      </c>
      <c r="F166">
        <v>75</v>
      </c>
      <c r="G166">
        <v>218</v>
      </c>
      <c r="H166" t="s">
        <v>1488</v>
      </c>
      <c r="J166" t="s">
        <v>1780</v>
      </c>
      <c r="K166" t="s">
        <v>1494</v>
      </c>
      <c r="L166" s="82" t="s">
        <v>2241</v>
      </c>
      <c r="M166" t="s">
        <v>1513</v>
      </c>
      <c r="N166">
        <v>78</v>
      </c>
      <c r="O166">
        <v>4</v>
      </c>
      <c r="P166">
        <v>26</v>
      </c>
      <c r="Q166">
        <v>30</v>
      </c>
      <c r="R166">
        <v>20</v>
      </c>
      <c r="S166">
        <v>59</v>
      </c>
      <c r="T166">
        <v>17</v>
      </c>
      <c r="U166">
        <v>3</v>
      </c>
      <c r="V166">
        <v>1</v>
      </c>
      <c r="W166">
        <v>0</v>
      </c>
      <c r="X166">
        <v>0</v>
      </c>
      <c r="Y166">
        <v>4</v>
      </c>
      <c r="Z166">
        <v>18</v>
      </c>
      <c r="AA166">
        <v>0</v>
      </c>
      <c r="AB166">
        <v>6</v>
      </c>
      <c r="AC166">
        <v>0</v>
      </c>
      <c r="AD166">
        <v>2</v>
      </c>
      <c r="AE166">
        <v>2</v>
      </c>
      <c r="AF166">
        <v>2</v>
      </c>
      <c r="AG166">
        <v>129</v>
      </c>
      <c r="AH166">
        <v>208</v>
      </c>
      <c r="AI166">
        <v>153</v>
      </c>
      <c r="AJ166">
        <v>54</v>
      </c>
      <c r="AK166">
        <v>43</v>
      </c>
      <c r="AL166">
        <v>24</v>
      </c>
      <c r="AM166">
        <v>0</v>
      </c>
      <c r="AN166">
        <v>0</v>
      </c>
      <c r="AO166" s="1">
        <v>0</v>
      </c>
      <c r="AP166">
        <v>87542</v>
      </c>
      <c r="AQ166">
        <v>13506</v>
      </c>
      <c r="AR166">
        <v>7501</v>
      </c>
      <c r="AS166" s="2">
        <v>2249</v>
      </c>
      <c r="AT166">
        <v>5696239</v>
      </c>
      <c r="AU166" s="1">
        <v>88.714836000000005</v>
      </c>
      <c r="AV166" s="1">
        <v>35.1</v>
      </c>
      <c r="AW166" s="1">
        <v>41.9</v>
      </c>
      <c r="AX166" s="1">
        <v>3.4</v>
      </c>
      <c r="AY166" s="1">
        <v>2.7</v>
      </c>
      <c r="AZ166" s="1">
        <v>7.9</v>
      </c>
      <c r="BA166" s="1">
        <v>0.5</v>
      </c>
      <c r="BB166" s="1">
        <v>11.1</v>
      </c>
      <c r="BC166" s="85">
        <f t="shared" si="10"/>
        <v>71.338991638897497</v>
      </c>
      <c r="BD166" s="50">
        <v>16.813673338080424</v>
      </c>
      <c r="BE166" s="50">
        <v>2.624848982379878</v>
      </c>
      <c r="BF166" s="50">
        <v>1.2836045553790236</v>
      </c>
      <c r="BG166" s="50">
        <v>-0.89218449166496716</v>
      </c>
      <c r="BH166" s="50">
        <v>2.9908436023238378</v>
      </c>
      <c r="BI166" s="85">
        <f t="shared" si="11"/>
        <v>22.820785986498198</v>
      </c>
      <c r="BJ166" s="50">
        <v>27.776367336848946</v>
      </c>
      <c r="BK166" s="50">
        <v>2.5181699786324061</v>
      </c>
      <c r="BL166" s="50">
        <v>11.811142525591032</v>
      </c>
      <c r="BM166" s="50">
        <v>6.4125258113269163</v>
      </c>
      <c r="BN166" s="85">
        <f t="shared" si="12"/>
        <v>48.518205652399303</v>
      </c>
      <c r="BO166" s="5">
        <v>17.57</v>
      </c>
      <c r="BP166" s="5">
        <v>30.28</v>
      </c>
      <c r="BQ166">
        <v>2</v>
      </c>
      <c r="BR166">
        <v>88</v>
      </c>
      <c r="BS166">
        <v>33</v>
      </c>
      <c r="BT166" s="1">
        <v>51</v>
      </c>
      <c r="BU166">
        <v>2</v>
      </c>
      <c r="BV166">
        <v>62</v>
      </c>
      <c r="BW166">
        <v>22</v>
      </c>
      <c r="BX166" s="1">
        <v>54.7</v>
      </c>
      <c r="BY166">
        <v>0</v>
      </c>
      <c r="BZ166">
        <v>3</v>
      </c>
      <c r="CA166">
        <v>1</v>
      </c>
      <c r="CB166" s="1">
        <v>41.8</v>
      </c>
      <c r="CC166">
        <v>0</v>
      </c>
      <c r="CD166">
        <v>22</v>
      </c>
      <c r="CE166">
        <v>10</v>
      </c>
      <c r="CF166" s="1">
        <v>43.3</v>
      </c>
      <c r="CG166">
        <v>79</v>
      </c>
      <c r="CH166">
        <v>108</v>
      </c>
      <c r="CI166" s="1">
        <v>3.5</v>
      </c>
      <c r="CJ166" s="1">
        <v>4.7</v>
      </c>
      <c r="CK166" s="1">
        <v>13.4</v>
      </c>
      <c r="CL166" s="1">
        <v>14.2</v>
      </c>
      <c r="CM166" s="1">
        <v>12.1</v>
      </c>
      <c r="CN166" s="1">
        <v>14</v>
      </c>
      <c r="CO166">
        <v>13</v>
      </c>
      <c r="CP166">
        <v>8</v>
      </c>
      <c r="CQ166" s="1">
        <v>0.6</v>
      </c>
      <c r="CR166" s="1">
        <v>0.4</v>
      </c>
      <c r="CS166" s="1">
        <v>3.7</v>
      </c>
      <c r="CT166" s="1">
        <v>3.5</v>
      </c>
      <c r="CU166" s="1">
        <v>2.9</v>
      </c>
      <c r="CV166" s="1">
        <v>3.9</v>
      </c>
      <c r="CW166" s="5">
        <v>0.41</v>
      </c>
      <c r="CX166" s="6">
        <v>0.10199999999999999</v>
      </c>
      <c r="CY166" s="6">
        <v>-0.01</v>
      </c>
      <c r="CZ166" s="6">
        <v>1.6679999999999999</v>
      </c>
      <c r="DA166" s="6">
        <v>0.69699999999999995</v>
      </c>
      <c r="DB166" s="6">
        <v>1.4</v>
      </c>
      <c r="DC166" s="6">
        <v>14.768000000000001</v>
      </c>
      <c r="DD166" s="5">
        <v>-4.8</v>
      </c>
      <c r="DE166" s="5">
        <v>10.82</v>
      </c>
      <c r="DF166" s="5">
        <v>15.62</v>
      </c>
      <c r="DG166" s="5">
        <v>9.59</v>
      </c>
      <c r="DH166">
        <v>901</v>
      </c>
      <c r="DI166">
        <v>997</v>
      </c>
      <c r="DJ166" s="5">
        <v>3.07</v>
      </c>
      <c r="DK166" s="5">
        <v>2.4500000000000002</v>
      </c>
      <c r="DL166" s="1">
        <v>28.9</v>
      </c>
      <c r="DM166" s="1">
        <v>22.4</v>
      </c>
      <c r="DN166" s="1">
        <v>11.6</v>
      </c>
      <c r="DO166" s="1">
        <v>8.6999999999999993</v>
      </c>
      <c r="DP166" s="5">
        <v>2.57</v>
      </c>
      <c r="DQ166" s="5">
        <v>2.36</v>
      </c>
      <c r="DR166" s="1">
        <v>31.2</v>
      </c>
      <c r="DS166" s="1">
        <v>21.1</v>
      </c>
      <c r="DT166" s="1">
        <v>11.6</v>
      </c>
      <c r="DU166" s="1">
        <v>8.1999999999999993</v>
      </c>
      <c r="DV166" s="1">
        <v>12.1</v>
      </c>
      <c r="DW166" s="1">
        <v>14</v>
      </c>
      <c r="DX166">
        <v>223</v>
      </c>
      <c r="DY166">
        <v>179</v>
      </c>
      <c r="DZ166">
        <v>185</v>
      </c>
      <c r="EA166">
        <v>184</v>
      </c>
      <c r="EB166">
        <v>250</v>
      </c>
      <c r="EC166">
        <v>236</v>
      </c>
      <c r="ED166" s="1">
        <v>52.1</v>
      </c>
      <c r="EE166">
        <v>447</v>
      </c>
      <c r="EF166">
        <v>428</v>
      </c>
      <c r="EG166">
        <v>447</v>
      </c>
      <c r="EH166">
        <v>51.1</v>
      </c>
      <c r="EI166" s="1">
        <v>0.39</v>
      </c>
      <c r="EJ166" s="1">
        <v>0.35</v>
      </c>
      <c r="EK166">
        <v>70</v>
      </c>
      <c r="EL166">
        <v>56</v>
      </c>
      <c r="EM166" s="5">
        <v>0.61</v>
      </c>
      <c r="EN166" s="5">
        <v>0.2</v>
      </c>
      <c r="EO166" s="5">
        <v>1.54</v>
      </c>
      <c r="EP166" s="5">
        <v>3.92</v>
      </c>
      <c r="EQ166" s="5">
        <v>-0.3</v>
      </c>
      <c r="ER166" s="5">
        <v>2.6059999999999999</v>
      </c>
      <c r="ES166" s="5">
        <v>3.3000000000000002E-2</v>
      </c>
      <c r="ET166" s="5">
        <v>8.3930000000000007</v>
      </c>
      <c r="EU166" s="5">
        <v>-74.792000000000002</v>
      </c>
      <c r="EV166" s="5">
        <v>-2.863</v>
      </c>
      <c r="EW166" s="5">
        <v>88.685000000000002</v>
      </c>
      <c r="EX166" s="1">
        <v>1.5</v>
      </c>
      <c r="EY166" s="1">
        <v>1.5</v>
      </c>
      <c r="EZ166">
        <v>13</v>
      </c>
      <c r="FA166">
        <v>1</v>
      </c>
      <c r="FB166" s="5">
        <v>6.48</v>
      </c>
      <c r="FC166" s="5">
        <v>0.5</v>
      </c>
      <c r="FD166" s="5">
        <v>5.98</v>
      </c>
      <c r="FE166" s="5">
        <v>6.87</v>
      </c>
      <c r="FF166" s="5">
        <v>0.59</v>
      </c>
      <c r="FG166" s="5">
        <v>6.28</v>
      </c>
      <c r="FH166" s="5">
        <v>2.83</v>
      </c>
      <c r="FI166" s="5">
        <v>2.29</v>
      </c>
      <c r="FJ166" s="5">
        <v>-2.74</v>
      </c>
      <c r="FK166" s="5">
        <v>2.5000000000000001E-2</v>
      </c>
      <c r="FL166" s="5">
        <v>0.27</v>
      </c>
      <c r="FM166" s="5">
        <v>-0.92500000000000004</v>
      </c>
      <c r="FN166" s="5">
        <v>81.385000000000005</v>
      </c>
      <c r="FO166" s="5">
        <v>-0.72599999999999998</v>
      </c>
      <c r="FP166" s="5">
        <v>-76.239000000000004</v>
      </c>
      <c r="FQ166" s="1">
        <v>0.27</v>
      </c>
      <c r="FR166" s="1">
        <v>0.27</v>
      </c>
      <c r="FS166">
        <v>6</v>
      </c>
      <c r="FT166">
        <v>21</v>
      </c>
      <c r="FU166" s="5">
        <v>1.63</v>
      </c>
      <c r="FV166" s="5">
        <v>5.71</v>
      </c>
      <c r="FW166" s="5">
        <v>-4.08</v>
      </c>
      <c r="FX166" s="5">
        <v>2.35</v>
      </c>
      <c r="FY166" s="5">
        <v>3.69</v>
      </c>
      <c r="FZ166" s="5">
        <v>-1.34</v>
      </c>
      <c r="GA166" t="s">
        <v>564</v>
      </c>
      <c r="GB166" s="84">
        <v>3.5</v>
      </c>
      <c r="GC166" s="86">
        <v>3.5</v>
      </c>
      <c r="GD166" t="s">
        <v>564</v>
      </c>
      <c r="GE166" s="1">
        <f t="shared" si="13"/>
        <v>0.69999999999999929</v>
      </c>
      <c r="GF166" s="78">
        <v>71.063407999999995</v>
      </c>
      <c r="GG166" s="78">
        <v>6.8722450000000004</v>
      </c>
      <c r="GH166" s="78">
        <v>24.557549000000002</v>
      </c>
      <c r="GI166" s="80">
        <v>4.369675</v>
      </c>
      <c r="GJ166" s="80">
        <v>4.678884</v>
      </c>
      <c r="GK166" s="80">
        <v>4.4798999999999999E-2</v>
      </c>
      <c r="GL166" s="80">
        <f t="shared" si="14"/>
        <v>3.1119333333333277E-2</v>
      </c>
      <c r="GM166" s="80">
        <v>10.877407</v>
      </c>
      <c r="GN166" s="80">
        <v>2.813148</v>
      </c>
      <c r="GO166" s="80">
        <v>7.1934589999999998</v>
      </c>
      <c r="GP166" s="80">
        <v>2.1346349999999998</v>
      </c>
      <c r="GQ166" s="80">
        <v>1.61534</v>
      </c>
      <c r="GR166" s="80">
        <v>8.4481000000000001E-2</v>
      </c>
      <c r="GS166" s="87">
        <v>10.8</v>
      </c>
      <c r="GT166" s="87">
        <v>10.8</v>
      </c>
      <c r="GU166" s="87">
        <v>-1.2</v>
      </c>
      <c r="GV166" s="87">
        <v>2.7</v>
      </c>
      <c r="GW166" s="87">
        <v>-10.1</v>
      </c>
      <c r="GX166" s="87">
        <v>2.2000000000000002</v>
      </c>
      <c r="GY166" s="87">
        <v>0.6</v>
      </c>
      <c r="GZ166" s="87">
        <v>0.6</v>
      </c>
      <c r="HA166" s="87">
        <v>0</v>
      </c>
      <c r="HB166" s="87">
        <v>-0.2</v>
      </c>
      <c r="HC166" s="87">
        <v>-0.6</v>
      </c>
      <c r="HD166" s="87">
        <v>-0.2</v>
      </c>
      <c r="HE166" s="87">
        <v>11.2</v>
      </c>
      <c r="HF166" s="87">
        <v>0.7</v>
      </c>
      <c r="HG166" s="87">
        <v>0.2</v>
      </c>
      <c r="HH166" s="87">
        <v>-0.5</v>
      </c>
      <c r="HI166" s="87">
        <v>-0.5</v>
      </c>
      <c r="HJ166" s="87">
        <v>-0.1</v>
      </c>
      <c r="HK166" s="87">
        <v>-16.5</v>
      </c>
      <c r="HL166" s="87">
        <v>4.0999999999999996</v>
      </c>
      <c r="HM166" s="87">
        <v>0</v>
      </c>
      <c r="HN166" s="87">
        <v>1</v>
      </c>
      <c r="HO166" s="87">
        <v>-1.8</v>
      </c>
      <c r="HP166" s="87">
        <v>3.2</v>
      </c>
    </row>
    <row r="167" spans="1:224" x14ac:dyDescent="0.2">
      <c r="A167">
        <v>29</v>
      </c>
      <c r="B167" t="s">
        <v>2647</v>
      </c>
      <c r="C167" t="s">
        <v>2617</v>
      </c>
      <c r="D167" t="s">
        <v>2593</v>
      </c>
      <c r="E167" t="s">
        <v>2594</v>
      </c>
      <c r="F167">
        <v>76</v>
      </c>
      <c r="G167">
        <v>223</v>
      </c>
      <c r="H167" t="s">
        <v>1483</v>
      </c>
      <c r="I167" t="s">
        <v>2572</v>
      </c>
      <c r="J167" t="s">
        <v>2223</v>
      </c>
      <c r="K167" t="s">
        <v>1494</v>
      </c>
      <c r="L167" s="82" t="s">
        <v>2241</v>
      </c>
      <c r="M167" t="s">
        <v>3201</v>
      </c>
      <c r="N167">
        <v>16</v>
      </c>
      <c r="O167">
        <v>3</v>
      </c>
      <c r="P167">
        <v>1</v>
      </c>
      <c r="Q167">
        <v>4</v>
      </c>
      <c r="R167">
        <v>4</v>
      </c>
      <c r="S167">
        <v>5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3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20</v>
      </c>
      <c r="AH167">
        <v>22</v>
      </c>
      <c r="AI167">
        <v>2</v>
      </c>
      <c r="AJ167">
        <v>7</v>
      </c>
      <c r="AK167">
        <v>0</v>
      </c>
      <c r="AL167">
        <v>4</v>
      </c>
      <c r="AM167">
        <v>0</v>
      </c>
      <c r="AN167">
        <v>2</v>
      </c>
      <c r="AO167" s="1">
        <v>0.2</v>
      </c>
      <c r="AP167">
        <v>9062</v>
      </c>
      <c r="AQ167">
        <v>0</v>
      </c>
      <c r="AR167">
        <v>68</v>
      </c>
      <c r="AS167" s="2">
        <v>216</v>
      </c>
      <c r="AV167" s="1">
        <v>2.9</v>
      </c>
      <c r="AW167" s="1">
        <v>2.8</v>
      </c>
      <c r="AX167" s="1">
        <v>3.2</v>
      </c>
      <c r="AY167" s="1">
        <v>0.5</v>
      </c>
      <c r="AZ167" s="1">
        <v>0.6</v>
      </c>
      <c r="BA167" s="1">
        <v>0</v>
      </c>
      <c r="BB167" s="1">
        <v>1.1000000000000001</v>
      </c>
      <c r="BC167" s="85">
        <f t="shared" si="10"/>
        <v>8.1428736085603379</v>
      </c>
      <c r="BD167" s="50">
        <v>4.2126367848771427</v>
      </c>
      <c r="BE167" s="50">
        <v>-9.2801110772054829E-2</v>
      </c>
      <c r="BF167" s="50">
        <v>0</v>
      </c>
      <c r="BG167" s="50">
        <v>0.13187481679820853</v>
      </c>
      <c r="BH167" s="50">
        <v>0</v>
      </c>
      <c r="BI167" s="85">
        <f t="shared" si="11"/>
        <v>4.2517104909032959</v>
      </c>
      <c r="BJ167" s="50">
        <v>2.3248137203722168</v>
      </c>
      <c r="BK167" s="50">
        <v>7.8506944917426623E-3</v>
      </c>
      <c r="BL167" s="50">
        <v>0</v>
      </c>
      <c r="BM167" s="50">
        <v>1.558498702793083</v>
      </c>
      <c r="BN167" s="85">
        <f t="shared" si="12"/>
        <v>3.8911631176570425</v>
      </c>
      <c r="CW167" s="5">
        <v>0.56999999999999995</v>
      </c>
      <c r="CX167" s="6">
        <v>-7.6999999999999999E-2</v>
      </c>
      <c r="CY167" s="6">
        <v>-9.4E-2</v>
      </c>
      <c r="CZ167" s="6">
        <v>-0.42899999999999999</v>
      </c>
      <c r="DA167" s="6">
        <v>1.9159999999999999</v>
      </c>
      <c r="DB167" s="6">
        <v>0.23200000000000001</v>
      </c>
      <c r="DC167" s="6">
        <v>13.680999999999999</v>
      </c>
      <c r="DD167" s="5">
        <v>8.8000000000000007</v>
      </c>
      <c r="DE167" s="5">
        <v>18.52</v>
      </c>
      <c r="DF167" s="5">
        <v>9.73</v>
      </c>
      <c r="DG167" s="5">
        <v>8.5399999999999991</v>
      </c>
      <c r="DH167">
        <v>911</v>
      </c>
      <c r="DI167">
        <v>996</v>
      </c>
      <c r="DJ167" s="5">
        <v>2.76</v>
      </c>
      <c r="DK167" s="5">
        <v>1.58</v>
      </c>
      <c r="DL167" s="1">
        <v>29.5</v>
      </c>
      <c r="DM167" s="1">
        <v>16.2</v>
      </c>
      <c r="DN167" s="1">
        <v>10.199999999999999</v>
      </c>
      <c r="DO167" s="1">
        <v>5.9</v>
      </c>
      <c r="DP167" s="5">
        <v>3.14</v>
      </c>
      <c r="DQ167" s="5">
        <v>2.5299999999999998</v>
      </c>
      <c r="DR167" s="1">
        <v>29.1</v>
      </c>
      <c r="DS167" s="1">
        <v>22.6</v>
      </c>
      <c r="DT167" s="1">
        <v>10.5</v>
      </c>
      <c r="DU167" s="1">
        <v>8.9</v>
      </c>
      <c r="DV167" s="1">
        <v>13.7</v>
      </c>
      <c r="DW167" s="1">
        <v>14.7</v>
      </c>
      <c r="DX167">
        <v>18</v>
      </c>
      <c r="DY167">
        <v>26</v>
      </c>
      <c r="DZ167">
        <v>19</v>
      </c>
      <c r="EA167">
        <v>10</v>
      </c>
      <c r="EB167">
        <v>20</v>
      </c>
      <c r="EC167">
        <v>22</v>
      </c>
      <c r="ED167" s="1">
        <v>60.3</v>
      </c>
      <c r="EE167">
        <v>45</v>
      </c>
      <c r="EF167">
        <v>48</v>
      </c>
      <c r="EG167">
        <v>46</v>
      </c>
      <c r="EH167">
        <v>48.4</v>
      </c>
      <c r="EI167" s="1">
        <v>0.39</v>
      </c>
      <c r="EJ167" s="1">
        <v>0</v>
      </c>
      <c r="EK167">
        <v>7</v>
      </c>
      <c r="EL167">
        <v>4</v>
      </c>
      <c r="EM167" s="5">
        <v>1.18</v>
      </c>
      <c r="EN167" s="5">
        <v>0.61</v>
      </c>
      <c r="EO167" s="5">
        <v>0.11</v>
      </c>
      <c r="EP167" s="5">
        <v>5.69</v>
      </c>
      <c r="EQ167" s="5">
        <v>-7.25</v>
      </c>
      <c r="ER167" s="5">
        <v>1.0820000000000001</v>
      </c>
      <c r="ES167" s="5">
        <v>-1.7030000000000001</v>
      </c>
      <c r="ET167" s="5">
        <v>-3.121</v>
      </c>
      <c r="EU167" s="5">
        <v>-81.653000000000006</v>
      </c>
      <c r="EV167" s="5">
        <v>-11.028</v>
      </c>
      <c r="EW167" s="5">
        <v>82.016999999999996</v>
      </c>
      <c r="EX167" s="1">
        <v>0</v>
      </c>
      <c r="EY167" s="1">
        <v>0</v>
      </c>
      <c r="EZ167">
        <v>0</v>
      </c>
      <c r="FA167">
        <v>0</v>
      </c>
      <c r="FB167" s="5">
        <v>0</v>
      </c>
      <c r="FC167" s="5">
        <v>0</v>
      </c>
      <c r="FD167" s="5">
        <v>0</v>
      </c>
      <c r="FE167" s="5">
        <v>8.57</v>
      </c>
      <c r="FF167" s="5">
        <v>1.32</v>
      </c>
      <c r="FG167" s="5">
        <v>7.25</v>
      </c>
      <c r="GA167" t="s">
        <v>562</v>
      </c>
      <c r="GB167" s="83">
        <v>0.5</v>
      </c>
      <c r="GC167" s="86">
        <v>0.5</v>
      </c>
      <c r="GD167">
        <v>0.5</v>
      </c>
      <c r="GE167" s="1">
        <f t="shared" si="13"/>
        <v>0.3666666666666667</v>
      </c>
      <c r="GF167" s="78">
        <v>35.304516</v>
      </c>
      <c r="GG167" s="78">
        <v>5.8693819999999999</v>
      </c>
      <c r="GH167" s="78">
        <v>6.2873219999999996</v>
      </c>
      <c r="GI167" s="80">
        <v>0.34551599999999999</v>
      </c>
      <c r="GJ167" s="80">
        <v>1.1844920000000001</v>
      </c>
      <c r="GK167" s="80">
        <v>-3.8930000000000002E-3</v>
      </c>
      <c r="GL167" s="80">
        <f t="shared" si="14"/>
        <v>0.50870499999999996</v>
      </c>
      <c r="GM167" s="80">
        <v>21.701167999999999</v>
      </c>
      <c r="GN167" s="80">
        <v>4.4427880000000002</v>
      </c>
      <c r="GO167" s="80">
        <v>5.3064400000000003</v>
      </c>
      <c r="GP167" s="80">
        <v>1.267007</v>
      </c>
      <c r="GQ167" s="80">
        <v>0.79438900000000001</v>
      </c>
      <c r="GR167" s="80">
        <v>1.9983000000000001E-2</v>
      </c>
      <c r="GS167" s="87">
        <v>2.9</v>
      </c>
      <c r="GT167" s="87">
        <v>2.9</v>
      </c>
      <c r="GU167" s="87">
        <v>-0.1</v>
      </c>
      <c r="GV167" s="87">
        <v>-0.5</v>
      </c>
      <c r="GW167" s="87">
        <v>-1.2</v>
      </c>
      <c r="GX167" s="87">
        <v>1.1000000000000001</v>
      </c>
      <c r="GY167" s="87">
        <v>0</v>
      </c>
      <c r="GZ167" s="87">
        <v>0</v>
      </c>
      <c r="HA167" s="87">
        <v>0</v>
      </c>
      <c r="HB167" s="87">
        <v>0</v>
      </c>
      <c r="HC167" s="87">
        <v>0</v>
      </c>
      <c r="HD167" s="87">
        <v>0</v>
      </c>
      <c r="HE167" s="87">
        <v>0.1</v>
      </c>
      <c r="HF167" s="87">
        <v>-0.1</v>
      </c>
      <c r="HG167" s="87">
        <v>0</v>
      </c>
      <c r="HH167" s="87">
        <v>0</v>
      </c>
      <c r="HI167" s="87">
        <v>0</v>
      </c>
      <c r="HJ167" s="87">
        <v>0</v>
      </c>
      <c r="HK167" s="87">
        <v>0</v>
      </c>
      <c r="HL167" s="87">
        <v>0</v>
      </c>
      <c r="HM167" s="87">
        <v>0</v>
      </c>
      <c r="HN167" s="87">
        <v>0</v>
      </c>
      <c r="HO167" s="87">
        <v>0</v>
      </c>
      <c r="HP167" s="87">
        <v>0</v>
      </c>
    </row>
    <row r="168" spans="1:224" x14ac:dyDescent="0.2">
      <c r="A168">
        <v>22</v>
      </c>
      <c r="B168" t="s">
        <v>33</v>
      </c>
      <c r="C168" t="s">
        <v>34</v>
      </c>
      <c r="D168" t="s">
        <v>2600</v>
      </c>
      <c r="E168" t="s">
        <v>2594</v>
      </c>
      <c r="F168">
        <v>74</v>
      </c>
      <c r="G168">
        <v>214</v>
      </c>
      <c r="H168" t="s">
        <v>1488</v>
      </c>
      <c r="J168" t="s">
        <v>1684</v>
      </c>
      <c r="K168" t="s">
        <v>1494</v>
      </c>
      <c r="L168" s="82" t="s">
        <v>2241</v>
      </c>
      <c r="M168" t="s">
        <v>3201</v>
      </c>
      <c r="N168">
        <v>78</v>
      </c>
      <c r="O168">
        <v>22</v>
      </c>
      <c r="P168">
        <v>18</v>
      </c>
      <c r="Q168">
        <v>40</v>
      </c>
      <c r="R168">
        <v>9</v>
      </c>
      <c r="S168">
        <v>66</v>
      </c>
      <c r="T168">
        <v>18</v>
      </c>
      <c r="U168">
        <v>4</v>
      </c>
      <c r="V168">
        <v>1</v>
      </c>
      <c r="W168">
        <v>0</v>
      </c>
      <c r="X168">
        <v>0</v>
      </c>
      <c r="Y168">
        <v>14</v>
      </c>
      <c r="Z168">
        <v>12</v>
      </c>
      <c r="AA168">
        <v>7</v>
      </c>
      <c r="AB168">
        <v>6</v>
      </c>
      <c r="AC168">
        <v>1</v>
      </c>
      <c r="AD168">
        <v>0</v>
      </c>
      <c r="AE168">
        <v>7</v>
      </c>
      <c r="AF168">
        <v>1</v>
      </c>
      <c r="AG168">
        <v>116</v>
      </c>
      <c r="AH168">
        <v>189</v>
      </c>
      <c r="AI168">
        <v>46</v>
      </c>
      <c r="AJ168">
        <v>46</v>
      </c>
      <c r="AK168">
        <v>20</v>
      </c>
      <c r="AL168">
        <v>37</v>
      </c>
      <c r="AM168">
        <v>5</v>
      </c>
      <c r="AN168">
        <v>4</v>
      </c>
      <c r="AO168" s="1">
        <v>0.2</v>
      </c>
      <c r="AP168">
        <v>59944</v>
      </c>
      <c r="AQ168">
        <v>6849</v>
      </c>
      <c r="AR168">
        <v>9785</v>
      </c>
      <c r="AS168" s="2">
        <v>1754</v>
      </c>
      <c r="AT168">
        <v>4505124</v>
      </c>
      <c r="AU168" s="1">
        <v>62.068908999999998</v>
      </c>
      <c r="AV168" s="1">
        <v>25.4</v>
      </c>
      <c r="AW168" s="1">
        <v>23.9</v>
      </c>
      <c r="AX168" s="1">
        <v>1.5</v>
      </c>
      <c r="AY168" s="1">
        <v>4.9000000000000004</v>
      </c>
      <c r="AZ168" s="1">
        <v>3.6</v>
      </c>
      <c r="BA168" s="1">
        <v>-0.5</v>
      </c>
      <c r="BB168" s="1">
        <v>8</v>
      </c>
      <c r="BC168" s="85">
        <f t="shared" si="10"/>
        <v>41.932819143858708</v>
      </c>
      <c r="BD168" s="50">
        <v>18.64726448213781</v>
      </c>
      <c r="BE168" s="50">
        <v>8.0906352290610695</v>
      </c>
      <c r="BF168" s="50">
        <v>0.53391143428462928</v>
      </c>
      <c r="BG168" s="50">
        <v>-3.3777368580087108</v>
      </c>
      <c r="BH168" s="50">
        <v>0.90986714378723177</v>
      </c>
      <c r="BI168" s="85">
        <f t="shared" si="11"/>
        <v>24.803941431262029</v>
      </c>
      <c r="BJ168" s="50">
        <v>9.4940974810701597</v>
      </c>
      <c r="BK168" s="50">
        <v>0.38619685878437782</v>
      </c>
      <c r="BL168" s="50">
        <v>6.9641513565628266</v>
      </c>
      <c r="BM168" s="50">
        <v>0.28443201617931857</v>
      </c>
      <c r="BN168" s="85">
        <f t="shared" si="12"/>
        <v>17.128877712596683</v>
      </c>
      <c r="BO168" s="5">
        <v>12.56</v>
      </c>
      <c r="BP168" s="5">
        <v>35.340000000000003</v>
      </c>
      <c r="BQ168">
        <v>13</v>
      </c>
      <c r="BR168">
        <v>74</v>
      </c>
      <c r="BS168">
        <v>37</v>
      </c>
      <c r="BT168" s="1">
        <v>27.8</v>
      </c>
      <c r="BU168">
        <v>1</v>
      </c>
      <c r="BV168">
        <v>16</v>
      </c>
      <c r="BW168">
        <v>9</v>
      </c>
      <c r="BX168" s="1">
        <v>31.4</v>
      </c>
      <c r="BY168">
        <v>4</v>
      </c>
      <c r="BZ168">
        <v>16</v>
      </c>
      <c r="CA168">
        <v>6</v>
      </c>
      <c r="CB168" s="1">
        <v>34.299999999999997</v>
      </c>
      <c r="CC168">
        <v>5</v>
      </c>
      <c r="CD168">
        <v>32</v>
      </c>
      <c r="CE168">
        <v>14</v>
      </c>
      <c r="CF168" s="1">
        <v>27.5</v>
      </c>
      <c r="CG168">
        <v>36</v>
      </c>
      <c r="CH168">
        <v>30</v>
      </c>
      <c r="CI168" s="1">
        <v>2.2000000000000002</v>
      </c>
      <c r="CJ168" s="1">
        <v>1.8</v>
      </c>
      <c r="CK168" s="1">
        <v>13</v>
      </c>
      <c r="CL168" s="1">
        <v>15.4</v>
      </c>
      <c r="CM168" s="1">
        <v>11.9</v>
      </c>
      <c r="CN168" s="1">
        <v>13.6</v>
      </c>
      <c r="CO168">
        <v>11</v>
      </c>
      <c r="CP168">
        <v>9</v>
      </c>
      <c r="CQ168" s="1">
        <v>0.7</v>
      </c>
      <c r="CR168" s="1">
        <v>0.6</v>
      </c>
      <c r="CS168" s="1">
        <v>3.4</v>
      </c>
      <c r="CT168" s="1">
        <v>4.5</v>
      </c>
      <c r="CU168" s="1">
        <v>3.2</v>
      </c>
      <c r="CV168" s="1">
        <v>3.5</v>
      </c>
      <c r="CW168" s="5">
        <v>0.08</v>
      </c>
      <c r="CX168" s="6">
        <v>0.03</v>
      </c>
      <c r="CY168" s="6">
        <v>-0.03</v>
      </c>
      <c r="CZ168" s="6">
        <v>0.98599999999999999</v>
      </c>
      <c r="DA168" s="6">
        <v>0.10299999999999999</v>
      </c>
      <c r="DB168" s="6">
        <v>0.44</v>
      </c>
      <c r="DC168" s="6">
        <v>13.619</v>
      </c>
      <c r="DD168" s="5">
        <v>-3.8</v>
      </c>
      <c r="DE168" s="5">
        <v>11.27</v>
      </c>
      <c r="DF168" s="5">
        <v>15.06</v>
      </c>
      <c r="DG168" s="5">
        <v>8.4</v>
      </c>
      <c r="DH168">
        <v>913</v>
      </c>
      <c r="DI168">
        <v>997</v>
      </c>
      <c r="DJ168" s="5">
        <v>2.57</v>
      </c>
      <c r="DK168" s="5">
        <v>2.14</v>
      </c>
      <c r="DL168" s="1">
        <v>28</v>
      </c>
      <c r="DM168" s="1">
        <v>22.5</v>
      </c>
      <c r="DN168" s="1">
        <v>11.5</v>
      </c>
      <c r="DO168" s="1">
        <v>8.6</v>
      </c>
      <c r="DP168" s="5">
        <v>2.74</v>
      </c>
      <c r="DQ168" s="5">
        <v>2.39</v>
      </c>
      <c r="DR168" s="1">
        <v>31.3</v>
      </c>
      <c r="DS168" s="1">
        <v>21.1</v>
      </c>
      <c r="DT168" s="1">
        <v>11.4</v>
      </c>
      <c r="DU168" s="1">
        <v>8.6</v>
      </c>
      <c r="DV168" s="1">
        <v>11.9</v>
      </c>
      <c r="DW168" s="1">
        <v>13.6</v>
      </c>
      <c r="DX168">
        <v>143</v>
      </c>
      <c r="DY168">
        <v>116</v>
      </c>
      <c r="DZ168">
        <v>105</v>
      </c>
      <c r="EA168">
        <v>115</v>
      </c>
      <c r="EB168">
        <v>187</v>
      </c>
      <c r="EC168">
        <v>159</v>
      </c>
      <c r="ED168" s="1">
        <v>54.1</v>
      </c>
      <c r="EE168">
        <v>337</v>
      </c>
      <c r="EF168">
        <v>296</v>
      </c>
      <c r="EG168">
        <v>259</v>
      </c>
      <c r="EH168">
        <v>53.2</v>
      </c>
      <c r="EI168" s="1">
        <v>0.49</v>
      </c>
      <c r="EJ168" s="1">
        <v>0.18</v>
      </c>
      <c r="EK168">
        <v>42</v>
      </c>
      <c r="EL168">
        <v>35</v>
      </c>
      <c r="EM168" s="5">
        <v>0.43</v>
      </c>
      <c r="EN168" s="5">
        <v>0.35</v>
      </c>
      <c r="EO168" s="5">
        <v>2.08</v>
      </c>
      <c r="EP168" s="5">
        <v>3.31</v>
      </c>
      <c r="EQ168" s="5">
        <v>1.21</v>
      </c>
      <c r="ER168" s="5">
        <v>1.542</v>
      </c>
      <c r="ES168" s="5">
        <v>0.84799999999999998</v>
      </c>
      <c r="ET168" s="5">
        <v>-1.2190000000000001</v>
      </c>
      <c r="EU168" s="5">
        <v>-77.266000000000005</v>
      </c>
      <c r="EV168" s="5">
        <v>5.5250000000000004</v>
      </c>
      <c r="EW168" s="5">
        <v>93.292000000000002</v>
      </c>
      <c r="EX168" s="1">
        <v>0.74</v>
      </c>
      <c r="EY168" s="1">
        <v>1.48</v>
      </c>
      <c r="EZ168">
        <v>20</v>
      </c>
      <c r="FA168">
        <v>1</v>
      </c>
      <c r="FB168" s="5">
        <v>7.39</v>
      </c>
      <c r="FC168" s="5">
        <v>0.37</v>
      </c>
      <c r="FD168" s="5">
        <v>7.02</v>
      </c>
      <c r="FE168" s="5">
        <v>6.51</v>
      </c>
      <c r="FF168" s="5">
        <v>0.7</v>
      </c>
      <c r="FG168" s="5">
        <v>5.81</v>
      </c>
      <c r="FH168" s="5">
        <v>1.47</v>
      </c>
      <c r="FI168" s="5">
        <v>3.65</v>
      </c>
      <c r="FJ168" s="5">
        <v>-1.46</v>
      </c>
      <c r="FK168" s="5">
        <v>0.373</v>
      </c>
      <c r="FL168" s="5">
        <v>-0.48199999999999998</v>
      </c>
      <c r="FM168" s="5">
        <v>8.8999999999999996E-2</v>
      </c>
      <c r="FN168" s="5">
        <v>79.561000000000007</v>
      </c>
      <c r="FO168" s="5">
        <v>-6.0469999999999997</v>
      </c>
      <c r="FP168" s="5">
        <v>-79.001000000000005</v>
      </c>
      <c r="FQ168" s="1">
        <v>0</v>
      </c>
      <c r="FR168" s="1">
        <v>0</v>
      </c>
      <c r="FS168">
        <v>1</v>
      </c>
      <c r="FT168">
        <v>9</v>
      </c>
      <c r="FU168" s="5">
        <v>0.52</v>
      </c>
      <c r="FV168" s="5">
        <v>4.72</v>
      </c>
      <c r="FW168" s="5">
        <v>-4.2</v>
      </c>
      <c r="FX168" s="5">
        <v>2.11</v>
      </c>
      <c r="FY168" s="5">
        <v>4.8499999999999996</v>
      </c>
      <c r="FZ168" s="5">
        <v>-2.74</v>
      </c>
      <c r="GA168" t="s">
        <v>564</v>
      </c>
      <c r="GB168" s="84">
        <v>1</v>
      </c>
      <c r="GC168" s="86">
        <v>1.0249999999999999</v>
      </c>
      <c r="GD168" t="s">
        <v>564</v>
      </c>
      <c r="GE168" s="1">
        <f t="shared" si="13"/>
        <v>2.1666666666666665</v>
      </c>
      <c r="GF168" s="78">
        <v>67.980735999999993</v>
      </c>
      <c r="GG168" s="78">
        <v>16.761171000000001</v>
      </c>
      <c r="GH168" s="78">
        <v>18.396502999999999</v>
      </c>
      <c r="GI168" s="80">
        <v>3.3780899999999998</v>
      </c>
      <c r="GJ168" s="80">
        <v>2.32376</v>
      </c>
      <c r="GK168" s="80">
        <v>-4.4304999999999997E-2</v>
      </c>
      <c r="GL168" s="80">
        <f t="shared" si="14"/>
        <v>1.3858483333333336</v>
      </c>
      <c r="GM168" s="80">
        <v>12.785844000000001</v>
      </c>
      <c r="GN168" s="80">
        <v>5.9978530000000001</v>
      </c>
      <c r="GO168" s="80">
        <v>6.780017</v>
      </c>
      <c r="GP168" s="80">
        <v>2.4080059999999999</v>
      </c>
      <c r="GQ168" s="80">
        <v>0.96834900000000002</v>
      </c>
      <c r="GR168" s="80">
        <v>4.5409999999999999E-3</v>
      </c>
      <c r="GS168" s="87">
        <v>8.1999999999999993</v>
      </c>
      <c r="GT168" s="87">
        <v>8.1999999999999993</v>
      </c>
      <c r="GU168" s="87">
        <v>-1</v>
      </c>
      <c r="GV168" s="87">
        <v>1.2</v>
      </c>
      <c r="GW168" s="87">
        <v>-7.6</v>
      </c>
      <c r="GX168" s="87">
        <v>0.9</v>
      </c>
      <c r="GY168" s="87">
        <v>-0.3</v>
      </c>
      <c r="GZ168" s="87">
        <v>-0.3</v>
      </c>
      <c r="HA168" s="87">
        <v>0.1</v>
      </c>
      <c r="HB168" s="87">
        <v>0.3</v>
      </c>
      <c r="HC168" s="87">
        <v>-0.1</v>
      </c>
      <c r="HD168" s="87">
        <v>-0.1</v>
      </c>
      <c r="HE168" s="87">
        <v>19.7</v>
      </c>
      <c r="HF168" s="87">
        <v>4</v>
      </c>
      <c r="HG168" s="87">
        <v>-0.6</v>
      </c>
      <c r="HH168" s="87">
        <v>-0.1</v>
      </c>
      <c r="HI168" s="87">
        <v>-0.8</v>
      </c>
      <c r="HJ168" s="87">
        <v>2.5</v>
      </c>
      <c r="HK168" s="87">
        <v>-11.9</v>
      </c>
      <c r="HL168" s="87">
        <v>-0.4</v>
      </c>
      <c r="HM168" s="87">
        <v>0.3</v>
      </c>
      <c r="HN168" s="87">
        <v>0.3</v>
      </c>
      <c r="HO168" s="87">
        <v>-0.7</v>
      </c>
      <c r="HP168" s="87">
        <v>-0.5</v>
      </c>
    </row>
    <row r="169" spans="1:224" x14ac:dyDescent="0.2">
      <c r="A169">
        <v>10</v>
      </c>
      <c r="B169" t="s">
        <v>4048</v>
      </c>
      <c r="C169" t="s">
        <v>2621</v>
      </c>
      <c r="D169" t="s">
        <v>2612</v>
      </c>
      <c r="E169" t="s">
        <v>2594</v>
      </c>
      <c r="F169">
        <v>73</v>
      </c>
      <c r="G169">
        <v>199</v>
      </c>
      <c r="H169" t="s">
        <v>1488</v>
      </c>
      <c r="J169" t="s">
        <v>1541</v>
      </c>
      <c r="K169" t="s">
        <v>1494</v>
      </c>
      <c r="L169" s="82" t="s">
        <v>2241</v>
      </c>
      <c r="M169" t="s">
        <v>3201</v>
      </c>
      <c r="N169">
        <v>82</v>
      </c>
      <c r="O169">
        <v>25</v>
      </c>
      <c r="P169">
        <v>41</v>
      </c>
      <c r="Q169">
        <v>66</v>
      </c>
      <c r="R169">
        <v>24</v>
      </c>
      <c r="S169">
        <v>28</v>
      </c>
      <c r="T169">
        <v>14</v>
      </c>
      <c r="U169">
        <v>0</v>
      </c>
      <c r="V169">
        <v>0</v>
      </c>
      <c r="W169">
        <v>0</v>
      </c>
      <c r="X169">
        <v>0</v>
      </c>
      <c r="Y169">
        <v>19</v>
      </c>
      <c r="Z169">
        <v>28</v>
      </c>
      <c r="AA169">
        <v>4</v>
      </c>
      <c r="AB169">
        <v>12</v>
      </c>
      <c r="AC169">
        <v>2</v>
      </c>
      <c r="AD169">
        <v>1</v>
      </c>
      <c r="AE169">
        <v>4</v>
      </c>
      <c r="AF169">
        <v>1</v>
      </c>
      <c r="AG169">
        <v>266</v>
      </c>
      <c r="AH169">
        <v>45</v>
      </c>
      <c r="AI169">
        <v>24</v>
      </c>
      <c r="AJ169">
        <v>86</v>
      </c>
      <c r="AK169">
        <v>33</v>
      </c>
      <c r="AL169">
        <v>51</v>
      </c>
      <c r="AM169">
        <v>241</v>
      </c>
      <c r="AN169">
        <v>225</v>
      </c>
      <c r="AO169" s="1">
        <v>10.4</v>
      </c>
      <c r="AP169">
        <v>69907</v>
      </c>
      <c r="AQ169">
        <v>5463</v>
      </c>
      <c r="AR169">
        <v>13747</v>
      </c>
      <c r="AS169" s="2">
        <v>1875</v>
      </c>
      <c r="AT169">
        <v>5073200</v>
      </c>
      <c r="AU169" s="1">
        <v>75.670540000000003</v>
      </c>
      <c r="AV169" s="1">
        <v>33.5</v>
      </c>
      <c r="AW169" s="1">
        <v>30.2</v>
      </c>
      <c r="AX169" s="1">
        <v>14.6</v>
      </c>
      <c r="AY169" s="1">
        <v>9.9</v>
      </c>
      <c r="AZ169" s="1">
        <v>5.5</v>
      </c>
      <c r="BA169" s="1">
        <v>-1</v>
      </c>
      <c r="BB169" s="1">
        <v>14.4</v>
      </c>
      <c r="BC169" s="85">
        <f t="shared" si="10"/>
        <v>64.144275707083153</v>
      </c>
      <c r="BD169" s="50">
        <v>35.098350798336277</v>
      </c>
      <c r="BE169" s="50">
        <v>8.3131472009965144</v>
      </c>
      <c r="BF169" s="50">
        <v>4.2328443174387163</v>
      </c>
      <c r="BG169" s="50">
        <v>-5.2984970151253821</v>
      </c>
      <c r="BH169" s="50">
        <v>1.8198045156486977</v>
      </c>
      <c r="BI169" s="85">
        <f t="shared" si="11"/>
        <v>44.165649817294828</v>
      </c>
      <c r="BJ169" s="50">
        <v>11.061129352078821</v>
      </c>
      <c r="BK169" s="50">
        <v>2.3292922908347335E-2</v>
      </c>
      <c r="BL169" s="50">
        <v>3.6717001580520638</v>
      </c>
      <c r="BM169" s="50">
        <v>5.2225034567490942</v>
      </c>
      <c r="BN169" s="85">
        <f t="shared" si="12"/>
        <v>19.978625889788326</v>
      </c>
      <c r="BO169" s="5">
        <v>13.5</v>
      </c>
      <c r="BP169" s="5">
        <v>34.299999999999997</v>
      </c>
      <c r="BQ169">
        <v>17</v>
      </c>
      <c r="BR169">
        <v>174</v>
      </c>
      <c r="BS169">
        <v>65</v>
      </c>
      <c r="BT169" s="1">
        <v>32.799999999999997</v>
      </c>
      <c r="BU169">
        <v>1</v>
      </c>
      <c r="BV169">
        <v>48</v>
      </c>
      <c r="BW169">
        <v>20</v>
      </c>
      <c r="BX169" s="1">
        <v>39.700000000000003</v>
      </c>
      <c r="BY169">
        <v>1</v>
      </c>
      <c r="BZ169">
        <v>37</v>
      </c>
      <c r="CA169">
        <v>12</v>
      </c>
      <c r="CB169" s="1">
        <v>35.200000000000003</v>
      </c>
      <c r="CC169">
        <v>11</v>
      </c>
      <c r="CD169">
        <v>70</v>
      </c>
      <c r="CE169">
        <v>27</v>
      </c>
      <c r="CF169" s="1">
        <v>30.6</v>
      </c>
      <c r="CG169">
        <v>51</v>
      </c>
      <c r="CH169">
        <v>20</v>
      </c>
      <c r="CI169" s="1">
        <v>2.8</v>
      </c>
      <c r="CJ169" s="1">
        <v>1.1000000000000001</v>
      </c>
      <c r="CK169" s="1">
        <v>11.9</v>
      </c>
      <c r="CL169" s="1">
        <v>14.9</v>
      </c>
      <c r="CM169" s="1">
        <v>12.6</v>
      </c>
      <c r="CN169" s="1">
        <v>13.8</v>
      </c>
      <c r="CO169">
        <v>13</v>
      </c>
      <c r="CP169">
        <v>8</v>
      </c>
      <c r="CQ169" s="1">
        <v>0.7</v>
      </c>
      <c r="CR169" s="1">
        <v>0.4</v>
      </c>
      <c r="CS169" s="1">
        <v>3.5</v>
      </c>
      <c r="CT169" s="1">
        <v>3.7</v>
      </c>
      <c r="CU169" s="1">
        <v>3.1</v>
      </c>
      <c r="CV169" s="1">
        <v>3.8</v>
      </c>
      <c r="CW169" s="5">
        <v>0.82</v>
      </c>
      <c r="CX169" s="6">
        <v>2E-3</v>
      </c>
      <c r="CY169" s="6">
        <v>8.9999999999999993E-3</v>
      </c>
      <c r="CZ169" s="6">
        <v>0.53300000000000003</v>
      </c>
      <c r="DA169" s="6">
        <v>-0.24099999999999999</v>
      </c>
      <c r="DB169" s="6">
        <v>1.34</v>
      </c>
      <c r="DC169" s="6">
        <v>14.273</v>
      </c>
      <c r="DD169" s="5">
        <v>10.3</v>
      </c>
      <c r="DE169" s="5">
        <v>21.4</v>
      </c>
      <c r="DF169" s="5">
        <v>11.09</v>
      </c>
      <c r="DG169" s="5">
        <v>9.31</v>
      </c>
      <c r="DH169">
        <v>902</v>
      </c>
      <c r="DI169">
        <v>995</v>
      </c>
      <c r="DJ169" s="5">
        <v>3.31</v>
      </c>
      <c r="DK169" s="5">
        <v>2.2799999999999998</v>
      </c>
      <c r="DL169" s="1">
        <v>32.200000000000003</v>
      </c>
      <c r="DM169" s="1">
        <v>20.9</v>
      </c>
      <c r="DN169" s="1">
        <v>13.5</v>
      </c>
      <c r="DO169" s="1">
        <v>7.5</v>
      </c>
      <c r="DP169" s="5">
        <v>2.56</v>
      </c>
      <c r="DQ169" s="5">
        <v>2.35</v>
      </c>
      <c r="DR169" s="1">
        <v>29.8</v>
      </c>
      <c r="DS169" s="1">
        <v>21.9</v>
      </c>
      <c r="DT169" s="1">
        <v>10.8</v>
      </c>
      <c r="DU169" s="1">
        <v>9</v>
      </c>
      <c r="DV169" s="1">
        <v>12.6</v>
      </c>
      <c r="DW169" s="1">
        <v>13.8</v>
      </c>
      <c r="DX169">
        <v>217</v>
      </c>
      <c r="DY169">
        <v>151</v>
      </c>
      <c r="DZ169">
        <v>125</v>
      </c>
      <c r="EA169">
        <v>102</v>
      </c>
      <c r="EB169">
        <v>192</v>
      </c>
      <c r="EC169">
        <v>197</v>
      </c>
      <c r="ED169" s="1">
        <v>61.8</v>
      </c>
      <c r="EE169">
        <v>381</v>
      </c>
      <c r="EF169">
        <v>316</v>
      </c>
      <c r="EG169">
        <v>319</v>
      </c>
      <c r="EH169">
        <v>54.7</v>
      </c>
      <c r="EI169" s="1">
        <v>0.87</v>
      </c>
      <c r="EJ169" s="1">
        <v>0.54</v>
      </c>
      <c r="EK169">
        <v>61</v>
      </c>
      <c r="EL169">
        <v>42</v>
      </c>
      <c r="EM169" s="5">
        <v>1.03</v>
      </c>
      <c r="EN169" s="5">
        <v>0.21</v>
      </c>
      <c r="EO169" s="5">
        <v>2.63</v>
      </c>
      <c r="EP169" s="5">
        <v>2.84</v>
      </c>
      <c r="EQ169" s="5">
        <v>0.99</v>
      </c>
      <c r="ER169" s="5">
        <v>1.0449999999999999</v>
      </c>
      <c r="ES169" s="5">
        <v>0.19500000000000001</v>
      </c>
      <c r="ET169" s="5">
        <v>-1.161</v>
      </c>
      <c r="EU169" s="5">
        <v>-83.081000000000003</v>
      </c>
      <c r="EV169" s="5">
        <v>-0.75800000000000001</v>
      </c>
      <c r="EW169" s="5">
        <v>89.632999999999996</v>
      </c>
      <c r="EX169" s="1">
        <v>1.94</v>
      </c>
      <c r="EY169" s="1">
        <v>0.83</v>
      </c>
      <c r="EZ169">
        <v>27</v>
      </c>
      <c r="FA169">
        <v>3</v>
      </c>
      <c r="FB169" s="5">
        <v>7.5</v>
      </c>
      <c r="FC169" s="5">
        <v>0.83</v>
      </c>
      <c r="FD169" s="5">
        <v>6.67</v>
      </c>
      <c r="FE169" s="5">
        <v>5.93</v>
      </c>
      <c r="FF169" s="5">
        <v>0.26</v>
      </c>
      <c r="FG169" s="5">
        <v>5.67</v>
      </c>
      <c r="FH169" s="5">
        <v>1.1100000000000001</v>
      </c>
      <c r="FI169" s="5">
        <v>4.04</v>
      </c>
      <c r="FJ169" s="5">
        <v>-2.1</v>
      </c>
      <c r="FK169" s="5">
        <v>0.46899999999999997</v>
      </c>
      <c r="FL169" s="5">
        <v>-0.84899999999999998</v>
      </c>
      <c r="FM169" s="5">
        <v>1.181</v>
      </c>
      <c r="FN169" s="5">
        <v>83.063000000000002</v>
      </c>
      <c r="FO169" s="5">
        <v>-1.363</v>
      </c>
      <c r="FP169" s="5">
        <v>-75.561999999999998</v>
      </c>
      <c r="FQ169" s="1">
        <v>0.66</v>
      </c>
      <c r="FR169" s="1">
        <v>0</v>
      </c>
      <c r="FS169">
        <v>3</v>
      </c>
      <c r="FT169">
        <v>10</v>
      </c>
      <c r="FU169" s="5">
        <v>1.98</v>
      </c>
      <c r="FV169" s="5">
        <v>6.61</v>
      </c>
      <c r="FW169" s="5">
        <v>-4.63</v>
      </c>
      <c r="FX169" s="5">
        <v>1.81</v>
      </c>
      <c r="FY169" s="5">
        <v>4.34</v>
      </c>
      <c r="FZ169" s="5">
        <v>-2.5299999999999998</v>
      </c>
      <c r="GA169" t="s">
        <v>564</v>
      </c>
      <c r="GB169" s="84">
        <v>3.9</v>
      </c>
      <c r="GC169" s="86">
        <v>3.9</v>
      </c>
      <c r="GD169" t="s">
        <v>564</v>
      </c>
      <c r="GE169" s="1">
        <f t="shared" si="13"/>
        <v>1.4</v>
      </c>
      <c r="GF169" s="78">
        <v>70.519576999999998</v>
      </c>
      <c r="GG169" s="78">
        <v>26.442007</v>
      </c>
      <c r="GH169" s="78">
        <v>36.205761000000003</v>
      </c>
      <c r="GI169" s="80">
        <v>9.6452430000000007</v>
      </c>
      <c r="GJ169" s="80">
        <v>3.1732480000000001</v>
      </c>
      <c r="GK169" s="80">
        <v>-4.6525999999999998E-2</v>
      </c>
      <c r="GL169" s="80">
        <f t="shared" si="14"/>
        <v>0.85732166666666698</v>
      </c>
      <c r="GM169" s="80">
        <v>9.9572219999999998</v>
      </c>
      <c r="GN169" s="80">
        <v>8.032743</v>
      </c>
      <c r="GO169" s="80">
        <v>10.162457</v>
      </c>
      <c r="GP169" s="80">
        <v>3.5918160000000001</v>
      </c>
      <c r="GQ169" s="80">
        <v>1.1263559999999999</v>
      </c>
      <c r="GR169" s="80">
        <v>3.7081999999999997E-2</v>
      </c>
      <c r="GS169" s="87">
        <v>13.2</v>
      </c>
      <c r="GT169" s="87">
        <v>13.2</v>
      </c>
      <c r="GU169" s="87">
        <v>-3.1</v>
      </c>
      <c r="GV169" s="87">
        <v>0.2</v>
      </c>
      <c r="GW169" s="87">
        <v>-8.1999999999999993</v>
      </c>
      <c r="GX169" s="87">
        <v>2</v>
      </c>
      <c r="GY169" s="87">
        <v>-0.2</v>
      </c>
      <c r="GZ169" s="87">
        <v>-0.2</v>
      </c>
      <c r="HA169" s="87">
        <v>-0.2</v>
      </c>
      <c r="HB169" s="87">
        <v>0.6</v>
      </c>
      <c r="HC169" s="87">
        <v>-0.4</v>
      </c>
      <c r="HD169" s="87">
        <v>-0.3</v>
      </c>
      <c r="HE169" s="87">
        <v>21.1</v>
      </c>
      <c r="HF169" s="87">
        <v>3</v>
      </c>
      <c r="HG169" s="87">
        <v>-0.5</v>
      </c>
      <c r="HH169" s="87">
        <v>0</v>
      </c>
      <c r="HI169" s="87">
        <v>-0.7</v>
      </c>
      <c r="HJ169" s="87">
        <v>1.8</v>
      </c>
      <c r="HK169" s="87">
        <v>-5.9</v>
      </c>
      <c r="HL169" s="87">
        <v>1.7</v>
      </c>
      <c r="HM169" s="87">
        <v>-0.7</v>
      </c>
      <c r="HN169" s="87">
        <v>0.3</v>
      </c>
      <c r="HO169" s="87">
        <v>-0.4</v>
      </c>
      <c r="HP169" s="87">
        <v>0.8</v>
      </c>
    </row>
    <row r="170" spans="1:224" x14ac:dyDescent="0.2">
      <c r="A170">
        <v>45</v>
      </c>
      <c r="B170" t="s">
        <v>4514</v>
      </c>
      <c r="C170" t="s">
        <v>4450</v>
      </c>
      <c r="E170" t="s">
        <v>4451</v>
      </c>
      <c r="F170">
        <v>75</v>
      </c>
      <c r="G170">
        <v>210</v>
      </c>
      <c r="H170" t="s">
        <v>1483</v>
      </c>
      <c r="I170" t="s">
        <v>2572</v>
      </c>
      <c r="J170" t="s">
        <v>2017</v>
      </c>
      <c r="K170" t="s">
        <v>1577</v>
      </c>
      <c r="L170" s="82" t="s">
        <v>2241</v>
      </c>
      <c r="M170" t="s">
        <v>3201</v>
      </c>
      <c r="N170">
        <v>40</v>
      </c>
      <c r="O170">
        <v>9</v>
      </c>
      <c r="P170">
        <v>5</v>
      </c>
      <c r="Q170">
        <v>14</v>
      </c>
      <c r="R170">
        <v>-13</v>
      </c>
      <c r="S170">
        <v>30</v>
      </c>
      <c r="T170">
        <v>15</v>
      </c>
      <c r="U170">
        <v>0</v>
      </c>
      <c r="V170">
        <v>0</v>
      </c>
      <c r="W170">
        <v>0</v>
      </c>
      <c r="X170">
        <v>0</v>
      </c>
      <c r="Y170">
        <v>9</v>
      </c>
      <c r="Z170">
        <v>3</v>
      </c>
      <c r="AA170">
        <v>0</v>
      </c>
      <c r="AB170">
        <v>2</v>
      </c>
      <c r="AC170">
        <v>0</v>
      </c>
      <c r="AD170">
        <v>0</v>
      </c>
      <c r="AE170">
        <v>0</v>
      </c>
      <c r="AF170">
        <v>0</v>
      </c>
      <c r="AG170">
        <v>117</v>
      </c>
      <c r="AH170">
        <v>64</v>
      </c>
      <c r="AI170">
        <v>18</v>
      </c>
      <c r="AJ170">
        <v>52</v>
      </c>
      <c r="AK170">
        <v>19</v>
      </c>
      <c r="AL170">
        <v>23</v>
      </c>
      <c r="AM170">
        <v>3</v>
      </c>
      <c r="AN170">
        <v>6</v>
      </c>
      <c r="AO170" s="1">
        <v>0.4</v>
      </c>
      <c r="AP170">
        <v>29828</v>
      </c>
      <c r="AQ170">
        <v>1260</v>
      </c>
      <c r="AR170">
        <v>3903</v>
      </c>
      <c r="AS170" s="2">
        <v>751</v>
      </c>
      <c r="AT170">
        <v>446782</v>
      </c>
      <c r="AU170" s="1">
        <v>33.169429999999998</v>
      </c>
      <c r="AV170" s="1">
        <v>12.1</v>
      </c>
      <c r="AW170" s="1">
        <v>11.3</v>
      </c>
      <c r="AX170" s="1">
        <v>-9.6999999999999993</v>
      </c>
      <c r="AY170" s="1">
        <v>0.5</v>
      </c>
      <c r="AZ170" s="1">
        <v>0</v>
      </c>
      <c r="BA170" s="1">
        <v>0</v>
      </c>
      <c r="BB170" s="1">
        <v>0.5</v>
      </c>
      <c r="BC170" s="85">
        <f t="shared" si="10"/>
        <v>4.939758106736841</v>
      </c>
      <c r="BD170" s="50">
        <v>7.9962141755067062</v>
      </c>
      <c r="BE170" s="50">
        <v>-0.37591701723887783</v>
      </c>
      <c r="BF170" s="50">
        <v>-0.29366921766354898</v>
      </c>
      <c r="BG170" s="50">
        <v>1.895480944814314</v>
      </c>
      <c r="BH170" s="50">
        <v>0</v>
      </c>
      <c r="BI170" s="85">
        <f t="shared" si="11"/>
        <v>9.2221088854185922</v>
      </c>
      <c r="BJ170" s="50">
        <v>3.0068454162256937</v>
      </c>
      <c r="BK170" s="50">
        <v>-0.37718040300952083</v>
      </c>
      <c r="BL170" s="50">
        <v>-1.4266755296203053</v>
      </c>
      <c r="BM170" s="50">
        <v>-5.4853402622776191</v>
      </c>
      <c r="BN170" s="85">
        <f t="shared" si="12"/>
        <v>-4.2823507786817512</v>
      </c>
      <c r="BO170" s="5">
        <v>12.02</v>
      </c>
      <c r="BP170" s="5">
        <v>34.869999999999997</v>
      </c>
      <c r="BQ170">
        <v>8</v>
      </c>
      <c r="BR170">
        <v>89</v>
      </c>
      <c r="BS170">
        <v>49</v>
      </c>
      <c r="BT170" s="1">
        <v>30.7</v>
      </c>
      <c r="BU170">
        <v>0</v>
      </c>
      <c r="BV170">
        <v>8</v>
      </c>
      <c r="BW170">
        <v>7</v>
      </c>
      <c r="BX170" s="1">
        <v>49.1</v>
      </c>
      <c r="BY170">
        <v>3</v>
      </c>
      <c r="BZ170">
        <v>15</v>
      </c>
      <c r="CA170">
        <v>8</v>
      </c>
      <c r="CB170" s="1">
        <v>26</v>
      </c>
      <c r="CC170">
        <v>4</v>
      </c>
      <c r="CD170">
        <v>52</v>
      </c>
      <c r="CE170">
        <v>26</v>
      </c>
      <c r="CF170" s="1">
        <v>32.1</v>
      </c>
      <c r="CG170">
        <v>25</v>
      </c>
      <c r="CH170">
        <v>17</v>
      </c>
      <c r="CI170" s="1">
        <v>3.1</v>
      </c>
      <c r="CJ170" s="1">
        <v>2.1</v>
      </c>
      <c r="CK170" s="1">
        <v>13.6</v>
      </c>
      <c r="CL170" s="1">
        <v>14.6</v>
      </c>
      <c r="CM170" s="1">
        <v>14.6</v>
      </c>
      <c r="CN170" s="1">
        <v>17.3</v>
      </c>
      <c r="CO170">
        <v>8</v>
      </c>
      <c r="CP170">
        <v>10</v>
      </c>
      <c r="CQ170" s="1">
        <v>1</v>
      </c>
      <c r="CR170" s="1">
        <v>1.2</v>
      </c>
      <c r="CS170" s="1">
        <v>3.2</v>
      </c>
      <c r="CT170" s="1">
        <v>3.7</v>
      </c>
      <c r="CU170" s="1">
        <v>3.7</v>
      </c>
      <c r="CV170" s="1">
        <v>3.7</v>
      </c>
      <c r="CW170" s="5">
        <v>-1.03</v>
      </c>
      <c r="CX170" s="6">
        <v>2.1999999999999999E-2</v>
      </c>
      <c r="CY170" s="6">
        <v>-3.5000000000000003E-2</v>
      </c>
      <c r="CZ170" s="6">
        <v>0.51100000000000001</v>
      </c>
      <c r="DA170" s="6">
        <v>-0.65500000000000003</v>
      </c>
      <c r="DB170" s="6">
        <v>-0.499</v>
      </c>
      <c r="DC170" s="6">
        <v>4.99</v>
      </c>
      <c r="DD170" s="5">
        <v>-2.8</v>
      </c>
      <c r="DE170" s="5">
        <v>5.49</v>
      </c>
      <c r="DF170" s="5">
        <v>8.3000000000000007</v>
      </c>
      <c r="DG170" s="5">
        <v>4.83</v>
      </c>
      <c r="DH170">
        <v>900</v>
      </c>
      <c r="DI170">
        <v>948</v>
      </c>
      <c r="DJ170" s="5">
        <v>1.62</v>
      </c>
      <c r="DK170" s="5">
        <v>2.99</v>
      </c>
      <c r="DL170" s="1">
        <v>31.9</v>
      </c>
      <c r="DM170" s="1">
        <v>27</v>
      </c>
      <c r="DN170" s="1">
        <v>14.7</v>
      </c>
      <c r="DO170" s="1">
        <v>13.9</v>
      </c>
      <c r="DP170" s="5">
        <v>2.11</v>
      </c>
      <c r="DQ170" s="5">
        <v>2.4500000000000002</v>
      </c>
      <c r="DR170" s="1">
        <v>29.7</v>
      </c>
      <c r="DS170" s="1">
        <v>26.1</v>
      </c>
      <c r="DT170" s="1">
        <v>13.4</v>
      </c>
      <c r="DU170" s="1">
        <v>11.1</v>
      </c>
      <c r="DV170" s="1">
        <v>14.6</v>
      </c>
      <c r="DW170" s="1">
        <v>17.3</v>
      </c>
      <c r="DX170">
        <v>78</v>
      </c>
      <c r="DY170">
        <v>77</v>
      </c>
      <c r="DZ170">
        <v>47</v>
      </c>
      <c r="EA170">
        <v>47</v>
      </c>
      <c r="EB170">
        <v>80</v>
      </c>
      <c r="EC170">
        <v>89</v>
      </c>
      <c r="ED170" s="1">
        <v>62.2</v>
      </c>
      <c r="EE170">
        <v>165</v>
      </c>
      <c r="EF170">
        <v>132</v>
      </c>
      <c r="EG170">
        <v>161</v>
      </c>
      <c r="EH170">
        <v>55.6</v>
      </c>
      <c r="EI170" s="1">
        <v>0.12</v>
      </c>
      <c r="EJ170" s="1">
        <v>0.25</v>
      </c>
      <c r="EK170">
        <v>13</v>
      </c>
      <c r="EL170">
        <v>24</v>
      </c>
      <c r="EM170" s="5">
        <v>-1.37</v>
      </c>
      <c r="EN170" s="5">
        <v>-0.34</v>
      </c>
      <c r="EO170" s="5">
        <v>1.62</v>
      </c>
      <c r="EP170" s="5">
        <v>4.68</v>
      </c>
      <c r="EQ170" s="5">
        <v>1.18</v>
      </c>
      <c r="ER170" s="5">
        <v>1.4339999999999999</v>
      </c>
      <c r="ES170" s="5">
        <v>0.30299999999999999</v>
      </c>
      <c r="ET170" s="5">
        <v>-4.7869999999999999</v>
      </c>
      <c r="EU170" s="5">
        <v>-83.495000000000005</v>
      </c>
      <c r="EV170" s="5">
        <v>0.34699999999999998</v>
      </c>
      <c r="EW170" s="5">
        <v>79.414000000000001</v>
      </c>
      <c r="EX170" s="1">
        <v>0.93</v>
      </c>
      <c r="EY170" s="1">
        <v>0.93</v>
      </c>
      <c r="EZ170">
        <v>5</v>
      </c>
      <c r="FA170">
        <v>2</v>
      </c>
      <c r="FB170" s="5">
        <v>4.6399999999999997</v>
      </c>
      <c r="FC170" s="5">
        <v>1.86</v>
      </c>
      <c r="FD170" s="5">
        <v>2.79</v>
      </c>
      <c r="FE170" s="5">
        <v>2.2400000000000002</v>
      </c>
      <c r="FF170" s="5">
        <v>0.64</v>
      </c>
      <c r="FG170" s="5">
        <v>1.6</v>
      </c>
      <c r="FH170" s="5">
        <v>0.55000000000000004</v>
      </c>
      <c r="FI170" s="5">
        <v>4.6100000000000003</v>
      </c>
      <c r="FJ170" s="5">
        <v>-6.09</v>
      </c>
      <c r="FK170" s="5">
        <v>0.84699999999999998</v>
      </c>
      <c r="FL170" s="5">
        <v>-0.61299999999999999</v>
      </c>
      <c r="FM170" s="5">
        <v>0.81299999999999994</v>
      </c>
      <c r="FN170" s="5">
        <v>90.819000000000003</v>
      </c>
      <c r="FO170" s="5">
        <v>1.0309999999999999</v>
      </c>
      <c r="FP170" s="5">
        <v>-89.105000000000004</v>
      </c>
      <c r="FQ170" s="1">
        <v>0</v>
      </c>
      <c r="FR170" s="1">
        <v>0</v>
      </c>
      <c r="FS170">
        <v>0</v>
      </c>
      <c r="FT170">
        <v>5</v>
      </c>
      <c r="FU170" s="5">
        <v>0</v>
      </c>
      <c r="FV170" s="5">
        <v>13.56</v>
      </c>
      <c r="FW170" s="5">
        <v>-13.56</v>
      </c>
      <c r="FX170" s="5">
        <v>0.33</v>
      </c>
      <c r="FY170" s="5">
        <v>7.8</v>
      </c>
      <c r="FZ170" s="5">
        <v>-7.48</v>
      </c>
      <c r="GA170" t="s">
        <v>564</v>
      </c>
      <c r="GB170" s="84">
        <v>0.9</v>
      </c>
      <c r="GC170" s="86">
        <v>0.85</v>
      </c>
      <c r="GD170" t="s">
        <v>564</v>
      </c>
      <c r="GE170" s="1">
        <f t="shared" si="13"/>
        <v>-0.23333333333333339</v>
      </c>
      <c r="GF170" s="78">
        <v>47.153132999999997</v>
      </c>
      <c r="GG170" s="78">
        <v>11.976240000000001</v>
      </c>
      <c r="GH170" s="78">
        <v>9.6862759999999994</v>
      </c>
      <c r="GI170" s="80">
        <v>2.0051109999999999</v>
      </c>
      <c r="GJ170" s="80">
        <v>0.91282600000000003</v>
      </c>
      <c r="GK170" s="80">
        <v>-1.7240999999999999E-2</v>
      </c>
      <c r="GL170" s="80">
        <f t="shared" si="14"/>
        <v>0.56689866666666677</v>
      </c>
      <c r="GM170" s="80">
        <v>19.096734999999999</v>
      </c>
      <c r="GN170" s="80">
        <v>5.8432880000000003</v>
      </c>
      <c r="GO170" s="80">
        <v>5.490005</v>
      </c>
      <c r="GP170" s="80">
        <v>1.827229</v>
      </c>
      <c r="GQ170" s="80">
        <v>0.75663899999999995</v>
      </c>
      <c r="GR170" s="80">
        <v>9.5201999999999995E-2</v>
      </c>
      <c r="GS170" s="87">
        <v>3.2</v>
      </c>
      <c r="GT170" s="87">
        <v>3.2</v>
      </c>
      <c r="GU170" s="87">
        <v>-0.8</v>
      </c>
      <c r="GV170" s="87">
        <v>0.2</v>
      </c>
      <c r="GW170" s="87">
        <v>-0.8</v>
      </c>
      <c r="GX170" s="87">
        <v>1.8</v>
      </c>
      <c r="GY170" s="87">
        <v>-0.3</v>
      </c>
      <c r="GZ170" s="87">
        <v>-0.3</v>
      </c>
      <c r="HA170" s="87">
        <v>-0.1</v>
      </c>
      <c r="HB170" s="87">
        <v>-0.1</v>
      </c>
      <c r="HC170" s="87">
        <v>-0.1</v>
      </c>
      <c r="HD170" s="87">
        <v>-0.5</v>
      </c>
      <c r="HE170" s="87">
        <v>4.9000000000000004</v>
      </c>
      <c r="HF170" s="87">
        <v>-0.4</v>
      </c>
      <c r="HG170" s="87">
        <v>0.1</v>
      </c>
      <c r="HH170" s="87">
        <v>0.2</v>
      </c>
      <c r="HI170" s="87">
        <v>0.6</v>
      </c>
      <c r="HJ170" s="87">
        <v>0.5</v>
      </c>
      <c r="HK170" s="87">
        <v>-2.2999999999999998</v>
      </c>
      <c r="HL170" s="87">
        <v>0</v>
      </c>
      <c r="HM170" s="87">
        <v>-0.1</v>
      </c>
      <c r="HN170" s="87">
        <v>0.2</v>
      </c>
      <c r="HO170" s="87">
        <v>0.2</v>
      </c>
      <c r="HP170" s="87">
        <v>0.2</v>
      </c>
    </row>
    <row r="171" spans="1:224" x14ac:dyDescent="0.2">
      <c r="A171">
        <v>81</v>
      </c>
      <c r="B171" t="s">
        <v>4427</v>
      </c>
      <c r="C171" t="s">
        <v>4428</v>
      </c>
      <c r="E171" t="s">
        <v>4420</v>
      </c>
      <c r="F171">
        <v>73</v>
      </c>
      <c r="G171">
        <v>210</v>
      </c>
      <c r="H171" t="s">
        <v>1483</v>
      </c>
      <c r="J171" t="s">
        <v>1605</v>
      </c>
      <c r="K171" t="s">
        <v>1494</v>
      </c>
      <c r="L171" s="82" t="s">
        <v>2241</v>
      </c>
      <c r="M171" t="s">
        <v>3202</v>
      </c>
      <c r="N171">
        <v>57</v>
      </c>
      <c r="O171">
        <v>24</v>
      </c>
      <c r="P171">
        <v>27</v>
      </c>
      <c r="Q171">
        <v>51</v>
      </c>
      <c r="R171">
        <v>24</v>
      </c>
      <c r="S171">
        <v>18</v>
      </c>
      <c r="T171">
        <v>9</v>
      </c>
      <c r="U171">
        <v>0</v>
      </c>
      <c r="V171">
        <v>0</v>
      </c>
      <c r="W171">
        <v>0</v>
      </c>
      <c r="X171">
        <v>0</v>
      </c>
      <c r="Y171">
        <v>17</v>
      </c>
      <c r="Z171">
        <v>21</v>
      </c>
      <c r="AA171">
        <v>2</v>
      </c>
      <c r="AB171">
        <v>5</v>
      </c>
      <c r="AC171">
        <v>5</v>
      </c>
      <c r="AD171">
        <v>1</v>
      </c>
      <c r="AE171">
        <v>2</v>
      </c>
      <c r="AF171">
        <v>0</v>
      </c>
      <c r="AG171">
        <v>199</v>
      </c>
      <c r="AH171">
        <v>41</v>
      </c>
      <c r="AI171">
        <v>14</v>
      </c>
      <c r="AJ171">
        <v>59</v>
      </c>
      <c r="AK171">
        <v>24</v>
      </c>
      <c r="AL171">
        <v>44</v>
      </c>
      <c r="AM171">
        <v>0</v>
      </c>
      <c r="AN171">
        <v>1</v>
      </c>
      <c r="AO171" s="1">
        <v>0</v>
      </c>
      <c r="AP171">
        <v>49980</v>
      </c>
      <c r="AQ171">
        <v>4868</v>
      </c>
      <c r="AR171">
        <v>9127</v>
      </c>
      <c r="AS171" s="2">
        <v>1372</v>
      </c>
      <c r="AT171">
        <v>3832067</v>
      </c>
      <c r="AU171" s="1">
        <v>68.763382000000007</v>
      </c>
      <c r="AV171" s="1">
        <v>21.3</v>
      </c>
      <c r="AW171" s="1">
        <v>21.2</v>
      </c>
      <c r="AX171" s="1">
        <v>16.5</v>
      </c>
      <c r="AY171" s="1">
        <v>10.3</v>
      </c>
      <c r="AZ171" s="1">
        <v>4.4000000000000004</v>
      </c>
      <c r="BA171" s="1">
        <v>0.3</v>
      </c>
      <c r="BB171" s="1">
        <v>15</v>
      </c>
      <c r="BC171" s="85">
        <f t="shared" si="10"/>
        <v>64.920767226629934</v>
      </c>
      <c r="BD171" s="50">
        <v>31.643162111901454</v>
      </c>
      <c r="BE171" s="50">
        <v>0.60684973610202408</v>
      </c>
      <c r="BF171" s="50">
        <v>11.945419494690173</v>
      </c>
      <c r="BG171" s="50">
        <v>-1.1072990537484555</v>
      </c>
      <c r="BH171" s="50">
        <v>4.4213059695169168</v>
      </c>
      <c r="BI171" s="85">
        <f t="shared" si="11"/>
        <v>47.509438258462104</v>
      </c>
      <c r="BJ171" s="50">
        <v>8.2815285525388713</v>
      </c>
      <c r="BK171" s="50">
        <v>0.66345637616791941</v>
      </c>
      <c r="BL171" s="50">
        <v>3.9691310047608725</v>
      </c>
      <c r="BM171" s="50">
        <v>4.4972130347001675</v>
      </c>
      <c r="BN171" s="85">
        <f t="shared" si="12"/>
        <v>17.41132896816783</v>
      </c>
      <c r="BO171" s="5">
        <v>13.86</v>
      </c>
      <c r="BP171" s="5">
        <v>34.17</v>
      </c>
      <c r="BQ171">
        <v>13</v>
      </c>
      <c r="BR171">
        <v>128</v>
      </c>
      <c r="BS171">
        <v>47</v>
      </c>
      <c r="BT171" s="1">
        <v>29.9</v>
      </c>
      <c r="BU171">
        <v>1</v>
      </c>
      <c r="BV171">
        <v>16</v>
      </c>
      <c r="BW171">
        <v>12</v>
      </c>
      <c r="BX171" s="1">
        <v>38.700000000000003</v>
      </c>
      <c r="BY171">
        <v>4</v>
      </c>
      <c r="BZ171">
        <v>25</v>
      </c>
      <c r="CA171">
        <v>7</v>
      </c>
      <c r="CB171" s="1">
        <v>30.8</v>
      </c>
      <c r="CC171">
        <v>4</v>
      </c>
      <c r="CD171">
        <v>66</v>
      </c>
      <c r="CE171">
        <v>22</v>
      </c>
      <c r="CF171" s="1">
        <v>31.2</v>
      </c>
      <c r="CG171">
        <v>41</v>
      </c>
      <c r="CH171">
        <v>9</v>
      </c>
      <c r="CI171" s="1">
        <v>3.1</v>
      </c>
      <c r="CJ171" s="1">
        <v>0.7</v>
      </c>
      <c r="CK171" s="1">
        <v>11.3</v>
      </c>
      <c r="CL171" s="1">
        <v>14.5</v>
      </c>
      <c r="CM171" s="1">
        <v>12.5</v>
      </c>
      <c r="CN171" s="1">
        <v>13.3</v>
      </c>
      <c r="CO171">
        <v>7</v>
      </c>
      <c r="CP171">
        <v>11</v>
      </c>
      <c r="CQ171" s="1">
        <v>0.5</v>
      </c>
      <c r="CR171" s="1">
        <v>0.8</v>
      </c>
      <c r="CS171" s="1">
        <v>3.1</v>
      </c>
      <c r="CT171" s="1">
        <v>3.6</v>
      </c>
      <c r="CU171" s="1">
        <v>3</v>
      </c>
      <c r="CV171" s="1">
        <v>3.7</v>
      </c>
      <c r="CW171" s="5">
        <v>0.91</v>
      </c>
      <c r="CX171" s="6">
        <v>3.5999999999999997E-2</v>
      </c>
      <c r="CY171" s="6">
        <v>4.8000000000000001E-2</v>
      </c>
      <c r="CZ171" s="6">
        <v>0.71699999999999997</v>
      </c>
      <c r="DA171" s="6">
        <v>0.66600000000000004</v>
      </c>
      <c r="DB171" s="6">
        <v>1.0660000000000001</v>
      </c>
      <c r="DC171" s="6">
        <v>14.345000000000001</v>
      </c>
      <c r="DD171" s="5">
        <v>12.3</v>
      </c>
      <c r="DE171" s="5">
        <v>23.01</v>
      </c>
      <c r="DF171" s="5">
        <v>10.72</v>
      </c>
      <c r="DG171" s="5">
        <v>8.6</v>
      </c>
      <c r="DH171">
        <v>915</v>
      </c>
      <c r="DI171">
        <v>1001</v>
      </c>
      <c r="DJ171" s="5">
        <v>3.11</v>
      </c>
      <c r="DK171" s="5">
        <v>2.0499999999999998</v>
      </c>
      <c r="DL171" s="1">
        <v>33.1</v>
      </c>
      <c r="DM171" s="1">
        <v>22.2</v>
      </c>
      <c r="DN171" s="1">
        <v>14.8</v>
      </c>
      <c r="DO171" s="1">
        <v>7</v>
      </c>
      <c r="DP171" s="5">
        <v>2.77</v>
      </c>
      <c r="DQ171" s="5">
        <v>2.62</v>
      </c>
      <c r="DR171" s="1">
        <v>30.2</v>
      </c>
      <c r="DS171" s="1">
        <v>22.5</v>
      </c>
      <c r="DT171" s="1">
        <v>11.1</v>
      </c>
      <c r="DU171" s="1">
        <v>9.1999999999999993</v>
      </c>
      <c r="DV171" s="1">
        <v>12.5</v>
      </c>
      <c r="DW171" s="1">
        <v>13.3</v>
      </c>
      <c r="DX171">
        <v>145</v>
      </c>
      <c r="DY171">
        <v>112</v>
      </c>
      <c r="DZ171">
        <v>82</v>
      </c>
      <c r="EA171">
        <v>72</v>
      </c>
      <c r="EB171">
        <v>139</v>
      </c>
      <c r="EC171">
        <v>151</v>
      </c>
      <c r="ED171" s="1">
        <v>62.5</v>
      </c>
      <c r="EE171">
        <v>294</v>
      </c>
      <c r="EF171">
        <v>212</v>
      </c>
      <c r="EG171">
        <v>231</v>
      </c>
      <c r="EH171">
        <v>58.1</v>
      </c>
      <c r="EI171" s="1">
        <v>0.91</v>
      </c>
      <c r="EJ171" s="1">
        <v>0.53</v>
      </c>
      <c r="EK171">
        <v>41</v>
      </c>
      <c r="EL171">
        <v>27</v>
      </c>
      <c r="EM171" s="5">
        <v>1.06</v>
      </c>
      <c r="EN171" s="5">
        <v>0.15</v>
      </c>
      <c r="EO171" s="5">
        <v>2.5299999999999998</v>
      </c>
      <c r="EP171" s="5">
        <v>3.03</v>
      </c>
      <c r="EQ171" s="5">
        <v>-1.67</v>
      </c>
      <c r="ER171" s="5">
        <v>1.1679999999999999</v>
      </c>
      <c r="ES171" s="5">
        <v>0.33500000000000002</v>
      </c>
      <c r="ET171" s="5">
        <v>-4.04</v>
      </c>
      <c r="EU171" s="5">
        <v>-82.869</v>
      </c>
      <c r="EV171" s="5">
        <v>-0.876</v>
      </c>
      <c r="EW171" s="5">
        <v>89.882000000000005</v>
      </c>
      <c r="EX171" s="1">
        <v>1.67</v>
      </c>
      <c r="EY171" s="1">
        <v>0.42</v>
      </c>
      <c r="EZ171">
        <v>11</v>
      </c>
      <c r="FA171">
        <v>0</v>
      </c>
      <c r="FB171" s="5">
        <v>4.59</v>
      </c>
      <c r="FC171" s="5">
        <v>0</v>
      </c>
      <c r="FD171" s="5">
        <v>4.59</v>
      </c>
      <c r="FE171" s="5">
        <v>6.95</v>
      </c>
      <c r="FF171" s="5">
        <v>0.69</v>
      </c>
      <c r="FG171" s="5">
        <v>6.25</v>
      </c>
      <c r="FH171" s="5">
        <v>1.43</v>
      </c>
      <c r="FI171" s="5">
        <v>3.4</v>
      </c>
      <c r="FJ171" s="5">
        <v>1.32</v>
      </c>
      <c r="FK171" s="5">
        <v>0.33500000000000002</v>
      </c>
      <c r="FL171" s="5">
        <v>1.4419999999999999</v>
      </c>
      <c r="FM171" s="5">
        <v>-1.6719999999999999</v>
      </c>
      <c r="FN171" s="5">
        <v>83.531999999999996</v>
      </c>
      <c r="FO171" s="5">
        <v>6.6849999999999996</v>
      </c>
      <c r="FP171" s="5">
        <v>-70.551000000000002</v>
      </c>
      <c r="FQ171" s="1">
        <v>0.73</v>
      </c>
      <c r="FR171" s="1">
        <v>0</v>
      </c>
      <c r="FS171">
        <v>6</v>
      </c>
      <c r="FT171">
        <v>8</v>
      </c>
      <c r="FU171" s="5">
        <v>4.4000000000000004</v>
      </c>
      <c r="FV171" s="5">
        <v>5.87</v>
      </c>
      <c r="FW171" s="5">
        <v>-1.47</v>
      </c>
      <c r="FX171" s="5">
        <v>1.55</v>
      </c>
      <c r="FY171" s="5">
        <v>4.34</v>
      </c>
      <c r="FZ171" s="5">
        <v>-2.79</v>
      </c>
      <c r="GA171" t="s">
        <v>564</v>
      </c>
      <c r="GB171" s="84">
        <v>5.3</v>
      </c>
      <c r="GC171" s="86">
        <v>5.2750000000000004</v>
      </c>
      <c r="GD171" t="s">
        <v>564</v>
      </c>
      <c r="GE171" s="1">
        <f t="shared" si="13"/>
        <v>0.20000000000000018</v>
      </c>
      <c r="GF171" s="78">
        <v>63.654640000000001</v>
      </c>
      <c r="GG171" s="78">
        <v>23.527239000000002</v>
      </c>
      <c r="GH171" s="78">
        <v>30.645261999999999</v>
      </c>
      <c r="GI171" s="80">
        <v>8.1938790000000008</v>
      </c>
      <c r="GJ171" s="80">
        <v>2.9613100000000001</v>
      </c>
      <c r="GK171" s="80">
        <v>1.4416E-2</v>
      </c>
      <c r="GL171" s="80">
        <f t="shared" si="14"/>
        <v>-1.0767983333333335</v>
      </c>
      <c r="GM171" s="80">
        <v>11.648242</v>
      </c>
      <c r="GN171" s="80">
        <v>7.9299910000000002</v>
      </c>
      <c r="GO171" s="80">
        <v>9.1478330000000003</v>
      </c>
      <c r="GP171" s="80">
        <v>3.3205239999999998</v>
      </c>
      <c r="GQ171" s="80">
        <v>1.184361</v>
      </c>
      <c r="GR171" s="80">
        <v>0.22431400000000001</v>
      </c>
      <c r="GS171" s="87">
        <v>10.3</v>
      </c>
      <c r="GT171" s="87">
        <v>10.3</v>
      </c>
      <c r="GU171" s="87">
        <v>-1.9</v>
      </c>
      <c r="GV171" s="87">
        <v>0.2</v>
      </c>
      <c r="GW171" s="87">
        <v>-5.4</v>
      </c>
      <c r="GX171" s="87">
        <v>3.1</v>
      </c>
      <c r="GY171" s="87">
        <v>0.9</v>
      </c>
      <c r="GZ171" s="87">
        <v>0.9</v>
      </c>
      <c r="HA171" s="87">
        <v>-0.3</v>
      </c>
      <c r="HB171" s="87">
        <v>-0.1</v>
      </c>
      <c r="HC171" s="87">
        <v>-0.3</v>
      </c>
      <c r="HD171" s="87">
        <v>0.1</v>
      </c>
      <c r="HE171" s="87">
        <v>13.8</v>
      </c>
      <c r="HF171" s="87">
        <v>1.6</v>
      </c>
      <c r="HG171" s="87">
        <v>-0.5</v>
      </c>
      <c r="HH171" s="87">
        <v>-0.2</v>
      </c>
      <c r="HI171" s="87">
        <v>-0.6</v>
      </c>
      <c r="HJ171" s="87">
        <v>0.4</v>
      </c>
      <c r="HK171" s="87">
        <v>-2.8</v>
      </c>
      <c r="HL171" s="87">
        <v>4.0999999999999996</v>
      </c>
      <c r="HM171" s="87">
        <v>-0.3</v>
      </c>
      <c r="HN171" s="87">
        <v>0.1</v>
      </c>
      <c r="HO171" s="87">
        <v>-1</v>
      </c>
      <c r="HP171" s="87">
        <v>2.8</v>
      </c>
    </row>
    <row r="172" spans="1:224" x14ac:dyDescent="0.2">
      <c r="A172">
        <v>88</v>
      </c>
      <c r="B172" t="s">
        <v>1291</v>
      </c>
      <c r="C172" t="s">
        <v>1235</v>
      </c>
      <c r="D172" t="s">
        <v>1150</v>
      </c>
      <c r="E172" t="s">
        <v>4529</v>
      </c>
      <c r="F172">
        <v>70</v>
      </c>
      <c r="G172">
        <v>178</v>
      </c>
      <c r="H172" t="s">
        <v>1483</v>
      </c>
      <c r="J172" t="s">
        <v>1493</v>
      </c>
      <c r="K172" t="s">
        <v>1494</v>
      </c>
      <c r="L172" s="82" t="s">
        <v>2241</v>
      </c>
      <c r="M172" t="s">
        <v>3202</v>
      </c>
      <c r="N172">
        <v>82</v>
      </c>
      <c r="O172">
        <v>30</v>
      </c>
      <c r="P172">
        <v>58</v>
      </c>
      <c r="Q172">
        <v>88</v>
      </c>
      <c r="R172">
        <v>16</v>
      </c>
      <c r="S172">
        <v>20</v>
      </c>
      <c r="T172">
        <v>10</v>
      </c>
      <c r="U172">
        <v>0</v>
      </c>
      <c r="V172">
        <v>0</v>
      </c>
      <c r="W172">
        <v>0</v>
      </c>
      <c r="X172">
        <v>0</v>
      </c>
      <c r="Y172">
        <v>21</v>
      </c>
      <c r="Z172">
        <v>37</v>
      </c>
      <c r="AA172">
        <v>9</v>
      </c>
      <c r="AB172">
        <v>20</v>
      </c>
      <c r="AC172">
        <v>0</v>
      </c>
      <c r="AD172">
        <v>1</v>
      </c>
      <c r="AE172">
        <v>6</v>
      </c>
      <c r="AF172">
        <v>0</v>
      </c>
      <c r="AG172">
        <v>261</v>
      </c>
      <c r="AH172">
        <v>17</v>
      </c>
      <c r="AI172">
        <v>17</v>
      </c>
      <c r="AJ172">
        <v>106</v>
      </c>
      <c r="AK172">
        <v>41</v>
      </c>
      <c r="AL172">
        <v>51</v>
      </c>
      <c r="AM172">
        <v>9</v>
      </c>
      <c r="AN172">
        <v>13</v>
      </c>
      <c r="AO172" s="1">
        <v>0.4</v>
      </c>
      <c r="AP172">
        <v>77828</v>
      </c>
      <c r="AQ172">
        <v>606</v>
      </c>
      <c r="AR172">
        <v>15902</v>
      </c>
      <c r="AS172" s="2">
        <v>1908</v>
      </c>
      <c r="AT172">
        <v>5641846</v>
      </c>
      <c r="AU172" s="1">
        <v>72.629349000000005</v>
      </c>
      <c r="AV172" s="1">
        <v>37.200000000000003</v>
      </c>
      <c r="AW172" s="1">
        <v>28.3</v>
      </c>
      <c r="AX172" s="1">
        <v>9.3000000000000007</v>
      </c>
      <c r="AY172" s="1">
        <v>15.8</v>
      </c>
      <c r="AZ172" s="1">
        <v>3.9</v>
      </c>
      <c r="BA172" s="1">
        <v>-0.7</v>
      </c>
      <c r="BB172" s="1">
        <v>19.100000000000001</v>
      </c>
      <c r="BC172" s="85">
        <f t="shared" si="10"/>
        <v>90.879678729643601</v>
      </c>
      <c r="BD172" s="50">
        <v>45.161085286084358</v>
      </c>
      <c r="BE172" s="50">
        <v>15.772124907877288</v>
      </c>
      <c r="BF172" s="50">
        <v>0.78220027523741609</v>
      </c>
      <c r="BG172" s="50">
        <v>2.1245015297896819</v>
      </c>
      <c r="BH172" s="50">
        <v>6.2412275325802504</v>
      </c>
      <c r="BI172" s="85">
        <f t="shared" si="11"/>
        <v>70.081139531568994</v>
      </c>
      <c r="BJ172" s="50">
        <v>10.808227003737411</v>
      </c>
      <c r="BK172" s="50">
        <v>-0.145147245825761</v>
      </c>
      <c r="BL172" s="50">
        <v>1.1983314072516895</v>
      </c>
      <c r="BM172" s="50">
        <v>8.9371280329112697</v>
      </c>
      <c r="BN172" s="85">
        <f t="shared" si="12"/>
        <v>20.798539198074607</v>
      </c>
      <c r="BO172" s="5">
        <v>15.01</v>
      </c>
      <c r="BP172" s="5">
        <v>32.79</v>
      </c>
      <c r="BQ172">
        <v>21</v>
      </c>
      <c r="BR172">
        <v>176</v>
      </c>
      <c r="BS172">
        <v>72</v>
      </c>
      <c r="BT172" s="1">
        <v>26.7</v>
      </c>
      <c r="BU172">
        <v>1</v>
      </c>
      <c r="BV172">
        <v>15</v>
      </c>
      <c r="BW172">
        <v>6</v>
      </c>
      <c r="BX172" s="1">
        <v>33.700000000000003</v>
      </c>
      <c r="BY172">
        <v>4</v>
      </c>
      <c r="BZ172">
        <v>35</v>
      </c>
      <c r="CA172">
        <v>12</v>
      </c>
      <c r="CB172" s="1">
        <v>25.4</v>
      </c>
      <c r="CC172">
        <v>12</v>
      </c>
      <c r="CD172">
        <v>91</v>
      </c>
      <c r="CE172">
        <v>37</v>
      </c>
      <c r="CF172" s="1">
        <v>29.7</v>
      </c>
      <c r="CG172">
        <v>75</v>
      </c>
      <c r="CH172">
        <v>15</v>
      </c>
      <c r="CI172" s="1">
        <v>3.7</v>
      </c>
      <c r="CJ172" s="1">
        <v>0.7</v>
      </c>
      <c r="CK172" s="1">
        <v>11.6</v>
      </c>
      <c r="CL172" s="1">
        <v>14</v>
      </c>
      <c r="CM172" s="1">
        <v>12.7</v>
      </c>
      <c r="CN172" s="1">
        <v>14.1</v>
      </c>
      <c r="CO172">
        <v>7</v>
      </c>
      <c r="CP172">
        <v>28</v>
      </c>
      <c r="CQ172" s="1">
        <v>0.3</v>
      </c>
      <c r="CR172" s="1">
        <v>1.4</v>
      </c>
      <c r="CS172" s="1">
        <v>2.6</v>
      </c>
      <c r="CT172" s="1">
        <v>4.0999999999999996</v>
      </c>
      <c r="CU172" s="1">
        <v>3.5</v>
      </c>
      <c r="CV172" s="1">
        <v>3.6</v>
      </c>
      <c r="CW172" s="5">
        <v>0.42</v>
      </c>
      <c r="CX172" s="6">
        <v>1.0999999999999999E-2</v>
      </c>
      <c r="CY172" s="6">
        <v>1.2999999999999999E-2</v>
      </c>
      <c r="CZ172" s="6">
        <v>0.66200000000000003</v>
      </c>
      <c r="DA172" s="6">
        <v>-0.01</v>
      </c>
      <c r="DB172" s="6">
        <v>0.38700000000000001</v>
      </c>
      <c r="DC172" s="6">
        <v>13.657999999999999</v>
      </c>
      <c r="DD172" s="5">
        <v>5.6</v>
      </c>
      <c r="DE172" s="5">
        <v>17.84</v>
      </c>
      <c r="DF172" s="5">
        <v>12.25</v>
      </c>
      <c r="DG172" s="5">
        <v>8.9499999999999993</v>
      </c>
      <c r="DH172">
        <v>901</v>
      </c>
      <c r="DI172">
        <v>991</v>
      </c>
      <c r="DJ172" s="5">
        <v>3.12</v>
      </c>
      <c r="DK172" s="5">
        <v>2.39</v>
      </c>
      <c r="DL172" s="1">
        <v>31.7</v>
      </c>
      <c r="DM172" s="1">
        <v>21.7</v>
      </c>
      <c r="DN172" s="1">
        <v>13.2</v>
      </c>
      <c r="DO172" s="1">
        <v>8.5</v>
      </c>
      <c r="DP172" s="5">
        <v>2.61</v>
      </c>
      <c r="DQ172" s="5">
        <v>2.2999999999999998</v>
      </c>
      <c r="DR172" s="1">
        <v>29.9</v>
      </c>
      <c r="DS172" s="1">
        <v>21.6</v>
      </c>
      <c r="DT172" s="1">
        <v>10.9</v>
      </c>
      <c r="DU172" s="1">
        <v>8.6</v>
      </c>
      <c r="DV172" s="1">
        <v>12.7</v>
      </c>
      <c r="DW172" s="1">
        <v>14.1</v>
      </c>
      <c r="DX172">
        <v>217</v>
      </c>
      <c r="DY172">
        <v>190</v>
      </c>
      <c r="DZ172">
        <v>93</v>
      </c>
      <c r="EA172">
        <v>104</v>
      </c>
      <c r="EB172">
        <v>222</v>
      </c>
      <c r="EC172">
        <v>189</v>
      </c>
      <c r="ED172" s="1">
        <v>67.400000000000006</v>
      </c>
      <c r="EE172">
        <v>452</v>
      </c>
      <c r="EF172">
        <v>365</v>
      </c>
      <c r="EG172">
        <v>368</v>
      </c>
      <c r="EH172">
        <v>55.3</v>
      </c>
      <c r="EI172" s="1">
        <v>0.97</v>
      </c>
      <c r="EJ172" s="1">
        <v>0.57999999999999996</v>
      </c>
      <c r="EK172">
        <v>64</v>
      </c>
      <c r="EL172">
        <v>49</v>
      </c>
      <c r="EM172" s="5">
        <v>0.73</v>
      </c>
      <c r="EN172" s="5">
        <v>0.31</v>
      </c>
      <c r="EO172" s="5">
        <v>3.03</v>
      </c>
      <c r="EP172" s="5">
        <v>2.44</v>
      </c>
      <c r="EQ172" s="5">
        <v>1.92</v>
      </c>
      <c r="ER172" s="5">
        <v>1.1439999999999999</v>
      </c>
      <c r="ES172" s="5">
        <v>0.65400000000000003</v>
      </c>
      <c r="ET172" s="5">
        <v>-3.1030000000000002</v>
      </c>
      <c r="EU172" s="5">
        <v>-83.77</v>
      </c>
      <c r="EV172" s="5">
        <v>3.1339999999999999</v>
      </c>
      <c r="EW172" s="5">
        <v>92.539000000000001</v>
      </c>
      <c r="EX172" s="1">
        <v>2.42</v>
      </c>
      <c r="EY172" s="1">
        <v>2.17</v>
      </c>
      <c r="EZ172">
        <v>33</v>
      </c>
      <c r="FA172">
        <v>4</v>
      </c>
      <c r="FB172" s="5">
        <v>7.97</v>
      </c>
      <c r="FC172" s="5">
        <v>0.97</v>
      </c>
      <c r="FD172" s="5">
        <v>7.01</v>
      </c>
      <c r="FE172" s="5">
        <v>5.09</v>
      </c>
      <c r="FF172" s="5">
        <v>0</v>
      </c>
      <c r="FG172" s="5">
        <v>5.09</v>
      </c>
      <c r="FH172" s="5">
        <v>0.13</v>
      </c>
      <c r="FI172" s="5">
        <v>5.0199999999999996</v>
      </c>
      <c r="FJ172" s="5">
        <v>8.73</v>
      </c>
      <c r="FK172" s="5">
        <v>0.28699999999999998</v>
      </c>
      <c r="FL172" s="5">
        <v>0.33600000000000002</v>
      </c>
      <c r="FM172" s="5">
        <v>-0.17499999999999999</v>
      </c>
      <c r="FN172" s="5">
        <v>84.677000000000007</v>
      </c>
      <c r="FO172" s="5">
        <v>1.8480000000000001</v>
      </c>
      <c r="FP172" s="5">
        <v>-73.332999999999998</v>
      </c>
      <c r="FQ172" s="1">
        <v>5.52</v>
      </c>
      <c r="FR172" s="1">
        <v>0</v>
      </c>
      <c r="FS172">
        <v>1</v>
      </c>
      <c r="FT172">
        <v>0</v>
      </c>
      <c r="FU172" s="5">
        <v>5.52</v>
      </c>
      <c r="FV172" s="5">
        <v>0</v>
      </c>
      <c r="FW172" s="5">
        <v>5.52</v>
      </c>
      <c r="FX172" s="5">
        <v>1.75</v>
      </c>
      <c r="FY172" s="5">
        <v>4.96</v>
      </c>
      <c r="FZ172" s="5">
        <v>-3.21</v>
      </c>
      <c r="GA172" t="s">
        <v>564</v>
      </c>
      <c r="GB172" s="84">
        <v>6.3</v>
      </c>
      <c r="GC172" s="86">
        <v>3.7250000000000001</v>
      </c>
      <c r="GD172" t="s">
        <v>564</v>
      </c>
      <c r="GE172" s="1">
        <f t="shared" si="13"/>
        <v>0.56666666666666732</v>
      </c>
      <c r="GF172" s="78">
        <v>77.268990000000002</v>
      </c>
      <c r="GG172" s="78">
        <v>36.064278000000002</v>
      </c>
      <c r="GH172" s="78">
        <v>58.794826999999998</v>
      </c>
      <c r="GI172" s="80">
        <v>16.547153000000002</v>
      </c>
      <c r="GJ172" s="80">
        <v>3.581467</v>
      </c>
      <c r="GK172" s="80">
        <v>2.3340000000000001E-3</v>
      </c>
      <c r="GL172" s="80">
        <f t="shared" si="14"/>
        <v>0.91031800000000107</v>
      </c>
      <c r="GM172" s="80">
        <v>9.0795340000000007</v>
      </c>
      <c r="GN172" s="80">
        <v>8.8190659999999994</v>
      </c>
      <c r="GO172" s="80">
        <v>13.407836</v>
      </c>
      <c r="GP172" s="80">
        <v>4.3287509999999996</v>
      </c>
      <c r="GQ172" s="80">
        <v>1.226758</v>
      </c>
      <c r="GR172" s="80">
        <v>0.156916</v>
      </c>
      <c r="GS172" s="87">
        <v>14</v>
      </c>
      <c r="GT172" s="87">
        <v>14</v>
      </c>
      <c r="GU172" s="87">
        <v>-3.1</v>
      </c>
      <c r="GV172" s="87">
        <v>1.2</v>
      </c>
      <c r="GW172" s="87">
        <v>-9.1999999999999993</v>
      </c>
      <c r="GX172" s="87">
        <v>2.9</v>
      </c>
      <c r="GY172" s="87">
        <v>2.1</v>
      </c>
      <c r="GZ172" s="87">
        <v>2.1</v>
      </c>
      <c r="HA172" s="87">
        <v>-0.2</v>
      </c>
      <c r="HB172" s="87">
        <v>0.1</v>
      </c>
      <c r="HC172" s="87">
        <v>-0.6</v>
      </c>
      <c r="HD172" s="87">
        <v>1.4</v>
      </c>
      <c r="HE172" s="87">
        <v>25.8</v>
      </c>
      <c r="HF172" s="87">
        <v>4</v>
      </c>
      <c r="HG172" s="87">
        <v>-1.5</v>
      </c>
      <c r="HH172" s="87">
        <v>-0.6</v>
      </c>
      <c r="HI172" s="87">
        <v>-1.3</v>
      </c>
      <c r="HJ172" s="87">
        <v>0.6</v>
      </c>
      <c r="HK172" s="87">
        <v>-0.4</v>
      </c>
      <c r="HL172" s="87">
        <v>0.4</v>
      </c>
      <c r="HM172" s="87">
        <v>-0.2</v>
      </c>
      <c r="HN172" s="87">
        <v>0</v>
      </c>
      <c r="HO172" s="87">
        <v>0</v>
      </c>
      <c r="HP172" s="87">
        <v>0.2</v>
      </c>
    </row>
    <row r="173" spans="1:224" x14ac:dyDescent="0.2">
      <c r="A173">
        <v>82</v>
      </c>
      <c r="B173" t="s">
        <v>4261</v>
      </c>
      <c r="C173" t="s">
        <v>4431</v>
      </c>
      <c r="E173" t="s">
        <v>4420</v>
      </c>
      <c r="F173">
        <v>75</v>
      </c>
      <c r="G173">
        <v>203</v>
      </c>
      <c r="H173" t="s">
        <v>1483</v>
      </c>
      <c r="J173" t="s">
        <v>1896</v>
      </c>
      <c r="K173" t="s">
        <v>1494</v>
      </c>
      <c r="L173" s="82" t="s">
        <v>2241</v>
      </c>
      <c r="M173" t="s">
        <v>3202</v>
      </c>
      <c r="N173">
        <v>74</v>
      </c>
      <c r="O173">
        <v>10</v>
      </c>
      <c r="P173">
        <v>11</v>
      </c>
      <c r="Q173">
        <v>21</v>
      </c>
      <c r="R173">
        <v>0</v>
      </c>
      <c r="S173">
        <v>28</v>
      </c>
      <c r="T173">
        <v>14</v>
      </c>
      <c r="U173">
        <v>0</v>
      </c>
      <c r="V173">
        <v>0</v>
      </c>
      <c r="W173">
        <v>0</v>
      </c>
      <c r="X173">
        <v>0</v>
      </c>
      <c r="Y173">
        <v>9</v>
      </c>
      <c r="Z173">
        <v>10</v>
      </c>
      <c r="AA173">
        <v>1</v>
      </c>
      <c r="AB173">
        <v>1</v>
      </c>
      <c r="AC173">
        <v>0</v>
      </c>
      <c r="AD173">
        <v>0</v>
      </c>
      <c r="AE173">
        <v>2</v>
      </c>
      <c r="AF173">
        <v>0</v>
      </c>
      <c r="AG173">
        <v>95</v>
      </c>
      <c r="AH173">
        <v>72</v>
      </c>
      <c r="AI173">
        <v>11</v>
      </c>
      <c r="AJ173">
        <v>30</v>
      </c>
      <c r="AK173">
        <v>7</v>
      </c>
      <c r="AL173">
        <v>27</v>
      </c>
      <c r="AM173">
        <v>52</v>
      </c>
      <c r="AN173">
        <v>66</v>
      </c>
      <c r="AO173" s="1">
        <v>2.9</v>
      </c>
      <c r="AP173">
        <v>38222</v>
      </c>
      <c r="AQ173">
        <v>8</v>
      </c>
      <c r="AR173">
        <v>3781</v>
      </c>
      <c r="AS173" s="2">
        <v>971</v>
      </c>
      <c r="AT173">
        <v>2061270</v>
      </c>
      <c r="AU173" s="1">
        <v>61.352142000000001</v>
      </c>
      <c r="AV173" s="1">
        <v>15.4</v>
      </c>
      <c r="AW173" s="1">
        <v>13.8</v>
      </c>
      <c r="AX173" s="1">
        <v>-3.4</v>
      </c>
      <c r="AY173" s="1">
        <v>1.5</v>
      </c>
      <c r="AZ173" s="1">
        <v>1.3</v>
      </c>
      <c r="BA173" s="1">
        <v>0</v>
      </c>
      <c r="BB173" s="1">
        <v>2.8</v>
      </c>
      <c r="BC173" s="85">
        <f t="shared" si="10"/>
        <v>17.060807420643581</v>
      </c>
      <c r="BD173" s="50">
        <v>12.344926973893292</v>
      </c>
      <c r="BE173" s="50">
        <v>0.14764157448478796</v>
      </c>
      <c r="BF173" s="50">
        <v>-7.1031634961169566E-3</v>
      </c>
      <c r="BG173" s="50">
        <v>-0.33141614407715869</v>
      </c>
      <c r="BH173" s="50">
        <v>1.9504489989404568</v>
      </c>
      <c r="BI173" s="85">
        <f t="shared" si="11"/>
        <v>14.104498239745263</v>
      </c>
      <c r="BJ173" s="50">
        <v>5.677835277007321</v>
      </c>
      <c r="BK173" s="50">
        <v>-4.9516685507339932E-2</v>
      </c>
      <c r="BL173" s="50">
        <v>7.1598417414409116E-2</v>
      </c>
      <c r="BM173" s="50">
        <v>-2.7436078280160712</v>
      </c>
      <c r="BN173" s="85">
        <f t="shared" si="12"/>
        <v>2.9563091808983191</v>
      </c>
      <c r="CW173" s="5">
        <v>-0.52</v>
      </c>
      <c r="CX173" s="6">
        <v>-8.2000000000000003E-2</v>
      </c>
      <c r="CY173" s="6">
        <v>-1.0999999999999999E-2</v>
      </c>
      <c r="CZ173" s="6">
        <v>-0.78600000000000003</v>
      </c>
      <c r="DA173" s="6">
        <v>-1.7909999999999999</v>
      </c>
      <c r="DB173" s="6">
        <v>-1.2170000000000001</v>
      </c>
      <c r="DC173" s="6">
        <v>12.246</v>
      </c>
      <c r="DD173" s="5">
        <v>0.5</v>
      </c>
      <c r="DE173" s="5">
        <v>15.01</v>
      </c>
      <c r="DF173" s="5">
        <v>14.49</v>
      </c>
      <c r="DG173" s="5">
        <v>7.25</v>
      </c>
      <c r="DH173">
        <v>894</v>
      </c>
      <c r="DI173">
        <v>966</v>
      </c>
      <c r="DJ173" s="5">
        <v>2.36</v>
      </c>
      <c r="DK173" s="5">
        <v>2.2599999999999998</v>
      </c>
      <c r="DL173" s="1">
        <v>30.2</v>
      </c>
      <c r="DM173" s="1">
        <v>19.100000000000001</v>
      </c>
      <c r="DN173" s="1">
        <v>11</v>
      </c>
      <c r="DO173" s="1">
        <v>8.5</v>
      </c>
      <c r="DP173" s="5">
        <v>2.93</v>
      </c>
      <c r="DQ173" s="5">
        <v>2.31</v>
      </c>
      <c r="DR173" s="1">
        <v>30.4</v>
      </c>
      <c r="DS173" s="1">
        <v>21.3</v>
      </c>
      <c r="DT173" s="1">
        <v>11.4</v>
      </c>
      <c r="DU173" s="1">
        <v>8.5</v>
      </c>
      <c r="DV173" s="1">
        <v>12.3</v>
      </c>
      <c r="DW173" s="1">
        <v>14.1</v>
      </c>
      <c r="DX173">
        <v>94</v>
      </c>
      <c r="DY173">
        <v>86</v>
      </c>
      <c r="DZ173">
        <v>59</v>
      </c>
      <c r="EA173">
        <v>62</v>
      </c>
      <c r="EB173">
        <v>83</v>
      </c>
      <c r="EC173">
        <v>111</v>
      </c>
      <c r="ED173" s="1">
        <v>59.8</v>
      </c>
      <c r="EE173">
        <v>217</v>
      </c>
      <c r="EF173">
        <v>200</v>
      </c>
      <c r="EG173">
        <v>179</v>
      </c>
      <c r="EH173">
        <v>52</v>
      </c>
      <c r="EI173" s="1">
        <v>0.66</v>
      </c>
      <c r="EJ173" s="1">
        <v>0.28000000000000003</v>
      </c>
      <c r="EK173">
        <v>25</v>
      </c>
      <c r="EL173">
        <v>24</v>
      </c>
      <c r="EM173" s="5">
        <v>0.09</v>
      </c>
      <c r="EN173" s="5">
        <v>0.62</v>
      </c>
      <c r="EO173" s="5">
        <v>0.87</v>
      </c>
      <c r="EP173" s="5">
        <v>4.53</v>
      </c>
      <c r="EQ173" s="5">
        <v>-3.59</v>
      </c>
      <c r="ER173" s="5">
        <v>0.86</v>
      </c>
      <c r="ES173" s="5">
        <v>-0.251</v>
      </c>
      <c r="ET173" s="5">
        <v>-4.0640000000000001</v>
      </c>
      <c r="EU173" s="5">
        <v>-82.655000000000001</v>
      </c>
      <c r="EV173" s="5">
        <v>-3.3530000000000002</v>
      </c>
      <c r="EW173" s="5">
        <v>88.066999999999993</v>
      </c>
      <c r="EX173" s="1">
        <v>0.94</v>
      </c>
      <c r="EY173" s="1">
        <v>0</v>
      </c>
      <c r="EZ173">
        <v>5</v>
      </c>
      <c r="FA173">
        <v>1</v>
      </c>
      <c r="FB173" s="5">
        <v>4.68</v>
      </c>
      <c r="FC173" s="5">
        <v>0.94</v>
      </c>
      <c r="FD173" s="5">
        <v>3.75</v>
      </c>
      <c r="FE173" s="5">
        <v>7.69</v>
      </c>
      <c r="FF173" s="5">
        <v>0.36</v>
      </c>
      <c r="FG173" s="5">
        <v>7.34</v>
      </c>
      <c r="FH173" s="5">
        <v>0.01</v>
      </c>
      <c r="FI173" s="5">
        <v>5.19</v>
      </c>
      <c r="FJ173" s="5">
        <v>3.12</v>
      </c>
      <c r="FK173" s="5">
        <v>0.63500000000000001</v>
      </c>
      <c r="FL173" s="5">
        <v>-1.893</v>
      </c>
      <c r="FM173" s="5">
        <v>1.355</v>
      </c>
      <c r="FN173" s="5">
        <v>82.677000000000007</v>
      </c>
      <c r="FO173" s="5">
        <v>-3.6890000000000001</v>
      </c>
      <c r="FP173" s="5">
        <v>-77.936999999999998</v>
      </c>
      <c r="FQ173" s="1">
        <v>0</v>
      </c>
      <c r="FR173" s="1">
        <v>0</v>
      </c>
      <c r="FS173">
        <v>0</v>
      </c>
      <c r="FT173">
        <v>0</v>
      </c>
      <c r="FU173" s="5">
        <v>0</v>
      </c>
      <c r="FV173" s="5">
        <v>0</v>
      </c>
      <c r="FW173" s="5">
        <v>0</v>
      </c>
      <c r="FX173" s="5">
        <v>1.87</v>
      </c>
      <c r="FY173" s="5">
        <v>5</v>
      </c>
      <c r="FZ173" s="5">
        <v>-3.12</v>
      </c>
      <c r="GA173" t="s">
        <v>564</v>
      </c>
      <c r="GB173" s="84">
        <v>1.2</v>
      </c>
      <c r="GC173" s="86">
        <v>1.2</v>
      </c>
      <c r="GD173" t="s">
        <v>564</v>
      </c>
      <c r="GE173" s="1">
        <f t="shared" si="13"/>
        <v>0.23333333333333317</v>
      </c>
      <c r="GF173" s="78">
        <v>62.607261999999999</v>
      </c>
      <c r="GG173" s="78">
        <v>9.534198</v>
      </c>
      <c r="GH173" s="78">
        <v>11.678668999999999</v>
      </c>
      <c r="GI173" s="80">
        <v>0.51554299999999997</v>
      </c>
      <c r="GJ173" s="80">
        <v>1.714315</v>
      </c>
      <c r="GK173" s="80">
        <v>-7.7130000000000002E-3</v>
      </c>
      <c r="GL173" s="80">
        <f t="shared" si="14"/>
        <v>4.0715000000000279E-2</v>
      </c>
      <c r="GM173" s="80">
        <v>14.987926</v>
      </c>
      <c r="GN173" s="80">
        <v>4.6495540000000002</v>
      </c>
      <c r="GO173" s="80">
        <v>5.6427630000000004</v>
      </c>
      <c r="GP173" s="80">
        <v>1.7913319999999999</v>
      </c>
      <c r="GQ173" s="80">
        <v>0.86767000000000005</v>
      </c>
      <c r="GR173" s="80">
        <v>5.4100000000000002E-2</v>
      </c>
      <c r="GS173" s="87">
        <v>10</v>
      </c>
      <c r="GT173" s="87">
        <v>10</v>
      </c>
      <c r="GU173" s="87">
        <v>-0.6</v>
      </c>
      <c r="GV173" s="87">
        <v>-2.6</v>
      </c>
      <c r="GW173" s="87">
        <v>-5.6</v>
      </c>
      <c r="GX173" s="87">
        <v>1.3</v>
      </c>
      <c r="GY173" s="87">
        <v>0</v>
      </c>
      <c r="GZ173" s="87">
        <v>0</v>
      </c>
      <c r="HA173" s="87">
        <v>0</v>
      </c>
      <c r="HB173" s="87">
        <v>0</v>
      </c>
      <c r="HC173" s="87">
        <v>0</v>
      </c>
      <c r="HD173" s="87">
        <v>0</v>
      </c>
      <c r="HE173" s="87">
        <v>4.2</v>
      </c>
      <c r="HF173" s="87">
        <v>-1.4</v>
      </c>
      <c r="HG173" s="87">
        <v>0</v>
      </c>
      <c r="HH173" s="87">
        <v>0</v>
      </c>
      <c r="HI173" s="87">
        <v>-0.1</v>
      </c>
      <c r="HJ173" s="87">
        <v>-1.5</v>
      </c>
      <c r="HK173" s="87">
        <v>0</v>
      </c>
      <c r="HL173" s="87">
        <v>0.1</v>
      </c>
      <c r="HM173" s="87">
        <v>0</v>
      </c>
      <c r="HN173" s="87">
        <v>0</v>
      </c>
      <c r="HO173" s="87">
        <v>0</v>
      </c>
      <c r="HP173" s="87">
        <v>0.1</v>
      </c>
    </row>
    <row r="174" spans="1:224" x14ac:dyDescent="0.2">
      <c r="A174">
        <v>20</v>
      </c>
      <c r="B174" t="s">
        <v>1410</v>
      </c>
      <c r="C174" t="s">
        <v>1176</v>
      </c>
      <c r="D174" t="s">
        <v>1177</v>
      </c>
      <c r="E174" t="s">
        <v>4529</v>
      </c>
      <c r="F174">
        <v>73</v>
      </c>
      <c r="G174">
        <v>215</v>
      </c>
      <c r="H174" t="s">
        <v>1488</v>
      </c>
      <c r="J174" t="s">
        <v>2382</v>
      </c>
      <c r="K174" t="s">
        <v>1494</v>
      </c>
      <c r="L174" s="82" t="s">
        <v>2241</v>
      </c>
      <c r="M174" t="s">
        <v>3202</v>
      </c>
      <c r="N174">
        <v>6</v>
      </c>
      <c r="O174">
        <v>1</v>
      </c>
      <c r="P174">
        <v>1</v>
      </c>
      <c r="Q174">
        <v>2</v>
      </c>
      <c r="R174">
        <v>-3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9</v>
      </c>
      <c r="AH174">
        <v>12</v>
      </c>
      <c r="AI174">
        <v>1</v>
      </c>
      <c r="AJ174">
        <v>2</v>
      </c>
      <c r="AK174">
        <v>0</v>
      </c>
      <c r="AL174">
        <v>2</v>
      </c>
      <c r="AM174">
        <v>0</v>
      </c>
      <c r="AN174">
        <v>0</v>
      </c>
      <c r="AO174" s="1">
        <v>0</v>
      </c>
      <c r="AP174">
        <v>2708</v>
      </c>
      <c r="AQ174">
        <v>0</v>
      </c>
      <c r="AR174">
        <v>0</v>
      </c>
      <c r="AS174" s="2">
        <v>69</v>
      </c>
      <c r="AV174" s="1">
        <v>1.6</v>
      </c>
      <c r="AW174" s="1">
        <v>1.6</v>
      </c>
      <c r="AX174" s="1">
        <v>-3.5</v>
      </c>
      <c r="AY174" s="1">
        <v>0.1</v>
      </c>
      <c r="AZ174" s="1">
        <v>-0.1</v>
      </c>
      <c r="BA174" s="1">
        <v>0</v>
      </c>
      <c r="BB174" s="1">
        <v>-0.1</v>
      </c>
      <c r="BC174" s="85">
        <f t="shared" si="10"/>
        <v>1.101270886210943</v>
      </c>
      <c r="BD174" s="50">
        <v>1.3224449658278923</v>
      </c>
      <c r="BE174" s="50">
        <v>0</v>
      </c>
      <c r="BF174" s="50">
        <v>0</v>
      </c>
      <c r="BG174" s="50">
        <v>7.4589115221041599E-2</v>
      </c>
      <c r="BH174" s="50">
        <v>0</v>
      </c>
      <c r="BI174" s="85">
        <f t="shared" si="11"/>
        <v>1.3970340810489339</v>
      </c>
      <c r="BJ174" s="50">
        <v>-0.76246671517494236</v>
      </c>
      <c r="BK174" s="50">
        <v>0</v>
      </c>
      <c r="BL174" s="50">
        <v>0</v>
      </c>
      <c r="BM174" s="50">
        <v>0.46670352033695151</v>
      </c>
      <c r="BN174" s="85">
        <f t="shared" si="12"/>
        <v>-0.29576319483799085</v>
      </c>
      <c r="CW174" s="5">
        <v>-2.63</v>
      </c>
      <c r="CX174" s="6">
        <v>-3.6999999999999998E-2</v>
      </c>
      <c r="CY174" s="6">
        <v>-0.189</v>
      </c>
      <c r="CZ174" s="6">
        <v>-1.4219999999999999</v>
      </c>
      <c r="DA174" s="6">
        <v>-5.3029999999999999</v>
      </c>
      <c r="DB174" s="6">
        <v>-0.627</v>
      </c>
      <c r="DC174" s="6">
        <v>12.933999999999999</v>
      </c>
      <c r="DD174" s="5">
        <v>1.2</v>
      </c>
      <c r="DE174" s="5">
        <v>28.93</v>
      </c>
      <c r="DF174" s="5">
        <v>27.76</v>
      </c>
      <c r="DG174" s="5">
        <v>7.41</v>
      </c>
      <c r="DH174">
        <v>636</v>
      </c>
      <c r="DI174">
        <v>710</v>
      </c>
      <c r="DJ174" s="5">
        <v>2.63</v>
      </c>
      <c r="DK174" s="5">
        <v>5.26</v>
      </c>
      <c r="DL174" s="1">
        <v>32.9</v>
      </c>
      <c r="DM174" s="1">
        <v>9.1999999999999993</v>
      </c>
      <c r="DN174" s="1">
        <v>9.1999999999999993</v>
      </c>
      <c r="DO174" s="1">
        <v>1.3</v>
      </c>
      <c r="DP174" s="5">
        <v>2.95</v>
      </c>
      <c r="DQ174" s="5">
        <v>2.95</v>
      </c>
      <c r="DR174" s="1">
        <v>33.700000000000003</v>
      </c>
      <c r="DS174" s="1">
        <v>13.5</v>
      </c>
      <c r="DT174" s="1">
        <v>9.3000000000000007</v>
      </c>
      <c r="DU174" s="1">
        <v>6.1</v>
      </c>
      <c r="DV174" s="1">
        <v>11.3</v>
      </c>
      <c r="DW174" s="1">
        <v>15.7</v>
      </c>
      <c r="DX174">
        <v>8</v>
      </c>
      <c r="DY174">
        <v>9</v>
      </c>
      <c r="DZ174">
        <v>4</v>
      </c>
      <c r="EA174">
        <v>4</v>
      </c>
      <c r="EB174">
        <v>7</v>
      </c>
      <c r="EC174">
        <v>6</v>
      </c>
      <c r="ED174" s="1">
        <v>68</v>
      </c>
      <c r="EE174">
        <v>14</v>
      </c>
      <c r="EF174">
        <v>12</v>
      </c>
      <c r="EG174">
        <v>18</v>
      </c>
      <c r="EH174">
        <v>53.8</v>
      </c>
      <c r="EI174" s="1">
        <v>0</v>
      </c>
      <c r="EJ174" s="1">
        <v>0</v>
      </c>
      <c r="EK174">
        <v>2</v>
      </c>
      <c r="EL174">
        <v>4</v>
      </c>
      <c r="EM174" s="5">
        <v>-2.63</v>
      </c>
      <c r="EN174" s="5">
        <v>0</v>
      </c>
      <c r="GA174" t="s">
        <v>562</v>
      </c>
      <c r="GB174" s="84">
        <v>0.6</v>
      </c>
      <c r="GC174" s="86">
        <v>1.2749999999999999</v>
      </c>
      <c r="GD174">
        <v>0.85</v>
      </c>
      <c r="GE174" s="1">
        <f t="shared" si="13"/>
        <v>-0.1333333333333333</v>
      </c>
      <c r="GF174" s="78">
        <v>27.436945000000001</v>
      </c>
      <c r="GG174" s="78">
        <v>5.0411049999999999</v>
      </c>
      <c r="GH174" s="78">
        <v>5.8343999999999996</v>
      </c>
      <c r="GI174" s="80">
        <v>0.62478999999999996</v>
      </c>
      <c r="GJ174" s="80">
        <v>0.60794599999999999</v>
      </c>
      <c r="GK174" s="80">
        <v>-6.0700000000000001E-4</v>
      </c>
      <c r="GL174" s="80">
        <f t="shared" si="14"/>
        <v>0.31070966666666677</v>
      </c>
      <c r="GM174" s="80">
        <v>24.003889000000001</v>
      </c>
      <c r="GN174" s="80">
        <v>4.6374870000000001</v>
      </c>
      <c r="GO174" s="80">
        <v>5.5744350000000003</v>
      </c>
      <c r="GP174" s="80">
        <v>1.226801</v>
      </c>
      <c r="GQ174" s="80">
        <v>0.72982000000000002</v>
      </c>
      <c r="GR174" s="80">
        <v>3.0903E-2</v>
      </c>
      <c r="GS174" s="87">
        <v>0.7</v>
      </c>
      <c r="GT174" s="87">
        <v>0.7</v>
      </c>
      <c r="GU174" s="87">
        <v>-0.1</v>
      </c>
      <c r="GV174" s="87">
        <v>-0.3</v>
      </c>
      <c r="GW174" s="87">
        <v>-0.5</v>
      </c>
      <c r="GX174" s="87">
        <v>-0.1</v>
      </c>
      <c r="GY174" s="87">
        <v>0</v>
      </c>
      <c r="GZ174" s="87">
        <v>0</v>
      </c>
      <c r="HA174" s="87">
        <v>0</v>
      </c>
      <c r="HB174" s="87">
        <v>0</v>
      </c>
      <c r="HC174" s="87">
        <v>0</v>
      </c>
      <c r="HD174" s="87">
        <v>0</v>
      </c>
      <c r="HE174" s="87">
        <v>0</v>
      </c>
      <c r="HF174" s="87">
        <v>0</v>
      </c>
      <c r="HG174" s="87">
        <v>0</v>
      </c>
      <c r="HH174" s="87">
        <v>0</v>
      </c>
      <c r="HI174" s="87">
        <v>0</v>
      </c>
      <c r="HJ174" s="87">
        <v>0</v>
      </c>
      <c r="HK174" s="87">
        <v>0</v>
      </c>
      <c r="HL174" s="87">
        <v>0</v>
      </c>
      <c r="HM174" s="87">
        <v>0</v>
      </c>
      <c r="HN174" s="87">
        <v>0</v>
      </c>
      <c r="HO174" s="87">
        <v>0</v>
      </c>
      <c r="HP174" s="87">
        <v>0</v>
      </c>
    </row>
    <row r="175" spans="1:224" x14ac:dyDescent="0.2">
      <c r="A175">
        <v>9</v>
      </c>
      <c r="B175" t="s">
        <v>127</v>
      </c>
      <c r="C175" t="s">
        <v>128</v>
      </c>
      <c r="D175" t="s">
        <v>2593</v>
      </c>
      <c r="E175" t="s">
        <v>2594</v>
      </c>
      <c r="F175">
        <v>71</v>
      </c>
      <c r="G175">
        <v>200</v>
      </c>
      <c r="H175" t="s">
        <v>1483</v>
      </c>
      <c r="I175" t="s">
        <v>2572</v>
      </c>
      <c r="J175" t="s">
        <v>1579</v>
      </c>
      <c r="K175" t="s">
        <v>1508</v>
      </c>
      <c r="L175" s="82" t="s">
        <v>2235</v>
      </c>
      <c r="M175" t="s">
        <v>1478</v>
      </c>
      <c r="N175">
        <v>81</v>
      </c>
      <c r="O175">
        <v>24</v>
      </c>
      <c r="P175">
        <v>31</v>
      </c>
      <c r="Q175">
        <v>55</v>
      </c>
      <c r="R175">
        <v>1</v>
      </c>
      <c r="S175">
        <v>16</v>
      </c>
      <c r="T175">
        <v>8</v>
      </c>
      <c r="U175">
        <v>0</v>
      </c>
      <c r="V175">
        <v>0</v>
      </c>
      <c r="W175">
        <v>0</v>
      </c>
      <c r="X175">
        <v>0</v>
      </c>
      <c r="Y175">
        <v>13</v>
      </c>
      <c r="Z175">
        <v>20</v>
      </c>
      <c r="AA175">
        <v>10</v>
      </c>
      <c r="AB175">
        <v>11</v>
      </c>
      <c r="AC175">
        <v>1</v>
      </c>
      <c r="AD175">
        <v>0</v>
      </c>
      <c r="AE175">
        <v>2</v>
      </c>
      <c r="AF175">
        <v>0</v>
      </c>
      <c r="AG175">
        <v>180</v>
      </c>
      <c r="AH175">
        <v>51</v>
      </c>
      <c r="AI175">
        <v>28</v>
      </c>
      <c r="AJ175">
        <v>65</v>
      </c>
      <c r="AK175">
        <v>39</v>
      </c>
      <c r="AL175">
        <v>64</v>
      </c>
      <c r="AM175">
        <v>479</v>
      </c>
      <c r="AN175">
        <v>609</v>
      </c>
      <c r="AO175" s="1">
        <v>24.2</v>
      </c>
      <c r="AP175">
        <v>69303</v>
      </c>
      <c r="AQ175">
        <v>2047</v>
      </c>
      <c r="AR175">
        <v>14762</v>
      </c>
      <c r="AS175" s="2">
        <v>1879</v>
      </c>
      <c r="AT175">
        <v>3893164</v>
      </c>
      <c r="AU175" s="1">
        <v>58.973754999999997</v>
      </c>
      <c r="AV175" s="1">
        <v>33.700000000000003</v>
      </c>
      <c r="AW175" s="1">
        <v>24.8</v>
      </c>
      <c r="AX175" s="1">
        <v>3.4</v>
      </c>
      <c r="AY175" s="1">
        <v>6.4</v>
      </c>
      <c r="AZ175" s="1">
        <v>1.7</v>
      </c>
      <c r="BA175" s="1">
        <v>-0.2</v>
      </c>
      <c r="BB175" s="1">
        <v>7.8</v>
      </c>
      <c r="BC175" s="85">
        <f t="shared" si="10"/>
        <v>54.470801873432457</v>
      </c>
      <c r="BD175" s="50">
        <v>16.018027957856546</v>
      </c>
      <c r="BE175" s="50">
        <v>14.633460322132816</v>
      </c>
      <c r="BF175" s="50">
        <v>1.4073425673979931</v>
      </c>
      <c r="BG175" s="50">
        <v>0.14448233635078706</v>
      </c>
      <c r="BH175" s="50">
        <v>3.522220608770334</v>
      </c>
      <c r="BI175" s="85">
        <f t="shared" si="11"/>
        <v>35.725533792508472</v>
      </c>
      <c r="BJ175" s="50">
        <v>8.5963186789880552</v>
      </c>
      <c r="BK175" s="50">
        <v>-0.25790730810831602</v>
      </c>
      <c r="BL175" s="50">
        <v>2.9033053309057846</v>
      </c>
      <c r="BM175" s="50">
        <v>7.5035513791384592</v>
      </c>
      <c r="BN175" s="85">
        <f t="shared" si="12"/>
        <v>18.745268080923985</v>
      </c>
      <c r="BO175" s="5">
        <v>13.62</v>
      </c>
      <c r="BP175" s="5">
        <v>33.340000000000003</v>
      </c>
      <c r="BQ175">
        <v>13</v>
      </c>
      <c r="BR175">
        <v>120</v>
      </c>
      <c r="BS175">
        <v>54</v>
      </c>
      <c r="BT175" s="1">
        <v>26.1</v>
      </c>
      <c r="BU175">
        <v>0</v>
      </c>
      <c r="BV175">
        <v>10</v>
      </c>
      <c r="BW175">
        <v>6</v>
      </c>
      <c r="BX175" s="1">
        <v>38.6</v>
      </c>
      <c r="BY175">
        <v>0</v>
      </c>
      <c r="BZ175">
        <v>8</v>
      </c>
      <c r="CA175">
        <v>2</v>
      </c>
      <c r="CB175" s="1">
        <v>28.7</v>
      </c>
      <c r="CC175">
        <v>10</v>
      </c>
      <c r="CD175">
        <v>67</v>
      </c>
      <c r="CE175">
        <v>30</v>
      </c>
      <c r="CF175" s="1">
        <v>28.4</v>
      </c>
      <c r="CG175">
        <v>42</v>
      </c>
      <c r="CH175">
        <v>21</v>
      </c>
      <c r="CI175" s="1">
        <v>2.2999999999999998</v>
      </c>
      <c r="CJ175" s="1">
        <v>1.1000000000000001</v>
      </c>
      <c r="CK175" s="1">
        <v>14.5</v>
      </c>
      <c r="CL175" s="1">
        <v>11.1</v>
      </c>
      <c r="CM175" s="1">
        <v>15.5</v>
      </c>
      <c r="CN175" s="1">
        <v>10.5</v>
      </c>
      <c r="CO175">
        <v>6</v>
      </c>
      <c r="CP175">
        <v>20</v>
      </c>
      <c r="CQ175" s="1">
        <v>0.3</v>
      </c>
      <c r="CR175" s="1">
        <v>1.1000000000000001</v>
      </c>
      <c r="CS175" s="1">
        <v>3.5</v>
      </c>
      <c r="CT175" s="1">
        <v>5</v>
      </c>
      <c r="CU175" s="1">
        <v>4.0999999999999996</v>
      </c>
      <c r="CV175" s="1">
        <v>3.6</v>
      </c>
      <c r="CW175" s="5">
        <v>0.01</v>
      </c>
      <c r="CX175" s="6">
        <v>-5.8000000000000003E-2</v>
      </c>
      <c r="CY175" s="6">
        <v>-0.03</v>
      </c>
      <c r="CZ175" s="6">
        <v>0.27100000000000002</v>
      </c>
      <c r="DA175" s="6">
        <v>0.106</v>
      </c>
      <c r="DB175" s="6">
        <v>0.24399999999999999</v>
      </c>
      <c r="DC175" s="6">
        <v>-9.9220000000000006</v>
      </c>
      <c r="DD175" s="5">
        <v>4.7</v>
      </c>
      <c r="DE175" s="5">
        <v>-7.45</v>
      </c>
      <c r="DF175" s="5">
        <v>-12.2</v>
      </c>
      <c r="DG175" s="5">
        <v>9.68</v>
      </c>
      <c r="DH175">
        <v>919</v>
      </c>
      <c r="DI175">
        <v>1016</v>
      </c>
      <c r="DJ175" s="5">
        <v>2.67</v>
      </c>
      <c r="DK175" s="5">
        <v>2.5</v>
      </c>
      <c r="DL175" s="1">
        <v>24.9</v>
      </c>
      <c r="DM175" s="1">
        <v>28.3</v>
      </c>
      <c r="DN175" s="1">
        <v>10.6</v>
      </c>
      <c r="DO175" s="1">
        <v>11.4</v>
      </c>
      <c r="DP175" s="5">
        <v>2.5299999999999998</v>
      </c>
      <c r="DQ175" s="5">
        <v>2.38</v>
      </c>
      <c r="DR175" s="1">
        <v>24.6</v>
      </c>
      <c r="DS175" s="1">
        <v>29.1</v>
      </c>
      <c r="DT175" s="1">
        <v>9</v>
      </c>
      <c r="DU175" s="1">
        <v>11.9</v>
      </c>
      <c r="DV175" s="1">
        <v>15.5</v>
      </c>
      <c r="DW175" s="1">
        <v>10.5</v>
      </c>
      <c r="DX175">
        <v>132</v>
      </c>
      <c r="DY175">
        <v>164</v>
      </c>
      <c r="DZ175">
        <v>126</v>
      </c>
      <c r="EA175">
        <v>166</v>
      </c>
      <c r="EB175">
        <v>188</v>
      </c>
      <c r="EC175">
        <v>224</v>
      </c>
      <c r="ED175" s="1">
        <v>50.3</v>
      </c>
      <c r="EE175">
        <v>356</v>
      </c>
      <c r="EF175">
        <v>346</v>
      </c>
      <c r="EG175">
        <v>340</v>
      </c>
      <c r="EH175">
        <v>50.7</v>
      </c>
      <c r="EI175" s="1">
        <v>0.65</v>
      </c>
      <c r="EJ175" s="1">
        <v>0.33</v>
      </c>
      <c r="EK175">
        <v>49</v>
      </c>
      <c r="EL175">
        <v>46</v>
      </c>
      <c r="EM175" s="5">
        <v>0.16</v>
      </c>
      <c r="EN175" s="5">
        <v>0.16</v>
      </c>
      <c r="EO175" s="5">
        <v>2.91</v>
      </c>
      <c r="EP175" s="5">
        <v>2.98</v>
      </c>
      <c r="EQ175" s="5">
        <v>2.89</v>
      </c>
      <c r="ER175" s="5">
        <v>1.1619999999999999</v>
      </c>
      <c r="ES175" s="5">
        <v>4.0000000000000001E-3</v>
      </c>
      <c r="ET175" s="5">
        <v>-0.58799999999999997</v>
      </c>
      <c r="EU175" s="5">
        <v>-72.355999999999995</v>
      </c>
      <c r="EV175" s="5">
        <v>7.19</v>
      </c>
      <c r="EW175" s="5">
        <v>75.361000000000004</v>
      </c>
      <c r="EX175" s="1">
        <v>1.02</v>
      </c>
      <c r="EY175" s="1">
        <v>1.53</v>
      </c>
      <c r="EZ175">
        <v>29</v>
      </c>
      <c r="FA175">
        <v>4</v>
      </c>
      <c r="FB175" s="5">
        <v>7.38</v>
      </c>
      <c r="FC175" s="5">
        <v>1.02</v>
      </c>
      <c r="FD175" s="5">
        <v>6.36</v>
      </c>
      <c r="FE175" s="5">
        <v>4.72</v>
      </c>
      <c r="FF175" s="5">
        <v>1.24</v>
      </c>
      <c r="FG175" s="5">
        <v>3.47</v>
      </c>
      <c r="FH175" s="5">
        <v>0.43</v>
      </c>
      <c r="FI175" s="5">
        <v>5.45</v>
      </c>
      <c r="FJ175" s="5">
        <v>6.66</v>
      </c>
      <c r="FK175" s="5">
        <v>-0.08</v>
      </c>
      <c r="FL175" s="5">
        <v>0.32300000000000001</v>
      </c>
      <c r="FM175" s="5">
        <v>-0.45100000000000001</v>
      </c>
      <c r="FN175" s="5">
        <v>85.281000000000006</v>
      </c>
      <c r="FO175" s="5">
        <v>3.718</v>
      </c>
      <c r="FP175" s="5">
        <v>-86.465000000000003</v>
      </c>
      <c r="FQ175" s="1">
        <v>0</v>
      </c>
      <c r="FR175" s="1">
        <v>0</v>
      </c>
      <c r="FS175">
        <v>1</v>
      </c>
      <c r="FT175">
        <v>1</v>
      </c>
      <c r="FU175" s="5">
        <v>1.74</v>
      </c>
      <c r="FV175" s="5">
        <v>1.74</v>
      </c>
      <c r="FW175" s="5">
        <v>0</v>
      </c>
      <c r="FX175" s="5">
        <v>0.95</v>
      </c>
      <c r="FY175" s="5">
        <v>7.61</v>
      </c>
      <c r="FZ175" s="5">
        <v>-6.66</v>
      </c>
      <c r="GA175" t="s">
        <v>564</v>
      </c>
      <c r="GB175" s="84">
        <v>3.2</v>
      </c>
      <c r="GC175" s="86">
        <v>3.2</v>
      </c>
      <c r="GD175" t="s">
        <v>564</v>
      </c>
      <c r="GE175" s="1">
        <f t="shared" si="13"/>
        <v>-0.10000000000000009</v>
      </c>
      <c r="GF175" s="78">
        <v>76.599914999999996</v>
      </c>
      <c r="GG175" s="78">
        <v>27.046731999999999</v>
      </c>
      <c r="GH175" s="78">
        <v>37.538231000000003</v>
      </c>
      <c r="GI175" s="80">
        <v>9.4348489999999998</v>
      </c>
      <c r="GJ175" s="80">
        <v>2.4448159999999999</v>
      </c>
      <c r="GK175" s="80">
        <v>5.2999999999999998E-4</v>
      </c>
      <c r="GL175" s="80">
        <f t="shared" si="14"/>
        <v>1.260065</v>
      </c>
      <c r="GM175" s="80">
        <v>11.574868</v>
      </c>
      <c r="GN175" s="80">
        <v>7.2706489999999997</v>
      </c>
      <c r="GO175" s="80">
        <v>9.4311969999999992</v>
      </c>
      <c r="GP175" s="80">
        <v>3.238016</v>
      </c>
      <c r="GQ175" s="80">
        <v>1.011892</v>
      </c>
      <c r="GR175" s="80">
        <v>0.11591600000000001</v>
      </c>
      <c r="GS175" s="87">
        <v>-2.8</v>
      </c>
      <c r="GT175" s="87">
        <v>-2.8</v>
      </c>
      <c r="GU175" s="87">
        <v>1.2</v>
      </c>
      <c r="GV175" s="87">
        <v>-1</v>
      </c>
      <c r="GW175" s="87">
        <v>1.8</v>
      </c>
      <c r="GX175" s="87">
        <v>-0.8</v>
      </c>
      <c r="GY175" s="87">
        <v>0.6</v>
      </c>
      <c r="GZ175" s="87">
        <v>0.6</v>
      </c>
      <c r="HA175" s="87">
        <v>0.2</v>
      </c>
      <c r="HB175" s="87">
        <v>-0.2</v>
      </c>
      <c r="HC175" s="87">
        <v>0.2</v>
      </c>
      <c r="HD175" s="87">
        <v>0.8</v>
      </c>
      <c r="HE175" s="87">
        <v>20.3</v>
      </c>
      <c r="HF175" s="87">
        <v>-1.2</v>
      </c>
      <c r="HG175" s="87">
        <v>-0.3</v>
      </c>
      <c r="HH175" s="87">
        <v>-0.6</v>
      </c>
      <c r="HI175" s="87">
        <v>0</v>
      </c>
      <c r="HJ175" s="87">
        <v>-2</v>
      </c>
      <c r="HK175" s="87">
        <v>-3</v>
      </c>
      <c r="HL175" s="87">
        <v>0</v>
      </c>
      <c r="HM175" s="87">
        <v>-0.2</v>
      </c>
      <c r="HN175" s="87">
        <v>-0.1</v>
      </c>
      <c r="HO175" s="87">
        <v>0</v>
      </c>
      <c r="HP175" s="87">
        <v>-0.3</v>
      </c>
    </row>
    <row r="176" spans="1:224" x14ac:dyDescent="0.2">
      <c r="A176">
        <v>43</v>
      </c>
      <c r="B176" t="s">
        <v>1335</v>
      </c>
      <c r="C176" t="s">
        <v>1336</v>
      </c>
      <c r="D176" t="s">
        <v>1258</v>
      </c>
      <c r="E176" t="s">
        <v>4529</v>
      </c>
      <c r="F176">
        <v>71</v>
      </c>
      <c r="G176">
        <v>190</v>
      </c>
      <c r="H176" t="s">
        <v>1483</v>
      </c>
      <c r="I176" t="s">
        <v>2572</v>
      </c>
      <c r="J176" t="s">
        <v>2381</v>
      </c>
      <c r="K176" t="s">
        <v>1508</v>
      </c>
      <c r="L176" s="82" t="s">
        <v>2235</v>
      </c>
      <c r="M176" t="s">
        <v>1478</v>
      </c>
      <c r="N176">
        <v>9</v>
      </c>
      <c r="O176">
        <v>1</v>
      </c>
      <c r="P176">
        <v>1</v>
      </c>
      <c r="Q176">
        <v>2</v>
      </c>
      <c r="R176">
        <v>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5</v>
      </c>
      <c r="AH176">
        <v>15</v>
      </c>
      <c r="AI176">
        <v>1</v>
      </c>
      <c r="AJ176">
        <v>0</v>
      </c>
      <c r="AK176">
        <v>0</v>
      </c>
      <c r="AL176">
        <v>4</v>
      </c>
      <c r="AM176">
        <v>1</v>
      </c>
      <c r="AN176">
        <v>0</v>
      </c>
      <c r="AO176" s="1">
        <v>0.2</v>
      </c>
      <c r="AP176">
        <v>3485</v>
      </c>
      <c r="AQ176">
        <v>305</v>
      </c>
      <c r="AR176">
        <v>2</v>
      </c>
      <c r="AS176" s="2">
        <v>92</v>
      </c>
      <c r="AV176" s="1">
        <v>1</v>
      </c>
      <c r="AW176" s="1">
        <v>1</v>
      </c>
      <c r="AX176" s="1">
        <v>1.9</v>
      </c>
      <c r="AY176" s="1">
        <v>0.3</v>
      </c>
      <c r="AZ176" s="1">
        <v>0.2</v>
      </c>
      <c r="BA176" s="1">
        <v>0</v>
      </c>
      <c r="BB176" s="1">
        <v>0.6</v>
      </c>
      <c r="BC176" s="85">
        <f t="shared" si="10"/>
        <v>3.1918824325253849</v>
      </c>
      <c r="BD176" s="50">
        <v>1.0218076348325207</v>
      </c>
      <c r="BE176" s="50">
        <v>-2.8402987635096372E-2</v>
      </c>
      <c r="BF176" s="50">
        <v>-5.7483770348085841E-2</v>
      </c>
      <c r="BG176" s="50">
        <v>-7.7289814917645113E-3</v>
      </c>
      <c r="BH176" s="50">
        <v>0</v>
      </c>
      <c r="BI176" s="85">
        <f t="shared" si="11"/>
        <v>0.92819189535757396</v>
      </c>
      <c r="BJ176" s="50">
        <v>1.1491434657865529</v>
      </c>
      <c r="BK176" s="50">
        <v>1.7787899620469827E-3</v>
      </c>
      <c r="BL176" s="50">
        <v>0.54607055217288891</v>
      </c>
      <c r="BM176" s="50">
        <v>0.56669772924632245</v>
      </c>
      <c r="BN176" s="85">
        <f t="shared" si="12"/>
        <v>2.2636905371678111</v>
      </c>
      <c r="CW176" s="5">
        <v>3.14</v>
      </c>
      <c r="CX176" s="6">
        <v>-8.5000000000000006E-2</v>
      </c>
      <c r="CY176" s="6">
        <v>-9.0999999999999998E-2</v>
      </c>
      <c r="CZ176" s="6">
        <v>-0.93400000000000005</v>
      </c>
      <c r="DA176" s="6">
        <v>6.7000000000000004E-2</v>
      </c>
      <c r="DB176" s="6">
        <v>-1.073</v>
      </c>
      <c r="DC176" s="6">
        <v>-11.521000000000001</v>
      </c>
      <c r="DD176" s="5">
        <v>7.7</v>
      </c>
      <c r="DE176" s="5">
        <v>9.2899999999999991</v>
      </c>
      <c r="DF176" s="5">
        <v>1.61</v>
      </c>
      <c r="DG176" s="5">
        <v>7.69</v>
      </c>
      <c r="DH176">
        <v>1000</v>
      </c>
      <c r="DI176">
        <v>1077</v>
      </c>
      <c r="DJ176" s="5">
        <v>2.06</v>
      </c>
      <c r="DK176" s="5">
        <v>0</v>
      </c>
      <c r="DL176" s="1">
        <v>24.8</v>
      </c>
      <c r="DM176" s="1">
        <v>17.600000000000001</v>
      </c>
      <c r="DN176" s="1">
        <v>7.2</v>
      </c>
      <c r="DO176" s="1">
        <v>8.3000000000000007</v>
      </c>
      <c r="DP176" s="5">
        <v>1.97</v>
      </c>
      <c r="DQ176" s="5">
        <v>3.04</v>
      </c>
      <c r="DR176" s="1">
        <v>26.6</v>
      </c>
      <c r="DS176" s="1">
        <v>27</v>
      </c>
      <c r="DT176" s="1">
        <v>13.2</v>
      </c>
      <c r="DU176" s="1">
        <v>9.1</v>
      </c>
      <c r="DV176" s="1">
        <v>11.8</v>
      </c>
      <c r="DW176" s="1">
        <v>10.7</v>
      </c>
      <c r="DX176">
        <v>6</v>
      </c>
      <c r="DY176">
        <v>5</v>
      </c>
      <c r="DZ176">
        <v>4</v>
      </c>
      <c r="EA176">
        <v>4</v>
      </c>
      <c r="EB176">
        <v>12</v>
      </c>
      <c r="EC176">
        <v>11</v>
      </c>
      <c r="ED176" s="1">
        <v>57.9</v>
      </c>
      <c r="EE176">
        <v>11</v>
      </c>
      <c r="EF176">
        <v>18</v>
      </c>
      <c r="EG176">
        <v>16</v>
      </c>
      <c r="EH176">
        <v>37.9</v>
      </c>
      <c r="EI176" s="1">
        <v>0</v>
      </c>
      <c r="EJ176" s="1">
        <v>1.03</v>
      </c>
      <c r="EK176">
        <v>2</v>
      </c>
      <c r="EL176">
        <v>0</v>
      </c>
      <c r="EM176" s="5">
        <v>2.06</v>
      </c>
      <c r="EN176" s="5">
        <v>-1.07</v>
      </c>
      <c r="EO176" s="5">
        <v>0.06</v>
      </c>
      <c r="EP176" s="5">
        <v>7.66</v>
      </c>
      <c r="EQ176" s="5">
        <v>-1.74</v>
      </c>
      <c r="ER176" s="5">
        <v>1.8839999999999999</v>
      </c>
      <c r="ES176" s="5">
        <v>-0.73099999999999998</v>
      </c>
      <c r="ET176" s="5">
        <v>10.363</v>
      </c>
      <c r="EU176" s="5">
        <v>-73.337999999999994</v>
      </c>
      <c r="EV176" s="5">
        <v>-1.9950000000000001</v>
      </c>
      <c r="EW176" s="5">
        <v>70.575000000000003</v>
      </c>
      <c r="EX176" s="1">
        <v>0</v>
      </c>
      <c r="EY176" s="1">
        <v>0</v>
      </c>
      <c r="EZ176">
        <v>0</v>
      </c>
      <c r="FA176">
        <v>0</v>
      </c>
      <c r="FB176" s="5">
        <v>0</v>
      </c>
      <c r="FC176" s="5">
        <v>0</v>
      </c>
      <c r="FD176" s="5">
        <v>0</v>
      </c>
      <c r="FE176" s="5">
        <v>2.61</v>
      </c>
      <c r="FF176" s="5">
        <v>0.87</v>
      </c>
      <c r="FG176" s="5">
        <v>1.74</v>
      </c>
      <c r="FH176" s="5">
        <v>0.6</v>
      </c>
      <c r="FI176" s="5">
        <v>5.64</v>
      </c>
      <c r="FJ176" s="5">
        <v>3.55</v>
      </c>
      <c r="FK176" s="5">
        <v>0.36199999999999999</v>
      </c>
      <c r="FL176" s="5">
        <v>0.26500000000000001</v>
      </c>
      <c r="FM176" s="5">
        <v>-0.128</v>
      </c>
      <c r="FN176" s="5">
        <v>79.195999999999998</v>
      </c>
      <c r="FO176" s="5">
        <v>4.7480000000000002</v>
      </c>
      <c r="FP176" s="5">
        <v>-84.988</v>
      </c>
      <c r="FQ176" s="1">
        <v>0</v>
      </c>
      <c r="FR176" s="1">
        <v>0</v>
      </c>
      <c r="FS176">
        <v>0</v>
      </c>
      <c r="FT176">
        <v>0</v>
      </c>
      <c r="FU176" s="5">
        <v>0</v>
      </c>
      <c r="FV176" s="5">
        <v>0</v>
      </c>
      <c r="FW176" s="5">
        <v>0</v>
      </c>
      <c r="FX176" s="5">
        <v>2.37</v>
      </c>
      <c r="FY176" s="5">
        <v>5.92</v>
      </c>
      <c r="FZ176" s="5">
        <v>-3.55</v>
      </c>
      <c r="GA176" t="s">
        <v>564</v>
      </c>
      <c r="GC176" s="86">
        <v>0.73499999999999999</v>
      </c>
      <c r="GD176" t="s">
        <v>564</v>
      </c>
      <c r="GE176" s="1">
        <f t="shared" si="13"/>
        <v>0.7</v>
      </c>
      <c r="GF176" s="78">
        <v>28.716602000000002</v>
      </c>
      <c r="GG176" s="78">
        <v>4.7193709999999998</v>
      </c>
      <c r="GH176" s="78">
        <v>5.8178429999999999</v>
      </c>
      <c r="GI176" s="80">
        <v>0.43481900000000001</v>
      </c>
      <c r="GJ176" s="80">
        <v>0.77353099999999997</v>
      </c>
      <c r="GK176" s="80">
        <v>-4.4099999999999999E-4</v>
      </c>
      <c r="GL176" s="80" t="str">
        <f t="shared" si="14"/>
        <v xml:space="preserve"> </v>
      </c>
      <c r="GM176" s="80">
        <v>23.665844</v>
      </c>
      <c r="GN176" s="80">
        <v>4.4436309999999999</v>
      </c>
      <c r="GO176" s="80">
        <v>5.4989090000000003</v>
      </c>
      <c r="GP176" s="80">
        <v>1.194895</v>
      </c>
      <c r="GQ176" s="80">
        <v>0.74577599999999999</v>
      </c>
      <c r="GR176" s="80">
        <v>1.9422999999999999E-2</v>
      </c>
      <c r="GS176" s="87">
        <v>0.6</v>
      </c>
      <c r="GT176" s="87">
        <v>0.6</v>
      </c>
      <c r="GU176" s="87">
        <v>-0.1</v>
      </c>
      <c r="GV176" s="87">
        <v>-0.1</v>
      </c>
      <c r="GW176" s="87">
        <v>0.1</v>
      </c>
      <c r="GX176" s="87">
        <v>0.6</v>
      </c>
      <c r="GY176" s="87">
        <v>0</v>
      </c>
      <c r="GZ176" s="87">
        <v>0</v>
      </c>
      <c r="HA176" s="87">
        <v>0</v>
      </c>
      <c r="HB176" s="87">
        <v>0</v>
      </c>
      <c r="HC176" s="87">
        <v>0</v>
      </c>
      <c r="HD176" s="87">
        <v>0</v>
      </c>
      <c r="HE176" s="87">
        <v>0.1</v>
      </c>
      <c r="HF176" s="87">
        <v>0</v>
      </c>
      <c r="HG176" s="87">
        <v>0</v>
      </c>
      <c r="HH176" s="87">
        <v>0</v>
      </c>
      <c r="HI176" s="87">
        <v>0</v>
      </c>
      <c r="HJ176" s="87">
        <v>0.1</v>
      </c>
      <c r="HK176" s="87">
        <v>-0.3</v>
      </c>
      <c r="HL176" s="87">
        <v>0.2</v>
      </c>
      <c r="HM176" s="87">
        <v>0</v>
      </c>
      <c r="HN176" s="87">
        <v>-0.1</v>
      </c>
      <c r="HO176" s="87">
        <v>0</v>
      </c>
      <c r="HP176" s="87">
        <v>0</v>
      </c>
    </row>
    <row r="177" spans="1:224" x14ac:dyDescent="0.2">
      <c r="A177">
        <v>88</v>
      </c>
      <c r="B177" t="s">
        <v>1348</v>
      </c>
      <c r="C177" t="s">
        <v>1244</v>
      </c>
      <c r="D177" t="s">
        <v>4531</v>
      </c>
      <c r="E177" t="s">
        <v>4529</v>
      </c>
      <c r="F177">
        <v>74</v>
      </c>
      <c r="G177">
        <v>204</v>
      </c>
      <c r="H177" t="s">
        <v>1488</v>
      </c>
      <c r="J177" t="s">
        <v>1709</v>
      </c>
      <c r="K177" t="s">
        <v>1710</v>
      </c>
      <c r="L177" s="82" t="s">
        <v>2235</v>
      </c>
      <c r="M177" t="s">
        <v>1478</v>
      </c>
      <c r="N177">
        <v>69</v>
      </c>
      <c r="O177">
        <v>13</v>
      </c>
      <c r="P177">
        <v>24</v>
      </c>
      <c r="Q177">
        <v>37</v>
      </c>
      <c r="R177">
        <v>-1</v>
      </c>
      <c r="S177">
        <v>16</v>
      </c>
      <c r="T177">
        <v>8</v>
      </c>
      <c r="U177">
        <v>0</v>
      </c>
      <c r="V177">
        <v>0</v>
      </c>
      <c r="W177">
        <v>0</v>
      </c>
      <c r="X177">
        <v>0</v>
      </c>
      <c r="Y177">
        <v>9</v>
      </c>
      <c r="Z177">
        <v>17</v>
      </c>
      <c r="AA177">
        <v>4</v>
      </c>
      <c r="AB177">
        <v>7</v>
      </c>
      <c r="AC177">
        <v>0</v>
      </c>
      <c r="AD177">
        <v>0</v>
      </c>
      <c r="AE177">
        <v>2</v>
      </c>
      <c r="AF177">
        <v>0</v>
      </c>
      <c r="AG177">
        <v>124</v>
      </c>
      <c r="AH177">
        <v>39</v>
      </c>
      <c r="AI177">
        <v>12</v>
      </c>
      <c r="AJ177">
        <v>44</v>
      </c>
      <c r="AK177">
        <v>26</v>
      </c>
      <c r="AL177">
        <v>28</v>
      </c>
      <c r="AM177">
        <v>18</v>
      </c>
      <c r="AN177">
        <v>26</v>
      </c>
      <c r="AO177" s="1">
        <v>1.1000000000000001</v>
      </c>
      <c r="AP177">
        <v>48605</v>
      </c>
      <c r="AQ177">
        <v>3</v>
      </c>
      <c r="AR177">
        <v>9246</v>
      </c>
      <c r="AS177" s="2">
        <v>1268</v>
      </c>
      <c r="AT177">
        <v>2207332</v>
      </c>
      <c r="AU177" s="1">
        <v>55.067107999999998</v>
      </c>
      <c r="AV177" s="1">
        <v>23.1</v>
      </c>
      <c r="AW177" s="1">
        <v>18.3</v>
      </c>
      <c r="AX177" s="1">
        <v>-2.2000000000000002</v>
      </c>
      <c r="AY177" s="1">
        <v>3.6</v>
      </c>
      <c r="AZ177" s="1">
        <v>1.2</v>
      </c>
      <c r="BA177" s="1">
        <v>0.3</v>
      </c>
      <c r="BB177" s="1">
        <v>5.0999999999999996</v>
      </c>
      <c r="BC177" s="85">
        <f t="shared" si="10"/>
        <v>33.822599999999994</v>
      </c>
      <c r="BD177" s="85">
        <v>16.497900000000001</v>
      </c>
      <c r="BE177" s="85">
        <v>5.4120999999999997</v>
      </c>
      <c r="BF177" s="85">
        <v>-3.8999999999999998E-3</v>
      </c>
      <c r="BG177" s="85">
        <v>-4.4466999999999999</v>
      </c>
      <c r="BH177" s="85">
        <v>6.7164999999999999</v>
      </c>
      <c r="BI177" s="85">
        <f t="shared" si="11"/>
        <v>24.175899999999999</v>
      </c>
      <c r="BJ177" s="85">
        <v>6.4595000000000002</v>
      </c>
      <c r="BK177" s="85">
        <v>-0.30769999999999997</v>
      </c>
      <c r="BL177" s="85">
        <v>4.02E-2</v>
      </c>
      <c r="BM177" s="85">
        <v>3.4546999999999999</v>
      </c>
      <c r="BN177" s="85">
        <f t="shared" si="12"/>
        <v>9.6466999999999992</v>
      </c>
      <c r="BO177" s="5">
        <v>11.6</v>
      </c>
      <c r="BP177" s="5">
        <v>35.24</v>
      </c>
      <c r="BQ177">
        <v>9</v>
      </c>
      <c r="BR177">
        <v>94</v>
      </c>
      <c r="BS177">
        <v>35</v>
      </c>
      <c r="BT177" s="1">
        <v>32.1</v>
      </c>
      <c r="BU177">
        <v>0</v>
      </c>
      <c r="BV177">
        <v>18</v>
      </c>
      <c r="BW177">
        <v>7</v>
      </c>
      <c r="BX177" s="1">
        <v>43.7</v>
      </c>
      <c r="BY177">
        <v>1</v>
      </c>
      <c r="BZ177">
        <v>8</v>
      </c>
      <c r="CA177">
        <v>3</v>
      </c>
      <c r="CB177" s="1">
        <v>36</v>
      </c>
      <c r="CC177">
        <v>6</v>
      </c>
      <c r="CD177">
        <v>53</v>
      </c>
      <c r="CE177">
        <v>21</v>
      </c>
      <c r="CF177" s="1">
        <v>30.5</v>
      </c>
      <c r="CG177">
        <v>40</v>
      </c>
      <c r="CH177">
        <v>11</v>
      </c>
      <c r="CI177" s="1">
        <v>3</v>
      </c>
      <c r="CJ177" s="1">
        <v>0.8</v>
      </c>
      <c r="CK177" s="1">
        <v>11.8</v>
      </c>
      <c r="CL177" s="1">
        <v>13.9</v>
      </c>
      <c r="CM177" s="1">
        <v>11.4</v>
      </c>
      <c r="CN177" s="1">
        <v>12.9</v>
      </c>
      <c r="CO177">
        <v>6</v>
      </c>
      <c r="CP177">
        <v>4</v>
      </c>
      <c r="CQ177" s="1">
        <v>0.4</v>
      </c>
      <c r="CR177" s="1">
        <v>0.3</v>
      </c>
      <c r="CS177" s="1">
        <v>3.6</v>
      </c>
      <c r="CT177" s="1">
        <v>3.5</v>
      </c>
      <c r="CU177" s="1">
        <v>4</v>
      </c>
      <c r="CV177" s="1">
        <v>4.2</v>
      </c>
      <c r="CW177" s="5">
        <v>-0.12</v>
      </c>
      <c r="CX177" s="6">
        <v>-5.8000000000000003E-2</v>
      </c>
      <c r="CY177" s="6">
        <v>5.2999999999999999E-2</v>
      </c>
      <c r="CZ177" s="6">
        <v>0.185</v>
      </c>
      <c r="DA177" s="6">
        <v>9.0999999999999998E-2</v>
      </c>
      <c r="DB177" s="6">
        <v>1.4530000000000001</v>
      </c>
      <c r="DC177" s="6">
        <v>0.94499999999999995</v>
      </c>
      <c r="DD177" s="5">
        <v>3.5</v>
      </c>
      <c r="DE177" s="5">
        <v>4.8</v>
      </c>
      <c r="DF177" s="5">
        <v>1.28</v>
      </c>
      <c r="DG177" s="5">
        <v>7.67</v>
      </c>
      <c r="DH177">
        <v>915</v>
      </c>
      <c r="DI177">
        <v>992</v>
      </c>
      <c r="DJ177" s="5">
        <v>2.4700000000000002</v>
      </c>
      <c r="DK177" s="5">
        <v>2.4700000000000002</v>
      </c>
      <c r="DL177" s="1">
        <v>29.8</v>
      </c>
      <c r="DM177" s="1">
        <v>26.6</v>
      </c>
      <c r="DN177" s="1">
        <v>12.5</v>
      </c>
      <c r="DO177" s="1">
        <v>13</v>
      </c>
      <c r="DP177" s="5">
        <v>2.39</v>
      </c>
      <c r="DQ177" s="5">
        <v>2.27</v>
      </c>
      <c r="DR177" s="1">
        <v>27.5</v>
      </c>
      <c r="DS177" s="1">
        <v>26.9</v>
      </c>
      <c r="DT177" s="1">
        <v>10.8</v>
      </c>
      <c r="DU177" s="1">
        <v>11.6</v>
      </c>
      <c r="DV177" s="1">
        <v>11.4</v>
      </c>
      <c r="DW177" s="1">
        <v>12.9</v>
      </c>
      <c r="DX177">
        <v>129</v>
      </c>
      <c r="DY177">
        <v>155</v>
      </c>
      <c r="DZ177">
        <v>84</v>
      </c>
      <c r="EA177">
        <v>76</v>
      </c>
      <c r="EB177">
        <v>131</v>
      </c>
      <c r="EC177">
        <v>140</v>
      </c>
      <c r="ED177" s="1">
        <v>64</v>
      </c>
      <c r="EE177">
        <v>296</v>
      </c>
      <c r="EF177">
        <v>246</v>
      </c>
      <c r="EG177">
        <v>228</v>
      </c>
      <c r="EH177">
        <v>54.6</v>
      </c>
      <c r="EI177" s="1">
        <v>0.75</v>
      </c>
      <c r="EJ177" s="1">
        <v>0.52</v>
      </c>
      <c r="EK177">
        <v>33</v>
      </c>
      <c r="EL177">
        <v>33</v>
      </c>
      <c r="EM177" s="5">
        <v>0</v>
      </c>
      <c r="EN177" s="5">
        <v>0.12</v>
      </c>
      <c r="EO177" s="5">
        <v>2.17</v>
      </c>
      <c r="EP177" s="5">
        <v>3.79</v>
      </c>
      <c r="EQ177" s="5">
        <v>-0.14000000000000001</v>
      </c>
      <c r="ER177" s="5">
        <v>-0.28999999999999998</v>
      </c>
      <c r="ES177" s="5">
        <v>0.745</v>
      </c>
      <c r="ET177" s="5">
        <v>-7.359</v>
      </c>
      <c r="EU177" s="5">
        <v>-82.334999999999994</v>
      </c>
      <c r="EV177" s="5">
        <v>5.7549999999999999</v>
      </c>
      <c r="EW177" s="5">
        <v>74.302000000000007</v>
      </c>
      <c r="EX177" s="1">
        <v>1.6</v>
      </c>
      <c r="EY177" s="1">
        <v>1.2</v>
      </c>
      <c r="EZ177">
        <v>17</v>
      </c>
      <c r="FA177">
        <v>3</v>
      </c>
      <c r="FB177" s="5">
        <v>6.8</v>
      </c>
      <c r="FC177" s="5">
        <v>1.2</v>
      </c>
      <c r="FD177" s="5">
        <v>5.6</v>
      </c>
      <c r="FE177" s="5">
        <v>6.66</v>
      </c>
      <c r="FF177" s="5">
        <v>0.92</v>
      </c>
      <c r="FG177" s="5">
        <v>5.74</v>
      </c>
      <c r="FH177" s="5">
        <v>0.01</v>
      </c>
      <c r="FI177" s="5">
        <v>5.95</v>
      </c>
      <c r="FJ177" s="5">
        <v>5.7</v>
      </c>
      <c r="FK177" s="5">
        <v>-0.76200000000000001</v>
      </c>
      <c r="FL177" s="5">
        <v>-0.45700000000000002</v>
      </c>
      <c r="FM177" s="5">
        <v>-8.0960000000000001</v>
      </c>
      <c r="FN177" s="5">
        <v>74.257000000000005</v>
      </c>
      <c r="FO177" s="5">
        <v>5.16</v>
      </c>
      <c r="FP177" s="5">
        <v>-79.974000000000004</v>
      </c>
      <c r="FQ177" s="1">
        <v>0</v>
      </c>
      <c r="FR177" s="1">
        <v>0</v>
      </c>
      <c r="FS177">
        <v>0</v>
      </c>
      <c r="FT177">
        <v>0</v>
      </c>
      <c r="FU177" s="5">
        <v>0</v>
      </c>
      <c r="FV177" s="5">
        <v>0</v>
      </c>
      <c r="FW177" s="5">
        <v>0</v>
      </c>
      <c r="FX177" s="5">
        <v>0.28999999999999998</v>
      </c>
      <c r="FY177" s="5">
        <v>6</v>
      </c>
      <c r="FZ177" s="5">
        <v>-5.7</v>
      </c>
      <c r="GA177" t="s">
        <v>562</v>
      </c>
      <c r="GB177" s="83">
        <v>1.7</v>
      </c>
      <c r="GC177" s="86">
        <v>1.7</v>
      </c>
      <c r="GD177">
        <v>0.85</v>
      </c>
      <c r="GE177" s="1">
        <f t="shared" si="13"/>
        <v>0.50000000000000022</v>
      </c>
      <c r="GF177" s="78">
        <v>68.114661999999996</v>
      </c>
      <c r="GG177" s="78">
        <v>15.111181</v>
      </c>
      <c r="GH177" s="78">
        <v>25.357621999999999</v>
      </c>
      <c r="GI177" s="80">
        <v>3.9708269999999999</v>
      </c>
      <c r="GJ177" s="80">
        <v>2.1113140000000001</v>
      </c>
      <c r="GK177" s="80">
        <v>1.8169999999999999E-2</v>
      </c>
      <c r="GL177" s="80">
        <f t="shared" si="14"/>
        <v>0.83343699999999976</v>
      </c>
      <c r="GM177" s="80">
        <v>14.157355000000001</v>
      </c>
      <c r="GN177" s="80">
        <v>5.3018850000000004</v>
      </c>
      <c r="GO177" s="80">
        <v>7.7815149999999997</v>
      </c>
      <c r="GP177" s="80">
        <v>2.3339669999999999</v>
      </c>
      <c r="GQ177" s="80">
        <v>0.97634799999999999</v>
      </c>
      <c r="GR177" s="80">
        <v>0.18749199999999999</v>
      </c>
      <c r="GS177" s="87">
        <v>6.1</v>
      </c>
      <c r="GT177" s="87">
        <v>6.1</v>
      </c>
      <c r="GU177" s="87">
        <v>-1.5</v>
      </c>
      <c r="GV177" s="87">
        <v>-0.4</v>
      </c>
      <c r="GW177" s="87">
        <v>-1.7</v>
      </c>
      <c r="GX177" s="87">
        <v>2.5</v>
      </c>
      <c r="GY177" s="87">
        <v>-0.3</v>
      </c>
      <c r="GZ177" s="87">
        <v>-0.3</v>
      </c>
      <c r="HA177" s="87">
        <v>-0.1</v>
      </c>
      <c r="HB177" s="87">
        <v>-0.1</v>
      </c>
      <c r="HC177" s="87">
        <v>0</v>
      </c>
      <c r="HD177" s="87">
        <v>-0.3</v>
      </c>
      <c r="HE177" s="87">
        <v>7.9</v>
      </c>
      <c r="HF177" s="87">
        <v>-5.2</v>
      </c>
      <c r="HG177" s="87">
        <v>0.1</v>
      </c>
      <c r="HH177" s="87">
        <v>0</v>
      </c>
      <c r="HI177" s="87">
        <v>0.5</v>
      </c>
      <c r="HJ177" s="87">
        <v>-4.5</v>
      </c>
      <c r="HK177" s="87">
        <v>0</v>
      </c>
      <c r="HL177" s="87">
        <v>0</v>
      </c>
      <c r="HM177" s="87">
        <v>0</v>
      </c>
      <c r="HN177" s="87">
        <v>0</v>
      </c>
      <c r="HO177" s="87">
        <v>0</v>
      </c>
      <c r="HP177" s="87">
        <v>0</v>
      </c>
    </row>
    <row r="178" spans="1:224" x14ac:dyDescent="0.2">
      <c r="A178">
        <v>37</v>
      </c>
      <c r="B178" t="s">
        <v>3939</v>
      </c>
      <c r="C178" t="s">
        <v>3940</v>
      </c>
      <c r="D178" t="s">
        <v>2593</v>
      </c>
      <c r="E178" t="s">
        <v>2594</v>
      </c>
      <c r="F178">
        <v>72</v>
      </c>
      <c r="G178">
        <v>200</v>
      </c>
      <c r="H178" t="s">
        <v>1483</v>
      </c>
      <c r="I178" t="s">
        <v>2572</v>
      </c>
      <c r="J178" t="s">
        <v>1824</v>
      </c>
      <c r="K178" t="s">
        <v>1508</v>
      </c>
      <c r="L178" s="82" t="s">
        <v>2235</v>
      </c>
      <c r="M178" t="s">
        <v>1478</v>
      </c>
      <c r="N178">
        <v>81</v>
      </c>
      <c r="O178">
        <v>8</v>
      </c>
      <c r="P178">
        <v>18</v>
      </c>
      <c r="Q178">
        <v>26</v>
      </c>
      <c r="R178">
        <v>4</v>
      </c>
      <c r="S178">
        <v>18</v>
      </c>
      <c r="T178">
        <v>9</v>
      </c>
      <c r="U178">
        <v>0</v>
      </c>
      <c r="V178">
        <v>0</v>
      </c>
      <c r="W178">
        <v>0</v>
      </c>
      <c r="X178">
        <v>0</v>
      </c>
      <c r="Y178">
        <v>6</v>
      </c>
      <c r="Z178">
        <v>18</v>
      </c>
      <c r="AA178">
        <v>0</v>
      </c>
      <c r="AB178">
        <v>0</v>
      </c>
      <c r="AC178">
        <v>2</v>
      </c>
      <c r="AD178">
        <v>0</v>
      </c>
      <c r="AE178">
        <v>2</v>
      </c>
      <c r="AF178">
        <v>0</v>
      </c>
      <c r="AG178">
        <v>135</v>
      </c>
      <c r="AH178">
        <v>37</v>
      </c>
      <c r="AI178">
        <v>53</v>
      </c>
      <c r="AJ178">
        <v>30</v>
      </c>
      <c r="AK178">
        <v>31</v>
      </c>
      <c r="AL178">
        <v>69</v>
      </c>
      <c r="AM178">
        <v>485</v>
      </c>
      <c r="AN178">
        <v>529</v>
      </c>
      <c r="AO178" s="1">
        <v>22.6</v>
      </c>
      <c r="AP178">
        <v>64442</v>
      </c>
      <c r="AQ178">
        <v>14106</v>
      </c>
      <c r="AR178">
        <v>2826</v>
      </c>
      <c r="AS178" s="2">
        <v>1862</v>
      </c>
      <c r="AT178">
        <v>1583281</v>
      </c>
      <c r="AU178" s="1">
        <v>60.226993999999998</v>
      </c>
      <c r="AV178" s="1">
        <v>20.9</v>
      </c>
      <c r="AW178" s="1">
        <v>31.2</v>
      </c>
      <c r="AX178" s="1">
        <v>-3.3</v>
      </c>
      <c r="AY178" s="1">
        <v>0.4</v>
      </c>
      <c r="AZ178" s="1">
        <v>2.2999999999999998</v>
      </c>
      <c r="BA178" s="1">
        <v>0</v>
      </c>
      <c r="BB178" s="1">
        <v>2.7</v>
      </c>
      <c r="BC178" s="85">
        <f t="shared" si="10"/>
        <v>21.650358901315943</v>
      </c>
      <c r="BD178" s="50">
        <v>4.5983564010057041</v>
      </c>
      <c r="BE178" s="50">
        <v>-1.7884658688273749</v>
      </c>
      <c r="BF178" s="50">
        <v>1.228687724801796</v>
      </c>
      <c r="BG178" s="50">
        <v>-2.9253920938830866</v>
      </c>
      <c r="BH178" s="50">
        <v>2.0320869191161508</v>
      </c>
      <c r="BI178" s="85">
        <f t="shared" si="11"/>
        <v>3.1452730822131896</v>
      </c>
      <c r="BJ178" s="50">
        <v>10.297158642860706</v>
      </c>
      <c r="BK178" s="50">
        <v>-0.11155917383501007</v>
      </c>
      <c r="BL178" s="50">
        <v>2.1364245608434436</v>
      </c>
      <c r="BM178" s="50">
        <v>6.1830617892336139</v>
      </c>
      <c r="BN178" s="85">
        <f t="shared" si="12"/>
        <v>18.505085819102753</v>
      </c>
      <c r="BO178" s="5">
        <v>12.97</v>
      </c>
      <c r="BP178" s="5">
        <v>34.049999999999997</v>
      </c>
      <c r="BQ178">
        <v>6</v>
      </c>
      <c r="BR178">
        <v>111</v>
      </c>
      <c r="BS178">
        <v>26</v>
      </c>
      <c r="BT178" s="1">
        <v>39.1</v>
      </c>
      <c r="BU178">
        <v>0</v>
      </c>
      <c r="BV178">
        <v>24</v>
      </c>
      <c r="BW178">
        <v>2</v>
      </c>
      <c r="BX178" s="1">
        <v>51.5</v>
      </c>
      <c r="BY178">
        <v>1</v>
      </c>
      <c r="BZ178">
        <v>13</v>
      </c>
      <c r="CA178">
        <v>6</v>
      </c>
      <c r="CB178" s="1">
        <v>35</v>
      </c>
      <c r="CC178">
        <v>4</v>
      </c>
      <c r="CD178">
        <v>65</v>
      </c>
      <c r="CE178">
        <v>14</v>
      </c>
      <c r="CF178" s="1">
        <v>38.9</v>
      </c>
      <c r="CG178">
        <v>42</v>
      </c>
      <c r="CH178">
        <v>40</v>
      </c>
      <c r="CI178" s="1">
        <v>2.4</v>
      </c>
      <c r="CJ178" s="1">
        <v>2.2999999999999998</v>
      </c>
      <c r="CK178" s="1">
        <v>16.2</v>
      </c>
      <c r="CL178" s="1">
        <v>9.3000000000000007</v>
      </c>
      <c r="CM178" s="1">
        <v>14.9</v>
      </c>
      <c r="CN178" s="1">
        <v>11.1</v>
      </c>
      <c r="CO178">
        <v>8</v>
      </c>
      <c r="CP178">
        <v>14</v>
      </c>
      <c r="CQ178" s="1">
        <v>0.5</v>
      </c>
      <c r="CR178" s="1">
        <v>0.8</v>
      </c>
      <c r="CS178" s="1">
        <v>3.9</v>
      </c>
      <c r="CT178" s="1">
        <v>3.2</v>
      </c>
      <c r="CU178" s="1">
        <v>3.9</v>
      </c>
      <c r="CV178" s="1">
        <v>4.2</v>
      </c>
      <c r="CW178" s="5">
        <v>-0.25</v>
      </c>
      <c r="CX178" s="6">
        <v>-0.05</v>
      </c>
      <c r="CY178" s="6">
        <v>-0.23</v>
      </c>
      <c r="CZ178" s="6">
        <v>-8.6999999999999994E-2</v>
      </c>
      <c r="DA178" s="6">
        <v>-1.2E-2</v>
      </c>
      <c r="DB178" s="6">
        <v>-0.93300000000000005</v>
      </c>
      <c r="DC178" s="6">
        <v>-11.215</v>
      </c>
      <c r="DD178" s="5">
        <v>-3.6</v>
      </c>
      <c r="DE178" s="5">
        <v>-13.65</v>
      </c>
      <c r="DF178" s="5">
        <v>-10.01</v>
      </c>
      <c r="DG178" s="5">
        <v>7.68</v>
      </c>
      <c r="DH178">
        <v>932</v>
      </c>
      <c r="DI178">
        <v>1009</v>
      </c>
      <c r="DJ178" s="5">
        <v>2.06</v>
      </c>
      <c r="DK178" s="5">
        <v>2.11</v>
      </c>
      <c r="DL178" s="1">
        <v>24.7</v>
      </c>
      <c r="DM178" s="1">
        <v>28.9</v>
      </c>
      <c r="DN178" s="1">
        <v>8.9</v>
      </c>
      <c r="DO178" s="1">
        <v>11.4</v>
      </c>
      <c r="DP178" s="5">
        <v>2.7</v>
      </c>
      <c r="DQ178" s="5">
        <v>2.5</v>
      </c>
      <c r="DR178" s="1">
        <v>24.7</v>
      </c>
      <c r="DS178" s="1">
        <v>28.8</v>
      </c>
      <c r="DT178" s="1">
        <v>9.6</v>
      </c>
      <c r="DU178" s="1">
        <v>11.9</v>
      </c>
      <c r="DV178" s="1">
        <v>14.9</v>
      </c>
      <c r="DW178" s="1">
        <v>11.1</v>
      </c>
      <c r="DX178">
        <v>99</v>
      </c>
      <c r="DY178">
        <v>122</v>
      </c>
      <c r="DZ178">
        <v>150</v>
      </c>
      <c r="EA178">
        <v>143</v>
      </c>
      <c r="EB178">
        <v>166</v>
      </c>
      <c r="EC178">
        <v>156</v>
      </c>
      <c r="ED178" s="1">
        <v>43</v>
      </c>
      <c r="EE178">
        <v>301</v>
      </c>
      <c r="EF178">
        <v>342</v>
      </c>
      <c r="EG178">
        <v>288</v>
      </c>
      <c r="EH178">
        <v>46.8</v>
      </c>
      <c r="EI178" s="1">
        <v>0.56999999999999995</v>
      </c>
      <c r="EJ178" s="1">
        <v>0.46</v>
      </c>
      <c r="EK178">
        <v>36</v>
      </c>
      <c r="EL178">
        <v>37</v>
      </c>
      <c r="EM178" s="5">
        <v>-0.06</v>
      </c>
      <c r="EN178" s="5">
        <v>0.2</v>
      </c>
      <c r="EO178" s="5">
        <v>0.59</v>
      </c>
      <c r="EP178" s="5">
        <v>5.25</v>
      </c>
      <c r="EQ178" s="5">
        <v>-3.96</v>
      </c>
      <c r="ER178" s="5">
        <v>1.034</v>
      </c>
      <c r="ES178" s="5">
        <v>-1.6870000000000001</v>
      </c>
      <c r="ET178" s="5">
        <v>-3.2770000000000001</v>
      </c>
      <c r="EU178" s="5">
        <v>-82.51</v>
      </c>
      <c r="EV178" s="5">
        <v>-6.2569999999999997</v>
      </c>
      <c r="EW178" s="5">
        <v>68.64</v>
      </c>
      <c r="EX178" s="1">
        <v>0</v>
      </c>
      <c r="EY178" s="1">
        <v>0</v>
      </c>
      <c r="EZ178">
        <v>2</v>
      </c>
      <c r="FA178">
        <v>1</v>
      </c>
      <c r="FB178" s="5">
        <v>2.52</v>
      </c>
      <c r="FC178" s="5">
        <v>1.26</v>
      </c>
      <c r="FD178" s="5">
        <v>1.26</v>
      </c>
      <c r="FE178" s="5">
        <v>6.35</v>
      </c>
      <c r="FF178" s="5">
        <v>1.1299999999999999</v>
      </c>
      <c r="FG178" s="5">
        <v>5.22</v>
      </c>
      <c r="FH178" s="5">
        <v>2.87</v>
      </c>
      <c r="FI178" s="5">
        <v>2.98</v>
      </c>
      <c r="FJ178" s="5">
        <v>-5.54</v>
      </c>
      <c r="FK178" s="5">
        <v>0.371</v>
      </c>
      <c r="FL178" s="5">
        <v>-0.121</v>
      </c>
      <c r="FM178" s="5">
        <v>-2.0190000000000001</v>
      </c>
      <c r="FN178" s="5">
        <v>82.837999999999994</v>
      </c>
      <c r="FO178" s="5">
        <v>0.29799999999999999</v>
      </c>
      <c r="FP178" s="5">
        <v>-90.105999999999995</v>
      </c>
      <c r="FQ178" s="1">
        <v>0</v>
      </c>
      <c r="FR178" s="1">
        <v>0</v>
      </c>
      <c r="FS178">
        <v>3</v>
      </c>
      <c r="FT178">
        <v>38</v>
      </c>
      <c r="FU178" s="5">
        <v>0.77</v>
      </c>
      <c r="FV178" s="5">
        <v>9.7899999999999991</v>
      </c>
      <c r="FW178" s="5">
        <v>-9.02</v>
      </c>
      <c r="FX178" s="5">
        <v>1.24</v>
      </c>
      <c r="FY178" s="5">
        <v>4.7300000000000004</v>
      </c>
      <c r="FZ178" s="5">
        <v>-3.48</v>
      </c>
      <c r="GA178" t="s">
        <v>564</v>
      </c>
      <c r="GB178" s="84">
        <v>0.9</v>
      </c>
      <c r="GC178" s="86">
        <v>0.9</v>
      </c>
      <c r="GD178" t="s">
        <v>564</v>
      </c>
      <c r="GE178" s="1">
        <f t="shared" si="13"/>
        <v>0.49999999999999989</v>
      </c>
      <c r="GF178" s="78">
        <v>71.120498999999995</v>
      </c>
      <c r="GG178" s="78">
        <v>12.832397</v>
      </c>
      <c r="GH178" s="78">
        <v>18.825665999999998</v>
      </c>
      <c r="GI178" s="80">
        <v>1.323717</v>
      </c>
      <c r="GJ178" s="80">
        <v>1.910711</v>
      </c>
      <c r="GK178" s="80">
        <v>-1.7700000000000001E-3</v>
      </c>
      <c r="GL178" s="80">
        <f t="shared" si="14"/>
        <v>0.6775526666666668</v>
      </c>
      <c r="GM178" s="80">
        <v>14.241111999999999</v>
      </c>
      <c r="GN178" s="80">
        <v>4.6155460000000001</v>
      </c>
      <c r="GO178" s="80">
        <v>6.2024660000000003</v>
      </c>
      <c r="GP178" s="80">
        <v>1.886415</v>
      </c>
      <c r="GQ178" s="80">
        <v>0.85299800000000003</v>
      </c>
      <c r="GR178" s="80">
        <v>9.8117999999999997E-2</v>
      </c>
      <c r="GS178" s="87">
        <v>-5.9</v>
      </c>
      <c r="GT178" s="87">
        <v>-5.9</v>
      </c>
      <c r="GU178" s="87">
        <v>0.8</v>
      </c>
      <c r="GV178" s="87">
        <v>-1.1000000000000001</v>
      </c>
      <c r="GW178" s="87">
        <v>2.2000000000000002</v>
      </c>
      <c r="GX178" s="87">
        <v>-4</v>
      </c>
      <c r="GY178" s="87">
        <v>-0.5</v>
      </c>
      <c r="GZ178" s="87">
        <v>-0.5</v>
      </c>
      <c r="HA178" s="87">
        <v>0.2</v>
      </c>
      <c r="HB178" s="87">
        <v>-0.2</v>
      </c>
      <c r="HC178" s="87">
        <v>0.1</v>
      </c>
      <c r="HD178" s="87">
        <v>-0.4</v>
      </c>
      <c r="HE178" s="87">
        <v>2.2000000000000002</v>
      </c>
      <c r="HF178" s="87">
        <v>-1.7</v>
      </c>
      <c r="HG178" s="87">
        <v>0.4</v>
      </c>
      <c r="HH178" s="87">
        <v>-0.2</v>
      </c>
      <c r="HI178" s="87">
        <v>0.1</v>
      </c>
      <c r="HJ178" s="87">
        <v>-1.4</v>
      </c>
      <c r="HK178" s="87">
        <v>-25.1</v>
      </c>
      <c r="HL178" s="87">
        <v>-3.9</v>
      </c>
      <c r="HM178" s="87">
        <v>0.9</v>
      </c>
      <c r="HN178" s="87">
        <v>-0.2</v>
      </c>
      <c r="HO178" s="87">
        <v>0.9</v>
      </c>
      <c r="HP178" s="87">
        <v>-2.2999999999999998</v>
      </c>
    </row>
    <row r="179" spans="1:224" x14ac:dyDescent="0.2">
      <c r="A179">
        <v>32</v>
      </c>
      <c r="B179" t="s">
        <v>1376</v>
      </c>
      <c r="C179" t="s">
        <v>1157</v>
      </c>
      <c r="D179" t="s">
        <v>4528</v>
      </c>
      <c r="E179" t="s">
        <v>4529</v>
      </c>
      <c r="F179">
        <v>72</v>
      </c>
      <c r="G179">
        <v>190</v>
      </c>
      <c r="H179" t="s">
        <v>1483</v>
      </c>
      <c r="J179" t="s">
        <v>2337</v>
      </c>
      <c r="K179" t="s">
        <v>1710</v>
      </c>
      <c r="L179" s="82" t="s">
        <v>2235</v>
      </c>
      <c r="M179" t="s">
        <v>1478</v>
      </c>
      <c r="N179">
        <v>20</v>
      </c>
      <c r="O179">
        <v>2</v>
      </c>
      <c r="P179">
        <v>1</v>
      </c>
      <c r="Q179">
        <v>3</v>
      </c>
      <c r="R179">
        <v>-3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21</v>
      </c>
      <c r="AH179">
        <v>14</v>
      </c>
      <c r="AI179">
        <v>10</v>
      </c>
      <c r="AJ179">
        <v>9</v>
      </c>
      <c r="AK179">
        <v>3</v>
      </c>
      <c r="AL179">
        <v>9</v>
      </c>
      <c r="AM179">
        <v>18</v>
      </c>
      <c r="AN179">
        <v>24</v>
      </c>
      <c r="AO179" s="1">
        <v>3.7</v>
      </c>
      <c r="AP179">
        <v>12787</v>
      </c>
      <c r="AQ179">
        <v>1148</v>
      </c>
      <c r="AR179">
        <v>487</v>
      </c>
      <c r="AS179" s="2">
        <v>331</v>
      </c>
      <c r="AT179">
        <v>202883</v>
      </c>
      <c r="AU179" s="1">
        <v>46.251953</v>
      </c>
      <c r="AV179" s="1">
        <v>4.5999999999999996</v>
      </c>
      <c r="AW179" s="1">
        <v>5.4</v>
      </c>
      <c r="AX179" s="1">
        <v>-4</v>
      </c>
      <c r="AY179" s="1">
        <v>-0.7</v>
      </c>
      <c r="AZ179" s="1">
        <v>0.1</v>
      </c>
      <c r="BA179" s="1">
        <v>0</v>
      </c>
      <c r="BB179" s="1">
        <v>-0.6</v>
      </c>
      <c r="BC179" s="85">
        <f t="shared" si="10"/>
        <v>2.3428999999999998</v>
      </c>
      <c r="BD179" s="85">
        <v>-1.4417</v>
      </c>
      <c r="BE179" s="85">
        <v>-0.432</v>
      </c>
      <c r="BF179" s="85">
        <v>1.5687</v>
      </c>
      <c r="BG179" s="85">
        <v>-1.079</v>
      </c>
      <c r="BH179" s="85">
        <v>0</v>
      </c>
      <c r="BI179" s="85">
        <f t="shared" si="11"/>
        <v>-1.3839999999999999</v>
      </c>
      <c r="BJ179" s="85">
        <v>1.5585</v>
      </c>
      <c r="BK179" s="85">
        <v>-0.24349999999999999</v>
      </c>
      <c r="BL179" s="85">
        <v>0.27410000000000001</v>
      </c>
      <c r="BM179" s="85">
        <v>2.1377999999999999</v>
      </c>
      <c r="BN179" s="85">
        <f t="shared" si="12"/>
        <v>3.7268999999999997</v>
      </c>
      <c r="BO179" s="5">
        <v>10.6</v>
      </c>
      <c r="BP179" s="5">
        <v>38.799999999999997</v>
      </c>
      <c r="BQ179">
        <v>1</v>
      </c>
      <c r="BR179">
        <v>17</v>
      </c>
      <c r="BS179">
        <v>8</v>
      </c>
      <c r="BT179" s="1">
        <v>31.4</v>
      </c>
      <c r="BU179">
        <v>0</v>
      </c>
      <c r="BV179">
        <v>1</v>
      </c>
      <c r="BW179">
        <v>1</v>
      </c>
      <c r="BX179" s="1">
        <v>47</v>
      </c>
      <c r="BY179">
        <v>0</v>
      </c>
      <c r="BZ179">
        <v>1</v>
      </c>
      <c r="CA179">
        <v>0</v>
      </c>
      <c r="CB179" s="1">
        <v>23</v>
      </c>
      <c r="CC179">
        <v>0</v>
      </c>
      <c r="CD179">
        <v>10</v>
      </c>
      <c r="CE179">
        <v>5</v>
      </c>
      <c r="CF179" s="1">
        <v>35.200000000000003</v>
      </c>
      <c r="CG179">
        <v>10</v>
      </c>
      <c r="CH179">
        <v>9</v>
      </c>
      <c r="CI179" s="1">
        <v>2.8</v>
      </c>
      <c r="CJ179" s="1">
        <v>2.5</v>
      </c>
      <c r="CK179" s="1">
        <v>15</v>
      </c>
      <c r="CL179" s="1">
        <v>11.3</v>
      </c>
      <c r="CM179" s="1">
        <v>12.8</v>
      </c>
      <c r="CN179" s="1">
        <v>11.6</v>
      </c>
      <c r="CO179">
        <v>0</v>
      </c>
      <c r="CP179">
        <v>1</v>
      </c>
      <c r="CQ179" s="1">
        <v>0</v>
      </c>
      <c r="CR179" s="1">
        <v>0.3</v>
      </c>
      <c r="CS179" s="1">
        <v>2.5</v>
      </c>
      <c r="CT179" s="1">
        <v>3.7</v>
      </c>
      <c r="CU179" s="1">
        <v>3.5</v>
      </c>
      <c r="CV179" s="1">
        <v>2.9</v>
      </c>
      <c r="CW179" s="5">
        <v>-0.59</v>
      </c>
      <c r="CX179" s="6">
        <v>-0.14299999999999999</v>
      </c>
      <c r="CY179" s="6">
        <v>-0.14499999999999999</v>
      </c>
      <c r="CZ179" s="6">
        <v>-1.0009999999999999</v>
      </c>
      <c r="DA179" s="6">
        <v>-1.3839999999999999</v>
      </c>
      <c r="DB179" s="6">
        <v>-0.307</v>
      </c>
      <c r="DC179" s="6">
        <v>-8.8629999999999995</v>
      </c>
      <c r="DD179" s="5">
        <v>-1.1000000000000001</v>
      </c>
      <c r="DE179" s="5">
        <v>-4.53</v>
      </c>
      <c r="DF179" s="5">
        <v>-3.48</v>
      </c>
      <c r="DG179" s="5">
        <v>5.56</v>
      </c>
      <c r="DH179">
        <v>903</v>
      </c>
      <c r="DI179">
        <v>959</v>
      </c>
      <c r="DJ179" s="5">
        <v>1.42</v>
      </c>
      <c r="DK179" s="5">
        <v>2.5499999999999998</v>
      </c>
      <c r="DL179" s="1">
        <v>24.1</v>
      </c>
      <c r="DM179" s="1">
        <v>23.8</v>
      </c>
      <c r="DN179" s="1">
        <v>9.6</v>
      </c>
      <c r="DO179" s="1">
        <v>9.6</v>
      </c>
      <c r="DP179" s="5">
        <v>2.4</v>
      </c>
      <c r="DQ179" s="5">
        <v>2.94</v>
      </c>
      <c r="DR179" s="1">
        <v>30.1</v>
      </c>
      <c r="DS179" s="1">
        <v>29.2</v>
      </c>
      <c r="DT179" s="1">
        <v>9.6</v>
      </c>
      <c r="DU179" s="1">
        <v>12.1</v>
      </c>
      <c r="DV179" s="1">
        <v>12.8</v>
      </c>
      <c r="DW179" s="1">
        <v>11.6</v>
      </c>
      <c r="DX179">
        <v>23</v>
      </c>
      <c r="DY179">
        <v>30</v>
      </c>
      <c r="DZ179">
        <v>21</v>
      </c>
      <c r="EA179">
        <v>20</v>
      </c>
      <c r="EB179">
        <v>35</v>
      </c>
      <c r="EC179">
        <v>32</v>
      </c>
      <c r="ED179" s="1">
        <v>56.4</v>
      </c>
      <c r="EE179">
        <v>80</v>
      </c>
      <c r="EF179">
        <v>62</v>
      </c>
      <c r="EG179">
        <v>58</v>
      </c>
      <c r="EH179">
        <v>56.3</v>
      </c>
      <c r="EI179" s="1">
        <v>0.28000000000000003</v>
      </c>
      <c r="EJ179" s="1">
        <v>0</v>
      </c>
      <c r="EK179">
        <v>5</v>
      </c>
      <c r="EL179">
        <v>9</v>
      </c>
      <c r="EM179" s="5">
        <v>-1.1299999999999999</v>
      </c>
      <c r="EN179" s="5">
        <v>-0.54</v>
      </c>
      <c r="EO179" s="5">
        <v>0.47</v>
      </c>
      <c r="EP179" s="5">
        <v>4.29</v>
      </c>
      <c r="EQ179" s="5">
        <v>-13.39</v>
      </c>
      <c r="ER179" s="5">
        <v>0.78800000000000003</v>
      </c>
      <c r="ES179" s="5">
        <v>-1.673</v>
      </c>
      <c r="ET179" s="5">
        <v>0.33200000000000002</v>
      </c>
      <c r="EU179" s="5">
        <v>-81.843999999999994</v>
      </c>
      <c r="EV179" s="5">
        <v>-13.622999999999999</v>
      </c>
      <c r="EW179" s="5">
        <v>64.143000000000001</v>
      </c>
      <c r="EX179" s="1">
        <v>0</v>
      </c>
      <c r="EY179" s="1">
        <v>0</v>
      </c>
      <c r="EZ179">
        <v>0</v>
      </c>
      <c r="FA179">
        <v>1</v>
      </c>
      <c r="FB179" s="5">
        <v>0</v>
      </c>
      <c r="FC179" s="5">
        <v>6.41</v>
      </c>
      <c r="FD179" s="5">
        <v>-6.41</v>
      </c>
      <c r="FE179" s="5">
        <v>8.3800000000000008</v>
      </c>
      <c r="FF179" s="5">
        <v>1.4</v>
      </c>
      <c r="FG179" s="5">
        <v>6.99</v>
      </c>
      <c r="FH179" s="5">
        <v>0.97</v>
      </c>
      <c r="FI179" s="5">
        <v>4.12</v>
      </c>
      <c r="FJ179" s="5">
        <v>2.57</v>
      </c>
      <c r="FK179" s="5">
        <v>3.5000000000000003E-2</v>
      </c>
      <c r="FL179" s="5">
        <v>-0.29099999999999998</v>
      </c>
      <c r="FM179" s="5">
        <v>-2.419</v>
      </c>
      <c r="FN179" s="5">
        <v>78.399000000000001</v>
      </c>
      <c r="FO179" s="5">
        <v>3.141</v>
      </c>
      <c r="FP179" s="5">
        <v>-87.244</v>
      </c>
      <c r="FQ179" s="1">
        <v>0</v>
      </c>
      <c r="FR179" s="1">
        <v>0</v>
      </c>
      <c r="FS179">
        <v>1</v>
      </c>
      <c r="FT179">
        <v>3</v>
      </c>
      <c r="FU179" s="5">
        <v>3.08</v>
      </c>
      <c r="FV179" s="5">
        <v>9.25</v>
      </c>
      <c r="FW179" s="5">
        <v>-6.16</v>
      </c>
      <c r="FX179" s="5">
        <v>0</v>
      </c>
      <c r="FY179" s="5">
        <v>8.73</v>
      </c>
      <c r="FZ179" s="5">
        <v>-8.73</v>
      </c>
      <c r="GA179" t="s">
        <v>562</v>
      </c>
      <c r="GB179" s="84">
        <v>0.7</v>
      </c>
      <c r="GC179" s="86">
        <v>0.95399999999999996</v>
      </c>
      <c r="GD179">
        <v>0.875</v>
      </c>
      <c r="GE179" s="1">
        <f t="shared" si="13"/>
        <v>-0.39999999999999991</v>
      </c>
      <c r="GF179" s="78">
        <v>37.948956000000003</v>
      </c>
      <c r="GG179" s="78">
        <v>5.1171290000000003</v>
      </c>
      <c r="GH179" s="78">
        <v>5.8276050000000001</v>
      </c>
      <c r="GI179" s="80">
        <v>-0.22764300000000001</v>
      </c>
      <c r="GJ179" s="80">
        <v>0.74889399999999995</v>
      </c>
      <c r="GK179" s="80">
        <v>-4.6779999999999999E-3</v>
      </c>
      <c r="GL179" s="80">
        <f t="shared" si="14"/>
        <v>-2.7808999999999973E-2</v>
      </c>
      <c r="GM179" s="80">
        <v>21.699081</v>
      </c>
      <c r="GN179" s="80">
        <v>4.4500580000000003</v>
      </c>
      <c r="GO179" s="80">
        <v>5.4038360000000001</v>
      </c>
      <c r="GP179" s="80">
        <v>1.303353</v>
      </c>
      <c r="GQ179" s="80">
        <v>0.746861</v>
      </c>
      <c r="GR179" s="80">
        <v>2.0788000000000001E-2</v>
      </c>
      <c r="GS179" s="87">
        <v>1</v>
      </c>
      <c r="GT179" s="87">
        <v>1</v>
      </c>
      <c r="GU179" s="87">
        <v>-0.1</v>
      </c>
      <c r="GV179" s="87">
        <v>-0.9</v>
      </c>
      <c r="GW179" s="87">
        <v>0.1</v>
      </c>
      <c r="GX179" s="87">
        <v>0.1</v>
      </c>
      <c r="GY179" s="87">
        <v>0</v>
      </c>
      <c r="GZ179" s="87">
        <v>0</v>
      </c>
      <c r="HA179" s="87">
        <v>0</v>
      </c>
      <c r="HB179" s="87">
        <v>0</v>
      </c>
      <c r="HC179" s="87">
        <v>0</v>
      </c>
      <c r="HD179" s="87">
        <v>0</v>
      </c>
      <c r="HE179" s="87">
        <v>0.8</v>
      </c>
      <c r="HF179" s="87">
        <v>0.2</v>
      </c>
      <c r="HG179" s="87">
        <v>0.1</v>
      </c>
      <c r="HH179" s="87">
        <v>-0.2</v>
      </c>
      <c r="HI179" s="87">
        <v>0</v>
      </c>
      <c r="HJ179" s="87">
        <v>0.1</v>
      </c>
      <c r="HK179" s="87">
        <v>-1.8</v>
      </c>
      <c r="HL179" s="87">
        <v>-0.4</v>
      </c>
      <c r="HM179" s="87">
        <v>-0.1</v>
      </c>
      <c r="HN179" s="87">
        <v>0</v>
      </c>
      <c r="HO179" s="87">
        <v>0</v>
      </c>
      <c r="HP179" s="87">
        <v>-0.4</v>
      </c>
    </row>
    <row r="180" spans="1:224" x14ac:dyDescent="0.2">
      <c r="A180">
        <v>26</v>
      </c>
      <c r="B180" t="s">
        <v>4079</v>
      </c>
      <c r="C180" t="s">
        <v>2643</v>
      </c>
      <c r="D180" t="s">
        <v>2626</v>
      </c>
      <c r="E180" t="s">
        <v>2594</v>
      </c>
      <c r="F180">
        <v>72</v>
      </c>
      <c r="G180">
        <v>205</v>
      </c>
      <c r="H180" t="s">
        <v>1483</v>
      </c>
      <c r="J180" t="s">
        <v>1507</v>
      </c>
      <c r="K180" t="s">
        <v>1508</v>
      </c>
      <c r="L180" s="82" t="s">
        <v>2235</v>
      </c>
      <c r="M180" t="s">
        <v>1478</v>
      </c>
      <c r="N180">
        <v>81</v>
      </c>
      <c r="O180">
        <v>20</v>
      </c>
      <c r="P180">
        <v>59</v>
      </c>
      <c r="Q180">
        <v>79</v>
      </c>
      <c r="R180">
        <v>2</v>
      </c>
      <c r="S180">
        <v>50</v>
      </c>
      <c r="T180">
        <v>23</v>
      </c>
      <c r="U180">
        <v>0</v>
      </c>
      <c r="V180">
        <v>0</v>
      </c>
      <c r="W180">
        <v>0</v>
      </c>
      <c r="X180">
        <v>0</v>
      </c>
      <c r="Y180">
        <v>11</v>
      </c>
      <c r="Z180">
        <v>43</v>
      </c>
      <c r="AA180">
        <v>9</v>
      </c>
      <c r="AB180">
        <v>16</v>
      </c>
      <c r="AC180">
        <v>0</v>
      </c>
      <c r="AD180">
        <v>0</v>
      </c>
      <c r="AE180">
        <v>2</v>
      </c>
      <c r="AF180">
        <v>0</v>
      </c>
      <c r="AG180">
        <v>199</v>
      </c>
      <c r="AH180">
        <v>42</v>
      </c>
      <c r="AI180">
        <v>53</v>
      </c>
      <c r="AJ180">
        <v>60</v>
      </c>
      <c r="AK180">
        <v>35</v>
      </c>
      <c r="AL180">
        <v>59</v>
      </c>
      <c r="AM180">
        <v>851</v>
      </c>
      <c r="AN180">
        <v>852</v>
      </c>
      <c r="AO180" s="1">
        <v>38</v>
      </c>
      <c r="AP180">
        <v>77704</v>
      </c>
      <c r="AQ180">
        <v>7866</v>
      </c>
      <c r="AR180">
        <v>18368</v>
      </c>
      <c r="AS180" s="2">
        <v>2204</v>
      </c>
      <c r="AT180">
        <v>3444083</v>
      </c>
      <c r="AU180" s="1">
        <v>55.276276000000003</v>
      </c>
      <c r="AV180" s="1">
        <v>41.6</v>
      </c>
      <c r="AW180" s="1">
        <v>36.6</v>
      </c>
      <c r="AX180" s="1">
        <v>1.7</v>
      </c>
      <c r="AY180" s="1">
        <v>9.8000000000000007</v>
      </c>
      <c r="AZ180" s="1">
        <v>2.5</v>
      </c>
      <c r="BA180" s="1">
        <v>-1</v>
      </c>
      <c r="BB180" s="1">
        <v>11.2</v>
      </c>
      <c r="BC180" s="85">
        <f t="shared" si="10"/>
        <v>50.937752299714724</v>
      </c>
      <c r="BD180" s="50">
        <v>32.853727956128573</v>
      </c>
      <c r="BE180" s="50">
        <v>13.92554509421295</v>
      </c>
      <c r="BF180" s="50">
        <v>-1.3930528469585357</v>
      </c>
      <c r="BG180" s="50">
        <v>-0.51718102583308834</v>
      </c>
      <c r="BH180" s="50">
        <v>-2.1683703749813978</v>
      </c>
      <c r="BI180" s="85">
        <f t="shared" si="11"/>
        <v>42.700668802568501</v>
      </c>
      <c r="BJ180" s="50">
        <v>6.2757864378098995</v>
      </c>
      <c r="BK180" s="50">
        <v>-0.32944370779726939</v>
      </c>
      <c r="BL180" s="50">
        <v>2.9787288940554042</v>
      </c>
      <c r="BM180" s="50">
        <v>-0.68798812692181166</v>
      </c>
      <c r="BN180" s="85">
        <f t="shared" si="12"/>
        <v>8.237083497146223</v>
      </c>
      <c r="BO180" s="5">
        <v>15.31</v>
      </c>
      <c r="BP180" s="5">
        <v>31.58</v>
      </c>
      <c r="BQ180">
        <v>11</v>
      </c>
      <c r="BR180">
        <v>130</v>
      </c>
      <c r="BS180">
        <v>46</v>
      </c>
      <c r="BT180" s="1">
        <v>24.7</v>
      </c>
      <c r="BU180">
        <v>0</v>
      </c>
      <c r="BV180">
        <v>2</v>
      </c>
      <c r="BW180">
        <v>0</v>
      </c>
      <c r="BX180" s="1">
        <v>37</v>
      </c>
      <c r="BY180">
        <v>0</v>
      </c>
      <c r="BZ180">
        <v>10</v>
      </c>
      <c r="CA180">
        <v>2</v>
      </c>
      <c r="CB180" s="1">
        <v>29.3</v>
      </c>
      <c r="CC180">
        <v>5</v>
      </c>
      <c r="CD180">
        <v>82</v>
      </c>
      <c r="CE180">
        <v>28</v>
      </c>
      <c r="CF180" s="1">
        <v>28</v>
      </c>
      <c r="CG180">
        <v>46</v>
      </c>
      <c r="CH180">
        <v>42</v>
      </c>
      <c r="CI180" s="1">
        <v>2.2000000000000002</v>
      </c>
      <c r="CJ180" s="1">
        <v>2</v>
      </c>
      <c r="CK180" s="1">
        <v>14.7</v>
      </c>
      <c r="CL180" s="1">
        <v>11.4</v>
      </c>
      <c r="CM180" s="1">
        <v>15.6</v>
      </c>
      <c r="CN180" s="1">
        <v>10.199999999999999</v>
      </c>
      <c r="CO180">
        <v>20</v>
      </c>
      <c r="CP180">
        <v>22</v>
      </c>
      <c r="CQ180" s="1">
        <v>1</v>
      </c>
      <c r="CR180" s="1">
        <v>1.1000000000000001</v>
      </c>
      <c r="CS180" s="1">
        <v>3.9</v>
      </c>
      <c r="CT180" s="1">
        <v>4.5</v>
      </c>
      <c r="CU180" s="1">
        <v>4</v>
      </c>
      <c r="CV180" s="1">
        <v>3.8</v>
      </c>
      <c r="CW180" s="5">
        <v>0.32</v>
      </c>
      <c r="CX180" s="6">
        <v>3.2000000000000001E-2</v>
      </c>
      <c r="CY180" s="6">
        <v>0.23100000000000001</v>
      </c>
      <c r="CZ180" s="6">
        <v>0.58499999999999996</v>
      </c>
      <c r="DA180" s="6">
        <v>0.89300000000000002</v>
      </c>
      <c r="DB180" s="6">
        <v>0.89300000000000002</v>
      </c>
      <c r="DC180" s="6">
        <v>-10.064</v>
      </c>
      <c r="DD180" s="5">
        <v>8.4</v>
      </c>
      <c r="DE180" s="5">
        <v>-5.37</v>
      </c>
      <c r="DF180" s="5">
        <v>-13.72</v>
      </c>
      <c r="DG180" s="5">
        <v>10.55</v>
      </c>
      <c r="DH180">
        <v>907</v>
      </c>
      <c r="DI180">
        <v>1013</v>
      </c>
      <c r="DJ180" s="5">
        <v>3.24</v>
      </c>
      <c r="DK180" s="5">
        <v>2.9</v>
      </c>
      <c r="DL180" s="1">
        <v>27.5</v>
      </c>
      <c r="DM180" s="1">
        <v>28.3</v>
      </c>
      <c r="DN180" s="1">
        <v>10.1</v>
      </c>
      <c r="DO180" s="1">
        <v>11.6</v>
      </c>
      <c r="DP180" s="5">
        <v>2.1800000000000002</v>
      </c>
      <c r="DQ180" s="5">
        <v>2.16</v>
      </c>
      <c r="DR180" s="1">
        <v>23.3</v>
      </c>
      <c r="DS180" s="1">
        <v>28.9</v>
      </c>
      <c r="DT180" s="1">
        <v>9.1</v>
      </c>
      <c r="DU180" s="1">
        <v>11.8</v>
      </c>
      <c r="DV180" s="1">
        <v>15.6</v>
      </c>
      <c r="DW180" s="1">
        <v>10.199999999999999</v>
      </c>
      <c r="DX180">
        <v>166</v>
      </c>
      <c r="DY180">
        <v>175</v>
      </c>
      <c r="DZ180">
        <v>215</v>
      </c>
      <c r="EA180">
        <v>199</v>
      </c>
      <c r="EB180">
        <v>227</v>
      </c>
      <c r="EC180">
        <v>255</v>
      </c>
      <c r="ED180" s="1">
        <v>45.2</v>
      </c>
      <c r="EE180">
        <v>414</v>
      </c>
      <c r="EF180">
        <v>433</v>
      </c>
      <c r="EG180">
        <v>426</v>
      </c>
      <c r="EH180">
        <v>48.9</v>
      </c>
      <c r="EI180" s="1">
        <v>1.4</v>
      </c>
      <c r="EJ180" s="1">
        <v>0.48</v>
      </c>
      <c r="EK180">
        <v>67</v>
      </c>
      <c r="EL180">
        <v>60</v>
      </c>
      <c r="EM180" s="5">
        <v>0.34</v>
      </c>
      <c r="EN180" s="5">
        <v>0.02</v>
      </c>
      <c r="EO180" s="5">
        <v>3.53</v>
      </c>
      <c r="EP180" s="5">
        <v>2.39</v>
      </c>
      <c r="EQ180" s="5">
        <v>1.43</v>
      </c>
      <c r="ER180" s="5">
        <v>1.379</v>
      </c>
      <c r="ES180" s="5">
        <v>-6.9000000000000006E-2</v>
      </c>
      <c r="ET180" s="5">
        <v>-1.9259999999999999</v>
      </c>
      <c r="EU180" s="5">
        <v>-82.512</v>
      </c>
      <c r="EV180" s="5">
        <v>7.9669999999999996</v>
      </c>
      <c r="EW180" s="5">
        <v>77.480999999999995</v>
      </c>
      <c r="EX180" s="1">
        <v>1.05</v>
      </c>
      <c r="EY180" s="1">
        <v>1.47</v>
      </c>
      <c r="EZ180">
        <v>31</v>
      </c>
      <c r="FA180">
        <v>5</v>
      </c>
      <c r="FB180" s="5">
        <v>6.51</v>
      </c>
      <c r="FC180" s="5">
        <v>1.05</v>
      </c>
      <c r="FD180" s="5">
        <v>5.46</v>
      </c>
      <c r="FE180" s="5">
        <v>5.26</v>
      </c>
      <c r="FF180" s="5">
        <v>1.24</v>
      </c>
      <c r="FG180" s="5">
        <v>4.0199999999999996</v>
      </c>
      <c r="FH180" s="5">
        <v>1.55</v>
      </c>
      <c r="FI180" s="5">
        <v>4.33</v>
      </c>
      <c r="FJ180" s="5">
        <v>-2.33</v>
      </c>
      <c r="FK180" s="5">
        <v>0.40699999999999997</v>
      </c>
      <c r="FL180" s="5">
        <v>-0.22700000000000001</v>
      </c>
      <c r="FM180" s="5">
        <v>-0.32800000000000001</v>
      </c>
      <c r="FN180" s="5">
        <v>79.665999999999997</v>
      </c>
      <c r="FO180" s="5">
        <v>1.6970000000000001</v>
      </c>
      <c r="FP180" s="5">
        <v>-88.977000000000004</v>
      </c>
      <c r="FQ180" s="1">
        <v>0</v>
      </c>
      <c r="FR180" s="1">
        <v>0</v>
      </c>
      <c r="FS180">
        <v>0</v>
      </c>
      <c r="FT180">
        <v>16</v>
      </c>
      <c r="FU180" s="5">
        <v>0</v>
      </c>
      <c r="FV180" s="5">
        <v>7.63</v>
      </c>
      <c r="FW180" s="5">
        <v>-7.63</v>
      </c>
      <c r="FX180" s="5">
        <v>1.37</v>
      </c>
      <c r="FY180" s="5">
        <v>6.67</v>
      </c>
      <c r="FZ180" s="5">
        <v>-5.3</v>
      </c>
      <c r="GA180" t="s">
        <v>564</v>
      </c>
      <c r="GB180" s="84">
        <v>6.6</v>
      </c>
      <c r="GC180" s="86">
        <v>6.6</v>
      </c>
      <c r="GD180" t="s">
        <v>564</v>
      </c>
      <c r="GE180" s="1">
        <f t="shared" si="13"/>
        <v>-2.3666666666666671</v>
      </c>
      <c r="GF180" s="78">
        <v>73.684441000000007</v>
      </c>
      <c r="GG180" s="78">
        <v>23.220451000000001</v>
      </c>
      <c r="GH180" s="78">
        <v>49.668545000000002</v>
      </c>
      <c r="GI180" s="80">
        <v>10.611915</v>
      </c>
      <c r="GJ180" s="80">
        <v>2.8329369999999998</v>
      </c>
      <c r="GK180" s="80">
        <v>1.1659999999999999E-3</v>
      </c>
      <c r="GL180" s="80">
        <f t="shared" si="14"/>
        <v>-1.6179940000000004</v>
      </c>
      <c r="GM180" s="80">
        <v>10.056651</v>
      </c>
      <c r="GN180" s="80">
        <v>6.8183389999999999</v>
      </c>
      <c r="GO180" s="80">
        <v>13.190151</v>
      </c>
      <c r="GP180" s="80">
        <v>3.6112359999999999</v>
      </c>
      <c r="GQ180" s="80">
        <v>1.0959589999999999</v>
      </c>
      <c r="GR180" s="80">
        <v>6.9387000000000004E-2</v>
      </c>
      <c r="GS180" s="87">
        <v>4.0999999999999996</v>
      </c>
      <c r="GT180" s="87">
        <v>4.0999999999999996</v>
      </c>
      <c r="GU180" s="87">
        <v>1.1000000000000001</v>
      </c>
      <c r="GV180" s="87">
        <v>0.9</v>
      </c>
      <c r="GW180" s="87">
        <v>1.2</v>
      </c>
      <c r="GX180" s="87">
        <v>7.3</v>
      </c>
      <c r="GY180" s="87">
        <v>-1.4</v>
      </c>
      <c r="GZ180" s="87">
        <v>-1.4</v>
      </c>
      <c r="HA180" s="87">
        <v>0</v>
      </c>
      <c r="HB180" s="87">
        <v>0</v>
      </c>
      <c r="HC180" s="87">
        <v>0.3</v>
      </c>
      <c r="HD180" s="87">
        <v>-1.1000000000000001</v>
      </c>
      <c r="HE180" s="87">
        <v>29.2</v>
      </c>
      <c r="HF180" s="87">
        <v>3.2</v>
      </c>
      <c r="HG180" s="87">
        <v>-1</v>
      </c>
      <c r="HH180" s="87">
        <v>-1</v>
      </c>
      <c r="HI180" s="87">
        <v>-0.2</v>
      </c>
      <c r="HJ180" s="87">
        <v>1</v>
      </c>
      <c r="HK180" s="87">
        <v>-14.2</v>
      </c>
      <c r="HL180" s="87">
        <v>-2</v>
      </c>
      <c r="HM180" s="87">
        <v>0.8</v>
      </c>
      <c r="HN180" s="87">
        <v>-0.1</v>
      </c>
      <c r="HO180" s="87">
        <v>0.6</v>
      </c>
      <c r="HP180" s="87">
        <v>-0.8</v>
      </c>
    </row>
    <row r="181" spans="1:224" x14ac:dyDescent="0.2">
      <c r="A181">
        <v>29</v>
      </c>
      <c r="B181" t="s">
        <v>3961</v>
      </c>
      <c r="C181" t="s">
        <v>1244</v>
      </c>
      <c r="D181" t="s">
        <v>4531</v>
      </c>
      <c r="E181" t="s">
        <v>4529</v>
      </c>
      <c r="F181">
        <v>75</v>
      </c>
      <c r="G181">
        <v>200</v>
      </c>
      <c r="H181" t="s">
        <v>1483</v>
      </c>
      <c r="I181" t="s">
        <v>2572</v>
      </c>
      <c r="J181" t="s">
        <v>2341</v>
      </c>
      <c r="K181" t="s">
        <v>1508</v>
      </c>
      <c r="L181" s="82" t="s">
        <v>2235</v>
      </c>
      <c r="M181" t="s">
        <v>1478</v>
      </c>
      <c r="N181">
        <v>12</v>
      </c>
      <c r="O181">
        <v>2</v>
      </c>
      <c r="P181">
        <v>1</v>
      </c>
      <c r="Q181">
        <v>3</v>
      </c>
      <c r="R181">
        <v>-3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2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26</v>
      </c>
      <c r="AH181">
        <v>13</v>
      </c>
      <c r="AI181">
        <v>2</v>
      </c>
      <c r="AJ181">
        <v>4</v>
      </c>
      <c r="AK181">
        <v>0</v>
      </c>
      <c r="AL181">
        <v>4</v>
      </c>
      <c r="AM181">
        <v>0</v>
      </c>
      <c r="AN181">
        <v>0</v>
      </c>
      <c r="AO181" s="1">
        <v>0</v>
      </c>
      <c r="AP181">
        <v>7263</v>
      </c>
      <c r="AQ181">
        <v>2</v>
      </c>
      <c r="AR181">
        <v>664</v>
      </c>
      <c r="AS181" s="2">
        <v>177</v>
      </c>
      <c r="AV181" s="1">
        <v>2.4</v>
      </c>
      <c r="AW181" s="1">
        <v>2.1</v>
      </c>
      <c r="AX181" s="1">
        <v>-3.1</v>
      </c>
      <c r="AY181" s="1">
        <v>0.2</v>
      </c>
      <c r="AZ181" s="1">
        <v>-0.1</v>
      </c>
      <c r="BA181" s="1">
        <v>0</v>
      </c>
      <c r="BB181" s="1">
        <v>0.1</v>
      </c>
      <c r="BC181" s="85">
        <f t="shared" si="10"/>
        <v>2.8244899335289717</v>
      </c>
      <c r="BD181" s="50">
        <v>0.84200581594613177</v>
      </c>
      <c r="BE181" s="50">
        <v>-6.49901447683877E-2</v>
      </c>
      <c r="BF181" s="50">
        <v>-3.537462790651436E-4</v>
      </c>
      <c r="BG181" s="50">
        <v>-3.6740510240481618E-2</v>
      </c>
      <c r="BH181" s="50">
        <v>0</v>
      </c>
      <c r="BI181" s="85">
        <f t="shared" si="11"/>
        <v>0.73992141465819727</v>
      </c>
      <c r="BJ181" s="50">
        <v>0.8787531691232876</v>
      </c>
      <c r="BK181" s="50">
        <v>3.9133379165033615E-2</v>
      </c>
      <c r="BL181" s="50">
        <v>3.3604341672177781E-3</v>
      </c>
      <c r="BM181" s="50">
        <v>1.1633215364152354</v>
      </c>
      <c r="BN181" s="85">
        <f t="shared" si="12"/>
        <v>2.0845685188707743</v>
      </c>
      <c r="CW181" s="5">
        <v>-1.59</v>
      </c>
      <c r="CX181" s="6">
        <v>6.5000000000000002E-2</v>
      </c>
      <c r="CY181" s="6">
        <v>7.9000000000000001E-2</v>
      </c>
      <c r="CZ181" s="6">
        <v>-0.08</v>
      </c>
      <c r="DA181" s="6">
        <v>0.57399999999999995</v>
      </c>
      <c r="DB181" s="6">
        <v>-4.9000000000000002E-2</v>
      </c>
      <c r="DC181" s="6">
        <v>-9.9269999999999996</v>
      </c>
      <c r="DD181" s="5">
        <v>-0.5</v>
      </c>
      <c r="DE181" s="5">
        <v>-7.02</v>
      </c>
      <c r="DF181" s="5">
        <v>-6.49</v>
      </c>
      <c r="DG181" s="5">
        <v>1.61</v>
      </c>
      <c r="DH181">
        <v>922</v>
      </c>
      <c r="DI181">
        <v>938</v>
      </c>
      <c r="DJ181" s="5">
        <v>0.5</v>
      </c>
      <c r="DK181" s="5">
        <v>2.5099999999999998</v>
      </c>
      <c r="DL181" s="1">
        <v>30.6</v>
      </c>
      <c r="DM181" s="1">
        <v>29.6</v>
      </c>
      <c r="DN181" s="1">
        <v>10</v>
      </c>
      <c r="DO181" s="1">
        <v>13.5</v>
      </c>
      <c r="DP181" s="5">
        <v>2.21</v>
      </c>
      <c r="DQ181" s="5">
        <v>2.63</v>
      </c>
      <c r="DR181" s="1">
        <v>26.9</v>
      </c>
      <c r="DS181" s="1">
        <v>29</v>
      </c>
      <c r="DT181" s="1">
        <v>10.1</v>
      </c>
      <c r="DU181" s="1">
        <v>11.6</v>
      </c>
      <c r="DV181" s="1">
        <v>13.7</v>
      </c>
      <c r="DW181" s="1">
        <v>11.2</v>
      </c>
      <c r="DX181">
        <v>20</v>
      </c>
      <c r="DY181">
        <v>14</v>
      </c>
      <c r="DZ181">
        <v>8</v>
      </c>
      <c r="EA181">
        <v>11</v>
      </c>
      <c r="EB181">
        <v>20</v>
      </c>
      <c r="EC181">
        <v>27</v>
      </c>
      <c r="ED181" s="1">
        <v>64.2</v>
      </c>
      <c r="EE181">
        <v>42</v>
      </c>
      <c r="EF181">
        <v>36</v>
      </c>
      <c r="EG181">
        <v>34</v>
      </c>
      <c r="EH181">
        <v>53.8</v>
      </c>
      <c r="EI181" s="1">
        <v>0</v>
      </c>
      <c r="EJ181" s="1">
        <v>0</v>
      </c>
      <c r="EK181">
        <v>1</v>
      </c>
      <c r="EL181">
        <v>5</v>
      </c>
      <c r="EM181" s="5">
        <v>-2.0099999999999998</v>
      </c>
      <c r="EN181" s="5">
        <v>-0.41</v>
      </c>
      <c r="EO181" s="5">
        <v>0.98</v>
      </c>
      <c r="EP181" s="5">
        <v>5.19</v>
      </c>
      <c r="EQ181" s="5">
        <v>-2.6</v>
      </c>
      <c r="ER181" s="5">
        <v>0.92500000000000004</v>
      </c>
      <c r="ES181" s="5">
        <v>-0.42199999999999999</v>
      </c>
      <c r="ET181" s="5">
        <v>-4.5119999999999996</v>
      </c>
      <c r="EU181" s="5">
        <v>-80.552000000000007</v>
      </c>
      <c r="EV181" s="5">
        <v>3.7309999999999999</v>
      </c>
      <c r="EW181" s="5">
        <v>74.248000000000005</v>
      </c>
      <c r="EX181" s="1">
        <v>0</v>
      </c>
      <c r="EY181" s="1">
        <v>5.1100000000000003</v>
      </c>
      <c r="EZ181">
        <v>1</v>
      </c>
      <c r="FA181">
        <v>0</v>
      </c>
      <c r="FB181" s="5">
        <v>5.1100000000000003</v>
      </c>
      <c r="FC181" s="5">
        <v>0</v>
      </c>
      <c r="FD181" s="5">
        <v>5.1100000000000003</v>
      </c>
      <c r="FE181" s="5">
        <v>7.71</v>
      </c>
      <c r="FF181" s="5">
        <v>0</v>
      </c>
      <c r="FG181" s="5">
        <v>7.71</v>
      </c>
      <c r="FH181" s="5">
        <v>0</v>
      </c>
      <c r="FI181" s="5">
        <v>6.15</v>
      </c>
      <c r="FJ181" s="5">
        <v>5.69</v>
      </c>
      <c r="FK181" s="5">
        <v>-0.32400000000000001</v>
      </c>
      <c r="FL181" s="5">
        <v>-2.1909999999999998</v>
      </c>
      <c r="FM181" s="5">
        <v>-7.8940000000000001</v>
      </c>
      <c r="FN181" s="5">
        <v>66.914000000000001</v>
      </c>
      <c r="FO181" s="5">
        <v>12.715</v>
      </c>
      <c r="FP181" s="5">
        <v>-74.656999999999996</v>
      </c>
      <c r="FQ181" s="1">
        <v>0</v>
      </c>
      <c r="FR181" s="1">
        <v>0</v>
      </c>
      <c r="FS181">
        <v>0</v>
      </c>
      <c r="FT181">
        <v>0</v>
      </c>
      <c r="FU181" s="5">
        <v>0</v>
      </c>
      <c r="FV181" s="5">
        <v>0</v>
      </c>
      <c r="FW181" s="5">
        <v>0</v>
      </c>
      <c r="FX181" s="5">
        <v>0.81</v>
      </c>
      <c r="FY181" s="5">
        <v>6.51</v>
      </c>
      <c r="FZ181" s="5">
        <v>-5.69</v>
      </c>
      <c r="GA181" t="s">
        <v>564</v>
      </c>
      <c r="GB181" s="84">
        <v>0.9</v>
      </c>
      <c r="GC181" s="86">
        <v>0.85</v>
      </c>
      <c r="GD181" t="s">
        <v>564</v>
      </c>
      <c r="GE181" s="1">
        <f t="shared" si="13"/>
        <v>-0.3666666666666667</v>
      </c>
      <c r="GF181" s="78">
        <v>31.017374</v>
      </c>
      <c r="GG181" s="78">
        <v>5.9102309999999996</v>
      </c>
      <c r="GH181" s="78">
        <v>6.038322</v>
      </c>
      <c r="GI181" s="80">
        <v>0.62828799999999996</v>
      </c>
      <c r="GJ181" s="80">
        <v>0.64771100000000004</v>
      </c>
      <c r="GK181" s="80">
        <v>-2.2950000000000002E-3</v>
      </c>
      <c r="GL181" s="80">
        <f t="shared" si="14"/>
        <v>2.4568000000000034E-2</v>
      </c>
      <c r="GM181" s="80">
        <v>23.198986000000001</v>
      </c>
      <c r="GN181" s="80">
        <v>4.7501340000000001</v>
      </c>
      <c r="GO181" s="80">
        <v>5.4686510000000004</v>
      </c>
      <c r="GP181" s="80">
        <v>1.289315</v>
      </c>
      <c r="GQ181" s="80">
        <v>0.73004100000000005</v>
      </c>
      <c r="GR181" s="80">
        <v>3.8517999999999997E-2</v>
      </c>
      <c r="GS181" s="87">
        <v>-0.4</v>
      </c>
      <c r="GT181" s="87">
        <v>-0.4</v>
      </c>
      <c r="GU181" s="87">
        <v>-0.3</v>
      </c>
      <c r="GV181" s="87">
        <v>0</v>
      </c>
      <c r="GW181" s="87">
        <v>0.2</v>
      </c>
      <c r="GX181" s="87">
        <v>-0.5</v>
      </c>
      <c r="GY181" s="87">
        <v>0</v>
      </c>
      <c r="GZ181" s="87">
        <v>0</v>
      </c>
      <c r="HA181" s="87">
        <v>0</v>
      </c>
      <c r="HB181" s="87">
        <v>0</v>
      </c>
      <c r="HC181" s="87">
        <v>0</v>
      </c>
      <c r="HD181" s="87">
        <v>0</v>
      </c>
      <c r="HE181" s="87">
        <v>0.6</v>
      </c>
      <c r="HF181" s="87">
        <v>0.1</v>
      </c>
      <c r="HG181" s="87">
        <v>0</v>
      </c>
      <c r="HH181" s="87">
        <v>0.2</v>
      </c>
      <c r="HI181" s="87">
        <v>0</v>
      </c>
      <c r="HJ181" s="87">
        <v>0.3</v>
      </c>
      <c r="HK181" s="87">
        <v>0</v>
      </c>
      <c r="HL181" s="87">
        <v>0</v>
      </c>
      <c r="HM181" s="87">
        <v>0</v>
      </c>
      <c r="HN181" s="87">
        <v>0</v>
      </c>
      <c r="HO181" s="87">
        <v>0</v>
      </c>
      <c r="HP181" s="87">
        <v>0</v>
      </c>
    </row>
    <row r="182" spans="1:224" x14ac:dyDescent="0.2">
      <c r="A182">
        <v>10</v>
      </c>
      <c r="B182" t="s">
        <v>101</v>
      </c>
      <c r="C182" t="s">
        <v>98</v>
      </c>
      <c r="D182" t="s">
        <v>2600</v>
      </c>
      <c r="E182" t="s">
        <v>2594</v>
      </c>
      <c r="F182">
        <v>70</v>
      </c>
      <c r="G182">
        <v>185</v>
      </c>
      <c r="H182" t="s">
        <v>1483</v>
      </c>
      <c r="J182" t="s">
        <v>1914</v>
      </c>
      <c r="K182" t="s">
        <v>1508</v>
      </c>
      <c r="L182" s="82" t="s">
        <v>2235</v>
      </c>
      <c r="M182" t="s">
        <v>1513</v>
      </c>
      <c r="N182">
        <v>61</v>
      </c>
      <c r="O182">
        <v>7</v>
      </c>
      <c r="P182">
        <v>13</v>
      </c>
      <c r="Q182">
        <v>20</v>
      </c>
      <c r="R182">
        <v>0</v>
      </c>
      <c r="S182">
        <v>20</v>
      </c>
      <c r="T182">
        <v>10</v>
      </c>
      <c r="U182">
        <v>0</v>
      </c>
      <c r="V182">
        <v>0</v>
      </c>
      <c r="W182">
        <v>0</v>
      </c>
      <c r="X182">
        <v>0</v>
      </c>
      <c r="Y182">
        <v>5</v>
      </c>
      <c r="Z182">
        <v>8</v>
      </c>
      <c r="AA182">
        <v>2</v>
      </c>
      <c r="AB182">
        <v>5</v>
      </c>
      <c r="AC182">
        <v>0</v>
      </c>
      <c r="AD182">
        <v>0</v>
      </c>
      <c r="AE182">
        <v>1</v>
      </c>
      <c r="AF182">
        <v>1</v>
      </c>
      <c r="AG182">
        <v>74</v>
      </c>
      <c r="AH182">
        <v>47</v>
      </c>
      <c r="AI182">
        <v>105</v>
      </c>
      <c r="AJ182">
        <v>34</v>
      </c>
      <c r="AK182">
        <v>37</v>
      </c>
      <c r="AL182">
        <v>51</v>
      </c>
      <c r="AM182">
        <v>0</v>
      </c>
      <c r="AN182">
        <v>0</v>
      </c>
      <c r="AO182" s="1">
        <v>0</v>
      </c>
      <c r="AP182">
        <v>59342</v>
      </c>
      <c r="AQ182">
        <v>5760</v>
      </c>
      <c r="AR182">
        <v>7320</v>
      </c>
      <c r="AS182" s="2">
        <v>1626</v>
      </c>
      <c r="AT182">
        <v>2465388</v>
      </c>
      <c r="AU182" s="1">
        <v>57.493960999999999</v>
      </c>
      <c r="AV182" s="1">
        <v>26.1</v>
      </c>
      <c r="AW182" s="1">
        <v>25.3</v>
      </c>
      <c r="AX182" s="1">
        <v>-1.9</v>
      </c>
      <c r="AY182" s="1">
        <v>1.9</v>
      </c>
      <c r="AZ182" s="1">
        <v>1.9</v>
      </c>
      <c r="BA182" s="1">
        <v>0</v>
      </c>
      <c r="BB182" s="1">
        <v>3.8</v>
      </c>
      <c r="BC182" s="85">
        <f t="shared" si="10"/>
        <v>43.199315845981545</v>
      </c>
      <c r="BD182" s="50">
        <v>10.998925836793855</v>
      </c>
      <c r="BE182" s="50">
        <v>4.1003152960517619</v>
      </c>
      <c r="BF182" s="50">
        <v>1.8618068719938586E-2</v>
      </c>
      <c r="BG182" s="50">
        <v>2.134968224579965</v>
      </c>
      <c r="BH182" s="50">
        <v>0</v>
      </c>
      <c r="BI182" s="85">
        <f t="shared" si="11"/>
        <v>17.252827426145519</v>
      </c>
      <c r="BJ182" s="50">
        <v>16.752152292404784</v>
      </c>
      <c r="BK182" s="50">
        <v>-0.28618333010188218</v>
      </c>
      <c r="BL182" s="50">
        <v>5.2506283397482907</v>
      </c>
      <c r="BM182" s="50">
        <v>4.2298911177848293</v>
      </c>
      <c r="BN182" s="85">
        <f t="shared" si="12"/>
        <v>25.946488419836022</v>
      </c>
      <c r="BO182" s="5">
        <v>15.35</v>
      </c>
      <c r="BP182" s="5">
        <v>31.77</v>
      </c>
      <c r="BQ182">
        <v>4</v>
      </c>
      <c r="BR182">
        <v>47</v>
      </c>
      <c r="BS182">
        <v>26</v>
      </c>
      <c r="BT182" s="1">
        <v>42.1</v>
      </c>
      <c r="BU182">
        <v>0</v>
      </c>
      <c r="BV182">
        <v>16</v>
      </c>
      <c r="BW182">
        <v>10</v>
      </c>
      <c r="BX182" s="1">
        <v>54.8</v>
      </c>
      <c r="BY182">
        <v>1</v>
      </c>
      <c r="BZ182">
        <v>10</v>
      </c>
      <c r="CA182">
        <v>3</v>
      </c>
      <c r="CB182" s="1">
        <v>40.1</v>
      </c>
      <c r="CC182">
        <v>3</v>
      </c>
      <c r="CD182">
        <v>17</v>
      </c>
      <c r="CE182">
        <v>12</v>
      </c>
      <c r="CF182" s="1">
        <v>36.6</v>
      </c>
      <c r="CG182">
        <v>37</v>
      </c>
      <c r="CH182">
        <v>86</v>
      </c>
      <c r="CI182" s="1">
        <v>2.4</v>
      </c>
      <c r="CJ182" s="1">
        <v>5.5</v>
      </c>
      <c r="CK182" s="1">
        <v>14.9</v>
      </c>
      <c r="CL182" s="1">
        <v>11.4</v>
      </c>
      <c r="CM182" s="1">
        <v>16.100000000000001</v>
      </c>
      <c r="CN182" s="1">
        <v>11.4</v>
      </c>
      <c r="CO182">
        <v>10</v>
      </c>
      <c r="CP182">
        <v>7</v>
      </c>
      <c r="CQ182" s="1">
        <v>0.6</v>
      </c>
      <c r="CR182" s="1">
        <v>0.4</v>
      </c>
      <c r="CS182" s="1">
        <v>2.8</v>
      </c>
      <c r="CT182" s="1">
        <v>3.8</v>
      </c>
      <c r="CU182" s="1">
        <v>4.5</v>
      </c>
      <c r="CV182" s="1">
        <v>4</v>
      </c>
      <c r="CW182" s="5">
        <v>-0.53</v>
      </c>
      <c r="CX182" s="6">
        <v>-6.0999999999999999E-2</v>
      </c>
      <c r="CY182" s="6">
        <v>-0.03</v>
      </c>
      <c r="CZ182" s="6">
        <v>-8.6999999999999994E-2</v>
      </c>
      <c r="DA182" s="6">
        <v>0.47399999999999998</v>
      </c>
      <c r="DB182" s="6">
        <v>8.6999999999999994E-2</v>
      </c>
      <c r="DC182" s="6">
        <v>-10.446999999999999</v>
      </c>
      <c r="DD182" s="5">
        <v>5.0999999999999996</v>
      </c>
      <c r="DE182" s="5">
        <v>-5.96</v>
      </c>
      <c r="DF182" s="5">
        <v>-11.05</v>
      </c>
      <c r="DG182" s="5">
        <v>9.2200000000000006</v>
      </c>
      <c r="DH182">
        <v>905</v>
      </c>
      <c r="DI182">
        <v>997</v>
      </c>
      <c r="DJ182" s="5">
        <v>2.56</v>
      </c>
      <c r="DK182" s="5">
        <v>2.82</v>
      </c>
      <c r="DL182" s="1">
        <v>25.2</v>
      </c>
      <c r="DM182" s="1">
        <v>26.7</v>
      </c>
      <c r="DN182" s="1">
        <v>10.4</v>
      </c>
      <c r="DO182" s="1">
        <v>11.1</v>
      </c>
      <c r="DP182" s="5">
        <v>2.57</v>
      </c>
      <c r="DQ182" s="5">
        <v>2.29</v>
      </c>
      <c r="DR182" s="1">
        <v>25.4</v>
      </c>
      <c r="DS182" s="1">
        <v>29.6</v>
      </c>
      <c r="DT182" s="1">
        <v>8.9</v>
      </c>
      <c r="DU182" s="1">
        <v>11.3</v>
      </c>
      <c r="DV182" s="1">
        <v>16.100000000000001</v>
      </c>
      <c r="DW182" s="1">
        <v>11.4</v>
      </c>
      <c r="DX182">
        <v>123</v>
      </c>
      <c r="DY182">
        <v>106</v>
      </c>
      <c r="DZ182">
        <v>118</v>
      </c>
      <c r="EA182">
        <v>131</v>
      </c>
      <c r="EB182">
        <v>154</v>
      </c>
      <c r="EC182">
        <v>179</v>
      </c>
      <c r="ED182" s="1">
        <v>47.9</v>
      </c>
      <c r="EE182">
        <v>271</v>
      </c>
      <c r="EF182">
        <v>283</v>
      </c>
      <c r="EG182">
        <v>322</v>
      </c>
      <c r="EH182">
        <v>48.9</v>
      </c>
      <c r="EI182" s="1">
        <v>0.26</v>
      </c>
      <c r="EJ182" s="1">
        <v>0.19</v>
      </c>
      <c r="EK182">
        <v>40</v>
      </c>
      <c r="EL182">
        <v>44</v>
      </c>
      <c r="EM182" s="5">
        <v>-0.26</v>
      </c>
      <c r="EN182" s="5">
        <v>0.28000000000000003</v>
      </c>
      <c r="EO182" s="5">
        <v>2</v>
      </c>
      <c r="EP182" s="5">
        <v>3.78</v>
      </c>
      <c r="EQ182" s="5">
        <v>0.23</v>
      </c>
      <c r="ER182" s="5">
        <v>1.7629999999999999</v>
      </c>
      <c r="ES182" s="5">
        <v>-0.63700000000000001</v>
      </c>
      <c r="ET182" s="5">
        <v>-9.2999999999999999E-2</v>
      </c>
      <c r="EU182" s="5">
        <v>-77.879000000000005</v>
      </c>
      <c r="EV182" s="5">
        <v>-1.9750000000000001</v>
      </c>
      <c r="EW182" s="5">
        <v>70.686000000000007</v>
      </c>
      <c r="EX182" s="1">
        <v>0.98</v>
      </c>
      <c r="EY182" s="1">
        <v>1.47</v>
      </c>
      <c r="EZ182">
        <v>13</v>
      </c>
      <c r="FA182">
        <v>3</v>
      </c>
      <c r="FB182" s="5">
        <v>6.38</v>
      </c>
      <c r="FC182" s="5">
        <v>1.47</v>
      </c>
      <c r="FD182" s="5">
        <v>4.91</v>
      </c>
      <c r="FE182" s="5">
        <v>5.98</v>
      </c>
      <c r="FF182" s="5">
        <v>1.3</v>
      </c>
      <c r="FG182" s="5">
        <v>4.68</v>
      </c>
      <c r="FH182" s="5">
        <v>1.57</v>
      </c>
      <c r="FI182" s="5">
        <v>4.25</v>
      </c>
      <c r="FJ182" s="5">
        <v>2.5</v>
      </c>
      <c r="FK182" s="5">
        <v>-0.14099999999999999</v>
      </c>
      <c r="FL182" s="5">
        <v>-0.85799999999999998</v>
      </c>
      <c r="FM182" s="5">
        <v>-1.851</v>
      </c>
      <c r="FN182" s="5">
        <v>79.837000000000003</v>
      </c>
      <c r="FO182" s="5">
        <v>-3.7909999999999999</v>
      </c>
      <c r="FP182" s="5">
        <v>-92.141000000000005</v>
      </c>
      <c r="FQ182" s="1">
        <v>0</v>
      </c>
      <c r="FR182" s="1">
        <v>0</v>
      </c>
      <c r="FS182">
        <v>3</v>
      </c>
      <c r="FT182">
        <v>9</v>
      </c>
      <c r="FU182" s="5">
        <v>1.88</v>
      </c>
      <c r="FV182" s="5">
        <v>5.63</v>
      </c>
      <c r="FW182" s="5">
        <v>-3.75</v>
      </c>
      <c r="FX182" s="5">
        <v>0.93</v>
      </c>
      <c r="FY182" s="5">
        <v>7.18</v>
      </c>
      <c r="FZ182" s="5">
        <v>-6.25</v>
      </c>
      <c r="GA182" t="s">
        <v>564</v>
      </c>
      <c r="GB182" s="84">
        <v>0.6</v>
      </c>
      <c r="GC182" s="86">
        <v>0.6</v>
      </c>
      <c r="GD182" t="s">
        <v>564</v>
      </c>
      <c r="GE182" s="1">
        <f t="shared" si="13"/>
        <v>1.1666666666666665</v>
      </c>
      <c r="GF182" s="78">
        <v>59.743366000000002</v>
      </c>
      <c r="GG182" s="78">
        <v>5.7372139999999998</v>
      </c>
      <c r="GH182" s="78">
        <v>15.608929</v>
      </c>
      <c r="GI182" s="80">
        <v>2.3268179999999998</v>
      </c>
      <c r="GJ182" s="80">
        <v>2.0192040000000002</v>
      </c>
      <c r="GK182" s="80">
        <v>-2.7690000000000002E-3</v>
      </c>
      <c r="GL182" s="80">
        <f t="shared" si="14"/>
        <v>1.3477510000000001</v>
      </c>
      <c r="GM182" s="80">
        <v>15.087831</v>
      </c>
      <c r="GN182" s="80">
        <v>2.6806380000000001</v>
      </c>
      <c r="GO182" s="80">
        <v>5.9664929999999998</v>
      </c>
      <c r="GP182" s="80">
        <v>1.8342849999999999</v>
      </c>
      <c r="GQ182" s="80">
        <v>1.3880129999999999</v>
      </c>
      <c r="GR182" s="80">
        <v>2.8174000000000001E-2</v>
      </c>
      <c r="GS182" s="87">
        <v>0.2</v>
      </c>
      <c r="GT182" s="87">
        <v>0.2</v>
      </c>
      <c r="GU182" s="87">
        <v>0.3</v>
      </c>
      <c r="GV182" s="87">
        <v>-1.6</v>
      </c>
      <c r="GW182" s="87">
        <v>1.6</v>
      </c>
      <c r="GX182" s="87">
        <v>0.4</v>
      </c>
      <c r="GY182" s="87">
        <v>1</v>
      </c>
      <c r="GZ182" s="87">
        <v>1</v>
      </c>
      <c r="HA182" s="87">
        <v>0.2</v>
      </c>
      <c r="HB182" s="87">
        <v>-0.4</v>
      </c>
      <c r="HC182" s="87">
        <v>0.3</v>
      </c>
      <c r="HD182" s="87">
        <v>1.1000000000000001</v>
      </c>
      <c r="HE182" s="87">
        <v>9.1999999999999993</v>
      </c>
      <c r="HF182" s="87">
        <v>-1.5</v>
      </c>
      <c r="HG182" s="87">
        <v>0</v>
      </c>
      <c r="HH182" s="87">
        <v>-0.7</v>
      </c>
      <c r="HI182" s="87">
        <v>0.2</v>
      </c>
      <c r="HJ182" s="87">
        <v>-2</v>
      </c>
      <c r="HK182" s="87">
        <v>-6.5</v>
      </c>
      <c r="HL182" s="87">
        <v>1.8</v>
      </c>
      <c r="HM182" s="87">
        <v>-0.6</v>
      </c>
      <c r="HN182" s="87">
        <v>-0.1</v>
      </c>
      <c r="HO182" s="87">
        <v>0.4</v>
      </c>
      <c r="HP182" s="87">
        <v>1.5</v>
      </c>
    </row>
    <row r="183" spans="1:224" x14ac:dyDescent="0.2">
      <c r="A183">
        <v>52</v>
      </c>
      <c r="B183" t="s">
        <v>166</v>
      </c>
      <c r="C183" t="s">
        <v>2656</v>
      </c>
      <c r="D183" t="s">
        <v>2593</v>
      </c>
      <c r="E183" t="s">
        <v>2594</v>
      </c>
      <c r="F183">
        <v>74</v>
      </c>
      <c r="G183">
        <v>220</v>
      </c>
      <c r="H183" t="s">
        <v>1488</v>
      </c>
      <c r="J183" t="s">
        <v>2138</v>
      </c>
      <c r="K183" t="s">
        <v>1508</v>
      </c>
      <c r="L183" s="82" t="s">
        <v>2235</v>
      </c>
      <c r="M183" t="s">
        <v>1513</v>
      </c>
      <c r="N183">
        <v>67</v>
      </c>
      <c r="O183">
        <v>0</v>
      </c>
      <c r="P183">
        <v>9</v>
      </c>
      <c r="Q183">
        <v>9</v>
      </c>
      <c r="R183">
        <v>8</v>
      </c>
      <c r="S183">
        <v>64</v>
      </c>
      <c r="T183">
        <v>27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8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26</v>
      </c>
      <c r="AH183">
        <v>111</v>
      </c>
      <c r="AI183">
        <v>102</v>
      </c>
      <c r="AJ183">
        <v>21</v>
      </c>
      <c r="AK183">
        <v>22</v>
      </c>
      <c r="AL183">
        <v>11</v>
      </c>
      <c r="AM183">
        <v>0</v>
      </c>
      <c r="AN183">
        <v>0</v>
      </c>
      <c r="AO183" s="1">
        <v>0</v>
      </c>
      <c r="AP183">
        <v>66125</v>
      </c>
      <c r="AQ183">
        <v>10744</v>
      </c>
      <c r="AR183">
        <v>909</v>
      </c>
      <c r="AS183" s="2">
        <v>1753</v>
      </c>
      <c r="AT183">
        <v>1911622</v>
      </c>
      <c r="AU183" s="1">
        <v>62.037312</v>
      </c>
      <c r="AV183" s="1">
        <v>21.8</v>
      </c>
      <c r="AW183" s="1">
        <v>32.299999999999997</v>
      </c>
      <c r="AX183" s="1">
        <v>1.4</v>
      </c>
      <c r="AY183" s="1">
        <v>-1.7</v>
      </c>
      <c r="AZ183" s="1">
        <v>2.9</v>
      </c>
      <c r="BA183" s="1">
        <v>0</v>
      </c>
      <c r="BB183" s="1">
        <v>1.2</v>
      </c>
      <c r="BC183" s="85">
        <f t="shared" si="10"/>
        <v>23.937812676458403</v>
      </c>
      <c r="BD183" s="50">
        <v>3.110318097890532</v>
      </c>
      <c r="BE183" s="50">
        <v>-0.2423815806551444</v>
      </c>
      <c r="BF183" s="50">
        <v>1.3906104839204256</v>
      </c>
      <c r="BG183" s="50">
        <v>1.0628425200344995</v>
      </c>
      <c r="BH183" s="50">
        <v>0</v>
      </c>
      <c r="BI183" s="85">
        <f t="shared" si="11"/>
        <v>5.3213895211903131</v>
      </c>
      <c r="BJ183" s="50">
        <v>20.890498709966764</v>
      </c>
      <c r="BK183" s="50">
        <v>0.34606640507534731</v>
      </c>
      <c r="BL183" s="50">
        <v>3.1545888080066486</v>
      </c>
      <c r="BM183" s="50">
        <v>-5.774730767780671</v>
      </c>
      <c r="BN183" s="85">
        <f t="shared" si="12"/>
        <v>18.616423155268091</v>
      </c>
      <c r="BO183" s="5">
        <v>15.91</v>
      </c>
      <c r="BP183" s="5">
        <v>31.15</v>
      </c>
      <c r="BQ183">
        <v>0</v>
      </c>
      <c r="BR183">
        <v>26</v>
      </c>
      <c r="BS183">
        <v>21</v>
      </c>
      <c r="BT183" s="1">
        <v>49.8</v>
      </c>
      <c r="BU183">
        <v>0</v>
      </c>
      <c r="BV183">
        <v>8</v>
      </c>
      <c r="BW183">
        <v>12</v>
      </c>
      <c r="BX183" s="1">
        <v>56.5</v>
      </c>
      <c r="BY183">
        <v>0</v>
      </c>
      <c r="BZ183">
        <v>3</v>
      </c>
      <c r="CA183">
        <v>1</v>
      </c>
      <c r="CB183" s="1">
        <v>54.5</v>
      </c>
      <c r="CC183">
        <v>0</v>
      </c>
      <c r="CD183">
        <v>15</v>
      </c>
      <c r="CE183">
        <v>8</v>
      </c>
      <c r="CF183" s="1">
        <v>43.1</v>
      </c>
      <c r="CG183">
        <v>28</v>
      </c>
      <c r="CH183">
        <v>78</v>
      </c>
      <c r="CI183" s="1">
        <v>1.6</v>
      </c>
      <c r="CJ183" s="1">
        <v>4.4000000000000004</v>
      </c>
      <c r="CK183" s="1">
        <v>14.5</v>
      </c>
      <c r="CL183" s="1">
        <v>11</v>
      </c>
      <c r="CM183" s="1">
        <v>15.5</v>
      </c>
      <c r="CN183" s="1">
        <v>10.8</v>
      </c>
      <c r="CO183">
        <v>16</v>
      </c>
      <c r="CP183">
        <v>6</v>
      </c>
      <c r="CQ183" s="1">
        <v>0.9</v>
      </c>
      <c r="CR183" s="1">
        <v>0.3</v>
      </c>
      <c r="CS183" s="1">
        <v>3.4</v>
      </c>
      <c r="CT183" s="1">
        <v>3.5</v>
      </c>
      <c r="CU183" s="1">
        <v>4</v>
      </c>
      <c r="CV183" s="1">
        <v>4.2</v>
      </c>
      <c r="CW183" s="5">
        <v>-0.15</v>
      </c>
      <c r="CX183" s="6">
        <v>-3.6999999999999998E-2</v>
      </c>
      <c r="CY183" s="6">
        <v>-5.3999999999999999E-2</v>
      </c>
      <c r="CZ183" s="6">
        <v>0.35899999999999999</v>
      </c>
      <c r="DA183" s="6">
        <v>0.73399999999999999</v>
      </c>
      <c r="DB183" s="6">
        <v>1.1259999999999999</v>
      </c>
      <c r="DC183" s="6">
        <v>-9.6530000000000005</v>
      </c>
      <c r="DD183" s="5">
        <v>-6.7</v>
      </c>
      <c r="DE183" s="5">
        <v>-14.97</v>
      </c>
      <c r="DF183" s="5">
        <v>-8.2200000000000006</v>
      </c>
      <c r="DG183" s="5">
        <v>10.29</v>
      </c>
      <c r="DH183">
        <v>924</v>
      </c>
      <c r="DI183">
        <v>1027</v>
      </c>
      <c r="DJ183" s="5">
        <v>2.76</v>
      </c>
      <c r="DK183" s="5">
        <v>2.65</v>
      </c>
      <c r="DL183" s="1">
        <v>24</v>
      </c>
      <c r="DM183" s="1">
        <v>32</v>
      </c>
      <c r="DN183" s="1">
        <v>9.6999999999999993</v>
      </c>
      <c r="DO183" s="1">
        <v>13.3</v>
      </c>
      <c r="DP183" s="5">
        <v>2.5299999999999998</v>
      </c>
      <c r="DQ183" s="5">
        <v>2.27</v>
      </c>
      <c r="DR183" s="1">
        <v>25.1</v>
      </c>
      <c r="DS183" s="1">
        <v>27.3</v>
      </c>
      <c r="DT183" s="1">
        <v>9.1999999999999993</v>
      </c>
      <c r="DU183" s="1">
        <v>10.8</v>
      </c>
      <c r="DV183" s="1">
        <v>15.5</v>
      </c>
      <c r="DW183" s="1">
        <v>10.8</v>
      </c>
      <c r="DX183">
        <v>128</v>
      </c>
      <c r="DY183">
        <v>149</v>
      </c>
      <c r="DZ183">
        <v>136</v>
      </c>
      <c r="EA183">
        <v>162</v>
      </c>
      <c r="EB183">
        <v>173</v>
      </c>
      <c r="EC183">
        <v>224</v>
      </c>
      <c r="ED183" s="1">
        <v>48.2</v>
      </c>
      <c r="EE183">
        <v>328</v>
      </c>
      <c r="EF183">
        <v>362</v>
      </c>
      <c r="EG183">
        <v>354</v>
      </c>
      <c r="EH183">
        <v>47.5</v>
      </c>
      <c r="EI183" s="1">
        <v>0.23</v>
      </c>
      <c r="EJ183" s="1">
        <v>0.17</v>
      </c>
      <c r="EK183">
        <v>49</v>
      </c>
      <c r="EL183">
        <v>47</v>
      </c>
      <c r="EM183" s="5">
        <v>0.11</v>
      </c>
      <c r="EN183" s="5">
        <v>0.26</v>
      </c>
      <c r="EO183" s="5">
        <v>0.23</v>
      </c>
      <c r="EP183" s="5">
        <v>5.62</v>
      </c>
      <c r="EQ183" s="5">
        <v>-0.66</v>
      </c>
      <c r="ER183" s="5">
        <v>-1.274</v>
      </c>
      <c r="ES183" s="5">
        <v>-1.5049999999999999</v>
      </c>
      <c r="ET183" s="5">
        <v>-12.343</v>
      </c>
      <c r="EU183" s="5">
        <v>-100.194</v>
      </c>
      <c r="EV183" s="5">
        <v>-10.65</v>
      </c>
      <c r="EW183" s="5">
        <v>63.408000000000001</v>
      </c>
      <c r="EX183" s="1">
        <v>0</v>
      </c>
      <c r="EY183" s="1">
        <v>0</v>
      </c>
      <c r="EZ183">
        <v>1</v>
      </c>
      <c r="FA183">
        <v>0</v>
      </c>
      <c r="FB183" s="5">
        <v>3.96</v>
      </c>
      <c r="FC183" s="5">
        <v>0</v>
      </c>
      <c r="FD183" s="5">
        <v>3.96</v>
      </c>
      <c r="FE183" s="5">
        <v>6.06</v>
      </c>
      <c r="FF183" s="5">
        <v>1.43</v>
      </c>
      <c r="FG183" s="5">
        <v>4.62</v>
      </c>
      <c r="FH183" s="5">
        <v>2.59</v>
      </c>
      <c r="FI183" s="5">
        <v>3.16</v>
      </c>
      <c r="FJ183" s="5">
        <v>-3.66</v>
      </c>
      <c r="FK183" s="5">
        <v>0.42099999999999999</v>
      </c>
      <c r="FL183" s="5">
        <v>-7.9000000000000001E-2</v>
      </c>
      <c r="FM183" s="5">
        <v>-0.2</v>
      </c>
      <c r="FN183" s="5">
        <v>81.59</v>
      </c>
      <c r="FO183" s="5">
        <v>0.97099999999999997</v>
      </c>
      <c r="FP183" s="5">
        <v>-89.262</v>
      </c>
      <c r="FQ183" s="1">
        <v>0.35</v>
      </c>
      <c r="FR183" s="1">
        <v>0</v>
      </c>
      <c r="FS183">
        <v>3</v>
      </c>
      <c r="FT183">
        <v>25</v>
      </c>
      <c r="FU183" s="5">
        <v>1.04</v>
      </c>
      <c r="FV183" s="5">
        <v>8.66</v>
      </c>
      <c r="FW183" s="5">
        <v>-7.62</v>
      </c>
      <c r="FX183" s="5">
        <v>1.1299999999999999</v>
      </c>
      <c r="FY183" s="5">
        <v>5.0999999999999996</v>
      </c>
      <c r="FZ183" s="5">
        <v>-3.96</v>
      </c>
      <c r="GA183" t="s">
        <v>561</v>
      </c>
      <c r="GB183" s="84">
        <v>1.3</v>
      </c>
      <c r="GC183" s="86">
        <v>3</v>
      </c>
      <c r="GD183">
        <v>3.25</v>
      </c>
      <c r="GE183" s="1">
        <f t="shared" si="13"/>
        <v>-0.40000000000000013</v>
      </c>
      <c r="GF183" s="78">
        <v>51.002045000000003</v>
      </c>
      <c r="GG183" s="78">
        <v>0.81993300000000002</v>
      </c>
      <c r="GH183" s="78">
        <v>6.2786600000000004</v>
      </c>
      <c r="GI183" s="80">
        <v>-1.1287290000000001</v>
      </c>
      <c r="GJ183" s="80">
        <v>2.1026950000000002</v>
      </c>
      <c r="GK183" s="80">
        <v>2.1740000000000002E-3</v>
      </c>
      <c r="GL183" s="80">
        <f t="shared" si="14"/>
        <v>-0.47462000000000004</v>
      </c>
      <c r="GM183" s="80">
        <v>16.289867000000001</v>
      </c>
      <c r="GN183" s="80">
        <v>1.306881</v>
      </c>
      <c r="GO183" s="80">
        <v>4.5061400000000003</v>
      </c>
      <c r="GP183" s="80">
        <v>1.087893</v>
      </c>
      <c r="GQ183" s="80">
        <v>1.4208190000000001</v>
      </c>
      <c r="GR183" s="80">
        <v>8.3750000000000005E-3</v>
      </c>
      <c r="GS183" s="87">
        <v>-6.9</v>
      </c>
      <c r="GT183" s="87">
        <v>-7</v>
      </c>
      <c r="GU183" s="87">
        <v>1.1000000000000001</v>
      </c>
      <c r="GV183" s="87">
        <v>-1.3</v>
      </c>
      <c r="GW183" s="87">
        <v>1.6</v>
      </c>
      <c r="GX183" s="87">
        <v>-5.5</v>
      </c>
      <c r="GY183" s="87">
        <v>-0.4</v>
      </c>
      <c r="GZ183" s="87">
        <v>-0.4</v>
      </c>
      <c r="HA183" s="87">
        <v>0.1</v>
      </c>
      <c r="HB183" s="87">
        <v>-0.3</v>
      </c>
      <c r="HC183" s="87">
        <v>0.1</v>
      </c>
      <c r="HD183" s="87">
        <v>-0.4</v>
      </c>
      <c r="HE183" s="87">
        <v>0.8</v>
      </c>
      <c r="HF183" s="87">
        <v>-0.8</v>
      </c>
      <c r="HG183" s="87">
        <v>0.3</v>
      </c>
      <c r="HH183" s="87">
        <v>0</v>
      </c>
      <c r="HI183" s="87">
        <v>0</v>
      </c>
      <c r="HJ183" s="87">
        <v>-0.4</v>
      </c>
      <c r="HK183" s="87">
        <v>-19.3</v>
      </c>
      <c r="HL183" s="87">
        <v>-3.4</v>
      </c>
      <c r="HM183" s="87">
        <v>0.1</v>
      </c>
      <c r="HN183" s="87">
        <v>0.1</v>
      </c>
      <c r="HO183" s="87">
        <v>0.5</v>
      </c>
      <c r="HP183" s="87">
        <v>-2.6</v>
      </c>
    </row>
    <row r="184" spans="1:224" x14ac:dyDescent="0.2">
      <c r="A184">
        <v>22</v>
      </c>
      <c r="B184" t="s">
        <v>210</v>
      </c>
      <c r="C184" t="s">
        <v>211</v>
      </c>
      <c r="D184" t="s">
        <v>2600</v>
      </c>
      <c r="E184" t="s">
        <v>2594</v>
      </c>
      <c r="F184">
        <v>73</v>
      </c>
      <c r="G184">
        <v>225</v>
      </c>
      <c r="H184" t="s">
        <v>1483</v>
      </c>
      <c r="J184" t="s">
        <v>1986</v>
      </c>
      <c r="K184" t="s">
        <v>1508</v>
      </c>
      <c r="L184" s="82" t="s">
        <v>2235</v>
      </c>
      <c r="M184" t="s">
        <v>1513</v>
      </c>
      <c r="N184">
        <v>81</v>
      </c>
      <c r="O184">
        <v>2</v>
      </c>
      <c r="P184">
        <v>14</v>
      </c>
      <c r="Q184">
        <v>16</v>
      </c>
      <c r="R184">
        <v>2</v>
      </c>
      <c r="S184">
        <v>40</v>
      </c>
      <c r="T184">
        <v>20</v>
      </c>
      <c r="U184">
        <v>0</v>
      </c>
      <c r="V184">
        <v>0</v>
      </c>
      <c r="W184">
        <v>0</v>
      </c>
      <c r="X184">
        <v>0</v>
      </c>
      <c r="Y184">
        <v>2</v>
      </c>
      <c r="Z184">
        <v>13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53</v>
      </c>
      <c r="AH184">
        <v>67</v>
      </c>
      <c r="AI184">
        <v>144</v>
      </c>
      <c r="AJ184">
        <v>25</v>
      </c>
      <c r="AK184">
        <v>37</v>
      </c>
      <c r="AL184">
        <v>29</v>
      </c>
      <c r="AM184">
        <v>2</v>
      </c>
      <c r="AN184">
        <v>0</v>
      </c>
      <c r="AO184" s="1">
        <v>0</v>
      </c>
      <c r="AP184">
        <v>88980</v>
      </c>
      <c r="AQ184">
        <v>15900</v>
      </c>
      <c r="AR184">
        <v>1629</v>
      </c>
      <c r="AS184" s="2">
        <v>2219</v>
      </c>
      <c r="AT184">
        <v>2742563</v>
      </c>
      <c r="AU184" s="1">
        <v>62.967627999999998</v>
      </c>
      <c r="AV184" s="1">
        <v>26.5</v>
      </c>
      <c r="AW184" s="1">
        <v>37.9</v>
      </c>
      <c r="AX184" s="1">
        <v>-5.4</v>
      </c>
      <c r="AY184" s="1">
        <v>-0.2</v>
      </c>
      <c r="AZ184" s="1">
        <v>2.5</v>
      </c>
      <c r="BA184" s="1">
        <v>0</v>
      </c>
      <c r="BB184" s="1">
        <v>2.2999999999999998</v>
      </c>
      <c r="BC184" s="85">
        <f t="shared" si="10"/>
        <v>50.913806303324797</v>
      </c>
      <c r="BD184" s="50">
        <v>5.0108406785998456</v>
      </c>
      <c r="BE184" s="50">
        <v>-0.73001086339386356</v>
      </c>
      <c r="BF184" s="50">
        <v>1.0754908306429214</v>
      </c>
      <c r="BG184" s="50">
        <v>0.3471817745921314</v>
      </c>
      <c r="BH184" s="50">
        <v>0</v>
      </c>
      <c r="BI184" s="85">
        <f t="shared" si="11"/>
        <v>5.7035024204410352</v>
      </c>
      <c r="BJ184" s="50">
        <v>29.337662959906684</v>
      </c>
      <c r="BK184" s="50">
        <v>0.62017840909542443</v>
      </c>
      <c r="BL184" s="50">
        <v>12.385937232478103</v>
      </c>
      <c r="BM184" s="50">
        <v>2.8665252814035509</v>
      </c>
      <c r="BN184" s="85">
        <f t="shared" si="12"/>
        <v>45.210303882883764</v>
      </c>
      <c r="BO184" s="5">
        <v>17.82</v>
      </c>
      <c r="BP184" s="5">
        <v>29.08</v>
      </c>
      <c r="BQ184">
        <v>2</v>
      </c>
      <c r="BR184">
        <v>43</v>
      </c>
      <c r="BS184">
        <v>22</v>
      </c>
      <c r="BT184" s="1">
        <v>54</v>
      </c>
      <c r="BU184">
        <v>0</v>
      </c>
      <c r="BV184">
        <v>26</v>
      </c>
      <c r="BW184">
        <v>14</v>
      </c>
      <c r="BX184" s="1">
        <v>59.2</v>
      </c>
      <c r="BY184">
        <v>0</v>
      </c>
      <c r="BZ184">
        <v>2</v>
      </c>
      <c r="CA184">
        <v>3</v>
      </c>
      <c r="CB184" s="1">
        <v>49.8</v>
      </c>
      <c r="CC184">
        <v>2</v>
      </c>
      <c r="CD184">
        <v>14</v>
      </c>
      <c r="CE184">
        <v>3</v>
      </c>
      <c r="CF184" s="1">
        <v>42.7</v>
      </c>
      <c r="CG184">
        <v>41</v>
      </c>
      <c r="CH184">
        <v>116</v>
      </c>
      <c r="CI184" s="1">
        <v>1.7</v>
      </c>
      <c r="CJ184" s="1">
        <v>4.8</v>
      </c>
      <c r="CK184" s="1">
        <v>14.5</v>
      </c>
      <c r="CL184" s="1">
        <v>9.6999999999999993</v>
      </c>
      <c r="CM184" s="1">
        <v>15.8</v>
      </c>
      <c r="CN184" s="1">
        <v>11.1</v>
      </c>
      <c r="CO184">
        <v>14</v>
      </c>
      <c r="CP184">
        <v>10</v>
      </c>
      <c r="CQ184" s="1">
        <v>0.6</v>
      </c>
      <c r="CR184" s="1">
        <v>0.4</v>
      </c>
      <c r="CS184" s="1">
        <v>3.8</v>
      </c>
      <c r="CT184" s="1">
        <v>4.3</v>
      </c>
      <c r="CU184" s="1">
        <v>4</v>
      </c>
      <c r="CV184" s="1">
        <v>3.8</v>
      </c>
      <c r="CW184" s="5">
        <v>-0.34</v>
      </c>
      <c r="CX184" s="6">
        <v>3.5000000000000003E-2</v>
      </c>
      <c r="CY184" s="6">
        <v>0.13200000000000001</v>
      </c>
      <c r="CZ184" s="6">
        <v>1.0289999999999999</v>
      </c>
      <c r="DA184" s="6">
        <v>1.17</v>
      </c>
      <c r="DB184" s="6">
        <v>1.0329999999999999</v>
      </c>
      <c r="DC184" s="6">
        <v>-10.074</v>
      </c>
      <c r="DD184" s="5">
        <v>-4.0999999999999996</v>
      </c>
      <c r="DE184" s="5">
        <v>-13.55</v>
      </c>
      <c r="DF184" s="5">
        <v>-9.43</v>
      </c>
      <c r="DG184" s="5">
        <v>8.99</v>
      </c>
      <c r="DH184">
        <v>925</v>
      </c>
      <c r="DI184">
        <v>1015</v>
      </c>
      <c r="DJ184" s="5">
        <v>2.33</v>
      </c>
      <c r="DK184" s="5">
        <v>2.41</v>
      </c>
      <c r="DL184" s="1">
        <v>23.6</v>
      </c>
      <c r="DM184" s="1">
        <v>29.7</v>
      </c>
      <c r="DN184" s="1">
        <v>9.5</v>
      </c>
      <c r="DO184" s="1">
        <v>12.1</v>
      </c>
      <c r="DP184" s="5">
        <v>2.65</v>
      </c>
      <c r="DQ184" s="5">
        <v>2.39</v>
      </c>
      <c r="DR184" s="1">
        <v>25.3</v>
      </c>
      <c r="DS184" s="1">
        <v>28.2</v>
      </c>
      <c r="DT184" s="1">
        <v>9.3000000000000007</v>
      </c>
      <c r="DU184" s="1">
        <v>11.5</v>
      </c>
      <c r="DV184" s="1">
        <v>15.8</v>
      </c>
      <c r="DW184" s="1">
        <v>11.1</v>
      </c>
      <c r="DX184">
        <v>141</v>
      </c>
      <c r="DY184">
        <v>165</v>
      </c>
      <c r="DZ184">
        <v>206</v>
      </c>
      <c r="EA184">
        <v>212</v>
      </c>
      <c r="EB184">
        <v>273</v>
      </c>
      <c r="EC184">
        <v>268</v>
      </c>
      <c r="ED184" s="1">
        <v>42.3</v>
      </c>
      <c r="EE184">
        <v>474</v>
      </c>
      <c r="EF184">
        <v>511</v>
      </c>
      <c r="EG184">
        <v>441</v>
      </c>
      <c r="EH184">
        <v>48.1</v>
      </c>
      <c r="EI184" s="1">
        <v>0.17</v>
      </c>
      <c r="EJ184" s="1">
        <v>0.37</v>
      </c>
      <c r="EK184">
        <v>56</v>
      </c>
      <c r="EL184">
        <v>58</v>
      </c>
      <c r="EM184" s="5">
        <v>-0.08</v>
      </c>
      <c r="EN184" s="5">
        <v>0.25</v>
      </c>
      <c r="EO184" s="5">
        <v>0.32</v>
      </c>
      <c r="EP184" s="5">
        <v>5.6</v>
      </c>
      <c r="EQ184" s="5">
        <v>-2.73</v>
      </c>
      <c r="ER184" s="5">
        <v>1.268</v>
      </c>
      <c r="ES184" s="5">
        <v>-1.0820000000000001</v>
      </c>
      <c r="ET184" s="5">
        <v>-0.58499999999999996</v>
      </c>
      <c r="EU184" s="5">
        <v>-80.207999999999998</v>
      </c>
      <c r="EV184" s="5">
        <v>-8.0350000000000001</v>
      </c>
      <c r="EW184" s="5">
        <v>65.733000000000004</v>
      </c>
      <c r="EX184" s="1">
        <v>0</v>
      </c>
      <c r="EY184" s="1">
        <v>0</v>
      </c>
      <c r="EZ184">
        <v>1</v>
      </c>
      <c r="FA184">
        <v>0</v>
      </c>
      <c r="FB184" s="5">
        <v>2.29</v>
      </c>
      <c r="FC184" s="5">
        <v>0</v>
      </c>
      <c r="FD184" s="5">
        <v>2.29</v>
      </c>
      <c r="FE184" s="5">
        <v>6.22</v>
      </c>
      <c r="FF184" s="5">
        <v>1.19</v>
      </c>
      <c r="FG184" s="5">
        <v>5.03</v>
      </c>
      <c r="FH184" s="5">
        <v>3.13</v>
      </c>
      <c r="FI184" s="5">
        <v>2.76</v>
      </c>
      <c r="FJ184" s="5">
        <v>1.01</v>
      </c>
      <c r="FK184" s="5">
        <v>0.67900000000000005</v>
      </c>
      <c r="FL184" s="5">
        <v>-0.51700000000000002</v>
      </c>
      <c r="FM184" s="5">
        <v>-1.6739999999999999</v>
      </c>
      <c r="FN184" s="5">
        <v>76.513999999999996</v>
      </c>
      <c r="FO184" s="5">
        <v>-0.79900000000000004</v>
      </c>
      <c r="FP184" s="5">
        <v>-89.870999999999995</v>
      </c>
      <c r="FQ184" s="1">
        <v>0.24</v>
      </c>
      <c r="FR184" s="1">
        <v>0</v>
      </c>
      <c r="FS184">
        <v>3</v>
      </c>
      <c r="FT184">
        <v>26</v>
      </c>
      <c r="FU184" s="5">
        <v>0.71</v>
      </c>
      <c r="FV184" s="5">
        <v>6.15</v>
      </c>
      <c r="FW184" s="5">
        <v>-5.44</v>
      </c>
      <c r="FX184" s="5">
        <v>1.34</v>
      </c>
      <c r="FY184" s="5">
        <v>7.79</v>
      </c>
      <c r="FZ184" s="5">
        <v>-6.45</v>
      </c>
      <c r="GA184" t="s">
        <v>564</v>
      </c>
      <c r="GB184" s="84">
        <v>4.5</v>
      </c>
      <c r="GC184" s="86">
        <v>4.5</v>
      </c>
      <c r="GD184" t="s">
        <v>564</v>
      </c>
      <c r="GE184" s="1">
        <f t="shared" si="13"/>
        <v>-3.2333333333333334</v>
      </c>
      <c r="GF184" s="78">
        <v>65.883453000000003</v>
      </c>
      <c r="GG184" s="78">
        <v>1.8884989999999999</v>
      </c>
      <c r="GH184" s="78">
        <v>9.4886909999999993</v>
      </c>
      <c r="GI184" s="80">
        <v>-0.92078700000000002</v>
      </c>
      <c r="GJ184" s="80">
        <v>2.7165550000000001</v>
      </c>
      <c r="GK184" s="80">
        <v>-9.6599999999999995E-4</v>
      </c>
      <c r="GL184" s="80">
        <f t="shared" si="14"/>
        <v>-3.4017326666666667</v>
      </c>
      <c r="GM184" s="80">
        <v>13.802258</v>
      </c>
      <c r="GN184" s="80">
        <v>1.5438670000000001</v>
      </c>
      <c r="GO184" s="80">
        <v>4.6778680000000001</v>
      </c>
      <c r="GP184" s="80">
        <v>1.30996</v>
      </c>
      <c r="GQ184" s="80">
        <v>1.527217</v>
      </c>
      <c r="GR184" s="80">
        <v>1.0711999999999999E-2</v>
      </c>
      <c r="GS184" s="87">
        <v>-2.5</v>
      </c>
      <c r="GT184" s="87">
        <v>-2.6</v>
      </c>
      <c r="GU184" s="87">
        <v>1.4</v>
      </c>
      <c r="GV184" s="87">
        <v>1.3</v>
      </c>
      <c r="GW184" s="87">
        <v>1.4</v>
      </c>
      <c r="GX184" s="87">
        <v>1.5</v>
      </c>
      <c r="GY184" s="87">
        <v>-0.3</v>
      </c>
      <c r="GZ184" s="87">
        <v>-0.3</v>
      </c>
      <c r="HA184" s="87">
        <v>0.4</v>
      </c>
      <c r="HB184" s="87">
        <v>0.2</v>
      </c>
      <c r="HC184" s="87">
        <v>0.2</v>
      </c>
      <c r="HD184" s="87">
        <v>0.6</v>
      </c>
      <c r="HE184" s="87">
        <v>1.5</v>
      </c>
      <c r="HF184" s="87">
        <v>-1</v>
      </c>
      <c r="HG184" s="87">
        <v>0.6</v>
      </c>
      <c r="HH184" s="87">
        <v>0.1</v>
      </c>
      <c r="HI184" s="87">
        <v>0.1</v>
      </c>
      <c r="HJ184" s="87">
        <v>-0.2</v>
      </c>
      <c r="HK184" s="87">
        <v>-25.7</v>
      </c>
      <c r="HL184" s="87">
        <v>-2.4</v>
      </c>
      <c r="HM184" s="87">
        <v>0.5</v>
      </c>
      <c r="HN184" s="87">
        <v>0</v>
      </c>
      <c r="HO184" s="87">
        <v>1.1000000000000001</v>
      </c>
      <c r="HP184" s="87">
        <v>-0.7</v>
      </c>
    </row>
    <row r="185" spans="1:224" x14ac:dyDescent="0.2">
      <c r="A185">
        <v>4</v>
      </c>
      <c r="B185" t="s">
        <v>1315</v>
      </c>
      <c r="C185" t="s">
        <v>1290</v>
      </c>
      <c r="D185" t="s">
        <v>1169</v>
      </c>
      <c r="E185" t="s">
        <v>4529</v>
      </c>
      <c r="F185">
        <v>70</v>
      </c>
      <c r="G185">
        <v>185</v>
      </c>
      <c r="H185" t="s">
        <v>1483</v>
      </c>
      <c r="J185" t="s">
        <v>1770</v>
      </c>
      <c r="K185" t="s">
        <v>1508</v>
      </c>
      <c r="L185" s="82" t="s">
        <v>2235</v>
      </c>
      <c r="M185" t="s">
        <v>1513</v>
      </c>
      <c r="N185">
        <v>59</v>
      </c>
      <c r="O185">
        <v>6</v>
      </c>
      <c r="P185">
        <v>25</v>
      </c>
      <c r="Q185">
        <v>31</v>
      </c>
      <c r="R185">
        <v>-2</v>
      </c>
      <c r="S185">
        <v>30</v>
      </c>
      <c r="T185">
        <v>15</v>
      </c>
      <c r="U185">
        <v>0</v>
      </c>
      <c r="V185">
        <v>0</v>
      </c>
      <c r="W185">
        <v>0</v>
      </c>
      <c r="X185">
        <v>0</v>
      </c>
      <c r="Y185">
        <v>3</v>
      </c>
      <c r="Z185">
        <v>8</v>
      </c>
      <c r="AA185">
        <v>3</v>
      </c>
      <c r="AB185">
        <v>17</v>
      </c>
      <c r="AC185">
        <v>0</v>
      </c>
      <c r="AD185">
        <v>0</v>
      </c>
      <c r="AE185">
        <v>2</v>
      </c>
      <c r="AF185">
        <v>1</v>
      </c>
      <c r="AG185">
        <v>96</v>
      </c>
      <c r="AH185">
        <v>40</v>
      </c>
      <c r="AI185">
        <v>89</v>
      </c>
      <c r="AJ185">
        <v>24</v>
      </c>
      <c r="AK185">
        <v>18</v>
      </c>
      <c r="AL185">
        <v>23</v>
      </c>
      <c r="AM185">
        <v>0</v>
      </c>
      <c r="AN185">
        <v>0</v>
      </c>
      <c r="AO185" s="1">
        <v>0</v>
      </c>
      <c r="AP185">
        <v>52681</v>
      </c>
      <c r="AQ185">
        <v>1088</v>
      </c>
      <c r="AR185">
        <v>11528</v>
      </c>
      <c r="AS185" s="2">
        <v>1370</v>
      </c>
      <c r="AT185">
        <v>2543516</v>
      </c>
      <c r="AU185" s="1">
        <v>52.949855999999997</v>
      </c>
      <c r="AV185" s="1">
        <v>31.9</v>
      </c>
      <c r="AW185" s="1">
        <v>20.399999999999999</v>
      </c>
      <c r="AX185" s="1">
        <v>0.6</v>
      </c>
      <c r="AY185" s="1">
        <v>3.9</v>
      </c>
      <c r="AZ185" s="1">
        <v>1.9</v>
      </c>
      <c r="BA185" s="1">
        <v>-0.3</v>
      </c>
      <c r="BB185" s="1">
        <v>5.6</v>
      </c>
      <c r="BC185" s="85">
        <f t="shared" si="10"/>
        <v>42.261447809129187</v>
      </c>
      <c r="BD185" s="50">
        <v>7.6401644584701343</v>
      </c>
      <c r="BE185" s="50">
        <v>14.633870669550774</v>
      </c>
      <c r="BF185" s="50">
        <v>-6.8594971254721554E-2</v>
      </c>
      <c r="BG185" s="50">
        <v>1.7154366833557761</v>
      </c>
      <c r="BH185" s="50">
        <v>-0.54209259374534946</v>
      </c>
      <c r="BI185" s="85">
        <f t="shared" si="11"/>
        <v>23.378784246376615</v>
      </c>
      <c r="BJ185" s="50">
        <v>15.012339842502607</v>
      </c>
      <c r="BK185" s="50">
        <v>2.3490618764403295</v>
      </c>
      <c r="BL185" s="50">
        <v>1.4990025374022204</v>
      </c>
      <c r="BM185" s="50">
        <v>2.2259306407418418E-2</v>
      </c>
      <c r="BN185" s="85">
        <f t="shared" si="12"/>
        <v>18.882663562752573</v>
      </c>
      <c r="BO185" s="5">
        <v>14.25</v>
      </c>
      <c r="BP185" s="5">
        <v>33.35</v>
      </c>
      <c r="BQ185">
        <v>2</v>
      </c>
      <c r="BR185">
        <v>54</v>
      </c>
      <c r="BS185">
        <v>12</v>
      </c>
      <c r="BT185" s="1">
        <v>51.2</v>
      </c>
      <c r="BU185">
        <v>0</v>
      </c>
      <c r="BV185">
        <v>25</v>
      </c>
      <c r="BW185">
        <v>8</v>
      </c>
      <c r="BX185" s="1">
        <v>59.8</v>
      </c>
      <c r="BY185">
        <v>0</v>
      </c>
      <c r="BZ185">
        <v>4</v>
      </c>
      <c r="CA185">
        <v>1</v>
      </c>
      <c r="CB185" s="1">
        <v>53</v>
      </c>
      <c r="CC185">
        <v>1</v>
      </c>
      <c r="CD185">
        <v>24</v>
      </c>
      <c r="CE185">
        <v>3</v>
      </c>
      <c r="CF185" s="1">
        <v>43.5</v>
      </c>
      <c r="CG185">
        <v>36</v>
      </c>
      <c r="CH185">
        <v>84</v>
      </c>
      <c r="CI185" s="1">
        <v>2.6</v>
      </c>
      <c r="CJ185" s="1">
        <v>6</v>
      </c>
      <c r="CK185" s="1">
        <v>16.7</v>
      </c>
      <c r="CL185" s="1">
        <v>11.6</v>
      </c>
      <c r="CM185" s="1">
        <v>14.5</v>
      </c>
      <c r="CN185" s="1">
        <v>10.1</v>
      </c>
      <c r="CO185">
        <v>12</v>
      </c>
      <c r="CP185">
        <v>9</v>
      </c>
      <c r="CQ185" s="1">
        <v>0.9</v>
      </c>
      <c r="CR185" s="1">
        <v>0.6</v>
      </c>
      <c r="CS185" s="1">
        <v>4.5999999999999996</v>
      </c>
      <c r="CT185" s="1">
        <v>3.2</v>
      </c>
      <c r="CU185" s="1">
        <v>3.4</v>
      </c>
      <c r="CV185" s="1">
        <v>4</v>
      </c>
      <c r="CW185" s="5">
        <v>0.12</v>
      </c>
      <c r="CX185" s="6">
        <v>-0.108</v>
      </c>
      <c r="CY185" s="6">
        <v>-4.5999999999999999E-2</v>
      </c>
      <c r="CZ185" s="6">
        <v>-0.66800000000000004</v>
      </c>
      <c r="DA185" s="6">
        <v>-0.50600000000000001</v>
      </c>
      <c r="DB185" s="6">
        <v>0.33800000000000002</v>
      </c>
      <c r="DC185" s="6">
        <v>-10.090999999999999</v>
      </c>
      <c r="DD185" s="5">
        <v>2.4</v>
      </c>
      <c r="DE185" s="5">
        <v>-10.57</v>
      </c>
      <c r="DF185" s="5">
        <v>-12.93</v>
      </c>
      <c r="DG185" s="5">
        <v>9.4</v>
      </c>
      <c r="DH185">
        <v>923</v>
      </c>
      <c r="DI185">
        <v>1017</v>
      </c>
      <c r="DJ185" s="5">
        <v>2.57</v>
      </c>
      <c r="DK185" s="5">
        <v>2.36</v>
      </c>
      <c r="DL185" s="1">
        <v>24.8</v>
      </c>
      <c r="DM185" s="1">
        <v>28.2</v>
      </c>
      <c r="DN185" s="1">
        <v>8.6999999999999993</v>
      </c>
      <c r="DO185" s="1">
        <v>10.9</v>
      </c>
      <c r="DP185" s="5">
        <v>2.35</v>
      </c>
      <c r="DQ185" s="5">
        <v>2.2599999999999998</v>
      </c>
      <c r="DR185" s="1">
        <v>24.6</v>
      </c>
      <c r="DS185" s="1">
        <v>30</v>
      </c>
      <c r="DT185" s="1">
        <v>9.5</v>
      </c>
      <c r="DU185" s="1">
        <v>12.7</v>
      </c>
      <c r="DV185" s="1">
        <v>14.5</v>
      </c>
      <c r="DW185" s="1">
        <v>10.1</v>
      </c>
      <c r="DX185">
        <v>109</v>
      </c>
      <c r="DY185">
        <v>135</v>
      </c>
      <c r="DZ185">
        <v>89</v>
      </c>
      <c r="EA185">
        <v>101</v>
      </c>
      <c r="EB185">
        <v>125</v>
      </c>
      <c r="EC185">
        <v>137</v>
      </c>
      <c r="ED185" s="1">
        <v>56.2</v>
      </c>
      <c r="EE185">
        <v>272</v>
      </c>
      <c r="EF185">
        <v>255</v>
      </c>
      <c r="EG185">
        <v>236</v>
      </c>
      <c r="EH185">
        <v>51.6</v>
      </c>
      <c r="EI185" s="1">
        <v>0.36</v>
      </c>
      <c r="EJ185" s="1">
        <v>0.14000000000000001</v>
      </c>
      <c r="EK185">
        <v>36</v>
      </c>
      <c r="EL185">
        <v>33</v>
      </c>
      <c r="EM185" s="5">
        <v>0.21</v>
      </c>
      <c r="EN185" s="5">
        <v>0.09</v>
      </c>
      <c r="EO185" s="5">
        <v>3.15</v>
      </c>
      <c r="EP185" s="5">
        <v>2.36</v>
      </c>
      <c r="EQ185" s="5">
        <v>3.75</v>
      </c>
      <c r="ER185" s="5">
        <v>1.917</v>
      </c>
      <c r="ES185" s="5">
        <v>-2.5000000000000001E-2</v>
      </c>
      <c r="ET185" s="5">
        <v>2.4470000000000001</v>
      </c>
      <c r="EU185" s="5">
        <v>-79.239000000000004</v>
      </c>
      <c r="EV185" s="5">
        <v>8.4369999999999994</v>
      </c>
      <c r="EW185" s="5">
        <v>77.037999999999997</v>
      </c>
      <c r="EX185" s="1">
        <v>2.58</v>
      </c>
      <c r="EY185" s="1">
        <v>1.93</v>
      </c>
      <c r="EZ185">
        <v>27</v>
      </c>
      <c r="FA185">
        <v>2</v>
      </c>
      <c r="FB185" s="5">
        <v>8.6999999999999993</v>
      </c>
      <c r="FC185" s="5">
        <v>0.64</v>
      </c>
      <c r="FD185" s="5">
        <v>8.06</v>
      </c>
      <c r="FE185" s="5">
        <v>5.6</v>
      </c>
      <c r="FF185" s="5">
        <v>1.29</v>
      </c>
      <c r="FG185" s="5">
        <v>4.3099999999999996</v>
      </c>
      <c r="FH185" s="5">
        <v>0.32</v>
      </c>
      <c r="FI185" s="5">
        <v>5.34</v>
      </c>
      <c r="FJ185" s="5">
        <v>3.1</v>
      </c>
      <c r="FK185" s="5">
        <v>0.35299999999999998</v>
      </c>
      <c r="FL185" s="5">
        <v>-0.51200000000000001</v>
      </c>
      <c r="FM185" s="5">
        <v>0.29099999999999998</v>
      </c>
      <c r="FN185" s="5">
        <v>83.028000000000006</v>
      </c>
      <c r="FO185" s="5">
        <v>1.2210000000000001</v>
      </c>
      <c r="FP185" s="5">
        <v>-87.591999999999999</v>
      </c>
      <c r="FQ185" s="1">
        <v>0</v>
      </c>
      <c r="FR185" s="1">
        <v>0</v>
      </c>
      <c r="FS185">
        <v>0</v>
      </c>
      <c r="FT185">
        <v>1</v>
      </c>
      <c r="FU185" s="5">
        <v>0</v>
      </c>
      <c r="FV185" s="5">
        <v>3.18</v>
      </c>
      <c r="FW185" s="5">
        <v>-3.18</v>
      </c>
      <c r="FX185" s="5">
        <v>1.33</v>
      </c>
      <c r="FY185" s="5">
        <v>7.61</v>
      </c>
      <c r="FZ185" s="5">
        <v>-6.28</v>
      </c>
      <c r="GA185" t="s">
        <v>564</v>
      </c>
      <c r="GB185" s="84">
        <v>4.2</v>
      </c>
      <c r="GC185" s="86">
        <v>4.2</v>
      </c>
      <c r="GD185" t="s">
        <v>564</v>
      </c>
      <c r="GE185" s="1">
        <f t="shared" si="13"/>
        <v>-1.8333333333333339</v>
      </c>
      <c r="GF185" s="78">
        <v>66.750068999999996</v>
      </c>
      <c r="GG185" s="78">
        <v>7.3902260000000002</v>
      </c>
      <c r="GH185" s="78">
        <v>24.254375</v>
      </c>
      <c r="GI185" s="80">
        <v>4.8234649999999997</v>
      </c>
      <c r="GJ185" s="80">
        <v>3.0771009999999999</v>
      </c>
      <c r="GK185" s="80">
        <v>-3.7649000000000002E-2</v>
      </c>
      <c r="GL185" s="80">
        <f t="shared" si="14"/>
        <v>-1.0790276666666672</v>
      </c>
      <c r="GM185" s="80">
        <v>11.929805999999999</v>
      </c>
      <c r="GN185" s="80">
        <v>3.262753</v>
      </c>
      <c r="GO185" s="80">
        <v>8.0743480000000005</v>
      </c>
      <c r="GP185" s="80">
        <v>2.512378</v>
      </c>
      <c r="GQ185" s="80">
        <v>1.5367200000000001</v>
      </c>
      <c r="GR185" s="80">
        <v>4.8459999999999996E-3</v>
      </c>
      <c r="GS185" s="87">
        <v>-6.7</v>
      </c>
      <c r="GT185" s="87">
        <v>-6.7</v>
      </c>
      <c r="GU185" s="87">
        <v>-0.1</v>
      </c>
      <c r="GV185" s="87">
        <v>-2</v>
      </c>
      <c r="GW185" s="87">
        <v>1.1000000000000001</v>
      </c>
      <c r="GX185" s="87">
        <v>-7.8</v>
      </c>
      <c r="GY185" s="87">
        <v>-0.7</v>
      </c>
      <c r="GZ185" s="87">
        <v>-0.7</v>
      </c>
      <c r="HA185" s="87">
        <v>-0.1</v>
      </c>
      <c r="HB185" s="87">
        <v>0.1</v>
      </c>
      <c r="HC185" s="87">
        <v>0.1</v>
      </c>
      <c r="HD185" s="87">
        <v>-0.5</v>
      </c>
      <c r="HE185" s="87">
        <v>19</v>
      </c>
      <c r="HF185" s="87">
        <v>2.8</v>
      </c>
      <c r="HG185" s="87">
        <v>-0.8</v>
      </c>
      <c r="HH185" s="87">
        <v>-0.1</v>
      </c>
      <c r="HI185" s="87">
        <v>-0.1</v>
      </c>
      <c r="HJ185" s="87">
        <v>1.9</v>
      </c>
      <c r="HK185" s="87">
        <v>-2.6</v>
      </c>
      <c r="HL185" s="87">
        <v>-1.3</v>
      </c>
      <c r="HM185" s="87">
        <v>0.1</v>
      </c>
      <c r="HN185" s="87">
        <v>-0.2</v>
      </c>
      <c r="HO185" s="87">
        <v>0</v>
      </c>
      <c r="HP185" s="87">
        <v>-1.3</v>
      </c>
    </row>
    <row r="186" spans="1:224" x14ac:dyDescent="0.2">
      <c r="A186">
        <v>27</v>
      </c>
      <c r="B186" t="s">
        <v>4002</v>
      </c>
      <c r="C186" t="s">
        <v>3821</v>
      </c>
      <c r="D186" t="s">
        <v>2593</v>
      </c>
      <c r="E186" t="s">
        <v>2594</v>
      </c>
      <c r="F186">
        <v>74</v>
      </c>
      <c r="G186">
        <v>207</v>
      </c>
      <c r="H186" t="s">
        <v>1483</v>
      </c>
      <c r="J186" t="s">
        <v>1790</v>
      </c>
      <c r="K186" t="s">
        <v>1508</v>
      </c>
      <c r="L186" s="82" t="s">
        <v>2235</v>
      </c>
      <c r="M186" t="s">
        <v>1513</v>
      </c>
      <c r="N186">
        <v>79</v>
      </c>
      <c r="O186">
        <v>6</v>
      </c>
      <c r="P186">
        <v>23</v>
      </c>
      <c r="Q186">
        <v>29</v>
      </c>
      <c r="R186">
        <v>9</v>
      </c>
      <c r="S186">
        <v>76</v>
      </c>
      <c r="T186">
        <v>33</v>
      </c>
      <c r="U186">
        <v>2</v>
      </c>
      <c r="V186">
        <v>0</v>
      </c>
      <c r="W186">
        <v>0</v>
      </c>
      <c r="X186">
        <v>0</v>
      </c>
      <c r="Y186">
        <v>5</v>
      </c>
      <c r="Z186">
        <v>12</v>
      </c>
      <c r="AA186">
        <v>1</v>
      </c>
      <c r="AB186">
        <v>10</v>
      </c>
      <c r="AC186">
        <v>0</v>
      </c>
      <c r="AD186">
        <v>1</v>
      </c>
      <c r="AE186">
        <v>0</v>
      </c>
      <c r="AF186">
        <v>0</v>
      </c>
      <c r="AG186">
        <v>139</v>
      </c>
      <c r="AH186">
        <v>115</v>
      </c>
      <c r="AI186">
        <v>143</v>
      </c>
      <c r="AJ186">
        <v>66</v>
      </c>
      <c r="AK186">
        <v>52</v>
      </c>
      <c r="AL186">
        <v>47</v>
      </c>
      <c r="AM186">
        <v>0</v>
      </c>
      <c r="AN186">
        <v>1</v>
      </c>
      <c r="AO186" s="1">
        <v>0</v>
      </c>
      <c r="AP186">
        <v>84241</v>
      </c>
      <c r="AQ186">
        <v>12844</v>
      </c>
      <c r="AR186">
        <v>14768</v>
      </c>
      <c r="AS186" s="2">
        <v>2278</v>
      </c>
      <c r="AT186">
        <v>3873880</v>
      </c>
      <c r="AU186" s="1">
        <v>66.480971999999994</v>
      </c>
      <c r="AV186" s="1">
        <v>35.799999999999997</v>
      </c>
      <c r="AW186" s="1">
        <v>38.9</v>
      </c>
      <c r="AX186" s="1">
        <v>4.5999999999999996</v>
      </c>
      <c r="AY186" s="1">
        <v>2.5</v>
      </c>
      <c r="AZ186" s="1">
        <v>3.9</v>
      </c>
      <c r="BA186" s="1">
        <v>0</v>
      </c>
      <c r="BB186" s="1">
        <v>6.4</v>
      </c>
      <c r="BC186" s="85">
        <f t="shared" si="10"/>
        <v>47.850166147994912</v>
      </c>
      <c r="BD186" s="50">
        <v>11.515076545298786</v>
      </c>
      <c r="BE186" s="50">
        <v>1.8751124136006543</v>
      </c>
      <c r="BF186" s="50">
        <v>0.51771825659744675</v>
      </c>
      <c r="BG186" s="50">
        <v>1.6495181070798346</v>
      </c>
      <c r="BH186" s="50">
        <v>0</v>
      </c>
      <c r="BI186" s="85">
        <f t="shared" si="11"/>
        <v>15.557425322576723</v>
      </c>
      <c r="BJ186" s="50">
        <v>29.923764197069215</v>
      </c>
      <c r="BK186" s="50">
        <v>0.50957719022467707</v>
      </c>
      <c r="BL186" s="50">
        <v>6.4664011576585523</v>
      </c>
      <c r="BM186" s="50">
        <v>-4.6070017195342556</v>
      </c>
      <c r="BN186" s="85">
        <f t="shared" si="12"/>
        <v>32.292740825418193</v>
      </c>
      <c r="BO186" s="5">
        <v>17.11</v>
      </c>
      <c r="BP186" s="5">
        <v>29.73</v>
      </c>
      <c r="BQ186">
        <v>5</v>
      </c>
      <c r="BR186">
        <v>81</v>
      </c>
      <c r="BS186">
        <v>38</v>
      </c>
      <c r="BT186" s="1">
        <v>54.1</v>
      </c>
      <c r="BU186">
        <v>1</v>
      </c>
      <c r="BV186">
        <v>37</v>
      </c>
      <c r="BW186">
        <v>22</v>
      </c>
      <c r="BX186" s="1">
        <v>62.5</v>
      </c>
      <c r="BY186">
        <v>1</v>
      </c>
      <c r="BZ186">
        <v>7</v>
      </c>
      <c r="CA186">
        <v>5</v>
      </c>
      <c r="CB186" s="1">
        <v>52.5</v>
      </c>
      <c r="CC186">
        <v>3</v>
      </c>
      <c r="CD186">
        <v>29</v>
      </c>
      <c r="CE186">
        <v>10</v>
      </c>
      <c r="CF186" s="1">
        <v>48.6</v>
      </c>
      <c r="CG186">
        <v>52</v>
      </c>
      <c r="CH186">
        <v>103</v>
      </c>
      <c r="CI186" s="1">
        <v>2.2999999999999998</v>
      </c>
      <c r="CJ186" s="1">
        <v>4.5999999999999996</v>
      </c>
      <c r="CK186" s="1">
        <v>15.1</v>
      </c>
      <c r="CL186" s="1">
        <v>9.8000000000000007</v>
      </c>
      <c r="CM186" s="1">
        <v>15.7</v>
      </c>
      <c r="CN186" s="1">
        <v>10.8</v>
      </c>
      <c r="CO186">
        <v>26</v>
      </c>
      <c r="CP186">
        <v>15</v>
      </c>
      <c r="CQ186" s="1">
        <v>1.2</v>
      </c>
      <c r="CR186" s="1">
        <v>0.7</v>
      </c>
      <c r="CS186" s="1">
        <v>4.7</v>
      </c>
      <c r="CT186" s="1">
        <v>4.4000000000000004</v>
      </c>
      <c r="CU186" s="1">
        <v>3.5</v>
      </c>
      <c r="CV186" s="1">
        <v>3.7</v>
      </c>
      <c r="CW186" s="5">
        <v>0.67</v>
      </c>
      <c r="CX186" s="6">
        <v>1.7999999999999999E-2</v>
      </c>
      <c r="CY186" s="6">
        <v>-2.5000000000000001E-2</v>
      </c>
      <c r="CZ186" s="6">
        <v>0.79</v>
      </c>
      <c r="DA186" s="6">
        <v>1.1120000000000001</v>
      </c>
      <c r="DB186" s="6">
        <v>0.83099999999999996</v>
      </c>
      <c r="DC186" s="6">
        <v>-10.101000000000001</v>
      </c>
      <c r="DD186" s="5">
        <v>-1.6</v>
      </c>
      <c r="DE186" s="5">
        <v>-12.83</v>
      </c>
      <c r="DF186" s="5">
        <v>-11.19</v>
      </c>
      <c r="DG186" s="5">
        <v>10.14</v>
      </c>
      <c r="DH186">
        <v>930</v>
      </c>
      <c r="DI186">
        <v>1031</v>
      </c>
      <c r="DJ186" s="5">
        <v>2.84</v>
      </c>
      <c r="DK186" s="5">
        <v>2.2200000000000002</v>
      </c>
      <c r="DL186" s="1">
        <v>25.2</v>
      </c>
      <c r="DM186" s="1">
        <v>29.4</v>
      </c>
      <c r="DN186" s="1">
        <v>8.6999999999999993</v>
      </c>
      <c r="DO186" s="1">
        <v>12.5</v>
      </c>
      <c r="DP186" s="5">
        <v>2.4500000000000002</v>
      </c>
      <c r="DQ186" s="5">
        <v>2.5</v>
      </c>
      <c r="DR186" s="1">
        <v>24.4</v>
      </c>
      <c r="DS186" s="1">
        <v>28.9</v>
      </c>
      <c r="DT186" s="1">
        <v>9.8000000000000007</v>
      </c>
      <c r="DU186" s="1">
        <v>11.4</v>
      </c>
      <c r="DV186" s="1">
        <v>15.7</v>
      </c>
      <c r="DW186" s="1">
        <v>10.8</v>
      </c>
      <c r="DX186">
        <v>143</v>
      </c>
      <c r="DY186">
        <v>147</v>
      </c>
      <c r="DZ186">
        <v>185</v>
      </c>
      <c r="EA186">
        <v>203</v>
      </c>
      <c r="EB186">
        <v>263</v>
      </c>
      <c r="EC186">
        <v>256</v>
      </c>
      <c r="ED186" s="1">
        <v>42.8</v>
      </c>
      <c r="EE186">
        <v>428</v>
      </c>
      <c r="EF186">
        <v>495</v>
      </c>
      <c r="EG186">
        <v>407</v>
      </c>
      <c r="EH186">
        <v>46.4</v>
      </c>
      <c r="EI186" s="1">
        <v>0.13</v>
      </c>
      <c r="EJ186" s="1">
        <v>0.44</v>
      </c>
      <c r="EK186">
        <v>64</v>
      </c>
      <c r="EL186">
        <v>50</v>
      </c>
      <c r="EM186" s="5">
        <v>0.62</v>
      </c>
      <c r="EN186" s="5">
        <v>-0.05</v>
      </c>
      <c r="EO186" s="5">
        <v>2.96</v>
      </c>
      <c r="EP186" s="5">
        <v>3.01</v>
      </c>
      <c r="EQ186" s="5">
        <v>-3.5</v>
      </c>
      <c r="ER186" s="5">
        <v>1.331</v>
      </c>
      <c r="ES186" s="5">
        <v>0.39300000000000002</v>
      </c>
      <c r="ET186" s="5">
        <v>11.666</v>
      </c>
      <c r="EU186" s="5">
        <v>-71.424000000000007</v>
      </c>
      <c r="EV186" s="5">
        <v>7.4880000000000004</v>
      </c>
      <c r="EW186" s="5">
        <v>75.825999999999993</v>
      </c>
      <c r="EX186" s="1">
        <v>0.77</v>
      </c>
      <c r="EY186" s="1">
        <v>1.03</v>
      </c>
      <c r="EZ186">
        <v>15</v>
      </c>
      <c r="FA186">
        <v>5</v>
      </c>
      <c r="FB186" s="5">
        <v>3.85</v>
      </c>
      <c r="FC186" s="5">
        <v>1.28</v>
      </c>
      <c r="FD186" s="5">
        <v>2.56</v>
      </c>
      <c r="FE186" s="5">
        <v>7.07</v>
      </c>
      <c r="FF186" s="5">
        <v>1.01</v>
      </c>
      <c r="FG186" s="5">
        <v>6.06</v>
      </c>
      <c r="FH186" s="5">
        <v>2.61</v>
      </c>
      <c r="FI186" s="5">
        <v>3.3</v>
      </c>
      <c r="FJ186" s="5">
        <v>-0.64</v>
      </c>
      <c r="FK186" s="5">
        <v>2.4E-2</v>
      </c>
      <c r="FL186" s="5">
        <v>9.1999999999999998E-2</v>
      </c>
      <c r="FM186" s="5">
        <v>-2.2050000000000001</v>
      </c>
      <c r="FN186" s="5">
        <v>83.343999999999994</v>
      </c>
      <c r="FO186" s="5">
        <v>2.2930000000000001</v>
      </c>
      <c r="FP186" s="5">
        <v>-88.518000000000001</v>
      </c>
      <c r="FQ186" s="1">
        <v>0.28999999999999998</v>
      </c>
      <c r="FR186" s="1">
        <v>0</v>
      </c>
      <c r="FS186">
        <v>4</v>
      </c>
      <c r="FT186">
        <v>26</v>
      </c>
      <c r="FU186" s="5">
        <v>1.1599999999999999</v>
      </c>
      <c r="FV186" s="5">
        <v>7.56</v>
      </c>
      <c r="FW186" s="5">
        <v>-6.4</v>
      </c>
      <c r="FX186" s="5">
        <v>0.92</v>
      </c>
      <c r="FY186" s="5">
        <v>6.68</v>
      </c>
      <c r="FZ186" s="5">
        <v>-5.76</v>
      </c>
      <c r="GA186" t="s">
        <v>562</v>
      </c>
      <c r="GB186" s="84">
        <v>3.1</v>
      </c>
      <c r="GC186" s="86">
        <v>0.52500000000000002</v>
      </c>
      <c r="GD186">
        <v>0.55000000000000004</v>
      </c>
      <c r="GE186" s="1">
        <f t="shared" si="13"/>
        <v>-0.46666666666666679</v>
      </c>
      <c r="GF186" s="78">
        <v>75.836319000000003</v>
      </c>
      <c r="GG186" s="78">
        <v>7.0682710000000002</v>
      </c>
      <c r="GH186" s="78">
        <v>24.349682000000001</v>
      </c>
      <c r="GI186" s="80">
        <v>4.0359030000000002</v>
      </c>
      <c r="GJ186" s="80">
        <v>3.973392</v>
      </c>
      <c r="GK186" s="80">
        <v>-2.5959999999999998E-3</v>
      </c>
      <c r="GL186" s="80">
        <f t="shared" si="14"/>
        <v>6.8899666666666359E-2</v>
      </c>
      <c r="GM186" s="80">
        <v>10.951235</v>
      </c>
      <c r="GN186" s="80">
        <v>2.908731</v>
      </c>
      <c r="GO186" s="80">
        <v>7.4470159999999996</v>
      </c>
      <c r="GP186" s="80">
        <v>2.2895300000000001</v>
      </c>
      <c r="GQ186" s="80">
        <v>1.6336010000000001</v>
      </c>
      <c r="GR186" s="80">
        <v>2.2419000000000001E-2</v>
      </c>
      <c r="GS186" s="87">
        <v>-1</v>
      </c>
      <c r="GT186" s="87">
        <v>-1</v>
      </c>
      <c r="GU186" s="87">
        <v>1.4</v>
      </c>
      <c r="GV186" s="87">
        <v>1.4</v>
      </c>
      <c r="GW186" s="87">
        <v>1.4</v>
      </c>
      <c r="GX186" s="87">
        <v>3.1</v>
      </c>
      <c r="GY186" s="87">
        <v>-0.7</v>
      </c>
      <c r="GZ186" s="87">
        <v>-0.7</v>
      </c>
      <c r="HA186" s="87">
        <v>0.2</v>
      </c>
      <c r="HB186" s="87">
        <v>-0.2</v>
      </c>
      <c r="HC186" s="87">
        <v>0.2</v>
      </c>
      <c r="HD186" s="87">
        <v>-0.5</v>
      </c>
      <c r="HE186" s="87">
        <v>20.399999999999999</v>
      </c>
      <c r="HF186" s="87">
        <v>-0.7</v>
      </c>
      <c r="HG186" s="87">
        <v>-0.1</v>
      </c>
      <c r="HH186" s="87">
        <v>-0.2</v>
      </c>
      <c r="HI186" s="87">
        <v>0.2</v>
      </c>
      <c r="HJ186" s="87">
        <v>-0.8</v>
      </c>
      <c r="HK186" s="87">
        <v>-20.5</v>
      </c>
      <c r="HL186" s="87">
        <v>-1.8</v>
      </c>
      <c r="HM186" s="87">
        <v>0.7</v>
      </c>
      <c r="HN186" s="87">
        <v>-0.2</v>
      </c>
      <c r="HO186" s="87">
        <v>0.9</v>
      </c>
      <c r="HP186" s="87">
        <v>-0.4</v>
      </c>
    </row>
    <row r="187" spans="1:224" x14ac:dyDescent="0.2">
      <c r="A187">
        <v>44</v>
      </c>
      <c r="B187" t="s">
        <v>4161</v>
      </c>
      <c r="C187" t="s">
        <v>2634</v>
      </c>
      <c r="D187" t="s">
        <v>2593</v>
      </c>
      <c r="E187" t="s">
        <v>2594</v>
      </c>
      <c r="F187">
        <v>73</v>
      </c>
      <c r="G187">
        <v>207</v>
      </c>
      <c r="H187" t="s">
        <v>1483</v>
      </c>
      <c r="I187" t="s">
        <v>2572</v>
      </c>
      <c r="J187" t="s">
        <v>1909</v>
      </c>
      <c r="K187" t="s">
        <v>1508</v>
      </c>
      <c r="L187" s="82" t="s">
        <v>2235</v>
      </c>
      <c r="M187" t="s">
        <v>1513</v>
      </c>
      <c r="N187">
        <v>61</v>
      </c>
      <c r="O187">
        <v>3</v>
      </c>
      <c r="P187">
        <v>18</v>
      </c>
      <c r="Q187">
        <v>21</v>
      </c>
      <c r="R187">
        <v>13</v>
      </c>
      <c r="S187">
        <v>36</v>
      </c>
      <c r="T187">
        <v>8</v>
      </c>
      <c r="U187">
        <v>4</v>
      </c>
      <c r="V187">
        <v>0</v>
      </c>
      <c r="W187">
        <v>0</v>
      </c>
      <c r="X187">
        <v>0</v>
      </c>
      <c r="Y187">
        <v>3</v>
      </c>
      <c r="Z187">
        <v>18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46</v>
      </c>
      <c r="AH187">
        <v>86</v>
      </c>
      <c r="AI187">
        <v>76</v>
      </c>
      <c r="AJ187">
        <v>18</v>
      </c>
      <c r="AK187">
        <v>35</v>
      </c>
      <c r="AL187">
        <v>20</v>
      </c>
      <c r="AM187">
        <v>0</v>
      </c>
      <c r="AN187">
        <v>0</v>
      </c>
      <c r="AO187" s="1">
        <v>0</v>
      </c>
      <c r="AP187">
        <v>53649</v>
      </c>
      <c r="AQ187">
        <v>4267</v>
      </c>
      <c r="AR187">
        <v>1564</v>
      </c>
      <c r="AS187" s="2">
        <v>1313</v>
      </c>
      <c r="AT187">
        <v>3103296</v>
      </c>
      <c r="AU187" s="1">
        <v>69.790137999999999</v>
      </c>
      <c r="AV187" s="1">
        <v>16</v>
      </c>
      <c r="AW187" s="1">
        <v>20.3</v>
      </c>
      <c r="AX187" s="1">
        <v>9.8000000000000007</v>
      </c>
      <c r="AY187" s="1">
        <v>3.7</v>
      </c>
      <c r="AZ187" s="1">
        <v>3</v>
      </c>
      <c r="BA187" s="1">
        <v>0</v>
      </c>
      <c r="BB187" s="1">
        <v>6.7</v>
      </c>
      <c r="BC187" s="85">
        <f t="shared" si="10"/>
        <v>43.034549351848334</v>
      </c>
      <c r="BD187" s="50">
        <v>11.004836195521936</v>
      </c>
      <c r="BE187" s="50">
        <v>-0.31951101549327865</v>
      </c>
      <c r="BF187" s="50">
        <v>-7.640400217209338E-2</v>
      </c>
      <c r="BG187" s="50">
        <v>0.83420901098205413</v>
      </c>
      <c r="BH187" s="50">
        <v>0</v>
      </c>
      <c r="BI187" s="85">
        <f t="shared" si="11"/>
        <v>11.443130188838618</v>
      </c>
      <c r="BJ187" s="50">
        <v>24.998931463317113</v>
      </c>
      <c r="BK187" s="50">
        <v>0.59923929767722406</v>
      </c>
      <c r="BL187" s="50">
        <v>2.3774594971912077</v>
      </c>
      <c r="BM187" s="50">
        <v>3.6157889048241714</v>
      </c>
      <c r="BN187" s="85">
        <f t="shared" si="12"/>
        <v>31.591419163009714</v>
      </c>
      <c r="BO187" s="5">
        <v>14.33</v>
      </c>
      <c r="BP187" s="5">
        <v>32.83</v>
      </c>
      <c r="BQ187">
        <v>3</v>
      </c>
      <c r="BR187">
        <v>38</v>
      </c>
      <c r="BS187">
        <v>18</v>
      </c>
      <c r="BT187" s="1">
        <v>53</v>
      </c>
      <c r="BU187">
        <v>0</v>
      </c>
      <c r="BV187">
        <v>15</v>
      </c>
      <c r="BW187">
        <v>11</v>
      </c>
      <c r="BX187" s="1">
        <v>55.1</v>
      </c>
      <c r="BY187">
        <v>0</v>
      </c>
      <c r="BZ187">
        <v>4</v>
      </c>
      <c r="CA187">
        <v>1</v>
      </c>
      <c r="CB187" s="1">
        <v>45.8</v>
      </c>
      <c r="CC187">
        <v>2</v>
      </c>
      <c r="CD187">
        <v>19</v>
      </c>
      <c r="CE187">
        <v>6</v>
      </c>
      <c r="CF187" s="1">
        <v>54</v>
      </c>
      <c r="CG187">
        <v>30</v>
      </c>
      <c r="CH187">
        <v>61</v>
      </c>
      <c r="CI187" s="1">
        <v>2.1</v>
      </c>
      <c r="CJ187" s="1">
        <v>4.2</v>
      </c>
      <c r="CK187" s="1">
        <v>15</v>
      </c>
      <c r="CL187" s="1">
        <v>10.6</v>
      </c>
      <c r="CM187" s="1">
        <v>14.4</v>
      </c>
      <c r="CN187" s="1">
        <v>11.3</v>
      </c>
      <c r="CO187">
        <v>8</v>
      </c>
      <c r="CP187">
        <v>8</v>
      </c>
      <c r="CQ187" s="1">
        <v>0.5</v>
      </c>
      <c r="CR187" s="1">
        <v>0.5</v>
      </c>
      <c r="CS187" s="1">
        <v>3.3</v>
      </c>
      <c r="CT187" s="1">
        <v>4.0999999999999996</v>
      </c>
      <c r="CU187" s="1">
        <v>3.8</v>
      </c>
      <c r="CV187" s="1">
        <v>3.7</v>
      </c>
      <c r="CW187" s="5">
        <v>0.44</v>
      </c>
      <c r="CX187" s="6">
        <v>-0.09</v>
      </c>
      <c r="CY187" s="6">
        <v>-8.7999999999999995E-2</v>
      </c>
      <c r="CZ187" s="6">
        <v>-0.66300000000000003</v>
      </c>
      <c r="DA187" s="6">
        <v>-1.4830000000000001</v>
      </c>
      <c r="DB187" s="6">
        <v>0.42799999999999999</v>
      </c>
      <c r="DC187" s="6">
        <v>-10.257999999999999</v>
      </c>
      <c r="DD187" s="5">
        <v>-6.3</v>
      </c>
      <c r="DE187" s="5">
        <v>-13.05</v>
      </c>
      <c r="DF187" s="5">
        <v>-6.77</v>
      </c>
      <c r="DG187" s="5">
        <v>9.2799999999999994</v>
      </c>
      <c r="DH187">
        <v>945</v>
      </c>
      <c r="DI187">
        <v>1038</v>
      </c>
      <c r="DJ187" s="5">
        <v>2.4</v>
      </c>
      <c r="DK187" s="5">
        <v>1.79</v>
      </c>
      <c r="DL187" s="1">
        <v>23.5</v>
      </c>
      <c r="DM187" s="1">
        <v>30.6</v>
      </c>
      <c r="DN187" s="1">
        <v>9.3000000000000007</v>
      </c>
      <c r="DO187" s="1">
        <v>11.4</v>
      </c>
      <c r="DP187" s="5">
        <v>2.82</v>
      </c>
      <c r="DQ187" s="5">
        <v>2.64</v>
      </c>
      <c r="DR187" s="1">
        <v>26.5</v>
      </c>
      <c r="DS187" s="1">
        <v>28</v>
      </c>
      <c r="DT187" s="1">
        <v>9.6</v>
      </c>
      <c r="DU187" s="1">
        <v>12.1</v>
      </c>
      <c r="DV187" s="1">
        <v>14.4</v>
      </c>
      <c r="DW187" s="1">
        <v>11.3</v>
      </c>
      <c r="DX187">
        <v>77</v>
      </c>
      <c r="DY187">
        <v>132</v>
      </c>
      <c r="DZ187">
        <v>97</v>
      </c>
      <c r="EA187">
        <v>104</v>
      </c>
      <c r="EB187">
        <v>131</v>
      </c>
      <c r="EC187">
        <v>150</v>
      </c>
      <c r="ED187" s="1">
        <v>51</v>
      </c>
      <c r="EE187">
        <v>291</v>
      </c>
      <c r="EF187">
        <v>257</v>
      </c>
      <c r="EG187">
        <v>245</v>
      </c>
      <c r="EH187">
        <v>53.1</v>
      </c>
      <c r="EI187" s="1">
        <v>0.21</v>
      </c>
      <c r="EJ187" s="1">
        <v>0.89</v>
      </c>
      <c r="EK187">
        <v>35</v>
      </c>
      <c r="EL187">
        <v>26</v>
      </c>
      <c r="EM187" s="5">
        <v>0.62</v>
      </c>
      <c r="EN187" s="5">
        <v>0.18</v>
      </c>
      <c r="EO187" s="5">
        <v>0.43</v>
      </c>
      <c r="EP187" s="5">
        <v>5.26</v>
      </c>
      <c r="EQ187" s="5">
        <v>0.83</v>
      </c>
      <c r="ER187" s="5">
        <v>0.38900000000000001</v>
      </c>
      <c r="ES187" s="5">
        <v>-0.69499999999999995</v>
      </c>
      <c r="ET187" s="5">
        <v>5.2160000000000002</v>
      </c>
      <c r="EU187" s="5">
        <v>-78.331000000000003</v>
      </c>
      <c r="EV187" s="5">
        <v>-5.891</v>
      </c>
      <c r="EW187" s="5">
        <v>67.89</v>
      </c>
      <c r="EX187" s="1">
        <v>0</v>
      </c>
      <c r="EY187" s="1">
        <v>2.29</v>
      </c>
      <c r="EZ187">
        <v>2</v>
      </c>
      <c r="FA187">
        <v>0</v>
      </c>
      <c r="FB187" s="5">
        <v>4.57</v>
      </c>
      <c r="FC187" s="5">
        <v>0</v>
      </c>
      <c r="FD187" s="5">
        <v>4.57</v>
      </c>
      <c r="FE187" s="5">
        <v>4.87</v>
      </c>
      <c r="FF187" s="5">
        <v>1.1200000000000001</v>
      </c>
      <c r="FG187" s="5">
        <v>3.74</v>
      </c>
      <c r="FH187" s="5">
        <v>1.1599999999999999</v>
      </c>
      <c r="FI187" s="5">
        <v>4.67</v>
      </c>
      <c r="FJ187" s="5">
        <v>-0.88</v>
      </c>
      <c r="FK187" s="5">
        <v>1.22</v>
      </c>
      <c r="FL187" s="5">
        <v>-0.35</v>
      </c>
      <c r="FM187" s="5">
        <v>-0.76500000000000001</v>
      </c>
      <c r="FN187" s="5">
        <v>87.978999999999999</v>
      </c>
      <c r="FO187" s="5">
        <v>-0.98799999999999999</v>
      </c>
      <c r="FP187" s="5">
        <v>-90.156999999999996</v>
      </c>
      <c r="FQ187" s="1">
        <v>0</v>
      </c>
      <c r="FR187" s="1">
        <v>0</v>
      </c>
      <c r="FS187">
        <v>1</v>
      </c>
      <c r="FT187">
        <v>9</v>
      </c>
      <c r="FU187" s="5">
        <v>0.85</v>
      </c>
      <c r="FV187" s="5">
        <v>7.63</v>
      </c>
      <c r="FW187" s="5">
        <v>-6.78</v>
      </c>
      <c r="FX187" s="5">
        <v>0.42</v>
      </c>
      <c r="FY187" s="5">
        <v>6.32</v>
      </c>
      <c r="FZ187" s="5">
        <v>-5.89</v>
      </c>
      <c r="GA187" t="s">
        <v>564</v>
      </c>
      <c r="GB187" s="84">
        <v>0.6</v>
      </c>
      <c r="GC187" s="86">
        <v>0.55200000000000005</v>
      </c>
      <c r="GD187" t="s">
        <v>564</v>
      </c>
      <c r="GE187" s="1">
        <f t="shared" si="13"/>
        <v>2.1333333333333333</v>
      </c>
      <c r="GF187" s="78">
        <v>62.536709000000002</v>
      </c>
      <c r="GG187" s="78">
        <v>3.8602249999999998</v>
      </c>
      <c r="GH187" s="78">
        <v>16.613620999999998</v>
      </c>
      <c r="GI187" s="80">
        <v>1.6901569999999999</v>
      </c>
      <c r="GJ187" s="80">
        <v>3.1630389999999999</v>
      </c>
      <c r="GK187" s="80">
        <v>8.3900000000000001E-4</v>
      </c>
      <c r="GL187" s="80">
        <f t="shared" si="14"/>
        <v>1.5180116666666668</v>
      </c>
      <c r="GM187" s="80">
        <v>14.479278000000001</v>
      </c>
      <c r="GN187" s="80">
        <v>1.953873</v>
      </c>
      <c r="GO187" s="80">
        <v>6.1987430000000003</v>
      </c>
      <c r="GP187" s="80">
        <v>1.64514</v>
      </c>
      <c r="GQ187" s="80">
        <v>1.508459</v>
      </c>
      <c r="GR187" s="80">
        <v>1.7946E-2</v>
      </c>
      <c r="GS187" s="87">
        <v>-1.4</v>
      </c>
      <c r="GT187" s="87">
        <v>-1.4</v>
      </c>
      <c r="GU187" s="87">
        <v>0.6</v>
      </c>
      <c r="GV187" s="87">
        <v>-3</v>
      </c>
      <c r="GW187" s="87">
        <v>1.6</v>
      </c>
      <c r="GX187" s="87">
        <v>-2.1</v>
      </c>
      <c r="GY187" s="87">
        <v>0</v>
      </c>
      <c r="GZ187" s="87">
        <v>0</v>
      </c>
      <c r="HA187" s="87">
        <v>0.1</v>
      </c>
      <c r="HB187" s="87">
        <v>-0.2</v>
      </c>
      <c r="HC187" s="87">
        <v>0.1</v>
      </c>
      <c r="HD187" s="87">
        <v>0</v>
      </c>
      <c r="HE187" s="87">
        <v>1.2</v>
      </c>
      <c r="HF187" s="87">
        <v>-1</v>
      </c>
      <c r="HG187" s="87">
        <v>0.3</v>
      </c>
      <c r="HH187" s="87">
        <v>0.1</v>
      </c>
      <c r="HI187" s="87">
        <v>0.1</v>
      </c>
      <c r="HJ187" s="87">
        <v>-0.5</v>
      </c>
      <c r="HK187" s="87">
        <v>-6.3</v>
      </c>
      <c r="HL187" s="87">
        <v>-0.3</v>
      </c>
      <c r="HM187" s="87">
        <v>-0.1</v>
      </c>
      <c r="HN187" s="87">
        <v>-0.5</v>
      </c>
      <c r="HO187" s="87">
        <v>0.3</v>
      </c>
      <c r="HP187" s="87">
        <v>-0.6</v>
      </c>
    </row>
    <row r="188" spans="1:224" x14ac:dyDescent="0.2">
      <c r="A188">
        <v>39</v>
      </c>
      <c r="B188" t="s">
        <v>180</v>
      </c>
      <c r="C188" t="s">
        <v>2596</v>
      </c>
      <c r="D188" t="s">
        <v>2597</v>
      </c>
      <c r="E188" t="s">
        <v>2594</v>
      </c>
      <c r="F188">
        <v>74</v>
      </c>
      <c r="G188">
        <v>190</v>
      </c>
      <c r="H188" t="s">
        <v>1483</v>
      </c>
      <c r="I188" t="s">
        <v>2572</v>
      </c>
      <c r="J188" t="s">
        <v>1689</v>
      </c>
      <c r="K188" t="s">
        <v>1508</v>
      </c>
      <c r="L188" s="82" t="s">
        <v>2235</v>
      </c>
      <c r="M188" t="s">
        <v>3201</v>
      </c>
      <c r="N188">
        <v>70</v>
      </c>
      <c r="O188">
        <v>15</v>
      </c>
      <c r="P188">
        <v>24</v>
      </c>
      <c r="Q188">
        <v>39</v>
      </c>
      <c r="R188">
        <v>6</v>
      </c>
      <c r="S188">
        <v>28</v>
      </c>
      <c r="T188">
        <v>14</v>
      </c>
      <c r="U188">
        <v>0</v>
      </c>
      <c r="V188">
        <v>0</v>
      </c>
      <c r="W188">
        <v>0</v>
      </c>
      <c r="X188">
        <v>0</v>
      </c>
      <c r="Y188">
        <v>12</v>
      </c>
      <c r="Z188">
        <v>21</v>
      </c>
      <c r="AA188">
        <v>2</v>
      </c>
      <c r="AB188">
        <v>0</v>
      </c>
      <c r="AC188">
        <v>1</v>
      </c>
      <c r="AD188">
        <v>3</v>
      </c>
      <c r="AE188">
        <v>3</v>
      </c>
      <c r="AF188">
        <v>0</v>
      </c>
      <c r="AG188">
        <v>120</v>
      </c>
      <c r="AH188">
        <v>87</v>
      </c>
      <c r="AI188">
        <v>43</v>
      </c>
      <c r="AJ188">
        <v>64</v>
      </c>
      <c r="AK188">
        <v>23</v>
      </c>
      <c r="AL188">
        <v>59</v>
      </c>
      <c r="AM188">
        <v>165</v>
      </c>
      <c r="AN188">
        <v>162</v>
      </c>
      <c r="AO188" s="1">
        <v>8.4</v>
      </c>
      <c r="AP188">
        <v>59280</v>
      </c>
      <c r="AQ188">
        <v>12662</v>
      </c>
      <c r="AR188">
        <v>4321</v>
      </c>
      <c r="AS188" s="2">
        <v>1698</v>
      </c>
      <c r="AT188">
        <v>2692812</v>
      </c>
      <c r="AU188" s="1">
        <v>56.989387999999998</v>
      </c>
      <c r="AV188" s="1">
        <v>23.4</v>
      </c>
      <c r="AW188" s="1">
        <v>28.7</v>
      </c>
      <c r="AX188" s="1">
        <v>0.7</v>
      </c>
      <c r="AY188" s="1">
        <v>4.4000000000000004</v>
      </c>
      <c r="AZ188" s="1">
        <v>2.2999999999999998</v>
      </c>
      <c r="BA188" s="1">
        <v>-0.5</v>
      </c>
      <c r="BB188" s="1">
        <v>6.2</v>
      </c>
      <c r="BC188" s="85">
        <f t="shared" si="10"/>
        <v>41.953892237642719</v>
      </c>
      <c r="BD188" s="50">
        <v>19.713761325248321</v>
      </c>
      <c r="BE188" s="50">
        <v>0.16385332564589722</v>
      </c>
      <c r="BF188" s="50">
        <v>5.6884656065008006</v>
      </c>
      <c r="BG188" s="50">
        <v>0.76857464986463997</v>
      </c>
      <c r="BH188" s="50">
        <v>-1.0841851874906989</v>
      </c>
      <c r="BI188" s="85">
        <f t="shared" si="11"/>
        <v>25.250469719768954</v>
      </c>
      <c r="BJ188" s="50">
        <v>6.8341105333309962</v>
      </c>
      <c r="BK188" s="50">
        <v>-2.845633029562759E-2</v>
      </c>
      <c r="BL188" s="50">
        <v>7.63563191239699</v>
      </c>
      <c r="BM188" s="50">
        <v>2.2621364024414103</v>
      </c>
      <c r="BN188" s="85">
        <f t="shared" si="12"/>
        <v>16.703422517873769</v>
      </c>
      <c r="BO188" s="5">
        <v>13.59</v>
      </c>
      <c r="BP188" s="5">
        <v>33.409999999999997</v>
      </c>
      <c r="BQ188">
        <v>11</v>
      </c>
      <c r="BR188">
        <v>88</v>
      </c>
      <c r="BS188">
        <v>56</v>
      </c>
      <c r="BT188" s="1">
        <v>32.1</v>
      </c>
      <c r="BU188">
        <v>0</v>
      </c>
      <c r="BV188">
        <v>7</v>
      </c>
      <c r="BW188">
        <v>9</v>
      </c>
      <c r="BX188" s="1">
        <v>42.3</v>
      </c>
      <c r="BY188">
        <v>0</v>
      </c>
      <c r="BZ188">
        <v>7</v>
      </c>
      <c r="CA188">
        <v>6</v>
      </c>
      <c r="CB188" s="1">
        <v>40.200000000000003</v>
      </c>
      <c r="CC188">
        <v>8</v>
      </c>
      <c r="CD188">
        <v>47</v>
      </c>
      <c r="CE188">
        <v>26</v>
      </c>
      <c r="CF188" s="1">
        <v>35.5</v>
      </c>
      <c r="CG188">
        <v>34</v>
      </c>
      <c r="CH188">
        <v>25</v>
      </c>
      <c r="CI188" s="1">
        <v>2.1</v>
      </c>
      <c r="CJ188" s="1">
        <v>1.6</v>
      </c>
      <c r="CK188" s="1">
        <v>14.6</v>
      </c>
      <c r="CL188" s="1">
        <v>9.6999999999999993</v>
      </c>
      <c r="CM188" s="1">
        <v>14.9</v>
      </c>
      <c r="CN188" s="1">
        <v>10.8</v>
      </c>
      <c r="CO188">
        <v>11</v>
      </c>
      <c r="CP188">
        <v>18</v>
      </c>
      <c r="CQ188" s="1">
        <v>0.7</v>
      </c>
      <c r="CR188" s="1">
        <v>1.1000000000000001</v>
      </c>
      <c r="CS188" s="1">
        <v>4.0999999999999996</v>
      </c>
      <c r="CT188" s="1">
        <v>3.7</v>
      </c>
      <c r="CU188" s="1">
        <v>3.7</v>
      </c>
      <c r="CV188" s="1">
        <v>4.2</v>
      </c>
      <c r="CW188" s="5">
        <v>-0.18</v>
      </c>
      <c r="CX188" s="6">
        <v>-1.7000000000000001E-2</v>
      </c>
      <c r="CY188" s="6">
        <v>4.3999999999999997E-2</v>
      </c>
      <c r="CZ188" s="6">
        <v>0.35399999999999998</v>
      </c>
      <c r="DA188" s="6">
        <v>0.104</v>
      </c>
      <c r="DB188" s="6">
        <v>0.313</v>
      </c>
      <c r="DC188" s="6">
        <v>-10.576000000000001</v>
      </c>
      <c r="DD188" s="5">
        <v>-6.3</v>
      </c>
      <c r="DE188" s="5">
        <v>-14.57</v>
      </c>
      <c r="DF188" s="5">
        <v>-8.26</v>
      </c>
      <c r="DG188" s="5">
        <v>10.71</v>
      </c>
      <c r="DH188">
        <v>922</v>
      </c>
      <c r="DI188">
        <v>1029</v>
      </c>
      <c r="DJ188" s="5">
        <v>2.78</v>
      </c>
      <c r="DK188" s="5">
        <v>2.52</v>
      </c>
      <c r="DL188" s="1">
        <v>23.2</v>
      </c>
      <c r="DM188" s="1">
        <v>29.7</v>
      </c>
      <c r="DN188" s="1">
        <v>9.4</v>
      </c>
      <c r="DO188" s="1">
        <v>12.7</v>
      </c>
      <c r="DP188" s="5">
        <v>2.54</v>
      </c>
      <c r="DQ188" s="5">
        <v>2.1</v>
      </c>
      <c r="DR188" s="1">
        <v>25.7</v>
      </c>
      <c r="DS188" s="1">
        <v>28.2</v>
      </c>
      <c r="DT188" s="1">
        <v>9.5</v>
      </c>
      <c r="DU188" s="1">
        <v>11.5</v>
      </c>
      <c r="DV188" s="1">
        <v>14.9</v>
      </c>
      <c r="DW188" s="1">
        <v>10.8</v>
      </c>
      <c r="DX188">
        <v>110</v>
      </c>
      <c r="DY188">
        <v>137</v>
      </c>
      <c r="DZ188">
        <v>130</v>
      </c>
      <c r="EA188">
        <v>133</v>
      </c>
      <c r="EB188">
        <v>158</v>
      </c>
      <c r="EC188">
        <v>169</v>
      </c>
      <c r="ED188" s="1">
        <v>48.4</v>
      </c>
      <c r="EE188">
        <v>292</v>
      </c>
      <c r="EF188">
        <v>285</v>
      </c>
      <c r="EG188">
        <v>312</v>
      </c>
      <c r="EH188">
        <v>50.6</v>
      </c>
      <c r="EI188" s="1">
        <v>0.63</v>
      </c>
      <c r="EJ188" s="1">
        <v>0.69</v>
      </c>
      <c r="EK188">
        <v>44</v>
      </c>
      <c r="EL188">
        <v>40</v>
      </c>
      <c r="EM188" s="5">
        <v>0.25</v>
      </c>
      <c r="EN188" s="5">
        <v>0.44</v>
      </c>
      <c r="EO188" s="5">
        <v>1.03</v>
      </c>
      <c r="EP188" s="5">
        <v>4.97</v>
      </c>
      <c r="EQ188" s="5">
        <v>-2.0099999999999998</v>
      </c>
      <c r="ER188" s="5">
        <v>2.14</v>
      </c>
      <c r="ES188" s="5">
        <v>-0.39900000000000002</v>
      </c>
      <c r="ET188" s="5">
        <v>0.79900000000000004</v>
      </c>
      <c r="EU188" s="5">
        <v>-78.025000000000006</v>
      </c>
      <c r="EV188" s="5">
        <v>-7.5179999999999998</v>
      </c>
      <c r="EW188" s="5">
        <v>67.459999999999994</v>
      </c>
      <c r="EX188" s="1">
        <v>0</v>
      </c>
      <c r="EY188" s="1">
        <v>0</v>
      </c>
      <c r="EZ188">
        <v>5</v>
      </c>
      <c r="FA188">
        <v>1</v>
      </c>
      <c r="FB188" s="5">
        <v>4.17</v>
      </c>
      <c r="FC188" s="5">
        <v>0.83</v>
      </c>
      <c r="FD188" s="5">
        <v>3.34</v>
      </c>
      <c r="FE188" s="5">
        <v>6.56</v>
      </c>
      <c r="FF188" s="5">
        <v>1.21</v>
      </c>
      <c r="FG188" s="5">
        <v>5.35</v>
      </c>
      <c r="FH188" s="5">
        <v>2.97</v>
      </c>
      <c r="FI188" s="5">
        <v>2.76</v>
      </c>
      <c r="FJ188" s="5">
        <v>1.03</v>
      </c>
      <c r="FK188" s="5">
        <v>0.68600000000000005</v>
      </c>
      <c r="FL188" s="5">
        <v>-1.514</v>
      </c>
      <c r="FM188" s="5">
        <v>5.5439999999999996</v>
      </c>
      <c r="FN188" s="5">
        <v>85.171000000000006</v>
      </c>
      <c r="FO188" s="5">
        <v>-2.1909999999999998</v>
      </c>
      <c r="FP188" s="5">
        <v>-91.058999999999997</v>
      </c>
      <c r="FQ188" s="1">
        <v>0.87</v>
      </c>
      <c r="FR188" s="1">
        <v>0</v>
      </c>
      <c r="FS188">
        <v>4</v>
      </c>
      <c r="FT188">
        <v>23</v>
      </c>
      <c r="FU188" s="5">
        <v>1.1599999999999999</v>
      </c>
      <c r="FV188" s="5">
        <v>6.65</v>
      </c>
      <c r="FW188" s="5">
        <v>-5.49</v>
      </c>
      <c r="FX188" s="5">
        <v>0.62</v>
      </c>
      <c r="FY188" s="5">
        <v>7.14</v>
      </c>
      <c r="FZ188" s="5">
        <v>-6.52</v>
      </c>
      <c r="GA188" t="s">
        <v>564</v>
      </c>
      <c r="GB188" s="84">
        <v>0.9</v>
      </c>
      <c r="GC188" s="86">
        <v>0.875</v>
      </c>
      <c r="GD188" t="s">
        <v>564</v>
      </c>
      <c r="GE188" s="1">
        <f t="shared" si="13"/>
        <v>1.666666666666667</v>
      </c>
      <c r="GF188" s="78">
        <v>65.768341000000007</v>
      </c>
      <c r="GG188" s="78">
        <v>16.777687</v>
      </c>
      <c r="GH188" s="78">
        <v>25.916090000000001</v>
      </c>
      <c r="GI188" s="80">
        <v>4.8164639999999999</v>
      </c>
      <c r="GJ188" s="80">
        <v>2.1017610000000002</v>
      </c>
      <c r="GK188" s="80">
        <v>-1.0659999999999999E-2</v>
      </c>
      <c r="GL188" s="80">
        <f t="shared" si="14"/>
        <v>1.9025216666666669</v>
      </c>
      <c r="GM188" s="80">
        <v>14.075472</v>
      </c>
      <c r="GN188" s="80">
        <v>5.6568909999999999</v>
      </c>
      <c r="GO188" s="80">
        <v>8.1101670000000006</v>
      </c>
      <c r="GP188" s="80">
        <v>2.4407730000000001</v>
      </c>
      <c r="GQ188" s="80">
        <v>0.91953499999999999</v>
      </c>
      <c r="GR188" s="80">
        <v>4.1050000000000001E-3</v>
      </c>
      <c r="GS188" s="87">
        <v>-4.9000000000000004</v>
      </c>
      <c r="GT188" s="87">
        <v>-4.9000000000000004</v>
      </c>
      <c r="GU188" s="87">
        <v>0.5</v>
      </c>
      <c r="GV188" s="87">
        <v>-1.7</v>
      </c>
      <c r="GW188" s="87">
        <v>1.5</v>
      </c>
      <c r="GX188" s="87">
        <v>-4.5999999999999996</v>
      </c>
      <c r="GY188" s="87">
        <v>-0.4</v>
      </c>
      <c r="GZ188" s="87">
        <v>-0.4</v>
      </c>
      <c r="HA188" s="87">
        <v>0.1</v>
      </c>
      <c r="HB188" s="87">
        <v>-0.3</v>
      </c>
      <c r="HC188" s="87">
        <v>0.2</v>
      </c>
      <c r="HD188" s="87">
        <v>-0.4</v>
      </c>
      <c r="HE188" s="87">
        <v>4.4000000000000004</v>
      </c>
      <c r="HF188" s="87">
        <v>-2</v>
      </c>
      <c r="HG188" s="87">
        <v>0.8</v>
      </c>
      <c r="HH188" s="87">
        <v>-0.1</v>
      </c>
      <c r="HI188" s="87">
        <v>0.3</v>
      </c>
      <c r="HJ188" s="87">
        <v>-1</v>
      </c>
      <c r="HK188" s="87">
        <v>-18.899999999999999</v>
      </c>
      <c r="HL188" s="87">
        <v>0.6</v>
      </c>
      <c r="HM188" s="87">
        <v>0.6</v>
      </c>
      <c r="HN188" s="87">
        <v>0.1</v>
      </c>
      <c r="HO188" s="87">
        <v>1.2</v>
      </c>
      <c r="HP188" s="87">
        <v>2.5</v>
      </c>
    </row>
    <row r="189" spans="1:224" x14ac:dyDescent="0.2">
      <c r="A189">
        <v>28</v>
      </c>
      <c r="B189" t="s">
        <v>4209</v>
      </c>
      <c r="C189" t="s">
        <v>4194</v>
      </c>
      <c r="E189" t="s">
        <v>4180</v>
      </c>
      <c r="F189">
        <v>78</v>
      </c>
      <c r="G189">
        <v>238</v>
      </c>
      <c r="H189" t="s">
        <v>1483</v>
      </c>
      <c r="J189" t="s">
        <v>2428</v>
      </c>
      <c r="K189" t="s">
        <v>1508</v>
      </c>
      <c r="L189" s="82" t="s">
        <v>2235</v>
      </c>
      <c r="M189" t="s">
        <v>3201</v>
      </c>
      <c r="N189">
        <v>43</v>
      </c>
      <c r="O189">
        <v>1</v>
      </c>
      <c r="P189">
        <v>0</v>
      </c>
      <c r="Q189">
        <v>1</v>
      </c>
      <c r="R189">
        <v>-2</v>
      </c>
      <c r="S189">
        <v>84</v>
      </c>
      <c r="T189">
        <v>7</v>
      </c>
      <c r="U189">
        <v>12</v>
      </c>
      <c r="V189">
        <v>0</v>
      </c>
      <c r="W189">
        <v>1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6</v>
      </c>
      <c r="AH189">
        <v>33</v>
      </c>
      <c r="AI189">
        <v>2</v>
      </c>
      <c r="AJ189">
        <v>2</v>
      </c>
      <c r="AK189">
        <v>7</v>
      </c>
      <c r="AL189">
        <v>0</v>
      </c>
      <c r="AM189">
        <v>0</v>
      </c>
      <c r="AN189">
        <v>0</v>
      </c>
      <c r="AO189" s="1">
        <v>0</v>
      </c>
      <c r="AP189">
        <v>7800</v>
      </c>
      <c r="AQ189">
        <v>0</v>
      </c>
      <c r="AR189">
        <v>2</v>
      </c>
      <c r="AS189" s="2">
        <v>217</v>
      </c>
      <c r="AT189">
        <v>172721</v>
      </c>
      <c r="AU189" s="1">
        <v>32.039295000000003</v>
      </c>
      <c r="AV189" s="1">
        <v>4.5999999999999996</v>
      </c>
      <c r="AW189" s="1">
        <v>4.4000000000000004</v>
      </c>
      <c r="AX189" s="1">
        <v>-2.2999999999999998</v>
      </c>
      <c r="AY189" s="1">
        <v>-1.5</v>
      </c>
      <c r="AZ189" s="1">
        <v>0.1</v>
      </c>
      <c r="BA189" s="1">
        <v>0</v>
      </c>
      <c r="BB189" s="1">
        <v>-1.4</v>
      </c>
      <c r="BC189" s="85">
        <f t="shared" si="10"/>
        <v>-3.0953627358391476</v>
      </c>
      <c r="BD189" s="85">
        <v>-0.82696353431989233</v>
      </c>
      <c r="BE189" s="85">
        <v>-1.9527053999128758E-2</v>
      </c>
      <c r="BF189" s="85">
        <v>0</v>
      </c>
      <c r="BG189" s="85">
        <v>-2.6670231782314098E-2</v>
      </c>
      <c r="BH189" s="85">
        <v>0</v>
      </c>
      <c r="BI189" s="85">
        <f t="shared" si="11"/>
        <v>-0.87316082010133522</v>
      </c>
      <c r="BJ189" s="85">
        <v>1.0701140810145513</v>
      </c>
      <c r="BK189" s="85">
        <v>1.2229180989073005E-3</v>
      </c>
      <c r="BL189" s="85">
        <v>0</v>
      </c>
      <c r="BM189" s="85">
        <v>-3.293538914851271</v>
      </c>
      <c r="BN189" s="85">
        <f t="shared" si="12"/>
        <v>-2.2222019157378123</v>
      </c>
      <c r="CW189" s="5">
        <v>-1.6</v>
      </c>
      <c r="CX189" s="6">
        <v>-0.218</v>
      </c>
      <c r="CY189" s="6">
        <v>-4.3999999999999997E-2</v>
      </c>
      <c r="CZ189" s="6">
        <v>-2.21</v>
      </c>
      <c r="DA189" s="6">
        <v>-1.597</v>
      </c>
      <c r="DB189" s="6">
        <v>-2.2090000000000001</v>
      </c>
      <c r="DC189" s="6">
        <v>-12.84</v>
      </c>
      <c r="DD189" s="5">
        <v>-14</v>
      </c>
      <c r="DE189" s="5">
        <v>-25.68</v>
      </c>
      <c r="DF189" s="5">
        <v>-11.66</v>
      </c>
      <c r="DG189" s="5">
        <v>7.32</v>
      </c>
      <c r="DH189">
        <v>922</v>
      </c>
      <c r="DI189">
        <v>995</v>
      </c>
      <c r="DJ189" s="5">
        <v>1.38</v>
      </c>
      <c r="DK189" s="5">
        <v>2.29</v>
      </c>
      <c r="DL189" s="1">
        <v>17.399999999999999</v>
      </c>
      <c r="DM189" s="1">
        <v>27.1</v>
      </c>
      <c r="DN189" s="1">
        <v>8.3000000000000007</v>
      </c>
      <c r="DO189" s="1">
        <v>13.8</v>
      </c>
      <c r="DP189" s="5">
        <v>2.81</v>
      </c>
      <c r="DQ189" s="5">
        <v>2.12</v>
      </c>
      <c r="DR189" s="1">
        <v>24.8</v>
      </c>
      <c r="DS189" s="1">
        <v>28.5</v>
      </c>
      <c r="DT189" s="1">
        <v>9.3000000000000007</v>
      </c>
      <c r="DU189" s="1">
        <v>11.9</v>
      </c>
      <c r="DV189" s="1">
        <v>16.399999999999999</v>
      </c>
      <c r="DW189" s="1">
        <v>10.3</v>
      </c>
      <c r="DX189">
        <v>12</v>
      </c>
      <c r="DY189">
        <v>11</v>
      </c>
      <c r="DZ189">
        <v>10</v>
      </c>
      <c r="EA189">
        <v>9</v>
      </c>
      <c r="EB189">
        <v>18</v>
      </c>
      <c r="EC189">
        <v>20</v>
      </c>
      <c r="ED189" s="1">
        <v>54.8</v>
      </c>
      <c r="EE189">
        <v>49</v>
      </c>
      <c r="EF189">
        <v>49</v>
      </c>
      <c r="EG189">
        <v>42</v>
      </c>
      <c r="EH189">
        <v>50</v>
      </c>
      <c r="EI189" s="1">
        <v>0</v>
      </c>
      <c r="EJ189" s="1">
        <v>0</v>
      </c>
      <c r="EK189">
        <v>3</v>
      </c>
      <c r="EL189">
        <v>5</v>
      </c>
      <c r="EM189" s="5">
        <v>-0.92</v>
      </c>
      <c r="EN189" s="5">
        <v>0.69</v>
      </c>
      <c r="EO189" s="5">
        <v>0.01</v>
      </c>
      <c r="EP189" s="5">
        <v>6.47</v>
      </c>
      <c r="EQ189" s="5">
        <v>-4.74</v>
      </c>
      <c r="ER189" s="5">
        <v>1.8220000000000001</v>
      </c>
      <c r="ES189" s="5">
        <v>0.53</v>
      </c>
      <c r="ET189" s="5">
        <v>-0.99399999999999999</v>
      </c>
      <c r="EU189" s="5">
        <v>-77.662999999999997</v>
      </c>
      <c r="EV189" s="5">
        <v>-1.952</v>
      </c>
      <c r="EW189" s="5">
        <v>70.010999999999996</v>
      </c>
      <c r="EX189" s="1">
        <v>0</v>
      </c>
      <c r="EY189" s="1">
        <v>0</v>
      </c>
      <c r="EZ189">
        <v>0</v>
      </c>
      <c r="FA189">
        <v>0</v>
      </c>
      <c r="FB189" s="5">
        <v>0</v>
      </c>
      <c r="FC189" s="5">
        <v>0</v>
      </c>
      <c r="FD189" s="5">
        <v>0</v>
      </c>
      <c r="FE189" s="5">
        <v>5.17</v>
      </c>
      <c r="FF189" s="5">
        <v>0.43</v>
      </c>
      <c r="FG189" s="5">
        <v>4.74</v>
      </c>
      <c r="GA189" t="s">
        <v>561</v>
      </c>
      <c r="GB189" s="84">
        <v>0.6</v>
      </c>
      <c r="GC189" s="86">
        <v>0.57499999999999996</v>
      </c>
      <c r="GD189">
        <v>0.57499999999999996</v>
      </c>
      <c r="GE189" s="1">
        <f t="shared" si="13"/>
        <v>-0.56666666666666665</v>
      </c>
      <c r="GF189" s="78">
        <v>41.534294000000003</v>
      </c>
      <c r="GG189" s="78">
        <v>2.031663</v>
      </c>
      <c r="GH189" s="78">
        <v>2.212755</v>
      </c>
      <c r="GI189" s="80">
        <v>-1.738442</v>
      </c>
      <c r="GJ189" s="80">
        <v>0.66477900000000001</v>
      </c>
      <c r="GK189" s="80">
        <v>-8.0649999999999993E-3</v>
      </c>
      <c r="GL189" s="80">
        <f t="shared" si="14"/>
        <v>-0.46057599999999999</v>
      </c>
      <c r="GM189" s="80">
        <v>21.360621999999999</v>
      </c>
      <c r="GN189" s="80">
        <v>3.5877129999999999</v>
      </c>
      <c r="GO189" s="80">
        <v>4.5512709999999998</v>
      </c>
      <c r="GP189" s="80">
        <v>1.051202</v>
      </c>
      <c r="GQ189" s="80">
        <v>0.70081899999999997</v>
      </c>
      <c r="GR189" s="80">
        <v>-1.9005000000000001E-2</v>
      </c>
      <c r="GS189" s="87">
        <v>-0.6</v>
      </c>
      <c r="GT189" s="87">
        <v>-0.6</v>
      </c>
      <c r="GU189" s="87">
        <v>-0.1</v>
      </c>
      <c r="GV189" s="87">
        <v>-1.1000000000000001</v>
      </c>
      <c r="GW189" s="87">
        <v>0.5</v>
      </c>
      <c r="GX189" s="87">
        <v>-1.3</v>
      </c>
      <c r="GY189" s="87">
        <v>0</v>
      </c>
      <c r="GZ189" s="87">
        <v>0</v>
      </c>
      <c r="HA189" s="87">
        <v>0</v>
      </c>
      <c r="HB189" s="87">
        <v>0</v>
      </c>
      <c r="HC189" s="87">
        <v>0</v>
      </c>
      <c r="HD189" s="87">
        <v>0</v>
      </c>
      <c r="HE189" s="87">
        <v>0</v>
      </c>
      <c r="HF189" s="87">
        <v>0</v>
      </c>
      <c r="HG189" s="87">
        <v>0</v>
      </c>
      <c r="HH189" s="87">
        <v>0</v>
      </c>
      <c r="HI189" s="87">
        <v>0</v>
      </c>
      <c r="HJ189" s="87">
        <v>0</v>
      </c>
      <c r="HK189" s="87">
        <v>0</v>
      </c>
      <c r="HL189" s="87">
        <v>0</v>
      </c>
      <c r="HM189" s="87">
        <v>0</v>
      </c>
      <c r="HN189" s="87">
        <v>0</v>
      </c>
      <c r="HO189" s="87">
        <v>0</v>
      </c>
      <c r="HP189" s="87">
        <v>0</v>
      </c>
    </row>
    <row r="190" spans="1:224" x14ac:dyDescent="0.2">
      <c r="A190">
        <v>55</v>
      </c>
      <c r="B190" t="s">
        <v>3891</v>
      </c>
      <c r="C190" t="s">
        <v>3892</v>
      </c>
      <c r="D190" t="s">
        <v>2612</v>
      </c>
      <c r="E190" t="s">
        <v>2594</v>
      </c>
      <c r="F190">
        <v>74</v>
      </c>
      <c r="G190">
        <v>210</v>
      </c>
      <c r="H190" t="s">
        <v>1483</v>
      </c>
      <c r="J190" t="s">
        <v>1945</v>
      </c>
      <c r="K190" t="s">
        <v>1508</v>
      </c>
      <c r="L190" s="82" t="s">
        <v>2235</v>
      </c>
      <c r="M190" t="s">
        <v>3201</v>
      </c>
      <c r="N190">
        <v>74</v>
      </c>
      <c r="O190">
        <v>7</v>
      </c>
      <c r="P190">
        <v>11</v>
      </c>
      <c r="Q190">
        <v>18</v>
      </c>
      <c r="R190">
        <v>-13</v>
      </c>
      <c r="S190">
        <v>138</v>
      </c>
      <c r="T190">
        <v>24</v>
      </c>
      <c r="U190">
        <v>18</v>
      </c>
      <c r="V190">
        <v>0</v>
      </c>
      <c r="W190">
        <v>0</v>
      </c>
      <c r="X190">
        <v>0</v>
      </c>
      <c r="Y190">
        <v>7</v>
      </c>
      <c r="Z190">
        <v>10</v>
      </c>
      <c r="AA190">
        <v>0</v>
      </c>
      <c r="AB190">
        <v>0</v>
      </c>
      <c r="AC190">
        <v>0</v>
      </c>
      <c r="AD190">
        <v>1</v>
      </c>
      <c r="AE190">
        <v>1</v>
      </c>
      <c r="AF190">
        <v>0</v>
      </c>
      <c r="AG190">
        <v>117</v>
      </c>
      <c r="AH190">
        <v>197</v>
      </c>
      <c r="AI190">
        <v>28</v>
      </c>
      <c r="AJ190">
        <v>33</v>
      </c>
      <c r="AK190">
        <v>9</v>
      </c>
      <c r="AL190">
        <v>18</v>
      </c>
      <c r="AM190">
        <v>4</v>
      </c>
      <c r="AN190">
        <v>9</v>
      </c>
      <c r="AO190" s="1">
        <v>0.3</v>
      </c>
      <c r="AP190">
        <v>50408</v>
      </c>
      <c r="AQ190">
        <v>6005</v>
      </c>
      <c r="AR190">
        <v>906</v>
      </c>
      <c r="AS190" s="2">
        <v>1366</v>
      </c>
      <c r="AT190">
        <v>165000</v>
      </c>
      <c r="AU190" s="1">
        <v>34.006957999999997</v>
      </c>
      <c r="AV190" s="1">
        <v>17.8</v>
      </c>
      <c r="AW190" s="1">
        <v>19.8</v>
      </c>
      <c r="AX190" s="1">
        <v>-16.399999999999999</v>
      </c>
      <c r="AY190" s="1">
        <v>-0.9</v>
      </c>
      <c r="AZ190" s="1">
        <v>0.1</v>
      </c>
      <c r="BA190" s="1">
        <v>0</v>
      </c>
      <c r="BB190" s="1">
        <v>-0.7</v>
      </c>
      <c r="BC190" s="85">
        <f t="shared" si="10"/>
        <v>7.6665979180467305</v>
      </c>
      <c r="BD190" s="50">
        <v>3.779682483186372</v>
      </c>
      <c r="BE190" s="50">
        <v>-0.81303552105463384</v>
      </c>
      <c r="BF190" s="50">
        <v>0.7988225469333704</v>
      </c>
      <c r="BG190" s="50">
        <v>1.1562068313189651</v>
      </c>
      <c r="BH190" s="50">
        <v>0</v>
      </c>
      <c r="BI190" s="85">
        <f t="shared" si="11"/>
        <v>4.9216763403840735</v>
      </c>
      <c r="BJ190" s="50">
        <v>4.5341835447417997</v>
      </c>
      <c r="BK190" s="50">
        <v>5.0917862663594882E-2</v>
      </c>
      <c r="BL190" s="50">
        <v>5.0127796713555464</v>
      </c>
      <c r="BM190" s="50">
        <v>-6.8529595010982849</v>
      </c>
      <c r="BN190" s="85">
        <f t="shared" si="12"/>
        <v>2.744921577662657</v>
      </c>
      <c r="BO190" s="5">
        <v>11.32</v>
      </c>
      <c r="BP190" s="5">
        <v>35.700000000000003</v>
      </c>
      <c r="BQ190">
        <v>7</v>
      </c>
      <c r="BR190">
        <v>99</v>
      </c>
      <c r="BS190">
        <v>32</v>
      </c>
      <c r="BT190" s="1">
        <v>27.8</v>
      </c>
      <c r="BU190">
        <v>0</v>
      </c>
      <c r="BV190">
        <v>7</v>
      </c>
      <c r="BW190">
        <v>4</v>
      </c>
      <c r="BX190" s="1">
        <v>40.799999999999997</v>
      </c>
      <c r="BY190">
        <v>3</v>
      </c>
      <c r="BZ190">
        <v>12</v>
      </c>
      <c r="CA190">
        <v>2</v>
      </c>
      <c r="CB190" s="1">
        <v>30.7</v>
      </c>
      <c r="CC190">
        <v>3</v>
      </c>
      <c r="CD190">
        <v>55</v>
      </c>
      <c r="CE190">
        <v>17</v>
      </c>
      <c r="CF190" s="1">
        <v>28.6</v>
      </c>
      <c r="CG190">
        <v>29</v>
      </c>
      <c r="CH190">
        <v>19</v>
      </c>
      <c r="CI190" s="1">
        <v>2.1</v>
      </c>
      <c r="CJ190" s="1">
        <v>1.4</v>
      </c>
      <c r="CK190" s="1">
        <v>16.399999999999999</v>
      </c>
      <c r="CL190" s="1">
        <v>9.8000000000000007</v>
      </c>
      <c r="CM190" s="1">
        <v>14.7</v>
      </c>
      <c r="CN190" s="1">
        <v>10.9</v>
      </c>
      <c r="CO190">
        <v>14</v>
      </c>
      <c r="CP190">
        <v>9</v>
      </c>
      <c r="CQ190" s="1">
        <v>1</v>
      </c>
      <c r="CR190" s="1">
        <v>0.6</v>
      </c>
      <c r="CS190" s="1">
        <v>4.2</v>
      </c>
      <c r="CT190" s="1">
        <v>3.3</v>
      </c>
      <c r="CU190" s="1">
        <v>3.7</v>
      </c>
      <c r="CV190" s="1">
        <v>4.3</v>
      </c>
      <c r="CW190" s="5">
        <v>-1.5</v>
      </c>
      <c r="CX190" s="6">
        <v>-6.0999999999999999E-2</v>
      </c>
      <c r="CY190" s="6">
        <v>-9.8000000000000004E-2</v>
      </c>
      <c r="CZ190" s="6">
        <v>-0.154</v>
      </c>
      <c r="DA190" s="6">
        <v>0.16900000000000001</v>
      </c>
      <c r="DB190" s="6">
        <v>-1.0329999999999999</v>
      </c>
      <c r="DC190" s="6">
        <v>-11.475</v>
      </c>
      <c r="DD190" s="5">
        <v>-0.9</v>
      </c>
      <c r="DE190" s="5">
        <v>-11.03</v>
      </c>
      <c r="DF190" s="5">
        <v>-10.17</v>
      </c>
      <c r="DG190" s="5">
        <v>6.78</v>
      </c>
      <c r="DH190">
        <v>908</v>
      </c>
      <c r="DI190">
        <v>976</v>
      </c>
      <c r="DJ190" s="5">
        <v>1.79</v>
      </c>
      <c r="DK190" s="5">
        <v>2.79</v>
      </c>
      <c r="DL190" s="1">
        <v>24.6</v>
      </c>
      <c r="DM190" s="1">
        <v>27.6</v>
      </c>
      <c r="DN190" s="1">
        <v>10</v>
      </c>
      <c r="DO190" s="1">
        <v>10.5</v>
      </c>
      <c r="DP190" s="5">
        <v>2.77</v>
      </c>
      <c r="DQ190" s="5">
        <v>2.27</v>
      </c>
      <c r="DR190" s="1">
        <v>24.9</v>
      </c>
      <c r="DS190" s="1">
        <v>29.1</v>
      </c>
      <c r="DT190" s="1">
        <v>9.3000000000000007</v>
      </c>
      <c r="DU190" s="1">
        <v>12</v>
      </c>
      <c r="DV190" s="1">
        <v>14.7</v>
      </c>
      <c r="DW190" s="1">
        <v>10.9</v>
      </c>
      <c r="DX190">
        <v>89</v>
      </c>
      <c r="DY190">
        <v>98</v>
      </c>
      <c r="DZ190">
        <v>69</v>
      </c>
      <c r="EA190">
        <v>104</v>
      </c>
      <c r="EB190">
        <v>129</v>
      </c>
      <c r="EC190">
        <v>134</v>
      </c>
      <c r="ED190" s="1">
        <v>51.9</v>
      </c>
      <c r="EE190">
        <v>267</v>
      </c>
      <c r="EF190">
        <v>275</v>
      </c>
      <c r="EG190">
        <v>230</v>
      </c>
      <c r="EH190">
        <v>49.3</v>
      </c>
      <c r="EI190" s="1">
        <v>0.5</v>
      </c>
      <c r="EJ190" s="1">
        <v>0.21</v>
      </c>
      <c r="EK190">
        <v>25</v>
      </c>
      <c r="EL190">
        <v>39</v>
      </c>
      <c r="EM190" s="5">
        <v>-1</v>
      </c>
      <c r="EN190" s="5">
        <v>0.5</v>
      </c>
      <c r="EO190" s="5">
        <v>0.21</v>
      </c>
      <c r="EP190" s="5">
        <v>5.77</v>
      </c>
      <c r="EQ190" s="5">
        <v>-5.34</v>
      </c>
      <c r="ER190" s="5">
        <v>2.85</v>
      </c>
      <c r="ES190" s="5">
        <v>-1.631</v>
      </c>
      <c r="ET190" s="5">
        <v>-13.53</v>
      </c>
      <c r="EU190" s="5">
        <v>-82.15</v>
      </c>
      <c r="EV190" s="5">
        <v>-11.14</v>
      </c>
      <c r="EW190" s="5">
        <v>63.923999999999999</v>
      </c>
      <c r="EX190" s="1">
        <v>0</v>
      </c>
      <c r="EY190" s="1">
        <v>0</v>
      </c>
      <c r="EZ190">
        <v>0</v>
      </c>
      <c r="FA190">
        <v>0</v>
      </c>
      <c r="FB190" s="5">
        <v>0</v>
      </c>
      <c r="FC190" s="5">
        <v>0</v>
      </c>
      <c r="FD190" s="5">
        <v>0</v>
      </c>
      <c r="FE190" s="5">
        <v>6.46</v>
      </c>
      <c r="FF190" s="5">
        <v>1.1200000000000001</v>
      </c>
      <c r="FG190" s="5">
        <v>5.34</v>
      </c>
      <c r="FH190" s="5">
        <v>1.36</v>
      </c>
      <c r="FI190" s="5">
        <v>4.3600000000000003</v>
      </c>
      <c r="FJ190" s="5">
        <v>3.26</v>
      </c>
      <c r="FK190" s="5">
        <v>0.38</v>
      </c>
      <c r="FL190" s="5">
        <v>0.23300000000000001</v>
      </c>
      <c r="FM190" s="5">
        <v>1.635</v>
      </c>
      <c r="FN190" s="5">
        <v>80.53</v>
      </c>
      <c r="FO190" s="5">
        <v>3.3380000000000001</v>
      </c>
      <c r="FP190" s="5">
        <v>-88.174000000000007</v>
      </c>
      <c r="FQ190" s="1">
        <v>0.6</v>
      </c>
      <c r="FR190" s="1">
        <v>0</v>
      </c>
      <c r="FS190">
        <v>2</v>
      </c>
      <c r="FT190">
        <v>9</v>
      </c>
      <c r="FU190" s="5">
        <v>1.19</v>
      </c>
      <c r="FV190" s="5">
        <v>5.37</v>
      </c>
      <c r="FW190" s="5">
        <v>-4.18</v>
      </c>
      <c r="FX190" s="5">
        <v>0.93</v>
      </c>
      <c r="FY190" s="5">
        <v>8.3699999999999992</v>
      </c>
      <c r="FZ190" s="5">
        <v>-7.44</v>
      </c>
      <c r="GA190" t="s">
        <v>564</v>
      </c>
      <c r="GB190" s="84">
        <v>1</v>
      </c>
      <c r="GC190" s="86">
        <v>1.0329999999999999</v>
      </c>
      <c r="GD190" t="s">
        <v>564</v>
      </c>
      <c r="GE190" s="1">
        <f t="shared" si="13"/>
        <v>-0.73333333333333328</v>
      </c>
      <c r="GF190" s="78">
        <v>63.077250999999997</v>
      </c>
      <c r="GG190" s="78">
        <v>9.662998</v>
      </c>
      <c r="GH190" s="78">
        <v>9.8176810000000003</v>
      </c>
      <c r="GI190" s="80">
        <v>9.5231999999999997E-2</v>
      </c>
      <c r="GJ190" s="80">
        <v>1.1129530000000001</v>
      </c>
      <c r="GK190" s="80">
        <v>-1.7332E-2</v>
      </c>
      <c r="GL190" s="80">
        <f t="shared" si="14"/>
        <v>-0.10304899999999995</v>
      </c>
      <c r="GM190" s="80">
        <v>15.791067</v>
      </c>
      <c r="GN190" s="80">
        <v>4.9157409999999997</v>
      </c>
      <c r="GO190" s="80">
        <v>5.3023720000000001</v>
      </c>
      <c r="GP190" s="80">
        <v>1.7843819999999999</v>
      </c>
      <c r="GQ190" s="80">
        <v>0.76762600000000003</v>
      </c>
      <c r="GR190" s="80">
        <v>7.0774000000000004E-2</v>
      </c>
      <c r="GS190" s="87">
        <v>-2.8</v>
      </c>
      <c r="GT190" s="87">
        <v>-2.8</v>
      </c>
      <c r="GU190" s="87">
        <v>0.1</v>
      </c>
      <c r="GV190" s="87">
        <v>-1.1000000000000001</v>
      </c>
      <c r="GW190" s="87">
        <v>1.9</v>
      </c>
      <c r="GX190" s="87">
        <v>-1.9</v>
      </c>
      <c r="GY190" s="87">
        <v>0</v>
      </c>
      <c r="GZ190" s="87">
        <v>0</v>
      </c>
      <c r="HA190" s="87">
        <v>0</v>
      </c>
      <c r="HB190" s="87">
        <v>0</v>
      </c>
      <c r="HC190" s="87">
        <v>0</v>
      </c>
      <c r="HD190" s="87">
        <v>0</v>
      </c>
      <c r="HE190" s="87">
        <v>1.6</v>
      </c>
      <c r="HF190" s="87">
        <v>0.1</v>
      </c>
      <c r="HG190" s="87">
        <v>0.5</v>
      </c>
      <c r="HH190" s="87">
        <v>0.1</v>
      </c>
      <c r="HI190" s="87">
        <v>0.1</v>
      </c>
      <c r="HJ190" s="87">
        <v>0.8</v>
      </c>
      <c r="HK190" s="87">
        <v>-7.9</v>
      </c>
      <c r="HL190" s="87">
        <v>0.8</v>
      </c>
      <c r="HM190" s="87">
        <v>-0.7</v>
      </c>
      <c r="HN190" s="87">
        <v>-0.3</v>
      </c>
      <c r="HO190" s="87">
        <v>0.3</v>
      </c>
      <c r="HP190" s="87">
        <v>0.1</v>
      </c>
    </row>
    <row r="191" spans="1:224" x14ac:dyDescent="0.2">
      <c r="A191">
        <v>34</v>
      </c>
      <c r="B191" t="s">
        <v>4165</v>
      </c>
      <c r="C191" t="s">
        <v>2656</v>
      </c>
      <c r="D191" t="s">
        <v>2593</v>
      </c>
      <c r="E191" t="s">
        <v>2594</v>
      </c>
      <c r="F191">
        <v>73</v>
      </c>
      <c r="G191">
        <v>201</v>
      </c>
      <c r="H191" t="s">
        <v>1488</v>
      </c>
      <c r="J191" t="s">
        <v>1939</v>
      </c>
      <c r="K191" t="s">
        <v>1583</v>
      </c>
      <c r="L191" s="82" t="s">
        <v>2235</v>
      </c>
      <c r="M191" t="s">
        <v>3201</v>
      </c>
      <c r="N191">
        <v>74</v>
      </c>
      <c r="O191">
        <v>4</v>
      </c>
      <c r="P191">
        <v>15</v>
      </c>
      <c r="Q191">
        <v>19</v>
      </c>
      <c r="R191">
        <v>1</v>
      </c>
      <c r="S191">
        <v>12</v>
      </c>
      <c r="T191">
        <v>6</v>
      </c>
      <c r="U191">
        <v>0</v>
      </c>
      <c r="V191">
        <v>0</v>
      </c>
      <c r="W191">
        <v>0</v>
      </c>
      <c r="X191">
        <v>0</v>
      </c>
      <c r="Y191">
        <v>4</v>
      </c>
      <c r="Z191">
        <v>13</v>
      </c>
      <c r="AA191">
        <v>0</v>
      </c>
      <c r="AB191">
        <v>0</v>
      </c>
      <c r="AC191">
        <v>0</v>
      </c>
      <c r="AD191">
        <v>2</v>
      </c>
      <c r="AE191">
        <v>1</v>
      </c>
      <c r="AF191">
        <v>0</v>
      </c>
      <c r="AG191">
        <v>83</v>
      </c>
      <c r="AH191">
        <v>104</v>
      </c>
      <c r="AI191">
        <v>54</v>
      </c>
      <c r="AJ191">
        <v>28</v>
      </c>
      <c r="AK191">
        <v>7</v>
      </c>
      <c r="AL191">
        <v>30</v>
      </c>
      <c r="AM191">
        <v>50</v>
      </c>
      <c r="AN191">
        <v>60</v>
      </c>
      <c r="AO191" s="1">
        <v>2.6</v>
      </c>
      <c r="AP191">
        <v>44165</v>
      </c>
      <c r="AQ191">
        <v>13685</v>
      </c>
      <c r="AR191">
        <v>422</v>
      </c>
      <c r="AS191" s="2">
        <v>1358</v>
      </c>
      <c r="AT191">
        <v>1162540</v>
      </c>
      <c r="AU191" s="1">
        <v>66.008430000000004</v>
      </c>
      <c r="AV191" s="1">
        <v>16.7</v>
      </c>
      <c r="AW191" s="1">
        <v>19.899999999999999</v>
      </c>
      <c r="AX191" s="1">
        <v>-3.1</v>
      </c>
      <c r="AY191" s="1">
        <v>-0.7</v>
      </c>
      <c r="AZ191" s="1">
        <v>2.1</v>
      </c>
      <c r="BA191" s="1">
        <v>0</v>
      </c>
      <c r="BB191" s="1">
        <v>1.4</v>
      </c>
      <c r="BC191" s="85">
        <f t="shared" si="10"/>
        <v>30.390210334094416</v>
      </c>
      <c r="BD191" s="50">
        <v>2.3381779016177</v>
      </c>
      <c r="BE191" s="50">
        <v>-3.3021421936322189E-2</v>
      </c>
      <c r="BF191" s="50">
        <v>-0.74513261084204696</v>
      </c>
      <c r="BG191" s="50">
        <v>-0.61630873918447737</v>
      </c>
      <c r="BH191" s="50">
        <v>0</v>
      </c>
      <c r="BI191" s="85">
        <f t="shared" si="11"/>
        <v>0.94371512965485349</v>
      </c>
      <c r="BJ191" s="50">
        <v>6.5933740258973117</v>
      </c>
      <c r="BK191" s="50">
        <v>2.5154044210212844E-2</v>
      </c>
      <c r="BL191" s="50">
        <v>18.092964322416794</v>
      </c>
      <c r="BM191" s="50">
        <v>4.7350028119152414</v>
      </c>
      <c r="BN191" s="85">
        <f t="shared" si="12"/>
        <v>29.446495204439561</v>
      </c>
      <c r="CW191" s="5">
        <v>-0.49</v>
      </c>
      <c r="CX191" s="6">
        <v>-3.5999999999999997E-2</v>
      </c>
      <c r="CY191" s="6">
        <v>-7.2999999999999995E-2</v>
      </c>
      <c r="CZ191" s="6">
        <v>0.106</v>
      </c>
      <c r="DA191" s="6">
        <v>-0.75900000000000001</v>
      </c>
      <c r="DB191" s="6">
        <v>-2.552</v>
      </c>
      <c r="DC191" s="6">
        <v>1.752</v>
      </c>
      <c r="DD191" s="5">
        <v>-15.7</v>
      </c>
      <c r="DE191" s="5">
        <v>-7.49</v>
      </c>
      <c r="DF191" s="5">
        <v>8.24</v>
      </c>
      <c r="DG191" s="5">
        <v>8.1300000000000008</v>
      </c>
      <c r="DH191">
        <v>931</v>
      </c>
      <c r="DI191">
        <v>1012</v>
      </c>
      <c r="DJ191" s="5">
        <v>2.14</v>
      </c>
      <c r="DK191" s="5">
        <v>2.14</v>
      </c>
      <c r="DL191" s="1">
        <v>24.2</v>
      </c>
      <c r="DM191" s="1">
        <v>28.7</v>
      </c>
      <c r="DN191" s="1">
        <v>10.6</v>
      </c>
      <c r="DO191" s="1">
        <v>12.6</v>
      </c>
      <c r="DP191" s="5">
        <v>2.58</v>
      </c>
      <c r="DQ191" s="5">
        <v>2.09</v>
      </c>
      <c r="DR191" s="1">
        <v>28.8</v>
      </c>
      <c r="DS191" s="1">
        <v>24.4</v>
      </c>
      <c r="DT191" s="1">
        <v>12.6</v>
      </c>
      <c r="DU191" s="1">
        <v>12</v>
      </c>
      <c r="DV191" s="1">
        <v>10.4</v>
      </c>
      <c r="DW191" s="1">
        <v>13.2</v>
      </c>
      <c r="DX191">
        <v>95</v>
      </c>
      <c r="DY191">
        <v>81</v>
      </c>
      <c r="DZ191">
        <v>132</v>
      </c>
      <c r="EA191">
        <v>102</v>
      </c>
      <c r="EB191">
        <v>141</v>
      </c>
      <c r="EC191">
        <v>120</v>
      </c>
      <c r="ED191" s="1">
        <v>42.9</v>
      </c>
      <c r="EE191">
        <v>245</v>
      </c>
      <c r="EF191">
        <v>261</v>
      </c>
      <c r="EG191">
        <v>230</v>
      </c>
      <c r="EH191">
        <v>48.4</v>
      </c>
      <c r="EI191" s="1">
        <v>0.49</v>
      </c>
      <c r="EJ191" s="1">
        <v>0.57999999999999996</v>
      </c>
      <c r="EK191">
        <v>26</v>
      </c>
      <c r="EL191">
        <v>26</v>
      </c>
      <c r="EM191" s="5">
        <v>0</v>
      </c>
      <c r="EN191" s="5">
        <v>0.49</v>
      </c>
      <c r="EO191" s="5">
        <v>0.11</v>
      </c>
      <c r="EP191" s="5">
        <v>6.15</v>
      </c>
      <c r="EQ191" s="5">
        <v>3.07</v>
      </c>
      <c r="ER191" s="5">
        <v>0.76900000000000002</v>
      </c>
      <c r="ES191" s="5">
        <v>-0.69699999999999995</v>
      </c>
      <c r="ET191" s="5">
        <v>-1.909</v>
      </c>
      <c r="EU191" s="5">
        <v>-81.652000000000001</v>
      </c>
      <c r="EV191" s="5">
        <v>-10.244</v>
      </c>
      <c r="EW191" s="5">
        <v>61.125999999999998</v>
      </c>
      <c r="EX191" s="1">
        <v>0</v>
      </c>
      <c r="EY191" s="1">
        <v>0</v>
      </c>
      <c r="EZ191">
        <v>1</v>
      </c>
      <c r="FA191">
        <v>0</v>
      </c>
      <c r="FB191" s="5">
        <v>7.55</v>
      </c>
      <c r="FC191" s="5">
        <v>0</v>
      </c>
      <c r="FD191" s="5">
        <v>7.55</v>
      </c>
      <c r="FE191" s="5">
        <v>5.27</v>
      </c>
      <c r="FF191" s="5">
        <v>0.79</v>
      </c>
      <c r="FG191" s="5">
        <v>4.4800000000000004</v>
      </c>
      <c r="FH191" s="5">
        <v>3.08</v>
      </c>
      <c r="FI191" s="5">
        <v>3.01</v>
      </c>
      <c r="FJ191" s="5">
        <v>4.63</v>
      </c>
      <c r="FK191" s="5">
        <v>1.125</v>
      </c>
      <c r="FL191" s="5">
        <v>0.48599999999999999</v>
      </c>
      <c r="FM191" s="5">
        <v>-0.70899999999999996</v>
      </c>
      <c r="FN191" s="5">
        <v>76.116</v>
      </c>
      <c r="FO191" s="5">
        <v>-10.444000000000001</v>
      </c>
      <c r="FP191" s="5">
        <v>-87.19</v>
      </c>
      <c r="FQ191" s="1">
        <v>0.26</v>
      </c>
      <c r="FR191" s="1">
        <v>0.26</v>
      </c>
      <c r="FS191">
        <v>2</v>
      </c>
      <c r="FT191">
        <v>10</v>
      </c>
      <c r="FU191" s="5">
        <v>0.53</v>
      </c>
      <c r="FV191" s="5">
        <v>2.63</v>
      </c>
      <c r="FW191" s="5">
        <v>-2.1</v>
      </c>
      <c r="FX191" s="5">
        <v>0.27</v>
      </c>
      <c r="FY191" s="5">
        <v>7</v>
      </c>
      <c r="FZ191" s="5">
        <v>-6.73</v>
      </c>
      <c r="GA191" t="s">
        <v>562</v>
      </c>
      <c r="GB191" s="84">
        <v>1</v>
      </c>
      <c r="GC191" s="86">
        <v>0.6</v>
      </c>
      <c r="GD191">
        <v>0.6</v>
      </c>
      <c r="GE191" s="1">
        <f t="shared" si="13"/>
        <v>-3.3333333333333437E-2</v>
      </c>
      <c r="GF191" s="78">
        <v>61.657165999999997</v>
      </c>
      <c r="GG191" s="78">
        <v>6.0072369999999999</v>
      </c>
      <c r="GH191" s="78">
        <v>11.612361999999999</v>
      </c>
      <c r="GI191" s="80">
        <v>-0.89656899999999995</v>
      </c>
      <c r="GJ191" s="80">
        <v>1.680742</v>
      </c>
      <c r="GK191" s="80">
        <v>9.2379999999999997E-3</v>
      </c>
      <c r="GL191" s="80">
        <f t="shared" si="14"/>
        <v>-0.23552966666666664</v>
      </c>
      <c r="GM191" s="80">
        <v>15.511663</v>
      </c>
      <c r="GN191" s="80">
        <v>3.7273209999999999</v>
      </c>
      <c r="GO191" s="80">
        <v>5.7223839999999999</v>
      </c>
      <c r="GP191" s="80">
        <v>1.4578519999999999</v>
      </c>
      <c r="GQ191" s="80">
        <v>0.84127600000000002</v>
      </c>
      <c r="GR191" s="80">
        <v>6.0824999999999997E-2</v>
      </c>
      <c r="GS191" s="87">
        <v>-7</v>
      </c>
      <c r="GT191" s="87">
        <v>-7</v>
      </c>
      <c r="GU191" s="87">
        <v>0.1</v>
      </c>
      <c r="GV191" s="87">
        <v>-0.2</v>
      </c>
      <c r="GW191" s="87">
        <v>-0.6</v>
      </c>
      <c r="GX191" s="87">
        <v>-7.7</v>
      </c>
      <c r="GY191" s="87">
        <v>-0.1</v>
      </c>
      <c r="GZ191" s="87">
        <v>-0.1</v>
      </c>
      <c r="HA191" s="87">
        <v>0.1</v>
      </c>
      <c r="HB191" s="87">
        <v>0.1</v>
      </c>
      <c r="HC191" s="87">
        <v>0</v>
      </c>
      <c r="HD191" s="87">
        <v>0.1</v>
      </c>
      <c r="HE191" s="87">
        <v>0.4</v>
      </c>
      <c r="HF191" s="87">
        <v>-0.4</v>
      </c>
      <c r="HG191" s="87">
        <v>0.1</v>
      </c>
      <c r="HH191" s="87">
        <v>0.1</v>
      </c>
      <c r="HI191" s="87">
        <v>0.1</v>
      </c>
      <c r="HJ191" s="87">
        <v>-0.1</v>
      </c>
      <c r="HK191" s="87">
        <v>-20</v>
      </c>
      <c r="HL191" s="87">
        <v>1.5</v>
      </c>
      <c r="HM191" s="87">
        <v>1.2</v>
      </c>
      <c r="HN191" s="87">
        <v>0.6</v>
      </c>
      <c r="HO191" s="87">
        <v>-0.6</v>
      </c>
      <c r="HP191" s="87">
        <v>2.7</v>
      </c>
    </row>
    <row r="192" spans="1:224" x14ac:dyDescent="0.2">
      <c r="A192">
        <v>23</v>
      </c>
      <c r="B192" t="s">
        <v>4195</v>
      </c>
      <c r="C192" t="s">
        <v>4196</v>
      </c>
      <c r="E192" t="s">
        <v>4180</v>
      </c>
      <c r="F192">
        <v>72</v>
      </c>
      <c r="G192">
        <v>190</v>
      </c>
      <c r="H192" t="s">
        <v>1488</v>
      </c>
      <c r="J192" t="s">
        <v>1650</v>
      </c>
      <c r="K192" t="s">
        <v>1508</v>
      </c>
      <c r="L192" s="82" t="s">
        <v>2235</v>
      </c>
      <c r="M192" t="s">
        <v>3202</v>
      </c>
      <c r="N192">
        <v>56</v>
      </c>
      <c r="O192">
        <v>23</v>
      </c>
      <c r="P192">
        <v>21</v>
      </c>
      <c r="Q192">
        <v>44</v>
      </c>
      <c r="R192">
        <v>6</v>
      </c>
      <c r="S192">
        <v>10</v>
      </c>
      <c r="T192">
        <v>4</v>
      </c>
      <c r="U192">
        <v>0</v>
      </c>
      <c r="V192">
        <v>0</v>
      </c>
      <c r="W192">
        <v>0</v>
      </c>
      <c r="X192">
        <v>0</v>
      </c>
      <c r="Y192">
        <v>15</v>
      </c>
      <c r="Z192">
        <v>12</v>
      </c>
      <c r="AA192">
        <v>8</v>
      </c>
      <c r="AB192">
        <v>9</v>
      </c>
      <c r="AC192">
        <v>0</v>
      </c>
      <c r="AD192">
        <v>0</v>
      </c>
      <c r="AE192">
        <v>4</v>
      </c>
      <c r="AF192">
        <v>0</v>
      </c>
      <c r="AG192">
        <v>153</v>
      </c>
      <c r="AH192">
        <v>30</v>
      </c>
      <c r="AI192">
        <v>21</v>
      </c>
      <c r="AJ192">
        <v>35</v>
      </c>
      <c r="AK192">
        <v>13</v>
      </c>
      <c r="AL192">
        <v>32</v>
      </c>
      <c r="AM192">
        <v>4</v>
      </c>
      <c r="AN192">
        <v>10</v>
      </c>
      <c r="AO192" s="1">
        <v>0.4</v>
      </c>
      <c r="AP192">
        <v>50467</v>
      </c>
      <c r="AQ192">
        <v>1567</v>
      </c>
      <c r="AR192">
        <v>11769</v>
      </c>
      <c r="AS192" s="2">
        <v>1354</v>
      </c>
      <c r="AT192">
        <v>3167251</v>
      </c>
      <c r="AU192" s="1">
        <v>56.072853000000002</v>
      </c>
      <c r="AV192" s="1">
        <v>24.6</v>
      </c>
      <c r="AW192" s="1">
        <v>18.7</v>
      </c>
      <c r="AX192" s="1">
        <v>7.3</v>
      </c>
      <c r="AY192" s="1">
        <v>6.7</v>
      </c>
      <c r="AZ192" s="1">
        <v>1.7</v>
      </c>
      <c r="BA192" s="1">
        <v>1.1000000000000001</v>
      </c>
      <c r="BB192" s="1">
        <v>9.5</v>
      </c>
      <c r="BC192" s="85">
        <f t="shared" si="10"/>
        <v>52.497860264182926</v>
      </c>
      <c r="BD192" s="50">
        <v>21.458825794269071</v>
      </c>
      <c r="BE192" s="50">
        <v>11.060256610451455</v>
      </c>
      <c r="BF192" s="50">
        <v>-0.28423513522884292</v>
      </c>
      <c r="BG192" s="50">
        <v>-4.2624984092047651</v>
      </c>
      <c r="BH192" s="50">
        <v>10.297022911360283</v>
      </c>
      <c r="BI192" s="85">
        <f t="shared" si="11"/>
        <v>38.269371771647201</v>
      </c>
      <c r="BJ192" s="50">
        <v>6.9390316050244438</v>
      </c>
      <c r="BK192" s="50">
        <v>-0.4265032441985816</v>
      </c>
      <c r="BL192" s="50">
        <v>1.5607020915319068</v>
      </c>
      <c r="BM192" s="50">
        <v>6.1552580401779551</v>
      </c>
      <c r="BN192" s="85">
        <f t="shared" si="12"/>
        <v>14.228488492535725</v>
      </c>
      <c r="BO192" s="5">
        <v>14.5</v>
      </c>
      <c r="BP192" s="5">
        <v>33.159999999999997</v>
      </c>
      <c r="BQ192">
        <v>13</v>
      </c>
      <c r="BR192">
        <v>92</v>
      </c>
      <c r="BS192">
        <v>26</v>
      </c>
      <c r="BT192" s="1">
        <v>30.9</v>
      </c>
      <c r="BU192">
        <v>0</v>
      </c>
      <c r="BV192">
        <v>7</v>
      </c>
      <c r="BW192">
        <v>1</v>
      </c>
      <c r="BX192" s="1">
        <v>39.5</v>
      </c>
      <c r="BY192">
        <v>2</v>
      </c>
      <c r="BZ192">
        <v>6</v>
      </c>
      <c r="CA192">
        <v>2</v>
      </c>
      <c r="CB192" s="1">
        <v>34.4</v>
      </c>
      <c r="CC192">
        <v>10</v>
      </c>
      <c r="CD192">
        <v>63</v>
      </c>
      <c r="CE192">
        <v>18</v>
      </c>
      <c r="CF192" s="1">
        <v>30.7</v>
      </c>
      <c r="CG192">
        <v>32</v>
      </c>
      <c r="CH192">
        <v>18</v>
      </c>
      <c r="CI192" s="1">
        <v>2.4</v>
      </c>
      <c r="CJ192" s="1">
        <v>1.3</v>
      </c>
      <c r="CK192" s="1">
        <v>15.7</v>
      </c>
      <c r="CL192" s="1">
        <v>10.8</v>
      </c>
      <c r="CM192" s="1">
        <v>16.3</v>
      </c>
      <c r="CN192" s="1">
        <v>9.9</v>
      </c>
      <c r="CO192">
        <v>4</v>
      </c>
      <c r="CP192">
        <v>5</v>
      </c>
      <c r="CQ192" s="1">
        <v>0.3</v>
      </c>
      <c r="CR192" s="1">
        <v>0.4</v>
      </c>
      <c r="CS192" s="1">
        <v>3.4</v>
      </c>
      <c r="CT192" s="1">
        <v>3.9</v>
      </c>
      <c r="CU192" s="1">
        <v>3.7</v>
      </c>
      <c r="CV192" s="1">
        <v>3.9</v>
      </c>
      <c r="CW192" s="5">
        <v>0.83</v>
      </c>
      <c r="CX192" s="6">
        <v>-5.0000000000000001E-3</v>
      </c>
      <c r="CY192" s="6">
        <v>1.7999999999999999E-2</v>
      </c>
      <c r="CZ192" s="6">
        <v>0.82599999999999996</v>
      </c>
      <c r="DA192" s="6">
        <v>1.72</v>
      </c>
      <c r="DB192" s="6">
        <v>1.2889999999999999</v>
      </c>
      <c r="DC192" s="6">
        <v>-9.0269999999999992</v>
      </c>
      <c r="DD192" s="5">
        <v>5.3</v>
      </c>
      <c r="DE192" s="5">
        <v>-10.57</v>
      </c>
      <c r="DF192" s="5">
        <v>-15.9</v>
      </c>
      <c r="DG192" s="5">
        <v>10.32</v>
      </c>
      <c r="DH192">
        <v>925</v>
      </c>
      <c r="DI192">
        <v>1028</v>
      </c>
      <c r="DJ192" s="5">
        <v>2.88</v>
      </c>
      <c r="DK192" s="5">
        <v>2.2200000000000002</v>
      </c>
      <c r="DL192" s="1">
        <v>25.1</v>
      </c>
      <c r="DM192" s="1">
        <v>27.4</v>
      </c>
      <c r="DN192" s="1">
        <v>8.4</v>
      </c>
      <c r="DO192" s="1">
        <v>12.4</v>
      </c>
      <c r="DP192" s="5">
        <v>2.52</v>
      </c>
      <c r="DQ192" s="5">
        <v>2.68</v>
      </c>
      <c r="DR192" s="1">
        <v>23.1</v>
      </c>
      <c r="DS192" s="1">
        <v>29.6</v>
      </c>
      <c r="DT192" s="1">
        <v>9</v>
      </c>
      <c r="DU192" s="1">
        <v>11.8</v>
      </c>
      <c r="DV192" s="1">
        <v>16.3</v>
      </c>
      <c r="DW192" s="1">
        <v>9.9</v>
      </c>
      <c r="DX192">
        <v>106</v>
      </c>
      <c r="DY192">
        <v>126</v>
      </c>
      <c r="DZ192">
        <v>107</v>
      </c>
      <c r="EA192">
        <v>149</v>
      </c>
      <c r="EB192">
        <v>144</v>
      </c>
      <c r="EC192">
        <v>186</v>
      </c>
      <c r="ED192" s="1">
        <v>47.5</v>
      </c>
      <c r="EE192">
        <v>255</v>
      </c>
      <c r="EF192">
        <v>280</v>
      </c>
      <c r="EG192">
        <v>274</v>
      </c>
      <c r="EH192">
        <v>47.7</v>
      </c>
      <c r="EI192" s="1">
        <v>0.52</v>
      </c>
      <c r="EJ192" s="1">
        <v>0.3</v>
      </c>
      <c r="EK192">
        <v>39</v>
      </c>
      <c r="EL192">
        <v>30</v>
      </c>
      <c r="EM192" s="5">
        <v>0.67</v>
      </c>
      <c r="EN192" s="5">
        <v>-0.16</v>
      </c>
      <c r="EO192" s="5">
        <v>3.25</v>
      </c>
      <c r="EP192" s="5">
        <v>2.52</v>
      </c>
      <c r="EQ192" s="5">
        <v>2.12</v>
      </c>
      <c r="ER192" s="5">
        <v>-0.57399999999999995</v>
      </c>
      <c r="ES192" s="5">
        <v>1.4E-2</v>
      </c>
      <c r="ET192" s="5">
        <v>0.42599999999999999</v>
      </c>
      <c r="EU192" s="5">
        <v>-80.081999999999994</v>
      </c>
      <c r="EV192" s="5">
        <v>10.375999999999999</v>
      </c>
      <c r="EW192" s="5">
        <v>78.045000000000002</v>
      </c>
      <c r="EX192" s="1">
        <v>1.32</v>
      </c>
      <c r="EY192" s="1">
        <v>0.99</v>
      </c>
      <c r="EZ192">
        <v>22</v>
      </c>
      <c r="FA192">
        <v>4</v>
      </c>
      <c r="FB192" s="5">
        <v>7.26</v>
      </c>
      <c r="FC192" s="5">
        <v>1.32</v>
      </c>
      <c r="FD192" s="5">
        <v>5.94</v>
      </c>
      <c r="FE192" s="5">
        <v>5.52</v>
      </c>
      <c r="FF192" s="5">
        <v>1.7</v>
      </c>
      <c r="FG192" s="5">
        <v>3.82</v>
      </c>
      <c r="FH192" s="5">
        <v>0.48</v>
      </c>
      <c r="FI192" s="5">
        <v>4.96</v>
      </c>
      <c r="FJ192" s="5">
        <v>2.0099999999999998</v>
      </c>
      <c r="FK192" s="5">
        <v>0.57799999999999996</v>
      </c>
      <c r="FL192" s="5">
        <v>-8.3000000000000004E-2</v>
      </c>
      <c r="FM192" s="5">
        <v>0.55600000000000005</v>
      </c>
      <c r="FN192" s="5">
        <v>81.162000000000006</v>
      </c>
      <c r="FO192" s="5">
        <v>0.29799999999999999</v>
      </c>
      <c r="FP192" s="5">
        <v>-90.210999999999999</v>
      </c>
      <c r="FQ192" s="1">
        <v>0</v>
      </c>
      <c r="FR192" s="1">
        <v>0</v>
      </c>
      <c r="FS192">
        <v>0</v>
      </c>
      <c r="FT192">
        <v>2</v>
      </c>
      <c r="FU192" s="5">
        <v>0</v>
      </c>
      <c r="FV192" s="5">
        <v>4.4800000000000004</v>
      </c>
      <c r="FW192" s="5">
        <v>-4.4800000000000004</v>
      </c>
      <c r="FX192" s="5">
        <v>1.08</v>
      </c>
      <c r="FY192" s="5">
        <v>7.57</v>
      </c>
      <c r="FZ192" s="5">
        <v>-6.49</v>
      </c>
      <c r="GA192" t="s">
        <v>564</v>
      </c>
      <c r="GB192" s="84">
        <v>3</v>
      </c>
      <c r="GC192" s="86">
        <v>3.9</v>
      </c>
      <c r="GD192" t="s">
        <v>564</v>
      </c>
      <c r="GE192" s="1">
        <f t="shared" si="13"/>
        <v>0.66666666666666652</v>
      </c>
      <c r="GF192" s="78">
        <v>64.662384000000003</v>
      </c>
      <c r="GG192" s="78">
        <v>19.452621000000001</v>
      </c>
      <c r="GH192" s="78">
        <v>23.597670000000001</v>
      </c>
      <c r="GI192" s="80">
        <v>5.6290750000000003</v>
      </c>
      <c r="GJ192" s="80">
        <v>2.000397</v>
      </c>
      <c r="GK192" s="80">
        <v>3.6331000000000002E-2</v>
      </c>
      <c r="GL192" s="80">
        <f t="shared" si="14"/>
        <v>5.5267666666666493E-2</v>
      </c>
      <c r="GM192" s="80">
        <v>12.971684</v>
      </c>
      <c r="GN192" s="80">
        <v>7.6539669999999997</v>
      </c>
      <c r="GO192" s="80">
        <v>7.9676799999999997</v>
      </c>
      <c r="GP192" s="80">
        <v>3.0501740000000002</v>
      </c>
      <c r="GQ192" s="80">
        <v>1.1092960000000001</v>
      </c>
      <c r="GR192" s="80">
        <v>0.37939899999999999</v>
      </c>
      <c r="GS192" s="87">
        <v>-2.2999999999999998</v>
      </c>
      <c r="GT192" s="87">
        <v>-2.2999999999999998</v>
      </c>
      <c r="GU192" s="87">
        <v>1.4</v>
      </c>
      <c r="GV192" s="87">
        <v>0.7</v>
      </c>
      <c r="GW192" s="87">
        <v>0.6</v>
      </c>
      <c r="GX192" s="87">
        <v>0.5</v>
      </c>
      <c r="GY192" s="87">
        <v>-0.3</v>
      </c>
      <c r="GZ192" s="87">
        <v>-0.3</v>
      </c>
      <c r="HA192" s="87">
        <v>0.1</v>
      </c>
      <c r="HB192" s="87">
        <v>0.1</v>
      </c>
      <c r="HC192" s="87">
        <v>0.2</v>
      </c>
      <c r="HD192" s="87">
        <v>0</v>
      </c>
      <c r="HE192" s="87">
        <v>16.7</v>
      </c>
      <c r="HF192" s="87">
        <v>-0.1</v>
      </c>
      <c r="HG192" s="87">
        <v>-0.7</v>
      </c>
      <c r="HH192" s="87">
        <v>-0.6</v>
      </c>
      <c r="HI192" s="87">
        <v>-0.3</v>
      </c>
      <c r="HJ192" s="87">
        <v>-1.7</v>
      </c>
      <c r="HK192" s="87">
        <v>-2.4</v>
      </c>
      <c r="HL192" s="87">
        <v>-0.2</v>
      </c>
      <c r="HM192" s="87">
        <v>-0.2</v>
      </c>
      <c r="HN192" s="87">
        <v>0.1</v>
      </c>
      <c r="HO192" s="87">
        <v>0.1</v>
      </c>
      <c r="HP192" s="87">
        <v>-0.1</v>
      </c>
    </row>
    <row r="193" spans="1:224" x14ac:dyDescent="0.2">
      <c r="A193">
        <v>54</v>
      </c>
      <c r="B193" t="s">
        <v>248</v>
      </c>
      <c r="C193" t="s">
        <v>95</v>
      </c>
      <c r="D193" t="s">
        <v>2593</v>
      </c>
      <c r="E193" t="s">
        <v>2594</v>
      </c>
      <c r="F193">
        <v>74</v>
      </c>
      <c r="G193">
        <v>210</v>
      </c>
      <c r="H193" t="s">
        <v>1488</v>
      </c>
      <c r="J193" t="s">
        <v>1969</v>
      </c>
      <c r="K193" t="s">
        <v>1508</v>
      </c>
      <c r="L193" s="82" t="s">
        <v>2235</v>
      </c>
      <c r="M193" t="s">
        <v>3202</v>
      </c>
      <c r="N193">
        <v>23</v>
      </c>
      <c r="O193">
        <v>10</v>
      </c>
      <c r="P193">
        <v>6</v>
      </c>
      <c r="Q193">
        <v>16</v>
      </c>
      <c r="R193">
        <v>1</v>
      </c>
      <c r="S193">
        <v>2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7</v>
      </c>
      <c r="Z193">
        <v>4</v>
      </c>
      <c r="AA193">
        <v>1</v>
      </c>
      <c r="AB193">
        <v>2</v>
      </c>
      <c r="AC193">
        <v>2</v>
      </c>
      <c r="AD193">
        <v>0</v>
      </c>
      <c r="AE193">
        <v>3</v>
      </c>
      <c r="AF193">
        <v>0</v>
      </c>
      <c r="AG193">
        <v>39</v>
      </c>
      <c r="AH193">
        <v>29</v>
      </c>
      <c r="AI193">
        <v>9</v>
      </c>
      <c r="AJ193">
        <v>11</v>
      </c>
      <c r="AK193">
        <v>5</v>
      </c>
      <c r="AL193">
        <v>12</v>
      </c>
      <c r="AM193">
        <v>2</v>
      </c>
      <c r="AN193">
        <v>5</v>
      </c>
      <c r="AO193" s="1">
        <v>0.5</v>
      </c>
      <c r="AP193">
        <v>20588</v>
      </c>
      <c r="AQ193">
        <v>2881</v>
      </c>
      <c r="AR193">
        <v>1200</v>
      </c>
      <c r="AS193" s="2">
        <v>569</v>
      </c>
      <c r="AT193">
        <v>1611686</v>
      </c>
      <c r="AU193" s="1">
        <v>47.703468000000001</v>
      </c>
      <c r="AV193" s="1">
        <v>9.8000000000000007</v>
      </c>
      <c r="AW193" s="1">
        <v>10.1</v>
      </c>
      <c r="AX193" s="1">
        <v>-0.3</v>
      </c>
      <c r="AY193" s="1">
        <v>2.2999999999999998</v>
      </c>
      <c r="AZ193" s="1">
        <v>0.7</v>
      </c>
      <c r="BA193" s="1">
        <v>-0.3</v>
      </c>
      <c r="BB193" s="1">
        <v>2.8</v>
      </c>
      <c r="BC193" s="85">
        <f t="shared" si="10"/>
        <v>19.364447550612187</v>
      </c>
      <c r="BD193" s="50">
        <v>9.6526162109923668</v>
      </c>
      <c r="BE193" s="50">
        <v>2.2452744161843312</v>
      </c>
      <c r="BF193" s="50">
        <v>3.2140887160549143</v>
      </c>
      <c r="BG193" s="50">
        <v>-1.3824669017205709</v>
      </c>
      <c r="BH193" s="50">
        <v>-0.54209259374534946</v>
      </c>
      <c r="BI193" s="85">
        <f t="shared" si="11"/>
        <v>13.187419847765693</v>
      </c>
      <c r="BJ193" s="50">
        <v>1.0568186210066548</v>
      </c>
      <c r="BK193" s="50">
        <v>6.7260495439901535E-2</v>
      </c>
      <c r="BL193" s="50">
        <v>2.0761993674887091</v>
      </c>
      <c r="BM193" s="50">
        <v>2.9767492189112281</v>
      </c>
      <c r="BN193" s="85">
        <f t="shared" si="12"/>
        <v>6.1770277028464937</v>
      </c>
      <c r="BO193" s="5">
        <v>14.51</v>
      </c>
      <c r="BP193" s="5">
        <v>31.75</v>
      </c>
      <c r="BQ193">
        <v>7</v>
      </c>
      <c r="BR193">
        <v>21</v>
      </c>
      <c r="BS193">
        <v>9</v>
      </c>
      <c r="BT193" s="1">
        <v>27.1</v>
      </c>
      <c r="BU193">
        <v>0</v>
      </c>
      <c r="BV193">
        <v>2</v>
      </c>
      <c r="BW193">
        <v>1</v>
      </c>
      <c r="BX193" s="1">
        <v>37</v>
      </c>
      <c r="BY193">
        <v>2</v>
      </c>
      <c r="BZ193">
        <v>4</v>
      </c>
      <c r="CA193">
        <v>1</v>
      </c>
      <c r="CB193" s="1">
        <v>30.3</v>
      </c>
      <c r="CC193">
        <v>3</v>
      </c>
      <c r="CD193">
        <v>10</v>
      </c>
      <c r="CE193">
        <v>3</v>
      </c>
      <c r="CF193" s="1">
        <v>30.8</v>
      </c>
      <c r="CG193">
        <v>8</v>
      </c>
      <c r="CH193">
        <v>8</v>
      </c>
      <c r="CI193" s="1">
        <v>1.4</v>
      </c>
      <c r="CJ193" s="1">
        <v>1.4</v>
      </c>
      <c r="CK193" s="1">
        <v>17.399999999999999</v>
      </c>
      <c r="CL193" s="1">
        <v>9.5</v>
      </c>
      <c r="CM193" s="1">
        <v>18.2</v>
      </c>
      <c r="CN193" s="1">
        <v>10.4</v>
      </c>
      <c r="CO193">
        <v>1</v>
      </c>
      <c r="CP193">
        <v>3</v>
      </c>
      <c r="CQ193" s="1">
        <v>0.2</v>
      </c>
      <c r="CR193" s="1">
        <v>0.5</v>
      </c>
      <c r="CS193" s="1">
        <v>3.2</v>
      </c>
      <c r="CT193" s="1">
        <v>4</v>
      </c>
      <c r="CU193" s="1">
        <v>4.9000000000000004</v>
      </c>
      <c r="CV193" s="1">
        <v>4.0999999999999996</v>
      </c>
      <c r="CW193" s="5">
        <v>-0.26</v>
      </c>
      <c r="CX193" s="6">
        <v>-7.0999999999999994E-2</v>
      </c>
      <c r="CY193" s="6">
        <v>5.3999999999999999E-2</v>
      </c>
      <c r="CZ193" s="6">
        <v>0.57499999999999996</v>
      </c>
      <c r="DA193" s="6">
        <v>2.27</v>
      </c>
      <c r="DB193" s="6">
        <v>1.446</v>
      </c>
      <c r="DC193" s="6">
        <v>-9.9320000000000004</v>
      </c>
      <c r="DD193" s="5">
        <v>1.1000000000000001</v>
      </c>
      <c r="DE193" s="5">
        <v>-14.03</v>
      </c>
      <c r="DF193" s="5">
        <v>-15.12</v>
      </c>
      <c r="DG193" s="5">
        <v>11.41</v>
      </c>
      <c r="DH193">
        <v>890</v>
      </c>
      <c r="DI193">
        <v>1004</v>
      </c>
      <c r="DJ193" s="5">
        <v>3.06</v>
      </c>
      <c r="DK193" s="5">
        <v>3.24</v>
      </c>
      <c r="DL193" s="1">
        <v>23.7</v>
      </c>
      <c r="DM193" s="1">
        <v>26.3</v>
      </c>
      <c r="DN193" s="1">
        <v>9</v>
      </c>
      <c r="DO193" s="1">
        <v>12.4</v>
      </c>
      <c r="DP193" s="5">
        <v>2.4700000000000002</v>
      </c>
      <c r="DQ193" s="5">
        <v>2.38</v>
      </c>
      <c r="DR193" s="1">
        <v>22.8</v>
      </c>
      <c r="DS193" s="1">
        <v>27.8</v>
      </c>
      <c r="DT193" s="1">
        <v>9</v>
      </c>
      <c r="DU193" s="1">
        <v>11.3</v>
      </c>
      <c r="DV193" s="1">
        <v>18.2</v>
      </c>
      <c r="DW193" s="1">
        <v>10.4</v>
      </c>
      <c r="DX193">
        <v>48</v>
      </c>
      <c r="DY193">
        <v>40</v>
      </c>
      <c r="DZ193">
        <v>57</v>
      </c>
      <c r="EA193">
        <v>46</v>
      </c>
      <c r="EB193">
        <v>57</v>
      </c>
      <c r="EC193">
        <v>71</v>
      </c>
      <c r="ED193" s="1">
        <v>46.1</v>
      </c>
      <c r="EE193">
        <v>104</v>
      </c>
      <c r="EF193">
        <v>122</v>
      </c>
      <c r="EG193">
        <v>107</v>
      </c>
      <c r="EH193">
        <v>46</v>
      </c>
      <c r="EI193" s="1">
        <v>0.72</v>
      </c>
      <c r="EJ193" s="1">
        <v>0</v>
      </c>
      <c r="EK193">
        <v>17</v>
      </c>
      <c r="EL193">
        <v>18</v>
      </c>
      <c r="EM193" s="5">
        <v>-0.18</v>
      </c>
      <c r="EN193" s="5">
        <v>0.08</v>
      </c>
      <c r="EO193" s="5">
        <v>0.88</v>
      </c>
      <c r="EP193" s="5">
        <v>5.03</v>
      </c>
      <c r="EQ193" s="5">
        <v>7.75</v>
      </c>
      <c r="ER193" s="5">
        <v>1.611</v>
      </c>
      <c r="ES193" s="5">
        <v>0.19900000000000001</v>
      </c>
      <c r="ET193" s="5">
        <v>-2.2250000000000001</v>
      </c>
      <c r="EU193" s="5">
        <v>-85.673000000000002</v>
      </c>
      <c r="EV193" s="5">
        <v>12.757999999999999</v>
      </c>
      <c r="EW193" s="5">
        <v>78.686999999999998</v>
      </c>
      <c r="EX193" s="1">
        <v>2.98</v>
      </c>
      <c r="EY193" s="1">
        <v>0</v>
      </c>
      <c r="EZ193">
        <v>4</v>
      </c>
      <c r="FA193">
        <v>0</v>
      </c>
      <c r="FB193" s="5">
        <v>11.9</v>
      </c>
      <c r="FC193" s="5">
        <v>0</v>
      </c>
      <c r="FD193" s="5">
        <v>11.9</v>
      </c>
      <c r="FE193" s="5">
        <v>4.67</v>
      </c>
      <c r="FF193" s="5">
        <v>0.52</v>
      </c>
      <c r="FG193" s="5">
        <v>4.1500000000000004</v>
      </c>
      <c r="FH193" s="5">
        <v>2.09</v>
      </c>
      <c r="FI193" s="5">
        <v>4.5599999999999996</v>
      </c>
      <c r="FJ193" s="5">
        <v>6.65</v>
      </c>
      <c r="FK193" s="5">
        <v>0.19900000000000001</v>
      </c>
      <c r="FL193" s="5">
        <v>-0.153</v>
      </c>
      <c r="FM193" s="5">
        <v>-1.841</v>
      </c>
      <c r="FN193" s="5">
        <v>80.950999999999993</v>
      </c>
      <c r="FO193" s="5">
        <v>-1.7589999999999999</v>
      </c>
      <c r="FP193" s="5">
        <v>-91.572000000000003</v>
      </c>
      <c r="FQ193" s="1">
        <v>0</v>
      </c>
      <c r="FR193" s="1">
        <v>0</v>
      </c>
      <c r="FS193">
        <v>3</v>
      </c>
      <c r="FT193">
        <v>5</v>
      </c>
      <c r="FU193" s="5">
        <v>3.75</v>
      </c>
      <c r="FV193" s="5">
        <v>6.24</v>
      </c>
      <c r="FW193" s="5">
        <v>-2.5</v>
      </c>
      <c r="FX193" s="5">
        <v>0</v>
      </c>
      <c r="FY193" s="5">
        <v>9.14</v>
      </c>
      <c r="FZ193" s="5">
        <v>-9.14</v>
      </c>
      <c r="GA193" t="s">
        <v>564</v>
      </c>
      <c r="GB193" s="84">
        <v>0.8</v>
      </c>
      <c r="GC193" s="86">
        <v>0.83799999999999997</v>
      </c>
      <c r="GD193" t="s">
        <v>564</v>
      </c>
      <c r="GE193" s="1">
        <f t="shared" si="13"/>
        <v>0.63333333333333308</v>
      </c>
      <c r="GF193" s="78">
        <v>40.275100999999999</v>
      </c>
      <c r="GG193" s="78">
        <v>10.194300999999999</v>
      </c>
      <c r="GH193" s="78">
        <v>9.8742280000000004</v>
      </c>
      <c r="GI193" s="80">
        <v>2.188396</v>
      </c>
      <c r="GJ193" s="80">
        <v>1.1178790000000001</v>
      </c>
      <c r="GK193" s="80">
        <v>-3.6988E-2</v>
      </c>
      <c r="GL193" s="80">
        <f t="shared" si="14"/>
        <v>0.78976233333333345</v>
      </c>
      <c r="GM193" s="80">
        <v>20.429698999999999</v>
      </c>
      <c r="GN193" s="80">
        <v>5.5041580000000003</v>
      </c>
      <c r="GO193" s="80">
        <v>6.015123</v>
      </c>
      <c r="GP193" s="80">
        <v>1.7872049999999999</v>
      </c>
      <c r="GQ193" s="80">
        <v>0.80284999999999995</v>
      </c>
      <c r="GR193" s="80">
        <v>-8.2839999999999997E-3</v>
      </c>
      <c r="GS193" s="87">
        <v>0.8</v>
      </c>
      <c r="GT193" s="87">
        <v>0.8</v>
      </c>
      <c r="GU193" s="87">
        <v>0.1</v>
      </c>
      <c r="GV193" s="87">
        <v>0.3</v>
      </c>
      <c r="GW193" s="87">
        <v>0.3</v>
      </c>
      <c r="GX193" s="87">
        <v>1.4</v>
      </c>
      <c r="GY193" s="87">
        <v>-0.4</v>
      </c>
      <c r="GZ193" s="87">
        <v>-0.4</v>
      </c>
      <c r="HA193" s="87">
        <v>0.2</v>
      </c>
      <c r="HB193" s="87">
        <v>0.1</v>
      </c>
      <c r="HC193" s="87">
        <v>0</v>
      </c>
      <c r="HD193" s="87">
        <v>-0.1</v>
      </c>
      <c r="HE193" s="87">
        <v>1.9</v>
      </c>
      <c r="HF193" s="87">
        <v>0</v>
      </c>
      <c r="HG193" s="87">
        <v>0.1</v>
      </c>
      <c r="HH193" s="87">
        <v>0</v>
      </c>
      <c r="HI193" s="87">
        <v>0</v>
      </c>
      <c r="HJ193" s="87">
        <v>0</v>
      </c>
      <c r="HK193" s="87">
        <v>-6.2</v>
      </c>
      <c r="HL193" s="87">
        <v>-2.2000000000000002</v>
      </c>
      <c r="HM193" s="87">
        <v>-0.3</v>
      </c>
      <c r="HN193" s="87">
        <v>0</v>
      </c>
      <c r="HO193" s="87">
        <v>0.2</v>
      </c>
      <c r="HP193" s="87">
        <v>-2.2000000000000002</v>
      </c>
    </row>
    <row r="194" spans="1:224" x14ac:dyDescent="0.2">
      <c r="A194">
        <v>25</v>
      </c>
      <c r="B194" t="s">
        <v>4082</v>
      </c>
      <c r="C194" t="s">
        <v>2656</v>
      </c>
      <c r="D194" t="s">
        <v>2593</v>
      </c>
      <c r="E194" t="s">
        <v>2594</v>
      </c>
      <c r="F194">
        <v>74</v>
      </c>
      <c r="G194">
        <v>228</v>
      </c>
      <c r="H194" t="s">
        <v>1488</v>
      </c>
      <c r="J194" t="s">
        <v>1548</v>
      </c>
      <c r="K194" t="s">
        <v>1508</v>
      </c>
      <c r="L194" s="82" t="s">
        <v>2235</v>
      </c>
      <c r="M194" t="s">
        <v>3202</v>
      </c>
      <c r="N194">
        <v>77</v>
      </c>
      <c r="O194">
        <v>28</v>
      </c>
      <c r="P194">
        <v>36</v>
      </c>
      <c r="Q194">
        <v>64</v>
      </c>
      <c r="R194">
        <v>4</v>
      </c>
      <c r="S194">
        <v>73</v>
      </c>
      <c r="T194">
        <v>14</v>
      </c>
      <c r="U194">
        <v>7</v>
      </c>
      <c r="V194">
        <v>1</v>
      </c>
      <c r="W194">
        <v>0</v>
      </c>
      <c r="X194">
        <v>0</v>
      </c>
      <c r="Y194">
        <v>25</v>
      </c>
      <c r="Z194">
        <v>26</v>
      </c>
      <c r="AA194">
        <v>3</v>
      </c>
      <c r="AB194">
        <v>10</v>
      </c>
      <c r="AC194">
        <v>0</v>
      </c>
      <c r="AD194">
        <v>0</v>
      </c>
      <c r="AE194">
        <v>5</v>
      </c>
      <c r="AF194">
        <v>0</v>
      </c>
      <c r="AG194">
        <v>221</v>
      </c>
      <c r="AH194">
        <v>100</v>
      </c>
      <c r="AI194">
        <v>11</v>
      </c>
      <c r="AJ194">
        <v>64</v>
      </c>
      <c r="AK194">
        <v>43</v>
      </c>
      <c r="AL194">
        <v>26</v>
      </c>
      <c r="AM194">
        <v>3</v>
      </c>
      <c r="AN194">
        <v>5</v>
      </c>
      <c r="AO194" s="1">
        <v>0.1</v>
      </c>
      <c r="AP194">
        <v>64929</v>
      </c>
      <c r="AQ194">
        <v>188</v>
      </c>
      <c r="AR194">
        <v>12005</v>
      </c>
      <c r="AS194" s="2">
        <v>1625</v>
      </c>
      <c r="AT194">
        <v>3701915</v>
      </c>
      <c r="AU194" s="1">
        <v>52.090575999999999</v>
      </c>
      <c r="AV194" s="1">
        <v>34.9</v>
      </c>
      <c r="AW194" s="1">
        <v>28.5</v>
      </c>
      <c r="AX194" s="1">
        <v>3.7</v>
      </c>
      <c r="AY194" s="1">
        <v>9.1999999999999993</v>
      </c>
      <c r="AZ194" s="1">
        <v>2.1</v>
      </c>
      <c r="BA194" s="1">
        <v>0.6</v>
      </c>
      <c r="BB194" s="1">
        <v>12</v>
      </c>
      <c r="BC194" s="85">
        <f t="shared" ref="BC194:BC257" si="15">BI194+BN194</f>
        <v>65.408553297212123</v>
      </c>
      <c r="BD194" s="50">
        <v>47.706219342799756</v>
      </c>
      <c r="BE194" s="50">
        <v>6.0207358268749047</v>
      </c>
      <c r="BF194" s="50">
        <v>-3.5020881627449214E-2</v>
      </c>
      <c r="BG194" s="50">
        <v>-1.6840377783657883</v>
      </c>
      <c r="BH194" s="50">
        <v>7.180654991264225</v>
      </c>
      <c r="BI194" s="85">
        <f t="shared" ref="BI194:BI257" si="16">SUM(BD194:BH194)</f>
        <v>59.18855150094565</v>
      </c>
      <c r="BJ194" s="50">
        <v>4.1957200332039957</v>
      </c>
      <c r="BK194" s="50">
        <v>-0.68425671803932842</v>
      </c>
      <c r="BL194" s="50">
        <v>0.33268298255456002</v>
      </c>
      <c r="BM194" s="50">
        <v>2.375855498547252</v>
      </c>
      <c r="BN194" s="85">
        <f t="shared" ref="BN194:BN257" si="17">SUM(BJ194:BM194)</f>
        <v>6.2200017962664793</v>
      </c>
      <c r="BO194" s="5">
        <v>13.7</v>
      </c>
      <c r="BP194" s="5">
        <v>33.4</v>
      </c>
      <c r="BQ194">
        <v>24</v>
      </c>
      <c r="BR194">
        <v>148</v>
      </c>
      <c r="BS194">
        <v>51</v>
      </c>
      <c r="BT194" s="1">
        <v>31.5</v>
      </c>
      <c r="BU194">
        <v>2</v>
      </c>
      <c r="BV194">
        <v>24</v>
      </c>
      <c r="BW194">
        <v>6</v>
      </c>
      <c r="BX194" s="1">
        <v>43.7</v>
      </c>
      <c r="BY194">
        <v>2</v>
      </c>
      <c r="BZ194">
        <v>21</v>
      </c>
      <c r="CA194">
        <v>7</v>
      </c>
      <c r="CB194" s="1">
        <v>33.200000000000003</v>
      </c>
      <c r="CC194">
        <v>12</v>
      </c>
      <c r="CD194">
        <v>80</v>
      </c>
      <c r="CE194">
        <v>26</v>
      </c>
      <c r="CF194" s="1">
        <v>30.6</v>
      </c>
      <c r="CG194">
        <v>38</v>
      </c>
      <c r="CH194">
        <v>10</v>
      </c>
      <c r="CI194" s="1">
        <v>2.2000000000000002</v>
      </c>
      <c r="CJ194" s="1">
        <v>0.6</v>
      </c>
      <c r="CK194" s="1">
        <v>14.4</v>
      </c>
      <c r="CL194" s="1">
        <v>12</v>
      </c>
      <c r="CM194" s="1">
        <v>15.5</v>
      </c>
      <c r="CN194" s="1">
        <v>10.199999999999999</v>
      </c>
      <c r="CO194">
        <v>9</v>
      </c>
      <c r="CP194">
        <v>12</v>
      </c>
      <c r="CQ194" s="1">
        <v>0.5</v>
      </c>
      <c r="CR194" s="1">
        <v>0.7</v>
      </c>
      <c r="CS194" s="1">
        <v>3.8</v>
      </c>
      <c r="CT194" s="1">
        <v>3.8</v>
      </c>
      <c r="CU194" s="1">
        <v>3.9</v>
      </c>
      <c r="CV194" s="1">
        <v>4</v>
      </c>
      <c r="CW194" s="5">
        <v>0.57999999999999996</v>
      </c>
      <c r="CX194" s="6">
        <v>-3.0000000000000001E-3</v>
      </c>
      <c r="CY194" s="6">
        <v>8.5999999999999993E-2</v>
      </c>
      <c r="CZ194" s="6">
        <v>0.26200000000000001</v>
      </c>
      <c r="DA194" s="6">
        <v>8.8999999999999996E-2</v>
      </c>
      <c r="DB194" s="6">
        <v>1.2170000000000001</v>
      </c>
      <c r="DC194" s="6">
        <v>-9.7080000000000002</v>
      </c>
      <c r="DD194" s="5">
        <v>1.1000000000000001</v>
      </c>
      <c r="DE194" s="5">
        <v>-10.07</v>
      </c>
      <c r="DF194" s="5">
        <v>-11.2</v>
      </c>
      <c r="DG194" s="5">
        <v>12.31</v>
      </c>
      <c r="DH194">
        <v>911</v>
      </c>
      <c r="DI194">
        <v>1034</v>
      </c>
      <c r="DJ194" s="5">
        <v>3.64</v>
      </c>
      <c r="DK194" s="5">
        <v>3.13</v>
      </c>
      <c r="DL194" s="1">
        <v>25.9</v>
      </c>
      <c r="DM194" s="1">
        <v>32</v>
      </c>
      <c r="DN194" s="1">
        <v>10</v>
      </c>
      <c r="DO194" s="1">
        <v>12.2</v>
      </c>
      <c r="DP194" s="5">
        <v>2.1</v>
      </c>
      <c r="DQ194" s="5">
        <v>2.17</v>
      </c>
      <c r="DR194" s="1">
        <v>24.1</v>
      </c>
      <c r="DS194" s="1">
        <v>28</v>
      </c>
      <c r="DT194" s="1">
        <v>9.1999999999999993</v>
      </c>
      <c r="DU194" s="1">
        <v>11.3</v>
      </c>
      <c r="DV194" s="1">
        <v>15.5</v>
      </c>
      <c r="DW194" s="1">
        <v>10.199999999999999</v>
      </c>
      <c r="DX194">
        <v>121</v>
      </c>
      <c r="DY194">
        <v>145</v>
      </c>
      <c r="DZ194">
        <v>113</v>
      </c>
      <c r="EA194">
        <v>135</v>
      </c>
      <c r="EB194">
        <v>193</v>
      </c>
      <c r="EC194">
        <v>206</v>
      </c>
      <c r="ED194" s="1">
        <v>51.8</v>
      </c>
      <c r="EE194">
        <v>315</v>
      </c>
      <c r="EF194">
        <v>333</v>
      </c>
      <c r="EG194">
        <v>353</v>
      </c>
      <c r="EH194">
        <v>48.6</v>
      </c>
      <c r="EI194" s="1">
        <v>0.91</v>
      </c>
      <c r="EJ194" s="1">
        <v>0.56999999999999995</v>
      </c>
      <c r="EK194">
        <v>64</v>
      </c>
      <c r="EL194">
        <v>55</v>
      </c>
      <c r="EM194" s="5">
        <v>0.51</v>
      </c>
      <c r="EN194" s="5">
        <v>-7.0000000000000007E-2</v>
      </c>
      <c r="EO194" s="5">
        <v>2.4700000000000002</v>
      </c>
      <c r="EP194" s="5">
        <v>3.43</v>
      </c>
      <c r="EQ194" s="5">
        <v>-1.45</v>
      </c>
      <c r="ER194" s="5">
        <v>1.456</v>
      </c>
      <c r="ES194" s="5">
        <v>-7.9000000000000001E-2</v>
      </c>
      <c r="ET194" s="5">
        <v>-0.81799999999999995</v>
      </c>
      <c r="EU194" s="5">
        <v>-77.052000000000007</v>
      </c>
      <c r="EV194" s="5">
        <v>8.5649999999999995</v>
      </c>
      <c r="EW194" s="5">
        <v>76.483999999999995</v>
      </c>
      <c r="EX194" s="1">
        <v>1.26</v>
      </c>
      <c r="EY194" s="1">
        <v>0.63</v>
      </c>
      <c r="EZ194">
        <v>17</v>
      </c>
      <c r="FA194">
        <v>5</v>
      </c>
      <c r="FB194" s="5">
        <v>5.35</v>
      </c>
      <c r="FC194" s="5">
        <v>1.57</v>
      </c>
      <c r="FD194" s="5">
        <v>3.78</v>
      </c>
      <c r="FE194" s="5">
        <v>6.13</v>
      </c>
      <c r="FF194" s="5">
        <v>0.91</v>
      </c>
      <c r="FG194" s="5">
        <v>5.23</v>
      </c>
      <c r="FH194" s="5">
        <v>0.04</v>
      </c>
      <c r="FI194" s="5">
        <v>5.63</v>
      </c>
      <c r="FJ194" s="5">
        <v>6.23</v>
      </c>
      <c r="FK194" s="5">
        <v>0.371</v>
      </c>
      <c r="FL194" s="5">
        <v>0.83699999999999997</v>
      </c>
      <c r="FM194" s="5">
        <v>1.903</v>
      </c>
      <c r="FN194" s="5">
        <v>82.548000000000002</v>
      </c>
      <c r="FO194" s="5">
        <v>5.258</v>
      </c>
      <c r="FP194" s="5">
        <v>-86.088999999999999</v>
      </c>
      <c r="FQ194" s="1">
        <v>0</v>
      </c>
      <c r="FR194" s="1">
        <v>0</v>
      </c>
      <c r="FS194">
        <v>0</v>
      </c>
      <c r="FT194">
        <v>0</v>
      </c>
      <c r="FU194" s="5">
        <v>0</v>
      </c>
      <c r="FV194" s="5">
        <v>0</v>
      </c>
      <c r="FW194" s="5">
        <v>0</v>
      </c>
      <c r="FX194" s="5">
        <v>0.97</v>
      </c>
      <c r="FY194" s="5">
        <v>7.2</v>
      </c>
      <c r="FZ194" s="5">
        <v>-6.23</v>
      </c>
      <c r="GA194" t="s">
        <v>562</v>
      </c>
      <c r="GB194" s="83">
        <v>0.85</v>
      </c>
      <c r="GC194" s="86">
        <v>0.85</v>
      </c>
      <c r="GD194">
        <v>0.85</v>
      </c>
      <c r="GE194" s="1">
        <f t="shared" ref="GE194:GE257" si="18">BB194/3+0.5-GB194</f>
        <v>3.65</v>
      </c>
      <c r="GF194" s="78">
        <v>71.196990999999997</v>
      </c>
      <c r="GG194" s="78">
        <v>26.656835999999998</v>
      </c>
      <c r="GH194" s="78">
        <v>32.499476999999999</v>
      </c>
      <c r="GI194" s="80">
        <v>8.9438220000000008</v>
      </c>
      <c r="GJ194" s="80">
        <v>2.372862</v>
      </c>
      <c r="GK194" s="80">
        <v>1.3832000000000001E-2</v>
      </c>
      <c r="GL194" s="80">
        <f t="shared" ref="GL194:GL257" si="19">IF(GB194&gt;0,SUM(GI194:GK194)/3+0.5-GB194, " ")</f>
        <v>3.4268386666666664</v>
      </c>
      <c r="GM194" s="80">
        <v>12.28378</v>
      </c>
      <c r="GN194" s="80">
        <v>7.8850800000000003</v>
      </c>
      <c r="GO194" s="80">
        <v>8.8305880000000005</v>
      </c>
      <c r="GP194" s="80">
        <v>3.2801490000000002</v>
      </c>
      <c r="GQ194" s="80">
        <v>1.05731</v>
      </c>
      <c r="GR194" s="80">
        <v>0.243559</v>
      </c>
      <c r="GS194" s="87">
        <v>-4.8</v>
      </c>
      <c r="GT194" s="87">
        <v>-4.8</v>
      </c>
      <c r="GU194" s="87">
        <v>0.4</v>
      </c>
      <c r="GV194" s="87">
        <v>-0.2</v>
      </c>
      <c r="GW194" s="87">
        <v>0.6</v>
      </c>
      <c r="GX194" s="87">
        <v>-3.9</v>
      </c>
      <c r="GY194" s="87">
        <v>-0.1</v>
      </c>
      <c r="GZ194" s="87">
        <v>-0.1</v>
      </c>
      <c r="HA194" s="87">
        <v>0</v>
      </c>
      <c r="HB194" s="87">
        <v>0</v>
      </c>
      <c r="HC194" s="87">
        <v>0.2</v>
      </c>
      <c r="HD194" s="87">
        <v>0.1</v>
      </c>
      <c r="HE194" s="87">
        <v>20</v>
      </c>
      <c r="HF194" s="87">
        <v>3.4</v>
      </c>
      <c r="HG194" s="87">
        <v>-0.4</v>
      </c>
      <c r="HH194" s="87">
        <v>-0.8</v>
      </c>
      <c r="HI194" s="87">
        <v>0</v>
      </c>
      <c r="HJ194" s="87">
        <v>2.2000000000000002</v>
      </c>
      <c r="HK194" s="87">
        <v>-0.3</v>
      </c>
      <c r="HL194" s="87">
        <v>-0.2</v>
      </c>
      <c r="HM194" s="87">
        <v>0</v>
      </c>
      <c r="HN194" s="87">
        <v>0</v>
      </c>
      <c r="HO194" s="87">
        <v>0</v>
      </c>
      <c r="HP194" s="87">
        <v>-0.1</v>
      </c>
    </row>
    <row r="195" spans="1:224" x14ac:dyDescent="0.2">
      <c r="A195">
        <v>59</v>
      </c>
      <c r="B195" t="s">
        <v>4172</v>
      </c>
      <c r="C195" t="s">
        <v>34</v>
      </c>
      <c r="D195" t="s">
        <v>2600</v>
      </c>
      <c r="E195" t="s">
        <v>2594</v>
      </c>
      <c r="F195">
        <v>73</v>
      </c>
      <c r="G195">
        <v>180</v>
      </c>
      <c r="H195" t="s">
        <v>1488</v>
      </c>
      <c r="I195" t="s">
        <v>2572</v>
      </c>
      <c r="J195" t="s">
        <v>1926</v>
      </c>
      <c r="K195" t="s">
        <v>1508</v>
      </c>
      <c r="L195" s="82" t="s">
        <v>2235</v>
      </c>
      <c r="M195" t="s">
        <v>3202</v>
      </c>
      <c r="N195">
        <v>32</v>
      </c>
      <c r="O195">
        <v>11</v>
      </c>
      <c r="P195">
        <v>8</v>
      </c>
      <c r="Q195">
        <v>19</v>
      </c>
      <c r="R195">
        <v>5</v>
      </c>
      <c r="S195">
        <v>22</v>
      </c>
      <c r="T195">
        <v>10</v>
      </c>
      <c r="U195">
        <v>0</v>
      </c>
      <c r="V195">
        <v>0</v>
      </c>
      <c r="W195">
        <v>0</v>
      </c>
      <c r="X195">
        <v>0</v>
      </c>
      <c r="Y195">
        <v>7</v>
      </c>
      <c r="Z195">
        <v>7</v>
      </c>
      <c r="AA195">
        <v>4</v>
      </c>
      <c r="AB195">
        <v>1</v>
      </c>
      <c r="AC195">
        <v>0</v>
      </c>
      <c r="AD195">
        <v>0</v>
      </c>
      <c r="AE195">
        <v>2</v>
      </c>
      <c r="AF195">
        <v>0</v>
      </c>
      <c r="AG195">
        <v>65</v>
      </c>
      <c r="AH195">
        <v>43</v>
      </c>
      <c r="AI195">
        <v>8</v>
      </c>
      <c r="AJ195">
        <v>24</v>
      </c>
      <c r="AK195">
        <v>17</v>
      </c>
      <c r="AL195">
        <v>11</v>
      </c>
      <c r="AM195">
        <v>0</v>
      </c>
      <c r="AN195">
        <v>1</v>
      </c>
      <c r="AO195" s="1">
        <v>0</v>
      </c>
      <c r="AP195">
        <v>24428</v>
      </c>
      <c r="AQ195">
        <v>66</v>
      </c>
      <c r="AR195">
        <v>3603</v>
      </c>
      <c r="AS195" s="2">
        <v>595</v>
      </c>
      <c r="AT195">
        <v>1364426</v>
      </c>
      <c r="AU195" s="1">
        <v>45.216853999999998</v>
      </c>
      <c r="AV195" s="1">
        <v>9.9</v>
      </c>
      <c r="AW195" s="1">
        <v>8.5</v>
      </c>
      <c r="AX195" s="1">
        <v>4.8</v>
      </c>
      <c r="AY195" s="1">
        <v>3.4</v>
      </c>
      <c r="AZ195" s="1">
        <v>1</v>
      </c>
      <c r="BA195" s="1">
        <v>-0.3</v>
      </c>
      <c r="BB195" s="1">
        <v>4.0999999999999996</v>
      </c>
      <c r="BC195" s="85">
        <f t="shared" si="15"/>
        <v>14.457576467576537</v>
      </c>
      <c r="BD195" s="50">
        <v>10.964709751915766</v>
      </c>
      <c r="BE195" s="50">
        <v>4.2670418281600471</v>
      </c>
      <c r="BF195" s="50">
        <v>-1.6979821395126896E-2</v>
      </c>
      <c r="BG195" s="50">
        <v>-0.95088755500440048</v>
      </c>
      <c r="BH195" s="50">
        <v>-0.54209259374534946</v>
      </c>
      <c r="BI195" s="85">
        <f t="shared" si="16"/>
        <v>13.721791609930934</v>
      </c>
      <c r="BJ195" s="50">
        <v>3.8074028148909411</v>
      </c>
      <c r="BK195" s="50">
        <v>0.20194824787864646</v>
      </c>
      <c r="BL195" s="50">
        <v>-0.40840254088733591</v>
      </c>
      <c r="BM195" s="50">
        <v>-2.8651636642366474</v>
      </c>
      <c r="BN195" s="85">
        <f t="shared" si="17"/>
        <v>0.73578485764560408</v>
      </c>
      <c r="BO195" s="5">
        <v>12.63</v>
      </c>
      <c r="BP195" s="5">
        <v>34.4</v>
      </c>
      <c r="BQ195">
        <v>7</v>
      </c>
      <c r="BR195">
        <v>46</v>
      </c>
      <c r="BS195">
        <v>19</v>
      </c>
      <c r="BT195" s="1">
        <v>30.3</v>
      </c>
      <c r="BU195">
        <v>0</v>
      </c>
      <c r="BV195">
        <v>2</v>
      </c>
      <c r="BW195">
        <v>5</v>
      </c>
      <c r="BX195" s="1">
        <v>44.9</v>
      </c>
      <c r="BY195">
        <v>2</v>
      </c>
      <c r="BZ195">
        <v>5</v>
      </c>
      <c r="CA195">
        <v>1</v>
      </c>
      <c r="CB195" s="1">
        <v>28.9</v>
      </c>
      <c r="CC195">
        <v>4</v>
      </c>
      <c r="CD195">
        <v>32</v>
      </c>
      <c r="CE195">
        <v>9</v>
      </c>
      <c r="CF195" s="1">
        <v>30.8</v>
      </c>
      <c r="CG195">
        <v>21</v>
      </c>
      <c r="CH195">
        <v>8</v>
      </c>
      <c r="CI195" s="1">
        <v>3.1</v>
      </c>
      <c r="CJ195" s="1">
        <v>1.2</v>
      </c>
      <c r="CK195" s="1">
        <v>13.8</v>
      </c>
      <c r="CL195" s="1">
        <v>12.6</v>
      </c>
      <c r="CM195" s="1">
        <v>15.1</v>
      </c>
      <c r="CN195" s="1">
        <v>11.8</v>
      </c>
      <c r="CO195">
        <v>10</v>
      </c>
      <c r="CP195">
        <v>4</v>
      </c>
      <c r="CQ195" s="1">
        <v>1.5</v>
      </c>
      <c r="CR195" s="1">
        <v>0.6</v>
      </c>
      <c r="CS195" s="1">
        <v>4.5</v>
      </c>
      <c r="CT195" s="1">
        <v>4.9000000000000004</v>
      </c>
      <c r="CU195" s="1">
        <v>3.4</v>
      </c>
      <c r="CV195" s="1">
        <v>3.4</v>
      </c>
      <c r="CW195" s="5">
        <v>0.47</v>
      </c>
      <c r="CX195" s="6">
        <v>-5.0999999999999997E-2</v>
      </c>
      <c r="CY195" s="6">
        <v>-1.7000000000000001E-2</v>
      </c>
      <c r="CZ195" s="6">
        <v>-0.16300000000000001</v>
      </c>
      <c r="DA195" s="6">
        <v>-0.73899999999999999</v>
      </c>
      <c r="DB195" s="6">
        <v>-8.3000000000000004E-2</v>
      </c>
      <c r="DC195" s="6">
        <v>-10.6</v>
      </c>
      <c r="DD195" s="5">
        <v>-9.9</v>
      </c>
      <c r="DE195" s="5">
        <v>-13.66</v>
      </c>
      <c r="DF195" s="5">
        <v>-3.76</v>
      </c>
      <c r="DG195" s="5">
        <v>10.59</v>
      </c>
      <c r="DH195">
        <v>942</v>
      </c>
      <c r="DI195">
        <v>1048</v>
      </c>
      <c r="DJ195" s="5">
        <v>2.67</v>
      </c>
      <c r="DK195" s="5">
        <v>1.93</v>
      </c>
      <c r="DL195" s="1">
        <v>22.6</v>
      </c>
      <c r="DM195" s="1">
        <v>31.3</v>
      </c>
      <c r="DN195" s="1">
        <v>8.8000000000000007</v>
      </c>
      <c r="DO195" s="1">
        <v>13.2</v>
      </c>
      <c r="DP195" s="5">
        <v>2.5099999999999998</v>
      </c>
      <c r="DQ195" s="5">
        <v>2.23</v>
      </c>
      <c r="DR195" s="1">
        <v>28.4</v>
      </c>
      <c r="DS195" s="1">
        <v>28.7</v>
      </c>
      <c r="DT195" s="1">
        <v>10.4</v>
      </c>
      <c r="DU195" s="1">
        <v>10.8</v>
      </c>
      <c r="DV195" s="1">
        <v>15.1</v>
      </c>
      <c r="DW195" s="1">
        <v>11.8</v>
      </c>
      <c r="DX195">
        <v>33</v>
      </c>
      <c r="DY195">
        <v>58</v>
      </c>
      <c r="DZ195">
        <v>49</v>
      </c>
      <c r="EA195">
        <v>51</v>
      </c>
      <c r="EB195">
        <v>51</v>
      </c>
      <c r="EC195">
        <v>68</v>
      </c>
      <c r="ED195" s="1">
        <v>47.6</v>
      </c>
      <c r="EE195">
        <v>116</v>
      </c>
      <c r="EF195">
        <v>128</v>
      </c>
      <c r="EG195">
        <v>113</v>
      </c>
      <c r="EH195">
        <v>47.5</v>
      </c>
      <c r="EI195" s="1">
        <v>0.89</v>
      </c>
      <c r="EJ195" s="1">
        <v>0</v>
      </c>
      <c r="EK195">
        <v>18</v>
      </c>
      <c r="EL195">
        <v>13</v>
      </c>
      <c r="EM195" s="5">
        <v>0.74</v>
      </c>
      <c r="EN195" s="5">
        <v>0.27</v>
      </c>
      <c r="EO195" s="5">
        <v>1.86</v>
      </c>
      <c r="EP195" s="5">
        <v>3.92</v>
      </c>
      <c r="EQ195" s="5">
        <v>6.09</v>
      </c>
      <c r="ER195" s="5">
        <v>0.98499999999999999</v>
      </c>
      <c r="ES195" s="5">
        <v>-0.97199999999999998</v>
      </c>
      <c r="ET195" s="5">
        <v>-4.71</v>
      </c>
      <c r="EU195" s="5">
        <v>-83.531000000000006</v>
      </c>
      <c r="EV195" s="5">
        <v>-8.5289999999999999</v>
      </c>
      <c r="EW195" s="5">
        <v>67.224999999999994</v>
      </c>
      <c r="EX195" s="1">
        <v>1.01</v>
      </c>
      <c r="EY195" s="1">
        <v>1.01</v>
      </c>
      <c r="EZ195">
        <v>7</v>
      </c>
      <c r="FA195">
        <v>0</v>
      </c>
      <c r="FB195" s="5">
        <v>7.04</v>
      </c>
      <c r="FC195" s="5">
        <v>0</v>
      </c>
      <c r="FD195" s="5">
        <v>7.04</v>
      </c>
      <c r="FE195" s="5">
        <v>2.87</v>
      </c>
      <c r="FF195" s="5">
        <v>1.91</v>
      </c>
      <c r="FG195" s="5">
        <v>0.96</v>
      </c>
      <c r="FH195" s="5">
        <v>0.05</v>
      </c>
      <c r="FI195" s="5">
        <v>5.62</v>
      </c>
      <c r="FJ195" s="5">
        <v>-34.159999999999997</v>
      </c>
      <c r="FK195" s="5">
        <v>0.151</v>
      </c>
      <c r="FL195" s="5">
        <v>-0.82</v>
      </c>
      <c r="FM195" s="5">
        <v>-6.8250000000000002</v>
      </c>
      <c r="FN195" s="5">
        <v>75.093000000000004</v>
      </c>
      <c r="FO195" s="5">
        <v>0.74299999999999999</v>
      </c>
      <c r="FP195" s="5">
        <v>-88.662000000000006</v>
      </c>
      <c r="FQ195" s="1">
        <v>0</v>
      </c>
      <c r="FR195" s="1">
        <v>0</v>
      </c>
      <c r="FS195">
        <v>0</v>
      </c>
      <c r="FT195">
        <v>1</v>
      </c>
      <c r="FU195" s="5">
        <v>0</v>
      </c>
      <c r="FV195" s="5">
        <v>37.5</v>
      </c>
      <c r="FW195" s="5">
        <v>-37.5</v>
      </c>
      <c r="FX195" s="5">
        <v>1.34</v>
      </c>
      <c r="FY195" s="5">
        <v>4.67</v>
      </c>
      <c r="FZ195" s="5">
        <v>-3.34</v>
      </c>
      <c r="GA195" t="s">
        <v>562</v>
      </c>
      <c r="GB195" s="84">
        <v>0.7</v>
      </c>
      <c r="GC195" s="86">
        <v>0.75</v>
      </c>
      <c r="GD195">
        <v>0.57499999999999996</v>
      </c>
      <c r="GE195" s="1">
        <f t="shared" si="18"/>
        <v>1.1666666666666665</v>
      </c>
      <c r="GF195" s="78">
        <v>44.395180000000003</v>
      </c>
      <c r="GG195" s="78">
        <v>13.117151</v>
      </c>
      <c r="GH195" s="78">
        <v>13.666180000000001</v>
      </c>
      <c r="GI195" s="80">
        <v>3.4572340000000001</v>
      </c>
      <c r="GJ195" s="80">
        <v>1.284017</v>
      </c>
      <c r="GK195" s="80">
        <v>-3.5055999999999997E-2</v>
      </c>
      <c r="GL195" s="80">
        <f t="shared" si="19"/>
        <v>1.3687316666666665</v>
      </c>
      <c r="GM195" s="80">
        <v>19.320374000000001</v>
      </c>
      <c r="GN195" s="80">
        <v>5.9637279999999997</v>
      </c>
      <c r="GO195" s="80">
        <v>6.5800219999999996</v>
      </c>
      <c r="GP195" s="80">
        <v>2.058103</v>
      </c>
      <c r="GQ195" s="80">
        <v>0.83120300000000003</v>
      </c>
      <c r="GR195" s="80">
        <v>-2.8410000000000002E-3</v>
      </c>
      <c r="GS195" s="87">
        <v>-1.3</v>
      </c>
      <c r="GT195" s="87">
        <v>-1.3</v>
      </c>
      <c r="GU195" s="87">
        <v>0.2</v>
      </c>
      <c r="GV195" s="87">
        <v>-0.4</v>
      </c>
      <c r="GW195" s="87">
        <v>0.6</v>
      </c>
      <c r="GX195" s="87">
        <v>-0.9</v>
      </c>
      <c r="GY195" s="87">
        <v>0.2</v>
      </c>
      <c r="GZ195" s="87">
        <v>0.2</v>
      </c>
      <c r="HA195" s="87">
        <v>0</v>
      </c>
      <c r="HB195" s="87">
        <v>0.1</v>
      </c>
      <c r="HC195" s="87">
        <v>0</v>
      </c>
      <c r="HD195" s="87">
        <v>0.3</v>
      </c>
      <c r="HE195" s="87">
        <v>3.4</v>
      </c>
      <c r="HF195" s="87">
        <v>-0.9</v>
      </c>
      <c r="HG195" s="87">
        <v>0</v>
      </c>
      <c r="HH195" s="87">
        <v>0.1</v>
      </c>
      <c r="HI195" s="87">
        <v>0.2</v>
      </c>
      <c r="HJ195" s="87">
        <v>-0.5</v>
      </c>
      <c r="HK195" s="87">
        <v>-1.2</v>
      </c>
      <c r="HL195" s="87">
        <v>-1.1000000000000001</v>
      </c>
      <c r="HM195" s="87">
        <v>0</v>
      </c>
      <c r="HN195" s="87">
        <v>0</v>
      </c>
      <c r="HO195" s="87">
        <v>0</v>
      </c>
      <c r="HP195" s="87">
        <v>-1.1000000000000001</v>
      </c>
    </row>
    <row r="196" spans="1:224" x14ac:dyDescent="0.2">
      <c r="A196">
        <v>11</v>
      </c>
      <c r="B196" t="s">
        <v>178</v>
      </c>
      <c r="C196" t="s">
        <v>179</v>
      </c>
      <c r="D196" t="s">
        <v>2600</v>
      </c>
      <c r="E196" t="s">
        <v>2594</v>
      </c>
      <c r="F196">
        <v>71</v>
      </c>
      <c r="G196">
        <v>186</v>
      </c>
      <c r="H196" t="s">
        <v>1488</v>
      </c>
      <c r="I196" t="s">
        <v>2572</v>
      </c>
      <c r="J196" t="s">
        <v>2480</v>
      </c>
      <c r="K196" t="s">
        <v>1490</v>
      </c>
      <c r="L196" s="82" t="s">
        <v>2239</v>
      </c>
      <c r="M196" t="s">
        <v>1478</v>
      </c>
      <c r="N196">
        <v>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2</v>
      </c>
      <c r="AH196">
        <v>4</v>
      </c>
      <c r="AI196">
        <v>1</v>
      </c>
      <c r="AJ196">
        <v>2</v>
      </c>
      <c r="AK196">
        <v>0</v>
      </c>
      <c r="AL196">
        <v>2</v>
      </c>
      <c r="AM196">
        <v>8</v>
      </c>
      <c r="AN196">
        <v>3</v>
      </c>
      <c r="AO196" s="1">
        <v>10.1</v>
      </c>
      <c r="AP196">
        <v>906</v>
      </c>
      <c r="AQ196">
        <v>122</v>
      </c>
      <c r="AR196">
        <v>0</v>
      </c>
      <c r="AS196" s="2">
        <v>27</v>
      </c>
      <c r="AV196" s="1">
        <v>0.2</v>
      </c>
      <c r="AW196" s="1">
        <v>0.6</v>
      </c>
      <c r="AX196" s="1">
        <v>-0.3</v>
      </c>
      <c r="AY196" s="1">
        <v>-0.1</v>
      </c>
      <c r="AZ196" s="1">
        <v>0</v>
      </c>
      <c r="BA196" s="1">
        <v>0</v>
      </c>
      <c r="BB196" s="1">
        <v>-0.1</v>
      </c>
      <c r="BC196" s="85">
        <f t="shared" si="15"/>
        <v>-0.92747630478063181</v>
      </c>
      <c r="BD196" s="50">
        <v>-0.35174400257873206</v>
      </c>
      <c r="BE196" s="50">
        <v>0</v>
      </c>
      <c r="BF196" s="50">
        <v>-2.9518987862857858E-2</v>
      </c>
      <c r="BG196" s="50">
        <v>-0.11064580964990009</v>
      </c>
      <c r="BH196" s="50">
        <v>0</v>
      </c>
      <c r="BI196" s="85">
        <f t="shared" si="16"/>
        <v>-0.49190880009148996</v>
      </c>
      <c r="BJ196" s="50">
        <v>0.30344632254626352</v>
      </c>
      <c r="BK196" s="50">
        <v>0</v>
      </c>
      <c r="BL196" s="50">
        <v>-0.89833194655556625</v>
      </c>
      <c r="BM196" s="50">
        <v>0.15931811932016096</v>
      </c>
      <c r="BN196" s="85">
        <f t="shared" si="17"/>
        <v>-0.43556750468914185</v>
      </c>
      <c r="CW196" s="5">
        <v>0.68</v>
      </c>
      <c r="CX196" s="6">
        <v>-0.126</v>
      </c>
      <c r="CY196" s="6">
        <v>0.434</v>
      </c>
      <c r="CZ196" s="6">
        <v>-1.776</v>
      </c>
      <c r="DA196" s="6">
        <v>-1.3480000000000001</v>
      </c>
      <c r="DB196" s="6">
        <v>-4.3479999999999999</v>
      </c>
      <c r="DC196" s="6">
        <v>-6.1260000000000003</v>
      </c>
      <c r="DD196" s="5">
        <v>0.2</v>
      </c>
      <c r="DE196" s="5">
        <v>15.89</v>
      </c>
      <c r="DF196" s="5">
        <v>15.74</v>
      </c>
      <c r="DG196" s="5">
        <v>0</v>
      </c>
      <c r="DH196">
        <v>1000</v>
      </c>
      <c r="DI196">
        <v>1000</v>
      </c>
      <c r="DJ196" s="5">
        <v>0</v>
      </c>
      <c r="DK196" s="5">
        <v>0</v>
      </c>
      <c r="DL196" s="1">
        <v>31.8</v>
      </c>
      <c r="DM196" s="1">
        <v>23.8</v>
      </c>
      <c r="DN196" s="1">
        <v>23.8</v>
      </c>
      <c r="DO196" s="1">
        <v>11.9</v>
      </c>
      <c r="DP196" s="5">
        <v>1.37</v>
      </c>
      <c r="DQ196" s="5">
        <v>2.0499999999999998</v>
      </c>
      <c r="DR196" s="1">
        <v>30.8</v>
      </c>
      <c r="DS196" s="1">
        <v>21.2</v>
      </c>
      <c r="DT196" s="1">
        <v>12.3</v>
      </c>
      <c r="DU196" s="1">
        <v>13</v>
      </c>
      <c r="DV196" s="1">
        <v>13.7</v>
      </c>
      <c r="DW196" s="1">
        <v>21.2</v>
      </c>
      <c r="DX196">
        <v>7</v>
      </c>
      <c r="DY196">
        <v>0</v>
      </c>
      <c r="DZ196">
        <v>3</v>
      </c>
      <c r="EA196">
        <v>2</v>
      </c>
      <c r="EB196">
        <v>1</v>
      </c>
      <c r="EC196">
        <v>2</v>
      </c>
      <c r="ED196" s="1">
        <v>58.3</v>
      </c>
      <c r="EE196">
        <v>4</v>
      </c>
      <c r="EF196">
        <v>2</v>
      </c>
      <c r="EG196">
        <v>2</v>
      </c>
      <c r="EH196">
        <v>66.7</v>
      </c>
      <c r="EI196" s="1">
        <v>0</v>
      </c>
      <c r="EJ196" s="1">
        <v>0</v>
      </c>
      <c r="EK196">
        <v>0</v>
      </c>
      <c r="EL196">
        <v>0</v>
      </c>
      <c r="EM196" s="5">
        <v>0</v>
      </c>
      <c r="EN196" s="5">
        <v>-0.68</v>
      </c>
      <c r="FH196" s="5">
        <v>1.27</v>
      </c>
      <c r="FI196" s="5">
        <v>2.34</v>
      </c>
      <c r="FJ196" s="5">
        <v>-47.37</v>
      </c>
      <c r="FK196" s="5">
        <v>0.125</v>
      </c>
      <c r="FL196" s="5">
        <v>1.2E-2</v>
      </c>
      <c r="FM196" s="5">
        <v>0.115</v>
      </c>
      <c r="FN196" s="5">
        <v>81.552000000000007</v>
      </c>
      <c r="FO196" s="5">
        <v>1.948</v>
      </c>
      <c r="FP196" s="5">
        <v>-95.991</v>
      </c>
      <c r="FQ196" s="1">
        <v>0</v>
      </c>
      <c r="FR196" s="1">
        <v>0</v>
      </c>
      <c r="FS196">
        <v>0</v>
      </c>
      <c r="FT196">
        <v>2</v>
      </c>
      <c r="FU196" s="5">
        <v>0</v>
      </c>
      <c r="FV196" s="5">
        <v>47.37</v>
      </c>
      <c r="FW196" s="5">
        <v>-47.37</v>
      </c>
      <c r="FX196" s="5">
        <v>0</v>
      </c>
      <c r="FY196" s="5">
        <v>0</v>
      </c>
      <c r="FZ196" s="5">
        <v>0</v>
      </c>
      <c r="GA196" t="s">
        <v>562</v>
      </c>
      <c r="GB196" s="83">
        <v>0.57499999999999996</v>
      </c>
      <c r="GC196" s="86">
        <v>0.57499999999999996</v>
      </c>
      <c r="GD196">
        <v>0.57499999999999996</v>
      </c>
      <c r="GE196" s="1">
        <f t="shared" si="18"/>
        <v>-0.10833333333333328</v>
      </c>
      <c r="GF196" s="78">
        <v>24.936465999999999</v>
      </c>
      <c r="GG196" s="78">
        <v>4.1450110000000002</v>
      </c>
      <c r="GH196" s="78">
        <v>5.0977230000000002</v>
      </c>
      <c r="GI196" s="80">
        <v>0.42227199999999998</v>
      </c>
      <c r="GJ196" s="80">
        <v>0.62970599999999999</v>
      </c>
      <c r="GK196" s="80">
        <v>6.0899999999999995E-4</v>
      </c>
      <c r="GL196" s="80">
        <f t="shared" si="19"/>
        <v>0.27586233333333343</v>
      </c>
      <c r="GM196" s="80">
        <v>24.408753999999998</v>
      </c>
      <c r="GN196" s="80">
        <v>4.5054470000000002</v>
      </c>
      <c r="GO196" s="80">
        <v>5.5290090000000003</v>
      </c>
      <c r="GP196" s="80">
        <v>1.146916</v>
      </c>
      <c r="GQ196" s="80">
        <v>0.73401499999999997</v>
      </c>
      <c r="GR196" s="80">
        <v>2.7361E-2</v>
      </c>
      <c r="GS196" s="87">
        <v>-0.3</v>
      </c>
      <c r="GT196" s="87">
        <v>-0.3</v>
      </c>
      <c r="GU196" s="87">
        <v>0</v>
      </c>
      <c r="GV196" s="87">
        <v>0</v>
      </c>
      <c r="GW196" s="87">
        <v>0</v>
      </c>
      <c r="GX196" s="87">
        <v>-0.4</v>
      </c>
      <c r="GY196" s="87">
        <v>0</v>
      </c>
      <c r="GZ196" s="87">
        <v>0</v>
      </c>
      <c r="HA196" s="87">
        <v>0</v>
      </c>
      <c r="HB196" s="87">
        <v>0</v>
      </c>
      <c r="HC196" s="87">
        <v>0</v>
      </c>
      <c r="HD196" s="87">
        <v>0</v>
      </c>
      <c r="HE196" s="87">
        <v>0</v>
      </c>
      <c r="HF196" s="87">
        <v>0</v>
      </c>
      <c r="HG196" s="87">
        <v>0</v>
      </c>
      <c r="HH196" s="87">
        <v>0</v>
      </c>
      <c r="HI196" s="87">
        <v>0</v>
      </c>
      <c r="HJ196" s="87">
        <v>0</v>
      </c>
      <c r="HK196" s="87">
        <v>-0.2</v>
      </c>
      <c r="HL196" s="87">
        <v>-0.1</v>
      </c>
      <c r="HM196" s="87">
        <v>0</v>
      </c>
      <c r="HN196" s="87">
        <v>0</v>
      </c>
      <c r="HO196" s="87">
        <v>0</v>
      </c>
      <c r="HP196" s="87">
        <v>-0.1</v>
      </c>
    </row>
    <row r="197" spans="1:224" x14ac:dyDescent="0.2">
      <c r="A197">
        <v>15</v>
      </c>
      <c r="B197" t="s">
        <v>4306</v>
      </c>
      <c r="C197" t="s">
        <v>4307</v>
      </c>
      <c r="E197" t="s">
        <v>4282</v>
      </c>
      <c r="F197">
        <v>72</v>
      </c>
      <c r="G197">
        <v>188</v>
      </c>
      <c r="H197" t="s">
        <v>1483</v>
      </c>
      <c r="I197" t="s">
        <v>2572</v>
      </c>
      <c r="J197" t="s">
        <v>2486</v>
      </c>
      <c r="K197" t="s">
        <v>1490</v>
      </c>
      <c r="L197" s="82" t="s">
        <v>2239</v>
      </c>
      <c r="M197" t="s">
        <v>1478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2</v>
      </c>
      <c r="AN197">
        <v>3</v>
      </c>
      <c r="AO197" s="1">
        <v>10.8</v>
      </c>
      <c r="AP197">
        <v>420</v>
      </c>
      <c r="AQ197">
        <v>0</v>
      </c>
      <c r="AR197">
        <v>3</v>
      </c>
      <c r="AS197" s="2">
        <v>10</v>
      </c>
      <c r="AV197" s="1">
        <v>0.1</v>
      </c>
      <c r="AW197" s="1">
        <v>0.1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85">
        <f t="shared" si="15"/>
        <v>-4.5110109348534988E-2</v>
      </c>
      <c r="BD197" s="50">
        <v>-0.17858967018346222</v>
      </c>
      <c r="BE197" s="50">
        <v>-4.7680183245736411E-2</v>
      </c>
      <c r="BF197" s="50">
        <v>0</v>
      </c>
      <c r="BG197" s="50">
        <v>-5.3649622259356093E-2</v>
      </c>
      <c r="BH197" s="50">
        <v>0</v>
      </c>
      <c r="BI197" s="85">
        <f t="shared" si="16"/>
        <v>-0.27991947568855474</v>
      </c>
      <c r="BJ197" s="50">
        <v>0.15406766928397489</v>
      </c>
      <c r="BK197" s="50">
        <v>3.4919851361558296E-3</v>
      </c>
      <c r="BL197" s="50">
        <v>0</v>
      </c>
      <c r="BM197" s="50">
        <v>7.7249711919889039E-2</v>
      </c>
      <c r="BN197" s="85">
        <f t="shared" si="17"/>
        <v>0.23480936634001975</v>
      </c>
      <c r="CW197" s="5">
        <v>3.32</v>
      </c>
      <c r="CX197" s="6">
        <v>-9.8000000000000004E-2</v>
      </c>
      <c r="CY197" s="6">
        <v>-2.9000000000000001E-2</v>
      </c>
      <c r="CZ197" s="6">
        <v>2.0550000000000002</v>
      </c>
      <c r="DA197" s="6">
        <v>2.5790000000000002</v>
      </c>
      <c r="DB197" s="6">
        <v>-1.6459999999999999</v>
      </c>
      <c r="DC197" s="6">
        <v>-5.2519999999999998</v>
      </c>
      <c r="DD197" s="5">
        <v>-3.8</v>
      </c>
      <c r="DE197" s="5">
        <v>7.83</v>
      </c>
      <c r="DF197" s="5">
        <v>11.63</v>
      </c>
      <c r="DG197" s="5">
        <v>0</v>
      </c>
      <c r="DH197">
        <v>1000</v>
      </c>
      <c r="DI197">
        <v>1000</v>
      </c>
      <c r="DJ197" s="5">
        <v>0</v>
      </c>
      <c r="DK197" s="5">
        <v>0</v>
      </c>
      <c r="DL197" s="1">
        <v>15.7</v>
      </c>
      <c r="DM197" s="1">
        <v>7.8</v>
      </c>
      <c r="DN197" s="1">
        <v>7.8</v>
      </c>
      <c r="DO197" s="1">
        <v>0</v>
      </c>
      <c r="DP197" s="5">
        <v>1.66</v>
      </c>
      <c r="DQ197" s="5">
        <v>4.99</v>
      </c>
      <c r="DR197" s="1">
        <v>29.9</v>
      </c>
      <c r="DS197" s="1">
        <v>28.3</v>
      </c>
      <c r="DT197" s="1">
        <v>15</v>
      </c>
      <c r="DU197" s="1">
        <v>13.3</v>
      </c>
      <c r="DV197" s="1">
        <v>1.7</v>
      </c>
      <c r="DW197" s="1">
        <v>13.3</v>
      </c>
      <c r="DX197">
        <v>0</v>
      </c>
      <c r="DY197">
        <v>2</v>
      </c>
      <c r="DZ197">
        <v>0</v>
      </c>
      <c r="EA197">
        <v>0</v>
      </c>
      <c r="EB197">
        <v>1</v>
      </c>
      <c r="EC197">
        <v>0</v>
      </c>
      <c r="ED197" s="1">
        <v>100</v>
      </c>
      <c r="EE197">
        <v>3</v>
      </c>
      <c r="EF197">
        <v>1</v>
      </c>
      <c r="EG197">
        <v>1</v>
      </c>
      <c r="EH197">
        <v>75</v>
      </c>
      <c r="EI197" s="1">
        <v>0</v>
      </c>
      <c r="EJ197" s="1">
        <v>0</v>
      </c>
      <c r="EK197">
        <v>0</v>
      </c>
      <c r="EL197">
        <v>0</v>
      </c>
      <c r="EM197" s="5">
        <v>0</v>
      </c>
      <c r="EN197" s="5">
        <v>-3.32</v>
      </c>
      <c r="EO197" s="5">
        <v>0.88</v>
      </c>
      <c r="EP197" s="5">
        <v>7.12</v>
      </c>
      <c r="EQ197" s="5">
        <v>0</v>
      </c>
      <c r="ER197" s="5">
        <v>0.82899999999999996</v>
      </c>
      <c r="ES197" s="5">
        <v>-0.13</v>
      </c>
      <c r="ET197" s="5">
        <v>-14.696</v>
      </c>
      <c r="EU197" s="5">
        <v>-81.17</v>
      </c>
      <c r="EV197" s="5">
        <v>-18.806999999999999</v>
      </c>
      <c r="EW197" s="5">
        <v>72.822999999999993</v>
      </c>
      <c r="EX197" s="1">
        <v>0</v>
      </c>
      <c r="EY197" s="1">
        <v>0</v>
      </c>
      <c r="EZ197">
        <v>0</v>
      </c>
      <c r="FA197">
        <v>0</v>
      </c>
      <c r="FB197" s="5">
        <v>0</v>
      </c>
      <c r="FC197" s="5">
        <v>0</v>
      </c>
      <c r="FD197" s="5">
        <v>0</v>
      </c>
      <c r="FE197" s="5">
        <v>0</v>
      </c>
      <c r="FF197" s="5">
        <v>0</v>
      </c>
      <c r="FG197" s="5">
        <v>0</v>
      </c>
      <c r="GA197" t="s">
        <v>562</v>
      </c>
      <c r="GB197" s="83">
        <v>0.69399999999999995</v>
      </c>
      <c r="GC197" s="86">
        <v>0.69399999999999995</v>
      </c>
      <c r="GD197">
        <v>0.52500000000000002</v>
      </c>
      <c r="GE197" s="1">
        <f t="shared" si="18"/>
        <v>-0.19399999999999995</v>
      </c>
      <c r="GF197" s="78">
        <v>24.80986</v>
      </c>
      <c r="GG197" s="78">
        <v>4.2812530000000004</v>
      </c>
      <c r="GH197" s="78">
        <v>5.3002859999999998</v>
      </c>
      <c r="GI197" s="80">
        <v>0.47226000000000001</v>
      </c>
      <c r="GJ197" s="80">
        <v>0.64079600000000003</v>
      </c>
      <c r="GK197" s="80">
        <v>5.44E-4</v>
      </c>
      <c r="GL197" s="80">
        <f t="shared" si="19"/>
        <v>0.17720000000000002</v>
      </c>
      <c r="GM197" s="80">
        <v>24.455036</v>
      </c>
      <c r="GN197" s="80">
        <v>4.5197729999999998</v>
      </c>
      <c r="GO197" s="80">
        <v>5.5621309999999999</v>
      </c>
      <c r="GP197" s="80">
        <v>1.148901</v>
      </c>
      <c r="GQ197" s="80">
        <v>0.73681200000000002</v>
      </c>
      <c r="GR197" s="80">
        <v>2.7404000000000001E-2</v>
      </c>
      <c r="GS197" s="87">
        <v>0</v>
      </c>
      <c r="GT197" s="87">
        <v>0</v>
      </c>
      <c r="GU197" s="87">
        <v>0</v>
      </c>
      <c r="GV197" s="87">
        <v>0.1</v>
      </c>
      <c r="GW197" s="87">
        <v>0</v>
      </c>
      <c r="GX197" s="87">
        <v>0.1</v>
      </c>
      <c r="GY197" s="87">
        <v>0</v>
      </c>
      <c r="GZ197" s="87">
        <v>0</v>
      </c>
      <c r="HA197" s="87">
        <v>0</v>
      </c>
      <c r="HB197" s="87">
        <v>0</v>
      </c>
      <c r="HC197" s="87">
        <v>0</v>
      </c>
      <c r="HD197" s="87">
        <v>0</v>
      </c>
      <c r="HE197" s="87">
        <v>0</v>
      </c>
      <c r="HF197" s="87">
        <v>-0.1</v>
      </c>
      <c r="HG197" s="87">
        <v>0</v>
      </c>
      <c r="HH197" s="87">
        <v>0</v>
      </c>
      <c r="HI197" s="87">
        <v>0</v>
      </c>
      <c r="HJ197" s="87">
        <v>-0.1</v>
      </c>
      <c r="HK197" s="87">
        <v>0</v>
      </c>
      <c r="HL197" s="87">
        <v>0</v>
      </c>
      <c r="HM197" s="87">
        <v>0</v>
      </c>
      <c r="HN197" s="87">
        <v>0</v>
      </c>
      <c r="HO197" s="87">
        <v>0</v>
      </c>
      <c r="HP197" s="87">
        <v>0</v>
      </c>
    </row>
    <row r="198" spans="1:224" x14ac:dyDescent="0.2">
      <c r="A198">
        <v>17</v>
      </c>
      <c r="B198" t="s">
        <v>4389</v>
      </c>
      <c r="C198" t="s">
        <v>4530</v>
      </c>
      <c r="D198" t="s">
        <v>4531</v>
      </c>
      <c r="E198" t="s">
        <v>4529</v>
      </c>
      <c r="F198">
        <v>70</v>
      </c>
      <c r="G198">
        <v>198</v>
      </c>
      <c r="H198" t="s">
        <v>1483</v>
      </c>
      <c r="J198" t="s">
        <v>1990</v>
      </c>
      <c r="K198" t="s">
        <v>1490</v>
      </c>
      <c r="L198" s="82" t="s">
        <v>2239</v>
      </c>
      <c r="M198" t="s">
        <v>1478</v>
      </c>
      <c r="N198">
        <v>78</v>
      </c>
      <c r="O198">
        <v>9</v>
      </c>
      <c r="P198">
        <v>6</v>
      </c>
      <c r="Q198">
        <v>15</v>
      </c>
      <c r="R198">
        <v>3</v>
      </c>
      <c r="S198">
        <v>6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8</v>
      </c>
      <c r="Z198">
        <v>6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110</v>
      </c>
      <c r="AH198">
        <v>93</v>
      </c>
      <c r="AI198">
        <v>43</v>
      </c>
      <c r="AJ198">
        <v>33</v>
      </c>
      <c r="AK198">
        <v>30</v>
      </c>
      <c r="AL198">
        <v>17</v>
      </c>
      <c r="AM198">
        <v>76</v>
      </c>
      <c r="AN198">
        <v>95</v>
      </c>
      <c r="AO198" s="1">
        <v>3.9</v>
      </c>
      <c r="AP198">
        <v>45661</v>
      </c>
      <c r="AQ198">
        <v>4500</v>
      </c>
      <c r="AR198">
        <v>849</v>
      </c>
      <c r="AS198" s="2">
        <v>1285</v>
      </c>
      <c r="AT198">
        <v>1390565</v>
      </c>
      <c r="AU198" s="1">
        <v>57.188805000000002</v>
      </c>
      <c r="AV198" s="1">
        <v>14.4</v>
      </c>
      <c r="AW198" s="1">
        <v>16.7</v>
      </c>
      <c r="AX198" s="1">
        <v>2.9</v>
      </c>
      <c r="AY198" s="1">
        <v>0.1</v>
      </c>
      <c r="AZ198" s="1">
        <v>1.5</v>
      </c>
      <c r="BA198" s="1">
        <v>0</v>
      </c>
      <c r="BB198" s="1">
        <v>1.6</v>
      </c>
      <c r="BC198" s="85">
        <f t="shared" si="15"/>
        <v>23.887843206236038</v>
      </c>
      <c r="BD198" s="50">
        <v>5.2742369406131555</v>
      </c>
      <c r="BE198" s="50">
        <v>-0.78177508001028195</v>
      </c>
      <c r="BF198" s="50">
        <v>1.1890654938124818</v>
      </c>
      <c r="BG198" s="50">
        <v>2.2019441856631548</v>
      </c>
      <c r="BH198" s="50">
        <v>0</v>
      </c>
      <c r="BI198" s="85">
        <f t="shared" si="16"/>
        <v>7.88347154007851</v>
      </c>
      <c r="BJ198" s="50">
        <v>8.531158305758737</v>
      </c>
      <c r="BK198" s="50">
        <v>5.7255378930555011E-2</v>
      </c>
      <c r="BL198" s="50">
        <v>1.7067315261017837</v>
      </c>
      <c r="BM198" s="50">
        <v>5.7092264553664505</v>
      </c>
      <c r="BN198" s="85">
        <f t="shared" si="17"/>
        <v>16.004371666157528</v>
      </c>
      <c r="CW198" s="5">
        <v>0.2</v>
      </c>
      <c r="CX198" s="6">
        <v>-6.3E-2</v>
      </c>
      <c r="CY198" s="6">
        <v>6.9000000000000006E-2</v>
      </c>
      <c r="CZ198" s="6">
        <v>-0.29899999999999999</v>
      </c>
      <c r="DA198" s="6">
        <v>-0.159</v>
      </c>
      <c r="DB198" s="6">
        <v>-1.2909999999999999</v>
      </c>
      <c r="DC198" s="6">
        <v>-4.4089999999999998</v>
      </c>
      <c r="DD198" s="5">
        <v>-5.7</v>
      </c>
      <c r="DE198" s="5">
        <v>-8.7899999999999991</v>
      </c>
      <c r="DF198" s="5">
        <v>-3.13</v>
      </c>
      <c r="DG198" s="5">
        <v>6.46</v>
      </c>
      <c r="DH198">
        <v>942</v>
      </c>
      <c r="DI198">
        <v>1007</v>
      </c>
      <c r="DJ198" s="5">
        <v>1.82</v>
      </c>
      <c r="DK198" s="5">
        <v>1.74</v>
      </c>
      <c r="DL198" s="1">
        <v>26.4</v>
      </c>
      <c r="DM198" s="1">
        <v>28.5</v>
      </c>
      <c r="DN198" s="1">
        <v>10.5</v>
      </c>
      <c r="DO198" s="1">
        <v>13.2</v>
      </c>
      <c r="DP198" s="5">
        <v>2.6</v>
      </c>
      <c r="DQ198" s="5">
        <v>2.72</v>
      </c>
      <c r="DR198" s="1">
        <v>26.5</v>
      </c>
      <c r="DS198" s="1">
        <v>27.8</v>
      </c>
      <c r="DT198" s="1">
        <v>11.5</v>
      </c>
      <c r="DU198" s="1">
        <v>12.9</v>
      </c>
      <c r="DV198" s="1">
        <v>13.8</v>
      </c>
      <c r="DW198" s="1">
        <v>13.5</v>
      </c>
      <c r="DX198">
        <v>111</v>
      </c>
      <c r="DY198">
        <v>101</v>
      </c>
      <c r="DZ198">
        <v>90</v>
      </c>
      <c r="EA198">
        <v>101</v>
      </c>
      <c r="EB198">
        <v>128</v>
      </c>
      <c r="EC198">
        <v>124</v>
      </c>
      <c r="ED198" s="1">
        <v>52.6</v>
      </c>
      <c r="EE198">
        <v>258</v>
      </c>
      <c r="EF198">
        <v>241</v>
      </c>
      <c r="EG198">
        <v>219</v>
      </c>
      <c r="EH198">
        <v>51.7</v>
      </c>
      <c r="EI198" s="1">
        <v>0.24</v>
      </c>
      <c r="EJ198" s="1">
        <v>0.32</v>
      </c>
      <c r="EK198">
        <v>23</v>
      </c>
      <c r="EL198">
        <v>22</v>
      </c>
      <c r="EM198" s="5">
        <v>0.08</v>
      </c>
      <c r="EN198" s="5">
        <v>-0.12</v>
      </c>
      <c r="EO198" s="5">
        <v>0.19</v>
      </c>
      <c r="EP198" s="5">
        <v>5.82</v>
      </c>
      <c r="EQ198" s="5">
        <v>-5.81</v>
      </c>
      <c r="ER198" s="5">
        <v>0.83199999999999996</v>
      </c>
      <c r="ES198" s="5">
        <v>-0.30199999999999999</v>
      </c>
      <c r="ET198" s="5">
        <v>-4.4489999999999998</v>
      </c>
      <c r="EU198" s="5">
        <v>-82.686000000000007</v>
      </c>
      <c r="EV198" s="5">
        <v>-8.1300000000000008</v>
      </c>
      <c r="EW198" s="5">
        <v>81.287000000000006</v>
      </c>
      <c r="EX198" s="1">
        <v>0</v>
      </c>
      <c r="EY198" s="1">
        <v>0</v>
      </c>
      <c r="EZ198">
        <v>0</v>
      </c>
      <c r="FA198">
        <v>0</v>
      </c>
      <c r="FB198" s="5">
        <v>0</v>
      </c>
      <c r="FC198" s="5">
        <v>0</v>
      </c>
      <c r="FD198" s="5">
        <v>0</v>
      </c>
      <c r="FE198" s="5">
        <v>6.87</v>
      </c>
      <c r="FF198" s="5">
        <v>1.06</v>
      </c>
      <c r="FG198" s="5">
        <v>5.81</v>
      </c>
      <c r="FH198" s="5">
        <v>0.95</v>
      </c>
      <c r="FI198" s="5">
        <v>4.33</v>
      </c>
      <c r="FJ198" s="5">
        <v>-0.14000000000000001</v>
      </c>
      <c r="FK198" s="5">
        <v>0.379</v>
      </c>
      <c r="FL198" s="5">
        <v>0.10100000000000001</v>
      </c>
      <c r="FM198" s="5">
        <v>9.5850000000000009</v>
      </c>
      <c r="FN198" s="5">
        <v>88.628</v>
      </c>
      <c r="FO198" s="5">
        <v>1.8</v>
      </c>
      <c r="FP198" s="5">
        <v>-95.236999999999995</v>
      </c>
      <c r="FQ198" s="1">
        <v>0</v>
      </c>
      <c r="FR198" s="1">
        <v>0</v>
      </c>
      <c r="FS198">
        <v>2</v>
      </c>
      <c r="FT198">
        <v>11</v>
      </c>
      <c r="FU198" s="5">
        <v>1.61</v>
      </c>
      <c r="FV198" s="5">
        <v>8.8699999999999992</v>
      </c>
      <c r="FW198" s="5">
        <v>-7.25</v>
      </c>
      <c r="FX198" s="5">
        <v>1.24</v>
      </c>
      <c r="FY198" s="5">
        <v>8.35</v>
      </c>
      <c r="FZ198" s="5">
        <v>-7.11</v>
      </c>
      <c r="GA198" t="s">
        <v>564</v>
      </c>
      <c r="GB198" s="84">
        <v>0.8</v>
      </c>
      <c r="GC198" s="86">
        <v>0.55000000000000004</v>
      </c>
      <c r="GD198" t="s">
        <v>564</v>
      </c>
      <c r="GE198" s="1">
        <f t="shared" si="18"/>
        <v>0.23333333333333317</v>
      </c>
      <c r="GF198" s="78">
        <v>58.492592000000002</v>
      </c>
      <c r="GG198" s="78">
        <v>7.5965290000000003</v>
      </c>
      <c r="GH198" s="78">
        <v>7.4657030000000004</v>
      </c>
      <c r="GI198" s="80">
        <v>-9.2429999999999998E-2</v>
      </c>
      <c r="GJ198" s="80">
        <v>1.267323</v>
      </c>
      <c r="GK198" s="80">
        <v>-1.0234E-2</v>
      </c>
      <c r="GL198" s="80">
        <f t="shared" si="19"/>
        <v>8.8219666666666585E-2</v>
      </c>
      <c r="GM198" s="80">
        <v>16.791269</v>
      </c>
      <c r="GN198" s="80">
        <v>4.3169919999999999</v>
      </c>
      <c r="GO198" s="80">
        <v>4.6563379999999999</v>
      </c>
      <c r="GP198" s="80">
        <v>1.5731040000000001</v>
      </c>
      <c r="GQ198" s="80">
        <v>0.762347</v>
      </c>
      <c r="GR198" s="80">
        <v>2.4698999999999999E-2</v>
      </c>
      <c r="GS198" s="87">
        <v>-2.5</v>
      </c>
      <c r="GT198" s="87">
        <v>-2.5</v>
      </c>
      <c r="GU198" s="87">
        <v>-0.1</v>
      </c>
      <c r="GV198" s="87">
        <v>-1.2</v>
      </c>
      <c r="GW198" s="87">
        <v>1.3</v>
      </c>
      <c r="GX198" s="87">
        <v>-2.5</v>
      </c>
      <c r="GY198" s="87">
        <v>-0.3</v>
      </c>
      <c r="GZ198" s="87">
        <v>-0.3</v>
      </c>
      <c r="HA198" s="87">
        <v>0.1</v>
      </c>
      <c r="HB198" s="87">
        <v>-0.1</v>
      </c>
      <c r="HC198" s="87">
        <v>0</v>
      </c>
      <c r="HD198" s="87">
        <v>-0.3</v>
      </c>
      <c r="HE198" s="87">
        <v>2.2999999999999998</v>
      </c>
      <c r="HF198" s="87">
        <v>0.9</v>
      </c>
      <c r="HG198" s="87">
        <v>0.2</v>
      </c>
      <c r="HH198" s="87">
        <v>0</v>
      </c>
      <c r="HI198" s="87">
        <v>0</v>
      </c>
      <c r="HJ198" s="87">
        <v>1.1000000000000001</v>
      </c>
      <c r="HK198" s="87">
        <v>-6.4</v>
      </c>
      <c r="HL198" s="87">
        <v>-0.3</v>
      </c>
      <c r="HM198" s="87">
        <v>-0.2</v>
      </c>
      <c r="HN198" s="87">
        <v>-0.6</v>
      </c>
      <c r="HO198" s="87">
        <v>1</v>
      </c>
      <c r="HP198" s="87">
        <v>0</v>
      </c>
    </row>
    <row r="199" spans="1:224" x14ac:dyDescent="0.2">
      <c r="A199">
        <v>63</v>
      </c>
      <c r="B199" t="s">
        <v>4011</v>
      </c>
      <c r="C199" t="s">
        <v>2661</v>
      </c>
      <c r="D199" t="s">
        <v>2626</v>
      </c>
      <c r="E199" t="s">
        <v>2594</v>
      </c>
      <c r="F199">
        <v>72</v>
      </c>
      <c r="G199">
        <v>173</v>
      </c>
      <c r="H199" t="s">
        <v>1483</v>
      </c>
      <c r="J199" t="s">
        <v>1596</v>
      </c>
      <c r="K199" t="s">
        <v>1490</v>
      </c>
      <c r="L199" s="82" t="s">
        <v>2239</v>
      </c>
      <c r="M199" t="s">
        <v>1478</v>
      </c>
      <c r="N199">
        <v>66</v>
      </c>
      <c r="O199">
        <v>19</v>
      </c>
      <c r="P199">
        <v>34</v>
      </c>
      <c r="Q199">
        <v>53</v>
      </c>
      <c r="R199">
        <v>-5</v>
      </c>
      <c r="S199">
        <v>38</v>
      </c>
      <c r="T199">
        <v>19</v>
      </c>
      <c r="U199">
        <v>0</v>
      </c>
      <c r="V199">
        <v>0</v>
      </c>
      <c r="W199">
        <v>0</v>
      </c>
      <c r="X199">
        <v>0</v>
      </c>
      <c r="Y199">
        <v>9</v>
      </c>
      <c r="Z199">
        <v>17</v>
      </c>
      <c r="AA199">
        <v>8</v>
      </c>
      <c r="AB199">
        <v>15</v>
      </c>
      <c r="AC199">
        <v>2</v>
      </c>
      <c r="AD199">
        <v>2</v>
      </c>
      <c r="AE199">
        <v>0</v>
      </c>
      <c r="AF199">
        <v>0</v>
      </c>
      <c r="AG199">
        <v>155</v>
      </c>
      <c r="AH199">
        <v>93</v>
      </c>
      <c r="AI199">
        <v>27</v>
      </c>
      <c r="AJ199">
        <v>48</v>
      </c>
      <c r="AK199">
        <v>73</v>
      </c>
      <c r="AL199">
        <v>47</v>
      </c>
      <c r="AM199">
        <v>494</v>
      </c>
      <c r="AN199">
        <v>608</v>
      </c>
      <c r="AO199" s="1">
        <v>29.3</v>
      </c>
      <c r="AP199">
        <v>57185</v>
      </c>
      <c r="AQ199">
        <v>6062</v>
      </c>
      <c r="AR199">
        <v>13985</v>
      </c>
      <c r="AS199" s="2">
        <v>1597</v>
      </c>
      <c r="AT199">
        <v>2416696</v>
      </c>
      <c r="AU199" s="1">
        <v>46.002594000000002</v>
      </c>
      <c r="AV199" s="1">
        <v>28.4</v>
      </c>
      <c r="AW199" s="1">
        <v>23.8</v>
      </c>
      <c r="AX199" s="1">
        <v>0</v>
      </c>
      <c r="AY199" s="1">
        <v>7.7</v>
      </c>
      <c r="AZ199" s="1">
        <v>1.6</v>
      </c>
      <c r="BA199" s="1">
        <v>-2.2999999999999998</v>
      </c>
      <c r="BB199" s="1">
        <v>7</v>
      </c>
      <c r="BC199" s="85">
        <f t="shared" si="15"/>
        <v>46.690274801836885</v>
      </c>
      <c r="BD199" s="50">
        <v>15.589696496555788</v>
      </c>
      <c r="BE199" s="50">
        <v>14.599947930475402</v>
      </c>
      <c r="BF199" s="50">
        <v>7.1499822621680496</v>
      </c>
      <c r="BG199" s="50">
        <v>3.8258425526099136</v>
      </c>
      <c r="BH199" s="50">
        <v>-2.7676667565563982</v>
      </c>
      <c r="BI199" s="85">
        <f t="shared" si="16"/>
        <v>38.397802485252754</v>
      </c>
      <c r="BJ199" s="50">
        <v>6.2411184540404552</v>
      </c>
      <c r="BK199" s="50">
        <v>-0.30927473964309954</v>
      </c>
      <c r="BL199" s="50">
        <v>3.2963114138754528</v>
      </c>
      <c r="BM199" s="50">
        <v>-0.93568281168867751</v>
      </c>
      <c r="BN199" s="85">
        <f t="shared" si="17"/>
        <v>8.2924723165841314</v>
      </c>
      <c r="BO199" s="5">
        <v>13.82</v>
      </c>
      <c r="BP199" s="5">
        <v>32.840000000000003</v>
      </c>
      <c r="BQ199">
        <v>9</v>
      </c>
      <c r="BR199">
        <v>108</v>
      </c>
      <c r="BS199">
        <v>36</v>
      </c>
      <c r="BT199" s="1">
        <v>32.1</v>
      </c>
      <c r="BU199">
        <v>2</v>
      </c>
      <c r="BV199">
        <v>22</v>
      </c>
      <c r="BW199">
        <v>8</v>
      </c>
      <c r="BX199" s="1">
        <v>50.4</v>
      </c>
      <c r="BY199">
        <v>0</v>
      </c>
      <c r="BZ199">
        <v>5</v>
      </c>
      <c r="CA199">
        <v>1</v>
      </c>
      <c r="CB199" s="1">
        <v>38.299999999999997</v>
      </c>
      <c r="CC199">
        <v>2</v>
      </c>
      <c r="CD199">
        <v>65</v>
      </c>
      <c r="CE199">
        <v>21</v>
      </c>
      <c r="CF199" s="1">
        <v>29.6</v>
      </c>
      <c r="CG199">
        <v>38</v>
      </c>
      <c r="CH199">
        <v>16</v>
      </c>
      <c r="CI199" s="1">
        <v>2.5</v>
      </c>
      <c r="CJ199" s="1">
        <v>1.1000000000000001</v>
      </c>
      <c r="CK199" s="1">
        <v>12.8</v>
      </c>
      <c r="CL199" s="1">
        <v>12.6</v>
      </c>
      <c r="CM199" s="1">
        <v>13.7</v>
      </c>
      <c r="CN199" s="1">
        <v>12.9</v>
      </c>
      <c r="CO199">
        <v>12</v>
      </c>
      <c r="CP199">
        <v>19</v>
      </c>
      <c r="CQ199" s="1">
        <v>0.8</v>
      </c>
      <c r="CR199" s="1">
        <v>1.2</v>
      </c>
      <c r="CS199" s="1">
        <v>4.5</v>
      </c>
      <c r="CT199" s="1">
        <v>4.9000000000000004</v>
      </c>
      <c r="CU199" s="1">
        <v>3.7</v>
      </c>
      <c r="CV199" s="1">
        <v>4</v>
      </c>
      <c r="CW199" s="5">
        <v>0.06</v>
      </c>
      <c r="CX199" s="6">
        <v>0.04</v>
      </c>
      <c r="CY199" s="6">
        <v>-4.1000000000000002E-2</v>
      </c>
      <c r="CZ199" s="6">
        <v>0.74299999999999999</v>
      </c>
      <c r="DA199" s="6">
        <v>1.462</v>
      </c>
      <c r="DB199" s="6">
        <v>1.1839999999999999</v>
      </c>
      <c r="DC199" s="6">
        <v>-2.7130000000000001</v>
      </c>
      <c r="DD199" s="5">
        <v>3.4</v>
      </c>
      <c r="DE199" s="5">
        <v>-0.59</v>
      </c>
      <c r="DF199" s="5">
        <v>-4.01</v>
      </c>
      <c r="DG199" s="5">
        <v>7.93</v>
      </c>
      <c r="DH199">
        <v>911</v>
      </c>
      <c r="DI199">
        <v>990</v>
      </c>
      <c r="DJ199" s="5">
        <v>2.37</v>
      </c>
      <c r="DK199" s="5">
        <v>2.5</v>
      </c>
      <c r="DL199" s="1">
        <v>27.5</v>
      </c>
      <c r="DM199" s="1">
        <v>25.5</v>
      </c>
      <c r="DN199" s="1">
        <v>10.5</v>
      </c>
      <c r="DO199" s="1">
        <v>12.8</v>
      </c>
      <c r="DP199" s="5">
        <v>2.44</v>
      </c>
      <c r="DQ199" s="5">
        <v>2.63</v>
      </c>
      <c r="DR199" s="1">
        <v>26.2</v>
      </c>
      <c r="DS199" s="1">
        <v>28.2</v>
      </c>
      <c r="DT199" s="1">
        <v>11.6</v>
      </c>
      <c r="DU199" s="1">
        <v>12.6</v>
      </c>
      <c r="DV199" s="1">
        <v>13.7</v>
      </c>
      <c r="DW199" s="1">
        <v>12.9</v>
      </c>
      <c r="DX199">
        <v>113</v>
      </c>
      <c r="DY199">
        <v>120</v>
      </c>
      <c r="DZ199">
        <v>138</v>
      </c>
      <c r="EA199">
        <v>138</v>
      </c>
      <c r="EB199">
        <v>132</v>
      </c>
      <c r="EC199">
        <v>161</v>
      </c>
      <c r="ED199" s="1">
        <v>45.8</v>
      </c>
      <c r="EE199">
        <v>323</v>
      </c>
      <c r="EF199">
        <v>312</v>
      </c>
      <c r="EG199">
        <v>282</v>
      </c>
      <c r="EH199">
        <v>50.9</v>
      </c>
      <c r="EI199" s="1">
        <v>0.92</v>
      </c>
      <c r="EJ199" s="1">
        <v>0.2</v>
      </c>
      <c r="EK199">
        <v>36</v>
      </c>
      <c r="EL199">
        <v>38</v>
      </c>
      <c r="EM199" s="5">
        <v>-0.13</v>
      </c>
      <c r="EN199" s="5">
        <v>-0.19</v>
      </c>
      <c r="EO199" s="5">
        <v>3.31</v>
      </c>
      <c r="EP199" s="5">
        <v>3.06</v>
      </c>
      <c r="EQ199" s="5">
        <v>1.21</v>
      </c>
      <c r="ER199" s="5">
        <v>1.264</v>
      </c>
      <c r="ES199" s="5">
        <v>0.752</v>
      </c>
      <c r="ET199" s="5">
        <v>-9.4269999999999996</v>
      </c>
      <c r="EU199" s="5">
        <v>-82.001000000000005</v>
      </c>
      <c r="EV199" s="5">
        <v>6.4960000000000004</v>
      </c>
      <c r="EW199" s="5">
        <v>91.17</v>
      </c>
      <c r="EX199" s="1">
        <v>1.37</v>
      </c>
      <c r="EY199" s="1">
        <v>1.92</v>
      </c>
      <c r="EZ199">
        <v>29</v>
      </c>
      <c r="FA199">
        <v>4</v>
      </c>
      <c r="FB199" s="5">
        <v>7.96</v>
      </c>
      <c r="FC199" s="5">
        <v>1.1000000000000001</v>
      </c>
      <c r="FD199" s="5">
        <v>6.86</v>
      </c>
      <c r="FE199" s="5">
        <v>5.95</v>
      </c>
      <c r="FF199" s="5">
        <v>0.3</v>
      </c>
      <c r="FG199" s="5">
        <v>5.65</v>
      </c>
      <c r="FH199" s="5">
        <v>1.46</v>
      </c>
      <c r="FI199" s="5">
        <v>4.0999999999999996</v>
      </c>
      <c r="FJ199" s="5">
        <v>2.54</v>
      </c>
      <c r="FK199" s="5">
        <v>0.34300000000000003</v>
      </c>
      <c r="FL199" s="5">
        <v>-0.26500000000000001</v>
      </c>
      <c r="FM199" s="5">
        <v>-0.97199999999999998</v>
      </c>
      <c r="FN199" s="5">
        <v>78.346000000000004</v>
      </c>
      <c r="FO199" s="5">
        <v>-2.9369999999999998</v>
      </c>
      <c r="FP199" s="5">
        <v>-99.11</v>
      </c>
      <c r="FQ199" s="1">
        <v>1.25</v>
      </c>
      <c r="FR199" s="1">
        <v>0</v>
      </c>
      <c r="FS199">
        <v>4</v>
      </c>
      <c r="FT199">
        <v>12</v>
      </c>
      <c r="FU199" s="5">
        <v>2.5</v>
      </c>
      <c r="FV199" s="5">
        <v>7.5</v>
      </c>
      <c r="FW199" s="5">
        <v>-5</v>
      </c>
      <c r="FX199" s="5">
        <v>0.67</v>
      </c>
      <c r="FY199" s="5">
        <v>8.1999999999999993</v>
      </c>
      <c r="FZ199" s="5">
        <v>-7.54</v>
      </c>
      <c r="GA199" t="s">
        <v>564</v>
      </c>
      <c r="GB199" s="84">
        <v>5</v>
      </c>
      <c r="GC199" s="86">
        <v>5</v>
      </c>
      <c r="GD199" t="s">
        <v>564</v>
      </c>
      <c r="GE199" s="1">
        <f t="shared" si="18"/>
        <v>-2.1666666666666665</v>
      </c>
      <c r="GF199" s="78">
        <v>69.508018000000007</v>
      </c>
      <c r="GG199" s="78">
        <v>20.530332999999999</v>
      </c>
      <c r="GH199" s="78">
        <v>36.575221999999997</v>
      </c>
      <c r="GI199" s="80">
        <v>7.8942040000000002</v>
      </c>
      <c r="GJ199" s="80">
        <v>2.541039</v>
      </c>
      <c r="GK199" s="80">
        <v>-5.2946E-2</v>
      </c>
      <c r="GL199" s="80">
        <f t="shared" si="19"/>
        <v>-1.0392343333333334</v>
      </c>
      <c r="GM199" s="80">
        <v>11.02032</v>
      </c>
      <c r="GN199" s="80">
        <v>6.7620990000000001</v>
      </c>
      <c r="GO199" s="80">
        <v>11.018465000000001</v>
      </c>
      <c r="GP199" s="80">
        <v>3.3220960000000002</v>
      </c>
      <c r="GQ199" s="80">
        <v>1.0158529999999999</v>
      </c>
      <c r="GR199" s="80">
        <v>-7.7506000000000005E-2</v>
      </c>
      <c r="GS199" s="87">
        <v>4</v>
      </c>
      <c r="GT199" s="87">
        <v>4</v>
      </c>
      <c r="GU199" s="87">
        <v>0.9</v>
      </c>
      <c r="GV199" s="87">
        <v>1.2</v>
      </c>
      <c r="GW199" s="87">
        <v>-0.2</v>
      </c>
      <c r="GX199" s="87">
        <v>6</v>
      </c>
      <c r="GY199" s="87">
        <v>-1.7</v>
      </c>
      <c r="GZ199" s="87">
        <v>-1.7</v>
      </c>
      <c r="HA199" s="87">
        <v>0.1</v>
      </c>
      <c r="HB199" s="87">
        <v>0.1</v>
      </c>
      <c r="HC199" s="87">
        <v>0.4</v>
      </c>
      <c r="HD199" s="87">
        <v>-1</v>
      </c>
      <c r="HE199" s="87">
        <v>25</v>
      </c>
      <c r="HF199" s="87">
        <v>5.5</v>
      </c>
      <c r="HG199" s="87">
        <v>0.2</v>
      </c>
      <c r="HH199" s="87">
        <v>-0.5</v>
      </c>
      <c r="HI199" s="87">
        <v>-2.6</v>
      </c>
      <c r="HJ199" s="87">
        <v>2.5</v>
      </c>
      <c r="HK199" s="87">
        <v>-10.8</v>
      </c>
      <c r="HL199" s="87">
        <v>-1.6</v>
      </c>
      <c r="HM199" s="87">
        <v>1.1000000000000001</v>
      </c>
      <c r="HN199" s="87">
        <v>0.1</v>
      </c>
      <c r="HO199" s="87">
        <v>0.8</v>
      </c>
      <c r="HP199" s="87">
        <v>0.4</v>
      </c>
    </row>
    <row r="200" spans="1:224" x14ac:dyDescent="0.2">
      <c r="A200">
        <v>91</v>
      </c>
      <c r="B200" t="s">
        <v>4012</v>
      </c>
      <c r="C200" t="s">
        <v>4013</v>
      </c>
      <c r="D200" t="s">
        <v>165</v>
      </c>
      <c r="E200" t="s">
        <v>2594</v>
      </c>
      <c r="F200">
        <v>72</v>
      </c>
      <c r="G200">
        <v>196</v>
      </c>
      <c r="H200" t="s">
        <v>1483</v>
      </c>
      <c r="J200" t="s">
        <v>1489</v>
      </c>
      <c r="K200" t="s">
        <v>1490</v>
      </c>
      <c r="L200" s="82" t="s">
        <v>2239</v>
      </c>
      <c r="M200" t="s">
        <v>1478</v>
      </c>
      <c r="N200">
        <v>80</v>
      </c>
      <c r="O200">
        <v>24</v>
      </c>
      <c r="P200">
        <v>67</v>
      </c>
      <c r="Q200">
        <v>91</v>
      </c>
      <c r="R200">
        <v>-12</v>
      </c>
      <c r="S200">
        <v>14</v>
      </c>
      <c r="T200">
        <v>7</v>
      </c>
      <c r="U200">
        <v>0</v>
      </c>
      <c r="V200">
        <v>0</v>
      </c>
      <c r="W200">
        <v>0</v>
      </c>
      <c r="X200">
        <v>0</v>
      </c>
      <c r="Y200">
        <v>11</v>
      </c>
      <c r="Z200">
        <v>40</v>
      </c>
      <c r="AA200">
        <v>13</v>
      </c>
      <c r="AB200">
        <v>27</v>
      </c>
      <c r="AC200">
        <v>0</v>
      </c>
      <c r="AD200">
        <v>0</v>
      </c>
      <c r="AE200">
        <v>2</v>
      </c>
      <c r="AF200">
        <v>0</v>
      </c>
      <c r="AG200">
        <v>284</v>
      </c>
      <c r="AH200">
        <v>16</v>
      </c>
      <c r="AI200">
        <v>22</v>
      </c>
      <c r="AJ200">
        <v>142</v>
      </c>
      <c r="AK200">
        <v>73</v>
      </c>
      <c r="AL200">
        <v>57</v>
      </c>
      <c r="AM200">
        <v>587</v>
      </c>
      <c r="AN200">
        <v>553</v>
      </c>
      <c r="AO200" s="1">
        <v>25.3</v>
      </c>
      <c r="AP200">
        <v>73567</v>
      </c>
      <c r="AQ200">
        <v>2225</v>
      </c>
      <c r="AR200">
        <v>24307</v>
      </c>
      <c r="AS200" s="2">
        <v>1930</v>
      </c>
      <c r="AT200">
        <v>3607332</v>
      </c>
      <c r="AU200" s="1">
        <v>49.145279000000002</v>
      </c>
      <c r="AV200" s="1">
        <v>45.6</v>
      </c>
      <c r="AW200" s="1">
        <v>34.799999999999997</v>
      </c>
      <c r="AX200" s="1">
        <v>-1.7</v>
      </c>
      <c r="AY200" s="1">
        <v>13.2</v>
      </c>
      <c r="AZ200" s="1">
        <v>2.2999999999999998</v>
      </c>
      <c r="BA200" s="1">
        <v>-0.9</v>
      </c>
      <c r="BB200" s="1">
        <v>14.6</v>
      </c>
      <c r="BC200" s="85">
        <f t="shared" si="15"/>
        <v>65.809184629034576</v>
      </c>
      <c r="BD200" s="50">
        <v>29.88548699865466</v>
      </c>
      <c r="BE200" s="50">
        <v>25.664691488915636</v>
      </c>
      <c r="BF200" s="50">
        <v>-0.43210360522933383</v>
      </c>
      <c r="BG200" s="50">
        <v>-6.5014741729951693</v>
      </c>
      <c r="BH200" s="50">
        <v>5.7949867916922368</v>
      </c>
      <c r="BI200" s="85">
        <f t="shared" si="16"/>
        <v>54.411587501038028</v>
      </c>
      <c r="BJ200" s="50">
        <v>2.7943591521224111</v>
      </c>
      <c r="BK200" s="50">
        <v>-0.55666470981211269</v>
      </c>
      <c r="BL200" s="50">
        <v>-1.2843123661897236</v>
      </c>
      <c r="BM200" s="50">
        <v>10.444215051875974</v>
      </c>
      <c r="BN200" s="85">
        <f t="shared" si="17"/>
        <v>11.397597127996548</v>
      </c>
      <c r="BO200" s="5">
        <v>14.58</v>
      </c>
      <c r="BP200" s="5">
        <v>32.64</v>
      </c>
      <c r="BQ200">
        <v>11</v>
      </c>
      <c r="BR200">
        <v>141</v>
      </c>
      <c r="BS200">
        <v>66</v>
      </c>
      <c r="BT200" s="1">
        <v>36.200000000000003</v>
      </c>
      <c r="BU200">
        <v>0</v>
      </c>
      <c r="BV200">
        <v>30</v>
      </c>
      <c r="BW200">
        <v>11</v>
      </c>
      <c r="BX200" s="1">
        <v>46.9</v>
      </c>
      <c r="BY200">
        <v>2</v>
      </c>
      <c r="BZ200">
        <v>7</v>
      </c>
      <c r="CA200">
        <v>9</v>
      </c>
      <c r="CB200" s="1">
        <v>33.200000000000003</v>
      </c>
      <c r="CC200">
        <v>9</v>
      </c>
      <c r="CD200">
        <v>82</v>
      </c>
      <c r="CE200">
        <v>38</v>
      </c>
      <c r="CF200" s="1">
        <v>37.299999999999997</v>
      </c>
      <c r="CG200">
        <v>60</v>
      </c>
      <c r="CH200">
        <v>17</v>
      </c>
      <c r="CI200" s="1">
        <v>3.1</v>
      </c>
      <c r="CJ200" s="1">
        <v>0.9</v>
      </c>
      <c r="CK200" s="1">
        <v>14.1</v>
      </c>
      <c r="CL200" s="1">
        <v>13.5</v>
      </c>
      <c r="CM200" s="1">
        <v>13.6</v>
      </c>
      <c r="CN200" s="1">
        <v>12.3</v>
      </c>
      <c r="CO200">
        <v>7</v>
      </c>
      <c r="CP200">
        <v>5</v>
      </c>
      <c r="CQ200" s="1">
        <v>0.4</v>
      </c>
      <c r="CR200" s="1">
        <v>0.3</v>
      </c>
      <c r="CS200" s="1">
        <v>3.1</v>
      </c>
      <c r="CT200" s="1">
        <v>4.4000000000000004</v>
      </c>
      <c r="CU200" s="1">
        <v>4</v>
      </c>
      <c r="CV200" s="1">
        <v>3.8</v>
      </c>
      <c r="CW200" s="5">
        <v>-0.21</v>
      </c>
      <c r="CX200" s="6">
        <v>2.8000000000000001E-2</v>
      </c>
      <c r="CY200" s="6">
        <v>-0.11600000000000001</v>
      </c>
      <c r="CZ200" s="6">
        <v>0.25700000000000001</v>
      </c>
      <c r="DA200" s="6">
        <v>0.55600000000000005</v>
      </c>
      <c r="DB200" s="6">
        <v>-0.46600000000000003</v>
      </c>
      <c r="DC200" s="6">
        <v>-3.9769999999999999</v>
      </c>
      <c r="DD200" s="5">
        <v>-1.7</v>
      </c>
      <c r="DE200" s="5">
        <v>-4.78</v>
      </c>
      <c r="DF200" s="5">
        <v>-3.1</v>
      </c>
      <c r="DG200" s="5">
        <v>10.79</v>
      </c>
      <c r="DH200">
        <v>897</v>
      </c>
      <c r="DI200">
        <v>1005</v>
      </c>
      <c r="DJ200" s="5">
        <v>3.24</v>
      </c>
      <c r="DK200" s="5">
        <v>3.5</v>
      </c>
      <c r="DL200" s="1">
        <v>26.8</v>
      </c>
      <c r="DM200" s="1">
        <v>30.5</v>
      </c>
      <c r="DN200" s="1">
        <v>12.7</v>
      </c>
      <c r="DO200" s="1">
        <v>12.8</v>
      </c>
      <c r="DP200" s="5">
        <v>2.0499999999999998</v>
      </c>
      <c r="DQ200" s="5">
        <v>2.09</v>
      </c>
      <c r="DR200" s="1">
        <v>26.5</v>
      </c>
      <c r="DS200" s="1">
        <v>26.4</v>
      </c>
      <c r="DT200" s="1">
        <v>10.6</v>
      </c>
      <c r="DU200" s="1">
        <v>12.5</v>
      </c>
      <c r="DV200" s="1">
        <v>13.6</v>
      </c>
      <c r="DW200" s="1">
        <v>12.3</v>
      </c>
      <c r="DX200">
        <v>168</v>
      </c>
      <c r="DY200">
        <v>141</v>
      </c>
      <c r="DZ200">
        <v>161</v>
      </c>
      <c r="EA200">
        <v>165</v>
      </c>
      <c r="EB200">
        <v>169</v>
      </c>
      <c r="EC200">
        <v>197</v>
      </c>
      <c r="ED200" s="1">
        <v>48.7</v>
      </c>
      <c r="EE200">
        <v>398</v>
      </c>
      <c r="EF200">
        <v>400</v>
      </c>
      <c r="EG200">
        <v>340</v>
      </c>
      <c r="EH200">
        <v>49.9</v>
      </c>
      <c r="EI200" s="1">
        <v>1.49</v>
      </c>
      <c r="EJ200" s="1">
        <v>0.51</v>
      </c>
      <c r="EK200">
        <v>63</v>
      </c>
      <c r="EL200">
        <v>68</v>
      </c>
      <c r="EM200" s="5">
        <v>-0.26</v>
      </c>
      <c r="EN200" s="5">
        <v>-0.05</v>
      </c>
      <c r="EO200" s="5">
        <v>4.7300000000000004</v>
      </c>
      <c r="EP200" s="5">
        <v>1.31</v>
      </c>
      <c r="EQ200" s="5">
        <v>5.0999999999999996</v>
      </c>
      <c r="ER200" s="5">
        <v>1.337</v>
      </c>
      <c r="ES200" s="5">
        <v>-0.31900000000000001</v>
      </c>
      <c r="ET200" s="5">
        <v>-1.4139999999999999</v>
      </c>
      <c r="EU200" s="5">
        <v>-82.24</v>
      </c>
      <c r="EV200" s="5">
        <v>2.2480000000000002</v>
      </c>
      <c r="EW200" s="5">
        <v>90.052000000000007</v>
      </c>
      <c r="EX200" s="1">
        <v>2.06</v>
      </c>
      <c r="EY200" s="1">
        <v>2.06</v>
      </c>
      <c r="EZ200">
        <v>50</v>
      </c>
      <c r="FA200">
        <v>7</v>
      </c>
      <c r="FB200" s="5">
        <v>7.92</v>
      </c>
      <c r="FC200" s="5">
        <v>1.1100000000000001</v>
      </c>
      <c r="FD200" s="5">
        <v>6.81</v>
      </c>
      <c r="FE200" s="5">
        <v>2.29</v>
      </c>
      <c r="FF200" s="5">
        <v>0.56999999999999995</v>
      </c>
      <c r="FG200" s="5">
        <v>1.72</v>
      </c>
      <c r="FH200" s="5">
        <v>0.44</v>
      </c>
      <c r="FI200" s="5">
        <v>4.9400000000000004</v>
      </c>
      <c r="FJ200" s="5">
        <v>-8.76</v>
      </c>
      <c r="FK200" s="5">
        <v>-0.97899999999999998</v>
      </c>
      <c r="FL200" s="5">
        <v>0.17299999999999999</v>
      </c>
      <c r="FM200" s="5">
        <v>-1.02</v>
      </c>
      <c r="FN200" s="5">
        <v>82.688999999999993</v>
      </c>
      <c r="FO200" s="5">
        <v>2.7810000000000001</v>
      </c>
      <c r="FP200" s="5">
        <v>-94.759</v>
      </c>
      <c r="FQ200" s="1">
        <v>0</v>
      </c>
      <c r="FR200" s="1">
        <v>0</v>
      </c>
      <c r="FS200">
        <v>0</v>
      </c>
      <c r="FT200">
        <v>9</v>
      </c>
      <c r="FU200" s="5">
        <v>0</v>
      </c>
      <c r="FV200" s="5">
        <v>15.44</v>
      </c>
      <c r="FW200" s="5">
        <v>-15.44</v>
      </c>
      <c r="FX200" s="5">
        <v>1.37</v>
      </c>
      <c r="FY200" s="5">
        <v>8.0500000000000007</v>
      </c>
      <c r="FZ200" s="5">
        <v>-6.68</v>
      </c>
      <c r="GA200" t="s">
        <v>564</v>
      </c>
      <c r="GB200" s="84">
        <v>7.8</v>
      </c>
      <c r="GC200" s="86">
        <v>7.8</v>
      </c>
      <c r="GD200" t="s">
        <v>564</v>
      </c>
      <c r="GE200" s="1">
        <f t="shared" si="18"/>
        <v>-2.4333333333333336</v>
      </c>
      <c r="GF200" s="78">
        <v>76.037757999999997</v>
      </c>
      <c r="GG200" s="78">
        <v>26.544483</v>
      </c>
      <c r="GH200" s="78">
        <v>52.901443</v>
      </c>
      <c r="GI200" s="80">
        <v>11.964204000000001</v>
      </c>
      <c r="GJ200" s="80">
        <v>3.0713170000000001</v>
      </c>
      <c r="GK200" s="80">
        <v>6.8360000000000001E-3</v>
      </c>
      <c r="GL200" s="80">
        <f t="shared" si="19"/>
        <v>-2.2858809999999998</v>
      </c>
      <c r="GM200" s="80">
        <v>8.218458</v>
      </c>
      <c r="GN200" s="80">
        <v>7.8640220000000003</v>
      </c>
      <c r="GO200" s="80">
        <v>14.029373</v>
      </c>
      <c r="GP200" s="80">
        <v>4.0995169999999996</v>
      </c>
      <c r="GQ200" s="80">
        <v>1.1552640000000001</v>
      </c>
      <c r="GR200" s="80">
        <v>0.14533499999999999</v>
      </c>
      <c r="GS200" s="87">
        <v>-5.8</v>
      </c>
      <c r="GT200" s="87">
        <v>-5.8</v>
      </c>
      <c r="GU200" s="87">
        <v>0.4</v>
      </c>
      <c r="GV200" s="87">
        <v>1.7</v>
      </c>
      <c r="GW200" s="87">
        <v>2.1</v>
      </c>
      <c r="GX200" s="87">
        <v>-1.6</v>
      </c>
      <c r="GY200" s="87">
        <v>-0.7</v>
      </c>
      <c r="GZ200" s="87">
        <v>-0.7</v>
      </c>
      <c r="HA200" s="87">
        <v>0</v>
      </c>
      <c r="HB200" s="87">
        <v>0.1</v>
      </c>
      <c r="HC200" s="87">
        <v>0.2</v>
      </c>
      <c r="HD200" s="87">
        <v>-0.5</v>
      </c>
      <c r="HE200" s="87">
        <v>40.6</v>
      </c>
      <c r="HF200" s="87">
        <v>5.6</v>
      </c>
      <c r="HG200" s="87">
        <v>-1</v>
      </c>
      <c r="HH200" s="87">
        <v>1.2</v>
      </c>
      <c r="HI200" s="87">
        <v>-3.2</v>
      </c>
      <c r="HJ200" s="87">
        <v>2.7</v>
      </c>
      <c r="HK200" s="87">
        <v>-5</v>
      </c>
      <c r="HL200" s="87">
        <v>-1.5</v>
      </c>
      <c r="HM200" s="87">
        <v>0.1</v>
      </c>
      <c r="HN200" s="87">
        <v>-0.1</v>
      </c>
      <c r="HO200" s="87">
        <v>0.3</v>
      </c>
      <c r="HP200" s="87">
        <v>-1.3</v>
      </c>
    </row>
    <row r="201" spans="1:224" x14ac:dyDescent="0.2">
      <c r="A201">
        <v>20</v>
      </c>
      <c r="B201" t="s">
        <v>4097</v>
      </c>
      <c r="C201" t="s">
        <v>2636</v>
      </c>
      <c r="D201" t="s">
        <v>2597</v>
      </c>
      <c r="E201" t="s">
        <v>2594</v>
      </c>
      <c r="F201">
        <v>74</v>
      </c>
      <c r="G201">
        <v>204</v>
      </c>
      <c r="H201" t="s">
        <v>1483</v>
      </c>
      <c r="J201" t="s">
        <v>2119</v>
      </c>
      <c r="K201" t="s">
        <v>1490</v>
      </c>
      <c r="L201" s="82" t="s">
        <v>2239</v>
      </c>
      <c r="M201" t="s">
        <v>1478</v>
      </c>
      <c r="N201">
        <v>46</v>
      </c>
      <c r="O201">
        <v>5</v>
      </c>
      <c r="P201">
        <v>4</v>
      </c>
      <c r="Q201">
        <v>9</v>
      </c>
      <c r="R201">
        <v>8</v>
      </c>
      <c r="S201">
        <v>66</v>
      </c>
      <c r="T201">
        <v>12</v>
      </c>
      <c r="U201">
        <v>6</v>
      </c>
      <c r="V201">
        <v>1</v>
      </c>
      <c r="W201">
        <v>0</v>
      </c>
      <c r="X201">
        <v>0</v>
      </c>
      <c r="Y201">
        <v>5</v>
      </c>
      <c r="Z201">
        <v>4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49</v>
      </c>
      <c r="AH201">
        <v>88</v>
      </c>
      <c r="AI201">
        <v>11</v>
      </c>
      <c r="AJ201">
        <v>5</v>
      </c>
      <c r="AK201">
        <v>6</v>
      </c>
      <c r="AL201">
        <v>9</v>
      </c>
      <c r="AM201">
        <v>18</v>
      </c>
      <c r="AN201">
        <v>23</v>
      </c>
      <c r="AO201" s="1">
        <v>1.6</v>
      </c>
      <c r="AP201">
        <v>22682</v>
      </c>
      <c r="AQ201">
        <v>780</v>
      </c>
      <c r="AR201">
        <v>241</v>
      </c>
      <c r="AS201" s="2">
        <v>626</v>
      </c>
      <c r="AT201">
        <v>299883</v>
      </c>
      <c r="AU201" s="1">
        <v>39.235802</v>
      </c>
      <c r="AV201" s="1">
        <v>7.7</v>
      </c>
      <c r="AW201" s="1">
        <v>7.7</v>
      </c>
      <c r="AX201" s="1">
        <v>8.5</v>
      </c>
      <c r="AY201" s="1">
        <v>0.4</v>
      </c>
      <c r="AZ201" s="1">
        <v>1.3</v>
      </c>
      <c r="BA201" s="1">
        <v>0</v>
      </c>
      <c r="BB201" s="1">
        <v>1.7</v>
      </c>
      <c r="BC201" s="85">
        <f t="shared" si="15"/>
        <v>7.9881494499084287</v>
      </c>
      <c r="BD201" s="50">
        <v>6.1643272359803669</v>
      </c>
      <c r="BE201" s="50">
        <v>0.16388884115097566</v>
      </c>
      <c r="BF201" s="50">
        <v>-0.15924717136541736</v>
      </c>
      <c r="BG201" s="50">
        <v>1.0897735248851439</v>
      </c>
      <c r="BH201" s="50">
        <v>0</v>
      </c>
      <c r="BI201" s="85">
        <f t="shared" si="16"/>
        <v>7.2587424306510684</v>
      </c>
      <c r="BJ201" s="50">
        <v>5.4488104369199624</v>
      </c>
      <c r="BK201" s="50">
        <v>1.5878649392708583E-2</v>
      </c>
      <c r="BL201" s="50">
        <v>0.29729762562567807</v>
      </c>
      <c r="BM201" s="50">
        <v>-5.0325796926809883</v>
      </c>
      <c r="BN201" s="85">
        <f t="shared" si="17"/>
        <v>0.72940701925736029</v>
      </c>
      <c r="CW201" s="5">
        <v>1.27</v>
      </c>
      <c r="CX201" s="6">
        <v>-0.12</v>
      </c>
      <c r="CY201" s="6">
        <v>0.02</v>
      </c>
      <c r="CZ201" s="6">
        <v>-0.60299999999999998</v>
      </c>
      <c r="DA201" s="6">
        <v>-1.1619999999999999</v>
      </c>
      <c r="DB201" s="6">
        <v>-1.6830000000000001</v>
      </c>
      <c r="DC201" s="6">
        <v>-4.8869999999999996</v>
      </c>
      <c r="DD201" s="5">
        <v>-3.8</v>
      </c>
      <c r="DE201" s="5">
        <v>-4.92</v>
      </c>
      <c r="DF201" s="5">
        <v>-1.1399999999999999</v>
      </c>
      <c r="DG201" s="5">
        <v>8.57</v>
      </c>
      <c r="DH201">
        <v>959</v>
      </c>
      <c r="DI201">
        <v>1044</v>
      </c>
      <c r="DJ201" s="5">
        <v>2.38</v>
      </c>
      <c r="DK201" s="5">
        <v>1.1100000000000001</v>
      </c>
      <c r="DL201" s="1">
        <v>25.4</v>
      </c>
      <c r="DM201" s="1">
        <v>25.7</v>
      </c>
      <c r="DN201" s="1">
        <v>7.8</v>
      </c>
      <c r="DO201" s="1">
        <v>13</v>
      </c>
      <c r="DP201" s="5">
        <v>2.69</v>
      </c>
      <c r="DQ201" s="5">
        <v>2.69</v>
      </c>
      <c r="DR201" s="1">
        <v>27.2</v>
      </c>
      <c r="DS201" s="1">
        <v>27.3</v>
      </c>
      <c r="DT201" s="1">
        <v>12.2</v>
      </c>
      <c r="DU201" s="1">
        <v>12.7</v>
      </c>
      <c r="DV201" s="1">
        <v>13</v>
      </c>
      <c r="DW201" s="1">
        <v>12.5</v>
      </c>
      <c r="DX201">
        <v>58</v>
      </c>
      <c r="DY201">
        <v>52</v>
      </c>
      <c r="DZ201">
        <v>40</v>
      </c>
      <c r="EA201">
        <v>42</v>
      </c>
      <c r="EB201">
        <v>69</v>
      </c>
      <c r="EC201">
        <v>68</v>
      </c>
      <c r="ED201" s="1">
        <v>57.3</v>
      </c>
      <c r="EE201">
        <v>138</v>
      </c>
      <c r="EF201">
        <v>106</v>
      </c>
      <c r="EG201">
        <v>99</v>
      </c>
      <c r="EH201">
        <v>56.6</v>
      </c>
      <c r="EI201" s="1">
        <v>0.48</v>
      </c>
      <c r="EJ201" s="1">
        <v>0.16</v>
      </c>
      <c r="EK201">
        <v>15</v>
      </c>
      <c r="EL201">
        <v>7</v>
      </c>
      <c r="EM201" s="5">
        <v>1.27</v>
      </c>
      <c r="EN201" s="5">
        <v>0</v>
      </c>
      <c r="EO201" s="5">
        <v>0.09</v>
      </c>
      <c r="EP201" s="5">
        <v>5.73</v>
      </c>
      <c r="EQ201" s="5">
        <v>10.39</v>
      </c>
      <c r="ER201" s="5">
        <v>1.07</v>
      </c>
      <c r="ES201" s="5">
        <v>-1.5269999999999999</v>
      </c>
      <c r="ET201" s="5">
        <v>-4.0609999999999999</v>
      </c>
      <c r="EU201" s="5">
        <v>-83.843999999999994</v>
      </c>
      <c r="EV201" s="5">
        <v>-7.7450000000000001</v>
      </c>
      <c r="EW201" s="5">
        <v>81.373000000000005</v>
      </c>
      <c r="EX201" s="1">
        <v>0</v>
      </c>
      <c r="EY201" s="1">
        <v>0</v>
      </c>
      <c r="EZ201">
        <v>1</v>
      </c>
      <c r="FA201">
        <v>0</v>
      </c>
      <c r="FB201" s="5">
        <v>14.94</v>
      </c>
      <c r="FC201" s="5">
        <v>0</v>
      </c>
      <c r="FD201" s="5">
        <v>14.94</v>
      </c>
      <c r="FE201" s="5">
        <v>5.69</v>
      </c>
      <c r="FF201" s="5">
        <v>1.1399999999999999</v>
      </c>
      <c r="FG201" s="5">
        <v>4.55</v>
      </c>
      <c r="FH201" s="5">
        <v>0.3</v>
      </c>
      <c r="FI201" s="5">
        <v>5.32</v>
      </c>
      <c r="FJ201" s="5">
        <v>-2.65</v>
      </c>
      <c r="FK201" s="5">
        <v>-1.0229999999999999</v>
      </c>
      <c r="FL201" s="5">
        <v>0.13400000000000001</v>
      </c>
      <c r="FM201" s="5">
        <v>-18.808</v>
      </c>
      <c r="FN201" s="5">
        <v>62.758000000000003</v>
      </c>
      <c r="FO201" s="5">
        <v>2.5790000000000002</v>
      </c>
      <c r="FP201" s="5">
        <v>-94.394000000000005</v>
      </c>
      <c r="FQ201" s="1">
        <v>0</v>
      </c>
      <c r="FR201" s="1">
        <v>0</v>
      </c>
      <c r="FS201">
        <v>0</v>
      </c>
      <c r="FT201">
        <v>2</v>
      </c>
      <c r="FU201" s="5">
        <v>0</v>
      </c>
      <c r="FV201" s="5">
        <v>8.7799999999999994</v>
      </c>
      <c r="FW201" s="5">
        <v>-8.7799999999999994</v>
      </c>
      <c r="FX201" s="5">
        <v>1.47</v>
      </c>
      <c r="FY201" s="5">
        <v>7.61</v>
      </c>
      <c r="FZ201" s="5">
        <v>-6.13</v>
      </c>
      <c r="GA201" t="s">
        <v>564</v>
      </c>
      <c r="GB201" s="84">
        <v>0.8</v>
      </c>
      <c r="GC201" s="86">
        <v>0.81299999999999994</v>
      </c>
      <c r="GD201" t="s">
        <v>564</v>
      </c>
      <c r="GE201" s="1">
        <f t="shared" si="18"/>
        <v>0.26666666666666661</v>
      </c>
      <c r="GF201" s="78">
        <v>48.065899000000002</v>
      </c>
      <c r="GG201" s="78">
        <v>6.086265</v>
      </c>
      <c r="GH201" s="78">
        <v>6.6315749999999998</v>
      </c>
      <c r="GI201" s="80">
        <v>-0.14494599999999999</v>
      </c>
      <c r="GJ201" s="80">
        <v>1.25593</v>
      </c>
      <c r="GK201" s="80">
        <v>-1.1897E-2</v>
      </c>
      <c r="GL201" s="80">
        <f t="shared" si="19"/>
        <v>6.636233333333319E-2</v>
      </c>
      <c r="GM201" s="80">
        <v>19.250585999999998</v>
      </c>
      <c r="GN201" s="80">
        <v>4.1550560000000001</v>
      </c>
      <c r="GO201" s="80">
        <v>4.9981249999999999</v>
      </c>
      <c r="GP201" s="80">
        <v>1.4098139999999999</v>
      </c>
      <c r="GQ201" s="80">
        <v>0.78272699999999995</v>
      </c>
      <c r="GR201" s="80">
        <v>-5.7109999999999999E-3</v>
      </c>
      <c r="GS201" s="87">
        <v>-0.7</v>
      </c>
      <c r="GT201" s="87">
        <v>-0.7</v>
      </c>
      <c r="GU201" s="87">
        <v>-0.2</v>
      </c>
      <c r="GV201" s="87">
        <v>-1.7</v>
      </c>
      <c r="GW201" s="87">
        <v>0.6</v>
      </c>
      <c r="GX201" s="87">
        <v>-2</v>
      </c>
      <c r="GY201" s="87">
        <v>0</v>
      </c>
      <c r="GZ201" s="87">
        <v>0</v>
      </c>
      <c r="HA201" s="87">
        <v>0</v>
      </c>
      <c r="HB201" s="87">
        <v>0</v>
      </c>
      <c r="HC201" s="87">
        <v>0</v>
      </c>
      <c r="HD201" s="87">
        <v>0</v>
      </c>
      <c r="HE201" s="87">
        <v>0.3</v>
      </c>
      <c r="HF201" s="87">
        <v>-0.1</v>
      </c>
      <c r="HG201" s="87">
        <v>0.2</v>
      </c>
      <c r="HH201" s="87">
        <v>-0.2</v>
      </c>
      <c r="HI201" s="87">
        <v>-0.1</v>
      </c>
      <c r="HJ201" s="87">
        <v>-0.1</v>
      </c>
      <c r="HK201" s="87">
        <v>-1</v>
      </c>
      <c r="HL201" s="87">
        <v>0.1</v>
      </c>
      <c r="HM201" s="87">
        <v>-0.1</v>
      </c>
      <c r="HN201" s="87">
        <v>0</v>
      </c>
      <c r="HO201" s="87">
        <v>0.2</v>
      </c>
      <c r="HP201" s="87">
        <v>0.2</v>
      </c>
    </row>
    <row r="202" spans="1:224" x14ac:dyDescent="0.2">
      <c r="A202">
        <v>23</v>
      </c>
      <c r="B202" t="s">
        <v>4434</v>
      </c>
      <c r="C202" t="s">
        <v>4457</v>
      </c>
      <c r="E202" t="s">
        <v>4451</v>
      </c>
      <c r="F202">
        <v>73</v>
      </c>
      <c r="G202">
        <v>195</v>
      </c>
      <c r="H202" t="s">
        <v>1483</v>
      </c>
      <c r="I202" t="s">
        <v>2572</v>
      </c>
      <c r="J202" t="s">
        <v>2001</v>
      </c>
      <c r="K202" t="s">
        <v>1490</v>
      </c>
      <c r="L202" s="82" t="s">
        <v>2239</v>
      </c>
      <c r="M202" t="s">
        <v>1478</v>
      </c>
      <c r="N202">
        <v>50</v>
      </c>
      <c r="O202">
        <v>5</v>
      </c>
      <c r="P202">
        <v>10</v>
      </c>
      <c r="Q202">
        <v>15</v>
      </c>
      <c r="R202">
        <v>2</v>
      </c>
      <c r="S202">
        <v>14</v>
      </c>
      <c r="T202">
        <v>7</v>
      </c>
      <c r="U202">
        <v>0</v>
      </c>
      <c r="V202">
        <v>0</v>
      </c>
      <c r="W202">
        <v>0</v>
      </c>
      <c r="X202">
        <v>0</v>
      </c>
      <c r="Y202">
        <v>5</v>
      </c>
      <c r="Z202">
        <v>8</v>
      </c>
      <c r="AA202">
        <v>0</v>
      </c>
      <c r="AB202">
        <v>1</v>
      </c>
      <c r="AC202">
        <v>0</v>
      </c>
      <c r="AD202">
        <v>1</v>
      </c>
      <c r="AE202">
        <v>3</v>
      </c>
      <c r="AF202">
        <v>1</v>
      </c>
      <c r="AG202">
        <v>85</v>
      </c>
      <c r="AH202">
        <v>44</v>
      </c>
      <c r="AI202">
        <v>40</v>
      </c>
      <c r="AJ202">
        <v>32</v>
      </c>
      <c r="AK202">
        <v>19</v>
      </c>
      <c r="AL202">
        <v>31</v>
      </c>
      <c r="AM202">
        <v>214</v>
      </c>
      <c r="AN202">
        <v>272</v>
      </c>
      <c r="AO202" s="1">
        <v>17.600000000000001</v>
      </c>
      <c r="AP202">
        <v>35889</v>
      </c>
      <c r="AQ202">
        <v>4868</v>
      </c>
      <c r="AR202">
        <v>786</v>
      </c>
      <c r="AS202" s="2">
        <v>985</v>
      </c>
      <c r="AT202">
        <v>553744</v>
      </c>
      <c r="AU202" s="1">
        <v>49.020114999999997</v>
      </c>
      <c r="AV202" s="1">
        <v>11</v>
      </c>
      <c r="AW202" s="1">
        <v>13.9</v>
      </c>
      <c r="AX202" s="1">
        <v>1.3</v>
      </c>
      <c r="AY202" s="1">
        <v>0.9</v>
      </c>
      <c r="AZ202" s="1">
        <v>1.1000000000000001</v>
      </c>
      <c r="BA202" s="1">
        <v>-0.3</v>
      </c>
      <c r="BB202" s="1">
        <v>1.8</v>
      </c>
      <c r="BC202" s="85">
        <f t="shared" si="15"/>
        <v>16.506399285797116</v>
      </c>
      <c r="BD202" s="50">
        <v>2.9287090122656703</v>
      </c>
      <c r="BE202" s="50">
        <v>0.23564445272555234</v>
      </c>
      <c r="BF202" s="50">
        <v>0.76581782376232022</v>
      </c>
      <c r="BG202" s="50">
        <v>4.3867792602612541</v>
      </c>
      <c r="BH202" s="50">
        <v>-0.52705075552866154</v>
      </c>
      <c r="BI202" s="85">
        <f t="shared" si="16"/>
        <v>7.7898997934861347</v>
      </c>
      <c r="BJ202" s="50">
        <v>6.4962174152013459</v>
      </c>
      <c r="BK202" s="50">
        <v>5.244566355434039E-2</v>
      </c>
      <c r="BL202" s="50">
        <v>0.53822006916981813</v>
      </c>
      <c r="BM202" s="50">
        <v>1.6296163443854779</v>
      </c>
      <c r="BN202" s="85">
        <f t="shared" si="17"/>
        <v>8.716499492310982</v>
      </c>
      <c r="BO202" s="5">
        <v>11.73</v>
      </c>
      <c r="BP202" s="5">
        <v>35.56</v>
      </c>
      <c r="BQ202">
        <v>4</v>
      </c>
      <c r="BR202">
        <v>73</v>
      </c>
      <c r="BS202">
        <v>31</v>
      </c>
      <c r="BT202" s="1">
        <v>32.200000000000003</v>
      </c>
      <c r="BU202">
        <v>0</v>
      </c>
      <c r="BV202">
        <v>5</v>
      </c>
      <c r="BW202">
        <v>5</v>
      </c>
      <c r="BX202" s="1">
        <v>44</v>
      </c>
      <c r="BY202">
        <v>1</v>
      </c>
      <c r="BZ202">
        <v>11</v>
      </c>
      <c r="CA202">
        <v>2</v>
      </c>
      <c r="CB202" s="1">
        <v>30.6</v>
      </c>
      <c r="CC202">
        <v>3</v>
      </c>
      <c r="CD202">
        <v>43</v>
      </c>
      <c r="CE202">
        <v>21</v>
      </c>
      <c r="CF202" s="1">
        <v>35.299999999999997</v>
      </c>
      <c r="CG202">
        <v>43</v>
      </c>
      <c r="CH202">
        <v>28</v>
      </c>
      <c r="CI202" s="1">
        <v>4.4000000000000004</v>
      </c>
      <c r="CJ202" s="1">
        <v>2.9</v>
      </c>
      <c r="CK202" s="1">
        <v>12.7</v>
      </c>
      <c r="CL202" s="1">
        <v>14.6</v>
      </c>
      <c r="CM202" s="1">
        <v>12.7</v>
      </c>
      <c r="CN202" s="1">
        <v>12</v>
      </c>
      <c r="CO202">
        <v>7</v>
      </c>
      <c r="CP202">
        <v>21</v>
      </c>
      <c r="CQ202" s="1">
        <v>0.7</v>
      </c>
      <c r="CR202" s="1">
        <v>2.1</v>
      </c>
      <c r="CS202" s="1">
        <v>2.8</v>
      </c>
      <c r="CT202" s="1">
        <v>5.3</v>
      </c>
      <c r="CU202" s="1">
        <v>3.7</v>
      </c>
      <c r="CV202" s="1">
        <v>3.9</v>
      </c>
      <c r="CW202" s="5">
        <v>0.34</v>
      </c>
      <c r="CX202" s="6">
        <v>-3.7999999999999999E-2</v>
      </c>
      <c r="CY202" s="6">
        <v>-8.5000000000000006E-2</v>
      </c>
      <c r="CZ202" s="6">
        <v>0.35899999999999999</v>
      </c>
      <c r="DA202" s="6">
        <v>0.64</v>
      </c>
      <c r="DB202" s="6">
        <v>-1.111</v>
      </c>
      <c r="DC202" s="6">
        <v>-4.63</v>
      </c>
      <c r="DD202" s="5">
        <v>8.6</v>
      </c>
      <c r="DE202" s="5">
        <v>6.65</v>
      </c>
      <c r="DF202" s="5">
        <v>-1.96</v>
      </c>
      <c r="DG202" s="5">
        <v>6.14</v>
      </c>
      <c r="DH202">
        <v>925</v>
      </c>
      <c r="DI202">
        <v>986</v>
      </c>
      <c r="DJ202" s="5">
        <v>1.84</v>
      </c>
      <c r="DK202" s="5">
        <v>1.84</v>
      </c>
      <c r="DL202" s="1">
        <v>28.1</v>
      </c>
      <c r="DM202" s="1">
        <v>22.6</v>
      </c>
      <c r="DN202" s="1">
        <v>10.6</v>
      </c>
      <c r="DO202" s="1">
        <v>11.5</v>
      </c>
      <c r="DP202" s="5">
        <v>2.6</v>
      </c>
      <c r="DQ202" s="5">
        <v>2.94</v>
      </c>
      <c r="DR202" s="1">
        <v>27.2</v>
      </c>
      <c r="DS202" s="1">
        <v>27</v>
      </c>
      <c r="DT202" s="1">
        <v>11.1</v>
      </c>
      <c r="DU202" s="1">
        <v>12.1</v>
      </c>
      <c r="DV202" s="1">
        <v>12.7</v>
      </c>
      <c r="DW202" s="1">
        <v>12</v>
      </c>
      <c r="DX202">
        <v>65</v>
      </c>
      <c r="DY202">
        <v>85</v>
      </c>
      <c r="DZ202">
        <v>64</v>
      </c>
      <c r="EA202">
        <v>58</v>
      </c>
      <c r="EB202">
        <v>94</v>
      </c>
      <c r="EC202">
        <v>112</v>
      </c>
      <c r="ED202" s="1">
        <v>55.1</v>
      </c>
      <c r="EE202">
        <v>171</v>
      </c>
      <c r="EF202">
        <v>171</v>
      </c>
      <c r="EG202">
        <v>155</v>
      </c>
      <c r="EH202">
        <v>50</v>
      </c>
      <c r="EI202" s="1">
        <v>0.51</v>
      </c>
      <c r="EJ202" s="1">
        <v>0.2</v>
      </c>
      <c r="EK202">
        <v>18</v>
      </c>
      <c r="EL202">
        <v>18</v>
      </c>
      <c r="EM202" s="5">
        <v>0</v>
      </c>
      <c r="EN202" s="5">
        <v>-0.34</v>
      </c>
      <c r="EO202" s="5">
        <v>0.25</v>
      </c>
      <c r="EP202" s="5">
        <v>6.19</v>
      </c>
      <c r="EQ202" s="5">
        <v>-0.8</v>
      </c>
      <c r="ER202" s="5">
        <v>0.6</v>
      </c>
      <c r="ES202" s="5">
        <v>-0.47</v>
      </c>
      <c r="ET202" s="5">
        <v>2.234</v>
      </c>
      <c r="EU202" s="5">
        <v>-76.941000000000003</v>
      </c>
      <c r="EV202" s="5">
        <v>-10.077</v>
      </c>
      <c r="EW202" s="5">
        <v>79.411000000000001</v>
      </c>
      <c r="EX202" s="1">
        <v>4.82</v>
      </c>
      <c r="EY202" s="1">
        <v>0</v>
      </c>
      <c r="EZ202">
        <v>1</v>
      </c>
      <c r="FA202">
        <v>0</v>
      </c>
      <c r="FB202" s="5">
        <v>4.82</v>
      </c>
      <c r="FC202" s="5">
        <v>0</v>
      </c>
      <c r="FD202" s="5">
        <v>4.82</v>
      </c>
      <c r="FE202" s="5">
        <v>6.59</v>
      </c>
      <c r="FF202" s="5">
        <v>0.97</v>
      </c>
      <c r="FG202" s="5">
        <v>5.62</v>
      </c>
      <c r="FH202" s="5">
        <v>1.62</v>
      </c>
      <c r="FI202" s="5">
        <v>3.44</v>
      </c>
      <c r="FJ202" s="5">
        <v>-2.63</v>
      </c>
      <c r="FK202" s="5">
        <v>0.30599999999999999</v>
      </c>
      <c r="FL202" s="5">
        <v>-9.4E-2</v>
      </c>
      <c r="FM202" s="5">
        <v>0.45900000000000002</v>
      </c>
      <c r="FN202" s="5">
        <v>84.528999999999996</v>
      </c>
      <c r="FO202" s="5">
        <v>0.629</v>
      </c>
      <c r="FP202" s="5">
        <v>-96.718000000000004</v>
      </c>
      <c r="FQ202" s="1">
        <v>0.74</v>
      </c>
      <c r="FR202" s="1">
        <v>0</v>
      </c>
      <c r="FS202">
        <v>1</v>
      </c>
      <c r="FT202">
        <v>14</v>
      </c>
      <c r="FU202" s="5">
        <v>0.74</v>
      </c>
      <c r="FV202" s="5">
        <v>10.36</v>
      </c>
      <c r="FW202" s="5">
        <v>-9.6199999999999992</v>
      </c>
      <c r="FX202" s="5">
        <v>1.05</v>
      </c>
      <c r="FY202" s="5">
        <v>8.0299999999999994</v>
      </c>
      <c r="FZ202" s="5">
        <v>-6.98</v>
      </c>
      <c r="GA202" t="s">
        <v>564</v>
      </c>
      <c r="GB202" s="84">
        <v>0.8</v>
      </c>
      <c r="GC202" s="86">
        <v>0.6</v>
      </c>
      <c r="GD202" t="s">
        <v>564</v>
      </c>
      <c r="GE202" s="1">
        <f t="shared" si="18"/>
        <v>0.30000000000000004</v>
      </c>
      <c r="GF202" s="78">
        <v>48.862586999999998</v>
      </c>
      <c r="GG202" s="78">
        <v>8.1249169999999999</v>
      </c>
      <c r="GH202" s="78">
        <v>10.906242000000001</v>
      </c>
      <c r="GI202" s="80">
        <v>0.91107499999999997</v>
      </c>
      <c r="GJ202" s="80">
        <v>1.2902359999999999</v>
      </c>
      <c r="GK202" s="80">
        <v>-1.4947E-2</v>
      </c>
      <c r="GL202" s="80">
        <f t="shared" si="19"/>
        <v>0.42878800000000017</v>
      </c>
      <c r="GM202" s="80">
        <v>18.966705000000001</v>
      </c>
      <c r="GN202" s="80">
        <v>4.454453</v>
      </c>
      <c r="GO202" s="80">
        <v>5.686077</v>
      </c>
      <c r="GP202" s="80">
        <v>1.536959</v>
      </c>
      <c r="GQ202" s="80">
        <v>0.76063099999999995</v>
      </c>
      <c r="GR202" s="80">
        <v>4.2299999999999998E-4</v>
      </c>
      <c r="GS202" s="87">
        <v>3.8</v>
      </c>
      <c r="GT202" s="87">
        <v>3.8</v>
      </c>
      <c r="GU202" s="87">
        <v>-0.1</v>
      </c>
      <c r="GV202" s="87">
        <v>-0.9</v>
      </c>
      <c r="GW202" s="87">
        <v>0.9</v>
      </c>
      <c r="GX202" s="87">
        <v>3.7</v>
      </c>
      <c r="GY202" s="87">
        <v>0.3</v>
      </c>
      <c r="GZ202" s="87">
        <v>0.3</v>
      </c>
      <c r="HA202" s="87">
        <v>0.2</v>
      </c>
      <c r="HB202" s="87">
        <v>-0.1</v>
      </c>
      <c r="HC202" s="87">
        <v>0</v>
      </c>
      <c r="HD202" s="87">
        <v>0.4</v>
      </c>
      <c r="HE202" s="87">
        <v>0.6</v>
      </c>
      <c r="HF202" s="87">
        <v>-0.9</v>
      </c>
      <c r="HG202" s="87">
        <v>0.2</v>
      </c>
      <c r="HH202" s="87">
        <v>0.2</v>
      </c>
      <c r="HI202" s="87">
        <v>-0.1</v>
      </c>
      <c r="HJ202" s="87">
        <v>-0.7</v>
      </c>
      <c r="HK202" s="87">
        <v>-11.8</v>
      </c>
      <c r="HL202" s="87">
        <v>-4.4000000000000004</v>
      </c>
      <c r="HM202" s="87">
        <v>0.5</v>
      </c>
      <c r="HN202" s="87">
        <v>-0.2</v>
      </c>
      <c r="HO202" s="87">
        <v>1.4</v>
      </c>
      <c r="HP202" s="87">
        <v>-2.7</v>
      </c>
    </row>
    <row r="203" spans="1:224" x14ac:dyDescent="0.2">
      <c r="A203">
        <v>6</v>
      </c>
      <c r="B203" t="s">
        <v>104</v>
      </c>
      <c r="C203" t="s">
        <v>2656</v>
      </c>
      <c r="D203" t="s">
        <v>2593</v>
      </c>
      <c r="E203" t="s">
        <v>2594</v>
      </c>
      <c r="F203">
        <v>71</v>
      </c>
      <c r="G203">
        <v>199</v>
      </c>
      <c r="H203" t="s">
        <v>1483</v>
      </c>
      <c r="J203" t="s">
        <v>1891</v>
      </c>
      <c r="K203" t="s">
        <v>1490</v>
      </c>
      <c r="L203" s="82" t="s">
        <v>2239</v>
      </c>
      <c r="M203" t="s">
        <v>1513</v>
      </c>
      <c r="N203">
        <v>77</v>
      </c>
      <c r="O203">
        <v>6</v>
      </c>
      <c r="P203">
        <v>16</v>
      </c>
      <c r="Q203">
        <v>22</v>
      </c>
      <c r="R203">
        <v>3</v>
      </c>
      <c r="S203">
        <v>25</v>
      </c>
      <c r="T203">
        <v>10</v>
      </c>
      <c r="U203">
        <v>1</v>
      </c>
      <c r="V203">
        <v>0</v>
      </c>
      <c r="W203">
        <v>0</v>
      </c>
      <c r="X203">
        <v>0</v>
      </c>
      <c r="Y203">
        <v>4</v>
      </c>
      <c r="Z203">
        <v>12</v>
      </c>
      <c r="AA203">
        <v>2</v>
      </c>
      <c r="AB203">
        <v>3</v>
      </c>
      <c r="AC203">
        <v>0</v>
      </c>
      <c r="AD203">
        <v>1</v>
      </c>
      <c r="AE203">
        <v>2</v>
      </c>
      <c r="AF203">
        <v>0</v>
      </c>
      <c r="AG203">
        <v>107</v>
      </c>
      <c r="AH203">
        <v>36</v>
      </c>
      <c r="AI203">
        <v>131</v>
      </c>
      <c r="AJ203">
        <v>47</v>
      </c>
      <c r="AK203">
        <v>37</v>
      </c>
      <c r="AL203">
        <v>23</v>
      </c>
      <c r="AM203">
        <v>0</v>
      </c>
      <c r="AN203">
        <v>0</v>
      </c>
      <c r="AO203" s="1">
        <v>0</v>
      </c>
      <c r="AP203">
        <v>84305</v>
      </c>
      <c r="AQ203">
        <v>10443</v>
      </c>
      <c r="AR203">
        <v>7745</v>
      </c>
      <c r="AS203" s="2">
        <v>2162</v>
      </c>
      <c r="AT203">
        <v>3140193</v>
      </c>
      <c r="AU203" s="1">
        <v>61.276646</v>
      </c>
      <c r="AV203" s="1">
        <v>30.7</v>
      </c>
      <c r="AW203" s="1">
        <v>35.1</v>
      </c>
      <c r="AX203" s="1">
        <v>5.3</v>
      </c>
      <c r="AY203" s="1">
        <v>1.6</v>
      </c>
      <c r="AZ203" s="1">
        <v>3.7</v>
      </c>
      <c r="BA203" s="1">
        <v>0</v>
      </c>
      <c r="BB203" s="1">
        <v>5.4</v>
      </c>
      <c r="BC203" s="85">
        <f t="shared" si="15"/>
        <v>52.299009261201888</v>
      </c>
      <c r="BD203" s="50">
        <v>10.222123470961078</v>
      </c>
      <c r="BE203" s="50">
        <v>3.1555961727591</v>
      </c>
      <c r="BF203" s="50">
        <v>0.81928254658282662</v>
      </c>
      <c r="BG203" s="50">
        <v>-5.0104107806865024</v>
      </c>
      <c r="BH203" s="50">
        <v>0</v>
      </c>
      <c r="BI203" s="85">
        <f t="shared" si="16"/>
        <v>9.1865914096165024</v>
      </c>
      <c r="BJ203" s="50">
        <v>25.81385059854961</v>
      </c>
      <c r="BK203" s="50">
        <v>1.1540064777719876</v>
      </c>
      <c r="BL203" s="50">
        <v>7.3330041693198273</v>
      </c>
      <c r="BM203" s="50">
        <v>8.8115566059439647</v>
      </c>
      <c r="BN203" s="85">
        <f t="shared" si="17"/>
        <v>43.112417851585384</v>
      </c>
      <c r="BO203" s="5">
        <v>17.16</v>
      </c>
      <c r="BP203" s="5">
        <v>29.93</v>
      </c>
      <c r="BQ203">
        <v>4</v>
      </c>
      <c r="BR203">
        <v>71</v>
      </c>
      <c r="BS203">
        <v>33</v>
      </c>
      <c r="BT203" s="1">
        <v>51.4</v>
      </c>
      <c r="BU203">
        <v>1</v>
      </c>
      <c r="BV203">
        <v>29</v>
      </c>
      <c r="BW203">
        <v>18</v>
      </c>
      <c r="BX203" s="1">
        <v>62.1</v>
      </c>
      <c r="BY203">
        <v>0</v>
      </c>
      <c r="BZ203">
        <v>5</v>
      </c>
      <c r="CA203">
        <v>0</v>
      </c>
      <c r="CB203" s="1">
        <v>60</v>
      </c>
      <c r="CC203">
        <v>3</v>
      </c>
      <c r="CD203">
        <v>34</v>
      </c>
      <c r="CE203">
        <v>12</v>
      </c>
      <c r="CF203" s="1">
        <v>43.2</v>
      </c>
      <c r="CG203">
        <v>47</v>
      </c>
      <c r="CH203">
        <v>95</v>
      </c>
      <c r="CI203" s="1">
        <v>2.1</v>
      </c>
      <c r="CJ203" s="1">
        <v>4.3</v>
      </c>
      <c r="CK203" s="1">
        <v>15.1</v>
      </c>
      <c r="CL203" s="1">
        <v>12.6</v>
      </c>
      <c r="CM203" s="1">
        <v>12.7</v>
      </c>
      <c r="CN203" s="1">
        <v>12.5</v>
      </c>
      <c r="CO203">
        <v>9</v>
      </c>
      <c r="CP203">
        <v>0</v>
      </c>
      <c r="CQ203" s="1">
        <v>0.4</v>
      </c>
      <c r="CR203" s="1">
        <v>0</v>
      </c>
      <c r="CS203" s="1">
        <v>3.3</v>
      </c>
      <c r="CT203" s="1">
        <v>3.8</v>
      </c>
      <c r="CU203" s="1">
        <v>4</v>
      </c>
      <c r="CV203" s="1">
        <v>4.0999999999999996</v>
      </c>
      <c r="CW203" s="5">
        <v>0.08</v>
      </c>
      <c r="CX203" s="6">
        <v>2E-3</v>
      </c>
      <c r="CY203" s="6">
        <v>4.0000000000000001E-3</v>
      </c>
      <c r="CZ203" s="6">
        <v>0.372</v>
      </c>
      <c r="DA203" s="6">
        <v>0.61299999999999999</v>
      </c>
      <c r="DB203" s="6">
        <v>0.14499999999999999</v>
      </c>
      <c r="DC203" s="6">
        <v>-3.4180000000000001</v>
      </c>
      <c r="DD203" s="5">
        <v>-7.6</v>
      </c>
      <c r="DE203" s="5">
        <v>-9.0299999999999994</v>
      </c>
      <c r="DF203" s="5">
        <v>-1.46</v>
      </c>
      <c r="DG203" s="5">
        <v>8.42</v>
      </c>
      <c r="DH203">
        <v>924</v>
      </c>
      <c r="DI203">
        <v>1008</v>
      </c>
      <c r="DJ203" s="5">
        <v>2.5</v>
      </c>
      <c r="DK203" s="5">
        <v>2.54</v>
      </c>
      <c r="DL203" s="1">
        <v>27.1</v>
      </c>
      <c r="DM203" s="1">
        <v>30.9</v>
      </c>
      <c r="DN203" s="1">
        <v>10.9</v>
      </c>
      <c r="DO203" s="1">
        <v>13.6</v>
      </c>
      <c r="DP203" s="5">
        <v>2.34</v>
      </c>
      <c r="DQ203" s="5">
        <v>2.4700000000000002</v>
      </c>
      <c r="DR203" s="1">
        <v>25.5</v>
      </c>
      <c r="DS203" s="1">
        <v>25.7</v>
      </c>
      <c r="DT203" s="1">
        <v>11.1</v>
      </c>
      <c r="DU203" s="1">
        <v>12.1</v>
      </c>
      <c r="DV203" s="1">
        <v>12.7</v>
      </c>
      <c r="DW203" s="1">
        <v>12.5</v>
      </c>
      <c r="DX203">
        <v>171</v>
      </c>
      <c r="DY203">
        <v>181</v>
      </c>
      <c r="DZ203">
        <v>154</v>
      </c>
      <c r="EA203">
        <v>179</v>
      </c>
      <c r="EB203">
        <v>207</v>
      </c>
      <c r="EC203">
        <v>250</v>
      </c>
      <c r="ED203" s="1">
        <v>51.4</v>
      </c>
      <c r="EE203">
        <v>439</v>
      </c>
      <c r="EF203">
        <v>445</v>
      </c>
      <c r="EG203">
        <v>402</v>
      </c>
      <c r="EH203">
        <v>49.7</v>
      </c>
      <c r="EI203" s="1">
        <v>0.32</v>
      </c>
      <c r="EJ203" s="1">
        <v>0.23</v>
      </c>
      <c r="EK203">
        <v>55</v>
      </c>
      <c r="EL203">
        <v>56</v>
      </c>
      <c r="EM203" s="5">
        <v>-0.05</v>
      </c>
      <c r="EN203" s="5">
        <v>-0.13</v>
      </c>
      <c r="EO203" s="5">
        <v>1.67</v>
      </c>
      <c r="EP203" s="5">
        <v>4.4000000000000004</v>
      </c>
      <c r="EQ203" s="5">
        <v>-2.17</v>
      </c>
      <c r="ER203" s="5">
        <v>0.60299999999999998</v>
      </c>
      <c r="ES203" s="5">
        <v>0.32300000000000001</v>
      </c>
      <c r="ET203" s="5">
        <v>-8.1180000000000003</v>
      </c>
      <c r="EU203" s="5">
        <v>-81.132000000000005</v>
      </c>
      <c r="EV203" s="5">
        <v>1.6040000000000001</v>
      </c>
      <c r="EW203" s="5">
        <v>88.563999999999993</v>
      </c>
      <c r="EX203" s="1">
        <v>0.93</v>
      </c>
      <c r="EY203" s="1">
        <v>0.47</v>
      </c>
      <c r="EZ203">
        <v>11</v>
      </c>
      <c r="FA203">
        <v>2</v>
      </c>
      <c r="FB203" s="5">
        <v>5.13</v>
      </c>
      <c r="FC203" s="5">
        <v>0.93</v>
      </c>
      <c r="FD203" s="5">
        <v>4.2</v>
      </c>
      <c r="FE203" s="5">
        <v>7.26</v>
      </c>
      <c r="FF203" s="5">
        <v>0.88</v>
      </c>
      <c r="FG203" s="5">
        <v>6.37</v>
      </c>
      <c r="FH203" s="5">
        <v>2.17</v>
      </c>
      <c r="FI203" s="5">
        <v>3.25</v>
      </c>
      <c r="FJ203" s="5">
        <v>3.48</v>
      </c>
      <c r="FK203" s="5">
        <v>5.5E-2</v>
      </c>
      <c r="FL203" s="5">
        <v>-0.215</v>
      </c>
      <c r="FM203" s="5">
        <v>-1.956</v>
      </c>
      <c r="FN203" s="5">
        <v>78.959000000000003</v>
      </c>
      <c r="FO203" s="5">
        <v>1.268</v>
      </c>
      <c r="FP203" s="5">
        <v>-95.756</v>
      </c>
      <c r="FQ203" s="1">
        <v>0</v>
      </c>
      <c r="FR203" s="1">
        <v>0.36</v>
      </c>
      <c r="FS203">
        <v>6</v>
      </c>
      <c r="FT203">
        <v>21</v>
      </c>
      <c r="FU203" s="5">
        <v>2.16</v>
      </c>
      <c r="FV203" s="5">
        <v>7.55</v>
      </c>
      <c r="FW203" s="5">
        <v>-5.4</v>
      </c>
      <c r="FX203" s="5">
        <v>0.48</v>
      </c>
      <c r="FY203" s="5">
        <v>9.36</v>
      </c>
      <c r="FZ203" s="5">
        <v>-8.8800000000000008</v>
      </c>
      <c r="GA203" t="s">
        <v>564</v>
      </c>
      <c r="GB203" s="84">
        <v>2.2999999999999998</v>
      </c>
      <c r="GC203" s="86">
        <v>2.2999999999999998</v>
      </c>
      <c r="GD203" t="s">
        <v>564</v>
      </c>
      <c r="GE203" s="1">
        <f t="shared" si="18"/>
        <v>0</v>
      </c>
      <c r="GF203" s="78">
        <v>71.048102999999998</v>
      </c>
      <c r="GG203" s="78">
        <v>5.5829769999999996</v>
      </c>
      <c r="GH203" s="78">
        <v>17.499431999999999</v>
      </c>
      <c r="GI203" s="80">
        <v>2.1855039999999999</v>
      </c>
      <c r="GJ203" s="80">
        <v>3.5498240000000001</v>
      </c>
      <c r="GK203" s="80">
        <v>-4.0720000000000001E-3</v>
      </c>
      <c r="GL203" s="80">
        <f t="shared" si="19"/>
        <v>0.11041866666666689</v>
      </c>
      <c r="GM203" s="80">
        <v>12.343987</v>
      </c>
      <c r="GN203" s="80">
        <v>2.589048</v>
      </c>
      <c r="GO203" s="80">
        <v>5.8971220000000004</v>
      </c>
      <c r="GP203" s="80">
        <v>1.888112</v>
      </c>
      <c r="GQ203" s="80">
        <v>1.639197</v>
      </c>
      <c r="GR203" s="80">
        <v>1.5601E-2</v>
      </c>
      <c r="GS203" s="87">
        <v>-6.6</v>
      </c>
      <c r="GT203" s="87">
        <v>-6.6</v>
      </c>
      <c r="GU203" s="87">
        <v>0.5</v>
      </c>
      <c r="GV203" s="87">
        <v>0.4</v>
      </c>
      <c r="GW203" s="87">
        <v>1.6</v>
      </c>
      <c r="GX203" s="87">
        <v>-4.2</v>
      </c>
      <c r="GY203" s="87">
        <v>-0.4</v>
      </c>
      <c r="GZ203" s="87">
        <v>-0.4</v>
      </c>
      <c r="HA203" s="87">
        <v>0.1</v>
      </c>
      <c r="HB203" s="87">
        <v>0.1</v>
      </c>
      <c r="HC203" s="87">
        <v>0.4</v>
      </c>
      <c r="HD203" s="87">
        <v>0.3</v>
      </c>
      <c r="HE203" s="87">
        <v>11.9</v>
      </c>
      <c r="HF203" s="87">
        <v>-0.2</v>
      </c>
      <c r="HG203" s="87">
        <v>0.8</v>
      </c>
      <c r="HH203" s="87">
        <v>0.1</v>
      </c>
      <c r="HI203" s="87">
        <v>-1.4</v>
      </c>
      <c r="HJ203" s="87">
        <v>-0.8</v>
      </c>
      <c r="HK203" s="87">
        <v>-21.5</v>
      </c>
      <c r="HL203" s="87">
        <v>-6.8</v>
      </c>
      <c r="HM203" s="87">
        <v>-0.8</v>
      </c>
      <c r="HN203" s="87">
        <v>-0.8</v>
      </c>
      <c r="HO203" s="87">
        <v>3</v>
      </c>
      <c r="HP203" s="87">
        <v>-5.4</v>
      </c>
    </row>
    <row r="204" spans="1:224" x14ac:dyDescent="0.2">
      <c r="A204">
        <v>28</v>
      </c>
      <c r="B204" t="s">
        <v>162</v>
      </c>
      <c r="C204" t="s">
        <v>2636</v>
      </c>
      <c r="D204" t="s">
        <v>2597</v>
      </c>
      <c r="E204" t="s">
        <v>2594</v>
      </c>
      <c r="F204">
        <v>75</v>
      </c>
      <c r="G204">
        <v>234</v>
      </c>
      <c r="H204" t="s">
        <v>1483</v>
      </c>
      <c r="J204" t="s">
        <v>2109</v>
      </c>
      <c r="K204" t="s">
        <v>1490</v>
      </c>
      <c r="L204" s="82" t="s">
        <v>2239</v>
      </c>
      <c r="M204" t="s">
        <v>1513</v>
      </c>
      <c r="N204">
        <v>67</v>
      </c>
      <c r="O204">
        <v>1</v>
      </c>
      <c r="P204">
        <v>9</v>
      </c>
      <c r="Q204">
        <v>10</v>
      </c>
      <c r="R204">
        <v>27</v>
      </c>
      <c r="S204">
        <v>69</v>
      </c>
      <c r="T204">
        <v>17</v>
      </c>
      <c r="U204">
        <v>5</v>
      </c>
      <c r="V204">
        <v>0</v>
      </c>
      <c r="W204">
        <v>0</v>
      </c>
      <c r="X204">
        <v>1</v>
      </c>
      <c r="Y204">
        <v>1</v>
      </c>
      <c r="Z204">
        <v>8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46</v>
      </c>
      <c r="AH204">
        <v>171</v>
      </c>
      <c r="AI204">
        <v>79</v>
      </c>
      <c r="AJ204">
        <v>22</v>
      </c>
      <c r="AK204">
        <v>21</v>
      </c>
      <c r="AL204">
        <v>9</v>
      </c>
      <c r="AM204">
        <v>0</v>
      </c>
      <c r="AN204">
        <v>0</v>
      </c>
      <c r="AO204" s="1">
        <v>0</v>
      </c>
      <c r="AP204">
        <v>56884</v>
      </c>
      <c r="AQ204">
        <v>2948</v>
      </c>
      <c r="AR204">
        <v>61</v>
      </c>
      <c r="AS204" s="2">
        <v>1292</v>
      </c>
      <c r="AT204">
        <v>2891275</v>
      </c>
      <c r="AU204" s="1">
        <v>77.830787999999998</v>
      </c>
      <c r="AV204" s="1">
        <v>15.1</v>
      </c>
      <c r="AW204" s="1">
        <v>19.5</v>
      </c>
      <c r="AX204" s="1">
        <v>27.8</v>
      </c>
      <c r="AY204" s="1">
        <v>0.2</v>
      </c>
      <c r="AZ204" s="1">
        <v>5.3</v>
      </c>
      <c r="BA204" s="1">
        <v>0</v>
      </c>
      <c r="BB204" s="1">
        <v>5.5</v>
      </c>
      <c r="BC204" s="85">
        <f t="shared" si="15"/>
        <v>40.30399416812233</v>
      </c>
      <c r="BD204" s="50">
        <v>2.6409904931422323</v>
      </c>
      <c r="BE204" s="50">
        <v>-7.6195313420171676E-2</v>
      </c>
      <c r="BF204" s="50">
        <v>0.56145254807334655</v>
      </c>
      <c r="BG204" s="50">
        <v>3.189367731475889</v>
      </c>
      <c r="BH204" s="50">
        <v>0</v>
      </c>
      <c r="BI204" s="85">
        <f t="shared" si="16"/>
        <v>6.3156154592712959</v>
      </c>
      <c r="BJ204" s="50">
        <v>35.439273938098864</v>
      </c>
      <c r="BK204" s="50">
        <v>5.0088769440600651E-2</v>
      </c>
      <c r="BL204" s="50">
        <v>0.72242886306482457</v>
      </c>
      <c r="BM204" s="50">
        <v>-2.2234128617532556</v>
      </c>
      <c r="BN204" s="85">
        <f t="shared" si="17"/>
        <v>33.988378708851037</v>
      </c>
      <c r="BO204" s="5">
        <v>13.91</v>
      </c>
      <c r="BP204" s="5">
        <v>33.4</v>
      </c>
      <c r="BQ204">
        <v>1</v>
      </c>
      <c r="BR204">
        <v>43</v>
      </c>
      <c r="BS204">
        <v>20</v>
      </c>
      <c r="BT204" s="1">
        <v>52.5</v>
      </c>
      <c r="BU204">
        <v>1</v>
      </c>
      <c r="BV204">
        <v>14</v>
      </c>
      <c r="BW204">
        <v>4</v>
      </c>
      <c r="BX204" s="1">
        <v>57.3</v>
      </c>
      <c r="BY204">
        <v>0</v>
      </c>
      <c r="BZ204">
        <v>3</v>
      </c>
      <c r="CA204">
        <v>3</v>
      </c>
      <c r="CB204" s="1">
        <v>54.7</v>
      </c>
      <c r="CC204">
        <v>0</v>
      </c>
      <c r="CD204">
        <v>26</v>
      </c>
      <c r="CE204">
        <v>13</v>
      </c>
      <c r="CF204" s="1">
        <v>49.9</v>
      </c>
      <c r="CG204">
        <v>27</v>
      </c>
      <c r="CH204">
        <v>70</v>
      </c>
      <c r="CI204" s="1">
        <v>1.7</v>
      </c>
      <c r="CJ204" s="1">
        <v>4.5</v>
      </c>
      <c r="CK204" s="1">
        <v>11.9</v>
      </c>
      <c r="CL204" s="1">
        <v>11.3</v>
      </c>
      <c r="CM204" s="1">
        <v>14.1</v>
      </c>
      <c r="CN204" s="1">
        <v>13.1</v>
      </c>
      <c r="CO204">
        <v>13</v>
      </c>
      <c r="CP204">
        <v>11</v>
      </c>
      <c r="CQ204" s="1">
        <v>0.8</v>
      </c>
      <c r="CR204" s="1">
        <v>0.7</v>
      </c>
      <c r="CS204" s="1">
        <v>3.2</v>
      </c>
      <c r="CT204" s="1">
        <v>3.4</v>
      </c>
      <c r="CU204" s="1">
        <v>3.9</v>
      </c>
      <c r="CV204" s="1">
        <v>4.2</v>
      </c>
      <c r="CW204" s="5">
        <v>2.64</v>
      </c>
      <c r="CX204" s="6">
        <v>-8.5000000000000006E-2</v>
      </c>
      <c r="CY204" s="6">
        <v>-8.2000000000000003E-2</v>
      </c>
      <c r="CZ204" s="6">
        <v>-0.69599999999999995</v>
      </c>
      <c r="DA204" s="6">
        <v>-1.1000000000000001</v>
      </c>
      <c r="DB204" s="6">
        <v>0.72499999999999998</v>
      </c>
      <c r="DC204" s="6">
        <v>-3.0350000000000001</v>
      </c>
      <c r="DD204" s="5">
        <v>6</v>
      </c>
      <c r="DE204" s="5">
        <v>1.42</v>
      </c>
      <c r="DF204" s="5">
        <v>-4.6100000000000003</v>
      </c>
      <c r="DG204" s="5">
        <v>9.1300000000000008</v>
      </c>
      <c r="DH204">
        <v>963</v>
      </c>
      <c r="DI204">
        <v>1054</v>
      </c>
      <c r="DJ204" s="5">
        <v>2.7</v>
      </c>
      <c r="DK204" s="5">
        <v>1.03</v>
      </c>
      <c r="DL204" s="1">
        <v>26.9</v>
      </c>
      <c r="DM204" s="1">
        <v>26.8</v>
      </c>
      <c r="DN204" s="1">
        <v>10.4</v>
      </c>
      <c r="DO204" s="1">
        <v>10</v>
      </c>
      <c r="DP204" s="5">
        <v>2.23</v>
      </c>
      <c r="DQ204" s="5">
        <v>3.19</v>
      </c>
      <c r="DR204" s="1">
        <v>26.7</v>
      </c>
      <c r="DS204" s="1">
        <v>27.4</v>
      </c>
      <c r="DT204" s="1">
        <v>11.1</v>
      </c>
      <c r="DU204" s="1">
        <v>13.1</v>
      </c>
      <c r="DV204" s="1">
        <v>14.1</v>
      </c>
      <c r="DW204" s="1">
        <v>13.1</v>
      </c>
      <c r="DX204">
        <v>126</v>
      </c>
      <c r="DY204">
        <v>132</v>
      </c>
      <c r="DZ204">
        <v>94</v>
      </c>
      <c r="EA204">
        <v>115</v>
      </c>
      <c r="EB204">
        <v>144</v>
      </c>
      <c r="EC204">
        <v>161</v>
      </c>
      <c r="ED204" s="1">
        <v>55.2</v>
      </c>
      <c r="EE204">
        <v>284</v>
      </c>
      <c r="EF204">
        <v>294</v>
      </c>
      <c r="EG204">
        <v>248</v>
      </c>
      <c r="EH204">
        <v>49.1</v>
      </c>
      <c r="EI204" s="1">
        <v>0.06</v>
      </c>
      <c r="EJ204" s="1">
        <v>0.45</v>
      </c>
      <c r="EK204">
        <v>42</v>
      </c>
      <c r="EL204">
        <v>16</v>
      </c>
      <c r="EM204" s="5">
        <v>1.67</v>
      </c>
      <c r="EN204" s="5">
        <v>-0.97</v>
      </c>
      <c r="EO204" s="5">
        <v>0.03</v>
      </c>
      <c r="EP204" s="5">
        <v>5.94</v>
      </c>
      <c r="EQ204" s="5">
        <v>-5.57</v>
      </c>
      <c r="ER204" s="5">
        <v>0.76800000000000002</v>
      </c>
      <c r="ES204" s="5">
        <v>1.0009999999999999</v>
      </c>
      <c r="ET204" s="5">
        <v>-2.8450000000000002</v>
      </c>
      <c r="EU204" s="5">
        <v>-82.194000000000003</v>
      </c>
      <c r="EV204" s="5">
        <v>4.141</v>
      </c>
      <c r="EW204" s="5">
        <v>88.686000000000007</v>
      </c>
      <c r="EX204" s="1">
        <v>0</v>
      </c>
      <c r="EY204" s="1">
        <v>0</v>
      </c>
      <c r="EZ204">
        <v>0</v>
      </c>
      <c r="FA204">
        <v>0</v>
      </c>
      <c r="FB204" s="5">
        <v>0</v>
      </c>
      <c r="FC204" s="5">
        <v>0</v>
      </c>
      <c r="FD204" s="5">
        <v>0</v>
      </c>
      <c r="FE204" s="5">
        <v>6.63</v>
      </c>
      <c r="FF204" s="5">
        <v>1.05</v>
      </c>
      <c r="FG204" s="5">
        <v>5.57</v>
      </c>
      <c r="FH204" s="5">
        <v>0.69</v>
      </c>
      <c r="FI204" s="5">
        <v>4.6100000000000003</v>
      </c>
      <c r="FJ204" s="5">
        <v>0.43</v>
      </c>
      <c r="FK204" s="5">
        <v>-0.111</v>
      </c>
      <c r="FL204" s="5">
        <v>0.82499999999999996</v>
      </c>
      <c r="FM204" s="5">
        <v>-1.401</v>
      </c>
      <c r="FN204" s="5">
        <v>82.361999999999995</v>
      </c>
      <c r="FO204" s="5">
        <v>1.601</v>
      </c>
      <c r="FP204" s="5">
        <v>-95.858999999999995</v>
      </c>
      <c r="FQ204" s="1">
        <v>0</v>
      </c>
      <c r="FR204" s="1">
        <v>1.29</v>
      </c>
      <c r="FS204">
        <v>2</v>
      </c>
      <c r="FT204">
        <v>8</v>
      </c>
      <c r="FU204" s="5">
        <v>2.58</v>
      </c>
      <c r="FV204" s="5">
        <v>10.32</v>
      </c>
      <c r="FW204" s="5">
        <v>-7.74</v>
      </c>
      <c r="FX204" s="5">
        <v>0.78</v>
      </c>
      <c r="FY204" s="5">
        <v>8.94</v>
      </c>
      <c r="FZ204" s="5">
        <v>-8.16</v>
      </c>
      <c r="GA204" t="s">
        <v>564</v>
      </c>
      <c r="GB204" s="84">
        <v>1</v>
      </c>
      <c r="GC204" s="86">
        <v>1</v>
      </c>
      <c r="GD204" t="s">
        <v>564</v>
      </c>
      <c r="GE204" s="1">
        <f t="shared" si="18"/>
        <v>1.333333333333333</v>
      </c>
      <c r="GF204" s="78">
        <v>61.763942999999998</v>
      </c>
      <c r="GG204" s="78">
        <v>1.7639229999999999</v>
      </c>
      <c r="GH204" s="78">
        <v>8.8096490000000003</v>
      </c>
      <c r="GI204" s="80">
        <v>-0.95739799999999997</v>
      </c>
      <c r="GJ204" s="80">
        <v>3.735198</v>
      </c>
      <c r="GK204" s="80">
        <v>1.611E-3</v>
      </c>
      <c r="GL204" s="80">
        <f t="shared" si="19"/>
        <v>0.42647033333333351</v>
      </c>
      <c r="GM204" s="80">
        <v>14.677391999999999</v>
      </c>
      <c r="GN204" s="80">
        <v>1.3711100000000001</v>
      </c>
      <c r="GO204" s="80">
        <v>4.1235730000000004</v>
      </c>
      <c r="GP204" s="80">
        <v>1.0427599999999999</v>
      </c>
      <c r="GQ204" s="80">
        <v>1.637991</v>
      </c>
      <c r="GR204" s="80">
        <v>-4.3030000000000004E-3</v>
      </c>
      <c r="GS204" s="87">
        <v>3.5</v>
      </c>
      <c r="GT204" s="87">
        <v>3.5</v>
      </c>
      <c r="GU204" s="87">
        <v>-0.2</v>
      </c>
      <c r="GV204" s="87">
        <v>-1.6</v>
      </c>
      <c r="GW204" s="87">
        <v>0.9</v>
      </c>
      <c r="GX204" s="87">
        <v>2.5</v>
      </c>
      <c r="GY204" s="87">
        <v>0.1</v>
      </c>
      <c r="GZ204" s="87">
        <v>0.1</v>
      </c>
      <c r="HA204" s="87">
        <v>-0.1</v>
      </c>
      <c r="HB204" s="87">
        <v>0</v>
      </c>
      <c r="HC204" s="87">
        <v>0.1</v>
      </c>
      <c r="HD204" s="87">
        <v>0.1</v>
      </c>
      <c r="HE204" s="87">
        <v>0.1</v>
      </c>
      <c r="HF204" s="87">
        <v>-0.1</v>
      </c>
      <c r="HG204" s="87">
        <v>0.1</v>
      </c>
      <c r="HH204" s="87">
        <v>-0.1</v>
      </c>
      <c r="HI204" s="87">
        <v>0</v>
      </c>
      <c r="HJ204" s="87">
        <v>-0.1</v>
      </c>
      <c r="HK204" s="87">
        <v>-5.6</v>
      </c>
      <c r="HL204" s="87">
        <v>-1.5</v>
      </c>
      <c r="HM204" s="87">
        <v>-0.3</v>
      </c>
      <c r="HN204" s="87">
        <v>0.2</v>
      </c>
      <c r="HO204" s="87">
        <v>0.9</v>
      </c>
      <c r="HP204" s="87">
        <v>-0.7</v>
      </c>
    </row>
    <row r="205" spans="1:224" x14ac:dyDescent="0.2">
      <c r="A205">
        <v>38</v>
      </c>
      <c r="B205" t="s">
        <v>167</v>
      </c>
      <c r="C205" t="s">
        <v>168</v>
      </c>
      <c r="D205" t="s">
        <v>2626</v>
      </c>
      <c r="E205" t="s">
        <v>2594</v>
      </c>
      <c r="F205">
        <v>73</v>
      </c>
      <c r="G205">
        <v>198</v>
      </c>
      <c r="H205" t="s">
        <v>1483</v>
      </c>
      <c r="J205" t="s">
        <v>2536</v>
      </c>
      <c r="K205" t="s">
        <v>1490</v>
      </c>
      <c r="L205" s="82" t="s">
        <v>2239</v>
      </c>
      <c r="M205" t="s">
        <v>1513</v>
      </c>
      <c r="N205">
        <v>8</v>
      </c>
      <c r="O205">
        <v>0</v>
      </c>
      <c r="P205">
        <v>0</v>
      </c>
      <c r="Q205">
        <v>0</v>
      </c>
      <c r="R205">
        <v>-6</v>
      </c>
      <c r="S205">
        <v>4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5</v>
      </c>
      <c r="AH205">
        <v>4</v>
      </c>
      <c r="AI205">
        <v>5</v>
      </c>
      <c r="AJ205">
        <v>4</v>
      </c>
      <c r="AK205">
        <v>3</v>
      </c>
      <c r="AL205">
        <v>1</v>
      </c>
      <c r="AM205">
        <v>0</v>
      </c>
      <c r="AN205">
        <v>0</v>
      </c>
      <c r="AO205" s="1">
        <v>0</v>
      </c>
      <c r="AP205">
        <v>6784</v>
      </c>
      <c r="AQ205">
        <v>368</v>
      </c>
      <c r="AR205">
        <v>7</v>
      </c>
      <c r="AS205" s="2">
        <v>160</v>
      </c>
      <c r="AV205" s="1">
        <v>2.6</v>
      </c>
      <c r="AW205" s="1">
        <v>3.4</v>
      </c>
      <c r="AX205" s="1">
        <v>-5.9</v>
      </c>
      <c r="AY205" s="1">
        <v>-0.5</v>
      </c>
      <c r="AZ205" s="1">
        <v>-0.5</v>
      </c>
      <c r="BA205" s="1">
        <v>0</v>
      </c>
      <c r="BB205" s="1">
        <v>-1</v>
      </c>
      <c r="BC205" s="85">
        <f t="shared" si="15"/>
        <v>-3.0764693363852373</v>
      </c>
      <c r="BD205" s="85">
        <v>-0.68064770739356206</v>
      </c>
      <c r="BE205" s="85">
        <v>-2.5398437806723899E-2</v>
      </c>
      <c r="BF205" s="85">
        <v>-2.748568897760318E-2</v>
      </c>
      <c r="BG205" s="85">
        <v>-0.38348158710222308</v>
      </c>
      <c r="BH205" s="85">
        <v>0</v>
      </c>
      <c r="BI205" s="85">
        <f t="shared" si="16"/>
        <v>-1.1170134212801122</v>
      </c>
      <c r="BJ205" s="85">
        <v>-1.2418967838478445</v>
      </c>
      <c r="BK205" s="85">
        <v>1.6696256480200216E-2</v>
      </c>
      <c r="BL205" s="85">
        <v>-0.50409636148143244</v>
      </c>
      <c r="BM205" s="85">
        <v>-0.23015902625604823</v>
      </c>
      <c r="BN205" s="85">
        <f t="shared" si="17"/>
        <v>-1.959455915105125</v>
      </c>
      <c r="BO205" s="5">
        <v>14.22</v>
      </c>
      <c r="BP205" s="5">
        <v>34.35</v>
      </c>
      <c r="BQ205">
        <v>0</v>
      </c>
      <c r="BR205">
        <v>5</v>
      </c>
      <c r="BS205">
        <v>4</v>
      </c>
      <c r="BT205" s="1">
        <v>60.9</v>
      </c>
      <c r="BU205">
        <v>0</v>
      </c>
      <c r="BV205">
        <v>2</v>
      </c>
      <c r="BW205">
        <v>2</v>
      </c>
      <c r="BX205" s="1">
        <v>62</v>
      </c>
      <c r="BY205">
        <v>0</v>
      </c>
      <c r="BZ205">
        <v>0</v>
      </c>
      <c r="CA205">
        <v>0</v>
      </c>
      <c r="CB205" s="1" t="s">
        <v>3203</v>
      </c>
      <c r="CC205">
        <v>0</v>
      </c>
      <c r="CD205">
        <v>3</v>
      </c>
      <c r="CE205">
        <v>2</v>
      </c>
      <c r="CF205" s="1">
        <v>60</v>
      </c>
      <c r="CG205">
        <v>4</v>
      </c>
      <c r="CH205">
        <v>4</v>
      </c>
      <c r="CI205" s="1">
        <v>2.1</v>
      </c>
      <c r="CJ205" s="1">
        <v>2.1</v>
      </c>
      <c r="CK205" s="1">
        <v>9.5</v>
      </c>
      <c r="CL205" s="1">
        <v>14.2</v>
      </c>
      <c r="CM205" s="1">
        <v>14.4</v>
      </c>
      <c r="CN205" s="1">
        <v>12.9</v>
      </c>
      <c r="CO205">
        <v>2</v>
      </c>
      <c r="CP205">
        <v>0</v>
      </c>
      <c r="CQ205" s="1">
        <v>1.1000000000000001</v>
      </c>
      <c r="CR205" s="1">
        <v>0</v>
      </c>
      <c r="CS205" s="1">
        <v>2.1</v>
      </c>
      <c r="CT205" s="1">
        <v>3.2</v>
      </c>
      <c r="CU205" s="1">
        <v>3.3</v>
      </c>
      <c r="CV205" s="1">
        <v>3.9</v>
      </c>
      <c r="CW205" s="5">
        <v>-3.6</v>
      </c>
      <c r="CX205" s="6">
        <v>-5.7000000000000002E-2</v>
      </c>
      <c r="CY205" s="6">
        <v>-7.5999999999999998E-2</v>
      </c>
      <c r="CZ205" s="6">
        <v>-0.35199999999999998</v>
      </c>
      <c r="DA205" s="6">
        <v>0.61</v>
      </c>
      <c r="DB205" s="6">
        <v>-7.5999999999999998E-2</v>
      </c>
      <c r="DC205" s="6">
        <v>-3.5139999999999998</v>
      </c>
      <c r="DD205" s="5">
        <v>-6.1</v>
      </c>
      <c r="DE205" s="5">
        <v>-6.33</v>
      </c>
      <c r="DF205" s="5">
        <v>-0.22</v>
      </c>
      <c r="DG205" s="5">
        <v>6.38</v>
      </c>
      <c r="DH205">
        <v>862</v>
      </c>
      <c r="DI205">
        <v>925</v>
      </c>
      <c r="DJ205" s="5">
        <v>1.58</v>
      </c>
      <c r="DK205" s="5">
        <v>4.75</v>
      </c>
      <c r="DL205" s="1">
        <v>23.2</v>
      </c>
      <c r="DM205" s="1">
        <v>29.5</v>
      </c>
      <c r="DN205" s="1">
        <v>11.1</v>
      </c>
      <c r="DO205" s="1">
        <v>12.7</v>
      </c>
      <c r="DP205" s="5">
        <v>3.06</v>
      </c>
      <c r="DQ205" s="5">
        <v>2.62</v>
      </c>
      <c r="DR205" s="1">
        <v>31.9</v>
      </c>
      <c r="DS205" s="1">
        <v>27.9</v>
      </c>
      <c r="DT205" s="1">
        <v>9.6</v>
      </c>
      <c r="DU205" s="1">
        <v>12.7</v>
      </c>
      <c r="DV205" s="1">
        <v>14.4</v>
      </c>
      <c r="DW205" s="1">
        <v>12.9</v>
      </c>
      <c r="DX205">
        <v>24</v>
      </c>
      <c r="DY205">
        <v>16</v>
      </c>
      <c r="DZ205">
        <v>5</v>
      </c>
      <c r="EA205">
        <v>15</v>
      </c>
      <c r="EB205">
        <v>17</v>
      </c>
      <c r="EC205">
        <v>18</v>
      </c>
      <c r="ED205" s="1">
        <v>66.7</v>
      </c>
      <c r="EE205">
        <v>33</v>
      </c>
      <c r="EF205">
        <v>35</v>
      </c>
      <c r="EG205">
        <v>40</v>
      </c>
      <c r="EH205">
        <v>48.5</v>
      </c>
      <c r="EI205" s="1">
        <v>0</v>
      </c>
      <c r="EJ205" s="1">
        <v>0</v>
      </c>
      <c r="EK205">
        <v>3</v>
      </c>
      <c r="EL205">
        <v>9</v>
      </c>
      <c r="EM205" s="5">
        <v>-3.17</v>
      </c>
      <c r="EN205" s="5">
        <v>0.44</v>
      </c>
      <c r="EO205" s="5">
        <v>0.08</v>
      </c>
      <c r="EP205" s="5">
        <v>6.13</v>
      </c>
      <c r="EQ205" s="5">
        <v>-3.67</v>
      </c>
      <c r="ER205" s="5">
        <v>-1.1160000000000001</v>
      </c>
      <c r="ES205" s="5">
        <v>-1.83</v>
      </c>
      <c r="ET205" s="5">
        <v>-16.181999999999999</v>
      </c>
      <c r="EU205" s="5">
        <v>-93.453000000000003</v>
      </c>
      <c r="EV205" s="5">
        <v>-44.332999999999998</v>
      </c>
      <c r="EW205" s="5">
        <v>43.73</v>
      </c>
      <c r="EX205" s="1">
        <v>0</v>
      </c>
      <c r="EY205" s="1">
        <v>0</v>
      </c>
      <c r="EZ205">
        <v>0</v>
      </c>
      <c r="FA205">
        <v>0</v>
      </c>
      <c r="FB205" s="5">
        <v>0</v>
      </c>
      <c r="FC205" s="5">
        <v>0</v>
      </c>
      <c r="FD205" s="5">
        <v>0</v>
      </c>
      <c r="FE205" s="5">
        <v>4.9000000000000004</v>
      </c>
      <c r="FF205" s="5">
        <v>1.22</v>
      </c>
      <c r="FG205" s="5">
        <v>3.67</v>
      </c>
      <c r="FH205" s="5">
        <v>0.84</v>
      </c>
      <c r="FI205" s="5">
        <v>3.62</v>
      </c>
      <c r="FJ205" s="5">
        <v>-7.41</v>
      </c>
      <c r="FK205" s="5">
        <v>0.22</v>
      </c>
      <c r="FL205" s="5">
        <v>-9.0999999999999998E-2</v>
      </c>
      <c r="FM205" s="5">
        <v>-0.74299999999999999</v>
      </c>
      <c r="FN205" s="5">
        <v>81.308999999999997</v>
      </c>
      <c r="FO205" s="5">
        <v>0.156</v>
      </c>
      <c r="FP205" s="5">
        <v>-96.777000000000001</v>
      </c>
      <c r="FQ205" s="1">
        <v>0</v>
      </c>
      <c r="FR205" s="1">
        <v>0</v>
      </c>
      <c r="FS205">
        <v>0</v>
      </c>
      <c r="FT205">
        <v>2</v>
      </c>
      <c r="FU205" s="5">
        <v>0</v>
      </c>
      <c r="FV205" s="5">
        <v>17.78</v>
      </c>
      <c r="FW205" s="5">
        <v>-17.78</v>
      </c>
      <c r="FX205" s="5">
        <v>0</v>
      </c>
      <c r="FY205" s="5">
        <v>10.37</v>
      </c>
      <c r="FZ205" s="5">
        <v>-10.37</v>
      </c>
      <c r="GA205" t="s">
        <v>562</v>
      </c>
      <c r="GB205" s="83">
        <v>0.51200000000000001</v>
      </c>
      <c r="GC205" s="86">
        <v>0.51300000000000001</v>
      </c>
      <c r="GD205">
        <v>0.5</v>
      </c>
      <c r="GE205" s="1">
        <f t="shared" si="18"/>
        <v>-0.34533333333333333</v>
      </c>
      <c r="GF205" s="78">
        <v>25.944420000000001</v>
      </c>
      <c r="GG205" s="78">
        <v>1.3844730000000001</v>
      </c>
      <c r="GH205" s="78">
        <v>3.9394269999999998</v>
      </c>
      <c r="GI205" s="80">
        <v>-4.3055000000000003E-2</v>
      </c>
      <c r="GJ205" s="80">
        <v>0.59311999999999998</v>
      </c>
      <c r="GK205" s="80">
        <v>9.7999999999999997E-5</v>
      </c>
      <c r="GL205" s="80">
        <f t="shared" si="19"/>
        <v>0.17138766666666672</v>
      </c>
      <c r="GM205" s="80">
        <v>22.744288999999998</v>
      </c>
      <c r="GN205" s="80">
        <v>1.7460310000000001</v>
      </c>
      <c r="GO205" s="80">
        <v>4.8045600000000004</v>
      </c>
      <c r="GP205" s="80">
        <v>0.96746600000000005</v>
      </c>
      <c r="GQ205" s="80">
        <v>1.131883</v>
      </c>
      <c r="GR205" s="80">
        <v>5.5030000000000001E-3</v>
      </c>
      <c r="GS205" s="87">
        <v>-2.1</v>
      </c>
      <c r="GT205" s="87">
        <v>-2.1</v>
      </c>
      <c r="GU205" s="87">
        <v>-0.3</v>
      </c>
      <c r="GV205" s="87">
        <v>0</v>
      </c>
      <c r="GW205" s="87">
        <v>0.2</v>
      </c>
      <c r="GX205" s="87">
        <v>-2.2000000000000002</v>
      </c>
      <c r="GY205" s="87">
        <v>0</v>
      </c>
      <c r="GZ205" s="87">
        <v>0</v>
      </c>
      <c r="HA205" s="87">
        <v>0</v>
      </c>
      <c r="HB205" s="87">
        <v>0</v>
      </c>
      <c r="HC205" s="87">
        <v>0</v>
      </c>
      <c r="HD205" s="87">
        <v>0</v>
      </c>
      <c r="HE205" s="87">
        <v>0</v>
      </c>
      <c r="HF205" s="87">
        <v>-0.1</v>
      </c>
      <c r="HG205" s="87">
        <v>0</v>
      </c>
      <c r="HH205" s="87">
        <v>0.1</v>
      </c>
      <c r="HI205" s="87">
        <v>0</v>
      </c>
      <c r="HJ205" s="87">
        <v>0</v>
      </c>
      <c r="HK205" s="87">
        <v>-0.6</v>
      </c>
      <c r="HL205" s="87">
        <v>0</v>
      </c>
      <c r="HM205" s="87">
        <v>0</v>
      </c>
      <c r="HN205" s="87">
        <v>0</v>
      </c>
      <c r="HO205" s="87">
        <v>0.1</v>
      </c>
      <c r="HP205" s="87">
        <v>0.1</v>
      </c>
    </row>
    <row r="206" spans="1:224" x14ac:dyDescent="0.2">
      <c r="A206">
        <v>2</v>
      </c>
      <c r="B206" t="s">
        <v>3904</v>
      </c>
      <c r="C206" t="s">
        <v>4473</v>
      </c>
      <c r="E206" t="s">
        <v>4451</v>
      </c>
      <c r="F206">
        <v>76</v>
      </c>
      <c r="G206">
        <v>226</v>
      </c>
      <c r="H206" t="s">
        <v>1483</v>
      </c>
      <c r="J206" t="s">
        <v>2178</v>
      </c>
      <c r="K206" t="s">
        <v>1490</v>
      </c>
      <c r="L206" s="82" t="s">
        <v>2239</v>
      </c>
      <c r="M206" t="s">
        <v>1513</v>
      </c>
      <c r="N206">
        <v>71</v>
      </c>
      <c r="O206">
        <v>0</v>
      </c>
      <c r="P206">
        <v>7</v>
      </c>
      <c r="Q206">
        <v>7</v>
      </c>
      <c r="R206">
        <v>-3</v>
      </c>
      <c r="S206">
        <v>32</v>
      </c>
      <c r="T206">
        <v>16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6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58</v>
      </c>
      <c r="AH206">
        <v>150</v>
      </c>
      <c r="AI206">
        <v>100</v>
      </c>
      <c r="AJ206">
        <v>23</v>
      </c>
      <c r="AK206">
        <v>33</v>
      </c>
      <c r="AL206">
        <v>12</v>
      </c>
      <c r="AM206">
        <v>0</v>
      </c>
      <c r="AN206">
        <v>1</v>
      </c>
      <c r="AO206" s="1">
        <v>0</v>
      </c>
      <c r="AP206">
        <v>72189</v>
      </c>
      <c r="AQ206">
        <v>9063</v>
      </c>
      <c r="AR206">
        <v>425</v>
      </c>
      <c r="AS206" s="2">
        <v>1840</v>
      </c>
      <c r="AT206">
        <v>1237835</v>
      </c>
      <c r="AU206" s="1">
        <v>51.432094999999997</v>
      </c>
      <c r="AV206" s="1">
        <v>24.9</v>
      </c>
      <c r="AW206" s="1">
        <v>33.700000000000003</v>
      </c>
      <c r="AX206" s="1">
        <v>-2.6</v>
      </c>
      <c r="AY206" s="1">
        <v>-2.8</v>
      </c>
      <c r="AZ206" s="1">
        <v>2.5</v>
      </c>
      <c r="BA206" s="1">
        <v>0</v>
      </c>
      <c r="BB206" s="1">
        <v>-0.4</v>
      </c>
      <c r="BC206" s="85">
        <f t="shared" si="15"/>
        <v>19.548732250961745</v>
      </c>
      <c r="BD206" s="50">
        <v>0.65236397682300651</v>
      </c>
      <c r="BE206" s="50">
        <v>0.62568580161344378</v>
      </c>
      <c r="BF206" s="50">
        <v>0.34052708218264921</v>
      </c>
      <c r="BG206" s="50">
        <v>-1.9293501655346603</v>
      </c>
      <c r="BH206" s="50">
        <v>0</v>
      </c>
      <c r="BI206" s="85">
        <f t="shared" si="16"/>
        <v>-0.31077330491556099</v>
      </c>
      <c r="BJ206" s="50">
        <v>15.419660537881388</v>
      </c>
      <c r="BK206" s="50">
        <v>0.21434383319175945</v>
      </c>
      <c r="BL206" s="50">
        <v>2.5137383992389353</v>
      </c>
      <c r="BM206" s="50">
        <v>1.7117627855652251</v>
      </c>
      <c r="BN206" s="85">
        <f t="shared" si="17"/>
        <v>19.859505555877305</v>
      </c>
      <c r="BO206" s="5">
        <v>16.27</v>
      </c>
      <c r="BP206" s="5">
        <v>30.76</v>
      </c>
      <c r="BQ206">
        <v>0</v>
      </c>
      <c r="BR206">
        <v>56</v>
      </c>
      <c r="BS206">
        <v>21</v>
      </c>
      <c r="BT206" s="1">
        <v>57.4</v>
      </c>
      <c r="BU206">
        <v>0</v>
      </c>
      <c r="BV206">
        <v>27</v>
      </c>
      <c r="BW206">
        <v>10</v>
      </c>
      <c r="BX206" s="1">
        <v>57.9</v>
      </c>
      <c r="BY206">
        <v>0</v>
      </c>
      <c r="BZ206">
        <v>2</v>
      </c>
      <c r="CA206">
        <v>0</v>
      </c>
      <c r="CB206" s="1">
        <v>71</v>
      </c>
      <c r="CC206">
        <v>0</v>
      </c>
      <c r="CD206">
        <v>26</v>
      </c>
      <c r="CE206">
        <v>11</v>
      </c>
      <c r="CF206" s="1">
        <v>57.1</v>
      </c>
      <c r="CG206">
        <v>26</v>
      </c>
      <c r="CH206">
        <v>78</v>
      </c>
      <c r="CI206" s="1">
        <v>1.4</v>
      </c>
      <c r="CJ206" s="1">
        <v>4.0999999999999996</v>
      </c>
      <c r="CK206" s="1">
        <v>14.5</v>
      </c>
      <c r="CL206" s="1">
        <v>12.4</v>
      </c>
      <c r="CM206" s="1">
        <v>13</v>
      </c>
      <c r="CN206" s="1">
        <v>12.4</v>
      </c>
      <c r="CO206">
        <v>13</v>
      </c>
      <c r="CP206">
        <v>5</v>
      </c>
      <c r="CQ206" s="1">
        <v>0.7</v>
      </c>
      <c r="CR206" s="1">
        <v>0.3</v>
      </c>
      <c r="CS206" s="1">
        <v>4.5</v>
      </c>
      <c r="CT206" s="1">
        <v>3.8</v>
      </c>
      <c r="CU206" s="1">
        <v>3.6</v>
      </c>
      <c r="CV206" s="1">
        <v>4.0999999999999996</v>
      </c>
      <c r="CW206" s="5">
        <v>-0.26</v>
      </c>
      <c r="CX206" s="6">
        <v>6.6000000000000003E-2</v>
      </c>
      <c r="CY206" s="6">
        <v>-9.0999999999999998E-2</v>
      </c>
      <c r="CZ206" s="6">
        <v>1.355</v>
      </c>
      <c r="DA206" s="6">
        <v>1.4339999999999999</v>
      </c>
      <c r="DB206" s="6">
        <v>1.216</v>
      </c>
      <c r="DC206" s="6">
        <v>-2.6720000000000002</v>
      </c>
      <c r="DD206" s="5">
        <v>-5.4</v>
      </c>
      <c r="DE206" s="5">
        <v>-7.22</v>
      </c>
      <c r="DF206" s="5">
        <v>-1.81</v>
      </c>
      <c r="DG206" s="5">
        <v>9.3800000000000008</v>
      </c>
      <c r="DH206">
        <v>902</v>
      </c>
      <c r="DI206">
        <v>996</v>
      </c>
      <c r="DJ206" s="5">
        <v>2.65</v>
      </c>
      <c r="DK206" s="5">
        <v>2.91</v>
      </c>
      <c r="DL206" s="1">
        <v>25.6</v>
      </c>
      <c r="DM206" s="1">
        <v>26.9</v>
      </c>
      <c r="DN206" s="1">
        <v>10.3</v>
      </c>
      <c r="DO206" s="1">
        <v>13.8</v>
      </c>
      <c r="DP206" s="5">
        <v>2.34</v>
      </c>
      <c r="DQ206" s="5">
        <v>2.34</v>
      </c>
      <c r="DR206" s="1">
        <v>27.2</v>
      </c>
      <c r="DS206" s="1">
        <v>27.9</v>
      </c>
      <c r="DT206" s="1">
        <v>11.9</v>
      </c>
      <c r="DU206" s="1">
        <v>12.4</v>
      </c>
      <c r="DV206" s="1">
        <v>13</v>
      </c>
      <c r="DW206" s="1">
        <v>12.4</v>
      </c>
      <c r="DX206">
        <v>139</v>
      </c>
      <c r="DY206">
        <v>152</v>
      </c>
      <c r="DZ206">
        <v>204</v>
      </c>
      <c r="EA206">
        <v>168</v>
      </c>
      <c r="EB206">
        <v>174</v>
      </c>
      <c r="EC206">
        <v>226</v>
      </c>
      <c r="ED206" s="1">
        <v>43.9</v>
      </c>
      <c r="EE206">
        <v>415</v>
      </c>
      <c r="EF206">
        <v>381</v>
      </c>
      <c r="EG206">
        <v>324</v>
      </c>
      <c r="EH206">
        <v>52.1</v>
      </c>
      <c r="EI206" s="1">
        <v>0.16</v>
      </c>
      <c r="EJ206" s="1">
        <v>0.16</v>
      </c>
      <c r="EK206">
        <v>51</v>
      </c>
      <c r="EL206">
        <v>56</v>
      </c>
      <c r="EM206" s="5">
        <v>-0.26</v>
      </c>
      <c r="EN206" s="5">
        <v>0</v>
      </c>
      <c r="EO206" s="5">
        <v>0.11</v>
      </c>
      <c r="EP206" s="5">
        <v>5.91</v>
      </c>
      <c r="EQ206" s="5">
        <v>9.58</v>
      </c>
      <c r="ER206" s="5">
        <v>0.97099999999999997</v>
      </c>
      <c r="ES206" s="5">
        <v>-0.113</v>
      </c>
      <c r="ET206" s="5">
        <v>-10.313000000000001</v>
      </c>
      <c r="EU206" s="5">
        <v>-83.956999999999994</v>
      </c>
      <c r="EV206" s="5">
        <v>-5.0060000000000002</v>
      </c>
      <c r="EW206" s="5">
        <v>82.903999999999996</v>
      </c>
      <c r="EX206" s="1">
        <v>0</v>
      </c>
      <c r="EY206" s="1">
        <v>7.58</v>
      </c>
      <c r="EZ206">
        <v>2</v>
      </c>
      <c r="FA206">
        <v>0</v>
      </c>
      <c r="FB206" s="5">
        <v>15.16</v>
      </c>
      <c r="FC206" s="5">
        <v>0</v>
      </c>
      <c r="FD206" s="5">
        <v>15.16</v>
      </c>
      <c r="FE206" s="5">
        <v>6.58</v>
      </c>
      <c r="FF206" s="5">
        <v>1</v>
      </c>
      <c r="FG206" s="5">
        <v>5.57</v>
      </c>
      <c r="FH206" s="5">
        <v>2.0699999999999998</v>
      </c>
      <c r="FI206" s="5">
        <v>3.5</v>
      </c>
      <c r="FJ206" s="5">
        <v>-1.3</v>
      </c>
      <c r="FK206" s="5">
        <v>0.17299999999999999</v>
      </c>
      <c r="FL206" s="5">
        <v>0.58699999999999997</v>
      </c>
      <c r="FM206" s="5">
        <v>-0.38300000000000001</v>
      </c>
      <c r="FN206" s="5">
        <v>83.915999999999997</v>
      </c>
      <c r="FO206" s="5">
        <v>1.3759999999999999</v>
      </c>
      <c r="FP206" s="5">
        <v>-96.352000000000004</v>
      </c>
      <c r="FQ206" s="1">
        <v>0</v>
      </c>
      <c r="FR206" s="1">
        <v>0</v>
      </c>
      <c r="FS206">
        <v>5</v>
      </c>
      <c r="FT206">
        <v>23</v>
      </c>
      <c r="FU206" s="5">
        <v>2.04</v>
      </c>
      <c r="FV206" s="5">
        <v>9.3699999999999992</v>
      </c>
      <c r="FW206" s="5">
        <v>-7.33</v>
      </c>
      <c r="FX206" s="5">
        <v>0.96</v>
      </c>
      <c r="FY206" s="5">
        <v>7</v>
      </c>
      <c r="FZ206" s="5">
        <v>-6.03</v>
      </c>
      <c r="GA206" t="s">
        <v>562</v>
      </c>
      <c r="GB206" s="83">
        <v>0.97499999999999998</v>
      </c>
      <c r="GC206" s="86">
        <v>0.97499999999999998</v>
      </c>
      <c r="GD206">
        <v>1.05</v>
      </c>
      <c r="GE206" s="1">
        <f t="shared" si="18"/>
        <v>-0.60833333333333328</v>
      </c>
      <c r="GF206" s="78">
        <v>64.062492000000006</v>
      </c>
      <c r="GG206" s="78">
        <v>1.4691890000000001</v>
      </c>
      <c r="GH206" s="78">
        <v>7.1975920000000002</v>
      </c>
      <c r="GI206" s="80">
        <v>-1.5886370000000001</v>
      </c>
      <c r="GJ206" s="80">
        <v>2.4045040000000002</v>
      </c>
      <c r="GK206" s="80">
        <v>-8.4800000000000001E-4</v>
      </c>
      <c r="GL206" s="80">
        <f t="shared" si="19"/>
        <v>-0.20332699999999992</v>
      </c>
      <c r="GM206" s="80">
        <v>15.837935999999999</v>
      </c>
      <c r="GN206" s="80">
        <v>1.4403900000000001</v>
      </c>
      <c r="GO206" s="80">
        <v>4.229895</v>
      </c>
      <c r="GP206" s="80">
        <v>1.137248</v>
      </c>
      <c r="GQ206" s="80">
        <v>1.507177</v>
      </c>
      <c r="GR206" s="80">
        <v>1.3450000000000001E-3</v>
      </c>
      <c r="GS206" s="87">
        <v>-0.2</v>
      </c>
      <c r="GT206" s="87">
        <v>-0.2</v>
      </c>
      <c r="GU206" s="87">
        <v>1.4</v>
      </c>
      <c r="GV206" s="87">
        <v>2.4</v>
      </c>
      <c r="GW206" s="87">
        <v>0.2</v>
      </c>
      <c r="GX206" s="87">
        <v>3.8</v>
      </c>
      <c r="GY206" s="87">
        <v>-1.3</v>
      </c>
      <c r="GZ206" s="87">
        <v>-1.3</v>
      </c>
      <c r="HA206" s="87">
        <v>0.2</v>
      </c>
      <c r="HB206" s="87">
        <v>-0.2</v>
      </c>
      <c r="HC206" s="87">
        <v>0.2</v>
      </c>
      <c r="HD206" s="87">
        <v>-1.1000000000000001</v>
      </c>
      <c r="HE206" s="87">
        <v>1.3</v>
      </c>
      <c r="HF206" s="87">
        <v>0.4</v>
      </c>
      <c r="HG206" s="87">
        <v>0.1</v>
      </c>
      <c r="HH206" s="87">
        <v>0</v>
      </c>
      <c r="HI206" s="87">
        <v>0</v>
      </c>
      <c r="HJ206" s="87">
        <v>0.5</v>
      </c>
      <c r="HK206" s="87">
        <v>-20.399999999999999</v>
      </c>
      <c r="HL206" s="87">
        <v>-6.8</v>
      </c>
      <c r="HM206" s="87">
        <v>-0.6</v>
      </c>
      <c r="HN206" s="87">
        <v>-0.6</v>
      </c>
      <c r="HO206" s="87">
        <v>2.7</v>
      </c>
      <c r="HP206" s="87">
        <v>-5.3</v>
      </c>
    </row>
    <row r="207" spans="1:224" x14ac:dyDescent="0.2">
      <c r="A207">
        <v>36</v>
      </c>
      <c r="B207" t="s">
        <v>4275</v>
      </c>
      <c r="C207" t="s">
        <v>4276</v>
      </c>
      <c r="E207" t="s">
        <v>4271</v>
      </c>
      <c r="F207">
        <v>73</v>
      </c>
      <c r="G207">
        <v>183</v>
      </c>
      <c r="H207" t="s">
        <v>1488</v>
      </c>
      <c r="I207" t="s">
        <v>2572</v>
      </c>
      <c r="J207" t="s">
        <v>2445</v>
      </c>
      <c r="K207" t="s">
        <v>1490</v>
      </c>
      <c r="L207" s="82" t="s">
        <v>2239</v>
      </c>
      <c r="M207" t="s">
        <v>1513</v>
      </c>
      <c r="N207">
        <v>2</v>
      </c>
      <c r="O207">
        <v>0</v>
      </c>
      <c r="P207">
        <v>1</v>
      </c>
      <c r="Q207">
        <v>1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1</v>
      </c>
      <c r="AI207">
        <v>2</v>
      </c>
      <c r="AJ207">
        <v>1</v>
      </c>
      <c r="AK207">
        <v>0</v>
      </c>
      <c r="AL207">
        <v>0</v>
      </c>
      <c r="AM207">
        <v>0</v>
      </c>
      <c r="AN207">
        <v>0</v>
      </c>
      <c r="AO207" s="1">
        <v>0</v>
      </c>
      <c r="AP207">
        <v>1327</v>
      </c>
      <c r="AQ207">
        <v>0</v>
      </c>
      <c r="AR207">
        <v>127</v>
      </c>
      <c r="AS207" s="2">
        <v>40</v>
      </c>
      <c r="AV207" s="1">
        <v>1.1000000000000001</v>
      </c>
      <c r="AW207" s="1">
        <v>0.8</v>
      </c>
      <c r="AX207" s="1">
        <v>1.2</v>
      </c>
      <c r="AY207" s="1">
        <v>0.1</v>
      </c>
      <c r="AZ207" s="1">
        <v>0.2</v>
      </c>
      <c r="BA207" s="1">
        <v>0</v>
      </c>
      <c r="BB207" s="1">
        <v>0.3</v>
      </c>
      <c r="BC207" s="85">
        <f t="shared" si="15"/>
        <v>1.7362275747311378</v>
      </c>
      <c r="BD207" s="50">
        <v>0.89869051719569459</v>
      </c>
      <c r="BE207" s="50">
        <v>0.26606253874144914</v>
      </c>
      <c r="BF207" s="50">
        <v>0</v>
      </c>
      <c r="BG207" s="50">
        <v>-7.8817098793605905E-2</v>
      </c>
      <c r="BH207" s="50">
        <v>0</v>
      </c>
      <c r="BI207" s="85">
        <f t="shared" si="16"/>
        <v>1.0859359571435379</v>
      </c>
      <c r="BJ207" s="50">
        <v>0.34995999309875009</v>
      </c>
      <c r="BK207" s="50">
        <v>7.535877924847123E-2</v>
      </c>
      <c r="BL207" s="50">
        <v>0</v>
      </c>
      <c r="BM207" s="50">
        <v>0.22497284524037853</v>
      </c>
      <c r="BN207" s="85">
        <f t="shared" si="17"/>
        <v>0.6502916175875999</v>
      </c>
      <c r="BO207" s="5">
        <v>10.72</v>
      </c>
      <c r="BP207" s="5">
        <v>38.97</v>
      </c>
      <c r="BQ207">
        <v>0</v>
      </c>
      <c r="BR207">
        <v>1</v>
      </c>
      <c r="BS207">
        <v>1</v>
      </c>
      <c r="BT207" s="1">
        <v>61</v>
      </c>
      <c r="BU207">
        <v>0</v>
      </c>
      <c r="BV207">
        <v>0</v>
      </c>
      <c r="BW207">
        <v>1</v>
      </c>
      <c r="BX207" s="1">
        <v>65</v>
      </c>
      <c r="BY207">
        <v>0</v>
      </c>
      <c r="BZ207">
        <v>0</v>
      </c>
      <c r="CA207">
        <v>0</v>
      </c>
      <c r="CB207" s="1" t="s">
        <v>3203</v>
      </c>
      <c r="CC207">
        <v>0</v>
      </c>
      <c r="CD207">
        <v>1</v>
      </c>
      <c r="CE207">
        <v>0</v>
      </c>
      <c r="CF207" s="1">
        <v>57</v>
      </c>
      <c r="CG207">
        <v>0</v>
      </c>
      <c r="CH207">
        <v>2</v>
      </c>
      <c r="CI207" s="1">
        <v>0</v>
      </c>
      <c r="CJ207" s="1">
        <v>5.6</v>
      </c>
      <c r="CK207" s="1">
        <v>5.6</v>
      </c>
      <c r="CL207" s="1">
        <v>11.2</v>
      </c>
      <c r="CM207" s="1">
        <v>9.1999999999999993</v>
      </c>
      <c r="CN207" s="1">
        <v>16.2</v>
      </c>
      <c r="CO207">
        <v>0</v>
      </c>
      <c r="CP207">
        <v>0</v>
      </c>
      <c r="CQ207" s="1">
        <v>0</v>
      </c>
      <c r="CR207" s="1">
        <v>0</v>
      </c>
      <c r="CS207" s="1">
        <v>2.8</v>
      </c>
      <c r="CT207" s="1">
        <v>5.6</v>
      </c>
      <c r="CU207" s="1">
        <v>3.1</v>
      </c>
      <c r="CV207" s="1">
        <v>2.2999999999999998</v>
      </c>
      <c r="CW207" s="5">
        <v>2.8</v>
      </c>
      <c r="CX207" s="6">
        <v>-5.2999999999999999E-2</v>
      </c>
      <c r="CY207" s="6">
        <v>-5.5E-2</v>
      </c>
      <c r="CZ207" s="6">
        <v>-3.7679999999999998</v>
      </c>
      <c r="DA207" s="6">
        <v>-9.1280000000000001</v>
      </c>
      <c r="DB207" s="6">
        <v>-0.46600000000000003</v>
      </c>
      <c r="DC207" s="6">
        <v>-3.1419999999999999</v>
      </c>
      <c r="DD207" s="5">
        <v>-4.2</v>
      </c>
      <c r="DE207" s="5">
        <v>11.19</v>
      </c>
      <c r="DF207" s="5">
        <v>15.39</v>
      </c>
      <c r="DG207" s="5">
        <v>15.38</v>
      </c>
      <c r="DH207">
        <v>875</v>
      </c>
      <c r="DI207">
        <v>1029</v>
      </c>
      <c r="DJ207" s="5">
        <v>5.59</v>
      </c>
      <c r="DK207" s="5">
        <v>2.8</v>
      </c>
      <c r="DL207" s="1">
        <v>30.8</v>
      </c>
      <c r="DM207" s="1">
        <v>19.600000000000001</v>
      </c>
      <c r="DN207" s="1">
        <v>8.4</v>
      </c>
      <c r="DO207" s="1">
        <v>16.8</v>
      </c>
      <c r="DP207" s="5">
        <v>1.54</v>
      </c>
      <c r="DQ207" s="5">
        <v>1.54</v>
      </c>
      <c r="DR207" s="1">
        <v>30</v>
      </c>
      <c r="DS207" s="1">
        <v>22.3</v>
      </c>
      <c r="DT207" s="1">
        <v>12.3</v>
      </c>
      <c r="DU207" s="1">
        <v>11.5</v>
      </c>
      <c r="DV207" s="1">
        <v>9.1999999999999993</v>
      </c>
      <c r="DW207" s="1">
        <v>16.2</v>
      </c>
      <c r="DX207">
        <v>6</v>
      </c>
      <c r="DY207">
        <v>1</v>
      </c>
      <c r="DZ207">
        <v>0</v>
      </c>
      <c r="EA207">
        <v>3</v>
      </c>
      <c r="EB207">
        <v>2</v>
      </c>
      <c r="EC207">
        <v>1</v>
      </c>
      <c r="ED207" s="1">
        <v>70</v>
      </c>
      <c r="EE207">
        <v>6</v>
      </c>
      <c r="EF207">
        <v>5</v>
      </c>
      <c r="EG207">
        <v>6</v>
      </c>
      <c r="EH207">
        <v>54.5</v>
      </c>
      <c r="EI207" s="1">
        <v>2.8</v>
      </c>
      <c r="EJ207" s="1">
        <v>0</v>
      </c>
      <c r="EK207">
        <v>2</v>
      </c>
      <c r="EL207">
        <v>1</v>
      </c>
      <c r="EM207" s="5">
        <v>2.8</v>
      </c>
      <c r="EN207" s="5">
        <v>0</v>
      </c>
      <c r="EO207" s="5">
        <v>1.39</v>
      </c>
      <c r="EP207" s="5">
        <v>3.38</v>
      </c>
      <c r="EQ207" s="5">
        <v>21.56</v>
      </c>
      <c r="ER207" s="5">
        <v>0.66900000000000004</v>
      </c>
      <c r="ES207" s="5">
        <v>1.373</v>
      </c>
      <c r="ET207" s="5">
        <v>-7.6840000000000002</v>
      </c>
      <c r="EU207" s="5">
        <v>-82.244</v>
      </c>
      <c r="EV207" s="5">
        <v>7.2009999999999996</v>
      </c>
      <c r="EW207" s="5">
        <v>92.251000000000005</v>
      </c>
      <c r="EX207" s="1">
        <v>0</v>
      </c>
      <c r="EY207" s="1">
        <v>0</v>
      </c>
      <c r="EZ207">
        <v>1</v>
      </c>
      <c r="FA207">
        <v>0</v>
      </c>
      <c r="FB207" s="5">
        <v>21.56</v>
      </c>
      <c r="FC207" s="5">
        <v>0</v>
      </c>
      <c r="FD207" s="5">
        <v>21.56</v>
      </c>
      <c r="FE207" s="5">
        <v>0</v>
      </c>
      <c r="FF207" s="5">
        <v>0</v>
      </c>
      <c r="FG207" s="5">
        <v>0</v>
      </c>
      <c r="GA207" t="s">
        <v>564</v>
      </c>
      <c r="GB207" s="84">
        <v>0.9</v>
      </c>
      <c r="GC207" s="86">
        <v>0.85</v>
      </c>
      <c r="GD207" t="s">
        <v>564</v>
      </c>
      <c r="GE207" s="1">
        <f t="shared" si="18"/>
        <v>-0.30000000000000004</v>
      </c>
      <c r="GF207" s="78">
        <v>24.925160999999999</v>
      </c>
      <c r="GG207" s="78">
        <v>1.8483229999999999</v>
      </c>
      <c r="GH207" s="78">
        <v>5.495063</v>
      </c>
      <c r="GI207" s="80">
        <v>0.51547900000000002</v>
      </c>
      <c r="GJ207" s="80">
        <v>0.99298299999999995</v>
      </c>
      <c r="GK207" s="80">
        <v>-6.9800000000000005E-4</v>
      </c>
      <c r="GL207" s="80">
        <f t="shared" si="19"/>
        <v>0.10258799999999979</v>
      </c>
      <c r="GM207" s="80">
        <v>22.543538999999999</v>
      </c>
      <c r="GN207" s="80">
        <v>1.7720640000000001</v>
      </c>
      <c r="GO207" s="80">
        <v>4.9966249999999999</v>
      </c>
      <c r="GP207" s="80">
        <v>0.98410500000000001</v>
      </c>
      <c r="GQ207" s="80">
        <v>1.1620649999999999</v>
      </c>
      <c r="GR207" s="80">
        <v>4.5750000000000001E-3</v>
      </c>
      <c r="GS207" s="87"/>
      <c r="GT207" s="87"/>
      <c r="GU207" s="87"/>
      <c r="GV207" s="87"/>
      <c r="GW207" s="87"/>
      <c r="GX207" s="87"/>
      <c r="GY207" s="87"/>
      <c r="GZ207" s="87"/>
      <c r="HA207" s="87"/>
      <c r="HB207" s="87"/>
      <c r="HC207" s="87"/>
      <c r="HD207" s="87"/>
      <c r="HE207" s="87"/>
      <c r="HF207" s="87"/>
      <c r="HG207" s="87"/>
      <c r="HH207" s="87"/>
      <c r="HI207" s="87"/>
      <c r="HJ207" s="87"/>
      <c r="HK207" s="87"/>
      <c r="HL207" s="87"/>
      <c r="HM207" s="87"/>
      <c r="HN207" s="87"/>
      <c r="HO207" s="87"/>
      <c r="HP207" s="87"/>
    </row>
    <row r="208" spans="1:224" x14ac:dyDescent="0.2">
      <c r="A208">
        <v>34</v>
      </c>
      <c r="B208" t="s">
        <v>3856</v>
      </c>
      <c r="C208" t="s">
        <v>3857</v>
      </c>
      <c r="D208" t="s">
        <v>2600</v>
      </c>
      <c r="E208" t="s">
        <v>2594</v>
      </c>
      <c r="F208">
        <v>73</v>
      </c>
      <c r="G208">
        <v>200</v>
      </c>
      <c r="H208" t="s">
        <v>1483</v>
      </c>
      <c r="J208" t="s">
        <v>2374</v>
      </c>
      <c r="K208" t="s">
        <v>1477</v>
      </c>
      <c r="L208" s="82" t="s">
        <v>2239</v>
      </c>
      <c r="M208" t="s">
        <v>1513</v>
      </c>
      <c r="N208">
        <v>13</v>
      </c>
      <c r="O208">
        <v>1</v>
      </c>
      <c r="P208">
        <v>1</v>
      </c>
      <c r="Q208">
        <v>2</v>
      </c>
      <c r="R208">
        <v>5</v>
      </c>
      <c r="S208">
        <v>4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1</v>
      </c>
      <c r="AH208">
        <v>12</v>
      </c>
      <c r="AI208">
        <v>25</v>
      </c>
      <c r="AJ208">
        <v>3</v>
      </c>
      <c r="AK208">
        <v>4</v>
      </c>
      <c r="AL208">
        <v>2</v>
      </c>
      <c r="AM208">
        <v>0</v>
      </c>
      <c r="AN208">
        <v>0</v>
      </c>
      <c r="AO208" s="1">
        <v>0</v>
      </c>
      <c r="AP208">
        <v>7745</v>
      </c>
      <c r="AQ208">
        <v>904</v>
      </c>
      <c r="AR208">
        <v>62</v>
      </c>
      <c r="AS208" s="2">
        <v>216</v>
      </c>
      <c r="AV208" s="1">
        <v>2.8</v>
      </c>
      <c r="AW208" s="1">
        <v>4.5</v>
      </c>
      <c r="AX208" s="1">
        <v>3.5</v>
      </c>
      <c r="AY208" s="1">
        <v>0.2</v>
      </c>
      <c r="AZ208" s="1">
        <v>0.9</v>
      </c>
      <c r="BA208" s="1">
        <v>0</v>
      </c>
      <c r="BB208" s="1">
        <v>1.1000000000000001</v>
      </c>
      <c r="BC208" s="85">
        <f t="shared" si="15"/>
        <v>5.0770339113343166</v>
      </c>
      <c r="BD208" s="50">
        <v>1.9520584858826866</v>
      </c>
      <c r="BE208" s="50">
        <v>-4.8278834846215181E-2</v>
      </c>
      <c r="BF208" s="50">
        <v>-5.0614173090832125E-2</v>
      </c>
      <c r="BG208" s="50">
        <v>-0.44227550870007842</v>
      </c>
      <c r="BH208" s="50">
        <v>0</v>
      </c>
      <c r="BI208" s="85">
        <f t="shared" si="16"/>
        <v>1.410889969245561</v>
      </c>
      <c r="BJ208" s="50">
        <v>4.3518664266605924</v>
      </c>
      <c r="BK208" s="50">
        <v>2.6047243845154618E-2</v>
      </c>
      <c r="BL208" s="50">
        <v>-0.83160881300945433</v>
      </c>
      <c r="BM208" s="50">
        <v>0.11983908459246322</v>
      </c>
      <c r="BN208" s="85">
        <f t="shared" si="17"/>
        <v>3.6661439420887558</v>
      </c>
      <c r="CW208" s="5">
        <v>2.34</v>
      </c>
      <c r="CX208" s="6">
        <v>1.7999999999999999E-2</v>
      </c>
      <c r="CY208" s="6">
        <v>-0.14699999999999999</v>
      </c>
      <c r="CZ208" s="6">
        <v>-0.54</v>
      </c>
      <c r="DA208" s="6">
        <v>-0.82699999999999996</v>
      </c>
      <c r="DB208" s="6">
        <v>-0.29399999999999998</v>
      </c>
      <c r="DC208" s="6">
        <v>3.06</v>
      </c>
      <c r="DD208" s="5">
        <v>-13.8</v>
      </c>
      <c r="DE208" s="5">
        <v>-6.55</v>
      </c>
      <c r="DF208" s="5">
        <v>7.27</v>
      </c>
      <c r="DG208" s="5">
        <v>13.33</v>
      </c>
      <c r="DH208">
        <v>955</v>
      </c>
      <c r="DI208">
        <v>1089</v>
      </c>
      <c r="DJ208" s="5">
        <v>3.74</v>
      </c>
      <c r="DK208" s="5">
        <v>1.4</v>
      </c>
      <c r="DL208" s="1">
        <v>24.3</v>
      </c>
      <c r="DM208" s="1">
        <v>29.9</v>
      </c>
      <c r="DN208" s="1">
        <v>11.7</v>
      </c>
      <c r="DO208" s="1">
        <v>10.8</v>
      </c>
      <c r="DP208" s="5">
        <v>2.17</v>
      </c>
      <c r="DQ208" s="5">
        <v>2.17</v>
      </c>
      <c r="DR208" s="1">
        <v>28.7</v>
      </c>
      <c r="DS208" s="1">
        <v>25.8</v>
      </c>
      <c r="DT208" s="1">
        <v>11.7</v>
      </c>
      <c r="DU208" s="1">
        <v>9.6999999999999993</v>
      </c>
      <c r="DV208" s="1">
        <v>12.2</v>
      </c>
      <c r="DW208" s="1">
        <v>14.5</v>
      </c>
      <c r="DX208">
        <v>11</v>
      </c>
      <c r="DY208">
        <v>14</v>
      </c>
      <c r="DZ208">
        <v>24</v>
      </c>
      <c r="EA208">
        <v>26</v>
      </c>
      <c r="EB208">
        <v>17</v>
      </c>
      <c r="EC208">
        <v>15</v>
      </c>
      <c r="ED208" s="1">
        <v>33.299999999999997</v>
      </c>
      <c r="EE208">
        <v>34</v>
      </c>
      <c r="EF208">
        <v>44</v>
      </c>
      <c r="EG208">
        <v>35</v>
      </c>
      <c r="EH208">
        <v>43.6</v>
      </c>
      <c r="EI208" s="1">
        <v>0</v>
      </c>
      <c r="EJ208" s="1">
        <v>0.47</v>
      </c>
      <c r="EK208">
        <v>8</v>
      </c>
      <c r="EL208">
        <v>3</v>
      </c>
      <c r="EM208" s="5">
        <v>2.34</v>
      </c>
      <c r="EN208" s="5">
        <v>0</v>
      </c>
      <c r="EO208" s="5">
        <v>0.09</v>
      </c>
      <c r="EP208" s="5">
        <v>5.6</v>
      </c>
      <c r="EQ208" s="5">
        <v>-4.95</v>
      </c>
      <c r="ER208" s="5">
        <v>2.6669999999999998</v>
      </c>
      <c r="ES208" s="5">
        <v>-2.573</v>
      </c>
      <c r="ET208" s="5">
        <v>5.476</v>
      </c>
      <c r="EU208" s="5">
        <v>-69.997</v>
      </c>
      <c r="EV208" s="5">
        <v>-48.904000000000003</v>
      </c>
      <c r="EW208" s="5">
        <v>43.286999999999999</v>
      </c>
      <c r="EX208" s="1">
        <v>0</v>
      </c>
      <c r="EY208" s="1">
        <v>0</v>
      </c>
      <c r="EZ208">
        <v>0</v>
      </c>
      <c r="FA208">
        <v>0</v>
      </c>
      <c r="FB208" s="5">
        <v>0</v>
      </c>
      <c r="FC208" s="5">
        <v>0</v>
      </c>
      <c r="FD208" s="5">
        <v>0</v>
      </c>
      <c r="FE208" s="5">
        <v>7.42</v>
      </c>
      <c r="FF208" s="5">
        <v>2.4700000000000002</v>
      </c>
      <c r="FG208" s="5">
        <v>4.95</v>
      </c>
      <c r="FH208" s="5">
        <v>1.18</v>
      </c>
      <c r="FI208" s="5">
        <v>4.7300000000000004</v>
      </c>
      <c r="FJ208" s="5">
        <v>-17.54</v>
      </c>
      <c r="FK208" s="5">
        <v>6.6000000000000003E-2</v>
      </c>
      <c r="FL208" s="5">
        <v>1.1870000000000001</v>
      </c>
      <c r="FM208" s="5">
        <v>-1.41</v>
      </c>
      <c r="FN208" s="5">
        <v>79.790000000000006</v>
      </c>
      <c r="FO208" s="5">
        <v>4.4930000000000003</v>
      </c>
      <c r="FP208" s="5">
        <v>-77.245999999999995</v>
      </c>
      <c r="FQ208" s="1">
        <v>0</v>
      </c>
      <c r="FR208" s="1">
        <v>0</v>
      </c>
      <c r="FS208">
        <v>0</v>
      </c>
      <c r="FT208">
        <v>4</v>
      </c>
      <c r="FU208" s="5">
        <v>0</v>
      </c>
      <c r="FV208" s="5">
        <v>15.58</v>
      </c>
      <c r="FW208" s="5">
        <v>-15.58</v>
      </c>
      <c r="FX208" s="5">
        <v>3.91</v>
      </c>
      <c r="FY208" s="5">
        <v>1.95</v>
      </c>
      <c r="FZ208" s="5">
        <v>1.95</v>
      </c>
      <c r="GA208" t="s">
        <v>561</v>
      </c>
      <c r="GB208" s="84">
        <v>1</v>
      </c>
      <c r="GC208" s="86">
        <v>1.5669999999999999</v>
      </c>
      <c r="GD208">
        <v>1.8</v>
      </c>
      <c r="GE208" s="1">
        <f t="shared" si="18"/>
        <v>-0.1333333333333333</v>
      </c>
      <c r="GF208" s="78">
        <v>35.596462000000002</v>
      </c>
      <c r="GG208" s="78">
        <v>1.353586</v>
      </c>
      <c r="GH208" s="78">
        <v>5.2771379999999999</v>
      </c>
      <c r="GI208" s="80">
        <v>-0.23408999999999999</v>
      </c>
      <c r="GJ208" s="80">
        <v>1.8537600000000001</v>
      </c>
      <c r="GK208" s="80">
        <v>2.2100000000000002E-3</v>
      </c>
      <c r="GL208" s="80">
        <f t="shared" si="19"/>
        <v>4.0626666666666811E-2</v>
      </c>
      <c r="GM208" s="80">
        <v>19.539138999999999</v>
      </c>
      <c r="GN208" s="80">
        <v>1.6004609999999999</v>
      </c>
      <c r="GO208" s="80">
        <v>4.4964620000000002</v>
      </c>
      <c r="GP208" s="80">
        <v>0.97628700000000002</v>
      </c>
      <c r="GQ208" s="80">
        <v>1.3342480000000001</v>
      </c>
      <c r="GR208" s="80">
        <v>2.2850000000000001E-3</v>
      </c>
      <c r="GS208" s="87">
        <v>0.1</v>
      </c>
      <c r="GT208" s="87">
        <v>0.1</v>
      </c>
      <c r="GU208" s="87">
        <v>0.4</v>
      </c>
      <c r="GV208" s="87">
        <v>-0.1</v>
      </c>
      <c r="GW208" s="87">
        <v>-0.1</v>
      </c>
      <c r="GX208" s="87">
        <v>0.4</v>
      </c>
      <c r="GY208" s="87">
        <v>-0.1</v>
      </c>
      <c r="GZ208" s="87">
        <v>-0.1</v>
      </c>
      <c r="HA208" s="87">
        <v>0</v>
      </c>
      <c r="HB208" s="87">
        <v>0</v>
      </c>
      <c r="HC208" s="87">
        <v>0</v>
      </c>
      <c r="HD208" s="87">
        <v>0</v>
      </c>
      <c r="HE208" s="87">
        <v>0.1</v>
      </c>
      <c r="HF208" s="87">
        <v>0.1</v>
      </c>
      <c r="HG208" s="87">
        <v>0</v>
      </c>
      <c r="HH208" s="87">
        <v>0</v>
      </c>
      <c r="HI208" s="87">
        <v>0</v>
      </c>
      <c r="HJ208" s="87">
        <v>0.1</v>
      </c>
      <c r="HK208" s="87">
        <v>-2.1</v>
      </c>
      <c r="HL208" s="87">
        <v>-0.7</v>
      </c>
      <c r="HM208" s="87">
        <v>-0.1</v>
      </c>
      <c r="HN208" s="87">
        <v>-0.1</v>
      </c>
      <c r="HO208" s="87">
        <v>-0.1</v>
      </c>
      <c r="HP208" s="87">
        <v>-1</v>
      </c>
    </row>
    <row r="209" spans="1:224" x14ac:dyDescent="0.2">
      <c r="A209">
        <v>5</v>
      </c>
      <c r="B209" t="s">
        <v>1352</v>
      </c>
      <c r="C209" t="s">
        <v>1212</v>
      </c>
      <c r="D209" t="s">
        <v>4531</v>
      </c>
      <c r="E209" t="s">
        <v>4529</v>
      </c>
      <c r="F209">
        <v>72</v>
      </c>
      <c r="G209">
        <v>204</v>
      </c>
      <c r="H209" t="s">
        <v>1488</v>
      </c>
      <c r="J209" t="s">
        <v>2012</v>
      </c>
      <c r="K209" t="s">
        <v>1490</v>
      </c>
      <c r="L209" s="82" t="s">
        <v>2239</v>
      </c>
      <c r="M209" t="s">
        <v>1513</v>
      </c>
      <c r="N209">
        <v>74</v>
      </c>
      <c r="O209">
        <v>3</v>
      </c>
      <c r="P209">
        <v>12</v>
      </c>
      <c r="Q209">
        <v>15</v>
      </c>
      <c r="R209">
        <v>-15</v>
      </c>
      <c r="S209">
        <v>18</v>
      </c>
      <c r="T209">
        <v>9</v>
      </c>
      <c r="U209">
        <v>0</v>
      </c>
      <c r="V209">
        <v>0</v>
      </c>
      <c r="W209">
        <v>0</v>
      </c>
      <c r="X209">
        <v>0</v>
      </c>
      <c r="Y209">
        <v>3</v>
      </c>
      <c r="Z209">
        <v>6</v>
      </c>
      <c r="AA209">
        <v>0</v>
      </c>
      <c r="AB209">
        <v>6</v>
      </c>
      <c r="AC209">
        <v>0</v>
      </c>
      <c r="AD209">
        <v>0</v>
      </c>
      <c r="AE209">
        <v>2</v>
      </c>
      <c r="AF209">
        <v>0</v>
      </c>
      <c r="AG209">
        <v>110</v>
      </c>
      <c r="AH209">
        <v>113</v>
      </c>
      <c r="AI209">
        <v>70</v>
      </c>
      <c r="AJ209">
        <v>58</v>
      </c>
      <c r="AK209">
        <v>36</v>
      </c>
      <c r="AL209">
        <v>21</v>
      </c>
      <c r="AM209">
        <v>0</v>
      </c>
      <c r="AN209">
        <v>0</v>
      </c>
      <c r="AO209" s="1">
        <v>0</v>
      </c>
      <c r="AP209">
        <v>67146</v>
      </c>
      <c r="AQ209">
        <v>846</v>
      </c>
      <c r="AR209">
        <v>13028</v>
      </c>
      <c r="AS209" s="2">
        <v>1648</v>
      </c>
      <c r="AT209">
        <v>968005</v>
      </c>
      <c r="AU209" s="1">
        <v>39.538960000000003</v>
      </c>
      <c r="AV209" s="1">
        <v>26.3</v>
      </c>
      <c r="AW209" s="1">
        <v>22.1</v>
      </c>
      <c r="AX209" s="1">
        <v>-10.7</v>
      </c>
      <c r="AY209" s="1">
        <v>-0.1</v>
      </c>
      <c r="AZ209" s="1">
        <v>0.8</v>
      </c>
      <c r="BA209" s="1">
        <v>0</v>
      </c>
      <c r="BB209" s="1">
        <v>0.7</v>
      </c>
      <c r="BC209" s="85">
        <f t="shared" si="15"/>
        <v>31.526876181626676</v>
      </c>
      <c r="BD209" s="50">
        <v>2.3755571067540715</v>
      </c>
      <c r="BE209" s="50">
        <v>-0.2075183998811051</v>
      </c>
      <c r="BF209" s="50">
        <v>-5.6992384497677184E-2</v>
      </c>
      <c r="BG209" s="50">
        <v>-3.0857993683396963</v>
      </c>
      <c r="BH209" s="50">
        <v>1.9757011226078305</v>
      </c>
      <c r="BI209" s="85">
        <f t="shared" si="16"/>
        <v>1.0009480766434233</v>
      </c>
      <c r="BJ209" s="50">
        <v>24.514292198936356</v>
      </c>
      <c r="BK209" s="50">
        <v>4.0109465256392134E-2</v>
      </c>
      <c r="BL209" s="50">
        <v>-0.27644203600673745</v>
      </c>
      <c r="BM209" s="50">
        <v>6.2479684767972401</v>
      </c>
      <c r="BN209" s="85">
        <f t="shared" si="17"/>
        <v>30.525928104983251</v>
      </c>
      <c r="BO209" s="5">
        <v>14.48</v>
      </c>
      <c r="BP209" s="5">
        <v>32.86</v>
      </c>
      <c r="BQ209">
        <v>3</v>
      </c>
      <c r="BR209">
        <v>63</v>
      </c>
      <c r="BS209">
        <v>37</v>
      </c>
      <c r="BT209" s="1">
        <v>57.2</v>
      </c>
      <c r="BU209">
        <v>2</v>
      </c>
      <c r="BV209">
        <v>25</v>
      </c>
      <c r="BW209">
        <v>20</v>
      </c>
      <c r="BX209" s="1">
        <v>59.1</v>
      </c>
      <c r="BY209">
        <v>0</v>
      </c>
      <c r="BZ209">
        <v>4</v>
      </c>
      <c r="CA209">
        <v>1</v>
      </c>
      <c r="CB209" s="1">
        <v>46.4</v>
      </c>
      <c r="CC209">
        <v>1</v>
      </c>
      <c r="CD209">
        <v>31</v>
      </c>
      <c r="CE209">
        <v>16</v>
      </c>
      <c r="CF209" s="1">
        <v>58.5</v>
      </c>
      <c r="CG209">
        <v>57</v>
      </c>
      <c r="CH209">
        <v>62</v>
      </c>
      <c r="CI209" s="1">
        <v>3.2</v>
      </c>
      <c r="CJ209" s="1">
        <v>3.5</v>
      </c>
      <c r="CK209" s="1">
        <v>11.4</v>
      </c>
      <c r="CL209" s="1">
        <v>13.6</v>
      </c>
      <c r="CM209" s="1">
        <v>14.4</v>
      </c>
      <c r="CN209" s="1">
        <v>12.3</v>
      </c>
      <c r="CO209">
        <v>8</v>
      </c>
      <c r="CP209">
        <v>3</v>
      </c>
      <c r="CQ209" s="1">
        <v>0.4</v>
      </c>
      <c r="CR209" s="1">
        <v>0.2</v>
      </c>
      <c r="CS209" s="1">
        <v>3.6</v>
      </c>
      <c r="CT209" s="1">
        <v>4.0999999999999996</v>
      </c>
      <c r="CU209" s="1">
        <v>3.8</v>
      </c>
      <c r="CV209" s="1">
        <v>4</v>
      </c>
      <c r="CW209" s="5">
        <v>-0.37</v>
      </c>
      <c r="CX209" s="6">
        <v>-7.0999999999999994E-2</v>
      </c>
      <c r="CY209" s="6">
        <v>0.112</v>
      </c>
      <c r="CZ209" s="6">
        <v>-0.91400000000000003</v>
      </c>
      <c r="DA209" s="6">
        <v>-0.38500000000000001</v>
      </c>
      <c r="DB209" s="6">
        <v>-0.32800000000000001</v>
      </c>
      <c r="DC209" s="6">
        <v>-3.7389999999999999</v>
      </c>
      <c r="DD209" s="5">
        <v>12.5</v>
      </c>
      <c r="DE209" s="5">
        <v>5.38</v>
      </c>
      <c r="DF209" s="5">
        <v>-7.11</v>
      </c>
      <c r="DG209" s="5">
        <v>6.05</v>
      </c>
      <c r="DH209">
        <v>917</v>
      </c>
      <c r="DI209">
        <v>978</v>
      </c>
      <c r="DJ209" s="5">
        <v>1.74</v>
      </c>
      <c r="DK209" s="5">
        <v>2.1800000000000002</v>
      </c>
      <c r="DL209" s="1">
        <v>26.9</v>
      </c>
      <c r="DM209" s="1">
        <v>24.1</v>
      </c>
      <c r="DN209" s="1">
        <v>11.9</v>
      </c>
      <c r="DO209" s="1">
        <v>11</v>
      </c>
      <c r="DP209" s="5">
        <v>2.71</v>
      </c>
      <c r="DQ209" s="5">
        <v>2.79</v>
      </c>
      <c r="DR209" s="1">
        <v>26.4</v>
      </c>
      <c r="DS209" s="1">
        <v>28.7</v>
      </c>
      <c r="DT209" s="1">
        <v>10.7</v>
      </c>
      <c r="DU209" s="1">
        <v>13.2</v>
      </c>
      <c r="DV209" s="1">
        <v>14.4</v>
      </c>
      <c r="DW209" s="1">
        <v>12.3</v>
      </c>
      <c r="DX209">
        <v>158</v>
      </c>
      <c r="DY209">
        <v>143</v>
      </c>
      <c r="DZ209">
        <v>122</v>
      </c>
      <c r="EA209">
        <v>113</v>
      </c>
      <c r="EB209">
        <v>156</v>
      </c>
      <c r="EC209">
        <v>184</v>
      </c>
      <c r="ED209" s="1">
        <v>56.2</v>
      </c>
      <c r="EE209">
        <v>351</v>
      </c>
      <c r="EF209">
        <v>300</v>
      </c>
      <c r="EG209">
        <v>276</v>
      </c>
      <c r="EH209">
        <v>53.9</v>
      </c>
      <c r="EI209" s="1">
        <v>0.11</v>
      </c>
      <c r="EJ209" s="1">
        <v>0.22</v>
      </c>
      <c r="EK209">
        <v>31</v>
      </c>
      <c r="EL209">
        <v>39</v>
      </c>
      <c r="EM209" s="5">
        <v>-0.45</v>
      </c>
      <c r="EN209" s="5">
        <v>-7.0000000000000007E-2</v>
      </c>
      <c r="EO209" s="5">
        <v>2.82</v>
      </c>
      <c r="EP209" s="5">
        <v>3.28</v>
      </c>
      <c r="EQ209" s="5">
        <v>-3.71</v>
      </c>
      <c r="ER209" s="5">
        <v>1.1399999999999999</v>
      </c>
      <c r="ES209" s="5">
        <v>0.874</v>
      </c>
      <c r="ET209" s="5">
        <v>2.7679999999999998</v>
      </c>
      <c r="EU209" s="5">
        <v>-74.872</v>
      </c>
      <c r="EV209" s="5">
        <v>5.2750000000000004</v>
      </c>
      <c r="EW209" s="5">
        <v>90.325999999999993</v>
      </c>
      <c r="EX209" s="1">
        <v>0.28999999999999998</v>
      </c>
      <c r="EY209" s="1">
        <v>0.86</v>
      </c>
      <c r="EZ209">
        <v>17</v>
      </c>
      <c r="FA209">
        <v>5</v>
      </c>
      <c r="FB209" s="5">
        <v>4.88</v>
      </c>
      <c r="FC209" s="5">
        <v>1.44</v>
      </c>
      <c r="FD209" s="5">
        <v>3.45</v>
      </c>
      <c r="FE209" s="5">
        <v>7.9</v>
      </c>
      <c r="FF209" s="5">
        <v>0.74</v>
      </c>
      <c r="FG209" s="5">
        <v>7.16</v>
      </c>
      <c r="FH209" s="5">
        <v>0.18</v>
      </c>
      <c r="FI209" s="5">
        <v>5.16</v>
      </c>
      <c r="FJ209" s="5">
        <v>-5.81</v>
      </c>
      <c r="FK209" s="5">
        <v>0.69299999999999995</v>
      </c>
      <c r="FL209" s="5">
        <v>-1.0999999999999999E-2</v>
      </c>
      <c r="FM209" s="5">
        <v>1.534</v>
      </c>
      <c r="FN209" s="5">
        <v>84.081000000000003</v>
      </c>
      <c r="FO209" s="5">
        <v>2.3149999999999999</v>
      </c>
      <c r="FP209" s="5">
        <v>-94.762</v>
      </c>
      <c r="FQ209" s="1">
        <v>0</v>
      </c>
      <c r="FR209" s="1">
        <v>0</v>
      </c>
      <c r="FS209">
        <v>0</v>
      </c>
      <c r="FT209">
        <v>3</v>
      </c>
      <c r="FU209" s="5">
        <v>0</v>
      </c>
      <c r="FV209" s="5">
        <v>13.19</v>
      </c>
      <c r="FW209" s="5">
        <v>-13.19</v>
      </c>
      <c r="FX209" s="5">
        <v>1.1000000000000001</v>
      </c>
      <c r="FY209" s="5">
        <v>8.48</v>
      </c>
      <c r="FZ209" s="5">
        <v>-7.38</v>
      </c>
      <c r="GA209" t="s">
        <v>562</v>
      </c>
      <c r="GB209" s="83">
        <v>0.85</v>
      </c>
      <c r="GC209" s="86">
        <v>0.85</v>
      </c>
      <c r="GD209">
        <v>0.80500000000000005</v>
      </c>
      <c r="GE209" s="1">
        <f t="shared" si="18"/>
        <v>-0.1166666666666667</v>
      </c>
      <c r="GF209" s="78">
        <v>69.212311</v>
      </c>
      <c r="GG209" s="78">
        <v>5.1381959999999998</v>
      </c>
      <c r="GH209" s="78">
        <v>16.824408999999999</v>
      </c>
      <c r="GI209" s="80">
        <v>1.7717369999999999</v>
      </c>
      <c r="GJ209" s="80">
        <v>2.4022220000000001</v>
      </c>
      <c r="GK209" s="80">
        <v>-3.7500000000000001E-4</v>
      </c>
      <c r="GL209" s="80">
        <f t="shared" si="19"/>
        <v>1.0411946666666667</v>
      </c>
      <c r="GM209" s="80">
        <v>14.501677000000001</v>
      </c>
      <c r="GN209" s="80">
        <v>2.4762580000000001</v>
      </c>
      <c r="GO209" s="80">
        <v>6.254149</v>
      </c>
      <c r="GP209" s="80">
        <v>1.889213</v>
      </c>
      <c r="GQ209" s="80">
        <v>1.486248</v>
      </c>
      <c r="GR209" s="80">
        <v>2.0591999999999999E-2</v>
      </c>
      <c r="GS209" s="87">
        <v>4.2</v>
      </c>
      <c r="GT209" s="87">
        <v>4.2</v>
      </c>
      <c r="GU209" s="87">
        <v>-0.9</v>
      </c>
      <c r="GV209" s="87">
        <v>-2.2999999999999998</v>
      </c>
      <c r="GW209" s="87">
        <v>1.4</v>
      </c>
      <c r="GX209" s="87">
        <v>2.2999999999999998</v>
      </c>
      <c r="GY209" s="87">
        <v>-0.7</v>
      </c>
      <c r="GZ209" s="87">
        <v>-0.7</v>
      </c>
      <c r="HA209" s="87">
        <v>-0.1</v>
      </c>
      <c r="HB209" s="87">
        <v>-0.2</v>
      </c>
      <c r="HC209" s="87">
        <v>0.1</v>
      </c>
      <c r="HD209" s="87">
        <v>-0.8</v>
      </c>
      <c r="HE209" s="87">
        <v>24.4</v>
      </c>
      <c r="HF209" s="87">
        <v>5</v>
      </c>
      <c r="HG209" s="87">
        <v>-0.3</v>
      </c>
      <c r="HH209" s="87">
        <v>0</v>
      </c>
      <c r="HI209" s="87">
        <v>-1.9</v>
      </c>
      <c r="HJ209" s="87">
        <v>2.7</v>
      </c>
      <c r="HK209" s="87">
        <v>-1.5</v>
      </c>
      <c r="HL209" s="87">
        <v>-0.3</v>
      </c>
      <c r="HM209" s="87">
        <v>0</v>
      </c>
      <c r="HN209" s="87">
        <v>-0.1</v>
      </c>
      <c r="HO209" s="87">
        <v>0.3</v>
      </c>
      <c r="HP209" s="87">
        <v>-0.1</v>
      </c>
    </row>
    <row r="210" spans="1:224" x14ac:dyDescent="0.2">
      <c r="A210">
        <v>3</v>
      </c>
      <c r="B210" t="s">
        <v>4018</v>
      </c>
      <c r="C210" t="s">
        <v>2632</v>
      </c>
      <c r="D210" t="s">
        <v>2626</v>
      </c>
      <c r="E210" t="s">
        <v>2594</v>
      </c>
      <c r="F210">
        <v>71</v>
      </c>
      <c r="G210">
        <v>193</v>
      </c>
      <c r="H210" t="s">
        <v>1488</v>
      </c>
      <c r="J210" t="s">
        <v>1681</v>
      </c>
      <c r="K210" t="s">
        <v>1490</v>
      </c>
      <c r="L210" s="82" t="s">
        <v>2239</v>
      </c>
      <c r="M210" t="s">
        <v>1513</v>
      </c>
      <c r="N210">
        <v>82</v>
      </c>
      <c r="O210">
        <v>10</v>
      </c>
      <c r="P210">
        <v>31</v>
      </c>
      <c r="Q210">
        <v>41</v>
      </c>
      <c r="R210">
        <v>-10</v>
      </c>
      <c r="S210">
        <v>70</v>
      </c>
      <c r="T210">
        <v>25</v>
      </c>
      <c r="U210">
        <v>2</v>
      </c>
      <c r="V210">
        <v>0</v>
      </c>
      <c r="W210">
        <v>1</v>
      </c>
      <c r="X210">
        <v>0</v>
      </c>
      <c r="Y210">
        <v>3</v>
      </c>
      <c r="Z210">
        <v>19</v>
      </c>
      <c r="AA210">
        <v>7</v>
      </c>
      <c r="AB210">
        <v>12</v>
      </c>
      <c r="AC210">
        <v>0</v>
      </c>
      <c r="AD210">
        <v>0</v>
      </c>
      <c r="AE210">
        <v>1</v>
      </c>
      <c r="AF210">
        <v>0</v>
      </c>
      <c r="AG210">
        <v>199</v>
      </c>
      <c r="AH210">
        <v>269</v>
      </c>
      <c r="AI210">
        <v>177</v>
      </c>
      <c r="AJ210">
        <v>78</v>
      </c>
      <c r="AK210">
        <v>34</v>
      </c>
      <c r="AL210">
        <v>22</v>
      </c>
      <c r="AM210">
        <v>0</v>
      </c>
      <c r="AN210">
        <v>0</v>
      </c>
      <c r="AO210" s="1">
        <v>0</v>
      </c>
      <c r="AP210">
        <v>89708</v>
      </c>
      <c r="AQ210">
        <v>15180</v>
      </c>
      <c r="AR210">
        <v>15544</v>
      </c>
      <c r="AS210" s="2">
        <v>2398</v>
      </c>
      <c r="AT210">
        <v>2277814</v>
      </c>
      <c r="AU210" s="1">
        <v>40.827736000000002</v>
      </c>
      <c r="AV210" s="1">
        <v>44.4</v>
      </c>
      <c r="AW210" s="1">
        <v>44.9</v>
      </c>
      <c r="AX210" s="1">
        <v>-6.6</v>
      </c>
      <c r="AY210" s="1">
        <v>5.5</v>
      </c>
      <c r="AZ210" s="1">
        <v>3</v>
      </c>
      <c r="BA210" s="1">
        <v>-0.2</v>
      </c>
      <c r="BB210" s="1">
        <v>8.1999999999999993</v>
      </c>
      <c r="BC210" s="85">
        <f t="shared" si="15"/>
        <v>54.292650167465169</v>
      </c>
      <c r="BD210" s="50">
        <v>13.278378726510295</v>
      </c>
      <c r="BE210" s="50">
        <v>14.509074774223407</v>
      </c>
      <c r="BF210" s="50">
        <v>-0.64327791718098648</v>
      </c>
      <c r="BG210" s="50">
        <v>-2.3829395193586498</v>
      </c>
      <c r="BH210" s="50">
        <v>1.4486800067830872</v>
      </c>
      <c r="BI210" s="85">
        <f t="shared" si="16"/>
        <v>26.209916070977155</v>
      </c>
      <c r="BJ210" s="50">
        <v>15.468298035778654</v>
      </c>
      <c r="BK210" s="50">
        <v>4.6733065936931073</v>
      </c>
      <c r="BL210" s="50">
        <v>6.3608992679795175</v>
      </c>
      <c r="BM210" s="50">
        <v>1.5802301990367389</v>
      </c>
      <c r="BN210" s="85">
        <f t="shared" si="17"/>
        <v>28.082734096488014</v>
      </c>
      <c r="BO210" s="5">
        <v>17.34</v>
      </c>
      <c r="BP210" s="5">
        <v>29.91</v>
      </c>
      <c r="BQ210">
        <v>3</v>
      </c>
      <c r="BR210">
        <v>114</v>
      </c>
      <c r="BS210">
        <v>48</v>
      </c>
      <c r="BT210" s="1">
        <v>53.7</v>
      </c>
      <c r="BU210">
        <v>2</v>
      </c>
      <c r="BV210">
        <v>75</v>
      </c>
      <c r="BW210">
        <v>32</v>
      </c>
      <c r="BX210" s="1">
        <v>56</v>
      </c>
      <c r="BY210">
        <v>0</v>
      </c>
      <c r="BZ210">
        <v>9</v>
      </c>
      <c r="CA210">
        <v>2</v>
      </c>
      <c r="CB210" s="1">
        <v>46.5</v>
      </c>
      <c r="CC210">
        <v>1</v>
      </c>
      <c r="CD210">
        <v>30</v>
      </c>
      <c r="CE210">
        <v>12</v>
      </c>
      <c r="CF210" s="1">
        <v>50.4</v>
      </c>
      <c r="CG210">
        <v>63</v>
      </c>
      <c r="CH210">
        <v>129</v>
      </c>
      <c r="CI210" s="1">
        <v>2.7</v>
      </c>
      <c r="CJ210" s="1">
        <v>5.4</v>
      </c>
      <c r="CK210" s="1">
        <v>13.7</v>
      </c>
      <c r="CL210" s="1">
        <v>12.8</v>
      </c>
      <c r="CM210" s="1">
        <v>13.5</v>
      </c>
      <c r="CN210" s="1">
        <v>12.5</v>
      </c>
      <c r="CO210">
        <v>20</v>
      </c>
      <c r="CP210">
        <v>7</v>
      </c>
      <c r="CQ210" s="1">
        <v>0.8</v>
      </c>
      <c r="CR210" s="1">
        <v>0.3</v>
      </c>
      <c r="CS210" s="1">
        <v>4.4000000000000004</v>
      </c>
      <c r="CT210" s="1">
        <v>4.0999999999999996</v>
      </c>
      <c r="CU210" s="1">
        <v>3.3</v>
      </c>
      <c r="CV210" s="1">
        <v>3.9</v>
      </c>
      <c r="CW210" s="5">
        <v>-0.34</v>
      </c>
      <c r="CX210" s="6">
        <v>7.6999999999999999E-2</v>
      </c>
      <c r="CY210" s="6">
        <v>-1.0999999999999999E-2</v>
      </c>
      <c r="CZ210" s="6">
        <v>1.329</v>
      </c>
      <c r="DA210" s="6">
        <v>1.1160000000000001</v>
      </c>
      <c r="DB210" s="6">
        <v>-0.22</v>
      </c>
      <c r="DC210" s="6">
        <v>-3.5819999999999999</v>
      </c>
      <c r="DD210" s="5">
        <v>2.9</v>
      </c>
      <c r="DE210" s="5">
        <v>-1.81</v>
      </c>
      <c r="DF210" s="5">
        <v>-4.7</v>
      </c>
      <c r="DG210" s="5">
        <v>9.3800000000000008</v>
      </c>
      <c r="DH210">
        <v>895</v>
      </c>
      <c r="DI210">
        <v>988</v>
      </c>
      <c r="DJ210" s="5">
        <v>2.78</v>
      </c>
      <c r="DK210" s="5">
        <v>3.12</v>
      </c>
      <c r="DL210" s="1">
        <v>26.9</v>
      </c>
      <c r="DM210" s="1">
        <v>26.5</v>
      </c>
      <c r="DN210" s="1">
        <v>11.3</v>
      </c>
      <c r="DO210" s="1">
        <v>12.3</v>
      </c>
      <c r="DP210" s="5">
        <v>2.2000000000000002</v>
      </c>
      <c r="DQ210" s="5">
        <v>2.2000000000000002</v>
      </c>
      <c r="DR210" s="1">
        <v>26.4</v>
      </c>
      <c r="DS210" s="1">
        <v>28.3</v>
      </c>
      <c r="DT210" s="1">
        <v>11.1</v>
      </c>
      <c r="DU210" s="1">
        <v>12.9</v>
      </c>
      <c r="DV210" s="1">
        <v>13.5</v>
      </c>
      <c r="DW210" s="1">
        <v>12.5</v>
      </c>
      <c r="DX210">
        <v>184</v>
      </c>
      <c r="DY210">
        <v>183</v>
      </c>
      <c r="DZ210">
        <v>228</v>
      </c>
      <c r="EA210">
        <v>203</v>
      </c>
      <c r="EB210">
        <v>226</v>
      </c>
      <c r="EC210">
        <v>271</v>
      </c>
      <c r="ED210" s="1">
        <v>46</v>
      </c>
      <c r="EE210">
        <v>492</v>
      </c>
      <c r="EF210">
        <v>475</v>
      </c>
      <c r="EG210">
        <v>449</v>
      </c>
      <c r="EH210">
        <v>50.9</v>
      </c>
      <c r="EI210" s="1">
        <v>0.38</v>
      </c>
      <c r="EJ210" s="1">
        <v>0.38</v>
      </c>
      <c r="EK210">
        <v>66</v>
      </c>
      <c r="EL210">
        <v>74</v>
      </c>
      <c r="EM210" s="5">
        <v>-0.34</v>
      </c>
      <c r="EN210" s="5">
        <v>0</v>
      </c>
      <c r="EO210" s="5">
        <v>2.92</v>
      </c>
      <c r="EP210" s="5">
        <v>3.13</v>
      </c>
      <c r="EQ210" s="5">
        <v>0.64</v>
      </c>
      <c r="ER210" s="5">
        <v>2.3149999999999999</v>
      </c>
      <c r="ES210" s="5">
        <v>0.82799999999999996</v>
      </c>
      <c r="ET210" s="5">
        <v>10.404</v>
      </c>
      <c r="EU210" s="5">
        <v>-72.563999999999993</v>
      </c>
      <c r="EV210" s="5">
        <v>5.2220000000000004</v>
      </c>
      <c r="EW210" s="5">
        <v>90.441000000000003</v>
      </c>
      <c r="EX210" s="1">
        <v>1.5</v>
      </c>
      <c r="EY210" s="1">
        <v>0.5</v>
      </c>
      <c r="EZ210">
        <v>26</v>
      </c>
      <c r="FA210">
        <v>2</v>
      </c>
      <c r="FB210" s="5">
        <v>6.52</v>
      </c>
      <c r="FC210" s="5">
        <v>0.5</v>
      </c>
      <c r="FD210" s="5">
        <v>6.01</v>
      </c>
      <c r="FE210" s="5">
        <v>6.77</v>
      </c>
      <c r="FF210" s="5">
        <v>1.4</v>
      </c>
      <c r="FG210" s="5">
        <v>5.37</v>
      </c>
      <c r="FH210" s="5">
        <v>2.98</v>
      </c>
      <c r="FI210" s="5">
        <v>2.37</v>
      </c>
      <c r="FJ210" s="5">
        <v>-1.6</v>
      </c>
      <c r="FK210" s="5">
        <v>-1.4999999999999999E-2</v>
      </c>
      <c r="FL210" s="5">
        <v>0.127</v>
      </c>
      <c r="FM210" s="5">
        <v>-0.14299999999999999</v>
      </c>
      <c r="FN210" s="5">
        <v>76.491</v>
      </c>
      <c r="FO210" s="5">
        <v>-2.14</v>
      </c>
      <c r="FP210" s="5">
        <v>-98.507999999999996</v>
      </c>
      <c r="FQ210" s="1">
        <v>0</v>
      </c>
      <c r="FR210" s="1">
        <v>0</v>
      </c>
      <c r="FS210">
        <v>2</v>
      </c>
      <c r="FT210">
        <v>35</v>
      </c>
      <c r="FU210" s="5">
        <v>0.49</v>
      </c>
      <c r="FV210" s="5">
        <v>8.58</v>
      </c>
      <c r="FW210" s="5">
        <v>-8.09</v>
      </c>
      <c r="FX210" s="5">
        <v>2.16</v>
      </c>
      <c r="FY210" s="5">
        <v>8.66</v>
      </c>
      <c r="FZ210" s="5">
        <v>-6.49</v>
      </c>
      <c r="GA210" t="s">
        <v>564</v>
      </c>
      <c r="GB210" s="84">
        <v>3.3</v>
      </c>
      <c r="GC210" s="86">
        <v>1.5</v>
      </c>
      <c r="GD210" t="s">
        <v>564</v>
      </c>
      <c r="GE210" s="1">
        <f t="shared" si="18"/>
        <v>-6.6666666666666874E-2</v>
      </c>
      <c r="GF210" s="78">
        <v>74.885040000000004</v>
      </c>
      <c r="GG210" s="78">
        <v>8.6121610000000004</v>
      </c>
      <c r="GH210" s="78">
        <v>27.634589999999999</v>
      </c>
      <c r="GI210" s="80">
        <v>5.6947570000000001</v>
      </c>
      <c r="GJ210" s="80">
        <v>3.903861</v>
      </c>
      <c r="GK210" s="80">
        <v>-4.2646999999999997E-2</v>
      </c>
      <c r="GL210" s="80">
        <f t="shared" si="19"/>
        <v>0.38532366666666684</v>
      </c>
      <c r="GM210" s="80">
        <v>10.063953</v>
      </c>
      <c r="GN210" s="80">
        <v>3.7634409999999998</v>
      </c>
      <c r="GO210" s="80">
        <v>8.6319140000000001</v>
      </c>
      <c r="GP210" s="80">
        <v>2.8503530000000001</v>
      </c>
      <c r="GQ210" s="80">
        <v>1.7258009999999999</v>
      </c>
      <c r="GR210" s="80">
        <v>-5.8820000000000001E-3</v>
      </c>
      <c r="GS210" s="87">
        <v>0.6</v>
      </c>
      <c r="GT210" s="87">
        <v>0.6</v>
      </c>
      <c r="GU210" s="87">
        <v>1.2</v>
      </c>
      <c r="GV210" s="87">
        <v>3.7</v>
      </c>
      <c r="GW210" s="87">
        <v>0.5</v>
      </c>
      <c r="GX210" s="87">
        <v>6</v>
      </c>
      <c r="GY210" s="87">
        <v>-0.4</v>
      </c>
      <c r="GZ210" s="87">
        <v>-0.4</v>
      </c>
      <c r="HA210" s="87">
        <v>0.2</v>
      </c>
      <c r="HB210" s="87">
        <v>-0.2</v>
      </c>
      <c r="HC210" s="87">
        <v>0.6</v>
      </c>
      <c r="HD210" s="87">
        <v>0.2</v>
      </c>
      <c r="HE210" s="87">
        <v>22.1</v>
      </c>
      <c r="HF210" s="87">
        <v>0.4</v>
      </c>
      <c r="HG210" s="87">
        <v>0.2</v>
      </c>
      <c r="HH210" s="87">
        <v>-0.2</v>
      </c>
      <c r="HI210" s="87">
        <v>-2.2999999999999998</v>
      </c>
      <c r="HJ210" s="87">
        <v>-1.9</v>
      </c>
      <c r="HK210" s="87">
        <v>-23.4</v>
      </c>
      <c r="HL210" s="87">
        <v>-0.9</v>
      </c>
      <c r="HM210" s="87">
        <v>1.4</v>
      </c>
      <c r="HN210" s="87">
        <v>-0.4</v>
      </c>
      <c r="HO210" s="87">
        <v>2.6</v>
      </c>
      <c r="HP210" s="87">
        <v>2.6</v>
      </c>
    </row>
    <row r="211" spans="1:224" x14ac:dyDescent="0.2">
      <c r="A211">
        <v>37</v>
      </c>
      <c r="B211" t="s">
        <v>4351</v>
      </c>
      <c r="C211" t="s">
        <v>4348</v>
      </c>
      <c r="E211" t="s">
        <v>4346</v>
      </c>
      <c r="F211">
        <v>73</v>
      </c>
      <c r="G211">
        <v>208</v>
      </c>
      <c r="H211" t="s">
        <v>1483</v>
      </c>
      <c r="J211" t="s">
        <v>2052</v>
      </c>
      <c r="K211" t="s">
        <v>1490</v>
      </c>
      <c r="L211" s="82" t="s">
        <v>2239</v>
      </c>
      <c r="M211" t="s">
        <v>1513</v>
      </c>
      <c r="N211">
        <v>79</v>
      </c>
      <c r="O211">
        <v>2</v>
      </c>
      <c r="P211">
        <v>11</v>
      </c>
      <c r="Q211">
        <v>13</v>
      </c>
      <c r="R211">
        <v>-4</v>
      </c>
      <c r="S211">
        <v>24</v>
      </c>
      <c r="T211">
        <v>12</v>
      </c>
      <c r="U211">
        <v>0</v>
      </c>
      <c r="V211">
        <v>0</v>
      </c>
      <c r="W211">
        <v>0</v>
      </c>
      <c r="X211">
        <v>0</v>
      </c>
      <c r="Y211">
        <v>2</v>
      </c>
      <c r="Z211">
        <v>11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53</v>
      </c>
      <c r="AH211">
        <v>52</v>
      </c>
      <c r="AI211">
        <v>156</v>
      </c>
      <c r="AJ211">
        <v>30</v>
      </c>
      <c r="AK211">
        <v>21</v>
      </c>
      <c r="AL211">
        <v>17</v>
      </c>
      <c r="AM211">
        <v>0</v>
      </c>
      <c r="AN211">
        <v>0</v>
      </c>
      <c r="AO211" s="1">
        <v>0</v>
      </c>
      <c r="AP211">
        <v>76929</v>
      </c>
      <c r="AQ211">
        <v>15543</v>
      </c>
      <c r="AR211">
        <v>187</v>
      </c>
      <c r="AS211" s="2">
        <v>2008</v>
      </c>
      <c r="AT211">
        <v>1822034</v>
      </c>
      <c r="AU211" s="1">
        <v>53.269965999999997</v>
      </c>
      <c r="AV211" s="1">
        <v>23.7</v>
      </c>
      <c r="AW211" s="1">
        <v>35.700000000000003</v>
      </c>
      <c r="AX211" s="1">
        <v>-5.5</v>
      </c>
      <c r="AY211" s="1">
        <v>-0.4</v>
      </c>
      <c r="AZ211" s="1">
        <v>2.1</v>
      </c>
      <c r="BA211" s="1">
        <v>0</v>
      </c>
      <c r="BB211" s="1">
        <v>1.7</v>
      </c>
      <c r="BC211" s="85">
        <f t="shared" si="15"/>
        <v>39.773973143976761</v>
      </c>
      <c r="BD211" s="50">
        <v>5.7705047421445768</v>
      </c>
      <c r="BE211" s="50">
        <v>-0.15582284816557632</v>
      </c>
      <c r="BF211" s="50">
        <v>-0.47873006853774885</v>
      </c>
      <c r="BG211" s="50">
        <v>-2.5108241032208221</v>
      </c>
      <c r="BH211" s="50">
        <v>0</v>
      </c>
      <c r="BI211" s="85">
        <f t="shared" si="16"/>
        <v>2.6251277222204297</v>
      </c>
      <c r="BJ211" s="50">
        <v>21.868593311993916</v>
      </c>
      <c r="BK211" s="50">
        <v>0.10243378975690401</v>
      </c>
      <c r="BL211" s="50">
        <v>9.1568044669723179</v>
      </c>
      <c r="BM211" s="50">
        <v>6.0210138530331978</v>
      </c>
      <c r="BN211" s="85">
        <f t="shared" si="17"/>
        <v>37.148845421756334</v>
      </c>
      <c r="BO211" s="5">
        <v>15.74</v>
      </c>
      <c r="BP211" s="5">
        <v>31.39</v>
      </c>
      <c r="BQ211">
        <v>2</v>
      </c>
      <c r="BR211">
        <v>49</v>
      </c>
      <c r="BS211">
        <v>28</v>
      </c>
      <c r="BT211" s="1">
        <v>50.8</v>
      </c>
      <c r="BU211">
        <v>0</v>
      </c>
      <c r="BV211">
        <v>26</v>
      </c>
      <c r="BW211">
        <v>18</v>
      </c>
      <c r="BX211" s="1">
        <v>59.7</v>
      </c>
      <c r="BY211">
        <v>0</v>
      </c>
      <c r="BZ211">
        <v>5</v>
      </c>
      <c r="CA211">
        <v>2</v>
      </c>
      <c r="CB211" s="1">
        <v>43.6</v>
      </c>
      <c r="CC211">
        <v>2</v>
      </c>
      <c r="CD211">
        <v>15</v>
      </c>
      <c r="CE211">
        <v>8</v>
      </c>
      <c r="CF211" s="1">
        <v>39.4</v>
      </c>
      <c r="CG211">
        <v>53</v>
      </c>
      <c r="CH211">
        <v>106</v>
      </c>
      <c r="CI211" s="1">
        <v>2.6</v>
      </c>
      <c r="CJ211" s="1">
        <v>5.0999999999999996</v>
      </c>
      <c r="CK211" s="1">
        <v>15.2</v>
      </c>
      <c r="CL211" s="1">
        <v>11.9</v>
      </c>
      <c r="CM211" s="1">
        <v>12.8</v>
      </c>
      <c r="CN211" s="1">
        <v>12.9</v>
      </c>
      <c r="CO211">
        <v>11</v>
      </c>
      <c r="CP211">
        <v>4</v>
      </c>
      <c r="CQ211" s="1">
        <v>0.5</v>
      </c>
      <c r="CR211" s="1">
        <v>0.2</v>
      </c>
      <c r="CS211" s="1">
        <v>3.5</v>
      </c>
      <c r="CT211" s="1">
        <v>4.4000000000000004</v>
      </c>
      <c r="CU211" s="1">
        <v>3.9</v>
      </c>
      <c r="CV211" s="1">
        <v>3.8</v>
      </c>
      <c r="CW211" s="5">
        <v>-0.41</v>
      </c>
      <c r="CX211" s="6">
        <v>4.0000000000000001E-3</v>
      </c>
      <c r="CY211" s="6">
        <v>-2.5999999999999999E-2</v>
      </c>
      <c r="CZ211" s="6">
        <v>0.44600000000000001</v>
      </c>
      <c r="DA211" s="6">
        <v>0.871</v>
      </c>
      <c r="DB211" s="6">
        <v>0.55500000000000005</v>
      </c>
      <c r="DC211" s="6">
        <v>-3.081</v>
      </c>
      <c r="DD211" s="5">
        <v>-11</v>
      </c>
      <c r="DE211" s="5">
        <v>-10.66</v>
      </c>
      <c r="DF211" s="5">
        <v>0.28999999999999998</v>
      </c>
      <c r="DG211" s="5">
        <v>8.07</v>
      </c>
      <c r="DH211">
        <v>917</v>
      </c>
      <c r="DI211">
        <v>998</v>
      </c>
      <c r="DJ211" s="5">
        <v>2.2200000000000002</v>
      </c>
      <c r="DK211" s="5">
        <v>2.6</v>
      </c>
      <c r="DL211" s="1">
        <v>25.3</v>
      </c>
      <c r="DM211" s="1">
        <v>28.9</v>
      </c>
      <c r="DN211" s="1">
        <v>11.1</v>
      </c>
      <c r="DO211" s="1">
        <v>14.4</v>
      </c>
      <c r="DP211" s="5">
        <v>2.52</v>
      </c>
      <c r="DQ211" s="5">
        <v>2.4900000000000002</v>
      </c>
      <c r="DR211" s="1">
        <v>27.4</v>
      </c>
      <c r="DS211" s="1">
        <v>26.8</v>
      </c>
      <c r="DT211" s="1">
        <v>11.3</v>
      </c>
      <c r="DU211" s="1">
        <v>11.8</v>
      </c>
      <c r="DV211" s="1">
        <v>12.8</v>
      </c>
      <c r="DW211" s="1">
        <v>12.9</v>
      </c>
      <c r="DX211">
        <v>175</v>
      </c>
      <c r="DY211">
        <v>173</v>
      </c>
      <c r="DZ211">
        <v>148</v>
      </c>
      <c r="EA211">
        <v>171</v>
      </c>
      <c r="EB211">
        <v>186</v>
      </c>
      <c r="EC211">
        <v>217</v>
      </c>
      <c r="ED211" s="1">
        <v>52.2</v>
      </c>
      <c r="EE211">
        <v>417</v>
      </c>
      <c r="EF211">
        <v>414</v>
      </c>
      <c r="EG211">
        <v>376</v>
      </c>
      <c r="EH211">
        <v>50.2</v>
      </c>
      <c r="EI211" s="1">
        <v>0.28999999999999998</v>
      </c>
      <c r="EJ211" s="1">
        <v>0.19</v>
      </c>
      <c r="EK211">
        <v>46</v>
      </c>
      <c r="EL211">
        <v>54</v>
      </c>
      <c r="EM211" s="5">
        <v>-0.39</v>
      </c>
      <c r="EN211" s="5">
        <v>0.02</v>
      </c>
      <c r="EO211" s="5">
        <v>0.05</v>
      </c>
      <c r="EP211" s="5">
        <v>6.03</v>
      </c>
      <c r="EQ211" s="5">
        <v>-5.67</v>
      </c>
      <c r="ER211" s="5">
        <v>1.1639999999999999</v>
      </c>
      <c r="ES211" s="5">
        <v>-2.3E-2</v>
      </c>
      <c r="ET211" s="5">
        <v>-10.111000000000001</v>
      </c>
      <c r="EU211" s="5">
        <v>-82.926000000000002</v>
      </c>
      <c r="EV211" s="5">
        <v>-6.9240000000000004</v>
      </c>
      <c r="EW211" s="5">
        <v>79.835999999999999</v>
      </c>
      <c r="EX211" s="1">
        <v>0</v>
      </c>
      <c r="EY211" s="1">
        <v>0</v>
      </c>
      <c r="EZ211">
        <v>0</v>
      </c>
      <c r="FA211">
        <v>0</v>
      </c>
      <c r="FB211" s="5">
        <v>0</v>
      </c>
      <c r="FC211" s="5">
        <v>0</v>
      </c>
      <c r="FD211" s="5">
        <v>0</v>
      </c>
      <c r="FE211" s="5">
        <v>6.68</v>
      </c>
      <c r="FF211" s="5">
        <v>1.01</v>
      </c>
      <c r="FG211" s="5">
        <v>5.67</v>
      </c>
      <c r="FH211" s="5">
        <v>3.13</v>
      </c>
      <c r="FI211" s="5">
        <v>2.2999999999999998</v>
      </c>
      <c r="FJ211" s="5">
        <v>0.64</v>
      </c>
      <c r="FK211" s="5">
        <v>-8.9999999999999993E-3</v>
      </c>
      <c r="FL211" s="5">
        <v>-0.375</v>
      </c>
      <c r="FM211" s="5">
        <v>-1.2869999999999999</v>
      </c>
      <c r="FN211" s="5">
        <v>83.4</v>
      </c>
      <c r="FO211" s="5">
        <v>-0.27100000000000002</v>
      </c>
      <c r="FP211" s="5">
        <v>-97.548000000000002</v>
      </c>
      <c r="FQ211" s="1">
        <v>0</v>
      </c>
      <c r="FR211" s="1">
        <v>0</v>
      </c>
      <c r="FS211">
        <v>3</v>
      </c>
      <c r="FT211">
        <v>33</v>
      </c>
      <c r="FU211" s="5">
        <v>0.73</v>
      </c>
      <c r="FV211" s="5">
        <v>8.01</v>
      </c>
      <c r="FW211" s="5">
        <v>-7.28</v>
      </c>
      <c r="FX211" s="5">
        <v>1.98</v>
      </c>
      <c r="FY211" s="5">
        <v>9.9</v>
      </c>
      <c r="FZ211" s="5">
        <v>-7.92</v>
      </c>
      <c r="GA211" t="s">
        <v>564</v>
      </c>
      <c r="GB211" s="84">
        <v>1.4</v>
      </c>
      <c r="GC211" s="86">
        <v>1.375</v>
      </c>
      <c r="GD211" t="s">
        <v>564</v>
      </c>
      <c r="GE211" s="1">
        <f t="shared" si="18"/>
        <v>-0.33333333333333326</v>
      </c>
      <c r="GF211" s="78">
        <v>61.039799000000002</v>
      </c>
      <c r="GG211" s="78">
        <v>1.9722729999999999</v>
      </c>
      <c r="GH211" s="78">
        <v>9.1255509999999997</v>
      </c>
      <c r="GI211" s="80">
        <v>-0.56903800000000004</v>
      </c>
      <c r="GJ211" s="80">
        <v>2.4060049999999999</v>
      </c>
      <c r="GK211" s="80">
        <v>5.7799999999999995E-4</v>
      </c>
      <c r="GL211" s="80">
        <f t="shared" si="19"/>
        <v>-0.28748499999999977</v>
      </c>
      <c r="GM211" s="80">
        <v>14.980793999999999</v>
      </c>
      <c r="GN211" s="80">
        <v>1.6521129999999999</v>
      </c>
      <c r="GO211" s="80">
        <v>4.8050959999999998</v>
      </c>
      <c r="GP211" s="80">
        <v>1.362079</v>
      </c>
      <c r="GQ211" s="80">
        <v>1.5271790000000001</v>
      </c>
      <c r="GR211" s="80">
        <v>9.5580000000000005E-3</v>
      </c>
      <c r="GS211" s="87">
        <v>-7.7</v>
      </c>
      <c r="GT211" s="87">
        <v>-7.7</v>
      </c>
      <c r="GU211" s="87">
        <v>0</v>
      </c>
      <c r="GV211" s="87">
        <v>0.9</v>
      </c>
      <c r="GW211" s="87">
        <v>1.2</v>
      </c>
      <c r="GX211" s="87">
        <v>-5.6</v>
      </c>
      <c r="GY211" s="87">
        <v>0.5</v>
      </c>
      <c r="GZ211" s="87">
        <v>0.5</v>
      </c>
      <c r="HA211" s="87">
        <v>0</v>
      </c>
      <c r="HB211" s="87">
        <v>0.2</v>
      </c>
      <c r="HC211" s="87">
        <v>0.2</v>
      </c>
      <c r="HD211" s="87">
        <v>0.9</v>
      </c>
      <c r="HE211" s="87">
        <v>0</v>
      </c>
      <c r="HF211" s="87">
        <v>-0.5</v>
      </c>
      <c r="HG211" s="87">
        <v>0.1</v>
      </c>
      <c r="HH211" s="87">
        <v>0.1</v>
      </c>
      <c r="HI211" s="87">
        <v>0</v>
      </c>
      <c r="HJ211" s="87">
        <v>-0.4</v>
      </c>
      <c r="HK211" s="87">
        <v>-24.5</v>
      </c>
      <c r="HL211" s="87">
        <v>-1.7</v>
      </c>
      <c r="HM211" s="87">
        <v>1.2</v>
      </c>
      <c r="HN211" s="87">
        <v>-0.2</v>
      </c>
      <c r="HO211" s="87">
        <v>2.5</v>
      </c>
      <c r="HP211" s="87">
        <v>1.8</v>
      </c>
    </row>
    <row r="212" spans="1:224" x14ac:dyDescent="0.2">
      <c r="A212">
        <v>44</v>
      </c>
      <c r="B212" t="s">
        <v>4168</v>
      </c>
      <c r="C212" t="s">
        <v>4169</v>
      </c>
      <c r="D212" t="s">
        <v>2597</v>
      </c>
      <c r="E212" t="s">
        <v>2594</v>
      </c>
      <c r="F212">
        <v>75</v>
      </c>
      <c r="G212">
        <v>224</v>
      </c>
      <c r="H212" t="s">
        <v>1483</v>
      </c>
      <c r="J212" t="s">
        <v>2362</v>
      </c>
      <c r="K212" t="s">
        <v>1490</v>
      </c>
      <c r="L212" s="82" t="s">
        <v>2239</v>
      </c>
      <c r="M212" t="s">
        <v>1513</v>
      </c>
      <c r="N212">
        <v>36</v>
      </c>
      <c r="O212">
        <v>0</v>
      </c>
      <c r="P212">
        <v>3</v>
      </c>
      <c r="Q212">
        <v>3</v>
      </c>
      <c r="R212">
        <v>-6</v>
      </c>
      <c r="S212">
        <v>11</v>
      </c>
      <c r="T212">
        <v>3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2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44</v>
      </c>
      <c r="AH212">
        <v>28</v>
      </c>
      <c r="AI212">
        <v>42</v>
      </c>
      <c r="AJ212">
        <v>18</v>
      </c>
      <c r="AK212">
        <v>18</v>
      </c>
      <c r="AL212">
        <v>8</v>
      </c>
      <c r="AM212">
        <v>0</v>
      </c>
      <c r="AN212">
        <v>0</v>
      </c>
      <c r="AO212" s="1">
        <v>0</v>
      </c>
      <c r="AP212">
        <v>29100</v>
      </c>
      <c r="AQ212">
        <v>246</v>
      </c>
      <c r="AR212">
        <v>1023</v>
      </c>
      <c r="AS212" s="2">
        <v>654</v>
      </c>
      <c r="AT212">
        <v>344636</v>
      </c>
      <c r="AU212" s="1">
        <v>42.787112999999998</v>
      </c>
      <c r="AV212" s="1">
        <v>8.8000000000000007</v>
      </c>
      <c r="AW212" s="1">
        <v>10.1</v>
      </c>
      <c r="AX212" s="1">
        <v>-5.0999999999999996</v>
      </c>
      <c r="AY212" s="1">
        <v>-0.8</v>
      </c>
      <c r="AZ212" s="1">
        <v>0.3</v>
      </c>
      <c r="BA212" s="1">
        <v>0</v>
      </c>
      <c r="BB212" s="1">
        <v>-0.6</v>
      </c>
      <c r="BC212" s="85">
        <f t="shared" si="15"/>
        <v>9.6414176344937683</v>
      </c>
      <c r="BD212" s="50">
        <v>-2.1054121653569662</v>
      </c>
      <c r="BE212" s="50">
        <v>0.23578545906697967</v>
      </c>
      <c r="BF212" s="50">
        <v>-1.9940597885712112E-2</v>
      </c>
      <c r="BG212" s="50">
        <v>-1.803783599265707E-2</v>
      </c>
      <c r="BH212" s="50">
        <v>0</v>
      </c>
      <c r="BI212" s="85">
        <f t="shared" si="16"/>
        <v>-1.9076051401683558</v>
      </c>
      <c r="BJ212" s="50">
        <v>9.2125549590799896</v>
      </c>
      <c r="BK212" s="50">
        <v>0.47065393267158973</v>
      </c>
      <c r="BL212" s="50">
        <v>-0.7336975610375267</v>
      </c>
      <c r="BM212" s="50">
        <v>2.5995114439480713</v>
      </c>
      <c r="BN212" s="85">
        <f t="shared" si="17"/>
        <v>11.549022774662124</v>
      </c>
      <c r="BO212" s="5">
        <v>13.08</v>
      </c>
      <c r="BP212" s="5">
        <v>33.99</v>
      </c>
      <c r="BQ212">
        <v>0</v>
      </c>
      <c r="BR212">
        <v>41</v>
      </c>
      <c r="BS212">
        <v>18</v>
      </c>
      <c r="BT212" s="1">
        <v>50.2</v>
      </c>
      <c r="BU212">
        <v>0</v>
      </c>
      <c r="BV212">
        <v>18</v>
      </c>
      <c r="BW212">
        <v>7</v>
      </c>
      <c r="BX212" s="1">
        <v>56.6</v>
      </c>
      <c r="BY212">
        <v>0</v>
      </c>
      <c r="BZ212">
        <v>0</v>
      </c>
      <c r="CA212">
        <v>1</v>
      </c>
      <c r="CB212" s="1">
        <v>50</v>
      </c>
      <c r="CC212">
        <v>0</v>
      </c>
      <c r="CD212">
        <v>22</v>
      </c>
      <c r="CE212">
        <v>8</v>
      </c>
      <c r="CF212" s="1">
        <v>47.5</v>
      </c>
      <c r="CG212">
        <v>27</v>
      </c>
      <c r="CH212">
        <v>36</v>
      </c>
      <c r="CI212" s="1">
        <v>3.4</v>
      </c>
      <c r="CJ212" s="1">
        <v>4.5999999999999996</v>
      </c>
      <c r="CK212" s="1">
        <v>12.9</v>
      </c>
      <c r="CL212" s="1">
        <v>13.3</v>
      </c>
      <c r="CM212" s="1">
        <v>15</v>
      </c>
      <c r="CN212" s="1">
        <v>12.8</v>
      </c>
      <c r="CO212">
        <v>2</v>
      </c>
      <c r="CP212">
        <v>3</v>
      </c>
      <c r="CQ212" s="1">
        <v>0.3</v>
      </c>
      <c r="CR212" s="1">
        <v>0.4</v>
      </c>
      <c r="CS212" s="1">
        <v>2.8</v>
      </c>
      <c r="CT212" s="1">
        <v>4.2</v>
      </c>
      <c r="CU212" s="1">
        <v>4</v>
      </c>
      <c r="CV212" s="1">
        <v>3.8</v>
      </c>
      <c r="CW212" s="5">
        <v>-1.38</v>
      </c>
      <c r="CX212" s="6">
        <v>-7.3999999999999996E-2</v>
      </c>
      <c r="CY212" s="6">
        <v>-0.08</v>
      </c>
      <c r="CZ212" s="6">
        <v>-1.159</v>
      </c>
      <c r="DA212" s="6">
        <v>0.17699999999999999</v>
      </c>
      <c r="DB212" s="6">
        <v>2.4E-2</v>
      </c>
      <c r="DC212" s="6">
        <v>-3.57</v>
      </c>
      <c r="DD212" s="5">
        <v>4.0999999999999996</v>
      </c>
      <c r="DE212" s="5">
        <v>-3.7</v>
      </c>
      <c r="DF212" s="5">
        <v>-7.84</v>
      </c>
      <c r="DG212" s="5">
        <v>5.7</v>
      </c>
      <c r="DH212">
        <v>923</v>
      </c>
      <c r="DI212">
        <v>980</v>
      </c>
      <c r="DJ212" s="5">
        <v>1.66</v>
      </c>
      <c r="DK212" s="5">
        <v>2.5499999999999998</v>
      </c>
      <c r="DL212" s="1">
        <v>27.4</v>
      </c>
      <c r="DM212" s="1">
        <v>30.5</v>
      </c>
      <c r="DN212" s="1">
        <v>13.5</v>
      </c>
      <c r="DO212" s="1">
        <v>13.6</v>
      </c>
      <c r="DP212" s="5">
        <v>2.94</v>
      </c>
      <c r="DQ212" s="5">
        <v>2.4500000000000002</v>
      </c>
      <c r="DR212" s="1">
        <v>25.9</v>
      </c>
      <c r="DS212" s="1">
        <v>29.7</v>
      </c>
      <c r="DT212" s="1">
        <v>10.5</v>
      </c>
      <c r="DU212" s="1">
        <v>13</v>
      </c>
      <c r="DV212" s="1">
        <v>15</v>
      </c>
      <c r="DW212" s="1">
        <v>12.8</v>
      </c>
      <c r="DX212">
        <v>64</v>
      </c>
      <c r="DY212">
        <v>61</v>
      </c>
      <c r="DZ212">
        <v>49</v>
      </c>
      <c r="EA212">
        <v>52</v>
      </c>
      <c r="EB212">
        <v>93</v>
      </c>
      <c r="EC212">
        <v>78</v>
      </c>
      <c r="ED212" s="1">
        <v>55.3</v>
      </c>
      <c r="EE212">
        <v>147</v>
      </c>
      <c r="EF212">
        <v>166</v>
      </c>
      <c r="EG212">
        <v>129</v>
      </c>
      <c r="EH212">
        <v>47</v>
      </c>
      <c r="EI212" s="1">
        <v>0</v>
      </c>
      <c r="EJ212" s="1">
        <v>0.25</v>
      </c>
      <c r="EK212">
        <v>13</v>
      </c>
      <c r="EL212">
        <v>20</v>
      </c>
      <c r="EM212" s="5">
        <v>-0.89</v>
      </c>
      <c r="EN212" s="5">
        <v>0.49</v>
      </c>
      <c r="EO212" s="5">
        <v>0.48</v>
      </c>
      <c r="EP212" s="5">
        <v>5.66</v>
      </c>
      <c r="EQ212" s="5">
        <v>1.02</v>
      </c>
      <c r="ER212" s="5">
        <v>0.97399999999999998</v>
      </c>
      <c r="ES212" s="5">
        <v>-0.17199999999999999</v>
      </c>
      <c r="ET212" s="5">
        <v>-6.9210000000000003</v>
      </c>
      <c r="EU212" s="5">
        <v>-84.116</v>
      </c>
      <c r="EV212" s="5">
        <v>-2.0129999999999999</v>
      </c>
      <c r="EW212" s="5">
        <v>86.144000000000005</v>
      </c>
      <c r="EX212" s="1">
        <v>0</v>
      </c>
      <c r="EY212" s="1">
        <v>3.45</v>
      </c>
      <c r="EZ212">
        <v>2</v>
      </c>
      <c r="FA212">
        <v>0</v>
      </c>
      <c r="FB212" s="5">
        <v>6.9</v>
      </c>
      <c r="FC212" s="5">
        <v>0</v>
      </c>
      <c r="FD212" s="5">
        <v>6.9</v>
      </c>
      <c r="FE212" s="5">
        <v>6.47</v>
      </c>
      <c r="FF212" s="5">
        <v>0.59</v>
      </c>
      <c r="FG212" s="5">
        <v>5.89</v>
      </c>
      <c r="FH212" s="5">
        <v>0.13</v>
      </c>
      <c r="FI212" s="5">
        <v>5.16</v>
      </c>
      <c r="FJ212" s="5">
        <v>-20.5</v>
      </c>
      <c r="FK212" s="5">
        <v>-4.9000000000000002E-2</v>
      </c>
      <c r="FL212" s="5">
        <v>0.13600000000000001</v>
      </c>
      <c r="FM212" s="5">
        <v>-2.0379999999999998</v>
      </c>
      <c r="FN212" s="5">
        <v>79.224999999999994</v>
      </c>
      <c r="FO212" s="5">
        <v>-1.7609999999999999</v>
      </c>
      <c r="FP212" s="5">
        <v>-98.617000000000004</v>
      </c>
      <c r="FQ212" s="1">
        <v>0</v>
      </c>
      <c r="FR212" s="1">
        <v>0</v>
      </c>
      <c r="FS212">
        <v>0</v>
      </c>
      <c r="FT212">
        <v>2</v>
      </c>
      <c r="FU212" s="5">
        <v>0</v>
      </c>
      <c r="FV212" s="5">
        <v>25.35</v>
      </c>
      <c r="FW212" s="5">
        <v>-25.35</v>
      </c>
      <c r="FX212" s="5">
        <v>1.94</v>
      </c>
      <c r="FY212" s="5">
        <v>6.79</v>
      </c>
      <c r="FZ212" s="5">
        <v>-4.8499999999999996</v>
      </c>
      <c r="GA212" t="s">
        <v>564</v>
      </c>
      <c r="GB212" s="84">
        <v>0.7</v>
      </c>
      <c r="GC212" s="86">
        <v>0.65</v>
      </c>
      <c r="GD212" t="s">
        <v>564</v>
      </c>
      <c r="GE212" s="1">
        <f t="shared" si="18"/>
        <v>-0.39999999999999991</v>
      </c>
      <c r="GF212" s="78">
        <v>49.310471</v>
      </c>
      <c r="GG212" s="78">
        <v>2.2232660000000002</v>
      </c>
      <c r="GH212" s="78">
        <v>8.0617380000000001</v>
      </c>
      <c r="GI212" s="80">
        <v>-0.15718099999999999</v>
      </c>
      <c r="GJ212" s="80">
        <v>2.0947119999999999</v>
      </c>
      <c r="GK212" s="80">
        <v>-1.3600000000000001E-3</v>
      </c>
      <c r="GL212" s="80">
        <f t="shared" si="19"/>
        <v>0.44539033333333333</v>
      </c>
      <c r="GM212" s="80">
        <v>17.683537999999999</v>
      </c>
      <c r="GN212" s="80">
        <v>1.7792829999999999</v>
      </c>
      <c r="GO212" s="80">
        <v>4.802111</v>
      </c>
      <c r="GP212" s="80">
        <v>1.1968449999999999</v>
      </c>
      <c r="GQ212" s="80">
        <v>1.391405</v>
      </c>
      <c r="GR212" s="80">
        <v>4.0949999999999997E-3</v>
      </c>
      <c r="GS212" s="87">
        <v>-4.9000000000000004</v>
      </c>
      <c r="GT212" s="87">
        <v>-4.9000000000000004</v>
      </c>
      <c r="GU212" s="87">
        <v>-0.4</v>
      </c>
      <c r="GV212" s="87">
        <v>-0.8</v>
      </c>
      <c r="GW212" s="87">
        <v>0.6</v>
      </c>
      <c r="GX212" s="87">
        <v>-5.5</v>
      </c>
      <c r="GY212" s="87">
        <v>-0.8</v>
      </c>
      <c r="GZ212" s="87">
        <v>-0.8</v>
      </c>
      <c r="HA212" s="87">
        <v>0.1</v>
      </c>
      <c r="HB212" s="87">
        <v>0</v>
      </c>
      <c r="HC212" s="87">
        <v>0</v>
      </c>
      <c r="HD212" s="87">
        <v>-0.7</v>
      </c>
      <c r="HE212" s="87">
        <v>0.6</v>
      </c>
      <c r="HF212" s="87">
        <v>-0.9</v>
      </c>
      <c r="HG212" s="87">
        <v>0.5</v>
      </c>
      <c r="HH212" s="87">
        <v>0.1</v>
      </c>
      <c r="HI212" s="87">
        <v>-0.1</v>
      </c>
      <c r="HJ212" s="87">
        <v>-0.4</v>
      </c>
      <c r="HK212" s="87">
        <v>-0.9</v>
      </c>
      <c r="HL212" s="87">
        <v>-0.6</v>
      </c>
      <c r="HM212" s="87">
        <v>-0.1</v>
      </c>
      <c r="HN212" s="87">
        <v>-0.1</v>
      </c>
      <c r="HO212" s="87">
        <v>0.1</v>
      </c>
      <c r="HP212" s="87">
        <v>-0.6</v>
      </c>
    </row>
    <row r="213" spans="1:224" x14ac:dyDescent="0.2">
      <c r="A213">
        <v>14</v>
      </c>
      <c r="B213" t="s">
        <v>2637</v>
      </c>
      <c r="C213" t="s">
        <v>2638</v>
      </c>
      <c r="D213" t="s">
        <v>2600</v>
      </c>
      <c r="E213" t="s">
        <v>2594</v>
      </c>
      <c r="F213">
        <v>74</v>
      </c>
      <c r="G213">
        <v>207</v>
      </c>
      <c r="H213" t="s">
        <v>1483</v>
      </c>
      <c r="I213" t="s">
        <v>2572</v>
      </c>
      <c r="J213" t="s">
        <v>1674</v>
      </c>
      <c r="K213" t="s">
        <v>1490</v>
      </c>
      <c r="L213" s="82" t="s">
        <v>2239</v>
      </c>
      <c r="M213" t="s">
        <v>3201</v>
      </c>
      <c r="N213">
        <v>82</v>
      </c>
      <c r="O213">
        <v>22</v>
      </c>
      <c r="P213">
        <v>19</v>
      </c>
      <c r="Q213">
        <v>41</v>
      </c>
      <c r="R213">
        <v>-1</v>
      </c>
      <c r="S213">
        <v>45</v>
      </c>
      <c r="T213">
        <v>15</v>
      </c>
      <c r="U213">
        <v>1</v>
      </c>
      <c r="V213">
        <v>1</v>
      </c>
      <c r="W213">
        <v>0</v>
      </c>
      <c r="X213">
        <v>0</v>
      </c>
      <c r="Y213">
        <v>20</v>
      </c>
      <c r="Z213">
        <v>14</v>
      </c>
      <c r="AA213">
        <v>2</v>
      </c>
      <c r="AB213">
        <v>5</v>
      </c>
      <c r="AC213">
        <v>0</v>
      </c>
      <c r="AD213">
        <v>0</v>
      </c>
      <c r="AE213">
        <v>3</v>
      </c>
      <c r="AF213">
        <v>0</v>
      </c>
      <c r="AG213">
        <v>182</v>
      </c>
      <c r="AH213">
        <v>186</v>
      </c>
      <c r="AI213">
        <v>39</v>
      </c>
      <c r="AJ213">
        <v>66</v>
      </c>
      <c r="AK213">
        <v>37</v>
      </c>
      <c r="AL213">
        <v>70</v>
      </c>
      <c r="AM213">
        <v>109</v>
      </c>
      <c r="AN213">
        <v>127</v>
      </c>
      <c r="AO213" s="1">
        <v>5.0999999999999996</v>
      </c>
      <c r="AP213">
        <v>62648</v>
      </c>
      <c r="AQ213">
        <v>242</v>
      </c>
      <c r="AR213">
        <v>9364</v>
      </c>
      <c r="AS213" s="2">
        <v>1716</v>
      </c>
      <c r="AT213">
        <v>2871689</v>
      </c>
      <c r="AU213" s="1">
        <v>51.276318000000003</v>
      </c>
      <c r="AV213" s="1">
        <v>25.3</v>
      </c>
      <c r="AW213" s="1">
        <v>21</v>
      </c>
      <c r="AX213" s="1">
        <v>3.8</v>
      </c>
      <c r="AY213" s="1">
        <v>5.7</v>
      </c>
      <c r="AZ213" s="1">
        <v>1.9</v>
      </c>
      <c r="BA213" s="1">
        <v>-0.5</v>
      </c>
      <c r="BB213" s="1">
        <v>7.2</v>
      </c>
      <c r="BC213" s="85">
        <f t="shared" si="15"/>
        <v>43.520458719434075</v>
      </c>
      <c r="BD213" s="50">
        <v>27.008851682324025</v>
      </c>
      <c r="BE213" s="50">
        <v>2.2962155567985345</v>
      </c>
      <c r="BF213" s="50">
        <v>-4.8939374614738032E-2</v>
      </c>
      <c r="BG213" s="50">
        <v>3.5562009360724933</v>
      </c>
      <c r="BH213" s="50">
        <v>0.9216470353138887</v>
      </c>
      <c r="BI213" s="85">
        <f t="shared" si="16"/>
        <v>33.733975835894206</v>
      </c>
      <c r="BJ213" s="50">
        <v>8.6831370436186646</v>
      </c>
      <c r="BK213" s="50">
        <v>-0.30589719282762418</v>
      </c>
      <c r="BL213" s="50">
        <v>0.45104588651148747</v>
      </c>
      <c r="BM213" s="50">
        <v>0.95819714623734231</v>
      </c>
      <c r="BN213" s="85">
        <f t="shared" si="17"/>
        <v>9.7864828835398701</v>
      </c>
      <c r="BO213" s="5">
        <v>12.36</v>
      </c>
      <c r="BP213" s="5">
        <v>34.9</v>
      </c>
      <c r="BQ213">
        <v>20</v>
      </c>
      <c r="BR213">
        <v>126</v>
      </c>
      <c r="BS213">
        <v>54</v>
      </c>
      <c r="BT213" s="1">
        <v>29.9</v>
      </c>
      <c r="BU213">
        <v>0</v>
      </c>
      <c r="BV213">
        <v>11</v>
      </c>
      <c r="BW213">
        <v>1</v>
      </c>
      <c r="BX213" s="1">
        <v>47</v>
      </c>
      <c r="BY213">
        <v>3</v>
      </c>
      <c r="BZ213">
        <v>14</v>
      </c>
      <c r="CA213">
        <v>7</v>
      </c>
      <c r="CB213" s="1">
        <v>33.299999999999997</v>
      </c>
      <c r="CC213">
        <v>15</v>
      </c>
      <c r="CD213">
        <v>70</v>
      </c>
      <c r="CE213">
        <v>32</v>
      </c>
      <c r="CF213" s="1">
        <v>32.4</v>
      </c>
      <c r="CG213">
        <v>52</v>
      </c>
      <c r="CH213">
        <v>38</v>
      </c>
      <c r="CI213" s="1">
        <v>3.1</v>
      </c>
      <c r="CJ213" s="1">
        <v>2.2999999999999998</v>
      </c>
      <c r="CK213" s="1">
        <v>12.8</v>
      </c>
      <c r="CL213" s="1">
        <v>14.1</v>
      </c>
      <c r="CM213" s="1">
        <v>13.8</v>
      </c>
      <c r="CN213" s="1">
        <v>12.1</v>
      </c>
      <c r="CO213">
        <v>14</v>
      </c>
      <c r="CP213">
        <v>24</v>
      </c>
      <c r="CQ213" s="1">
        <v>0.8</v>
      </c>
      <c r="CR213" s="1">
        <v>1.4</v>
      </c>
      <c r="CS213" s="1">
        <v>3.7</v>
      </c>
      <c r="CT213" s="1">
        <v>4.4000000000000004</v>
      </c>
      <c r="CU213" s="1">
        <v>3.7</v>
      </c>
      <c r="CV213" s="1">
        <v>3.8</v>
      </c>
      <c r="CW213" s="5">
        <v>0.33</v>
      </c>
      <c r="CX213" s="6">
        <v>2.4E-2</v>
      </c>
      <c r="CY213" s="6">
        <v>-1.0999999999999999E-2</v>
      </c>
      <c r="CZ213" s="6">
        <v>0.63700000000000001</v>
      </c>
      <c r="DA213" s="6">
        <v>0.63100000000000001</v>
      </c>
      <c r="DB213" s="6">
        <v>1.278</v>
      </c>
      <c r="DC213" s="6">
        <v>-2.3380000000000001</v>
      </c>
      <c r="DD213" s="5">
        <v>7.6</v>
      </c>
      <c r="DE213" s="5">
        <v>1.95</v>
      </c>
      <c r="DF213" s="5">
        <v>-5.62</v>
      </c>
      <c r="DG213" s="5">
        <v>8.61</v>
      </c>
      <c r="DH213">
        <v>915</v>
      </c>
      <c r="DI213">
        <v>1001</v>
      </c>
      <c r="DJ213" s="5">
        <v>2.4300000000000002</v>
      </c>
      <c r="DK213" s="5">
        <v>2.31</v>
      </c>
      <c r="DL213" s="1">
        <v>25.8</v>
      </c>
      <c r="DM213" s="1">
        <v>24.9</v>
      </c>
      <c r="DN213" s="1">
        <v>11.8</v>
      </c>
      <c r="DO213" s="1">
        <v>12.1</v>
      </c>
      <c r="DP213" s="5">
        <v>2.41</v>
      </c>
      <c r="DQ213" s="5">
        <v>2.62</v>
      </c>
      <c r="DR213" s="1">
        <v>26.9</v>
      </c>
      <c r="DS213" s="1">
        <v>28.6</v>
      </c>
      <c r="DT213" s="1">
        <v>10.9</v>
      </c>
      <c r="DU213" s="1">
        <v>12.9</v>
      </c>
      <c r="DV213" s="1">
        <v>13.8</v>
      </c>
      <c r="DW213" s="1">
        <v>12.1</v>
      </c>
      <c r="DX213">
        <v>147</v>
      </c>
      <c r="DY213">
        <v>144</v>
      </c>
      <c r="DZ213">
        <v>105</v>
      </c>
      <c r="EA213">
        <v>114</v>
      </c>
      <c r="EB213">
        <v>155</v>
      </c>
      <c r="EC213">
        <v>232</v>
      </c>
      <c r="ED213" s="1">
        <v>57.1</v>
      </c>
      <c r="EE213">
        <v>323</v>
      </c>
      <c r="EF213">
        <v>304</v>
      </c>
      <c r="EG213">
        <v>292</v>
      </c>
      <c r="EH213">
        <v>51.5</v>
      </c>
      <c r="EI213" s="1">
        <v>0.3</v>
      </c>
      <c r="EJ213" s="1">
        <v>0.53</v>
      </c>
      <c r="EK213">
        <v>41</v>
      </c>
      <c r="EL213">
        <v>39</v>
      </c>
      <c r="EM213" s="5">
        <v>0.12</v>
      </c>
      <c r="EN213" s="5">
        <v>-0.21</v>
      </c>
      <c r="EO213" s="5">
        <v>1.87</v>
      </c>
      <c r="EP213" s="5">
        <v>4.1900000000000004</v>
      </c>
      <c r="EQ213" s="5">
        <v>-0.85</v>
      </c>
      <c r="ER213" s="5">
        <v>1.7350000000000001</v>
      </c>
      <c r="ES213" s="5">
        <v>0.59099999999999997</v>
      </c>
      <c r="ET213" s="5">
        <v>2.2160000000000002</v>
      </c>
      <c r="EU213" s="5">
        <v>-76.266999999999996</v>
      </c>
      <c r="EV213" s="5">
        <v>2.157</v>
      </c>
      <c r="EW213" s="5">
        <v>88.576999999999998</v>
      </c>
      <c r="EX213" s="1">
        <v>1.18</v>
      </c>
      <c r="EY213" s="1">
        <v>0.78</v>
      </c>
      <c r="EZ213">
        <v>16</v>
      </c>
      <c r="FA213">
        <v>3</v>
      </c>
      <c r="FB213" s="5">
        <v>6.27</v>
      </c>
      <c r="FC213" s="5">
        <v>1.18</v>
      </c>
      <c r="FD213" s="5">
        <v>5.0999999999999996</v>
      </c>
      <c r="FE213" s="5">
        <v>6.82</v>
      </c>
      <c r="FF213" s="5">
        <v>0.87</v>
      </c>
      <c r="FG213" s="5">
        <v>5.94</v>
      </c>
      <c r="FH213" s="5">
        <v>0.05</v>
      </c>
      <c r="FI213" s="5">
        <v>5.3</v>
      </c>
      <c r="FJ213" s="5">
        <v>7.45</v>
      </c>
      <c r="FK213" s="5">
        <v>-0.28599999999999998</v>
      </c>
      <c r="FL213" s="5">
        <v>0.158</v>
      </c>
      <c r="FM213" s="5">
        <v>-2.718</v>
      </c>
      <c r="FN213" s="5">
        <v>80.320999999999998</v>
      </c>
      <c r="FO213" s="5">
        <v>0.437</v>
      </c>
      <c r="FP213" s="5">
        <v>-95.822000000000003</v>
      </c>
      <c r="FQ213" s="1">
        <v>0</v>
      </c>
      <c r="FR213" s="1">
        <v>0</v>
      </c>
      <c r="FS213">
        <v>0</v>
      </c>
      <c r="FT213">
        <v>0</v>
      </c>
      <c r="FU213" s="5">
        <v>0</v>
      </c>
      <c r="FV213" s="5">
        <v>0</v>
      </c>
      <c r="FW213" s="5">
        <v>0</v>
      </c>
      <c r="FX213" s="5">
        <v>1.24</v>
      </c>
      <c r="FY213" s="5">
        <v>8.6999999999999993</v>
      </c>
      <c r="FZ213" s="5">
        <v>-7.45</v>
      </c>
      <c r="GA213" t="s">
        <v>564</v>
      </c>
      <c r="GB213" s="84">
        <v>0.8</v>
      </c>
      <c r="GC213" s="86">
        <v>0.82199999999999995</v>
      </c>
      <c r="GD213" t="s">
        <v>564</v>
      </c>
      <c r="GE213" s="1">
        <f t="shared" si="18"/>
        <v>2.0999999999999996</v>
      </c>
      <c r="GF213" s="78">
        <v>74.018501000000001</v>
      </c>
      <c r="GG213" s="78">
        <v>24.852706999999999</v>
      </c>
      <c r="GH213" s="78">
        <v>24.446352000000001</v>
      </c>
      <c r="GI213" s="80">
        <v>6.8401860000000001</v>
      </c>
      <c r="GJ213" s="80">
        <v>2.3274400000000002</v>
      </c>
      <c r="GK213" s="80">
        <v>-1.0774000000000001E-2</v>
      </c>
      <c r="GL213" s="80">
        <f t="shared" si="19"/>
        <v>2.7522840000000004</v>
      </c>
      <c r="GM213" s="80">
        <v>12.785667</v>
      </c>
      <c r="GN213" s="80">
        <v>6.8688279999999997</v>
      </c>
      <c r="GO213" s="80">
        <v>6.8338970000000003</v>
      </c>
      <c r="GP213" s="80">
        <v>2.809294</v>
      </c>
      <c r="GQ213" s="80">
        <v>0.89114700000000002</v>
      </c>
      <c r="GR213" s="80">
        <v>-1.1619000000000001E-2</v>
      </c>
      <c r="GS213" s="87">
        <v>4.4000000000000004</v>
      </c>
      <c r="GT213" s="87">
        <v>4.4000000000000004</v>
      </c>
      <c r="GU213" s="87">
        <v>-0.4</v>
      </c>
      <c r="GV213" s="87">
        <v>1.3</v>
      </c>
      <c r="GW213" s="87">
        <v>-0.4</v>
      </c>
      <c r="GX213" s="87">
        <v>4.9000000000000004</v>
      </c>
      <c r="GY213" s="87">
        <v>0.5</v>
      </c>
      <c r="GZ213" s="87">
        <v>0.5</v>
      </c>
      <c r="HA213" s="87">
        <v>0</v>
      </c>
      <c r="HB213" s="87">
        <v>-0.2</v>
      </c>
      <c r="HC213" s="87">
        <v>0.1</v>
      </c>
      <c r="HD213" s="87">
        <v>0.5</v>
      </c>
      <c r="HE213" s="87">
        <v>21.7</v>
      </c>
      <c r="HF213" s="87">
        <v>7.3</v>
      </c>
      <c r="HG213" s="87">
        <v>0.3</v>
      </c>
      <c r="HH213" s="87">
        <v>0</v>
      </c>
      <c r="HI213" s="87">
        <v>-1.6</v>
      </c>
      <c r="HJ213" s="87">
        <v>6.1</v>
      </c>
      <c r="HK213" s="87">
        <v>-0.3</v>
      </c>
      <c r="HL213" s="87">
        <v>0</v>
      </c>
      <c r="HM213" s="87">
        <v>-0.1</v>
      </c>
      <c r="HN213" s="87">
        <v>0</v>
      </c>
      <c r="HO213" s="87">
        <v>0.1</v>
      </c>
      <c r="HP213" s="87">
        <v>-0.1</v>
      </c>
    </row>
    <row r="214" spans="1:224" x14ac:dyDescent="0.2">
      <c r="A214">
        <v>96</v>
      </c>
      <c r="B214" t="s">
        <v>4460</v>
      </c>
      <c r="C214" t="s">
        <v>4461</v>
      </c>
      <c r="E214" t="s">
        <v>4451</v>
      </c>
      <c r="F214">
        <v>74</v>
      </c>
      <c r="G214">
        <v>212</v>
      </c>
      <c r="H214" t="s">
        <v>1483</v>
      </c>
      <c r="J214" t="s">
        <v>2093</v>
      </c>
      <c r="K214" t="s">
        <v>1490</v>
      </c>
      <c r="L214" s="82" t="s">
        <v>2239</v>
      </c>
      <c r="M214" t="s">
        <v>3201</v>
      </c>
      <c r="N214">
        <v>44</v>
      </c>
      <c r="O214">
        <v>2</v>
      </c>
      <c r="P214">
        <v>9</v>
      </c>
      <c r="Q214">
        <v>11</v>
      </c>
      <c r="R214">
        <v>-3</v>
      </c>
      <c r="S214">
        <v>10</v>
      </c>
      <c r="T214">
        <v>5</v>
      </c>
      <c r="U214">
        <v>0</v>
      </c>
      <c r="V214">
        <v>0</v>
      </c>
      <c r="W214">
        <v>0</v>
      </c>
      <c r="X214">
        <v>0</v>
      </c>
      <c r="Y214">
        <v>2</v>
      </c>
      <c r="Z214">
        <v>8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38</v>
      </c>
      <c r="AH214">
        <v>44</v>
      </c>
      <c r="AI214">
        <v>5</v>
      </c>
      <c r="AJ214">
        <v>13</v>
      </c>
      <c r="AK214">
        <v>17</v>
      </c>
      <c r="AL214">
        <v>20</v>
      </c>
      <c r="AM214">
        <v>1</v>
      </c>
      <c r="AN214">
        <v>2</v>
      </c>
      <c r="AO214" s="1">
        <v>0.1</v>
      </c>
      <c r="AP214">
        <v>25745</v>
      </c>
      <c r="AQ214">
        <v>1</v>
      </c>
      <c r="AR214">
        <v>2408</v>
      </c>
      <c r="AS214" s="2">
        <v>672</v>
      </c>
      <c r="AT214">
        <v>165000</v>
      </c>
      <c r="AU214" s="1">
        <v>46.216952999999997</v>
      </c>
      <c r="AV214" s="1">
        <v>9</v>
      </c>
      <c r="AW214" s="1">
        <v>8.3000000000000007</v>
      </c>
      <c r="AX214" s="1">
        <v>-1.8</v>
      </c>
      <c r="AY214" s="1">
        <v>0</v>
      </c>
      <c r="AZ214" s="1">
        <v>0.5</v>
      </c>
      <c r="BA214" s="1">
        <v>0</v>
      </c>
      <c r="BB214" s="1">
        <v>0.5</v>
      </c>
      <c r="BC214" s="85">
        <f t="shared" si="15"/>
        <v>3.7402634245836968</v>
      </c>
      <c r="BD214" s="50">
        <v>1.1354811936639253</v>
      </c>
      <c r="BE214" s="50">
        <v>-1.2235490798137774</v>
      </c>
      <c r="BF214" s="50">
        <v>-1.9420386751880169E-4</v>
      </c>
      <c r="BG214" s="50">
        <v>-0.95933348315719214</v>
      </c>
      <c r="BH214" s="50">
        <v>0</v>
      </c>
      <c r="BI214" s="85">
        <f t="shared" si="16"/>
        <v>-1.047595573174563</v>
      </c>
      <c r="BJ214" s="50">
        <v>3.6975907411135647</v>
      </c>
      <c r="BK214" s="50">
        <v>0.15931358602310933</v>
      </c>
      <c r="BL214" s="50">
        <v>1.789864629013839E-3</v>
      </c>
      <c r="BM214" s="50">
        <v>0.92916480599257212</v>
      </c>
      <c r="BN214" s="85">
        <f t="shared" si="17"/>
        <v>4.78785899775826</v>
      </c>
      <c r="CW214" s="5">
        <v>-0.49</v>
      </c>
      <c r="CX214" s="6">
        <v>-6.7000000000000004E-2</v>
      </c>
      <c r="CY214" s="6">
        <v>7.2999999999999995E-2</v>
      </c>
      <c r="CZ214" s="6">
        <v>-0.23899999999999999</v>
      </c>
      <c r="DA214" s="6">
        <v>0.13700000000000001</v>
      </c>
      <c r="DB214" s="6">
        <v>-6.3E-2</v>
      </c>
      <c r="DC214" s="6">
        <v>-3.3140000000000001</v>
      </c>
      <c r="DD214" s="5">
        <v>-5.0999999999999996</v>
      </c>
      <c r="DE214" s="5">
        <v>-9.41</v>
      </c>
      <c r="DF214" s="5">
        <v>-4.3099999999999996</v>
      </c>
      <c r="DG214" s="5">
        <v>7.43</v>
      </c>
      <c r="DH214">
        <v>920</v>
      </c>
      <c r="DI214">
        <v>994</v>
      </c>
      <c r="DJ214" s="5">
        <v>1.83</v>
      </c>
      <c r="DK214" s="5">
        <v>2.25</v>
      </c>
      <c r="DL214" s="1">
        <v>22.8</v>
      </c>
      <c r="DM214" s="1">
        <v>25.8</v>
      </c>
      <c r="DN214" s="1">
        <v>9.1</v>
      </c>
      <c r="DO214" s="1">
        <v>12.2</v>
      </c>
      <c r="DP214" s="5">
        <v>2.5499999999999998</v>
      </c>
      <c r="DQ214" s="5">
        <v>2.48</v>
      </c>
      <c r="DR214" s="1">
        <v>27</v>
      </c>
      <c r="DS214" s="1">
        <v>28.9</v>
      </c>
      <c r="DT214" s="1">
        <v>11.7</v>
      </c>
      <c r="DU214" s="1">
        <v>13.4</v>
      </c>
      <c r="DV214" s="1">
        <v>13.4</v>
      </c>
      <c r="DW214" s="1">
        <v>12.6</v>
      </c>
      <c r="DX214">
        <v>45</v>
      </c>
      <c r="DY214">
        <v>58</v>
      </c>
      <c r="DZ214">
        <v>50</v>
      </c>
      <c r="EA214">
        <v>39</v>
      </c>
      <c r="EB214">
        <v>51</v>
      </c>
      <c r="EC214">
        <v>83</v>
      </c>
      <c r="ED214" s="1">
        <v>53.6</v>
      </c>
      <c r="EE214">
        <v>132</v>
      </c>
      <c r="EF214">
        <v>125</v>
      </c>
      <c r="EG214">
        <v>105</v>
      </c>
      <c r="EH214">
        <v>51.4</v>
      </c>
      <c r="EI214" s="1">
        <v>0.84</v>
      </c>
      <c r="EJ214" s="1">
        <v>0.28000000000000003</v>
      </c>
      <c r="EK214">
        <v>13</v>
      </c>
      <c r="EL214">
        <v>16</v>
      </c>
      <c r="EM214" s="5">
        <v>-0.42</v>
      </c>
      <c r="EN214" s="5">
        <v>7.0000000000000007E-2</v>
      </c>
      <c r="EO214" s="5">
        <v>0.92</v>
      </c>
      <c r="EP214" s="5">
        <v>4.97</v>
      </c>
      <c r="EQ214" s="5">
        <v>-3.35</v>
      </c>
      <c r="ER214" s="5">
        <v>1.486</v>
      </c>
      <c r="ES214" s="5">
        <v>0.254</v>
      </c>
      <c r="ET214" s="5">
        <v>3.6379999999999999</v>
      </c>
      <c r="EU214" s="5">
        <v>-77.887</v>
      </c>
      <c r="EV214" s="5">
        <v>1.53</v>
      </c>
      <c r="EW214" s="5">
        <v>87.837000000000003</v>
      </c>
      <c r="EX214" s="1">
        <v>0</v>
      </c>
      <c r="EY214" s="1">
        <v>1.48</v>
      </c>
      <c r="EZ214">
        <v>2</v>
      </c>
      <c r="FA214">
        <v>0</v>
      </c>
      <c r="FB214" s="5">
        <v>2.97</v>
      </c>
      <c r="FC214" s="5">
        <v>0</v>
      </c>
      <c r="FD214" s="5">
        <v>2.97</v>
      </c>
      <c r="FE214" s="5">
        <v>7.41</v>
      </c>
      <c r="FF214" s="5">
        <v>1.1000000000000001</v>
      </c>
      <c r="FG214" s="5">
        <v>6.32</v>
      </c>
      <c r="FH214" s="5">
        <v>0</v>
      </c>
      <c r="FI214" s="5">
        <v>5.15</v>
      </c>
      <c r="FJ214" s="5">
        <v>6.62</v>
      </c>
      <c r="FK214" s="5">
        <v>-1.07</v>
      </c>
      <c r="FL214" s="5">
        <v>-0.82199999999999995</v>
      </c>
      <c r="FM214" s="5">
        <v>-2.5680000000000001</v>
      </c>
      <c r="FN214" s="5">
        <v>68.524000000000001</v>
      </c>
      <c r="FO214" s="5">
        <v>8.6110000000000007</v>
      </c>
      <c r="FP214" s="5">
        <v>-89.552999999999997</v>
      </c>
      <c r="FQ214" s="1">
        <v>0</v>
      </c>
      <c r="FR214" s="1">
        <v>0</v>
      </c>
      <c r="FS214">
        <v>0</v>
      </c>
      <c r="FT214">
        <v>0</v>
      </c>
      <c r="FU214" s="5">
        <v>0</v>
      </c>
      <c r="FV214" s="5">
        <v>0</v>
      </c>
      <c r="FW214" s="5">
        <v>0</v>
      </c>
      <c r="FX214" s="5">
        <v>1.32</v>
      </c>
      <c r="FY214" s="5">
        <v>7.95</v>
      </c>
      <c r="FZ214" s="5">
        <v>-6.62</v>
      </c>
      <c r="GA214" t="s">
        <v>562</v>
      </c>
      <c r="GB214" s="83">
        <v>2.2250000000000001</v>
      </c>
      <c r="GC214" s="86">
        <v>2.2250000000000001</v>
      </c>
      <c r="GD214">
        <v>0.875</v>
      </c>
      <c r="GE214" s="1">
        <f t="shared" si="18"/>
        <v>-1.5583333333333336</v>
      </c>
      <c r="GF214" s="78">
        <v>48.833046000000003</v>
      </c>
      <c r="GG214" s="78">
        <v>7.9597009999999999</v>
      </c>
      <c r="GH214" s="78">
        <v>11.619230999999999</v>
      </c>
      <c r="GI214" s="80">
        <v>1.0563910000000001</v>
      </c>
      <c r="GJ214" s="80">
        <v>1.1261559999999999</v>
      </c>
      <c r="GK214" s="80">
        <v>-6.7320000000000001E-3</v>
      </c>
      <c r="GL214" s="80">
        <f t="shared" si="19"/>
        <v>-0.99972833333333355</v>
      </c>
      <c r="GM214" s="80">
        <v>19.101742000000002</v>
      </c>
      <c r="GN214" s="80">
        <v>4.6218859999999999</v>
      </c>
      <c r="GO214" s="80">
        <v>6.1301509999999997</v>
      </c>
      <c r="GP214" s="80">
        <v>1.663897</v>
      </c>
      <c r="GQ214" s="80">
        <v>0.78495300000000001</v>
      </c>
      <c r="GR214" s="80">
        <v>1.9649E-2</v>
      </c>
      <c r="GS214" s="87">
        <v>-1.5</v>
      </c>
      <c r="GT214" s="87">
        <v>-1.5</v>
      </c>
      <c r="GU214" s="87">
        <v>0</v>
      </c>
      <c r="GV214" s="87">
        <v>-1.6</v>
      </c>
      <c r="GW214" s="87">
        <v>0.3</v>
      </c>
      <c r="GX214" s="87">
        <v>-2.7</v>
      </c>
      <c r="GY214" s="87">
        <v>0</v>
      </c>
      <c r="GZ214" s="87">
        <v>0</v>
      </c>
      <c r="HA214" s="87">
        <v>0</v>
      </c>
      <c r="HB214" s="87">
        <v>0</v>
      </c>
      <c r="HC214" s="87">
        <v>0</v>
      </c>
      <c r="HD214" s="87">
        <v>0</v>
      </c>
      <c r="HE214" s="87">
        <v>3</v>
      </c>
      <c r="HF214" s="87">
        <v>-0.9</v>
      </c>
      <c r="HG214" s="87">
        <v>0.2</v>
      </c>
      <c r="HH214" s="87">
        <v>0.1</v>
      </c>
      <c r="HI214" s="87">
        <v>-0.4</v>
      </c>
      <c r="HJ214" s="87">
        <v>-0.9</v>
      </c>
      <c r="HK214" s="87">
        <v>0</v>
      </c>
      <c r="HL214" s="87">
        <v>0</v>
      </c>
      <c r="HM214" s="87">
        <v>0</v>
      </c>
      <c r="HN214" s="87">
        <v>0</v>
      </c>
      <c r="HO214" s="87">
        <v>0</v>
      </c>
      <c r="HP214" s="87">
        <v>0</v>
      </c>
    </row>
    <row r="215" spans="1:224" x14ac:dyDescent="0.2">
      <c r="A215">
        <v>21</v>
      </c>
      <c r="B215" t="s">
        <v>4468</v>
      </c>
      <c r="C215" t="s">
        <v>4450</v>
      </c>
      <c r="E215" t="s">
        <v>4451</v>
      </c>
      <c r="F215">
        <v>73</v>
      </c>
      <c r="G215">
        <v>189</v>
      </c>
      <c r="H215" t="s">
        <v>1483</v>
      </c>
      <c r="J215" t="s">
        <v>1515</v>
      </c>
      <c r="K215" t="s">
        <v>1490</v>
      </c>
      <c r="L215" s="82" t="s">
        <v>2239</v>
      </c>
      <c r="M215" t="s">
        <v>3201</v>
      </c>
      <c r="N215">
        <v>82</v>
      </c>
      <c r="O215">
        <v>29</v>
      </c>
      <c r="P215">
        <v>42</v>
      </c>
      <c r="Q215">
        <v>71</v>
      </c>
      <c r="R215">
        <v>-4</v>
      </c>
      <c r="S215">
        <v>26</v>
      </c>
      <c r="T215">
        <v>12</v>
      </c>
      <c r="U215">
        <v>0</v>
      </c>
      <c r="V215">
        <v>0</v>
      </c>
      <c r="W215">
        <v>0</v>
      </c>
      <c r="X215">
        <v>0</v>
      </c>
      <c r="Y215">
        <v>21</v>
      </c>
      <c r="Z215">
        <v>35</v>
      </c>
      <c r="AA215">
        <v>6</v>
      </c>
      <c r="AB215">
        <v>6</v>
      </c>
      <c r="AC215">
        <v>2</v>
      </c>
      <c r="AD215">
        <v>1</v>
      </c>
      <c r="AE215">
        <v>4</v>
      </c>
      <c r="AF215">
        <v>0</v>
      </c>
      <c r="AG215">
        <v>214</v>
      </c>
      <c r="AH215">
        <v>31</v>
      </c>
      <c r="AI215">
        <v>48</v>
      </c>
      <c r="AJ215">
        <v>83</v>
      </c>
      <c r="AK215">
        <v>33</v>
      </c>
      <c r="AL215">
        <v>46</v>
      </c>
      <c r="AM215">
        <v>4</v>
      </c>
      <c r="AN215">
        <v>7</v>
      </c>
      <c r="AO215" s="1">
        <v>0.2</v>
      </c>
      <c r="AP215">
        <v>73080</v>
      </c>
      <c r="AQ215">
        <v>8346</v>
      </c>
      <c r="AR215">
        <v>15721</v>
      </c>
      <c r="AS215" s="2">
        <v>2055</v>
      </c>
      <c r="AT215">
        <v>4041356</v>
      </c>
      <c r="AU215" s="1">
        <v>52.087090000000003</v>
      </c>
      <c r="AV215" s="1">
        <v>40</v>
      </c>
      <c r="AW215" s="1">
        <v>37.6</v>
      </c>
      <c r="AX215" s="1">
        <v>1.6</v>
      </c>
      <c r="AY215" s="1">
        <v>10</v>
      </c>
      <c r="AZ215" s="1">
        <v>2.9</v>
      </c>
      <c r="BA215" s="1">
        <v>0.1</v>
      </c>
      <c r="BB215" s="1">
        <v>13</v>
      </c>
      <c r="BC215" s="85">
        <f t="shared" si="15"/>
        <v>70.983072543498594</v>
      </c>
      <c r="BD215" s="50">
        <v>41.951483163329904</v>
      </c>
      <c r="BE215" s="50">
        <v>7.6206761261314355</v>
      </c>
      <c r="BF215" s="50">
        <v>3.0936667615652973</v>
      </c>
      <c r="BG215" s="50">
        <v>0.95497860769634491</v>
      </c>
      <c r="BH215" s="50">
        <v>5.9273404887480963</v>
      </c>
      <c r="BI215" s="85">
        <f t="shared" si="16"/>
        <v>59.548145147471075</v>
      </c>
      <c r="BJ215" s="50">
        <v>3.2435459324839906</v>
      </c>
      <c r="BK215" s="50">
        <v>-0.50405260382711581</v>
      </c>
      <c r="BL215" s="50">
        <v>2.6669994533001069</v>
      </c>
      <c r="BM215" s="50">
        <v>6.0284346140705294</v>
      </c>
      <c r="BN215" s="85">
        <f t="shared" si="17"/>
        <v>11.434927396027511</v>
      </c>
      <c r="BO215" s="5">
        <v>14.33</v>
      </c>
      <c r="BP215" s="5">
        <v>32.92</v>
      </c>
      <c r="BQ215">
        <v>20</v>
      </c>
      <c r="BR215">
        <v>134</v>
      </c>
      <c r="BS215">
        <v>58</v>
      </c>
      <c r="BT215" s="1">
        <v>26.9</v>
      </c>
      <c r="BU215">
        <v>0</v>
      </c>
      <c r="BV215">
        <v>13</v>
      </c>
      <c r="BW215">
        <v>9</v>
      </c>
      <c r="BX215" s="1">
        <v>49.4</v>
      </c>
      <c r="BY215">
        <v>2</v>
      </c>
      <c r="BZ215">
        <v>11</v>
      </c>
      <c r="CA215">
        <v>2</v>
      </c>
      <c r="CB215" s="1">
        <v>29.9</v>
      </c>
      <c r="CC215">
        <v>9</v>
      </c>
      <c r="CD215">
        <v>87</v>
      </c>
      <c r="CE215">
        <v>23</v>
      </c>
      <c r="CF215" s="1">
        <v>26.9</v>
      </c>
      <c r="CG215">
        <v>45</v>
      </c>
      <c r="CH215">
        <v>34</v>
      </c>
      <c r="CI215" s="1">
        <v>2.2999999999999998</v>
      </c>
      <c r="CJ215" s="1">
        <v>1.7</v>
      </c>
      <c r="CK215" s="1">
        <v>14.4</v>
      </c>
      <c r="CL215" s="1">
        <v>13.8</v>
      </c>
      <c r="CM215" s="1">
        <v>13.2</v>
      </c>
      <c r="CN215" s="1">
        <v>12.1</v>
      </c>
      <c r="CO215">
        <v>8</v>
      </c>
      <c r="CP215">
        <v>20</v>
      </c>
      <c r="CQ215" s="1">
        <v>0.4</v>
      </c>
      <c r="CR215" s="1">
        <v>1</v>
      </c>
      <c r="CS215" s="1">
        <v>3.2</v>
      </c>
      <c r="CT215" s="1">
        <v>3.7</v>
      </c>
      <c r="CU215" s="1">
        <v>3.9</v>
      </c>
      <c r="CV215" s="1">
        <v>4.0999999999999996</v>
      </c>
      <c r="CW215" s="5">
        <v>-0.04</v>
      </c>
      <c r="CX215" s="6">
        <v>2.3E-2</v>
      </c>
      <c r="CY215" s="6">
        <v>-0.14299999999999999</v>
      </c>
      <c r="CZ215" s="6">
        <v>0.30499999999999999</v>
      </c>
      <c r="DA215" s="6">
        <v>0.51500000000000001</v>
      </c>
      <c r="DB215" s="6">
        <v>-0.54100000000000004</v>
      </c>
      <c r="DC215" s="6">
        <v>-3.9489999999999998</v>
      </c>
      <c r="DD215" s="5">
        <v>-0.9</v>
      </c>
      <c r="DE215" s="5">
        <v>-4.24</v>
      </c>
      <c r="DF215" s="5">
        <v>-3.38</v>
      </c>
      <c r="DG215" s="5">
        <v>10.85</v>
      </c>
      <c r="DH215">
        <v>899</v>
      </c>
      <c r="DI215">
        <v>1007</v>
      </c>
      <c r="DJ215" s="5">
        <v>3.32</v>
      </c>
      <c r="DK215" s="5">
        <v>3.47</v>
      </c>
      <c r="DL215" s="1">
        <v>27.3</v>
      </c>
      <c r="DM215" s="1">
        <v>30.7</v>
      </c>
      <c r="DN215" s="1">
        <v>13.1</v>
      </c>
      <c r="DO215" s="1">
        <v>13.1</v>
      </c>
      <c r="DP215" s="5">
        <v>2.02</v>
      </c>
      <c r="DQ215" s="5">
        <v>2.13</v>
      </c>
      <c r="DR215" s="1">
        <v>26.3</v>
      </c>
      <c r="DS215" s="1">
        <v>26.2</v>
      </c>
      <c r="DT215" s="1">
        <v>10.3</v>
      </c>
      <c r="DU215" s="1">
        <v>12.5</v>
      </c>
      <c r="DV215" s="1">
        <v>13.2</v>
      </c>
      <c r="DW215" s="1">
        <v>12.1</v>
      </c>
      <c r="DX215">
        <v>167</v>
      </c>
      <c r="DY215">
        <v>150</v>
      </c>
      <c r="DZ215">
        <v>151</v>
      </c>
      <c r="EA215">
        <v>154</v>
      </c>
      <c r="EB215">
        <v>172</v>
      </c>
      <c r="EC215">
        <v>188</v>
      </c>
      <c r="ED215" s="1">
        <v>51</v>
      </c>
      <c r="EE215">
        <v>393</v>
      </c>
      <c r="EF215">
        <v>403</v>
      </c>
      <c r="EG215">
        <v>360</v>
      </c>
      <c r="EH215">
        <v>49.4</v>
      </c>
      <c r="EI215" s="1">
        <v>0.71</v>
      </c>
      <c r="EJ215" s="1">
        <v>1.02</v>
      </c>
      <c r="EK215">
        <v>65</v>
      </c>
      <c r="EL215">
        <v>68</v>
      </c>
      <c r="EM215" s="5">
        <v>-0.15</v>
      </c>
      <c r="EN215" s="5">
        <v>-0.11</v>
      </c>
      <c r="EO215" s="5">
        <v>3.08</v>
      </c>
      <c r="EP215" s="5">
        <v>2.98</v>
      </c>
      <c r="EQ215" s="5">
        <v>0.05</v>
      </c>
      <c r="ER215" s="5">
        <v>1.1140000000000001</v>
      </c>
      <c r="ES215" s="5">
        <v>0.629</v>
      </c>
      <c r="ET215" s="5">
        <v>-2.7</v>
      </c>
      <c r="EU215" s="5">
        <v>-82.414000000000001</v>
      </c>
      <c r="EV215" s="5">
        <v>5.0869999999999997</v>
      </c>
      <c r="EW215" s="5">
        <v>89.593999999999994</v>
      </c>
      <c r="EX215" s="1">
        <v>0.48</v>
      </c>
      <c r="EY215" s="1">
        <v>0.95</v>
      </c>
      <c r="EZ215">
        <v>29</v>
      </c>
      <c r="FA215">
        <v>5</v>
      </c>
      <c r="FB215" s="5">
        <v>6.9</v>
      </c>
      <c r="FC215" s="5">
        <v>1.19</v>
      </c>
      <c r="FD215" s="5">
        <v>5.71</v>
      </c>
      <c r="FE215" s="5">
        <v>6.39</v>
      </c>
      <c r="FF215" s="5">
        <v>0.74</v>
      </c>
      <c r="FG215" s="5">
        <v>5.66</v>
      </c>
      <c r="FH215" s="5">
        <v>1.67</v>
      </c>
      <c r="FI215" s="5">
        <v>3.68</v>
      </c>
      <c r="FJ215" s="5">
        <v>-0.7</v>
      </c>
      <c r="FK215" s="5">
        <v>0.33600000000000002</v>
      </c>
      <c r="FL215" s="5">
        <v>-5.5E-2</v>
      </c>
      <c r="FM215" s="5">
        <v>-5.5529999999999999</v>
      </c>
      <c r="FN215" s="5">
        <v>86.347999999999999</v>
      </c>
      <c r="FO215" s="5">
        <v>-0.68300000000000005</v>
      </c>
      <c r="FP215" s="5">
        <v>-97.293000000000006</v>
      </c>
      <c r="FQ215" s="1">
        <v>0.44</v>
      </c>
      <c r="FR215" s="1">
        <v>0</v>
      </c>
      <c r="FS215">
        <v>3</v>
      </c>
      <c r="FT215">
        <v>21</v>
      </c>
      <c r="FU215" s="5">
        <v>1.31</v>
      </c>
      <c r="FV215" s="5">
        <v>9.18</v>
      </c>
      <c r="FW215" s="5">
        <v>-7.87</v>
      </c>
      <c r="FX215" s="5">
        <v>1.19</v>
      </c>
      <c r="FY215" s="5">
        <v>8.36</v>
      </c>
      <c r="FZ215" s="5">
        <v>-7.16</v>
      </c>
      <c r="GA215" t="s">
        <v>564</v>
      </c>
      <c r="GB215" s="84">
        <v>4.3</v>
      </c>
      <c r="GC215" s="86">
        <v>1.6</v>
      </c>
      <c r="GD215" t="s">
        <v>564</v>
      </c>
      <c r="GE215" s="1">
        <f t="shared" si="18"/>
        <v>0.53333333333333321</v>
      </c>
      <c r="GF215" s="78">
        <v>79.047584999999998</v>
      </c>
      <c r="GG215" s="78">
        <v>29.997404</v>
      </c>
      <c r="GH215" s="78">
        <v>39.010551</v>
      </c>
      <c r="GI215" s="80">
        <v>10.806607</v>
      </c>
      <c r="GJ215" s="80">
        <v>3.2243590000000002</v>
      </c>
      <c r="GK215" s="80">
        <v>-1.1427E-2</v>
      </c>
      <c r="GL215" s="80">
        <f t="shared" si="19"/>
        <v>0.87317966666666713</v>
      </c>
      <c r="GM215" s="80">
        <v>9.3173729999999999</v>
      </c>
      <c r="GN215" s="80">
        <v>8.2891220000000008</v>
      </c>
      <c r="GO215" s="80">
        <v>10.036244999999999</v>
      </c>
      <c r="GP215" s="80">
        <v>3.79433</v>
      </c>
      <c r="GQ215" s="80">
        <v>1.152066</v>
      </c>
      <c r="GR215" s="80">
        <v>0.13902900000000001</v>
      </c>
      <c r="GS215" s="87">
        <v>-5.5</v>
      </c>
      <c r="GT215" s="87">
        <v>-5.5</v>
      </c>
      <c r="GU215" s="87">
        <v>0</v>
      </c>
      <c r="GV215" s="87">
        <v>1.5</v>
      </c>
      <c r="GW215" s="87">
        <v>2</v>
      </c>
      <c r="GX215" s="87">
        <v>-2</v>
      </c>
      <c r="GY215" s="87">
        <v>0.5</v>
      </c>
      <c r="GZ215" s="87">
        <v>0.5</v>
      </c>
      <c r="HA215" s="87">
        <v>-0.1</v>
      </c>
      <c r="HB215" s="87">
        <v>0</v>
      </c>
      <c r="HC215" s="87">
        <v>0.2</v>
      </c>
      <c r="HD215" s="87">
        <v>0.6</v>
      </c>
      <c r="HE215" s="87">
        <v>22.8</v>
      </c>
      <c r="HF215" s="87">
        <v>-0.6</v>
      </c>
      <c r="HG215" s="87">
        <v>-0.8</v>
      </c>
      <c r="HH215" s="87">
        <v>0.1</v>
      </c>
      <c r="HI215" s="87">
        <v>-1.8</v>
      </c>
      <c r="HJ215" s="87">
        <v>-3.1</v>
      </c>
      <c r="HK215" s="87">
        <v>-15.1</v>
      </c>
      <c r="HL215" s="87">
        <v>-2.9</v>
      </c>
      <c r="HM215" s="87">
        <v>0</v>
      </c>
      <c r="HN215" s="87">
        <v>0</v>
      </c>
      <c r="HO215" s="87">
        <v>2.7</v>
      </c>
      <c r="HP215" s="87">
        <v>-0.2</v>
      </c>
    </row>
    <row r="216" spans="1:224" x14ac:dyDescent="0.2">
      <c r="A216">
        <v>10</v>
      </c>
      <c r="B216" t="s">
        <v>3916</v>
      </c>
      <c r="C216" t="s">
        <v>3917</v>
      </c>
      <c r="D216" t="s">
        <v>2605</v>
      </c>
      <c r="E216" t="s">
        <v>2594</v>
      </c>
      <c r="F216">
        <v>72</v>
      </c>
      <c r="G216">
        <v>205</v>
      </c>
      <c r="H216" t="s">
        <v>1483</v>
      </c>
      <c r="J216" t="s">
        <v>1641</v>
      </c>
      <c r="K216" t="s">
        <v>1490</v>
      </c>
      <c r="L216" s="82" t="s">
        <v>2239</v>
      </c>
      <c r="M216" t="s">
        <v>3201</v>
      </c>
      <c r="N216">
        <v>76</v>
      </c>
      <c r="O216">
        <v>20</v>
      </c>
      <c r="P216">
        <v>26</v>
      </c>
      <c r="Q216">
        <v>46</v>
      </c>
      <c r="R216">
        <v>-3</v>
      </c>
      <c r="S216">
        <v>69</v>
      </c>
      <c r="T216">
        <v>32</v>
      </c>
      <c r="U216">
        <v>1</v>
      </c>
      <c r="V216">
        <v>0</v>
      </c>
      <c r="W216">
        <v>0</v>
      </c>
      <c r="X216">
        <v>0</v>
      </c>
      <c r="Y216">
        <v>10</v>
      </c>
      <c r="Z216">
        <v>16</v>
      </c>
      <c r="AA216">
        <v>9</v>
      </c>
      <c r="AB216">
        <v>10</v>
      </c>
      <c r="AC216">
        <v>1</v>
      </c>
      <c r="AD216">
        <v>0</v>
      </c>
      <c r="AE216">
        <v>2</v>
      </c>
      <c r="AF216">
        <v>0</v>
      </c>
      <c r="AG216">
        <v>155</v>
      </c>
      <c r="AH216">
        <v>230</v>
      </c>
      <c r="AI216">
        <v>48</v>
      </c>
      <c r="AJ216">
        <v>61</v>
      </c>
      <c r="AK216">
        <v>49</v>
      </c>
      <c r="AL216">
        <v>33</v>
      </c>
      <c r="AM216">
        <v>9</v>
      </c>
      <c r="AN216">
        <v>22</v>
      </c>
      <c r="AO216" s="1">
        <v>0.7</v>
      </c>
      <c r="AP216">
        <v>64982</v>
      </c>
      <c r="AQ216">
        <v>6787</v>
      </c>
      <c r="AR216">
        <v>15603</v>
      </c>
      <c r="AS216" s="2">
        <v>1878</v>
      </c>
      <c r="AT216">
        <v>2484771</v>
      </c>
      <c r="AU216" s="1">
        <v>45.533042999999999</v>
      </c>
      <c r="AV216" s="1">
        <v>30.4</v>
      </c>
      <c r="AW216" s="1">
        <v>26.7</v>
      </c>
      <c r="AX216" s="1">
        <v>1.7</v>
      </c>
      <c r="AY216" s="1">
        <v>4.8</v>
      </c>
      <c r="AZ216" s="1">
        <v>2</v>
      </c>
      <c r="BA216" s="1">
        <v>-0.5</v>
      </c>
      <c r="BB216" s="1">
        <v>6.3</v>
      </c>
      <c r="BC216" s="85">
        <f t="shared" si="15"/>
        <v>25.252210215477533</v>
      </c>
      <c r="BD216" s="50">
        <v>9.2961075856379622</v>
      </c>
      <c r="BE216" s="50">
        <v>12.163791375775816</v>
      </c>
      <c r="BF216" s="50">
        <v>0.74880532614735829</v>
      </c>
      <c r="BG216" s="50">
        <v>1.5810830461314871</v>
      </c>
      <c r="BH216" s="50">
        <v>-1.0541015110573231</v>
      </c>
      <c r="BI216" s="85">
        <f t="shared" si="16"/>
        <v>22.7356858226353</v>
      </c>
      <c r="BJ216" s="50">
        <v>7.9123486889149328</v>
      </c>
      <c r="BK216" s="50">
        <v>-0.20398809346240107</v>
      </c>
      <c r="BL216" s="50">
        <v>2.8383762146619804</v>
      </c>
      <c r="BM216" s="50">
        <v>-8.0302124172722795</v>
      </c>
      <c r="BN216" s="85">
        <f t="shared" si="17"/>
        <v>2.5165243928422321</v>
      </c>
      <c r="BO216" s="5">
        <v>13.76</v>
      </c>
      <c r="BP216" s="5">
        <v>33.31</v>
      </c>
      <c r="BQ216">
        <v>10</v>
      </c>
      <c r="BR216">
        <v>84</v>
      </c>
      <c r="BS216">
        <v>38</v>
      </c>
      <c r="BT216" s="1">
        <v>30.6</v>
      </c>
      <c r="BU216">
        <v>3</v>
      </c>
      <c r="BV216">
        <v>8</v>
      </c>
      <c r="BW216">
        <v>1</v>
      </c>
      <c r="BX216" s="1">
        <v>35.5</v>
      </c>
      <c r="BY216">
        <v>1</v>
      </c>
      <c r="BZ216">
        <v>9</v>
      </c>
      <c r="CA216">
        <v>3</v>
      </c>
      <c r="CB216" s="1">
        <v>31.5</v>
      </c>
      <c r="CC216">
        <v>3</v>
      </c>
      <c r="CD216">
        <v>47</v>
      </c>
      <c r="CE216">
        <v>17</v>
      </c>
      <c r="CF216" s="1">
        <v>38.200000000000003</v>
      </c>
      <c r="CG216">
        <v>43</v>
      </c>
      <c r="CH216">
        <v>28</v>
      </c>
      <c r="CI216" s="1">
        <v>2.5</v>
      </c>
      <c r="CJ216" s="1">
        <v>1.6</v>
      </c>
      <c r="CK216" s="1">
        <v>13.7</v>
      </c>
      <c r="CL216" s="1">
        <v>13.8</v>
      </c>
      <c r="CM216" s="1">
        <v>13.4</v>
      </c>
      <c r="CN216" s="1">
        <v>12.3</v>
      </c>
      <c r="CO216">
        <v>21</v>
      </c>
      <c r="CP216">
        <v>18</v>
      </c>
      <c r="CQ216" s="1">
        <v>1.2</v>
      </c>
      <c r="CR216" s="1">
        <v>1</v>
      </c>
      <c r="CS216" s="1">
        <v>4.5</v>
      </c>
      <c r="CT216" s="1">
        <v>4.9000000000000004</v>
      </c>
      <c r="CU216" s="1">
        <v>3.4</v>
      </c>
      <c r="CV216" s="1">
        <v>3.8</v>
      </c>
      <c r="CW216" s="5">
        <v>0.13</v>
      </c>
      <c r="CX216" s="6">
        <v>3.9E-2</v>
      </c>
      <c r="CY216" s="6">
        <v>0.02</v>
      </c>
      <c r="CZ216" s="6">
        <v>0.83499999999999996</v>
      </c>
      <c r="DA216" s="6">
        <v>0.98899999999999999</v>
      </c>
      <c r="DB216" s="6">
        <v>1.2450000000000001</v>
      </c>
      <c r="DC216" s="6">
        <v>-2.427</v>
      </c>
      <c r="DD216" s="5">
        <v>6.7</v>
      </c>
      <c r="DE216" s="5">
        <v>1.32</v>
      </c>
      <c r="DF216" s="5">
        <v>-5.33</v>
      </c>
      <c r="DG216" s="5">
        <v>7.84</v>
      </c>
      <c r="DH216">
        <v>914</v>
      </c>
      <c r="DI216">
        <v>992</v>
      </c>
      <c r="DJ216" s="5">
        <v>2.41</v>
      </c>
      <c r="DK216" s="5">
        <v>2.35</v>
      </c>
      <c r="DL216" s="1">
        <v>28.3</v>
      </c>
      <c r="DM216" s="1">
        <v>25</v>
      </c>
      <c r="DN216" s="1">
        <v>10.8</v>
      </c>
      <c r="DO216" s="1">
        <v>13</v>
      </c>
      <c r="DP216" s="5">
        <v>2.4700000000000002</v>
      </c>
      <c r="DQ216" s="5">
        <v>2.54</v>
      </c>
      <c r="DR216" s="1">
        <v>25.8</v>
      </c>
      <c r="DS216" s="1">
        <v>28.7</v>
      </c>
      <c r="DT216" s="1">
        <v>11.3</v>
      </c>
      <c r="DU216" s="1">
        <v>12.6</v>
      </c>
      <c r="DV216" s="1">
        <v>13.4</v>
      </c>
      <c r="DW216" s="1">
        <v>12.3</v>
      </c>
      <c r="DX216">
        <v>141</v>
      </c>
      <c r="DY216">
        <v>144</v>
      </c>
      <c r="DZ216">
        <v>151</v>
      </c>
      <c r="EA216">
        <v>137</v>
      </c>
      <c r="EB216">
        <v>162</v>
      </c>
      <c r="EC216">
        <v>211</v>
      </c>
      <c r="ED216" s="1">
        <v>49.7</v>
      </c>
      <c r="EE216">
        <v>381</v>
      </c>
      <c r="EF216">
        <v>351</v>
      </c>
      <c r="EG216">
        <v>346</v>
      </c>
      <c r="EH216">
        <v>52</v>
      </c>
      <c r="EI216" s="1">
        <v>0.46</v>
      </c>
      <c r="EJ216" s="1">
        <v>0.4</v>
      </c>
      <c r="EK216">
        <v>42</v>
      </c>
      <c r="EL216">
        <v>41</v>
      </c>
      <c r="EM216" s="5">
        <v>0.06</v>
      </c>
      <c r="EN216" s="5">
        <v>-7.0000000000000007E-2</v>
      </c>
      <c r="EO216" s="5">
        <v>3.26</v>
      </c>
      <c r="EP216" s="5">
        <v>2.91</v>
      </c>
      <c r="EQ216" s="5">
        <v>1.1200000000000001</v>
      </c>
      <c r="ER216" s="5">
        <v>1.2070000000000001</v>
      </c>
      <c r="ES216" s="5">
        <v>0.76700000000000002</v>
      </c>
      <c r="ET216" s="5">
        <v>-5.468</v>
      </c>
      <c r="EU216" s="5">
        <v>-81.927999999999997</v>
      </c>
      <c r="EV216" s="5">
        <v>5.9850000000000003</v>
      </c>
      <c r="EW216" s="5">
        <v>91.063000000000002</v>
      </c>
      <c r="EX216" s="1">
        <v>1.21</v>
      </c>
      <c r="EY216" s="1">
        <v>1.46</v>
      </c>
      <c r="EZ216">
        <v>31</v>
      </c>
      <c r="FA216">
        <v>4</v>
      </c>
      <c r="FB216" s="5">
        <v>7.52</v>
      </c>
      <c r="FC216" s="5">
        <v>0.97</v>
      </c>
      <c r="FD216" s="5">
        <v>6.55</v>
      </c>
      <c r="FE216" s="5">
        <v>5.7</v>
      </c>
      <c r="FF216" s="5">
        <v>0.27</v>
      </c>
      <c r="FG216" s="5">
        <v>5.43</v>
      </c>
      <c r="FH216" s="5">
        <v>1.48</v>
      </c>
      <c r="FI216" s="5">
        <v>3.94</v>
      </c>
      <c r="FJ216" s="5">
        <v>-7.0000000000000007E-2</v>
      </c>
      <c r="FK216" s="5">
        <v>0.27300000000000002</v>
      </c>
      <c r="FL216" s="5">
        <v>0.47599999999999998</v>
      </c>
      <c r="FM216" s="5">
        <v>-1.339</v>
      </c>
      <c r="FN216" s="5">
        <v>82.733999999999995</v>
      </c>
      <c r="FO216" s="5">
        <v>-3.0310000000000001</v>
      </c>
      <c r="FP216" s="5">
        <v>-99.293999999999997</v>
      </c>
      <c r="FQ216" s="1">
        <v>0</v>
      </c>
      <c r="FR216" s="1">
        <v>0</v>
      </c>
      <c r="FS216">
        <v>2</v>
      </c>
      <c r="FT216">
        <v>16</v>
      </c>
      <c r="FU216" s="5">
        <v>1.07</v>
      </c>
      <c r="FV216" s="5">
        <v>8.5500000000000007</v>
      </c>
      <c r="FW216" s="5">
        <v>-7.48</v>
      </c>
      <c r="FX216" s="5">
        <v>1.2</v>
      </c>
      <c r="FY216" s="5">
        <v>8.61</v>
      </c>
      <c r="FZ216" s="5">
        <v>-7.41</v>
      </c>
      <c r="GA216" t="s">
        <v>564</v>
      </c>
      <c r="GB216" s="84">
        <v>4.0999999999999996</v>
      </c>
      <c r="GC216" s="86">
        <v>4.0999999999999996</v>
      </c>
      <c r="GD216" t="s">
        <v>564</v>
      </c>
      <c r="GE216" s="1">
        <f t="shared" si="18"/>
        <v>-1.4999999999999996</v>
      </c>
      <c r="GF216" s="78">
        <v>64.301322999999996</v>
      </c>
      <c r="GG216" s="78">
        <v>17.218588</v>
      </c>
      <c r="GH216" s="78">
        <v>23.7302</v>
      </c>
      <c r="GI216" s="80">
        <v>5.2024800000000004</v>
      </c>
      <c r="GJ216" s="80">
        <v>1.9147000000000001</v>
      </c>
      <c r="GK216" s="80">
        <v>-2.7761000000000001E-2</v>
      </c>
      <c r="GL216" s="80">
        <f t="shared" si="19"/>
        <v>-1.236860333333333</v>
      </c>
      <c r="GM216" s="80">
        <v>13.630271</v>
      </c>
      <c r="GN216" s="80">
        <v>6.4931640000000002</v>
      </c>
      <c r="GO216" s="80">
        <v>8.1781649999999999</v>
      </c>
      <c r="GP216" s="80">
        <v>2.8077610000000002</v>
      </c>
      <c r="GQ216" s="80">
        <v>0.92297099999999999</v>
      </c>
      <c r="GR216" s="80">
        <v>4.1999999999999998E-5</v>
      </c>
      <c r="GS216" s="87">
        <v>6.1</v>
      </c>
      <c r="GT216" s="87">
        <v>6.1</v>
      </c>
      <c r="GU216" s="87">
        <v>0.4</v>
      </c>
      <c r="GV216" s="87">
        <v>1.8</v>
      </c>
      <c r="GW216" s="87">
        <v>-0.6</v>
      </c>
      <c r="GX216" s="87">
        <v>7.7</v>
      </c>
      <c r="GY216" s="87">
        <v>-1.4</v>
      </c>
      <c r="GZ216" s="87">
        <v>-1.4</v>
      </c>
      <c r="HA216" s="87">
        <v>0.1</v>
      </c>
      <c r="HB216" s="87">
        <v>0.2</v>
      </c>
      <c r="HC216" s="87">
        <v>0.4</v>
      </c>
      <c r="HD216" s="87">
        <v>-0.7</v>
      </c>
      <c r="HE216" s="87">
        <v>28.6</v>
      </c>
      <c r="HF216" s="87">
        <v>5.5</v>
      </c>
      <c r="HG216" s="87">
        <v>0.3</v>
      </c>
      <c r="HH216" s="87">
        <v>0.4</v>
      </c>
      <c r="HI216" s="87">
        <v>-2.7</v>
      </c>
      <c r="HJ216" s="87">
        <v>3.6</v>
      </c>
      <c r="HK216" s="87">
        <v>-12.8</v>
      </c>
      <c r="HL216" s="87">
        <v>-1.9</v>
      </c>
      <c r="HM216" s="87">
        <v>0.7</v>
      </c>
      <c r="HN216" s="87">
        <v>-0.4</v>
      </c>
      <c r="HO216" s="87">
        <v>1</v>
      </c>
      <c r="HP216" s="87">
        <v>-0.7</v>
      </c>
    </row>
    <row r="217" spans="1:224" x14ac:dyDescent="0.2">
      <c r="A217">
        <v>18</v>
      </c>
      <c r="B217" t="s">
        <v>3925</v>
      </c>
      <c r="C217" t="s">
        <v>3926</v>
      </c>
      <c r="D217" t="s">
        <v>2593</v>
      </c>
      <c r="E217" t="s">
        <v>2594</v>
      </c>
      <c r="F217">
        <v>74</v>
      </c>
      <c r="G217">
        <v>208</v>
      </c>
      <c r="H217" t="s">
        <v>1483</v>
      </c>
      <c r="J217" t="s">
        <v>1578</v>
      </c>
      <c r="K217" t="s">
        <v>1490</v>
      </c>
      <c r="L217" s="82" t="s">
        <v>2239</v>
      </c>
      <c r="M217" t="s">
        <v>3201</v>
      </c>
      <c r="N217">
        <v>78</v>
      </c>
      <c r="O217">
        <v>27</v>
      </c>
      <c r="P217">
        <v>28</v>
      </c>
      <c r="Q217">
        <v>55</v>
      </c>
      <c r="R217">
        <v>-5</v>
      </c>
      <c r="S217">
        <v>64</v>
      </c>
      <c r="T217">
        <v>22</v>
      </c>
      <c r="U217">
        <v>2</v>
      </c>
      <c r="V217">
        <v>0</v>
      </c>
      <c r="W217">
        <v>1</v>
      </c>
      <c r="X217">
        <v>0</v>
      </c>
      <c r="Y217">
        <v>24</v>
      </c>
      <c r="Z217">
        <v>19</v>
      </c>
      <c r="AA217">
        <v>2</v>
      </c>
      <c r="AB217">
        <v>8</v>
      </c>
      <c r="AC217">
        <v>1</v>
      </c>
      <c r="AD217">
        <v>1</v>
      </c>
      <c r="AE217">
        <v>4</v>
      </c>
      <c r="AF217">
        <v>1</v>
      </c>
      <c r="AG217">
        <v>200</v>
      </c>
      <c r="AH217">
        <v>174</v>
      </c>
      <c r="AI217">
        <v>32</v>
      </c>
      <c r="AJ217">
        <v>75</v>
      </c>
      <c r="AK217">
        <v>26</v>
      </c>
      <c r="AL217">
        <v>58</v>
      </c>
      <c r="AM217">
        <v>19</v>
      </c>
      <c r="AN217">
        <v>41</v>
      </c>
      <c r="AO217" s="1">
        <v>1.3</v>
      </c>
      <c r="AP217">
        <v>67800</v>
      </c>
      <c r="AQ217">
        <v>4443</v>
      </c>
      <c r="AR217">
        <v>12842</v>
      </c>
      <c r="AS217" s="2">
        <v>1831</v>
      </c>
      <c r="AT217">
        <v>3124921</v>
      </c>
      <c r="AU217" s="1">
        <v>45.801704000000001</v>
      </c>
      <c r="AV217" s="1">
        <v>34.700000000000003</v>
      </c>
      <c r="AW217" s="1">
        <v>30.4</v>
      </c>
      <c r="AX217" s="1">
        <v>1</v>
      </c>
      <c r="AY217" s="1">
        <v>7</v>
      </c>
      <c r="AZ217" s="1">
        <v>2.4</v>
      </c>
      <c r="BA217" s="1">
        <v>-2.6</v>
      </c>
      <c r="BB217" s="1">
        <v>6.8</v>
      </c>
      <c r="BC217" s="85">
        <f t="shared" si="15"/>
        <v>52.78208438766211</v>
      </c>
      <c r="BD217" s="50">
        <v>39.096630107553935</v>
      </c>
      <c r="BE217" s="50">
        <v>6.2102425081377106</v>
      </c>
      <c r="BF217" s="50">
        <v>2.9191055198056524</v>
      </c>
      <c r="BG217" s="50">
        <v>4.9969115159348743</v>
      </c>
      <c r="BH217" s="50">
        <v>-5.2705075552866152</v>
      </c>
      <c r="BI217" s="85">
        <f t="shared" si="16"/>
        <v>47.952382096145563</v>
      </c>
      <c r="BJ217" s="50">
        <v>3.9343551322440402</v>
      </c>
      <c r="BK217" s="50">
        <v>-7.6743904081398251E-2</v>
      </c>
      <c r="BL217" s="50">
        <v>2.7214046735432489</v>
      </c>
      <c r="BM217" s="50">
        <v>-1.7493136101893469</v>
      </c>
      <c r="BN217" s="85">
        <f t="shared" si="17"/>
        <v>4.8297022915165435</v>
      </c>
      <c r="BO217" s="5">
        <v>13.89</v>
      </c>
      <c r="BP217" s="5">
        <v>33.47</v>
      </c>
      <c r="BQ217">
        <v>22</v>
      </c>
      <c r="BR217">
        <v>128</v>
      </c>
      <c r="BS217">
        <v>51</v>
      </c>
      <c r="BT217" s="1">
        <v>30.5</v>
      </c>
      <c r="BU217">
        <v>0</v>
      </c>
      <c r="BV217">
        <v>6</v>
      </c>
      <c r="BW217">
        <v>6</v>
      </c>
      <c r="BX217" s="1">
        <v>57.5</v>
      </c>
      <c r="BY217">
        <v>2</v>
      </c>
      <c r="BZ217">
        <v>15</v>
      </c>
      <c r="CA217">
        <v>4</v>
      </c>
      <c r="CB217" s="1">
        <v>32.5</v>
      </c>
      <c r="CC217">
        <v>13</v>
      </c>
      <c r="CD217">
        <v>91</v>
      </c>
      <c r="CE217">
        <v>29</v>
      </c>
      <c r="CF217" s="1">
        <v>31.5</v>
      </c>
      <c r="CG217">
        <v>52</v>
      </c>
      <c r="CH217">
        <v>29</v>
      </c>
      <c r="CI217" s="1">
        <v>2.9</v>
      </c>
      <c r="CJ217" s="1">
        <v>1.6</v>
      </c>
      <c r="CK217" s="1">
        <v>13.5</v>
      </c>
      <c r="CL217" s="1">
        <v>12.3</v>
      </c>
      <c r="CM217" s="1">
        <v>13.8</v>
      </c>
      <c r="CN217" s="1">
        <v>12.5</v>
      </c>
      <c r="CO217">
        <v>15</v>
      </c>
      <c r="CP217">
        <v>25</v>
      </c>
      <c r="CQ217" s="1">
        <v>0.8</v>
      </c>
      <c r="CR217" s="1">
        <v>1.4</v>
      </c>
      <c r="CS217" s="1">
        <v>3.3</v>
      </c>
      <c r="CT217" s="1">
        <v>4</v>
      </c>
      <c r="CU217" s="1">
        <v>3.8</v>
      </c>
      <c r="CV217" s="1">
        <v>3.8</v>
      </c>
      <c r="CW217" s="5">
        <v>-0.13</v>
      </c>
      <c r="CX217" s="6">
        <v>3.3000000000000002E-2</v>
      </c>
      <c r="CY217" s="6">
        <v>-7.6999999999999999E-2</v>
      </c>
      <c r="CZ217" s="6">
        <v>0.39200000000000002</v>
      </c>
      <c r="DA217" s="6">
        <v>0.53800000000000003</v>
      </c>
      <c r="DB217" s="6">
        <v>-0.20300000000000001</v>
      </c>
      <c r="DC217" s="6">
        <v>-3.6120000000000001</v>
      </c>
      <c r="DD217" s="5">
        <v>-0.3</v>
      </c>
      <c r="DE217" s="5">
        <v>-4.38</v>
      </c>
      <c r="DF217" s="5">
        <v>-4.09</v>
      </c>
      <c r="DG217" s="5">
        <v>9.9600000000000009</v>
      </c>
      <c r="DH217">
        <v>903</v>
      </c>
      <c r="DI217">
        <v>1003</v>
      </c>
      <c r="DJ217" s="5">
        <v>2.99</v>
      </c>
      <c r="DK217" s="5">
        <v>3.21</v>
      </c>
      <c r="DL217" s="1">
        <v>27</v>
      </c>
      <c r="DM217" s="1">
        <v>30</v>
      </c>
      <c r="DN217" s="1">
        <v>12</v>
      </c>
      <c r="DO217" s="1">
        <v>12.1</v>
      </c>
      <c r="DP217" s="5">
        <v>2.25</v>
      </c>
      <c r="DQ217" s="5">
        <v>2.34</v>
      </c>
      <c r="DR217" s="1">
        <v>26.5</v>
      </c>
      <c r="DS217" s="1">
        <v>26.8</v>
      </c>
      <c r="DT217" s="1">
        <v>10.7</v>
      </c>
      <c r="DU217" s="1">
        <v>13.1</v>
      </c>
      <c r="DV217" s="1">
        <v>13.8</v>
      </c>
      <c r="DW217" s="1">
        <v>12.5</v>
      </c>
      <c r="DX217">
        <v>161</v>
      </c>
      <c r="DY217">
        <v>133</v>
      </c>
      <c r="DZ217">
        <v>124</v>
      </c>
      <c r="EA217">
        <v>125</v>
      </c>
      <c r="EB217">
        <v>155</v>
      </c>
      <c r="EC217">
        <v>181</v>
      </c>
      <c r="ED217" s="1">
        <v>54.1</v>
      </c>
      <c r="EE217">
        <v>368</v>
      </c>
      <c r="EF217">
        <v>350</v>
      </c>
      <c r="EG217">
        <v>316</v>
      </c>
      <c r="EH217">
        <v>51.3</v>
      </c>
      <c r="EI217" s="1">
        <v>0.5</v>
      </c>
      <c r="EJ217" s="1">
        <v>0.55000000000000004</v>
      </c>
      <c r="EK217">
        <v>54</v>
      </c>
      <c r="EL217">
        <v>58</v>
      </c>
      <c r="EM217" s="5">
        <v>-0.22</v>
      </c>
      <c r="EN217" s="5">
        <v>-0.09</v>
      </c>
      <c r="EO217" s="5">
        <v>2.59</v>
      </c>
      <c r="EP217" s="5">
        <v>3.35</v>
      </c>
      <c r="EQ217" s="5">
        <v>0.57999999999999996</v>
      </c>
      <c r="ER217" s="5">
        <v>1.6719999999999999</v>
      </c>
      <c r="ES217" s="5">
        <v>0.125</v>
      </c>
      <c r="ET217" s="5">
        <v>-0.161</v>
      </c>
      <c r="EU217" s="5">
        <v>-80.953000000000003</v>
      </c>
      <c r="EV217" s="5">
        <v>3.5790000000000002</v>
      </c>
      <c r="EW217" s="5">
        <v>88.796000000000006</v>
      </c>
      <c r="EX217" s="1">
        <v>2.08</v>
      </c>
      <c r="EY217" s="1">
        <v>0</v>
      </c>
      <c r="EZ217">
        <v>22</v>
      </c>
      <c r="FA217">
        <v>3</v>
      </c>
      <c r="FB217" s="5">
        <v>6.53</v>
      </c>
      <c r="FC217" s="5">
        <v>0.89</v>
      </c>
      <c r="FD217" s="5">
        <v>5.64</v>
      </c>
      <c r="FE217" s="5">
        <v>5.98</v>
      </c>
      <c r="FF217" s="5">
        <v>0.92</v>
      </c>
      <c r="FG217" s="5">
        <v>5.0599999999999996</v>
      </c>
      <c r="FH217" s="5">
        <v>0.96</v>
      </c>
      <c r="FI217" s="5">
        <v>4.4000000000000004</v>
      </c>
      <c r="FJ217" s="5">
        <v>3.23</v>
      </c>
      <c r="FK217" s="5">
        <v>0.54100000000000004</v>
      </c>
      <c r="FL217" s="5">
        <v>-4.1000000000000002E-2</v>
      </c>
      <c r="FM217" s="5">
        <v>-1.605</v>
      </c>
      <c r="FN217" s="5">
        <v>82.378</v>
      </c>
      <c r="FO217" s="5">
        <v>0.496</v>
      </c>
      <c r="FP217" s="5">
        <v>-96.340999999999994</v>
      </c>
      <c r="FQ217" s="1">
        <v>0.8</v>
      </c>
      <c r="FR217" s="1">
        <v>0</v>
      </c>
      <c r="FS217">
        <v>3</v>
      </c>
      <c r="FT217">
        <v>9</v>
      </c>
      <c r="FU217" s="5">
        <v>2.41</v>
      </c>
      <c r="FV217" s="5">
        <v>7.22</v>
      </c>
      <c r="FW217" s="5">
        <v>-4.82</v>
      </c>
      <c r="FX217" s="5">
        <v>1.05</v>
      </c>
      <c r="FY217" s="5">
        <v>9.09</v>
      </c>
      <c r="FZ217" s="5">
        <v>-8.0500000000000007</v>
      </c>
      <c r="GA217" t="s">
        <v>562</v>
      </c>
      <c r="GB217" s="83">
        <v>0.82199999999999995</v>
      </c>
      <c r="GC217" s="86">
        <v>0.82199999999999995</v>
      </c>
      <c r="GD217">
        <v>0.72</v>
      </c>
      <c r="GE217" s="1">
        <f t="shared" si="18"/>
        <v>1.9446666666666665</v>
      </c>
      <c r="GF217" s="78">
        <v>74.106277000000006</v>
      </c>
      <c r="GG217" s="78">
        <v>27.880220000000001</v>
      </c>
      <c r="GH217" s="78">
        <v>28.631101999999998</v>
      </c>
      <c r="GI217" s="80">
        <v>8.6368290000000005</v>
      </c>
      <c r="GJ217" s="80">
        <v>2.4906160000000002</v>
      </c>
      <c r="GK217" s="80">
        <v>-7.7488000000000001E-2</v>
      </c>
      <c r="GL217" s="80">
        <f t="shared" si="19"/>
        <v>3.3613190000000008</v>
      </c>
      <c r="GM217" s="80">
        <v>11.432331</v>
      </c>
      <c r="GN217" s="80">
        <v>7.756958</v>
      </c>
      <c r="GO217" s="80">
        <v>8.0466580000000008</v>
      </c>
      <c r="GP217" s="80">
        <v>3.2462979999999999</v>
      </c>
      <c r="GQ217" s="80">
        <v>0.904698</v>
      </c>
      <c r="GR217" s="80">
        <v>-0.15542600000000001</v>
      </c>
      <c r="GS217" s="87">
        <v>-4.3</v>
      </c>
      <c r="GT217" s="87">
        <v>-4.3</v>
      </c>
      <c r="GU217" s="87">
        <v>-0.7</v>
      </c>
      <c r="GV217" s="87">
        <v>1.7</v>
      </c>
      <c r="GW217" s="87">
        <v>1.6</v>
      </c>
      <c r="GX217" s="87">
        <v>-1.7</v>
      </c>
      <c r="GY217" s="87">
        <v>-0.1</v>
      </c>
      <c r="GZ217" s="87">
        <v>-0.1</v>
      </c>
      <c r="HA217" s="87">
        <v>-0.1</v>
      </c>
      <c r="HB217" s="87">
        <v>-0.1</v>
      </c>
      <c r="HC217" s="87">
        <v>0.2</v>
      </c>
      <c r="HD217" s="87">
        <v>-0.1</v>
      </c>
      <c r="HE217" s="87">
        <v>20</v>
      </c>
      <c r="HF217" s="87">
        <v>1.5</v>
      </c>
      <c r="HG217" s="87">
        <v>-0.5</v>
      </c>
      <c r="HH217" s="87">
        <v>0.1</v>
      </c>
      <c r="HI217" s="87">
        <v>-1.2</v>
      </c>
      <c r="HJ217" s="87">
        <v>-0.1</v>
      </c>
      <c r="HK217" s="87">
        <v>-7.6</v>
      </c>
      <c r="HL217" s="87">
        <v>-1.5</v>
      </c>
      <c r="HM217" s="87">
        <v>-0.6</v>
      </c>
      <c r="HN217" s="87">
        <v>-0.3</v>
      </c>
      <c r="HO217" s="87">
        <v>1.3</v>
      </c>
      <c r="HP217" s="87">
        <v>-1.1000000000000001</v>
      </c>
    </row>
    <row r="218" spans="1:224" x14ac:dyDescent="0.2">
      <c r="A218">
        <v>29</v>
      </c>
      <c r="B218" t="s">
        <v>3947</v>
      </c>
      <c r="C218" t="s">
        <v>3948</v>
      </c>
      <c r="D218" t="s">
        <v>165</v>
      </c>
      <c r="E218" t="s">
        <v>2594</v>
      </c>
      <c r="F218">
        <v>72</v>
      </c>
      <c r="G218">
        <v>194</v>
      </c>
      <c r="H218" t="s">
        <v>1483</v>
      </c>
      <c r="J218" t="s">
        <v>1716</v>
      </c>
      <c r="K218" t="s">
        <v>1490</v>
      </c>
      <c r="L218" s="82" t="s">
        <v>2239</v>
      </c>
      <c r="M218" t="s">
        <v>3201</v>
      </c>
      <c r="N218">
        <v>73</v>
      </c>
      <c r="O218">
        <v>22</v>
      </c>
      <c r="P218">
        <v>14</v>
      </c>
      <c r="Q218">
        <v>36</v>
      </c>
      <c r="R218">
        <v>-14</v>
      </c>
      <c r="S218">
        <v>153</v>
      </c>
      <c r="T218">
        <v>44</v>
      </c>
      <c r="U218">
        <v>11</v>
      </c>
      <c r="V218">
        <v>1</v>
      </c>
      <c r="W218">
        <v>0</v>
      </c>
      <c r="X218">
        <v>0</v>
      </c>
      <c r="Y218">
        <v>13</v>
      </c>
      <c r="Z218">
        <v>10</v>
      </c>
      <c r="AA218">
        <v>8</v>
      </c>
      <c r="AB218">
        <v>3</v>
      </c>
      <c r="AC218">
        <v>1</v>
      </c>
      <c r="AD218">
        <v>1</v>
      </c>
      <c r="AE218">
        <v>2</v>
      </c>
      <c r="AF218">
        <v>0</v>
      </c>
      <c r="AG218">
        <v>146</v>
      </c>
      <c r="AH218">
        <v>251</v>
      </c>
      <c r="AI218">
        <v>19</v>
      </c>
      <c r="AJ218">
        <v>49</v>
      </c>
      <c r="AK218">
        <v>30</v>
      </c>
      <c r="AL218">
        <v>25</v>
      </c>
      <c r="AM218">
        <v>200</v>
      </c>
      <c r="AN218">
        <v>152</v>
      </c>
      <c r="AO218" s="1">
        <v>8.6</v>
      </c>
      <c r="AP218">
        <v>57426</v>
      </c>
      <c r="AQ218">
        <v>5942</v>
      </c>
      <c r="AR218">
        <v>8700</v>
      </c>
      <c r="AS218" s="2">
        <v>1633</v>
      </c>
      <c r="AT218">
        <v>1346123</v>
      </c>
      <c r="AU218" s="1">
        <v>27.758970000000001</v>
      </c>
      <c r="AV218" s="1">
        <v>25.6</v>
      </c>
      <c r="AW218" s="1">
        <v>24.8</v>
      </c>
      <c r="AX218" s="1">
        <v>-11.1</v>
      </c>
      <c r="AY218" s="1">
        <v>4</v>
      </c>
      <c r="AZ218" s="1">
        <v>0.9</v>
      </c>
      <c r="BA218" s="1">
        <v>0.3</v>
      </c>
      <c r="BB218" s="1">
        <v>5.2</v>
      </c>
      <c r="BC218" s="85">
        <f t="shared" si="15"/>
        <v>19.437375119730842</v>
      </c>
      <c r="BD218" s="50">
        <v>14.35616453003167</v>
      </c>
      <c r="BE218" s="50">
        <v>8.694907395445961</v>
      </c>
      <c r="BF218" s="50">
        <v>2.8222273652474601</v>
      </c>
      <c r="BG218" s="50">
        <v>2.783319587932692</v>
      </c>
      <c r="BH218" s="50">
        <v>2.5026926002105689</v>
      </c>
      <c r="BI218" s="85">
        <f t="shared" si="16"/>
        <v>31.15931147886835</v>
      </c>
      <c r="BJ218" s="50">
        <v>3.8492012275558278</v>
      </c>
      <c r="BK218" s="50">
        <v>0.26800899612463541</v>
      </c>
      <c r="BL218" s="50">
        <v>2.4426360344405427</v>
      </c>
      <c r="BM218" s="50">
        <v>-18.281782617258514</v>
      </c>
      <c r="BN218" s="85">
        <f t="shared" si="17"/>
        <v>-11.721936359137509</v>
      </c>
      <c r="BO218" s="5">
        <v>12.96</v>
      </c>
      <c r="BP218" s="5">
        <v>34.229999999999997</v>
      </c>
      <c r="BQ218">
        <v>13</v>
      </c>
      <c r="BR218">
        <v>95</v>
      </c>
      <c r="BS218">
        <v>40</v>
      </c>
      <c r="BT218" s="1">
        <v>31.6</v>
      </c>
      <c r="BU218">
        <v>1</v>
      </c>
      <c r="BV218">
        <v>24</v>
      </c>
      <c r="BW218">
        <v>10</v>
      </c>
      <c r="BX218" s="1">
        <v>45.6</v>
      </c>
      <c r="BY218">
        <v>0</v>
      </c>
      <c r="BZ218">
        <v>4</v>
      </c>
      <c r="CA218">
        <v>3</v>
      </c>
      <c r="CB218" s="1">
        <v>32.9</v>
      </c>
      <c r="CC218">
        <v>8</v>
      </c>
      <c r="CD218">
        <v>42</v>
      </c>
      <c r="CE218">
        <v>20</v>
      </c>
      <c r="CF218" s="1">
        <v>32.200000000000003</v>
      </c>
      <c r="CG218">
        <v>37</v>
      </c>
      <c r="CH218">
        <v>12</v>
      </c>
      <c r="CI218" s="1">
        <v>2.2999999999999998</v>
      </c>
      <c r="CJ218" s="1">
        <v>0.8</v>
      </c>
      <c r="CK218" s="1">
        <v>14.5</v>
      </c>
      <c r="CL218" s="1">
        <v>13</v>
      </c>
      <c r="CM218" s="1">
        <v>13.5</v>
      </c>
      <c r="CN218" s="1">
        <v>11.9</v>
      </c>
      <c r="CO218">
        <v>25</v>
      </c>
      <c r="CP218">
        <v>15</v>
      </c>
      <c r="CQ218" s="1">
        <v>1.6</v>
      </c>
      <c r="CR218" s="1">
        <v>1</v>
      </c>
      <c r="CS218" s="1">
        <v>4.0999999999999996</v>
      </c>
      <c r="CT218" s="1">
        <v>3.9</v>
      </c>
      <c r="CU218" s="1">
        <v>3.6</v>
      </c>
      <c r="CV218" s="1">
        <v>4.0999999999999996</v>
      </c>
      <c r="CW218" s="5">
        <v>-1.05</v>
      </c>
      <c r="CX218" s="6">
        <v>-4.0000000000000001E-3</v>
      </c>
      <c r="CY218" s="6">
        <v>1.2E-2</v>
      </c>
      <c r="CZ218" s="6">
        <v>0.51100000000000001</v>
      </c>
      <c r="DA218" s="6">
        <v>0.115</v>
      </c>
      <c r="DB218" s="6">
        <v>0.26800000000000002</v>
      </c>
      <c r="DC218" s="6">
        <v>-3.157</v>
      </c>
      <c r="DD218" s="5">
        <v>-3.8</v>
      </c>
      <c r="DE218" s="5">
        <v>-5.84</v>
      </c>
      <c r="DF218" s="5">
        <v>-2.06</v>
      </c>
      <c r="DG218" s="5">
        <v>7.37</v>
      </c>
      <c r="DH218">
        <v>901</v>
      </c>
      <c r="DI218">
        <v>974</v>
      </c>
      <c r="DJ218" s="5">
        <v>2.2200000000000002</v>
      </c>
      <c r="DK218" s="5">
        <v>3.17</v>
      </c>
      <c r="DL218" s="1">
        <v>27.9</v>
      </c>
      <c r="DM218" s="1">
        <v>28.7</v>
      </c>
      <c r="DN218" s="1">
        <v>11.4</v>
      </c>
      <c r="DO218" s="1">
        <v>14</v>
      </c>
      <c r="DP218" s="5">
        <v>2.4</v>
      </c>
      <c r="DQ218" s="5">
        <v>2.2999999999999998</v>
      </c>
      <c r="DR218" s="1">
        <v>26.8</v>
      </c>
      <c r="DS218" s="1">
        <v>26.5</v>
      </c>
      <c r="DT218" s="1">
        <v>11.5</v>
      </c>
      <c r="DU218" s="1">
        <v>12.3</v>
      </c>
      <c r="DV218" s="1">
        <v>13.5</v>
      </c>
      <c r="DW218" s="1">
        <v>11.9</v>
      </c>
      <c r="DX218">
        <v>146</v>
      </c>
      <c r="DY218">
        <v>109</v>
      </c>
      <c r="DZ218">
        <v>131</v>
      </c>
      <c r="EA218">
        <v>139</v>
      </c>
      <c r="EB218">
        <v>158</v>
      </c>
      <c r="EC218">
        <v>181</v>
      </c>
      <c r="ED218" s="1">
        <v>48.6</v>
      </c>
      <c r="EE218">
        <v>331</v>
      </c>
      <c r="EF218">
        <v>311</v>
      </c>
      <c r="EG218">
        <v>268</v>
      </c>
      <c r="EH218">
        <v>51.6</v>
      </c>
      <c r="EI218" s="1">
        <v>0.38</v>
      </c>
      <c r="EJ218" s="1">
        <v>0.25</v>
      </c>
      <c r="EK218">
        <v>35</v>
      </c>
      <c r="EL218">
        <v>50</v>
      </c>
      <c r="EM218" s="5">
        <v>-0.95</v>
      </c>
      <c r="EN218" s="5">
        <v>0.1</v>
      </c>
      <c r="EO218" s="5">
        <v>1.97</v>
      </c>
      <c r="EP218" s="5">
        <v>4.04</v>
      </c>
      <c r="EQ218" s="5">
        <v>1.17</v>
      </c>
      <c r="ER218" s="5">
        <v>0.72299999999999998</v>
      </c>
      <c r="ES218" s="5">
        <v>0.47799999999999998</v>
      </c>
      <c r="ET218" s="5">
        <v>-0.16500000000000001</v>
      </c>
      <c r="EU218" s="5">
        <v>-89.602000000000004</v>
      </c>
      <c r="EV218" s="5">
        <v>4.415</v>
      </c>
      <c r="EW218" s="5">
        <v>89.613</v>
      </c>
      <c r="EX218" s="1">
        <v>0.83</v>
      </c>
      <c r="EY218" s="1">
        <v>0.42</v>
      </c>
      <c r="EZ218">
        <v>17</v>
      </c>
      <c r="FA218">
        <v>1</v>
      </c>
      <c r="FB218" s="5">
        <v>7.08</v>
      </c>
      <c r="FC218" s="5">
        <v>0.42</v>
      </c>
      <c r="FD218" s="5">
        <v>6.66</v>
      </c>
      <c r="FE218" s="5">
        <v>6.91</v>
      </c>
      <c r="FF218" s="5">
        <v>1.42</v>
      </c>
      <c r="FG218" s="5">
        <v>5.49</v>
      </c>
      <c r="FH218" s="5">
        <v>1.34</v>
      </c>
      <c r="FI218" s="5">
        <v>4.08</v>
      </c>
      <c r="FJ218" s="5">
        <v>0.48</v>
      </c>
      <c r="FK218" s="5">
        <v>2.5000000000000001E-2</v>
      </c>
      <c r="FL218" s="5">
        <v>0.42799999999999999</v>
      </c>
      <c r="FM218" s="5">
        <v>-6.0999999999999999E-2</v>
      </c>
      <c r="FN218" s="5">
        <v>82.013999999999996</v>
      </c>
      <c r="FO218" s="5">
        <v>4.2300000000000004</v>
      </c>
      <c r="FP218" s="5">
        <v>-94.585999999999999</v>
      </c>
      <c r="FQ218" s="1">
        <v>0.62</v>
      </c>
      <c r="FR218" s="1">
        <v>0</v>
      </c>
      <c r="FS218">
        <v>2</v>
      </c>
      <c r="FT218">
        <v>14</v>
      </c>
      <c r="FU218" s="5">
        <v>1.23</v>
      </c>
      <c r="FV218" s="5">
        <v>8.6199999999999992</v>
      </c>
      <c r="FW218" s="5">
        <v>-7.38</v>
      </c>
      <c r="FX218" s="5">
        <v>1.21</v>
      </c>
      <c r="FY218" s="5">
        <v>9.07</v>
      </c>
      <c r="FZ218" s="5">
        <v>-7.86</v>
      </c>
      <c r="GA218" t="s">
        <v>564</v>
      </c>
      <c r="GB218" s="84">
        <v>3</v>
      </c>
      <c r="GC218" s="86">
        <v>1.425</v>
      </c>
      <c r="GD218" t="s">
        <v>564</v>
      </c>
      <c r="GE218" s="1">
        <f t="shared" si="18"/>
        <v>-0.76666666666666661</v>
      </c>
      <c r="GF218" s="78">
        <v>64.223815999999999</v>
      </c>
      <c r="GG218" s="78">
        <v>18.571814</v>
      </c>
      <c r="GH218" s="78">
        <v>19.200047999999999</v>
      </c>
      <c r="GI218" s="80">
        <v>4.7973220000000003</v>
      </c>
      <c r="GJ218" s="80">
        <v>1.6541520000000001</v>
      </c>
      <c r="GK218" s="80">
        <v>-8.0859999999999994E-3</v>
      </c>
      <c r="GL218" s="80">
        <f t="shared" si="19"/>
        <v>-0.35220399999999996</v>
      </c>
      <c r="GM218" s="80">
        <v>14.630383</v>
      </c>
      <c r="GN218" s="80">
        <v>6.9412659999999997</v>
      </c>
      <c r="GO218" s="80">
        <v>6.9468040000000002</v>
      </c>
      <c r="GP218" s="80">
        <v>2.7266219999999999</v>
      </c>
      <c r="GQ218" s="80">
        <v>0.91753700000000005</v>
      </c>
      <c r="GR218" s="80">
        <v>0.130603</v>
      </c>
      <c r="GS218" s="87">
        <v>-3.9</v>
      </c>
      <c r="GT218" s="87">
        <v>-3.9</v>
      </c>
      <c r="GU218" s="87">
        <v>0.4</v>
      </c>
      <c r="GV218" s="87">
        <v>0.4</v>
      </c>
      <c r="GW218" s="87">
        <v>0.6</v>
      </c>
      <c r="GX218" s="87">
        <v>-2.5</v>
      </c>
      <c r="GY218" s="87">
        <v>0</v>
      </c>
      <c r="GZ218" s="87">
        <v>0</v>
      </c>
      <c r="HA218" s="87">
        <v>0.1</v>
      </c>
      <c r="HB218" s="87">
        <v>-0.2</v>
      </c>
      <c r="HC218" s="87">
        <v>0.1</v>
      </c>
      <c r="HD218" s="87">
        <v>-0.1</v>
      </c>
      <c r="HE218" s="87">
        <v>15</v>
      </c>
      <c r="HF218" s="87">
        <v>2</v>
      </c>
      <c r="HG218" s="87">
        <v>0.3</v>
      </c>
      <c r="HH218" s="87">
        <v>0.6</v>
      </c>
      <c r="HI218" s="87">
        <v>-1.3</v>
      </c>
      <c r="HJ218" s="87">
        <v>1.7</v>
      </c>
      <c r="HK218" s="87">
        <v>-12.7</v>
      </c>
      <c r="HL218" s="87">
        <v>-3.6</v>
      </c>
      <c r="HM218" s="87">
        <v>-0.4</v>
      </c>
      <c r="HN218" s="87">
        <v>-0.2</v>
      </c>
      <c r="HO218" s="87">
        <v>1.2</v>
      </c>
      <c r="HP218" s="87">
        <v>-3.1</v>
      </c>
    </row>
    <row r="219" spans="1:224" x14ac:dyDescent="0.2">
      <c r="A219">
        <v>13</v>
      </c>
      <c r="B219" t="s">
        <v>2618</v>
      </c>
      <c r="C219" t="s">
        <v>2619</v>
      </c>
      <c r="D219" t="s">
        <v>2593</v>
      </c>
      <c r="E219" t="s">
        <v>2594</v>
      </c>
      <c r="F219">
        <v>73</v>
      </c>
      <c r="G219">
        <v>222</v>
      </c>
      <c r="H219" t="s">
        <v>1483</v>
      </c>
      <c r="J219" t="s">
        <v>2203</v>
      </c>
      <c r="K219" t="s">
        <v>1490</v>
      </c>
      <c r="L219" s="82" t="s">
        <v>2239</v>
      </c>
      <c r="M219" t="s">
        <v>3202</v>
      </c>
      <c r="N219">
        <v>63</v>
      </c>
      <c r="O219">
        <v>0</v>
      </c>
      <c r="P219">
        <v>6</v>
      </c>
      <c r="Q219">
        <v>6</v>
      </c>
      <c r="R219">
        <v>0</v>
      </c>
      <c r="S219">
        <v>130</v>
      </c>
      <c r="T219">
        <v>15</v>
      </c>
      <c r="U219">
        <v>20</v>
      </c>
      <c r="V219">
        <v>0</v>
      </c>
      <c r="W219">
        <v>0</v>
      </c>
      <c r="X219">
        <v>0</v>
      </c>
      <c r="Y219">
        <v>0</v>
      </c>
      <c r="Z219">
        <v>6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29</v>
      </c>
      <c r="AH219">
        <v>120</v>
      </c>
      <c r="AI219">
        <v>13</v>
      </c>
      <c r="AJ219">
        <v>13</v>
      </c>
      <c r="AK219">
        <v>10</v>
      </c>
      <c r="AL219">
        <v>11</v>
      </c>
      <c r="AM219">
        <v>0</v>
      </c>
      <c r="AN219">
        <v>3</v>
      </c>
      <c r="AO219" s="1">
        <v>0</v>
      </c>
      <c r="AP219">
        <v>26408</v>
      </c>
      <c r="AQ219">
        <v>9</v>
      </c>
      <c r="AR219">
        <v>183</v>
      </c>
      <c r="AS219" s="2">
        <v>689</v>
      </c>
      <c r="AT219">
        <v>165000</v>
      </c>
      <c r="AU219" s="1">
        <v>32.879333000000003</v>
      </c>
      <c r="AV219" s="1">
        <v>8.4</v>
      </c>
      <c r="AW219" s="1">
        <v>8</v>
      </c>
      <c r="AX219" s="1">
        <v>0.6</v>
      </c>
      <c r="AY219" s="1">
        <v>-1.6</v>
      </c>
      <c r="AZ219" s="1">
        <v>0.7</v>
      </c>
      <c r="BA219" s="1">
        <v>0</v>
      </c>
      <c r="BB219" s="1">
        <v>-0.9</v>
      </c>
      <c r="BC219" s="85">
        <f t="shared" si="15"/>
        <v>-5.241742546263418</v>
      </c>
      <c r="BD219" s="85">
        <v>-4.9267001722597046</v>
      </c>
      <c r="BE219" s="85">
        <v>-0.18262409809216024</v>
      </c>
      <c r="BF219" s="85">
        <v>-1.7478348076692149E-3</v>
      </c>
      <c r="BG219" s="85">
        <v>-4.4826560090471769E-3</v>
      </c>
      <c r="BH219" s="85">
        <v>0</v>
      </c>
      <c r="BI219" s="85">
        <f t="shared" si="16"/>
        <v>-5.115554761168581</v>
      </c>
      <c r="BJ219" s="85">
        <v>5.7699389872646547</v>
      </c>
      <c r="BK219" s="85">
        <v>1.3374961936596857E-2</v>
      </c>
      <c r="BL219" s="85">
        <v>1.6108781661124554E-2</v>
      </c>
      <c r="BM219" s="85">
        <v>-5.9256105159572128</v>
      </c>
      <c r="BN219" s="85">
        <f t="shared" si="17"/>
        <v>-0.12618778509483697</v>
      </c>
      <c r="CW219" s="5">
        <v>0.14000000000000001</v>
      </c>
      <c r="CX219" s="6">
        <v>-9.0999999999999998E-2</v>
      </c>
      <c r="CY219" s="6">
        <v>0.107</v>
      </c>
      <c r="CZ219" s="6">
        <v>-0.754</v>
      </c>
      <c r="DA219" s="6">
        <v>0.376</v>
      </c>
      <c r="DB219" s="6">
        <v>-1.1719999999999999</v>
      </c>
      <c r="DC219" s="6">
        <v>-4.5590000000000002</v>
      </c>
      <c r="DD219" s="5">
        <v>-13.6</v>
      </c>
      <c r="DE219" s="5">
        <v>-16.760000000000002</v>
      </c>
      <c r="DF219" s="5">
        <v>-3.18</v>
      </c>
      <c r="DG219" s="5">
        <v>5.92</v>
      </c>
      <c r="DH219">
        <v>953</v>
      </c>
      <c r="DI219">
        <v>1012</v>
      </c>
      <c r="DJ219" s="5">
        <v>1.36</v>
      </c>
      <c r="DK219" s="5">
        <v>1.36</v>
      </c>
      <c r="DL219" s="1">
        <v>21.7</v>
      </c>
      <c r="DM219" s="1">
        <v>27.7</v>
      </c>
      <c r="DN219" s="1">
        <v>7.2</v>
      </c>
      <c r="DO219" s="1">
        <v>14.9</v>
      </c>
      <c r="DP219" s="5">
        <v>2.69</v>
      </c>
      <c r="DQ219" s="5">
        <v>2.83</v>
      </c>
      <c r="DR219" s="1">
        <v>26.5</v>
      </c>
      <c r="DS219" s="1">
        <v>27.3</v>
      </c>
      <c r="DT219" s="1">
        <v>11</v>
      </c>
      <c r="DU219" s="1">
        <v>12.5</v>
      </c>
      <c r="DV219" s="1">
        <v>14.3</v>
      </c>
      <c r="DW219" s="1">
        <v>13.6</v>
      </c>
      <c r="DX219">
        <v>52</v>
      </c>
      <c r="DY219">
        <v>70</v>
      </c>
      <c r="DZ219">
        <v>50</v>
      </c>
      <c r="EA219">
        <v>47</v>
      </c>
      <c r="EB219">
        <v>68</v>
      </c>
      <c r="EC219">
        <v>75</v>
      </c>
      <c r="ED219" s="1">
        <v>55.7</v>
      </c>
      <c r="EE219">
        <v>134</v>
      </c>
      <c r="EF219">
        <v>150</v>
      </c>
      <c r="EG219">
        <v>112</v>
      </c>
      <c r="EH219">
        <v>47.2</v>
      </c>
      <c r="EI219" s="1">
        <v>0.41</v>
      </c>
      <c r="EJ219" s="1">
        <v>0.41</v>
      </c>
      <c r="EK219">
        <v>10</v>
      </c>
      <c r="EL219">
        <v>10</v>
      </c>
      <c r="EM219" s="5">
        <v>0</v>
      </c>
      <c r="EN219" s="5">
        <v>-0.14000000000000001</v>
      </c>
      <c r="EO219" s="5">
        <v>0.05</v>
      </c>
      <c r="EP219" s="5">
        <v>5.93</v>
      </c>
      <c r="EQ219" s="5">
        <v>-5.94</v>
      </c>
      <c r="ER219" s="5">
        <v>1.677</v>
      </c>
      <c r="ES219" s="5">
        <v>-1.0669999999999999</v>
      </c>
      <c r="ET219" s="5">
        <v>-0.42599999999999999</v>
      </c>
      <c r="EU219" s="5">
        <v>-80.581000000000003</v>
      </c>
      <c r="EV219" s="5">
        <v>-5.5670000000000002</v>
      </c>
      <c r="EW219" s="5">
        <v>84.631</v>
      </c>
      <c r="EX219" s="1">
        <v>0</v>
      </c>
      <c r="EY219" s="1">
        <v>0</v>
      </c>
      <c r="EZ219">
        <v>0</v>
      </c>
      <c r="FA219">
        <v>0</v>
      </c>
      <c r="FB219" s="5">
        <v>0</v>
      </c>
      <c r="FC219" s="5">
        <v>0</v>
      </c>
      <c r="FD219" s="5">
        <v>0</v>
      </c>
      <c r="FE219" s="5">
        <v>6.75</v>
      </c>
      <c r="FF219" s="5">
        <v>0.8</v>
      </c>
      <c r="FG219" s="5">
        <v>5.94</v>
      </c>
      <c r="FH219" s="5">
        <v>0</v>
      </c>
      <c r="FI219" s="5">
        <v>5.0599999999999996</v>
      </c>
      <c r="FJ219" s="5">
        <v>8.85</v>
      </c>
      <c r="FK219" s="5">
        <v>0.153</v>
      </c>
      <c r="FL219" s="5">
        <v>2.2250000000000001</v>
      </c>
      <c r="FM219" s="5">
        <v>-1.39</v>
      </c>
      <c r="FN219" s="5">
        <v>83.838999999999999</v>
      </c>
      <c r="FO219" s="5">
        <v>7.4509999999999996</v>
      </c>
      <c r="FP219" s="5">
        <v>-92.006</v>
      </c>
      <c r="FQ219" s="1">
        <v>0</v>
      </c>
      <c r="FR219" s="1">
        <v>0</v>
      </c>
      <c r="FS219">
        <v>0</v>
      </c>
      <c r="FT219">
        <v>0</v>
      </c>
      <c r="FU219" s="5">
        <v>0</v>
      </c>
      <c r="FV219" s="5">
        <v>0</v>
      </c>
      <c r="FW219" s="5">
        <v>0</v>
      </c>
      <c r="FX219" s="5">
        <v>1.32</v>
      </c>
      <c r="FY219" s="5">
        <v>10.17</v>
      </c>
      <c r="FZ219" s="5">
        <v>-8.85</v>
      </c>
      <c r="GA219" t="s">
        <v>561</v>
      </c>
      <c r="GB219" s="84">
        <v>0.8</v>
      </c>
      <c r="GC219" s="86">
        <v>0.57499999999999996</v>
      </c>
      <c r="GD219">
        <v>0.57499999999999996</v>
      </c>
      <c r="GE219" s="1">
        <f t="shared" si="18"/>
        <v>-0.60000000000000009</v>
      </c>
      <c r="GF219" s="78">
        <v>52.836494000000002</v>
      </c>
      <c r="GG219" s="78">
        <v>1.8535550000000001</v>
      </c>
      <c r="GH219" s="78">
        <v>4.9279570000000001</v>
      </c>
      <c r="GI219" s="80">
        <v>-2.0428220000000001</v>
      </c>
      <c r="GJ219" s="80">
        <v>0.97378399999999998</v>
      </c>
      <c r="GK219" s="80">
        <v>-1.7699999999999999E-4</v>
      </c>
      <c r="GL219" s="80">
        <f t="shared" si="19"/>
        <v>-0.65640500000000013</v>
      </c>
      <c r="GM219" s="80">
        <v>18.855846</v>
      </c>
      <c r="GN219" s="80">
        <v>3.0165440000000001</v>
      </c>
      <c r="GO219" s="80">
        <v>4.7099320000000002</v>
      </c>
      <c r="GP219" s="80">
        <v>1.109418</v>
      </c>
      <c r="GQ219" s="80">
        <v>0.72031999999999996</v>
      </c>
      <c r="GR219" s="80">
        <v>-1.9216E-2</v>
      </c>
      <c r="GS219" s="87">
        <v>-4.8</v>
      </c>
      <c r="GT219" s="87">
        <v>-4.8</v>
      </c>
      <c r="GU219" s="87">
        <v>-0.2</v>
      </c>
      <c r="GV219" s="87">
        <v>-1.2</v>
      </c>
      <c r="GW219" s="87">
        <v>0.7</v>
      </c>
      <c r="GX219" s="87">
        <v>-5.4</v>
      </c>
      <c r="GY219" s="87">
        <v>0</v>
      </c>
      <c r="GZ219" s="87">
        <v>0</v>
      </c>
      <c r="HA219" s="87">
        <v>0</v>
      </c>
      <c r="HB219" s="87">
        <v>0</v>
      </c>
      <c r="HC219" s="87">
        <v>0</v>
      </c>
      <c r="HD219" s="87">
        <v>0</v>
      </c>
      <c r="HE219" s="87">
        <v>0.1</v>
      </c>
      <c r="HF219" s="87">
        <v>-0.2</v>
      </c>
      <c r="HG219" s="87">
        <v>0.1</v>
      </c>
      <c r="HH219" s="87">
        <v>0</v>
      </c>
      <c r="HI219" s="87">
        <v>0</v>
      </c>
      <c r="HJ219" s="87">
        <v>-0.1</v>
      </c>
      <c r="HK219" s="87">
        <v>0</v>
      </c>
      <c r="HL219" s="87">
        <v>0</v>
      </c>
      <c r="HM219" s="87">
        <v>0</v>
      </c>
      <c r="HN219" s="87">
        <v>0</v>
      </c>
      <c r="HO219" s="87">
        <v>0</v>
      </c>
      <c r="HP219" s="87">
        <v>0</v>
      </c>
    </row>
    <row r="220" spans="1:224" x14ac:dyDescent="0.2">
      <c r="A220">
        <v>37</v>
      </c>
      <c r="B220" t="s">
        <v>1175</v>
      </c>
      <c r="C220" t="s">
        <v>1176</v>
      </c>
      <c r="D220" t="s">
        <v>1177</v>
      </c>
      <c r="E220" t="s">
        <v>4529</v>
      </c>
      <c r="F220">
        <v>72</v>
      </c>
      <c r="G220">
        <v>189</v>
      </c>
      <c r="H220" t="s">
        <v>1488</v>
      </c>
      <c r="J220" t="s">
        <v>2328</v>
      </c>
      <c r="K220" t="s">
        <v>1494</v>
      </c>
      <c r="L220" s="82" t="s">
        <v>2239</v>
      </c>
      <c r="M220" t="s">
        <v>3202</v>
      </c>
      <c r="N220">
        <v>13</v>
      </c>
      <c r="O220">
        <v>1</v>
      </c>
      <c r="P220">
        <v>3</v>
      </c>
      <c r="Q220">
        <v>4</v>
      </c>
      <c r="R220">
        <v>2</v>
      </c>
      <c r="S220">
        <v>14</v>
      </c>
      <c r="T220">
        <v>2</v>
      </c>
      <c r="U220">
        <v>2</v>
      </c>
      <c r="V220">
        <v>0</v>
      </c>
      <c r="W220">
        <v>0</v>
      </c>
      <c r="X220">
        <v>0</v>
      </c>
      <c r="Y220">
        <v>1</v>
      </c>
      <c r="Z220">
        <v>3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9</v>
      </c>
      <c r="AH220">
        <v>9</v>
      </c>
      <c r="AI220">
        <v>9</v>
      </c>
      <c r="AJ220">
        <v>7</v>
      </c>
      <c r="AK220">
        <v>2</v>
      </c>
      <c r="AL220">
        <v>2</v>
      </c>
      <c r="AM220">
        <v>7</v>
      </c>
      <c r="AN220">
        <v>14</v>
      </c>
      <c r="AO220" s="1">
        <v>2.8</v>
      </c>
      <c r="AP220">
        <v>6723</v>
      </c>
      <c r="AQ220">
        <v>67</v>
      </c>
      <c r="AR220">
        <v>4</v>
      </c>
      <c r="AS220" s="2">
        <v>165</v>
      </c>
      <c r="AV220" s="1">
        <v>2.7</v>
      </c>
      <c r="AW220" s="1">
        <v>2.6</v>
      </c>
      <c r="AX220" s="1">
        <v>1.2</v>
      </c>
      <c r="AY220" s="1">
        <v>0.2</v>
      </c>
      <c r="AZ220" s="1">
        <v>0.4</v>
      </c>
      <c r="BA220" s="1">
        <v>0</v>
      </c>
      <c r="BB220" s="1">
        <v>0.7</v>
      </c>
      <c r="BC220" s="85">
        <f t="shared" si="15"/>
        <v>3.7686674286308168</v>
      </c>
      <c r="BD220" s="50">
        <v>2.0635922829423645</v>
      </c>
      <c r="BE220" s="50">
        <v>-3.4370781767427716E-3</v>
      </c>
      <c r="BF220" s="50">
        <v>-1.8131759450614338E-2</v>
      </c>
      <c r="BG220" s="50">
        <v>0.70951662208744637</v>
      </c>
      <c r="BH220" s="50">
        <v>0</v>
      </c>
      <c r="BI220" s="85">
        <f t="shared" si="16"/>
        <v>2.7515400674024537</v>
      </c>
      <c r="BJ220" s="50">
        <v>1.0849124673538408</v>
      </c>
      <c r="BK220" s="50">
        <v>2.9076646265713567E-4</v>
      </c>
      <c r="BL220" s="50">
        <v>0.18276438129467595</v>
      </c>
      <c r="BM220" s="50">
        <v>-0.25084025388281073</v>
      </c>
      <c r="BN220" s="85">
        <f t="shared" si="17"/>
        <v>1.0171273612283633</v>
      </c>
      <c r="CW220" s="5">
        <v>1.31</v>
      </c>
      <c r="CX220" s="6">
        <v>-0.08</v>
      </c>
      <c r="CY220" s="6">
        <v>-9.5000000000000001E-2</v>
      </c>
      <c r="CZ220" s="6">
        <v>-1.6E-2</v>
      </c>
      <c r="DA220" s="6">
        <v>-1.5680000000000001</v>
      </c>
      <c r="DB220" s="6">
        <v>-2.0760000000000001</v>
      </c>
      <c r="DC220" s="6">
        <v>11.41</v>
      </c>
      <c r="DD220" s="5">
        <v>-21.6</v>
      </c>
      <c r="DE220" s="5">
        <v>-3.2</v>
      </c>
      <c r="DF220" s="5">
        <v>18.420000000000002</v>
      </c>
      <c r="DG220" s="5">
        <v>9.84</v>
      </c>
      <c r="DH220">
        <v>933</v>
      </c>
      <c r="DI220">
        <v>1032</v>
      </c>
      <c r="DJ220" s="5">
        <v>3.2</v>
      </c>
      <c r="DK220" s="5">
        <v>2.14</v>
      </c>
      <c r="DL220" s="1">
        <v>29.4</v>
      </c>
      <c r="DM220" s="1">
        <v>29.9</v>
      </c>
      <c r="DN220" s="1">
        <v>10.7</v>
      </c>
      <c r="DO220" s="1">
        <v>11.2</v>
      </c>
      <c r="DP220" s="5">
        <v>2.99</v>
      </c>
      <c r="DQ220" s="5">
        <v>3.23</v>
      </c>
      <c r="DR220" s="1">
        <v>32.700000000000003</v>
      </c>
      <c r="DS220" s="1">
        <v>24.8</v>
      </c>
      <c r="DT220" s="1">
        <v>15.1</v>
      </c>
      <c r="DU220" s="1">
        <v>8.9</v>
      </c>
      <c r="DV220" s="1">
        <v>11.2</v>
      </c>
      <c r="DW220" s="1">
        <v>15.8</v>
      </c>
      <c r="DX220">
        <v>17</v>
      </c>
      <c r="DY220">
        <v>19</v>
      </c>
      <c r="DZ220">
        <v>15</v>
      </c>
      <c r="EA220">
        <v>17</v>
      </c>
      <c r="EB220">
        <v>19</v>
      </c>
      <c r="EC220">
        <v>13</v>
      </c>
      <c r="ED220" s="1">
        <v>52.9</v>
      </c>
      <c r="EE220">
        <v>43</v>
      </c>
      <c r="EF220">
        <v>43</v>
      </c>
      <c r="EG220">
        <v>37</v>
      </c>
      <c r="EH220">
        <v>50</v>
      </c>
      <c r="EI220" s="1">
        <v>1.07</v>
      </c>
      <c r="EJ220" s="1">
        <v>0.53</v>
      </c>
      <c r="EK220">
        <v>6</v>
      </c>
      <c r="EL220">
        <v>4</v>
      </c>
      <c r="EM220" s="5">
        <v>1.07</v>
      </c>
      <c r="EN220" s="5">
        <v>-0.24</v>
      </c>
      <c r="EO220" s="5">
        <v>0.01</v>
      </c>
      <c r="EP220" s="5">
        <v>6.61</v>
      </c>
      <c r="EQ220" s="5">
        <v>-2.1</v>
      </c>
      <c r="ER220" s="5">
        <v>1.171</v>
      </c>
      <c r="ES220" s="5">
        <v>-2.9569999999999999</v>
      </c>
      <c r="ET220" s="5">
        <v>-8.9039999999999999</v>
      </c>
      <c r="EU220" s="5">
        <v>-82.260999999999996</v>
      </c>
      <c r="EV220" s="5">
        <v>-8.8810000000000002</v>
      </c>
      <c r="EW220" s="5">
        <v>83.241</v>
      </c>
      <c r="EX220" s="1">
        <v>0</v>
      </c>
      <c r="EY220" s="1">
        <v>0</v>
      </c>
      <c r="EZ220">
        <v>0</v>
      </c>
      <c r="FA220">
        <v>0</v>
      </c>
      <c r="FB220" s="5">
        <v>0</v>
      </c>
      <c r="FC220" s="5">
        <v>0</v>
      </c>
      <c r="FD220" s="5">
        <v>0</v>
      </c>
      <c r="FE220" s="5">
        <v>2.79</v>
      </c>
      <c r="FF220" s="5">
        <v>0.7</v>
      </c>
      <c r="FG220" s="5">
        <v>2.1</v>
      </c>
      <c r="FH220" s="5">
        <v>0.12</v>
      </c>
      <c r="FI220" s="5">
        <v>4.57</v>
      </c>
      <c r="FJ220" s="5">
        <v>3.03</v>
      </c>
      <c r="FK220" s="5">
        <v>-0.751</v>
      </c>
      <c r="FL220" s="5">
        <v>-0.93500000000000005</v>
      </c>
      <c r="FM220" s="5">
        <v>-2.6150000000000002</v>
      </c>
      <c r="FN220" s="5">
        <v>80.007000000000005</v>
      </c>
      <c r="FO220" s="5">
        <v>-6.8940000000000001</v>
      </c>
      <c r="FP220" s="5">
        <v>-81.025000000000006</v>
      </c>
      <c r="FQ220" s="1">
        <v>0</v>
      </c>
      <c r="FR220" s="1">
        <v>0</v>
      </c>
      <c r="FS220">
        <v>0</v>
      </c>
      <c r="FT220">
        <v>0</v>
      </c>
      <c r="FU220" s="5">
        <v>0</v>
      </c>
      <c r="FV220" s="5">
        <v>0</v>
      </c>
      <c r="FW220" s="5">
        <v>0</v>
      </c>
      <c r="FX220" s="5">
        <v>3.03</v>
      </c>
      <c r="FY220" s="5">
        <v>6.06</v>
      </c>
      <c r="FZ220" s="5">
        <v>-3.03</v>
      </c>
      <c r="GA220" t="s">
        <v>561</v>
      </c>
      <c r="GB220" s="84">
        <v>1.2</v>
      </c>
      <c r="GC220" s="86">
        <v>0.71299999999999997</v>
      </c>
      <c r="GD220">
        <v>0.72499999999999998</v>
      </c>
      <c r="GE220" s="1">
        <f t="shared" si="18"/>
        <v>-0.46666666666666667</v>
      </c>
      <c r="GF220" s="78">
        <v>43.431922999999998</v>
      </c>
      <c r="GG220" s="78">
        <v>4.9086309999999997</v>
      </c>
      <c r="GH220" s="78">
        <v>5.9340020000000004</v>
      </c>
      <c r="GI220" s="80">
        <v>-0.69731200000000004</v>
      </c>
      <c r="GJ220" s="80">
        <v>1.0945940000000001</v>
      </c>
      <c r="GK220" s="80">
        <v>-4.2059999999999997E-3</v>
      </c>
      <c r="GL220" s="80">
        <f t="shared" si="19"/>
        <v>-0.56897466666666663</v>
      </c>
      <c r="GM220" s="80">
        <v>19.408633999999999</v>
      </c>
      <c r="GN220" s="80">
        <v>4.3235390000000002</v>
      </c>
      <c r="GO220" s="80">
        <v>5.3358220000000003</v>
      </c>
      <c r="GP220" s="80">
        <v>1.297933</v>
      </c>
      <c r="GQ220" s="80">
        <v>0.80651600000000001</v>
      </c>
      <c r="GR220" s="80">
        <v>4.1951000000000002E-2</v>
      </c>
      <c r="GS220" s="87">
        <v>0</v>
      </c>
      <c r="GT220" s="87">
        <v>0</v>
      </c>
      <c r="GU220" s="87">
        <v>0.1</v>
      </c>
      <c r="GV220" s="87">
        <v>0.2</v>
      </c>
      <c r="GW220" s="87">
        <v>-0.8</v>
      </c>
      <c r="GX220" s="87">
        <v>-0.5</v>
      </c>
      <c r="GY220" s="87">
        <v>0</v>
      </c>
      <c r="GZ220" s="87">
        <v>0</v>
      </c>
      <c r="HA220" s="87">
        <v>0</v>
      </c>
      <c r="HB220" s="87">
        <v>0</v>
      </c>
      <c r="HC220" s="87">
        <v>0</v>
      </c>
      <c r="HD220" s="87">
        <v>0</v>
      </c>
      <c r="HE220" s="87">
        <v>0</v>
      </c>
      <c r="HF220" s="87">
        <v>0</v>
      </c>
      <c r="HG220" s="87">
        <v>0</v>
      </c>
      <c r="HH220" s="87">
        <v>0</v>
      </c>
      <c r="HI220" s="87">
        <v>0</v>
      </c>
      <c r="HJ220" s="87">
        <v>0</v>
      </c>
      <c r="HK220" s="87">
        <v>-0.1</v>
      </c>
      <c r="HL220" s="87">
        <v>0</v>
      </c>
      <c r="HM220" s="87">
        <v>0</v>
      </c>
      <c r="HN220" s="87">
        <v>0</v>
      </c>
      <c r="HO220" s="87">
        <v>0</v>
      </c>
      <c r="HP220" s="87">
        <v>0</v>
      </c>
    </row>
    <row r="221" spans="1:224" x14ac:dyDescent="0.2">
      <c r="A221">
        <v>12</v>
      </c>
      <c r="B221" t="s">
        <v>4035</v>
      </c>
      <c r="C221" t="s">
        <v>211</v>
      </c>
      <c r="D221" t="s">
        <v>2600</v>
      </c>
      <c r="E221" t="s">
        <v>2594</v>
      </c>
      <c r="F221">
        <v>74</v>
      </c>
      <c r="G221">
        <v>207</v>
      </c>
      <c r="H221" t="s">
        <v>1488</v>
      </c>
      <c r="I221" t="s">
        <v>2572</v>
      </c>
      <c r="J221" t="s">
        <v>2483</v>
      </c>
      <c r="K221" t="s">
        <v>1490</v>
      </c>
      <c r="L221" s="82" t="s">
        <v>2239</v>
      </c>
      <c r="M221" t="s">
        <v>3202</v>
      </c>
      <c r="N221">
        <v>5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2</v>
      </c>
      <c r="AH221">
        <v>6</v>
      </c>
      <c r="AI221">
        <v>0</v>
      </c>
      <c r="AJ221">
        <v>1</v>
      </c>
      <c r="AK221">
        <v>0</v>
      </c>
      <c r="AL221">
        <v>1</v>
      </c>
      <c r="AM221">
        <v>0</v>
      </c>
      <c r="AN221">
        <v>0</v>
      </c>
      <c r="AO221" s="1">
        <v>0</v>
      </c>
      <c r="AP221">
        <v>2400</v>
      </c>
      <c r="AQ221">
        <v>0</v>
      </c>
      <c r="AR221">
        <v>6</v>
      </c>
      <c r="AS221" s="2">
        <v>59</v>
      </c>
      <c r="AV221" s="1">
        <v>0.9</v>
      </c>
      <c r="AW221" s="1">
        <v>0.9</v>
      </c>
      <c r="AX221" s="1">
        <v>1.1000000000000001</v>
      </c>
      <c r="AY221" s="1">
        <v>-0.4</v>
      </c>
      <c r="AZ221" s="1">
        <v>0.2</v>
      </c>
      <c r="BA221" s="1">
        <v>0</v>
      </c>
      <c r="BB221" s="1">
        <v>-0.2</v>
      </c>
      <c r="BC221" s="85">
        <f t="shared" si="15"/>
        <v>0.44753804090668137</v>
      </c>
      <c r="BD221" s="50">
        <v>-0.56660299779500434</v>
      </c>
      <c r="BE221" s="50">
        <v>-5.3977565938569533E-3</v>
      </c>
      <c r="BF221" s="50">
        <v>0</v>
      </c>
      <c r="BG221" s="50">
        <v>0.14140935837073698</v>
      </c>
      <c r="BH221" s="50">
        <v>0</v>
      </c>
      <c r="BI221" s="85">
        <f t="shared" si="16"/>
        <v>-0.43059139601812435</v>
      </c>
      <c r="BJ221" s="50">
        <v>0.50940508207101698</v>
      </c>
      <c r="BK221" s="50">
        <v>3.9531907201764113E-4</v>
      </c>
      <c r="BL221" s="50">
        <v>0</v>
      </c>
      <c r="BM221" s="50">
        <v>0.36832903578177112</v>
      </c>
      <c r="BN221" s="85">
        <f t="shared" si="17"/>
        <v>0.87812943692480572</v>
      </c>
      <c r="CW221" s="5">
        <v>2.0499999999999998</v>
      </c>
      <c r="CX221" s="6">
        <v>-8.3000000000000004E-2</v>
      </c>
      <c r="CY221" s="6">
        <v>0.255</v>
      </c>
      <c r="CZ221" s="6">
        <v>0.71899999999999997</v>
      </c>
      <c r="DA221" s="6">
        <v>-4.032</v>
      </c>
      <c r="DB221" s="6">
        <v>-2.6619999999999999</v>
      </c>
      <c r="DC221" s="6">
        <v>-6.5759999999999996</v>
      </c>
      <c r="DD221" s="5">
        <v>-5.8</v>
      </c>
      <c r="DE221" s="5">
        <v>-13.28</v>
      </c>
      <c r="DF221" s="5">
        <v>-7.43</v>
      </c>
      <c r="DG221" s="5">
        <v>13.33</v>
      </c>
      <c r="DH221">
        <v>933</v>
      </c>
      <c r="DI221">
        <v>1067</v>
      </c>
      <c r="DJ221" s="5">
        <v>2.95</v>
      </c>
      <c r="DK221" s="5">
        <v>1.48</v>
      </c>
      <c r="DL221" s="1">
        <v>19.2</v>
      </c>
      <c r="DM221" s="1">
        <v>20.7</v>
      </c>
      <c r="DN221" s="1">
        <v>5.9</v>
      </c>
      <c r="DO221" s="1">
        <v>11.8</v>
      </c>
      <c r="DP221" s="5">
        <v>2</v>
      </c>
      <c r="DQ221" s="5">
        <v>2.57</v>
      </c>
      <c r="DR221" s="1">
        <v>24.3</v>
      </c>
      <c r="DS221" s="1">
        <v>26.3</v>
      </c>
      <c r="DT221" s="1">
        <v>9.4</v>
      </c>
      <c r="DU221" s="1">
        <v>12</v>
      </c>
      <c r="DV221" s="1">
        <v>14</v>
      </c>
      <c r="DW221" s="1">
        <v>11.7</v>
      </c>
      <c r="DX221">
        <v>2</v>
      </c>
      <c r="DY221">
        <v>2</v>
      </c>
      <c r="DZ221">
        <v>5</v>
      </c>
      <c r="EA221">
        <v>5</v>
      </c>
      <c r="EB221">
        <v>7</v>
      </c>
      <c r="EC221">
        <v>5</v>
      </c>
      <c r="ED221" s="1">
        <v>28.6</v>
      </c>
      <c r="EE221">
        <v>8</v>
      </c>
      <c r="EF221">
        <v>12</v>
      </c>
      <c r="EG221">
        <v>13</v>
      </c>
      <c r="EH221">
        <v>40</v>
      </c>
      <c r="EI221" s="1">
        <v>0</v>
      </c>
      <c r="EJ221" s="1">
        <v>0</v>
      </c>
      <c r="EK221">
        <v>2</v>
      </c>
      <c r="EL221">
        <v>1</v>
      </c>
      <c r="EM221" s="5">
        <v>1.48</v>
      </c>
      <c r="EN221" s="5">
        <v>-0.56999999999999995</v>
      </c>
      <c r="EO221" s="5">
        <v>0.02</v>
      </c>
      <c r="EP221" s="5">
        <v>4.92</v>
      </c>
      <c r="EQ221" s="5">
        <v>0</v>
      </c>
      <c r="ER221" s="5">
        <v>0.40500000000000003</v>
      </c>
      <c r="ES221" s="5">
        <v>-0.96299999999999997</v>
      </c>
      <c r="ET221" s="5">
        <v>-13.138999999999999</v>
      </c>
      <c r="EU221" s="5">
        <v>-86.78</v>
      </c>
      <c r="EV221" s="5">
        <v>-21.164999999999999</v>
      </c>
      <c r="EW221" s="5">
        <v>65.552000000000007</v>
      </c>
      <c r="EX221" s="1">
        <v>0</v>
      </c>
      <c r="EY221" s="1">
        <v>0</v>
      </c>
      <c r="EZ221">
        <v>0</v>
      </c>
      <c r="FA221">
        <v>0</v>
      </c>
      <c r="FB221" s="5">
        <v>0</v>
      </c>
      <c r="FC221" s="5">
        <v>0</v>
      </c>
      <c r="FD221" s="5">
        <v>0</v>
      </c>
      <c r="FE221" s="5">
        <v>4.88</v>
      </c>
      <c r="FF221" s="5">
        <v>4.88</v>
      </c>
      <c r="FG221" s="5">
        <v>0</v>
      </c>
      <c r="GA221" t="s">
        <v>562</v>
      </c>
      <c r="GB221" s="83">
        <v>0.75</v>
      </c>
      <c r="GC221" s="86">
        <v>0.75</v>
      </c>
      <c r="GD221">
        <v>0.7</v>
      </c>
      <c r="GE221" s="1">
        <f t="shared" si="18"/>
        <v>-0.31666666666666665</v>
      </c>
      <c r="GF221" s="78">
        <v>26.033306</v>
      </c>
      <c r="GG221" s="78">
        <v>4.0027200000000001</v>
      </c>
      <c r="GH221" s="78">
        <v>4.7755650000000003</v>
      </c>
      <c r="GI221" s="80">
        <v>0.28504299999999999</v>
      </c>
      <c r="GJ221" s="80">
        <v>0.64826600000000001</v>
      </c>
      <c r="GK221" s="80">
        <v>-5.7300000000000005E-4</v>
      </c>
      <c r="GL221" s="80">
        <f t="shared" si="19"/>
        <v>6.0911999999999966E-2</v>
      </c>
      <c r="GM221" s="80">
        <v>24.173752</v>
      </c>
      <c r="GN221" s="80">
        <v>4.4541620000000002</v>
      </c>
      <c r="GO221" s="80">
        <v>5.4466799999999997</v>
      </c>
      <c r="GP221" s="80">
        <v>1.1479779999999999</v>
      </c>
      <c r="GQ221" s="80">
        <v>0.73399400000000004</v>
      </c>
      <c r="GR221" s="80">
        <v>2.2003000000000002E-2</v>
      </c>
      <c r="GS221" s="87">
        <v>0.1</v>
      </c>
      <c r="GT221" s="87">
        <v>0.1</v>
      </c>
      <c r="GU221" s="87">
        <v>0.1</v>
      </c>
      <c r="GV221" s="87">
        <v>-0.1</v>
      </c>
      <c r="GW221" s="87">
        <v>0.1</v>
      </c>
      <c r="GX221" s="87">
        <v>0.2</v>
      </c>
      <c r="GY221" s="87">
        <v>0</v>
      </c>
      <c r="GZ221" s="87">
        <v>0</v>
      </c>
      <c r="HA221" s="87">
        <v>0</v>
      </c>
      <c r="HB221" s="87">
        <v>0</v>
      </c>
      <c r="HC221" s="87">
        <v>0</v>
      </c>
      <c r="HD221" s="87">
        <v>0</v>
      </c>
      <c r="HE221" s="87">
        <v>0</v>
      </c>
      <c r="HF221" s="87">
        <v>0</v>
      </c>
      <c r="HG221" s="87">
        <v>0</v>
      </c>
      <c r="HH221" s="87">
        <v>0</v>
      </c>
      <c r="HI221" s="87">
        <v>0</v>
      </c>
      <c r="HJ221" s="87">
        <v>0</v>
      </c>
      <c r="HK221" s="87">
        <v>0</v>
      </c>
      <c r="HL221" s="87">
        <v>0</v>
      </c>
      <c r="HM221" s="87">
        <v>0</v>
      </c>
      <c r="HN221" s="87">
        <v>0</v>
      </c>
      <c r="HO221" s="87">
        <v>0</v>
      </c>
      <c r="HP221" s="87">
        <v>0</v>
      </c>
    </row>
    <row r="222" spans="1:224" x14ac:dyDescent="0.2">
      <c r="A222">
        <v>24</v>
      </c>
      <c r="B222" t="s">
        <v>4046</v>
      </c>
      <c r="C222" t="s">
        <v>211</v>
      </c>
      <c r="D222" t="s">
        <v>2600</v>
      </c>
      <c r="E222" t="s">
        <v>2594</v>
      </c>
      <c r="F222">
        <v>74</v>
      </c>
      <c r="G222">
        <v>209</v>
      </c>
      <c r="H222" t="s">
        <v>1488</v>
      </c>
      <c r="J222" t="s">
        <v>2059</v>
      </c>
      <c r="K222" t="s">
        <v>2060</v>
      </c>
      <c r="L222" s="82" t="s">
        <v>2239</v>
      </c>
      <c r="M222" t="s">
        <v>3202</v>
      </c>
      <c r="N222">
        <v>44</v>
      </c>
      <c r="O222">
        <v>6</v>
      </c>
      <c r="P222">
        <v>6</v>
      </c>
      <c r="Q222">
        <v>12</v>
      </c>
      <c r="R222">
        <v>3</v>
      </c>
      <c r="S222">
        <v>38</v>
      </c>
      <c r="T222">
        <v>9</v>
      </c>
      <c r="U222">
        <v>4</v>
      </c>
      <c r="V222">
        <v>0</v>
      </c>
      <c r="W222">
        <v>0</v>
      </c>
      <c r="X222">
        <v>0</v>
      </c>
      <c r="Y222">
        <v>6</v>
      </c>
      <c r="Z222">
        <v>6</v>
      </c>
      <c r="AA222">
        <v>0</v>
      </c>
      <c r="AB222">
        <v>0</v>
      </c>
      <c r="AC222">
        <v>0</v>
      </c>
      <c r="AD222">
        <v>0</v>
      </c>
      <c r="AE222">
        <v>2</v>
      </c>
      <c r="AF222">
        <v>0</v>
      </c>
      <c r="AG222">
        <v>55</v>
      </c>
      <c r="AH222">
        <v>94</v>
      </c>
      <c r="AI222">
        <v>6</v>
      </c>
      <c r="AJ222">
        <v>23</v>
      </c>
      <c r="AK222">
        <v>10</v>
      </c>
      <c r="AL222">
        <v>6</v>
      </c>
      <c r="AM222">
        <v>0</v>
      </c>
      <c r="AN222">
        <v>3</v>
      </c>
      <c r="AO222" s="1">
        <v>0.1</v>
      </c>
      <c r="AP222">
        <v>22867</v>
      </c>
      <c r="AQ222">
        <v>63</v>
      </c>
      <c r="AR222">
        <v>127</v>
      </c>
      <c r="AS222" s="2">
        <v>560</v>
      </c>
      <c r="AT222">
        <v>531868</v>
      </c>
      <c r="AU222" s="1">
        <v>40.643172999999997</v>
      </c>
      <c r="AV222" s="1">
        <v>9.3000000000000007</v>
      </c>
      <c r="AW222" s="1">
        <v>8.8000000000000007</v>
      </c>
      <c r="AX222" s="1">
        <v>3.2</v>
      </c>
      <c r="AY222" s="1">
        <v>0.8</v>
      </c>
      <c r="AZ222" s="1">
        <v>1.1000000000000001</v>
      </c>
      <c r="BA222" s="1">
        <v>0</v>
      </c>
      <c r="BB222" s="1">
        <v>1.9</v>
      </c>
      <c r="BC222" s="85">
        <f t="shared" si="15"/>
        <v>8.4694000000000003</v>
      </c>
      <c r="BD222" s="85">
        <v>8.2012</v>
      </c>
      <c r="BE222" s="85">
        <v>0.25929999999999997</v>
      </c>
      <c r="BF222" s="85">
        <v>-1.1299999999999999E-2</v>
      </c>
      <c r="BG222" s="85">
        <v>-1.2622</v>
      </c>
      <c r="BH222" s="85">
        <v>0</v>
      </c>
      <c r="BI222" s="85">
        <f t="shared" si="16"/>
        <v>7.1869999999999994</v>
      </c>
      <c r="BJ222" s="85">
        <v>3.6587999999999998</v>
      </c>
      <c r="BK222" s="85">
        <v>9.4999999999999998E-3</v>
      </c>
      <c r="BL222" s="85">
        <v>0.1179</v>
      </c>
      <c r="BM222" s="85">
        <v>-2.5038</v>
      </c>
      <c r="BN222" s="85">
        <f t="shared" si="17"/>
        <v>1.2824</v>
      </c>
      <c r="CW222" s="5">
        <v>0.22</v>
      </c>
      <c r="CX222" s="6">
        <v>-1.4999999999999999E-2</v>
      </c>
      <c r="CY222" s="6">
        <v>-0.20699999999999999</v>
      </c>
      <c r="CZ222" s="6">
        <v>-0.46700000000000003</v>
      </c>
      <c r="DA222" s="6">
        <v>0.84</v>
      </c>
      <c r="DB222" s="6">
        <v>-0.41199999999999998</v>
      </c>
      <c r="DC222" s="6">
        <v>-2.0089999999999999</v>
      </c>
      <c r="DD222" s="5">
        <v>0.5</v>
      </c>
      <c r="DE222" s="5">
        <v>-3.46</v>
      </c>
      <c r="DF222" s="5">
        <v>-3.98</v>
      </c>
      <c r="DG222" s="5">
        <v>9.7100000000000009</v>
      </c>
      <c r="DH222">
        <v>929</v>
      </c>
      <c r="DI222">
        <v>1026</v>
      </c>
      <c r="DJ222" s="5">
        <v>2.67</v>
      </c>
      <c r="DK222" s="5">
        <v>2.2000000000000002</v>
      </c>
      <c r="DL222" s="1">
        <v>24.9</v>
      </c>
      <c r="DM222" s="1">
        <v>28.8</v>
      </c>
      <c r="DN222" s="1">
        <v>10.9</v>
      </c>
      <c r="DO222" s="1">
        <v>10.199999999999999</v>
      </c>
      <c r="DP222" s="5">
        <v>2.63</v>
      </c>
      <c r="DQ222" s="5">
        <v>2.38</v>
      </c>
      <c r="DR222" s="1">
        <v>25</v>
      </c>
      <c r="DS222" s="1">
        <v>28</v>
      </c>
      <c r="DT222" s="1">
        <v>11.6</v>
      </c>
      <c r="DU222" s="1">
        <v>12.5</v>
      </c>
      <c r="DV222" s="1">
        <v>13.1</v>
      </c>
      <c r="DW222" s="1">
        <v>12.7</v>
      </c>
      <c r="DX222">
        <v>37</v>
      </c>
      <c r="DY222">
        <v>47</v>
      </c>
      <c r="DZ222">
        <v>51</v>
      </c>
      <c r="EA222">
        <v>61</v>
      </c>
      <c r="EB222">
        <v>66</v>
      </c>
      <c r="EC222">
        <v>64</v>
      </c>
      <c r="ED222" s="1">
        <v>42.9</v>
      </c>
      <c r="EE222">
        <v>117</v>
      </c>
      <c r="EF222">
        <v>142</v>
      </c>
      <c r="EG222">
        <v>122</v>
      </c>
      <c r="EH222">
        <v>45.2</v>
      </c>
      <c r="EI222" s="1">
        <v>0.31</v>
      </c>
      <c r="EJ222" s="1">
        <v>0.63</v>
      </c>
      <c r="EK222">
        <v>17</v>
      </c>
      <c r="EL222">
        <v>14</v>
      </c>
      <c r="EM222" s="5">
        <v>0.47</v>
      </c>
      <c r="EN222" s="5">
        <v>0.25</v>
      </c>
      <c r="EO222" s="5">
        <v>0.05</v>
      </c>
      <c r="EP222" s="5">
        <v>5.61</v>
      </c>
      <c r="EQ222" s="5">
        <v>19.71</v>
      </c>
      <c r="ER222" s="5">
        <v>1.1919999999999999</v>
      </c>
      <c r="ES222" s="5">
        <v>0.17499999999999999</v>
      </c>
      <c r="ET222" s="5">
        <v>-3.1970000000000001</v>
      </c>
      <c r="EU222" s="5">
        <v>-73.677000000000007</v>
      </c>
      <c r="EV222" s="5">
        <v>-2.3439999999999999</v>
      </c>
      <c r="EW222" s="5">
        <v>82.138000000000005</v>
      </c>
      <c r="EX222" s="1">
        <v>0</v>
      </c>
      <c r="EY222" s="1">
        <v>0</v>
      </c>
      <c r="EZ222">
        <v>1</v>
      </c>
      <c r="FA222">
        <v>0</v>
      </c>
      <c r="FB222" s="5">
        <v>26.28</v>
      </c>
      <c r="FC222" s="5">
        <v>0</v>
      </c>
      <c r="FD222" s="5">
        <v>26.28</v>
      </c>
      <c r="FE222" s="5">
        <v>7.05</v>
      </c>
      <c r="FF222" s="5">
        <v>0.49</v>
      </c>
      <c r="FG222" s="5">
        <v>6.56</v>
      </c>
      <c r="FH222" s="5">
        <v>0.02</v>
      </c>
      <c r="FI222" s="5">
        <v>5.68</v>
      </c>
      <c r="FJ222" s="5">
        <v>6.01</v>
      </c>
      <c r="FK222" s="5">
        <v>-0.25600000000000001</v>
      </c>
      <c r="FL222" s="5">
        <v>0.79700000000000004</v>
      </c>
      <c r="FM222" s="5">
        <v>-6.1340000000000003</v>
      </c>
      <c r="FN222" s="5">
        <v>75.744</v>
      </c>
      <c r="FO222" s="5">
        <v>-4.6379999999999999</v>
      </c>
      <c r="FP222" s="5">
        <v>-90.018000000000001</v>
      </c>
      <c r="FQ222" s="1">
        <v>0</v>
      </c>
      <c r="FR222" s="1">
        <v>0</v>
      </c>
      <c r="FS222">
        <v>0</v>
      </c>
      <c r="FT222">
        <v>0</v>
      </c>
      <c r="FU222" s="5">
        <v>0</v>
      </c>
      <c r="FV222" s="5">
        <v>0</v>
      </c>
      <c r="FW222" s="5">
        <v>0</v>
      </c>
      <c r="FX222" s="5">
        <v>1.2</v>
      </c>
      <c r="FY222" s="5">
        <v>7.21</v>
      </c>
      <c r="FZ222" s="5">
        <v>-6.01</v>
      </c>
      <c r="GA222" t="s">
        <v>564</v>
      </c>
      <c r="GB222" s="84">
        <v>0.6</v>
      </c>
      <c r="GC222" s="86">
        <v>0.55000000000000004</v>
      </c>
      <c r="GD222" t="s">
        <v>564</v>
      </c>
      <c r="GE222" s="1">
        <f t="shared" si="18"/>
        <v>0.53333333333333333</v>
      </c>
      <c r="GF222" s="78">
        <v>45.361969000000002</v>
      </c>
      <c r="GG222" s="78">
        <v>6.2322090000000001</v>
      </c>
      <c r="GH222" s="78">
        <v>7.8541590000000001</v>
      </c>
      <c r="GI222" s="80">
        <v>0.27662100000000001</v>
      </c>
      <c r="GJ222" s="80">
        <v>1.230175</v>
      </c>
      <c r="GK222" s="80">
        <v>-9.2750000000000003E-3</v>
      </c>
      <c r="GL222" s="80">
        <f t="shared" si="19"/>
        <v>0.39917366666666665</v>
      </c>
      <c r="GM222" s="80">
        <v>19.831500999999999</v>
      </c>
      <c r="GN222" s="80">
        <v>4.2727300000000001</v>
      </c>
      <c r="GO222" s="80">
        <v>5.4362019999999998</v>
      </c>
      <c r="GP222" s="80">
        <v>1.4629890000000001</v>
      </c>
      <c r="GQ222" s="80">
        <v>0.79593199999999997</v>
      </c>
      <c r="GR222" s="80">
        <v>-6.6410000000000002E-3</v>
      </c>
      <c r="GS222" s="87">
        <v>-0.7</v>
      </c>
      <c r="GT222" s="87">
        <v>-0.7</v>
      </c>
      <c r="GU222" s="87">
        <v>0.5</v>
      </c>
      <c r="GV222" s="87">
        <v>-0.1</v>
      </c>
      <c r="GW222" s="87">
        <v>-0.5</v>
      </c>
      <c r="GX222" s="87">
        <v>-0.8</v>
      </c>
      <c r="GY222" s="87">
        <v>0</v>
      </c>
      <c r="GZ222" s="87">
        <v>0</v>
      </c>
      <c r="HA222" s="87">
        <v>0</v>
      </c>
      <c r="HB222" s="87">
        <v>0</v>
      </c>
      <c r="HC222" s="87">
        <v>0</v>
      </c>
      <c r="HD222" s="87">
        <v>0</v>
      </c>
      <c r="HE222" s="87">
        <v>0.2</v>
      </c>
      <c r="HF222" s="87">
        <v>0</v>
      </c>
      <c r="HG222" s="87">
        <v>0</v>
      </c>
      <c r="HH222" s="87">
        <v>-0.1</v>
      </c>
      <c r="HI222" s="87">
        <v>0</v>
      </c>
      <c r="HJ222" s="87">
        <v>-0.1</v>
      </c>
      <c r="HK222" s="87">
        <v>-0.1</v>
      </c>
      <c r="HL222" s="87">
        <v>0.1</v>
      </c>
      <c r="HM222" s="87">
        <v>0</v>
      </c>
      <c r="HN222" s="87">
        <v>0</v>
      </c>
      <c r="HO222" s="87">
        <v>0</v>
      </c>
      <c r="HP222" s="87">
        <v>0</v>
      </c>
    </row>
    <row r="223" spans="1:224" x14ac:dyDescent="0.2">
      <c r="A223">
        <v>13</v>
      </c>
      <c r="B223" t="s">
        <v>4365</v>
      </c>
      <c r="C223" t="s">
        <v>4366</v>
      </c>
      <c r="E223" t="s">
        <v>4359</v>
      </c>
      <c r="F223">
        <v>71</v>
      </c>
      <c r="G223">
        <v>194</v>
      </c>
      <c r="H223" t="s">
        <v>1483</v>
      </c>
      <c r="J223" t="s">
        <v>1522</v>
      </c>
      <c r="K223" t="s">
        <v>1523</v>
      </c>
      <c r="L223" s="82" t="s">
        <v>2249</v>
      </c>
      <c r="M223" t="s">
        <v>1478</v>
      </c>
      <c r="N223">
        <v>80</v>
      </c>
      <c r="O223">
        <v>27</v>
      </c>
      <c r="P223">
        <v>43</v>
      </c>
      <c r="Q223">
        <v>70</v>
      </c>
      <c r="R223">
        <v>17</v>
      </c>
      <c r="S223">
        <v>18</v>
      </c>
      <c r="T223">
        <v>9</v>
      </c>
      <c r="U223">
        <v>0</v>
      </c>
      <c r="V223">
        <v>0</v>
      </c>
      <c r="W223">
        <v>0</v>
      </c>
      <c r="X223">
        <v>0</v>
      </c>
      <c r="Y223">
        <v>18</v>
      </c>
      <c r="Z223">
        <v>27</v>
      </c>
      <c r="AA223">
        <v>9</v>
      </c>
      <c r="AB223">
        <v>16</v>
      </c>
      <c r="AC223">
        <v>0</v>
      </c>
      <c r="AD223">
        <v>0</v>
      </c>
      <c r="AE223">
        <v>3</v>
      </c>
      <c r="AF223">
        <v>0</v>
      </c>
      <c r="AG223">
        <v>203</v>
      </c>
      <c r="AH223">
        <v>89</v>
      </c>
      <c r="AI223">
        <v>33</v>
      </c>
      <c r="AJ223">
        <v>71</v>
      </c>
      <c r="AK223">
        <v>73</v>
      </c>
      <c r="AL223">
        <v>132</v>
      </c>
      <c r="AM223">
        <v>590</v>
      </c>
      <c r="AN223">
        <v>480</v>
      </c>
      <c r="AO223" s="1">
        <v>23.9</v>
      </c>
      <c r="AP223">
        <v>78188</v>
      </c>
      <c r="AQ223">
        <v>3540</v>
      </c>
      <c r="AR223">
        <v>15842</v>
      </c>
      <c r="AS223" s="2">
        <v>2056</v>
      </c>
      <c r="AT223">
        <v>5206700</v>
      </c>
      <c r="AU223" s="1">
        <v>71.661857999999995</v>
      </c>
      <c r="AV223" s="1">
        <v>34.700000000000003</v>
      </c>
      <c r="AW223" s="1">
        <v>29</v>
      </c>
      <c r="AX223" s="1">
        <v>17.7</v>
      </c>
      <c r="AY223" s="1">
        <v>11.1</v>
      </c>
      <c r="AZ223" s="1">
        <v>4.7</v>
      </c>
      <c r="BA223" s="1">
        <v>2</v>
      </c>
      <c r="BB223" s="1">
        <v>17.7</v>
      </c>
      <c r="BC223" s="85">
        <f t="shared" si="15"/>
        <v>104.79819503495452</v>
      </c>
      <c r="BD223" s="50">
        <v>41.412907774297281</v>
      </c>
      <c r="BE223" s="50">
        <v>16.375771065254426</v>
      </c>
      <c r="BF223" s="50">
        <v>-0.54028051047686398</v>
      </c>
      <c r="BG223" s="50">
        <v>4.4271278691812759</v>
      </c>
      <c r="BH223" s="50">
        <v>16.636257378326938</v>
      </c>
      <c r="BI223" s="85">
        <f t="shared" si="16"/>
        <v>78.311783576583053</v>
      </c>
      <c r="BJ223" s="50">
        <v>13.642221256484182</v>
      </c>
      <c r="BK223" s="50">
        <v>0.74991341630475483</v>
      </c>
      <c r="BL223" s="50">
        <v>2.6616857716895099</v>
      </c>
      <c r="BM223" s="50">
        <v>9.4325910138930098</v>
      </c>
      <c r="BN223" s="85">
        <f t="shared" si="17"/>
        <v>26.486411458371457</v>
      </c>
      <c r="BO223" s="5">
        <v>15.49</v>
      </c>
      <c r="BP223" s="5">
        <v>32.130000000000003</v>
      </c>
      <c r="BQ223">
        <v>18</v>
      </c>
      <c r="BR223">
        <v>124</v>
      </c>
      <c r="BS223">
        <v>48</v>
      </c>
      <c r="BT223" s="1">
        <v>31.2</v>
      </c>
      <c r="BU223">
        <v>2</v>
      </c>
      <c r="BV223">
        <v>10</v>
      </c>
      <c r="BW223">
        <v>6</v>
      </c>
      <c r="BX223" s="1">
        <v>41.1</v>
      </c>
      <c r="BY223">
        <v>3</v>
      </c>
      <c r="BZ223">
        <v>35</v>
      </c>
      <c r="CA223">
        <v>10</v>
      </c>
      <c r="CB223" s="1">
        <v>31.8</v>
      </c>
      <c r="CC223">
        <v>6</v>
      </c>
      <c r="CD223">
        <v>58</v>
      </c>
      <c r="CE223">
        <v>22</v>
      </c>
      <c r="CF223" s="1">
        <v>35</v>
      </c>
      <c r="CG223">
        <v>61</v>
      </c>
      <c r="CH223">
        <v>30</v>
      </c>
      <c r="CI223" s="1">
        <v>3</v>
      </c>
      <c r="CJ223" s="1">
        <v>1.5</v>
      </c>
      <c r="CK223" s="1">
        <v>8.9</v>
      </c>
      <c r="CL223" s="1">
        <v>14.6</v>
      </c>
      <c r="CM223" s="1">
        <v>11.6</v>
      </c>
      <c r="CN223" s="1">
        <v>13.4</v>
      </c>
      <c r="CO223">
        <v>3</v>
      </c>
      <c r="CP223">
        <v>30</v>
      </c>
      <c r="CQ223" s="1">
        <v>0.1</v>
      </c>
      <c r="CR223" s="1">
        <v>1.5</v>
      </c>
      <c r="CS223" s="1">
        <v>3.9</v>
      </c>
      <c r="CT223" s="1">
        <v>3.9</v>
      </c>
      <c r="CU223" s="1">
        <v>3.5</v>
      </c>
      <c r="CV223" s="1">
        <v>4</v>
      </c>
      <c r="CW223" s="5">
        <v>1.17</v>
      </c>
      <c r="CX223" s="6">
        <v>2.9000000000000001E-2</v>
      </c>
      <c r="CY223" s="6">
        <v>0.36399999999999999</v>
      </c>
      <c r="CZ223" s="6">
        <v>0.55400000000000005</v>
      </c>
      <c r="DA223" s="6">
        <v>0.752</v>
      </c>
      <c r="DB223" s="6">
        <v>4.1790000000000003</v>
      </c>
      <c r="DC223" s="6">
        <v>12.228999999999999</v>
      </c>
      <c r="DD223" s="5">
        <v>9.9</v>
      </c>
      <c r="DE223" s="5">
        <v>15.35</v>
      </c>
      <c r="DF223" s="5">
        <v>5.44</v>
      </c>
      <c r="DG223" s="5">
        <v>8.19</v>
      </c>
      <c r="DH223">
        <v>923</v>
      </c>
      <c r="DI223">
        <v>1005</v>
      </c>
      <c r="DJ223" s="5">
        <v>2.76</v>
      </c>
      <c r="DK223" s="5">
        <v>2.0299999999999998</v>
      </c>
      <c r="DL223" s="1">
        <v>30.9</v>
      </c>
      <c r="DM223" s="1">
        <v>24.4</v>
      </c>
      <c r="DN223" s="1">
        <v>12.8</v>
      </c>
      <c r="DO223" s="1">
        <v>10.4</v>
      </c>
      <c r="DP223" s="5">
        <v>2.0299999999999998</v>
      </c>
      <c r="DQ223" s="5">
        <v>2.4700000000000002</v>
      </c>
      <c r="DR223" s="1">
        <v>29.3</v>
      </c>
      <c r="DS223" s="1">
        <v>27.6</v>
      </c>
      <c r="DT223" s="1">
        <v>12.5</v>
      </c>
      <c r="DU223" s="1">
        <v>10.1</v>
      </c>
      <c r="DV223" s="1">
        <v>11.6</v>
      </c>
      <c r="DW223" s="1">
        <v>13.4</v>
      </c>
      <c r="DX223">
        <v>196</v>
      </c>
      <c r="DY223">
        <v>158</v>
      </c>
      <c r="DZ223">
        <v>193</v>
      </c>
      <c r="EA223">
        <v>156</v>
      </c>
      <c r="EB223">
        <v>203</v>
      </c>
      <c r="EC223">
        <v>203</v>
      </c>
      <c r="ED223" s="1">
        <v>50.4</v>
      </c>
      <c r="EE223">
        <v>419</v>
      </c>
      <c r="EF223">
        <v>397</v>
      </c>
      <c r="EG223">
        <v>397</v>
      </c>
      <c r="EH223">
        <v>51.3</v>
      </c>
      <c r="EI223" s="1">
        <v>0.82</v>
      </c>
      <c r="EJ223" s="1">
        <v>0.44</v>
      </c>
      <c r="EK223">
        <v>57</v>
      </c>
      <c r="EL223">
        <v>42</v>
      </c>
      <c r="EM223" s="5">
        <v>0.73</v>
      </c>
      <c r="EN223" s="5">
        <v>-0.44</v>
      </c>
      <c r="EO223" s="5">
        <v>3.21</v>
      </c>
      <c r="EP223" s="5">
        <v>2.65</v>
      </c>
      <c r="EQ223" s="5">
        <v>1.92</v>
      </c>
      <c r="ER223" s="5">
        <v>1.5620000000000001</v>
      </c>
      <c r="ES223" s="5">
        <v>1.5820000000000001</v>
      </c>
      <c r="ET223" s="5">
        <v>-2.82</v>
      </c>
      <c r="EU223" s="5">
        <v>-79.637</v>
      </c>
      <c r="EV223" s="5">
        <v>8.2850000000000001</v>
      </c>
      <c r="EW223" s="5">
        <v>104.857</v>
      </c>
      <c r="EX223" s="1">
        <v>1.87</v>
      </c>
      <c r="EY223" s="1">
        <v>1.64</v>
      </c>
      <c r="EZ223">
        <v>32</v>
      </c>
      <c r="FA223">
        <v>2</v>
      </c>
      <c r="FB223" s="5">
        <v>7.48</v>
      </c>
      <c r="FC223" s="5">
        <v>0.47</v>
      </c>
      <c r="FD223" s="5">
        <v>7.02</v>
      </c>
      <c r="FE223" s="5">
        <v>5.38</v>
      </c>
      <c r="FF223" s="5">
        <v>0.28000000000000003</v>
      </c>
      <c r="FG223" s="5">
        <v>5.0999999999999996</v>
      </c>
      <c r="FH223" s="5">
        <v>0.71</v>
      </c>
      <c r="FI223" s="5">
        <v>4.59</v>
      </c>
      <c r="FJ223" s="5">
        <v>0.33</v>
      </c>
      <c r="FK223" s="5">
        <v>0.65800000000000003</v>
      </c>
      <c r="FL223" s="5">
        <v>0.41299999999999998</v>
      </c>
      <c r="FM223" s="5">
        <v>2.0430000000000001</v>
      </c>
      <c r="FN223" s="5">
        <v>83.728999999999999</v>
      </c>
      <c r="FO223" s="5">
        <v>3.9580000000000002</v>
      </c>
      <c r="FP223" s="5">
        <v>-72.852999999999994</v>
      </c>
      <c r="FQ223" s="1">
        <v>0</v>
      </c>
      <c r="FR223" s="1">
        <v>0</v>
      </c>
      <c r="FS223">
        <v>1</v>
      </c>
      <c r="FT223">
        <v>5</v>
      </c>
      <c r="FU223" s="5">
        <v>1.06</v>
      </c>
      <c r="FV223" s="5">
        <v>5.31</v>
      </c>
      <c r="FW223" s="5">
        <v>-4.25</v>
      </c>
      <c r="FX223" s="5">
        <v>1.1399999999999999</v>
      </c>
      <c r="FY223" s="5">
        <v>5.72</v>
      </c>
      <c r="FZ223" s="5">
        <v>-4.58</v>
      </c>
      <c r="GA223" t="s">
        <v>564</v>
      </c>
      <c r="GB223" s="84">
        <v>6.7</v>
      </c>
      <c r="GC223" s="86">
        <v>6.7</v>
      </c>
      <c r="GD223" t="s">
        <v>564</v>
      </c>
      <c r="GE223" s="1">
        <f t="shared" si="18"/>
        <v>-0.30000000000000071</v>
      </c>
      <c r="GF223" s="78">
        <v>73.778053</v>
      </c>
      <c r="GG223" s="78">
        <v>24.692872999999999</v>
      </c>
      <c r="GH223" s="78">
        <v>43.162467999999997</v>
      </c>
      <c r="GI223" s="80">
        <v>9.8827040000000004</v>
      </c>
      <c r="GJ223" s="80">
        <v>3.3058619999999999</v>
      </c>
      <c r="GK223" s="80">
        <v>0.104711</v>
      </c>
      <c r="GL223" s="80">
        <f t="shared" si="19"/>
        <v>-1.7689076666666672</v>
      </c>
      <c r="GM223" s="80">
        <v>9.3110689999999998</v>
      </c>
      <c r="GN223" s="80">
        <v>7.9300069999999998</v>
      </c>
      <c r="GO223" s="80">
        <v>11.774189</v>
      </c>
      <c r="GP223" s="80">
        <v>3.846787</v>
      </c>
      <c r="GQ223" s="80">
        <v>1.3881429999999999</v>
      </c>
      <c r="GR223" s="80">
        <v>0.52733799999999997</v>
      </c>
      <c r="GS223" s="87">
        <v>10.5</v>
      </c>
      <c r="GT223" s="87">
        <v>10.5</v>
      </c>
      <c r="GU223" s="87">
        <v>-0.8</v>
      </c>
      <c r="GV223" s="87">
        <v>2.7</v>
      </c>
      <c r="GW223" s="87">
        <v>-5.9</v>
      </c>
      <c r="GX223" s="87">
        <v>6.5</v>
      </c>
      <c r="GY223" s="87">
        <v>1.5</v>
      </c>
      <c r="GZ223" s="87">
        <v>1.5</v>
      </c>
      <c r="HA223" s="87">
        <v>-0.1</v>
      </c>
      <c r="HB223" s="87">
        <v>0.2</v>
      </c>
      <c r="HC223" s="87">
        <v>-0.1</v>
      </c>
      <c r="HD223" s="87">
        <v>1.5</v>
      </c>
      <c r="HE223" s="87">
        <v>27.3</v>
      </c>
      <c r="HF223" s="87">
        <v>3.8</v>
      </c>
      <c r="HG223" s="87">
        <v>-1.4</v>
      </c>
      <c r="HH223" s="87">
        <v>-0.5</v>
      </c>
      <c r="HI223" s="87">
        <v>-1.3</v>
      </c>
      <c r="HJ223" s="87">
        <v>0.6</v>
      </c>
      <c r="HK223" s="87">
        <v>-2.1</v>
      </c>
      <c r="HL223" s="87">
        <v>2.8</v>
      </c>
      <c r="HM223" s="87">
        <v>0.1</v>
      </c>
      <c r="HN223" s="87">
        <v>-0.5</v>
      </c>
      <c r="HO223" s="87">
        <v>-0.3</v>
      </c>
      <c r="HP223" s="87">
        <v>2.1</v>
      </c>
    </row>
    <row r="224" spans="1:224" x14ac:dyDescent="0.2">
      <c r="A224">
        <v>33</v>
      </c>
      <c r="B224" t="s">
        <v>126</v>
      </c>
      <c r="C224" t="s">
        <v>2656</v>
      </c>
      <c r="D224" t="s">
        <v>2593</v>
      </c>
      <c r="E224" t="s">
        <v>2594</v>
      </c>
      <c r="F224">
        <v>70</v>
      </c>
      <c r="G224">
        <v>188</v>
      </c>
      <c r="H224" t="s">
        <v>1483</v>
      </c>
      <c r="J224" t="s">
        <v>1887</v>
      </c>
      <c r="K224" t="s">
        <v>1523</v>
      </c>
      <c r="L224" s="82" t="s">
        <v>2249</v>
      </c>
      <c r="M224" t="s">
        <v>1478</v>
      </c>
      <c r="N224">
        <v>81</v>
      </c>
      <c r="O224">
        <v>7</v>
      </c>
      <c r="P224">
        <v>15</v>
      </c>
      <c r="Q224">
        <v>22</v>
      </c>
      <c r="R224">
        <v>-2</v>
      </c>
      <c r="S224">
        <v>28</v>
      </c>
      <c r="T224">
        <v>14</v>
      </c>
      <c r="U224">
        <v>0</v>
      </c>
      <c r="V224">
        <v>0</v>
      </c>
      <c r="W224">
        <v>0</v>
      </c>
      <c r="X224">
        <v>0</v>
      </c>
      <c r="Y224">
        <v>6</v>
      </c>
      <c r="Z224">
        <v>14</v>
      </c>
      <c r="AA224">
        <v>1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98</v>
      </c>
      <c r="AH224">
        <v>100</v>
      </c>
      <c r="AI224">
        <v>19</v>
      </c>
      <c r="AJ224">
        <v>28</v>
      </c>
      <c r="AK224">
        <v>12</v>
      </c>
      <c r="AL224">
        <v>12</v>
      </c>
      <c r="AM224">
        <v>166</v>
      </c>
      <c r="AN224">
        <v>153</v>
      </c>
      <c r="AO224" s="1">
        <v>7</v>
      </c>
      <c r="AP224">
        <v>53222</v>
      </c>
      <c r="AQ224">
        <v>2226</v>
      </c>
      <c r="AR224">
        <v>602</v>
      </c>
      <c r="AS224" s="2">
        <v>1440</v>
      </c>
      <c r="AT224">
        <v>1524872</v>
      </c>
      <c r="AU224" s="1">
        <v>61.221733</v>
      </c>
      <c r="AV224" s="1">
        <v>18.3</v>
      </c>
      <c r="AW224" s="1">
        <v>20.100000000000001</v>
      </c>
      <c r="AX224" s="1">
        <v>-2.4</v>
      </c>
      <c r="AY224" s="1">
        <v>0.1</v>
      </c>
      <c r="AZ224" s="1">
        <v>1.9</v>
      </c>
      <c r="BA224" s="1">
        <v>-0.3</v>
      </c>
      <c r="BB224" s="1">
        <v>1.8</v>
      </c>
      <c r="BC224" s="85">
        <f t="shared" si="15"/>
        <v>12.006357224448417</v>
      </c>
      <c r="BD224" s="50">
        <v>3.6101032744506441</v>
      </c>
      <c r="BE224" s="50">
        <v>1.813291091462008</v>
      </c>
      <c r="BF224" s="50">
        <v>0.52353913518649586</v>
      </c>
      <c r="BG224" s="50">
        <v>-1.2325557751305289</v>
      </c>
      <c r="BH224" s="50">
        <v>-0.50046771940760404</v>
      </c>
      <c r="BI224" s="85">
        <f t="shared" si="16"/>
        <v>4.2139100065610151</v>
      </c>
      <c r="BJ224" s="50">
        <v>8.1583368049269112</v>
      </c>
      <c r="BK224" s="50">
        <v>-4.6642239092386163E-2</v>
      </c>
      <c r="BL224" s="50">
        <v>0.27782689577604541</v>
      </c>
      <c r="BM224" s="50">
        <v>-0.59707424372316897</v>
      </c>
      <c r="BN224" s="85">
        <f t="shared" si="17"/>
        <v>7.7924472178874016</v>
      </c>
      <c r="BO224" s="5">
        <v>10.8</v>
      </c>
      <c r="BP224" s="5">
        <v>36.71</v>
      </c>
      <c r="BQ224">
        <v>6</v>
      </c>
      <c r="BR224">
        <v>90</v>
      </c>
      <c r="BS224">
        <v>25</v>
      </c>
      <c r="BT224" s="1">
        <v>33.5</v>
      </c>
      <c r="BU224">
        <v>0</v>
      </c>
      <c r="BV224">
        <v>40</v>
      </c>
      <c r="BW224">
        <v>8</v>
      </c>
      <c r="BX224" s="1">
        <v>47.5</v>
      </c>
      <c r="BY224">
        <v>0</v>
      </c>
      <c r="BZ224">
        <v>12</v>
      </c>
      <c r="CA224">
        <v>4</v>
      </c>
      <c r="CB224" s="1">
        <v>30.9</v>
      </c>
      <c r="CC224">
        <v>3</v>
      </c>
      <c r="CD224">
        <v>20</v>
      </c>
      <c r="CE224">
        <v>6</v>
      </c>
      <c r="CF224" s="1">
        <v>27.9</v>
      </c>
      <c r="CG224">
        <v>27</v>
      </c>
      <c r="CH224">
        <v>17</v>
      </c>
      <c r="CI224" s="1">
        <v>1.9</v>
      </c>
      <c r="CJ224" s="1">
        <v>1.2</v>
      </c>
      <c r="CK224" s="1">
        <v>11.5</v>
      </c>
      <c r="CL224" s="1">
        <v>12.6</v>
      </c>
      <c r="CM224" s="1">
        <v>10.5</v>
      </c>
      <c r="CN224" s="1">
        <v>14.3</v>
      </c>
      <c r="CO224">
        <v>12</v>
      </c>
      <c r="CP224">
        <v>9</v>
      </c>
      <c r="CQ224" s="1">
        <v>0.8</v>
      </c>
      <c r="CR224" s="1">
        <v>0.6</v>
      </c>
      <c r="CS224" s="1">
        <v>3.6</v>
      </c>
      <c r="CT224" s="1">
        <v>4.2</v>
      </c>
      <c r="CU224" s="1">
        <v>3.6</v>
      </c>
      <c r="CV224" s="1">
        <v>4</v>
      </c>
      <c r="CW224" s="5">
        <v>0</v>
      </c>
      <c r="CX224" s="6">
        <v>-8.5000000000000006E-2</v>
      </c>
      <c r="CY224" s="6">
        <v>-0.2</v>
      </c>
      <c r="CZ224" s="6">
        <v>-0.19600000000000001</v>
      </c>
      <c r="DA224" s="6">
        <v>-0.30499999999999999</v>
      </c>
      <c r="DB224" s="6">
        <v>-3.2240000000000002</v>
      </c>
      <c r="DC224" s="6">
        <v>6.0940000000000003</v>
      </c>
      <c r="DD224" s="5">
        <v>-6.3</v>
      </c>
      <c r="DE224" s="5">
        <v>4.25</v>
      </c>
      <c r="DF224" s="5">
        <v>10.55</v>
      </c>
      <c r="DG224" s="5">
        <v>6.65</v>
      </c>
      <c r="DH224">
        <v>932</v>
      </c>
      <c r="DI224">
        <v>998</v>
      </c>
      <c r="DJ224" s="5">
        <v>2.06</v>
      </c>
      <c r="DK224" s="5">
        <v>2.06</v>
      </c>
      <c r="DL224" s="1">
        <v>28.9</v>
      </c>
      <c r="DM224" s="1">
        <v>28.1</v>
      </c>
      <c r="DN224" s="1">
        <v>12.2</v>
      </c>
      <c r="DO224" s="1">
        <v>9.9</v>
      </c>
      <c r="DP224" s="5">
        <v>2.38</v>
      </c>
      <c r="DQ224" s="5">
        <v>2.38</v>
      </c>
      <c r="DR224" s="1">
        <v>30.2</v>
      </c>
      <c r="DS224" s="1">
        <v>26</v>
      </c>
      <c r="DT224" s="1">
        <v>12.7</v>
      </c>
      <c r="DU224" s="1">
        <v>10.199999999999999</v>
      </c>
      <c r="DV224" s="1">
        <v>10.5</v>
      </c>
      <c r="DW224" s="1">
        <v>14.3</v>
      </c>
      <c r="DX224">
        <v>132</v>
      </c>
      <c r="DY224">
        <v>109</v>
      </c>
      <c r="DZ224">
        <v>145</v>
      </c>
      <c r="EA224">
        <v>128</v>
      </c>
      <c r="EB224">
        <v>149</v>
      </c>
      <c r="EC224">
        <v>154</v>
      </c>
      <c r="ED224" s="1">
        <v>46.9</v>
      </c>
      <c r="EE224">
        <v>281</v>
      </c>
      <c r="EF224">
        <v>310</v>
      </c>
      <c r="EG224">
        <v>249</v>
      </c>
      <c r="EH224">
        <v>47.5</v>
      </c>
      <c r="EI224" s="1">
        <v>0.55000000000000004</v>
      </c>
      <c r="EJ224" s="1">
        <v>0.41</v>
      </c>
      <c r="EK224">
        <v>30</v>
      </c>
      <c r="EL224">
        <v>30</v>
      </c>
      <c r="EM224" s="5">
        <v>0</v>
      </c>
      <c r="EN224" s="5">
        <v>0</v>
      </c>
      <c r="EO224" s="5">
        <v>0.11</v>
      </c>
      <c r="EP224" s="5">
        <v>5.85</v>
      </c>
      <c r="EQ224" s="5">
        <v>-6.21</v>
      </c>
      <c r="ER224" s="5">
        <v>1.532</v>
      </c>
      <c r="ES224" s="5">
        <v>-1.5589999999999999</v>
      </c>
      <c r="ET224" s="5">
        <v>-2.2130000000000001</v>
      </c>
      <c r="EU224" s="5">
        <v>-78.018000000000001</v>
      </c>
      <c r="EV224" s="5">
        <v>-15.125</v>
      </c>
      <c r="EW224" s="5">
        <v>83.802000000000007</v>
      </c>
      <c r="EX224" s="1">
        <v>0</v>
      </c>
      <c r="EY224" s="1">
        <v>0</v>
      </c>
      <c r="EZ224">
        <v>1</v>
      </c>
      <c r="FA224">
        <v>1</v>
      </c>
      <c r="FB224" s="5">
        <v>6.74</v>
      </c>
      <c r="FC224" s="5">
        <v>6.74</v>
      </c>
      <c r="FD224" s="5">
        <v>0</v>
      </c>
      <c r="FE224" s="5">
        <v>6.46</v>
      </c>
      <c r="FF224" s="5">
        <v>0.25</v>
      </c>
      <c r="FG224" s="5">
        <v>6.21</v>
      </c>
      <c r="FH224" s="5">
        <v>0.47</v>
      </c>
      <c r="FI224" s="5">
        <v>4.83</v>
      </c>
      <c r="FJ224" s="5">
        <v>-3.91</v>
      </c>
      <c r="FK224" s="5">
        <v>0.318</v>
      </c>
      <c r="FL224" s="5">
        <v>-0.59699999999999998</v>
      </c>
      <c r="FM224" s="5">
        <v>-0.77500000000000002</v>
      </c>
      <c r="FN224" s="5">
        <v>80.218000000000004</v>
      </c>
      <c r="FO224" s="5">
        <v>-2.29</v>
      </c>
      <c r="FP224" s="5">
        <v>-77.224999999999994</v>
      </c>
      <c r="FQ224" s="1">
        <v>1.58</v>
      </c>
      <c r="FR224" s="1">
        <v>0</v>
      </c>
      <c r="FS224">
        <v>1</v>
      </c>
      <c r="FT224">
        <v>6</v>
      </c>
      <c r="FU224" s="5">
        <v>1.58</v>
      </c>
      <c r="FV224" s="5">
        <v>9.48</v>
      </c>
      <c r="FW224" s="5">
        <v>-7.9</v>
      </c>
      <c r="FX224" s="5">
        <v>1.07</v>
      </c>
      <c r="FY224" s="5">
        <v>5.0599999999999996</v>
      </c>
      <c r="FZ224" s="5">
        <v>-3.99</v>
      </c>
      <c r="GA224" t="s">
        <v>564</v>
      </c>
      <c r="GB224" s="84">
        <v>1.6</v>
      </c>
      <c r="GC224" s="86">
        <v>1.583</v>
      </c>
      <c r="GD224" t="s">
        <v>564</v>
      </c>
      <c r="GE224" s="1">
        <f t="shared" si="18"/>
        <v>-0.5</v>
      </c>
      <c r="GF224" s="78">
        <v>62.695090999999998</v>
      </c>
      <c r="GG224" s="78">
        <v>6.0363899999999999</v>
      </c>
      <c r="GH224" s="78">
        <v>9.8827800000000003</v>
      </c>
      <c r="GI224" s="80">
        <v>-0.48408099999999998</v>
      </c>
      <c r="GJ224" s="80">
        <v>1.2802480000000001</v>
      </c>
      <c r="GK224" s="80">
        <v>-8.7999999999999998E-5</v>
      </c>
      <c r="GL224" s="80">
        <f t="shared" si="19"/>
        <v>-0.83464033333333343</v>
      </c>
      <c r="GM224" s="80">
        <v>14.058611000000001</v>
      </c>
      <c r="GN224" s="80">
        <v>4.1959499999999998</v>
      </c>
      <c r="GO224" s="80">
        <v>5.7694279999999996</v>
      </c>
      <c r="GP224" s="80">
        <v>1.654323</v>
      </c>
      <c r="GQ224" s="80">
        <v>0.84509599999999996</v>
      </c>
      <c r="GR224" s="80">
        <v>3.7738000000000001E-2</v>
      </c>
      <c r="GS224" s="87">
        <v>-3.6</v>
      </c>
      <c r="GT224" s="87">
        <v>-3.6</v>
      </c>
      <c r="GU224" s="87">
        <v>0.1</v>
      </c>
      <c r="GV224" s="87">
        <v>-1</v>
      </c>
      <c r="GW224" s="87">
        <v>0.7</v>
      </c>
      <c r="GX224" s="87">
        <v>-3.7</v>
      </c>
      <c r="GY224" s="87">
        <v>-0.5</v>
      </c>
      <c r="GZ224" s="87">
        <v>-0.5</v>
      </c>
      <c r="HA224" s="87">
        <v>0.1</v>
      </c>
      <c r="HB224" s="87">
        <v>-0.1</v>
      </c>
      <c r="HC224" s="87">
        <v>0.1</v>
      </c>
      <c r="HD224" s="87">
        <v>-0.4</v>
      </c>
      <c r="HE224" s="87">
        <v>0.4</v>
      </c>
      <c r="HF224" s="87">
        <v>-0.4</v>
      </c>
      <c r="HG224" s="87">
        <v>0.1</v>
      </c>
      <c r="HH224" s="87">
        <v>0</v>
      </c>
      <c r="HI224" s="87">
        <v>0.1</v>
      </c>
      <c r="HJ224" s="87">
        <v>-0.1</v>
      </c>
      <c r="HK224" s="87">
        <v>-4.2</v>
      </c>
      <c r="HL224" s="87">
        <v>0.1</v>
      </c>
      <c r="HM224" s="87">
        <v>0.3</v>
      </c>
      <c r="HN224" s="87">
        <v>-0.5</v>
      </c>
      <c r="HO224" s="87">
        <v>-0.2</v>
      </c>
      <c r="HP224" s="87">
        <v>-0.3</v>
      </c>
    </row>
    <row r="225" spans="1:224" x14ac:dyDescent="0.2">
      <c r="A225">
        <v>51</v>
      </c>
      <c r="B225" t="s">
        <v>4283</v>
      </c>
      <c r="C225" t="s">
        <v>4284</v>
      </c>
      <c r="E225" t="s">
        <v>4282</v>
      </c>
      <c r="F225">
        <v>72</v>
      </c>
      <c r="G225">
        <v>193</v>
      </c>
      <c r="H225" t="s">
        <v>1483</v>
      </c>
      <c r="J225" t="s">
        <v>1730</v>
      </c>
      <c r="K225" t="s">
        <v>1523</v>
      </c>
      <c r="L225" s="82" t="s">
        <v>2249</v>
      </c>
      <c r="M225" t="s">
        <v>1478</v>
      </c>
      <c r="N225">
        <v>55</v>
      </c>
      <c r="O225">
        <v>11</v>
      </c>
      <c r="P225">
        <v>24</v>
      </c>
      <c r="Q225">
        <v>35</v>
      </c>
      <c r="R225">
        <v>-4</v>
      </c>
      <c r="S225">
        <v>24</v>
      </c>
      <c r="T225">
        <v>12</v>
      </c>
      <c r="U225">
        <v>0</v>
      </c>
      <c r="V225">
        <v>0</v>
      </c>
      <c r="W225">
        <v>0</v>
      </c>
      <c r="X225">
        <v>0</v>
      </c>
      <c r="Y225">
        <v>9</v>
      </c>
      <c r="Z225">
        <v>16</v>
      </c>
      <c r="AA225">
        <v>1</v>
      </c>
      <c r="AB225">
        <v>7</v>
      </c>
      <c r="AC225">
        <v>1</v>
      </c>
      <c r="AD225">
        <v>1</v>
      </c>
      <c r="AE225">
        <v>1</v>
      </c>
      <c r="AF225">
        <v>0</v>
      </c>
      <c r="AG225">
        <v>114</v>
      </c>
      <c r="AH225">
        <v>34</v>
      </c>
      <c r="AI225">
        <v>25</v>
      </c>
      <c r="AJ225">
        <v>32</v>
      </c>
      <c r="AK225">
        <v>39</v>
      </c>
      <c r="AL225">
        <v>24</v>
      </c>
      <c r="AM225">
        <v>296</v>
      </c>
      <c r="AN225">
        <v>277</v>
      </c>
      <c r="AO225" s="1">
        <v>18.600000000000001</v>
      </c>
      <c r="AP225">
        <v>48307</v>
      </c>
      <c r="AQ225">
        <v>3661</v>
      </c>
      <c r="AR225">
        <v>8103</v>
      </c>
      <c r="AS225" s="2">
        <v>1375</v>
      </c>
      <c r="AT225">
        <v>1776382</v>
      </c>
      <c r="AU225" s="1">
        <v>53.475990000000003</v>
      </c>
      <c r="AV225" s="1">
        <v>20.100000000000001</v>
      </c>
      <c r="AW225" s="1">
        <v>20.6</v>
      </c>
      <c r="AX225" s="1">
        <v>-4.5</v>
      </c>
      <c r="AY225" s="1">
        <v>3.9</v>
      </c>
      <c r="AZ225" s="1">
        <v>2</v>
      </c>
      <c r="BA225" s="1">
        <v>-0.2</v>
      </c>
      <c r="BB225" s="1">
        <v>5.7</v>
      </c>
      <c r="BC225" s="85">
        <f t="shared" si="15"/>
        <v>28.809712797044373</v>
      </c>
      <c r="BD225" s="50">
        <v>16.817092725622398</v>
      </c>
      <c r="BE225" s="50">
        <v>0.47520390693499476</v>
      </c>
      <c r="BF225" s="50">
        <v>2.3017263050469214</v>
      </c>
      <c r="BG225" s="50">
        <v>-0.45408325375732511</v>
      </c>
      <c r="BH225" s="50">
        <v>1.3756124463172255</v>
      </c>
      <c r="BI225" s="85">
        <f t="shared" si="16"/>
        <v>20.515552130164217</v>
      </c>
      <c r="BJ225" s="50">
        <v>4.7939353367879241</v>
      </c>
      <c r="BK225" s="50">
        <v>0.46695503796962284</v>
      </c>
      <c r="BL225" s="50">
        <v>1.6181807258444192</v>
      </c>
      <c r="BM225" s="50">
        <v>1.415089566278191</v>
      </c>
      <c r="BN225" s="85">
        <f t="shared" si="17"/>
        <v>8.2941606668801562</v>
      </c>
      <c r="BO225" s="5">
        <v>13.89</v>
      </c>
      <c r="BP225" s="5">
        <v>33.68</v>
      </c>
      <c r="BQ225">
        <v>9</v>
      </c>
      <c r="BR225">
        <v>81</v>
      </c>
      <c r="BS225">
        <v>19</v>
      </c>
      <c r="BT225" s="1">
        <v>29.5</v>
      </c>
      <c r="BU225">
        <v>0</v>
      </c>
      <c r="BV225">
        <v>7</v>
      </c>
      <c r="BW225">
        <v>1</v>
      </c>
      <c r="BX225" s="1">
        <v>39.9</v>
      </c>
      <c r="BY225">
        <v>2</v>
      </c>
      <c r="BZ225">
        <v>17</v>
      </c>
      <c r="CA225">
        <v>2</v>
      </c>
      <c r="CB225" s="1">
        <v>29.2</v>
      </c>
      <c r="CC225">
        <v>4</v>
      </c>
      <c r="CD225">
        <v>40</v>
      </c>
      <c r="CE225">
        <v>8</v>
      </c>
      <c r="CF225" s="1">
        <v>33.299999999999997</v>
      </c>
      <c r="CG225">
        <v>35</v>
      </c>
      <c r="CH225">
        <v>18</v>
      </c>
      <c r="CI225" s="1">
        <v>2.7</v>
      </c>
      <c r="CJ225" s="1">
        <v>1.4</v>
      </c>
      <c r="CK225" s="1">
        <v>10.6</v>
      </c>
      <c r="CL225" s="1">
        <v>13.8</v>
      </c>
      <c r="CM225" s="1">
        <v>10.8</v>
      </c>
      <c r="CN225" s="1">
        <v>13.4</v>
      </c>
      <c r="CO225">
        <v>10</v>
      </c>
      <c r="CP225">
        <v>13</v>
      </c>
      <c r="CQ225" s="1">
        <v>0.8</v>
      </c>
      <c r="CR225" s="1">
        <v>1</v>
      </c>
      <c r="CS225" s="1">
        <v>3.8</v>
      </c>
      <c r="CT225" s="1">
        <v>3.6</v>
      </c>
      <c r="CU225" s="1">
        <v>3.7</v>
      </c>
      <c r="CV225" s="1">
        <v>4.0999999999999996</v>
      </c>
      <c r="CW225" s="5">
        <v>-0.5</v>
      </c>
      <c r="CX225" s="6">
        <v>1.2999999999999999E-2</v>
      </c>
      <c r="CY225" s="6">
        <v>3.2000000000000001E-2</v>
      </c>
      <c r="CZ225" s="6">
        <v>0.73399999999999999</v>
      </c>
      <c r="DA225" s="6">
        <v>0.54400000000000004</v>
      </c>
      <c r="DB225" s="6">
        <v>1.137</v>
      </c>
      <c r="DC225" s="6">
        <v>9.4190000000000005</v>
      </c>
      <c r="DD225" s="5">
        <v>-3.5</v>
      </c>
      <c r="DE225" s="5">
        <v>5.26</v>
      </c>
      <c r="DF225" s="5">
        <v>8.81</v>
      </c>
      <c r="DG225" s="5">
        <v>6.84</v>
      </c>
      <c r="DH225">
        <v>919</v>
      </c>
      <c r="DI225">
        <v>987</v>
      </c>
      <c r="DJ225" s="5">
        <v>2.2799999999999998</v>
      </c>
      <c r="DK225" s="5">
        <v>2.75</v>
      </c>
      <c r="DL225" s="1">
        <v>31</v>
      </c>
      <c r="DM225" s="1">
        <v>31</v>
      </c>
      <c r="DN225" s="1">
        <v>12.9</v>
      </c>
      <c r="DO225" s="1">
        <v>10.4</v>
      </c>
      <c r="DP225" s="5">
        <v>2.46</v>
      </c>
      <c r="DQ225" s="5">
        <v>2.4300000000000002</v>
      </c>
      <c r="DR225" s="1">
        <v>29.5</v>
      </c>
      <c r="DS225" s="1">
        <v>24.9</v>
      </c>
      <c r="DT225" s="1">
        <v>11.6</v>
      </c>
      <c r="DU225" s="1">
        <v>10</v>
      </c>
      <c r="DV225" s="1">
        <v>10.8</v>
      </c>
      <c r="DW225" s="1">
        <v>13.4</v>
      </c>
      <c r="DX225">
        <v>109</v>
      </c>
      <c r="DY225">
        <v>129</v>
      </c>
      <c r="DZ225">
        <v>126</v>
      </c>
      <c r="EA225">
        <v>86</v>
      </c>
      <c r="EB225">
        <v>134</v>
      </c>
      <c r="EC225">
        <v>129</v>
      </c>
      <c r="ED225" s="1">
        <v>52.9</v>
      </c>
      <c r="EE225">
        <v>291</v>
      </c>
      <c r="EF225">
        <v>249</v>
      </c>
      <c r="EG225">
        <v>218</v>
      </c>
      <c r="EH225">
        <v>53.9</v>
      </c>
      <c r="EI225" s="1">
        <v>0.79</v>
      </c>
      <c r="EJ225" s="1">
        <v>0.31</v>
      </c>
      <c r="EK225">
        <v>29</v>
      </c>
      <c r="EL225">
        <v>35</v>
      </c>
      <c r="EM225" s="5">
        <v>-0.47</v>
      </c>
      <c r="EN225" s="5">
        <v>0.03</v>
      </c>
      <c r="EO225" s="5">
        <v>2.42</v>
      </c>
      <c r="EP225" s="5">
        <v>3.5</v>
      </c>
      <c r="EQ225" s="5">
        <v>-2.82</v>
      </c>
      <c r="ER225" s="5">
        <v>2.6520000000000001</v>
      </c>
      <c r="ES225" s="5">
        <v>-1.5860000000000001</v>
      </c>
      <c r="ET225" s="5">
        <v>0.54200000000000004</v>
      </c>
      <c r="EU225" s="5">
        <v>-79.703999999999994</v>
      </c>
      <c r="EV225" s="5">
        <v>-7.02</v>
      </c>
      <c r="EW225" s="5">
        <v>95.165000000000006</v>
      </c>
      <c r="EX225" s="1">
        <v>1.35</v>
      </c>
      <c r="EY225" s="1">
        <v>1.81</v>
      </c>
      <c r="EZ225">
        <v>11</v>
      </c>
      <c r="FA225">
        <v>0</v>
      </c>
      <c r="FB225" s="5">
        <v>4.97</v>
      </c>
      <c r="FC225" s="5">
        <v>0</v>
      </c>
      <c r="FD225" s="5">
        <v>4.97</v>
      </c>
      <c r="FE225" s="5">
        <v>8.42</v>
      </c>
      <c r="FF225" s="5">
        <v>0.62</v>
      </c>
      <c r="FG225" s="5">
        <v>7.79</v>
      </c>
      <c r="FH225" s="5">
        <v>1.1100000000000001</v>
      </c>
      <c r="FI225" s="5">
        <v>4.16</v>
      </c>
      <c r="FJ225" s="5">
        <v>-1.69</v>
      </c>
      <c r="FK225" s="5">
        <v>5.1999999999999998E-2</v>
      </c>
      <c r="FL225" s="5">
        <v>-0.17899999999999999</v>
      </c>
      <c r="FM225" s="5">
        <v>-6.0679999999999996</v>
      </c>
      <c r="FN225" s="5">
        <v>79.766999999999996</v>
      </c>
      <c r="FO225" s="5">
        <v>-2.9460000000000002</v>
      </c>
      <c r="FP225" s="5">
        <v>-78.126999999999995</v>
      </c>
      <c r="FQ225" s="1">
        <v>0.98</v>
      </c>
      <c r="FR225" s="1">
        <v>0</v>
      </c>
      <c r="FS225">
        <v>2</v>
      </c>
      <c r="FT225">
        <v>8</v>
      </c>
      <c r="FU225" s="5">
        <v>1.96</v>
      </c>
      <c r="FV225" s="5">
        <v>7.85</v>
      </c>
      <c r="FW225" s="5">
        <v>-5.89</v>
      </c>
      <c r="FX225" s="5">
        <v>1.31</v>
      </c>
      <c r="FY225" s="5">
        <v>5.51</v>
      </c>
      <c r="FZ225" s="5">
        <v>-4.2</v>
      </c>
      <c r="GA225" t="s">
        <v>564</v>
      </c>
      <c r="GB225" s="84">
        <v>3</v>
      </c>
      <c r="GC225" s="86">
        <v>3</v>
      </c>
      <c r="GD225" t="s">
        <v>564</v>
      </c>
      <c r="GE225" s="1">
        <f t="shared" si="18"/>
        <v>-0.59999999999999964</v>
      </c>
      <c r="GF225" s="78">
        <v>60.462200000000003</v>
      </c>
      <c r="GG225" s="78">
        <v>14.627687999999999</v>
      </c>
      <c r="GH225" s="78">
        <v>26.664694000000001</v>
      </c>
      <c r="GI225" s="80">
        <v>4.7893119999999998</v>
      </c>
      <c r="GJ225" s="80">
        <v>2.009582</v>
      </c>
      <c r="GK225" s="80">
        <v>1.4572E-2</v>
      </c>
      <c r="GL225" s="80">
        <f t="shared" si="19"/>
        <v>-0.22884466666666681</v>
      </c>
      <c r="GM225" s="80">
        <v>14.44482</v>
      </c>
      <c r="GN225" s="80">
        <v>5.7585459999999999</v>
      </c>
      <c r="GO225" s="80">
        <v>9.0301209999999994</v>
      </c>
      <c r="GP225" s="80">
        <v>2.5269789999999999</v>
      </c>
      <c r="GQ225" s="80">
        <v>0.97647499999999998</v>
      </c>
      <c r="GR225" s="80">
        <v>9.7945000000000004E-2</v>
      </c>
      <c r="GS225" s="87">
        <v>2.2999999999999998</v>
      </c>
      <c r="GT225" s="87">
        <v>2.2999999999999998</v>
      </c>
      <c r="GU225" s="87">
        <v>-0.5</v>
      </c>
      <c r="GV225" s="87">
        <v>1.5</v>
      </c>
      <c r="GW225" s="87">
        <v>-1.7</v>
      </c>
      <c r="GX225" s="87">
        <v>1.6</v>
      </c>
      <c r="GY225" s="87">
        <v>-0.8</v>
      </c>
      <c r="GZ225" s="87">
        <v>-0.8</v>
      </c>
      <c r="HA225" s="87">
        <v>0.1</v>
      </c>
      <c r="HB225" s="87">
        <v>0.3</v>
      </c>
      <c r="HC225" s="87">
        <v>0.2</v>
      </c>
      <c r="HD225" s="87">
        <v>-0.2</v>
      </c>
      <c r="HE225" s="87">
        <v>12.8</v>
      </c>
      <c r="HF225" s="87">
        <v>1.6</v>
      </c>
      <c r="HG225" s="87">
        <v>0.1</v>
      </c>
      <c r="HH225" s="87">
        <v>1.2</v>
      </c>
      <c r="HI225" s="87">
        <v>-0.5</v>
      </c>
      <c r="HJ225" s="87">
        <v>2.4</v>
      </c>
      <c r="HK225" s="87">
        <v>-5.4</v>
      </c>
      <c r="HL225" s="87">
        <v>-0.3</v>
      </c>
      <c r="HM225" s="87">
        <v>0.2</v>
      </c>
      <c r="HN225" s="87">
        <v>-0.4</v>
      </c>
      <c r="HO225" s="87">
        <v>-0.4</v>
      </c>
      <c r="HP225" s="87">
        <v>-0.9</v>
      </c>
    </row>
    <row r="226" spans="1:224" x14ac:dyDescent="0.2">
      <c r="A226">
        <v>43</v>
      </c>
      <c r="B226" t="s">
        <v>216</v>
      </c>
      <c r="C226" t="s">
        <v>2621</v>
      </c>
      <c r="D226" t="s">
        <v>2612</v>
      </c>
      <c r="E226" t="s">
        <v>2594</v>
      </c>
      <c r="F226">
        <v>71</v>
      </c>
      <c r="G226">
        <v>195</v>
      </c>
      <c r="H226" t="s">
        <v>1483</v>
      </c>
      <c r="J226" t="s">
        <v>1835</v>
      </c>
      <c r="K226" t="s">
        <v>1523</v>
      </c>
      <c r="L226" s="82" t="s">
        <v>2249</v>
      </c>
      <c r="M226" t="s">
        <v>1478</v>
      </c>
      <c r="N226">
        <v>75</v>
      </c>
      <c r="O226">
        <v>11</v>
      </c>
      <c r="P226">
        <v>13</v>
      </c>
      <c r="Q226">
        <v>24</v>
      </c>
      <c r="R226">
        <v>-2</v>
      </c>
      <c r="S226">
        <v>18</v>
      </c>
      <c r="T226">
        <v>9</v>
      </c>
      <c r="U226">
        <v>0</v>
      </c>
      <c r="V226">
        <v>0</v>
      </c>
      <c r="W226">
        <v>0</v>
      </c>
      <c r="X226">
        <v>0</v>
      </c>
      <c r="Y226">
        <v>8</v>
      </c>
      <c r="Z226">
        <v>13</v>
      </c>
      <c r="AA226">
        <v>0</v>
      </c>
      <c r="AB226">
        <v>0</v>
      </c>
      <c r="AC226">
        <v>3</v>
      </c>
      <c r="AD226">
        <v>0</v>
      </c>
      <c r="AE226">
        <v>3</v>
      </c>
      <c r="AF226">
        <v>0</v>
      </c>
      <c r="AG226">
        <v>165</v>
      </c>
      <c r="AH226">
        <v>188</v>
      </c>
      <c r="AI226">
        <v>48</v>
      </c>
      <c r="AJ226">
        <v>58</v>
      </c>
      <c r="AK226">
        <v>30</v>
      </c>
      <c r="AL226">
        <v>39</v>
      </c>
      <c r="AM226">
        <v>447</v>
      </c>
      <c r="AN226">
        <v>428</v>
      </c>
      <c r="AO226" s="1">
        <v>20.9</v>
      </c>
      <c r="AP226">
        <v>53401</v>
      </c>
      <c r="AQ226">
        <v>11108</v>
      </c>
      <c r="AR226">
        <v>605</v>
      </c>
      <c r="AS226" s="2">
        <v>1622</v>
      </c>
      <c r="AT226">
        <v>1947496</v>
      </c>
      <c r="AU226" s="1">
        <v>60.906509</v>
      </c>
      <c r="AV226" s="1">
        <v>19.5</v>
      </c>
      <c r="AW226" s="1">
        <v>26.2</v>
      </c>
      <c r="AX226" s="1">
        <v>-4.7</v>
      </c>
      <c r="AY226" s="1">
        <v>0.8</v>
      </c>
      <c r="AZ226" s="1">
        <v>3</v>
      </c>
      <c r="BA226" s="1">
        <v>0</v>
      </c>
      <c r="BB226" s="1">
        <v>3.8</v>
      </c>
      <c r="BC226" s="85">
        <f t="shared" si="15"/>
        <v>36.304063864559026</v>
      </c>
      <c r="BD226" s="50">
        <v>9.5259612131145452</v>
      </c>
      <c r="BE226" s="50">
        <v>-0.22045434250556761</v>
      </c>
      <c r="BF226" s="50">
        <v>4.1257508346456966</v>
      </c>
      <c r="BG226" s="50">
        <v>3.8917333844459807</v>
      </c>
      <c r="BH226" s="50">
        <v>0</v>
      </c>
      <c r="BI226" s="85">
        <f t="shared" si="16"/>
        <v>17.322991089700654</v>
      </c>
      <c r="BJ226" s="50">
        <v>6.5733417394809175</v>
      </c>
      <c r="BK226" s="50">
        <v>3.7653028421778034E-2</v>
      </c>
      <c r="BL226" s="50">
        <v>8.1069826985954307</v>
      </c>
      <c r="BM226" s="50">
        <v>4.2630953083602483</v>
      </c>
      <c r="BN226" s="85">
        <f t="shared" si="17"/>
        <v>18.981072774858376</v>
      </c>
      <c r="BO226" s="5">
        <v>11.55</v>
      </c>
      <c r="BP226" s="5">
        <v>36.08</v>
      </c>
      <c r="BQ226">
        <v>8</v>
      </c>
      <c r="BR226">
        <v>136</v>
      </c>
      <c r="BS226">
        <v>48</v>
      </c>
      <c r="BT226" s="1">
        <v>32.5</v>
      </c>
      <c r="BU226">
        <v>1</v>
      </c>
      <c r="BV226">
        <v>22</v>
      </c>
      <c r="BW226">
        <v>8</v>
      </c>
      <c r="BX226" s="1">
        <v>45.3</v>
      </c>
      <c r="BY226">
        <v>2</v>
      </c>
      <c r="BZ226">
        <v>43</v>
      </c>
      <c r="CA226">
        <v>8</v>
      </c>
      <c r="CB226" s="1">
        <v>33.799999999999997</v>
      </c>
      <c r="CC226">
        <v>4</v>
      </c>
      <c r="CD226">
        <v>53</v>
      </c>
      <c r="CE226">
        <v>21</v>
      </c>
      <c r="CF226" s="1">
        <v>33.1</v>
      </c>
      <c r="CG226">
        <v>56</v>
      </c>
      <c r="CH226">
        <v>27</v>
      </c>
      <c r="CI226" s="1">
        <v>3.9</v>
      </c>
      <c r="CJ226" s="1">
        <v>1.9</v>
      </c>
      <c r="CK226" s="1">
        <v>12.5</v>
      </c>
      <c r="CL226" s="1">
        <v>12.9</v>
      </c>
      <c r="CM226" s="1">
        <v>10</v>
      </c>
      <c r="CN226" s="1">
        <v>14.2</v>
      </c>
      <c r="CO226">
        <v>8</v>
      </c>
      <c r="CP226">
        <v>24</v>
      </c>
      <c r="CQ226" s="1">
        <v>0.6</v>
      </c>
      <c r="CR226" s="1">
        <v>1.7</v>
      </c>
      <c r="CS226" s="1">
        <v>3.2</v>
      </c>
      <c r="CT226" s="1">
        <v>3.7</v>
      </c>
      <c r="CU226" s="1">
        <v>3.6</v>
      </c>
      <c r="CV226" s="1">
        <v>4</v>
      </c>
      <c r="CW226" s="5">
        <v>-0.25</v>
      </c>
      <c r="CX226" s="6">
        <v>-8.5999999999999993E-2</v>
      </c>
      <c r="CY226" s="6">
        <v>-0.16700000000000001</v>
      </c>
      <c r="CZ226" s="6">
        <v>-0.34499999999999997</v>
      </c>
      <c r="DA226" s="6">
        <v>-0.48099999999999998</v>
      </c>
      <c r="DB226" s="6">
        <v>-3.59</v>
      </c>
      <c r="DC226" s="6">
        <v>5.8410000000000002</v>
      </c>
      <c r="DD226" s="5">
        <v>-5.7</v>
      </c>
      <c r="DE226" s="5">
        <v>4.99</v>
      </c>
      <c r="DF226" s="5">
        <v>10.71</v>
      </c>
      <c r="DG226" s="5">
        <v>6.72</v>
      </c>
      <c r="DH226">
        <v>919</v>
      </c>
      <c r="DI226">
        <v>986</v>
      </c>
      <c r="DJ226" s="5">
        <v>2.15</v>
      </c>
      <c r="DK226" s="5">
        <v>2.42</v>
      </c>
      <c r="DL226" s="1">
        <v>29.8</v>
      </c>
      <c r="DM226" s="1">
        <v>27.5</v>
      </c>
      <c r="DN226" s="1">
        <v>13.7</v>
      </c>
      <c r="DO226" s="1">
        <v>11.1</v>
      </c>
      <c r="DP226" s="5">
        <v>2.35</v>
      </c>
      <c r="DQ226" s="5">
        <v>2.37</v>
      </c>
      <c r="DR226" s="1">
        <v>30</v>
      </c>
      <c r="DS226" s="1">
        <v>26.4</v>
      </c>
      <c r="DT226" s="1">
        <v>12.5</v>
      </c>
      <c r="DU226" s="1">
        <v>9.6</v>
      </c>
      <c r="DV226" s="1">
        <v>10</v>
      </c>
      <c r="DW226" s="1">
        <v>14.2</v>
      </c>
      <c r="DX226">
        <v>119</v>
      </c>
      <c r="DY226">
        <v>112</v>
      </c>
      <c r="DZ226">
        <v>130</v>
      </c>
      <c r="EA226">
        <v>110</v>
      </c>
      <c r="EB226">
        <v>151</v>
      </c>
      <c r="EC226">
        <v>147</v>
      </c>
      <c r="ED226" s="1">
        <v>49</v>
      </c>
      <c r="EE226">
        <v>301</v>
      </c>
      <c r="EF226">
        <v>294</v>
      </c>
      <c r="EG226">
        <v>241</v>
      </c>
      <c r="EH226">
        <v>50.6</v>
      </c>
      <c r="EI226" s="1">
        <v>0.42</v>
      </c>
      <c r="EJ226" s="1">
        <v>0.48</v>
      </c>
      <c r="EK226">
        <v>31</v>
      </c>
      <c r="EL226">
        <v>35</v>
      </c>
      <c r="EM226" s="5">
        <v>-0.28000000000000003</v>
      </c>
      <c r="EN226" s="5">
        <v>-0.02</v>
      </c>
      <c r="EO226" s="5">
        <v>0.15</v>
      </c>
      <c r="EP226" s="5">
        <v>5.74</v>
      </c>
      <c r="EQ226" s="5">
        <v>-0.4</v>
      </c>
      <c r="ER226" s="5">
        <v>0.86099999999999999</v>
      </c>
      <c r="ES226" s="5">
        <v>-2.1219999999999999</v>
      </c>
      <c r="ET226" s="5">
        <v>-0.81399999999999995</v>
      </c>
      <c r="EU226" s="5">
        <v>-82.533000000000001</v>
      </c>
      <c r="EV226" s="5">
        <v>-11.31</v>
      </c>
      <c r="EW226" s="5">
        <v>87.796000000000006</v>
      </c>
      <c r="EX226" s="1">
        <v>0</v>
      </c>
      <c r="EY226" s="1">
        <v>0</v>
      </c>
      <c r="EZ226">
        <v>1</v>
      </c>
      <c r="FA226">
        <v>0</v>
      </c>
      <c r="FB226" s="5">
        <v>5.32</v>
      </c>
      <c r="FC226" s="5">
        <v>0</v>
      </c>
      <c r="FD226" s="5">
        <v>5.32</v>
      </c>
      <c r="FE226" s="5">
        <v>6.14</v>
      </c>
      <c r="FF226" s="5">
        <v>0.42</v>
      </c>
      <c r="FG226" s="5">
        <v>5.72</v>
      </c>
      <c r="FH226" s="5">
        <v>2.48</v>
      </c>
      <c r="FI226" s="5">
        <v>2.79</v>
      </c>
      <c r="FJ226" s="5">
        <v>-1.4</v>
      </c>
      <c r="FK226" s="5">
        <v>-1.206</v>
      </c>
      <c r="FL226" s="5">
        <v>-0.49</v>
      </c>
      <c r="FM226" s="5">
        <v>-18.295000000000002</v>
      </c>
      <c r="FN226" s="5">
        <v>63.13</v>
      </c>
      <c r="FO226" s="5">
        <v>-5.7759999999999998</v>
      </c>
      <c r="FP226" s="5">
        <v>-78.778000000000006</v>
      </c>
      <c r="FQ226" s="1">
        <v>0</v>
      </c>
      <c r="FR226" s="1">
        <v>0</v>
      </c>
      <c r="FS226">
        <v>4</v>
      </c>
      <c r="FT226">
        <v>19</v>
      </c>
      <c r="FU226" s="5">
        <v>1.29</v>
      </c>
      <c r="FV226" s="5">
        <v>6.14</v>
      </c>
      <c r="FW226" s="5">
        <v>-4.8499999999999996</v>
      </c>
      <c r="FX226" s="5">
        <v>0.56999999999999995</v>
      </c>
      <c r="FY226" s="5">
        <v>4.0199999999999996</v>
      </c>
      <c r="FZ226" s="5">
        <v>-3.44</v>
      </c>
      <c r="GA226" t="s">
        <v>562</v>
      </c>
      <c r="GB226" s="83">
        <v>0.59799999999999998</v>
      </c>
      <c r="GC226" s="86">
        <v>0.59899999999999998</v>
      </c>
      <c r="GD226">
        <v>0.5</v>
      </c>
      <c r="GE226" s="1">
        <f t="shared" si="18"/>
        <v>1.1686666666666667</v>
      </c>
      <c r="GF226" s="78">
        <v>64.824448000000004</v>
      </c>
      <c r="GG226" s="78">
        <v>12.548814</v>
      </c>
      <c r="GH226" s="78">
        <v>13.159879</v>
      </c>
      <c r="GI226" s="80">
        <v>0.98331000000000002</v>
      </c>
      <c r="GJ226" s="80">
        <v>1.6763650000000001</v>
      </c>
      <c r="GK226" s="80">
        <v>-7.5849999999999997E-3</v>
      </c>
      <c r="GL226" s="80">
        <f t="shared" si="19"/>
        <v>0.78603000000000012</v>
      </c>
      <c r="GM226" s="80">
        <v>14.250477</v>
      </c>
      <c r="GN226" s="80">
        <v>5.3381189999999998</v>
      </c>
      <c r="GO226" s="80">
        <v>5.7328049999999999</v>
      </c>
      <c r="GP226" s="80">
        <v>1.899977</v>
      </c>
      <c r="GQ226" s="80">
        <v>0.863097</v>
      </c>
      <c r="GR226" s="80">
        <v>0.117103</v>
      </c>
      <c r="GS226" s="87">
        <v>-1.7</v>
      </c>
      <c r="GT226" s="87">
        <v>-1.7</v>
      </c>
      <c r="GU226" s="87">
        <v>-0.2</v>
      </c>
      <c r="GV226" s="87">
        <v>-1.3</v>
      </c>
      <c r="GW226" s="87">
        <v>1.1000000000000001</v>
      </c>
      <c r="GX226" s="87">
        <v>-2</v>
      </c>
      <c r="GY226" s="87">
        <v>-0.7</v>
      </c>
      <c r="GZ226" s="87">
        <v>-0.7</v>
      </c>
      <c r="HA226" s="87">
        <v>0.1</v>
      </c>
      <c r="HB226" s="87">
        <v>0</v>
      </c>
      <c r="HC226" s="87">
        <v>0</v>
      </c>
      <c r="HD226" s="87">
        <v>-0.5</v>
      </c>
      <c r="HE226" s="87">
        <v>0.3</v>
      </c>
      <c r="HF226" s="87">
        <v>-0.7</v>
      </c>
      <c r="HG226" s="87">
        <v>0.1</v>
      </c>
      <c r="HH226" s="87">
        <v>0.1</v>
      </c>
      <c r="HI226" s="87">
        <v>0.1</v>
      </c>
      <c r="HJ226" s="87">
        <v>-0.4</v>
      </c>
      <c r="HK226" s="87">
        <v>-15.1</v>
      </c>
      <c r="HL226" s="87">
        <v>2.7</v>
      </c>
      <c r="HM226" s="87">
        <v>0.7</v>
      </c>
      <c r="HN226" s="87">
        <v>-0.8</v>
      </c>
      <c r="HO226" s="87">
        <v>-0.8</v>
      </c>
      <c r="HP226" s="87">
        <v>1.8</v>
      </c>
    </row>
    <row r="227" spans="1:224" x14ac:dyDescent="0.2">
      <c r="A227">
        <v>42</v>
      </c>
      <c r="B227" t="s">
        <v>4508</v>
      </c>
      <c r="C227" t="s">
        <v>4509</v>
      </c>
      <c r="E227" t="s">
        <v>4451</v>
      </c>
      <c r="F227">
        <v>72</v>
      </c>
      <c r="G227">
        <v>192</v>
      </c>
      <c r="H227" t="s">
        <v>1483</v>
      </c>
      <c r="I227" t="s">
        <v>2572</v>
      </c>
      <c r="J227" t="s">
        <v>2462</v>
      </c>
      <c r="K227" t="s">
        <v>1523</v>
      </c>
      <c r="L227" s="82" t="s">
        <v>2249</v>
      </c>
      <c r="M227" t="s">
        <v>1478</v>
      </c>
      <c r="N227">
        <v>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9</v>
      </c>
      <c r="AH227">
        <v>7</v>
      </c>
      <c r="AI227">
        <v>2</v>
      </c>
      <c r="AJ227">
        <v>0</v>
      </c>
      <c r="AK227">
        <v>2</v>
      </c>
      <c r="AL227">
        <v>2</v>
      </c>
      <c r="AM227">
        <v>0</v>
      </c>
      <c r="AN227">
        <v>3</v>
      </c>
      <c r="AO227" s="1">
        <v>1</v>
      </c>
      <c r="AP227">
        <v>2825</v>
      </c>
      <c r="AQ227">
        <v>0</v>
      </c>
      <c r="AR227">
        <v>604</v>
      </c>
      <c r="AS227" s="2">
        <v>83</v>
      </c>
      <c r="AV227" s="1">
        <v>0.4</v>
      </c>
      <c r="AW227" s="1">
        <v>0.3</v>
      </c>
      <c r="AX227" s="1">
        <v>0</v>
      </c>
      <c r="AY227" s="1">
        <v>-0.2</v>
      </c>
      <c r="AZ227" s="1">
        <v>0</v>
      </c>
      <c r="BA227" s="1">
        <v>0</v>
      </c>
      <c r="BB227" s="1">
        <v>-0.1</v>
      </c>
      <c r="BC227" s="85">
        <f t="shared" si="15"/>
        <v>0.28517786775052123</v>
      </c>
      <c r="BD227" s="50">
        <v>-1.1448960669465045</v>
      </c>
      <c r="BE227" s="50">
        <v>-0.60555249353989127</v>
      </c>
      <c r="BF227" s="50">
        <v>0</v>
      </c>
      <c r="BG227" s="50">
        <v>0.43281641024559792</v>
      </c>
      <c r="BH227" s="50">
        <v>0</v>
      </c>
      <c r="BI227" s="85">
        <f t="shared" si="16"/>
        <v>-1.3176321502407977</v>
      </c>
      <c r="BJ227" s="50">
        <v>1.0067139304335357</v>
      </c>
      <c r="BK227" s="50">
        <v>3.702068748645046E-2</v>
      </c>
      <c r="BL227" s="50">
        <v>0</v>
      </c>
      <c r="BM227" s="50">
        <v>0.55907540007133261</v>
      </c>
      <c r="BN227" s="85">
        <f t="shared" si="17"/>
        <v>1.6028100179913189</v>
      </c>
      <c r="CW227" s="5">
        <v>-2.42</v>
      </c>
      <c r="CX227" s="6">
        <v>-0.125</v>
      </c>
      <c r="CY227" s="6">
        <v>-0.224</v>
      </c>
      <c r="CZ227" s="6">
        <v>-1.734</v>
      </c>
      <c r="DA227" s="6">
        <v>-7.9569999999999999</v>
      </c>
      <c r="DB227" s="6">
        <v>0.30199999999999999</v>
      </c>
      <c r="DC227" s="6">
        <v>-4.6689999999999996</v>
      </c>
      <c r="DD227" s="5">
        <v>-27.9</v>
      </c>
      <c r="DE227" s="5">
        <v>-22.01</v>
      </c>
      <c r="DF227" s="5">
        <v>5.88</v>
      </c>
      <c r="DG227" s="5">
        <v>0</v>
      </c>
      <c r="DH227">
        <v>905</v>
      </c>
      <c r="DI227">
        <v>905</v>
      </c>
      <c r="DJ227" s="5">
        <v>0</v>
      </c>
      <c r="DK227" s="5">
        <v>2.75</v>
      </c>
      <c r="DL227" s="1">
        <v>22</v>
      </c>
      <c r="DM227" s="1">
        <v>26.1</v>
      </c>
      <c r="DN227" s="1">
        <v>4.0999999999999996</v>
      </c>
      <c r="DO227" s="1">
        <v>15.1</v>
      </c>
      <c r="DP227" s="5">
        <v>2.94</v>
      </c>
      <c r="DQ227" s="5">
        <v>3.27</v>
      </c>
      <c r="DR227" s="1">
        <v>29.4</v>
      </c>
      <c r="DS227" s="1">
        <v>25.8</v>
      </c>
      <c r="DT227" s="1">
        <v>11.1</v>
      </c>
      <c r="DU227" s="1">
        <v>7.2</v>
      </c>
      <c r="DV227" s="1">
        <v>12.4</v>
      </c>
      <c r="DW227" s="1">
        <v>11.1</v>
      </c>
      <c r="DX227">
        <v>3</v>
      </c>
      <c r="DY227">
        <v>3</v>
      </c>
      <c r="DZ227">
        <v>5</v>
      </c>
      <c r="EA227">
        <v>3</v>
      </c>
      <c r="EB227">
        <v>5</v>
      </c>
      <c r="EC227">
        <v>5</v>
      </c>
      <c r="ED227" s="1">
        <v>42.9</v>
      </c>
      <c r="EE227">
        <v>9</v>
      </c>
      <c r="EF227">
        <v>15</v>
      </c>
      <c r="EG227">
        <v>8</v>
      </c>
      <c r="EH227">
        <v>37.5</v>
      </c>
      <c r="EI227" s="1">
        <v>0</v>
      </c>
      <c r="EJ227" s="1">
        <v>0</v>
      </c>
      <c r="EK227">
        <v>0</v>
      </c>
      <c r="EL227">
        <v>2</v>
      </c>
      <c r="EM227" s="5">
        <v>-2.75</v>
      </c>
      <c r="EN227" s="5">
        <v>-0.33</v>
      </c>
      <c r="EO227" s="5">
        <v>2.15</v>
      </c>
      <c r="EP227" s="5">
        <v>4.75</v>
      </c>
      <c r="EQ227" s="5">
        <v>0</v>
      </c>
      <c r="ER227" s="5">
        <v>1.8129999999999999</v>
      </c>
      <c r="ES227" s="5">
        <v>-3.964</v>
      </c>
      <c r="ET227" s="5">
        <v>1.5229999999999999</v>
      </c>
      <c r="EU227" s="5">
        <v>-79.704999999999998</v>
      </c>
      <c r="EV227" s="5">
        <v>-17.114999999999998</v>
      </c>
      <c r="EW227" s="5">
        <v>85.126999999999995</v>
      </c>
      <c r="EX227" s="1">
        <v>0</v>
      </c>
      <c r="EY227" s="1">
        <v>0</v>
      </c>
      <c r="EZ227">
        <v>0</v>
      </c>
      <c r="FA227">
        <v>0</v>
      </c>
      <c r="FB227" s="5">
        <v>0</v>
      </c>
      <c r="FC227" s="5">
        <v>0</v>
      </c>
      <c r="FD227" s="5">
        <v>0</v>
      </c>
      <c r="FE227" s="5">
        <v>2.5299999999999998</v>
      </c>
      <c r="FF227" s="5">
        <v>2.5299999999999998</v>
      </c>
      <c r="FG227" s="5">
        <v>0</v>
      </c>
      <c r="GA227" t="s">
        <v>562</v>
      </c>
      <c r="GB227" s="84">
        <v>0.5</v>
      </c>
      <c r="GC227" s="86">
        <v>0.51200000000000001</v>
      </c>
      <c r="GD227">
        <v>0.53500000000000003</v>
      </c>
      <c r="GE227" s="1">
        <f t="shared" si="18"/>
        <v>-3.3333333333333326E-2</v>
      </c>
      <c r="GF227" s="78">
        <v>27.639665999999998</v>
      </c>
      <c r="GG227" s="78">
        <v>4.2802170000000004</v>
      </c>
      <c r="GH227" s="78">
        <v>5.0390069999999998</v>
      </c>
      <c r="GI227" s="80">
        <v>0.153695</v>
      </c>
      <c r="GJ227" s="80">
        <v>0.691523</v>
      </c>
      <c r="GK227" s="80">
        <v>1.12E-4</v>
      </c>
      <c r="GL227" s="80">
        <f t="shared" si="19"/>
        <v>0.28177666666666668</v>
      </c>
      <c r="GM227" s="80">
        <v>23.814298999999998</v>
      </c>
      <c r="GN227" s="80">
        <v>4.4443989999999998</v>
      </c>
      <c r="GO227" s="80">
        <v>5.4061240000000002</v>
      </c>
      <c r="GP227" s="80">
        <v>1.1372789999999999</v>
      </c>
      <c r="GQ227" s="80">
        <v>0.73609100000000005</v>
      </c>
      <c r="GR227" s="80">
        <v>3.1326E-2</v>
      </c>
      <c r="GS227" s="87">
        <v>-0.2</v>
      </c>
      <c r="GT227" s="87">
        <v>-0.2</v>
      </c>
      <c r="GU227" s="87">
        <v>-0.2</v>
      </c>
      <c r="GV227" s="87">
        <v>0.2</v>
      </c>
      <c r="GW227" s="87">
        <v>0</v>
      </c>
      <c r="GX227" s="87">
        <v>-0.1</v>
      </c>
      <c r="GY227" s="87">
        <v>0</v>
      </c>
      <c r="GZ227" s="87">
        <v>0</v>
      </c>
      <c r="HA227" s="87">
        <v>0</v>
      </c>
      <c r="HB227" s="87">
        <v>0</v>
      </c>
      <c r="HC227" s="87">
        <v>0</v>
      </c>
      <c r="HD227" s="87">
        <v>0</v>
      </c>
      <c r="HE227" s="87">
        <v>0.9</v>
      </c>
      <c r="HF227" s="87">
        <v>-0.1</v>
      </c>
      <c r="HG227" s="87">
        <v>0</v>
      </c>
      <c r="HH227" s="87">
        <v>0.1</v>
      </c>
      <c r="HI227" s="87">
        <v>0</v>
      </c>
      <c r="HJ227" s="87">
        <v>0</v>
      </c>
      <c r="HK227" s="87">
        <v>0</v>
      </c>
      <c r="HL227" s="87">
        <v>0</v>
      </c>
      <c r="HM227" s="87">
        <v>0</v>
      </c>
      <c r="HN227" s="87">
        <v>0</v>
      </c>
      <c r="HO227" s="87">
        <v>0</v>
      </c>
      <c r="HP227" s="87">
        <v>0</v>
      </c>
    </row>
    <row r="228" spans="1:224" x14ac:dyDescent="0.2">
      <c r="A228">
        <v>52</v>
      </c>
      <c r="B228" t="s">
        <v>4466</v>
      </c>
      <c r="C228" t="s">
        <v>4467</v>
      </c>
      <c r="E228" t="s">
        <v>4451</v>
      </c>
      <c r="F228">
        <v>76</v>
      </c>
      <c r="G228">
        <v>220</v>
      </c>
      <c r="H228" t="s">
        <v>1483</v>
      </c>
      <c r="J228" t="s">
        <v>2042</v>
      </c>
      <c r="K228" t="s">
        <v>1523</v>
      </c>
      <c r="L228" s="82" t="s">
        <v>2249</v>
      </c>
      <c r="M228" t="s">
        <v>1513</v>
      </c>
      <c r="N228">
        <v>62</v>
      </c>
      <c r="O228">
        <v>4</v>
      </c>
      <c r="P228">
        <v>9</v>
      </c>
      <c r="Q228">
        <v>13</v>
      </c>
      <c r="R228">
        <v>-15</v>
      </c>
      <c r="S228">
        <v>44</v>
      </c>
      <c r="T228">
        <v>17</v>
      </c>
      <c r="U228">
        <v>2</v>
      </c>
      <c r="V228">
        <v>0</v>
      </c>
      <c r="W228">
        <v>0</v>
      </c>
      <c r="X228">
        <v>0</v>
      </c>
      <c r="Y228">
        <v>3</v>
      </c>
      <c r="Z228">
        <v>9</v>
      </c>
      <c r="AA228">
        <v>0</v>
      </c>
      <c r="AB228">
        <v>0</v>
      </c>
      <c r="AC228">
        <v>1</v>
      </c>
      <c r="AD228">
        <v>0</v>
      </c>
      <c r="AE228">
        <v>1</v>
      </c>
      <c r="AF228">
        <v>0</v>
      </c>
      <c r="AG228">
        <v>55</v>
      </c>
      <c r="AH228">
        <v>93</v>
      </c>
      <c r="AI228">
        <v>49</v>
      </c>
      <c r="AJ228">
        <v>36</v>
      </c>
      <c r="AK228">
        <v>50</v>
      </c>
      <c r="AL228">
        <v>13</v>
      </c>
      <c r="AM228">
        <v>0</v>
      </c>
      <c r="AN228">
        <v>0</v>
      </c>
      <c r="AO228" s="1">
        <v>0</v>
      </c>
      <c r="AP228">
        <v>54369</v>
      </c>
      <c r="AQ228">
        <v>7086</v>
      </c>
      <c r="AR228">
        <v>602</v>
      </c>
      <c r="AS228" s="2">
        <v>1354</v>
      </c>
      <c r="AT228">
        <v>970733</v>
      </c>
      <c r="AU228" s="1">
        <v>41.902217999999998</v>
      </c>
      <c r="AV228" s="1">
        <v>19.5</v>
      </c>
      <c r="AW228" s="1">
        <v>28</v>
      </c>
      <c r="AX228" s="1">
        <v>-16.8</v>
      </c>
      <c r="AY228" s="1">
        <v>0.6</v>
      </c>
      <c r="AZ228" s="1">
        <v>1.3</v>
      </c>
      <c r="BA228" s="1">
        <v>0</v>
      </c>
      <c r="BB228" s="1">
        <v>1.9</v>
      </c>
      <c r="BC228" s="85">
        <f t="shared" si="15"/>
        <v>14.037460119361866</v>
      </c>
      <c r="BD228" s="50">
        <v>5.3304032768545264</v>
      </c>
      <c r="BE228" s="50">
        <v>-0.43909711775126548</v>
      </c>
      <c r="BF228" s="50">
        <v>1.7649279518574872</v>
      </c>
      <c r="BG228" s="50">
        <v>-1.7938932706010642</v>
      </c>
      <c r="BH228" s="50">
        <v>0</v>
      </c>
      <c r="BI228" s="85">
        <f t="shared" si="16"/>
        <v>4.8623408403596837</v>
      </c>
      <c r="BJ228" s="50">
        <v>6.7698240982269153</v>
      </c>
      <c r="BK228" s="50">
        <v>0.24095220274723031</v>
      </c>
      <c r="BL228" s="50">
        <v>3.8393096281842145</v>
      </c>
      <c r="BM228" s="50">
        <v>-1.6749666501561786</v>
      </c>
      <c r="BN228" s="85">
        <f t="shared" si="17"/>
        <v>9.1751192790021818</v>
      </c>
      <c r="BO228" s="5">
        <v>14.27</v>
      </c>
      <c r="BP228" s="5">
        <v>33.39</v>
      </c>
      <c r="BQ228">
        <v>3</v>
      </c>
      <c r="BR228">
        <v>51</v>
      </c>
      <c r="BS228">
        <v>35</v>
      </c>
      <c r="BT228" s="1">
        <v>54.8</v>
      </c>
      <c r="BU228">
        <v>1</v>
      </c>
      <c r="BV228">
        <v>32</v>
      </c>
      <c r="BW228">
        <v>19</v>
      </c>
      <c r="BX228" s="1">
        <v>58.8</v>
      </c>
      <c r="BY228">
        <v>0</v>
      </c>
      <c r="BZ228">
        <v>9</v>
      </c>
      <c r="CA228">
        <v>9</v>
      </c>
      <c r="CB228" s="1">
        <v>51.3</v>
      </c>
      <c r="CC228">
        <v>1</v>
      </c>
      <c r="CD228">
        <v>9</v>
      </c>
      <c r="CE228">
        <v>6</v>
      </c>
      <c r="CF228" s="1">
        <v>51.9</v>
      </c>
      <c r="CG228">
        <v>50</v>
      </c>
      <c r="CH228">
        <v>39</v>
      </c>
      <c r="CI228" s="1">
        <v>3.4</v>
      </c>
      <c r="CJ228" s="1">
        <v>2.6</v>
      </c>
      <c r="CK228" s="1">
        <v>10.1</v>
      </c>
      <c r="CL228" s="1">
        <v>13.2</v>
      </c>
      <c r="CM228" s="1">
        <v>9.9</v>
      </c>
      <c r="CN228" s="1">
        <v>14.8</v>
      </c>
      <c r="CO228">
        <v>16</v>
      </c>
      <c r="CP228">
        <v>4</v>
      </c>
      <c r="CQ228" s="1">
        <v>1.1000000000000001</v>
      </c>
      <c r="CR228" s="1">
        <v>0.3</v>
      </c>
      <c r="CS228" s="1">
        <v>4.5</v>
      </c>
      <c r="CT228" s="1">
        <v>3.5</v>
      </c>
      <c r="CU228" s="1">
        <v>3.1</v>
      </c>
      <c r="CV228" s="1">
        <v>4.7</v>
      </c>
      <c r="CW228" s="5">
        <v>-1.23</v>
      </c>
      <c r="CX228" s="6">
        <v>-7.3999999999999996E-2</v>
      </c>
      <c r="CY228" s="6">
        <v>-9.7000000000000003E-2</v>
      </c>
      <c r="CZ228" s="6">
        <v>-0.753</v>
      </c>
      <c r="DA228" s="6">
        <v>-1.2350000000000001</v>
      </c>
      <c r="DB228" s="6">
        <v>-1.264</v>
      </c>
      <c r="DC228" s="6">
        <v>7.548</v>
      </c>
      <c r="DD228" s="5">
        <v>-8.1999999999999993</v>
      </c>
      <c r="DE228" s="5">
        <v>5.9</v>
      </c>
      <c r="DF228" s="5">
        <v>14.09</v>
      </c>
      <c r="DG228" s="5">
        <v>7.21</v>
      </c>
      <c r="DH228">
        <v>892</v>
      </c>
      <c r="DI228">
        <v>964</v>
      </c>
      <c r="DJ228" s="5">
        <v>2.17</v>
      </c>
      <c r="DK228" s="5">
        <v>3.26</v>
      </c>
      <c r="DL228" s="1">
        <v>27.9</v>
      </c>
      <c r="DM228" s="1">
        <v>27</v>
      </c>
      <c r="DN228" s="1">
        <v>12</v>
      </c>
      <c r="DO228" s="1">
        <v>9.1</v>
      </c>
      <c r="DP228" s="5">
        <v>2.35</v>
      </c>
      <c r="DQ228" s="5">
        <v>2.2000000000000002</v>
      </c>
      <c r="DR228" s="1">
        <v>32.1</v>
      </c>
      <c r="DS228" s="1">
        <v>25.6</v>
      </c>
      <c r="DT228" s="1">
        <v>13.4</v>
      </c>
      <c r="DU228" s="1">
        <v>10.8</v>
      </c>
      <c r="DV228" s="1">
        <v>9.9</v>
      </c>
      <c r="DW228" s="1">
        <v>14.8</v>
      </c>
      <c r="DX228">
        <v>127</v>
      </c>
      <c r="DY228">
        <v>151</v>
      </c>
      <c r="DZ228">
        <v>125</v>
      </c>
      <c r="EA228">
        <v>102</v>
      </c>
      <c r="EB228">
        <v>150</v>
      </c>
      <c r="EC228">
        <v>143</v>
      </c>
      <c r="ED228" s="1">
        <v>55</v>
      </c>
      <c r="EE228">
        <v>301</v>
      </c>
      <c r="EF228">
        <v>300</v>
      </c>
      <c r="EG228">
        <v>248</v>
      </c>
      <c r="EH228">
        <v>50.1</v>
      </c>
      <c r="EI228" s="1">
        <v>7.0000000000000007E-2</v>
      </c>
      <c r="EJ228" s="1">
        <v>0.47</v>
      </c>
      <c r="EK228">
        <v>32</v>
      </c>
      <c r="EL228">
        <v>48</v>
      </c>
      <c r="EM228" s="5">
        <v>-1.0900000000000001</v>
      </c>
      <c r="EN228" s="5">
        <v>0.14000000000000001</v>
      </c>
      <c r="EO228" s="5">
        <v>0.11</v>
      </c>
      <c r="EP228" s="5">
        <v>6.13</v>
      </c>
      <c r="EQ228" s="5">
        <v>-6.95</v>
      </c>
      <c r="ER228" s="5">
        <v>0.94099999999999995</v>
      </c>
      <c r="ES228" s="5">
        <v>-2.3149999999999999</v>
      </c>
      <c r="ET228" s="5">
        <v>-6.3949999999999996</v>
      </c>
      <c r="EU228" s="5">
        <v>-81.254000000000005</v>
      </c>
      <c r="EV228" s="5">
        <v>-13.816000000000001</v>
      </c>
      <c r="EW228" s="5">
        <v>89.510999999999996</v>
      </c>
      <c r="EX228" s="1">
        <v>0</v>
      </c>
      <c r="EY228" s="1">
        <v>0</v>
      </c>
      <c r="EZ228">
        <v>0</v>
      </c>
      <c r="FA228">
        <v>0</v>
      </c>
      <c r="FB228" s="5">
        <v>0</v>
      </c>
      <c r="FC228" s="5">
        <v>0</v>
      </c>
      <c r="FD228" s="5">
        <v>0</v>
      </c>
      <c r="FE228" s="5">
        <v>7.26</v>
      </c>
      <c r="FF228" s="5">
        <v>0.32</v>
      </c>
      <c r="FG228" s="5">
        <v>6.95</v>
      </c>
      <c r="FH228" s="5">
        <v>1.88</v>
      </c>
      <c r="FI228" s="5">
        <v>3.23</v>
      </c>
      <c r="FJ228" s="5">
        <v>-1.59</v>
      </c>
      <c r="FK228" s="5">
        <v>0.69299999999999995</v>
      </c>
      <c r="FL228" s="5">
        <v>-0.82099999999999995</v>
      </c>
      <c r="FM228" s="5">
        <v>2.516</v>
      </c>
      <c r="FN228" s="5">
        <v>82.215000000000003</v>
      </c>
      <c r="FO228" s="5">
        <v>-4.6609999999999996</v>
      </c>
      <c r="FP228" s="5">
        <v>-78.635000000000005</v>
      </c>
      <c r="FQ228" s="1">
        <v>0</v>
      </c>
      <c r="FR228" s="1">
        <v>0</v>
      </c>
      <c r="FS228">
        <v>2</v>
      </c>
      <c r="FT228">
        <v>15</v>
      </c>
      <c r="FU228" s="5">
        <v>1.03</v>
      </c>
      <c r="FV228" s="5">
        <v>7.71</v>
      </c>
      <c r="FW228" s="5">
        <v>-6.68</v>
      </c>
      <c r="FX228" s="5">
        <v>0.6</v>
      </c>
      <c r="FY228" s="5">
        <v>5.69</v>
      </c>
      <c r="FZ228" s="5">
        <v>-5.09</v>
      </c>
      <c r="GA228" t="s">
        <v>564</v>
      </c>
      <c r="GB228" s="84">
        <v>0.9</v>
      </c>
      <c r="GC228" s="86">
        <v>0.9</v>
      </c>
      <c r="GD228" t="s">
        <v>564</v>
      </c>
      <c r="GE228" s="1">
        <f t="shared" si="18"/>
        <v>0.23333333333333328</v>
      </c>
      <c r="GF228" s="78">
        <v>57.154411000000003</v>
      </c>
      <c r="GG228" s="78">
        <v>3.1982680000000001</v>
      </c>
      <c r="GH228" s="78">
        <v>10.482863999999999</v>
      </c>
      <c r="GI228" s="80">
        <v>0.26432499999999998</v>
      </c>
      <c r="GJ228" s="80">
        <v>1.9424999999999999</v>
      </c>
      <c r="GK228" s="80">
        <v>-4.5300000000000002E-3</v>
      </c>
      <c r="GL228" s="80">
        <f t="shared" si="19"/>
        <v>0.33409833333333327</v>
      </c>
      <c r="GM228" s="80">
        <v>15.606790999999999</v>
      </c>
      <c r="GN228" s="80">
        <v>2.0181580000000001</v>
      </c>
      <c r="GO228" s="80">
        <v>5.1087680000000004</v>
      </c>
      <c r="GP228" s="80">
        <v>1.425109</v>
      </c>
      <c r="GQ228" s="80">
        <v>1.3519410000000001</v>
      </c>
      <c r="GR228" s="80">
        <v>2.0917000000000002E-2</v>
      </c>
      <c r="GS228" s="87">
        <v>-2.8</v>
      </c>
      <c r="GT228" s="87">
        <v>-2.8</v>
      </c>
      <c r="GU228" s="87">
        <v>-0.8</v>
      </c>
      <c r="GV228" s="87">
        <v>-1.5</v>
      </c>
      <c r="GW228" s="87">
        <v>-0.5</v>
      </c>
      <c r="GX228" s="87">
        <v>-5.6</v>
      </c>
      <c r="GY228" s="87">
        <v>-0.2</v>
      </c>
      <c r="GZ228" s="87">
        <v>-0.2</v>
      </c>
      <c r="HA228" s="87">
        <v>0.1</v>
      </c>
      <c r="HB228" s="87">
        <v>0</v>
      </c>
      <c r="HC228" s="87">
        <v>0.1</v>
      </c>
      <c r="HD228" s="87">
        <v>0.1</v>
      </c>
      <c r="HE228" s="87">
        <v>0.4</v>
      </c>
      <c r="HF228" s="87">
        <v>-0.2</v>
      </c>
      <c r="HG228" s="87">
        <v>0.2</v>
      </c>
      <c r="HH228" s="87">
        <v>0</v>
      </c>
      <c r="HI228" s="87">
        <v>0</v>
      </c>
      <c r="HJ228" s="87">
        <v>0</v>
      </c>
      <c r="HK228" s="87">
        <v>-12.3</v>
      </c>
      <c r="HL228" s="87">
        <v>-1.3</v>
      </c>
      <c r="HM228" s="87">
        <v>0.4</v>
      </c>
      <c r="HN228" s="87">
        <v>-0.2</v>
      </c>
      <c r="HO228" s="87">
        <v>-0.5</v>
      </c>
      <c r="HP228" s="87">
        <v>-1.5</v>
      </c>
    </row>
    <row r="229" spans="1:224" x14ac:dyDescent="0.2">
      <c r="A229">
        <v>46</v>
      </c>
      <c r="B229" t="s">
        <v>4205</v>
      </c>
      <c r="C229" t="s">
        <v>4206</v>
      </c>
      <c r="E229" t="s">
        <v>4180</v>
      </c>
      <c r="F229">
        <v>75</v>
      </c>
      <c r="G229">
        <v>199</v>
      </c>
      <c r="H229" t="s">
        <v>1483</v>
      </c>
      <c r="I229" t="s">
        <v>2572</v>
      </c>
      <c r="J229" t="s">
        <v>2475</v>
      </c>
      <c r="K229" t="s">
        <v>1523</v>
      </c>
      <c r="L229" s="82" t="s">
        <v>2249</v>
      </c>
      <c r="M229" t="s">
        <v>1513</v>
      </c>
      <c r="N229">
        <v>3</v>
      </c>
      <c r="O229">
        <v>0</v>
      </c>
      <c r="P229">
        <v>0</v>
      </c>
      <c r="Q229">
        <v>0</v>
      </c>
      <c r="R229">
        <v>-2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2</v>
      </c>
      <c r="AK229">
        <v>1</v>
      </c>
      <c r="AL229">
        <v>1</v>
      </c>
      <c r="AM229">
        <v>0</v>
      </c>
      <c r="AN229">
        <v>0</v>
      </c>
      <c r="AO229" s="1">
        <v>0</v>
      </c>
      <c r="AP229">
        <v>1807</v>
      </c>
      <c r="AQ229">
        <v>0</v>
      </c>
      <c r="AR229">
        <v>122</v>
      </c>
      <c r="AS229" s="2">
        <v>44</v>
      </c>
      <c r="AV229" s="1">
        <v>0.6</v>
      </c>
      <c r="AW229" s="1">
        <v>0.7</v>
      </c>
      <c r="AX229" s="1">
        <v>-2</v>
      </c>
      <c r="AY229" s="1">
        <v>-0.1</v>
      </c>
      <c r="AZ229" s="1">
        <v>-0.2</v>
      </c>
      <c r="BA229" s="1">
        <v>0</v>
      </c>
      <c r="BB229" s="1">
        <v>-0.3</v>
      </c>
      <c r="BC229" s="85">
        <f t="shared" si="15"/>
        <v>-0.2460760877159176</v>
      </c>
      <c r="BD229" s="50">
        <v>-0.3411621670221141</v>
      </c>
      <c r="BE229" s="50">
        <v>-0.1018820109815028</v>
      </c>
      <c r="BF229" s="50">
        <v>0</v>
      </c>
      <c r="BG229" s="50">
        <v>-0.10746195797390659</v>
      </c>
      <c r="BH229" s="50">
        <v>0</v>
      </c>
      <c r="BI229" s="85">
        <f t="shared" si="16"/>
        <v>-0.55050613597752351</v>
      </c>
      <c r="BJ229" s="50">
        <v>-6.2003795049231245E-2</v>
      </c>
      <c r="BK229" s="50">
        <v>5.5907210441350823E-2</v>
      </c>
      <c r="BL229" s="50">
        <v>0</v>
      </c>
      <c r="BM229" s="50">
        <v>0.31052663286948634</v>
      </c>
      <c r="BN229" s="85">
        <f t="shared" si="17"/>
        <v>0.30443004826160591</v>
      </c>
      <c r="BO229" s="5">
        <v>10.039999999999999</v>
      </c>
      <c r="BP229" s="5">
        <v>41.04</v>
      </c>
      <c r="BQ229">
        <v>0</v>
      </c>
      <c r="BR229">
        <v>1</v>
      </c>
      <c r="BS229">
        <v>2</v>
      </c>
      <c r="BT229" s="1">
        <v>51</v>
      </c>
      <c r="BU229">
        <v>0</v>
      </c>
      <c r="BV229">
        <v>1</v>
      </c>
      <c r="BW229">
        <v>2</v>
      </c>
      <c r="BX229" s="1">
        <v>51</v>
      </c>
      <c r="BY229">
        <v>0</v>
      </c>
      <c r="BZ229">
        <v>0</v>
      </c>
      <c r="CA229">
        <v>0</v>
      </c>
      <c r="CB229" s="1" t="s">
        <v>3203</v>
      </c>
      <c r="CC229">
        <v>0</v>
      </c>
      <c r="CD229">
        <v>0</v>
      </c>
      <c r="CE229">
        <v>0</v>
      </c>
      <c r="CF229" s="1" t="s">
        <v>3203</v>
      </c>
      <c r="CG229">
        <v>0</v>
      </c>
      <c r="CH229">
        <v>0</v>
      </c>
      <c r="CI229" s="1">
        <v>0</v>
      </c>
      <c r="CJ229" s="1">
        <v>0</v>
      </c>
      <c r="CK229" s="1">
        <v>4</v>
      </c>
      <c r="CL229" s="1">
        <v>6</v>
      </c>
      <c r="CM229" s="1">
        <v>10.7</v>
      </c>
      <c r="CN229" s="1">
        <v>15.1</v>
      </c>
      <c r="CO229">
        <v>0</v>
      </c>
      <c r="CP229">
        <v>0</v>
      </c>
      <c r="CQ229" s="1">
        <v>0</v>
      </c>
      <c r="CR229" s="1">
        <v>0</v>
      </c>
      <c r="CS229" s="1">
        <v>2</v>
      </c>
      <c r="CT229" s="1">
        <v>2</v>
      </c>
      <c r="CU229" s="1">
        <v>1.5</v>
      </c>
      <c r="CV229" s="1">
        <v>2.4</v>
      </c>
      <c r="CW229" s="5">
        <v>-2.52</v>
      </c>
      <c r="CX229" s="6">
        <v>-0.28399999999999997</v>
      </c>
      <c r="CY229" s="6">
        <v>-0.22</v>
      </c>
      <c r="CZ229" s="6">
        <v>-1.778</v>
      </c>
      <c r="DA229" s="6">
        <v>-2.34</v>
      </c>
      <c r="DB229" s="6">
        <v>-2.6669999999999998</v>
      </c>
      <c r="DC229" s="6">
        <v>5.5149999999999997</v>
      </c>
      <c r="DD229" s="5">
        <v>-37</v>
      </c>
      <c r="DE229" s="5">
        <v>-21.91</v>
      </c>
      <c r="DF229" s="5">
        <v>15.11</v>
      </c>
      <c r="DG229" s="5">
        <v>0</v>
      </c>
      <c r="DH229">
        <v>900</v>
      </c>
      <c r="DI229">
        <v>900</v>
      </c>
      <c r="DJ229" s="5">
        <v>0</v>
      </c>
      <c r="DK229" s="5">
        <v>3.98</v>
      </c>
      <c r="DL229" s="1">
        <v>17.899999999999999</v>
      </c>
      <c r="DM229" s="1">
        <v>35.9</v>
      </c>
      <c r="DN229" s="1">
        <v>8</v>
      </c>
      <c r="DO229" s="1">
        <v>10</v>
      </c>
      <c r="DP229" s="5">
        <v>1.46</v>
      </c>
      <c r="DQ229" s="5">
        <v>2.92</v>
      </c>
      <c r="DR229" s="1">
        <v>33.1</v>
      </c>
      <c r="DS229" s="1">
        <v>22.9</v>
      </c>
      <c r="DT229" s="1">
        <v>11.2</v>
      </c>
      <c r="DU229" s="1">
        <v>9.3000000000000007</v>
      </c>
      <c r="DV229" s="1">
        <v>10.7</v>
      </c>
      <c r="DW229" s="1">
        <v>15.1</v>
      </c>
      <c r="DX229">
        <v>2</v>
      </c>
      <c r="DY229">
        <v>3</v>
      </c>
      <c r="DZ229">
        <v>7</v>
      </c>
      <c r="EA229">
        <v>2</v>
      </c>
      <c r="EB229">
        <v>3</v>
      </c>
      <c r="EC229">
        <v>4</v>
      </c>
      <c r="ED229" s="1">
        <v>35.700000000000003</v>
      </c>
      <c r="EE229">
        <v>11</v>
      </c>
      <c r="EF229">
        <v>7</v>
      </c>
      <c r="EG229">
        <v>3</v>
      </c>
      <c r="EH229">
        <v>61.1</v>
      </c>
      <c r="EI229" s="1">
        <v>0</v>
      </c>
      <c r="EJ229" s="1">
        <v>0</v>
      </c>
      <c r="EK229">
        <v>0</v>
      </c>
      <c r="EL229">
        <v>2</v>
      </c>
      <c r="EM229" s="5">
        <v>-3.98</v>
      </c>
      <c r="EN229" s="5">
        <v>-1.46</v>
      </c>
      <c r="EO229" s="5">
        <v>0.79</v>
      </c>
      <c r="EP229" s="5">
        <v>3.61</v>
      </c>
      <c r="EQ229" s="5">
        <v>-5.54</v>
      </c>
      <c r="ER229" s="5">
        <v>1.54</v>
      </c>
      <c r="ES229" s="5">
        <v>-1.3009999999999999</v>
      </c>
      <c r="ET229" s="5">
        <v>-6.5129999999999999</v>
      </c>
      <c r="EU229" s="5">
        <v>-93.998000000000005</v>
      </c>
      <c r="EV229" s="5">
        <v>-9.8689999999999998</v>
      </c>
      <c r="EW229" s="5">
        <v>89.385999999999996</v>
      </c>
      <c r="EX229" s="1">
        <v>0</v>
      </c>
      <c r="EY229" s="1">
        <v>0</v>
      </c>
      <c r="EZ229">
        <v>0</v>
      </c>
      <c r="FA229">
        <v>0</v>
      </c>
      <c r="FB229" s="5">
        <v>0</v>
      </c>
      <c r="FC229" s="5">
        <v>0</v>
      </c>
      <c r="FD229" s="5">
        <v>0</v>
      </c>
      <c r="FE229" s="5">
        <v>5.54</v>
      </c>
      <c r="FF229" s="5">
        <v>0</v>
      </c>
      <c r="FG229" s="5">
        <v>5.54</v>
      </c>
      <c r="GA229" t="s">
        <v>562</v>
      </c>
      <c r="GB229" s="84">
        <v>0.9</v>
      </c>
      <c r="GC229" s="86">
        <v>0.82199999999999995</v>
      </c>
      <c r="GD229">
        <v>0.76500000000000001</v>
      </c>
      <c r="GE229" s="1">
        <f t="shared" si="18"/>
        <v>-0.5</v>
      </c>
      <c r="GF229" s="78">
        <v>24.405121000000001</v>
      </c>
      <c r="GG229" s="78">
        <v>1.609764</v>
      </c>
      <c r="GH229" s="78">
        <v>4.4894579999999999</v>
      </c>
      <c r="GI229" s="80">
        <v>0.23072500000000001</v>
      </c>
      <c r="GJ229" s="80">
        <v>0.78628900000000002</v>
      </c>
      <c r="GK229" s="80">
        <v>2.12E-4</v>
      </c>
      <c r="GL229" s="80">
        <f t="shared" si="19"/>
        <v>-6.0924666666666627E-2</v>
      </c>
      <c r="GM229" s="80">
        <v>22.840682999999999</v>
      </c>
      <c r="GN229" s="80">
        <v>1.756114</v>
      </c>
      <c r="GO229" s="80">
        <v>4.8581750000000001</v>
      </c>
      <c r="GP229" s="80">
        <v>0.95442499999999997</v>
      </c>
      <c r="GQ229" s="80">
        <v>1.1433930000000001</v>
      </c>
      <c r="GR229" s="80">
        <v>4.4450000000000002E-3</v>
      </c>
      <c r="GS229" s="87">
        <v>-0.7</v>
      </c>
      <c r="GT229" s="87">
        <v>-0.7</v>
      </c>
      <c r="GU229" s="87">
        <v>0</v>
      </c>
      <c r="GV229" s="87">
        <v>0</v>
      </c>
      <c r="GW229" s="87">
        <v>0</v>
      </c>
      <c r="GX229" s="87">
        <v>-0.7</v>
      </c>
      <c r="GY229" s="87">
        <v>0</v>
      </c>
      <c r="GZ229" s="87">
        <v>0</v>
      </c>
      <c r="HA229" s="87">
        <v>0</v>
      </c>
      <c r="HB229" s="87">
        <v>0</v>
      </c>
      <c r="HC229" s="87">
        <v>0</v>
      </c>
      <c r="HD229" s="87">
        <v>0</v>
      </c>
      <c r="HE229" s="87">
        <v>-0.1</v>
      </c>
      <c r="HF229" s="87">
        <v>-0.3</v>
      </c>
      <c r="HG229" s="87">
        <v>0</v>
      </c>
      <c r="HH229" s="87">
        <v>0.1</v>
      </c>
      <c r="HI229" s="87">
        <v>0</v>
      </c>
      <c r="HJ229" s="87">
        <v>-0.3</v>
      </c>
      <c r="HK229" s="87">
        <v>0</v>
      </c>
      <c r="HL229" s="87">
        <v>0</v>
      </c>
      <c r="HM229" s="87">
        <v>0</v>
      </c>
      <c r="HN229" s="87">
        <v>0</v>
      </c>
      <c r="HO229" s="87">
        <v>0</v>
      </c>
      <c r="HP229" s="87">
        <v>0</v>
      </c>
    </row>
    <row r="230" spans="1:224" x14ac:dyDescent="0.2">
      <c r="A230">
        <v>55</v>
      </c>
      <c r="B230" t="s">
        <v>4493</v>
      </c>
      <c r="C230" t="s">
        <v>4473</v>
      </c>
      <c r="E230" t="s">
        <v>4451</v>
      </c>
      <c r="F230">
        <v>72</v>
      </c>
      <c r="G230">
        <v>192</v>
      </c>
      <c r="H230" t="s">
        <v>1483</v>
      </c>
      <c r="J230" t="s">
        <v>1889</v>
      </c>
      <c r="K230" t="s">
        <v>1523</v>
      </c>
      <c r="L230" s="82" t="s">
        <v>2249</v>
      </c>
      <c r="M230" t="s">
        <v>1513</v>
      </c>
      <c r="N230">
        <v>48</v>
      </c>
      <c r="O230">
        <v>7</v>
      </c>
      <c r="P230">
        <v>15</v>
      </c>
      <c r="Q230">
        <v>22</v>
      </c>
      <c r="R230">
        <v>5</v>
      </c>
      <c r="S230">
        <v>32</v>
      </c>
      <c r="T230">
        <v>16</v>
      </c>
      <c r="U230">
        <v>0</v>
      </c>
      <c r="V230">
        <v>0</v>
      </c>
      <c r="W230">
        <v>0</v>
      </c>
      <c r="X230">
        <v>0</v>
      </c>
      <c r="Y230">
        <v>4</v>
      </c>
      <c r="Z230">
        <v>6</v>
      </c>
      <c r="AA230">
        <v>3</v>
      </c>
      <c r="AB230">
        <v>5</v>
      </c>
      <c r="AC230">
        <v>0</v>
      </c>
      <c r="AD230">
        <v>4</v>
      </c>
      <c r="AE230">
        <v>0</v>
      </c>
      <c r="AF230">
        <v>0</v>
      </c>
      <c r="AG230">
        <v>68</v>
      </c>
      <c r="AH230">
        <v>86</v>
      </c>
      <c r="AI230">
        <v>62</v>
      </c>
      <c r="AJ230">
        <v>31</v>
      </c>
      <c r="AK230">
        <v>36</v>
      </c>
      <c r="AL230">
        <v>20</v>
      </c>
      <c r="AM230">
        <v>0</v>
      </c>
      <c r="AN230">
        <v>0</v>
      </c>
      <c r="AO230" s="1">
        <v>0</v>
      </c>
      <c r="AP230">
        <v>50221</v>
      </c>
      <c r="AQ230">
        <v>5764</v>
      </c>
      <c r="AR230">
        <v>7080</v>
      </c>
      <c r="AS230" s="2">
        <v>1353</v>
      </c>
      <c r="AT230">
        <v>2477913</v>
      </c>
      <c r="AU230" s="1">
        <v>61.456467000000004</v>
      </c>
      <c r="AV230" s="1">
        <v>19.5</v>
      </c>
      <c r="AW230" s="1">
        <v>20.2</v>
      </c>
      <c r="AX230" s="1">
        <v>4.2</v>
      </c>
      <c r="AY230" s="1">
        <v>3.9</v>
      </c>
      <c r="AZ230" s="1">
        <v>3.2</v>
      </c>
      <c r="BA230" s="1">
        <v>0.3</v>
      </c>
      <c r="BB230" s="1">
        <v>7.4</v>
      </c>
      <c r="BC230" s="85">
        <f t="shared" si="15"/>
        <v>49.639964301963786</v>
      </c>
      <c r="BD230" s="50">
        <v>9.0178211178765917</v>
      </c>
      <c r="BE230" s="50">
        <v>5.4052047753744112</v>
      </c>
      <c r="BF230" s="50">
        <v>3.1446479497433701</v>
      </c>
      <c r="BG230" s="50">
        <v>0.1936142829827649</v>
      </c>
      <c r="BH230" s="50">
        <v>2.3764634522709773</v>
      </c>
      <c r="BI230" s="85">
        <f t="shared" si="16"/>
        <v>20.137751578248114</v>
      </c>
      <c r="BJ230" s="50">
        <v>22.407689938820631</v>
      </c>
      <c r="BK230" s="50">
        <v>2.487097865763749</v>
      </c>
      <c r="BL230" s="50">
        <v>5.4471869417380621</v>
      </c>
      <c r="BM230" s="50">
        <v>-0.83976202260677157</v>
      </c>
      <c r="BN230" s="85">
        <f t="shared" si="17"/>
        <v>29.502212723715672</v>
      </c>
      <c r="BO230" s="5">
        <v>16.600000000000001</v>
      </c>
      <c r="BP230" s="5">
        <v>30.99</v>
      </c>
      <c r="BQ230">
        <v>4</v>
      </c>
      <c r="BR230">
        <v>39</v>
      </c>
      <c r="BS230">
        <v>21</v>
      </c>
      <c r="BT230" s="1">
        <v>47.7</v>
      </c>
      <c r="BU230">
        <v>1</v>
      </c>
      <c r="BV230">
        <v>24</v>
      </c>
      <c r="BW230">
        <v>9</v>
      </c>
      <c r="BX230" s="1">
        <v>51.2</v>
      </c>
      <c r="BY230">
        <v>1</v>
      </c>
      <c r="BZ230">
        <v>9</v>
      </c>
      <c r="CA230">
        <v>6</v>
      </c>
      <c r="CB230" s="1">
        <v>50.6</v>
      </c>
      <c r="CC230">
        <v>2</v>
      </c>
      <c r="CD230">
        <v>5</v>
      </c>
      <c r="CE230">
        <v>4</v>
      </c>
      <c r="CF230" s="1">
        <v>40.4</v>
      </c>
      <c r="CG230">
        <v>34</v>
      </c>
      <c r="CH230">
        <v>41</v>
      </c>
      <c r="CI230" s="1">
        <v>2.6</v>
      </c>
      <c r="CJ230" s="1">
        <v>3.1</v>
      </c>
      <c r="CK230" s="1">
        <v>8.9</v>
      </c>
      <c r="CL230" s="1">
        <v>13.6</v>
      </c>
      <c r="CM230" s="1">
        <v>11</v>
      </c>
      <c r="CN230" s="1">
        <v>14.2</v>
      </c>
      <c r="CO230">
        <v>14</v>
      </c>
      <c r="CP230">
        <v>9</v>
      </c>
      <c r="CQ230" s="1">
        <v>1.1000000000000001</v>
      </c>
      <c r="CR230" s="1">
        <v>0.7</v>
      </c>
      <c r="CS230" s="1">
        <v>3.4</v>
      </c>
      <c r="CT230" s="1">
        <v>3.8</v>
      </c>
      <c r="CU230" s="1">
        <v>3.8</v>
      </c>
      <c r="CV230" s="1">
        <v>4.0999999999999996</v>
      </c>
      <c r="CW230" s="5">
        <v>0.14000000000000001</v>
      </c>
      <c r="CX230" s="6">
        <v>-2.3E-2</v>
      </c>
      <c r="CY230" s="6">
        <v>-3.5000000000000003E-2</v>
      </c>
      <c r="CZ230" s="6">
        <v>0.52</v>
      </c>
      <c r="DA230" s="6">
        <v>0.48599999999999999</v>
      </c>
      <c r="DB230" s="6">
        <v>0.94099999999999995</v>
      </c>
      <c r="DC230" s="6">
        <v>9.5419999999999998</v>
      </c>
      <c r="DD230" s="5">
        <v>-0.2</v>
      </c>
      <c r="DE230" s="5">
        <v>9.7200000000000006</v>
      </c>
      <c r="DF230" s="5">
        <v>9.9600000000000009</v>
      </c>
      <c r="DG230" s="5">
        <v>7.09</v>
      </c>
      <c r="DH230">
        <v>931</v>
      </c>
      <c r="DI230">
        <v>1002</v>
      </c>
      <c r="DJ230" s="5">
        <v>2.2599999999999998</v>
      </c>
      <c r="DK230" s="5">
        <v>1.96</v>
      </c>
      <c r="DL230" s="1">
        <v>29.6</v>
      </c>
      <c r="DM230" s="1">
        <v>26.5</v>
      </c>
      <c r="DN230" s="1">
        <v>12.6</v>
      </c>
      <c r="DO230" s="1">
        <v>11</v>
      </c>
      <c r="DP230" s="5">
        <v>2.74</v>
      </c>
      <c r="DQ230" s="5">
        <v>2.58</v>
      </c>
      <c r="DR230" s="1">
        <v>29.9</v>
      </c>
      <c r="DS230" s="1">
        <v>25.4</v>
      </c>
      <c r="DT230" s="1">
        <v>12.3</v>
      </c>
      <c r="DU230" s="1">
        <v>10.199999999999999</v>
      </c>
      <c r="DV230" s="1">
        <v>11</v>
      </c>
      <c r="DW230" s="1">
        <v>14.2</v>
      </c>
      <c r="DX230">
        <v>120</v>
      </c>
      <c r="DY230">
        <v>118</v>
      </c>
      <c r="DZ230">
        <v>115</v>
      </c>
      <c r="EA230">
        <v>91</v>
      </c>
      <c r="EB230">
        <v>140</v>
      </c>
      <c r="EC230">
        <v>157</v>
      </c>
      <c r="ED230" s="1">
        <v>53.6</v>
      </c>
      <c r="EE230">
        <v>255</v>
      </c>
      <c r="EF230">
        <v>262</v>
      </c>
      <c r="EG230">
        <v>226</v>
      </c>
      <c r="EH230">
        <v>49.3</v>
      </c>
      <c r="EI230" s="1">
        <v>0.23</v>
      </c>
      <c r="EJ230" s="1">
        <v>0.23</v>
      </c>
      <c r="EK230">
        <v>30</v>
      </c>
      <c r="EL230">
        <v>26</v>
      </c>
      <c r="EM230" s="5">
        <v>0.3</v>
      </c>
      <c r="EN230" s="5">
        <v>0.16</v>
      </c>
      <c r="EO230" s="5">
        <v>2.44</v>
      </c>
      <c r="EP230" s="5">
        <v>3.62</v>
      </c>
      <c r="EQ230" s="5">
        <v>-4.03</v>
      </c>
      <c r="ER230" s="5">
        <v>1.2509999999999999</v>
      </c>
      <c r="ES230" s="5">
        <v>-1.389</v>
      </c>
      <c r="ET230" s="5">
        <v>0.47099999999999997</v>
      </c>
      <c r="EU230" s="5">
        <v>-80.864000000000004</v>
      </c>
      <c r="EV230" s="5">
        <v>-3.0609999999999999</v>
      </c>
      <c r="EW230" s="5">
        <v>98.515000000000001</v>
      </c>
      <c r="EX230" s="1">
        <v>1.54</v>
      </c>
      <c r="EY230" s="1">
        <v>1.03</v>
      </c>
      <c r="EZ230">
        <v>12</v>
      </c>
      <c r="FA230">
        <v>1</v>
      </c>
      <c r="FB230" s="5">
        <v>6.16</v>
      </c>
      <c r="FC230" s="5">
        <v>0.51</v>
      </c>
      <c r="FD230" s="5">
        <v>5.65</v>
      </c>
      <c r="FE230" s="5">
        <v>10.02</v>
      </c>
      <c r="FF230" s="5">
        <v>0.35</v>
      </c>
      <c r="FG230" s="5">
        <v>9.67</v>
      </c>
      <c r="FH230" s="5">
        <v>1.86</v>
      </c>
      <c r="FI230" s="5">
        <v>3.17</v>
      </c>
      <c r="FJ230" s="5">
        <v>1.89</v>
      </c>
      <c r="FK230" s="5">
        <v>0.28699999999999998</v>
      </c>
      <c r="FL230" s="5">
        <v>-0.40600000000000003</v>
      </c>
      <c r="FM230" s="5">
        <v>0.19</v>
      </c>
      <c r="FN230" s="5">
        <v>83.247</v>
      </c>
      <c r="FO230" s="5">
        <v>-2.464</v>
      </c>
      <c r="FP230" s="5">
        <v>-77.016000000000005</v>
      </c>
      <c r="FQ230" s="1">
        <v>1.34</v>
      </c>
      <c r="FR230" s="1">
        <v>1.34</v>
      </c>
      <c r="FS230">
        <v>1</v>
      </c>
      <c r="FT230">
        <v>7</v>
      </c>
      <c r="FU230" s="5">
        <v>0.67</v>
      </c>
      <c r="FV230" s="5">
        <v>4.7</v>
      </c>
      <c r="FW230" s="5">
        <v>-4.03</v>
      </c>
      <c r="FX230" s="5">
        <v>1.58</v>
      </c>
      <c r="FY230" s="5">
        <v>7.5</v>
      </c>
      <c r="FZ230" s="5">
        <v>-5.92</v>
      </c>
      <c r="GA230" t="s">
        <v>564</v>
      </c>
      <c r="GB230" s="84">
        <v>3</v>
      </c>
      <c r="GC230" s="86">
        <v>3</v>
      </c>
      <c r="GD230" t="s">
        <v>564</v>
      </c>
      <c r="GE230" s="1">
        <f t="shared" si="18"/>
        <v>-3.3333333333333215E-2</v>
      </c>
      <c r="GF230" s="78">
        <v>58.499595999999997</v>
      </c>
      <c r="GG230" s="78">
        <v>5.7963380000000004</v>
      </c>
      <c r="GH230" s="78">
        <v>21.503063000000001</v>
      </c>
      <c r="GI230" s="80">
        <v>4.0148640000000002</v>
      </c>
      <c r="GJ230" s="80">
        <v>3.08487</v>
      </c>
      <c r="GK230" s="80">
        <v>3.5421000000000001E-2</v>
      </c>
      <c r="GL230" s="80">
        <f t="shared" si="19"/>
        <v>-0.12161499999999981</v>
      </c>
      <c r="GM230" s="80">
        <v>13.466559999999999</v>
      </c>
      <c r="GN230" s="80">
        <v>2.7976920000000001</v>
      </c>
      <c r="GO230" s="80">
        <v>7.6048900000000001</v>
      </c>
      <c r="GP230" s="80">
        <v>2.1518229999999998</v>
      </c>
      <c r="GQ230" s="80">
        <v>1.407187</v>
      </c>
      <c r="GR230" s="80">
        <v>6.8517999999999996E-2</v>
      </c>
      <c r="GS230" s="87">
        <v>3.5</v>
      </c>
      <c r="GT230" s="87">
        <v>3.4</v>
      </c>
      <c r="GU230" s="87">
        <v>-0.5</v>
      </c>
      <c r="GV230" s="87">
        <v>1.3</v>
      </c>
      <c r="GW230" s="87">
        <v>-1.6</v>
      </c>
      <c r="GX230" s="87">
        <v>2.7</v>
      </c>
      <c r="GY230" s="87">
        <v>0.3</v>
      </c>
      <c r="GZ230" s="87">
        <v>0.3</v>
      </c>
      <c r="HA230" s="87">
        <v>0</v>
      </c>
      <c r="HB230" s="87">
        <v>0.1</v>
      </c>
      <c r="HC230" s="87">
        <v>0.1</v>
      </c>
      <c r="HD230" s="87">
        <v>0.5</v>
      </c>
      <c r="HE230" s="87">
        <v>11.2</v>
      </c>
      <c r="HF230" s="87">
        <v>1</v>
      </c>
      <c r="HG230" s="87">
        <v>-0.1</v>
      </c>
      <c r="HH230" s="87">
        <v>-0.2</v>
      </c>
      <c r="HI230" s="87">
        <v>-0.7</v>
      </c>
      <c r="HJ230" s="87">
        <v>0</v>
      </c>
      <c r="HK230" s="87">
        <v>-4.9000000000000004</v>
      </c>
      <c r="HL230" s="87">
        <v>2.6</v>
      </c>
      <c r="HM230" s="87">
        <v>0</v>
      </c>
      <c r="HN230" s="87">
        <v>-1</v>
      </c>
      <c r="HO230" s="87">
        <v>-0.7</v>
      </c>
      <c r="HP230" s="87">
        <v>0.9</v>
      </c>
    </row>
    <row r="231" spans="1:224" x14ac:dyDescent="0.2">
      <c r="A231">
        <v>5</v>
      </c>
      <c r="B231" t="s">
        <v>4494</v>
      </c>
      <c r="C231" t="s">
        <v>4453</v>
      </c>
      <c r="E231" t="s">
        <v>4451</v>
      </c>
      <c r="F231">
        <v>73</v>
      </c>
      <c r="G231">
        <v>190</v>
      </c>
      <c r="H231" t="s">
        <v>1483</v>
      </c>
      <c r="J231" t="s">
        <v>1621</v>
      </c>
      <c r="K231" t="s">
        <v>1523</v>
      </c>
      <c r="L231" s="82" t="s">
        <v>2249</v>
      </c>
      <c r="M231" t="s">
        <v>1513</v>
      </c>
      <c r="N231">
        <v>82</v>
      </c>
      <c r="O231">
        <v>9</v>
      </c>
      <c r="P231">
        <v>40</v>
      </c>
      <c r="Q231">
        <v>49</v>
      </c>
      <c r="R231">
        <v>22</v>
      </c>
      <c r="S231">
        <v>24</v>
      </c>
      <c r="T231">
        <v>12</v>
      </c>
      <c r="U231">
        <v>0</v>
      </c>
      <c r="V231">
        <v>0</v>
      </c>
      <c r="W231">
        <v>0</v>
      </c>
      <c r="X231">
        <v>0</v>
      </c>
      <c r="Y231">
        <v>4</v>
      </c>
      <c r="Z231">
        <v>22</v>
      </c>
      <c r="AA231">
        <v>5</v>
      </c>
      <c r="AB231">
        <v>15</v>
      </c>
      <c r="AC231">
        <v>0</v>
      </c>
      <c r="AD231">
        <v>3</v>
      </c>
      <c r="AE231">
        <v>1</v>
      </c>
      <c r="AF231">
        <v>0</v>
      </c>
      <c r="AG231">
        <v>194</v>
      </c>
      <c r="AH231">
        <v>56</v>
      </c>
      <c r="AI231">
        <v>82</v>
      </c>
      <c r="AJ231">
        <v>91</v>
      </c>
      <c r="AK231">
        <v>53</v>
      </c>
      <c r="AL231">
        <v>36</v>
      </c>
      <c r="AM231">
        <v>0</v>
      </c>
      <c r="AN231">
        <v>0</v>
      </c>
      <c r="AO231" s="1">
        <v>0</v>
      </c>
      <c r="AP231">
        <v>91388</v>
      </c>
      <c r="AQ231">
        <v>14460</v>
      </c>
      <c r="AR231">
        <v>19141</v>
      </c>
      <c r="AS231" s="2">
        <v>2406</v>
      </c>
      <c r="AT231">
        <v>8020829</v>
      </c>
      <c r="AU231" s="1">
        <v>96.081931999999995</v>
      </c>
      <c r="AV231" s="1">
        <v>49.7</v>
      </c>
      <c r="AW231" s="1">
        <v>42.1</v>
      </c>
      <c r="AX231" s="1">
        <v>21.2</v>
      </c>
      <c r="AY231" s="1">
        <v>6.4</v>
      </c>
      <c r="AZ231" s="1">
        <v>8.6</v>
      </c>
      <c r="BA231" s="1">
        <v>0</v>
      </c>
      <c r="BB231" s="1">
        <v>15</v>
      </c>
      <c r="BC231" s="85">
        <f t="shared" si="15"/>
        <v>103.73075381037316</v>
      </c>
      <c r="BD231" s="50">
        <v>17.646858301461936</v>
      </c>
      <c r="BE231" s="50">
        <v>16.515643526898806</v>
      </c>
      <c r="BF231" s="50">
        <v>2.3265123686162972</v>
      </c>
      <c r="BG231" s="50">
        <v>-4.040347831925434</v>
      </c>
      <c r="BH231" s="50">
        <v>0</v>
      </c>
      <c r="BI231" s="85">
        <f t="shared" si="16"/>
        <v>32.448666365051608</v>
      </c>
      <c r="BJ231" s="50">
        <v>35.023103037063898</v>
      </c>
      <c r="BK231" s="50">
        <v>6.9392160647161036</v>
      </c>
      <c r="BL231" s="50">
        <v>17.559951625416254</v>
      </c>
      <c r="BM231" s="50">
        <v>11.759816718125295</v>
      </c>
      <c r="BN231" s="85">
        <f t="shared" si="17"/>
        <v>71.282087445321551</v>
      </c>
      <c r="BO231" s="5">
        <v>17.489999999999998</v>
      </c>
      <c r="BP231" s="5">
        <v>30.03</v>
      </c>
      <c r="BQ231">
        <v>3</v>
      </c>
      <c r="BR231">
        <v>101</v>
      </c>
      <c r="BS231">
        <v>42</v>
      </c>
      <c r="BT231" s="1">
        <v>57.3</v>
      </c>
      <c r="BU231">
        <v>1</v>
      </c>
      <c r="BV231">
        <v>80</v>
      </c>
      <c r="BW231">
        <v>36</v>
      </c>
      <c r="BX231" s="1">
        <v>59.5</v>
      </c>
      <c r="BY231">
        <v>0</v>
      </c>
      <c r="BZ231">
        <v>7</v>
      </c>
      <c r="CA231">
        <v>5</v>
      </c>
      <c r="CB231" s="1">
        <v>35.5</v>
      </c>
      <c r="CC231">
        <v>1</v>
      </c>
      <c r="CD231">
        <v>13</v>
      </c>
      <c r="CE231">
        <v>1</v>
      </c>
      <c r="CF231" s="1">
        <v>61.9</v>
      </c>
      <c r="CG231">
        <v>70</v>
      </c>
      <c r="CH231">
        <v>63</v>
      </c>
      <c r="CI231" s="1">
        <v>2.9</v>
      </c>
      <c r="CJ231" s="1">
        <v>2.6</v>
      </c>
      <c r="CK231" s="1">
        <v>10.3</v>
      </c>
      <c r="CL231" s="1">
        <v>15.3</v>
      </c>
      <c r="CM231" s="1">
        <v>10.8</v>
      </c>
      <c r="CN231" s="1">
        <v>13</v>
      </c>
      <c r="CO231">
        <v>12</v>
      </c>
      <c r="CP231">
        <v>6</v>
      </c>
      <c r="CQ231" s="1">
        <v>0.5</v>
      </c>
      <c r="CR231" s="1">
        <v>0.3</v>
      </c>
      <c r="CS231" s="1">
        <v>3.4</v>
      </c>
      <c r="CT231" s="1">
        <v>4.5</v>
      </c>
      <c r="CU231" s="1">
        <v>3.7</v>
      </c>
      <c r="CV231" s="1">
        <v>3.7</v>
      </c>
      <c r="CW231" s="5">
        <v>1.29</v>
      </c>
      <c r="CX231" s="6">
        <v>6.0999999999999999E-2</v>
      </c>
      <c r="CY231" s="6">
        <v>0.38</v>
      </c>
      <c r="CZ231" s="6">
        <v>1.075</v>
      </c>
      <c r="DA231" s="6">
        <v>0.84699999999999998</v>
      </c>
      <c r="DB231" s="6">
        <v>3.649</v>
      </c>
      <c r="DC231" s="6">
        <v>11.321999999999999</v>
      </c>
      <c r="DD231" s="5">
        <v>10.6</v>
      </c>
      <c r="DE231" s="5">
        <v>15.52</v>
      </c>
      <c r="DF231" s="5">
        <v>4.87</v>
      </c>
      <c r="DG231" s="5">
        <v>8.4600000000000009</v>
      </c>
      <c r="DH231">
        <v>919</v>
      </c>
      <c r="DI231">
        <v>1004</v>
      </c>
      <c r="DJ231" s="5">
        <v>2.97</v>
      </c>
      <c r="DK231" s="5">
        <v>2.2200000000000002</v>
      </c>
      <c r="DL231" s="1">
        <v>32.1</v>
      </c>
      <c r="DM231" s="1">
        <v>25.3</v>
      </c>
      <c r="DN231" s="1">
        <v>13.8</v>
      </c>
      <c r="DO231" s="1">
        <v>10.9</v>
      </c>
      <c r="DP231" s="5">
        <v>1.9</v>
      </c>
      <c r="DQ231" s="5">
        <v>2.44</v>
      </c>
      <c r="DR231" s="1">
        <v>28.5</v>
      </c>
      <c r="DS231" s="1">
        <v>27.3</v>
      </c>
      <c r="DT231" s="1">
        <v>11.8</v>
      </c>
      <c r="DU231" s="1">
        <v>9.6999999999999993</v>
      </c>
      <c r="DV231" s="1">
        <v>10.8</v>
      </c>
      <c r="DW231" s="1">
        <v>13</v>
      </c>
      <c r="DX231">
        <v>220</v>
      </c>
      <c r="DY231">
        <v>199</v>
      </c>
      <c r="DZ231">
        <v>215</v>
      </c>
      <c r="EA231">
        <v>177</v>
      </c>
      <c r="EB231">
        <v>270</v>
      </c>
      <c r="EC231">
        <v>257</v>
      </c>
      <c r="ED231" s="1">
        <v>51.7</v>
      </c>
      <c r="EE231">
        <v>537</v>
      </c>
      <c r="EF231">
        <v>471</v>
      </c>
      <c r="EG231">
        <v>490</v>
      </c>
      <c r="EH231">
        <v>53.3</v>
      </c>
      <c r="EI231" s="1">
        <v>0.28999999999999998</v>
      </c>
      <c r="EJ231" s="1">
        <v>0.5</v>
      </c>
      <c r="EK231">
        <v>71</v>
      </c>
      <c r="EL231">
        <v>53</v>
      </c>
      <c r="EM231" s="5">
        <v>0.75</v>
      </c>
      <c r="EN231" s="5">
        <v>-0.54</v>
      </c>
      <c r="EO231" s="5">
        <v>3.74</v>
      </c>
      <c r="EP231" s="5">
        <v>2.1800000000000002</v>
      </c>
      <c r="EQ231" s="5">
        <v>3.4</v>
      </c>
      <c r="ER231" s="5">
        <v>1.29</v>
      </c>
      <c r="ES231" s="5">
        <v>0.86899999999999999</v>
      </c>
      <c r="ET231" s="5">
        <v>-1.2250000000000001</v>
      </c>
      <c r="EU231" s="5">
        <v>-82.692999999999998</v>
      </c>
      <c r="EV231" s="5">
        <v>7.1820000000000004</v>
      </c>
      <c r="EW231" s="5">
        <v>104.033</v>
      </c>
      <c r="EX231" s="1">
        <v>1.17</v>
      </c>
      <c r="EY231" s="1">
        <v>0.98</v>
      </c>
      <c r="EZ231">
        <v>40</v>
      </c>
      <c r="FA231">
        <v>2</v>
      </c>
      <c r="FB231" s="5">
        <v>7.82</v>
      </c>
      <c r="FC231" s="5">
        <v>0.39</v>
      </c>
      <c r="FD231" s="5">
        <v>7.42</v>
      </c>
      <c r="FE231" s="5">
        <v>4.3600000000000003</v>
      </c>
      <c r="FF231" s="5">
        <v>0.34</v>
      </c>
      <c r="FG231" s="5">
        <v>4.0199999999999996</v>
      </c>
      <c r="FH231" s="5">
        <v>2.92</v>
      </c>
      <c r="FI231" s="5">
        <v>2.39</v>
      </c>
      <c r="FJ231" s="5">
        <v>3.68</v>
      </c>
      <c r="FK231" s="5">
        <v>6.5000000000000002E-2</v>
      </c>
      <c r="FL231" s="5">
        <v>-0.97699999999999998</v>
      </c>
      <c r="FM231" s="5">
        <v>-2.6629999999999998</v>
      </c>
      <c r="FN231" s="5">
        <v>80.784000000000006</v>
      </c>
      <c r="FO231" s="5">
        <v>-3.8279999999999998</v>
      </c>
      <c r="FP231" s="5">
        <v>-77.227000000000004</v>
      </c>
      <c r="FQ231" s="1">
        <v>0.5</v>
      </c>
      <c r="FR231" s="1">
        <v>0.25</v>
      </c>
      <c r="FS231">
        <v>4</v>
      </c>
      <c r="FT231">
        <v>15</v>
      </c>
      <c r="FU231" s="5">
        <v>1</v>
      </c>
      <c r="FV231" s="5">
        <v>3.76</v>
      </c>
      <c r="FW231" s="5">
        <v>-2.76</v>
      </c>
      <c r="FX231" s="5">
        <v>1.23</v>
      </c>
      <c r="FY231" s="5">
        <v>7.66</v>
      </c>
      <c r="FZ231" s="5">
        <v>-6.44</v>
      </c>
      <c r="GA231" t="s">
        <v>561</v>
      </c>
      <c r="GB231" s="84">
        <v>6.2</v>
      </c>
      <c r="GC231" s="86">
        <v>7.45</v>
      </c>
      <c r="GD231">
        <v>7.45</v>
      </c>
      <c r="GE231" s="1">
        <f t="shared" si="18"/>
        <v>-0.70000000000000018</v>
      </c>
      <c r="GF231" s="78">
        <v>70.046249000000003</v>
      </c>
      <c r="GG231" s="78">
        <v>9.4107199999999995</v>
      </c>
      <c r="GH231" s="78">
        <v>33.876227999999998</v>
      </c>
      <c r="GI231" s="80">
        <v>7.9957580000000004</v>
      </c>
      <c r="GJ231" s="80">
        <v>5.2466150000000003</v>
      </c>
      <c r="GK231" s="80">
        <v>1.11E-4</v>
      </c>
      <c r="GL231" s="80">
        <f t="shared" si="19"/>
        <v>-1.2858386666666668</v>
      </c>
      <c r="GM231" s="80">
        <v>7.1863239999999999</v>
      </c>
      <c r="GN231" s="80">
        <v>4.2944630000000004</v>
      </c>
      <c r="GO231" s="80">
        <v>10.398008000000001</v>
      </c>
      <c r="GP231" s="80">
        <v>3.343899</v>
      </c>
      <c r="GQ231" s="80">
        <v>1.7992680000000001</v>
      </c>
      <c r="GR231" s="80">
        <v>4.4921999999999997E-2</v>
      </c>
      <c r="GS231" s="87">
        <v>17.3</v>
      </c>
      <c r="GT231" s="87">
        <v>17.3</v>
      </c>
      <c r="GU231" s="87">
        <v>-1</v>
      </c>
      <c r="GV231" s="87">
        <v>3.7</v>
      </c>
      <c r="GW231" s="87">
        <v>-6</v>
      </c>
      <c r="GX231" s="87">
        <v>13.9</v>
      </c>
      <c r="GY231" s="87">
        <v>0.6</v>
      </c>
      <c r="GZ231" s="87">
        <v>0.6</v>
      </c>
      <c r="HA231" s="87">
        <v>0</v>
      </c>
      <c r="HB231" s="87">
        <v>0.2</v>
      </c>
      <c r="HC231" s="87">
        <v>-0.1</v>
      </c>
      <c r="HD231" s="87">
        <v>0.6</v>
      </c>
      <c r="HE231" s="87">
        <v>31.3</v>
      </c>
      <c r="HF231" s="87">
        <v>3.3</v>
      </c>
      <c r="HG231" s="87">
        <v>-1.2</v>
      </c>
      <c r="HH231" s="87">
        <v>-0.5</v>
      </c>
      <c r="HI231" s="87">
        <v>-1.5</v>
      </c>
      <c r="HJ231" s="87">
        <v>0.2</v>
      </c>
      <c r="HK231" s="87">
        <v>-19.899999999999999</v>
      </c>
      <c r="HL231" s="87">
        <v>1.2</v>
      </c>
      <c r="HM231" s="87">
        <v>0</v>
      </c>
      <c r="HN231" s="87">
        <v>-0.3</v>
      </c>
      <c r="HO231" s="87">
        <v>-1.2</v>
      </c>
      <c r="HP231" s="87">
        <v>-0.3</v>
      </c>
    </row>
    <row r="232" spans="1:224" x14ac:dyDescent="0.2">
      <c r="A232">
        <v>14</v>
      </c>
      <c r="B232" t="s">
        <v>3894</v>
      </c>
      <c r="C232" t="s">
        <v>2621</v>
      </c>
      <c r="D232" t="s">
        <v>2612</v>
      </c>
      <c r="E232" t="s">
        <v>2594</v>
      </c>
      <c r="F232">
        <v>71</v>
      </c>
      <c r="G232">
        <v>200</v>
      </c>
      <c r="H232" t="s">
        <v>1483</v>
      </c>
      <c r="J232" t="s">
        <v>2190</v>
      </c>
      <c r="K232" t="s">
        <v>1523</v>
      </c>
      <c r="L232" s="82" t="s">
        <v>2249</v>
      </c>
      <c r="M232" t="s">
        <v>1513</v>
      </c>
      <c r="N232">
        <v>49</v>
      </c>
      <c r="O232">
        <v>2</v>
      </c>
      <c r="P232">
        <v>4</v>
      </c>
      <c r="Q232">
        <v>6</v>
      </c>
      <c r="R232">
        <v>-12</v>
      </c>
      <c r="S232">
        <v>19</v>
      </c>
      <c r="T232">
        <v>7</v>
      </c>
      <c r="U232">
        <v>1</v>
      </c>
      <c r="V232">
        <v>0</v>
      </c>
      <c r="W232">
        <v>0</v>
      </c>
      <c r="X232">
        <v>0</v>
      </c>
      <c r="Y232">
        <v>1</v>
      </c>
      <c r="Z232">
        <v>4</v>
      </c>
      <c r="AA232">
        <v>1</v>
      </c>
      <c r="AB232">
        <v>0</v>
      </c>
      <c r="AC232">
        <v>0</v>
      </c>
      <c r="AD232">
        <v>0</v>
      </c>
      <c r="AE232">
        <v>2</v>
      </c>
      <c r="AF232">
        <v>0</v>
      </c>
      <c r="AG232">
        <v>57</v>
      </c>
      <c r="AH232">
        <v>36</v>
      </c>
      <c r="AI232">
        <v>25</v>
      </c>
      <c r="AJ232">
        <v>22</v>
      </c>
      <c r="AK232">
        <v>19</v>
      </c>
      <c r="AL232">
        <v>5</v>
      </c>
      <c r="AM232">
        <v>0</v>
      </c>
      <c r="AN232">
        <v>0</v>
      </c>
      <c r="AO232" s="1">
        <v>0</v>
      </c>
      <c r="AP232">
        <v>30966</v>
      </c>
      <c r="AQ232">
        <v>128</v>
      </c>
      <c r="AR232">
        <v>3847</v>
      </c>
      <c r="AS232" s="2">
        <v>790</v>
      </c>
      <c r="AT232">
        <v>705816</v>
      </c>
      <c r="AU232" s="1">
        <v>46.062232999999999</v>
      </c>
      <c r="AV232" s="1">
        <v>9.4</v>
      </c>
      <c r="AW232" s="1">
        <v>10.1</v>
      </c>
      <c r="AX232" s="1">
        <v>-11.7</v>
      </c>
      <c r="AY232" s="1">
        <v>0.2</v>
      </c>
      <c r="AZ232" s="1">
        <v>-0.4</v>
      </c>
      <c r="BA232" s="1">
        <v>0</v>
      </c>
      <c r="BB232" s="1">
        <v>-0.2</v>
      </c>
      <c r="BC232" s="85">
        <f t="shared" si="15"/>
        <v>11.156570418685297</v>
      </c>
      <c r="BD232" s="50">
        <v>0.20631110916666465</v>
      </c>
      <c r="BE232" s="50">
        <v>-1.1788481592233093</v>
      </c>
      <c r="BF232" s="50">
        <v>-1.2013565785624925E-2</v>
      </c>
      <c r="BG232" s="50">
        <v>-0.70642380289995288</v>
      </c>
      <c r="BH232" s="50">
        <v>0</v>
      </c>
      <c r="BI232" s="85">
        <f t="shared" si="16"/>
        <v>-1.6909744187422224</v>
      </c>
      <c r="BJ232" s="50">
        <v>10.169625001660455</v>
      </c>
      <c r="BK232" s="50">
        <v>1.5185500751569727</v>
      </c>
      <c r="BL232" s="50">
        <v>0.3464477799075214</v>
      </c>
      <c r="BM232" s="50">
        <v>0.81292198070256916</v>
      </c>
      <c r="BN232" s="85">
        <f t="shared" si="17"/>
        <v>12.847544837427519</v>
      </c>
      <c r="BO232" s="5">
        <v>10.44</v>
      </c>
      <c r="BP232" s="5">
        <v>37.39</v>
      </c>
      <c r="BQ232">
        <v>1</v>
      </c>
      <c r="BR232">
        <v>36</v>
      </c>
      <c r="BS232">
        <v>18</v>
      </c>
      <c r="BT232" s="1">
        <v>44.7</v>
      </c>
      <c r="BU232">
        <v>0</v>
      </c>
      <c r="BV232">
        <v>16</v>
      </c>
      <c r="BW232">
        <v>9</v>
      </c>
      <c r="BX232" s="1">
        <v>53.4</v>
      </c>
      <c r="BY232">
        <v>0</v>
      </c>
      <c r="BZ232">
        <v>9</v>
      </c>
      <c r="CA232">
        <v>3</v>
      </c>
      <c r="CB232" s="1">
        <v>41.9</v>
      </c>
      <c r="CC232">
        <v>1</v>
      </c>
      <c r="CD232">
        <v>7</v>
      </c>
      <c r="CE232">
        <v>4</v>
      </c>
      <c r="CF232" s="1">
        <v>42.8</v>
      </c>
      <c r="CG232">
        <v>24</v>
      </c>
      <c r="CH232">
        <v>25</v>
      </c>
      <c r="CI232" s="1">
        <v>2.8</v>
      </c>
      <c r="CJ232" s="1">
        <v>2.9</v>
      </c>
      <c r="CK232" s="1">
        <v>12</v>
      </c>
      <c r="CL232" s="1">
        <v>14.5</v>
      </c>
      <c r="CM232" s="1">
        <v>10.7</v>
      </c>
      <c r="CN232" s="1">
        <v>13.5</v>
      </c>
      <c r="CO232">
        <v>7</v>
      </c>
      <c r="CP232">
        <v>2</v>
      </c>
      <c r="CQ232" s="1">
        <v>0.8</v>
      </c>
      <c r="CR232" s="1">
        <v>0.2</v>
      </c>
      <c r="CS232" s="1">
        <v>3.9</v>
      </c>
      <c r="CT232" s="1">
        <v>4.2</v>
      </c>
      <c r="CU232" s="1">
        <v>3.5</v>
      </c>
      <c r="CV232" s="1">
        <v>3.8</v>
      </c>
      <c r="CW232" s="5">
        <v>-1.72</v>
      </c>
      <c r="CX232" s="6">
        <v>-0.114</v>
      </c>
      <c r="CY232" s="6">
        <v>-0.3</v>
      </c>
      <c r="CZ232" s="6">
        <v>-0.58399999999999996</v>
      </c>
      <c r="DA232" s="6">
        <v>0.121</v>
      </c>
      <c r="DB232" s="6">
        <v>-2.6840000000000002</v>
      </c>
      <c r="DC232" s="6">
        <v>6.2140000000000004</v>
      </c>
      <c r="DD232" s="5">
        <v>-5.2</v>
      </c>
      <c r="DE232" s="5">
        <v>3.52</v>
      </c>
      <c r="DF232" s="5">
        <v>8.74</v>
      </c>
      <c r="DG232" s="5">
        <v>3.21</v>
      </c>
      <c r="DH232">
        <v>919</v>
      </c>
      <c r="DI232">
        <v>951</v>
      </c>
      <c r="DJ232" s="5">
        <v>0.94</v>
      </c>
      <c r="DK232" s="5">
        <v>2.46</v>
      </c>
      <c r="DL232" s="1">
        <v>28.3</v>
      </c>
      <c r="DM232" s="1">
        <v>28</v>
      </c>
      <c r="DN232" s="1">
        <v>10.6</v>
      </c>
      <c r="DO232" s="1">
        <v>8.3000000000000007</v>
      </c>
      <c r="DP232" s="5">
        <v>2.39</v>
      </c>
      <c r="DQ232" s="5">
        <v>2.19</v>
      </c>
      <c r="DR232" s="1">
        <v>30.3</v>
      </c>
      <c r="DS232" s="1">
        <v>27.1</v>
      </c>
      <c r="DT232" s="1">
        <v>12.9</v>
      </c>
      <c r="DU232" s="1">
        <v>10.3</v>
      </c>
      <c r="DV232" s="1">
        <v>10.7</v>
      </c>
      <c r="DW232" s="1">
        <v>13.5</v>
      </c>
      <c r="DX232">
        <v>86</v>
      </c>
      <c r="DY232">
        <v>76</v>
      </c>
      <c r="DZ232">
        <v>65</v>
      </c>
      <c r="EA232">
        <v>51</v>
      </c>
      <c r="EB232">
        <v>65</v>
      </c>
      <c r="EC232">
        <v>65</v>
      </c>
      <c r="ED232" s="1">
        <v>58.3</v>
      </c>
      <c r="EE232">
        <v>174</v>
      </c>
      <c r="EF232">
        <v>184</v>
      </c>
      <c r="EG232">
        <v>116</v>
      </c>
      <c r="EH232">
        <v>48.6</v>
      </c>
      <c r="EI232" s="1">
        <v>0.35</v>
      </c>
      <c r="EJ232" s="1">
        <v>0.12</v>
      </c>
      <c r="EK232">
        <v>8</v>
      </c>
      <c r="EL232">
        <v>21</v>
      </c>
      <c r="EM232" s="5">
        <v>-1.53</v>
      </c>
      <c r="EN232" s="5">
        <v>0.2</v>
      </c>
      <c r="EO232" s="5">
        <v>1.31</v>
      </c>
      <c r="EP232" s="5">
        <v>4.32</v>
      </c>
      <c r="EQ232" s="5">
        <v>-5.3</v>
      </c>
      <c r="ER232" s="5">
        <v>-7.3999999999999996E-2</v>
      </c>
      <c r="ES232" s="5">
        <v>-2.1680000000000001</v>
      </c>
      <c r="ET232" s="5">
        <v>0.499</v>
      </c>
      <c r="EU232" s="5">
        <v>-83.317999999999998</v>
      </c>
      <c r="EV232" s="5">
        <v>-12.321</v>
      </c>
      <c r="EW232" s="5">
        <v>88.73</v>
      </c>
      <c r="EX232" s="1">
        <v>0</v>
      </c>
      <c r="EY232" s="1">
        <v>0</v>
      </c>
      <c r="EZ232">
        <v>1</v>
      </c>
      <c r="FA232">
        <v>0</v>
      </c>
      <c r="FB232" s="5">
        <v>0.93</v>
      </c>
      <c r="FC232" s="5">
        <v>0</v>
      </c>
      <c r="FD232" s="5">
        <v>0.93</v>
      </c>
      <c r="FE232" s="5">
        <v>6.52</v>
      </c>
      <c r="FF232" s="5">
        <v>0.28000000000000003</v>
      </c>
      <c r="FG232" s="5">
        <v>6.23</v>
      </c>
      <c r="FH232" s="5">
        <v>0.06</v>
      </c>
      <c r="FI232" s="5">
        <v>5.34</v>
      </c>
      <c r="FJ232" s="5">
        <v>3.9</v>
      </c>
      <c r="FK232" s="5">
        <v>2E-3</v>
      </c>
      <c r="FL232" s="5">
        <v>2.5999999999999999E-2</v>
      </c>
      <c r="FM232" s="5">
        <v>-1.9630000000000001</v>
      </c>
      <c r="FN232" s="5">
        <v>82.988</v>
      </c>
      <c r="FO232" s="5">
        <v>2.4729999999999999</v>
      </c>
      <c r="FP232" s="5">
        <v>-74.373000000000005</v>
      </c>
      <c r="FQ232" s="1">
        <v>0</v>
      </c>
      <c r="FR232" s="1">
        <v>0</v>
      </c>
      <c r="FS232">
        <v>0</v>
      </c>
      <c r="FT232">
        <v>0</v>
      </c>
      <c r="FU232" s="5">
        <v>0</v>
      </c>
      <c r="FV232" s="5">
        <v>0</v>
      </c>
      <c r="FW232" s="5">
        <v>0</v>
      </c>
      <c r="FX232" s="5">
        <v>0.92</v>
      </c>
      <c r="FY232" s="5">
        <v>4.82</v>
      </c>
      <c r="FZ232" s="5">
        <v>-3.9</v>
      </c>
      <c r="GA232" t="s">
        <v>562</v>
      </c>
      <c r="GB232" s="84">
        <v>0.5</v>
      </c>
      <c r="GC232" s="86">
        <v>0.48299999999999998</v>
      </c>
      <c r="GD232">
        <v>0.5</v>
      </c>
      <c r="GE232" s="1">
        <f t="shared" si="18"/>
        <v>-6.6666666666666652E-2</v>
      </c>
      <c r="GF232" s="78">
        <v>47.516319000000003</v>
      </c>
      <c r="GG232" s="78">
        <v>2.466396</v>
      </c>
      <c r="GH232" s="78">
        <v>6.9074850000000003</v>
      </c>
      <c r="GI232" s="80">
        <v>-0.22572999999999999</v>
      </c>
      <c r="GJ232" s="80">
        <v>1.412741</v>
      </c>
      <c r="GK232" s="80">
        <v>-3.0599999999999998E-3</v>
      </c>
      <c r="GL232" s="80">
        <f t="shared" si="19"/>
        <v>0.39465033333333333</v>
      </c>
      <c r="GM232" s="80">
        <v>19.054387999999999</v>
      </c>
      <c r="GN232" s="80">
        <v>1.9231549999999999</v>
      </c>
      <c r="GO232" s="80">
        <v>4.6772359999999997</v>
      </c>
      <c r="GP232" s="80">
        <v>1.218744</v>
      </c>
      <c r="GQ232" s="80">
        <v>1.3415820000000001</v>
      </c>
      <c r="GR232" s="80">
        <v>4.6940000000000003E-3</v>
      </c>
      <c r="GS232" s="87">
        <v>-5.7</v>
      </c>
      <c r="GT232" s="87">
        <v>-5.7</v>
      </c>
      <c r="GU232" s="87">
        <v>-1</v>
      </c>
      <c r="GV232" s="87">
        <v>0.1</v>
      </c>
      <c r="GW232" s="87">
        <v>0.2</v>
      </c>
      <c r="GX232" s="87">
        <v>-6.3</v>
      </c>
      <c r="GY232" s="87">
        <v>0.3</v>
      </c>
      <c r="GZ232" s="87">
        <v>0.3</v>
      </c>
      <c r="HA232" s="87">
        <v>0</v>
      </c>
      <c r="HB232" s="87">
        <v>0.1</v>
      </c>
      <c r="HC232" s="87">
        <v>0</v>
      </c>
      <c r="HD232" s="87">
        <v>0.4</v>
      </c>
      <c r="HE232" s="87">
        <v>6</v>
      </c>
      <c r="HF232" s="87">
        <v>-0.1</v>
      </c>
      <c r="HG232" s="87">
        <v>0.4</v>
      </c>
      <c r="HH232" s="87">
        <v>0</v>
      </c>
      <c r="HI232" s="87">
        <v>0.2</v>
      </c>
      <c r="HJ232" s="87">
        <v>0.4</v>
      </c>
      <c r="HK232" s="87">
        <v>-0.1</v>
      </c>
      <c r="HL232" s="87">
        <v>0.2</v>
      </c>
      <c r="HM232" s="87">
        <v>0</v>
      </c>
      <c r="HN232" s="87">
        <v>-0.2</v>
      </c>
      <c r="HO232" s="87">
        <v>0</v>
      </c>
      <c r="HP232" s="87">
        <v>0</v>
      </c>
    </row>
    <row r="233" spans="1:224" x14ac:dyDescent="0.2">
      <c r="A233">
        <v>28</v>
      </c>
      <c r="B233" t="s">
        <v>1385</v>
      </c>
      <c r="C233" t="s">
        <v>1386</v>
      </c>
      <c r="D233" t="s">
        <v>4528</v>
      </c>
      <c r="E233" t="s">
        <v>4529</v>
      </c>
      <c r="F233">
        <v>70</v>
      </c>
      <c r="G233">
        <v>194</v>
      </c>
      <c r="H233" t="s">
        <v>1488</v>
      </c>
      <c r="J233" t="s">
        <v>1672</v>
      </c>
      <c r="K233" t="s">
        <v>1523</v>
      </c>
      <c r="L233" s="82" t="s">
        <v>2249</v>
      </c>
      <c r="M233" t="s">
        <v>1513</v>
      </c>
      <c r="N233">
        <v>78</v>
      </c>
      <c r="O233">
        <v>8</v>
      </c>
      <c r="P233">
        <v>34</v>
      </c>
      <c r="Q233">
        <v>42</v>
      </c>
      <c r="R233">
        <v>23</v>
      </c>
      <c r="S233">
        <v>26</v>
      </c>
      <c r="T233">
        <v>12</v>
      </c>
      <c r="U233">
        <v>0</v>
      </c>
      <c r="V233">
        <v>0</v>
      </c>
      <c r="W233">
        <v>0</v>
      </c>
      <c r="X233">
        <v>0</v>
      </c>
      <c r="Y233">
        <v>3</v>
      </c>
      <c r="Z233">
        <v>20</v>
      </c>
      <c r="AA233">
        <v>5</v>
      </c>
      <c r="AB233">
        <v>14</v>
      </c>
      <c r="AC233">
        <v>0</v>
      </c>
      <c r="AD233">
        <v>0</v>
      </c>
      <c r="AE233">
        <v>1</v>
      </c>
      <c r="AF233">
        <v>1</v>
      </c>
      <c r="AG233">
        <v>134</v>
      </c>
      <c r="AH233">
        <v>39</v>
      </c>
      <c r="AI233">
        <v>101</v>
      </c>
      <c r="AJ233">
        <v>69</v>
      </c>
      <c r="AK233">
        <v>72</v>
      </c>
      <c r="AL233">
        <v>24</v>
      </c>
      <c r="AM233">
        <v>0</v>
      </c>
      <c r="AN233">
        <v>0</v>
      </c>
      <c r="AO233" s="1">
        <v>0</v>
      </c>
      <c r="AP233">
        <v>90660</v>
      </c>
      <c r="AQ233">
        <v>5163</v>
      </c>
      <c r="AR233">
        <v>17520</v>
      </c>
      <c r="AS233" s="2">
        <v>2231</v>
      </c>
      <c r="AT233">
        <v>7308169</v>
      </c>
      <c r="AU233" s="1">
        <v>95.438568000000004</v>
      </c>
      <c r="AV233" s="1">
        <v>45.9</v>
      </c>
      <c r="AW233" s="1">
        <v>36.299999999999997</v>
      </c>
      <c r="AX233" s="1">
        <v>23.9</v>
      </c>
      <c r="AY233" s="1">
        <v>4.8</v>
      </c>
      <c r="AZ233" s="1">
        <v>7.9</v>
      </c>
      <c r="BA233" s="1">
        <v>0</v>
      </c>
      <c r="BB233" s="1">
        <v>12.7</v>
      </c>
      <c r="BC233" s="85">
        <f t="shared" si="15"/>
        <v>86.678318862906849</v>
      </c>
      <c r="BD233" s="50">
        <v>15.292464257698319</v>
      </c>
      <c r="BE233" s="50">
        <v>15.525273359975404</v>
      </c>
      <c r="BF233" s="50">
        <v>2.5523725818424263E-2</v>
      </c>
      <c r="BG233" s="50">
        <v>-2.9861870422522596</v>
      </c>
      <c r="BH233" s="50">
        <v>0</v>
      </c>
      <c r="BI233" s="85">
        <f t="shared" si="16"/>
        <v>27.857074301239884</v>
      </c>
      <c r="BJ233" s="50">
        <v>37.708608831544289</v>
      </c>
      <c r="BK233" s="50">
        <v>6.2891963151480024</v>
      </c>
      <c r="BL233" s="50">
        <v>5.6112645999663906</v>
      </c>
      <c r="BM233" s="50">
        <v>9.2121748150082912</v>
      </c>
      <c r="BN233" s="85">
        <f t="shared" si="17"/>
        <v>58.821244561666973</v>
      </c>
      <c r="BO233" s="5">
        <v>18.29</v>
      </c>
      <c r="BP233" s="5">
        <v>29.09</v>
      </c>
      <c r="BQ233">
        <v>3</v>
      </c>
      <c r="BR233">
        <v>76</v>
      </c>
      <c r="BS233">
        <v>40</v>
      </c>
      <c r="BT233" s="1">
        <v>50.1</v>
      </c>
      <c r="BU233">
        <v>1</v>
      </c>
      <c r="BV233">
        <v>34</v>
      </c>
      <c r="BW233">
        <v>23</v>
      </c>
      <c r="BX233" s="1">
        <v>55.2</v>
      </c>
      <c r="BY233">
        <v>0</v>
      </c>
      <c r="BZ233">
        <v>17</v>
      </c>
      <c r="CA233">
        <v>9</v>
      </c>
      <c r="CB233" s="1">
        <v>49</v>
      </c>
      <c r="CC233">
        <v>2</v>
      </c>
      <c r="CD233">
        <v>19</v>
      </c>
      <c r="CE233">
        <v>7</v>
      </c>
      <c r="CF233" s="1">
        <v>45.4</v>
      </c>
      <c r="CG233">
        <v>49</v>
      </c>
      <c r="CH233">
        <v>85</v>
      </c>
      <c r="CI233" s="1">
        <v>2.1</v>
      </c>
      <c r="CJ233" s="1">
        <v>3.6</v>
      </c>
      <c r="CK233" s="1">
        <v>11.1</v>
      </c>
      <c r="CL233" s="1">
        <v>14.8</v>
      </c>
      <c r="CM233" s="1">
        <v>10.199999999999999</v>
      </c>
      <c r="CN233" s="1">
        <v>13.3</v>
      </c>
      <c r="CO233">
        <v>10</v>
      </c>
      <c r="CP233">
        <v>6</v>
      </c>
      <c r="CQ233" s="1">
        <v>0.4</v>
      </c>
      <c r="CR233" s="1">
        <v>0.3</v>
      </c>
      <c r="CS233" s="1">
        <v>3.2</v>
      </c>
      <c r="CT233" s="1">
        <v>4.2</v>
      </c>
      <c r="CU233" s="1">
        <v>4</v>
      </c>
      <c r="CV233" s="1">
        <v>4</v>
      </c>
      <c r="CW233" s="5">
        <v>1.3</v>
      </c>
      <c r="CX233" s="6">
        <v>3.9E-2</v>
      </c>
      <c r="CY233" s="6">
        <v>0.34200000000000003</v>
      </c>
      <c r="CZ233" s="6">
        <v>0.91400000000000003</v>
      </c>
      <c r="DA233" s="6">
        <v>0.71399999999999997</v>
      </c>
      <c r="DB233" s="6">
        <v>3.7759999999999998</v>
      </c>
      <c r="DC233" s="6">
        <v>11.266</v>
      </c>
      <c r="DD233" s="5">
        <v>8.1999999999999993</v>
      </c>
      <c r="DE233" s="5">
        <v>14.17</v>
      </c>
      <c r="DF233" s="5">
        <v>5.98</v>
      </c>
      <c r="DG233" s="5">
        <v>8.23</v>
      </c>
      <c r="DH233">
        <v>924</v>
      </c>
      <c r="DI233">
        <v>1006</v>
      </c>
      <c r="DJ233" s="5">
        <v>2.9</v>
      </c>
      <c r="DK233" s="5">
        <v>2.1</v>
      </c>
      <c r="DL233" s="1">
        <v>32.299999999999997</v>
      </c>
      <c r="DM233" s="1">
        <v>25.4</v>
      </c>
      <c r="DN233" s="1">
        <v>13.4</v>
      </c>
      <c r="DO233" s="1">
        <v>10.6</v>
      </c>
      <c r="DP233" s="5">
        <v>2.0099999999999998</v>
      </c>
      <c r="DQ233" s="5">
        <v>2.5099999999999998</v>
      </c>
      <c r="DR233" s="1">
        <v>28.3</v>
      </c>
      <c r="DS233" s="1">
        <v>27.2</v>
      </c>
      <c r="DT233" s="1">
        <v>12.2</v>
      </c>
      <c r="DU233" s="1">
        <v>9.9</v>
      </c>
      <c r="DV233" s="1">
        <v>10.199999999999999</v>
      </c>
      <c r="DW233" s="1">
        <v>13.3</v>
      </c>
      <c r="DX233">
        <v>205</v>
      </c>
      <c r="DY233">
        <v>196</v>
      </c>
      <c r="DZ233">
        <v>196</v>
      </c>
      <c r="EA233">
        <v>173</v>
      </c>
      <c r="EB233">
        <v>252</v>
      </c>
      <c r="EC233">
        <v>252</v>
      </c>
      <c r="ED233" s="1">
        <v>52.1</v>
      </c>
      <c r="EE233">
        <v>538</v>
      </c>
      <c r="EF233">
        <v>465</v>
      </c>
      <c r="EG233">
        <v>485</v>
      </c>
      <c r="EH233">
        <v>53.6</v>
      </c>
      <c r="EI233" s="1">
        <v>0.38</v>
      </c>
      <c r="EJ233" s="1">
        <v>0.38</v>
      </c>
      <c r="EK233">
        <v>69</v>
      </c>
      <c r="EL233">
        <v>50</v>
      </c>
      <c r="EM233" s="5">
        <v>0.8</v>
      </c>
      <c r="EN233" s="5">
        <v>-0.5</v>
      </c>
      <c r="EO233" s="5">
        <v>3.61</v>
      </c>
      <c r="EP233" s="5">
        <v>2.4</v>
      </c>
      <c r="EQ233" s="5">
        <v>2.77</v>
      </c>
      <c r="ER233" s="5">
        <v>1.22</v>
      </c>
      <c r="ES233" s="5">
        <v>1.157</v>
      </c>
      <c r="ET233" s="5">
        <v>-9.1449999999999996</v>
      </c>
      <c r="EU233" s="5">
        <v>-88.016000000000005</v>
      </c>
      <c r="EV233" s="5">
        <v>7.0579999999999998</v>
      </c>
      <c r="EW233" s="5">
        <v>103.816</v>
      </c>
      <c r="EX233" s="1">
        <v>1.07</v>
      </c>
      <c r="EY233" s="1">
        <v>1.49</v>
      </c>
      <c r="EZ233">
        <v>36</v>
      </c>
      <c r="FA233">
        <v>2</v>
      </c>
      <c r="FB233" s="5">
        <v>7.67</v>
      </c>
      <c r="FC233" s="5">
        <v>0.43</v>
      </c>
      <c r="FD233" s="5">
        <v>7.25</v>
      </c>
      <c r="FE233" s="5">
        <v>4.8</v>
      </c>
      <c r="FF233" s="5">
        <v>0.32</v>
      </c>
      <c r="FG233" s="5">
        <v>4.4800000000000004</v>
      </c>
      <c r="FH233" s="5">
        <v>1.1100000000000001</v>
      </c>
      <c r="FI233" s="5">
        <v>4.29</v>
      </c>
      <c r="FJ233" s="5">
        <v>1.19</v>
      </c>
      <c r="FK233" s="5">
        <v>0.222</v>
      </c>
      <c r="FL233" s="5">
        <v>0.441</v>
      </c>
      <c r="FM233" s="5">
        <v>-0.52900000000000003</v>
      </c>
      <c r="FN233" s="5">
        <v>81.316999999999993</v>
      </c>
      <c r="FO233" s="5">
        <v>3.1909999999999998</v>
      </c>
      <c r="FP233" s="5">
        <v>-73.462000000000003</v>
      </c>
      <c r="FQ233" s="1">
        <v>0</v>
      </c>
      <c r="FR233" s="1">
        <v>0</v>
      </c>
      <c r="FS233">
        <v>2</v>
      </c>
      <c r="FT233">
        <v>7</v>
      </c>
      <c r="FU233" s="5">
        <v>1.39</v>
      </c>
      <c r="FV233" s="5">
        <v>4.87</v>
      </c>
      <c r="FW233" s="5">
        <v>-3.48</v>
      </c>
      <c r="FX233" s="5">
        <v>1.08</v>
      </c>
      <c r="FY233" s="5">
        <v>5.74</v>
      </c>
      <c r="FZ233" s="5">
        <v>-4.66</v>
      </c>
      <c r="GA233" t="s">
        <v>564</v>
      </c>
      <c r="GB233" s="84">
        <v>6</v>
      </c>
      <c r="GC233" s="86">
        <v>6</v>
      </c>
      <c r="GD233" t="s">
        <v>564</v>
      </c>
      <c r="GE233" s="1">
        <f t="shared" si="18"/>
        <v>-1.2666666666666666</v>
      </c>
      <c r="GF233" s="78">
        <v>68.091583</v>
      </c>
      <c r="GG233" s="78">
        <v>8.1497340000000005</v>
      </c>
      <c r="GH233" s="78">
        <v>31.607189000000002</v>
      </c>
      <c r="GI233" s="80">
        <v>7.0265040000000001</v>
      </c>
      <c r="GJ233" s="80">
        <v>4.8445869999999998</v>
      </c>
      <c r="GK233" s="80">
        <v>6.1650000000000003E-3</v>
      </c>
      <c r="GL233" s="80">
        <f t="shared" si="19"/>
        <v>-1.5409146666666675</v>
      </c>
      <c r="GM233" s="80">
        <v>9.054665</v>
      </c>
      <c r="GN233" s="80">
        <v>3.633829</v>
      </c>
      <c r="GO233" s="80">
        <v>9.9452610000000004</v>
      </c>
      <c r="GP233" s="80">
        <v>3.0174629999999998</v>
      </c>
      <c r="GQ233" s="80">
        <v>1.7212430000000001</v>
      </c>
      <c r="GR233" s="80">
        <v>4.2373000000000001E-2</v>
      </c>
      <c r="GS233" s="87">
        <v>17.100000000000001</v>
      </c>
      <c r="GT233" s="87">
        <v>17</v>
      </c>
      <c r="GU233" s="87">
        <v>-0.8</v>
      </c>
      <c r="GV233" s="87">
        <v>2.7</v>
      </c>
      <c r="GW233" s="87">
        <v>-5.7</v>
      </c>
      <c r="GX233" s="87">
        <v>13.3</v>
      </c>
      <c r="GY233" s="87">
        <v>0.7</v>
      </c>
      <c r="GZ233" s="87">
        <v>0.7</v>
      </c>
      <c r="HA233" s="87">
        <v>0</v>
      </c>
      <c r="HB233" s="87">
        <v>0.2</v>
      </c>
      <c r="HC233" s="87">
        <v>0</v>
      </c>
      <c r="HD233" s="87">
        <v>0.9</v>
      </c>
      <c r="HE233" s="87">
        <v>28.6</v>
      </c>
      <c r="HF233" s="87">
        <v>3.1</v>
      </c>
      <c r="HG233" s="87">
        <v>-1.1000000000000001</v>
      </c>
      <c r="HH233" s="87">
        <v>-0.5</v>
      </c>
      <c r="HI233" s="87">
        <v>-1.4</v>
      </c>
      <c r="HJ233" s="87">
        <v>0.2</v>
      </c>
      <c r="HK233" s="87">
        <v>-6.3</v>
      </c>
      <c r="HL233" s="87">
        <v>1.4</v>
      </c>
      <c r="HM233" s="87">
        <v>-0.4</v>
      </c>
      <c r="HN233" s="87">
        <v>-0.6</v>
      </c>
      <c r="HO233" s="87">
        <v>-0.5</v>
      </c>
      <c r="HP233" s="87">
        <v>0</v>
      </c>
    </row>
    <row r="234" spans="1:224" x14ac:dyDescent="0.2">
      <c r="A234">
        <v>23</v>
      </c>
      <c r="B234" t="s">
        <v>4093</v>
      </c>
      <c r="C234" t="s">
        <v>4094</v>
      </c>
      <c r="D234" t="s">
        <v>2597</v>
      </c>
      <c r="E234" t="s">
        <v>2594</v>
      </c>
      <c r="F234">
        <v>74</v>
      </c>
      <c r="G234">
        <v>210</v>
      </c>
      <c r="H234" t="s">
        <v>1483</v>
      </c>
      <c r="J234" t="s">
        <v>1920</v>
      </c>
      <c r="K234" t="s">
        <v>1523</v>
      </c>
      <c r="L234" s="82" t="s">
        <v>2249</v>
      </c>
      <c r="M234" t="s">
        <v>1513</v>
      </c>
      <c r="N234">
        <v>82</v>
      </c>
      <c r="O234">
        <v>4</v>
      </c>
      <c r="P234">
        <v>16</v>
      </c>
      <c r="Q234">
        <v>20</v>
      </c>
      <c r="R234">
        <v>-12</v>
      </c>
      <c r="S234">
        <v>22</v>
      </c>
      <c r="T234">
        <v>10</v>
      </c>
      <c r="U234">
        <v>0</v>
      </c>
      <c r="V234">
        <v>0</v>
      </c>
      <c r="W234">
        <v>0</v>
      </c>
      <c r="X234">
        <v>0</v>
      </c>
      <c r="Y234">
        <v>3</v>
      </c>
      <c r="Z234">
        <v>14</v>
      </c>
      <c r="AA234">
        <v>1</v>
      </c>
      <c r="AB234">
        <v>2</v>
      </c>
      <c r="AC234">
        <v>0</v>
      </c>
      <c r="AD234">
        <v>0</v>
      </c>
      <c r="AE234">
        <v>2</v>
      </c>
      <c r="AF234">
        <v>1</v>
      </c>
      <c r="AG234">
        <v>153</v>
      </c>
      <c r="AH234">
        <v>206</v>
      </c>
      <c r="AI234">
        <v>133</v>
      </c>
      <c r="AJ234">
        <v>83</v>
      </c>
      <c r="AK234">
        <v>57</v>
      </c>
      <c r="AL234">
        <v>30</v>
      </c>
      <c r="AM234">
        <v>1</v>
      </c>
      <c r="AN234">
        <v>1</v>
      </c>
      <c r="AO234" s="1">
        <v>0</v>
      </c>
      <c r="AP234">
        <v>91866</v>
      </c>
      <c r="AQ234">
        <v>16625</v>
      </c>
      <c r="AR234">
        <v>5407</v>
      </c>
      <c r="AS234" s="2">
        <v>2383</v>
      </c>
      <c r="AT234">
        <v>2396660</v>
      </c>
      <c r="AU234" s="1">
        <v>53.647331000000001</v>
      </c>
      <c r="AV234" s="1">
        <v>28.9</v>
      </c>
      <c r="AW234" s="1">
        <v>44.9</v>
      </c>
      <c r="AX234" s="1">
        <v>-17.3</v>
      </c>
      <c r="AY234" s="1">
        <v>0.9</v>
      </c>
      <c r="AZ234" s="1">
        <v>3.9</v>
      </c>
      <c r="BA234" s="1">
        <v>0</v>
      </c>
      <c r="BB234" s="1">
        <v>4.8</v>
      </c>
      <c r="BC234" s="85">
        <f t="shared" si="15"/>
        <v>54.954587139025421</v>
      </c>
      <c r="BD234" s="50">
        <v>5.5666245314945098</v>
      </c>
      <c r="BE234" s="50">
        <v>7.4533311686058312E-2</v>
      </c>
      <c r="BF234" s="50">
        <v>-4.6634102380003102E-3</v>
      </c>
      <c r="BG234" s="50">
        <v>1.4703914027881502</v>
      </c>
      <c r="BH234" s="50">
        <v>0</v>
      </c>
      <c r="BI234" s="85">
        <f t="shared" si="16"/>
        <v>7.1068858357307185</v>
      </c>
      <c r="BJ234" s="50">
        <v>27.011488793055889</v>
      </c>
      <c r="BK234" s="50">
        <v>1.8244793082088653</v>
      </c>
      <c r="BL234" s="50">
        <v>8.3412122147085093</v>
      </c>
      <c r="BM234" s="50">
        <v>10.670520987321435</v>
      </c>
      <c r="BN234" s="85">
        <f t="shared" si="17"/>
        <v>47.847701303294699</v>
      </c>
      <c r="BO234" s="5">
        <v>17.809999999999999</v>
      </c>
      <c r="BP234" s="5">
        <v>29.72</v>
      </c>
      <c r="BQ234">
        <v>2</v>
      </c>
      <c r="BR234">
        <v>111</v>
      </c>
      <c r="BS234">
        <v>70</v>
      </c>
      <c r="BT234" s="1">
        <v>51</v>
      </c>
      <c r="BU234">
        <v>0</v>
      </c>
      <c r="BV234">
        <v>61</v>
      </c>
      <c r="BW234">
        <v>43</v>
      </c>
      <c r="BX234" s="1">
        <v>56.1</v>
      </c>
      <c r="BY234">
        <v>1</v>
      </c>
      <c r="BZ234">
        <v>15</v>
      </c>
      <c r="CA234">
        <v>8</v>
      </c>
      <c r="CB234" s="1">
        <v>46.2</v>
      </c>
      <c r="CC234">
        <v>0</v>
      </c>
      <c r="CD234">
        <v>28</v>
      </c>
      <c r="CE234">
        <v>16</v>
      </c>
      <c r="CF234" s="1">
        <v>44.6</v>
      </c>
      <c r="CG234">
        <v>75</v>
      </c>
      <c r="CH234">
        <v>94</v>
      </c>
      <c r="CI234" s="1">
        <v>3.1</v>
      </c>
      <c r="CJ234" s="1">
        <v>3.9</v>
      </c>
      <c r="CK234" s="1">
        <v>11.2</v>
      </c>
      <c r="CL234" s="1">
        <v>13.4</v>
      </c>
      <c r="CM234" s="1">
        <v>10.3</v>
      </c>
      <c r="CN234" s="1">
        <v>14.1</v>
      </c>
      <c r="CO234">
        <v>8</v>
      </c>
      <c r="CP234">
        <v>14</v>
      </c>
      <c r="CQ234" s="1">
        <v>0.3</v>
      </c>
      <c r="CR234" s="1">
        <v>0.6</v>
      </c>
      <c r="CS234" s="1">
        <v>3.6</v>
      </c>
      <c r="CT234" s="1">
        <v>4.2</v>
      </c>
      <c r="CU234" s="1">
        <v>3.6</v>
      </c>
      <c r="CV234" s="1">
        <v>3.9</v>
      </c>
      <c r="CW234" s="5">
        <v>-0.82</v>
      </c>
      <c r="CX234" s="6">
        <v>-4.2000000000000003E-2</v>
      </c>
      <c r="CY234" s="6">
        <v>-5.3999999999999999E-2</v>
      </c>
      <c r="CZ234" s="6">
        <v>0.28599999999999998</v>
      </c>
      <c r="DA234" s="6">
        <v>0.27700000000000002</v>
      </c>
      <c r="DB234" s="6">
        <v>0.23899999999999999</v>
      </c>
      <c r="DC234" s="6">
        <v>8.66</v>
      </c>
      <c r="DD234" s="5">
        <v>-6.7</v>
      </c>
      <c r="DE234" s="5">
        <v>4.5999999999999996</v>
      </c>
      <c r="DF234" s="5">
        <v>11.3</v>
      </c>
      <c r="DG234" s="5">
        <v>6.12</v>
      </c>
      <c r="DH234">
        <v>921</v>
      </c>
      <c r="DI234">
        <v>982</v>
      </c>
      <c r="DJ234" s="5">
        <v>1.93</v>
      </c>
      <c r="DK234" s="5">
        <v>2.5099999999999998</v>
      </c>
      <c r="DL234" s="1">
        <v>29.6</v>
      </c>
      <c r="DM234" s="1">
        <v>29.1</v>
      </c>
      <c r="DN234" s="1">
        <v>12.3</v>
      </c>
      <c r="DO234" s="1">
        <v>9.9</v>
      </c>
      <c r="DP234" s="5">
        <v>2.5099999999999998</v>
      </c>
      <c r="DQ234" s="5">
        <v>2.27</v>
      </c>
      <c r="DR234" s="1">
        <v>29.9</v>
      </c>
      <c r="DS234" s="1">
        <v>25</v>
      </c>
      <c r="DT234" s="1">
        <v>12.7</v>
      </c>
      <c r="DU234" s="1">
        <v>10.3</v>
      </c>
      <c r="DV234" s="1">
        <v>10.3</v>
      </c>
      <c r="DW234" s="1">
        <v>14.1</v>
      </c>
      <c r="DX234">
        <v>216</v>
      </c>
      <c r="DY234">
        <v>222</v>
      </c>
      <c r="DZ234">
        <v>208</v>
      </c>
      <c r="EA234">
        <v>170</v>
      </c>
      <c r="EB234">
        <v>238</v>
      </c>
      <c r="EC234">
        <v>230</v>
      </c>
      <c r="ED234" s="1">
        <v>53.7</v>
      </c>
      <c r="EE234">
        <v>502</v>
      </c>
      <c r="EF234">
        <v>497</v>
      </c>
      <c r="EG234">
        <v>382</v>
      </c>
      <c r="EH234">
        <v>50.3</v>
      </c>
      <c r="EI234" s="1">
        <v>0.21</v>
      </c>
      <c r="EJ234" s="1">
        <v>0.37</v>
      </c>
      <c r="EK234">
        <v>47</v>
      </c>
      <c r="EL234">
        <v>61</v>
      </c>
      <c r="EM234" s="5">
        <v>-0.57999999999999996</v>
      </c>
      <c r="EN234" s="5">
        <v>0.25</v>
      </c>
      <c r="EO234" s="5">
        <v>1.06</v>
      </c>
      <c r="EP234" s="5">
        <v>4.87</v>
      </c>
      <c r="EQ234" s="5">
        <v>-5.84</v>
      </c>
      <c r="ER234" s="5">
        <v>1.748</v>
      </c>
      <c r="ES234" s="5">
        <v>-1.716</v>
      </c>
      <c r="ET234" s="5">
        <v>0.377</v>
      </c>
      <c r="EU234" s="5">
        <v>-81.430000000000007</v>
      </c>
      <c r="EV234" s="5">
        <v>-8.5180000000000007</v>
      </c>
      <c r="EW234" s="5">
        <v>92.361000000000004</v>
      </c>
      <c r="EX234" s="1">
        <v>0.69</v>
      </c>
      <c r="EY234" s="1">
        <v>0</v>
      </c>
      <c r="EZ234">
        <v>3</v>
      </c>
      <c r="FA234">
        <v>1</v>
      </c>
      <c r="FB234" s="5">
        <v>2.0699999999999998</v>
      </c>
      <c r="FC234" s="5">
        <v>0.69</v>
      </c>
      <c r="FD234" s="5">
        <v>1.38</v>
      </c>
      <c r="FE234" s="5">
        <v>7.52</v>
      </c>
      <c r="FF234" s="5">
        <v>0.3</v>
      </c>
      <c r="FG234" s="5">
        <v>7.22</v>
      </c>
      <c r="FH234" s="5">
        <v>3.29</v>
      </c>
      <c r="FI234" s="5">
        <v>2.02</v>
      </c>
      <c r="FJ234" s="5">
        <v>-4.2</v>
      </c>
      <c r="FK234" s="5">
        <v>-0.39</v>
      </c>
      <c r="FL234" s="5">
        <v>0.33900000000000002</v>
      </c>
      <c r="FM234" s="5">
        <v>-0.79900000000000004</v>
      </c>
      <c r="FN234" s="5">
        <v>97.462999999999994</v>
      </c>
      <c r="FO234" s="5">
        <v>-0.98899999999999999</v>
      </c>
      <c r="FP234" s="5">
        <v>-77.123000000000005</v>
      </c>
      <c r="FQ234" s="1">
        <v>0</v>
      </c>
      <c r="FR234" s="1">
        <v>0</v>
      </c>
      <c r="FS234">
        <v>7</v>
      </c>
      <c r="FT234">
        <v>34</v>
      </c>
      <c r="FU234" s="5">
        <v>1.56</v>
      </c>
      <c r="FV234" s="5">
        <v>7.57</v>
      </c>
      <c r="FW234" s="5">
        <v>-6.01</v>
      </c>
      <c r="FX234" s="5">
        <v>0.36</v>
      </c>
      <c r="FY234" s="5">
        <v>2.17</v>
      </c>
      <c r="FZ234" s="5">
        <v>-1.81</v>
      </c>
      <c r="GA234" t="s">
        <v>564</v>
      </c>
      <c r="GB234" s="84">
        <v>3.7</v>
      </c>
      <c r="GC234" s="86">
        <v>3.75</v>
      </c>
      <c r="GD234" t="s">
        <v>564</v>
      </c>
      <c r="GE234" s="1">
        <f t="shared" si="18"/>
        <v>-1.6000000000000005</v>
      </c>
      <c r="GF234" s="78">
        <v>66.476851999999994</v>
      </c>
      <c r="GG234" s="78">
        <v>5.3782160000000001</v>
      </c>
      <c r="GH234" s="78">
        <v>17.233667000000001</v>
      </c>
      <c r="GI234" s="80">
        <v>2.2769240000000002</v>
      </c>
      <c r="GJ234" s="80">
        <v>2.9481169999999999</v>
      </c>
      <c r="GK234" s="80">
        <v>-8.1259999999999995E-3</v>
      </c>
      <c r="GL234" s="80">
        <f t="shared" si="19"/>
        <v>-1.4610283333333332</v>
      </c>
      <c r="GM234" s="80">
        <v>12.663297999999999</v>
      </c>
      <c r="GN234" s="80">
        <v>2.7286670000000002</v>
      </c>
      <c r="GO234" s="80">
        <v>6.3293520000000001</v>
      </c>
      <c r="GP234" s="80">
        <v>1.9760040000000001</v>
      </c>
      <c r="GQ234" s="80">
        <v>1.527679</v>
      </c>
      <c r="GR234" s="80">
        <v>1.9851000000000001E-2</v>
      </c>
      <c r="GS234" s="87">
        <v>-4.7</v>
      </c>
      <c r="GT234" s="87">
        <v>-4.7</v>
      </c>
      <c r="GU234" s="87">
        <v>-1.2</v>
      </c>
      <c r="GV234" s="87">
        <v>0.7</v>
      </c>
      <c r="GW234" s="87">
        <v>-2.1</v>
      </c>
      <c r="GX234" s="87">
        <v>-7.3</v>
      </c>
      <c r="GY234" s="87">
        <v>-2.2999999999999998</v>
      </c>
      <c r="GZ234" s="87">
        <v>-2.2999999999999998</v>
      </c>
      <c r="HA234" s="87">
        <v>0.1</v>
      </c>
      <c r="HB234" s="87">
        <v>0</v>
      </c>
      <c r="HC234" s="87">
        <v>0.2</v>
      </c>
      <c r="HD234" s="87">
        <v>-1.9</v>
      </c>
      <c r="HE234" s="87">
        <v>6.7</v>
      </c>
      <c r="HF234" s="87">
        <v>-1.3</v>
      </c>
      <c r="HG234" s="87">
        <v>0.1</v>
      </c>
      <c r="HH234" s="87">
        <v>0</v>
      </c>
      <c r="HI234" s="87">
        <v>0</v>
      </c>
      <c r="HJ234" s="87">
        <v>-1.2</v>
      </c>
      <c r="HK234" s="87">
        <v>-25.8</v>
      </c>
      <c r="HL234" s="87">
        <v>-1.2</v>
      </c>
      <c r="HM234" s="87">
        <v>0.8</v>
      </c>
      <c r="HN234" s="87">
        <v>-0.7</v>
      </c>
      <c r="HO234" s="87">
        <v>-1.4</v>
      </c>
      <c r="HP234" s="87">
        <v>-2.6</v>
      </c>
    </row>
    <row r="235" spans="1:224" x14ac:dyDescent="0.2">
      <c r="A235">
        <v>55</v>
      </c>
      <c r="B235" t="s">
        <v>3953</v>
      </c>
      <c r="C235" t="s">
        <v>4352</v>
      </c>
      <c r="E235" t="s">
        <v>4353</v>
      </c>
      <c r="F235">
        <v>74</v>
      </c>
      <c r="G235">
        <v>211</v>
      </c>
      <c r="H235" t="s">
        <v>1483</v>
      </c>
      <c r="J235" t="s">
        <v>2396</v>
      </c>
      <c r="K235" t="s">
        <v>1553</v>
      </c>
      <c r="L235" s="82" t="s">
        <v>2249</v>
      </c>
      <c r="M235" t="s">
        <v>1513</v>
      </c>
      <c r="N235">
        <v>18</v>
      </c>
      <c r="O235">
        <v>0</v>
      </c>
      <c r="P235">
        <v>2</v>
      </c>
      <c r="Q235">
        <v>2</v>
      </c>
      <c r="R235">
        <v>1</v>
      </c>
      <c r="S235">
        <v>23</v>
      </c>
      <c r="T235">
        <v>9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12</v>
      </c>
      <c r="AH235">
        <v>17</v>
      </c>
      <c r="AI235">
        <v>9</v>
      </c>
      <c r="AJ235">
        <v>7</v>
      </c>
      <c r="AK235">
        <v>12</v>
      </c>
      <c r="AL235">
        <v>1</v>
      </c>
      <c r="AM235">
        <v>0</v>
      </c>
      <c r="AN235">
        <v>0</v>
      </c>
      <c r="AO235" s="1">
        <v>0</v>
      </c>
      <c r="AP235">
        <v>10501</v>
      </c>
      <c r="AQ235">
        <v>66</v>
      </c>
      <c r="AR235">
        <v>1</v>
      </c>
      <c r="AS235" s="2">
        <v>249</v>
      </c>
      <c r="AV235" s="1">
        <v>4.4000000000000004</v>
      </c>
      <c r="AW235" s="1">
        <v>4.9000000000000004</v>
      </c>
      <c r="AX235" s="1">
        <v>1</v>
      </c>
      <c r="AY235" s="1">
        <v>-0.3</v>
      </c>
      <c r="AZ235" s="1">
        <v>0.7</v>
      </c>
      <c r="BA235" s="1">
        <v>0</v>
      </c>
      <c r="BB235" s="1">
        <v>0.4</v>
      </c>
      <c r="BC235" s="85">
        <f t="shared" si="15"/>
        <v>2.885138434520889</v>
      </c>
      <c r="BD235" s="50">
        <v>0.80741698056310274</v>
      </c>
      <c r="BE235" s="50">
        <v>-7.2218150015843415E-3</v>
      </c>
      <c r="BF235" s="50">
        <v>-5.5251602213783153E-3</v>
      </c>
      <c r="BG235" s="50">
        <v>2.906155058850679</v>
      </c>
      <c r="BH235" s="50">
        <v>0</v>
      </c>
      <c r="BI235" s="85">
        <f t="shared" si="16"/>
        <v>3.7008250641908189</v>
      </c>
      <c r="BJ235" s="50">
        <v>3.7648474263413254</v>
      </c>
      <c r="BK235" s="50">
        <v>4.9403511470216387E-3</v>
      </c>
      <c r="BL235" s="50">
        <v>0.26887317658147175</v>
      </c>
      <c r="BM235" s="50">
        <v>-4.8543475837397487</v>
      </c>
      <c r="BN235" s="85">
        <f t="shared" si="17"/>
        <v>-0.81568662966992989</v>
      </c>
      <c r="CW235" s="5">
        <v>0.25</v>
      </c>
      <c r="CX235" s="6">
        <v>-0.11700000000000001</v>
      </c>
      <c r="CY235" s="6">
        <v>-0.29599999999999999</v>
      </c>
      <c r="CZ235" s="6">
        <v>-1.2350000000000001</v>
      </c>
      <c r="DA235" s="6">
        <v>-0.877</v>
      </c>
      <c r="DB235" s="6">
        <v>-2.3340000000000001</v>
      </c>
      <c r="DC235" s="6">
        <v>-0.254</v>
      </c>
      <c r="DD235" s="5">
        <v>-4.0999999999999996</v>
      </c>
      <c r="DE235" s="5">
        <v>2.39</v>
      </c>
      <c r="DF235" s="5">
        <v>6.52</v>
      </c>
      <c r="DG235" s="5">
        <v>10.84</v>
      </c>
      <c r="DH235">
        <v>906</v>
      </c>
      <c r="DI235">
        <v>1014</v>
      </c>
      <c r="DJ235" s="5">
        <v>3.08</v>
      </c>
      <c r="DK235" s="5">
        <v>2.73</v>
      </c>
      <c r="DL235" s="1">
        <v>25.3</v>
      </c>
      <c r="DM235" s="1">
        <v>26.3</v>
      </c>
      <c r="DN235" s="1">
        <v>11.3</v>
      </c>
      <c r="DO235" s="1">
        <v>8.9</v>
      </c>
      <c r="DP235" s="5">
        <v>2.14</v>
      </c>
      <c r="DQ235" s="5">
        <v>2.0499999999999998</v>
      </c>
      <c r="DR235" s="1">
        <v>30.7</v>
      </c>
      <c r="DS235" s="1">
        <v>26.8</v>
      </c>
      <c r="DT235" s="1">
        <v>13.2</v>
      </c>
      <c r="DU235" s="1">
        <v>10.8</v>
      </c>
      <c r="DV235" s="1">
        <v>15.4</v>
      </c>
      <c r="DW235" s="1">
        <v>15.5</v>
      </c>
      <c r="DX235">
        <v>22</v>
      </c>
      <c r="DY235">
        <v>26</v>
      </c>
      <c r="DZ235">
        <v>24</v>
      </c>
      <c r="EA235">
        <v>27</v>
      </c>
      <c r="EB235">
        <v>36</v>
      </c>
      <c r="EC235">
        <v>30</v>
      </c>
      <c r="ED235" s="1">
        <v>48.5</v>
      </c>
      <c r="EE235">
        <v>58</v>
      </c>
      <c r="EF235">
        <v>70</v>
      </c>
      <c r="EG235">
        <v>53</v>
      </c>
      <c r="EH235">
        <v>45.3</v>
      </c>
      <c r="EI235" s="1">
        <v>0.34</v>
      </c>
      <c r="EJ235" s="1">
        <v>0.34</v>
      </c>
      <c r="EK235">
        <v>9</v>
      </c>
      <c r="EL235">
        <v>8</v>
      </c>
      <c r="EM235" s="5">
        <v>0.34</v>
      </c>
      <c r="EN235" s="5">
        <v>0.09</v>
      </c>
      <c r="EO235" s="5">
        <v>0.01</v>
      </c>
      <c r="EP235" s="5">
        <v>7.03</v>
      </c>
      <c r="EQ235" s="5">
        <v>-7.59</v>
      </c>
      <c r="ER235" s="5">
        <v>1.0009999999999999</v>
      </c>
      <c r="ES235" s="5">
        <v>-7.0000000000000007E-2</v>
      </c>
      <c r="ET235" s="5">
        <v>-1.843</v>
      </c>
      <c r="EU235" s="5">
        <v>-81.412000000000006</v>
      </c>
      <c r="EV235" s="5">
        <v>-5.8659999999999997</v>
      </c>
      <c r="EW235" s="5">
        <v>86.076999999999998</v>
      </c>
      <c r="EX235" s="1">
        <v>0</v>
      </c>
      <c r="EY235" s="1">
        <v>0</v>
      </c>
      <c r="EZ235">
        <v>0</v>
      </c>
      <c r="FA235">
        <v>0</v>
      </c>
      <c r="FB235" s="5">
        <v>0</v>
      </c>
      <c r="FC235" s="5">
        <v>0</v>
      </c>
      <c r="FD235" s="5">
        <v>0</v>
      </c>
      <c r="FE235" s="5">
        <v>8.06</v>
      </c>
      <c r="FF235" s="5">
        <v>0.47</v>
      </c>
      <c r="FG235" s="5">
        <v>7.59</v>
      </c>
      <c r="FH235" s="5">
        <v>0.1</v>
      </c>
      <c r="FI235" s="5">
        <v>4.95</v>
      </c>
      <c r="FJ235" s="5">
        <v>7.4</v>
      </c>
      <c r="FK235" s="5">
        <v>2.0979999999999999</v>
      </c>
      <c r="FL235" s="5">
        <v>0.78</v>
      </c>
      <c r="FM235" s="5">
        <v>7.08</v>
      </c>
      <c r="FN235" s="5">
        <v>92.951999999999998</v>
      </c>
      <c r="FO235" s="5">
        <v>-4.069</v>
      </c>
      <c r="FP235" s="5">
        <v>-79.417000000000002</v>
      </c>
      <c r="FQ235" s="1">
        <v>0</v>
      </c>
      <c r="FR235" s="1">
        <v>0</v>
      </c>
      <c r="FS235">
        <v>0</v>
      </c>
      <c r="FT235">
        <v>0</v>
      </c>
      <c r="FU235" s="5">
        <v>0</v>
      </c>
      <c r="FV235" s="5">
        <v>0</v>
      </c>
      <c r="FW235" s="5">
        <v>0</v>
      </c>
      <c r="FX235" s="5">
        <v>0.67</v>
      </c>
      <c r="FY235" s="5">
        <v>8.08</v>
      </c>
      <c r="FZ235" s="5">
        <v>-7.4</v>
      </c>
      <c r="GA235" t="s">
        <v>562</v>
      </c>
      <c r="GB235" s="83">
        <v>0.6</v>
      </c>
      <c r="GC235" s="86">
        <v>0.6</v>
      </c>
      <c r="GD235">
        <v>0.6</v>
      </c>
      <c r="GE235" s="1">
        <f t="shared" si="18"/>
        <v>3.3333333333333326E-2</v>
      </c>
      <c r="GF235" s="78">
        <v>32.604846999999999</v>
      </c>
      <c r="GG235" s="78">
        <v>1.390906</v>
      </c>
      <c r="GH235" s="78">
        <v>4.8951789999999997</v>
      </c>
      <c r="GI235" s="80">
        <v>-0.19162399999999999</v>
      </c>
      <c r="GJ235" s="80">
        <v>1.357313</v>
      </c>
      <c r="GK235" s="80">
        <v>1.73E-3</v>
      </c>
      <c r="GL235" s="80">
        <f t="shared" si="19"/>
        <v>0.28913966666666668</v>
      </c>
      <c r="GM235" s="80">
        <v>21.229239</v>
      </c>
      <c r="GN235" s="80">
        <v>1.639885</v>
      </c>
      <c r="GO235" s="80">
        <v>4.6533329999999999</v>
      </c>
      <c r="GP235" s="80">
        <v>0.96244600000000002</v>
      </c>
      <c r="GQ235" s="80">
        <v>1.2521059999999999</v>
      </c>
      <c r="GR235" s="80">
        <v>1.56E-3</v>
      </c>
      <c r="GS235" s="87">
        <v>-2.5</v>
      </c>
      <c r="GT235" s="87">
        <v>-2.5</v>
      </c>
      <c r="GU235" s="87">
        <v>0.1</v>
      </c>
      <c r="GV235" s="87">
        <v>-0.5</v>
      </c>
      <c r="GW235" s="87">
        <v>-0.3</v>
      </c>
      <c r="GX235" s="87">
        <v>-3.2</v>
      </c>
      <c r="GY235" s="87">
        <v>0</v>
      </c>
      <c r="GZ235" s="87">
        <v>0</v>
      </c>
      <c r="HA235" s="87">
        <v>0</v>
      </c>
      <c r="HB235" s="87">
        <v>0</v>
      </c>
      <c r="HC235" s="87">
        <v>0</v>
      </c>
      <c r="HD235" s="87">
        <v>0</v>
      </c>
      <c r="HE235" s="87">
        <v>0</v>
      </c>
      <c r="HF235" s="87">
        <v>0</v>
      </c>
      <c r="HG235" s="87">
        <v>0</v>
      </c>
      <c r="HH235" s="87">
        <v>0</v>
      </c>
      <c r="HI235" s="87">
        <v>0</v>
      </c>
      <c r="HJ235" s="87">
        <v>0</v>
      </c>
      <c r="HK235" s="87">
        <v>-0.3</v>
      </c>
      <c r="HL235" s="87">
        <v>-0.1</v>
      </c>
      <c r="HM235" s="87">
        <v>0</v>
      </c>
      <c r="HN235" s="87">
        <v>0</v>
      </c>
      <c r="HO235" s="87">
        <v>0</v>
      </c>
      <c r="HP235" s="87">
        <v>-0.2</v>
      </c>
    </row>
    <row r="236" spans="1:224" x14ac:dyDescent="0.2">
      <c r="A236">
        <v>8</v>
      </c>
      <c r="B236" t="s">
        <v>4526</v>
      </c>
      <c r="C236" t="s">
        <v>4527</v>
      </c>
      <c r="D236" t="s">
        <v>4528</v>
      </c>
      <c r="E236" t="s">
        <v>4529</v>
      </c>
      <c r="F236">
        <v>73</v>
      </c>
      <c r="G236">
        <v>212</v>
      </c>
      <c r="H236" t="s">
        <v>1483</v>
      </c>
      <c r="I236" t="s">
        <v>2572</v>
      </c>
      <c r="J236" t="s">
        <v>2186</v>
      </c>
      <c r="K236" t="s">
        <v>1523</v>
      </c>
      <c r="L236" s="82" t="s">
        <v>2249</v>
      </c>
      <c r="M236" t="s">
        <v>3201</v>
      </c>
      <c r="N236">
        <v>50</v>
      </c>
      <c r="O236">
        <v>3</v>
      </c>
      <c r="P236">
        <v>3</v>
      </c>
      <c r="Q236">
        <v>6</v>
      </c>
      <c r="R236">
        <v>-11</v>
      </c>
      <c r="S236">
        <v>35</v>
      </c>
      <c r="T236">
        <v>15</v>
      </c>
      <c r="U236">
        <v>1</v>
      </c>
      <c r="V236">
        <v>0</v>
      </c>
      <c r="W236">
        <v>0</v>
      </c>
      <c r="X236">
        <v>0</v>
      </c>
      <c r="Y236">
        <v>3</v>
      </c>
      <c r="Z236">
        <v>3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79</v>
      </c>
      <c r="AH236">
        <v>152</v>
      </c>
      <c r="AI236">
        <v>20</v>
      </c>
      <c r="AJ236">
        <v>37</v>
      </c>
      <c r="AK236">
        <v>7</v>
      </c>
      <c r="AL236">
        <v>7</v>
      </c>
      <c r="AM236">
        <v>148</v>
      </c>
      <c r="AN236">
        <v>170</v>
      </c>
      <c r="AO236" s="1">
        <v>11.4</v>
      </c>
      <c r="AP236">
        <v>28806</v>
      </c>
      <c r="AQ236">
        <v>781</v>
      </c>
      <c r="AR236">
        <v>2107</v>
      </c>
      <c r="AS236" s="2">
        <v>758</v>
      </c>
      <c r="AT236">
        <v>165000</v>
      </c>
      <c r="AU236" s="1">
        <v>46.661282</v>
      </c>
      <c r="AV236" s="1">
        <v>9.6999999999999993</v>
      </c>
      <c r="AW236" s="1">
        <v>9.4</v>
      </c>
      <c r="AX236" s="1">
        <v>-10.6</v>
      </c>
      <c r="AY236" s="1">
        <v>-1.8</v>
      </c>
      <c r="AZ236" s="1">
        <v>-0.1</v>
      </c>
      <c r="BA236" s="1">
        <v>0</v>
      </c>
      <c r="BB236" s="1">
        <v>-1.9</v>
      </c>
      <c r="BC236" s="85">
        <f t="shared" si="15"/>
        <v>0.92360319908386002</v>
      </c>
      <c r="BD236" s="50">
        <v>-0.66385871502190896</v>
      </c>
      <c r="BE236" s="50">
        <v>-1.6139773167697276</v>
      </c>
      <c r="BF236" s="50">
        <v>3.2598097919920521E-2</v>
      </c>
      <c r="BG236" s="50">
        <v>3.8742526851415211</v>
      </c>
      <c r="BH236" s="50">
        <v>0</v>
      </c>
      <c r="BI236" s="85">
        <f t="shared" si="16"/>
        <v>1.6290147512698048</v>
      </c>
      <c r="BJ236" s="50">
        <v>2.8817686601604895</v>
      </c>
      <c r="BK236" s="50">
        <v>0.12284659807227427</v>
      </c>
      <c r="BL236" s="50">
        <v>1.4421986099748381</v>
      </c>
      <c r="BM236" s="50">
        <v>-5.1522254203935471</v>
      </c>
      <c r="BN236" s="85">
        <f t="shared" si="17"/>
        <v>-0.70541155218594476</v>
      </c>
      <c r="CW236" s="5">
        <v>-1.81</v>
      </c>
      <c r="CX236" s="6">
        <v>-9.1999999999999998E-2</v>
      </c>
      <c r="CY236" s="6">
        <v>-0.34699999999999998</v>
      </c>
      <c r="CZ236" s="6">
        <v>-1.1419999999999999</v>
      </c>
      <c r="DA236" s="6">
        <v>-0.89400000000000002</v>
      </c>
      <c r="DB236" s="6">
        <v>-3.653</v>
      </c>
      <c r="DC236" s="6">
        <v>4.8460000000000001</v>
      </c>
      <c r="DD236" s="5">
        <v>-2.8</v>
      </c>
      <c r="DE236" s="5">
        <v>5.33</v>
      </c>
      <c r="DF236" s="5">
        <v>8.11</v>
      </c>
      <c r="DG236" s="5">
        <v>4.37</v>
      </c>
      <c r="DH236">
        <v>895</v>
      </c>
      <c r="DI236">
        <v>939</v>
      </c>
      <c r="DJ236" s="5">
        <v>1.1399999999999999</v>
      </c>
      <c r="DK236" s="5">
        <v>2.66</v>
      </c>
      <c r="DL236" s="1">
        <v>25</v>
      </c>
      <c r="DM236" s="1">
        <v>22.7</v>
      </c>
      <c r="DN236" s="1">
        <v>11.8</v>
      </c>
      <c r="DO236" s="1">
        <v>8.9</v>
      </c>
      <c r="DP236" s="5">
        <v>2.39</v>
      </c>
      <c r="DQ236" s="5">
        <v>2.1</v>
      </c>
      <c r="DR236" s="1">
        <v>30.1</v>
      </c>
      <c r="DS236" s="1">
        <v>27.8</v>
      </c>
      <c r="DT236" s="1">
        <v>13.4</v>
      </c>
      <c r="DU236" s="1">
        <v>10.9</v>
      </c>
      <c r="DV236" s="1">
        <v>11</v>
      </c>
      <c r="DW236" s="1">
        <v>14</v>
      </c>
      <c r="DX236">
        <v>84</v>
      </c>
      <c r="DY236">
        <v>77</v>
      </c>
      <c r="DZ236">
        <v>46</v>
      </c>
      <c r="EA236">
        <v>40</v>
      </c>
      <c r="EB236">
        <v>51</v>
      </c>
      <c r="EC236">
        <v>73</v>
      </c>
      <c r="ED236" s="1">
        <v>65.2</v>
      </c>
      <c r="EE236">
        <v>192</v>
      </c>
      <c r="EF236">
        <v>149</v>
      </c>
      <c r="EG236">
        <v>113</v>
      </c>
      <c r="EH236">
        <v>56.3</v>
      </c>
      <c r="EI236" s="1">
        <v>0.38</v>
      </c>
      <c r="EJ236" s="1">
        <v>0</v>
      </c>
      <c r="EK236">
        <v>9</v>
      </c>
      <c r="EL236">
        <v>21</v>
      </c>
      <c r="EM236" s="5">
        <v>-1.52</v>
      </c>
      <c r="EN236" s="5">
        <v>0.28999999999999998</v>
      </c>
      <c r="EO236" s="5">
        <v>0.72</v>
      </c>
      <c r="EP236" s="5">
        <v>5.14</v>
      </c>
      <c r="EQ236" s="5">
        <v>-4.6399999999999997</v>
      </c>
      <c r="ER236" s="5">
        <v>1.0569999999999999</v>
      </c>
      <c r="ES236" s="5">
        <v>-2.2360000000000002</v>
      </c>
      <c r="ET236" s="5">
        <v>-0.78900000000000003</v>
      </c>
      <c r="EU236" s="5">
        <v>-79.206999999999994</v>
      </c>
      <c r="EV236" s="5">
        <v>-11.17</v>
      </c>
      <c r="EW236" s="5">
        <v>88.784000000000006</v>
      </c>
      <c r="EX236" s="1">
        <v>0</v>
      </c>
      <c r="EY236" s="1">
        <v>0</v>
      </c>
      <c r="EZ236">
        <v>1</v>
      </c>
      <c r="FA236">
        <v>0</v>
      </c>
      <c r="FB236" s="5">
        <v>1.67</v>
      </c>
      <c r="FC236" s="5">
        <v>0</v>
      </c>
      <c r="FD236" s="5">
        <v>1.67</v>
      </c>
      <c r="FE236" s="5">
        <v>6.77</v>
      </c>
      <c r="FF236" s="5">
        <v>0.47</v>
      </c>
      <c r="FG236" s="5">
        <v>6.31</v>
      </c>
      <c r="FH236" s="5">
        <v>0.27</v>
      </c>
      <c r="FI236" s="5">
        <v>5.45</v>
      </c>
      <c r="FJ236" s="5">
        <v>10.44</v>
      </c>
      <c r="FK236" s="5">
        <v>0.48099999999999998</v>
      </c>
      <c r="FL236" s="5">
        <v>5.0000000000000001E-3</v>
      </c>
      <c r="FM236" s="5">
        <v>-8.8999999999999996E-2</v>
      </c>
      <c r="FN236" s="5">
        <v>80.491</v>
      </c>
      <c r="FO236" s="5">
        <v>1.8029999999999999</v>
      </c>
      <c r="FP236" s="5">
        <v>-74.358999999999995</v>
      </c>
      <c r="FQ236" s="1">
        <v>0</v>
      </c>
      <c r="FR236" s="1">
        <v>0</v>
      </c>
      <c r="FS236">
        <v>1</v>
      </c>
      <c r="FT236">
        <v>0</v>
      </c>
      <c r="FU236" s="5">
        <v>4.49</v>
      </c>
      <c r="FV236" s="5">
        <v>0</v>
      </c>
      <c r="FW236" s="5">
        <v>4.49</v>
      </c>
      <c r="FX236" s="5">
        <v>0.66</v>
      </c>
      <c r="FY236" s="5">
        <v>6.61</v>
      </c>
      <c r="FZ236" s="5">
        <v>-5.95</v>
      </c>
      <c r="GA236" t="s">
        <v>562</v>
      </c>
      <c r="GB236" s="83">
        <v>0.85</v>
      </c>
      <c r="GC236" s="86">
        <v>0.85</v>
      </c>
      <c r="GD236">
        <v>0.71</v>
      </c>
      <c r="GE236" s="1">
        <f t="shared" si="18"/>
        <v>-0.98333333333333328</v>
      </c>
      <c r="GF236" s="78">
        <v>51.417686000000003</v>
      </c>
      <c r="GG236" s="78">
        <v>6.4531749999999999</v>
      </c>
      <c r="GH236" s="78">
        <v>6.4040410000000003</v>
      </c>
      <c r="GI236" s="80">
        <v>-1.1149770000000001</v>
      </c>
      <c r="GJ236" s="80">
        <v>0.996506</v>
      </c>
      <c r="GK236" s="80">
        <v>-4.3E-3</v>
      </c>
      <c r="GL236" s="80">
        <f t="shared" si="19"/>
        <v>-0.39092366666666667</v>
      </c>
      <c r="GM236" s="80">
        <v>18.444842999999999</v>
      </c>
      <c r="GN236" s="80">
        <v>4.4128769999999999</v>
      </c>
      <c r="GO236" s="80">
        <v>5.0128300000000001</v>
      </c>
      <c r="GP236" s="80">
        <v>1.3583339999999999</v>
      </c>
      <c r="GQ236" s="80">
        <v>0.757826</v>
      </c>
      <c r="GR236" s="80">
        <v>6.1584E-2</v>
      </c>
      <c r="GS236" s="87">
        <v>1.6</v>
      </c>
      <c r="GT236" s="87">
        <v>1.6</v>
      </c>
      <c r="GU236" s="87">
        <v>-1.2</v>
      </c>
      <c r="GV236" s="87">
        <v>-1.1000000000000001</v>
      </c>
      <c r="GW236" s="87">
        <v>0.6</v>
      </c>
      <c r="GX236" s="87">
        <v>-0.2</v>
      </c>
      <c r="GY236" s="87">
        <v>-0.6</v>
      </c>
      <c r="GZ236" s="87">
        <v>-0.6</v>
      </c>
      <c r="HA236" s="87">
        <v>0</v>
      </c>
      <c r="HB236" s="87">
        <v>-0.2</v>
      </c>
      <c r="HC236" s="87">
        <v>0</v>
      </c>
      <c r="HD236" s="87">
        <v>-0.7</v>
      </c>
      <c r="HE236" s="87">
        <v>3.3</v>
      </c>
      <c r="HF236" s="87">
        <v>0.3</v>
      </c>
      <c r="HG236" s="87">
        <v>0.1</v>
      </c>
      <c r="HH236" s="87">
        <v>0.1</v>
      </c>
      <c r="HI236" s="87">
        <v>0.1</v>
      </c>
      <c r="HJ236" s="87">
        <v>0.6</v>
      </c>
      <c r="HK236" s="87">
        <v>-0.1</v>
      </c>
      <c r="HL236" s="87">
        <v>1</v>
      </c>
      <c r="HM236" s="87">
        <v>0</v>
      </c>
      <c r="HN236" s="87">
        <v>0</v>
      </c>
      <c r="HO236" s="87">
        <v>-0.1</v>
      </c>
      <c r="HP236" s="87">
        <v>0.8</v>
      </c>
    </row>
    <row r="237" spans="1:224" x14ac:dyDescent="0.2">
      <c r="A237">
        <v>96</v>
      </c>
      <c r="B237" t="s">
        <v>4480</v>
      </c>
      <c r="C237" t="s">
        <v>4481</v>
      </c>
      <c r="E237" t="s">
        <v>4451</v>
      </c>
      <c r="F237">
        <v>72</v>
      </c>
      <c r="G237">
        <v>198</v>
      </c>
      <c r="H237" t="s">
        <v>1483</v>
      </c>
      <c r="J237" t="s">
        <v>1644</v>
      </c>
      <c r="K237" t="s">
        <v>1523</v>
      </c>
      <c r="L237" s="82" t="s">
        <v>2249</v>
      </c>
      <c r="M237" t="s">
        <v>3201</v>
      </c>
      <c r="N237">
        <v>68</v>
      </c>
      <c r="O237">
        <v>25</v>
      </c>
      <c r="P237">
        <v>20</v>
      </c>
      <c r="Q237">
        <v>45</v>
      </c>
      <c r="R237">
        <v>5</v>
      </c>
      <c r="S237">
        <v>60</v>
      </c>
      <c r="T237">
        <v>30</v>
      </c>
      <c r="U237">
        <v>0</v>
      </c>
      <c r="V237">
        <v>0</v>
      </c>
      <c r="W237">
        <v>0</v>
      </c>
      <c r="X237">
        <v>0</v>
      </c>
      <c r="Y237">
        <v>12</v>
      </c>
      <c r="Z237">
        <v>11</v>
      </c>
      <c r="AA237">
        <v>13</v>
      </c>
      <c r="AB237">
        <v>9</v>
      </c>
      <c r="AC237">
        <v>0</v>
      </c>
      <c r="AD237">
        <v>0</v>
      </c>
      <c r="AE237">
        <v>5</v>
      </c>
      <c r="AF237">
        <v>0</v>
      </c>
      <c r="AG237">
        <v>131</v>
      </c>
      <c r="AH237">
        <v>69</v>
      </c>
      <c r="AI237">
        <v>7</v>
      </c>
      <c r="AJ237">
        <v>58</v>
      </c>
      <c r="AK237">
        <v>32</v>
      </c>
      <c r="AL237">
        <v>25</v>
      </c>
      <c r="AM237">
        <v>0</v>
      </c>
      <c r="AN237">
        <v>1</v>
      </c>
      <c r="AO237" s="1">
        <v>0</v>
      </c>
      <c r="AP237">
        <v>50821</v>
      </c>
      <c r="AQ237">
        <v>7</v>
      </c>
      <c r="AR237">
        <v>13621</v>
      </c>
      <c r="AS237" s="2">
        <v>1421</v>
      </c>
      <c r="AT237">
        <v>4017121</v>
      </c>
      <c r="AU237" s="1">
        <v>56.196097999999999</v>
      </c>
      <c r="AV237" s="1">
        <v>26.5</v>
      </c>
      <c r="AW237" s="1">
        <v>19.3</v>
      </c>
      <c r="AX237" s="1">
        <v>6.4</v>
      </c>
      <c r="AY237" s="1">
        <v>6.5</v>
      </c>
      <c r="AZ237" s="1">
        <v>2.5</v>
      </c>
      <c r="BA237" s="1">
        <v>-0.3</v>
      </c>
      <c r="BB237" s="1">
        <v>8.6999999999999993</v>
      </c>
      <c r="BC237" s="85">
        <f t="shared" si="15"/>
        <v>34.341446706727169</v>
      </c>
      <c r="BD237" s="50">
        <v>13.634312652483887</v>
      </c>
      <c r="BE237" s="50">
        <v>19.470185126315709</v>
      </c>
      <c r="BF237" s="50">
        <v>-7.6273870135592017E-3</v>
      </c>
      <c r="BG237" s="50">
        <v>3.5595212415539712</v>
      </c>
      <c r="BH237" s="50">
        <v>-0.50046771940760404</v>
      </c>
      <c r="BI237" s="85">
        <f t="shared" si="16"/>
        <v>36.155923913932412</v>
      </c>
      <c r="BJ237" s="50">
        <v>7.6442433962843825</v>
      </c>
      <c r="BK237" s="50">
        <v>0.62281288830391301</v>
      </c>
      <c r="BL237" s="50">
        <v>6.6618412695466922E-2</v>
      </c>
      <c r="BM237" s="50">
        <v>-10.14815190448901</v>
      </c>
      <c r="BN237" s="85">
        <f t="shared" si="17"/>
        <v>-1.8144772072052469</v>
      </c>
      <c r="BO237" s="5">
        <v>12.44</v>
      </c>
      <c r="BP237" s="5">
        <v>34.97</v>
      </c>
      <c r="BQ237">
        <v>12</v>
      </c>
      <c r="BR237">
        <v>74</v>
      </c>
      <c r="BS237">
        <v>38</v>
      </c>
      <c r="BT237" s="1">
        <v>28.8</v>
      </c>
      <c r="BU237">
        <v>1</v>
      </c>
      <c r="BV237">
        <v>23</v>
      </c>
      <c r="BW237">
        <v>15</v>
      </c>
      <c r="BX237" s="1">
        <v>46</v>
      </c>
      <c r="BY237">
        <v>1</v>
      </c>
      <c r="BZ237">
        <v>11</v>
      </c>
      <c r="CA237">
        <v>1</v>
      </c>
      <c r="CB237" s="1">
        <v>22.2</v>
      </c>
      <c r="CC237">
        <v>3</v>
      </c>
      <c r="CD237">
        <v>16</v>
      </c>
      <c r="CE237">
        <v>5</v>
      </c>
      <c r="CF237" s="1">
        <v>30.6</v>
      </c>
      <c r="CG237">
        <v>21</v>
      </c>
      <c r="CH237">
        <v>7</v>
      </c>
      <c r="CI237" s="1">
        <v>1.5</v>
      </c>
      <c r="CJ237" s="1">
        <v>0.5</v>
      </c>
      <c r="CK237" s="1">
        <v>8.1</v>
      </c>
      <c r="CL237" s="1">
        <v>15.3</v>
      </c>
      <c r="CM237" s="1">
        <v>10.5</v>
      </c>
      <c r="CN237" s="1">
        <v>13.4</v>
      </c>
      <c r="CO237">
        <v>20</v>
      </c>
      <c r="CP237">
        <v>17</v>
      </c>
      <c r="CQ237" s="1">
        <v>1.4</v>
      </c>
      <c r="CR237" s="1">
        <v>1.2</v>
      </c>
      <c r="CS237" s="1">
        <v>4.0999999999999996</v>
      </c>
      <c r="CT237" s="1">
        <v>4.5</v>
      </c>
      <c r="CU237" s="1">
        <v>3.4</v>
      </c>
      <c r="CV237" s="1">
        <v>3.9</v>
      </c>
      <c r="CW237" s="5">
        <v>0.77</v>
      </c>
      <c r="CX237" s="6">
        <v>-0.01</v>
      </c>
      <c r="CY237" s="6">
        <v>0.41699999999999998</v>
      </c>
      <c r="CZ237" s="6">
        <v>0.29399999999999998</v>
      </c>
      <c r="DA237" s="6">
        <v>1.0999999999999999E-2</v>
      </c>
      <c r="DB237" s="6">
        <v>4.0739999999999998</v>
      </c>
      <c r="DC237" s="6">
        <v>11.677</v>
      </c>
      <c r="DD237" s="5">
        <v>10.9</v>
      </c>
      <c r="DE237" s="5">
        <v>19.72</v>
      </c>
      <c r="DF237" s="5">
        <v>8.7799999999999994</v>
      </c>
      <c r="DG237" s="5">
        <v>7.9</v>
      </c>
      <c r="DH237">
        <v>909</v>
      </c>
      <c r="DI237">
        <v>988</v>
      </c>
      <c r="DJ237" s="5">
        <v>2.7</v>
      </c>
      <c r="DK237" s="5">
        <v>2.2000000000000002</v>
      </c>
      <c r="DL237" s="1">
        <v>31.4</v>
      </c>
      <c r="DM237" s="1">
        <v>22</v>
      </c>
      <c r="DN237" s="1">
        <v>12.9</v>
      </c>
      <c r="DO237" s="1">
        <v>10.4</v>
      </c>
      <c r="DP237" s="5">
        <v>2.12</v>
      </c>
      <c r="DQ237" s="5">
        <v>2.4</v>
      </c>
      <c r="DR237" s="1">
        <v>29.9</v>
      </c>
      <c r="DS237" s="1">
        <v>27</v>
      </c>
      <c r="DT237" s="1">
        <v>12.7</v>
      </c>
      <c r="DU237" s="1">
        <v>9.3000000000000007</v>
      </c>
      <c r="DV237" s="1">
        <v>10.5</v>
      </c>
      <c r="DW237" s="1">
        <v>13.4</v>
      </c>
      <c r="DX237">
        <v>144</v>
      </c>
      <c r="DY237">
        <v>120</v>
      </c>
      <c r="DZ237">
        <v>120</v>
      </c>
      <c r="EA237">
        <v>92</v>
      </c>
      <c r="EB237">
        <v>145</v>
      </c>
      <c r="EC237">
        <v>141</v>
      </c>
      <c r="ED237" s="1">
        <v>55.5</v>
      </c>
      <c r="EE237">
        <v>294</v>
      </c>
      <c r="EF237">
        <v>254</v>
      </c>
      <c r="EG237">
        <v>263</v>
      </c>
      <c r="EH237">
        <v>53.6</v>
      </c>
      <c r="EI237" s="1">
        <v>0.28000000000000003</v>
      </c>
      <c r="EJ237" s="1">
        <v>0.5</v>
      </c>
      <c r="EK237">
        <v>38</v>
      </c>
      <c r="EL237">
        <v>31</v>
      </c>
      <c r="EM237" s="5">
        <v>0.5</v>
      </c>
      <c r="EN237" s="5">
        <v>-0.28000000000000003</v>
      </c>
      <c r="EO237" s="5">
        <v>3.27</v>
      </c>
      <c r="EP237" s="5">
        <v>2.83</v>
      </c>
      <c r="EQ237" s="5">
        <v>2.88</v>
      </c>
      <c r="ER237" s="5">
        <v>1.093</v>
      </c>
      <c r="ES237" s="5">
        <v>1.5129999999999999</v>
      </c>
      <c r="ET237" s="5">
        <v>-0.10100000000000001</v>
      </c>
      <c r="EU237" s="5">
        <v>-76.456999999999994</v>
      </c>
      <c r="EV237" s="5">
        <v>9.7289999999999992</v>
      </c>
      <c r="EW237" s="5">
        <v>105.501</v>
      </c>
      <c r="EX237" s="1">
        <v>1.35</v>
      </c>
      <c r="EY237" s="1">
        <v>0.81</v>
      </c>
      <c r="EZ237">
        <v>30</v>
      </c>
      <c r="FA237">
        <v>2</v>
      </c>
      <c r="FB237" s="5">
        <v>8.09</v>
      </c>
      <c r="FC237" s="5">
        <v>0.54</v>
      </c>
      <c r="FD237" s="5">
        <v>7.55</v>
      </c>
      <c r="FE237" s="5">
        <v>4.9800000000000004</v>
      </c>
      <c r="FF237" s="5">
        <v>0.31</v>
      </c>
      <c r="FG237" s="5">
        <v>4.67</v>
      </c>
      <c r="FH237" s="5">
        <v>0.01</v>
      </c>
      <c r="FI237" s="5">
        <v>5.14</v>
      </c>
      <c r="FJ237" s="5">
        <v>3.78</v>
      </c>
      <c r="FK237" s="5">
        <v>0.434</v>
      </c>
      <c r="FL237" s="5">
        <v>1.2330000000000001</v>
      </c>
      <c r="FM237" s="5">
        <v>-1.0920000000000001</v>
      </c>
      <c r="FN237" s="5">
        <v>79.852999999999994</v>
      </c>
      <c r="FO237" s="5">
        <v>21.53</v>
      </c>
      <c r="FP237" s="5">
        <v>-60.395000000000003</v>
      </c>
      <c r="FQ237" s="1">
        <v>0</v>
      </c>
      <c r="FR237" s="1">
        <v>0</v>
      </c>
      <c r="FS237">
        <v>0</v>
      </c>
      <c r="FT237">
        <v>0</v>
      </c>
      <c r="FU237" s="5">
        <v>0</v>
      </c>
      <c r="FV237" s="5">
        <v>0</v>
      </c>
      <c r="FW237" s="5">
        <v>0</v>
      </c>
      <c r="FX237" s="5">
        <v>1.37</v>
      </c>
      <c r="FY237" s="5">
        <v>5.15</v>
      </c>
      <c r="FZ237" s="5">
        <v>-3.78</v>
      </c>
      <c r="GA237" t="s">
        <v>561</v>
      </c>
      <c r="GB237" s="84">
        <v>1.9</v>
      </c>
      <c r="GC237" s="86">
        <v>2.25</v>
      </c>
      <c r="GD237">
        <v>2.25</v>
      </c>
      <c r="GE237" s="1">
        <f t="shared" si="18"/>
        <v>1.5</v>
      </c>
      <c r="GF237" s="78">
        <v>61.764888999999997</v>
      </c>
      <c r="GG237" s="78">
        <v>16.042404000000001</v>
      </c>
      <c r="GH237" s="78">
        <v>19.744008999999998</v>
      </c>
      <c r="GI237" s="80">
        <v>4.1644389999999998</v>
      </c>
      <c r="GJ237" s="80">
        <v>1.8869739999999999</v>
      </c>
      <c r="GK237" s="80">
        <v>-3.3660000000000001E-3</v>
      </c>
      <c r="GL237" s="80">
        <f t="shared" si="19"/>
        <v>0.61601566666666674</v>
      </c>
      <c r="GM237" s="80">
        <v>12.869064</v>
      </c>
      <c r="GN237" s="80">
        <v>7.0420400000000001</v>
      </c>
      <c r="GO237" s="80">
        <v>7.930968</v>
      </c>
      <c r="GP237" s="80">
        <v>2.8575520000000001</v>
      </c>
      <c r="GQ237" s="80">
        <v>1.0384260000000001</v>
      </c>
      <c r="GR237" s="80">
        <v>5.0137000000000001E-2</v>
      </c>
      <c r="GS237" s="87">
        <v>8</v>
      </c>
      <c r="GT237" s="87">
        <v>8</v>
      </c>
      <c r="GU237" s="87">
        <v>-1.2</v>
      </c>
      <c r="GV237" s="87">
        <v>1.2</v>
      </c>
      <c r="GW237" s="87">
        <v>-3.9</v>
      </c>
      <c r="GX237" s="87">
        <v>4.0999999999999996</v>
      </c>
      <c r="GY237" s="87">
        <v>0</v>
      </c>
      <c r="GZ237" s="87">
        <v>0</v>
      </c>
      <c r="HA237" s="87">
        <v>0</v>
      </c>
      <c r="HB237" s="87">
        <v>0</v>
      </c>
      <c r="HC237" s="87">
        <v>0</v>
      </c>
      <c r="HD237" s="87">
        <v>0</v>
      </c>
      <c r="HE237" s="87">
        <v>23.4</v>
      </c>
      <c r="HF237" s="87">
        <v>3.1</v>
      </c>
      <c r="HG237" s="87">
        <v>-1</v>
      </c>
      <c r="HH237" s="87">
        <v>-0.9</v>
      </c>
      <c r="HI237" s="87">
        <v>-1.1000000000000001</v>
      </c>
      <c r="HJ237" s="87">
        <v>0</v>
      </c>
      <c r="HK237" s="87">
        <v>0</v>
      </c>
      <c r="HL237" s="87">
        <v>0</v>
      </c>
      <c r="HM237" s="87">
        <v>0</v>
      </c>
      <c r="HN237" s="87">
        <v>0</v>
      </c>
      <c r="HO237" s="87">
        <v>0</v>
      </c>
      <c r="HP237" s="87">
        <v>0</v>
      </c>
    </row>
    <row r="238" spans="1:224" x14ac:dyDescent="0.2">
      <c r="A238">
        <v>20</v>
      </c>
      <c r="B238" t="s">
        <v>1339</v>
      </c>
      <c r="C238" t="s">
        <v>1340</v>
      </c>
      <c r="D238" t="s">
        <v>1325</v>
      </c>
      <c r="E238" t="s">
        <v>4529</v>
      </c>
      <c r="F238">
        <v>74</v>
      </c>
      <c r="G238">
        <v>178</v>
      </c>
      <c r="H238" t="s">
        <v>1483</v>
      </c>
      <c r="J238" t="s">
        <v>1928</v>
      </c>
      <c r="K238" t="s">
        <v>1929</v>
      </c>
      <c r="L238" s="82" t="s">
        <v>2249</v>
      </c>
      <c r="M238" t="s">
        <v>3201</v>
      </c>
      <c r="N238">
        <v>80</v>
      </c>
      <c r="O238">
        <v>10</v>
      </c>
      <c r="P238">
        <v>9</v>
      </c>
      <c r="Q238">
        <v>19</v>
      </c>
      <c r="R238">
        <v>2</v>
      </c>
      <c r="S238">
        <v>12</v>
      </c>
      <c r="T238">
        <v>6</v>
      </c>
      <c r="U238">
        <v>0</v>
      </c>
      <c r="V238">
        <v>0</v>
      </c>
      <c r="W238">
        <v>0</v>
      </c>
      <c r="X238">
        <v>0</v>
      </c>
      <c r="Y238">
        <v>8</v>
      </c>
      <c r="Z238">
        <v>6</v>
      </c>
      <c r="AA238">
        <v>1</v>
      </c>
      <c r="AB238">
        <v>3</v>
      </c>
      <c r="AC238">
        <v>1</v>
      </c>
      <c r="AD238">
        <v>0</v>
      </c>
      <c r="AE238">
        <v>3</v>
      </c>
      <c r="AF238">
        <v>0</v>
      </c>
      <c r="AG238">
        <v>103</v>
      </c>
      <c r="AH238">
        <v>104</v>
      </c>
      <c r="AI238">
        <v>52</v>
      </c>
      <c r="AJ238">
        <v>28</v>
      </c>
      <c r="AK238">
        <v>17</v>
      </c>
      <c r="AL238">
        <v>23</v>
      </c>
      <c r="AM238">
        <v>14</v>
      </c>
      <c r="AN238">
        <v>29</v>
      </c>
      <c r="AO238" s="1">
        <v>0.9</v>
      </c>
      <c r="AP238">
        <v>50468</v>
      </c>
      <c r="AQ238">
        <v>8464</v>
      </c>
      <c r="AR238">
        <v>1563</v>
      </c>
      <c r="AS238" s="2">
        <v>1479</v>
      </c>
      <c r="AT238">
        <v>1851416</v>
      </c>
      <c r="AU238" s="1">
        <v>59.003962999999999</v>
      </c>
      <c r="AV238" s="1">
        <v>15</v>
      </c>
      <c r="AW238" s="1">
        <v>17.600000000000001</v>
      </c>
      <c r="AX238" s="1">
        <v>1.3</v>
      </c>
      <c r="AY238" s="1">
        <v>0.9</v>
      </c>
      <c r="AZ238" s="1">
        <v>2.1</v>
      </c>
      <c r="BA238" s="1">
        <v>0.3</v>
      </c>
      <c r="BB238" s="1">
        <v>3.5</v>
      </c>
      <c r="BC238" s="85">
        <f t="shared" si="15"/>
        <v>31.377299999999998</v>
      </c>
      <c r="BD238" s="85">
        <v>0.1394</v>
      </c>
      <c r="BE238" s="85">
        <v>2.2528999999999999</v>
      </c>
      <c r="BF238" s="85">
        <v>0.37080000000000002</v>
      </c>
      <c r="BG238" s="85">
        <v>-0.66639999999999999</v>
      </c>
      <c r="BH238" s="85">
        <v>2.3765000000000001</v>
      </c>
      <c r="BI238" s="85">
        <f t="shared" si="16"/>
        <v>4.4732000000000003</v>
      </c>
      <c r="BJ238" s="85">
        <v>12.162800000000001</v>
      </c>
      <c r="BK238" s="85">
        <v>0.1028</v>
      </c>
      <c r="BL238" s="85">
        <v>8.5843000000000007</v>
      </c>
      <c r="BM238" s="85">
        <v>6.0541999999999998</v>
      </c>
      <c r="BN238" s="85">
        <f t="shared" si="17"/>
        <v>26.9041</v>
      </c>
      <c r="BO238" s="5">
        <v>10.35</v>
      </c>
      <c r="BP238" s="5">
        <v>36.840000000000003</v>
      </c>
      <c r="BQ238">
        <v>8</v>
      </c>
      <c r="BR238">
        <v>83</v>
      </c>
      <c r="BS238">
        <v>24</v>
      </c>
      <c r="BT238" s="1">
        <v>27.7</v>
      </c>
      <c r="BU238">
        <v>0</v>
      </c>
      <c r="BV238">
        <v>7</v>
      </c>
      <c r="BW238">
        <v>3</v>
      </c>
      <c r="BX238" s="1">
        <v>40.200000000000003</v>
      </c>
      <c r="BY238">
        <v>3</v>
      </c>
      <c r="BZ238">
        <v>13</v>
      </c>
      <c r="CA238">
        <v>2</v>
      </c>
      <c r="CB238" s="1">
        <v>39.200000000000003</v>
      </c>
      <c r="CC238">
        <v>1</v>
      </c>
      <c r="CD238">
        <v>37</v>
      </c>
      <c r="CE238">
        <v>14</v>
      </c>
      <c r="CF238" s="1">
        <v>28.5</v>
      </c>
      <c r="CG238">
        <v>28</v>
      </c>
      <c r="CH238">
        <v>34</v>
      </c>
      <c r="CI238" s="1">
        <v>2</v>
      </c>
      <c r="CJ238" s="1">
        <v>2.5</v>
      </c>
      <c r="CK238" s="1">
        <v>12.1</v>
      </c>
      <c r="CL238" s="1">
        <v>12.2</v>
      </c>
      <c r="CM238" s="1">
        <v>11</v>
      </c>
      <c r="CN238" s="1">
        <v>13.7</v>
      </c>
      <c r="CO238">
        <v>4</v>
      </c>
      <c r="CP238">
        <v>12</v>
      </c>
      <c r="CQ238" s="1">
        <v>0.3</v>
      </c>
      <c r="CR238" s="1">
        <v>0.9</v>
      </c>
      <c r="CS238" s="1">
        <v>3.5</v>
      </c>
      <c r="CT238" s="1">
        <v>3.8</v>
      </c>
      <c r="CU238" s="1">
        <v>3.8</v>
      </c>
      <c r="CV238" s="1">
        <v>4.0999999999999996</v>
      </c>
      <c r="CW238" s="5">
        <v>0.36</v>
      </c>
      <c r="CX238" s="6">
        <v>-6.5000000000000002E-2</v>
      </c>
      <c r="CY238" s="6">
        <v>-0.34599999999999997</v>
      </c>
      <c r="CZ238" s="6">
        <v>0.22900000000000001</v>
      </c>
      <c r="DA238" s="6">
        <v>0.109</v>
      </c>
      <c r="DB238" s="6">
        <v>-2.0419999999999998</v>
      </c>
      <c r="DC238" s="6">
        <v>4.7869999999999999</v>
      </c>
      <c r="DD238" s="5">
        <v>-3.6</v>
      </c>
      <c r="DE238" s="5">
        <v>2.9</v>
      </c>
      <c r="DF238" s="5">
        <v>6.49</v>
      </c>
      <c r="DG238" s="5">
        <v>5.5</v>
      </c>
      <c r="DH238">
        <v>950</v>
      </c>
      <c r="DI238">
        <v>1005</v>
      </c>
      <c r="DJ238" s="5">
        <v>1.52</v>
      </c>
      <c r="DK238" s="5">
        <v>1.3</v>
      </c>
      <c r="DL238" s="1">
        <v>26.1</v>
      </c>
      <c r="DM238" s="1">
        <v>24.8</v>
      </c>
      <c r="DN238" s="1">
        <v>9.6999999999999993</v>
      </c>
      <c r="DO238" s="1">
        <v>8.5</v>
      </c>
      <c r="DP238" s="5">
        <v>2.44</v>
      </c>
      <c r="DQ238" s="5">
        <v>2.59</v>
      </c>
      <c r="DR238" s="1">
        <v>29.6</v>
      </c>
      <c r="DS238" s="1">
        <v>27.6</v>
      </c>
      <c r="DT238" s="1">
        <v>12.9</v>
      </c>
      <c r="DU238" s="1">
        <v>11</v>
      </c>
      <c r="DV238" s="1">
        <v>11</v>
      </c>
      <c r="DW238" s="1">
        <v>13.7</v>
      </c>
      <c r="DX238">
        <v>103</v>
      </c>
      <c r="DY238">
        <v>96</v>
      </c>
      <c r="DZ238">
        <v>137</v>
      </c>
      <c r="EA238">
        <v>72</v>
      </c>
      <c r="EB238">
        <v>142</v>
      </c>
      <c r="EC238">
        <v>141</v>
      </c>
      <c r="ED238" s="1">
        <v>48.8</v>
      </c>
      <c r="EE238">
        <v>280</v>
      </c>
      <c r="EF238">
        <v>249</v>
      </c>
      <c r="EG238">
        <v>183</v>
      </c>
      <c r="EH238">
        <v>52.9</v>
      </c>
      <c r="EI238" s="1">
        <v>7.0000000000000007E-2</v>
      </c>
      <c r="EJ238" s="1">
        <v>0.36</v>
      </c>
      <c r="EK238">
        <v>21</v>
      </c>
      <c r="EL238">
        <v>18</v>
      </c>
      <c r="EM238" s="5">
        <v>0.22</v>
      </c>
      <c r="EN238" s="5">
        <v>-0.14000000000000001</v>
      </c>
      <c r="EO238" s="5">
        <v>0.32</v>
      </c>
      <c r="EP238" s="5">
        <v>5.6</v>
      </c>
      <c r="EQ238" s="5">
        <v>4.53</v>
      </c>
      <c r="ER238" s="5">
        <v>1.296</v>
      </c>
      <c r="ES238" s="5">
        <v>-1.653</v>
      </c>
      <c r="ET238" s="5">
        <v>-4.9710000000000001</v>
      </c>
      <c r="EU238" s="5">
        <v>-81.010999999999996</v>
      </c>
      <c r="EV238" s="5">
        <v>-13.537000000000001</v>
      </c>
      <c r="EW238" s="5">
        <v>81.03</v>
      </c>
      <c r="EX238" s="1">
        <v>2.37</v>
      </c>
      <c r="EY238" s="1">
        <v>4.74</v>
      </c>
      <c r="EZ238">
        <v>4</v>
      </c>
      <c r="FA238">
        <v>0</v>
      </c>
      <c r="FB238" s="5">
        <v>9.49</v>
      </c>
      <c r="FC238" s="5">
        <v>0</v>
      </c>
      <c r="FD238" s="5">
        <v>9.49</v>
      </c>
      <c r="FE238" s="5">
        <v>5.62</v>
      </c>
      <c r="FF238" s="5">
        <v>0.67</v>
      </c>
      <c r="FG238" s="5">
        <v>4.95</v>
      </c>
      <c r="FH238" s="5">
        <v>1.77</v>
      </c>
      <c r="FI238" s="5">
        <v>3.78</v>
      </c>
      <c r="FJ238" s="5">
        <v>0.53</v>
      </c>
      <c r="FK238" s="5">
        <v>0.434</v>
      </c>
      <c r="FL238" s="5">
        <v>0.32300000000000001</v>
      </c>
      <c r="FM238" s="5">
        <v>0.48399999999999999</v>
      </c>
      <c r="FN238" s="5">
        <v>80.825000000000003</v>
      </c>
      <c r="FO238" s="5">
        <v>2.4049999999999998</v>
      </c>
      <c r="FP238" s="5">
        <v>-75.503</v>
      </c>
      <c r="FQ238" s="1">
        <v>0</v>
      </c>
      <c r="FR238" s="1">
        <v>0</v>
      </c>
      <c r="FS238">
        <v>1</v>
      </c>
      <c r="FT238">
        <v>11</v>
      </c>
      <c r="FU238" s="5">
        <v>0.42</v>
      </c>
      <c r="FV238" s="5">
        <v>4.6500000000000004</v>
      </c>
      <c r="FW238" s="5">
        <v>-4.2300000000000004</v>
      </c>
      <c r="FX238" s="5">
        <v>1.19</v>
      </c>
      <c r="FY238" s="5">
        <v>5.95</v>
      </c>
      <c r="FZ238" s="5">
        <v>-4.76</v>
      </c>
      <c r="GA238" t="s">
        <v>562</v>
      </c>
      <c r="GB238" s="84">
        <v>0.7</v>
      </c>
      <c r="GC238" s="86">
        <v>0.52500000000000002</v>
      </c>
      <c r="GD238">
        <v>0.52500000000000002</v>
      </c>
      <c r="GE238" s="1">
        <f t="shared" si="18"/>
        <v>0.96666666666666679</v>
      </c>
      <c r="GF238" s="78">
        <v>62.842587000000002</v>
      </c>
      <c r="GG238" s="78">
        <v>8.8948809999999998</v>
      </c>
      <c r="GH238" s="78">
        <v>9.6187550000000002</v>
      </c>
      <c r="GI238" s="80">
        <v>-0.27453899999999998</v>
      </c>
      <c r="GJ238" s="80">
        <v>1.7299420000000001</v>
      </c>
      <c r="GK238" s="80">
        <v>5.8560000000000001E-3</v>
      </c>
      <c r="GL238" s="80">
        <f t="shared" si="19"/>
        <v>0.28708633333333333</v>
      </c>
      <c r="GM238" s="80">
        <v>15.008742</v>
      </c>
      <c r="GN238" s="80">
        <v>4.5656439999999998</v>
      </c>
      <c r="GO238" s="80">
        <v>5.239509</v>
      </c>
      <c r="GP238" s="80">
        <v>1.673492</v>
      </c>
      <c r="GQ238" s="80">
        <v>0.88313699999999995</v>
      </c>
      <c r="GR238" s="80">
        <v>9.2432E-2</v>
      </c>
      <c r="GS238" s="87">
        <v>4.0999999999999996</v>
      </c>
      <c r="GT238" s="87">
        <v>4</v>
      </c>
      <c r="GU238" s="87">
        <v>-0.6</v>
      </c>
      <c r="GV238" s="87">
        <v>-0.2</v>
      </c>
      <c r="GW238" s="87">
        <v>0.3</v>
      </c>
      <c r="GX238" s="87">
        <v>3.6</v>
      </c>
      <c r="GY238" s="87">
        <v>-0.5</v>
      </c>
      <c r="GZ238" s="87">
        <v>-0.5</v>
      </c>
      <c r="HA238" s="87">
        <v>0.1</v>
      </c>
      <c r="HB238" s="87">
        <v>0</v>
      </c>
      <c r="HC238" s="87">
        <v>0.1</v>
      </c>
      <c r="HD238" s="87">
        <v>-0.3</v>
      </c>
      <c r="HE238" s="87">
        <v>2.1</v>
      </c>
      <c r="HF238" s="87">
        <v>-0.3</v>
      </c>
      <c r="HG238" s="87">
        <v>0.5</v>
      </c>
      <c r="HH238" s="87">
        <v>0</v>
      </c>
      <c r="HI238" s="87">
        <v>0.2</v>
      </c>
      <c r="HJ238" s="87">
        <v>0.3</v>
      </c>
      <c r="HK238" s="87">
        <v>-12.3</v>
      </c>
      <c r="HL238" s="87">
        <v>-0.4</v>
      </c>
      <c r="HM238" s="87">
        <v>-0.1</v>
      </c>
      <c r="HN238" s="87">
        <v>-0.4</v>
      </c>
      <c r="HO238" s="87">
        <v>-0.5</v>
      </c>
      <c r="HP238" s="87">
        <v>-1.2</v>
      </c>
    </row>
    <row r="239" spans="1:224" x14ac:dyDescent="0.2">
      <c r="A239">
        <v>40</v>
      </c>
      <c r="B239" t="s">
        <v>4521</v>
      </c>
      <c r="C239" t="s">
        <v>4522</v>
      </c>
      <c r="E239" t="s">
        <v>4451</v>
      </c>
      <c r="F239">
        <v>71</v>
      </c>
      <c r="G239">
        <v>195</v>
      </c>
      <c r="H239" t="s">
        <v>1483</v>
      </c>
      <c r="J239" t="s">
        <v>1527</v>
      </c>
      <c r="K239" t="s">
        <v>1523</v>
      </c>
      <c r="L239" s="82" t="s">
        <v>2249</v>
      </c>
      <c r="M239" t="s">
        <v>3201</v>
      </c>
      <c r="N239">
        <v>74</v>
      </c>
      <c r="O239">
        <v>23</v>
      </c>
      <c r="P239">
        <v>47</v>
      </c>
      <c r="Q239">
        <v>70</v>
      </c>
      <c r="R239">
        <v>12</v>
      </c>
      <c r="S239">
        <v>26</v>
      </c>
      <c r="T239">
        <v>13</v>
      </c>
      <c r="U239">
        <v>0</v>
      </c>
      <c r="V239">
        <v>0</v>
      </c>
      <c r="W239">
        <v>0</v>
      </c>
      <c r="X239">
        <v>0</v>
      </c>
      <c r="Y239">
        <v>20</v>
      </c>
      <c r="Z239">
        <v>27</v>
      </c>
      <c r="AA239">
        <v>3</v>
      </c>
      <c r="AB239">
        <v>19</v>
      </c>
      <c r="AC239">
        <v>0</v>
      </c>
      <c r="AD239">
        <v>1</v>
      </c>
      <c r="AE239">
        <v>6</v>
      </c>
      <c r="AF239">
        <v>1</v>
      </c>
      <c r="AG239">
        <v>309</v>
      </c>
      <c r="AH239">
        <v>45</v>
      </c>
      <c r="AI239">
        <v>34</v>
      </c>
      <c r="AJ239">
        <v>115</v>
      </c>
      <c r="AK239">
        <v>49</v>
      </c>
      <c r="AL239">
        <v>53</v>
      </c>
      <c r="AM239">
        <v>544</v>
      </c>
      <c r="AN239">
        <v>554</v>
      </c>
      <c r="AO239" s="1">
        <v>26.4</v>
      </c>
      <c r="AP239">
        <v>69602</v>
      </c>
      <c r="AQ239">
        <v>4689</v>
      </c>
      <c r="AR239">
        <v>14709</v>
      </c>
      <c r="AS239" s="2">
        <v>1862</v>
      </c>
      <c r="AT239">
        <v>4438129</v>
      </c>
      <c r="AU239" s="1">
        <v>66.364127999999994</v>
      </c>
      <c r="AV239" s="1">
        <v>36.1</v>
      </c>
      <c r="AW239" s="1">
        <v>33.5</v>
      </c>
      <c r="AX239" s="1">
        <v>12.1</v>
      </c>
      <c r="AY239" s="1">
        <v>9.8000000000000007</v>
      </c>
      <c r="AZ239" s="1">
        <v>4.7</v>
      </c>
      <c r="BA239" s="1">
        <v>-1.2</v>
      </c>
      <c r="BB239" s="1">
        <v>13.3</v>
      </c>
      <c r="BC239" s="85">
        <f t="shared" si="15"/>
        <v>61.418478164578602</v>
      </c>
      <c r="BD239" s="50">
        <v>38.185254656622071</v>
      </c>
      <c r="BE239" s="50">
        <v>8.4846769839154508</v>
      </c>
      <c r="BF239" s="50">
        <v>1.3741078847795619E-2</v>
      </c>
      <c r="BG239" s="50">
        <v>-1.1669828317312561</v>
      </c>
      <c r="BH239" s="50">
        <v>1.2499291988131784</v>
      </c>
      <c r="BI239" s="85">
        <f t="shared" si="16"/>
        <v>46.766619086467237</v>
      </c>
      <c r="BJ239" s="50">
        <v>6.3336931618796566</v>
      </c>
      <c r="BK239" s="50">
        <v>0.76718054467419627</v>
      </c>
      <c r="BL239" s="50">
        <v>2.2077270398584727</v>
      </c>
      <c r="BM239" s="50">
        <v>5.3432583316990385</v>
      </c>
      <c r="BN239" s="85">
        <f t="shared" si="17"/>
        <v>14.651859078111364</v>
      </c>
      <c r="BO239" s="5">
        <v>14.9</v>
      </c>
      <c r="BP239" s="5">
        <v>32.86</v>
      </c>
      <c r="BQ239">
        <v>17</v>
      </c>
      <c r="BR239">
        <v>207</v>
      </c>
      <c r="BS239">
        <v>81</v>
      </c>
      <c r="BT239" s="1">
        <v>30.8</v>
      </c>
      <c r="BU239">
        <v>1</v>
      </c>
      <c r="BV239">
        <v>20</v>
      </c>
      <c r="BW239">
        <v>12</v>
      </c>
      <c r="BX239" s="1">
        <v>41.2</v>
      </c>
      <c r="BY239">
        <v>7</v>
      </c>
      <c r="BZ239">
        <v>63</v>
      </c>
      <c r="CA239">
        <v>12</v>
      </c>
      <c r="CB239" s="1">
        <v>30.3</v>
      </c>
      <c r="CC239">
        <v>2</v>
      </c>
      <c r="CD239">
        <v>78</v>
      </c>
      <c r="CE239">
        <v>33</v>
      </c>
      <c r="CF239" s="1">
        <v>35.6</v>
      </c>
      <c r="CG239">
        <v>76</v>
      </c>
      <c r="CH239">
        <v>24</v>
      </c>
      <c r="CI239" s="1">
        <v>4.0999999999999996</v>
      </c>
      <c r="CJ239" s="1">
        <v>1.3</v>
      </c>
      <c r="CK239" s="1">
        <v>10.6</v>
      </c>
      <c r="CL239" s="1">
        <v>14.9</v>
      </c>
      <c r="CM239" s="1">
        <v>10.7</v>
      </c>
      <c r="CN239" s="1">
        <v>13.8</v>
      </c>
      <c r="CO239">
        <v>12</v>
      </c>
      <c r="CP239">
        <v>18</v>
      </c>
      <c r="CQ239" s="1">
        <v>0.7</v>
      </c>
      <c r="CR239" s="1">
        <v>1</v>
      </c>
      <c r="CS239" s="1">
        <v>3.3</v>
      </c>
      <c r="CT239" s="1">
        <v>5.0999999999999996</v>
      </c>
      <c r="CU239" s="1">
        <v>3.7</v>
      </c>
      <c r="CV239" s="1">
        <v>3.6</v>
      </c>
      <c r="CW239" s="5">
        <v>0.86</v>
      </c>
      <c r="CX239" s="6">
        <v>4.8000000000000001E-2</v>
      </c>
      <c r="CY239" s="6">
        <v>0.254</v>
      </c>
      <c r="CZ239" s="6">
        <v>0.92</v>
      </c>
      <c r="DA239" s="6">
        <v>0.74399999999999999</v>
      </c>
      <c r="DB239" s="6">
        <v>3.0230000000000001</v>
      </c>
      <c r="DC239" s="6">
        <v>10.973000000000001</v>
      </c>
      <c r="DD239" s="5">
        <v>8.1999999999999993</v>
      </c>
      <c r="DE239" s="5">
        <v>14.69</v>
      </c>
      <c r="DF239" s="5">
        <v>6.51</v>
      </c>
      <c r="DG239" s="5">
        <v>9.1</v>
      </c>
      <c r="DH239">
        <v>907</v>
      </c>
      <c r="DI239">
        <v>998</v>
      </c>
      <c r="DJ239" s="5">
        <v>3.32</v>
      </c>
      <c r="DK239" s="5">
        <v>2.78</v>
      </c>
      <c r="DL239" s="1">
        <v>33.1</v>
      </c>
      <c r="DM239" s="1">
        <v>27</v>
      </c>
      <c r="DN239" s="1">
        <v>13.4</v>
      </c>
      <c r="DO239" s="1">
        <v>9.6999999999999993</v>
      </c>
      <c r="DP239" s="5">
        <v>1.92</v>
      </c>
      <c r="DQ239" s="5">
        <v>2.25</v>
      </c>
      <c r="DR239" s="1">
        <v>28.2</v>
      </c>
      <c r="DS239" s="1">
        <v>26</v>
      </c>
      <c r="DT239" s="1">
        <v>12.2</v>
      </c>
      <c r="DU239" s="1">
        <v>10.7</v>
      </c>
      <c r="DV239" s="1">
        <v>10.7</v>
      </c>
      <c r="DW239" s="1">
        <v>13.8</v>
      </c>
      <c r="DX239">
        <v>139</v>
      </c>
      <c r="DY239">
        <v>176</v>
      </c>
      <c r="DZ239">
        <v>144</v>
      </c>
      <c r="EA239">
        <v>160</v>
      </c>
      <c r="EB239">
        <v>193</v>
      </c>
      <c r="EC239">
        <v>188</v>
      </c>
      <c r="ED239" s="1">
        <v>50.9</v>
      </c>
      <c r="EE239">
        <v>410</v>
      </c>
      <c r="EF239">
        <v>398</v>
      </c>
      <c r="EG239">
        <v>363</v>
      </c>
      <c r="EH239">
        <v>50.7</v>
      </c>
      <c r="EI239" s="1">
        <v>0.87</v>
      </c>
      <c r="EJ239" s="1">
        <v>0.49</v>
      </c>
      <c r="EK239">
        <v>61</v>
      </c>
      <c r="EL239">
        <v>51</v>
      </c>
      <c r="EM239" s="5">
        <v>0.54</v>
      </c>
      <c r="EN239" s="5">
        <v>-0.32</v>
      </c>
      <c r="EO239" s="5">
        <v>3.21</v>
      </c>
      <c r="EP239" s="5">
        <v>2.7</v>
      </c>
      <c r="EQ239" s="5">
        <v>-3.11</v>
      </c>
      <c r="ER239" s="5">
        <v>1.5109999999999999</v>
      </c>
      <c r="ES239" s="5">
        <v>0.93799999999999994</v>
      </c>
      <c r="ET239" s="5">
        <v>-5.7009999999999996</v>
      </c>
      <c r="EU239" s="5">
        <v>-77.45</v>
      </c>
      <c r="EV239" s="5">
        <v>6.1909999999999998</v>
      </c>
      <c r="EW239" s="5">
        <v>103.181</v>
      </c>
      <c r="EX239" s="1">
        <v>2.27</v>
      </c>
      <c r="EY239" s="1">
        <v>1.77</v>
      </c>
      <c r="EZ239">
        <v>22</v>
      </c>
      <c r="FA239">
        <v>1</v>
      </c>
      <c r="FB239" s="5">
        <v>5.56</v>
      </c>
      <c r="FC239" s="5">
        <v>0.25</v>
      </c>
      <c r="FD239" s="5">
        <v>5.31</v>
      </c>
      <c r="FE239" s="5">
        <v>8.7200000000000006</v>
      </c>
      <c r="FF239" s="5">
        <v>0.3</v>
      </c>
      <c r="FG239" s="5">
        <v>8.42</v>
      </c>
      <c r="FH239" s="5">
        <v>0.99</v>
      </c>
      <c r="FI239" s="5">
        <v>4.18</v>
      </c>
      <c r="FJ239" s="5">
        <v>-0.27</v>
      </c>
      <c r="FK239" s="5">
        <v>-2.8980000000000001</v>
      </c>
      <c r="FL239" s="5">
        <v>6.8000000000000005E-2</v>
      </c>
      <c r="FM239" s="5">
        <v>-12.313000000000001</v>
      </c>
      <c r="FN239" s="5">
        <v>88.337000000000003</v>
      </c>
      <c r="FO239" s="5">
        <v>-1.087</v>
      </c>
      <c r="FP239" s="5">
        <v>-76.933999999999997</v>
      </c>
      <c r="FQ239" s="1">
        <v>0</v>
      </c>
      <c r="FR239" s="1">
        <v>0.82</v>
      </c>
      <c r="FS239">
        <v>3</v>
      </c>
      <c r="FT239">
        <v>9</v>
      </c>
      <c r="FU239" s="5">
        <v>2.46</v>
      </c>
      <c r="FV239" s="5">
        <v>7.38</v>
      </c>
      <c r="FW239" s="5">
        <v>-4.92</v>
      </c>
      <c r="FX239" s="5">
        <v>0.57999999999999996</v>
      </c>
      <c r="FY239" s="5">
        <v>5.24</v>
      </c>
      <c r="FZ239" s="5">
        <v>-4.66</v>
      </c>
      <c r="GA239" t="s">
        <v>564</v>
      </c>
      <c r="GB239" s="84">
        <v>6</v>
      </c>
      <c r="GC239" s="86">
        <v>6.0830000000000002</v>
      </c>
      <c r="GD239" t="s">
        <v>564</v>
      </c>
      <c r="GE239" s="1">
        <f t="shared" si="18"/>
        <v>-1.0666666666666664</v>
      </c>
      <c r="GF239" s="78">
        <v>72.778853999999995</v>
      </c>
      <c r="GG239" s="78">
        <v>29.406500000000001</v>
      </c>
      <c r="GH239" s="78">
        <v>44.615555000000001</v>
      </c>
      <c r="GI239" s="80">
        <v>11.754076</v>
      </c>
      <c r="GJ239" s="80">
        <v>3.533204</v>
      </c>
      <c r="GK239" s="80">
        <v>-3.073E-2</v>
      </c>
      <c r="GL239" s="80">
        <f t="shared" si="19"/>
        <v>-0.41448333333333398</v>
      </c>
      <c r="GM239" s="80">
        <v>8.3187409999999993</v>
      </c>
      <c r="GN239" s="80">
        <v>8.5982839999999996</v>
      </c>
      <c r="GO239" s="80">
        <v>11.816743000000001</v>
      </c>
      <c r="GP239" s="80">
        <v>3.9959509999999998</v>
      </c>
      <c r="GQ239" s="80">
        <v>1.196393</v>
      </c>
      <c r="GR239" s="80">
        <v>9.0840000000000004E-2</v>
      </c>
      <c r="GS239" s="87">
        <v>7.2</v>
      </c>
      <c r="GT239" s="87">
        <v>7.2</v>
      </c>
      <c r="GU239" s="87">
        <v>0.4</v>
      </c>
      <c r="GV239" s="87">
        <v>3.6</v>
      </c>
      <c r="GW239" s="87">
        <v>-4.4000000000000004</v>
      </c>
      <c r="GX239" s="87">
        <v>6.8</v>
      </c>
      <c r="GY239" s="87">
        <v>0.9</v>
      </c>
      <c r="GZ239" s="87">
        <v>0.9</v>
      </c>
      <c r="HA239" s="87">
        <v>-0.1</v>
      </c>
      <c r="HB239" s="87">
        <v>0.3</v>
      </c>
      <c r="HC239" s="87">
        <v>-0.1</v>
      </c>
      <c r="HD239" s="87">
        <v>1</v>
      </c>
      <c r="HE239" s="87">
        <v>25</v>
      </c>
      <c r="HF239" s="87">
        <v>3.5</v>
      </c>
      <c r="HG239" s="87">
        <v>-0.7</v>
      </c>
      <c r="HH239" s="87">
        <v>-0.7</v>
      </c>
      <c r="HI239" s="87">
        <v>-1.2</v>
      </c>
      <c r="HJ239" s="87">
        <v>0.9</v>
      </c>
      <c r="HK239" s="87">
        <v>-5.9</v>
      </c>
      <c r="HL239" s="87">
        <v>0</v>
      </c>
      <c r="HM239" s="87">
        <v>0</v>
      </c>
      <c r="HN239" s="87">
        <v>-0.7</v>
      </c>
      <c r="HO239" s="87">
        <v>-0.2</v>
      </c>
      <c r="HP239" s="87">
        <v>-1</v>
      </c>
    </row>
    <row r="240" spans="1:224" x14ac:dyDescent="0.2">
      <c r="A240">
        <v>44</v>
      </c>
      <c r="B240" t="s">
        <v>2644</v>
      </c>
      <c r="C240" t="s">
        <v>2645</v>
      </c>
      <c r="D240" t="s">
        <v>2593</v>
      </c>
      <c r="E240" t="s">
        <v>2594</v>
      </c>
      <c r="F240">
        <v>75</v>
      </c>
      <c r="G240">
        <v>225</v>
      </c>
      <c r="H240" t="s">
        <v>1483</v>
      </c>
      <c r="J240" t="s">
        <v>1655</v>
      </c>
      <c r="K240" t="s">
        <v>1523</v>
      </c>
      <c r="L240" s="82" t="s">
        <v>2249</v>
      </c>
      <c r="M240" t="s">
        <v>3202</v>
      </c>
      <c r="N240">
        <v>82</v>
      </c>
      <c r="O240">
        <v>18</v>
      </c>
      <c r="P240">
        <v>26</v>
      </c>
      <c r="Q240">
        <v>44</v>
      </c>
      <c r="R240">
        <v>-7</v>
      </c>
      <c r="S240">
        <v>80</v>
      </c>
      <c r="T240">
        <v>35</v>
      </c>
      <c r="U240">
        <v>0</v>
      </c>
      <c r="V240">
        <v>1</v>
      </c>
      <c r="W240">
        <v>0</v>
      </c>
      <c r="X240">
        <v>0</v>
      </c>
      <c r="Y240">
        <v>14</v>
      </c>
      <c r="Z240">
        <v>19</v>
      </c>
      <c r="AA240">
        <v>4</v>
      </c>
      <c r="AB240">
        <v>7</v>
      </c>
      <c r="AC240">
        <v>0</v>
      </c>
      <c r="AD240">
        <v>0</v>
      </c>
      <c r="AE240">
        <v>4</v>
      </c>
      <c r="AF240">
        <v>2</v>
      </c>
      <c r="AG240">
        <v>216</v>
      </c>
      <c r="AH240">
        <v>105</v>
      </c>
      <c r="AI240">
        <v>19</v>
      </c>
      <c r="AJ240">
        <v>76</v>
      </c>
      <c r="AK240">
        <v>66</v>
      </c>
      <c r="AL240">
        <v>32</v>
      </c>
      <c r="AM240">
        <v>11</v>
      </c>
      <c r="AN240">
        <v>12</v>
      </c>
      <c r="AO240" s="1">
        <v>0.5</v>
      </c>
      <c r="AP240">
        <v>69661</v>
      </c>
      <c r="AQ240">
        <v>124</v>
      </c>
      <c r="AR240">
        <v>12724</v>
      </c>
      <c r="AS240" s="2">
        <v>1848</v>
      </c>
      <c r="AT240">
        <v>2517921</v>
      </c>
      <c r="AU240" s="1">
        <v>52.640594</v>
      </c>
      <c r="AV240" s="1">
        <v>30.2</v>
      </c>
      <c r="AW240" s="1">
        <v>25.6</v>
      </c>
      <c r="AX240" s="1">
        <v>-5.5</v>
      </c>
      <c r="AY240" s="1">
        <v>3.5</v>
      </c>
      <c r="AZ240" s="1">
        <v>1.9</v>
      </c>
      <c r="BA240" s="1">
        <v>1.1000000000000001</v>
      </c>
      <c r="BB240" s="1">
        <v>6.6</v>
      </c>
      <c r="BC240" s="85">
        <f t="shared" si="15"/>
        <v>29.146829206312709</v>
      </c>
      <c r="BD240" s="50">
        <v>19.610344477910207</v>
      </c>
      <c r="BE240" s="50">
        <v>3.6823831863692282</v>
      </c>
      <c r="BF240" s="50">
        <v>-2.9684965674392567E-2</v>
      </c>
      <c r="BG240" s="50">
        <v>-0.85694491484801327</v>
      </c>
      <c r="BH240" s="50">
        <v>9.5063604125850283</v>
      </c>
      <c r="BI240" s="85">
        <f t="shared" si="16"/>
        <v>31.912458196342058</v>
      </c>
      <c r="BJ240" s="50">
        <v>7.0100680467003773</v>
      </c>
      <c r="BK240" s="50">
        <v>0.65019747163859587</v>
      </c>
      <c r="BL240" s="50">
        <v>0.2592716602201956</v>
      </c>
      <c r="BM240" s="50">
        <v>-10.685166168588518</v>
      </c>
      <c r="BN240" s="85">
        <f t="shared" si="17"/>
        <v>-2.7656289900293487</v>
      </c>
      <c r="BO240" s="5">
        <v>13.65</v>
      </c>
      <c r="BP240" s="5">
        <v>33.880000000000003</v>
      </c>
      <c r="BQ240">
        <v>13</v>
      </c>
      <c r="BR240">
        <v>153</v>
      </c>
      <c r="BS240">
        <v>60</v>
      </c>
      <c r="BT240" s="1">
        <v>26.4</v>
      </c>
      <c r="BU240">
        <v>1</v>
      </c>
      <c r="BV240">
        <v>24</v>
      </c>
      <c r="BW240">
        <v>16</v>
      </c>
      <c r="BX240" s="1">
        <v>43.6</v>
      </c>
      <c r="BY240">
        <v>2</v>
      </c>
      <c r="BZ240">
        <v>32</v>
      </c>
      <c r="CA240">
        <v>6</v>
      </c>
      <c r="CB240" s="1">
        <v>30.8</v>
      </c>
      <c r="CC240">
        <v>5</v>
      </c>
      <c r="CD240">
        <v>53</v>
      </c>
      <c r="CE240">
        <v>24</v>
      </c>
      <c r="CF240" s="1">
        <v>24.4</v>
      </c>
      <c r="CG240">
        <v>62</v>
      </c>
      <c r="CH240">
        <v>19</v>
      </c>
      <c r="CI240" s="1">
        <v>3.3</v>
      </c>
      <c r="CJ240" s="1">
        <v>1</v>
      </c>
      <c r="CK240" s="1">
        <v>10.199999999999999</v>
      </c>
      <c r="CL240" s="1">
        <v>13.7</v>
      </c>
      <c r="CM240" s="1">
        <v>10.8</v>
      </c>
      <c r="CN240" s="1">
        <v>13.9</v>
      </c>
      <c r="CO240">
        <v>26</v>
      </c>
      <c r="CP240">
        <v>15</v>
      </c>
      <c r="CQ240" s="1">
        <v>1.4</v>
      </c>
      <c r="CR240" s="1">
        <v>0.8</v>
      </c>
      <c r="CS240" s="1">
        <v>3.5</v>
      </c>
      <c r="CT240" s="1">
        <v>4.0999999999999996</v>
      </c>
      <c r="CU240" s="1">
        <v>3.7</v>
      </c>
      <c r="CV240" s="1">
        <v>4</v>
      </c>
      <c r="CW240" s="5">
        <v>-0.28999999999999998</v>
      </c>
      <c r="CX240" s="6">
        <v>8.0000000000000002E-3</v>
      </c>
      <c r="CY240" s="6">
        <v>0.32</v>
      </c>
      <c r="CZ240" s="6">
        <v>0.59199999999999997</v>
      </c>
      <c r="DA240" s="6">
        <v>0.53700000000000003</v>
      </c>
      <c r="DB240" s="6">
        <v>3.16</v>
      </c>
      <c r="DC240" s="6">
        <v>11.019</v>
      </c>
      <c r="DD240" s="5">
        <v>-2.1</v>
      </c>
      <c r="DE240" s="5">
        <v>7.29</v>
      </c>
      <c r="DF240" s="5">
        <v>9.4</v>
      </c>
      <c r="DG240" s="5">
        <v>7.33</v>
      </c>
      <c r="DH240">
        <v>918</v>
      </c>
      <c r="DI240">
        <v>992</v>
      </c>
      <c r="DJ240" s="5">
        <v>2.41</v>
      </c>
      <c r="DK240" s="5">
        <v>2.68</v>
      </c>
      <c r="DL240" s="1">
        <v>30.5</v>
      </c>
      <c r="DM240" s="1">
        <v>30.1</v>
      </c>
      <c r="DN240" s="1">
        <v>13.7</v>
      </c>
      <c r="DO240" s="1">
        <v>10.1</v>
      </c>
      <c r="DP240" s="5">
        <v>2.25</v>
      </c>
      <c r="DQ240" s="5">
        <v>2.2200000000000002</v>
      </c>
      <c r="DR240" s="1">
        <v>29.5</v>
      </c>
      <c r="DS240" s="1">
        <v>25.1</v>
      </c>
      <c r="DT240" s="1">
        <v>12.1</v>
      </c>
      <c r="DU240" s="1">
        <v>10.199999999999999</v>
      </c>
      <c r="DV240" s="1">
        <v>10.8</v>
      </c>
      <c r="DW240" s="1">
        <v>13.9</v>
      </c>
      <c r="DX240">
        <v>171</v>
      </c>
      <c r="DY240">
        <v>183</v>
      </c>
      <c r="DZ240">
        <v>156</v>
      </c>
      <c r="EA240">
        <v>131</v>
      </c>
      <c r="EB240">
        <v>201</v>
      </c>
      <c r="EC240">
        <v>204</v>
      </c>
      <c r="ED240" s="1">
        <v>55.2</v>
      </c>
      <c r="EE240">
        <v>405</v>
      </c>
      <c r="EF240">
        <v>373</v>
      </c>
      <c r="EG240">
        <v>355</v>
      </c>
      <c r="EH240">
        <v>52.1</v>
      </c>
      <c r="EI240" s="1">
        <v>0.7</v>
      </c>
      <c r="EJ240" s="1">
        <v>0.27</v>
      </c>
      <c r="EK240">
        <v>45</v>
      </c>
      <c r="EL240">
        <v>50</v>
      </c>
      <c r="EM240" s="5">
        <v>-0.27</v>
      </c>
      <c r="EN240" s="5">
        <v>0.02</v>
      </c>
      <c r="EO240" s="5">
        <v>2.5099999999999998</v>
      </c>
      <c r="EP240" s="5">
        <v>3.42</v>
      </c>
      <c r="EQ240" s="5">
        <v>-2.1</v>
      </c>
      <c r="ER240" s="5">
        <v>2.621</v>
      </c>
      <c r="ES240" s="5">
        <v>-0.97199999999999998</v>
      </c>
      <c r="ET240" s="5">
        <v>6.3049999999999997</v>
      </c>
      <c r="EU240" s="5">
        <v>-76.040000000000006</v>
      </c>
      <c r="EV240" s="5">
        <v>-2.2330000000000001</v>
      </c>
      <c r="EW240" s="5">
        <v>98.25</v>
      </c>
      <c r="EX240" s="1">
        <v>1.17</v>
      </c>
      <c r="EY240" s="1">
        <v>0.88</v>
      </c>
      <c r="EZ240">
        <v>18</v>
      </c>
      <c r="FA240">
        <v>1</v>
      </c>
      <c r="FB240" s="5">
        <v>5.25</v>
      </c>
      <c r="FC240" s="5">
        <v>0.28999999999999998</v>
      </c>
      <c r="FD240" s="5">
        <v>4.96</v>
      </c>
      <c r="FE240" s="5">
        <v>7.49</v>
      </c>
      <c r="FF240" s="5">
        <v>0.43</v>
      </c>
      <c r="FG240" s="5">
        <v>7.06</v>
      </c>
      <c r="FH240" s="5">
        <v>0.03</v>
      </c>
      <c r="FI240" s="5">
        <v>5.28</v>
      </c>
      <c r="FJ240" s="5">
        <v>4.4400000000000004</v>
      </c>
      <c r="FK240" s="5">
        <v>0.32500000000000001</v>
      </c>
      <c r="FL240" s="5">
        <v>-2.161</v>
      </c>
      <c r="FM240" s="5">
        <v>5.2999999999999999E-2</v>
      </c>
      <c r="FN240" s="5">
        <v>83.332999999999998</v>
      </c>
      <c r="FO240" s="5">
        <v>5.367</v>
      </c>
      <c r="FP240" s="5">
        <v>-72.861999999999995</v>
      </c>
      <c r="FQ240" s="1">
        <v>0</v>
      </c>
      <c r="FR240" s="1">
        <v>0</v>
      </c>
      <c r="FS240">
        <v>0</v>
      </c>
      <c r="FT240">
        <v>0</v>
      </c>
      <c r="FU240" s="5">
        <v>0</v>
      </c>
      <c r="FV240" s="5">
        <v>0</v>
      </c>
      <c r="FW240" s="5">
        <v>0</v>
      </c>
      <c r="FX240" s="5">
        <v>1.1100000000000001</v>
      </c>
      <c r="FY240" s="5">
        <v>5.54</v>
      </c>
      <c r="FZ240" s="5">
        <v>-4.4400000000000004</v>
      </c>
      <c r="GA240" t="s">
        <v>561</v>
      </c>
      <c r="GB240" s="84">
        <v>1.9</v>
      </c>
      <c r="GC240" s="86">
        <v>1.5</v>
      </c>
      <c r="GD240">
        <v>1.5</v>
      </c>
      <c r="GE240" s="1">
        <f t="shared" si="18"/>
        <v>0.79999999999999982</v>
      </c>
      <c r="GF240" s="78">
        <v>65.427047999999999</v>
      </c>
      <c r="GG240" s="78">
        <v>15.391109</v>
      </c>
      <c r="GH240" s="78">
        <v>25.96303</v>
      </c>
      <c r="GI240" s="80">
        <v>4.6543409999999996</v>
      </c>
      <c r="GJ240" s="80">
        <v>1.748861</v>
      </c>
      <c r="GK240" s="80">
        <v>3.5241000000000001E-2</v>
      </c>
      <c r="GL240" s="80">
        <f t="shared" si="19"/>
        <v>0.74614766666666643</v>
      </c>
      <c r="GM240" s="80">
        <v>13.061244</v>
      </c>
      <c r="GN240" s="80">
        <v>6.5189830000000004</v>
      </c>
      <c r="GO240" s="80">
        <v>8.7989010000000007</v>
      </c>
      <c r="GP240" s="80">
        <v>2.81168</v>
      </c>
      <c r="GQ240" s="80">
        <v>1.045758</v>
      </c>
      <c r="GR240" s="80">
        <v>0.36839699999999997</v>
      </c>
      <c r="GS240" s="87">
        <v>3.8</v>
      </c>
      <c r="GT240" s="87">
        <v>3.8</v>
      </c>
      <c r="GU240" s="87">
        <v>-0.9</v>
      </c>
      <c r="GV240" s="87">
        <v>1.9</v>
      </c>
      <c r="GW240" s="87">
        <v>-4.4000000000000004</v>
      </c>
      <c r="GX240" s="87">
        <v>0.4</v>
      </c>
      <c r="GY240" s="87">
        <v>-0.4</v>
      </c>
      <c r="GZ240" s="87">
        <v>-0.4</v>
      </c>
      <c r="HA240" s="87">
        <v>0.1</v>
      </c>
      <c r="HB240" s="87">
        <v>0.4</v>
      </c>
      <c r="HC240" s="87">
        <v>0.1</v>
      </c>
      <c r="HD240" s="87">
        <v>0.2</v>
      </c>
      <c r="HE240" s="87">
        <v>21.6</v>
      </c>
      <c r="HF240" s="87">
        <v>2.8</v>
      </c>
      <c r="HG240" s="87">
        <v>0.2</v>
      </c>
      <c r="HH240" s="87">
        <v>-0.5</v>
      </c>
      <c r="HI240" s="87">
        <v>-0.6</v>
      </c>
      <c r="HJ240" s="87">
        <v>1.9</v>
      </c>
      <c r="HK240" s="87">
        <v>0.2</v>
      </c>
      <c r="HL240" s="87">
        <v>0.2</v>
      </c>
      <c r="HM240" s="87">
        <v>0</v>
      </c>
      <c r="HN240" s="87">
        <v>0</v>
      </c>
      <c r="HO240" s="87">
        <v>0</v>
      </c>
      <c r="HP240" s="87">
        <v>0.2</v>
      </c>
    </row>
    <row r="241" spans="1:224" x14ac:dyDescent="0.2">
      <c r="A241">
        <v>11</v>
      </c>
      <c r="B241" t="s">
        <v>70</v>
      </c>
      <c r="C241" t="s">
        <v>71</v>
      </c>
      <c r="D241" t="s">
        <v>72</v>
      </c>
      <c r="E241" t="s">
        <v>2594</v>
      </c>
      <c r="F241">
        <v>72</v>
      </c>
      <c r="G241">
        <v>205</v>
      </c>
      <c r="H241" t="s">
        <v>1483</v>
      </c>
      <c r="J241" t="s">
        <v>1735</v>
      </c>
      <c r="K241" t="s">
        <v>1523</v>
      </c>
      <c r="L241" s="82" t="s">
        <v>2249</v>
      </c>
      <c r="M241" t="s">
        <v>3202</v>
      </c>
      <c r="N241">
        <v>64</v>
      </c>
      <c r="O241">
        <v>15</v>
      </c>
      <c r="P241">
        <v>19</v>
      </c>
      <c r="Q241">
        <v>34</v>
      </c>
      <c r="R241">
        <v>-3</v>
      </c>
      <c r="S241">
        <v>29</v>
      </c>
      <c r="T241">
        <v>12</v>
      </c>
      <c r="U241">
        <v>1</v>
      </c>
      <c r="V241">
        <v>0</v>
      </c>
      <c r="W241">
        <v>0</v>
      </c>
      <c r="X241">
        <v>0</v>
      </c>
      <c r="Y241">
        <v>13</v>
      </c>
      <c r="Z241">
        <v>14</v>
      </c>
      <c r="AA241">
        <v>2</v>
      </c>
      <c r="AB241">
        <v>5</v>
      </c>
      <c r="AC241">
        <v>0</v>
      </c>
      <c r="AD241">
        <v>0</v>
      </c>
      <c r="AE241">
        <v>2</v>
      </c>
      <c r="AF241">
        <v>0</v>
      </c>
      <c r="AG241">
        <v>140</v>
      </c>
      <c r="AH241">
        <v>119</v>
      </c>
      <c r="AI241">
        <v>25</v>
      </c>
      <c r="AJ241">
        <v>39</v>
      </c>
      <c r="AK241">
        <v>27</v>
      </c>
      <c r="AL241">
        <v>20</v>
      </c>
      <c r="AM241">
        <v>59</v>
      </c>
      <c r="AN241">
        <v>60</v>
      </c>
      <c r="AO241" s="1">
        <v>3.3</v>
      </c>
      <c r="AP241">
        <v>52560</v>
      </c>
      <c r="AQ241">
        <v>4804</v>
      </c>
      <c r="AR241">
        <v>8760</v>
      </c>
      <c r="AS241" s="2">
        <v>1513</v>
      </c>
      <c r="AT241">
        <v>2295466</v>
      </c>
      <c r="AU241" s="1">
        <v>55.794701000000003</v>
      </c>
      <c r="AV241" s="1">
        <v>25.7</v>
      </c>
      <c r="AW241" s="1">
        <v>23.9</v>
      </c>
      <c r="AX241" s="1">
        <v>-3</v>
      </c>
      <c r="AY241" s="1">
        <v>1.9</v>
      </c>
      <c r="AZ241" s="1">
        <v>2.4</v>
      </c>
      <c r="BA241" s="1">
        <v>-1</v>
      </c>
      <c r="BB241" s="1">
        <v>3.2</v>
      </c>
      <c r="BC241" s="85">
        <f t="shared" si="15"/>
        <v>27.796122603170907</v>
      </c>
      <c r="BD241" s="50">
        <v>18.404586195666724</v>
      </c>
      <c r="BE241" s="50">
        <v>4.2045827645384986</v>
      </c>
      <c r="BF241" s="50">
        <v>-0.99032343819292967</v>
      </c>
      <c r="BG241" s="50">
        <v>-3.1500016206939065</v>
      </c>
      <c r="BH241" s="50">
        <v>-2.0018708776304162</v>
      </c>
      <c r="BI241" s="85">
        <f t="shared" si="16"/>
        <v>16.46697302368797</v>
      </c>
      <c r="BJ241" s="50">
        <v>4.3003568868613549</v>
      </c>
      <c r="BK241" s="50">
        <v>0.42404935894962692</v>
      </c>
      <c r="BL241" s="50">
        <v>4.2348122533933363</v>
      </c>
      <c r="BM241" s="50">
        <v>2.3699310802786178</v>
      </c>
      <c r="BN241" s="85">
        <f t="shared" si="17"/>
        <v>11.329149579482937</v>
      </c>
      <c r="BO241" s="5">
        <v>13.1</v>
      </c>
      <c r="BP241" s="5">
        <v>34.69</v>
      </c>
      <c r="BQ241">
        <v>13</v>
      </c>
      <c r="BR241">
        <v>101</v>
      </c>
      <c r="BS241">
        <v>27</v>
      </c>
      <c r="BT241" s="1">
        <v>28.2</v>
      </c>
      <c r="BU241">
        <v>3</v>
      </c>
      <c r="BV241">
        <v>19</v>
      </c>
      <c r="BW241">
        <v>2</v>
      </c>
      <c r="BX241" s="1">
        <v>38.1</v>
      </c>
      <c r="BY241">
        <v>2</v>
      </c>
      <c r="BZ241">
        <v>29</v>
      </c>
      <c r="CA241">
        <v>5</v>
      </c>
      <c r="CB241" s="1">
        <v>29.1</v>
      </c>
      <c r="CC241">
        <v>4</v>
      </c>
      <c r="CD241">
        <v>20</v>
      </c>
      <c r="CE241">
        <v>4</v>
      </c>
      <c r="CF241" s="1">
        <v>33</v>
      </c>
      <c r="CG241">
        <v>37</v>
      </c>
      <c r="CH241">
        <v>18</v>
      </c>
      <c r="CI241" s="1">
        <v>2.6</v>
      </c>
      <c r="CJ241" s="1">
        <v>1.3</v>
      </c>
      <c r="CK241" s="1">
        <v>10.8</v>
      </c>
      <c r="CL241" s="1">
        <v>16.2</v>
      </c>
      <c r="CM241" s="1">
        <v>11.1</v>
      </c>
      <c r="CN241" s="1">
        <v>13.6</v>
      </c>
      <c r="CO241">
        <v>8</v>
      </c>
      <c r="CP241">
        <v>9</v>
      </c>
      <c r="CQ241" s="1">
        <v>0.6</v>
      </c>
      <c r="CR241" s="1">
        <v>0.6</v>
      </c>
      <c r="CS241" s="1">
        <v>3.5</v>
      </c>
      <c r="CT241" s="1">
        <v>4.5999999999999996</v>
      </c>
      <c r="CU241" s="1">
        <v>3.6</v>
      </c>
      <c r="CV241" s="1">
        <v>3.8</v>
      </c>
      <c r="CW241" s="5">
        <v>0.09</v>
      </c>
      <c r="CX241" s="6">
        <v>2.7E-2</v>
      </c>
      <c r="CY241" s="6">
        <v>9.4E-2</v>
      </c>
      <c r="CZ241" s="6">
        <v>0.93</v>
      </c>
      <c r="DA241" s="6">
        <v>0.72199999999999998</v>
      </c>
      <c r="DB241" s="6">
        <v>1.4550000000000001</v>
      </c>
      <c r="DC241" s="6">
        <v>9.7040000000000006</v>
      </c>
      <c r="DD241" s="5">
        <v>5.2</v>
      </c>
      <c r="DE241" s="5">
        <v>12.88</v>
      </c>
      <c r="DF241" s="5">
        <v>7.65</v>
      </c>
      <c r="DG241" s="5">
        <v>8.07</v>
      </c>
      <c r="DH241">
        <v>903</v>
      </c>
      <c r="DI241">
        <v>984</v>
      </c>
      <c r="DJ241" s="5">
        <v>2.79</v>
      </c>
      <c r="DK241" s="5">
        <v>2.86</v>
      </c>
      <c r="DL241" s="1">
        <v>31.8</v>
      </c>
      <c r="DM241" s="1">
        <v>26.7</v>
      </c>
      <c r="DN241" s="1">
        <v>13</v>
      </c>
      <c r="DO241" s="1">
        <v>10.5</v>
      </c>
      <c r="DP241" s="5">
        <v>2.16</v>
      </c>
      <c r="DQ241" s="5">
        <v>2.3199999999999998</v>
      </c>
      <c r="DR241" s="1">
        <v>28.9</v>
      </c>
      <c r="DS241" s="1">
        <v>25.8</v>
      </c>
      <c r="DT241" s="1">
        <v>12.5</v>
      </c>
      <c r="DU241" s="1">
        <v>10.3</v>
      </c>
      <c r="DV241" s="1">
        <v>11.1</v>
      </c>
      <c r="DW241" s="1">
        <v>13.6</v>
      </c>
      <c r="DX241">
        <v>116</v>
      </c>
      <c r="DY241">
        <v>158</v>
      </c>
      <c r="DZ241">
        <v>106</v>
      </c>
      <c r="EA241">
        <v>103</v>
      </c>
      <c r="EB241">
        <v>161</v>
      </c>
      <c r="EC241">
        <v>157</v>
      </c>
      <c r="ED241" s="1">
        <v>56.7</v>
      </c>
      <c r="EE241">
        <v>328</v>
      </c>
      <c r="EF241">
        <v>285</v>
      </c>
      <c r="EG241">
        <v>256</v>
      </c>
      <c r="EH241">
        <v>53.5</v>
      </c>
      <c r="EI241" s="1">
        <v>0.56999999999999995</v>
      </c>
      <c r="EJ241" s="1">
        <v>0.36</v>
      </c>
      <c r="EK241">
        <v>39</v>
      </c>
      <c r="EL241">
        <v>40</v>
      </c>
      <c r="EM241" s="5">
        <v>-7.0000000000000007E-2</v>
      </c>
      <c r="EN241" s="5">
        <v>-0.16</v>
      </c>
      <c r="EO241" s="5">
        <v>2.2200000000000002</v>
      </c>
      <c r="EP241" s="5">
        <v>3.63</v>
      </c>
      <c r="EQ241" s="5">
        <v>-0.72</v>
      </c>
      <c r="ER241" s="5">
        <v>0.81799999999999995</v>
      </c>
      <c r="ES241" s="5">
        <v>-1.4159999999999999</v>
      </c>
      <c r="ET241" s="5">
        <v>-4.2290000000000001</v>
      </c>
      <c r="EU241" s="5">
        <v>-81.61</v>
      </c>
      <c r="EV241" s="5">
        <v>-1.9279999999999999</v>
      </c>
      <c r="EW241" s="5">
        <v>98.613</v>
      </c>
      <c r="EX241" s="1">
        <v>1.27</v>
      </c>
      <c r="EY241" s="1">
        <v>0.85</v>
      </c>
      <c r="EZ241">
        <v>17</v>
      </c>
      <c r="FA241">
        <v>1</v>
      </c>
      <c r="FB241" s="5">
        <v>7.19</v>
      </c>
      <c r="FC241" s="5">
        <v>0.42</v>
      </c>
      <c r="FD241" s="5">
        <v>6.76</v>
      </c>
      <c r="FE241" s="5">
        <v>7.75</v>
      </c>
      <c r="FF241" s="5">
        <v>0.26</v>
      </c>
      <c r="FG241" s="5">
        <v>7.49</v>
      </c>
      <c r="FH241" s="5">
        <v>1.24</v>
      </c>
      <c r="FI241" s="5">
        <v>3.96</v>
      </c>
      <c r="FJ241" s="5">
        <v>0.92</v>
      </c>
      <c r="FK241" s="5">
        <v>-0.56799999999999995</v>
      </c>
      <c r="FL241" s="5">
        <v>-0.29099999999999998</v>
      </c>
      <c r="FM241" s="5">
        <v>-9.9670000000000005</v>
      </c>
      <c r="FN241" s="5">
        <v>70.724999999999994</v>
      </c>
      <c r="FO241" s="5">
        <v>0.68700000000000006</v>
      </c>
      <c r="FP241" s="5">
        <v>-75.543000000000006</v>
      </c>
      <c r="FQ241" s="1">
        <v>0</v>
      </c>
      <c r="FR241" s="1">
        <v>0</v>
      </c>
      <c r="FS241">
        <v>0</v>
      </c>
      <c r="FT241">
        <v>6</v>
      </c>
      <c r="FU241" s="5">
        <v>0</v>
      </c>
      <c r="FV241" s="5">
        <v>4.5199999999999996</v>
      </c>
      <c r="FW241" s="5">
        <v>-4.5199999999999996</v>
      </c>
      <c r="FX241" s="5">
        <v>0.95</v>
      </c>
      <c r="FY241" s="5">
        <v>6.39</v>
      </c>
      <c r="FZ241" s="5">
        <v>-5.44</v>
      </c>
      <c r="GA241" t="s">
        <v>564</v>
      </c>
      <c r="GB241" s="84">
        <v>2.8</v>
      </c>
      <c r="GC241" s="86">
        <v>2.8</v>
      </c>
      <c r="GD241" t="s">
        <v>564</v>
      </c>
      <c r="GE241" s="1">
        <f t="shared" si="18"/>
        <v>-1.2333333333333332</v>
      </c>
      <c r="GF241" s="78">
        <v>62.915646000000002</v>
      </c>
      <c r="GG241" s="78">
        <v>15.193047</v>
      </c>
      <c r="GH241" s="78">
        <v>19.468937</v>
      </c>
      <c r="GI241" s="80">
        <v>3.5993539999999999</v>
      </c>
      <c r="GJ241" s="80">
        <v>1.9717249999999999</v>
      </c>
      <c r="GK241" s="80">
        <v>-4.3964999999999997E-2</v>
      </c>
      <c r="GL241" s="80">
        <f t="shared" si="19"/>
        <v>-0.45762866666666646</v>
      </c>
      <c r="GM241" s="80">
        <v>12.928951</v>
      </c>
      <c r="GN241" s="80">
        <v>6.2258779999999998</v>
      </c>
      <c r="GO241" s="80">
        <v>7.5801889999999998</v>
      </c>
      <c r="GP241" s="80">
        <v>2.501951</v>
      </c>
      <c r="GQ241" s="80">
        <v>0.93524700000000005</v>
      </c>
      <c r="GR241" s="80">
        <v>-4.0869999999999997E-2</v>
      </c>
      <c r="GS241" s="87">
        <v>5.7</v>
      </c>
      <c r="GT241" s="87">
        <v>5.7</v>
      </c>
      <c r="GU241" s="87">
        <v>-0.6</v>
      </c>
      <c r="GV241" s="87">
        <v>1.7</v>
      </c>
      <c r="GW241" s="87">
        <v>-2.5</v>
      </c>
      <c r="GX241" s="87">
        <v>4.3</v>
      </c>
      <c r="GY241" s="87">
        <v>-0.7</v>
      </c>
      <c r="GZ241" s="87">
        <v>-0.7</v>
      </c>
      <c r="HA241" s="87">
        <v>-0.1</v>
      </c>
      <c r="HB241" s="87">
        <v>-0.1</v>
      </c>
      <c r="HC241" s="87">
        <v>0</v>
      </c>
      <c r="HD241" s="87">
        <v>-0.9</v>
      </c>
      <c r="HE241" s="87">
        <v>12.9</v>
      </c>
      <c r="HF241" s="87">
        <v>-0.7</v>
      </c>
      <c r="HG241" s="87">
        <v>-0.1</v>
      </c>
      <c r="HH241" s="87">
        <v>0</v>
      </c>
      <c r="HI241" s="87">
        <v>-0.7</v>
      </c>
      <c r="HJ241" s="87">
        <v>-1.5</v>
      </c>
      <c r="HK241" s="87">
        <v>-7.5</v>
      </c>
      <c r="HL241" s="87">
        <v>-0.6</v>
      </c>
      <c r="HM241" s="87">
        <v>-0.1</v>
      </c>
      <c r="HN241" s="87">
        <v>0.2</v>
      </c>
      <c r="HO241" s="87">
        <v>-0.2</v>
      </c>
      <c r="HP241" s="87">
        <v>-0.8</v>
      </c>
    </row>
    <row r="242" spans="1:224" x14ac:dyDescent="0.2">
      <c r="A242">
        <v>17</v>
      </c>
      <c r="B242" t="s">
        <v>137</v>
      </c>
      <c r="C242" t="s">
        <v>2596</v>
      </c>
      <c r="D242" t="s">
        <v>2597</v>
      </c>
      <c r="E242" t="s">
        <v>2594</v>
      </c>
      <c r="F242">
        <v>72</v>
      </c>
      <c r="G242">
        <v>191</v>
      </c>
      <c r="H242" t="s">
        <v>1488</v>
      </c>
      <c r="J242" t="s">
        <v>1881</v>
      </c>
      <c r="K242" t="s">
        <v>1523</v>
      </c>
      <c r="L242" s="82" t="s">
        <v>2249</v>
      </c>
      <c r="M242" t="s">
        <v>3202</v>
      </c>
      <c r="N242">
        <v>65</v>
      </c>
      <c r="O242">
        <v>12</v>
      </c>
      <c r="P242">
        <v>10</v>
      </c>
      <c r="Q242">
        <v>22</v>
      </c>
      <c r="R242">
        <v>0</v>
      </c>
      <c r="S242">
        <v>26</v>
      </c>
      <c r="T242">
        <v>8</v>
      </c>
      <c r="U242">
        <v>2</v>
      </c>
      <c r="V242">
        <v>0</v>
      </c>
      <c r="W242">
        <v>0</v>
      </c>
      <c r="X242">
        <v>0</v>
      </c>
      <c r="Y242">
        <v>11</v>
      </c>
      <c r="Z242">
        <v>10</v>
      </c>
      <c r="AA242">
        <v>0</v>
      </c>
      <c r="AB242">
        <v>0</v>
      </c>
      <c r="AC242">
        <v>1</v>
      </c>
      <c r="AD242">
        <v>0</v>
      </c>
      <c r="AE242">
        <v>1</v>
      </c>
      <c r="AF242">
        <v>0</v>
      </c>
      <c r="AG242">
        <v>120</v>
      </c>
      <c r="AH242">
        <v>128</v>
      </c>
      <c r="AI242">
        <v>44</v>
      </c>
      <c r="AJ242">
        <v>48</v>
      </c>
      <c r="AK242">
        <v>12</v>
      </c>
      <c r="AL242">
        <v>20</v>
      </c>
      <c r="AM242">
        <v>4</v>
      </c>
      <c r="AN242">
        <v>10</v>
      </c>
      <c r="AO242" s="1">
        <v>0.3</v>
      </c>
      <c r="AP242">
        <v>42247</v>
      </c>
      <c r="AQ242">
        <v>8824</v>
      </c>
      <c r="AR242">
        <v>1209</v>
      </c>
      <c r="AS242" s="2">
        <v>1349</v>
      </c>
      <c r="AT242">
        <v>1894759</v>
      </c>
      <c r="AU242" s="1">
        <v>57.954318999999998</v>
      </c>
      <c r="AV242" s="1">
        <v>17.600000000000001</v>
      </c>
      <c r="AW242" s="1">
        <v>22.1</v>
      </c>
      <c r="AX242" s="1">
        <v>-1.6</v>
      </c>
      <c r="AY242" s="1">
        <v>1.1000000000000001</v>
      </c>
      <c r="AZ242" s="1">
        <v>2.6</v>
      </c>
      <c r="BA242" s="1">
        <v>-0.8</v>
      </c>
      <c r="BB242" s="1">
        <v>2.9</v>
      </c>
      <c r="BC242" s="85">
        <f t="shared" si="15"/>
        <v>28.360111566710124</v>
      </c>
      <c r="BD242" s="50">
        <v>16.526435014569138</v>
      </c>
      <c r="BE242" s="50">
        <v>-0.77899189089484644</v>
      </c>
      <c r="BF242" s="50">
        <v>1.4330558617970894</v>
      </c>
      <c r="BG242" s="50">
        <v>-2.0548578189628648</v>
      </c>
      <c r="BH242" s="50">
        <v>-1.5014031582228122</v>
      </c>
      <c r="BI242" s="85">
        <f t="shared" si="16"/>
        <v>13.624238008285703</v>
      </c>
      <c r="BJ242" s="50">
        <v>3.9828650772462377</v>
      </c>
      <c r="BK242" s="50">
        <v>7.1799438929466816E-2</v>
      </c>
      <c r="BL242" s="50">
        <v>7.7787418688876784</v>
      </c>
      <c r="BM242" s="50">
        <v>2.9024671733610381</v>
      </c>
      <c r="BN242" s="85">
        <f t="shared" si="17"/>
        <v>14.735873558424423</v>
      </c>
      <c r="BO242" s="5">
        <v>10.73</v>
      </c>
      <c r="BP242" s="5">
        <v>36.909999999999997</v>
      </c>
      <c r="BQ242">
        <v>10</v>
      </c>
      <c r="BR242">
        <v>96</v>
      </c>
      <c r="BS242">
        <v>42</v>
      </c>
      <c r="BT242" s="1">
        <v>32.6</v>
      </c>
      <c r="BU242">
        <v>1</v>
      </c>
      <c r="BV242">
        <v>9</v>
      </c>
      <c r="BW242">
        <v>3</v>
      </c>
      <c r="BX242" s="1">
        <v>47.1</v>
      </c>
      <c r="BY242">
        <v>1</v>
      </c>
      <c r="BZ242">
        <v>34</v>
      </c>
      <c r="CA242">
        <v>11</v>
      </c>
      <c r="CB242" s="1">
        <v>36.6</v>
      </c>
      <c r="CC242">
        <v>6</v>
      </c>
      <c r="CD242">
        <v>44</v>
      </c>
      <c r="CE242">
        <v>15</v>
      </c>
      <c r="CF242" s="1">
        <v>32.299999999999997</v>
      </c>
      <c r="CG242">
        <v>35</v>
      </c>
      <c r="CH242">
        <v>20</v>
      </c>
      <c r="CI242" s="1">
        <v>3</v>
      </c>
      <c r="CJ242" s="1">
        <v>1.7</v>
      </c>
      <c r="CK242" s="1">
        <v>12</v>
      </c>
      <c r="CL242" s="1">
        <v>13.5</v>
      </c>
      <c r="CM242" s="1">
        <v>10</v>
      </c>
      <c r="CN242" s="1">
        <v>13.9</v>
      </c>
      <c r="CO242">
        <v>7</v>
      </c>
      <c r="CP242">
        <v>8</v>
      </c>
      <c r="CQ242" s="1">
        <v>0.6</v>
      </c>
      <c r="CR242" s="1">
        <v>0.7</v>
      </c>
      <c r="CS242" s="1">
        <v>3.8</v>
      </c>
      <c r="CT242" s="1">
        <v>3.2</v>
      </c>
      <c r="CU242" s="1">
        <v>3.5</v>
      </c>
      <c r="CV242" s="1">
        <v>4.2</v>
      </c>
      <c r="CW242" s="5">
        <v>0.01</v>
      </c>
      <c r="CX242" s="6">
        <v>-6.4000000000000001E-2</v>
      </c>
      <c r="CY242" s="6">
        <v>-0.19400000000000001</v>
      </c>
      <c r="CZ242" s="6">
        <v>-0.56899999999999995</v>
      </c>
      <c r="DA242" s="6">
        <v>-0.497</v>
      </c>
      <c r="DB242" s="6">
        <v>-3.036</v>
      </c>
      <c r="DC242" s="6">
        <v>6.5060000000000002</v>
      </c>
      <c r="DD242" s="5">
        <v>-6.3</v>
      </c>
      <c r="DE242" s="5">
        <v>3.27</v>
      </c>
      <c r="DF242" s="5">
        <v>9.5500000000000007</v>
      </c>
      <c r="DG242" s="5">
        <v>8.24</v>
      </c>
      <c r="DH242">
        <v>912</v>
      </c>
      <c r="DI242">
        <v>995</v>
      </c>
      <c r="DJ242" s="5">
        <v>2.67</v>
      </c>
      <c r="DK242" s="5">
        <v>2.75</v>
      </c>
      <c r="DL242" s="1">
        <v>29.7</v>
      </c>
      <c r="DM242" s="1">
        <v>28.6</v>
      </c>
      <c r="DN242" s="1">
        <v>12.5</v>
      </c>
      <c r="DO242" s="1">
        <v>11.6</v>
      </c>
      <c r="DP242" s="5">
        <v>2.13</v>
      </c>
      <c r="DQ242" s="5">
        <v>2.23</v>
      </c>
      <c r="DR242" s="1">
        <v>29</v>
      </c>
      <c r="DS242" s="1">
        <v>26.1</v>
      </c>
      <c r="DT242" s="1">
        <v>12.7</v>
      </c>
      <c r="DU242" s="1">
        <v>9.9</v>
      </c>
      <c r="DV242" s="1">
        <v>10</v>
      </c>
      <c r="DW242" s="1">
        <v>13.9</v>
      </c>
      <c r="DX242">
        <v>100</v>
      </c>
      <c r="DY242">
        <v>89</v>
      </c>
      <c r="DZ242">
        <v>92</v>
      </c>
      <c r="EA242">
        <v>88</v>
      </c>
      <c r="EB242">
        <v>110</v>
      </c>
      <c r="EC242">
        <v>118</v>
      </c>
      <c r="ED242" s="1">
        <v>51.2</v>
      </c>
      <c r="EE242">
        <v>224</v>
      </c>
      <c r="EF242">
        <v>266</v>
      </c>
      <c r="EG242">
        <v>206</v>
      </c>
      <c r="EH242">
        <v>45.7</v>
      </c>
      <c r="EI242" s="1">
        <v>0.43</v>
      </c>
      <c r="EJ242" s="1">
        <v>0.43</v>
      </c>
      <c r="EK242">
        <v>31</v>
      </c>
      <c r="EL242">
        <v>32</v>
      </c>
      <c r="EM242" s="5">
        <v>-0.09</v>
      </c>
      <c r="EN242" s="5">
        <v>-0.1</v>
      </c>
      <c r="EO242" s="5">
        <v>0.33</v>
      </c>
      <c r="EP242" s="5">
        <v>5.5</v>
      </c>
      <c r="EQ242" s="5">
        <v>-3.71</v>
      </c>
      <c r="ER242" s="5">
        <v>0.52900000000000003</v>
      </c>
      <c r="ES242" s="5">
        <v>-1.9850000000000001</v>
      </c>
      <c r="ET242" s="5">
        <v>-0.58099999999999996</v>
      </c>
      <c r="EU242" s="5">
        <v>-82.436999999999998</v>
      </c>
      <c r="EV242" s="5">
        <v>-14.183</v>
      </c>
      <c r="EW242" s="5">
        <v>86.522000000000006</v>
      </c>
      <c r="EX242" s="1">
        <v>0</v>
      </c>
      <c r="EY242" s="1">
        <v>0</v>
      </c>
      <c r="EZ242">
        <v>1</v>
      </c>
      <c r="FA242">
        <v>0</v>
      </c>
      <c r="FB242" s="5">
        <v>2.83</v>
      </c>
      <c r="FC242" s="5">
        <v>0</v>
      </c>
      <c r="FD242" s="5">
        <v>2.83</v>
      </c>
      <c r="FE242" s="5">
        <v>6.88</v>
      </c>
      <c r="FF242" s="5">
        <v>0.34</v>
      </c>
      <c r="FG242" s="5">
        <v>6.54</v>
      </c>
      <c r="FH242" s="5">
        <v>2.27</v>
      </c>
      <c r="FI242" s="5">
        <v>2.97</v>
      </c>
      <c r="FJ242" s="5">
        <v>-1.1499999999999999</v>
      </c>
      <c r="FK242" s="5">
        <v>0.13300000000000001</v>
      </c>
      <c r="FL242" s="5">
        <v>-0.52700000000000002</v>
      </c>
      <c r="FM242" s="5">
        <v>-2.0750000000000002</v>
      </c>
      <c r="FN242" s="5">
        <v>78.989999999999995</v>
      </c>
      <c r="FO242" s="5">
        <v>-5.8090000000000002</v>
      </c>
      <c r="FP242" s="5">
        <v>-78.350999999999999</v>
      </c>
      <c r="FQ242" s="1">
        <v>0</v>
      </c>
      <c r="FR242" s="1">
        <v>0</v>
      </c>
      <c r="FS242">
        <v>1</v>
      </c>
      <c r="FT242">
        <v>13</v>
      </c>
      <c r="FU242" s="5">
        <v>0.41</v>
      </c>
      <c r="FV242" s="5">
        <v>5.28</v>
      </c>
      <c r="FW242" s="5">
        <v>-4.88</v>
      </c>
      <c r="FX242" s="5">
        <v>0.93</v>
      </c>
      <c r="FY242" s="5">
        <v>4.66</v>
      </c>
      <c r="FZ242" s="5">
        <v>-3.73</v>
      </c>
      <c r="GA242" t="s">
        <v>562</v>
      </c>
      <c r="GB242" s="84">
        <v>0.8</v>
      </c>
      <c r="GC242" s="86">
        <v>0.5</v>
      </c>
      <c r="GD242">
        <v>0.5</v>
      </c>
      <c r="GE242" s="1">
        <f t="shared" si="18"/>
        <v>0.66666666666666674</v>
      </c>
      <c r="GF242" s="78">
        <v>62.600676999999997</v>
      </c>
      <c r="GG242" s="78">
        <v>10.883939</v>
      </c>
      <c r="GH242" s="78">
        <v>10.927149999999999</v>
      </c>
      <c r="GI242" s="80">
        <v>0.54364599999999996</v>
      </c>
      <c r="GJ242" s="80">
        <v>1.797577</v>
      </c>
      <c r="GK242" s="80">
        <v>-6.5753000000000006E-2</v>
      </c>
      <c r="GL242" s="80">
        <f t="shared" si="19"/>
        <v>0.45849000000000006</v>
      </c>
      <c r="GM242" s="80">
        <v>14.353752</v>
      </c>
      <c r="GN242" s="80">
        <v>4.9839399999999996</v>
      </c>
      <c r="GO242" s="80">
        <v>5.5286720000000003</v>
      </c>
      <c r="GP242" s="80">
        <v>1.799299</v>
      </c>
      <c r="GQ242" s="80">
        <v>0.84126800000000002</v>
      </c>
      <c r="GR242" s="80">
        <v>-2.6446000000000001E-2</v>
      </c>
      <c r="GS242" s="87">
        <v>-3.6</v>
      </c>
      <c r="GT242" s="87">
        <v>-3.6</v>
      </c>
      <c r="GU242" s="87">
        <v>-0.2</v>
      </c>
      <c r="GV242" s="87">
        <v>-1.3</v>
      </c>
      <c r="GW242" s="87">
        <v>0.5</v>
      </c>
      <c r="GX242" s="87">
        <v>-4.5999999999999996</v>
      </c>
      <c r="GY242" s="87">
        <v>0.5</v>
      </c>
      <c r="GZ242" s="87">
        <v>0.5</v>
      </c>
      <c r="HA242" s="87">
        <v>0.1</v>
      </c>
      <c r="HB242" s="87">
        <v>0</v>
      </c>
      <c r="HC242" s="87">
        <v>0.1</v>
      </c>
      <c r="HD242" s="87">
        <v>0.7</v>
      </c>
      <c r="HE242" s="87">
        <v>1</v>
      </c>
      <c r="HF242" s="87">
        <v>-0.9</v>
      </c>
      <c r="HG242" s="87">
        <v>0</v>
      </c>
      <c r="HH242" s="87">
        <v>0</v>
      </c>
      <c r="HI242" s="87">
        <v>0.1</v>
      </c>
      <c r="HJ242" s="87">
        <v>-0.8</v>
      </c>
      <c r="HK242" s="87">
        <v>-13.1</v>
      </c>
      <c r="HL242" s="87">
        <v>0.1</v>
      </c>
      <c r="HM242" s="87">
        <v>0.5</v>
      </c>
      <c r="HN242" s="87">
        <v>-0.6</v>
      </c>
      <c r="HO242" s="87">
        <v>-1.2</v>
      </c>
      <c r="HP242" s="87">
        <v>-1.2</v>
      </c>
    </row>
    <row r="243" spans="1:224" x14ac:dyDescent="0.2">
      <c r="A243">
        <v>93</v>
      </c>
      <c r="B243" t="s">
        <v>4471</v>
      </c>
      <c r="C243" t="s">
        <v>4472</v>
      </c>
      <c r="E243" t="s">
        <v>4451</v>
      </c>
      <c r="F243">
        <v>75</v>
      </c>
      <c r="G243">
        <v>222</v>
      </c>
      <c r="H243" t="s">
        <v>1483</v>
      </c>
      <c r="J243" t="s">
        <v>1897</v>
      </c>
      <c r="K243" t="s">
        <v>1523</v>
      </c>
      <c r="L243" s="82" t="s">
        <v>2249</v>
      </c>
      <c r="M243" t="s">
        <v>3202</v>
      </c>
      <c r="N243">
        <v>27</v>
      </c>
      <c r="O243">
        <v>10</v>
      </c>
      <c r="P243">
        <v>11</v>
      </c>
      <c r="Q243">
        <v>21</v>
      </c>
      <c r="R243">
        <v>1</v>
      </c>
      <c r="S243">
        <v>22</v>
      </c>
      <c r="T243">
        <v>11</v>
      </c>
      <c r="U243">
        <v>0</v>
      </c>
      <c r="V243">
        <v>0</v>
      </c>
      <c r="W243">
        <v>0</v>
      </c>
      <c r="X243">
        <v>0</v>
      </c>
      <c r="Y243">
        <v>4</v>
      </c>
      <c r="Z243">
        <v>6</v>
      </c>
      <c r="AA243">
        <v>6</v>
      </c>
      <c r="AB243">
        <v>5</v>
      </c>
      <c r="AC243">
        <v>0</v>
      </c>
      <c r="AD243">
        <v>0</v>
      </c>
      <c r="AE243">
        <v>1</v>
      </c>
      <c r="AF243">
        <v>0</v>
      </c>
      <c r="AG243">
        <v>91</v>
      </c>
      <c r="AH243">
        <v>46</v>
      </c>
      <c r="AI243">
        <v>12</v>
      </c>
      <c r="AJ243">
        <v>28</v>
      </c>
      <c r="AK243">
        <v>13</v>
      </c>
      <c r="AL243">
        <v>13</v>
      </c>
      <c r="AM243">
        <v>15</v>
      </c>
      <c r="AN243">
        <v>12</v>
      </c>
      <c r="AO243" s="1">
        <v>1.7</v>
      </c>
      <c r="AP243">
        <v>25329</v>
      </c>
      <c r="AQ243">
        <v>127</v>
      </c>
      <c r="AR243">
        <v>4748</v>
      </c>
      <c r="AS243" s="2">
        <v>650</v>
      </c>
      <c r="AT243">
        <v>1106472</v>
      </c>
      <c r="AU243" s="1">
        <v>45.350296</v>
      </c>
      <c r="AV243" s="1">
        <v>13.2</v>
      </c>
      <c r="AW243" s="1">
        <v>9.8000000000000007</v>
      </c>
      <c r="AX243" s="1">
        <v>1.7</v>
      </c>
      <c r="AY243" s="1">
        <v>2.4</v>
      </c>
      <c r="AZ243" s="1">
        <v>1.1000000000000001</v>
      </c>
      <c r="BA243" s="1">
        <v>-0.3</v>
      </c>
      <c r="BB243" s="1">
        <v>3.3</v>
      </c>
      <c r="BC243" s="85">
        <f t="shared" si="15"/>
        <v>14.839364133271298</v>
      </c>
      <c r="BD243" s="50">
        <v>4.2096016732969339</v>
      </c>
      <c r="BE243" s="50">
        <v>9.9904817363736118</v>
      </c>
      <c r="BF243" s="50">
        <v>-3.442631435849694E-2</v>
      </c>
      <c r="BG243" s="50">
        <v>0.36134024458236175</v>
      </c>
      <c r="BH243" s="50">
        <v>-0.50046771940760404</v>
      </c>
      <c r="BI243" s="85">
        <f t="shared" si="16"/>
        <v>14.026529620486807</v>
      </c>
      <c r="BJ243" s="50">
        <v>2.9818359997860511</v>
      </c>
      <c r="BK243" s="50">
        <v>0.19284251877803718</v>
      </c>
      <c r="BL243" s="50">
        <v>0.30068310594981018</v>
      </c>
      <c r="BM243" s="50">
        <v>-2.6625271117294069</v>
      </c>
      <c r="BN243" s="85">
        <f t="shared" si="17"/>
        <v>0.81283451278449137</v>
      </c>
      <c r="BO243" s="5">
        <v>14.81</v>
      </c>
      <c r="BP243" s="5">
        <v>33.31</v>
      </c>
      <c r="BQ243">
        <v>4</v>
      </c>
      <c r="BR243">
        <v>69</v>
      </c>
      <c r="BS243">
        <v>18</v>
      </c>
      <c r="BT243" s="1">
        <v>34.5</v>
      </c>
      <c r="BU243">
        <v>1</v>
      </c>
      <c r="BV243">
        <v>11</v>
      </c>
      <c r="BW243">
        <v>4</v>
      </c>
      <c r="BX243" s="1">
        <v>49.9</v>
      </c>
      <c r="BY243">
        <v>0</v>
      </c>
      <c r="BZ243">
        <v>28</v>
      </c>
      <c r="CA243">
        <v>6</v>
      </c>
      <c r="CB243" s="1">
        <v>33.9</v>
      </c>
      <c r="CC243">
        <v>3</v>
      </c>
      <c r="CD243">
        <v>20</v>
      </c>
      <c r="CE243">
        <v>7</v>
      </c>
      <c r="CF243" s="1">
        <v>32.9</v>
      </c>
      <c r="CG243">
        <v>21</v>
      </c>
      <c r="CH243">
        <v>9</v>
      </c>
      <c r="CI243" s="1">
        <v>3.2</v>
      </c>
      <c r="CJ243" s="1">
        <v>1.4</v>
      </c>
      <c r="CK243" s="1">
        <v>9</v>
      </c>
      <c r="CL243" s="1">
        <v>14.4</v>
      </c>
      <c r="CM243" s="1">
        <v>10.5</v>
      </c>
      <c r="CN243" s="1">
        <v>13.3</v>
      </c>
      <c r="CO243">
        <v>6</v>
      </c>
      <c r="CP243">
        <v>3</v>
      </c>
      <c r="CQ243" s="1">
        <v>0.9</v>
      </c>
      <c r="CR243" s="1">
        <v>0.5</v>
      </c>
      <c r="CS243" s="1">
        <v>3.9</v>
      </c>
      <c r="CT243" s="1">
        <v>3.2</v>
      </c>
      <c r="CU243" s="1">
        <v>3.3</v>
      </c>
      <c r="CV243" s="1">
        <v>4.0999999999999996</v>
      </c>
      <c r="CW243" s="5">
        <v>0.57999999999999996</v>
      </c>
      <c r="CX243" s="6">
        <v>2.8000000000000001E-2</v>
      </c>
      <c r="CY243" s="6">
        <v>0.61899999999999999</v>
      </c>
      <c r="CZ243" s="6">
        <v>0.38500000000000001</v>
      </c>
      <c r="DA243" s="6">
        <v>1.375</v>
      </c>
      <c r="DB243" s="6">
        <v>5.5910000000000002</v>
      </c>
      <c r="DC243" s="6">
        <v>13.287000000000001</v>
      </c>
      <c r="DD243" s="5">
        <v>13.6</v>
      </c>
      <c r="DE243" s="5">
        <v>20.7</v>
      </c>
      <c r="DF243" s="5">
        <v>7.07</v>
      </c>
      <c r="DG243" s="5">
        <v>8.33</v>
      </c>
      <c r="DH243">
        <v>885</v>
      </c>
      <c r="DI243">
        <v>968</v>
      </c>
      <c r="DJ243" s="5">
        <v>3</v>
      </c>
      <c r="DK243" s="5">
        <v>2.5499999999999998</v>
      </c>
      <c r="DL243" s="1">
        <v>33</v>
      </c>
      <c r="DM243" s="1">
        <v>19.7</v>
      </c>
      <c r="DN243" s="1">
        <v>12</v>
      </c>
      <c r="DO243" s="1">
        <v>10.5</v>
      </c>
      <c r="DP243" s="5">
        <v>2.34</v>
      </c>
      <c r="DQ243" s="5">
        <v>2.4700000000000002</v>
      </c>
      <c r="DR243" s="1">
        <v>29.8</v>
      </c>
      <c r="DS243" s="1">
        <v>27.3</v>
      </c>
      <c r="DT243" s="1">
        <v>11</v>
      </c>
      <c r="DU243" s="1">
        <v>9.1</v>
      </c>
      <c r="DV243" s="1">
        <v>10.5</v>
      </c>
      <c r="DW243" s="1">
        <v>13.3</v>
      </c>
      <c r="DX243">
        <v>65</v>
      </c>
      <c r="DY243">
        <v>58</v>
      </c>
      <c r="DZ243">
        <v>73</v>
      </c>
      <c r="EA243">
        <v>41</v>
      </c>
      <c r="EB243">
        <v>61</v>
      </c>
      <c r="EC243">
        <v>62</v>
      </c>
      <c r="ED243" s="1">
        <v>51.9</v>
      </c>
      <c r="EE243">
        <v>147</v>
      </c>
      <c r="EF243">
        <v>121</v>
      </c>
      <c r="EG243">
        <v>138</v>
      </c>
      <c r="EH243">
        <v>54.9</v>
      </c>
      <c r="EI243" s="1">
        <v>0.45</v>
      </c>
      <c r="EJ243" s="1">
        <v>0.45</v>
      </c>
      <c r="EK243">
        <v>20</v>
      </c>
      <c r="EL243">
        <v>17</v>
      </c>
      <c r="EM243" s="5">
        <v>0.45</v>
      </c>
      <c r="EN243" s="5">
        <v>-0.13</v>
      </c>
      <c r="EO243" s="5">
        <v>2.82</v>
      </c>
      <c r="EP243" s="5">
        <v>2.93</v>
      </c>
      <c r="EQ243" s="5">
        <v>6.49</v>
      </c>
      <c r="ER243" s="5">
        <v>0.621</v>
      </c>
      <c r="ES243" s="5">
        <v>2.0249999999999999</v>
      </c>
      <c r="ET243" s="5">
        <v>2.71</v>
      </c>
      <c r="EU243" s="5">
        <v>-81.86</v>
      </c>
      <c r="EV243" s="5">
        <v>10.686</v>
      </c>
      <c r="EW243" s="5">
        <v>105.369</v>
      </c>
      <c r="EX243" s="1">
        <v>0.79</v>
      </c>
      <c r="EY243" s="1">
        <v>3.16</v>
      </c>
      <c r="EZ243">
        <v>15</v>
      </c>
      <c r="FA243">
        <v>1</v>
      </c>
      <c r="FB243" s="5">
        <v>11.83</v>
      </c>
      <c r="FC243" s="5">
        <v>0.79</v>
      </c>
      <c r="FD243" s="5">
        <v>11.04</v>
      </c>
      <c r="FE243" s="5">
        <v>4.55</v>
      </c>
      <c r="FF243" s="5">
        <v>0</v>
      </c>
      <c r="FG243" s="5">
        <v>4.55</v>
      </c>
      <c r="FH243" s="5">
        <v>0.1</v>
      </c>
      <c r="FI243" s="5">
        <v>4.5599999999999996</v>
      </c>
      <c r="FJ243" s="5">
        <v>3.41</v>
      </c>
      <c r="FK243" s="5">
        <v>0.41599999999999998</v>
      </c>
      <c r="FL243" s="5">
        <v>0.748</v>
      </c>
      <c r="FM243" s="5">
        <v>-4.7119999999999997</v>
      </c>
      <c r="FN243" s="5">
        <v>73.075000000000003</v>
      </c>
      <c r="FO243" s="5">
        <v>14.712</v>
      </c>
      <c r="FP243" s="5">
        <v>-64.628</v>
      </c>
      <c r="FQ243" s="1">
        <v>0</v>
      </c>
      <c r="FR243" s="1">
        <v>0</v>
      </c>
      <c r="FS243">
        <v>0</v>
      </c>
      <c r="FT243">
        <v>0</v>
      </c>
      <c r="FU243" s="5">
        <v>0</v>
      </c>
      <c r="FV243" s="5">
        <v>0</v>
      </c>
      <c r="FW243" s="5">
        <v>0</v>
      </c>
      <c r="FX243" s="5">
        <v>2.44</v>
      </c>
      <c r="FY243" s="5">
        <v>5.85</v>
      </c>
      <c r="FZ243" s="5">
        <v>-3.41</v>
      </c>
      <c r="GA243" t="s">
        <v>564</v>
      </c>
      <c r="GB243" s="84">
        <v>4</v>
      </c>
      <c r="GC243" s="86">
        <v>3.9550000000000001</v>
      </c>
      <c r="GD243" t="s">
        <v>564</v>
      </c>
      <c r="GE243" s="1">
        <f t="shared" si="18"/>
        <v>-2.4000000000000004</v>
      </c>
      <c r="GF243" s="78">
        <v>48.828426</v>
      </c>
      <c r="GG243" s="78">
        <v>18.874113000000001</v>
      </c>
      <c r="GH243" s="78">
        <v>24.172058</v>
      </c>
      <c r="GI243" s="80">
        <v>6.8990260000000001</v>
      </c>
      <c r="GJ243" s="80">
        <v>1.9116740000000001</v>
      </c>
      <c r="GK243" s="80">
        <v>-1.7836999999999999E-2</v>
      </c>
      <c r="GL243" s="80">
        <f t="shared" si="19"/>
        <v>-0.56904566666666634</v>
      </c>
      <c r="GM243" s="80">
        <v>16.825292999999999</v>
      </c>
      <c r="GN243" s="80">
        <v>7.3145449999999999</v>
      </c>
      <c r="GO243" s="80">
        <v>8.6209229999999994</v>
      </c>
      <c r="GP243" s="80">
        <v>2.8837609999999998</v>
      </c>
      <c r="GQ243" s="80">
        <v>0.98056500000000002</v>
      </c>
      <c r="GR243" s="80">
        <v>5.1150000000000001E-2</v>
      </c>
      <c r="GS243" s="87">
        <v>7.1</v>
      </c>
      <c r="GT243" s="87">
        <v>7.1</v>
      </c>
      <c r="GU243" s="87">
        <v>-0.6</v>
      </c>
      <c r="GV243" s="87">
        <v>0.6</v>
      </c>
      <c r="GW243" s="87">
        <v>-1.8</v>
      </c>
      <c r="GX243" s="87">
        <v>5.3</v>
      </c>
      <c r="GY243" s="87">
        <v>-0.2</v>
      </c>
      <c r="GZ243" s="87">
        <v>-0.2</v>
      </c>
      <c r="HA243" s="87">
        <v>0</v>
      </c>
      <c r="HB243" s="87">
        <v>-0.1</v>
      </c>
      <c r="HC243" s="87">
        <v>0</v>
      </c>
      <c r="HD243" s="87">
        <v>-0.3</v>
      </c>
      <c r="HE243" s="87">
        <v>7.5</v>
      </c>
      <c r="HF243" s="87">
        <v>1.3</v>
      </c>
      <c r="HG243" s="87">
        <v>-0.4</v>
      </c>
      <c r="HH243" s="87">
        <v>0.1</v>
      </c>
      <c r="HI243" s="87">
        <v>-0.4</v>
      </c>
      <c r="HJ243" s="87">
        <v>0.6</v>
      </c>
      <c r="HK243" s="87">
        <v>-0.1</v>
      </c>
      <c r="HL243" s="87">
        <v>0.2</v>
      </c>
      <c r="HM243" s="87">
        <v>0</v>
      </c>
      <c r="HN243" s="87">
        <v>0</v>
      </c>
      <c r="HO243" s="87">
        <v>-0.1</v>
      </c>
      <c r="HP243" s="87">
        <v>0.1</v>
      </c>
    </row>
    <row r="244" spans="1:224" x14ac:dyDescent="0.2">
      <c r="A244">
        <v>67</v>
      </c>
      <c r="B244" t="s">
        <v>35</v>
      </c>
      <c r="C244" t="s">
        <v>2636</v>
      </c>
      <c r="D244" t="s">
        <v>2597</v>
      </c>
      <c r="E244" t="s">
        <v>2594</v>
      </c>
      <c r="F244">
        <v>70</v>
      </c>
      <c r="G244">
        <v>180</v>
      </c>
      <c r="H244" t="s">
        <v>1488</v>
      </c>
      <c r="J244" t="s">
        <v>1706</v>
      </c>
      <c r="K244" t="s">
        <v>1550</v>
      </c>
      <c r="L244" s="82" t="s">
        <v>2237</v>
      </c>
      <c r="M244" t="s">
        <v>1478</v>
      </c>
      <c r="N244">
        <v>65</v>
      </c>
      <c r="O244">
        <v>17</v>
      </c>
      <c r="P244">
        <v>20</v>
      </c>
      <c r="Q244">
        <v>37</v>
      </c>
      <c r="R244">
        <v>-8</v>
      </c>
      <c r="S244">
        <v>38</v>
      </c>
      <c r="T244">
        <v>14</v>
      </c>
      <c r="U244">
        <v>2</v>
      </c>
      <c r="V244">
        <v>0</v>
      </c>
      <c r="W244">
        <v>0</v>
      </c>
      <c r="X244">
        <v>0</v>
      </c>
      <c r="Y244">
        <v>15</v>
      </c>
      <c r="Z244">
        <v>17</v>
      </c>
      <c r="AA244">
        <v>2</v>
      </c>
      <c r="AB244">
        <v>3</v>
      </c>
      <c r="AC244">
        <v>0</v>
      </c>
      <c r="AD244">
        <v>0</v>
      </c>
      <c r="AE244">
        <v>3</v>
      </c>
      <c r="AF244">
        <v>0</v>
      </c>
      <c r="AG244">
        <v>121</v>
      </c>
      <c r="AH244">
        <v>115</v>
      </c>
      <c r="AI244">
        <v>25</v>
      </c>
      <c r="AJ244">
        <v>37</v>
      </c>
      <c r="AK244">
        <v>39</v>
      </c>
      <c r="AL244">
        <v>25</v>
      </c>
      <c r="AM244">
        <v>144</v>
      </c>
      <c r="AN244">
        <v>130</v>
      </c>
      <c r="AO244" s="1">
        <v>7.4</v>
      </c>
      <c r="AP244">
        <v>49500</v>
      </c>
      <c r="AQ244">
        <v>308</v>
      </c>
      <c r="AR244">
        <v>5585</v>
      </c>
      <c r="AS244" s="2">
        <v>1186</v>
      </c>
      <c r="AT244">
        <v>1812771</v>
      </c>
      <c r="AU244" s="1">
        <v>38.820320000000002</v>
      </c>
      <c r="AV244" s="1">
        <v>21.7</v>
      </c>
      <c r="AW244" s="1">
        <v>19</v>
      </c>
      <c r="AX244" s="1">
        <v>4.5999999999999996</v>
      </c>
      <c r="AY244" s="1">
        <v>5.0999999999999996</v>
      </c>
      <c r="AZ244" s="1">
        <v>1.1000000000000001</v>
      </c>
      <c r="BA244" s="1">
        <v>1.1000000000000001</v>
      </c>
      <c r="BB244" s="1">
        <v>7.3</v>
      </c>
      <c r="BC244" s="85">
        <f t="shared" si="15"/>
        <v>35.909920682180058</v>
      </c>
      <c r="BD244" s="50">
        <v>22.767065421354129</v>
      </c>
      <c r="BE244" s="50">
        <v>1.7722717866586006</v>
      </c>
      <c r="BF244" s="50">
        <v>-6.0716440818099369E-2</v>
      </c>
      <c r="BG244" s="50">
        <v>-0.54306059540227947</v>
      </c>
      <c r="BH244" s="50">
        <v>8.5562940844632021</v>
      </c>
      <c r="BI244" s="85">
        <f t="shared" si="16"/>
        <v>32.49185425625555</v>
      </c>
      <c r="BJ244" s="50">
        <v>3.2272490771762556</v>
      </c>
      <c r="BK244" s="50">
        <v>-0.17278110704317806</v>
      </c>
      <c r="BL244" s="50">
        <v>0.70052374938998674</v>
      </c>
      <c r="BM244" s="50">
        <v>-0.33692529359855672</v>
      </c>
      <c r="BN244" s="85">
        <f t="shared" si="17"/>
        <v>3.4180664259245077</v>
      </c>
      <c r="BO244" s="5">
        <v>12.52</v>
      </c>
      <c r="BP244" s="5">
        <v>34.229999999999997</v>
      </c>
      <c r="BQ244">
        <v>15</v>
      </c>
      <c r="BR244">
        <v>92</v>
      </c>
      <c r="BS244">
        <v>33</v>
      </c>
      <c r="BT244" s="1">
        <v>25.6</v>
      </c>
      <c r="BU244">
        <v>5</v>
      </c>
      <c r="BV244">
        <v>17</v>
      </c>
      <c r="BW244">
        <v>6</v>
      </c>
      <c r="BX244" s="1">
        <v>39.799999999999997</v>
      </c>
      <c r="BY244">
        <v>3</v>
      </c>
      <c r="BZ244">
        <v>16</v>
      </c>
      <c r="CA244">
        <v>4</v>
      </c>
      <c r="CB244" s="1">
        <v>29</v>
      </c>
      <c r="CC244">
        <v>3</v>
      </c>
      <c r="CD244">
        <v>34</v>
      </c>
      <c r="CE244">
        <v>10</v>
      </c>
      <c r="CF244" s="1">
        <v>24.5</v>
      </c>
      <c r="CG244">
        <v>33</v>
      </c>
      <c r="CH244">
        <v>24</v>
      </c>
      <c r="CI244" s="1">
        <v>2.4</v>
      </c>
      <c r="CJ244" s="1">
        <v>1.8</v>
      </c>
      <c r="CK244" s="1">
        <v>13.8</v>
      </c>
      <c r="CL244" s="1">
        <v>11.4</v>
      </c>
      <c r="CM244" s="1">
        <v>16.5</v>
      </c>
      <c r="CN244" s="1">
        <v>12.3</v>
      </c>
      <c r="CO244">
        <v>11</v>
      </c>
      <c r="CP244">
        <v>12</v>
      </c>
      <c r="CQ244" s="1">
        <v>0.8</v>
      </c>
      <c r="CR244" s="1">
        <v>0.9</v>
      </c>
      <c r="CS244" s="1">
        <v>4.2</v>
      </c>
      <c r="CT244" s="1">
        <v>4</v>
      </c>
      <c r="CU244" s="1">
        <v>3.7</v>
      </c>
      <c r="CV244" s="1">
        <v>4</v>
      </c>
      <c r="CW244" s="5">
        <v>0.25</v>
      </c>
      <c r="CX244" s="6">
        <v>-3.3000000000000002E-2</v>
      </c>
      <c r="CY244" s="6">
        <v>-3.9E-2</v>
      </c>
      <c r="CZ244" s="6">
        <v>0.41899999999999998</v>
      </c>
      <c r="DA244" s="6">
        <v>1.321</v>
      </c>
      <c r="DB244" s="6">
        <v>0.219</v>
      </c>
      <c r="DC244" s="6">
        <v>-10.4</v>
      </c>
      <c r="DD244" s="5">
        <v>5.8</v>
      </c>
      <c r="DE244" s="5">
        <v>-7.01</v>
      </c>
      <c r="DF244" s="5">
        <v>-12.76</v>
      </c>
      <c r="DG244" s="5">
        <v>9.6199999999999992</v>
      </c>
      <c r="DH244">
        <v>897</v>
      </c>
      <c r="DI244">
        <v>993</v>
      </c>
      <c r="DJ244" s="5">
        <v>2.8</v>
      </c>
      <c r="DK244" s="5">
        <v>3.17</v>
      </c>
      <c r="DL244" s="1">
        <v>26.3</v>
      </c>
      <c r="DM244" s="1">
        <v>27.6</v>
      </c>
      <c r="DN244" s="1">
        <v>10.8</v>
      </c>
      <c r="DO244" s="1">
        <v>13.8</v>
      </c>
      <c r="DP244" s="5">
        <v>2.29</v>
      </c>
      <c r="DQ244" s="5">
        <v>2.91</v>
      </c>
      <c r="DR244" s="1">
        <v>25.2</v>
      </c>
      <c r="DS244" s="1">
        <v>29.7</v>
      </c>
      <c r="DT244" s="1">
        <v>10.7</v>
      </c>
      <c r="DU244" s="1">
        <v>14.2</v>
      </c>
      <c r="DV244" s="1">
        <v>16.5</v>
      </c>
      <c r="DW244" s="1">
        <v>12.3</v>
      </c>
      <c r="DX244">
        <v>101</v>
      </c>
      <c r="DY244">
        <v>114</v>
      </c>
      <c r="DZ244">
        <v>116</v>
      </c>
      <c r="EA244">
        <v>113</v>
      </c>
      <c r="EB244">
        <v>135</v>
      </c>
      <c r="EC244">
        <v>139</v>
      </c>
      <c r="ED244" s="1">
        <v>48.4</v>
      </c>
      <c r="EE244">
        <v>285</v>
      </c>
      <c r="EF244">
        <v>266</v>
      </c>
      <c r="EG244">
        <v>265</v>
      </c>
      <c r="EH244">
        <v>51.7</v>
      </c>
      <c r="EI244" s="1">
        <v>0.59</v>
      </c>
      <c r="EJ244" s="1">
        <v>0.66</v>
      </c>
      <c r="EK244">
        <v>38</v>
      </c>
      <c r="EL244">
        <v>43</v>
      </c>
      <c r="EM244" s="5">
        <v>-0.37</v>
      </c>
      <c r="EN244" s="5">
        <v>-0.62</v>
      </c>
      <c r="EO244" s="5">
        <v>1.39</v>
      </c>
      <c r="EP244" s="5">
        <v>4.4400000000000004</v>
      </c>
      <c r="EQ244" s="5">
        <v>-0.59</v>
      </c>
      <c r="ER244" s="5">
        <v>1.2769999999999999</v>
      </c>
      <c r="ES244" s="5">
        <v>-0.39400000000000002</v>
      </c>
      <c r="ET244" s="5">
        <v>-10.933999999999999</v>
      </c>
      <c r="EU244" s="5">
        <v>-85.331999999999994</v>
      </c>
      <c r="EV244" s="5">
        <v>1.631</v>
      </c>
      <c r="EW244" s="5">
        <v>72.581999999999994</v>
      </c>
      <c r="EX244" s="1">
        <v>0.66</v>
      </c>
      <c r="EY244" s="1">
        <v>0</v>
      </c>
      <c r="EZ244">
        <v>8</v>
      </c>
      <c r="FA244">
        <v>2</v>
      </c>
      <c r="FB244" s="5">
        <v>5.31</v>
      </c>
      <c r="FC244" s="5">
        <v>1.33</v>
      </c>
      <c r="FD244" s="5">
        <v>3.98</v>
      </c>
      <c r="FE244" s="5">
        <v>4.78</v>
      </c>
      <c r="FF244" s="5">
        <v>0.21</v>
      </c>
      <c r="FG244" s="5">
        <v>4.57</v>
      </c>
      <c r="FH244" s="5">
        <v>0.09</v>
      </c>
      <c r="FI244" s="5">
        <v>5.66</v>
      </c>
      <c r="FJ244" s="5">
        <v>6.53</v>
      </c>
      <c r="FK244" s="5">
        <v>-8.3000000000000004E-2</v>
      </c>
      <c r="FL244" s="5">
        <v>0.193</v>
      </c>
      <c r="FM244" s="5">
        <v>0.55500000000000005</v>
      </c>
      <c r="FN244" s="5">
        <v>79.561000000000007</v>
      </c>
      <c r="FO244" s="5">
        <v>2.3330000000000002</v>
      </c>
      <c r="FP244" s="5">
        <v>-94.954999999999998</v>
      </c>
      <c r="FQ244" s="1">
        <v>0</v>
      </c>
      <c r="FR244" s="1">
        <v>0</v>
      </c>
      <c r="FS244">
        <v>0</v>
      </c>
      <c r="FT244">
        <v>0</v>
      </c>
      <c r="FU244" s="5">
        <v>0</v>
      </c>
      <c r="FV244" s="5">
        <v>0</v>
      </c>
      <c r="FW244" s="5">
        <v>0</v>
      </c>
      <c r="FX244" s="5">
        <v>0.49</v>
      </c>
      <c r="FY244" s="5">
        <v>7.02</v>
      </c>
      <c r="FZ244" s="5">
        <v>-6.53</v>
      </c>
      <c r="GA244" t="s">
        <v>562</v>
      </c>
      <c r="GB244" s="83">
        <v>0.8</v>
      </c>
      <c r="GC244" s="86">
        <v>0.8</v>
      </c>
      <c r="GD244">
        <v>0.8</v>
      </c>
      <c r="GE244" s="1">
        <f t="shared" si="18"/>
        <v>2.1333333333333329</v>
      </c>
      <c r="GF244" s="78">
        <v>63.652327999999997</v>
      </c>
      <c r="GG244" s="78">
        <v>16.489837999999999</v>
      </c>
      <c r="GH244" s="78">
        <v>21.470333</v>
      </c>
      <c r="GI244" s="80">
        <v>4.1833419999999997</v>
      </c>
      <c r="GJ244" s="80">
        <v>1.7956179999999999</v>
      </c>
      <c r="GK244" s="80">
        <v>6.5892999999999993E-2</v>
      </c>
      <c r="GL244" s="80">
        <f t="shared" si="19"/>
        <v>1.7149509999999999</v>
      </c>
      <c r="GM244" s="80">
        <v>15.072915999999999</v>
      </c>
      <c r="GN244" s="80">
        <v>6.2083250000000003</v>
      </c>
      <c r="GO244" s="80">
        <v>7.2381840000000004</v>
      </c>
      <c r="GP244" s="80">
        <v>2.4504090000000001</v>
      </c>
      <c r="GQ244" s="80">
        <v>1.0031570000000001</v>
      </c>
      <c r="GR244" s="80">
        <v>0.33019399999999999</v>
      </c>
      <c r="GS244" s="87">
        <v>-0.5</v>
      </c>
      <c r="GT244" s="87">
        <v>-0.5</v>
      </c>
      <c r="GU244" s="87">
        <v>0.4</v>
      </c>
      <c r="GV244" s="87">
        <v>-0.2</v>
      </c>
      <c r="GW244" s="87">
        <v>2.8</v>
      </c>
      <c r="GX244" s="87">
        <v>2.5</v>
      </c>
      <c r="GY244" s="87">
        <v>0.1</v>
      </c>
      <c r="GZ244" s="87">
        <v>0.1</v>
      </c>
      <c r="HA244" s="87">
        <v>0</v>
      </c>
      <c r="HB244" s="87">
        <v>-0.1</v>
      </c>
      <c r="HC244" s="87">
        <v>0.1</v>
      </c>
      <c r="HD244" s="87">
        <v>0.1</v>
      </c>
      <c r="HE244" s="87">
        <v>6.2</v>
      </c>
      <c r="HF244" s="87">
        <v>-1.8</v>
      </c>
      <c r="HG244" s="87">
        <v>0.5</v>
      </c>
      <c r="HH244" s="87">
        <v>0.3</v>
      </c>
      <c r="HI244" s="87">
        <v>0.8</v>
      </c>
      <c r="HJ244" s="87">
        <v>-0.2</v>
      </c>
      <c r="HK244" s="87">
        <v>-0.8</v>
      </c>
      <c r="HL244" s="87">
        <v>-0.2</v>
      </c>
      <c r="HM244" s="87">
        <v>-0.1</v>
      </c>
      <c r="HN244" s="87">
        <v>0.2</v>
      </c>
      <c r="HO244" s="87">
        <v>0</v>
      </c>
      <c r="HP244" s="87">
        <v>0</v>
      </c>
    </row>
    <row r="245" spans="1:224" x14ac:dyDescent="0.2">
      <c r="A245">
        <v>13</v>
      </c>
      <c r="B245" t="s">
        <v>83</v>
      </c>
      <c r="C245" t="s">
        <v>2656</v>
      </c>
      <c r="D245" t="s">
        <v>2593</v>
      </c>
      <c r="E245" t="s">
        <v>2594</v>
      </c>
      <c r="F245">
        <v>70</v>
      </c>
      <c r="G245">
        <v>184</v>
      </c>
      <c r="H245" t="s">
        <v>1483</v>
      </c>
      <c r="J245" t="s">
        <v>1799</v>
      </c>
      <c r="K245" t="s">
        <v>1550</v>
      </c>
      <c r="L245" s="82" t="s">
        <v>2237</v>
      </c>
      <c r="M245" t="s">
        <v>1478</v>
      </c>
      <c r="N245">
        <v>82</v>
      </c>
      <c r="O245">
        <v>10</v>
      </c>
      <c r="P245">
        <v>18</v>
      </c>
      <c r="Q245">
        <v>28</v>
      </c>
      <c r="R245">
        <v>-5</v>
      </c>
      <c r="S245">
        <v>31</v>
      </c>
      <c r="T245">
        <v>13</v>
      </c>
      <c r="U245">
        <v>1</v>
      </c>
      <c r="V245">
        <v>0</v>
      </c>
      <c r="W245">
        <v>0</v>
      </c>
      <c r="X245">
        <v>0</v>
      </c>
      <c r="Y245">
        <v>9</v>
      </c>
      <c r="Z245">
        <v>16</v>
      </c>
      <c r="AA245">
        <v>1</v>
      </c>
      <c r="AB245">
        <v>2</v>
      </c>
      <c r="AC245">
        <v>0</v>
      </c>
      <c r="AD245">
        <v>0</v>
      </c>
      <c r="AE245">
        <v>1</v>
      </c>
      <c r="AF245">
        <v>0</v>
      </c>
      <c r="AG245">
        <v>139</v>
      </c>
      <c r="AH245">
        <v>80</v>
      </c>
      <c r="AI245">
        <v>28</v>
      </c>
      <c r="AJ245">
        <v>47</v>
      </c>
      <c r="AK245">
        <v>52</v>
      </c>
      <c r="AL245">
        <v>32</v>
      </c>
      <c r="AM245">
        <v>163</v>
      </c>
      <c r="AN245">
        <v>216</v>
      </c>
      <c r="AO245" s="1">
        <v>8.1</v>
      </c>
      <c r="AP245">
        <v>61626</v>
      </c>
      <c r="AQ245">
        <v>3664</v>
      </c>
      <c r="AR245">
        <v>4381</v>
      </c>
      <c r="AS245" s="2">
        <v>1541</v>
      </c>
      <c r="AT245">
        <v>964753</v>
      </c>
      <c r="AU245" s="1">
        <v>45.059939999999997</v>
      </c>
      <c r="AV245" s="1">
        <v>23.7</v>
      </c>
      <c r="AW245" s="1">
        <v>23.9</v>
      </c>
      <c r="AX245" s="1">
        <v>7.5</v>
      </c>
      <c r="AY245" s="1">
        <v>0.2</v>
      </c>
      <c r="AZ245" s="1">
        <v>1.7</v>
      </c>
      <c r="BA245" s="1">
        <v>0</v>
      </c>
      <c r="BB245" s="1">
        <v>2</v>
      </c>
      <c r="BC245" s="85">
        <f t="shared" si="15"/>
        <v>20.33777078980021</v>
      </c>
      <c r="BD245" s="50">
        <v>9.0293843195125323</v>
      </c>
      <c r="BE245" s="50">
        <v>0.48369564103926288</v>
      </c>
      <c r="BF245" s="50">
        <v>-0.62141072390367635</v>
      </c>
      <c r="BG245" s="50">
        <v>0.83818536617068939</v>
      </c>
      <c r="BH245" s="50">
        <v>0</v>
      </c>
      <c r="BI245" s="85">
        <f t="shared" si="16"/>
        <v>9.7298546028188095</v>
      </c>
      <c r="BJ245" s="50">
        <v>6.5937036013292145</v>
      </c>
      <c r="BK245" s="50">
        <v>1.2231981104756822E-2</v>
      </c>
      <c r="BL245" s="50">
        <v>1.3561498652828312</v>
      </c>
      <c r="BM245" s="50">
        <v>2.6458307392645959</v>
      </c>
      <c r="BN245" s="85">
        <f t="shared" si="17"/>
        <v>10.607916186981399</v>
      </c>
      <c r="BO245" s="5">
        <v>12.11</v>
      </c>
      <c r="BP245" s="5">
        <v>34.909999999999997</v>
      </c>
      <c r="BQ245">
        <v>9</v>
      </c>
      <c r="BR245">
        <v>115</v>
      </c>
      <c r="BS245">
        <v>43</v>
      </c>
      <c r="BT245" s="1">
        <v>28</v>
      </c>
      <c r="BU245">
        <v>0</v>
      </c>
      <c r="BV245">
        <v>6</v>
      </c>
      <c r="BW245">
        <v>0</v>
      </c>
      <c r="BX245" s="1">
        <v>33.700000000000003</v>
      </c>
      <c r="BY245">
        <v>2</v>
      </c>
      <c r="BZ245">
        <v>27</v>
      </c>
      <c r="CA245">
        <v>5</v>
      </c>
      <c r="CB245" s="1">
        <v>32.6</v>
      </c>
      <c r="CC245">
        <v>6</v>
      </c>
      <c r="CD245">
        <v>59</v>
      </c>
      <c r="CE245">
        <v>25</v>
      </c>
      <c r="CF245" s="1">
        <v>29.7</v>
      </c>
      <c r="CG245">
        <v>47</v>
      </c>
      <c r="CH245">
        <v>26</v>
      </c>
      <c r="CI245" s="1">
        <v>2.8</v>
      </c>
      <c r="CJ245" s="1">
        <v>1.6</v>
      </c>
      <c r="CK245" s="1">
        <v>15.6</v>
      </c>
      <c r="CL245" s="1">
        <v>13.9</v>
      </c>
      <c r="CM245" s="1">
        <v>16</v>
      </c>
      <c r="CN245" s="1">
        <v>11.6</v>
      </c>
      <c r="CO245">
        <v>9</v>
      </c>
      <c r="CP245">
        <v>18</v>
      </c>
      <c r="CQ245" s="1">
        <v>0.5</v>
      </c>
      <c r="CR245" s="1">
        <v>1.1000000000000001</v>
      </c>
      <c r="CS245" s="1">
        <v>3.7</v>
      </c>
      <c r="CT245" s="1">
        <v>3.6</v>
      </c>
      <c r="CU245" s="1">
        <v>3.7</v>
      </c>
      <c r="CV245" s="1">
        <v>4</v>
      </c>
      <c r="CW245" s="5">
        <v>0.68</v>
      </c>
      <c r="CX245" s="6">
        <v>-2.3E-2</v>
      </c>
      <c r="CY245" s="6">
        <v>-3.5999999999999997E-2</v>
      </c>
      <c r="CZ245" s="6">
        <v>-7.2999999999999995E-2</v>
      </c>
      <c r="DA245" s="6">
        <v>0.58399999999999996</v>
      </c>
      <c r="DB245" s="6">
        <v>-1.325</v>
      </c>
      <c r="DC245" s="6">
        <v>-11.85</v>
      </c>
      <c r="DD245" s="5">
        <v>1.5</v>
      </c>
      <c r="DE245" s="5">
        <v>-10.27</v>
      </c>
      <c r="DF245" s="5">
        <v>-11.74</v>
      </c>
      <c r="DG245" s="5">
        <v>8.42</v>
      </c>
      <c r="DH245">
        <v>920</v>
      </c>
      <c r="DI245">
        <v>1005</v>
      </c>
      <c r="DJ245" s="5">
        <v>2.48</v>
      </c>
      <c r="DK245" s="5">
        <v>2.78</v>
      </c>
      <c r="DL245" s="1">
        <v>26.9</v>
      </c>
      <c r="DM245" s="1">
        <v>32.1</v>
      </c>
      <c r="DN245" s="1">
        <v>10.8</v>
      </c>
      <c r="DO245" s="1">
        <v>13.8</v>
      </c>
      <c r="DP245" s="5">
        <v>2.1800000000000002</v>
      </c>
      <c r="DQ245" s="5">
        <v>3.16</v>
      </c>
      <c r="DR245" s="1">
        <v>25.6</v>
      </c>
      <c r="DS245" s="1">
        <v>28.8</v>
      </c>
      <c r="DT245" s="1">
        <v>11</v>
      </c>
      <c r="DU245" s="1">
        <v>14.1</v>
      </c>
      <c r="DV245" s="1">
        <v>16</v>
      </c>
      <c r="DW245" s="1">
        <v>11.6</v>
      </c>
      <c r="DX245">
        <v>110</v>
      </c>
      <c r="DY245">
        <v>141</v>
      </c>
      <c r="DZ245">
        <v>133</v>
      </c>
      <c r="EA245">
        <v>127</v>
      </c>
      <c r="EB245">
        <v>135</v>
      </c>
      <c r="EC245">
        <v>185</v>
      </c>
      <c r="ED245" s="1">
        <v>49.1</v>
      </c>
      <c r="EE245">
        <v>336</v>
      </c>
      <c r="EF245">
        <v>338</v>
      </c>
      <c r="EG245">
        <v>304</v>
      </c>
      <c r="EH245">
        <v>49.9</v>
      </c>
      <c r="EI245" s="1">
        <v>0.54</v>
      </c>
      <c r="EJ245" s="1">
        <v>0.3</v>
      </c>
      <c r="EK245">
        <v>41</v>
      </c>
      <c r="EL245">
        <v>46</v>
      </c>
      <c r="EM245" s="5">
        <v>-0.3</v>
      </c>
      <c r="EN245" s="5">
        <v>-0.99</v>
      </c>
      <c r="EO245" s="5">
        <v>0.86</v>
      </c>
      <c r="EP245" s="5">
        <v>4.79</v>
      </c>
      <c r="EQ245" s="5">
        <v>-1.0900000000000001</v>
      </c>
      <c r="ER245" s="5">
        <v>0.26100000000000001</v>
      </c>
      <c r="ES245" s="5">
        <v>8.5000000000000006E-2</v>
      </c>
      <c r="ET245" s="5">
        <v>-7.4859999999999998</v>
      </c>
      <c r="EU245" s="5">
        <v>-83.558000000000007</v>
      </c>
      <c r="EV245" s="5">
        <v>-1.7030000000000001</v>
      </c>
      <c r="EW245" s="5">
        <v>70.48</v>
      </c>
      <c r="EX245" s="1">
        <v>0.85</v>
      </c>
      <c r="EY245" s="1">
        <v>1.7</v>
      </c>
      <c r="EZ245">
        <v>6</v>
      </c>
      <c r="FA245">
        <v>1</v>
      </c>
      <c r="FB245" s="5">
        <v>5.1100000000000003</v>
      </c>
      <c r="FC245" s="5">
        <v>0.85</v>
      </c>
      <c r="FD245" s="5">
        <v>4.26</v>
      </c>
      <c r="FE245" s="5">
        <v>5.96</v>
      </c>
      <c r="FF245" s="5">
        <v>0.61</v>
      </c>
      <c r="FG245" s="5">
        <v>5.35</v>
      </c>
      <c r="FH245" s="5">
        <v>0.74</v>
      </c>
      <c r="FI245" s="5">
        <v>4.8600000000000003</v>
      </c>
      <c r="FJ245" s="5">
        <v>-2.82</v>
      </c>
      <c r="FK245" s="5">
        <v>9.0999999999999998E-2</v>
      </c>
      <c r="FL245" s="5">
        <v>0.438</v>
      </c>
      <c r="FM245" s="5">
        <v>-0.44500000000000001</v>
      </c>
      <c r="FN245" s="5">
        <v>81.367999999999995</v>
      </c>
      <c r="FO245" s="5">
        <v>-2.1659999999999999</v>
      </c>
      <c r="FP245" s="5">
        <v>-98.147000000000006</v>
      </c>
      <c r="FQ245" s="1">
        <v>0</v>
      </c>
      <c r="FR245" s="1">
        <v>0</v>
      </c>
      <c r="FS245">
        <v>0</v>
      </c>
      <c r="FT245">
        <v>9</v>
      </c>
      <c r="FU245" s="5">
        <v>0</v>
      </c>
      <c r="FV245" s="5">
        <v>8.84</v>
      </c>
      <c r="FW245" s="5">
        <v>-8.84</v>
      </c>
      <c r="FX245" s="5">
        <v>0.9</v>
      </c>
      <c r="FY245" s="5">
        <v>6.93</v>
      </c>
      <c r="FZ245" s="5">
        <v>-6.03</v>
      </c>
      <c r="GA245" t="s">
        <v>562</v>
      </c>
      <c r="GB245" s="83">
        <v>1.133</v>
      </c>
      <c r="GC245" s="86">
        <v>1.133</v>
      </c>
      <c r="GD245">
        <v>0.85</v>
      </c>
      <c r="GE245" s="1">
        <f t="shared" si="18"/>
        <v>3.3666666666666512E-2</v>
      </c>
      <c r="GF245" s="78">
        <v>72.628662000000006</v>
      </c>
      <c r="GG245" s="78">
        <v>14.184113</v>
      </c>
      <c r="GH245" s="78">
        <v>19.604915999999999</v>
      </c>
      <c r="GI245" s="80">
        <v>2.2735620000000001</v>
      </c>
      <c r="GJ245" s="80">
        <v>1.860752</v>
      </c>
      <c r="GK245" s="80">
        <v>-5.8100000000000003E-4</v>
      </c>
      <c r="GL245" s="80">
        <f t="shared" si="19"/>
        <v>0.74491099999999988</v>
      </c>
      <c r="GM245" s="80">
        <v>13.31757</v>
      </c>
      <c r="GN245" s="80">
        <v>5.1553110000000002</v>
      </c>
      <c r="GO245" s="80">
        <v>6.6468530000000001</v>
      </c>
      <c r="GP245" s="80">
        <v>2.1842410000000001</v>
      </c>
      <c r="GQ245" s="80">
        <v>0.87625399999999998</v>
      </c>
      <c r="GR245" s="80">
        <v>9.2954999999999996E-2</v>
      </c>
      <c r="GS245" s="87">
        <v>-9.3000000000000007</v>
      </c>
      <c r="GT245" s="87">
        <v>-9.3000000000000007</v>
      </c>
      <c r="GU245" s="87">
        <v>0.8</v>
      </c>
      <c r="GV245" s="87">
        <v>-0.2</v>
      </c>
      <c r="GW245" s="87">
        <v>4.2</v>
      </c>
      <c r="GX245" s="87">
        <v>-4.4000000000000004</v>
      </c>
      <c r="GY245" s="87">
        <v>-0.8</v>
      </c>
      <c r="GZ245" s="87">
        <v>-0.8</v>
      </c>
      <c r="HA245" s="87">
        <v>0.2</v>
      </c>
      <c r="HB245" s="87">
        <v>0.1</v>
      </c>
      <c r="HC245" s="87">
        <v>0.1</v>
      </c>
      <c r="HD245" s="87">
        <v>-0.5</v>
      </c>
      <c r="HE245" s="87">
        <v>4.2</v>
      </c>
      <c r="HF245" s="87">
        <v>-1</v>
      </c>
      <c r="HG245" s="87">
        <v>0.2</v>
      </c>
      <c r="HH245" s="87">
        <v>-0.1</v>
      </c>
      <c r="HI245" s="87">
        <v>0.5</v>
      </c>
      <c r="HJ245" s="87">
        <v>-0.3</v>
      </c>
      <c r="HK245" s="87">
        <v>-7</v>
      </c>
      <c r="HL245" s="87">
        <v>-1.8</v>
      </c>
      <c r="HM245" s="87">
        <v>0</v>
      </c>
      <c r="HN245" s="87">
        <v>0.2</v>
      </c>
      <c r="HO245" s="87">
        <v>0</v>
      </c>
      <c r="HP245" s="87">
        <v>-1.6</v>
      </c>
    </row>
    <row r="246" spans="1:224" x14ac:dyDescent="0.2">
      <c r="A246">
        <v>46</v>
      </c>
      <c r="B246" t="s">
        <v>53</v>
      </c>
      <c r="C246" t="s">
        <v>173</v>
      </c>
      <c r="D246" t="s">
        <v>2600</v>
      </c>
      <c r="E246" t="s">
        <v>2594</v>
      </c>
      <c r="F246">
        <v>73</v>
      </c>
      <c r="G246">
        <v>190</v>
      </c>
      <c r="H246" t="s">
        <v>1483</v>
      </c>
      <c r="J246" t="s">
        <v>1936</v>
      </c>
      <c r="K246" t="s">
        <v>1494</v>
      </c>
      <c r="L246" s="82" t="s">
        <v>2237</v>
      </c>
      <c r="M246" t="s">
        <v>1478</v>
      </c>
      <c r="N246">
        <v>70</v>
      </c>
      <c r="O246">
        <v>7</v>
      </c>
      <c r="P246">
        <v>12</v>
      </c>
      <c r="Q246">
        <v>19</v>
      </c>
      <c r="R246">
        <v>6</v>
      </c>
      <c r="S246">
        <v>44</v>
      </c>
      <c r="T246">
        <v>7</v>
      </c>
      <c r="U246">
        <v>6</v>
      </c>
      <c r="V246">
        <v>0</v>
      </c>
      <c r="W246">
        <v>0</v>
      </c>
      <c r="X246">
        <v>0</v>
      </c>
      <c r="Y246">
        <v>7</v>
      </c>
      <c r="Z246">
        <v>12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92</v>
      </c>
      <c r="AH246">
        <v>62</v>
      </c>
      <c r="AI246">
        <v>27</v>
      </c>
      <c r="AJ246">
        <v>19</v>
      </c>
      <c r="AK246">
        <v>6</v>
      </c>
      <c r="AL246">
        <v>14</v>
      </c>
      <c r="AM246">
        <v>217</v>
      </c>
      <c r="AN246">
        <v>228</v>
      </c>
      <c r="AO246" s="1">
        <v>11.7</v>
      </c>
      <c r="AP246">
        <v>34027</v>
      </c>
      <c r="AQ246">
        <v>6069</v>
      </c>
      <c r="AR246">
        <v>183</v>
      </c>
      <c r="AS246" s="2">
        <v>1065</v>
      </c>
      <c r="AT246">
        <v>1404768</v>
      </c>
      <c r="AU246" s="1">
        <v>60.765788999999998</v>
      </c>
      <c r="AV246" s="1">
        <v>13</v>
      </c>
      <c r="AW246" s="1">
        <v>18.100000000000001</v>
      </c>
      <c r="AX246" s="1">
        <v>-1.5</v>
      </c>
      <c r="AY246" s="1">
        <v>1.4</v>
      </c>
      <c r="AZ246" s="1">
        <v>3.2</v>
      </c>
      <c r="BA246" s="1">
        <v>0</v>
      </c>
      <c r="BB246" s="1">
        <v>4.5</v>
      </c>
      <c r="BC246" s="85">
        <f t="shared" si="15"/>
        <v>20.34604820186042</v>
      </c>
      <c r="BD246" s="50">
        <v>9.9461349434551227</v>
      </c>
      <c r="BE246" s="50">
        <v>-0.16583902202783871</v>
      </c>
      <c r="BF246" s="50">
        <v>-0.95610227379959301</v>
      </c>
      <c r="BG246" s="50">
        <v>1.2220194717312516</v>
      </c>
      <c r="BH246" s="50">
        <v>0</v>
      </c>
      <c r="BI246" s="85">
        <f t="shared" si="16"/>
        <v>10.046213119358942</v>
      </c>
      <c r="BJ246" s="50">
        <v>5.548598420777477</v>
      </c>
      <c r="BK246" s="50">
        <v>1.4029481823206796E-2</v>
      </c>
      <c r="BL246" s="50">
        <v>2.8458938588045495</v>
      </c>
      <c r="BM246" s="50">
        <v>1.8913133210962445</v>
      </c>
      <c r="BN246" s="85">
        <f t="shared" si="17"/>
        <v>10.299835082501478</v>
      </c>
      <c r="CW246" s="5">
        <v>-0.08</v>
      </c>
      <c r="CX246" s="6">
        <v>-8.7999999999999995E-2</v>
      </c>
      <c r="CY246" s="6">
        <v>-9.2999999999999999E-2</v>
      </c>
      <c r="CZ246" s="6">
        <v>-0.89400000000000002</v>
      </c>
      <c r="DA246" s="6">
        <v>-1.68</v>
      </c>
      <c r="DB246" s="6">
        <v>-0.46500000000000002</v>
      </c>
      <c r="DC246" s="6">
        <v>13.022</v>
      </c>
      <c r="DD246" s="5">
        <v>-2.4</v>
      </c>
      <c r="DE246" s="5">
        <v>11.77</v>
      </c>
      <c r="DF246" s="5">
        <v>14.13</v>
      </c>
      <c r="DG246" s="5">
        <v>8.33</v>
      </c>
      <c r="DH246">
        <v>896</v>
      </c>
      <c r="DI246">
        <v>979</v>
      </c>
      <c r="DJ246" s="5">
        <v>2.65</v>
      </c>
      <c r="DK246" s="5">
        <v>2.12</v>
      </c>
      <c r="DL246" s="1">
        <v>29.2</v>
      </c>
      <c r="DM246" s="1">
        <v>18.2</v>
      </c>
      <c r="DN246" s="1">
        <v>10.3</v>
      </c>
      <c r="DO246" s="1">
        <v>8.6999999999999993</v>
      </c>
      <c r="DP246" s="5">
        <v>2.8</v>
      </c>
      <c r="DQ246" s="5">
        <v>2.19</v>
      </c>
      <c r="DR246" s="1">
        <v>30.4</v>
      </c>
      <c r="DS246" s="1">
        <v>22</v>
      </c>
      <c r="DT246" s="1">
        <v>11.6</v>
      </c>
      <c r="DU246" s="1">
        <v>8.5</v>
      </c>
      <c r="DV246" s="1">
        <v>12.5</v>
      </c>
      <c r="DW246" s="1">
        <v>14.6</v>
      </c>
      <c r="DX246">
        <v>77</v>
      </c>
      <c r="DY246">
        <v>73</v>
      </c>
      <c r="DZ246">
        <v>107</v>
      </c>
      <c r="EA246">
        <v>101</v>
      </c>
      <c r="EB246">
        <v>64</v>
      </c>
      <c r="EC246">
        <v>92</v>
      </c>
      <c r="ED246" s="1">
        <v>41.9</v>
      </c>
      <c r="EE246">
        <v>199</v>
      </c>
      <c r="EF246">
        <v>181</v>
      </c>
      <c r="EG246">
        <v>182</v>
      </c>
      <c r="EH246">
        <v>52.4</v>
      </c>
      <c r="EI246" s="1">
        <v>0.64</v>
      </c>
      <c r="EJ246" s="1">
        <v>0.64</v>
      </c>
      <c r="EK246">
        <v>25</v>
      </c>
      <c r="EL246">
        <v>20</v>
      </c>
      <c r="EM246" s="5">
        <v>0.53</v>
      </c>
      <c r="EN246" s="5">
        <v>0.61</v>
      </c>
      <c r="EO246" s="5">
        <v>0.04</v>
      </c>
      <c r="EP246" s="5">
        <v>5.38</v>
      </c>
      <c r="EQ246" s="5">
        <v>-6.69</v>
      </c>
      <c r="ER246" s="5">
        <v>-0.127</v>
      </c>
      <c r="ES246" s="5">
        <v>-3.5009999999999999</v>
      </c>
      <c r="ET246" s="5">
        <v>-5.4320000000000004</v>
      </c>
      <c r="EU246" s="5">
        <v>-89.936000000000007</v>
      </c>
      <c r="EV246" s="5">
        <v>-12.038</v>
      </c>
      <c r="EW246" s="5">
        <v>80.156999999999996</v>
      </c>
      <c r="EX246" s="1">
        <v>0</v>
      </c>
      <c r="EY246" s="1">
        <v>0</v>
      </c>
      <c r="EZ246">
        <v>0</v>
      </c>
      <c r="FA246">
        <v>0</v>
      </c>
      <c r="FB246" s="5">
        <v>0</v>
      </c>
      <c r="FC246" s="5">
        <v>0</v>
      </c>
      <c r="FD246" s="5">
        <v>0</v>
      </c>
      <c r="FE246" s="5">
        <v>7.16</v>
      </c>
      <c r="FF246" s="5">
        <v>0.48</v>
      </c>
      <c r="FG246" s="5">
        <v>6.69</v>
      </c>
      <c r="FH246" s="5">
        <v>1.41</v>
      </c>
      <c r="FI246" s="5">
        <v>4.0199999999999996</v>
      </c>
      <c r="FJ246" s="5">
        <v>-3.95</v>
      </c>
      <c r="FK246" s="5">
        <v>0.24199999999999999</v>
      </c>
      <c r="FL246" s="5">
        <v>-0.40100000000000002</v>
      </c>
      <c r="FM246" s="5">
        <v>-0.17100000000000001</v>
      </c>
      <c r="FN246" s="5">
        <v>81.457999999999998</v>
      </c>
      <c r="FO246" s="5">
        <v>0.36299999999999999</v>
      </c>
      <c r="FP246" s="5">
        <v>-74.438000000000002</v>
      </c>
      <c r="FQ246" s="1">
        <v>0</v>
      </c>
      <c r="FR246" s="1">
        <v>0</v>
      </c>
      <c r="FS246">
        <v>1</v>
      </c>
      <c r="FT246">
        <v>11</v>
      </c>
      <c r="FU246" s="5">
        <v>0.61</v>
      </c>
      <c r="FV246" s="5">
        <v>6.69</v>
      </c>
      <c r="FW246" s="5">
        <v>-6.09</v>
      </c>
      <c r="FX246" s="5">
        <v>2.13</v>
      </c>
      <c r="FY246" s="5">
        <v>4.26</v>
      </c>
      <c r="FZ246" s="5">
        <v>-2.13</v>
      </c>
      <c r="GA246" t="s">
        <v>562</v>
      </c>
      <c r="GB246" s="84">
        <v>0.8</v>
      </c>
      <c r="GC246" s="86">
        <v>0.7</v>
      </c>
      <c r="GD246">
        <v>0.7</v>
      </c>
      <c r="GE246" s="1">
        <f t="shared" si="18"/>
        <v>1.2</v>
      </c>
      <c r="GF246" s="78">
        <v>62.009639999999997</v>
      </c>
      <c r="GG246" s="78">
        <v>7.4147619999999996</v>
      </c>
      <c r="GH246" s="78">
        <v>11.047209000000001</v>
      </c>
      <c r="GI246" s="80">
        <v>-0.180036</v>
      </c>
      <c r="GJ246" s="80">
        <v>1.8972059999999999</v>
      </c>
      <c r="GK246" s="80">
        <v>-1.1180000000000001E-3</v>
      </c>
      <c r="GL246" s="80">
        <f t="shared" si="19"/>
        <v>0.27201733333333311</v>
      </c>
      <c r="GM246" s="80">
        <v>15.594423000000001</v>
      </c>
      <c r="GN246" s="80">
        <v>3.8346170000000002</v>
      </c>
      <c r="GO246" s="80">
        <v>5.3313189999999997</v>
      </c>
      <c r="GP246" s="80">
        <v>1.5418799999999999</v>
      </c>
      <c r="GQ246" s="80">
        <v>0.84641299999999997</v>
      </c>
      <c r="GR246" s="80">
        <v>2.6433999999999999E-2</v>
      </c>
      <c r="GS246" s="87">
        <v>9.6999999999999993</v>
      </c>
      <c r="GT246" s="87">
        <v>9.6999999999999993</v>
      </c>
      <c r="GU246" s="87">
        <v>1</v>
      </c>
      <c r="GV246" s="87">
        <v>-2.2999999999999998</v>
      </c>
      <c r="GW246" s="87">
        <v>-4.7</v>
      </c>
      <c r="GX246" s="87">
        <v>3.8</v>
      </c>
      <c r="GY246" s="87">
        <v>-0.4</v>
      </c>
      <c r="GZ246" s="87">
        <v>-0.4</v>
      </c>
      <c r="HA246" s="87">
        <v>0</v>
      </c>
      <c r="HB246" s="87">
        <v>0</v>
      </c>
      <c r="HC246" s="87">
        <v>0</v>
      </c>
      <c r="HD246" s="87">
        <v>-0.4</v>
      </c>
      <c r="HE246" s="87">
        <v>0.4</v>
      </c>
      <c r="HF246" s="87">
        <v>0.2</v>
      </c>
      <c r="HG246" s="87">
        <v>0.2</v>
      </c>
      <c r="HH246" s="87">
        <v>0</v>
      </c>
      <c r="HI246" s="87">
        <v>0</v>
      </c>
      <c r="HJ246" s="87">
        <v>0.3</v>
      </c>
      <c r="HK246" s="87">
        <v>-8</v>
      </c>
      <c r="HL246" s="87">
        <v>0.9</v>
      </c>
      <c r="HM246" s="87">
        <v>-0.6</v>
      </c>
      <c r="HN246" s="87">
        <v>0</v>
      </c>
      <c r="HO246" s="87">
        <v>-0.6</v>
      </c>
      <c r="HP246" s="87">
        <v>-0.3</v>
      </c>
    </row>
    <row r="247" spans="1:224" x14ac:dyDescent="0.2">
      <c r="A247">
        <v>89</v>
      </c>
      <c r="B247" t="s">
        <v>177</v>
      </c>
      <c r="C247" t="s">
        <v>50</v>
      </c>
      <c r="D247" t="s">
        <v>2593</v>
      </c>
      <c r="E247" t="s">
        <v>2594</v>
      </c>
      <c r="F247">
        <v>71</v>
      </c>
      <c r="G247">
        <v>191</v>
      </c>
      <c r="H247" t="s">
        <v>1488</v>
      </c>
      <c r="J247" t="s">
        <v>1677</v>
      </c>
      <c r="K247" t="s">
        <v>1550</v>
      </c>
      <c r="L247" s="82" t="s">
        <v>2237</v>
      </c>
      <c r="M247" t="s">
        <v>1478</v>
      </c>
      <c r="N247">
        <v>68</v>
      </c>
      <c r="O247">
        <v>15</v>
      </c>
      <c r="P247">
        <v>26</v>
      </c>
      <c r="Q247">
        <v>41</v>
      </c>
      <c r="R247">
        <v>-8</v>
      </c>
      <c r="S247">
        <v>33</v>
      </c>
      <c r="T247">
        <v>14</v>
      </c>
      <c r="U247">
        <v>1</v>
      </c>
      <c r="V247">
        <v>0</v>
      </c>
      <c r="W247">
        <v>0</v>
      </c>
      <c r="X247">
        <v>0</v>
      </c>
      <c r="Y247">
        <v>9</v>
      </c>
      <c r="Z247">
        <v>15</v>
      </c>
      <c r="AA247">
        <v>6</v>
      </c>
      <c r="AB247">
        <v>11</v>
      </c>
      <c r="AC247">
        <v>0</v>
      </c>
      <c r="AD247">
        <v>0</v>
      </c>
      <c r="AE247">
        <v>1</v>
      </c>
      <c r="AF247">
        <v>0</v>
      </c>
      <c r="AG247">
        <v>170</v>
      </c>
      <c r="AH247">
        <v>30</v>
      </c>
      <c r="AI247">
        <v>16</v>
      </c>
      <c r="AJ247">
        <v>63</v>
      </c>
      <c r="AK247">
        <v>39</v>
      </c>
      <c r="AL247">
        <v>14</v>
      </c>
      <c r="AM247">
        <v>336</v>
      </c>
      <c r="AN247">
        <v>373</v>
      </c>
      <c r="AO247" s="1">
        <v>18.3</v>
      </c>
      <c r="AP247">
        <v>55385</v>
      </c>
      <c r="AQ247">
        <v>367</v>
      </c>
      <c r="AR247">
        <v>10624</v>
      </c>
      <c r="AS247" s="2">
        <v>1362</v>
      </c>
      <c r="AT247">
        <v>1468387</v>
      </c>
      <c r="AU247" s="1">
        <v>40.284298</v>
      </c>
      <c r="AV247" s="1">
        <v>25.2</v>
      </c>
      <c r="AW247" s="1">
        <v>19.5</v>
      </c>
      <c r="AX247" s="1">
        <v>5.6</v>
      </c>
      <c r="AY247" s="1">
        <v>4.5</v>
      </c>
      <c r="AZ247" s="1">
        <v>1.2</v>
      </c>
      <c r="BA247" s="1">
        <v>-1.8</v>
      </c>
      <c r="BB247" s="1">
        <v>3.9</v>
      </c>
      <c r="BC247" s="85">
        <f t="shared" si="15"/>
        <v>22.749806798891523</v>
      </c>
      <c r="BD247" s="50">
        <v>10.382583052747979</v>
      </c>
      <c r="BE247" s="50">
        <v>7.9373722243472384</v>
      </c>
      <c r="BF247" s="50">
        <v>-6.7330801689344827E-2</v>
      </c>
      <c r="BG247" s="50">
        <v>0.81123167311889888</v>
      </c>
      <c r="BH247" s="50">
        <v>-3.9284936240718804</v>
      </c>
      <c r="BI247" s="85">
        <f t="shared" si="16"/>
        <v>15.135362524452894</v>
      </c>
      <c r="BJ247" s="50">
        <v>5.0053638366138307</v>
      </c>
      <c r="BK247" s="50">
        <v>0.3874008906720523</v>
      </c>
      <c r="BL247" s="50">
        <v>0.77683778912800217</v>
      </c>
      <c r="BM247" s="50">
        <v>1.4448417580247426</v>
      </c>
      <c r="BN247" s="85">
        <f t="shared" si="17"/>
        <v>7.614444274438628</v>
      </c>
      <c r="BO247" s="5">
        <v>13</v>
      </c>
      <c r="BP247" s="5">
        <v>34.590000000000003</v>
      </c>
      <c r="BQ247">
        <v>9</v>
      </c>
      <c r="BR247">
        <v>131</v>
      </c>
      <c r="BS247">
        <v>45</v>
      </c>
      <c r="BT247" s="1">
        <v>30.5</v>
      </c>
      <c r="BU247">
        <v>0</v>
      </c>
      <c r="BV247">
        <v>25</v>
      </c>
      <c r="BW247">
        <v>7</v>
      </c>
      <c r="BX247" s="1">
        <v>40.6</v>
      </c>
      <c r="BY247">
        <v>1</v>
      </c>
      <c r="BZ247">
        <v>21</v>
      </c>
      <c r="CA247">
        <v>7</v>
      </c>
      <c r="CB247" s="1">
        <v>29.9</v>
      </c>
      <c r="CC247">
        <v>7</v>
      </c>
      <c r="CD247">
        <v>61</v>
      </c>
      <c r="CE247">
        <v>17</v>
      </c>
      <c r="CF247" s="1">
        <v>32.5</v>
      </c>
      <c r="CG247">
        <v>32</v>
      </c>
      <c r="CH247">
        <v>16</v>
      </c>
      <c r="CI247" s="1">
        <v>2.2000000000000002</v>
      </c>
      <c r="CJ247" s="1">
        <v>1.1000000000000001</v>
      </c>
      <c r="CK247" s="1">
        <v>15.7</v>
      </c>
      <c r="CL247" s="1">
        <v>12.8</v>
      </c>
      <c r="CM247" s="1">
        <v>16.2</v>
      </c>
      <c r="CN247" s="1">
        <v>12.4</v>
      </c>
      <c r="CO247">
        <v>9</v>
      </c>
      <c r="CP247">
        <v>17</v>
      </c>
      <c r="CQ247" s="1">
        <v>0.6</v>
      </c>
      <c r="CR247" s="1">
        <v>1.2</v>
      </c>
      <c r="CS247" s="1">
        <v>3.6</v>
      </c>
      <c r="CT247" s="1">
        <v>4.3</v>
      </c>
      <c r="CU247" s="1">
        <v>3.5</v>
      </c>
      <c r="CV247" s="1">
        <v>3.4</v>
      </c>
      <c r="CW247" s="5">
        <v>0.31</v>
      </c>
      <c r="CX247" s="6">
        <v>-5.8999999999999997E-2</v>
      </c>
      <c r="CY247" s="6">
        <v>0.191</v>
      </c>
      <c r="CZ247" s="6">
        <v>-0.24</v>
      </c>
      <c r="DA247" s="6">
        <v>0.86899999999999999</v>
      </c>
      <c r="DB247" s="6">
        <v>2.1560000000000001</v>
      </c>
      <c r="DC247" s="6">
        <v>-8.9160000000000004</v>
      </c>
      <c r="DD247" s="5">
        <v>10.9</v>
      </c>
      <c r="DE247" s="5">
        <v>-2.5099999999999998</v>
      </c>
      <c r="DF247" s="5">
        <v>-13.42</v>
      </c>
      <c r="DG247" s="5">
        <v>7.94</v>
      </c>
      <c r="DH247">
        <v>901</v>
      </c>
      <c r="DI247">
        <v>980</v>
      </c>
      <c r="DJ247" s="5">
        <v>2.5099999999999998</v>
      </c>
      <c r="DK247" s="5">
        <v>2.92</v>
      </c>
      <c r="DL247" s="1">
        <v>29.1</v>
      </c>
      <c r="DM247" s="1">
        <v>26.5</v>
      </c>
      <c r="DN247" s="1">
        <v>12.2</v>
      </c>
      <c r="DO247" s="1">
        <v>14</v>
      </c>
      <c r="DP247" s="5">
        <v>2.2400000000000002</v>
      </c>
      <c r="DQ247" s="5">
        <v>2.96</v>
      </c>
      <c r="DR247" s="1">
        <v>24.5</v>
      </c>
      <c r="DS247" s="1">
        <v>29.7</v>
      </c>
      <c r="DT247" s="1">
        <v>10.3</v>
      </c>
      <c r="DU247" s="1">
        <v>14</v>
      </c>
      <c r="DV247" s="1">
        <v>16.2</v>
      </c>
      <c r="DW247" s="1">
        <v>12.4</v>
      </c>
      <c r="DX247">
        <v>113</v>
      </c>
      <c r="DY247">
        <v>111</v>
      </c>
      <c r="DZ247">
        <v>117</v>
      </c>
      <c r="EA247">
        <v>118</v>
      </c>
      <c r="EB247">
        <v>125</v>
      </c>
      <c r="EC247">
        <v>168</v>
      </c>
      <c r="ED247" s="1">
        <v>48.8</v>
      </c>
      <c r="EE247">
        <v>309</v>
      </c>
      <c r="EF247">
        <v>312</v>
      </c>
      <c r="EG247">
        <v>271</v>
      </c>
      <c r="EH247">
        <v>49.8</v>
      </c>
      <c r="EI247" s="1">
        <v>0.61</v>
      </c>
      <c r="EJ247" s="1">
        <v>0.34</v>
      </c>
      <c r="EK247">
        <v>37</v>
      </c>
      <c r="EL247">
        <v>43</v>
      </c>
      <c r="EM247" s="5">
        <v>-0.41</v>
      </c>
      <c r="EN247" s="5">
        <v>-0.71</v>
      </c>
      <c r="EO247" s="5">
        <v>2.46</v>
      </c>
      <c r="EP247" s="5">
        <v>2.98</v>
      </c>
      <c r="EQ247" s="5">
        <v>2.0299999999999998</v>
      </c>
      <c r="ER247" s="5">
        <v>0.89500000000000002</v>
      </c>
      <c r="ES247" s="5">
        <v>0.32200000000000001</v>
      </c>
      <c r="ET247" s="5">
        <v>4.3230000000000004</v>
      </c>
      <c r="EU247" s="5">
        <v>-81.891000000000005</v>
      </c>
      <c r="EV247" s="5">
        <v>3.7810000000000001</v>
      </c>
      <c r="EW247" s="5">
        <v>73.8</v>
      </c>
      <c r="EX247" s="1">
        <v>1.44</v>
      </c>
      <c r="EY247" s="1">
        <v>2.5099999999999998</v>
      </c>
      <c r="EZ247">
        <v>19</v>
      </c>
      <c r="FA247">
        <v>1</v>
      </c>
      <c r="FB247" s="5">
        <v>6.82</v>
      </c>
      <c r="FC247" s="5">
        <v>0.36</v>
      </c>
      <c r="FD247" s="5">
        <v>6.46</v>
      </c>
      <c r="FE247" s="5">
        <v>5.32</v>
      </c>
      <c r="FF247" s="5">
        <v>0.89</v>
      </c>
      <c r="FG247" s="5">
        <v>4.43</v>
      </c>
      <c r="FH247" s="5">
        <v>0.1</v>
      </c>
      <c r="FI247" s="5">
        <v>5.03</v>
      </c>
      <c r="FJ247" s="5">
        <v>7.54</v>
      </c>
      <c r="FK247" s="5">
        <v>-4.9000000000000002E-2</v>
      </c>
      <c r="FL247" s="5">
        <v>0.69499999999999995</v>
      </c>
      <c r="FM247" s="5">
        <v>-1.84</v>
      </c>
      <c r="FN247" s="5">
        <v>78.582999999999998</v>
      </c>
      <c r="FO247" s="5">
        <v>5.0940000000000003</v>
      </c>
      <c r="FP247" s="5">
        <v>-91.052000000000007</v>
      </c>
      <c r="FQ247" s="1">
        <v>0</v>
      </c>
      <c r="FR247" s="1">
        <v>0</v>
      </c>
      <c r="FS247">
        <v>0</v>
      </c>
      <c r="FT247">
        <v>0</v>
      </c>
      <c r="FU247" s="5">
        <v>0</v>
      </c>
      <c r="FV247" s="5">
        <v>0</v>
      </c>
      <c r="FW247" s="5">
        <v>0</v>
      </c>
      <c r="FX247" s="5">
        <v>0.18</v>
      </c>
      <c r="FY247" s="5">
        <v>7.71</v>
      </c>
      <c r="FZ247" s="5">
        <v>-7.54</v>
      </c>
      <c r="GA247" t="s">
        <v>562</v>
      </c>
      <c r="GB247" s="83">
        <v>1.625</v>
      </c>
      <c r="GC247" s="86">
        <v>1.625</v>
      </c>
      <c r="GD247">
        <v>0.875</v>
      </c>
      <c r="GE247" s="1">
        <f t="shared" si="18"/>
        <v>0.17500000000000004</v>
      </c>
      <c r="GF247" s="78">
        <v>72.269058000000001</v>
      </c>
      <c r="GG247" s="78">
        <v>21.300287000000001</v>
      </c>
      <c r="GH247" s="78">
        <v>29.876308000000002</v>
      </c>
      <c r="GI247" s="80">
        <v>6.3553569999999997</v>
      </c>
      <c r="GJ247" s="80">
        <v>2.2926030000000002</v>
      </c>
      <c r="GK247" s="80">
        <v>-1.4732E-2</v>
      </c>
      <c r="GL247" s="80">
        <f t="shared" si="19"/>
        <v>1.7527426666666663</v>
      </c>
      <c r="GM247" s="80">
        <v>12.077665</v>
      </c>
      <c r="GN247" s="80">
        <v>6.2305640000000002</v>
      </c>
      <c r="GO247" s="80">
        <v>8.4473730000000007</v>
      </c>
      <c r="GP247" s="80">
        <v>2.7011599999999998</v>
      </c>
      <c r="GQ247" s="80">
        <v>0.87641100000000005</v>
      </c>
      <c r="GR247" s="80">
        <v>-0.104421</v>
      </c>
      <c r="GS247" s="87">
        <v>0</v>
      </c>
      <c r="GT247" s="87">
        <v>0</v>
      </c>
      <c r="GU247" s="87">
        <v>0.4</v>
      </c>
      <c r="GV247" s="87">
        <v>-1.1000000000000001</v>
      </c>
      <c r="GW247" s="87">
        <v>2.4</v>
      </c>
      <c r="GX247" s="87">
        <v>1.7</v>
      </c>
      <c r="GY247" s="87">
        <v>-0.3</v>
      </c>
      <c r="GZ247" s="87">
        <v>-0.3</v>
      </c>
      <c r="HA247" s="87">
        <v>-0.1</v>
      </c>
      <c r="HB247" s="87">
        <v>0.3</v>
      </c>
      <c r="HC247" s="87">
        <v>0</v>
      </c>
      <c r="HD247" s="87">
        <v>0</v>
      </c>
      <c r="HE247" s="87">
        <v>12</v>
      </c>
      <c r="HF247" s="87">
        <v>-4.4000000000000004</v>
      </c>
      <c r="HG247" s="87">
        <v>0.6</v>
      </c>
      <c r="HH247" s="87">
        <v>-0.4</v>
      </c>
      <c r="HI247" s="87">
        <v>1.4</v>
      </c>
      <c r="HJ247" s="87">
        <v>-2.7</v>
      </c>
      <c r="HK247" s="87">
        <v>0.1</v>
      </c>
      <c r="HL247" s="87">
        <v>0.7</v>
      </c>
      <c r="HM247" s="87">
        <v>0</v>
      </c>
      <c r="HN247" s="87">
        <v>0.1</v>
      </c>
      <c r="HO247" s="87">
        <v>0</v>
      </c>
      <c r="HP247" s="87">
        <v>0.7</v>
      </c>
    </row>
    <row r="248" spans="1:224" x14ac:dyDescent="0.2">
      <c r="A248">
        <v>10</v>
      </c>
      <c r="B248" t="s">
        <v>222</v>
      </c>
      <c r="C248" t="s">
        <v>223</v>
      </c>
      <c r="D248" t="s">
        <v>2600</v>
      </c>
      <c r="E248" t="s">
        <v>2594</v>
      </c>
      <c r="F248">
        <v>73</v>
      </c>
      <c r="G248">
        <v>208</v>
      </c>
      <c r="H248" t="s">
        <v>1483</v>
      </c>
      <c r="J248" t="s">
        <v>1721</v>
      </c>
      <c r="K248" t="s">
        <v>1550</v>
      </c>
      <c r="L248" s="82" t="s">
        <v>2237</v>
      </c>
      <c r="M248" t="s">
        <v>1478</v>
      </c>
      <c r="N248">
        <v>77</v>
      </c>
      <c r="O248">
        <v>13</v>
      </c>
      <c r="P248">
        <v>23</v>
      </c>
      <c r="Q248">
        <v>36</v>
      </c>
      <c r="R248">
        <v>-29</v>
      </c>
      <c r="S248">
        <v>51</v>
      </c>
      <c r="T248">
        <v>23</v>
      </c>
      <c r="U248">
        <v>1</v>
      </c>
      <c r="V248">
        <v>0</v>
      </c>
      <c r="W248">
        <v>0</v>
      </c>
      <c r="X248">
        <v>0</v>
      </c>
      <c r="Y248">
        <v>9</v>
      </c>
      <c r="Z248">
        <v>15</v>
      </c>
      <c r="AA248">
        <v>4</v>
      </c>
      <c r="AB248">
        <v>6</v>
      </c>
      <c r="AC248">
        <v>0</v>
      </c>
      <c r="AD248">
        <v>2</v>
      </c>
      <c r="AE248">
        <v>1</v>
      </c>
      <c r="AF248">
        <v>0</v>
      </c>
      <c r="AG248">
        <v>123</v>
      </c>
      <c r="AH248">
        <v>35</v>
      </c>
      <c r="AI248">
        <v>62</v>
      </c>
      <c r="AJ248">
        <v>51</v>
      </c>
      <c r="AK248">
        <v>36</v>
      </c>
      <c r="AL248">
        <v>50</v>
      </c>
      <c r="AM248">
        <v>621</v>
      </c>
      <c r="AN248">
        <v>716</v>
      </c>
      <c r="AO248" s="1">
        <v>30.4</v>
      </c>
      <c r="AP248">
        <v>66606</v>
      </c>
      <c r="AQ248">
        <v>10985</v>
      </c>
      <c r="AR248">
        <v>12121</v>
      </c>
      <c r="AS248" s="2">
        <v>1921</v>
      </c>
      <c r="AT248">
        <v>716584</v>
      </c>
      <c r="AU248" s="1">
        <v>31.564699000000001</v>
      </c>
      <c r="AV248" s="1">
        <v>28.4</v>
      </c>
      <c r="AW248" s="1">
        <v>29.8</v>
      </c>
      <c r="AX248" s="1">
        <v>-15.7</v>
      </c>
      <c r="AY248" s="1">
        <v>1.2</v>
      </c>
      <c r="AZ248" s="1">
        <v>0.3</v>
      </c>
      <c r="BA248" s="1">
        <v>1.4</v>
      </c>
      <c r="BB248" s="1">
        <v>2.9</v>
      </c>
      <c r="BC248" s="85">
        <f t="shared" si="15"/>
        <v>24.250295429140515</v>
      </c>
      <c r="BD248" s="50">
        <v>4.6360031054388831</v>
      </c>
      <c r="BE248" s="50">
        <v>2.0479192742478474</v>
      </c>
      <c r="BF248" s="50">
        <v>-0.1201792629074568</v>
      </c>
      <c r="BG248" s="50">
        <v>-2.1393614623634529</v>
      </c>
      <c r="BH248" s="50">
        <v>11.221407556794306</v>
      </c>
      <c r="BI248" s="85">
        <f t="shared" si="16"/>
        <v>15.645789211210127</v>
      </c>
      <c r="BJ248" s="50">
        <v>3.4046175582301648</v>
      </c>
      <c r="BK248" s="50">
        <v>-3.3245701626720532E-2</v>
      </c>
      <c r="BL248" s="50">
        <v>6.0121386831279811</v>
      </c>
      <c r="BM248" s="50">
        <v>-0.77900432180103907</v>
      </c>
      <c r="BN248" s="85">
        <f t="shared" si="17"/>
        <v>8.6045062179303855</v>
      </c>
      <c r="BO248" s="5">
        <v>13.68</v>
      </c>
      <c r="BP248" s="5">
        <v>33.479999999999997</v>
      </c>
      <c r="BQ248">
        <v>9</v>
      </c>
      <c r="BR248">
        <v>76</v>
      </c>
      <c r="BS248">
        <v>41</v>
      </c>
      <c r="BT248" s="1">
        <v>29.9</v>
      </c>
      <c r="BU248">
        <v>2</v>
      </c>
      <c r="BV248">
        <v>17</v>
      </c>
      <c r="BW248">
        <v>7</v>
      </c>
      <c r="BX248" s="1">
        <v>38.1</v>
      </c>
      <c r="BY248">
        <v>1</v>
      </c>
      <c r="BZ248">
        <v>15</v>
      </c>
      <c r="CA248">
        <v>4</v>
      </c>
      <c r="CB248" s="1">
        <v>28.8</v>
      </c>
      <c r="CC248">
        <v>2</v>
      </c>
      <c r="CD248">
        <v>32</v>
      </c>
      <c r="CE248">
        <v>10</v>
      </c>
      <c r="CF248" s="1">
        <v>35.5</v>
      </c>
      <c r="CG248">
        <v>41</v>
      </c>
      <c r="CH248">
        <v>44</v>
      </c>
      <c r="CI248" s="1">
        <v>2.2999999999999998</v>
      </c>
      <c r="CJ248" s="1">
        <v>2.5</v>
      </c>
      <c r="CK248" s="1">
        <v>14.7</v>
      </c>
      <c r="CL248" s="1">
        <v>13</v>
      </c>
      <c r="CM248" s="1">
        <v>16</v>
      </c>
      <c r="CN248" s="1">
        <v>11.8</v>
      </c>
      <c r="CO248">
        <v>16</v>
      </c>
      <c r="CP248">
        <v>15</v>
      </c>
      <c r="CQ248" s="1">
        <v>0.9</v>
      </c>
      <c r="CR248" s="1">
        <v>0.9</v>
      </c>
      <c r="CS248" s="1">
        <v>3.1</v>
      </c>
      <c r="CT248" s="1">
        <v>3.6</v>
      </c>
      <c r="CU248" s="1">
        <v>3.9</v>
      </c>
      <c r="CV248" s="1">
        <v>4</v>
      </c>
      <c r="CW248" s="5">
        <v>-1.18</v>
      </c>
      <c r="CX248" s="6">
        <v>6.8000000000000005E-2</v>
      </c>
      <c r="CY248" s="6">
        <v>-9.8000000000000004E-2</v>
      </c>
      <c r="CZ248" s="6">
        <v>1.127</v>
      </c>
      <c r="DA248" s="6">
        <v>1.528</v>
      </c>
      <c r="DB248" s="6">
        <v>-0.64800000000000002</v>
      </c>
      <c r="DC248" s="6">
        <v>-11.148</v>
      </c>
      <c r="DD248" s="5">
        <v>0.6</v>
      </c>
      <c r="DE248" s="5">
        <v>-10.99</v>
      </c>
      <c r="DF248" s="5">
        <v>-11.61</v>
      </c>
      <c r="DG248" s="5">
        <v>6.82</v>
      </c>
      <c r="DH248">
        <v>891</v>
      </c>
      <c r="DI248">
        <v>960</v>
      </c>
      <c r="DJ248" s="5">
        <v>1.82</v>
      </c>
      <c r="DK248" s="5">
        <v>3.42</v>
      </c>
      <c r="DL248" s="1">
        <v>24.9</v>
      </c>
      <c r="DM248" s="1">
        <v>28</v>
      </c>
      <c r="DN248" s="1">
        <v>11.1</v>
      </c>
      <c r="DO248" s="1">
        <v>15.7</v>
      </c>
      <c r="DP248" s="5">
        <v>2.4900000000000002</v>
      </c>
      <c r="DQ248" s="5">
        <v>2.91</v>
      </c>
      <c r="DR248" s="1">
        <v>26.2</v>
      </c>
      <c r="DS248" s="1">
        <v>30.6</v>
      </c>
      <c r="DT248" s="1">
        <v>10.9</v>
      </c>
      <c r="DU248" s="1">
        <v>13.5</v>
      </c>
      <c r="DV248" s="1">
        <v>16</v>
      </c>
      <c r="DW248" s="1">
        <v>11.8</v>
      </c>
      <c r="DX248">
        <v>144</v>
      </c>
      <c r="DY248">
        <v>162</v>
      </c>
      <c r="DZ248">
        <v>176</v>
      </c>
      <c r="EA248">
        <v>193</v>
      </c>
      <c r="EB248">
        <v>190</v>
      </c>
      <c r="EC248">
        <v>223</v>
      </c>
      <c r="ED248" s="1">
        <v>45.3</v>
      </c>
      <c r="EE248">
        <v>338</v>
      </c>
      <c r="EF248">
        <v>396</v>
      </c>
      <c r="EG248">
        <v>333</v>
      </c>
      <c r="EH248">
        <v>46</v>
      </c>
      <c r="EI248" s="1">
        <v>0.46</v>
      </c>
      <c r="EJ248" s="1">
        <v>0.4</v>
      </c>
      <c r="EK248">
        <v>32</v>
      </c>
      <c r="EL248">
        <v>60</v>
      </c>
      <c r="EM248" s="5">
        <v>-1.59</v>
      </c>
      <c r="EN248" s="5">
        <v>-0.42</v>
      </c>
      <c r="EO248" s="5">
        <v>2.5</v>
      </c>
      <c r="EP248" s="5">
        <v>3.04</v>
      </c>
      <c r="EQ248" s="5">
        <v>-1.59</v>
      </c>
      <c r="ER248" s="5">
        <v>0.17699999999999999</v>
      </c>
      <c r="ES248" s="5">
        <v>0.27100000000000002</v>
      </c>
      <c r="ET248" s="5">
        <v>-27.06</v>
      </c>
      <c r="EU248" s="5">
        <v>-85.900999999999996</v>
      </c>
      <c r="EV248" s="5">
        <v>2.6949999999999998</v>
      </c>
      <c r="EW248" s="5">
        <v>73.367999999999995</v>
      </c>
      <c r="EX248" s="1">
        <v>0.31</v>
      </c>
      <c r="EY248" s="1">
        <v>1.25</v>
      </c>
      <c r="EZ248">
        <v>16</v>
      </c>
      <c r="FA248">
        <v>3</v>
      </c>
      <c r="FB248" s="5">
        <v>4.9800000000000004</v>
      </c>
      <c r="FC248" s="5">
        <v>0.93</v>
      </c>
      <c r="FD248" s="5">
        <v>4.05</v>
      </c>
      <c r="FE248" s="5">
        <v>6.15</v>
      </c>
      <c r="FF248" s="5">
        <v>0.51</v>
      </c>
      <c r="FG248" s="5">
        <v>5.64</v>
      </c>
      <c r="FH248" s="5">
        <v>2.12</v>
      </c>
      <c r="FI248" s="5">
        <v>3.45</v>
      </c>
      <c r="FJ248" s="5">
        <v>2.44</v>
      </c>
      <c r="FK248" s="5">
        <v>-9.7390000000000008</v>
      </c>
      <c r="FL248" s="5">
        <v>0.19900000000000001</v>
      </c>
      <c r="FM248" s="5">
        <v>-35.243000000000002</v>
      </c>
      <c r="FN248" s="5">
        <v>66.695999999999998</v>
      </c>
      <c r="FO248" s="5">
        <v>-2.988</v>
      </c>
      <c r="FP248" s="5">
        <v>-98.545000000000002</v>
      </c>
      <c r="FQ248" s="1">
        <v>0.37</v>
      </c>
      <c r="FR248" s="1">
        <v>0.37</v>
      </c>
      <c r="FS248">
        <v>4</v>
      </c>
      <c r="FT248">
        <v>17</v>
      </c>
      <c r="FU248" s="5">
        <v>1.47</v>
      </c>
      <c r="FV248" s="5">
        <v>6.26</v>
      </c>
      <c r="FW248" s="5">
        <v>-4.78</v>
      </c>
      <c r="FX248" s="5">
        <v>0.45</v>
      </c>
      <c r="FY248" s="5">
        <v>7.67</v>
      </c>
      <c r="FZ248" s="5">
        <v>-7.22</v>
      </c>
      <c r="GA248" t="s">
        <v>564</v>
      </c>
      <c r="GB248" s="84">
        <v>5.5</v>
      </c>
      <c r="GC248" s="86">
        <v>5.5</v>
      </c>
      <c r="GD248" t="s">
        <v>564</v>
      </c>
      <c r="GE248" s="1">
        <f t="shared" si="18"/>
        <v>-4.0333333333333332</v>
      </c>
      <c r="GF248" s="78">
        <v>67.892150999999998</v>
      </c>
      <c r="GG248" s="78">
        <v>13.102990999999999</v>
      </c>
      <c r="GH248" s="78">
        <v>23.298984999999998</v>
      </c>
      <c r="GI248" s="80">
        <v>3.302915</v>
      </c>
      <c r="GJ248" s="80">
        <v>1.3400270000000001</v>
      </c>
      <c r="GK248" s="80">
        <v>6.0290999999999997E-2</v>
      </c>
      <c r="GL248" s="80">
        <f t="shared" si="19"/>
        <v>-3.4322556666666664</v>
      </c>
      <c r="GM248" s="80">
        <v>13.736454</v>
      </c>
      <c r="GN248" s="80">
        <v>5.8948919999999996</v>
      </c>
      <c r="GO248" s="80">
        <v>8.2884180000000001</v>
      </c>
      <c r="GP248" s="80">
        <v>2.57443</v>
      </c>
      <c r="GQ248" s="80">
        <v>0.96275699999999997</v>
      </c>
      <c r="GR248" s="80">
        <v>0.34148000000000001</v>
      </c>
      <c r="GS248" s="87">
        <v>-7</v>
      </c>
      <c r="GT248" s="87">
        <v>-7.1</v>
      </c>
      <c r="GU248" s="87">
        <v>1.2</v>
      </c>
      <c r="GV248" s="87">
        <v>2.4</v>
      </c>
      <c r="GW248" s="87">
        <v>3.5</v>
      </c>
      <c r="GX248" s="87">
        <v>0</v>
      </c>
      <c r="GY248" s="87">
        <v>-0.7</v>
      </c>
      <c r="GZ248" s="87">
        <v>-0.7</v>
      </c>
      <c r="HA248" s="87">
        <v>0.1</v>
      </c>
      <c r="HB248" s="87">
        <v>0.5</v>
      </c>
      <c r="HC248" s="87">
        <v>0.2</v>
      </c>
      <c r="HD248" s="87">
        <v>0.1</v>
      </c>
      <c r="HE248" s="87">
        <v>13.5</v>
      </c>
      <c r="HF248" s="87">
        <v>-2.7</v>
      </c>
      <c r="HG248" s="87">
        <v>0.3</v>
      </c>
      <c r="HH248" s="87">
        <v>-0.4</v>
      </c>
      <c r="HI248" s="87">
        <v>1.6</v>
      </c>
      <c r="HJ248" s="87">
        <v>-1.1000000000000001</v>
      </c>
      <c r="HK248" s="87">
        <v>-13.9</v>
      </c>
      <c r="HL248" s="87">
        <v>0.6</v>
      </c>
      <c r="HM248" s="87">
        <v>1.6</v>
      </c>
      <c r="HN248" s="87">
        <v>1.3</v>
      </c>
      <c r="HO248" s="87">
        <v>-0.1</v>
      </c>
      <c r="HP248" s="87">
        <v>3.3</v>
      </c>
    </row>
    <row r="249" spans="1:224" x14ac:dyDescent="0.2">
      <c r="A249">
        <v>42</v>
      </c>
      <c r="B249" t="s">
        <v>4333</v>
      </c>
      <c r="C249" t="s">
        <v>4334</v>
      </c>
      <c r="E249" t="s">
        <v>4335</v>
      </c>
      <c r="F249">
        <v>74</v>
      </c>
      <c r="G249">
        <v>193</v>
      </c>
      <c r="H249" t="s">
        <v>1488</v>
      </c>
      <c r="I249" t="s">
        <v>2572</v>
      </c>
      <c r="J249" t="s">
        <v>2432</v>
      </c>
      <c r="K249" t="s">
        <v>1550</v>
      </c>
      <c r="L249" s="82" t="s">
        <v>2237</v>
      </c>
      <c r="M249" t="s">
        <v>1478</v>
      </c>
      <c r="N249">
        <v>3</v>
      </c>
      <c r="O249">
        <v>0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</v>
      </c>
      <c r="AH249">
        <v>5</v>
      </c>
      <c r="AI249">
        <v>0</v>
      </c>
      <c r="AJ249">
        <v>1</v>
      </c>
      <c r="AK249">
        <v>0</v>
      </c>
      <c r="AL249">
        <v>1</v>
      </c>
      <c r="AM249">
        <v>7</v>
      </c>
      <c r="AN249">
        <v>5</v>
      </c>
      <c r="AO249" s="1">
        <v>6.7</v>
      </c>
      <c r="AP249">
        <v>1142</v>
      </c>
      <c r="AQ249">
        <v>0</v>
      </c>
      <c r="AR249">
        <v>0</v>
      </c>
      <c r="AS249" s="2">
        <v>30</v>
      </c>
      <c r="BC249" s="85">
        <f t="shared" si="15"/>
        <v>1.3208825085531815</v>
      </c>
      <c r="BD249" s="50">
        <v>1.1457299686378046</v>
      </c>
      <c r="BE249" s="50">
        <v>0</v>
      </c>
      <c r="BF249" s="50">
        <v>0</v>
      </c>
      <c r="BG249" s="50">
        <v>-0.11557268085618871</v>
      </c>
      <c r="BH249" s="50">
        <v>0</v>
      </c>
      <c r="BI249" s="85">
        <f t="shared" si="16"/>
        <v>1.0301572877816159</v>
      </c>
      <c r="BJ249" s="50">
        <v>9.7171377197795755E-2</v>
      </c>
      <c r="BK249" s="50">
        <v>0</v>
      </c>
      <c r="BL249" s="50">
        <v>0</v>
      </c>
      <c r="BM249" s="50">
        <v>0.19355384357376987</v>
      </c>
      <c r="BN249" s="85">
        <f t="shared" si="17"/>
        <v>0.2907252207715656</v>
      </c>
      <c r="CW249" s="5">
        <v>0.46</v>
      </c>
      <c r="CX249" s="6">
        <v>-0.24199999999999999</v>
      </c>
      <c r="CY249" s="6">
        <v>1.103</v>
      </c>
      <c r="CZ249" s="6">
        <v>-1.865</v>
      </c>
      <c r="DA249" s="6">
        <v>1.589</v>
      </c>
      <c r="DB249" s="6">
        <v>0.70699999999999996</v>
      </c>
      <c r="DC249" s="6">
        <v>-5.0119999999999996</v>
      </c>
      <c r="DD249" s="5">
        <v>-4.2</v>
      </c>
      <c r="DE249" s="5">
        <v>9.06</v>
      </c>
      <c r="DF249" s="5">
        <v>13.26</v>
      </c>
      <c r="DG249" s="5">
        <v>9.09</v>
      </c>
      <c r="DH249">
        <v>900</v>
      </c>
      <c r="DI249">
        <v>991</v>
      </c>
      <c r="DJ249" s="5">
        <v>3.02</v>
      </c>
      <c r="DK249" s="5">
        <v>3.02</v>
      </c>
      <c r="DL249" s="1">
        <v>30.2</v>
      </c>
      <c r="DM249" s="1">
        <v>27.2</v>
      </c>
      <c r="DN249" s="1">
        <v>6</v>
      </c>
      <c r="DO249" s="1">
        <v>3</v>
      </c>
      <c r="DP249" s="5">
        <v>3.2</v>
      </c>
      <c r="DQ249" s="5">
        <v>3.66</v>
      </c>
      <c r="DR249" s="1">
        <v>32.9</v>
      </c>
      <c r="DS249" s="1">
        <v>19.2</v>
      </c>
      <c r="DT249" s="1">
        <v>13.3</v>
      </c>
      <c r="DU249" s="1">
        <v>11</v>
      </c>
      <c r="DV249" s="1">
        <v>15.1</v>
      </c>
      <c r="DW249" s="1">
        <v>12.8</v>
      </c>
      <c r="DX249">
        <v>3</v>
      </c>
      <c r="DY249">
        <v>2</v>
      </c>
      <c r="DZ249">
        <v>1</v>
      </c>
      <c r="EA249">
        <v>3</v>
      </c>
      <c r="EB249">
        <v>4</v>
      </c>
      <c r="EC249">
        <v>0</v>
      </c>
      <c r="ED249" s="1">
        <v>55.6</v>
      </c>
      <c r="EE249">
        <v>6</v>
      </c>
      <c r="EF249">
        <v>6</v>
      </c>
      <c r="EG249">
        <v>3</v>
      </c>
      <c r="EH249">
        <v>50</v>
      </c>
      <c r="EI249" s="1">
        <v>3.02</v>
      </c>
      <c r="EJ249" s="1">
        <v>0</v>
      </c>
      <c r="EK249">
        <v>1</v>
      </c>
      <c r="EL249">
        <v>1</v>
      </c>
      <c r="EM249" s="5">
        <v>0</v>
      </c>
      <c r="EN249" s="5">
        <v>-0.46</v>
      </c>
      <c r="GA249" t="s">
        <v>562</v>
      </c>
      <c r="GB249" s="83">
        <v>1.222</v>
      </c>
      <c r="GC249" s="86">
        <v>1.222</v>
      </c>
      <c r="GD249">
        <v>0.76500000000000001</v>
      </c>
      <c r="GE249" s="1">
        <f t="shared" si="18"/>
        <v>-0.72199999999999998</v>
      </c>
      <c r="GF249" s="78">
        <v>25.770596999999999</v>
      </c>
      <c r="GG249" s="78">
        <v>4.3174099999999997</v>
      </c>
      <c r="GH249" s="78">
        <v>6.0461010000000002</v>
      </c>
      <c r="GI249" s="80">
        <v>0.54938399999999998</v>
      </c>
      <c r="GJ249" s="80">
        <v>0.668242</v>
      </c>
      <c r="GK249" s="80">
        <v>1.738E-3</v>
      </c>
      <c r="GL249" s="80">
        <f t="shared" si="19"/>
        <v>-0.31554533333333334</v>
      </c>
      <c r="GM249" s="80">
        <v>24.255606</v>
      </c>
      <c r="GN249" s="80">
        <v>4.4791429999999997</v>
      </c>
      <c r="GO249" s="80">
        <v>5.6770959999999997</v>
      </c>
      <c r="GP249" s="80">
        <v>1.1702109999999999</v>
      </c>
      <c r="GQ249" s="80">
        <v>0.73982599999999998</v>
      </c>
      <c r="GR249" s="80">
        <v>2.9108999999999999E-2</v>
      </c>
      <c r="GS249" s="87">
        <v>0.4</v>
      </c>
      <c r="GT249" s="87">
        <v>0.4</v>
      </c>
      <c r="GU249" s="87">
        <v>0</v>
      </c>
      <c r="GV249" s="87">
        <v>-0.2</v>
      </c>
      <c r="GW249" s="87">
        <v>0</v>
      </c>
      <c r="GX249" s="87">
        <v>0.2</v>
      </c>
      <c r="GY249" s="87">
        <v>0</v>
      </c>
      <c r="GZ249" s="87">
        <v>0</v>
      </c>
      <c r="HA249" s="87">
        <v>0</v>
      </c>
      <c r="HB249" s="87">
        <v>0</v>
      </c>
      <c r="HC249" s="87">
        <v>0</v>
      </c>
      <c r="HD249" s="87">
        <v>0</v>
      </c>
      <c r="HE249" s="87">
        <v>0</v>
      </c>
      <c r="HF249" s="87">
        <v>0</v>
      </c>
      <c r="HG249" s="87">
        <v>0</v>
      </c>
      <c r="HH249" s="87">
        <v>0</v>
      </c>
      <c r="HI249" s="87">
        <v>0</v>
      </c>
      <c r="HJ249" s="87">
        <v>0</v>
      </c>
      <c r="HK249" s="87">
        <v>0</v>
      </c>
      <c r="HL249" s="87">
        <v>0</v>
      </c>
      <c r="HM249" s="87">
        <v>0</v>
      </c>
      <c r="HN249" s="87">
        <v>0</v>
      </c>
      <c r="HO249" s="87">
        <v>0</v>
      </c>
      <c r="HP249" s="87">
        <v>0</v>
      </c>
    </row>
    <row r="250" spans="1:224" x14ac:dyDescent="0.2">
      <c r="A250">
        <v>41</v>
      </c>
      <c r="B250" t="s">
        <v>65</v>
      </c>
      <c r="C250" t="s">
        <v>66</v>
      </c>
      <c r="D250" t="s">
        <v>2593</v>
      </c>
      <c r="E250" t="s">
        <v>2594</v>
      </c>
      <c r="F250">
        <v>71</v>
      </c>
      <c r="G250">
        <v>182</v>
      </c>
      <c r="H250" t="s">
        <v>1483</v>
      </c>
      <c r="I250" t="s">
        <v>2572</v>
      </c>
      <c r="J250" t="s">
        <v>2365</v>
      </c>
      <c r="K250" t="s">
        <v>1550</v>
      </c>
      <c r="L250" s="82" t="s">
        <v>2237</v>
      </c>
      <c r="M250" t="s">
        <v>1513</v>
      </c>
      <c r="N250">
        <v>42</v>
      </c>
      <c r="O250">
        <v>0</v>
      </c>
      <c r="P250">
        <v>3</v>
      </c>
      <c r="Q250">
        <v>3</v>
      </c>
      <c r="R250">
        <v>-21</v>
      </c>
      <c r="S250">
        <v>12</v>
      </c>
      <c r="T250">
        <v>6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2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35</v>
      </c>
      <c r="AH250">
        <v>36</v>
      </c>
      <c r="AI250">
        <v>72</v>
      </c>
      <c r="AJ250">
        <v>14</v>
      </c>
      <c r="AK250">
        <v>31</v>
      </c>
      <c r="AL250">
        <v>10</v>
      </c>
      <c r="AM250">
        <v>0</v>
      </c>
      <c r="AN250">
        <v>0</v>
      </c>
      <c r="AO250" s="1">
        <v>0</v>
      </c>
      <c r="AP250">
        <v>37502</v>
      </c>
      <c r="AQ250">
        <v>4744</v>
      </c>
      <c r="AR250">
        <v>1501</v>
      </c>
      <c r="AS250" s="2">
        <v>967</v>
      </c>
      <c r="AT250">
        <v>165000</v>
      </c>
      <c r="AU250" s="1">
        <v>22.920904</v>
      </c>
      <c r="AV250" s="1">
        <v>12.1</v>
      </c>
      <c r="AW250" s="1">
        <v>14.6</v>
      </c>
      <c r="AX250" s="1">
        <v>-14</v>
      </c>
      <c r="AY250" s="1">
        <v>-1.5</v>
      </c>
      <c r="AZ250" s="1">
        <v>-1.2</v>
      </c>
      <c r="BA250" s="1">
        <v>0</v>
      </c>
      <c r="BB250" s="1">
        <v>-2.8</v>
      </c>
      <c r="BC250" s="85">
        <f t="shared" si="15"/>
        <v>10.527325637847577</v>
      </c>
      <c r="BD250" s="50">
        <v>-1.4316103245091745</v>
      </c>
      <c r="BE250" s="50">
        <v>-0.4286346422539643</v>
      </c>
      <c r="BF250" s="50">
        <v>-0.28086284041150367</v>
      </c>
      <c r="BG250" s="50">
        <v>-1.1072157266904545</v>
      </c>
      <c r="BH250" s="50">
        <v>0</v>
      </c>
      <c r="BI250" s="85">
        <f t="shared" si="16"/>
        <v>-3.2483235338650971</v>
      </c>
      <c r="BJ250" s="50">
        <v>4.011072922386254</v>
      </c>
      <c r="BK250" s="50">
        <v>-0.34671637580309456</v>
      </c>
      <c r="BL250" s="50">
        <v>7.00025456697582</v>
      </c>
      <c r="BM250" s="50">
        <v>3.1110380581536936</v>
      </c>
      <c r="BN250" s="85">
        <f t="shared" si="17"/>
        <v>13.775649171712674</v>
      </c>
      <c r="BO250" s="5">
        <v>14.33</v>
      </c>
      <c r="BP250" s="5">
        <v>32.51</v>
      </c>
      <c r="BQ250">
        <v>0</v>
      </c>
      <c r="BR250">
        <v>30</v>
      </c>
      <c r="BS250">
        <v>13</v>
      </c>
      <c r="BT250" s="1">
        <v>50.3</v>
      </c>
      <c r="BU250">
        <v>0</v>
      </c>
      <c r="BV250">
        <v>8</v>
      </c>
      <c r="BW250">
        <v>4</v>
      </c>
      <c r="BX250" s="1">
        <v>53.1</v>
      </c>
      <c r="BY250">
        <v>0</v>
      </c>
      <c r="BZ250">
        <v>10</v>
      </c>
      <c r="CA250">
        <v>2</v>
      </c>
      <c r="CB250" s="1">
        <v>48.9</v>
      </c>
      <c r="CC250">
        <v>0</v>
      </c>
      <c r="CD250">
        <v>11</v>
      </c>
      <c r="CE250">
        <v>7</v>
      </c>
      <c r="CF250" s="1">
        <v>51.1</v>
      </c>
      <c r="CG250">
        <v>19</v>
      </c>
      <c r="CH250">
        <v>56</v>
      </c>
      <c r="CI250" s="1">
        <v>1.9</v>
      </c>
      <c r="CJ250" s="1">
        <v>5.6</v>
      </c>
      <c r="CK250" s="1">
        <v>16.100000000000001</v>
      </c>
      <c r="CL250" s="1">
        <v>9.9</v>
      </c>
      <c r="CM250" s="1">
        <v>16</v>
      </c>
      <c r="CN250" s="1">
        <v>12.4</v>
      </c>
      <c r="CO250">
        <v>5</v>
      </c>
      <c r="CP250">
        <v>2</v>
      </c>
      <c r="CQ250" s="1">
        <v>0.5</v>
      </c>
      <c r="CR250" s="1">
        <v>0.2</v>
      </c>
      <c r="CS250" s="1">
        <v>4</v>
      </c>
      <c r="CT250" s="1">
        <v>4.2</v>
      </c>
      <c r="CU250" s="1">
        <v>3.5</v>
      </c>
      <c r="CV250" s="1">
        <v>3.7</v>
      </c>
      <c r="CW250" s="5">
        <v>-1.59</v>
      </c>
      <c r="CX250" s="6">
        <v>-1.7000000000000001E-2</v>
      </c>
      <c r="CY250" s="6">
        <v>-7.2999999999999995E-2</v>
      </c>
      <c r="CZ250" s="6">
        <v>3.0000000000000001E-3</v>
      </c>
      <c r="DA250" s="6">
        <v>0.373</v>
      </c>
      <c r="DB250" s="6">
        <v>-1.1060000000000001</v>
      </c>
      <c r="DC250" s="6">
        <v>-12.529</v>
      </c>
      <c r="DD250" s="5">
        <v>-13.1</v>
      </c>
      <c r="DE250" s="5">
        <v>-26.72</v>
      </c>
      <c r="DF250" s="5">
        <v>-13.58</v>
      </c>
      <c r="DG250" s="5">
        <v>6.15</v>
      </c>
      <c r="DH250">
        <v>912</v>
      </c>
      <c r="DI250">
        <v>974</v>
      </c>
      <c r="DJ250" s="5">
        <v>1.5</v>
      </c>
      <c r="DK250" s="5">
        <v>3.39</v>
      </c>
      <c r="DL250" s="1">
        <v>22.8</v>
      </c>
      <c r="DM250" s="1">
        <v>35.200000000000003</v>
      </c>
      <c r="DN250" s="1">
        <v>8.5</v>
      </c>
      <c r="DO250" s="1">
        <v>14.8</v>
      </c>
      <c r="DP250" s="5">
        <v>2.68</v>
      </c>
      <c r="DQ250" s="5">
        <v>2.99</v>
      </c>
      <c r="DR250" s="1">
        <v>24.7</v>
      </c>
      <c r="DS250" s="1">
        <v>30.1</v>
      </c>
      <c r="DT250" s="1">
        <v>10</v>
      </c>
      <c r="DU250" s="1">
        <v>14.2</v>
      </c>
      <c r="DV250" s="1">
        <v>16</v>
      </c>
      <c r="DW250" s="1">
        <v>12.4</v>
      </c>
      <c r="DX250">
        <v>56</v>
      </c>
      <c r="DY250">
        <v>71</v>
      </c>
      <c r="DZ250">
        <v>91</v>
      </c>
      <c r="EA250">
        <v>106</v>
      </c>
      <c r="EB250">
        <v>71</v>
      </c>
      <c r="EC250">
        <v>124</v>
      </c>
      <c r="ED250" s="1">
        <v>39.200000000000003</v>
      </c>
      <c r="EE250">
        <v>177</v>
      </c>
      <c r="EF250">
        <v>239</v>
      </c>
      <c r="EG250">
        <v>155</v>
      </c>
      <c r="EH250">
        <v>42.5</v>
      </c>
      <c r="EI250" s="1">
        <v>0.2</v>
      </c>
      <c r="EJ250" s="1">
        <v>0</v>
      </c>
      <c r="EK250">
        <v>15</v>
      </c>
      <c r="EL250">
        <v>34</v>
      </c>
      <c r="EM250" s="5">
        <v>-1.89</v>
      </c>
      <c r="EN250" s="5">
        <v>-0.31</v>
      </c>
      <c r="EO250" s="5">
        <v>0.6</v>
      </c>
      <c r="EP250" s="5">
        <v>4.87</v>
      </c>
      <c r="EQ250" s="5">
        <v>-6.75</v>
      </c>
      <c r="ER250" s="5">
        <v>0.99199999999999999</v>
      </c>
      <c r="ES250" s="5">
        <v>-0.32900000000000001</v>
      </c>
      <c r="ET250" s="5">
        <v>-1.9690000000000001</v>
      </c>
      <c r="EU250" s="5">
        <v>-83.316999999999993</v>
      </c>
      <c r="EV250" s="5">
        <v>-2.028</v>
      </c>
      <c r="EW250" s="5">
        <v>69.06</v>
      </c>
      <c r="EX250" s="1">
        <v>0</v>
      </c>
      <c r="EY250" s="1">
        <v>2.4</v>
      </c>
      <c r="EZ250">
        <v>1</v>
      </c>
      <c r="FA250">
        <v>1</v>
      </c>
      <c r="FB250" s="5">
        <v>2.4</v>
      </c>
      <c r="FC250" s="5">
        <v>2.4</v>
      </c>
      <c r="FD250" s="5">
        <v>0</v>
      </c>
      <c r="FE250" s="5">
        <v>7.05</v>
      </c>
      <c r="FF250" s="5">
        <v>0.28999999999999998</v>
      </c>
      <c r="FG250" s="5">
        <v>6.75</v>
      </c>
      <c r="FH250" s="5">
        <v>1.88</v>
      </c>
      <c r="FI250" s="5">
        <v>4.03</v>
      </c>
      <c r="FJ250" s="5">
        <v>1.52</v>
      </c>
      <c r="FK250" s="5">
        <v>0.44800000000000001</v>
      </c>
      <c r="FL250" s="5">
        <v>-0.92600000000000005</v>
      </c>
      <c r="FM250" s="5">
        <v>-2.6819999999999999</v>
      </c>
      <c r="FN250" s="5">
        <v>86.483999999999995</v>
      </c>
      <c r="FO250" s="5">
        <v>-3.7080000000000002</v>
      </c>
      <c r="FP250" s="5">
        <v>-98.694000000000003</v>
      </c>
      <c r="FQ250" s="1">
        <v>0</v>
      </c>
      <c r="FR250" s="1">
        <v>0</v>
      </c>
      <c r="FS250">
        <v>0</v>
      </c>
      <c r="FT250">
        <v>5</v>
      </c>
      <c r="FU250" s="5">
        <v>0</v>
      </c>
      <c r="FV250" s="5">
        <v>3.8</v>
      </c>
      <c r="FW250" s="5">
        <v>-3.8</v>
      </c>
      <c r="FX250" s="5">
        <v>0.71</v>
      </c>
      <c r="FY250" s="5">
        <v>6.03</v>
      </c>
      <c r="FZ250" s="5">
        <v>-5.32</v>
      </c>
      <c r="GA250" t="s">
        <v>564</v>
      </c>
      <c r="GB250" s="84">
        <v>0.9</v>
      </c>
      <c r="GC250" s="86">
        <v>0.94199999999999995</v>
      </c>
      <c r="GD250" t="s">
        <v>564</v>
      </c>
      <c r="GE250" s="1">
        <f t="shared" si="18"/>
        <v>-1.3333333333333333</v>
      </c>
      <c r="GF250" s="78">
        <v>43.012034999999997</v>
      </c>
      <c r="GG250" s="78">
        <v>1.3887529999999999</v>
      </c>
      <c r="GH250" s="78">
        <v>4.6098699999999999</v>
      </c>
      <c r="GI250" s="80">
        <v>-1.103539</v>
      </c>
      <c r="GJ250" s="80">
        <v>0.46869699999999997</v>
      </c>
      <c r="GK250" s="80">
        <v>-4.28E-4</v>
      </c>
      <c r="GL250" s="80">
        <f t="shared" si="19"/>
        <v>-0.61175666666666673</v>
      </c>
      <c r="GM250" s="80">
        <v>21.005848</v>
      </c>
      <c r="GN250" s="80">
        <v>1.660609</v>
      </c>
      <c r="GO250" s="80">
        <v>4.6729810000000001</v>
      </c>
      <c r="GP250" s="80">
        <v>1.090495</v>
      </c>
      <c r="GQ250" s="80">
        <v>1.203274</v>
      </c>
      <c r="GR250" s="80">
        <v>6.2649999999999997E-3</v>
      </c>
      <c r="GS250" s="87">
        <v>-9.1999999999999993</v>
      </c>
      <c r="GT250" s="87">
        <v>-9.1999999999999993</v>
      </c>
      <c r="GU250" s="87">
        <v>1.4</v>
      </c>
      <c r="GV250" s="87">
        <v>-0.6</v>
      </c>
      <c r="GW250" s="87">
        <v>2.5</v>
      </c>
      <c r="GX250" s="87">
        <v>-5.8</v>
      </c>
      <c r="GY250" s="87">
        <v>-0.2</v>
      </c>
      <c r="GZ250" s="87">
        <v>-0.2</v>
      </c>
      <c r="HA250" s="87">
        <v>0</v>
      </c>
      <c r="HB250" s="87">
        <v>0.2</v>
      </c>
      <c r="HC250" s="87">
        <v>0.1</v>
      </c>
      <c r="HD250" s="87">
        <v>0</v>
      </c>
      <c r="HE250" s="87">
        <v>0.8</v>
      </c>
      <c r="HF250" s="87">
        <v>-1.2</v>
      </c>
      <c r="HG250" s="87">
        <v>0.3</v>
      </c>
      <c r="HH250" s="87">
        <v>-0.1</v>
      </c>
      <c r="HI250" s="87">
        <v>0.2</v>
      </c>
      <c r="HJ250" s="87">
        <v>-0.8</v>
      </c>
      <c r="HK250" s="87">
        <v>-7.7</v>
      </c>
      <c r="HL250" s="87">
        <v>-1.5</v>
      </c>
      <c r="HM250" s="87">
        <v>0.2</v>
      </c>
      <c r="HN250" s="87">
        <v>0.2</v>
      </c>
      <c r="HO250" s="87">
        <v>0.1</v>
      </c>
      <c r="HP250" s="87">
        <v>-0.9</v>
      </c>
    </row>
    <row r="251" spans="1:224" x14ac:dyDescent="0.2">
      <c r="A251">
        <v>6</v>
      </c>
      <c r="B251" t="s">
        <v>169</v>
      </c>
      <c r="C251" t="s">
        <v>170</v>
      </c>
      <c r="D251" t="s">
        <v>2593</v>
      </c>
      <c r="E251" t="s">
        <v>2594</v>
      </c>
      <c r="F251">
        <v>77</v>
      </c>
      <c r="G251">
        <v>223</v>
      </c>
      <c r="H251" t="s">
        <v>1488</v>
      </c>
      <c r="J251" t="s">
        <v>1671</v>
      </c>
      <c r="K251" t="s">
        <v>1486</v>
      </c>
      <c r="L251" s="82" t="s">
        <v>2237</v>
      </c>
      <c r="M251" t="s">
        <v>1513</v>
      </c>
      <c r="N251">
        <v>71</v>
      </c>
      <c r="O251">
        <v>8</v>
      </c>
      <c r="P251">
        <v>34</v>
      </c>
      <c r="Q251">
        <v>42</v>
      </c>
      <c r="R251">
        <v>-5</v>
      </c>
      <c r="S251">
        <v>48</v>
      </c>
      <c r="T251">
        <v>24</v>
      </c>
      <c r="U251">
        <v>0</v>
      </c>
      <c r="V251">
        <v>0</v>
      </c>
      <c r="W251">
        <v>0</v>
      </c>
      <c r="X251">
        <v>0</v>
      </c>
      <c r="Y251">
        <v>5</v>
      </c>
      <c r="Z251">
        <v>11</v>
      </c>
      <c r="AA251">
        <v>3</v>
      </c>
      <c r="AB251">
        <v>23</v>
      </c>
      <c r="AC251">
        <v>0</v>
      </c>
      <c r="AD251">
        <v>0</v>
      </c>
      <c r="AE251">
        <v>1</v>
      </c>
      <c r="AF251">
        <v>0</v>
      </c>
      <c r="AG251">
        <v>165</v>
      </c>
      <c r="AH251">
        <v>60</v>
      </c>
      <c r="AI251">
        <v>70</v>
      </c>
      <c r="AJ251">
        <v>49</v>
      </c>
      <c r="AK251">
        <v>29</v>
      </c>
      <c r="AL251">
        <v>14</v>
      </c>
      <c r="AM251">
        <v>0</v>
      </c>
      <c r="AN251">
        <v>0</v>
      </c>
      <c r="AO251" s="1">
        <v>0</v>
      </c>
      <c r="AP251">
        <v>55861</v>
      </c>
      <c r="AQ251">
        <v>901</v>
      </c>
      <c r="AR251">
        <v>16380</v>
      </c>
      <c r="AS251" s="2">
        <v>1603</v>
      </c>
      <c r="AT251">
        <v>2557192</v>
      </c>
      <c r="AU251" s="1">
        <v>44.979553000000003</v>
      </c>
      <c r="AV251" s="1">
        <v>35.1</v>
      </c>
      <c r="AW251" s="1">
        <v>23.7</v>
      </c>
      <c r="AX251" s="1">
        <v>5.7</v>
      </c>
      <c r="AY251" s="1">
        <v>7.1</v>
      </c>
      <c r="AZ251" s="1">
        <v>2.6</v>
      </c>
      <c r="BA251" s="1">
        <v>-0.3</v>
      </c>
      <c r="BB251" s="1">
        <v>9.4</v>
      </c>
      <c r="BC251" s="85">
        <f t="shared" si="15"/>
        <v>51.680191415991104</v>
      </c>
      <c r="BD251" s="50">
        <v>13.470323640731429</v>
      </c>
      <c r="BE251" s="50">
        <v>16.819810801377137</v>
      </c>
      <c r="BF251" s="50">
        <v>-5.7078101958110528E-2</v>
      </c>
      <c r="BG251" s="50">
        <v>-3.5986054254357275E-2</v>
      </c>
      <c r="BH251" s="50">
        <v>-0.73797545966622702</v>
      </c>
      <c r="BI251" s="85">
        <f t="shared" si="16"/>
        <v>29.459094826229869</v>
      </c>
      <c r="BJ251" s="50">
        <v>19.211532614196006</v>
      </c>
      <c r="BK251" s="50">
        <v>7.595353756160347</v>
      </c>
      <c r="BL251" s="50">
        <v>0.80151548516584414</v>
      </c>
      <c r="BM251" s="50">
        <v>-5.3873052657609621</v>
      </c>
      <c r="BN251" s="85">
        <f t="shared" si="17"/>
        <v>22.221096589761235</v>
      </c>
      <c r="BO251" s="5">
        <v>12.65</v>
      </c>
      <c r="BP251" s="5">
        <v>33.15</v>
      </c>
      <c r="BQ251">
        <v>4</v>
      </c>
      <c r="BR251">
        <v>89</v>
      </c>
      <c r="BS251">
        <v>28</v>
      </c>
      <c r="BT251" s="1">
        <v>54.4</v>
      </c>
      <c r="BU251">
        <v>3</v>
      </c>
      <c r="BV251">
        <v>50</v>
      </c>
      <c r="BW251">
        <v>15</v>
      </c>
      <c r="BX251" s="1">
        <v>56.3</v>
      </c>
      <c r="BY251">
        <v>0</v>
      </c>
      <c r="BZ251">
        <v>9</v>
      </c>
      <c r="CA251">
        <v>3</v>
      </c>
      <c r="CB251" s="1">
        <v>51.6</v>
      </c>
      <c r="CC251">
        <v>1</v>
      </c>
      <c r="CD251">
        <v>30</v>
      </c>
      <c r="CE251">
        <v>10</v>
      </c>
      <c r="CF251" s="1">
        <v>52</v>
      </c>
      <c r="CG251">
        <v>72</v>
      </c>
      <c r="CH251">
        <v>56</v>
      </c>
      <c r="CI251" s="1">
        <v>4.8</v>
      </c>
      <c r="CJ251" s="1">
        <v>3.7</v>
      </c>
      <c r="CK251" s="1">
        <v>12.9</v>
      </c>
      <c r="CL251" s="1">
        <v>13.8</v>
      </c>
      <c r="CM251" s="1">
        <v>13.4</v>
      </c>
      <c r="CN251" s="1">
        <v>10.9</v>
      </c>
      <c r="CO251">
        <v>17</v>
      </c>
      <c r="CP251">
        <v>8</v>
      </c>
      <c r="CQ251" s="1">
        <v>1.1000000000000001</v>
      </c>
      <c r="CR251" s="1">
        <v>0.5</v>
      </c>
      <c r="CS251" s="1">
        <v>4.3</v>
      </c>
      <c r="CT251" s="1">
        <v>4.2</v>
      </c>
      <c r="CU251" s="1">
        <v>4.5</v>
      </c>
      <c r="CV251" s="1">
        <v>4.0999999999999996</v>
      </c>
      <c r="CW251" s="5">
        <v>0.67</v>
      </c>
      <c r="CX251" s="6">
        <v>1.4999999999999999E-2</v>
      </c>
      <c r="CY251" s="6">
        <v>4.3999999999999997E-2</v>
      </c>
      <c r="CZ251" s="6">
        <v>-0.128</v>
      </c>
      <c r="DA251" s="6">
        <v>-0.86299999999999999</v>
      </c>
      <c r="DB251" s="6">
        <v>0.52600000000000002</v>
      </c>
      <c r="DC251" s="6">
        <v>-4.5839999999999996</v>
      </c>
      <c r="DD251" s="5">
        <v>8</v>
      </c>
      <c r="DE251" s="5">
        <v>0.8</v>
      </c>
      <c r="DF251" s="5">
        <v>-7.24</v>
      </c>
      <c r="DG251" s="5">
        <v>9.0299999999999994</v>
      </c>
      <c r="DH251">
        <v>908</v>
      </c>
      <c r="DI251">
        <v>998</v>
      </c>
      <c r="DJ251" s="5">
        <v>2.67</v>
      </c>
      <c r="DK251" s="5">
        <v>2.74</v>
      </c>
      <c r="DL251" s="1">
        <v>26.9</v>
      </c>
      <c r="DM251" s="1">
        <v>26.9</v>
      </c>
      <c r="DN251" s="1">
        <v>11.4</v>
      </c>
      <c r="DO251" s="1">
        <v>11.4</v>
      </c>
      <c r="DP251" s="5">
        <v>2.0699999999999998</v>
      </c>
      <c r="DQ251" s="5">
        <v>2.8</v>
      </c>
      <c r="DR251" s="1">
        <v>25.3</v>
      </c>
      <c r="DS251" s="1">
        <v>28.1</v>
      </c>
      <c r="DT251" s="1">
        <v>10.199999999999999</v>
      </c>
      <c r="DU251" s="1">
        <v>11.4</v>
      </c>
      <c r="DV251" s="1">
        <v>13.4</v>
      </c>
      <c r="DW251" s="1">
        <v>10.9</v>
      </c>
      <c r="DX251">
        <v>160</v>
      </c>
      <c r="DY251">
        <v>145</v>
      </c>
      <c r="DZ251">
        <v>139</v>
      </c>
      <c r="EA251">
        <v>100</v>
      </c>
      <c r="EB251">
        <v>177</v>
      </c>
      <c r="EC251">
        <v>163</v>
      </c>
      <c r="ED251" s="1">
        <v>56.1</v>
      </c>
      <c r="EE251">
        <v>296</v>
      </c>
      <c r="EF251">
        <v>286</v>
      </c>
      <c r="EG251">
        <v>316</v>
      </c>
      <c r="EH251">
        <v>50.9</v>
      </c>
      <c r="EI251" s="1">
        <v>0.27</v>
      </c>
      <c r="EJ251" s="1">
        <v>0.33</v>
      </c>
      <c r="EK251">
        <v>40</v>
      </c>
      <c r="EL251">
        <v>41</v>
      </c>
      <c r="EM251" s="5">
        <v>-7.0000000000000007E-2</v>
      </c>
      <c r="EN251" s="5">
        <v>-0.74</v>
      </c>
      <c r="EO251" s="5">
        <v>3.72</v>
      </c>
      <c r="EP251" s="5">
        <v>2.41</v>
      </c>
      <c r="EQ251" s="5">
        <v>2.38</v>
      </c>
      <c r="ER251" s="5">
        <v>1.4990000000000001</v>
      </c>
      <c r="ES251" s="5">
        <v>0.96099999999999997</v>
      </c>
      <c r="ET251" s="5">
        <v>-1.375</v>
      </c>
      <c r="EU251" s="5">
        <v>-75.260999999999996</v>
      </c>
      <c r="EV251" s="5">
        <v>18.120999999999999</v>
      </c>
      <c r="EW251" s="5">
        <v>82.644999999999996</v>
      </c>
      <c r="EX251" s="1">
        <v>2.73</v>
      </c>
      <c r="EY251" s="1">
        <v>2.0499999999999998</v>
      </c>
      <c r="EZ251">
        <v>31</v>
      </c>
      <c r="FA251">
        <v>2</v>
      </c>
      <c r="FB251" s="5">
        <v>7.04</v>
      </c>
      <c r="FC251" s="5">
        <v>0.45</v>
      </c>
      <c r="FD251" s="5">
        <v>6.59</v>
      </c>
      <c r="FE251" s="5">
        <v>5.27</v>
      </c>
      <c r="FF251" s="5">
        <v>1.05</v>
      </c>
      <c r="FG251" s="5">
        <v>4.21</v>
      </c>
      <c r="FH251" s="5">
        <v>0.22</v>
      </c>
      <c r="FI251" s="5">
        <v>6.13</v>
      </c>
      <c r="FJ251" s="5">
        <v>-5.71</v>
      </c>
      <c r="FK251" s="5">
        <v>0.251</v>
      </c>
      <c r="FL251" s="5">
        <v>-1.0069999999999999</v>
      </c>
      <c r="FM251" s="5">
        <v>-10.763999999999999</v>
      </c>
      <c r="FN251" s="5">
        <v>74.058999999999997</v>
      </c>
      <c r="FO251" s="5">
        <v>5.5049999999999999</v>
      </c>
      <c r="FP251" s="5">
        <v>-77.915999999999997</v>
      </c>
      <c r="FQ251" s="1">
        <v>0</v>
      </c>
      <c r="FR251" s="1">
        <v>0</v>
      </c>
      <c r="FS251">
        <v>0</v>
      </c>
      <c r="FT251">
        <v>3</v>
      </c>
      <c r="FU251" s="5">
        <v>0</v>
      </c>
      <c r="FV251" s="5">
        <v>11.64</v>
      </c>
      <c r="FW251" s="5">
        <v>-11.64</v>
      </c>
      <c r="FX251" s="5">
        <v>0.14000000000000001</v>
      </c>
      <c r="FY251" s="5">
        <v>6.07</v>
      </c>
      <c r="FZ251" s="5">
        <v>-5.93</v>
      </c>
      <c r="GA251" t="s">
        <v>561</v>
      </c>
      <c r="GB251" s="84">
        <v>1.8</v>
      </c>
      <c r="GC251" s="86">
        <v>0.6</v>
      </c>
      <c r="GD251">
        <v>0.6</v>
      </c>
      <c r="GE251" s="1">
        <f t="shared" si="18"/>
        <v>1.8333333333333333</v>
      </c>
      <c r="GF251" s="78">
        <v>74.683448999999996</v>
      </c>
      <c r="GG251" s="78">
        <v>9.1998239999999996</v>
      </c>
      <c r="GH251" s="78">
        <v>31.203211</v>
      </c>
      <c r="GI251" s="80">
        <v>6.7529149999999998</v>
      </c>
      <c r="GJ251" s="80">
        <v>3.9755609999999999</v>
      </c>
      <c r="GK251" s="80">
        <v>-5.2243999999999999E-2</v>
      </c>
      <c r="GL251" s="80">
        <f t="shared" si="19"/>
        <v>2.258744000000001</v>
      </c>
      <c r="GM251" s="80">
        <v>10.073617</v>
      </c>
      <c r="GN251" s="80">
        <v>3.7077770000000001</v>
      </c>
      <c r="GO251" s="80">
        <v>9.467803</v>
      </c>
      <c r="GP251" s="80">
        <v>2.9689540000000001</v>
      </c>
      <c r="GQ251" s="80">
        <v>1.6716679999999999</v>
      </c>
      <c r="GR251" s="80">
        <v>-1.1651999999999999E-2</v>
      </c>
      <c r="GS251" s="87">
        <v>-2</v>
      </c>
      <c r="GT251" s="87">
        <v>-2</v>
      </c>
      <c r="GU251" s="87">
        <v>-1.5</v>
      </c>
      <c r="GV251" s="87">
        <v>-0.4</v>
      </c>
      <c r="GW251" s="87">
        <v>2.5</v>
      </c>
      <c r="GX251" s="87">
        <v>-1.5</v>
      </c>
      <c r="GY251" s="87">
        <v>-0.3</v>
      </c>
      <c r="GZ251" s="87">
        <v>-0.3</v>
      </c>
      <c r="HA251" s="87">
        <v>-0.1</v>
      </c>
      <c r="HB251" s="87">
        <v>0.2</v>
      </c>
      <c r="HC251" s="87">
        <v>0</v>
      </c>
      <c r="HD251" s="87">
        <v>-0.1</v>
      </c>
      <c r="HE251" s="87">
        <v>22.9</v>
      </c>
      <c r="HF251" s="87">
        <v>0</v>
      </c>
      <c r="HG251" s="87">
        <v>-0.5</v>
      </c>
      <c r="HH251" s="87">
        <v>1.6</v>
      </c>
      <c r="HI251" s="87">
        <v>0.6</v>
      </c>
      <c r="HJ251" s="87">
        <v>1.7</v>
      </c>
      <c r="HK251" s="87">
        <v>-1.6</v>
      </c>
      <c r="HL251" s="87">
        <v>-0.5</v>
      </c>
      <c r="HM251" s="87">
        <v>-0.1</v>
      </c>
      <c r="HN251" s="87">
        <v>-0.3</v>
      </c>
      <c r="HO251" s="87">
        <v>0</v>
      </c>
      <c r="HP251" s="87">
        <v>-1</v>
      </c>
    </row>
    <row r="252" spans="1:224" x14ac:dyDescent="0.2">
      <c r="A252">
        <v>77</v>
      </c>
      <c r="B252" t="s">
        <v>1243</v>
      </c>
      <c r="C252" t="s">
        <v>1244</v>
      </c>
      <c r="D252" t="s">
        <v>4531</v>
      </c>
      <c r="E252" t="s">
        <v>4529</v>
      </c>
      <c r="F252">
        <v>75</v>
      </c>
      <c r="G252">
        <v>206</v>
      </c>
      <c r="H252" t="s">
        <v>1488</v>
      </c>
      <c r="J252" t="s">
        <v>1771</v>
      </c>
      <c r="K252" t="s">
        <v>1550</v>
      </c>
      <c r="L252" s="82" t="s">
        <v>2237</v>
      </c>
      <c r="M252" t="s">
        <v>1513</v>
      </c>
      <c r="N252">
        <v>82</v>
      </c>
      <c r="O252">
        <v>5</v>
      </c>
      <c r="P252">
        <v>26</v>
      </c>
      <c r="Q252">
        <v>31</v>
      </c>
      <c r="R252">
        <v>-10</v>
      </c>
      <c r="S252">
        <v>16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3</v>
      </c>
      <c r="Z252">
        <v>17</v>
      </c>
      <c r="AA252">
        <v>1</v>
      </c>
      <c r="AB252">
        <v>8</v>
      </c>
      <c r="AC252">
        <v>1</v>
      </c>
      <c r="AD252">
        <v>1</v>
      </c>
      <c r="AE252">
        <v>0</v>
      </c>
      <c r="AF252">
        <v>0</v>
      </c>
      <c r="AG252">
        <v>98</v>
      </c>
      <c r="AH252">
        <v>55</v>
      </c>
      <c r="AI252">
        <v>165</v>
      </c>
      <c r="AJ252">
        <v>42</v>
      </c>
      <c r="AK252">
        <v>76</v>
      </c>
      <c r="AL252">
        <v>33</v>
      </c>
      <c r="AM252">
        <v>0</v>
      </c>
      <c r="AN252">
        <v>0</v>
      </c>
      <c r="AO252" s="1">
        <v>0</v>
      </c>
      <c r="AP252">
        <v>82509</v>
      </c>
      <c r="AQ252">
        <v>13021</v>
      </c>
      <c r="AR252">
        <v>14703</v>
      </c>
      <c r="AS252" s="2">
        <v>2223</v>
      </c>
      <c r="AT252">
        <v>1868780</v>
      </c>
      <c r="AU252" s="1">
        <v>40.929031000000002</v>
      </c>
      <c r="AV252" s="1">
        <v>33.799999999999997</v>
      </c>
      <c r="AW252" s="1">
        <v>38.5</v>
      </c>
      <c r="AX252" s="1">
        <v>6.3</v>
      </c>
      <c r="AY252" s="1">
        <v>3.6</v>
      </c>
      <c r="AZ252" s="1">
        <v>2.7</v>
      </c>
      <c r="BA252" s="1">
        <v>-0.3</v>
      </c>
      <c r="BB252" s="1">
        <v>6</v>
      </c>
      <c r="BC252" s="85">
        <f t="shared" si="15"/>
        <v>52.392149881405267</v>
      </c>
      <c r="BD252" s="50">
        <v>10.632950009401858</v>
      </c>
      <c r="BE252" s="50">
        <v>-0.29909656230385173</v>
      </c>
      <c r="BF252" s="50">
        <v>2.3148339817702324</v>
      </c>
      <c r="BG252" s="50">
        <v>-3.3226877699989767</v>
      </c>
      <c r="BH252" s="50">
        <v>-0.56121337486741152</v>
      </c>
      <c r="BI252" s="85">
        <f t="shared" si="16"/>
        <v>8.7647862840018504</v>
      </c>
      <c r="BJ252" s="50">
        <v>19.136683148496388</v>
      </c>
      <c r="BK252" s="50">
        <v>4.1466821179435778</v>
      </c>
      <c r="BL252" s="50">
        <v>7.7722959566608187</v>
      </c>
      <c r="BM252" s="50">
        <v>12.57170237430263</v>
      </c>
      <c r="BN252" s="85">
        <f t="shared" si="17"/>
        <v>43.627363597403416</v>
      </c>
      <c r="BO252" s="5">
        <v>15.96</v>
      </c>
      <c r="BP252" s="5">
        <v>31.06</v>
      </c>
      <c r="BQ252">
        <v>3</v>
      </c>
      <c r="BR252">
        <v>64</v>
      </c>
      <c r="BS252">
        <v>32</v>
      </c>
      <c r="BT252" s="1">
        <v>45.8</v>
      </c>
      <c r="BU252">
        <v>0</v>
      </c>
      <c r="BV252">
        <v>12</v>
      </c>
      <c r="BW252">
        <v>11</v>
      </c>
      <c r="BX252" s="1">
        <v>55</v>
      </c>
      <c r="BY252">
        <v>1</v>
      </c>
      <c r="BZ252">
        <v>18</v>
      </c>
      <c r="CA252">
        <v>11</v>
      </c>
      <c r="CB252" s="1">
        <v>45</v>
      </c>
      <c r="CC252">
        <v>2</v>
      </c>
      <c r="CD252">
        <v>28</v>
      </c>
      <c r="CE252">
        <v>10</v>
      </c>
      <c r="CF252" s="1">
        <v>45.3</v>
      </c>
      <c r="CG252">
        <v>51</v>
      </c>
      <c r="CH252">
        <v>122</v>
      </c>
      <c r="CI252" s="1">
        <v>2.2999999999999998</v>
      </c>
      <c r="CJ252" s="1">
        <v>5.6</v>
      </c>
      <c r="CK252" s="1">
        <v>15.1</v>
      </c>
      <c r="CL252" s="1">
        <v>13.1</v>
      </c>
      <c r="CM252" s="1">
        <v>16.3</v>
      </c>
      <c r="CN252" s="1">
        <v>11.8</v>
      </c>
      <c r="CO252">
        <v>4</v>
      </c>
      <c r="CP252">
        <v>6</v>
      </c>
      <c r="CQ252" s="1">
        <v>0.2</v>
      </c>
      <c r="CR252" s="1">
        <v>0.3</v>
      </c>
      <c r="CS252" s="1">
        <v>3.3</v>
      </c>
      <c r="CT252" s="1">
        <v>3.3</v>
      </c>
      <c r="CU252" s="1">
        <v>3.9</v>
      </c>
      <c r="CV252" s="1">
        <v>4.2</v>
      </c>
      <c r="CW252" s="5">
        <v>0.74</v>
      </c>
      <c r="CX252" s="6">
        <v>2.4E-2</v>
      </c>
      <c r="CY252" s="6">
        <v>-0.14000000000000001</v>
      </c>
      <c r="CZ252" s="6">
        <v>0.40799999999999997</v>
      </c>
      <c r="DA252" s="6">
        <v>1.0329999999999999</v>
      </c>
      <c r="DB252" s="6">
        <v>8.3000000000000004E-2</v>
      </c>
      <c r="DC252" s="6">
        <v>-10.568</v>
      </c>
      <c r="DD252" s="5">
        <v>8.1</v>
      </c>
      <c r="DE252" s="5">
        <v>-6.01</v>
      </c>
      <c r="DF252" s="5">
        <v>-14.11</v>
      </c>
      <c r="DG252" s="5">
        <v>8.31</v>
      </c>
      <c r="DH252">
        <v>909</v>
      </c>
      <c r="DI252">
        <v>992</v>
      </c>
      <c r="DJ252" s="5">
        <v>2.52</v>
      </c>
      <c r="DK252" s="5">
        <v>2.84</v>
      </c>
      <c r="DL252" s="1">
        <v>27.8</v>
      </c>
      <c r="DM252" s="1">
        <v>28.2</v>
      </c>
      <c r="DN252" s="1">
        <v>11.6</v>
      </c>
      <c r="DO252" s="1">
        <v>14.8</v>
      </c>
      <c r="DP252" s="5">
        <v>2.12</v>
      </c>
      <c r="DQ252" s="5">
        <v>3.18</v>
      </c>
      <c r="DR252" s="1">
        <v>24.9</v>
      </c>
      <c r="DS252" s="1">
        <v>30.4</v>
      </c>
      <c r="DT252" s="1">
        <v>10.6</v>
      </c>
      <c r="DU252" s="1">
        <v>13.6</v>
      </c>
      <c r="DV252" s="1">
        <v>16.3</v>
      </c>
      <c r="DW252" s="1">
        <v>11.8</v>
      </c>
      <c r="DX252">
        <v>187</v>
      </c>
      <c r="DY252">
        <v>210</v>
      </c>
      <c r="DZ252">
        <v>213</v>
      </c>
      <c r="EA252">
        <v>191</v>
      </c>
      <c r="EB252">
        <v>229</v>
      </c>
      <c r="EC252">
        <v>257</v>
      </c>
      <c r="ED252" s="1">
        <v>49.6</v>
      </c>
      <c r="EE252">
        <v>466</v>
      </c>
      <c r="EF252">
        <v>427</v>
      </c>
      <c r="EG252">
        <v>402</v>
      </c>
      <c r="EH252">
        <v>52.2</v>
      </c>
      <c r="EI252" s="1">
        <v>0.41</v>
      </c>
      <c r="EJ252" s="1">
        <v>0.37</v>
      </c>
      <c r="EK252">
        <v>55</v>
      </c>
      <c r="EL252">
        <v>62</v>
      </c>
      <c r="EM252" s="5">
        <v>-0.32</v>
      </c>
      <c r="EN252" s="5">
        <v>-1.06</v>
      </c>
      <c r="EO252" s="5">
        <v>2.94</v>
      </c>
      <c r="EP252" s="5">
        <v>2.71</v>
      </c>
      <c r="EQ252" s="5">
        <v>-4.0599999999999996</v>
      </c>
      <c r="ER252" s="5">
        <v>1.228</v>
      </c>
      <c r="ES252" s="5">
        <v>0.34599999999999997</v>
      </c>
      <c r="ET252" s="5">
        <v>-2.403</v>
      </c>
      <c r="EU252" s="5">
        <v>-80.575000000000003</v>
      </c>
      <c r="EV252" s="5">
        <v>1.5009999999999999</v>
      </c>
      <c r="EW252" s="5">
        <v>72.340999999999994</v>
      </c>
      <c r="EX252" s="1">
        <v>0.75</v>
      </c>
      <c r="EY252" s="1">
        <v>1</v>
      </c>
      <c r="EZ252">
        <v>15</v>
      </c>
      <c r="FA252">
        <v>2</v>
      </c>
      <c r="FB252" s="5">
        <v>3.73</v>
      </c>
      <c r="FC252" s="5">
        <v>0.5</v>
      </c>
      <c r="FD252" s="5">
        <v>3.24</v>
      </c>
      <c r="FE252" s="5">
        <v>8.11</v>
      </c>
      <c r="FF252" s="5">
        <v>0.81</v>
      </c>
      <c r="FG252" s="5">
        <v>7.3</v>
      </c>
      <c r="FH252" s="5">
        <v>2.5099999999999998</v>
      </c>
      <c r="FI252" s="5">
        <v>3.1</v>
      </c>
      <c r="FJ252" s="5">
        <v>-0.05</v>
      </c>
      <c r="FK252" s="5">
        <v>-0.10100000000000001</v>
      </c>
      <c r="FL252" s="5">
        <v>0.48299999999999998</v>
      </c>
      <c r="FM252" s="5">
        <v>-0.97899999999999998</v>
      </c>
      <c r="FN252" s="5">
        <v>79.14</v>
      </c>
      <c r="FO252" s="5">
        <v>-0.32700000000000001</v>
      </c>
      <c r="FP252" s="5">
        <v>-96.581999999999994</v>
      </c>
      <c r="FQ252" s="1">
        <v>0.28999999999999998</v>
      </c>
      <c r="FR252" s="1">
        <v>0</v>
      </c>
      <c r="FS252">
        <v>4</v>
      </c>
      <c r="FT252">
        <v>26</v>
      </c>
      <c r="FU252" s="5">
        <v>1.17</v>
      </c>
      <c r="FV252" s="5">
        <v>7.59</v>
      </c>
      <c r="FW252" s="5">
        <v>-6.43</v>
      </c>
      <c r="FX252" s="5">
        <v>0.47</v>
      </c>
      <c r="FY252" s="5">
        <v>6.85</v>
      </c>
      <c r="FZ252" s="5">
        <v>-6.38</v>
      </c>
      <c r="GA252" t="s">
        <v>564</v>
      </c>
      <c r="GB252" s="84">
        <v>4</v>
      </c>
      <c r="GC252" s="86">
        <v>4</v>
      </c>
      <c r="GD252" t="s">
        <v>564</v>
      </c>
      <c r="GE252" s="1">
        <f t="shared" si="18"/>
        <v>-1.5</v>
      </c>
      <c r="GF252" s="78">
        <v>75.871680999999995</v>
      </c>
      <c r="GG252" s="78">
        <v>6.1898210000000002</v>
      </c>
      <c r="GH252" s="78">
        <v>25.090931000000001</v>
      </c>
      <c r="GI252" s="80">
        <v>4.0326849999999999</v>
      </c>
      <c r="GJ252" s="80">
        <v>3.557671</v>
      </c>
      <c r="GK252" s="80">
        <v>-4.4762999999999997E-2</v>
      </c>
      <c r="GL252" s="80">
        <f t="shared" si="19"/>
        <v>-0.98480233333333311</v>
      </c>
      <c r="GM252" s="80">
        <v>11.693300000000001</v>
      </c>
      <c r="GN252" s="80">
        <v>2.6899869999999999</v>
      </c>
      <c r="GO252" s="80">
        <v>8.2664050000000007</v>
      </c>
      <c r="GP252" s="80">
        <v>2.456089</v>
      </c>
      <c r="GQ252" s="80">
        <v>1.6625970000000001</v>
      </c>
      <c r="GR252" s="80">
        <v>-1.9529999999999999E-2</v>
      </c>
      <c r="GS252" s="87">
        <v>-3.2</v>
      </c>
      <c r="GT252" s="87">
        <v>-3.2</v>
      </c>
      <c r="GU252" s="87">
        <v>0.1</v>
      </c>
      <c r="GV252" s="87">
        <v>0.8</v>
      </c>
      <c r="GW252" s="87">
        <v>4.5999999999999996</v>
      </c>
      <c r="GX252" s="87">
        <v>2.2999999999999998</v>
      </c>
      <c r="GY252" s="87">
        <v>-0.3</v>
      </c>
      <c r="GZ252" s="87">
        <v>-0.3</v>
      </c>
      <c r="HA252" s="87">
        <v>0.2</v>
      </c>
      <c r="HB252" s="87">
        <v>0.3</v>
      </c>
      <c r="HC252" s="87">
        <v>0.3</v>
      </c>
      <c r="HD252" s="87">
        <v>0.4</v>
      </c>
      <c r="HE252" s="87">
        <v>17.399999999999999</v>
      </c>
      <c r="HF252" s="87">
        <v>-2.9</v>
      </c>
      <c r="HG252" s="87">
        <v>0.9</v>
      </c>
      <c r="HH252" s="87">
        <v>0.3</v>
      </c>
      <c r="HI252" s="87">
        <v>1.9</v>
      </c>
      <c r="HJ252" s="87">
        <v>0.3</v>
      </c>
      <c r="HK252" s="87">
        <v>-21.8</v>
      </c>
      <c r="HL252" s="87">
        <v>-2.7</v>
      </c>
      <c r="HM252" s="87">
        <v>0.9</v>
      </c>
      <c r="HN252" s="87">
        <v>1.5</v>
      </c>
      <c r="HO252" s="87">
        <v>-0.5</v>
      </c>
      <c r="HP252" s="87">
        <v>-0.8</v>
      </c>
    </row>
    <row r="253" spans="1:224" x14ac:dyDescent="0.2">
      <c r="A253">
        <v>58</v>
      </c>
      <c r="B253" t="s">
        <v>4500</v>
      </c>
      <c r="C253" t="s">
        <v>4501</v>
      </c>
      <c r="E253" t="s">
        <v>4451</v>
      </c>
      <c r="F253">
        <v>73</v>
      </c>
      <c r="G253">
        <v>202</v>
      </c>
      <c r="H253" t="s">
        <v>1488</v>
      </c>
      <c r="I253" t="s">
        <v>2572</v>
      </c>
      <c r="J253" t="s">
        <v>2458</v>
      </c>
      <c r="K253" t="s">
        <v>1550</v>
      </c>
      <c r="L253" s="82" t="s">
        <v>2237</v>
      </c>
      <c r="M253" t="s">
        <v>1513</v>
      </c>
      <c r="N253">
        <v>1</v>
      </c>
      <c r="O253">
        <v>0</v>
      </c>
      <c r="P253">
        <v>0</v>
      </c>
      <c r="Q253">
        <v>0</v>
      </c>
      <c r="R253">
        <v>-1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2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 s="1">
        <v>0</v>
      </c>
      <c r="AP253">
        <v>784</v>
      </c>
      <c r="AQ253">
        <v>64</v>
      </c>
      <c r="AR253">
        <v>0</v>
      </c>
      <c r="AS253" s="2">
        <v>21</v>
      </c>
      <c r="BC253" s="85">
        <f t="shared" si="15"/>
        <v>-2.3812528121196247E-2</v>
      </c>
      <c r="BD253" s="50">
        <v>-0.13187165399907996</v>
      </c>
      <c r="BE253" s="50">
        <v>0</v>
      </c>
      <c r="BF253" s="50">
        <v>-3.7652328836062497E-3</v>
      </c>
      <c r="BG253" s="50">
        <v>-4.1475853148511495E-2</v>
      </c>
      <c r="BH253" s="50">
        <v>0</v>
      </c>
      <c r="BI253" s="85">
        <f t="shared" si="16"/>
        <v>-0.1771127400311977</v>
      </c>
      <c r="BJ253" s="50">
        <v>-0.12783101495333449</v>
      </c>
      <c r="BK253" s="50">
        <v>0</v>
      </c>
      <c r="BL253" s="50">
        <v>0.14343520391823791</v>
      </c>
      <c r="BM253" s="50">
        <v>0.13769602294509803</v>
      </c>
      <c r="BN253" s="85">
        <f t="shared" si="17"/>
        <v>0.15330021191000145</v>
      </c>
      <c r="BO253" s="5">
        <v>12.08</v>
      </c>
      <c r="BP253" s="5">
        <v>29.15</v>
      </c>
      <c r="BQ253">
        <v>0</v>
      </c>
      <c r="BR253">
        <v>0</v>
      </c>
      <c r="BS253">
        <v>0</v>
      </c>
      <c r="BT253" s="1" t="s">
        <v>3203</v>
      </c>
      <c r="BU253">
        <v>0</v>
      </c>
      <c r="BV253">
        <v>0</v>
      </c>
      <c r="BW253">
        <v>0</v>
      </c>
      <c r="BX253" s="1" t="s">
        <v>3203</v>
      </c>
      <c r="BY253">
        <v>0</v>
      </c>
      <c r="BZ253">
        <v>0</v>
      </c>
      <c r="CA253">
        <v>0</v>
      </c>
      <c r="CB253" s="1" t="s">
        <v>3203</v>
      </c>
      <c r="CC253">
        <v>0</v>
      </c>
      <c r="CD253">
        <v>0</v>
      </c>
      <c r="CE253">
        <v>0</v>
      </c>
      <c r="CF253" s="1" t="s">
        <v>3203</v>
      </c>
      <c r="CG253">
        <v>0</v>
      </c>
      <c r="CH253">
        <v>0</v>
      </c>
      <c r="CI253" s="1">
        <v>0</v>
      </c>
      <c r="CJ253" s="1">
        <v>0</v>
      </c>
      <c r="CK253" s="1">
        <v>14.9</v>
      </c>
      <c r="CL253" s="1">
        <v>14.9</v>
      </c>
      <c r="CM253" s="1">
        <v>12.3</v>
      </c>
      <c r="CN253" s="1">
        <v>2.1</v>
      </c>
      <c r="CO253">
        <v>0</v>
      </c>
      <c r="CP253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10.3</v>
      </c>
      <c r="CV253" s="1">
        <v>4.0999999999999996</v>
      </c>
      <c r="CW253" s="5">
        <v>0</v>
      </c>
      <c r="CX253" s="6">
        <v>7.8E-2</v>
      </c>
      <c r="CY253" s="6">
        <v>-0.19600000000000001</v>
      </c>
      <c r="CZ253" s="6">
        <v>4.3999999999999997E-2</v>
      </c>
      <c r="DA253" s="6">
        <v>13.326000000000001</v>
      </c>
      <c r="DB253" s="6">
        <v>-3.0630000000000002</v>
      </c>
      <c r="DC253" s="6">
        <v>-14.603999999999999</v>
      </c>
      <c r="DD253" s="5">
        <v>6.3</v>
      </c>
      <c r="DE253" s="5">
        <v>-59.59</v>
      </c>
      <c r="DF253" s="5">
        <v>-65.87</v>
      </c>
      <c r="DG253" s="5">
        <v>0</v>
      </c>
      <c r="DH253">
        <v>1000</v>
      </c>
      <c r="DI253">
        <v>1000</v>
      </c>
      <c r="DJ253" s="5">
        <v>0</v>
      </c>
      <c r="DK253" s="5">
        <v>0</v>
      </c>
      <c r="DL253" s="1">
        <v>19.899999999999999</v>
      </c>
      <c r="DM253" s="1">
        <v>64.599999999999994</v>
      </c>
      <c r="DN253" s="1">
        <v>0</v>
      </c>
      <c r="DO253" s="1">
        <v>14.9</v>
      </c>
      <c r="DP253" s="5">
        <v>4.12</v>
      </c>
      <c r="DQ253" s="5">
        <v>4.12</v>
      </c>
      <c r="DR253" s="1">
        <v>8.1999999999999993</v>
      </c>
      <c r="DS253" s="1">
        <v>45.3</v>
      </c>
      <c r="DT253" s="1">
        <v>0</v>
      </c>
      <c r="DU253" s="1">
        <v>18.5</v>
      </c>
      <c r="DV253" s="1">
        <v>12.3</v>
      </c>
      <c r="DW253" s="1">
        <v>2.1</v>
      </c>
      <c r="DX253">
        <v>2</v>
      </c>
      <c r="DY253">
        <v>0</v>
      </c>
      <c r="DZ253">
        <v>1</v>
      </c>
      <c r="EA253">
        <v>2</v>
      </c>
      <c r="EB253">
        <v>2</v>
      </c>
      <c r="EC253">
        <v>1</v>
      </c>
      <c r="ED253" s="1">
        <v>40</v>
      </c>
      <c r="EE253">
        <v>5</v>
      </c>
      <c r="EF253">
        <v>6</v>
      </c>
      <c r="EG253">
        <v>1</v>
      </c>
      <c r="EH253">
        <v>45.5</v>
      </c>
      <c r="EI253" s="1">
        <v>0</v>
      </c>
      <c r="EJ253" s="1">
        <v>0</v>
      </c>
      <c r="EK253">
        <v>0</v>
      </c>
      <c r="EL253">
        <v>0</v>
      </c>
      <c r="EM253" s="5">
        <v>0</v>
      </c>
      <c r="EN253" s="5">
        <v>0</v>
      </c>
      <c r="FH253" s="5">
        <v>1.07</v>
      </c>
      <c r="FI253" s="5">
        <v>7.7</v>
      </c>
      <c r="FJ253" s="5">
        <v>7.79</v>
      </c>
      <c r="FK253" s="5">
        <v>0.186</v>
      </c>
      <c r="FL253" s="5">
        <v>-1.077</v>
      </c>
      <c r="FM253" s="5">
        <v>2.64</v>
      </c>
      <c r="FN253" s="5">
        <v>77.647999999999996</v>
      </c>
      <c r="FO253" s="5">
        <v>-9.3729999999999993</v>
      </c>
      <c r="FP253" s="5">
        <v>-103.122</v>
      </c>
      <c r="FQ253" s="1">
        <v>0</v>
      </c>
      <c r="FR253" s="1">
        <v>0</v>
      </c>
      <c r="FS253">
        <v>0</v>
      </c>
      <c r="FT253">
        <v>0</v>
      </c>
      <c r="FU253" s="5">
        <v>0</v>
      </c>
      <c r="FV253" s="5">
        <v>0</v>
      </c>
      <c r="FW253" s="5">
        <v>0</v>
      </c>
      <c r="FX253" s="5">
        <v>0</v>
      </c>
      <c r="FY253" s="5">
        <v>7.79</v>
      </c>
      <c r="FZ253" s="5">
        <v>-7.79</v>
      </c>
      <c r="GA253" t="s">
        <v>564</v>
      </c>
      <c r="GC253" s="86">
        <v>0.875</v>
      </c>
      <c r="GD253" t="s">
        <v>564</v>
      </c>
      <c r="GE253" s="1">
        <f t="shared" si="18"/>
        <v>0.5</v>
      </c>
      <c r="GF253" s="78">
        <v>24.175941000000002</v>
      </c>
      <c r="GG253" s="78">
        <v>1.748537</v>
      </c>
      <c r="GH253" s="78">
        <v>4.7750950000000003</v>
      </c>
      <c r="GI253" s="80">
        <v>0.32941999999999999</v>
      </c>
      <c r="GJ253" s="80">
        <v>0.82903499999999997</v>
      </c>
      <c r="GK253" s="80">
        <v>-3.9100000000000002E-4</v>
      </c>
      <c r="GL253" s="80" t="str">
        <f t="shared" si="19"/>
        <v xml:space="preserve"> </v>
      </c>
      <c r="GM253" s="80">
        <v>22.755099999999999</v>
      </c>
      <c r="GN253" s="80">
        <v>1.767193</v>
      </c>
      <c r="GO253" s="80">
        <v>4.882511</v>
      </c>
      <c r="GP253" s="80">
        <v>0.95514500000000002</v>
      </c>
      <c r="GQ253" s="80">
        <v>1.14052</v>
      </c>
      <c r="GR253" s="80">
        <v>4.9030000000000002E-3</v>
      </c>
      <c r="GS253" s="87">
        <v>-1.2</v>
      </c>
      <c r="GT253" s="87">
        <v>-1.2</v>
      </c>
      <c r="GU253" s="87">
        <v>0</v>
      </c>
      <c r="GV253" s="87">
        <v>0.1</v>
      </c>
      <c r="GW253" s="87">
        <v>0.1</v>
      </c>
      <c r="GX253" s="87">
        <v>-1.1000000000000001</v>
      </c>
      <c r="GY253" s="87">
        <v>-0.1</v>
      </c>
      <c r="GZ253" s="87">
        <v>-0.1</v>
      </c>
      <c r="HA253" s="87">
        <v>0</v>
      </c>
      <c r="HB253" s="87">
        <v>0</v>
      </c>
      <c r="HC253" s="87">
        <v>0</v>
      </c>
      <c r="HD253" s="87">
        <v>-0.1</v>
      </c>
      <c r="HE253" s="87">
        <v>0</v>
      </c>
      <c r="HF253" s="87">
        <v>0</v>
      </c>
      <c r="HG253" s="87">
        <v>0</v>
      </c>
      <c r="HH253" s="87">
        <v>0</v>
      </c>
      <c r="HI253" s="87">
        <v>0</v>
      </c>
      <c r="HJ253" s="87">
        <v>0</v>
      </c>
      <c r="HK253" s="87">
        <v>-0.2</v>
      </c>
      <c r="HL253" s="87">
        <v>-0.1</v>
      </c>
      <c r="HM253" s="87">
        <v>0</v>
      </c>
      <c r="HN253" s="87">
        <v>0</v>
      </c>
      <c r="HO253" s="87">
        <v>0</v>
      </c>
      <c r="HP253" s="87">
        <v>-0.1</v>
      </c>
    </row>
    <row r="254" spans="1:224" x14ac:dyDescent="0.2">
      <c r="A254">
        <v>49</v>
      </c>
      <c r="B254" t="s">
        <v>3957</v>
      </c>
      <c r="C254" t="s">
        <v>46</v>
      </c>
      <c r="D254" t="s">
        <v>2593</v>
      </c>
      <c r="E254" t="s">
        <v>2594</v>
      </c>
      <c r="F254">
        <v>74</v>
      </c>
      <c r="G254">
        <v>223</v>
      </c>
      <c r="H254" t="s">
        <v>1483</v>
      </c>
      <c r="I254" t="s">
        <v>2572</v>
      </c>
      <c r="J254" t="s">
        <v>2441</v>
      </c>
      <c r="K254" t="s">
        <v>1550</v>
      </c>
      <c r="L254" s="82" t="s">
        <v>2237</v>
      </c>
      <c r="M254" t="s">
        <v>1513</v>
      </c>
      <c r="N254">
        <v>15</v>
      </c>
      <c r="O254">
        <v>0</v>
      </c>
      <c r="P254">
        <v>1</v>
      </c>
      <c r="Q254">
        <v>1</v>
      </c>
      <c r="R254">
        <v>-8</v>
      </c>
      <c r="S254">
        <v>43</v>
      </c>
      <c r="T254">
        <v>9</v>
      </c>
      <c r="U254">
        <v>1</v>
      </c>
      <c r="V254">
        <v>2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9</v>
      </c>
      <c r="AH254">
        <v>48</v>
      </c>
      <c r="AI254">
        <v>23</v>
      </c>
      <c r="AJ254">
        <v>4</v>
      </c>
      <c r="AK254">
        <v>10</v>
      </c>
      <c r="AL254">
        <v>1</v>
      </c>
      <c r="AM254">
        <v>0</v>
      </c>
      <c r="AN254">
        <v>0</v>
      </c>
      <c r="AO254" s="1">
        <v>0</v>
      </c>
      <c r="AP254">
        <v>13442</v>
      </c>
      <c r="AQ254">
        <v>902</v>
      </c>
      <c r="AR254">
        <v>61</v>
      </c>
      <c r="AS254" s="2">
        <v>314</v>
      </c>
      <c r="AV254" s="1">
        <v>4</v>
      </c>
      <c r="AW254" s="1">
        <v>5.0999999999999996</v>
      </c>
      <c r="AX254" s="1">
        <v>-5.7</v>
      </c>
      <c r="AY254" s="1">
        <v>-0.5</v>
      </c>
      <c r="AZ254" s="1">
        <v>-0.5</v>
      </c>
      <c r="BA254" s="1">
        <v>0</v>
      </c>
      <c r="BB254" s="1">
        <v>-1</v>
      </c>
      <c r="BC254" s="85">
        <f t="shared" si="15"/>
        <v>-0.79946912169739481</v>
      </c>
      <c r="BD254" s="50">
        <v>-0.69761594337702093</v>
      </c>
      <c r="BE254" s="50">
        <v>-5.1373921034881573E-2</v>
      </c>
      <c r="BF254" s="50">
        <v>-5.3066250953325581E-2</v>
      </c>
      <c r="BG254" s="50">
        <v>1.7107147447187514</v>
      </c>
      <c r="BH254" s="50">
        <v>0</v>
      </c>
      <c r="BI254" s="85">
        <f t="shared" si="16"/>
        <v>0.90865862935352326</v>
      </c>
      <c r="BJ254" s="50">
        <v>1.3760114846079035</v>
      </c>
      <c r="BK254" s="50">
        <v>3.3391474698367361E-2</v>
      </c>
      <c r="BL254" s="50">
        <v>0.54189383510257072</v>
      </c>
      <c r="BM254" s="50">
        <v>-3.6594245454597596</v>
      </c>
      <c r="BN254" s="85">
        <f t="shared" si="17"/>
        <v>-1.7081277510509181</v>
      </c>
      <c r="BO254" s="5">
        <v>14.28</v>
      </c>
      <c r="BP254" s="5">
        <v>32.49</v>
      </c>
      <c r="BQ254">
        <v>0</v>
      </c>
      <c r="BR254">
        <v>8</v>
      </c>
      <c r="BS254">
        <v>2</v>
      </c>
      <c r="BT254" s="1">
        <v>53.4</v>
      </c>
      <c r="BU254">
        <v>0</v>
      </c>
      <c r="BV254">
        <v>2</v>
      </c>
      <c r="BW254">
        <v>1</v>
      </c>
      <c r="BX254" s="1">
        <v>56</v>
      </c>
      <c r="BY254">
        <v>0</v>
      </c>
      <c r="BZ254">
        <v>2</v>
      </c>
      <c r="CA254">
        <v>0</v>
      </c>
      <c r="CB254" s="1">
        <v>42.5</v>
      </c>
      <c r="CC254">
        <v>0</v>
      </c>
      <c r="CD254">
        <v>4</v>
      </c>
      <c r="CE254">
        <v>1</v>
      </c>
      <c r="CF254" s="1">
        <v>56.2</v>
      </c>
      <c r="CG254">
        <v>3</v>
      </c>
      <c r="CH254">
        <v>20</v>
      </c>
      <c r="CI254" s="1">
        <v>0.8</v>
      </c>
      <c r="CJ254" s="1">
        <v>5.6</v>
      </c>
      <c r="CK254" s="1">
        <v>19</v>
      </c>
      <c r="CL254" s="1">
        <v>7.3</v>
      </c>
      <c r="CM254" s="1">
        <v>14.4</v>
      </c>
      <c r="CN254" s="1">
        <v>9.6999999999999993</v>
      </c>
      <c r="CO254">
        <v>7</v>
      </c>
      <c r="CP254">
        <v>5</v>
      </c>
      <c r="CQ254" s="1">
        <v>2</v>
      </c>
      <c r="CR254" s="1">
        <v>1.4</v>
      </c>
      <c r="CS254" s="1">
        <v>3.4</v>
      </c>
      <c r="CT254" s="1">
        <v>2.8</v>
      </c>
      <c r="CU254" s="1">
        <v>3.6</v>
      </c>
      <c r="CV254" s="1">
        <v>3.7</v>
      </c>
      <c r="CW254" s="5">
        <v>-1.47</v>
      </c>
      <c r="CX254" s="6">
        <v>-1.7999999999999999E-2</v>
      </c>
      <c r="CY254" s="6">
        <v>-0.26100000000000001</v>
      </c>
      <c r="CZ254" s="6">
        <v>-0.23400000000000001</v>
      </c>
      <c r="DA254" s="6">
        <v>2.2639999999999998</v>
      </c>
      <c r="DB254" s="6">
        <v>-0.70199999999999996</v>
      </c>
      <c r="DC254" s="6">
        <v>-11.901</v>
      </c>
      <c r="DD254" s="5">
        <v>-12.6</v>
      </c>
      <c r="DE254" s="5">
        <v>-28.28</v>
      </c>
      <c r="DF254" s="5">
        <v>-15.63</v>
      </c>
      <c r="DG254" s="5">
        <v>6.76</v>
      </c>
      <c r="DH254">
        <v>896</v>
      </c>
      <c r="DI254">
        <v>963</v>
      </c>
      <c r="DJ254" s="5">
        <v>1.4</v>
      </c>
      <c r="DK254" s="5">
        <v>3.36</v>
      </c>
      <c r="DL254" s="1">
        <v>19.3</v>
      </c>
      <c r="DM254" s="1">
        <v>28.8</v>
      </c>
      <c r="DN254" s="1">
        <v>6.4</v>
      </c>
      <c r="DO254" s="1">
        <v>11.5</v>
      </c>
      <c r="DP254" s="5">
        <v>2.59</v>
      </c>
      <c r="DQ254" s="5">
        <v>3.08</v>
      </c>
      <c r="DR254" s="1">
        <v>25.7</v>
      </c>
      <c r="DS254" s="1">
        <v>29.7</v>
      </c>
      <c r="DT254" s="1">
        <v>9</v>
      </c>
      <c r="DU254" s="1">
        <v>15.5</v>
      </c>
      <c r="DV254" s="1">
        <v>14.4</v>
      </c>
      <c r="DW254" s="1">
        <v>9.6999999999999993</v>
      </c>
      <c r="DX254">
        <v>19</v>
      </c>
      <c r="DY254">
        <v>25</v>
      </c>
      <c r="DZ254">
        <v>36</v>
      </c>
      <c r="EA254">
        <v>33</v>
      </c>
      <c r="EB254">
        <v>26</v>
      </c>
      <c r="EC254">
        <v>36</v>
      </c>
      <c r="ED254" s="1">
        <v>38.9</v>
      </c>
      <c r="EE254">
        <v>67</v>
      </c>
      <c r="EF254">
        <v>78</v>
      </c>
      <c r="EG254">
        <v>66</v>
      </c>
      <c r="EH254">
        <v>46.2</v>
      </c>
      <c r="EI254" s="1">
        <v>0.28000000000000003</v>
      </c>
      <c r="EJ254" s="1">
        <v>0</v>
      </c>
      <c r="EK254">
        <v>5</v>
      </c>
      <c r="EL254">
        <v>12</v>
      </c>
      <c r="EM254" s="5">
        <v>-1.96</v>
      </c>
      <c r="EN254" s="5">
        <v>-0.49</v>
      </c>
      <c r="EO254" s="5">
        <v>0.09</v>
      </c>
      <c r="EP254" s="5">
        <v>4.67</v>
      </c>
      <c r="EQ254" s="5">
        <v>-5.14</v>
      </c>
      <c r="ER254" s="5">
        <v>0.49099999999999999</v>
      </c>
      <c r="ES254" s="5">
        <v>-2.2509999999999999</v>
      </c>
      <c r="ET254" s="5">
        <v>-6.1539999999999999</v>
      </c>
      <c r="EU254" s="5">
        <v>-83.912999999999997</v>
      </c>
      <c r="EV254" s="5">
        <v>-11.101000000000001</v>
      </c>
      <c r="EW254" s="5">
        <v>63.493000000000002</v>
      </c>
      <c r="EX254" s="1">
        <v>0</v>
      </c>
      <c r="EY254" s="1">
        <v>0</v>
      </c>
      <c r="EZ254">
        <v>0</v>
      </c>
      <c r="FA254">
        <v>0</v>
      </c>
      <c r="FB254" s="5">
        <v>0</v>
      </c>
      <c r="FC254" s="5">
        <v>0</v>
      </c>
      <c r="FD254" s="5">
        <v>0</v>
      </c>
      <c r="FE254" s="5">
        <v>5.99</v>
      </c>
      <c r="FF254" s="5">
        <v>0.86</v>
      </c>
      <c r="FG254" s="5">
        <v>5.14</v>
      </c>
      <c r="FH254" s="5">
        <v>0.92</v>
      </c>
      <c r="FI254" s="5">
        <v>4.83</v>
      </c>
      <c r="FJ254" s="5">
        <v>0.6</v>
      </c>
      <c r="FK254" s="5">
        <v>9.6000000000000002E-2</v>
      </c>
      <c r="FL254" s="5">
        <v>-0.24399999999999999</v>
      </c>
      <c r="FM254" s="5">
        <v>-33.558999999999997</v>
      </c>
      <c r="FN254" s="5">
        <v>82.275999999999996</v>
      </c>
      <c r="FO254" s="5">
        <v>-1.649</v>
      </c>
      <c r="FP254" s="5">
        <v>-95.537000000000006</v>
      </c>
      <c r="FQ254" s="1">
        <v>0</v>
      </c>
      <c r="FR254" s="1">
        <v>0</v>
      </c>
      <c r="FS254">
        <v>0</v>
      </c>
      <c r="FT254">
        <v>1</v>
      </c>
      <c r="FU254" s="5">
        <v>0</v>
      </c>
      <c r="FV254" s="5">
        <v>4.37</v>
      </c>
      <c r="FW254" s="5">
        <v>-4.37</v>
      </c>
      <c r="FX254" s="5">
        <v>0</v>
      </c>
      <c r="FY254" s="5">
        <v>4.97</v>
      </c>
      <c r="FZ254" s="5">
        <v>-4.97</v>
      </c>
      <c r="GA254" t="s">
        <v>562</v>
      </c>
      <c r="GB254" s="83">
        <v>0.6</v>
      </c>
      <c r="GC254" s="86">
        <v>0.6</v>
      </c>
      <c r="GD254">
        <v>0.58499999999999996</v>
      </c>
      <c r="GE254" s="1">
        <f t="shared" si="18"/>
        <v>-0.43333333333333329</v>
      </c>
      <c r="GF254" s="78">
        <v>30.249174</v>
      </c>
      <c r="GG254" s="78">
        <v>1.4437139999999999</v>
      </c>
      <c r="GH254" s="78">
        <v>4.3069579999999998</v>
      </c>
      <c r="GI254" s="80">
        <v>-0.27579500000000001</v>
      </c>
      <c r="GJ254" s="80">
        <v>0.75336400000000003</v>
      </c>
      <c r="GK254" s="80">
        <v>6.9999999999999994E-5</v>
      </c>
      <c r="GL254" s="80">
        <f t="shared" si="19"/>
        <v>5.9213000000000071E-2</v>
      </c>
      <c r="GM254" s="80">
        <v>22.194472999999999</v>
      </c>
      <c r="GN254" s="80">
        <v>1.6900120000000001</v>
      </c>
      <c r="GO254" s="80">
        <v>4.7214109999999998</v>
      </c>
      <c r="GP254" s="80">
        <v>0.97086499999999998</v>
      </c>
      <c r="GQ254" s="80">
        <v>1.170452</v>
      </c>
      <c r="GR254" s="80">
        <v>4.5570000000000003E-3</v>
      </c>
      <c r="GS254" s="87">
        <v>-2.7</v>
      </c>
      <c r="GT254" s="87">
        <v>-2.7</v>
      </c>
      <c r="GU254" s="87">
        <v>0.5</v>
      </c>
      <c r="GV254" s="87">
        <v>-0.1</v>
      </c>
      <c r="GW254" s="87">
        <v>1.2</v>
      </c>
      <c r="GX254" s="87">
        <v>-1.1000000000000001</v>
      </c>
      <c r="GY254" s="87">
        <v>-0.2</v>
      </c>
      <c r="GZ254" s="87">
        <v>-0.2</v>
      </c>
      <c r="HA254" s="87">
        <v>0.1</v>
      </c>
      <c r="HB254" s="87">
        <v>0.3</v>
      </c>
      <c r="HC254" s="87">
        <v>0</v>
      </c>
      <c r="HD254" s="87">
        <v>0.1</v>
      </c>
      <c r="HE254" s="87">
        <v>0.2</v>
      </c>
      <c r="HF254" s="87">
        <v>0</v>
      </c>
      <c r="HG254" s="87">
        <v>0</v>
      </c>
      <c r="HH254" s="87">
        <v>0</v>
      </c>
      <c r="HI254" s="87">
        <v>0</v>
      </c>
      <c r="HJ254" s="87">
        <v>0</v>
      </c>
      <c r="HK254" s="87">
        <v>-1.1000000000000001</v>
      </c>
      <c r="HL254" s="87">
        <v>0</v>
      </c>
      <c r="HM254" s="87">
        <v>0</v>
      </c>
      <c r="HN254" s="87">
        <v>0.1</v>
      </c>
      <c r="HO254" s="87">
        <v>0</v>
      </c>
      <c r="HP254" s="87">
        <v>0.1</v>
      </c>
    </row>
    <row r="255" spans="1:224" x14ac:dyDescent="0.2">
      <c r="A255">
        <v>48</v>
      </c>
      <c r="B255" t="s">
        <v>3985</v>
      </c>
      <c r="C255" t="s">
        <v>3986</v>
      </c>
      <c r="D255" t="s">
        <v>2612</v>
      </c>
      <c r="E255" t="s">
        <v>2594</v>
      </c>
      <c r="F255">
        <v>76</v>
      </c>
      <c r="G255">
        <v>225</v>
      </c>
      <c r="H255" t="s">
        <v>1488</v>
      </c>
      <c r="I255" t="s">
        <v>2572</v>
      </c>
      <c r="J255" t="s">
        <v>2437</v>
      </c>
      <c r="K255" t="s">
        <v>1550</v>
      </c>
      <c r="L255" s="82" t="s">
        <v>2237</v>
      </c>
      <c r="M255" t="s">
        <v>1513</v>
      </c>
      <c r="N255">
        <v>4</v>
      </c>
      <c r="O255">
        <v>0</v>
      </c>
      <c r="P255">
        <v>1</v>
      </c>
      <c r="Q255">
        <v>1</v>
      </c>
      <c r="R255">
        <v>1</v>
      </c>
      <c r="S255">
        <v>2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4</v>
      </c>
      <c r="AH255">
        <v>7</v>
      </c>
      <c r="AI255">
        <v>2</v>
      </c>
      <c r="AJ255">
        <v>3</v>
      </c>
      <c r="AK255">
        <v>2</v>
      </c>
      <c r="AL255">
        <v>1</v>
      </c>
      <c r="AM255">
        <v>0</v>
      </c>
      <c r="AN255">
        <v>0</v>
      </c>
      <c r="AO255" s="1">
        <v>0</v>
      </c>
      <c r="AP255">
        <v>3244</v>
      </c>
      <c r="AQ255">
        <v>0</v>
      </c>
      <c r="AR255">
        <v>0</v>
      </c>
      <c r="AS255" s="2">
        <v>76</v>
      </c>
      <c r="BC255" s="85">
        <f t="shared" si="15"/>
        <v>2.3876586982576518</v>
      </c>
      <c r="BD255" s="50">
        <v>0.15217207316821271</v>
      </c>
      <c r="BE255" s="50">
        <v>0</v>
      </c>
      <c r="BF255" s="50">
        <v>-1.176635276126953E-3</v>
      </c>
      <c r="BG255" s="50">
        <v>0.18581435757707704</v>
      </c>
      <c r="BH255" s="50">
        <v>0</v>
      </c>
      <c r="BI255" s="85">
        <f t="shared" si="16"/>
        <v>0.33680979546916279</v>
      </c>
      <c r="BJ255" s="50">
        <v>2.1436048848469955</v>
      </c>
      <c r="BK255" s="50">
        <v>0</v>
      </c>
      <c r="BL255" s="50">
        <v>4.4823501224449364E-2</v>
      </c>
      <c r="BM255" s="50">
        <v>-0.13757948328295591</v>
      </c>
      <c r="BN255" s="85">
        <f t="shared" si="17"/>
        <v>2.0508489027884891</v>
      </c>
      <c r="BO255" s="5">
        <v>13.52</v>
      </c>
      <c r="BP255" s="5">
        <v>34.19</v>
      </c>
      <c r="BQ255">
        <v>0</v>
      </c>
      <c r="BR255">
        <v>4</v>
      </c>
      <c r="BS255">
        <v>3</v>
      </c>
      <c r="BT255" s="1">
        <v>52.3</v>
      </c>
      <c r="BU255">
        <v>0</v>
      </c>
      <c r="BV255">
        <v>2</v>
      </c>
      <c r="BW255">
        <v>1</v>
      </c>
      <c r="BX255" s="1">
        <v>53.3</v>
      </c>
      <c r="BY255">
        <v>0</v>
      </c>
      <c r="BZ255">
        <v>1</v>
      </c>
      <c r="CA255">
        <v>0</v>
      </c>
      <c r="CB255" s="1">
        <v>41</v>
      </c>
      <c r="CC255">
        <v>0</v>
      </c>
      <c r="CD255">
        <v>1</v>
      </c>
      <c r="CE255">
        <v>2</v>
      </c>
      <c r="CF255" s="1">
        <v>55</v>
      </c>
      <c r="CG255">
        <v>1</v>
      </c>
      <c r="CH255">
        <v>2</v>
      </c>
      <c r="CI255" s="1">
        <v>1.1000000000000001</v>
      </c>
      <c r="CJ255" s="1">
        <v>2.2000000000000002</v>
      </c>
      <c r="CK255" s="1">
        <v>21.1</v>
      </c>
      <c r="CL255" s="1">
        <v>10</v>
      </c>
      <c r="CM255" s="1">
        <v>21.9</v>
      </c>
      <c r="CN255" s="1">
        <v>7.5</v>
      </c>
      <c r="CO255">
        <v>1</v>
      </c>
      <c r="CP255">
        <v>1</v>
      </c>
      <c r="CQ255" s="1">
        <v>1.1000000000000001</v>
      </c>
      <c r="CR255" s="1">
        <v>1.1000000000000001</v>
      </c>
      <c r="CS255" s="1">
        <v>4.4000000000000004</v>
      </c>
      <c r="CT255" s="1">
        <v>5.5</v>
      </c>
      <c r="CU255" s="1">
        <v>3.1</v>
      </c>
      <c r="CV255" s="1">
        <v>3.5</v>
      </c>
      <c r="CW255" s="5">
        <v>2.86</v>
      </c>
      <c r="CX255" s="6">
        <v>8.9999999999999993E-3</v>
      </c>
      <c r="CY255" s="6">
        <v>-0.16200000000000001</v>
      </c>
      <c r="CZ255" s="6">
        <v>-0.316</v>
      </c>
      <c r="DA255" s="6">
        <v>-3.9129999999999998</v>
      </c>
      <c r="DB255" s="6">
        <v>-5.149</v>
      </c>
      <c r="DC255" s="6">
        <v>-15.86</v>
      </c>
      <c r="DD255" s="5">
        <v>14.5</v>
      </c>
      <c r="DE255" s="5">
        <v>-18.87</v>
      </c>
      <c r="DF255" s="5">
        <v>-33.340000000000003</v>
      </c>
      <c r="DG255" s="5">
        <v>10.53</v>
      </c>
      <c r="DH255">
        <v>962</v>
      </c>
      <c r="DI255">
        <v>1067</v>
      </c>
      <c r="DJ255" s="5">
        <v>2.2200000000000002</v>
      </c>
      <c r="DK255" s="5">
        <v>1.1100000000000001</v>
      </c>
      <c r="DL255" s="1">
        <v>18.899999999999999</v>
      </c>
      <c r="DM255" s="1">
        <v>27.7</v>
      </c>
      <c r="DN255" s="1">
        <v>15.5</v>
      </c>
      <c r="DO255" s="1">
        <v>15.5</v>
      </c>
      <c r="DP255" s="5">
        <v>0.88</v>
      </c>
      <c r="DQ255" s="5">
        <v>2.63</v>
      </c>
      <c r="DR255" s="1">
        <v>26.8</v>
      </c>
      <c r="DS255" s="1">
        <v>36.4</v>
      </c>
      <c r="DT255" s="1">
        <v>9.6999999999999993</v>
      </c>
      <c r="DU255" s="1">
        <v>17.100000000000001</v>
      </c>
      <c r="DV255" s="1">
        <v>21.9</v>
      </c>
      <c r="DW255" s="1">
        <v>7.5</v>
      </c>
      <c r="DX255">
        <v>6</v>
      </c>
      <c r="DY255">
        <v>6</v>
      </c>
      <c r="DZ255">
        <v>6</v>
      </c>
      <c r="EA255">
        <v>8</v>
      </c>
      <c r="EB255">
        <v>9</v>
      </c>
      <c r="EC255">
        <v>12</v>
      </c>
      <c r="ED255" s="1">
        <v>46.2</v>
      </c>
      <c r="EE255">
        <v>18</v>
      </c>
      <c r="EF255">
        <v>19</v>
      </c>
      <c r="EG255">
        <v>12</v>
      </c>
      <c r="EH255">
        <v>48.6</v>
      </c>
      <c r="EI255" s="1">
        <v>0</v>
      </c>
      <c r="EJ255" s="1">
        <v>1.1100000000000001</v>
      </c>
      <c r="EK255">
        <v>2</v>
      </c>
      <c r="EL255">
        <v>1</v>
      </c>
      <c r="EM255" s="5">
        <v>1.1100000000000001</v>
      </c>
      <c r="EN255" s="5">
        <v>-1.75</v>
      </c>
      <c r="FH255" s="5">
        <v>0.08</v>
      </c>
      <c r="FI255" s="5">
        <v>5.44</v>
      </c>
      <c r="FJ255" s="5">
        <v>2.76</v>
      </c>
      <c r="FK255" s="5">
        <v>4.1000000000000002E-2</v>
      </c>
      <c r="FL255" s="5">
        <v>1.0509999999999999</v>
      </c>
      <c r="FM255" s="5">
        <v>-6.1520000000000001</v>
      </c>
      <c r="FN255" s="5">
        <v>74.296000000000006</v>
      </c>
      <c r="FO255" s="5">
        <v>-14.308999999999999</v>
      </c>
      <c r="FP255" s="5">
        <v>-106.589</v>
      </c>
      <c r="FQ255" s="1">
        <v>0</v>
      </c>
      <c r="FR255" s="1">
        <v>0</v>
      </c>
      <c r="FS255">
        <v>0</v>
      </c>
      <c r="FT255">
        <v>0</v>
      </c>
      <c r="FU255" s="5">
        <v>0</v>
      </c>
      <c r="FV255" s="5">
        <v>0</v>
      </c>
      <c r="FW255" s="5">
        <v>0</v>
      </c>
      <c r="FX255" s="5">
        <v>0</v>
      </c>
      <c r="FY255" s="5">
        <v>2.76</v>
      </c>
      <c r="FZ255" s="5">
        <v>-2.76</v>
      </c>
      <c r="GA255" t="s">
        <v>564</v>
      </c>
      <c r="GC255" s="86">
        <v>1.075</v>
      </c>
      <c r="GD255" t="s">
        <v>564</v>
      </c>
      <c r="GE255" s="1">
        <f t="shared" si="18"/>
        <v>0.5</v>
      </c>
      <c r="GF255" s="78">
        <v>25.984252999999999</v>
      </c>
      <c r="GG255" s="78">
        <v>1.8539099999999999</v>
      </c>
      <c r="GH255" s="78">
        <v>5.4681369999999996</v>
      </c>
      <c r="GI255" s="80">
        <v>0.43795299999999998</v>
      </c>
      <c r="GJ255" s="80">
        <v>1.0261119999999999</v>
      </c>
      <c r="GK255" s="80">
        <v>-6.0999999999999997E-4</v>
      </c>
      <c r="GL255" s="80" t="str">
        <f t="shared" si="19"/>
        <v xml:space="preserve"> </v>
      </c>
      <c r="GM255" s="80">
        <v>22.394818999999998</v>
      </c>
      <c r="GN255" s="80">
        <v>1.7689090000000001</v>
      </c>
      <c r="GO255" s="80">
        <v>4.953837</v>
      </c>
      <c r="GP255" s="80">
        <v>0.98487800000000003</v>
      </c>
      <c r="GQ255" s="80">
        <v>1.172876</v>
      </c>
      <c r="GR255" s="80">
        <v>4.0220000000000004E-3</v>
      </c>
      <c r="GS255" s="87">
        <v>-0.7</v>
      </c>
      <c r="GT255" s="87">
        <v>-0.7</v>
      </c>
      <c r="GU255" s="87">
        <v>0.1</v>
      </c>
      <c r="GV255" s="87">
        <v>-0.1</v>
      </c>
      <c r="GW255" s="87">
        <v>0.4</v>
      </c>
      <c r="GX255" s="87">
        <v>-0.4</v>
      </c>
      <c r="GY255" s="87">
        <v>0</v>
      </c>
      <c r="GZ255" s="87">
        <v>0</v>
      </c>
      <c r="HA255" s="87">
        <v>0</v>
      </c>
      <c r="HB255" s="87">
        <v>0</v>
      </c>
      <c r="HC255" s="87">
        <v>0</v>
      </c>
      <c r="HD255" s="87">
        <v>0</v>
      </c>
      <c r="HE255" s="87">
        <v>0</v>
      </c>
      <c r="HF255" s="87">
        <v>0</v>
      </c>
      <c r="HG255" s="87">
        <v>0</v>
      </c>
      <c r="HH255" s="87">
        <v>0</v>
      </c>
      <c r="HI255" s="87">
        <v>0</v>
      </c>
      <c r="HJ255" s="87">
        <v>0</v>
      </c>
      <c r="HK255" s="87">
        <v>-0.1</v>
      </c>
      <c r="HL255" s="87">
        <v>-0.1</v>
      </c>
      <c r="HM255" s="87">
        <v>0</v>
      </c>
      <c r="HN255" s="87">
        <v>0</v>
      </c>
      <c r="HO255" s="87">
        <v>0</v>
      </c>
      <c r="HP255" s="87">
        <v>-0.1</v>
      </c>
    </row>
    <row r="256" spans="1:224" x14ac:dyDescent="0.2">
      <c r="A256">
        <v>5</v>
      </c>
      <c r="B256" t="s">
        <v>4236</v>
      </c>
      <c r="C256" t="s">
        <v>4237</v>
      </c>
      <c r="E256" t="s">
        <v>4180</v>
      </c>
      <c r="F256">
        <v>75</v>
      </c>
      <c r="G256">
        <v>226</v>
      </c>
      <c r="H256" t="s">
        <v>1483</v>
      </c>
      <c r="J256" t="s">
        <v>2136</v>
      </c>
      <c r="K256" t="s">
        <v>1550</v>
      </c>
      <c r="L256" s="82" t="s">
        <v>2237</v>
      </c>
      <c r="M256" t="s">
        <v>1513</v>
      </c>
      <c r="N256">
        <v>51</v>
      </c>
      <c r="O256">
        <v>1</v>
      </c>
      <c r="P256">
        <v>8</v>
      </c>
      <c r="Q256">
        <v>9</v>
      </c>
      <c r="R256">
        <v>5</v>
      </c>
      <c r="S256">
        <v>39</v>
      </c>
      <c r="T256">
        <v>12</v>
      </c>
      <c r="U256">
        <v>3</v>
      </c>
      <c r="V256">
        <v>0</v>
      </c>
      <c r="W256">
        <v>0</v>
      </c>
      <c r="X256">
        <v>0</v>
      </c>
      <c r="Y256">
        <v>1</v>
      </c>
      <c r="Z256">
        <v>6</v>
      </c>
      <c r="AA256">
        <v>0</v>
      </c>
      <c r="AB256">
        <v>2</v>
      </c>
      <c r="AC256">
        <v>0</v>
      </c>
      <c r="AD256">
        <v>0</v>
      </c>
      <c r="AE256">
        <v>0</v>
      </c>
      <c r="AF256">
        <v>0</v>
      </c>
      <c r="AG256">
        <v>36</v>
      </c>
      <c r="AH256">
        <v>80</v>
      </c>
      <c r="AI256">
        <v>76</v>
      </c>
      <c r="AJ256">
        <v>9</v>
      </c>
      <c r="AK256">
        <v>30</v>
      </c>
      <c r="AL256">
        <v>16</v>
      </c>
      <c r="AM256">
        <v>0</v>
      </c>
      <c r="AN256">
        <v>0</v>
      </c>
      <c r="AO256" s="1">
        <v>0</v>
      </c>
      <c r="AP256">
        <v>52449</v>
      </c>
      <c r="AQ256">
        <v>5640</v>
      </c>
      <c r="AR256">
        <v>482</v>
      </c>
      <c r="AS256" s="2">
        <v>1243</v>
      </c>
      <c r="AT256">
        <v>853426</v>
      </c>
      <c r="AU256" s="1">
        <v>47.377991000000002</v>
      </c>
      <c r="AV256" s="1">
        <v>15.9</v>
      </c>
      <c r="AW256" s="1">
        <v>21.6</v>
      </c>
      <c r="AX256" s="1">
        <v>13.2</v>
      </c>
      <c r="AY256" s="1">
        <v>-0.3</v>
      </c>
      <c r="AZ256" s="1">
        <v>2.7</v>
      </c>
      <c r="BA256" s="1">
        <v>0</v>
      </c>
      <c r="BB256" s="1">
        <v>2.4</v>
      </c>
      <c r="BC256" s="85">
        <f t="shared" si="15"/>
        <v>25.964148660505877</v>
      </c>
      <c r="BD256" s="50">
        <v>1.7269362019945445</v>
      </c>
      <c r="BE256" s="50">
        <v>0.71566064347363045</v>
      </c>
      <c r="BF256" s="50">
        <v>-0.15970824784068793</v>
      </c>
      <c r="BG256" s="50">
        <v>0.58398384655865598</v>
      </c>
      <c r="BH256" s="50">
        <v>0</v>
      </c>
      <c r="BI256" s="85">
        <f t="shared" si="16"/>
        <v>2.8668724441861428</v>
      </c>
      <c r="BJ256" s="50">
        <v>21.210064062318025</v>
      </c>
      <c r="BK256" s="50">
        <v>0.21518950361170075</v>
      </c>
      <c r="BL256" s="50">
        <v>0.15288275172280238</v>
      </c>
      <c r="BM256" s="50">
        <v>1.5191398986672053</v>
      </c>
      <c r="BN256" s="85">
        <f t="shared" si="17"/>
        <v>23.097276216319734</v>
      </c>
      <c r="BO256" s="5">
        <v>16.43</v>
      </c>
      <c r="BP256" s="5">
        <v>30.71</v>
      </c>
      <c r="BQ256">
        <v>1</v>
      </c>
      <c r="BR256">
        <v>32</v>
      </c>
      <c r="BS256">
        <v>7</v>
      </c>
      <c r="BT256" s="1">
        <v>45.8</v>
      </c>
      <c r="BU256">
        <v>0</v>
      </c>
      <c r="BV256">
        <v>7</v>
      </c>
      <c r="BW256">
        <v>1</v>
      </c>
      <c r="BX256" s="1">
        <v>56.4</v>
      </c>
      <c r="BY256">
        <v>0</v>
      </c>
      <c r="BZ256">
        <v>6</v>
      </c>
      <c r="CA256">
        <v>2</v>
      </c>
      <c r="CB256" s="1">
        <v>43.6</v>
      </c>
      <c r="CC256">
        <v>1</v>
      </c>
      <c r="CD256">
        <v>16</v>
      </c>
      <c r="CE256">
        <v>2</v>
      </c>
      <c r="CF256" s="1">
        <v>47.6</v>
      </c>
      <c r="CG256">
        <v>19</v>
      </c>
      <c r="CH256">
        <v>64</v>
      </c>
      <c r="CI256" s="1">
        <v>1.4</v>
      </c>
      <c r="CJ256" s="1">
        <v>4.5999999999999996</v>
      </c>
      <c r="CK256" s="1">
        <v>17.100000000000001</v>
      </c>
      <c r="CL256" s="1">
        <v>12.5</v>
      </c>
      <c r="CM256" s="1">
        <v>14.3</v>
      </c>
      <c r="CN256" s="1">
        <v>12.6</v>
      </c>
      <c r="CO256">
        <v>9</v>
      </c>
      <c r="CP256">
        <v>7</v>
      </c>
      <c r="CQ256" s="1">
        <v>0.6</v>
      </c>
      <c r="CR256" s="1">
        <v>0.5</v>
      </c>
      <c r="CS256" s="1">
        <v>2.8</v>
      </c>
      <c r="CT256" s="1">
        <v>3.5</v>
      </c>
      <c r="CU256" s="1">
        <v>4.2</v>
      </c>
      <c r="CV256" s="1">
        <v>4.2</v>
      </c>
      <c r="CW256" s="5">
        <v>1.66</v>
      </c>
      <c r="CX256" s="6">
        <v>-6.7000000000000004E-2</v>
      </c>
      <c r="CY256" s="6">
        <v>2.4E-2</v>
      </c>
      <c r="CZ256" s="6">
        <v>0.10199999999999999</v>
      </c>
      <c r="DA256" s="6">
        <v>0.98599999999999999</v>
      </c>
      <c r="DB256" s="6">
        <v>3.66</v>
      </c>
      <c r="DC256" s="6">
        <v>-7.6719999999999997</v>
      </c>
      <c r="DD256" s="5">
        <v>-2.2000000000000002</v>
      </c>
      <c r="DE256" s="5">
        <v>-8.9499999999999993</v>
      </c>
      <c r="DF256" s="5">
        <v>-6.7</v>
      </c>
      <c r="DG256" s="5">
        <v>9.25</v>
      </c>
      <c r="DH256">
        <v>928</v>
      </c>
      <c r="DI256">
        <v>1021</v>
      </c>
      <c r="DJ256" s="5">
        <v>2.58</v>
      </c>
      <c r="DK256" s="5">
        <v>2.2200000000000002</v>
      </c>
      <c r="DL256" s="1">
        <v>25.3</v>
      </c>
      <c r="DM256" s="1">
        <v>28.7</v>
      </c>
      <c r="DN256" s="1">
        <v>10.7</v>
      </c>
      <c r="DO256" s="1">
        <v>12</v>
      </c>
      <c r="DP256" s="5">
        <v>2.0699999999999998</v>
      </c>
      <c r="DQ256" s="5">
        <v>3.37</v>
      </c>
      <c r="DR256" s="1">
        <v>27</v>
      </c>
      <c r="DS256" s="1">
        <v>29.2</v>
      </c>
      <c r="DT256" s="1">
        <v>11.8</v>
      </c>
      <c r="DU256" s="1">
        <v>13.4</v>
      </c>
      <c r="DV256" s="1">
        <v>14.3</v>
      </c>
      <c r="DW256" s="1">
        <v>12.6</v>
      </c>
      <c r="DX256">
        <v>100</v>
      </c>
      <c r="DY256">
        <v>100</v>
      </c>
      <c r="DZ256">
        <v>105</v>
      </c>
      <c r="EA256">
        <v>122</v>
      </c>
      <c r="EB256">
        <v>141</v>
      </c>
      <c r="EC256">
        <v>148</v>
      </c>
      <c r="ED256" s="1">
        <v>46.8</v>
      </c>
      <c r="EE256">
        <v>269</v>
      </c>
      <c r="EF256">
        <v>257</v>
      </c>
      <c r="EG256">
        <v>248</v>
      </c>
      <c r="EH256">
        <v>51.1</v>
      </c>
      <c r="EI256" s="1">
        <v>0.14000000000000001</v>
      </c>
      <c r="EJ256" s="1">
        <v>0.28999999999999998</v>
      </c>
      <c r="EK256">
        <v>36</v>
      </c>
      <c r="EL256">
        <v>31</v>
      </c>
      <c r="EM256" s="5">
        <v>0.36</v>
      </c>
      <c r="EN256" s="5">
        <v>-1.3</v>
      </c>
      <c r="EO256" s="5">
        <v>0.16</v>
      </c>
      <c r="EP256" s="5">
        <v>5.56</v>
      </c>
      <c r="EQ256" s="5">
        <v>9.74</v>
      </c>
      <c r="ER256" s="5">
        <v>1.5589999999999999</v>
      </c>
      <c r="ES256" s="5">
        <v>0.97899999999999998</v>
      </c>
      <c r="ET256" s="5">
        <v>1.2529999999999999</v>
      </c>
      <c r="EU256" s="5">
        <v>-81.034999999999997</v>
      </c>
      <c r="EV256" s="5">
        <v>3.1680000000000001</v>
      </c>
      <c r="EW256" s="5">
        <v>72.265000000000001</v>
      </c>
      <c r="EX256" s="1">
        <v>0</v>
      </c>
      <c r="EY256" s="1">
        <v>14.4</v>
      </c>
      <c r="EZ256">
        <v>2</v>
      </c>
      <c r="FA256">
        <v>0</v>
      </c>
      <c r="FB256" s="5">
        <v>14.4</v>
      </c>
      <c r="FC256" s="5">
        <v>0</v>
      </c>
      <c r="FD256" s="5">
        <v>14.4</v>
      </c>
      <c r="FE256" s="5">
        <v>5.51</v>
      </c>
      <c r="FF256" s="5">
        <v>0.85</v>
      </c>
      <c r="FG256" s="5">
        <v>4.66</v>
      </c>
      <c r="FH256" s="5">
        <v>1.73</v>
      </c>
      <c r="FI256" s="5">
        <v>3.66</v>
      </c>
      <c r="FJ256" s="5">
        <v>-0.78</v>
      </c>
      <c r="FK256" s="5">
        <v>0.13200000000000001</v>
      </c>
      <c r="FL256" s="5">
        <v>0.14099999999999999</v>
      </c>
      <c r="FM256" s="5">
        <v>-3.109</v>
      </c>
      <c r="FN256" s="5">
        <v>80.028000000000006</v>
      </c>
      <c r="FO256" s="5">
        <v>-1.042</v>
      </c>
      <c r="FP256" s="5">
        <v>-96.929000000000002</v>
      </c>
      <c r="FQ256" s="1">
        <v>0</v>
      </c>
      <c r="FR256" s="1">
        <v>0</v>
      </c>
      <c r="FS256">
        <v>1</v>
      </c>
      <c r="FT256">
        <v>13</v>
      </c>
      <c r="FU256" s="5">
        <v>0.68</v>
      </c>
      <c r="FV256" s="5">
        <v>8.84</v>
      </c>
      <c r="FW256" s="5">
        <v>-8.16</v>
      </c>
      <c r="FX256" s="5">
        <v>0.96</v>
      </c>
      <c r="FY256" s="5">
        <v>8.35</v>
      </c>
      <c r="FZ256" s="5">
        <v>-7.39</v>
      </c>
      <c r="GA256" t="s">
        <v>564</v>
      </c>
      <c r="GB256" s="84">
        <v>1.3</v>
      </c>
      <c r="GC256" s="86">
        <v>1.3</v>
      </c>
      <c r="GD256" t="s">
        <v>564</v>
      </c>
      <c r="GE256" s="1">
        <f t="shared" si="18"/>
        <v>0</v>
      </c>
      <c r="GF256" s="78">
        <v>53.329608999999998</v>
      </c>
      <c r="GG256" s="78">
        <v>1.828748</v>
      </c>
      <c r="GH256" s="78">
        <v>8.6908370000000001</v>
      </c>
      <c r="GI256" s="80">
        <v>-0.45010699999999998</v>
      </c>
      <c r="GJ256" s="80">
        <v>2.2344249999999999</v>
      </c>
      <c r="GK256" s="80">
        <v>1.346E-3</v>
      </c>
      <c r="GL256" s="80">
        <f t="shared" si="19"/>
        <v>-0.20477866666666666</v>
      </c>
      <c r="GM256" s="80">
        <v>17.634015999999999</v>
      </c>
      <c r="GN256" s="80">
        <v>1.55769</v>
      </c>
      <c r="GO256" s="80">
        <v>4.8783779999999997</v>
      </c>
      <c r="GP256" s="80">
        <v>1.186674</v>
      </c>
      <c r="GQ256" s="80">
        <v>1.4319919999999999</v>
      </c>
      <c r="GR256" s="80">
        <v>4.0889999999999998E-3</v>
      </c>
      <c r="GS256" s="87">
        <v>0.4</v>
      </c>
      <c r="GT256" s="87">
        <v>0.4</v>
      </c>
      <c r="GU256" s="87">
        <v>0.6</v>
      </c>
      <c r="GV256" s="87">
        <v>-0.7</v>
      </c>
      <c r="GW256" s="87">
        <v>1.6</v>
      </c>
      <c r="GX256" s="87">
        <v>2</v>
      </c>
      <c r="GY256" s="87">
        <v>0.3</v>
      </c>
      <c r="GZ256" s="87">
        <v>0.3</v>
      </c>
      <c r="HA256" s="87">
        <v>0.1</v>
      </c>
      <c r="HB256" s="87">
        <v>-0.2</v>
      </c>
      <c r="HC256" s="87">
        <v>0.1</v>
      </c>
      <c r="HD256" s="87">
        <v>0.2</v>
      </c>
      <c r="HE256" s="87">
        <v>1</v>
      </c>
      <c r="HF256" s="87">
        <v>0.3</v>
      </c>
      <c r="HG256" s="87">
        <v>0.2</v>
      </c>
      <c r="HH256" s="87">
        <v>0</v>
      </c>
      <c r="HI256" s="87">
        <v>0.1</v>
      </c>
      <c r="HJ256" s="87">
        <v>0.5</v>
      </c>
      <c r="HK256" s="87">
        <v>-8.6</v>
      </c>
      <c r="HL256" s="87">
        <v>-0.8</v>
      </c>
      <c r="HM256" s="87">
        <v>0.6</v>
      </c>
      <c r="HN256" s="87">
        <v>0.5</v>
      </c>
      <c r="HO256" s="87">
        <v>-0.2</v>
      </c>
      <c r="HP256" s="87">
        <v>0</v>
      </c>
    </row>
    <row r="257" spans="1:224" x14ac:dyDescent="0.2">
      <c r="A257">
        <v>44</v>
      </c>
      <c r="B257" t="s">
        <v>4066</v>
      </c>
      <c r="C257" t="s">
        <v>3849</v>
      </c>
      <c r="D257" t="s">
        <v>2597</v>
      </c>
      <c r="E257" t="s">
        <v>2594</v>
      </c>
      <c r="F257">
        <v>76</v>
      </c>
      <c r="G257">
        <v>233</v>
      </c>
      <c r="H257" t="s">
        <v>1483</v>
      </c>
      <c r="J257" t="s">
        <v>2046</v>
      </c>
      <c r="K257" t="s">
        <v>1550</v>
      </c>
      <c r="L257" s="82" t="s">
        <v>2237</v>
      </c>
      <c r="M257" t="s">
        <v>1513</v>
      </c>
      <c r="N257">
        <v>37</v>
      </c>
      <c r="O257">
        <v>4</v>
      </c>
      <c r="P257">
        <v>9</v>
      </c>
      <c r="Q257">
        <v>13</v>
      </c>
      <c r="R257">
        <v>-19</v>
      </c>
      <c r="S257">
        <v>65</v>
      </c>
      <c r="T257">
        <v>15</v>
      </c>
      <c r="U257">
        <v>3</v>
      </c>
      <c r="V257">
        <v>1</v>
      </c>
      <c r="W257">
        <v>1</v>
      </c>
      <c r="X257">
        <v>0</v>
      </c>
      <c r="Y257">
        <v>4</v>
      </c>
      <c r="Z257">
        <v>5</v>
      </c>
      <c r="AA257">
        <v>0</v>
      </c>
      <c r="AB257">
        <v>4</v>
      </c>
      <c r="AC257">
        <v>0</v>
      </c>
      <c r="AD257">
        <v>0</v>
      </c>
      <c r="AE257">
        <v>0</v>
      </c>
      <c r="AF257">
        <v>0</v>
      </c>
      <c r="AG257">
        <v>113</v>
      </c>
      <c r="AH257">
        <v>50</v>
      </c>
      <c r="AI257">
        <v>31</v>
      </c>
      <c r="AJ257">
        <v>51</v>
      </c>
      <c r="AK257">
        <v>48</v>
      </c>
      <c r="AL257">
        <v>28</v>
      </c>
      <c r="AM257">
        <v>0</v>
      </c>
      <c r="AN257">
        <v>0</v>
      </c>
      <c r="AO257" s="1">
        <v>0</v>
      </c>
      <c r="AP257">
        <v>37921</v>
      </c>
      <c r="AQ257">
        <v>4864</v>
      </c>
      <c r="AR257">
        <v>7322</v>
      </c>
      <c r="AS257" s="2">
        <v>1011</v>
      </c>
      <c r="AT257">
        <v>165000</v>
      </c>
      <c r="AU257" s="1">
        <v>9.8479223000000005</v>
      </c>
      <c r="AV257" s="1">
        <v>18.600000000000001</v>
      </c>
      <c r="AW257" s="1">
        <v>19.2</v>
      </c>
      <c r="AX257" s="1">
        <v>-10.8</v>
      </c>
      <c r="AY257" s="1">
        <v>0.9</v>
      </c>
      <c r="AZ257" s="1">
        <v>-0.3</v>
      </c>
      <c r="BA257" s="1">
        <v>0</v>
      </c>
      <c r="BB257" s="1">
        <v>0.5</v>
      </c>
      <c r="BC257" s="85">
        <f t="shared" si="15"/>
        <v>7.9847378232692421</v>
      </c>
      <c r="BD257" s="50">
        <v>6.7104775810858159</v>
      </c>
      <c r="BE257" s="50">
        <v>1.2558487395855438</v>
      </c>
      <c r="BF257" s="50">
        <v>-0.11464311676502566</v>
      </c>
      <c r="BG257" s="50">
        <v>0.65348075482501045</v>
      </c>
      <c r="BH257" s="50">
        <v>0</v>
      </c>
      <c r="BI257" s="85">
        <f t="shared" si="16"/>
        <v>8.5051639587313446</v>
      </c>
      <c r="BJ257" s="50">
        <v>1.7965809387847571</v>
      </c>
      <c r="BK257" s="50">
        <v>1.1080579203921486</v>
      </c>
      <c r="BL257" s="50">
        <v>-1.5638573451736058</v>
      </c>
      <c r="BM257" s="50">
        <v>-1.8612076494654026</v>
      </c>
      <c r="BN257" s="85">
        <f t="shared" si="17"/>
        <v>-0.52042613546210248</v>
      </c>
      <c r="BO257" s="5">
        <v>16.37</v>
      </c>
      <c r="BP257" s="5">
        <v>31.97</v>
      </c>
      <c r="BQ257">
        <v>4</v>
      </c>
      <c r="BR257">
        <v>68</v>
      </c>
      <c r="BS257">
        <v>37</v>
      </c>
      <c r="BT257" s="1">
        <v>53.7</v>
      </c>
      <c r="BU257">
        <v>2</v>
      </c>
      <c r="BV257">
        <v>43</v>
      </c>
      <c r="BW257">
        <v>25</v>
      </c>
      <c r="BX257" s="1">
        <v>59.2</v>
      </c>
      <c r="BY257">
        <v>0</v>
      </c>
      <c r="BZ257">
        <v>7</v>
      </c>
      <c r="CA257">
        <v>4</v>
      </c>
      <c r="CB257" s="1">
        <v>61.5</v>
      </c>
      <c r="CC257">
        <v>2</v>
      </c>
      <c r="CD257">
        <v>13</v>
      </c>
      <c r="CE257">
        <v>6</v>
      </c>
      <c r="CF257" s="1">
        <v>44</v>
      </c>
      <c r="CG257">
        <v>39</v>
      </c>
      <c r="CH257">
        <v>24</v>
      </c>
      <c r="CI257" s="1">
        <v>3.9</v>
      </c>
      <c r="CJ257" s="1">
        <v>2.4</v>
      </c>
      <c r="CK257" s="1">
        <v>14.1</v>
      </c>
      <c r="CL257" s="1">
        <v>14.1</v>
      </c>
      <c r="CM257" s="1">
        <v>15.9</v>
      </c>
      <c r="CN257" s="1">
        <v>13.4</v>
      </c>
      <c r="CO257">
        <v>9</v>
      </c>
      <c r="CP257">
        <v>6</v>
      </c>
      <c r="CQ257" s="1">
        <v>0.9</v>
      </c>
      <c r="CR257" s="1">
        <v>0.6</v>
      </c>
      <c r="CS257" s="1">
        <v>4.3</v>
      </c>
      <c r="CT257" s="1">
        <v>3.3</v>
      </c>
      <c r="CU257" s="1">
        <v>2.8</v>
      </c>
      <c r="CV257" s="1">
        <v>4.0999999999999996</v>
      </c>
      <c r="CW257" s="5">
        <v>-0.98</v>
      </c>
      <c r="CX257" s="6">
        <v>1.9E-2</v>
      </c>
      <c r="CY257" s="6">
        <v>-4.5999999999999999E-2</v>
      </c>
      <c r="CZ257" s="6">
        <v>0.7</v>
      </c>
      <c r="DA257" s="6">
        <v>1.881</v>
      </c>
      <c r="DB257" s="6">
        <v>1.073</v>
      </c>
      <c r="DC257" s="6">
        <v>-9.7479999999999993</v>
      </c>
      <c r="DD257" s="5">
        <v>8.3000000000000007</v>
      </c>
      <c r="DE257" s="5">
        <v>2.2799999999999998</v>
      </c>
      <c r="DF257" s="5">
        <v>-6.04</v>
      </c>
      <c r="DG257" s="5">
        <v>6.54</v>
      </c>
      <c r="DH257">
        <v>885</v>
      </c>
      <c r="DI257">
        <v>951</v>
      </c>
      <c r="DJ257" s="5">
        <v>2.08</v>
      </c>
      <c r="DK257" s="5">
        <v>3.47</v>
      </c>
      <c r="DL257" s="1">
        <v>29.7</v>
      </c>
      <c r="DM257" s="1">
        <v>26.8</v>
      </c>
      <c r="DN257" s="1">
        <v>14.8</v>
      </c>
      <c r="DO257" s="1">
        <v>14.1</v>
      </c>
      <c r="DP257" s="5">
        <v>2.23</v>
      </c>
      <c r="DQ257" s="5">
        <v>2.64</v>
      </c>
      <c r="DR257" s="1">
        <v>26.6</v>
      </c>
      <c r="DS257" s="1">
        <v>26.8</v>
      </c>
      <c r="DT257" s="1">
        <v>11</v>
      </c>
      <c r="DU257" s="1">
        <v>13.8</v>
      </c>
      <c r="DV257" s="1">
        <v>15.9</v>
      </c>
      <c r="DW257" s="1">
        <v>13.4</v>
      </c>
      <c r="DX257">
        <v>97</v>
      </c>
      <c r="DY257">
        <v>105</v>
      </c>
      <c r="DZ257">
        <v>94</v>
      </c>
      <c r="EA257">
        <v>88</v>
      </c>
      <c r="EB257">
        <v>124</v>
      </c>
      <c r="EC257">
        <v>121</v>
      </c>
      <c r="ED257" s="1">
        <v>52.6</v>
      </c>
      <c r="EE257">
        <v>231</v>
      </c>
      <c r="EF257">
        <v>215</v>
      </c>
      <c r="EG257">
        <v>196</v>
      </c>
      <c r="EH257">
        <v>51.8</v>
      </c>
      <c r="EI257" s="1">
        <v>0.3</v>
      </c>
      <c r="EJ257" s="1">
        <v>0.2</v>
      </c>
      <c r="EK257">
        <v>21</v>
      </c>
      <c r="EL257">
        <v>35</v>
      </c>
      <c r="EM257" s="5">
        <v>-1.39</v>
      </c>
      <c r="EN257" s="5">
        <v>-0.41</v>
      </c>
      <c r="EO257" s="5">
        <v>3.12</v>
      </c>
      <c r="EP257" s="5">
        <v>2.5</v>
      </c>
      <c r="EQ257" s="5">
        <v>-2.34</v>
      </c>
      <c r="ER257" s="5">
        <v>0.72599999999999998</v>
      </c>
      <c r="ES257" s="5">
        <v>0.16200000000000001</v>
      </c>
      <c r="ET257" s="5">
        <v>-9.9789999999999992</v>
      </c>
      <c r="EU257" s="5">
        <v>-72.686000000000007</v>
      </c>
      <c r="EV257" s="5">
        <v>7.3090000000000002</v>
      </c>
      <c r="EW257" s="5">
        <v>75.524000000000001</v>
      </c>
      <c r="EX257" s="1">
        <v>1.56</v>
      </c>
      <c r="EY257" s="1">
        <v>0.52</v>
      </c>
      <c r="EZ257">
        <v>10</v>
      </c>
      <c r="FA257">
        <v>2</v>
      </c>
      <c r="FB257" s="5">
        <v>5.2</v>
      </c>
      <c r="FC257" s="5">
        <v>1.04</v>
      </c>
      <c r="FD257" s="5">
        <v>4.16</v>
      </c>
      <c r="FE257" s="5">
        <v>7.14</v>
      </c>
      <c r="FF257" s="5">
        <v>0.65</v>
      </c>
      <c r="FG257" s="5">
        <v>6.49</v>
      </c>
      <c r="FH257" s="5">
        <v>2.0499999999999998</v>
      </c>
      <c r="FI257" s="5">
        <v>2.39</v>
      </c>
      <c r="FJ257" s="5">
        <v>4.2</v>
      </c>
      <c r="FK257" s="5">
        <v>1.125</v>
      </c>
      <c r="FL257" s="5">
        <v>-4.0000000000000001E-3</v>
      </c>
      <c r="FM257" s="5">
        <v>-8.0839999999999996</v>
      </c>
      <c r="FN257" s="5">
        <v>70.406999999999996</v>
      </c>
      <c r="FO257" s="5">
        <v>-3.7959999999999998</v>
      </c>
      <c r="FP257" s="5">
        <v>-98.394999999999996</v>
      </c>
      <c r="FQ257" s="1">
        <v>0</v>
      </c>
      <c r="FR257" s="1">
        <v>0</v>
      </c>
      <c r="FS257">
        <v>1</v>
      </c>
      <c r="FT257">
        <v>12</v>
      </c>
      <c r="FU257" s="5">
        <v>0.79</v>
      </c>
      <c r="FV257" s="5">
        <v>9.49</v>
      </c>
      <c r="FW257" s="5">
        <v>-8.6999999999999993</v>
      </c>
      <c r="FX257" s="5">
        <v>0</v>
      </c>
      <c r="FY257" s="5">
        <v>12.9</v>
      </c>
      <c r="FZ257" s="5">
        <v>-12.9</v>
      </c>
      <c r="GA257" t="s">
        <v>564</v>
      </c>
      <c r="GB257" s="84">
        <v>5.4</v>
      </c>
      <c r="GC257" s="86">
        <v>5.4</v>
      </c>
      <c r="GD257" t="s">
        <v>564</v>
      </c>
      <c r="GE257" s="1">
        <f t="shared" si="18"/>
        <v>-4.7333333333333334</v>
      </c>
      <c r="GF257" s="78">
        <v>52.451332000000001</v>
      </c>
      <c r="GG257" s="78">
        <v>7.875076</v>
      </c>
      <c r="GH257" s="78">
        <v>19.635266999999999</v>
      </c>
      <c r="GI257" s="80">
        <v>4.7942790000000004</v>
      </c>
      <c r="GJ257" s="80">
        <v>1.77478</v>
      </c>
      <c r="GK257" s="80">
        <v>-1.5474E-2</v>
      </c>
      <c r="GL257" s="80">
        <f t="shared" si="19"/>
        <v>-2.7154716666666672</v>
      </c>
      <c r="GM257" s="80">
        <v>15.665122999999999</v>
      </c>
      <c r="GN257" s="80">
        <v>3.9174159999999998</v>
      </c>
      <c r="GO257" s="80">
        <v>7.4074580000000001</v>
      </c>
      <c r="GP257" s="80">
        <v>2.4497149999999999</v>
      </c>
      <c r="GQ257" s="80">
        <v>1.395327</v>
      </c>
      <c r="GR257" s="80">
        <v>2.6596000000000002E-2</v>
      </c>
      <c r="GS257" s="87">
        <v>-2.1</v>
      </c>
      <c r="GT257" s="87">
        <v>-2.1</v>
      </c>
      <c r="GU257" s="87">
        <v>-0.3</v>
      </c>
      <c r="GV257" s="87">
        <v>0.6</v>
      </c>
      <c r="GW257" s="87">
        <v>2</v>
      </c>
      <c r="GX257" s="87">
        <v>0.3</v>
      </c>
      <c r="GY257" s="87">
        <v>-0.6</v>
      </c>
      <c r="GZ257" s="87">
        <v>-0.6</v>
      </c>
      <c r="HA257" s="87">
        <v>0.2</v>
      </c>
      <c r="HB257" s="87">
        <v>-0.1</v>
      </c>
      <c r="HC257" s="87">
        <v>0.1</v>
      </c>
      <c r="HD257" s="87">
        <v>-0.4</v>
      </c>
      <c r="HE257" s="87">
        <v>9</v>
      </c>
      <c r="HF257" s="87">
        <v>-2</v>
      </c>
      <c r="HG257" s="87">
        <v>0.2</v>
      </c>
      <c r="HH257" s="87">
        <v>-0.6</v>
      </c>
      <c r="HI257" s="87">
        <v>1.2</v>
      </c>
      <c r="HJ257" s="87">
        <v>-1.2</v>
      </c>
      <c r="HK257" s="87">
        <v>-5.3</v>
      </c>
      <c r="HL257" s="87">
        <v>2.2999999999999998</v>
      </c>
      <c r="HM257" s="87">
        <v>0.4</v>
      </c>
      <c r="HN257" s="87">
        <v>0.2</v>
      </c>
      <c r="HO257" s="87">
        <v>-0.1</v>
      </c>
      <c r="HP257" s="87">
        <v>2.7</v>
      </c>
    </row>
    <row r="258" spans="1:224" x14ac:dyDescent="0.2">
      <c r="A258">
        <v>43</v>
      </c>
      <c r="B258" t="s">
        <v>4092</v>
      </c>
      <c r="C258" t="s">
        <v>2636</v>
      </c>
      <c r="D258" t="s">
        <v>2597</v>
      </c>
      <c r="E258" t="s">
        <v>2594</v>
      </c>
      <c r="F258">
        <v>76</v>
      </c>
      <c r="G258">
        <v>225</v>
      </c>
      <c r="H258" t="s">
        <v>1483</v>
      </c>
      <c r="J258" t="s">
        <v>2201</v>
      </c>
      <c r="K258" t="s">
        <v>1550</v>
      </c>
      <c r="L258" s="82" t="s">
        <v>2237</v>
      </c>
      <c r="M258" t="s">
        <v>1513</v>
      </c>
      <c r="N258">
        <v>72</v>
      </c>
      <c r="O258">
        <v>0</v>
      </c>
      <c r="P258">
        <v>6</v>
      </c>
      <c r="Q258">
        <v>6</v>
      </c>
      <c r="R258">
        <v>-18</v>
      </c>
      <c r="S258">
        <v>50</v>
      </c>
      <c r="T258">
        <v>10</v>
      </c>
      <c r="U258">
        <v>6</v>
      </c>
      <c r="V258">
        <v>0</v>
      </c>
      <c r="W258">
        <v>0</v>
      </c>
      <c r="X258">
        <v>0</v>
      </c>
      <c r="Y258">
        <v>0</v>
      </c>
      <c r="Z258">
        <v>6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19</v>
      </c>
      <c r="AH258">
        <v>58</v>
      </c>
      <c r="AI258">
        <v>139</v>
      </c>
      <c r="AJ258">
        <v>16</v>
      </c>
      <c r="AK258">
        <v>56</v>
      </c>
      <c r="AL258">
        <v>17</v>
      </c>
      <c r="AM258">
        <v>0</v>
      </c>
      <c r="AN258">
        <v>0</v>
      </c>
      <c r="AO258" s="1">
        <v>0</v>
      </c>
      <c r="AP258">
        <v>61802</v>
      </c>
      <c r="AQ258">
        <v>11041</v>
      </c>
      <c r="AR258">
        <v>243</v>
      </c>
      <c r="AS258" s="2">
        <v>1638</v>
      </c>
      <c r="AT258">
        <v>165000</v>
      </c>
      <c r="AU258" s="1">
        <v>24.916440999999999</v>
      </c>
      <c r="AV258" s="1">
        <v>20.6</v>
      </c>
      <c r="AW258" s="1">
        <v>30.8</v>
      </c>
      <c r="AX258" s="1">
        <v>-7.5</v>
      </c>
      <c r="AY258" s="1">
        <v>-2.4</v>
      </c>
      <c r="AZ258" s="1">
        <v>0.4</v>
      </c>
      <c r="BA258" s="1">
        <v>0</v>
      </c>
      <c r="BB258" s="1">
        <v>-2</v>
      </c>
      <c r="BC258" s="85">
        <f t="shared" ref="BC258:BC321" si="20">BI258+BN258</f>
        <v>19.566245698185348</v>
      </c>
      <c r="BD258" s="50">
        <v>-0.80191403266433281</v>
      </c>
      <c r="BE258" s="50">
        <v>-0.1794916006527344</v>
      </c>
      <c r="BF258" s="50">
        <v>-0.47687028652070823</v>
      </c>
      <c r="BG258" s="50">
        <v>1.6032949611645635</v>
      </c>
      <c r="BH258" s="50">
        <v>0</v>
      </c>
      <c r="BI258" s="85">
        <f t="shared" ref="BI258:BI321" si="21">SUM(BD258:BH258)</f>
        <v>0.145019041326788</v>
      </c>
      <c r="BJ258" s="50">
        <v>10.228513624342121</v>
      </c>
      <c r="BK258" s="50">
        <v>-0.84882521756372953</v>
      </c>
      <c r="BL258" s="50">
        <v>4.8368271561726512</v>
      </c>
      <c r="BM258" s="50">
        <v>5.2047110939075196</v>
      </c>
      <c r="BN258" s="85">
        <f t="shared" ref="BN258:BN321" si="22">SUM(BJ258:BM258)</f>
        <v>19.421226656858561</v>
      </c>
      <c r="BO258" s="5">
        <v>13.83</v>
      </c>
      <c r="BP258" s="5">
        <v>32.950000000000003</v>
      </c>
      <c r="BQ258">
        <v>0</v>
      </c>
      <c r="BR258">
        <v>19</v>
      </c>
      <c r="BS258">
        <v>14</v>
      </c>
      <c r="BT258" s="1">
        <v>53.2</v>
      </c>
      <c r="BU258">
        <v>0</v>
      </c>
      <c r="BV258">
        <v>7</v>
      </c>
      <c r="BW258">
        <v>8</v>
      </c>
      <c r="BX258" s="1">
        <v>56.3</v>
      </c>
      <c r="BY258">
        <v>0</v>
      </c>
      <c r="BZ258">
        <v>6</v>
      </c>
      <c r="CA258">
        <v>5</v>
      </c>
      <c r="CB258" s="1">
        <v>53</v>
      </c>
      <c r="CC258">
        <v>0</v>
      </c>
      <c r="CD258">
        <v>5</v>
      </c>
      <c r="CE258">
        <v>1</v>
      </c>
      <c r="CF258" s="1">
        <v>51.3</v>
      </c>
      <c r="CG258">
        <v>23</v>
      </c>
      <c r="CH258">
        <v>103</v>
      </c>
      <c r="CI258" s="1">
        <v>1.4</v>
      </c>
      <c r="CJ258" s="1">
        <v>6.2</v>
      </c>
      <c r="CK258" s="1">
        <v>17.5</v>
      </c>
      <c r="CL258" s="1">
        <v>9.6</v>
      </c>
      <c r="CM258" s="1">
        <v>15.3</v>
      </c>
      <c r="CN258" s="1">
        <v>12.4</v>
      </c>
      <c r="CO258">
        <v>6</v>
      </c>
      <c r="CP258">
        <v>9</v>
      </c>
      <c r="CQ258" s="1">
        <v>0.4</v>
      </c>
      <c r="CR258" s="1">
        <v>0.5</v>
      </c>
      <c r="CS258" s="1">
        <v>3.6</v>
      </c>
      <c r="CT258" s="1">
        <v>4.3</v>
      </c>
      <c r="CU258" s="1">
        <v>3.7</v>
      </c>
      <c r="CV258" s="1">
        <v>3.9</v>
      </c>
      <c r="CW258" s="5">
        <v>-0.43</v>
      </c>
      <c r="CX258" s="6">
        <v>-0.05</v>
      </c>
      <c r="CY258" s="6">
        <v>-0.14799999999999999</v>
      </c>
      <c r="CZ258" s="6">
        <v>5.0000000000000001E-3</v>
      </c>
      <c r="DA258" s="6">
        <v>0.28100000000000003</v>
      </c>
      <c r="DB258" s="6">
        <v>-0.77900000000000003</v>
      </c>
      <c r="DC258" s="6">
        <v>-12.561</v>
      </c>
      <c r="DD258" s="5">
        <v>-16.3</v>
      </c>
      <c r="DE258" s="5">
        <v>-24.53</v>
      </c>
      <c r="DF258" s="5">
        <v>-8.2200000000000006</v>
      </c>
      <c r="DG258" s="5">
        <v>8.51</v>
      </c>
      <c r="DH258">
        <v>908</v>
      </c>
      <c r="DI258">
        <v>994</v>
      </c>
      <c r="DJ258" s="5">
        <v>2.17</v>
      </c>
      <c r="DK258" s="5">
        <v>3.25</v>
      </c>
      <c r="DL258" s="1">
        <v>23.3</v>
      </c>
      <c r="DM258" s="1">
        <v>32.299999999999997</v>
      </c>
      <c r="DN258" s="1">
        <v>8.6999999999999993</v>
      </c>
      <c r="DO258" s="1">
        <v>15.4</v>
      </c>
      <c r="DP258" s="5">
        <v>2.38</v>
      </c>
      <c r="DQ258" s="5">
        <v>3.04</v>
      </c>
      <c r="DR258" s="1">
        <v>26.8</v>
      </c>
      <c r="DS258" s="1">
        <v>29.5</v>
      </c>
      <c r="DT258" s="1">
        <v>11.1</v>
      </c>
      <c r="DU258" s="1">
        <v>13.2</v>
      </c>
      <c r="DV258" s="1">
        <v>15.3</v>
      </c>
      <c r="DW258" s="1">
        <v>12.4</v>
      </c>
      <c r="DX258">
        <v>113</v>
      </c>
      <c r="DY258">
        <v>141</v>
      </c>
      <c r="DZ258">
        <v>144</v>
      </c>
      <c r="EA258">
        <v>154</v>
      </c>
      <c r="EB258">
        <v>143</v>
      </c>
      <c r="EC258">
        <v>195</v>
      </c>
      <c r="ED258" s="1">
        <v>46</v>
      </c>
      <c r="EE258">
        <v>340</v>
      </c>
      <c r="EF258">
        <v>363</v>
      </c>
      <c r="EG258">
        <v>291</v>
      </c>
      <c r="EH258">
        <v>48.4</v>
      </c>
      <c r="EI258" s="1">
        <v>0.18</v>
      </c>
      <c r="EJ258" s="1">
        <v>0.18</v>
      </c>
      <c r="EK258">
        <v>36</v>
      </c>
      <c r="EL258">
        <v>54</v>
      </c>
      <c r="EM258" s="5">
        <v>-1.08</v>
      </c>
      <c r="EN258" s="5">
        <v>-0.66</v>
      </c>
      <c r="EO258" s="5">
        <v>7.0000000000000007E-2</v>
      </c>
      <c r="EP258" s="5">
        <v>5.61</v>
      </c>
      <c r="EQ258" s="5">
        <v>-17.920000000000002</v>
      </c>
      <c r="ER258" s="5">
        <v>0.96499999999999997</v>
      </c>
      <c r="ES258" s="5">
        <v>-1.157</v>
      </c>
      <c r="ET258" s="5">
        <v>-4.5049999999999999</v>
      </c>
      <c r="EU258" s="5">
        <v>-84.296000000000006</v>
      </c>
      <c r="EV258" s="5">
        <v>-9.9179999999999993</v>
      </c>
      <c r="EW258" s="5">
        <v>62.415999999999997</v>
      </c>
      <c r="EX258" s="1">
        <v>0</v>
      </c>
      <c r="EY258" s="1">
        <v>0</v>
      </c>
      <c r="EZ258">
        <v>0</v>
      </c>
      <c r="FA258">
        <v>1</v>
      </c>
      <c r="FB258" s="5">
        <v>0</v>
      </c>
      <c r="FC258" s="5">
        <v>12.72</v>
      </c>
      <c r="FD258" s="5">
        <v>-12.72</v>
      </c>
      <c r="FE258" s="5">
        <v>5.65</v>
      </c>
      <c r="FF258" s="5">
        <v>0.45</v>
      </c>
      <c r="FG258" s="5">
        <v>5.2</v>
      </c>
      <c r="FH258" s="5">
        <v>2.31</v>
      </c>
      <c r="FI258" s="5">
        <v>3.39</v>
      </c>
      <c r="FJ258" s="5">
        <v>-2.68</v>
      </c>
      <c r="FK258" s="5">
        <v>0.45300000000000001</v>
      </c>
      <c r="FL258" s="5">
        <v>-0.13300000000000001</v>
      </c>
      <c r="FM258" s="5">
        <v>0.80900000000000005</v>
      </c>
      <c r="FN258" s="5">
        <v>84.546999999999997</v>
      </c>
      <c r="FO258" s="5">
        <v>-1.3680000000000001</v>
      </c>
      <c r="FP258" s="5">
        <v>-97.369</v>
      </c>
      <c r="FQ258" s="1">
        <v>0</v>
      </c>
      <c r="FR258" s="1">
        <v>0</v>
      </c>
      <c r="FS258">
        <v>1</v>
      </c>
      <c r="FT258">
        <v>20</v>
      </c>
      <c r="FU258" s="5">
        <v>0.36</v>
      </c>
      <c r="FV258" s="5">
        <v>7.22</v>
      </c>
      <c r="FW258" s="5">
        <v>-6.86</v>
      </c>
      <c r="FX258" s="5">
        <v>1.23</v>
      </c>
      <c r="FY258" s="5">
        <v>5.41</v>
      </c>
      <c r="FZ258" s="5">
        <v>-4.18</v>
      </c>
      <c r="GA258" t="s">
        <v>561</v>
      </c>
      <c r="GB258" s="84">
        <v>0.7</v>
      </c>
      <c r="GC258" s="86">
        <v>0.7</v>
      </c>
      <c r="GD258">
        <v>0.7</v>
      </c>
      <c r="GE258" s="1">
        <f t="shared" ref="GE258:GE321" si="23">BB258/3+0.5-GB258</f>
        <v>-0.86666666666666659</v>
      </c>
      <c r="GF258" s="78">
        <v>53.422587999999998</v>
      </c>
      <c r="GG258" s="78">
        <v>0.43773600000000001</v>
      </c>
      <c r="GH258" s="78">
        <v>4.1261869999999998</v>
      </c>
      <c r="GI258" s="80">
        <v>-1.9682519999999999</v>
      </c>
      <c r="GJ258" s="80">
        <v>1.323677</v>
      </c>
      <c r="GK258" s="80">
        <v>1.4139999999999999E-3</v>
      </c>
      <c r="GL258" s="80">
        <f t="shared" ref="GL258:GL321" si="24">IF(GB258&gt;0,SUM(GI258:GK258)/3+0.5-GB258, " ")</f>
        <v>-0.41438699999999995</v>
      </c>
      <c r="GM258" s="80">
        <v>18.025220999999998</v>
      </c>
      <c r="GN258" s="80">
        <v>1.229833</v>
      </c>
      <c r="GO258" s="80">
        <v>4.106236</v>
      </c>
      <c r="GP258" s="80">
        <v>1.022751</v>
      </c>
      <c r="GQ258" s="80">
        <v>1.382728</v>
      </c>
      <c r="GR258" s="80">
        <v>5.8190000000000004E-3</v>
      </c>
      <c r="GS258" s="87">
        <v>-13.2</v>
      </c>
      <c r="GT258" s="87">
        <v>-13.2</v>
      </c>
      <c r="GU258" s="87">
        <v>1</v>
      </c>
      <c r="GV258" s="87">
        <v>-0.7</v>
      </c>
      <c r="GW258" s="87">
        <v>4.4000000000000004</v>
      </c>
      <c r="GX258" s="87">
        <v>-8.5</v>
      </c>
      <c r="GY258" s="87">
        <v>-0.4</v>
      </c>
      <c r="GZ258" s="87">
        <v>-0.4</v>
      </c>
      <c r="HA258" s="87">
        <v>0.1</v>
      </c>
      <c r="HB258" s="87">
        <v>0.3</v>
      </c>
      <c r="HC258" s="87">
        <v>0.1</v>
      </c>
      <c r="HD258" s="87">
        <v>0.1</v>
      </c>
      <c r="HE258" s="87">
        <v>-0.1</v>
      </c>
      <c r="HF258" s="87">
        <v>-0.4</v>
      </c>
      <c r="HG258" s="87">
        <v>0.3</v>
      </c>
      <c r="HH258" s="87">
        <v>0</v>
      </c>
      <c r="HI258" s="87">
        <v>0</v>
      </c>
      <c r="HJ258" s="87">
        <v>-0.1</v>
      </c>
      <c r="HK258" s="87">
        <v>-15.6</v>
      </c>
      <c r="HL258" s="87">
        <v>-1.5</v>
      </c>
      <c r="HM258" s="87">
        <v>0.8</v>
      </c>
      <c r="HN258" s="87">
        <v>0.6</v>
      </c>
      <c r="HO258" s="87">
        <v>0.4</v>
      </c>
      <c r="HP258" s="87">
        <v>0.2</v>
      </c>
    </row>
    <row r="259" spans="1:224" x14ac:dyDescent="0.2">
      <c r="A259">
        <v>2</v>
      </c>
      <c r="B259" t="s">
        <v>4125</v>
      </c>
      <c r="C259" t="s">
        <v>4126</v>
      </c>
      <c r="D259" t="s">
        <v>2597</v>
      </c>
      <c r="E259" t="s">
        <v>2594</v>
      </c>
      <c r="F259">
        <v>73</v>
      </c>
      <c r="G259">
        <v>210</v>
      </c>
      <c r="H259" t="s">
        <v>1483</v>
      </c>
      <c r="J259" t="s">
        <v>2064</v>
      </c>
      <c r="K259" t="s">
        <v>1583</v>
      </c>
      <c r="L259" s="82" t="s">
        <v>2237</v>
      </c>
      <c r="M259" t="s">
        <v>1513</v>
      </c>
      <c r="N259">
        <v>62</v>
      </c>
      <c r="O259">
        <v>4</v>
      </c>
      <c r="P259">
        <v>8</v>
      </c>
      <c r="Q259">
        <v>12</v>
      </c>
      <c r="R259">
        <v>3</v>
      </c>
      <c r="S259">
        <v>60</v>
      </c>
      <c r="T259">
        <v>20</v>
      </c>
      <c r="U259">
        <v>2</v>
      </c>
      <c r="V259">
        <v>0</v>
      </c>
      <c r="W259">
        <v>1</v>
      </c>
      <c r="X259">
        <v>0</v>
      </c>
      <c r="Y259">
        <v>4</v>
      </c>
      <c r="Z259">
        <v>8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64</v>
      </c>
      <c r="AH259">
        <v>158</v>
      </c>
      <c r="AI259">
        <v>56</v>
      </c>
      <c r="AJ259">
        <v>26</v>
      </c>
      <c r="AK259">
        <v>21</v>
      </c>
      <c r="AL259">
        <v>14</v>
      </c>
      <c r="AM259">
        <v>0</v>
      </c>
      <c r="AN259">
        <v>0</v>
      </c>
      <c r="AO259" s="1">
        <v>0</v>
      </c>
      <c r="AP259">
        <v>56947</v>
      </c>
      <c r="AQ259">
        <v>8525</v>
      </c>
      <c r="AR259">
        <v>301</v>
      </c>
      <c r="AS259" s="2">
        <v>1497</v>
      </c>
      <c r="AT259">
        <v>2190632</v>
      </c>
      <c r="AU259" s="1">
        <v>63.291953999999997</v>
      </c>
      <c r="AV259" s="1">
        <v>17.5</v>
      </c>
      <c r="AW259" s="1">
        <v>26.3</v>
      </c>
      <c r="AX259" s="1">
        <v>-2.6</v>
      </c>
      <c r="AY259" s="1">
        <v>0.7</v>
      </c>
      <c r="AZ259" s="1">
        <v>3.2</v>
      </c>
      <c r="BA259" s="1">
        <v>0</v>
      </c>
      <c r="BB259" s="1">
        <v>3.9</v>
      </c>
      <c r="BC259" s="85">
        <f t="shared" si="20"/>
        <v>34.705275409229806</v>
      </c>
      <c r="BD259" s="50">
        <v>8.0063069642548257</v>
      </c>
      <c r="BE259" s="50">
        <v>-0.20324582725710055</v>
      </c>
      <c r="BF259" s="50">
        <v>-0.49409057946462243</v>
      </c>
      <c r="BG259" s="50">
        <v>1.1879364354405182</v>
      </c>
      <c r="BH259" s="50">
        <v>0</v>
      </c>
      <c r="BI259" s="85">
        <f t="shared" si="21"/>
        <v>8.4969069929736207</v>
      </c>
      <c r="BJ259" s="50">
        <v>24.276649109360847</v>
      </c>
      <c r="BK259" s="50">
        <v>0.10986343750371737</v>
      </c>
      <c r="BL259" s="50">
        <v>6.083734663148026</v>
      </c>
      <c r="BM259" s="50">
        <v>-4.2618787937564031</v>
      </c>
      <c r="BN259" s="85">
        <f t="shared" si="22"/>
        <v>26.208368416256185</v>
      </c>
      <c r="BO259" s="5">
        <v>14.97</v>
      </c>
      <c r="BP259" s="5">
        <v>31.26</v>
      </c>
      <c r="BQ259">
        <v>4</v>
      </c>
      <c r="BR259">
        <v>56</v>
      </c>
      <c r="BS259">
        <v>25</v>
      </c>
      <c r="BT259" s="1">
        <v>52</v>
      </c>
      <c r="BU259">
        <v>1</v>
      </c>
      <c r="BV259">
        <v>33</v>
      </c>
      <c r="BW259">
        <v>15</v>
      </c>
      <c r="BX259" s="1">
        <v>55.3</v>
      </c>
      <c r="BY259">
        <v>1</v>
      </c>
      <c r="BZ259">
        <v>8</v>
      </c>
      <c r="CA259">
        <v>0</v>
      </c>
      <c r="CB259" s="1">
        <v>45.9</v>
      </c>
      <c r="CC259">
        <v>1</v>
      </c>
      <c r="CD259">
        <v>12</v>
      </c>
      <c r="CE259">
        <v>10</v>
      </c>
      <c r="CF259" s="1">
        <v>54.1</v>
      </c>
      <c r="CG259">
        <v>55</v>
      </c>
      <c r="CH259">
        <v>38</v>
      </c>
      <c r="CI259" s="1">
        <v>3.6</v>
      </c>
      <c r="CJ259" s="1">
        <v>2.5</v>
      </c>
      <c r="CK259" s="1">
        <v>9.6</v>
      </c>
      <c r="CL259" s="1">
        <v>13.9</v>
      </c>
      <c r="CM259" s="1">
        <v>12.1</v>
      </c>
      <c r="CN259" s="1">
        <v>13.7</v>
      </c>
      <c r="CO259">
        <v>12</v>
      </c>
      <c r="CP259">
        <v>5</v>
      </c>
      <c r="CQ259" s="1">
        <v>0.8</v>
      </c>
      <c r="CR259" s="1">
        <v>0.3</v>
      </c>
      <c r="CS259" s="1">
        <v>3.7</v>
      </c>
      <c r="CT259" s="1">
        <v>4.5</v>
      </c>
      <c r="CU259" s="1">
        <v>4.0999999999999996</v>
      </c>
      <c r="CV259" s="1">
        <v>4</v>
      </c>
      <c r="CW259" s="5">
        <v>-0.06</v>
      </c>
      <c r="CX259" s="6">
        <v>-4.9000000000000002E-2</v>
      </c>
      <c r="CY259" s="6">
        <v>-7.8E-2</v>
      </c>
      <c r="CZ259" s="6">
        <v>0.27600000000000002</v>
      </c>
      <c r="DA259" s="6">
        <v>-0.16600000000000001</v>
      </c>
      <c r="DB259" s="6">
        <v>0.98499999999999999</v>
      </c>
      <c r="DC259" s="6">
        <v>4.5220000000000002</v>
      </c>
      <c r="DD259" s="5">
        <v>0.2</v>
      </c>
      <c r="DE259" s="5">
        <v>4.9800000000000004</v>
      </c>
      <c r="DF259" s="5">
        <v>4.74</v>
      </c>
      <c r="DG259" s="5">
        <v>7.69</v>
      </c>
      <c r="DH259">
        <v>924</v>
      </c>
      <c r="DI259">
        <v>1001</v>
      </c>
      <c r="DJ259" s="5">
        <v>2.2000000000000002</v>
      </c>
      <c r="DK259" s="5">
        <v>2.0699999999999998</v>
      </c>
      <c r="DL259" s="1">
        <v>26.4</v>
      </c>
      <c r="DM259" s="1">
        <v>25.2</v>
      </c>
      <c r="DN259" s="1">
        <v>11.8</v>
      </c>
      <c r="DO259" s="1">
        <v>12.3</v>
      </c>
      <c r="DP259" s="5">
        <v>2.35</v>
      </c>
      <c r="DQ259" s="5">
        <v>2.17</v>
      </c>
      <c r="DR259" s="1">
        <v>28.5</v>
      </c>
      <c r="DS259" s="1">
        <v>26.1</v>
      </c>
      <c r="DT259" s="1">
        <v>12.4</v>
      </c>
      <c r="DU259" s="1">
        <v>11.9</v>
      </c>
      <c r="DV259" s="1">
        <v>12.1</v>
      </c>
      <c r="DW259" s="1">
        <v>13.7</v>
      </c>
      <c r="DX259">
        <v>112</v>
      </c>
      <c r="DY259">
        <v>99</v>
      </c>
      <c r="DZ259">
        <v>119</v>
      </c>
      <c r="EA259">
        <v>113</v>
      </c>
      <c r="EB259">
        <v>141</v>
      </c>
      <c r="EC259">
        <v>134</v>
      </c>
      <c r="ED259" s="1">
        <v>47.6</v>
      </c>
      <c r="EE259">
        <v>323</v>
      </c>
      <c r="EF259">
        <v>300</v>
      </c>
      <c r="EG259">
        <v>263</v>
      </c>
      <c r="EH259">
        <v>51.8</v>
      </c>
      <c r="EI259" s="1">
        <v>0.19</v>
      </c>
      <c r="EJ259" s="1">
        <v>0.19</v>
      </c>
      <c r="EK259">
        <v>34</v>
      </c>
      <c r="EL259">
        <v>32</v>
      </c>
      <c r="EM259" s="5">
        <v>0.13</v>
      </c>
      <c r="EN259" s="5">
        <v>0.19</v>
      </c>
      <c r="EO259" s="5">
        <v>0.09</v>
      </c>
      <c r="EP259" s="5">
        <v>6.22</v>
      </c>
      <c r="EQ259" s="5">
        <v>-4.5199999999999996</v>
      </c>
      <c r="ER259" s="5">
        <v>0.8</v>
      </c>
      <c r="ES259" s="5">
        <v>-6.4000000000000001E-2</v>
      </c>
      <c r="ET259" s="5">
        <v>-3.331</v>
      </c>
      <c r="EU259" s="5">
        <v>-83.74</v>
      </c>
      <c r="EV259" s="5">
        <v>-5.4080000000000004</v>
      </c>
      <c r="EW259" s="5">
        <v>64.738</v>
      </c>
      <c r="EX259" s="1">
        <v>0</v>
      </c>
      <c r="EY259" s="1">
        <v>0</v>
      </c>
      <c r="EZ259">
        <v>0</v>
      </c>
      <c r="FA259">
        <v>0</v>
      </c>
      <c r="FB259" s="5">
        <v>0</v>
      </c>
      <c r="FC259" s="5">
        <v>0</v>
      </c>
      <c r="FD259" s="5">
        <v>0</v>
      </c>
      <c r="FE259" s="5">
        <v>5.14</v>
      </c>
      <c r="FF259" s="5">
        <v>0.62</v>
      </c>
      <c r="FG259" s="5">
        <v>4.5199999999999996</v>
      </c>
      <c r="FH259" s="5">
        <v>2.2599999999999998</v>
      </c>
      <c r="FI259" s="5">
        <v>3.85</v>
      </c>
      <c r="FJ259" s="5">
        <v>-1.96</v>
      </c>
      <c r="FK259" s="5">
        <v>0.50900000000000001</v>
      </c>
      <c r="FL259" s="5">
        <v>7.1999999999999995E-2</v>
      </c>
      <c r="FM259" s="5">
        <v>-8.4030000000000005</v>
      </c>
      <c r="FN259" s="5">
        <v>77.155000000000001</v>
      </c>
      <c r="FO259" s="5">
        <v>-0.42099999999999999</v>
      </c>
      <c r="FP259" s="5">
        <v>-80.135999999999996</v>
      </c>
      <c r="FQ259" s="1">
        <v>0</v>
      </c>
      <c r="FR259" s="1">
        <v>0</v>
      </c>
      <c r="FS259">
        <v>0</v>
      </c>
      <c r="FT259">
        <v>14</v>
      </c>
      <c r="FU259" s="5">
        <v>0</v>
      </c>
      <c r="FV259" s="5">
        <v>5.99</v>
      </c>
      <c r="FW259" s="5">
        <v>-5.99</v>
      </c>
      <c r="FX259" s="5">
        <v>0.25</v>
      </c>
      <c r="FY259" s="5">
        <v>4.28</v>
      </c>
      <c r="FZ259" s="5">
        <v>-4.03</v>
      </c>
      <c r="GA259" t="s">
        <v>564</v>
      </c>
      <c r="GB259" s="84">
        <v>2.2999999999999998</v>
      </c>
      <c r="GC259" s="86">
        <v>2.2999999999999998</v>
      </c>
      <c r="GD259" t="s">
        <v>564</v>
      </c>
      <c r="GE259" s="1">
        <f t="shared" si="23"/>
        <v>-0.49999999999999978</v>
      </c>
      <c r="GF259" s="78">
        <v>55.603836000000001</v>
      </c>
      <c r="GG259" s="78">
        <v>2.8545319999999998</v>
      </c>
      <c r="GH259" s="78">
        <v>9.3505889999999994</v>
      </c>
      <c r="GI259" s="80">
        <v>0.105584</v>
      </c>
      <c r="GJ259" s="80">
        <v>2.7202739999999999</v>
      </c>
      <c r="GK259" s="80">
        <v>-1.4220000000000001E-3</v>
      </c>
      <c r="GL259" s="80">
        <f t="shared" si="24"/>
        <v>-0.85852133333333303</v>
      </c>
      <c r="GM259" s="80">
        <v>15.712406</v>
      </c>
      <c r="GN259" s="80">
        <v>1.910196</v>
      </c>
      <c r="GO259" s="80">
        <v>4.6207330000000004</v>
      </c>
      <c r="GP259" s="80">
        <v>1.296136</v>
      </c>
      <c r="GQ259" s="80">
        <v>1.5187330000000001</v>
      </c>
      <c r="GR259" s="80">
        <v>5.6470000000000001E-3</v>
      </c>
      <c r="GS259" s="87">
        <v>-0.1</v>
      </c>
      <c r="GT259" s="87">
        <v>-0.1</v>
      </c>
      <c r="GU259" s="87">
        <v>-0.1</v>
      </c>
      <c r="GV259" s="87">
        <v>0.4</v>
      </c>
      <c r="GW259" s="87">
        <v>-2.2000000000000002</v>
      </c>
      <c r="GX259" s="87">
        <v>-2</v>
      </c>
      <c r="GY259" s="87">
        <v>-1.4</v>
      </c>
      <c r="GZ259" s="87">
        <v>-1.4</v>
      </c>
      <c r="HA259" s="87">
        <v>0.1</v>
      </c>
      <c r="HB259" s="87">
        <v>0.1</v>
      </c>
      <c r="HC259" s="87">
        <v>0.1</v>
      </c>
      <c r="HD259" s="87">
        <v>-1.1000000000000001</v>
      </c>
      <c r="HE259" s="87">
        <v>0.2</v>
      </c>
      <c r="HF259" s="87">
        <v>-0.3</v>
      </c>
      <c r="HG259" s="87">
        <v>0</v>
      </c>
      <c r="HH259" s="87">
        <v>0.1</v>
      </c>
      <c r="HI259" s="87">
        <v>0.1</v>
      </c>
      <c r="HJ259" s="87">
        <v>-0.1</v>
      </c>
      <c r="HK259" s="87">
        <v>-11.9</v>
      </c>
      <c r="HL259" s="87">
        <v>1</v>
      </c>
      <c r="HM259" s="87">
        <v>0.2</v>
      </c>
      <c r="HN259" s="87">
        <v>-0.5</v>
      </c>
      <c r="HO259" s="87">
        <v>-0.4</v>
      </c>
      <c r="HP259" s="87">
        <v>0.4</v>
      </c>
    </row>
    <row r="260" spans="1:224" x14ac:dyDescent="0.2">
      <c r="A260">
        <v>6</v>
      </c>
      <c r="B260" t="s">
        <v>1442</v>
      </c>
      <c r="C260" t="s">
        <v>1162</v>
      </c>
      <c r="D260" t="s">
        <v>4534</v>
      </c>
      <c r="E260" t="s">
        <v>4529</v>
      </c>
      <c r="F260">
        <v>75</v>
      </c>
      <c r="G260">
        <v>210</v>
      </c>
      <c r="H260" t="s">
        <v>1483</v>
      </c>
      <c r="J260" t="s">
        <v>1691</v>
      </c>
      <c r="K260" t="s">
        <v>1692</v>
      </c>
      <c r="L260" s="82" t="s">
        <v>2237</v>
      </c>
      <c r="M260" t="s">
        <v>1513</v>
      </c>
      <c r="N260">
        <v>81</v>
      </c>
      <c r="O260">
        <v>7</v>
      </c>
      <c r="P260">
        <v>32</v>
      </c>
      <c r="Q260">
        <v>39</v>
      </c>
      <c r="R260">
        <v>1</v>
      </c>
      <c r="S260">
        <v>70</v>
      </c>
      <c r="T260">
        <v>30</v>
      </c>
      <c r="U260">
        <v>0</v>
      </c>
      <c r="V260">
        <v>1</v>
      </c>
      <c r="W260">
        <v>0</v>
      </c>
      <c r="X260">
        <v>0</v>
      </c>
      <c r="Y260">
        <v>4</v>
      </c>
      <c r="Z260">
        <v>18</v>
      </c>
      <c r="AA260">
        <v>3</v>
      </c>
      <c r="AB260">
        <v>14</v>
      </c>
      <c r="AC260">
        <v>0</v>
      </c>
      <c r="AD260">
        <v>0</v>
      </c>
      <c r="AE260">
        <v>1</v>
      </c>
      <c r="AF260">
        <v>1</v>
      </c>
      <c r="AG260">
        <v>151</v>
      </c>
      <c r="AH260">
        <v>89</v>
      </c>
      <c r="AI260">
        <v>115</v>
      </c>
      <c r="AJ260">
        <v>69</v>
      </c>
      <c r="AK260">
        <v>67</v>
      </c>
      <c r="AL260">
        <v>19</v>
      </c>
      <c r="AM260">
        <v>0</v>
      </c>
      <c r="AN260">
        <v>1</v>
      </c>
      <c r="AO260" s="1">
        <v>0</v>
      </c>
      <c r="AP260">
        <v>90067</v>
      </c>
      <c r="AQ260">
        <v>12122</v>
      </c>
      <c r="AR260">
        <v>18068</v>
      </c>
      <c r="AS260" s="2">
        <v>2222</v>
      </c>
      <c r="AT260">
        <v>2207011</v>
      </c>
      <c r="AU260" s="1">
        <v>42.022796999999997</v>
      </c>
      <c r="AV260" s="1">
        <v>46.9</v>
      </c>
      <c r="AW260" s="1">
        <v>42.4</v>
      </c>
      <c r="AX260" s="1">
        <v>10.8</v>
      </c>
      <c r="AY260" s="1">
        <v>3.7</v>
      </c>
      <c r="AZ260" s="1">
        <v>3.9</v>
      </c>
      <c r="BA260" s="1">
        <v>0</v>
      </c>
      <c r="BB260" s="1">
        <v>7.7</v>
      </c>
      <c r="BC260" s="85">
        <f t="shared" si="20"/>
        <v>56.893500000000003</v>
      </c>
      <c r="BD260" s="85">
        <v>14.3117</v>
      </c>
      <c r="BE260" s="85">
        <v>9.3462999999999994</v>
      </c>
      <c r="BF260" s="85">
        <v>-0.21190000000000001</v>
      </c>
      <c r="BG260" s="85">
        <v>-0.82879999999999998</v>
      </c>
      <c r="BH260" s="85">
        <v>0</v>
      </c>
      <c r="BI260" s="85">
        <f t="shared" si="21"/>
        <v>22.6173</v>
      </c>
      <c r="BJ260" s="85">
        <v>22.2989</v>
      </c>
      <c r="BK260" s="85">
        <v>0.37890000000000001</v>
      </c>
      <c r="BL260" s="85">
        <v>12.1403</v>
      </c>
      <c r="BM260" s="85">
        <v>-0.54190000000000005</v>
      </c>
      <c r="BN260" s="85">
        <f t="shared" si="22"/>
        <v>34.276200000000003</v>
      </c>
      <c r="BO260" s="5">
        <v>17.579999999999998</v>
      </c>
      <c r="BP260" s="5">
        <v>28.86</v>
      </c>
      <c r="BQ260">
        <v>3</v>
      </c>
      <c r="BR260">
        <v>80</v>
      </c>
      <c r="BS260">
        <v>42</v>
      </c>
      <c r="BT260" s="1">
        <v>50.4</v>
      </c>
      <c r="BU260">
        <v>0</v>
      </c>
      <c r="BV260">
        <v>42</v>
      </c>
      <c r="BW260">
        <v>22</v>
      </c>
      <c r="BX260" s="1">
        <v>55.5</v>
      </c>
      <c r="BY260">
        <v>3</v>
      </c>
      <c r="BZ260">
        <v>13</v>
      </c>
      <c r="CA260">
        <v>6</v>
      </c>
      <c r="CB260" s="1">
        <v>45.2</v>
      </c>
      <c r="CC260">
        <v>0</v>
      </c>
      <c r="CD260">
        <v>22</v>
      </c>
      <c r="CE260">
        <v>12</v>
      </c>
      <c r="CF260" s="1">
        <v>49.3</v>
      </c>
      <c r="CG260">
        <v>46</v>
      </c>
      <c r="CH260">
        <v>94</v>
      </c>
      <c r="CI260" s="1">
        <v>1.9</v>
      </c>
      <c r="CJ260" s="1">
        <v>4</v>
      </c>
      <c r="CK260" s="1">
        <v>13.6</v>
      </c>
      <c r="CL260" s="1">
        <v>11.6</v>
      </c>
      <c r="CM260" s="1">
        <v>12.8</v>
      </c>
      <c r="CN260" s="1">
        <v>10.6</v>
      </c>
      <c r="CO260">
        <v>18</v>
      </c>
      <c r="CP260">
        <v>12</v>
      </c>
      <c r="CQ260" s="1">
        <v>0.8</v>
      </c>
      <c r="CR260" s="1">
        <v>0.5</v>
      </c>
      <c r="CS260" s="1">
        <v>4.2</v>
      </c>
      <c r="CT260" s="1">
        <v>4.0999999999999996</v>
      </c>
      <c r="CU260" s="1">
        <v>4.2</v>
      </c>
      <c r="CV260" s="1">
        <v>3.7</v>
      </c>
      <c r="CW260" s="5">
        <v>0.54</v>
      </c>
      <c r="CX260" s="6">
        <v>2.1000000000000001E-2</v>
      </c>
      <c r="CY260" s="6">
        <v>3.4000000000000002E-2</v>
      </c>
      <c r="CZ260" s="6">
        <v>0.29599999999999999</v>
      </c>
      <c r="DA260" s="6">
        <v>1.246</v>
      </c>
      <c r="DB260" s="6">
        <v>0.89500000000000002</v>
      </c>
      <c r="DC260" s="6">
        <v>-6.81</v>
      </c>
      <c r="DD260" s="5">
        <v>2.2999999999999998</v>
      </c>
      <c r="DE260" s="5">
        <v>-8.51</v>
      </c>
      <c r="DF260" s="5">
        <v>-10.83</v>
      </c>
      <c r="DG260" s="5">
        <v>10.82</v>
      </c>
      <c r="DH260">
        <v>907</v>
      </c>
      <c r="DI260">
        <v>1015</v>
      </c>
      <c r="DJ260" s="5">
        <v>3.12</v>
      </c>
      <c r="DK260" s="5">
        <v>2.99</v>
      </c>
      <c r="DL260" s="1">
        <v>25.7</v>
      </c>
      <c r="DM260" s="1">
        <v>29.2</v>
      </c>
      <c r="DN260" s="1">
        <v>11.2</v>
      </c>
      <c r="DO260" s="1">
        <v>14.3</v>
      </c>
      <c r="DP260" s="5">
        <v>2.16</v>
      </c>
      <c r="DQ260" s="5">
        <v>2.57</v>
      </c>
      <c r="DR260" s="1">
        <v>25.1</v>
      </c>
      <c r="DS260" s="1">
        <v>30.1</v>
      </c>
      <c r="DT260" s="1">
        <v>10.1</v>
      </c>
      <c r="DU260" s="1">
        <v>13.4</v>
      </c>
      <c r="DV260" s="1">
        <v>12.8</v>
      </c>
      <c r="DW260" s="1">
        <v>10.6</v>
      </c>
      <c r="DX260">
        <v>180</v>
      </c>
      <c r="DY260">
        <v>197</v>
      </c>
      <c r="DZ260">
        <v>200</v>
      </c>
      <c r="EA260">
        <v>196</v>
      </c>
      <c r="EB260">
        <v>239</v>
      </c>
      <c r="EC260">
        <v>272</v>
      </c>
      <c r="ED260" s="1">
        <v>48.8</v>
      </c>
      <c r="EE260">
        <v>456</v>
      </c>
      <c r="EF260">
        <v>468</v>
      </c>
      <c r="EG260">
        <v>437</v>
      </c>
      <c r="EH260">
        <v>49.4</v>
      </c>
      <c r="EI260" s="1">
        <v>0.38</v>
      </c>
      <c r="EJ260" s="1">
        <v>0.34</v>
      </c>
      <c r="EK260">
        <v>74</v>
      </c>
      <c r="EL260">
        <v>71</v>
      </c>
      <c r="EM260" s="5">
        <v>0.13</v>
      </c>
      <c r="EN260" s="5">
        <v>-0.41</v>
      </c>
      <c r="EO260" s="5">
        <v>3.58</v>
      </c>
      <c r="EP260" s="5">
        <v>2.04</v>
      </c>
      <c r="EQ260" s="5">
        <v>2.12</v>
      </c>
      <c r="ER260" s="5">
        <v>0.41699999999999998</v>
      </c>
      <c r="ES260" s="5">
        <v>0.154</v>
      </c>
      <c r="ET260" s="5">
        <v>2.2410000000000001</v>
      </c>
      <c r="EU260" s="5">
        <v>-78.602000000000004</v>
      </c>
      <c r="EV260" s="5">
        <v>3.8149999999999999</v>
      </c>
      <c r="EW260" s="5">
        <v>83.364000000000004</v>
      </c>
      <c r="EX260" s="1">
        <v>1.04</v>
      </c>
      <c r="EY260" s="1">
        <v>1.24</v>
      </c>
      <c r="EZ260">
        <v>33</v>
      </c>
      <c r="FA260">
        <v>7</v>
      </c>
      <c r="FB260" s="5">
        <v>6.83</v>
      </c>
      <c r="FC260" s="5">
        <v>1.45</v>
      </c>
      <c r="FD260" s="5">
        <v>5.38</v>
      </c>
      <c r="FE260" s="5">
        <v>4.3499999999999996</v>
      </c>
      <c r="FF260" s="5">
        <v>1.0900000000000001</v>
      </c>
      <c r="FG260" s="5">
        <v>3.26</v>
      </c>
      <c r="FH260" s="5">
        <v>2.4</v>
      </c>
      <c r="FI260" s="5">
        <v>3.87</v>
      </c>
      <c r="FJ260" s="5">
        <v>1.53</v>
      </c>
      <c r="FK260" s="5">
        <v>0.45</v>
      </c>
      <c r="FL260" s="5">
        <v>5.7000000000000002E-2</v>
      </c>
      <c r="FM260" s="5">
        <v>0.23499999999999999</v>
      </c>
      <c r="FN260" s="5">
        <v>80.408000000000001</v>
      </c>
      <c r="FO260" s="5">
        <v>-1.417</v>
      </c>
      <c r="FP260" s="5">
        <v>-89.061999999999998</v>
      </c>
      <c r="FQ260" s="1">
        <v>0</v>
      </c>
      <c r="FR260" s="1">
        <v>0</v>
      </c>
      <c r="FS260">
        <v>3</v>
      </c>
      <c r="FT260">
        <v>16</v>
      </c>
      <c r="FU260" s="5">
        <v>0.93</v>
      </c>
      <c r="FV260" s="5">
        <v>4.95</v>
      </c>
      <c r="FW260" s="5">
        <v>-4.0199999999999996</v>
      </c>
      <c r="FX260" s="5">
        <v>0.77</v>
      </c>
      <c r="FY260" s="5">
        <v>6.31</v>
      </c>
      <c r="FZ260" s="5">
        <v>-5.55</v>
      </c>
      <c r="GA260" t="s">
        <v>564</v>
      </c>
      <c r="GB260" s="84">
        <v>4</v>
      </c>
      <c r="GC260" s="86">
        <v>4</v>
      </c>
      <c r="GD260" t="s">
        <v>564</v>
      </c>
      <c r="GE260" s="1">
        <f t="shared" si="23"/>
        <v>-0.93333333333333313</v>
      </c>
      <c r="GF260" s="78">
        <v>67.737183000000002</v>
      </c>
      <c r="GG260" s="78">
        <v>6.5644080000000002</v>
      </c>
      <c r="GH260" s="78">
        <v>25.119993000000001</v>
      </c>
      <c r="GI260" s="80">
        <v>4.7224979999999999</v>
      </c>
      <c r="GJ260" s="80">
        <v>3.0918610000000002</v>
      </c>
      <c r="GK260" s="80">
        <v>4.8820000000000001E-3</v>
      </c>
      <c r="GL260" s="80">
        <f t="shared" si="24"/>
        <v>-0.89358633333333337</v>
      </c>
      <c r="GM260" s="80">
        <v>14.008212</v>
      </c>
      <c r="GN260" s="80">
        <v>2.8888310000000001</v>
      </c>
      <c r="GO260" s="80">
        <v>8.421144</v>
      </c>
      <c r="GP260" s="80">
        <v>2.4518140000000002</v>
      </c>
      <c r="GQ260" s="80">
        <v>1.54606</v>
      </c>
      <c r="GR260" s="80">
        <v>2.9033E-2</v>
      </c>
      <c r="GS260" s="87">
        <v>-3.7</v>
      </c>
      <c r="GT260" s="87">
        <v>-3.7</v>
      </c>
      <c r="GU260" s="87">
        <v>0.5</v>
      </c>
      <c r="GV260" s="87">
        <v>1.2</v>
      </c>
      <c r="GW260" s="87">
        <v>5.2</v>
      </c>
      <c r="GX260" s="87">
        <v>3.1</v>
      </c>
      <c r="GY260" s="87">
        <v>-0.6</v>
      </c>
      <c r="GZ260" s="87">
        <v>-0.6</v>
      </c>
      <c r="HA260" s="87">
        <v>-0.1</v>
      </c>
      <c r="HB260" s="87">
        <v>0.3</v>
      </c>
      <c r="HC260" s="87">
        <v>-0.1</v>
      </c>
      <c r="HD260" s="87">
        <v>-0.6</v>
      </c>
      <c r="HE260" s="87">
        <v>27.5</v>
      </c>
      <c r="HF260" s="87">
        <v>1.7</v>
      </c>
      <c r="HG260" s="87">
        <v>0.3</v>
      </c>
      <c r="HH260" s="87">
        <v>0.2</v>
      </c>
      <c r="HI260" s="87">
        <v>-1.5</v>
      </c>
      <c r="HJ260" s="87">
        <v>0.7</v>
      </c>
      <c r="HK260" s="87">
        <v>-16.2</v>
      </c>
      <c r="HL260" s="87">
        <v>1.2</v>
      </c>
      <c r="HM260" s="87">
        <v>-0.1</v>
      </c>
      <c r="HN260" s="87">
        <v>0.6</v>
      </c>
      <c r="HO260" s="87">
        <v>-0.3</v>
      </c>
      <c r="HP260" s="87">
        <v>1.4</v>
      </c>
    </row>
    <row r="261" spans="1:224" x14ac:dyDescent="0.2">
      <c r="A261">
        <v>22</v>
      </c>
      <c r="B261" t="s">
        <v>235</v>
      </c>
      <c r="C261" t="s">
        <v>2661</v>
      </c>
      <c r="D261" t="s">
        <v>2626</v>
      </c>
      <c r="E261" t="s">
        <v>2594</v>
      </c>
      <c r="F261">
        <v>76</v>
      </c>
      <c r="G261">
        <v>217</v>
      </c>
      <c r="H261" t="s">
        <v>1483</v>
      </c>
      <c r="J261" t="s">
        <v>2082</v>
      </c>
      <c r="K261" t="s">
        <v>1550</v>
      </c>
      <c r="L261" s="82" t="s">
        <v>2237</v>
      </c>
      <c r="M261" t="s">
        <v>3201</v>
      </c>
      <c r="N261">
        <v>49</v>
      </c>
      <c r="O261">
        <v>4</v>
      </c>
      <c r="P261">
        <v>7</v>
      </c>
      <c r="Q261">
        <v>11</v>
      </c>
      <c r="R261">
        <v>-15</v>
      </c>
      <c r="S261">
        <v>78</v>
      </c>
      <c r="T261">
        <v>9</v>
      </c>
      <c r="U261">
        <v>8</v>
      </c>
      <c r="V261">
        <v>2</v>
      </c>
      <c r="W261">
        <v>0</v>
      </c>
      <c r="X261">
        <v>0</v>
      </c>
      <c r="Y261">
        <v>4</v>
      </c>
      <c r="Z261">
        <v>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49</v>
      </c>
      <c r="AH261">
        <v>158</v>
      </c>
      <c r="AI261">
        <v>17</v>
      </c>
      <c r="AJ261">
        <v>16</v>
      </c>
      <c r="AK261">
        <v>23</v>
      </c>
      <c r="AL261">
        <v>9</v>
      </c>
      <c r="AM261">
        <v>2</v>
      </c>
      <c r="AN261">
        <v>3</v>
      </c>
      <c r="AO261" s="1">
        <v>0.1</v>
      </c>
      <c r="AP261">
        <v>31447</v>
      </c>
      <c r="AQ261">
        <v>669</v>
      </c>
      <c r="AR261">
        <v>721</v>
      </c>
      <c r="AS261" s="2">
        <v>755</v>
      </c>
      <c r="AT261">
        <v>165000</v>
      </c>
      <c r="AU261" s="1">
        <v>23.196224000000001</v>
      </c>
      <c r="AV261" s="1">
        <v>12.3</v>
      </c>
      <c r="AW261" s="1">
        <v>12</v>
      </c>
      <c r="AX261" s="1">
        <v>-7.8</v>
      </c>
      <c r="AY261" s="1">
        <v>-1.2</v>
      </c>
      <c r="AZ261" s="1">
        <v>-0.2</v>
      </c>
      <c r="BA261" s="1">
        <v>0</v>
      </c>
      <c r="BB261" s="1">
        <v>-1.4</v>
      </c>
      <c r="BC261" s="85">
        <f t="shared" si="20"/>
        <v>3.0593215870258326</v>
      </c>
      <c r="BD261" s="50">
        <v>1.704477137065685</v>
      </c>
      <c r="BE261" s="50">
        <v>-0.63255620015420067</v>
      </c>
      <c r="BF261" s="50">
        <v>-0.11346172879136446</v>
      </c>
      <c r="BG261" s="50">
        <v>0.95395534313809549</v>
      </c>
      <c r="BH261" s="50">
        <v>0</v>
      </c>
      <c r="BI261" s="85">
        <f t="shared" si="21"/>
        <v>1.9124145512582156</v>
      </c>
      <c r="BJ261" s="50">
        <v>0.70973281672230348</v>
      </c>
      <c r="BK261" s="50">
        <v>-0.20866805067961264</v>
      </c>
      <c r="BL261" s="50">
        <v>1.3090792970444165</v>
      </c>
      <c r="BM261" s="50">
        <v>-0.66323702731949041</v>
      </c>
      <c r="BN261" s="85">
        <f t="shared" si="22"/>
        <v>1.146907035767617</v>
      </c>
      <c r="BO261" s="5">
        <v>10.7</v>
      </c>
      <c r="BP261" s="5">
        <v>37.28</v>
      </c>
      <c r="BQ261">
        <v>4</v>
      </c>
      <c r="BR261">
        <v>44</v>
      </c>
      <c r="BS261">
        <v>15</v>
      </c>
      <c r="BT261" s="1">
        <v>31.2</v>
      </c>
      <c r="BU261">
        <v>0</v>
      </c>
      <c r="BV261">
        <v>6</v>
      </c>
      <c r="BW261">
        <v>2</v>
      </c>
      <c r="BX261" s="1">
        <v>36.5</v>
      </c>
      <c r="BY261">
        <v>1</v>
      </c>
      <c r="BZ261">
        <v>10</v>
      </c>
      <c r="CA261">
        <v>3</v>
      </c>
      <c r="CB261" s="1">
        <v>33.4</v>
      </c>
      <c r="CC261">
        <v>2</v>
      </c>
      <c r="CD261">
        <v>19</v>
      </c>
      <c r="CE261">
        <v>7</v>
      </c>
      <c r="CF261" s="1">
        <v>33.299999999999997</v>
      </c>
      <c r="CG261">
        <v>15</v>
      </c>
      <c r="CH261">
        <v>17</v>
      </c>
      <c r="CI261" s="1">
        <v>1.7</v>
      </c>
      <c r="CJ261" s="1">
        <v>1.9</v>
      </c>
      <c r="CK261" s="1">
        <v>17.3</v>
      </c>
      <c r="CL261" s="1">
        <v>11.2</v>
      </c>
      <c r="CM261" s="1">
        <v>15.7</v>
      </c>
      <c r="CN261" s="1">
        <v>13.7</v>
      </c>
      <c r="CO261">
        <v>5</v>
      </c>
      <c r="CP261">
        <v>9</v>
      </c>
      <c r="CQ261" s="1">
        <v>0.6</v>
      </c>
      <c r="CR261" s="1">
        <v>1</v>
      </c>
      <c r="CS261" s="1">
        <v>3</v>
      </c>
      <c r="CT261" s="1">
        <v>4.7</v>
      </c>
      <c r="CU261" s="1">
        <v>3.6</v>
      </c>
      <c r="CV261" s="1">
        <v>3.5</v>
      </c>
      <c r="CW261" s="5">
        <v>-0.94</v>
      </c>
      <c r="CX261" s="6">
        <v>-3.3000000000000002E-2</v>
      </c>
      <c r="CY261" s="6">
        <v>-5.7000000000000002E-2</v>
      </c>
      <c r="CZ261" s="6">
        <v>0.29099999999999998</v>
      </c>
      <c r="DA261" s="6">
        <v>1.2969999999999999</v>
      </c>
      <c r="DB261" s="6">
        <v>1.282</v>
      </c>
      <c r="DC261" s="6">
        <v>-9.4329999999999998</v>
      </c>
      <c r="DD261" s="5">
        <v>-14.9</v>
      </c>
      <c r="DE261" s="5">
        <v>-20.25</v>
      </c>
      <c r="DF261" s="5">
        <v>-5.39</v>
      </c>
      <c r="DG261" s="5">
        <v>9.2799999999999994</v>
      </c>
      <c r="DH261">
        <v>889</v>
      </c>
      <c r="DI261">
        <v>982</v>
      </c>
      <c r="DJ261" s="5">
        <v>2.06</v>
      </c>
      <c r="DK261" s="5">
        <v>3.66</v>
      </c>
      <c r="DL261" s="1">
        <v>20.100000000000001</v>
      </c>
      <c r="DM261" s="1">
        <v>29.3</v>
      </c>
      <c r="DN261" s="1">
        <v>10.8</v>
      </c>
      <c r="DO261" s="1">
        <v>14.2</v>
      </c>
      <c r="DP261" s="5">
        <v>2.04</v>
      </c>
      <c r="DQ261" s="5">
        <v>2.69</v>
      </c>
      <c r="DR261" s="1">
        <v>27.7</v>
      </c>
      <c r="DS261" s="1">
        <v>28.8</v>
      </c>
      <c r="DT261" s="1">
        <v>11.8</v>
      </c>
      <c r="DU261" s="1">
        <v>13.4</v>
      </c>
      <c r="DV261" s="1">
        <v>15.7</v>
      </c>
      <c r="DW261" s="1">
        <v>13.7</v>
      </c>
      <c r="DX261">
        <v>62</v>
      </c>
      <c r="DY261">
        <v>77</v>
      </c>
      <c r="DZ261">
        <v>65</v>
      </c>
      <c r="EA261">
        <v>66</v>
      </c>
      <c r="EB261">
        <v>101</v>
      </c>
      <c r="EC261">
        <v>100</v>
      </c>
      <c r="ED261" s="1">
        <v>51.5</v>
      </c>
      <c r="EE261">
        <v>174</v>
      </c>
      <c r="EF261">
        <v>171</v>
      </c>
      <c r="EG261">
        <v>156</v>
      </c>
      <c r="EH261">
        <v>50.4</v>
      </c>
      <c r="EI261" s="1">
        <v>0.23</v>
      </c>
      <c r="EJ261" s="1">
        <v>0.56999999999999995</v>
      </c>
      <c r="EK261">
        <v>18</v>
      </c>
      <c r="EL261">
        <v>32</v>
      </c>
      <c r="EM261" s="5">
        <v>-1.6</v>
      </c>
      <c r="EN261" s="5">
        <v>-0.66</v>
      </c>
      <c r="EO261" s="5">
        <v>0.26</v>
      </c>
      <c r="EP261" s="5">
        <v>5.13</v>
      </c>
      <c r="EQ261" s="5">
        <v>-10.7</v>
      </c>
      <c r="ER261" s="5">
        <v>2.5209999999999999</v>
      </c>
      <c r="ES261" s="5">
        <v>0.43</v>
      </c>
      <c r="ET261" s="5">
        <v>-0.81100000000000005</v>
      </c>
      <c r="EU261" s="5">
        <v>-80.373000000000005</v>
      </c>
      <c r="EV261" s="5">
        <v>5.2409999999999997</v>
      </c>
      <c r="EW261" s="5">
        <v>73.757000000000005</v>
      </c>
      <c r="EX261" s="1">
        <v>0</v>
      </c>
      <c r="EY261" s="1">
        <v>0</v>
      </c>
      <c r="EZ261">
        <v>0</v>
      </c>
      <c r="FA261">
        <v>1</v>
      </c>
      <c r="FB261" s="5">
        <v>0</v>
      </c>
      <c r="FC261" s="5">
        <v>4.7300000000000004</v>
      </c>
      <c r="FD261" s="5">
        <v>-4.7300000000000004</v>
      </c>
      <c r="FE261" s="5">
        <v>6.69</v>
      </c>
      <c r="FF261" s="5">
        <v>0.72</v>
      </c>
      <c r="FG261" s="5">
        <v>5.97</v>
      </c>
      <c r="FH261" s="5">
        <v>0.23</v>
      </c>
      <c r="FI261" s="5">
        <v>4.7699999999999996</v>
      </c>
      <c r="FJ261" s="5">
        <v>8.2200000000000006</v>
      </c>
      <c r="FK261" s="5">
        <v>-0.55700000000000005</v>
      </c>
      <c r="FL261" s="5">
        <v>-0.50600000000000001</v>
      </c>
      <c r="FM261" s="5">
        <v>-4.5410000000000004</v>
      </c>
      <c r="FN261" s="5">
        <v>81.787000000000006</v>
      </c>
      <c r="FO261" s="5">
        <v>3.07</v>
      </c>
      <c r="FP261" s="5">
        <v>-95.012</v>
      </c>
      <c r="FQ261" s="1">
        <v>0</v>
      </c>
      <c r="FR261" s="1">
        <v>0</v>
      </c>
      <c r="FS261">
        <v>0</v>
      </c>
      <c r="FT261">
        <v>0</v>
      </c>
      <c r="FU261" s="5">
        <v>0</v>
      </c>
      <c r="FV261" s="5">
        <v>0</v>
      </c>
      <c r="FW261" s="5">
        <v>0</v>
      </c>
      <c r="FX261" s="5">
        <v>0.77</v>
      </c>
      <c r="FY261" s="5">
        <v>8.99</v>
      </c>
      <c r="FZ261" s="5">
        <v>-8.2200000000000006</v>
      </c>
      <c r="GA261" t="s">
        <v>562</v>
      </c>
      <c r="GB261" s="83">
        <v>0.52500000000000002</v>
      </c>
      <c r="GC261" s="86">
        <v>0.52500000000000002</v>
      </c>
      <c r="GD261">
        <v>0.55000000000000004</v>
      </c>
      <c r="GE261" s="1">
        <f t="shared" si="23"/>
        <v>-0.49166666666666664</v>
      </c>
      <c r="GF261" s="78">
        <v>47.558529</v>
      </c>
      <c r="GG261" s="78">
        <v>5.8032399999999997</v>
      </c>
      <c r="GH261" s="78">
        <v>8.4742569999999997</v>
      </c>
      <c r="GI261" s="80">
        <v>-0.18765399999999999</v>
      </c>
      <c r="GJ261" s="80">
        <v>0.64339500000000005</v>
      </c>
      <c r="GK261" s="80">
        <v>-1.6590000000000001E-3</v>
      </c>
      <c r="GL261" s="80">
        <f t="shared" si="24"/>
        <v>0.12636066666666668</v>
      </c>
      <c r="GM261" s="80">
        <v>19.921987999999999</v>
      </c>
      <c r="GN261" s="80">
        <v>4.4140389999999998</v>
      </c>
      <c r="GO261" s="80">
        <v>5.7044750000000004</v>
      </c>
      <c r="GP261" s="80">
        <v>1.4825729999999999</v>
      </c>
      <c r="GQ261" s="80">
        <v>0.72141699999999997</v>
      </c>
      <c r="GR261" s="80">
        <v>0.04</v>
      </c>
      <c r="GS261" s="87">
        <v>-8.6</v>
      </c>
      <c r="GT261" s="87">
        <v>-8.6</v>
      </c>
      <c r="GU261" s="87">
        <v>0.1</v>
      </c>
      <c r="GV261" s="87">
        <v>-0.4</v>
      </c>
      <c r="GW261" s="87">
        <v>2</v>
      </c>
      <c r="GX261" s="87">
        <v>-6.8</v>
      </c>
      <c r="GY261" s="87">
        <v>0</v>
      </c>
      <c r="GZ261" s="87">
        <v>0</v>
      </c>
      <c r="HA261" s="87">
        <v>0</v>
      </c>
      <c r="HB261" s="87">
        <v>0</v>
      </c>
      <c r="HC261" s="87">
        <v>0</v>
      </c>
      <c r="HD261" s="87">
        <v>0</v>
      </c>
      <c r="HE261" s="87">
        <v>0.5</v>
      </c>
      <c r="HF261" s="87">
        <v>-0.7</v>
      </c>
      <c r="HG261" s="87">
        <v>0.1</v>
      </c>
      <c r="HH261" s="87">
        <v>-0.2</v>
      </c>
      <c r="HI261" s="87">
        <v>0.1</v>
      </c>
      <c r="HJ261" s="87">
        <v>-0.7</v>
      </c>
      <c r="HK261" s="87">
        <v>-0.6</v>
      </c>
      <c r="HL261" s="87">
        <v>0.4</v>
      </c>
      <c r="HM261" s="87">
        <v>-0.1</v>
      </c>
      <c r="HN261" s="87">
        <v>-0.2</v>
      </c>
      <c r="HO261" s="87">
        <v>0</v>
      </c>
      <c r="HP261" s="87">
        <v>0.2</v>
      </c>
    </row>
    <row r="262" spans="1:224" x14ac:dyDescent="0.2">
      <c r="A262">
        <v>28</v>
      </c>
      <c r="B262" t="s">
        <v>246</v>
      </c>
      <c r="C262" t="s">
        <v>247</v>
      </c>
      <c r="D262" t="s">
        <v>2593</v>
      </c>
      <c r="E262" t="s">
        <v>2594</v>
      </c>
      <c r="F262">
        <v>73</v>
      </c>
      <c r="G262">
        <v>202</v>
      </c>
      <c r="H262" t="s">
        <v>1483</v>
      </c>
      <c r="J262" t="s">
        <v>2056</v>
      </c>
      <c r="K262" t="s">
        <v>2057</v>
      </c>
      <c r="L262" s="82" t="s">
        <v>2237</v>
      </c>
      <c r="M262" t="s">
        <v>3201</v>
      </c>
      <c r="N262">
        <v>49</v>
      </c>
      <c r="O262">
        <v>8</v>
      </c>
      <c r="P262">
        <v>4</v>
      </c>
      <c r="Q262">
        <v>12</v>
      </c>
      <c r="R262">
        <v>0</v>
      </c>
      <c r="S262">
        <v>26</v>
      </c>
      <c r="T262">
        <v>13</v>
      </c>
      <c r="U262">
        <v>0</v>
      </c>
      <c r="V262">
        <v>0</v>
      </c>
      <c r="W262">
        <v>0</v>
      </c>
      <c r="X262">
        <v>0</v>
      </c>
      <c r="Y262">
        <v>6</v>
      </c>
      <c r="Z262">
        <v>4</v>
      </c>
      <c r="AA262">
        <v>2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62</v>
      </c>
      <c r="AH262">
        <v>71</v>
      </c>
      <c r="AI262">
        <v>21</v>
      </c>
      <c r="AJ262">
        <v>21</v>
      </c>
      <c r="AK262">
        <v>13</v>
      </c>
      <c r="AL262">
        <v>16</v>
      </c>
      <c r="AM262">
        <v>0</v>
      </c>
      <c r="AN262">
        <v>1</v>
      </c>
      <c r="AO262" s="1">
        <v>0</v>
      </c>
      <c r="AP262">
        <v>26820</v>
      </c>
      <c r="AQ262">
        <v>1</v>
      </c>
      <c r="AR262">
        <v>4388</v>
      </c>
      <c r="AS262" s="2">
        <v>694</v>
      </c>
      <c r="AT262">
        <v>1015999</v>
      </c>
      <c r="AU262" s="1">
        <v>46.510342000000001</v>
      </c>
      <c r="AV262" s="1">
        <v>10.3</v>
      </c>
      <c r="AW262" s="1">
        <v>9.5</v>
      </c>
      <c r="AX262" s="1">
        <v>0.6</v>
      </c>
      <c r="AY262" s="1">
        <v>0.6</v>
      </c>
      <c r="AZ262" s="1">
        <v>1</v>
      </c>
      <c r="BA262" s="1">
        <v>-0.3</v>
      </c>
      <c r="BB262" s="1">
        <v>1.4</v>
      </c>
      <c r="BC262" s="85">
        <f t="shared" si="20"/>
        <v>13.846999999999998</v>
      </c>
      <c r="BD262" s="85">
        <v>5.6159999999999997</v>
      </c>
      <c r="BE262" s="85">
        <v>-0.19120000000000001</v>
      </c>
      <c r="BF262" s="85">
        <v>-9.4000000000000004E-3</v>
      </c>
      <c r="BG262" s="85">
        <v>8.1966000000000001</v>
      </c>
      <c r="BH262" s="85">
        <v>-0.56120000000000003</v>
      </c>
      <c r="BI262" s="85">
        <f t="shared" si="21"/>
        <v>13.050799999999999</v>
      </c>
      <c r="BJ262" s="85">
        <v>5.3449999999999998</v>
      </c>
      <c r="BK262" s="85">
        <v>-0.31219999999999998</v>
      </c>
      <c r="BL262" s="85">
        <v>8.77E-2</v>
      </c>
      <c r="BM262" s="85">
        <v>-4.3243</v>
      </c>
      <c r="BN262" s="85">
        <f t="shared" si="22"/>
        <v>0.7961999999999998</v>
      </c>
      <c r="CW262" s="5">
        <v>0.23</v>
      </c>
      <c r="CX262" s="6">
        <v>-6.4000000000000001E-2</v>
      </c>
      <c r="CY262" s="6">
        <v>-0.05</v>
      </c>
      <c r="CZ262" s="6">
        <v>1.7000000000000001E-2</v>
      </c>
      <c r="DA262" s="6">
        <v>-0.04</v>
      </c>
      <c r="DB262" s="6">
        <v>-1.57</v>
      </c>
      <c r="DC262" s="6">
        <v>-1.157</v>
      </c>
      <c r="DD262" s="5">
        <v>-3.3</v>
      </c>
      <c r="DE262" s="5">
        <v>-5.76</v>
      </c>
      <c r="DF262" s="5">
        <v>-2.4300000000000002</v>
      </c>
      <c r="DG262" s="5">
        <v>7.81</v>
      </c>
      <c r="DH262">
        <v>939</v>
      </c>
      <c r="DI262">
        <v>1017</v>
      </c>
      <c r="DJ262" s="5">
        <v>2.0099999999999998</v>
      </c>
      <c r="DK262" s="5">
        <v>1.88</v>
      </c>
      <c r="DL262" s="1">
        <v>23.7</v>
      </c>
      <c r="DM262" s="1">
        <v>29</v>
      </c>
      <c r="DN262" s="1">
        <v>11.1</v>
      </c>
      <c r="DO262" s="1">
        <v>11.9</v>
      </c>
      <c r="DP262" s="5">
        <v>2.68</v>
      </c>
      <c r="DQ262" s="5">
        <v>2.78</v>
      </c>
      <c r="DR262" s="1">
        <v>26</v>
      </c>
      <c r="DS262" s="1">
        <v>27.7</v>
      </c>
      <c r="DT262" s="1">
        <v>11.3</v>
      </c>
      <c r="DU262" s="1">
        <v>11.4</v>
      </c>
      <c r="DV262" s="1">
        <v>12</v>
      </c>
      <c r="DW262" s="1">
        <v>11.5</v>
      </c>
      <c r="DX262">
        <v>45</v>
      </c>
      <c r="DY262">
        <v>63</v>
      </c>
      <c r="DZ262">
        <v>60</v>
      </c>
      <c r="EA262">
        <v>59</v>
      </c>
      <c r="EB262">
        <v>75</v>
      </c>
      <c r="EC262">
        <v>71</v>
      </c>
      <c r="ED262" s="1">
        <v>47.6</v>
      </c>
      <c r="EE262">
        <v>156</v>
      </c>
      <c r="EF262">
        <v>163</v>
      </c>
      <c r="EG262">
        <v>125</v>
      </c>
      <c r="EH262">
        <v>48.9</v>
      </c>
      <c r="EI262" s="1">
        <v>0.4</v>
      </c>
      <c r="EJ262" s="1">
        <v>0.13</v>
      </c>
      <c r="EK262">
        <v>15</v>
      </c>
      <c r="EL262">
        <v>14</v>
      </c>
      <c r="EM262" s="5">
        <v>0.13</v>
      </c>
      <c r="EN262" s="5">
        <v>-0.1</v>
      </c>
      <c r="EO262" s="5">
        <v>1.49</v>
      </c>
      <c r="EP262" s="5">
        <v>4.17</v>
      </c>
      <c r="EQ262" s="5">
        <v>-3.34</v>
      </c>
      <c r="ER262" s="5">
        <v>1.01</v>
      </c>
      <c r="ES262" s="5">
        <v>-0.76900000000000002</v>
      </c>
      <c r="ET262" s="5">
        <v>-1.1850000000000001</v>
      </c>
      <c r="EU262" s="5">
        <v>-83.058999999999997</v>
      </c>
      <c r="EV262" s="5">
        <v>-4.7859999999999996</v>
      </c>
      <c r="EW262" s="5">
        <v>77.994</v>
      </c>
      <c r="EX262" s="1">
        <v>0</v>
      </c>
      <c r="EY262" s="1">
        <v>0</v>
      </c>
      <c r="EZ262">
        <v>4</v>
      </c>
      <c r="FA262">
        <v>2</v>
      </c>
      <c r="FB262" s="5">
        <v>3.29</v>
      </c>
      <c r="FC262" s="5">
        <v>1.65</v>
      </c>
      <c r="FD262" s="5">
        <v>1.65</v>
      </c>
      <c r="FE262" s="5">
        <v>5.58</v>
      </c>
      <c r="FF262" s="5">
        <v>0.59</v>
      </c>
      <c r="FG262" s="5">
        <v>4.99</v>
      </c>
      <c r="FH262" s="5">
        <v>0.01</v>
      </c>
      <c r="FI262" s="5">
        <v>5.23</v>
      </c>
      <c r="FJ262" s="5">
        <v>7.49</v>
      </c>
      <c r="FK262" s="5">
        <v>0.47</v>
      </c>
      <c r="FL262" s="5">
        <v>2.04</v>
      </c>
      <c r="FM262" s="5">
        <v>0.36099999999999999</v>
      </c>
      <c r="FN262" s="5">
        <v>79.400000000000006</v>
      </c>
      <c r="FO262" s="5">
        <v>4.7309999999999999</v>
      </c>
      <c r="FP262" s="5">
        <v>-79.563000000000002</v>
      </c>
      <c r="FQ262" s="1">
        <v>0</v>
      </c>
      <c r="FR262" s="1">
        <v>0</v>
      </c>
      <c r="FS262">
        <v>0</v>
      </c>
      <c r="FT262">
        <v>0</v>
      </c>
      <c r="FU262" s="5">
        <v>0</v>
      </c>
      <c r="FV262" s="5">
        <v>0</v>
      </c>
      <c r="FW262" s="5">
        <v>0</v>
      </c>
      <c r="FX262" s="5">
        <v>0.94</v>
      </c>
      <c r="FY262" s="5">
        <v>8.43</v>
      </c>
      <c r="FZ262" s="5">
        <v>-7.49</v>
      </c>
      <c r="GA262" t="s">
        <v>564</v>
      </c>
      <c r="GB262" s="84">
        <v>1</v>
      </c>
      <c r="GC262" s="86">
        <v>0.97499999999999998</v>
      </c>
      <c r="GD262" t="s">
        <v>564</v>
      </c>
      <c r="GE262" s="1">
        <f t="shared" si="23"/>
        <v>-3.3333333333333437E-2</v>
      </c>
      <c r="GF262" s="78">
        <v>49.596977000000003</v>
      </c>
      <c r="GG262" s="78">
        <v>8.3517949999999992</v>
      </c>
      <c r="GH262" s="78">
        <v>8.1929700000000008</v>
      </c>
      <c r="GI262" s="80">
        <v>0.58905399999999997</v>
      </c>
      <c r="GJ262" s="80">
        <v>1.321177</v>
      </c>
      <c r="GK262" s="80">
        <v>-3.6219000000000001E-2</v>
      </c>
      <c r="GL262" s="80">
        <f t="shared" si="24"/>
        <v>0.12467066666666682</v>
      </c>
      <c r="GM262" s="80">
        <v>18.575275000000001</v>
      </c>
      <c r="GN262" s="80">
        <v>4.6881700000000004</v>
      </c>
      <c r="GO262" s="80">
        <v>5.2971399999999997</v>
      </c>
      <c r="GP262" s="80">
        <v>1.593226</v>
      </c>
      <c r="GQ262" s="80">
        <v>0.78839499999999996</v>
      </c>
      <c r="GR262" s="80">
        <v>-2.1152000000000001E-2</v>
      </c>
      <c r="GS262" s="87">
        <v>-2.5</v>
      </c>
      <c r="GT262" s="87">
        <v>-2.5</v>
      </c>
      <c r="GU262" s="87">
        <v>0.2</v>
      </c>
      <c r="GV262" s="87">
        <v>0.2</v>
      </c>
      <c r="GW262" s="87">
        <v>0</v>
      </c>
      <c r="GX262" s="87">
        <v>-2.2000000000000002</v>
      </c>
      <c r="GY262" s="87">
        <v>0</v>
      </c>
      <c r="GZ262" s="87">
        <v>0</v>
      </c>
      <c r="HA262" s="87">
        <v>0</v>
      </c>
      <c r="HB262" s="87">
        <v>0.1</v>
      </c>
      <c r="HC262" s="87">
        <v>0</v>
      </c>
      <c r="HD262" s="87">
        <v>0.1</v>
      </c>
      <c r="HE262" s="87">
        <v>4.7</v>
      </c>
      <c r="HF262" s="87">
        <v>-1.3</v>
      </c>
      <c r="HG262" s="87">
        <v>0.1</v>
      </c>
      <c r="HH262" s="87">
        <v>0.2</v>
      </c>
      <c r="HI262" s="87">
        <v>0.1</v>
      </c>
      <c r="HJ262" s="87">
        <v>-0.9</v>
      </c>
      <c r="HK262" s="87">
        <v>-0.1</v>
      </c>
      <c r="HL262" s="87">
        <v>0</v>
      </c>
      <c r="HM262" s="87">
        <v>0</v>
      </c>
      <c r="HN262" s="87">
        <v>0</v>
      </c>
      <c r="HO262" s="87">
        <v>0</v>
      </c>
      <c r="HP262" s="87">
        <v>-0.1</v>
      </c>
    </row>
    <row r="263" spans="1:224" x14ac:dyDescent="0.2">
      <c r="A263">
        <v>33</v>
      </c>
      <c r="B263" t="s">
        <v>3863</v>
      </c>
      <c r="C263" t="s">
        <v>3864</v>
      </c>
      <c r="D263" t="s">
        <v>2605</v>
      </c>
      <c r="E263" t="s">
        <v>2594</v>
      </c>
      <c r="F263">
        <v>77</v>
      </c>
      <c r="G263">
        <v>250</v>
      </c>
      <c r="J263" t="s">
        <v>2446</v>
      </c>
      <c r="K263" t="s">
        <v>2447</v>
      </c>
      <c r="L263" s="82" t="s">
        <v>2237</v>
      </c>
      <c r="M263" t="s">
        <v>3201</v>
      </c>
      <c r="N263">
        <v>22</v>
      </c>
      <c r="O263">
        <v>0</v>
      </c>
      <c r="P263">
        <v>1</v>
      </c>
      <c r="Q263">
        <v>1</v>
      </c>
      <c r="R263">
        <v>-3</v>
      </c>
      <c r="S263">
        <v>24</v>
      </c>
      <c r="T263">
        <v>2</v>
      </c>
      <c r="U263">
        <v>4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3</v>
      </c>
      <c r="AH263">
        <v>12</v>
      </c>
      <c r="AI263">
        <v>3</v>
      </c>
      <c r="AJ263">
        <v>3</v>
      </c>
      <c r="AK263">
        <v>3</v>
      </c>
      <c r="AL263">
        <v>1</v>
      </c>
      <c r="AM263">
        <v>0</v>
      </c>
      <c r="AN263">
        <v>0</v>
      </c>
      <c r="AO263" s="1">
        <v>0</v>
      </c>
      <c r="AP263">
        <v>3788</v>
      </c>
      <c r="AQ263">
        <v>0</v>
      </c>
      <c r="AR263">
        <v>1</v>
      </c>
      <c r="AS263" s="2">
        <v>105</v>
      </c>
      <c r="AT263">
        <v>165000</v>
      </c>
      <c r="AU263" s="1">
        <v>32.822097999999997</v>
      </c>
      <c r="AV263" s="1">
        <v>2.2000000000000002</v>
      </c>
      <c r="AW263" s="1">
        <v>2.2000000000000002</v>
      </c>
      <c r="AX263" s="1">
        <v>-2.8</v>
      </c>
      <c r="AY263" s="1">
        <v>-0.6</v>
      </c>
      <c r="AZ263" s="1">
        <v>-0.1</v>
      </c>
      <c r="BA263" s="1">
        <v>0</v>
      </c>
      <c r="BB263" s="1">
        <v>-0.8</v>
      </c>
      <c r="BC263" s="85">
        <f t="shared" si="20"/>
        <v>-0.69380000000000008</v>
      </c>
      <c r="BD263" s="85">
        <v>-0.48420000000000002</v>
      </c>
      <c r="BE263" s="85">
        <v>-8.9999999999999998E-4</v>
      </c>
      <c r="BF263" s="85">
        <v>0</v>
      </c>
      <c r="BG263" s="85">
        <v>0.34039999999999998</v>
      </c>
      <c r="BH263" s="85">
        <v>0</v>
      </c>
      <c r="BI263" s="85">
        <f t="shared" si="21"/>
        <v>-0.14470000000000005</v>
      </c>
      <c r="BJ263" s="85">
        <v>0.12920000000000001</v>
      </c>
      <c r="BK263" s="85">
        <v>0</v>
      </c>
      <c r="BL263" s="85">
        <v>0</v>
      </c>
      <c r="BM263" s="85">
        <v>-0.67830000000000001</v>
      </c>
      <c r="BN263" s="85">
        <f t="shared" si="22"/>
        <v>-0.54910000000000003</v>
      </c>
      <c r="CW263" s="5">
        <v>-2.23</v>
      </c>
      <c r="CX263" s="6">
        <v>-0.15</v>
      </c>
      <c r="CY263" s="6">
        <v>-0.33200000000000002</v>
      </c>
      <c r="CZ263" s="6">
        <v>-1.302</v>
      </c>
      <c r="DA263" s="6">
        <v>-0.89100000000000001</v>
      </c>
      <c r="DB263" s="6">
        <v>-2.8090000000000002</v>
      </c>
      <c r="DC263" s="6">
        <v>-14.476000000000001</v>
      </c>
      <c r="DD263" s="5">
        <v>-16.7</v>
      </c>
      <c r="DE263" s="5">
        <v>-29.38</v>
      </c>
      <c r="DF263" s="5">
        <v>-12.64</v>
      </c>
      <c r="DG263" s="5">
        <v>6.67</v>
      </c>
      <c r="DH263">
        <v>905</v>
      </c>
      <c r="DI263">
        <v>971</v>
      </c>
      <c r="DJ263" s="5">
        <v>0.95</v>
      </c>
      <c r="DK263" s="5">
        <v>3.79</v>
      </c>
      <c r="DL263" s="1">
        <v>13.3</v>
      </c>
      <c r="DM263" s="1">
        <v>36</v>
      </c>
      <c r="DN263" s="1">
        <v>7.6</v>
      </c>
      <c r="DO263" s="1">
        <v>7.6</v>
      </c>
      <c r="DP263" s="5">
        <v>2.2000000000000002</v>
      </c>
      <c r="DQ263" s="5">
        <v>2.81</v>
      </c>
      <c r="DR263" s="1">
        <v>24.8</v>
      </c>
      <c r="DS263" s="1">
        <v>30.8</v>
      </c>
      <c r="DT263" s="1">
        <v>10.6</v>
      </c>
      <c r="DU263" s="1">
        <v>10.9</v>
      </c>
      <c r="DV263" s="1">
        <v>17.3</v>
      </c>
      <c r="DW263" s="1">
        <v>11.7</v>
      </c>
      <c r="DX263">
        <v>8</v>
      </c>
      <c r="DY263">
        <v>3</v>
      </c>
      <c r="DZ263">
        <v>9</v>
      </c>
      <c r="EA263">
        <v>5</v>
      </c>
      <c r="EB263">
        <v>12</v>
      </c>
      <c r="EC263">
        <v>11</v>
      </c>
      <c r="ED263" s="1">
        <v>44</v>
      </c>
      <c r="EE263">
        <v>21</v>
      </c>
      <c r="EF263">
        <v>24</v>
      </c>
      <c r="EG263">
        <v>20</v>
      </c>
      <c r="EH263">
        <v>46.7</v>
      </c>
      <c r="EI263" s="1">
        <v>0.95</v>
      </c>
      <c r="EJ263" s="1">
        <v>0</v>
      </c>
      <c r="EK263">
        <v>1</v>
      </c>
      <c r="EL263">
        <v>4</v>
      </c>
      <c r="EM263" s="5">
        <v>-2.84</v>
      </c>
      <c r="EN263" s="5">
        <v>-0.61</v>
      </c>
      <c r="EO263" s="5">
        <v>0</v>
      </c>
      <c r="EP263" s="5">
        <v>5.92</v>
      </c>
      <c r="EQ263" s="5">
        <v>-6.91</v>
      </c>
      <c r="ER263" s="5">
        <v>1.131</v>
      </c>
      <c r="ES263" s="5">
        <v>-0.105</v>
      </c>
      <c r="ET263" s="5">
        <v>-3.4430000000000001</v>
      </c>
      <c r="EU263" s="5">
        <v>-79.994</v>
      </c>
      <c r="EV263" s="5">
        <v>13.821999999999999</v>
      </c>
      <c r="EW263" s="5">
        <v>80.682000000000002</v>
      </c>
      <c r="EX263" s="1">
        <v>0</v>
      </c>
      <c r="EY263" s="1">
        <v>0</v>
      </c>
      <c r="EZ263">
        <v>0</v>
      </c>
      <c r="FA263">
        <v>0</v>
      </c>
      <c r="FB263" s="5">
        <v>0</v>
      </c>
      <c r="FC263" s="5">
        <v>0</v>
      </c>
      <c r="FD263" s="5">
        <v>0</v>
      </c>
      <c r="FE263" s="5">
        <v>7.83</v>
      </c>
      <c r="FF263" s="5">
        <v>0.92</v>
      </c>
      <c r="FG263" s="5">
        <v>6.91</v>
      </c>
      <c r="GA263" t="s">
        <v>561</v>
      </c>
      <c r="GB263" s="84">
        <v>0.5</v>
      </c>
      <c r="GC263" s="86">
        <v>0.53800000000000003</v>
      </c>
      <c r="GD263">
        <v>0.55000000000000004</v>
      </c>
      <c r="GE263" s="1">
        <f t="shared" si="23"/>
        <v>-0.26666666666666666</v>
      </c>
      <c r="GF263" s="78">
        <v>32.616123000000002</v>
      </c>
      <c r="GG263" s="78">
        <v>2.8779240000000001</v>
      </c>
      <c r="GH263" s="78">
        <v>3.8193899999999998</v>
      </c>
      <c r="GI263" s="80">
        <v>-0.56791499999999995</v>
      </c>
      <c r="GJ263" s="80">
        <v>0.52901500000000001</v>
      </c>
      <c r="GK263" s="80">
        <v>-2.4559999999999998E-3</v>
      </c>
      <c r="GL263" s="80">
        <f t="shared" si="24"/>
        <v>-1.3785333333333316E-2</v>
      </c>
      <c r="GM263" s="80">
        <v>22.99353</v>
      </c>
      <c r="GN263" s="80">
        <v>4.1106090000000002</v>
      </c>
      <c r="GO263" s="80">
        <v>5.18689</v>
      </c>
      <c r="GP263" s="80">
        <v>1.1344890000000001</v>
      </c>
      <c r="GQ263" s="80">
        <v>0.71017300000000005</v>
      </c>
      <c r="GR263" s="80">
        <v>7.5900000000000004E-3</v>
      </c>
      <c r="GS263" s="87">
        <v>-1.1000000000000001</v>
      </c>
      <c r="GT263" s="87">
        <v>-1.1000000000000001</v>
      </c>
      <c r="GU263" s="87">
        <v>-0.1</v>
      </c>
      <c r="GV263" s="87">
        <v>0</v>
      </c>
      <c r="GW263" s="87">
        <v>0.2</v>
      </c>
      <c r="GX263" s="87">
        <v>-0.9</v>
      </c>
      <c r="GY263" s="87">
        <v>0</v>
      </c>
      <c r="GZ263" s="87">
        <v>0</v>
      </c>
      <c r="HA263" s="87">
        <v>0</v>
      </c>
      <c r="HB263" s="87">
        <v>0</v>
      </c>
      <c r="HC263" s="87">
        <v>0</v>
      </c>
      <c r="HD263" s="87">
        <v>0</v>
      </c>
      <c r="HE263" s="87">
        <v>0</v>
      </c>
      <c r="HF263" s="87">
        <v>0</v>
      </c>
      <c r="HG263" s="87">
        <v>0</v>
      </c>
      <c r="HH263" s="87">
        <v>0</v>
      </c>
      <c r="HI263" s="87">
        <v>0</v>
      </c>
      <c r="HJ263" s="87">
        <v>0</v>
      </c>
      <c r="HK263" s="87">
        <v>0</v>
      </c>
      <c r="HL263" s="87">
        <v>0</v>
      </c>
      <c r="HM263" s="87">
        <v>0</v>
      </c>
      <c r="HN263" s="87">
        <v>0</v>
      </c>
      <c r="HO263" s="87">
        <v>0</v>
      </c>
      <c r="HP263" s="87">
        <v>0</v>
      </c>
    </row>
    <row r="264" spans="1:224" x14ac:dyDescent="0.2">
      <c r="A264">
        <v>85</v>
      </c>
      <c r="B264" t="s">
        <v>4009</v>
      </c>
      <c r="C264" t="s">
        <v>3926</v>
      </c>
      <c r="D264" t="s">
        <v>2593</v>
      </c>
      <c r="E264" t="s">
        <v>2594</v>
      </c>
      <c r="F264">
        <v>70</v>
      </c>
      <c r="G264">
        <v>180</v>
      </c>
      <c r="H264" t="s">
        <v>1483</v>
      </c>
      <c r="J264" t="s">
        <v>2414</v>
      </c>
      <c r="K264" t="s">
        <v>1550</v>
      </c>
      <c r="L264" s="82" t="s">
        <v>2237</v>
      </c>
      <c r="M264" t="s">
        <v>3201</v>
      </c>
      <c r="N264">
        <v>9</v>
      </c>
      <c r="O264">
        <v>0</v>
      </c>
      <c r="P264">
        <v>2</v>
      </c>
      <c r="Q264">
        <v>2</v>
      </c>
      <c r="R264">
        <v>-2</v>
      </c>
      <c r="S264">
        <v>4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11</v>
      </c>
      <c r="AH264">
        <v>24</v>
      </c>
      <c r="AI264">
        <v>5</v>
      </c>
      <c r="AJ264">
        <v>1</v>
      </c>
      <c r="AK264">
        <v>5</v>
      </c>
      <c r="AL264">
        <v>2</v>
      </c>
      <c r="AM264">
        <v>0</v>
      </c>
      <c r="AN264">
        <v>0</v>
      </c>
      <c r="AO264" s="1">
        <v>0</v>
      </c>
      <c r="AP264">
        <v>6127</v>
      </c>
      <c r="AQ264">
        <v>548</v>
      </c>
      <c r="AR264">
        <v>0</v>
      </c>
      <c r="AS264" s="2">
        <v>159</v>
      </c>
      <c r="AV264" s="1">
        <v>2.1</v>
      </c>
      <c r="AW264" s="1">
        <v>2.6</v>
      </c>
      <c r="AX264" s="1">
        <v>-1.1000000000000001</v>
      </c>
      <c r="AY264" s="1">
        <v>-0.3</v>
      </c>
      <c r="AZ264" s="1">
        <v>0</v>
      </c>
      <c r="BA264" s="1">
        <v>0</v>
      </c>
      <c r="BB264" s="1">
        <v>-0.2</v>
      </c>
      <c r="BC264" s="85">
        <f t="shared" si="20"/>
        <v>0.12005220994370153</v>
      </c>
      <c r="BD264" s="50">
        <v>-0.27299585132116444</v>
      </c>
      <c r="BE264" s="50">
        <v>-3.3248683319537481E-2</v>
      </c>
      <c r="BF264" s="50">
        <v>-9.6332230124805684E-2</v>
      </c>
      <c r="BG264" s="50">
        <v>0.38045804546881418</v>
      </c>
      <c r="BH264" s="50">
        <v>0</v>
      </c>
      <c r="BI264" s="85">
        <f t="shared" si="21"/>
        <v>-2.2118719296693401E-2</v>
      </c>
      <c r="BJ264" s="50">
        <v>0.55687250818525513</v>
      </c>
      <c r="BK264" s="50">
        <v>2.4076297742165608E-3</v>
      </c>
      <c r="BL264" s="50">
        <v>-0.1804336825281514</v>
      </c>
      <c r="BM264" s="50">
        <v>-0.23667552619092541</v>
      </c>
      <c r="BN264" s="85">
        <f t="shared" si="22"/>
        <v>0.14217092924039493</v>
      </c>
      <c r="BO264" s="5">
        <v>11.4</v>
      </c>
      <c r="BP264" s="5">
        <v>34.450000000000003</v>
      </c>
      <c r="BQ264">
        <v>0</v>
      </c>
      <c r="BR264">
        <v>11</v>
      </c>
      <c r="BS264">
        <v>1</v>
      </c>
      <c r="BT264" s="1">
        <v>32</v>
      </c>
      <c r="BU264">
        <v>0</v>
      </c>
      <c r="BV264">
        <v>1</v>
      </c>
      <c r="BW264">
        <v>0</v>
      </c>
      <c r="BX264" s="1">
        <v>42</v>
      </c>
      <c r="BY264">
        <v>0</v>
      </c>
      <c r="BZ264">
        <v>1</v>
      </c>
      <c r="CA264">
        <v>0</v>
      </c>
      <c r="CB264" s="1">
        <v>32</v>
      </c>
      <c r="CC264">
        <v>0</v>
      </c>
      <c r="CD264">
        <v>6</v>
      </c>
      <c r="CE264">
        <v>1</v>
      </c>
      <c r="CF264" s="1">
        <v>34.9</v>
      </c>
      <c r="CG264">
        <v>2</v>
      </c>
      <c r="CH264">
        <v>5</v>
      </c>
      <c r="CI264" s="1">
        <v>1.2</v>
      </c>
      <c r="CJ264" s="1">
        <v>2.9</v>
      </c>
      <c r="CK264" s="1">
        <v>17</v>
      </c>
      <c r="CL264" s="1">
        <v>6.4</v>
      </c>
      <c r="CM264" s="1">
        <v>15.5</v>
      </c>
      <c r="CN264" s="1">
        <v>10.6</v>
      </c>
      <c r="CO264">
        <v>1</v>
      </c>
      <c r="CP264">
        <v>2</v>
      </c>
      <c r="CQ264" s="1">
        <v>0.6</v>
      </c>
      <c r="CR264" s="1">
        <v>1.2</v>
      </c>
      <c r="CS264" s="1">
        <v>2.2999999999999998</v>
      </c>
      <c r="CT264" s="1">
        <v>2.9</v>
      </c>
      <c r="CU264" s="1">
        <v>3.5</v>
      </c>
      <c r="CV264" s="1">
        <v>5.6</v>
      </c>
      <c r="CW264" s="5">
        <v>-0.78</v>
      </c>
      <c r="CX264" s="6">
        <v>-7.3999999999999996E-2</v>
      </c>
      <c r="CY264" s="6">
        <v>-0.189</v>
      </c>
      <c r="CZ264" s="6">
        <v>0.81200000000000006</v>
      </c>
      <c r="DA264" s="6">
        <v>2.4E-2</v>
      </c>
      <c r="DB264" s="6">
        <v>-0.91400000000000003</v>
      </c>
      <c r="DC264" s="6">
        <v>-10.523</v>
      </c>
      <c r="DD264" s="5">
        <v>-27.9</v>
      </c>
      <c r="DE264" s="5">
        <v>-35.08</v>
      </c>
      <c r="DF264" s="5">
        <v>-7.16</v>
      </c>
      <c r="DG264" s="5">
        <v>8.57</v>
      </c>
      <c r="DH264">
        <v>912</v>
      </c>
      <c r="DI264">
        <v>998</v>
      </c>
      <c r="DJ264" s="5">
        <v>1.75</v>
      </c>
      <c r="DK264" s="5">
        <v>2.92</v>
      </c>
      <c r="DL264" s="1">
        <v>18.7</v>
      </c>
      <c r="DM264" s="1">
        <v>30.4</v>
      </c>
      <c r="DN264" s="1">
        <v>1.8</v>
      </c>
      <c r="DO264" s="1">
        <v>13.4</v>
      </c>
      <c r="DP264" s="5">
        <v>2.52</v>
      </c>
      <c r="DQ264" s="5">
        <v>2.9</v>
      </c>
      <c r="DR264" s="1">
        <v>28.8</v>
      </c>
      <c r="DS264" s="1">
        <v>28.1</v>
      </c>
      <c r="DT264" s="1">
        <v>10.1</v>
      </c>
      <c r="DU264" s="1">
        <v>12.8</v>
      </c>
      <c r="DV264" s="1">
        <v>15.5</v>
      </c>
      <c r="DW264" s="1">
        <v>10.6</v>
      </c>
      <c r="DX264">
        <v>6</v>
      </c>
      <c r="DY264">
        <v>10</v>
      </c>
      <c r="DZ264">
        <v>17</v>
      </c>
      <c r="EA264">
        <v>10</v>
      </c>
      <c r="EB264">
        <v>15</v>
      </c>
      <c r="EC264">
        <v>24</v>
      </c>
      <c r="ED264" s="1">
        <v>37.200000000000003</v>
      </c>
      <c r="EE264">
        <v>25</v>
      </c>
      <c r="EF264">
        <v>32</v>
      </c>
      <c r="EG264">
        <v>28</v>
      </c>
      <c r="EH264">
        <v>43.9</v>
      </c>
      <c r="EI264" s="1">
        <v>1.17</v>
      </c>
      <c r="EJ264" s="1">
        <v>0</v>
      </c>
      <c r="EK264">
        <v>3</v>
      </c>
      <c r="EL264">
        <v>5</v>
      </c>
      <c r="EM264" s="5">
        <v>-1.17</v>
      </c>
      <c r="EN264" s="5">
        <v>-0.39</v>
      </c>
      <c r="EO264" s="5">
        <v>7.0000000000000007E-2</v>
      </c>
      <c r="EP264" s="5">
        <v>7.86</v>
      </c>
      <c r="EQ264" s="5">
        <v>-7.63</v>
      </c>
      <c r="ER264" s="5">
        <v>1.224</v>
      </c>
      <c r="ES264" s="5">
        <v>-3.1269999999999998</v>
      </c>
      <c r="ET264" s="5">
        <v>-0.99199999999999999</v>
      </c>
      <c r="EU264" s="5">
        <v>-81.876999999999995</v>
      </c>
      <c r="EV264" s="5">
        <v>-29.562000000000001</v>
      </c>
      <c r="EW264" s="5">
        <v>44.511000000000003</v>
      </c>
      <c r="EX264" s="1">
        <v>0</v>
      </c>
      <c r="EY264" s="1">
        <v>0</v>
      </c>
      <c r="EZ264">
        <v>0</v>
      </c>
      <c r="FA264">
        <v>0</v>
      </c>
      <c r="FB264" s="5">
        <v>0</v>
      </c>
      <c r="FC264" s="5">
        <v>0</v>
      </c>
      <c r="FD264" s="5">
        <v>0</v>
      </c>
      <c r="FE264" s="5">
        <v>7.63</v>
      </c>
      <c r="FF264" s="5">
        <v>0</v>
      </c>
      <c r="FG264" s="5">
        <v>7.63</v>
      </c>
      <c r="FH264" s="5">
        <v>1.05</v>
      </c>
      <c r="FI264" s="5">
        <v>3.44</v>
      </c>
      <c r="FJ264" s="5">
        <v>-8.8000000000000007</v>
      </c>
      <c r="FK264" s="5">
        <v>6.2E-2</v>
      </c>
      <c r="FL264" s="5">
        <v>-0.81799999999999995</v>
      </c>
      <c r="FM264" s="5">
        <v>-0.219</v>
      </c>
      <c r="FN264" s="5">
        <v>77.941999999999993</v>
      </c>
      <c r="FO264" s="5">
        <v>-3.8639999999999999</v>
      </c>
      <c r="FP264" s="5">
        <v>-99.409000000000006</v>
      </c>
      <c r="FQ264" s="1">
        <v>0</v>
      </c>
      <c r="FR264" s="1">
        <v>0</v>
      </c>
      <c r="FS264">
        <v>0</v>
      </c>
      <c r="FT264">
        <v>2</v>
      </c>
      <c r="FU264" s="5">
        <v>0</v>
      </c>
      <c r="FV264" s="5">
        <v>12.68</v>
      </c>
      <c r="FW264" s="5">
        <v>-12.68</v>
      </c>
      <c r="FX264" s="5">
        <v>0</v>
      </c>
      <c r="FY264" s="5">
        <v>3.88</v>
      </c>
      <c r="FZ264" s="5">
        <v>-3.88</v>
      </c>
      <c r="GA264" t="s">
        <v>562</v>
      </c>
      <c r="GB264" s="83">
        <v>0.51500000000000001</v>
      </c>
      <c r="GC264" s="86">
        <v>0.51500000000000001</v>
      </c>
      <c r="GD264">
        <v>0.51500000000000001</v>
      </c>
      <c r="GE264" s="1">
        <f t="shared" si="23"/>
        <v>-8.1666666666666665E-2</v>
      </c>
      <c r="GF264" s="78">
        <v>34.279471999999998</v>
      </c>
      <c r="GG264" s="78">
        <v>4.7267849999999996</v>
      </c>
      <c r="GH264" s="78">
        <v>6.9602490000000001</v>
      </c>
      <c r="GI264" s="80">
        <v>0.22700200000000001</v>
      </c>
      <c r="GJ264" s="80">
        <v>0.71185699999999996</v>
      </c>
      <c r="GK264" s="80">
        <v>1.92E-3</v>
      </c>
      <c r="GL264" s="80">
        <f t="shared" si="24"/>
        <v>0.298593</v>
      </c>
      <c r="GM264" s="80">
        <v>22.398014</v>
      </c>
      <c r="GN264" s="80">
        <v>4.4227049999999997</v>
      </c>
      <c r="GO264" s="80">
        <v>5.7053029999999998</v>
      </c>
      <c r="GP264" s="80">
        <v>1.287955</v>
      </c>
      <c r="GQ264" s="80">
        <v>0.74165300000000001</v>
      </c>
      <c r="GR264" s="80">
        <v>3.4104000000000002E-2</v>
      </c>
      <c r="GS264" s="87">
        <v>-1.4</v>
      </c>
      <c r="GT264" s="87">
        <v>-1.4</v>
      </c>
      <c r="GU264" s="87">
        <v>0.2</v>
      </c>
      <c r="GV264" s="87">
        <v>0</v>
      </c>
      <c r="GW264" s="87">
        <v>0.4</v>
      </c>
      <c r="GX264" s="87">
        <v>-0.8</v>
      </c>
      <c r="GY264" s="87">
        <v>0</v>
      </c>
      <c r="GZ264" s="87">
        <v>0</v>
      </c>
      <c r="HA264" s="87">
        <v>0</v>
      </c>
      <c r="HB264" s="87">
        <v>0</v>
      </c>
      <c r="HC264" s="87">
        <v>0</v>
      </c>
      <c r="HD264" s="87">
        <v>0</v>
      </c>
      <c r="HE264" s="87">
        <v>0.1</v>
      </c>
      <c r="HF264" s="87">
        <v>0</v>
      </c>
      <c r="HG264" s="87">
        <v>0</v>
      </c>
      <c r="HH264" s="87">
        <v>0</v>
      </c>
      <c r="HI264" s="87">
        <v>0</v>
      </c>
      <c r="HJ264" s="87">
        <v>0.1</v>
      </c>
      <c r="HK264" s="87">
        <v>-2.1</v>
      </c>
      <c r="HL264" s="87">
        <v>-1.2</v>
      </c>
      <c r="HM264" s="87">
        <v>0</v>
      </c>
      <c r="HN264" s="87">
        <v>-0.1</v>
      </c>
      <c r="HO264" s="87">
        <v>0</v>
      </c>
      <c r="HP264" s="87">
        <v>-1.1000000000000001</v>
      </c>
    </row>
    <row r="265" spans="1:224" x14ac:dyDescent="0.2">
      <c r="A265">
        <v>83</v>
      </c>
      <c r="B265" t="s">
        <v>4197</v>
      </c>
      <c r="C265" t="s">
        <v>4198</v>
      </c>
      <c r="E265" t="s">
        <v>4180</v>
      </c>
      <c r="F265">
        <v>72</v>
      </c>
      <c r="G265">
        <v>192</v>
      </c>
      <c r="H265" t="s">
        <v>1488</v>
      </c>
      <c r="J265" t="s">
        <v>1888</v>
      </c>
      <c r="K265" t="s">
        <v>1550</v>
      </c>
      <c r="L265" s="82" t="s">
        <v>2237</v>
      </c>
      <c r="M265" t="s">
        <v>3202</v>
      </c>
      <c r="N265">
        <v>22</v>
      </c>
      <c r="O265">
        <v>7</v>
      </c>
      <c r="P265">
        <v>15</v>
      </c>
      <c r="Q265">
        <v>22</v>
      </c>
      <c r="R265">
        <v>7</v>
      </c>
      <c r="S265">
        <v>8</v>
      </c>
      <c r="T265">
        <v>4</v>
      </c>
      <c r="U265">
        <v>0</v>
      </c>
      <c r="V265">
        <v>0</v>
      </c>
      <c r="W265">
        <v>0</v>
      </c>
      <c r="X265">
        <v>0</v>
      </c>
      <c r="Y265">
        <v>4</v>
      </c>
      <c r="Z265">
        <v>10</v>
      </c>
      <c r="AA265">
        <v>3</v>
      </c>
      <c r="AB265">
        <v>5</v>
      </c>
      <c r="AC265">
        <v>0</v>
      </c>
      <c r="AD265">
        <v>0</v>
      </c>
      <c r="AE265">
        <v>0</v>
      </c>
      <c r="AF265">
        <v>0</v>
      </c>
      <c r="AG265">
        <v>57</v>
      </c>
      <c r="AH265">
        <v>5</v>
      </c>
      <c r="AI265">
        <v>11</v>
      </c>
      <c r="AJ265">
        <v>18</v>
      </c>
      <c r="AK265">
        <v>15</v>
      </c>
      <c r="AL265">
        <v>8</v>
      </c>
      <c r="AM265">
        <v>1</v>
      </c>
      <c r="AN265">
        <v>0</v>
      </c>
      <c r="AO265" s="1">
        <v>0</v>
      </c>
      <c r="AP265">
        <v>18660</v>
      </c>
      <c r="AQ265">
        <v>6</v>
      </c>
      <c r="AR265">
        <v>4920</v>
      </c>
      <c r="AS265" s="2">
        <v>492</v>
      </c>
      <c r="AT265">
        <v>801185</v>
      </c>
      <c r="AU265" s="1">
        <v>39.969012999999997</v>
      </c>
      <c r="AV265" s="1">
        <v>9.6</v>
      </c>
      <c r="AW265" s="1">
        <v>6.4</v>
      </c>
      <c r="AX265" s="1">
        <v>11.8</v>
      </c>
      <c r="AY265" s="1">
        <v>3.9</v>
      </c>
      <c r="AZ265" s="1">
        <v>1.3</v>
      </c>
      <c r="BA265" s="1">
        <v>0.6</v>
      </c>
      <c r="BB265" s="1">
        <v>5.8</v>
      </c>
      <c r="BC265" s="85">
        <f t="shared" si="20"/>
        <v>24.7756732189251</v>
      </c>
      <c r="BD265" s="50">
        <v>8.1901606111540808</v>
      </c>
      <c r="BE265" s="50">
        <v>5.7524641461400519</v>
      </c>
      <c r="BF265" s="50">
        <v>-7.8015538481356747E-3</v>
      </c>
      <c r="BG265" s="50">
        <v>0.46810543447264436</v>
      </c>
      <c r="BH265" s="50">
        <v>5.3300159328075036</v>
      </c>
      <c r="BI265" s="85">
        <f t="shared" si="21"/>
        <v>19.732944570726147</v>
      </c>
      <c r="BJ265" s="50">
        <v>3.7339125230078922</v>
      </c>
      <c r="BK265" s="50">
        <v>4.4674792312324983E-2</v>
      </c>
      <c r="BL265" s="50">
        <v>9.0011431485864213E-2</v>
      </c>
      <c r="BM265" s="50">
        <v>1.1741299013928705</v>
      </c>
      <c r="BN265" s="85">
        <f t="shared" si="22"/>
        <v>5.0427286481989517</v>
      </c>
      <c r="BO265" s="5">
        <v>13.41</v>
      </c>
      <c r="BP265" s="5">
        <v>32.619999999999997</v>
      </c>
      <c r="BQ265">
        <v>4</v>
      </c>
      <c r="BR265">
        <v>35</v>
      </c>
      <c r="BS265">
        <v>14</v>
      </c>
      <c r="BT265" s="1">
        <v>33.1</v>
      </c>
      <c r="BU265">
        <v>0</v>
      </c>
      <c r="BV265">
        <v>5</v>
      </c>
      <c r="BW265">
        <v>0</v>
      </c>
      <c r="BX265" s="1">
        <v>31</v>
      </c>
      <c r="BY265">
        <v>0</v>
      </c>
      <c r="BZ265">
        <v>10</v>
      </c>
      <c r="CA265">
        <v>3</v>
      </c>
      <c r="CB265" s="1">
        <v>37.299999999999997</v>
      </c>
      <c r="CC265">
        <v>3</v>
      </c>
      <c r="CD265">
        <v>14</v>
      </c>
      <c r="CE265">
        <v>11</v>
      </c>
      <c r="CF265" s="1">
        <v>32.6</v>
      </c>
      <c r="CG265">
        <v>12</v>
      </c>
      <c r="CH265">
        <v>10</v>
      </c>
      <c r="CI265" s="1">
        <v>2.4</v>
      </c>
      <c r="CJ265" s="1">
        <v>2</v>
      </c>
      <c r="CK265" s="1">
        <v>14</v>
      </c>
      <c r="CL265" s="1">
        <v>15.2</v>
      </c>
      <c r="CM265" s="1">
        <v>15</v>
      </c>
      <c r="CN265" s="1">
        <v>10.5</v>
      </c>
      <c r="CO265">
        <v>4</v>
      </c>
      <c r="CP265">
        <v>7</v>
      </c>
      <c r="CQ265" s="1">
        <v>0.8</v>
      </c>
      <c r="CR265" s="1">
        <v>1.4</v>
      </c>
      <c r="CS265" s="1">
        <v>3.5</v>
      </c>
      <c r="CT265" s="1">
        <v>6.5</v>
      </c>
      <c r="CU265" s="1">
        <v>4.0999999999999996</v>
      </c>
      <c r="CV265" s="1">
        <v>3.4</v>
      </c>
      <c r="CW265" s="5">
        <v>2.5099999999999998</v>
      </c>
      <c r="CX265" s="6">
        <v>-2.5000000000000001E-2</v>
      </c>
      <c r="CY265" s="6">
        <v>7.3999999999999996E-2</v>
      </c>
      <c r="CZ265" s="6">
        <v>0.33300000000000002</v>
      </c>
      <c r="DA265" s="6">
        <v>1.038</v>
      </c>
      <c r="DB265" s="6">
        <v>2.1789999999999998</v>
      </c>
      <c r="DC265" s="6">
        <v>-8.423</v>
      </c>
      <c r="DD265" s="5">
        <v>23.8</v>
      </c>
      <c r="DE265" s="5">
        <v>2.85</v>
      </c>
      <c r="DF265" s="5">
        <v>-20.99</v>
      </c>
      <c r="DG265" s="5">
        <v>11.64</v>
      </c>
      <c r="DH265">
        <v>930</v>
      </c>
      <c r="DI265">
        <v>1047</v>
      </c>
      <c r="DJ265" s="5">
        <v>3.46</v>
      </c>
      <c r="DK265" s="5">
        <v>2.0299999999999998</v>
      </c>
      <c r="DL265" s="1">
        <v>26.2</v>
      </c>
      <c r="DM265" s="1">
        <v>27</v>
      </c>
      <c r="DN265" s="1">
        <v>11.4</v>
      </c>
      <c r="DO265" s="1">
        <v>10.4</v>
      </c>
      <c r="DP265" s="5">
        <v>1.92</v>
      </c>
      <c r="DQ265" s="5">
        <v>3.01</v>
      </c>
      <c r="DR265" s="1">
        <v>21.8</v>
      </c>
      <c r="DS265" s="1">
        <v>32.6</v>
      </c>
      <c r="DT265" s="1">
        <v>7.9</v>
      </c>
      <c r="DU265" s="1">
        <v>12.5</v>
      </c>
      <c r="DV265" s="1">
        <v>15</v>
      </c>
      <c r="DW265" s="1">
        <v>10.5</v>
      </c>
      <c r="DX265">
        <v>38</v>
      </c>
      <c r="DY265">
        <v>35</v>
      </c>
      <c r="DZ265">
        <v>51</v>
      </c>
      <c r="EA265">
        <v>44</v>
      </c>
      <c r="EB265">
        <v>61</v>
      </c>
      <c r="EC265">
        <v>53</v>
      </c>
      <c r="ED265" s="1">
        <v>43.5</v>
      </c>
      <c r="EE265">
        <v>99</v>
      </c>
      <c r="EF265">
        <v>91</v>
      </c>
      <c r="EG265">
        <v>79</v>
      </c>
      <c r="EH265">
        <v>52.1</v>
      </c>
      <c r="EI265" s="1">
        <v>1.02</v>
      </c>
      <c r="EJ265" s="1">
        <v>1.02</v>
      </c>
      <c r="EK265">
        <v>17</v>
      </c>
      <c r="EL265">
        <v>10</v>
      </c>
      <c r="EM265" s="5">
        <v>1.42</v>
      </c>
      <c r="EN265" s="5">
        <v>-1.0900000000000001</v>
      </c>
      <c r="EO265" s="5">
        <v>3.47</v>
      </c>
      <c r="EP265" s="5">
        <v>3.07</v>
      </c>
      <c r="EQ265" s="5">
        <v>2.62</v>
      </c>
      <c r="ER265" s="5">
        <v>1.1930000000000001</v>
      </c>
      <c r="ES265" s="5">
        <v>0.81299999999999994</v>
      </c>
      <c r="ET265" s="5">
        <v>-5.19</v>
      </c>
      <c r="EU265" s="5">
        <v>-86.930999999999997</v>
      </c>
      <c r="EV265" s="5">
        <v>6.4740000000000002</v>
      </c>
      <c r="EW265" s="5">
        <v>75.659000000000006</v>
      </c>
      <c r="EX265" s="1">
        <v>2.36</v>
      </c>
      <c r="EY265" s="1">
        <v>0</v>
      </c>
      <c r="EZ265">
        <v>10</v>
      </c>
      <c r="FA265">
        <v>1</v>
      </c>
      <c r="FB265" s="5">
        <v>7.85</v>
      </c>
      <c r="FC265" s="5">
        <v>0.79</v>
      </c>
      <c r="FD265" s="5">
        <v>7.07</v>
      </c>
      <c r="FE265" s="5">
        <v>5.33</v>
      </c>
      <c r="FF265" s="5">
        <v>0.89</v>
      </c>
      <c r="FG265" s="5">
        <v>4.4400000000000004</v>
      </c>
      <c r="FH265" s="5">
        <v>0.03</v>
      </c>
      <c r="FI265" s="5">
        <v>5.62</v>
      </c>
      <c r="FJ265" s="5">
        <v>7.76</v>
      </c>
      <c r="FK265" s="5">
        <v>0.65400000000000003</v>
      </c>
      <c r="FL265" s="5">
        <v>-1.2999999999999999E-2</v>
      </c>
      <c r="FM265" s="5">
        <v>-1.774</v>
      </c>
      <c r="FN265" s="5">
        <v>83.373000000000005</v>
      </c>
      <c r="FO265" s="5">
        <v>-4.2930000000000001</v>
      </c>
      <c r="FP265" s="5">
        <v>-98.956999999999994</v>
      </c>
      <c r="FQ265" s="1">
        <v>0</v>
      </c>
      <c r="FR265" s="1">
        <v>0</v>
      </c>
      <c r="FS265">
        <v>0</v>
      </c>
      <c r="FT265">
        <v>0</v>
      </c>
      <c r="FU265" s="5">
        <v>0</v>
      </c>
      <c r="FV265" s="5">
        <v>0</v>
      </c>
      <c r="FW265" s="5">
        <v>0</v>
      </c>
      <c r="FX265" s="5">
        <v>0</v>
      </c>
      <c r="FY265" s="5">
        <v>7.76</v>
      </c>
      <c r="FZ265" s="5">
        <v>-7.76</v>
      </c>
      <c r="GA265" t="s">
        <v>564</v>
      </c>
      <c r="GB265" s="84">
        <v>4.0999999999999996</v>
      </c>
      <c r="GC265" s="86">
        <v>4.0999999999999996</v>
      </c>
      <c r="GD265" t="s">
        <v>564</v>
      </c>
      <c r="GE265" s="1">
        <f t="shared" si="23"/>
        <v>-1.6666666666666661</v>
      </c>
      <c r="GF265" s="78">
        <v>50.674506999999998</v>
      </c>
      <c r="GG265" s="78">
        <v>13.976523</v>
      </c>
      <c r="GH265" s="78">
        <v>23.980094999999999</v>
      </c>
      <c r="GI265" s="80">
        <v>4.8960480000000004</v>
      </c>
      <c r="GJ265" s="80">
        <v>1.969463</v>
      </c>
      <c r="GK265" s="80">
        <v>5.9983000000000002E-2</v>
      </c>
      <c r="GL265" s="80">
        <f t="shared" si="24"/>
        <v>-1.2915019999999995</v>
      </c>
      <c r="GM265" s="80">
        <v>16.639458000000001</v>
      </c>
      <c r="GN265" s="80">
        <v>5.8998660000000003</v>
      </c>
      <c r="GO265" s="80">
        <v>8.5077390000000008</v>
      </c>
      <c r="GP265" s="80">
        <v>2.3597440000000001</v>
      </c>
      <c r="GQ265" s="80">
        <v>1.007776</v>
      </c>
      <c r="GR265" s="80">
        <v>0.20922499999999999</v>
      </c>
      <c r="GS265" s="87">
        <v>1.2</v>
      </c>
      <c r="GT265" s="87">
        <v>1.2</v>
      </c>
      <c r="GU265" s="87">
        <v>0.2</v>
      </c>
      <c r="GV265" s="87">
        <v>0.2</v>
      </c>
      <c r="GW265" s="87">
        <v>0.6</v>
      </c>
      <c r="GX265" s="87">
        <v>2.2999999999999998</v>
      </c>
      <c r="GY265" s="87">
        <v>0.1</v>
      </c>
      <c r="GZ265" s="87">
        <v>0.1</v>
      </c>
      <c r="HA265" s="87">
        <v>0.1</v>
      </c>
      <c r="HB265" s="87">
        <v>-0.2</v>
      </c>
      <c r="HC265" s="87">
        <v>0</v>
      </c>
      <c r="HD265" s="87">
        <v>0.1</v>
      </c>
      <c r="HE265" s="87">
        <v>7.3</v>
      </c>
      <c r="HF265" s="87">
        <v>0</v>
      </c>
      <c r="HG265" s="87">
        <v>-0.3</v>
      </c>
      <c r="HH265" s="87">
        <v>-0.8</v>
      </c>
      <c r="HI265" s="87">
        <v>0.9</v>
      </c>
      <c r="HJ265" s="87">
        <v>-0.2</v>
      </c>
      <c r="HK265" s="87">
        <v>-0.2</v>
      </c>
      <c r="HL265" s="87">
        <v>-0.1</v>
      </c>
      <c r="HM265" s="87">
        <v>0</v>
      </c>
      <c r="HN265" s="87">
        <v>0</v>
      </c>
      <c r="HO265" s="87">
        <v>0</v>
      </c>
      <c r="HP265" s="87">
        <v>-0.1</v>
      </c>
    </row>
    <row r="266" spans="1:224" x14ac:dyDescent="0.2">
      <c r="A266">
        <v>27</v>
      </c>
      <c r="B266" t="s">
        <v>3960</v>
      </c>
      <c r="C266" t="s">
        <v>155</v>
      </c>
      <c r="D266" t="s">
        <v>2612</v>
      </c>
      <c r="E266" t="s">
        <v>2594</v>
      </c>
      <c r="F266">
        <v>76</v>
      </c>
      <c r="G266">
        <v>245</v>
      </c>
      <c r="H266" t="s">
        <v>1483</v>
      </c>
      <c r="J266" t="s">
        <v>1549</v>
      </c>
      <c r="K266" t="s">
        <v>1550</v>
      </c>
      <c r="L266" s="82" t="s">
        <v>2237</v>
      </c>
      <c r="M266" t="s">
        <v>3202</v>
      </c>
      <c r="N266">
        <v>82</v>
      </c>
      <c r="O266">
        <v>32</v>
      </c>
      <c r="P266">
        <v>31</v>
      </c>
      <c r="Q266">
        <v>63</v>
      </c>
      <c r="R266">
        <v>6</v>
      </c>
      <c r="S266">
        <v>38</v>
      </c>
      <c r="T266">
        <v>18</v>
      </c>
      <c r="U266">
        <v>0</v>
      </c>
      <c r="V266">
        <v>0</v>
      </c>
      <c r="W266">
        <v>0</v>
      </c>
      <c r="X266">
        <v>0</v>
      </c>
      <c r="Y266">
        <v>23</v>
      </c>
      <c r="Z266">
        <v>23</v>
      </c>
      <c r="AA266">
        <v>9</v>
      </c>
      <c r="AB266">
        <v>8</v>
      </c>
      <c r="AC266">
        <v>0</v>
      </c>
      <c r="AD266">
        <v>0</v>
      </c>
      <c r="AE266">
        <v>1</v>
      </c>
      <c r="AF266">
        <v>0</v>
      </c>
      <c r="AG266">
        <v>203</v>
      </c>
      <c r="AH266">
        <v>55</v>
      </c>
      <c r="AI266">
        <v>43</v>
      </c>
      <c r="AJ266">
        <v>83</v>
      </c>
      <c r="AK266">
        <v>61</v>
      </c>
      <c r="AL266">
        <v>51</v>
      </c>
      <c r="AM266">
        <v>201</v>
      </c>
      <c r="AN266">
        <v>220</v>
      </c>
      <c r="AO266" s="1">
        <v>9</v>
      </c>
      <c r="AP266">
        <v>69241</v>
      </c>
      <c r="AQ266">
        <v>6186</v>
      </c>
      <c r="AR266">
        <v>14944</v>
      </c>
      <c r="AS266" s="2">
        <v>1889</v>
      </c>
      <c r="AT266">
        <v>4122105</v>
      </c>
      <c r="AU266" s="1">
        <v>49.729382000000001</v>
      </c>
      <c r="AV266" s="1">
        <v>33.799999999999997</v>
      </c>
      <c r="AW266" s="1">
        <v>29.5</v>
      </c>
      <c r="AX266" s="1">
        <v>23.1</v>
      </c>
      <c r="AY266" s="1">
        <v>10.4</v>
      </c>
      <c r="AZ266" s="1">
        <v>3.4</v>
      </c>
      <c r="BA266" s="1">
        <v>-0.7</v>
      </c>
      <c r="BB266" s="1">
        <v>13</v>
      </c>
      <c r="BC266" s="85">
        <f t="shared" si="20"/>
        <v>58.38232072413831</v>
      </c>
      <c r="BD266" s="50">
        <v>38.082259224726535</v>
      </c>
      <c r="BE266" s="50">
        <v>8.664154357549803</v>
      </c>
      <c r="BF266" s="50">
        <v>-1.0491393935775493</v>
      </c>
      <c r="BG266" s="50">
        <v>-1.5123415623832503</v>
      </c>
      <c r="BH266" s="50">
        <v>0.42018602836404945</v>
      </c>
      <c r="BI266" s="85">
        <f t="shared" si="21"/>
        <v>44.605118654679593</v>
      </c>
      <c r="BJ266" s="50">
        <v>7.6797686647638841</v>
      </c>
      <c r="BK266" s="50">
        <v>0.39174788426625018</v>
      </c>
      <c r="BL266" s="50">
        <v>3.7073660663006103</v>
      </c>
      <c r="BM266" s="50">
        <v>1.9983194541279756</v>
      </c>
      <c r="BN266" s="85">
        <f t="shared" si="22"/>
        <v>13.777202069458721</v>
      </c>
      <c r="BO266" s="5">
        <v>13.39</v>
      </c>
      <c r="BP266" s="5">
        <v>33.630000000000003</v>
      </c>
      <c r="BQ266">
        <v>23</v>
      </c>
      <c r="BR266">
        <v>121</v>
      </c>
      <c r="BS266">
        <v>58</v>
      </c>
      <c r="BT266" s="1">
        <v>25.8</v>
      </c>
      <c r="BU266">
        <v>2</v>
      </c>
      <c r="BV266">
        <v>9</v>
      </c>
      <c r="BW266">
        <v>8</v>
      </c>
      <c r="BX266" s="1">
        <v>43.4</v>
      </c>
      <c r="BY266">
        <v>5</v>
      </c>
      <c r="BZ266">
        <v>35</v>
      </c>
      <c r="CA266">
        <v>10</v>
      </c>
      <c r="CB266" s="1">
        <v>29.1</v>
      </c>
      <c r="CC266">
        <v>8</v>
      </c>
      <c r="CD266">
        <v>48</v>
      </c>
      <c r="CE266">
        <v>19</v>
      </c>
      <c r="CF266" s="1">
        <v>25.7</v>
      </c>
      <c r="CG266">
        <v>49</v>
      </c>
      <c r="CH266">
        <v>26</v>
      </c>
      <c r="CI266" s="1">
        <v>2.7</v>
      </c>
      <c r="CJ266" s="1">
        <v>1.4</v>
      </c>
      <c r="CK266" s="1">
        <v>14.5</v>
      </c>
      <c r="CL266" s="1">
        <v>13.3</v>
      </c>
      <c r="CM266" s="1">
        <v>16.399999999999999</v>
      </c>
      <c r="CN266" s="1">
        <v>11.8</v>
      </c>
      <c r="CO266">
        <v>13</v>
      </c>
      <c r="CP266">
        <v>18</v>
      </c>
      <c r="CQ266" s="1">
        <v>0.7</v>
      </c>
      <c r="CR266" s="1">
        <v>1</v>
      </c>
      <c r="CS266" s="1">
        <v>3.8</v>
      </c>
      <c r="CT266" s="1">
        <v>4.4000000000000004</v>
      </c>
      <c r="CU266" s="1">
        <v>3.7</v>
      </c>
      <c r="CV266" s="1">
        <v>3.7</v>
      </c>
      <c r="CW266" s="5">
        <v>1.9</v>
      </c>
      <c r="CX266" s="6">
        <v>-2.8000000000000001E-2</v>
      </c>
      <c r="CY266" s="6">
        <v>-1.2999999999999999E-2</v>
      </c>
      <c r="CZ266" s="6">
        <v>1.4999999999999999E-2</v>
      </c>
      <c r="DA266" s="6">
        <v>0.53200000000000003</v>
      </c>
      <c r="DB266" s="6">
        <v>2.6030000000000002</v>
      </c>
      <c r="DC266" s="6">
        <v>-8.6890000000000001</v>
      </c>
      <c r="DD266" s="5">
        <v>17</v>
      </c>
      <c r="DE266" s="5">
        <v>0.77</v>
      </c>
      <c r="DF266" s="5">
        <v>-16.190000000000001</v>
      </c>
      <c r="DG266" s="5">
        <v>10.1</v>
      </c>
      <c r="DH266">
        <v>909</v>
      </c>
      <c r="DI266">
        <v>1010</v>
      </c>
      <c r="DJ266" s="5">
        <v>3.17</v>
      </c>
      <c r="DK266" s="5">
        <v>2.62</v>
      </c>
      <c r="DL266" s="1">
        <v>28.2</v>
      </c>
      <c r="DM266" s="1">
        <v>26.1</v>
      </c>
      <c r="DN266" s="1">
        <v>12.7</v>
      </c>
      <c r="DO266" s="1">
        <v>13.4</v>
      </c>
      <c r="DP266" s="5">
        <v>1.89</v>
      </c>
      <c r="DQ266" s="5">
        <v>3.24</v>
      </c>
      <c r="DR266" s="1">
        <v>25</v>
      </c>
      <c r="DS266" s="1">
        <v>31.1</v>
      </c>
      <c r="DT266" s="1">
        <v>10.199999999999999</v>
      </c>
      <c r="DU266" s="1">
        <v>14.3</v>
      </c>
      <c r="DV266" s="1">
        <v>16.399999999999999</v>
      </c>
      <c r="DW266" s="1">
        <v>11.8</v>
      </c>
      <c r="DX266">
        <v>145</v>
      </c>
      <c r="DY266">
        <v>143</v>
      </c>
      <c r="DZ266">
        <v>172</v>
      </c>
      <c r="EA266">
        <v>171</v>
      </c>
      <c r="EB266">
        <v>190</v>
      </c>
      <c r="EC266">
        <v>223</v>
      </c>
      <c r="ED266" s="1">
        <v>45.6</v>
      </c>
      <c r="EE266">
        <v>367</v>
      </c>
      <c r="EF266">
        <v>366</v>
      </c>
      <c r="EG266">
        <v>350</v>
      </c>
      <c r="EH266">
        <v>50.1</v>
      </c>
      <c r="EI266" s="1">
        <v>0.77</v>
      </c>
      <c r="EJ266" s="1">
        <v>0.38</v>
      </c>
      <c r="EK266">
        <v>58</v>
      </c>
      <c r="EL266">
        <v>48</v>
      </c>
      <c r="EM266" s="5">
        <v>0.55000000000000004</v>
      </c>
      <c r="EN266" s="5">
        <v>-1.35</v>
      </c>
      <c r="EO266" s="5">
        <v>2.79</v>
      </c>
      <c r="EP266" s="5">
        <v>2.85</v>
      </c>
      <c r="EQ266" s="5">
        <v>1.66</v>
      </c>
      <c r="ER266" s="5">
        <v>0.86699999999999999</v>
      </c>
      <c r="ES266" s="5">
        <v>7.3999999999999996E-2</v>
      </c>
      <c r="ET266" s="5">
        <v>-3.9260000000000002</v>
      </c>
      <c r="EU266" s="5">
        <v>-83.932000000000002</v>
      </c>
      <c r="EV266" s="5">
        <v>4.9059999999999997</v>
      </c>
      <c r="EW266" s="5">
        <v>74.698999999999998</v>
      </c>
      <c r="EX266" s="1">
        <v>0.26</v>
      </c>
      <c r="EY266" s="1">
        <v>1.57</v>
      </c>
      <c r="EZ266">
        <v>25</v>
      </c>
      <c r="FA266">
        <v>2</v>
      </c>
      <c r="FB266" s="5">
        <v>6.55</v>
      </c>
      <c r="FC266" s="5">
        <v>0.52</v>
      </c>
      <c r="FD266" s="5">
        <v>6.02</v>
      </c>
      <c r="FE266" s="5">
        <v>5.13</v>
      </c>
      <c r="FF266" s="5">
        <v>0.77</v>
      </c>
      <c r="FG266" s="5">
        <v>4.3600000000000003</v>
      </c>
      <c r="FH266" s="5">
        <v>1.24</v>
      </c>
      <c r="FI266" s="5">
        <v>4.3600000000000003</v>
      </c>
      <c r="FJ266" s="5">
        <v>-0.85</v>
      </c>
      <c r="FK266" s="5">
        <v>0.29099999999999998</v>
      </c>
      <c r="FL266" s="5">
        <v>0.39400000000000002</v>
      </c>
      <c r="FM266" s="5">
        <v>2.1880000000000002</v>
      </c>
      <c r="FN266" s="5">
        <v>80.259</v>
      </c>
      <c r="FO266" s="5">
        <v>-2.8519999999999999</v>
      </c>
      <c r="FP266" s="5">
        <v>-98.072999999999993</v>
      </c>
      <c r="FQ266" s="1">
        <v>0</v>
      </c>
      <c r="FR266" s="1">
        <v>0</v>
      </c>
      <c r="FS266">
        <v>0</v>
      </c>
      <c r="FT266">
        <v>12</v>
      </c>
      <c r="FU266" s="5">
        <v>0</v>
      </c>
      <c r="FV266" s="5">
        <v>7.06</v>
      </c>
      <c r="FW266" s="5">
        <v>-7.06</v>
      </c>
      <c r="FX266" s="5">
        <v>1.01</v>
      </c>
      <c r="FY266" s="5">
        <v>7.22</v>
      </c>
      <c r="FZ266" s="5">
        <v>-6.21</v>
      </c>
      <c r="GA266" t="s">
        <v>564</v>
      </c>
      <c r="GB266" s="84">
        <v>4.3</v>
      </c>
      <c r="GC266" s="86">
        <v>4.25</v>
      </c>
      <c r="GD266" t="s">
        <v>564</v>
      </c>
      <c r="GE266" s="1">
        <f t="shared" si="23"/>
        <v>0.53333333333333321</v>
      </c>
      <c r="GF266" s="78">
        <v>78.803985999999995</v>
      </c>
      <c r="GG266" s="78">
        <v>24.95046</v>
      </c>
      <c r="GH266" s="78">
        <v>28.750247999999999</v>
      </c>
      <c r="GI266" s="80">
        <v>7.1939770000000003</v>
      </c>
      <c r="GJ266" s="80">
        <v>3.000594</v>
      </c>
      <c r="GK266" s="80">
        <v>-6.5645999999999996E-2</v>
      </c>
      <c r="GL266" s="80">
        <f t="shared" si="24"/>
        <v>-0.42369166666666613</v>
      </c>
      <c r="GM266" s="80">
        <v>8.7775800000000004</v>
      </c>
      <c r="GN266" s="80">
        <v>7.6644519999999998</v>
      </c>
      <c r="GO266" s="80">
        <v>8.4454519999999995</v>
      </c>
      <c r="GP266" s="80">
        <v>3.3412489999999999</v>
      </c>
      <c r="GQ266" s="80">
        <v>1.088222</v>
      </c>
      <c r="GR266" s="80">
        <v>1.9616000000000001E-2</v>
      </c>
      <c r="GS266" s="87">
        <v>6.9</v>
      </c>
      <c r="GT266" s="87">
        <v>6.9</v>
      </c>
      <c r="GU266" s="87">
        <v>1.1000000000000001</v>
      </c>
      <c r="GV266" s="87">
        <v>0.4</v>
      </c>
      <c r="GW266" s="87">
        <v>2.7</v>
      </c>
      <c r="GX266" s="87">
        <v>11.1</v>
      </c>
      <c r="GY266" s="87">
        <v>0.2</v>
      </c>
      <c r="GZ266" s="87">
        <v>0.2</v>
      </c>
      <c r="HA266" s="87">
        <v>0</v>
      </c>
      <c r="HB266" s="87">
        <v>0.5</v>
      </c>
      <c r="HC266" s="87">
        <v>0.2</v>
      </c>
      <c r="HD266" s="87">
        <v>0.9</v>
      </c>
      <c r="HE266" s="87">
        <v>19.5</v>
      </c>
      <c r="HF266" s="87">
        <v>-1.4</v>
      </c>
      <c r="HG266" s="87">
        <v>0.3</v>
      </c>
      <c r="HH266" s="87">
        <v>-0.3</v>
      </c>
      <c r="HI266" s="87">
        <v>2.2999999999999998</v>
      </c>
      <c r="HJ266" s="87">
        <v>0.9</v>
      </c>
      <c r="HK266" s="87">
        <v>-8.9</v>
      </c>
      <c r="HL266" s="87">
        <v>0.3</v>
      </c>
      <c r="HM266" s="87">
        <v>0.9</v>
      </c>
      <c r="HN266" s="87">
        <v>0.4</v>
      </c>
      <c r="HO266" s="87">
        <v>-0.3</v>
      </c>
      <c r="HP266" s="87">
        <v>1.3</v>
      </c>
    </row>
    <row r="267" spans="1:224" x14ac:dyDescent="0.2">
      <c r="A267">
        <v>46</v>
      </c>
      <c r="B267" t="s">
        <v>4088</v>
      </c>
      <c r="C267" t="s">
        <v>4089</v>
      </c>
      <c r="D267" t="s">
        <v>2593</v>
      </c>
      <c r="E267" t="s">
        <v>2594</v>
      </c>
      <c r="F267">
        <v>75</v>
      </c>
      <c r="G267">
        <v>228</v>
      </c>
      <c r="H267" t="s">
        <v>1488</v>
      </c>
      <c r="J267" t="s">
        <v>2043</v>
      </c>
      <c r="K267" t="s">
        <v>1550</v>
      </c>
      <c r="L267" s="82" t="s">
        <v>2237</v>
      </c>
      <c r="M267" t="s">
        <v>3202</v>
      </c>
      <c r="N267">
        <v>77</v>
      </c>
      <c r="O267">
        <v>4</v>
      </c>
      <c r="P267">
        <v>9</v>
      </c>
      <c r="Q267">
        <v>13</v>
      </c>
      <c r="R267">
        <v>3</v>
      </c>
      <c r="S267">
        <v>155</v>
      </c>
      <c r="T267">
        <v>25</v>
      </c>
      <c r="U267">
        <v>17</v>
      </c>
      <c r="V267">
        <v>2</v>
      </c>
      <c r="W267">
        <v>0</v>
      </c>
      <c r="X267">
        <v>0</v>
      </c>
      <c r="Y267">
        <v>3</v>
      </c>
      <c r="Z267">
        <v>9</v>
      </c>
      <c r="AA267">
        <v>1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46</v>
      </c>
      <c r="AH267">
        <v>144</v>
      </c>
      <c r="AI267">
        <v>30</v>
      </c>
      <c r="AJ267">
        <v>30</v>
      </c>
      <c r="AK267">
        <v>13</v>
      </c>
      <c r="AL267">
        <v>10</v>
      </c>
      <c r="AM267">
        <v>87</v>
      </c>
      <c r="AN267">
        <v>96</v>
      </c>
      <c r="AO267" s="1">
        <v>4.0999999999999996</v>
      </c>
      <c r="AP267">
        <v>41462</v>
      </c>
      <c r="AQ267">
        <v>66</v>
      </c>
      <c r="AR267">
        <v>1329</v>
      </c>
      <c r="AS267" s="2">
        <v>979</v>
      </c>
      <c r="AT267">
        <v>165000</v>
      </c>
      <c r="AU267" s="1">
        <v>31.830006000000001</v>
      </c>
      <c r="AV267" s="1">
        <v>15</v>
      </c>
      <c r="AW267" s="1">
        <v>14.3</v>
      </c>
      <c r="AX267" s="1">
        <v>10.3</v>
      </c>
      <c r="AY267" s="1">
        <v>-1.7</v>
      </c>
      <c r="AZ267" s="1">
        <v>1.5</v>
      </c>
      <c r="BA267" s="1">
        <v>0</v>
      </c>
      <c r="BB267" s="1">
        <v>-0.2</v>
      </c>
      <c r="BC267" s="85">
        <f t="shared" si="20"/>
        <v>-1.4793277512818315</v>
      </c>
      <c r="BD267" s="50">
        <v>-0.72471431710949807</v>
      </c>
      <c r="BE267" s="50">
        <v>0.6114324735283766</v>
      </c>
      <c r="BF267" s="50">
        <v>-1.4585513716079737E-2</v>
      </c>
      <c r="BG267" s="50">
        <v>1.7116721930455503</v>
      </c>
      <c r="BH267" s="50">
        <v>0</v>
      </c>
      <c r="BI267" s="85">
        <f t="shared" si="21"/>
        <v>1.583804835748349</v>
      </c>
      <c r="BJ267" s="50">
        <v>7.3091340513603891</v>
      </c>
      <c r="BK267" s="50">
        <v>-0.17387780044218332</v>
      </c>
      <c r="BL267" s="50">
        <v>-0.4776573507032304</v>
      </c>
      <c r="BM267" s="50">
        <v>-9.7207314872451551</v>
      </c>
      <c r="BN267" s="85">
        <f t="shared" si="22"/>
        <v>-3.0631325870301804</v>
      </c>
      <c r="CW267" s="5">
        <v>1.1200000000000001</v>
      </c>
      <c r="CX267" s="6">
        <v>-0.11899999999999999</v>
      </c>
      <c r="CY267" s="6">
        <v>-0.189</v>
      </c>
      <c r="CZ267" s="6">
        <v>-0.90900000000000003</v>
      </c>
      <c r="DA267" s="6">
        <v>-0.45500000000000002</v>
      </c>
      <c r="DB267" s="6">
        <v>-2.4740000000000002</v>
      </c>
      <c r="DC267" s="6">
        <v>-12.544</v>
      </c>
      <c r="DD267" s="5">
        <v>-6.7</v>
      </c>
      <c r="DE267" s="5">
        <v>-17.440000000000001</v>
      </c>
      <c r="DF267" s="5">
        <v>-10.71</v>
      </c>
      <c r="DG267" s="5">
        <v>9.68</v>
      </c>
      <c r="DH267">
        <v>937</v>
      </c>
      <c r="DI267">
        <v>1034</v>
      </c>
      <c r="DJ267" s="5">
        <v>2.34</v>
      </c>
      <c r="DK267" s="5">
        <v>2.08</v>
      </c>
      <c r="DL267" s="1">
        <v>21.9</v>
      </c>
      <c r="DM267" s="1">
        <v>31</v>
      </c>
      <c r="DN267" s="1">
        <v>9.6999999999999993</v>
      </c>
      <c r="DO267" s="1">
        <v>12.5</v>
      </c>
      <c r="DP267" s="5">
        <v>2.3199999999999998</v>
      </c>
      <c r="DQ267" s="5">
        <v>3.18</v>
      </c>
      <c r="DR267" s="1">
        <v>26.5</v>
      </c>
      <c r="DS267" s="1">
        <v>29.8</v>
      </c>
      <c r="DT267" s="1">
        <v>11.2</v>
      </c>
      <c r="DU267" s="1">
        <v>14.5</v>
      </c>
      <c r="DV267" s="1">
        <v>15.8</v>
      </c>
      <c r="DW267" s="1">
        <v>12.5</v>
      </c>
      <c r="DX267">
        <v>76</v>
      </c>
      <c r="DY267">
        <v>103</v>
      </c>
      <c r="DZ267">
        <v>98</v>
      </c>
      <c r="EA267">
        <v>107</v>
      </c>
      <c r="EB267">
        <v>109</v>
      </c>
      <c r="EC267">
        <v>119</v>
      </c>
      <c r="ED267" s="1">
        <v>46.6</v>
      </c>
      <c r="EE267">
        <v>239</v>
      </c>
      <c r="EF267">
        <v>278</v>
      </c>
      <c r="EG267">
        <v>196</v>
      </c>
      <c r="EH267">
        <v>46.2</v>
      </c>
      <c r="EI267" s="1">
        <v>0.43</v>
      </c>
      <c r="EJ267" s="1">
        <v>0.35</v>
      </c>
      <c r="EK267">
        <v>27</v>
      </c>
      <c r="EL267">
        <v>24</v>
      </c>
      <c r="EM267" s="5">
        <v>0.26</v>
      </c>
      <c r="EN267" s="5">
        <v>-0.86</v>
      </c>
      <c r="EO267" s="5">
        <v>0.28999999999999998</v>
      </c>
      <c r="EP267" s="5">
        <v>5.36</v>
      </c>
      <c r="EQ267" s="5">
        <v>-2.83</v>
      </c>
      <c r="ER267" s="5">
        <v>0.41</v>
      </c>
      <c r="ES267" s="5">
        <v>-0.39</v>
      </c>
      <c r="ET267" s="5">
        <v>-1.9450000000000001</v>
      </c>
      <c r="EU267" s="5">
        <v>-82.759</v>
      </c>
      <c r="EV267" s="5">
        <v>-1.665</v>
      </c>
      <c r="EW267" s="5">
        <v>69.754000000000005</v>
      </c>
      <c r="EX267" s="1">
        <v>0</v>
      </c>
      <c r="EY267" s="1">
        <v>0</v>
      </c>
      <c r="EZ267">
        <v>2</v>
      </c>
      <c r="FA267">
        <v>1</v>
      </c>
      <c r="FB267" s="5">
        <v>5.4</v>
      </c>
      <c r="FC267" s="5">
        <v>2.7</v>
      </c>
      <c r="FD267" s="5">
        <v>2.7</v>
      </c>
      <c r="FE267" s="5">
        <v>6.11</v>
      </c>
      <c r="FF267" s="5">
        <v>0.57999999999999996</v>
      </c>
      <c r="FG267" s="5">
        <v>5.53</v>
      </c>
      <c r="FH267" s="5">
        <v>0.02</v>
      </c>
      <c r="FI267" s="5">
        <v>5.6</v>
      </c>
      <c r="FJ267" s="5">
        <v>-35.18</v>
      </c>
      <c r="FK267" s="5">
        <v>0.377</v>
      </c>
      <c r="FL267" s="5">
        <v>-0.78300000000000003</v>
      </c>
      <c r="FM267" s="5">
        <v>-1.3049999999999999</v>
      </c>
      <c r="FN267" s="5">
        <v>82.323999999999998</v>
      </c>
      <c r="FO267" s="5">
        <v>0.44</v>
      </c>
      <c r="FP267" s="5">
        <v>-95.37</v>
      </c>
      <c r="FQ267" s="1">
        <v>0</v>
      </c>
      <c r="FR267" s="1">
        <v>0</v>
      </c>
      <c r="FS267">
        <v>0</v>
      </c>
      <c r="FT267">
        <v>1</v>
      </c>
      <c r="FU267" s="5">
        <v>0</v>
      </c>
      <c r="FV267" s="5">
        <v>41.86</v>
      </c>
      <c r="FW267" s="5">
        <v>-41.86</v>
      </c>
      <c r="FX267" s="5">
        <v>0.56000000000000005</v>
      </c>
      <c r="FY267" s="5">
        <v>7.24</v>
      </c>
      <c r="FZ267" s="5">
        <v>-6.68</v>
      </c>
      <c r="GA267" t="s">
        <v>564</v>
      </c>
      <c r="GB267" s="84">
        <v>0.7</v>
      </c>
      <c r="GC267" s="86">
        <v>0.7</v>
      </c>
      <c r="GD267" t="s">
        <v>564</v>
      </c>
      <c r="GE267" s="1">
        <f t="shared" si="23"/>
        <v>-0.26666666666666661</v>
      </c>
      <c r="GF267" s="78">
        <v>60.605961000000001</v>
      </c>
      <c r="GG267" s="78">
        <v>4.5213210000000004</v>
      </c>
      <c r="GH267" s="78">
        <v>7.7914510000000003</v>
      </c>
      <c r="GI267" s="80">
        <v>-1.687281</v>
      </c>
      <c r="GJ267" s="80">
        <v>1.407516</v>
      </c>
      <c r="GK267" s="80">
        <v>-3.679E-3</v>
      </c>
      <c r="GL267" s="80">
        <f t="shared" si="24"/>
        <v>-0.29448133333333332</v>
      </c>
      <c r="GM267" s="80">
        <v>16.861971</v>
      </c>
      <c r="GN267" s="80">
        <v>3.398136</v>
      </c>
      <c r="GO267" s="80">
        <v>5.0100670000000003</v>
      </c>
      <c r="GP267" s="80">
        <v>1.3415349999999999</v>
      </c>
      <c r="GQ267" s="80">
        <v>0.78304799999999997</v>
      </c>
      <c r="GR267" s="80">
        <v>-6.4780000000000003E-3</v>
      </c>
      <c r="GS267" s="87">
        <v>-7</v>
      </c>
      <c r="GT267" s="87">
        <v>-7</v>
      </c>
      <c r="GU267" s="87">
        <v>0.8</v>
      </c>
      <c r="GV267" s="87">
        <v>-2</v>
      </c>
      <c r="GW267" s="87">
        <v>3.4</v>
      </c>
      <c r="GX267" s="87">
        <v>-4.8</v>
      </c>
      <c r="GY267" s="87">
        <v>0</v>
      </c>
      <c r="GZ267" s="87">
        <v>0</v>
      </c>
      <c r="HA267" s="87">
        <v>0</v>
      </c>
      <c r="HB267" s="87">
        <v>0</v>
      </c>
      <c r="HC267" s="87">
        <v>0</v>
      </c>
      <c r="HD267" s="87">
        <v>0</v>
      </c>
      <c r="HE267" s="87">
        <v>1.3</v>
      </c>
      <c r="HF267" s="87">
        <v>-0.7</v>
      </c>
      <c r="HG267" s="87">
        <v>0.1</v>
      </c>
      <c r="HH267" s="87">
        <v>-0.1</v>
      </c>
      <c r="HI267" s="87">
        <v>0.2</v>
      </c>
      <c r="HJ267" s="87">
        <v>-0.4</v>
      </c>
      <c r="HK267" s="87">
        <v>-0.2</v>
      </c>
      <c r="HL267" s="87">
        <v>-0.1</v>
      </c>
      <c r="HM267" s="87">
        <v>0</v>
      </c>
      <c r="HN267" s="87">
        <v>0</v>
      </c>
      <c r="HO267" s="87">
        <v>0</v>
      </c>
      <c r="HP267" s="87">
        <v>-0.1</v>
      </c>
    </row>
    <row r="268" spans="1:224" x14ac:dyDescent="0.2">
      <c r="A268">
        <v>68</v>
      </c>
      <c r="B268" t="s">
        <v>129</v>
      </c>
      <c r="C268" t="s">
        <v>2656</v>
      </c>
      <c r="D268" t="s">
        <v>2593</v>
      </c>
      <c r="E268" t="s">
        <v>2594</v>
      </c>
      <c r="F268">
        <v>70</v>
      </c>
      <c r="G268">
        <v>200</v>
      </c>
      <c r="H268" t="s">
        <v>1483</v>
      </c>
      <c r="I268" t="s">
        <v>2572</v>
      </c>
      <c r="J268" t="s">
        <v>2539</v>
      </c>
      <c r="K268" t="s">
        <v>1560</v>
      </c>
      <c r="L268" s="82" t="s">
        <v>5233</v>
      </c>
      <c r="M268" t="s">
        <v>1478</v>
      </c>
      <c r="N268">
        <v>10</v>
      </c>
      <c r="O268">
        <v>0</v>
      </c>
      <c r="P268">
        <v>0</v>
      </c>
      <c r="Q268">
        <v>0</v>
      </c>
      <c r="R268">
        <v>-3</v>
      </c>
      <c r="S268">
        <v>50</v>
      </c>
      <c r="T268">
        <v>5</v>
      </c>
      <c r="U268">
        <v>2</v>
      </c>
      <c r="V268">
        <v>2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6</v>
      </c>
      <c r="AH268">
        <v>22</v>
      </c>
      <c r="AI268">
        <v>3</v>
      </c>
      <c r="AJ268">
        <v>3</v>
      </c>
      <c r="AK268">
        <v>0</v>
      </c>
      <c r="AL268">
        <v>0</v>
      </c>
      <c r="AM268">
        <v>0</v>
      </c>
      <c r="AN268">
        <v>0</v>
      </c>
      <c r="AO268" s="1">
        <v>0</v>
      </c>
      <c r="AP268">
        <v>4562</v>
      </c>
      <c r="AQ268">
        <v>6</v>
      </c>
      <c r="AR268">
        <v>6</v>
      </c>
      <c r="AS268" s="2">
        <v>126</v>
      </c>
      <c r="AV268" s="1">
        <v>1.3</v>
      </c>
      <c r="AW268" s="1">
        <v>1.3</v>
      </c>
      <c r="AX268" s="1">
        <v>-2.9</v>
      </c>
      <c r="AY268" s="1">
        <v>-0.5</v>
      </c>
      <c r="AZ268" s="1">
        <v>-0.2</v>
      </c>
      <c r="BA268" s="1">
        <v>0</v>
      </c>
      <c r="BB268" s="1">
        <v>-0.7</v>
      </c>
      <c r="BC268" s="85">
        <f t="shared" si="20"/>
        <v>-2.6876786365361047</v>
      </c>
      <c r="BD268" s="50">
        <v>-1.6916231608283998</v>
      </c>
      <c r="BE268" s="50">
        <v>-4.8642124764958272E-2</v>
      </c>
      <c r="BF268" s="50">
        <v>-1.1420486367011077E-3</v>
      </c>
      <c r="BG268" s="50">
        <v>0.28389675416029209</v>
      </c>
      <c r="BH268" s="50">
        <v>0</v>
      </c>
      <c r="BI268" s="85">
        <f t="shared" si="21"/>
        <v>-1.457510580069767</v>
      </c>
      <c r="BJ268" s="50">
        <v>0.35391543058175617</v>
      </c>
      <c r="BK268" s="50">
        <v>1.7234577502880564E-3</v>
      </c>
      <c r="BL268" s="50">
        <v>6.54495771625308E-3</v>
      </c>
      <c r="BM268" s="50">
        <v>-1.5923519025146353</v>
      </c>
      <c r="BN268" s="85">
        <f t="shared" si="22"/>
        <v>-1.230168056466338</v>
      </c>
      <c r="CW268" s="5">
        <v>-1.21</v>
      </c>
      <c r="CX268" s="6">
        <v>-0.11899999999999999</v>
      </c>
      <c r="CY268" s="6">
        <v>-0.184</v>
      </c>
      <c r="CZ268" s="6">
        <v>-1.113</v>
      </c>
      <c r="DA268" s="6">
        <v>-2.5</v>
      </c>
      <c r="DB268" s="6">
        <v>-1.9970000000000001</v>
      </c>
      <c r="DC268" s="6">
        <v>-13.518000000000001</v>
      </c>
      <c r="DD268" s="5">
        <v>-9.5</v>
      </c>
      <c r="DE268" s="5">
        <v>-22.23</v>
      </c>
      <c r="DF268" s="5">
        <v>-12.72</v>
      </c>
      <c r="DG268" s="5">
        <v>0</v>
      </c>
      <c r="DH268">
        <v>927</v>
      </c>
      <c r="DI268">
        <v>927</v>
      </c>
      <c r="DJ268" s="5">
        <v>0</v>
      </c>
      <c r="DK268" s="5">
        <v>2.38</v>
      </c>
      <c r="DL268" s="1">
        <v>22.2</v>
      </c>
      <c r="DM268" s="1">
        <v>30.2</v>
      </c>
      <c r="DN268" s="1">
        <v>9.5</v>
      </c>
      <c r="DO268" s="1">
        <v>11.1</v>
      </c>
      <c r="DP268" s="5">
        <v>1.67</v>
      </c>
      <c r="DQ268" s="5">
        <v>2.85</v>
      </c>
      <c r="DR268" s="1">
        <v>26.8</v>
      </c>
      <c r="DS268" s="1">
        <v>30.1</v>
      </c>
      <c r="DT268" s="1">
        <v>9.5</v>
      </c>
      <c r="DU268" s="1">
        <v>12.6</v>
      </c>
      <c r="DV268" s="1">
        <v>16.399999999999999</v>
      </c>
      <c r="DW268" s="1">
        <v>11.2</v>
      </c>
      <c r="DX268">
        <v>12</v>
      </c>
      <c r="DY268">
        <v>7</v>
      </c>
      <c r="DZ268">
        <v>12</v>
      </c>
      <c r="EA268">
        <v>9</v>
      </c>
      <c r="EB268">
        <v>6</v>
      </c>
      <c r="EC268">
        <v>17</v>
      </c>
      <c r="ED268" s="1">
        <v>47.5</v>
      </c>
      <c r="EE268">
        <v>31</v>
      </c>
      <c r="EF268">
        <v>23</v>
      </c>
      <c r="EG268">
        <v>15</v>
      </c>
      <c r="EH268">
        <v>57.4</v>
      </c>
      <c r="EI268" s="1">
        <v>0</v>
      </c>
      <c r="EJ268" s="1">
        <v>0</v>
      </c>
      <c r="EK268">
        <v>0</v>
      </c>
      <c r="EL268">
        <v>3</v>
      </c>
      <c r="EM268" s="5">
        <v>-2.38</v>
      </c>
      <c r="EN268" s="5">
        <v>-1.17</v>
      </c>
      <c r="EO268" s="5">
        <v>7.0000000000000007E-2</v>
      </c>
      <c r="EP268" s="5">
        <v>7.08</v>
      </c>
      <c r="EQ268" s="5">
        <v>-7.63</v>
      </c>
      <c r="ER268" s="5">
        <v>0.215</v>
      </c>
      <c r="ES268" s="5">
        <v>-0.249</v>
      </c>
      <c r="ET268" s="5">
        <v>-5.1230000000000002</v>
      </c>
      <c r="EU268" s="5">
        <v>-80.13</v>
      </c>
      <c r="EV268" s="5">
        <v>-8.0839999999999996</v>
      </c>
      <c r="EW268" s="5">
        <v>66.911000000000001</v>
      </c>
      <c r="EX268" s="1">
        <v>0</v>
      </c>
      <c r="EY268" s="1">
        <v>0</v>
      </c>
      <c r="EZ268">
        <v>0</v>
      </c>
      <c r="FA268">
        <v>0</v>
      </c>
      <c r="FB268" s="5">
        <v>0</v>
      </c>
      <c r="FC268" s="5">
        <v>0</v>
      </c>
      <c r="FD268" s="5">
        <v>0</v>
      </c>
      <c r="FE268" s="5">
        <v>9.32</v>
      </c>
      <c r="FF268" s="5">
        <v>1.69</v>
      </c>
      <c r="FG268" s="5">
        <v>7.63</v>
      </c>
      <c r="FH268" s="5">
        <v>0.01</v>
      </c>
      <c r="FI268" s="5">
        <v>7.53</v>
      </c>
      <c r="FJ268" s="5">
        <v>2.39</v>
      </c>
      <c r="FK268" s="5">
        <v>0.58799999999999997</v>
      </c>
      <c r="FL268" s="5">
        <v>-1.071</v>
      </c>
      <c r="FM268" s="5">
        <v>0.52300000000000002</v>
      </c>
      <c r="FN268" s="5">
        <v>80.760999999999996</v>
      </c>
      <c r="FO268" s="5">
        <v>5.4560000000000004</v>
      </c>
      <c r="FP268" s="5">
        <v>-91.382999999999996</v>
      </c>
      <c r="FQ268" s="1">
        <v>0</v>
      </c>
      <c r="FR268" s="1">
        <v>0</v>
      </c>
      <c r="FS268">
        <v>0</v>
      </c>
      <c r="FT268">
        <v>0</v>
      </c>
      <c r="FU268" s="5">
        <v>0</v>
      </c>
      <c r="FV268" s="5">
        <v>0</v>
      </c>
      <c r="FW268" s="5">
        <v>0</v>
      </c>
      <c r="FX268" s="5">
        <v>0</v>
      </c>
      <c r="FY268" s="5">
        <v>2.39</v>
      </c>
      <c r="FZ268" s="5">
        <v>-2.39</v>
      </c>
      <c r="GA268" t="s">
        <v>562</v>
      </c>
      <c r="GB268" s="83">
        <v>0.54700000000000004</v>
      </c>
      <c r="GC268" s="86">
        <v>0.54700000000000004</v>
      </c>
      <c r="GD268">
        <v>0.51500000000000001</v>
      </c>
      <c r="GE268" s="1">
        <f t="shared" si="23"/>
        <v>-0.28033333333333332</v>
      </c>
      <c r="GF268" s="78">
        <v>28.609200999999999</v>
      </c>
      <c r="GG268" s="78">
        <v>3.8550559999999998</v>
      </c>
      <c r="GH268" s="78">
        <v>4.6532830000000001</v>
      </c>
      <c r="GI268" s="80">
        <v>-9.3182000000000001E-2</v>
      </c>
      <c r="GJ268" s="80">
        <v>0.53434199999999998</v>
      </c>
      <c r="GK268" s="80">
        <v>-4.4000000000000002E-4</v>
      </c>
      <c r="GL268" s="80">
        <f t="shared" si="24"/>
        <v>9.9906666666666588E-2</v>
      </c>
      <c r="GM268" s="80">
        <v>23.944330000000001</v>
      </c>
      <c r="GN268" s="80">
        <v>4.3772669999999998</v>
      </c>
      <c r="GO268" s="80">
        <v>5.3660050000000004</v>
      </c>
      <c r="GP268" s="80">
        <v>1.1360840000000001</v>
      </c>
      <c r="GQ268" s="80">
        <v>0.71291099999999996</v>
      </c>
      <c r="GR268" s="80">
        <v>2.4154999999999999E-2</v>
      </c>
      <c r="GS268" s="87">
        <v>-0.1</v>
      </c>
      <c r="GT268" s="87">
        <v>-0.1</v>
      </c>
      <c r="GU268" s="87">
        <v>0</v>
      </c>
      <c r="GV268" s="87">
        <v>-0.2</v>
      </c>
      <c r="GW268" s="87">
        <v>0.5</v>
      </c>
      <c r="GX268" s="87">
        <v>0.1</v>
      </c>
      <c r="GY268" s="87">
        <v>0</v>
      </c>
      <c r="GZ268" s="87">
        <v>0</v>
      </c>
      <c r="HA268" s="87">
        <v>0</v>
      </c>
      <c r="HB268" s="87">
        <v>0</v>
      </c>
      <c r="HC268" s="87">
        <v>0</v>
      </c>
      <c r="HD268" s="87">
        <v>0</v>
      </c>
      <c r="HE268" s="87">
        <v>0.5</v>
      </c>
      <c r="HF268" s="87">
        <v>0.5</v>
      </c>
      <c r="HG268" s="87">
        <v>0</v>
      </c>
      <c r="HH268" s="87">
        <v>0</v>
      </c>
      <c r="HI268" s="87">
        <v>0</v>
      </c>
      <c r="HJ268" s="87">
        <v>0.5</v>
      </c>
      <c r="HK268" s="87">
        <v>0</v>
      </c>
      <c r="HL268" s="87">
        <v>0</v>
      </c>
      <c r="HM268" s="87">
        <v>0</v>
      </c>
      <c r="HN268" s="87">
        <v>0</v>
      </c>
      <c r="HO268" s="87">
        <v>0</v>
      </c>
      <c r="HP268" s="87">
        <v>0</v>
      </c>
    </row>
    <row r="269" spans="1:224" x14ac:dyDescent="0.2">
      <c r="A269">
        <v>67</v>
      </c>
      <c r="B269" t="s">
        <v>4185</v>
      </c>
      <c r="C269" t="s">
        <v>4186</v>
      </c>
      <c r="E269" t="s">
        <v>4180</v>
      </c>
      <c r="F269">
        <v>73</v>
      </c>
      <c r="G269">
        <v>185</v>
      </c>
      <c r="H269" t="s">
        <v>1483</v>
      </c>
      <c r="J269" t="s">
        <v>1660</v>
      </c>
      <c r="K269" t="s">
        <v>1560</v>
      </c>
      <c r="L269" s="82" t="s">
        <v>5233</v>
      </c>
      <c r="M269" t="s">
        <v>1478</v>
      </c>
      <c r="N269">
        <v>82</v>
      </c>
      <c r="O269">
        <v>21</v>
      </c>
      <c r="P269">
        <v>22</v>
      </c>
      <c r="Q269">
        <v>43</v>
      </c>
      <c r="R269">
        <v>-4</v>
      </c>
      <c r="S269">
        <v>43</v>
      </c>
      <c r="T269">
        <v>13</v>
      </c>
      <c r="U269">
        <v>1</v>
      </c>
      <c r="V269">
        <v>0</v>
      </c>
      <c r="W269">
        <v>1</v>
      </c>
      <c r="X269">
        <v>0</v>
      </c>
      <c r="Y269">
        <v>16</v>
      </c>
      <c r="Z269">
        <v>17</v>
      </c>
      <c r="AA269">
        <v>5</v>
      </c>
      <c r="AB269">
        <v>5</v>
      </c>
      <c r="AC269">
        <v>0</v>
      </c>
      <c r="AD269">
        <v>0</v>
      </c>
      <c r="AE269">
        <v>1</v>
      </c>
      <c r="AF269">
        <v>0</v>
      </c>
      <c r="AG269">
        <v>219</v>
      </c>
      <c r="AH269">
        <v>72</v>
      </c>
      <c r="AI269">
        <v>32</v>
      </c>
      <c r="AJ269">
        <v>63</v>
      </c>
      <c r="AK269">
        <v>30</v>
      </c>
      <c r="AL269">
        <v>41</v>
      </c>
      <c r="AM269">
        <v>13</v>
      </c>
      <c r="AN269">
        <v>22</v>
      </c>
      <c r="AO269" s="1">
        <v>0.7</v>
      </c>
      <c r="AP269">
        <v>70741</v>
      </c>
      <c r="AQ269">
        <v>1441</v>
      </c>
      <c r="AR269">
        <v>13682</v>
      </c>
      <c r="AS269" s="2">
        <v>1873</v>
      </c>
      <c r="AT269">
        <v>2747226</v>
      </c>
      <c r="AU269" s="1">
        <v>52.080852999999998</v>
      </c>
      <c r="AV269" s="1">
        <v>32</v>
      </c>
      <c r="AW269" s="1">
        <v>26.3</v>
      </c>
      <c r="AX269" s="1">
        <v>3.1</v>
      </c>
      <c r="AY269" s="1">
        <v>2.8</v>
      </c>
      <c r="AZ269" s="1">
        <v>1.7</v>
      </c>
      <c r="BA269" s="1">
        <v>-0.5</v>
      </c>
      <c r="BB269" s="1">
        <v>4</v>
      </c>
      <c r="BC269" s="85">
        <f t="shared" si="20"/>
        <v>24.348708438986435</v>
      </c>
      <c r="BD269" s="50">
        <v>16.158062739658455</v>
      </c>
      <c r="BE269" s="50">
        <v>2.7001762825955957</v>
      </c>
      <c r="BF269" s="50">
        <v>-0.28379908622022532</v>
      </c>
      <c r="BG269" s="50">
        <v>-3.054365019669897</v>
      </c>
      <c r="BH269" s="50">
        <v>1.0782532640780063</v>
      </c>
      <c r="BI269" s="85">
        <f t="shared" si="21"/>
        <v>16.598328180441936</v>
      </c>
      <c r="BJ269" s="50">
        <v>5.0115772452280005</v>
      </c>
      <c r="BK269" s="50">
        <v>-0.27546477360994936</v>
      </c>
      <c r="BL269" s="50">
        <v>0.92510380853072904</v>
      </c>
      <c r="BM269" s="50">
        <v>2.0891639783957188</v>
      </c>
      <c r="BN269" s="85">
        <f t="shared" si="22"/>
        <v>7.7503802585444994</v>
      </c>
      <c r="BO269" s="5">
        <v>13.92</v>
      </c>
      <c r="BP269" s="5">
        <v>33.479999999999997</v>
      </c>
      <c r="BQ269">
        <v>14</v>
      </c>
      <c r="BR269">
        <v>158</v>
      </c>
      <c r="BS269">
        <v>47</v>
      </c>
      <c r="BT269" s="1">
        <v>33.5</v>
      </c>
      <c r="BU269">
        <v>3</v>
      </c>
      <c r="BV269">
        <v>11</v>
      </c>
      <c r="BW269">
        <v>4</v>
      </c>
      <c r="BX269" s="1">
        <v>42</v>
      </c>
      <c r="BY269">
        <v>2</v>
      </c>
      <c r="BZ269">
        <v>33</v>
      </c>
      <c r="CA269">
        <v>6</v>
      </c>
      <c r="CB269" s="1">
        <v>39.200000000000003</v>
      </c>
      <c r="CC269">
        <v>7</v>
      </c>
      <c r="CD269">
        <v>95</v>
      </c>
      <c r="CE269">
        <v>28</v>
      </c>
      <c r="CF269" s="1">
        <v>33.6</v>
      </c>
      <c r="CG269">
        <v>66</v>
      </c>
      <c r="CH269">
        <v>32</v>
      </c>
      <c r="CI269" s="1">
        <v>3.5</v>
      </c>
      <c r="CJ269" s="1">
        <v>1.7</v>
      </c>
      <c r="CK269" s="1">
        <v>15.8</v>
      </c>
      <c r="CL269" s="1">
        <v>14</v>
      </c>
      <c r="CM269" s="1">
        <v>17.5</v>
      </c>
      <c r="CN269" s="1">
        <v>11.2</v>
      </c>
      <c r="CO269">
        <v>12</v>
      </c>
      <c r="CP269">
        <v>13</v>
      </c>
      <c r="CQ269" s="1">
        <v>0.6</v>
      </c>
      <c r="CR269" s="1">
        <v>0.7</v>
      </c>
      <c r="CS269" s="1">
        <v>3.3</v>
      </c>
      <c r="CT269" s="1">
        <v>2.9</v>
      </c>
      <c r="CU269" s="1">
        <v>3.6</v>
      </c>
      <c r="CV269" s="1">
        <v>4.4000000000000004</v>
      </c>
      <c r="CW269" s="5">
        <v>0.27</v>
      </c>
      <c r="CX269" s="6">
        <v>7.1999999999999995E-2</v>
      </c>
      <c r="CY269" s="6">
        <v>0.14899999999999999</v>
      </c>
      <c r="CZ269" s="6">
        <v>0.317</v>
      </c>
      <c r="DA269" s="6">
        <v>0.73499999999999999</v>
      </c>
      <c r="DB269" s="6">
        <v>2.472</v>
      </c>
      <c r="DC269" s="6">
        <v>-9.4239999999999995</v>
      </c>
      <c r="DD269" s="5">
        <v>12.1</v>
      </c>
      <c r="DE269" s="5">
        <v>-3.52</v>
      </c>
      <c r="DF269" s="5">
        <v>-15.63</v>
      </c>
      <c r="DG269" s="5">
        <v>7.82</v>
      </c>
      <c r="DH269">
        <v>923</v>
      </c>
      <c r="DI269">
        <v>1002</v>
      </c>
      <c r="DJ269" s="5">
        <v>2.42</v>
      </c>
      <c r="DK269" s="5">
        <v>2.52</v>
      </c>
      <c r="DL269" s="1">
        <v>28.5</v>
      </c>
      <c r="DM269" s="1">
        <v>30.4</v>
      </c>
      <c r="DN269" s="1">
        <v>10.4</v>
      </c>
      <c r="DO269" s="1">
        <v>10.1</v>
      </c>
      <c r="DP269" s="5">
        <v>2.1</v>
      </c>
      <c r="DQ269" s="5">
        <v>2.4700000000000002</v>
      </c>
      <c r="DR269" s="1">
        <v>23.9</v>
      </c>
      <c r="DS269" s="1">
        <v>31.3</v>
      </c>
      <c r="DT269" s="1">
        <v>11</v>
      </c>
      <c r="DU269" s="1">
        <v>12.5</v>
      </c>
      <c r="DV269" s="1">
        <v>17.5</v>
      </c>
      <c r="DW269" s="1">
        <v>11.2</v>
      </c>
      <c r="DX269">
        <v>134</v>
      </c>
      <c r="DY269">
        <v>160</v>
      </c>
      <c r="DZ269">
        <v>181</v>
      </c>
      <c r="EA269">
        <v>179</v>
      </c>
      <c r="EB269">
        <v>202</v>
      </c>
      <c r="EC269">
        <v>209</v>
      </c>
      <c r="ED269" s="1">
        <v>45</v>
      </c>
      <c r="EE269">
        <v>375</v>
      </c>
      <c r="EF269">
        <v>366</v>
      </c>
      <c r="EG269">
        <v>340</v>
      </c>
      <c r="EH269">
        <v>50.6</v>
      </c>
      <c r="EI269" s="1">
        <v>0.21</v>
      </c>
      <c r="EJ269" s="1">
        <v>0.63</v>
      </c>
      <c r="EK269">
        <v>46</v>
      </c>
      <c r="EL269">
        <v>48</v>
      </c>
      <c r="EM269" s="5">
        <v>-0.11</v>
      </c>
      <c r="EN269" s="5">
        <v>-0.37</v>
      </c>
      <c r="EO269" s="5">
        <v>2.73</v>
      </c>
      <c r="EP269" s="5">
        <v>3.25</v>
      </c>
      <c r="EQ269" s="5">
        <v>-0.71</v>
      </c>
      <c r="ER269" s="5">
        <v>1.8460000000000001</v>
      </c>
      <c r="ES269" s="5">
        <v>8.7999999999999995E-2</v>
      </c>
      <c r="ET269" s="5">
        <v>3.2389999999999999</v>
      </c>
      <c r="EU269" s="5">
        <v>-78.012</v>
      </c>
      <c r="EV269" s="5">
        <v>5.4279999999999999</v>
      </c>
      <c r="EW269" s="5">
        <v>75.471000000000004</v>
      </c>
      <c r="EX269" s="1">
        <v>0.54</v>
      </c>
      <c r="EY269" s="1">
        <v>0.54</v>
      </c>
      <c r="EZ269">
        <v>20</v>
      </c>
      <c r="FA269">
        <v>5</v>
      </c>
      <c r="FB269" s="5">
        <v>5.36</v>
      </c>
      <c r="FC269" s="5">
        <v>1.34</v>
      </c>
      <c r="FD269" s="5">
        <v>4.0199999999999996</v>
      </c>
      <c r="FE269" s="5">
        <v>5.4</v>
      </c>
      <c r="FF269" s="5">
        <v>0.68</v>
      </c>
      <c r="FG269" s="5">
        <v>4.7300000000000004</v>
      </c>
      <c r="FH269" s="5">
        <v>0.31</v>
      </c>
      <c r="FI269" s="5">
        <v>4.95</v>
      </c>
      <c r="FJ269" s="5">
        <v>1.57</v>
      </c>
      <c r="FK269" s="5">
        <v>0.51400000000000001</v>
      </c>
      <c r="FL269" s="5">
        <v>0.35</v>
      </c>
      <c r="FM269" s="5">
        <v>-1.304</v>
      </c>
      <c r="FN269" s="5">
        <v>78.921000000000006</v>
      </c>
      <c r="FO269" s="5">
        <v>5.1150000000000002</v>
      </c>
      <c r="FP269" s="5">
        <v>-96.491</v>
      </c>
      <c r="FQ269" s="1">
        <v>0</v>
      </c>
      <c r="FR269" s="1">
        <v>0</v>
      </c>
      <c r="FS269">
        <v>0</v>
      </c>
      <c r="FT269">
        <v>2</v>
      </c>
      <c r="FU269" s="5">
        <v>0</v>
      </c>
      <c r="FV269" s="5">
        <v>4.79</v>
      </c>
      <c r="FW269" s="5">
        <v>-4.79</v>
      </c>
      <c r="FX269" s="5">
        <v>1.04</v>
      </c>
      <c r="FY269" s="5">
        <v>7.4</v>
      </c>
      <c r="FZ269" s="5">
        <v>-6.36</v>
      </c>
      <c r="GA269" t="s">
        <v>564</v>
      </c>
      <c r="GB269" s="84">
        <v>1.3</v>
      </c>
      <c r="GC269" s="86">
        <v>1.2749999999999999</v>
      </c>
      <c r="GD269" t="s">
        <v>564</v>
      </c>
      <c r="GE269" s="1">
        <f t="shared" si="23"/>
        <v>0.53333333333333321</v>
      </c>
      <c r="GF269" s="78">
        <v>78.641143999999997</v>
      </c>
      <c r="GG269" s="78">
        <v>24.71405</v>
      </c>
      <c r="GH269" s="78">
        <v>27.063457</v>
      </c>
      <c r="GI269" s="80">
        <v>6.4980960000000003</v>
      </c>
      <c r="GJ269" s="80">
        <v>2.484874</v>
      </c>
      <c r="GK269" s="80">
        <v>-2.8472999999999998E-2</v>
      </c>
      <c r="GL269" s="80">
        <f t="shared" si="24"/>
        <v>2.1848323333333335</v>
      </c>
      <c r="GM269" s="80">
        <v>10.537972999999999</v>
      </c>
      <c r="GN269" s="80">
        <v>6.9832190000000001</v>
      </c>
      <c r="GO269" s="80">
        <v>7.5324530000000003</v>
      </c>
      <c r="GP269" s="80">
        <v>2.9004690000000002</v>
      </c>
      <c r="GQ269" s="80">
        <v>0.92666000000000004</v>
      </c>
      <c r="GR269" s="80">
        <v>-7.071E-3</v>
      </c>
      <c r="GS269" s="87">
        <v>-10.6</v>
      </c>
      <c r="GT269" s="87">
        <v>-10.6</v>
      </c>
      <c r="GU269" s="87">
        <v>1.3</v>
      </c>
      <c r="GV269" s="87">
        <v>0.7</v>
      </c>
      <c r="GW269" s="87">
        <v>7</v>
      </c>
      <c r="GX269" s="87">
        <v>-1.6</v>
      </c>
      <c r="GY269" s="87">
        <v>-0.4</v>
      </c>
      <c r="GZ269" s="87">
        <v>-0.5</v>
      </c>
      <c r="HA269" s="87">
        <v>0.2</v>
      </c>
      <c r="HB269" s="87">
        <v>0</v>
      </c>
      <c r="HC269" s="87">
        <v>0.1</v>
      </c>
      <c r="HD269" s="87">
        <v>-0.2</v>
      </c>
      <c r="HE269" s="87">
        <v>16.2</v>
      </c>
      <c r="HF269" s="87">
        <v>-3.9</v>
      </c>
      <c r="HG269" s="87">
        <v>-0.8</v>
      </c>
      <c r="HH269" s="87">
        <v>0</v>
      </c>
      <c r="HI269" s="87">
        <v>4.0999999999999996</v>
      </c>
      <c r="HJ269" s="87">
        <v>-0.5</v>
      </c>
      <c r="HK269" s="87">
        <v>-2</v>
      </c>
      <c r="HL269" s="87">
        <v>0</v>
      </c>
      <c r="HM269" s="87">
        <v>-0.2</v>
      </c>
      <c r="HN269" s="87">
        <v>0</v>
      </c>
      <c r="HO269" s="87">
        <v>0.1</v>
      </c>
      <c r="HP269" s="87">
        <v>-0.1</v>
      </c>
    </row>
    <row r="270" spans="1:224" x14ac:dyDescent="0.2">
      <c r="A270">
        <v>41</v>
      </c>
      <c r="B270" t="s">
        <v>3875</v>
      </c>
      <c r="C270" t="s">
        <v>12</v>
      </c>
      <c r="D270" t="s">
        <v>2593</v>
      </c>
      <c r="E270" t="s">
        <v>2594</v>
      </c>
      <c r="F270">
        <v>74</v>
      </c>
      <c r="G270">
        <v>213</v>
      </c>
      <c r="H270" t="s">
        <v>1483</v>
      </c>
      <c r="I270" t="s">
        <v>2572</v>
      </c>
      <c r="J270" t="s">
        <v>1974</v>
      </c>
      <c r="K270" t="s">
        <v>1560</v>
      </c>
      <c r="L270" s="82" t="s">
        <v>5233</v>
      </c>
      <c r="M270" t="s">
        <v>1478</v>
      </c>
      <c r="N270">
        <v>55</v>
      </c>
      <c r="O270">
        <v>7</v>
      </c>
      <c r="P270">
        <v>9</v>
      </c>
      <c r="Q270">
        <v>16</v>
      </c>
      <c r="R270">
        <v>-3</v>
      </c>
      <c r="S270">
        <v>10</v>
      </c>
      <c r="T270">
        <v>5</v>
      </c>
      <c r="U270">
        <v>0</v>
      </c>
      <c r="V270">
        <v>0</v>
      </c>
      <c r="W270">
        <v>0</v>
      </c>
      <c r="X270">
        <v>0</v>
      </c>
      <c r="Y270">
        <v>7</v>
      </c>
      <c r="Z270">
        <v>9</v>
      </c>
      <c r="AA270">
        <v>0</v>
      </c>
      <c r="AB270">
        <v>0</v>
      </c>
      <c r="AC270">
        <v>0</v>
      </c>
      <c r="AD270">
        <v>0</v>
      </c>
      <c r="AE270">
        <v>2</v>
      </c>
      <c r="AF270">
        <v>0</v>
      </c>
      <c r="AG270">
        <v>67</v>
      </c>
      <c r="AH270">
        <v>57</v>
      </c>
      <c r="AI270">
        <v>15</v>
      </c>
      <c r="AJ270">
        <v>30</v>
      </c>
      <c r="AK270">
        <v>8</v>
      </c>
      <c r="AL270">
        <v>18</v>
      </c>
      <c r="AM270">
        <v>119</v>
      </c>
      <c r="AN270">
        <v>194</v>
      </c>
      <c r="AO270" s="1">
        <v>10.1</v>
      </c>
      <c r="AP270">
        <v>32827</v>
      </c>
      <c r="AQ270">
        <v>965</v>
      </c>
      <c r="AR270">
        <v>1803</v>
      </c>
      <c r="AS270" s="2">
        <v>863</v>
      </c>
      <c r="AT270">
        <v>1053860</v>
      </c>
      <c r="AU270" s="1">
        <v>50.615124000000002</v>
      </c>
      <c r="AV270" s="1">
        <v>11.6</v>
      </c>
      <c r="AW270" s="1">
        <v>11.5</v>
      </c>
      <c r="AX270" s="1">
        <v>-1.5</v>
      </c>
      <c r="AY270" s="1">
        <v>1.1000000000000001</v>
      </c>
      <c r="AZ270" s="1">
        <v>0.6</v>
      </c>
      <c r="BA270" s="1">
        <v>-0.3</v>
      </c>
      <c r="BB270" s="1">
        <v>1.4</v>
      </c>
      <c r="BC270" s="85">
        <f t="shared" si="20"/>
        <v>10.960035249971464</v>
      </c>
      <c r="BD270" s="50">
        <v>7.8710930125404692</v>
      </c>
      <c r="BE270" s="50">
        <v>-0.48985858997338122</v>
      </c>
      <c r="BF270" s="50">
        <v>-0.18558290346393</v>
      </c>
      <c r="BG270" s="50">
        <v>-0.21788484029459601</v>
      </c>
      <c r="BH270" s="50">
        <v>-0.61660719962063626</v>
      </c>
      <c r="BI270" s="85">
        <f t="shared" si="21"/>
        <v>6.3611594791879256</v>
      </c>
      <c r="BJ270" s="50">
        <v>2.6423015871508637</v>
      </c>
      <c r="BK270" s="50">
        <v>5.6104704978127258E-2</v>
      </c>
      <c r="BL270" s="50">
        <v>0.71289653691204469</v>
      </c>
      <c r="BM270" s="50">
        <v>1.1875729417425021</v>
      </c>
      <c r="BN270" s="85">
        <f t="shared" si="22"/>
        <v>4.5988757707835379</v>
      </c>
      <c r="CW270" s="5">
        <v>-0.03</v>
      </c>
      <c r="CX270" s="6">
        <v>1.2999999999999999E-2</v>
      </c>
      <c r="CY270" s="6">
        <v>-0.17699999999999999</v>
      </c>
      <c r="CZ270" s="6">
        <v>0.11899999999999999</v>
      </c>
      <c r="DA270" s="6">
        <v>0.51</v>
      </c>
      <c r="DB270" s="6">
        <v>-2.11</v>
      </c>
      <c r="DC270" s="6">
        <v>-13.199</v>
      </c>
      <c r="DD270" s="5">
        <v>-1.9</v>
      </c>
      <c r="DE270" s="5">
        <v>-14.82</v>
      </c>
      <c r="DF270" s="5">
        <v>-12.92</v>
      </c>
      <c r="DG270" s="5">
        <v>5.95</v>
      </c>
      <c r="DH270">
        <v>935</v>
      </c>
      <c r="DI270">
        <v>995</v>
      </c>
      <c r="DJ270" s="5">
        <v>1.66</v>
      </c>
      <c r="DK270" s="5">
        <v>2.21</v>
      </c>
      <c r="DL270" s="1">
        <v>26.2</v>
      </c>
      <c r="DM270" s="1">
        <v>32.1</v>
      </c>
      <c r="DN270" s="1">
        <v>10.5</v>
      </c>
      <c r="DO270" s="1">
        <v>12.8</v>
      </c>
      <c r="DP270" s="5">
        <v>2.0499999999999998</v>
      </c>
      <c r="DQ270" s="5">
        <v>2.57</v>
      </c>
      <c r="DR270" s="1">
        <v>24.4</v>
      </c>
      <c r="DS270" s="1">
        <v>30.3</v>
      </c>
      <c r="DT270" s="1">
        <v>10.4</v>
      </c>
      <c r="DU270" s="1">
        <v>11.6</v>
      </c>
      <c r="DV270" s="1">
        <v>17.3</v>
      </c>
      <c r="DW270" s="1">
        <v>11.9</v>
      </c>
      <c r="DX270">
        <v>44</v>
      </c>
      <c r="DY270">
        <v>75</v>
      </c>
      <c r="DZ270">
        <v>60</v>
      </c>
      <c r="EA270">
        <v>67</v>
      </c>
      <c r="EB270">
        <v>63</v>
      </c>
      <c r="EC270">
        <v>105</v>
      </c>
      <c r="ED270" s="1">
        <v>48.4</v>
      </c>
      <c r="EE270">
        <v>193</v>
      </c>
      <c r="EF270">
        <v>186</v>
      </c>
      <c r="EG270">
        <v>147</v>
      </c>
      <c r="EH270">
        <v>50.9</v>
      </c>
      <c r="EI270" s="1">
        <v>0.11</v>
      </c>
      <c r="EJ270" s="1">
        <v>0.66</v>
      </c>
      <c r="EK270">
        <v>15</v>
      </c>
      <c r="EL270">
        <v>20</v>
      </c>
      <c r="EM270" s="5">
        <v>-0.55000000000000004</v>
      </c>
      <c r="EN270" s="5">
        <v>-0.52</v>
      </c>
      <c r="EO270" s="5">
        <v>0.56000000000000005</v>
      </c>
      <c r="EP270" s="5">
        <v>5.59</v>
      </c>
      <c r="EQ270" s="5">
        <v>0.41</v>
      </c>
      <c r="ER270" s="5">
        <v>0.99099999999999999</v>
      </c>
      <c r="ES270" s="5">
        <v>-0.26600000000000001</v>
      </c>
      <c r="ET270" s="5">
        <v>-4.1280000000000001</v>
      </c>
      <c r="EU270" s="5">
        <v>-82.611000000000004</v>
      </c>
      <c r="EV270" s="5">
        <v>-2.21</v>
      </c>
      <c r="EW270" s="5">
        <v>70.638999999999996</v>
      </c>
      <c r="EX270" s="1">
        <v>1.96</v>
      </c>
      <c r="EY270" s="1">
        <v>0</v>
      </c>
      <c r="EZ270">
        <v>2</v>
      </c>
      <c r="FA270">
        <v>0</v>
      </c>
      <c r="FB270" s="5">
        <v>3.92</v>
      </c>
      <c r="FC270" s="5">
        <v>0</v>
      </c>
      <c r="FD270" s="5">
        <v>3.92</v>
      </c>
      <c r="FE270" s="5">
        <v>4.49</v>
      </c>
      <c r="FF270" s="5">
        <v>0.98</v>
      </c>
      <c r="FG270" s="5">
        <v>3.51</v>
      </c>
      <c r="FH270" s="5">
        <v>0.3</v>
      </c>
      <c r="FI270" s="5">
        <v>4.6100000000000003</v>
      </c>
      <c r="FJ270" s="5">
        <v>2.93</v>
      </c>
      <c r="FK270" s="5">
        <v>0.499</v>
      </c>
      <c r="FL270" s="5">
        <v>0.38900000000000001</v>
      </c>
      <c r="FM270" s="5">
        <v>-0.25600000000000001</v>
      </c>
      <c r="FN270" s="5">
        <v>83.278000000000006</v>
      </c>
      <c r="FO270" s="5">
        <v>5.15</v>
      </c>
      <c r="FP270" s="5">
        <v>-98.649000000000001</v>
      </c>
      <c r="FQ270" s="1">
        <v>0</v>
      </c>
      <c r="FR270" s="1">
        <v>0</v>
      </c>
      <c r="FS270">
        <v>0</v>
      </c>
      <c r="FT270">
        <v>1</v>
      </c>
      <c r="FU270" s="5">
        <v>0</v>
      </c>
      <c r="FV270" s="5">
        <v>3.69</v>
      </c>
      <c r="FW270" s="5">
        <v>-3.69</v>
      </c>
      <c r="FX270" s="5">
        <v>0.95</v>
      </c>
      <c r="FY270" s="5">
        <v>7.57</v>
      </c>
      <c r="FZ270" s="5">
        <v>-6.62</v>
      </c>
      <c r="GA270" t="s">
        <v>564</v>
      </c>
      <c r="GB270" s="84">
        <v>0.8</v>
      </c>
      <c r="GC270" s="86">
        <v>0.82199999999999995</v>
      </c>
      <c r="GD270" t="s">
        <v>564</v>
      </c>
      <c r="GE270" s="1">
        <f t="shared" si="23"/>
        <v>0.16666666666666652</v>
      </c>
      <c r="GF270" s="78">
        <v>53.944847000000003</v>
      </c>
      <c r="GG270" s="78">
        <v>8.936947</v>
      </c>
      <c r="GH270" s="78">
        <v>11.275100999999999</v>
      </c>
      <c r="GI270" s="80">
        <v>0.547624</v>
      </c>
      <c r="GJ270" s="80">
        <v>1.234192</v>
      </c>
      <c r="GK270" s="80">
        <v>-9.1739999999999999E-3</v>
      </c>
      <c r="GL270" s="80">
        <f t="shared" si="24"/>
        <v>0.29088066666666657</v>
      </c>
      <c r="GM270" s="80">
        <v>18.051323</v>
      </c>
      <c r="GN270" s="80">
        <v>4.6071099999999996</v>
      </c>
      <c r="GO270" s="80">
        <v>5.7936589999999999</v>
      </c>
      <c r="GP270" s="80">
        <v>1.633486</v>
      </c>
      <c r="GQ270" s="80">
        <v>0.77505299999999999</v>
      </c>
      <c r="GR270" s="80">
        <v>-6.9979999999999999E-3</v>
      </c>
      <c r="GS270" s="87">
        <v>-3.9</v>
      </c>
      <c r="GT270" s="87">
        <v>-3.9</v>
      </c>
      <c r="GU270" s="87">
        <v>0.6</v>
      </c>
      <c r="GV270" s="87">
        <v>-0.6</v>
      </c>
      <c r="GW270" s="87">
        <v>3.1</v>
      </c>
      <c r="GX270" s="87">
        <v>-0.8</v>
      </c>
      <c r="GY270" s="87">
        <v>-0.1</v>
      </c>
      <c r="GZ270" s="87">
        <v>-0.1</v>
      </c>
      <c r="HA270" s="87">
        <v>0</v>
      </c>
      <c r="HB270" s="87">
        <v>0</v>
      </c>
      <c r="HC270" s="87">
        <v>0</v>
      </c>
      <c r="HD270" s="87">
        <v>-0.1</v>
      </c>
      <c r="HE270" s="87">
        <v>0.9</v>
      </c>
      <c r="HF270" s="87">
        <v>-0.9</v>
      </c>
      <c r="HG270" s="87">
        <v>-0.2</v>
      </c>
      <c r="HH270" s="87">
        <v>0.2</v>
      </c>
      <c r="HI270" s="87">
        <v>0.4</v>
      </c>
      <c r="HJ270" s="87">
        <v>-0.4</v>
      </c>
      <c r="HK270" s="87">
        <v>-0.9</v>
      </c>
      <c r="HL270" s="87">
        <v>-0.1</v>
      </c>
      <c r="HM270" s="87">
        <v>0</v>
      </c>
      <c r="HN270" s="87">
        <v>-0.1</v>
      </c>
      <c r="HO270" s="87">
        <v>0.1</v>
      </c>
      <c r="HP270" s="87">
        <v>-0.1</v>
      </c>
    </row>
    <row r="271" spans="1:224" x14ac:dyDescent="0.2">
      <c r="A271">
        <v>27</v>
      </c>
      <c r="B271" t="s">
        <v>4010</v>
      </c>
      <c r="C271" t="s">
        <v>2636</v>
      </c>
      <c r="D271" t="s">
        <v>2597</v>
      </c>
      <c r="E271" t="s">
        <v>2594</v>
      </c>
      <c r="F271">
        <v>72</v>
      </c>
      <c r="G271">
        <v>195</v>
      </c>
      <c r="H271" t="s">
        <v>1483</v>
      </c>
      <c r="J271" t="s">
        <v>1697</v>
      </c>
      <c r="K271" t="s">
        <v>1560</v>
      </c>
      <c r="L271" s="82" t="s">
        <v>5233</v>
      </c>
      <c r="M271" t="s">
        <v>1478</v>
      </c>
      <c r="N271">
        <v>82</v>
      </c>
      <c r="O271">
        <v>16</v>
      </c>
      <c r="P271">
        <v>22</v>
      </c>
      <c r="Q271">
        <v>38</v>
      </c>
      <c r="R271">
        <v>-1</v>
      </c>
      <c r="S271">
        <v>18</v>
      </c>
      <c r="T271">
        <v>9</v>
      </c>
      <c r="U271">
        <v>0</v>
      </c>
      <c r="V271">
        <v>0</v>
      </c>
      <c r="W271">
        <v>0</v>
      </c>
      <c r="X271">
        <v>0</v>
      </c>
      <c r="Y271">
        <v>13</v>
      </c>
      <c r="Z271">
        <v>15</v>
      </c>
      <c r="AA271">
        <v>3</v>
      </c>
      <c r="AB271">
        <v>7</v>
      </c>
      <c r="AC271">
        <v>0</v>
      </c>
      <c r="AD271">
        <v>0</v>
      </c>
      <c r="AE271">
        <v>1</v>
      </c>
      <c r="AF271">
        <v>0</v>
      </c>
      <c r="AG271">
        <v>124</v>
      </c>
      <c r="AH271">
        <v>32</v>
      </c>
      <c r="AI271">
        <v>64</v>
      </c>
      <c r="AJ271">
        <v>46</v>
      </c>
      <c r="AK271">
        <v>33</v>
      </c>
      <c r="AL271">
        <v>38</v>
      </c>
      <c r="AM271">
        <v>472</v>
      </c>
      <c r="AN271">
        <v>517</v>
      </c>
      <c r="AO271" s="1">
        <v>21.2</v>
      </c>
      <c r="AP271">
        <v>65407</v>
      </c>
      <c r="AQ271">
        <v>785</v>
      </c>
      <c r="AR271">
        <v>12903</v>
      </c>
      <c r="AS271" s="2">
        <v>1798</v>
      </c>
      <c r="AT271">
        <v>2951495</v>
      </c>
      <c r="AU271" s="1">
        <v>56.635933000000001</v>
      </c>
      <c r="AV271" s="1">
        <v>27.8</v>
      </c>
      <c r="AW271" s="1">
        <v>22.8</v>
      </c>
      <c r="AX271" s="1">
        <v>5.0999999999999996</v>
      </c>
      <c r="AY271" s="1">
        <v>2.2999999999999998</v>
      </c>
      <c r="AZ271" s="1">
        <v>1.7</v>
      </c>
      <c r="BA271" s="1">
        <v>-0.9</v>
      </c>
      <c r="BB271" s="1">
        <v>3</v>
      </c>
      <c r="BC271" s="85">
        <f t="shared" si="20"/>
        <v>29.752431478603228</v>
      </c>
      <c r="BD271" s="50">
        <v>14.773835835549503</v>
      </c>
      <c r="BE271" s="50">
        <v>0.65026497828451724</v>
      </c>
      <c r="BF271" s="50">
        <v>-0.14941802996839496</v>
      </c>
      <c r="BG271" s="50">
        <v>0.27193494825933051</v>
      </c>
      <c r="BH271" s="50">
        <v>4.4681278378969216</v>
      </c>
      <c r="BI271" s="85">
        <f t="shared" si="21"/>
        <v>20.014745570021876</v>
      </c>
      <c r="BJ271" s="50">
        <v>5.4174358744205957</v>
      </c>
      <c r="BK271" s="50">
        <v>-1.9837495660410643E-2</v>
      </c>
      <c r="BL271" s="50">
        <v>0.85629863454311128</v>
      </c>
      <c r="BM271" s="50">
        <v>3.4837888952780527</v>
      </c>
      <c r="BN271" s="85">
        <f t="shared" si="22"/>
        <v>9.7376859085813496</v>
      </c>
      <c r="BO271" s="5">
        <v>12.76</v>
      </c>
      <c r="BP271" s="5">
        <v>34.64</v>
      </c>
      <c r="BQ271">
        <v>13</v>
      </c>
      <c r="BR271">
        <v>77</v>
      </c>
      <c r="BS271">
        <v>32</v>
      </c>
      <c r="BT271" s="1">
        <v>26.8</v>
      </c>
      <c r="BU271">
        <v>2</v>
      </c>
      <c r="BV271">
        <v>4</v>
      </c>
      <c r="BW271">
        <v>4</v>
      </c>
      <c r="BX271" s="1">
        <v>45.5</v>
      </c>
      <c r="BY271">
        <v>1</v>
      </c>
      <c r="BZ271">
        <v>12</v>
      </c>
      <c r="CA271">
        <v>1</v>
      </c>
      <c r="CB271" s="1">
        <v>26.5</v>
      </c>
      <c r="CC271">
        <v>3</v>
      </c>
      <c r="CD271">
        <v>40</v>
      </c>
      <c r="CE271">
        <v>19</v>
      </c>
      <c r="CF271" s="1">
        <v>30.6</v>
      </c>
      <c r="CG271">
        <v>30</v>
      </c>
      <c r="CH271">
        <v>60</v>
      </c>
      <c r="CI271" s="1">
        <v>1.7</v>
      </c>
      <c r="CJ271" s="1">
        <v>3.4</v>
      </c>
      <c r="CK271" s="1">
        <v>18.5</v>
      </c>
      <c r="CL271" s="1">
        <v>11.2</v>
      </c>
      <c r="CM271" s="1">
        <v>16.399999999999999</v>
      </c>
      <c r="CN271" s="1">
        <v>12.3</v>
      </c>
      <c r="CO271">
        <v>8</v>
      </c>
      <c r="CP271">
        <v>17</v>
      </c>
      <c r="CQ271" s="1">
        <v>0.5</v>
      </c>
      <c r="CR271" s="1">
        <v>1</v>
      </c>
      <c r="CS271" s="1">
        <v>3.2</v>
      </c>
      <c r="CT271" s="1">
        <v>4.3</v>
      </c>
      <c r="CU271" s="1">
        <v>3.7</v>
      </c>
      <c r="CV271" s="1">
        <v>3.8</v>
      </c>
      <c r="CW271" s="5">
        <v>0.56000000000000005</v>
      </c>
      <c r="CX271" s="6">
        <v>1.4999999999999999E-2</v>
      </c>
      <c r="CY271" s="6">
        <v>3.3000000000000002E-2</v>
      </c>
      <c r="CZ271" s="6">
        <v>0.23400000000000001</v>
      </c>
      <c r="DA271" s="6">
        <v>0.65800000000000003</v>
      </c>
      <c r="DB271" s="6">
        <v>0.157</v>
      </c>
      <c r="DC271" s="6">
        <v>-10.86</v>
      </c>
      <c r="DD271" s="5">
        <v>-5.8</v>
      </c>
      <c r="DE271" s="5">
        <v>-16.28</v>
      </c>
      <c r="DF271" s="5">
        <v>-10.52</v>
      </c>
      <c r="DG271" s="5">
        <v>9.4499999999999993</v>
      </c>
      <c r="DH271">
        <v>929</v>
      </c>
      <c r="DI271">
        <v>1023</v>
      </c>
      <c r="DJ271" s="5">
        <v>2.4700000000000002</v>
      </c>
      <c r="DK271" s="5">
        <v>2.35</v>
      </c>
      <c r="DL271" s="1">
        <v>23.6</v>
      </c>
      <c r="DM271" s="1">
        <v>30.7</v>
      </c>
      <c r="DN271" s="1">
        <v>11.2</v>
      </c>
      <c r="DO271" s="1">
        <v>13.3</v>
      </c>
      <c r="DP271" s="5">
        <v>2.09</v>
      </c>
      <c r="DQ271" s="5">
        <v>2.54</v>
      </c>
      <c r="DR271" s="1">
        <v>25.9</v>
      </c>
      <c r="DS271" s="1">
        <v>31.2</v>
      </c>
      <c r="DT271" s="1">
        <v>10.6</v>
      </c>
      <c r="DU271" s="1">
        <v>11.3</v>
      </c>
      <c r="DV271" s="1">
        <v>16.399999999999999</v>
      </c>
      <c r="DW271" s="1">
        <v>12.3</v>
      </c>
      <c r="DX271">
        <v>123</v>
      </c>
      <c r="DY271">
        <v>135</v>
      </c>
      <c r="DZ271">
        <v>152</v>
      </c>
      <c r="EA271">
        <v>162</v>
      </c>
      <c r="EB271">
        <v>161</v>
      </c>
      <c r="EC271">
        <v>206</v>
      </c>
      <c r="ED271" s="1">
        <v>45.1</v>
      </c>
      <c r="EE271">
        <v>334</v>
      </c>
      <c r="EF271">
        <v>363</v>
      </c>
      <c r="EG271">
        <v>331</v>
      </c>
      <c r="EH271">
        <v>47.9</v>
      </c>
      <c r="EI271" s="1">
        <v>0.63</v>
      </c>
      <c r="EJ271" s="1">
        <v>0.17</v>
      </c>
      <c r="EK271">
        <v>43</v>
      </c>
      <c r="EL271">
        <v>41</v>
      </c>
      <c r="EM271" s="5">
        <v>0.11</v>
      </c>
      <c r="EN271" s="5">
        <v>-0.44</v>
      </c>
      <c r="EO271" s="5">
        <v>2.58</v>
      </c>
      <c r="EP271" s="5">
        <v>3.41</v>
      </c>
      <c r="EQ271" s="5">
        <v>-1.74</v>
      </c>
      <c r="ER271" s="5">
        <v>1.0620000000000001</v>
      </c>
      <c r="ES271" s="5">
        <v>-9.9000000000000005E-2</v>
      </c>
      <c r="ET271" s="5">
        <v>-7.7679999999999998</v>
      </c>
      <c r="EU271" s="5">
        <v>-82.998000000000005</v>
      </c>
      <c r="EV271" s="5">
        <v>0.84499999999999997</v>
      </c>
      <c r="EW271" s="5">
        <v>72.644000000000005</v>
      </c>
      <c r="EX271" s="1">
        <v>1.1399999999999999</v>
      </c>
      <c r="EY271" s="1">
        <v>0.85</v>
      </c>
      <c r="EZ271">
        <v>15</v>
      </c>
      <c r="FA271">
        <v>3</v>
      </c>
      <c r="FB271" s="5">
        <v>4.26</v>
      </c>
      <c r="FC271" s="5">
        <v>0.85</v>
      </c>
      <c r="FD271" s="5">
        <v>3.41</v>
      </c>
      <c r="FE271" s="5">
        <v>6.22</v>
      </c>
      <c r="FF271" s="5">
        <v>1.07</v>
      </c>
      <c r="FG271" s="5">
        <v>5.15</v>
      </c>
      <c r="FH271" s="5">
        <v>0.16</v>
      </c>
      <c r="FI271" s="5">
        <v>5.09</v>
      </c>
      <c r="FJ271" s="5">
        <v>6.47</v>
      </c>
      <c r="FK271" s="5">
        <v>0.34699999999999998</v>
      </c>
      <c r="FL271" s="5">
        <v>-0.124</v>
      </c>
      <c r="FM271" s="5">
        <v>-2.4329999999999998</v>
      </c>
      <c r="FN271" s="5">
        <v>81.61</v>
      </c>
      <c r="FO271" s="5">
        <v>7.96</v>
      </c>
      <c r="FP271" s="5">
        <v>-94.933999999999997</v>
      </c>
      <c r="FQ271" s="1">
        <v>0</v>
      </c>
      <c r="FR271" s="1">
        <v>0</v>
      </c>
      <c r="FS271">
        <v>0</v>
      </c>
      <c r="FT271">
        <v>0</v>
      </c>
      <c r="FU271" s="5">
        <v>0</v>
      </c>
      <c r="FV271" s="5">
        <v>0</v>
      </c>
      <c r="FW271" s="5">
        <v>0</v>
      </c>
      <c r="FX271" s="5">
        <v>1.01</v>
      </c>
      <c r="FY271" s="5">
        <v>7.47</v>
      </c>
      <c r="FZ271" s="5">
        <v>-6.47</v>
      </c>
      <c r="GA271" t="s">
        <v>564</v>
      </c>
      <c r="GB271" s="84">
        <v>2.1</v>
      </c>
      <c r="GC271" s="86">
        <v>2.0499999999999998</v>
      </c>
      <c r="GD271" t="s">
        <v>564</v>
      </c>
      <c r="GE271" s="1">
        <f t="shared" si="23"/>
        <v>-0.60000000000000009</v>
      </c>
      <c r="GF271" s="78">
        <v>70.174155999999996</v>
      </c>
      <c r="GG271" s="78">
        <v>13.210217999999999</v>
      </c>
      <c r="GH271" s="78">
        <v>20.345896</v>
      </c>
      <c r="GI271" s="80">
        <v>2.8093659999999998</v>
      </c>
      <c r="GJ271" s="80">
        <v>1.9221809999999999</v>
      </c>
      <c r="GK271" s="80">
        <v>-1.9342000000000002E-2</v>
      </c>
      <c r="GL271" s="80">
        <f t="shared" si="24"/>
        <v>-2.9265000000000096E-2</v>
      </c>
      <c r="GM271" s="80">
        <v>11.879161</v>
      </c>
      <c r="GN271" s="80">
        <v>5.5214860000000003</v>
      </c>
      <c r="GO271" s="80">
        <v>7.6996219999999997</v>
      </c>
      <c r="GP271" s="80">
        <v>2.487209</v>
      </c>
      <c r="GQ271" s="80">
        <v>0.93715199999999999</v>
      </c>
      <c r="GR271" s="80">
        <v>-1.8859000000000001E-2</v>
      </c>
      <c r="GS271" s="87">
        <v>-4.5</v>
      </c>
      <c r="GT271" s="87">
        <v>-4.5</v>
      </c>
      <c r="GU271" s="87">
        <v>1.3</v>
      </c>
      <c r="GV271" s="87">
        <v>-0.4</v>
      </c>
      <c r="GW271" s="87">
        <v>5.7</v>
      </c>
      <c r="GX271" s="87">
        <v>2.1</v>
      </c>
      <c r="GY271" s="87">
        <v>-1</v>
      </c>
      <c r="GZ271" s="87">
        <v>-1</v>
      </c>
      <c r="HA271" s="87">
        <v>0.3</v>
      </c>
      <c r="HB271" s="87">
        <v>0.2</v>
      </c>
      <c r="HC271" s="87">
        <v>0.2</v>
      </c>
      <c r="HD271" s="87">
        <v>-0.4</v>
      </c>
      <c r="HE271" s="87">
        <v>13.9</v>
      </c>
      <c r="HF271" s="87">
        <v>-5.2</v>
      </c>
      <c r="HG271" s="87">
        <v>-0.3</v>
      </c>
      <c r="HH271" s="87">
        <v>0.4</v>
      </c>
      <c r="HI271" s="87">
        <v>3.8</v>
      </c>
      <c r="HJ271" s="87">
        <v>-1.3</v>
      </c>
      <c r="HK271" s="87">
        <v>-0.8</v>
      </c>
      <c r="HL271" s="87">
        <v>0.1</v>
      </c>
      <c r="HM271" s="87">
        <v>-0.1</v>
      </c>
      <c r="HN271" s="87">
        <v>0</v>
      </c>
      <c r="HO271" s="87">
        <v>0.1</v>
      </c>
      <c r="HP271" s="87">
        <v>0.1</v>
      </c>
    </row>
    <row r="272" spans="1:224" x14ac:dyDescent="0.2">
      <c r="A272">
        <v>9</v>
      </c>
      <c r="B272" t="s">
        <v>4147</v>
      </c>
      <c r="C272" t="s">
        <v>2656</v>
      </c>
      <c r="D272" t="s">
        <v>2593</v>
      </c>
      <c r="E272" t="s">
        <v>2594</v>
      </c>
      <c r="F272">
        <v>71</v>
      </c>
      <c r="G272">
        <v>185</v>
      </c>
      <c r="H272" t="s">
        <v>1483</v>
      </c>
      <c r="J272" t="s">
        <v>1559</v>
      </c>
      <c r="K272" t="s">
        <v>1560</v>
      </c>
      <c r="L272" s="82" t="s">
        <v>5233</v>
      </c>
      <c r="M272" t="s">
        <v>1478</v>
      </c>
      <c r="N272">
        <v>80</v>
      </c>
      <c r="O272">
        <v>28</v>
      </c>
      <c r="P272">
        <v>32</v>
      </c>
      <c r="Q272">
        <v>60</v>
      </c>
      <c r="R272">
        <v>-7</v>
      </c>
      <c r="S272">
        <v>40</v>
      </c>
      <c r="T272">
        <v>20</v>
      </c>
      <c r="U272">
        <v>0</v>
      </c>
      <c r="V272">
        <v>0</v>
      </c>
      <c r="W272">
        <v>0</v>
      </c>
      <c r="X272">
        <v>0</v>
      </c>
      <c r="Y272">
        <v>16</v>
      </c>
      <c r="Z272">
        <v>21</v>
      </c>
      <c r="AA272">
        <v>12</v>
      </c>
      <c r="AB272">
        <v>10</v>
      </c>
      <c r="AC272">
        <v>0</v>
      </c>
      <c r="AD272">
        <v>1</v>
      </c>
      <c r="AE272">
        <v>2</v>
      </c>
      <c r="AF272">
        <v>0</v>
      </c>
      <c r="AG272">
        <v>180</v>
      </c>
      <c r="AH272">
        <v>43</v>
      </c>
      <c r="AI272">
        <v>59</v>
      </c>
      <c r="AJ272">
        <v>73</v>
      </c>
      <c r="AK272">
        <v>27</v>
      </c>
      <c r="AL272">
        <v>63</v>
      </c>
      <c r="AM272">
        <v>813</v>
      </c>
      <c r="AN272">
        <v>738</v>
      </c>
      <c r="AO272" s="1">
        <v>34</v>
      </c>
      <c r="AP272">
        <v>73446</v>
      </c>
      <c r="AQ272">
        <v>5880</v>
      </c>
      <c r="AR272">
        <v>16564</v>
      </c>
      <c r="AS272" s="2">
        <v>2069</v>
      </c>
      <c r="AT272">
        <v>3898133</v>
      </c>
      <c r="AU272" s="1">
        <v>50.435333</v>
      </c>
      <c r="AV272" s="1">
        <v>38.200000000000003</v>
      </c>
      <c r="AW272" s="1">
        <v>32.700000000000003</v>
      </c>
      <c r="AX272" s="1">
        <v>1.1000000000000001</v>
      </c>
      <c r="AY272" s="1">
        <v>6.5</v>
      </c>
      <c r="AZ272" s="1">
        <v>1.8</v>
      </c>
      <c r="BA272" s="1">
        <v>-1</v>
      </c>
      <c r="BB272" s="1">
        <v>7.4</v>
      </c>
      <c r="BC272" s="85">
        <f t="shared" si="20"/>
        <v>39.580702372955564</v>
      </c>
      <c r="BD272" s="50">
        <v>23.913552972805871</v>
      </c>
      <c r="BE272" s="50">
        <v>10.590341345401805</v>
      </c>
      <c r="BF272" s="50">
        <v>-2.9398199755918297E-2</v>
      </c>
      <c r="BG272" s="50">
        <v>-3.310891407852524</v>
      </c>
      <c r="BH272" s="50">
        <v>2.156589753109007</v>
      </c>
      <c r="BI272" s="85">
        <f t="shared" si="21"/>
        <v>33.320194463708248</v>
      </c>
      <c r="BJ272" s="50">
        <v>3.1548959804900063</v>
      </c>
      <c r="BK272" s="50">
        <v>-4.7275108696528408E-2</v>
      </c>
      <c r="BL272" s="50">
        <v>2.5786250758789744</v>
      </c>
      <c r="BM272" s="50">
        <v>0.57426196157486231</v>
      </c>
      <c r="BN272" s="85">
        <f t="shared" si="22"/>
        <v>6.2605079092473144</v>
      </c>
      <c r="BO272" s="5">
        <v>14.52</v>
      </c>
      <c r="BP272" s="5">
        <v>32.99</v>
      </c>
      <c r="BQ272">
        <v>15</v>
      </c>
      <c r="BR272">
        <v>96</v>
      </c>
      <c r="BS272">
        <v>50</v>
      </c>
      <c r="BT272" s="1">
        <v>30</v>
      </c>
      <c r="BU272">
        <v>1</v>
      </c>
      <c r="BV272">
        <v>12</v>
      </c>
      <c r="BW272">
        <v>9</v>
      </c>
      <c r="BX272" s="1">
        <v>44.8</v>
      </c>
      <c r="BY272">
        <v>1</v>
      </c>
      <c r="BZ272">
        <v>4</v>
      </c>
      <c r="CA272">
        <v>2</v>
      </c>
      <c r="CB272" s="1">
        <v>26.1</v>
      </c>
      <c r="CC272">
        <v>9</v>
      </c>
      <c r="CD272">
        <v>61</v>
      </c>
      <c r="CE272">
        <v>23</v>
      </c>
      <c r="CF272" s="1">
        <v>32.1</v>
      </c>
      <c r="CG272">
        <v>45</v>
      </c>
      <c r="CH272">
        <v>43</v>
      </c>
      <c r="CI272" s="1">
        <v>2.2999999999999998</v>
      </c>
      <c r="CJ272" s="1">
        <v>2.2000000000000002</v>
      </c>
      <c r="CK272" s="1">
        <v>14.8</v>
      </c>
      <c r="CL272" s="1">
        <v>14.4</v>
      </c>
      <c r="CM272" s="1">
        <v>17.899999999999999</v>
      </c>
      <c r="CN272" s="1">
        <v>11.1</v>
      </c>
      <c r="CO272">
        <v>12</v>
      </c>
      <c r="CP272">
        <v>9</v>
      </c>
      <c r="CQ272" s="1">
        <v>0.6</v>
      </c>
      <c r="CR272" s="1">
        <v>0.5</v>
      </c>
      <c r="CS272" s="1">
        <v>3.3</v>
      </c>
      <c r="CT272" s="1">
        <v>3.7</v>
      </c>
      <c r="CU272" s="1">
        <v>3.6</v>
      </c>
      <c r="CV272" s="1">
        <v>3.9</v>
      </c>
      <c r="CW272" s="5">
        <v>0.13</v>
      </c>
      <c r="CX272" s="6">
        <v>0.08</v>
      </c>
      <c r="CY272" s="6">
        <v>0.22500000000000001</v>
      </c>
      <c r="CZ272" s="6">
        <v>0.32400000000000001</v>
      </c>
      <c r="DA272" s="6">
        <v>0.74299999999999999</v>
      </c>
      <c r="DB272" s="6">
        <v>3.9460000000000002</v>
      </c>
      <c r="DC272" s="6">
        <v>-8.44</v>
      </c>
      <c r="DD272" s="5">
        <v>10.6</v>
      </c>
      <c r="DE272" s="5">
        <v>-4.3899999999999997</v>
      </c>
      <c r="DF272" s="5">
        <v>-15.03</v>
      </c>
      <c r="DG272" s="5">
        <v>9.23</v>
      </c>
      <c r="DH272">
        <v>915</v>
      </c>
      <c r="DI272">
        <v>1007</v>
      </c>
      <c r="DJ272" s="5">
        <v>2.74</v>
      </c>
      <c r="DK272" s="5">
        <v>2.94</v>
      </c>
      <c r="DL272" s="1">
        <v>26.9</v>
      </c>
      <c r="DM272" s="1">
        <v>31.6</v>
      </c>
      <c r="DN272" s="1">
        <v>11.8</v>
      </c>
      <c r="DO272" s="1">
        <v>10.9</v>
      </c>
      <c r="DP272" s="5">
        <v>1.96</v>
      </c>
      <c r="DQ272" s="5">
        <v>2.2999999999999998</v>
      </c>
      <c r="DR272" s="1">
        <v>24.6</v>
      </c>
      <c r="DS272" s="1">
        <v>30.8</v>
      </c>
      <c r="DT272" s="1">
        <v>10.3</v>
      </c>
      <c r="DU272" s="1">
        <v>12</v>
      </c>
      <c r="DV272" s="1">
        <v>17.899999999999999</v>
      </c>
      <c r="DW272" s="1">
        <v>11.1</v>
      </c>
      <c r="DX272">
        <v>164</v>
      </c>
      <c r="DY272">
        <v>167</v>
      </c>
      <c r="DZ272">
        <v>185</v>
      </c>
      <c r="EA272">
        <v>188</v>
      </c>
      <c r="EB272">
        <v>229</v>
      </c>
      <c r="EC272">
        <v>216</v>
      </c>
      <c r="ED272" s="1">
        <v>47</v>
      </c>
      <c r="EE272">
        <v>413</v>
      </c>
      <c r="EF272">
        <v>408</v>
      </c>
      <c r="EG272">
        <v>373</v>
      </c>
      <c r="EH272">
        <v>50.3</v>
      </c>
      <c r="EI272" s="1">
        <v>0.62</v>
      </c>
      <c r="EJ272" s="1">
        <v>0.36</v>
      </c>
      <c r="EK272">
        <v>53</v>
      </c>
      <c r="EL272">
        <v>57</v>
      </c>
      <c r="EM272" s="5">
        <v>-0.21</v>
      </c>
      <c r="EN272" s="5">
        <v>-0.34</v>
      </c>
      <c r="EO272" s="5">
        <v>3.24</v>
      </c>
      <c r="EP272" s="5">
        <v>2.65</v>
      </c>
      <c r="EQ272" s="5">
        <v>1.1299999999999999</v>
      </c>
      <c r="ER272" s="5">
        <v>0.74199999999999999</v>
      </c>
      <c r="ES272" s="5">
        <v>0.114</v>
      </c>
      <c r="ET272" s="5">
        <v>-5.1740000000000004</v>
      </c>
      <c r="EU272" s="5">
        <v>-85.405000000000001</v>
      </c>
      <c r="EV272" s="5">
        <v>6.9109999999999996</v>
      </c>
      <c r="EW272" s="5">
        <v>76.332999999999998</v>
      </c>
      <c r="EX272" s="1">
        <v>0.93</v>
      </c>
      <c r="EY272" s="1">
        <v>1.1599999999999999</v>
      </c>
      <c r="EZ272">
        <v>26</v>
      </c>
      <c r="FA272">
        <v>4</v>
      </c>
      <c r="FB272" s="5">
        <v>6.02</v>
      </c>
      <c r="FC272" s="5">
        <v>0.93</v>
      </c>
      <c r="FD272" s="5">
        <v>5.09</v>
      </c>
      <c r="FE272" s="5">
        <v>5.0999999999999996</v>
      </c>
      <c r="FF272" s="5">
        <v>1.1299999999999999</v>
      </c>
      <c r="FG272" s="5">
        <v>3.97</v>
      </c>
      <c r="FH272" s="5">
        <v>1.19</v>
      </c>
      <c r="FI272" s="5">
        <v>4.08</v>
      </c>
      <c r="FJ272" s="5">
        <v>1.74</v>
      </c>
      <c r="FK272" s="5">
        <v>1.375</v>
      </c>
      <c r="FL272" s="5">
        <v>0.28799999999999998</v>
      </c>
      <c r="FM272" s="5">
        <v>0.78900000000000003</v>
      </c>
      <c r="FN272" s="5">
        <v>78.896000000000001</v>
      </c>
      <c r="FO272" s="5">
        <v>2.7650000000000001</v>
      </c>
      <c r="FP272" s="5">
        <v>-97.885999999999996</v>
      </c>
      <c r="FQ272" s="1">
        <v>0.63</v>
      </c>
      <c r="FR272" s="1">
        <v>0</v>
      </c>
      <c r="FS272">
        <v>2</v>
      </c>
      <c r="FT272">
        <v>10</v>
      </c>
      <c r="FU272" s="5">
        <v>1.27</v>
      </c>
      <c r="FV272" s="5">
        <v>6.33</v>
      </c>
      <c r="FW272" s="5">
        <v>-5.0599999999999996</v>
      </c>
      <c r="FX272" s="5">
        <v>0.92</v>
      </c>
      <c r="FY272" s="5">
        <v>7.72</v>
      </c>
      <c r="FZ272" s="5">
        <v>-6.8</v>
      </c>
      <c r="GA272" t="s">
        <v>564</v>
      </c>
      <c r="GB272" s="84">
        <v>3.1</v>
      </c>
      <c r="GC272" s="86">
        <v>3.1</v>
      </c>
      <c r="GD272" t="s">
        <v>564</v>
      </c>
      <c r="GE272" s="1">
        <f t="shared" si="23"/>
        <v>-0.1333333333333333</v>
      </c>
      <c r="GF272" s="78">
        <v>78.510406000000003</v>
      </c>
      <c r="GG272" s="78">
        <v>23.688896</v>
      </c>
      <c r="GH272" s="78">
        <v>34.981749999999998</v>
      </c>
      <c r="GI272" s="80">
        <v>7.7825009999999999</v>
      </c>
      <c r="GJ272" s="80">
        <v>2.754076</v>
      </c>
      <c r="GK272" s="80">
        <v>-7.2181999999999996E-2</v>
      </c>
      <c r="GL272" s="80">
        <f t="shared" si="24"/>
        <v>0.88813166666666632</v>
      </c>
      <c r="GM272" s="80">
        <v>8.8950410000000009</v>
      </c>
      <c r="GN272" s="80">
        <v>7.3342499999999999</v>
      </c>
      <c r="GO272" s="80">
        <v>10.182983</v>
      </c>
      <c r="GP272" s="80">
        <v>3.4345189999999999</v>
      </c>
      <c r="GQ272" s="80">
        <v>1.0554220000000001</v>
      </c>
      <c r="GR272" s="80">
        <v>-1.9167E-2</v>
      </c>
      <c r="GS272" s="87">
        <v>-13.9</v>
      </c>
      <c r="GT272" s="87">
        <v>-13.9</v>
      </c>
      <c r="GU272" s="87">
        <v>0.6</v>
      </c>
      <c r="GV272" s="87">
        <v>0.6</v>
      </c>
      <c r="GW272" s="87">
        <v>7</v>
      </c>
      <c r="GX272" s="87">
        <v>-5.7</v>
      </c>
      <c r="GY272" s="87">
        <v>0.3</v>
      </c>
      <c r="GZ272" s="87">
        <v>0.3</v>
      </c>
      <c r="HA272" s="87">
        <v>0</v>
      </c>
      <c r="HB272" s="87">
        <v>0.2</v>
      </c>
      <c r="HC272" s="87">
        <v>0.4</v>
      </c>
      <c r="HD272" s="87">
        <v>1</v>
      </c>
      <c r="HE272" s="87">
        <v>18.5</v>
      </c>
      <c r="HF272" s="87">
        <v>-4.9000000000000004</v>
      </c>
      <c r="HG272" s="87">
        <v>-1.7</v>
      </c>
      <c r="HH272" s="87">
        <v>-0.2</v>
      </c>
      <c r="HI272" s="87">
        <v>4.5999999999999996</v>
      </c>
      <c r="HJ272" s="87">
        <v>-2.2000000000000002</v>
      </c>
      <c r="HK272" s="87">
        <v>-9.6</v>
      </c>
      <c r="HL272" s="87">
        <v>-1.7</v>
      </c>
      <c r="HM272" s="87">
        <v>0.2</v>
      </c>
      <c r="HN272" s="87">
        <v>-0.4</v>
      </c>
      <c r="HO272" s="87">
        <v>0.5</v>
      </c>
      <c r="HP272" s="87">
        <v>-1.5</v>
      </c>
    </row>
    <row r="273" spans="1:224" x14ac:dyDescent="0.2">
      <c r="A273">
        <v>5</v>
      </c>
      <c r="B273" t="s">
        <v>2591</v>
      </c>
      <c r="C273" t="s">
        <v>2592</v>
      </c>
      <c r="D273" t="s">
        <v>2593</v>
      </c>
      <c r="E273" t="s">
        <v>2594</v>
      </c>
      <c r="F273">
        <v>76</v>
      </c>
      <c r="G273">
        <v>220</v>
      </c>
      <c r="H273" t="s">
        <v>1483</v>
      </c>
      <c r="J273" t="s">
        <v>2045</v>
      </c>
      <c r="K273" t="s">
        <v>1560</v>
      </c>
      <c r="L273" s="82" t="s">
        <v>5233</v>
      </c>
      <c r="M273" t="s">
        <v>1513</v>
      </c>
      <c r="N273">
        <v>74</v>
      </c>
      <c r="O273">
        <v>4</v>
      </c>
      <c r="P273">
        <v>9</v>
      </c>
      <c r="Q273">
        <v>13</v>
      </c>
      <c r="R273">
        <v>-8</v>
      </c>
      <c r="S273">
        <v>99</v>
      </c>
      <c r="T273">
        <v>27</v>
      </c>
      <c r="U273">
        <v>9</v>
      </c>
      <c r="V273">
        <v>0</v>
      </c>
      <c r="W273">
        <v>0</v>
      </c>
      <c r="X273">
        <v>0</v>
      </c>
      <c r="Y273">
        <v>3</v>
      </c>
      <c r="Z273">
        <v>8</v>
      </c>
      <c r="AA273">
        <v>0</v>
      </c>
      <c r="AB273">
        <v>0</v>
      </c>
      <c r="AC273">
        <v>1</v>
      </c>
      <c r="AD273">
        <v>1</v>
      </c>
      <c r="AE273">
        <v>2</v>
      </c>
      <c r="AF273">
        <v>1</v>
      </c>
      <c r="AG273">
        <v>78</v>
      </c>
      <c r="AH273">
        <v>120</v>
      </c>
      <c r="AI273">
        <v>137</v>
      </c>
      <c r="AJ273">
        <v>34</v>
      </c>
      <c r="AK273">
        <v>29</v>
      </c>
      <c r="AL273">
        <v>13</v>
      </c>
      <c r="AM273">
        <v>0</v>
      </c>
      <c r="AN273">
        <v>0</v>
      </c>
      <c r="AO273" s="1">
        <v>0</v>
      </c>
      <c r="AP273">
        <v>74585</v>
      </c>
      <c r="AQ273">
        <v>10147</v>
      </c>
      <c r="AR273">
        <v>302</v>
      </c>
      <c r="AS273" s="2">
        <v>1768</v>
      </c>
      <c r="AT273">
        <v>784132</v>
      </c>
      <c r="AU273" s="1">
        <v>39.284435000000002</v>
      </c>
      <c r="AV273" s="1">
        <v>23.1</v>
      </c>
      <c r="AW273" s="1">
        <v>31.7</v>
      </c>
      <c r="AX273" s="1">
        <v>-6.5</v>
      </c>
      <c r="AY273" s="1">
        <v>-0.1</v>
      </c>
      <c r="AZ273" s="1">
        <v>1.2</v>
      </c>
      <c r="BA273" s="1">
        <v>0</v>
      </c>
      <c r="BB273" s="1">
        <v>1</v>
      </c>
      <c r="BC273" s="85">
        <f t="shared" si="20"/>
        <v>23.865034437725512</v>
      </c>
      <c r="BD273" s="50">
        <v>4.3658576284717707</v>
      </c>
      <c r="BE273" s="50">
        <v>0.16437996459065718</v>
      </c>
      <c r="BF273" s="50">
        <v>4.0937453318130874</v>
      </c>
      <c r="BG273" s="50">
        <v>1.3036369235299152</v>
      </c>
      <c r="BH273" s="50">
        <v>0</v>
      </c>
      <c r="BI273" s="85">
        <f t="shared" si="21"/>
        <v>9.9276198484054312</v>
      </c>
      <c r="BJ273" s="50">
        <v>12.417760407930336</v>
      </c>
      <c r="BK273" s="50">
        <v>6.3656158137575219E-2</v>
      </c>
      <c r="BL273" s="50">
        <v>4.6698526832194194</v>
      </c>
      <c r="BM273" s="50">
        <v>-3.213854659967248</v>
      </c>
      <c r="BN273" s="85">
        <f t="shared" si="22"/>
        <v>13.937414589320083</v>
      </c>
      <c r="BO273" s="5">
        <v>16.43</v>
      </c>
      <c r="BP273" s="5">
        <v>30.95</v>
      </c>
      <c r="BQ273">
        <v>2</v>
      </c>
      <c r="BR273">
        <v>68</v>
      </c>
      <c r="BS273">
        <v>32</v>
      </c>
      <c r="BT273" s="1">
        <v>52.2</v>
      </c>
      <c r="BU273">
        <v>1</v>
      </c>
      <c r="BV273">
        <v>39</v>
      </c>
      <c r="BW273">
        <v>17</v>
      </c>
      <c r="BX273" s="1">
        <v>57.4</v>
      </c>
      <c r="BY273">
        <v>0</v>
      </c>
      <c r="BZ273">
        <v>8</v>
      </c>
      <c r="CA273">
        <v>1</v>
      </c>
      <c r="CB273" s="1">
        <v>54.8</v>
      </c>
      <c r="CC273">
        <v>0</v>
      </c>
      <c r="CD273">
        <v>20</v>
      </c>
      <c r="CE273">
        <v>12</v>
      </c>
      <c r="CF273" s="1">
        <v>46.6</v>
      </c>
      <c r="CG273">
        <v>49</v>
      </c>
      <c r="CH273">
        <v>107</v>
      </c>
      <c r="CI273" s="1">
        <v>2.4</v>
      </c>
      <c r="CJ273" s="1">
        <v>5.3</v>
      </c>
      <c r="CK273" s="1">
        <v>18</v>
      </c>
      <c r="CL273" s="1">
        <v>11.8</v>
      </c>
      <c r="CM273" s="1">
        <v>16.2</v>
      </c>
      <c r="CN273" s="1">
        <v>12.2</v>
      </c>
      <c r="CO273">
        <v>20</v>
      </c>
      <c r="CP273">
        <v>11</v>
      </c>
      <c r="CQ273" s="1">
        <v>1</v>
      </c>
      <c r="CR273" s="1">
        <v>0.5</v>
      </c>
      <c r="CS273" s="1">
        <v>3.9</v>
      </c>
      <c r="CT273" s="1">
        <v>3.6</v>
      </c>
      <c r="CU273" s="1">
        <v>3.4</v>
      </c>
      <c r="CV273" s="1">
        <v>4.0999999999999996</v>
      </c>
      <c r="CW273" s="5">
        <v>-0.39</v>
      </c>
      <c r="CX273" s="6">
        <v>-5.0000000000000001E-3</v>
      </c>
      <c r="CY273" s="6">
        <v>1.9E-2</v>
      </c>
      <c r="CZ273" s="6">
        <v>0.252</v>
      </c>
      <c r="DA273" s="6">
        <v>0.623</v>
      </c>
      <c r="DB273" s="6">
        <v>0.58399999999999996</v>
      </c>
      <c r="DC273" s="6">
        <v>-11.076000000000001</v>
      </c>
      <c r="DD273" s="5">
        <v>-3.3</v>
      </c>
      <c r="DE273" s="5">
        <v>-13.86</v>
      </c>
      <c r="DF273" s="5">
        <v>-10.53</v>
      </c>
      <c r="DG273" s="5">
        <v>7.23</v>
      </c>
      <c r="DH273">
        <v>927</v>
      </c>
      <c r="DI273">
        <v>999</v>
      </c>
      <c r="DJ273" s="5">
        <v>2.0699999999999998</v>
      </c>
      <c r="DK273" s="5">
        <v>2.57</v>
      </c>
      <c r="DL273" s="1">
        <v>26.6</v>
      </c>
      <c r="DM273" s="1">
        <v>32.4</v>
      </c>
      <c r="DN273" s="1">
        <v>10.3</v>
      </c>
      <c r="DO273" s="1">
        <v>11.6</v>
      </c>
      <c r="DP273" s="5">
        <v>2.23</v>
      </c>
      <c r="DQ273" s="5">
        <v>2.33</v>
      </c>
      <c r="DR273" s="1">
        <v>24.7</v>
      </c>
      <c r="DS273" s="1">
        <v>30.3</v>
      </c>
      <c r="DT273" s="1">
        <v>11.3</v>
      </c>
      <c r="DU273" s="1">
        <v>12.1</v>
      </c>
      <c r="DV273" s="1">
        <v>16.2</v>
      </c>
      <c r="DW273" s="1">
        <v>12.2</v>
      </c>
      <c r="DX273">
        <v>126</v>
      </c>
      <c r="DY273">
        <v>128</v>
      </c>
      <c r="DZ273">
        <v>206</v>
      </c>
      <c r="EA273">
        <v>167</v>
      </c>
      <c r="EB273">
        <v>213</v>
      </c>
      <c r="EC273">
        <v>182</v>
      </c>
      <c r="ED273" s="1">
        <v>40.5</v>
      </c>
      <c r="EE273">
        <v>379</v>
      </c>
      <c r="EF273">
        <v>460</v>
      </c>
      <c r="EG273">
        <v>360</v>
      </c>
      <c r="EH273">
        <v>45.2</v>
      </c>
      <c r="EI273" s="1">
        <v>0.25</v>
      </c>
      <c r="EJ273" s="1">
        <v>0.15</v>
      </c>
      <c r="EK273">
        <v>42</v>
      </c>
      <c r="EL273">
        <v>52</v>
      </c>
      <c r="EM273" s="5">
        <v>-0.49</v>
      </c>
      <c r="EN273" s="5">
        <v>-0.1</v>
      </c>
      <c r="EO273" s="5">
        <v>0.08</v>
      </c>
      <c r="EP273" s="5">
        <v>5.83</v>
      </c>
      <c r="EQ273" s="5">
        <v>-4.7300000000000004</v>
      </c>
      <c r="ER273" s="5">
        <v>1.554</v>
      </c>
      <c r="ES273" s="5">
        <v>0.128</v>
      </c>
      <c r="ET273" s="5">
        <v>-2.3980000000000001</v>
      </c>
      <c r="EU273" s="5">
        <v>-82.054000000000002</v>
      </c>
      <c r="EV273" s="5">
        <v>-1.6339999999999999</v>
      </c>
      <c r="EW273" s="5">
        <v>70.66</v>
      </c>
      <c r="EX273" s="1">
        <v>0</v>
      </c>
      <c r="EY273" s="1">
        <v>0</v>
      </c>
      <c r="EZ273">
        <v>0</v>
      </c>
      <c r="FA273">
        <v>0</v>
      </c>
      <c r="FB273" s="5">
        <v>0</v>
      </c>
      <c r="FC273" s="5">
        <v>0</v>
      </c>
      <c r="FD273" s="5">
        <v>0</v>
      </c>
      <c r="FE273" s="5">
        <v>5.85</v>
      </c>
      <c r="FF273" s="5">
        <v>1.1100000000000001</v>
      </c>
      <c r="FG273" s="5">
        <v>4.7300000000000004</v>
      </c>
      <c r="FH273" s="5">
        <v>2.2000000000000002</v>
      </c>
      <c r="FI273" s="5">
        <v>3.13</v>
      </c>
      <c r="FJ273" s="5">
        <v>2.4500000000000002</v>
      </c>
      <c r="FK273" s="5">
        <v>-0.63</v>
      </c>
      <c r="FL273" s="5">
        <v>-0.59499999999999997</v>
      </c>
      <c r="FM273" s="5">
        <v>-7.06</v>
      </c>
      <c r="FN273" s="5">
        <v>75.876000000000005</v>
      </c>
      <c r="FO273" s="5">
        <v>-4.9850000000000003</v>
      </c>
      <c r="FP273" s="5">
        <v>-103.586</v>
      </c>
      <c r="FQ273" s="1">
        <v>0.37</v>
      </c>
      <c r="FR273" s="1">
        <v>0</v>
      </c>
      <c r="FS273">
        <v>3</v>
      </c>
      <c r="FT273">
        <v>16</v>
      </c>
      <c r="FU273" s="5">
        <v>1.1100000000000001</v>
      </c>
      <c r="FV273" s="5">
        <v>5.89</v>
      </c>
      <c r="FW273" s="5">
        <v>-4.79</v>
      </c>
      <c r="FX273" s="5">
        <v>0.78</v>
      </c>
      <c r="FY273" s="5">
        <v>8.02</v>
      </c>
      <c r="FZ273" s="5">
        <v>-7.24</v>
      </c>
      <c r="GA273" t="s">
        <v>564</v>
      </c>
      <c r="GB273" s="84">
        <v>2.9</v>
      </c>
      <c r="GC273" s="86">
        <v>2.9</v>
      </c>
      <c r="GD273" t="s">
        <v>564</v>
      </c>
      <c r="GE273" s="1">
        <f t="shared" si="23"/>
        <v>-2.0666666666666664</v>
      </c>
      <c r="GF273" s="78">
        <v>60.970928000000001</v>
      </c>
      <c r="GG273" s="78">
        <v>3.2018390000000001</v>
      </c>
      <c r="GH273" s="78">
        <v>9.6715099999999996</v>
      </c>
      <c r="GI273" s="80">
        <v>-5.7165000000000001E-2</v>
      </c>
      <c r="GJ273" s="80">
        <v>1.8056129999999999</v>
      </c>
      <c r="GK273" s="80">
        <v>-5.5129999999999997E-3</v>
      </c>
      <c r="GL273" s="80">
        <f t="shared" si="24"/>
        <v>-1.8190216666666665</v>
      </c>
      <c r="GM273" s="80">
        <v>16.021149000000001</v>
      </c>
      <c r="GN273" s="80">
        <v>2.1010420000000001</v>
      </c>
      <c r="GO273" s="80">
        <v>4.8991530000000001</v>
      </c>
      <c r="GP273" s="80">
        <v>1.4864219999999999</v>
      </c>
      <c r="GQ273" s="80">
        <v>1.446415</v>
      </c>
      <c r="GR273" s="80">
        <v>1.1806000000000001E-2</v>
      </c>
      <c r="GS273" s="87">
        <v>-7.8</v>
      </c>
      <c r="GT273" s="87">
        <v>-7.8</v>
      </c>
      <c r="GU273" s="87">
        <v>1.1000000000000001</v>
      </c>
      <c r="GV273" s="87">
        <v>-0.3</v>
      </c>
      <c r="GW273" s="87">
        <v>6.6</v>
      </c>
      <c r="GX273" s="87">
        <v>-0.4</v>
      </c>
      <c r="GY273" s="87">
        <v>-0.8</v>
      </c>
      <c r="GZ273" s="87">
        <v>-0.8</v>
      </c>
      <c r="HA273" s="87">
        <v>0</v>
      </c>
      <c r="HB273" s="87">
        <v>0.1</v>
      </c>
      <c r="HC273" s="87">
        <v>0.1</v>
      </c>
      <c r="HD273" s="87">
        <v>-0.6</v>
      </c>
      <c r="HE273" s="87">
        <v>0.5</v>
      </c>
      <c r="HF273" s="87">
        <v>0</v>
      </c>
      <c r="HG273" s="87">
        <v>0</v>
      </c>
      <c r="HH273" s="87">
        <v>0.1</v>
      </c>
      <c r="HI273" s="87">
        <v>0.1</v>
      </c>
      <c r="HJ273" s="87">
        <v>0.2</v>
      </c>
      <c r="HK273" s="87">
        <v>-16.7</v>
      </c>
      <c r="HL273" s="87">
        <v>-2.9</v>
      </c>
      <c r="HM273" s="87">
        <v>0.7</v>
      </c>
      <c r="HN273" s="87">
        <v>-0.6</v>
      </c>
      <c r="HO273" s="87">
        <v>0.9</v>
      </c>
      <c r="HP273" s="87">
        <v>-1.9</v>
      </c>
    </row>
    <row r="274" spans="1:224" x14ac:dyDescent="0.2">
      <c r="A274">
        <v>39</v>
      </c>
      <c r="B274" t="s">
        <v>140</v>
      </c>
      <c r="C274" t="s">
        <v>141</v>
      </c>
      <c r="D274" t="s">
        <v>2597</v>
      </c>
      <c r="E274" t="s">
        <v>2594</v>
      </c>
      <c r="F274">
        <v>76</v>
      </c>
      <c r="G274">
        <v>186</v>
      </c>
      <c r="H274" t="s">
        <v>1483</v>
      </c>
      <c r="I274" t="s">
        <v>2572</v>
      </c>
      <c r="J274" t="s">
        <v>2487</v>
      </c>
      <c r="K274" t="s">
        <v>1560</v>
      </c>
      <c r="L274" s="82" t="s">
        <v>5233</v>
      </c>
      <c r="M274" t="s">
        <v>1513</v>
      </c>
      <c r="N274">
        <v>22</v>
      </c>
      <c r="O274">
        <v>0</v>
      </c>
      <c r="P274">
        <v>0</v>
      </c>
      <c r="Q274">
        <v>0</v>
      </c>
      <c r="R274">
        <v>-1</v>
      </c>
      <c r="S274">
        <v>2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5</v>
      </c>
      <c r="AH274">
        <v>12</v>
      </c>
      <c r="AI274">
        <v>8</v>
      </c>
      <c r="AJ274">
        <v>5</v>
      </c>
      <c r="AK274">
        <v>1</v>
      </c>
      <c r="AL274">
        <v>2</v>
      </c>
      <c r="AM274">
        <v>0</v>
      </c>
      <c r="AN274">
        <v>0</v>
      </c>
      <c r="AO274" s="1">
        <v>0</v>
      </c>
      <c r="AP274">
        <v>7149</v>
      </c>
      <c r="AQ274">
        <v>2</v>
      </c>
      <c r="AR274">
        <v>0</v>
      </c>
      <c r="AS274" s="2">
        <v>175</v>
      </c>
      <c r="AT274">
        <v>239013</v>
      </c>
      <c r="AU274" s="1">
        <v>48.783042999999999</v>
      </c>
      <c r="AV274" s="1">
        <v>3.7</v>
      </c>
      <c r="AW274" s="1">
        <v>4.2</v>
      </c>
      <c r="AX274" s="1">
        <v>-0.6</v>
      </c>
      <c r="AY274" s="1">
        <v>-0.8</v>
      </c>
      <c r="AZ274" s="1">
        <v>0.2</v>
      </c>
      <c r="BA274" s="1">
        <v>0</v>
      </c>
      <c r="BB274" s="1">
        <v>-0.6</v>
      </c>
      <c r="BC274" s="85">
        <f t="shared" si="20"/>
        <v>0.3524766714896902</v>
      </c>
      <c r="BD274" s="50">
        <v>-0.33834791767191846</v>
      </c>
      <c r="BE274" s="50">
        <v>0</v>
      </c>
      <c r="BF274" s="50">
        <v>-7.923246830187755E-4</v>
      </c>
      <c r="BG274" s="50">
        <v>-0.36544689164105726</v>
      </c>
      <c r="BH274" s="50">
        <v>0</v>
      </c>
      <c r="BI274" s="85">
        <f t="shared" si="21"/>
        <v>-0.70458713399599449</v>
      </c>
      <c r="BJ274" s="50">
        <v>0.80150790958127871</v>
      </c>
      <c r="BK274" s="50">
        <v>0</v>
      </c>
      <c r="BL274" s="50">
        <v>1.4992456076767876E-2</v>
      </c>
      <c r="BM274" s="50">
        <v>0.24056343982763809</v>
      </c>
      <c r="BN274" s="85">
        <f t="shared" si="22"/>
        <v>1.0570638054856847</v>
      </c>
      <c r="CW274" s="5">
        <v>-0.31</v>
      </c>
      <c r="CX274" s="6">
        <v>-0.14599999999999999</v>
      </c>
      <c r="CY274" s="6">
        <v>-0.155</v>
      </c>
      <c r="CZ274" s="6">
        <v>-1.4370000000000001</v>
      </c>
      <c r="DA274" s="6">
        <v>-1.6659999999999999</v>
      </c>
      <c r="DB274" s="6">
        <v>-0.46200000000000002</v>
      </c>
      <c r="DC274" s="6">
        <v>-12.651</v>
      </c>
      <c r="DD274" s="5">
        <v>13</v>
      </c>
      <c r="DE274" s="5">
        <v>-1.51</v>
      </c>
      <c r="DF274" s="5">
        <v>-14.5</v>
      </c>
      <c r="DG274" s="5">
        <v>9.8000000000000007</v>
      </c>
      <c r="DH274">
        <v>878</v>
      </c>
      <c r="DI274">
        <v>976</v>
      </c>
      <c r="DJ274" s="5">
        <v>2.52</v>
      </c>
      <c r="DK274" s="5">
        <v>3.03</v>
      </c>
      <c r="DL274" s="1">
        <v>23.2</v>
      </c>
      <c r="DM274" s="1">
        <v>21.7</v>
      </c>
      <c r="DN274" s="1">
        <v>7.1</v>
      </c>
      <c r="DO274" s="1">
        <v>8.6</v>
      </c>
      <c r="DP274" s="5">
        <v>2.4700000000000002</v>
      </c>
      <c r="DQ274" s="5">
        <v>2.66</v>
      </c>
      <c r="DR274" s="1">
        <v>24.8</v>
      </c>
      <c r="DS274" s="1">
        <v>31.4</v>
      </c>
      <c r="DT274" s="1">
        <v>10</v>
      </c>
      <c r="DU274" s="1">
        <v>11.8</v>
      </c>
      <c r="DV274" s="1">
        <v>17.5</v>
      </c>
      <c r="DW274" s="1">
        <v>11.7</v>
      </c>
      <c r="DX274">
        <v>11</v>
      </c>
      <c r="DY274">
        <v>12</v>
      </c>
      <c r="DZ274">
        <v>15</v>
      </c>
      <c r="EA274">
        <v>15</v>
      </c>
      <c r="EB274">
        <v>18</v>
      </c>
      <c r="EC274">
        <v>19</v>
      </c>
      <c r="ED274" s="1">
        <v>43.4</v>
      </c>
      <c r="EE274">
        <v>38</v>
      </c>
      <c r="EF274">
        <v>30</v>
      </c>
      <c r="EG274">
        <v>40</v>
      </c>
      <c r="EH274">
        <v>55.9</v>
      </c>
      <c r="EI274" s="1">
        <v>0</v>
      </c>
      <c r="EJ274" s="1">
        <v>0</v>
      </c>
      <c r="EK274">
        <v>5</v>
      </c>
      <c r="EL274">
        <v>6</v>
      </c>
      <c r="EM274" s="5">
        <v>-0.5</v>
      </c>
      <c r="EN274" s="5">
        <v>-0.19</v>
      </c>
      <c r="FH274" s="5">
        <v>0.01</v>
      </c>
      <c r="FI274" s="5">
        <v>4.5199999999999996</v>
      </c>
      <c r="FJ274" s="5">
        <v>7.25</v>
      </c>
      <c r="FK274" s="5">
        <v>0.27200000000000002</v>
      </c>
      <c r="FL274" s="5">
        <v>-0.68</v>
      </c>
      <c r="FM274" s="5">
        <v>-6.0670000000000002</v>
      </c>
      <c r="FN274" s="5">
        <v>84.572000000000003</v>
      </c>
      <c r="FO274" s="5">
        <v>-26.248999999999999</v>
      </c>
      <c r="FP274" s="5">
        <v>-123.505</v>
      </c>
      <c r="FQ274" s="1">
        <v>0</v>
      </c>
      <c r="FR274" s="1">
        <v>0</v>
      </c>
      <c r="FS274">
        <v>0</v>
      </c>
      <c r="FT274">
        <v>0</v>
      </c>
      <c r="FU274" s="5">
        <v>0</v>
      </c>
      <c r="FV274" s="5">
        <v>0</v>
      </c>
      <c r="FW274" s="5">
        <v>0</v>
      </c>
      <c r="FX274" s="5">
        <v>0.6</v>
      </c>
      <c r="FY274" s="5">
        <v>7.85</v>
      </c>
      <c r="FZ274" s="5">
        <v>-7.25</v>
      </c>
      <c r="GA274" t="s">
        <v>564</v>
      </c>
      <c r="GB274" s="84">
        <v>1.3</v>
      </c>
      <c r="GC274" s="86">
        <v>1.3</v>
      </c>
      <c r="GD274" t="s">
        <v>564</v>
      </c>
      <c r="GE274" s="1">
        <f t="shared" si="23"/>
        <v>-1</v>
      </c>
      <c r="GF274" s="78">
        <v>33.923313</v>
      </c>
      <c r="GG274" s="78">
        <v>1.0384690000000001</v>
      </c>
      <c r="GH274" s="78">
        <v>3.3283260000000001</v>
      </c>
      <c r="GI274" s="80">
        <v>-0.93776999999999999</v>
      </c>
      <c r="GJ274" s="80">
        <v>0.99464600000000003</v>
      </c>
      <c r="GK274" s="80">
        <v>-7.6000000000000004E-5</v>
      </c>
      <c r="GL274" s="80">
        <f t="shared" si="24"/>
        <v>-0.78106666666666669</v>
      </c>
      <c r="GM274" s="80">
        <v>21.559505000000001</v>
      </c>
      <c r="GN274" s="80">
        <v>1.5259149999999999</v>
      </c>
      <c r="GO274" s="80">
        <v>4.3101459999999996</v>
      </c>
      <c r="GP274" s="80">
        <v>0.87775300000000001</v>
      </c>
      <c r="GQ274" s="80">
        <v>1.222126</v>
      </c>
      <c r="GR274" s="80">
        <v>2.1679999999999998E-3</v>
      </c>
      <c r="GS274" s="87">
        <v>-1.2</v>
      </c>
      <c r="GT274" s="87">
        <v>-1.2</v>
      </c>
      <c r="GU274" s="87">
        <v>0.2</v>
      </c>
      <c r="GV274" s="87">
        <v>0</v>
      </c>
      <c r="GW274" s="87">
        <v>0.6</v>
      </c>
      <c r="GX274" s="87">
        <v>-0.4</v>
      </c>
      <c r="GY274" s="87">
        <v>0</v>
      </c>
      <c r="GZ274" s="87">
        <v>0</v>
      </c>
      <c r="HA274" s="87">
        <v>0</v>
      </c>
      <c r="HB274" s="87">
        <v>0</v>
      </c>
      <c r="HC274" s="87">
        <v>0</v>
      </c>
      <c r="HD274" s="87">
        <v>0</v>
      </c>
      <c r="HE274" s="87">
        <v>0</v>
      </c>
      <c r="HF274" s="87">
        <v>0</v>
      </c>
      <c r="HG274" s="87">
        <v>0</v>
      </c>
      <c r="HH274" s="87">
        <v>0</v>
      </c>
      <c r="HI274" s="87">
        <v>0</v>
      </c>
      <c r="HJ274" s="87">
        <v>0</v>
      </c>
      <c r="HK274" s="87">
        <v>0</v>
      </c>
      <c r="HL274" s="87">
        <v>0</v>
      </c>
      <c r="HM274" s="87">
        <v>0</v>
      </c>
      <c r="HN274" s="87">
        <v>0</v>
      </c>
      <c r="HO274" s="87">
        <v>0</v>
      </c>
      <c r="HP274" s="87">
        <v>0</v>
      </c>
    </row>
    <row r="275" spans="1:224" x14ac:dyDescent="0.2">
      <c r="A275">
        <v>52</v>
      </c>
      <c r="B275" t="s">
        <v>181</v>
      </c>
      <c r="C275" t="s">
        <v>182</v>
      </c>
      <c r="D275" t="s">
        <v>2600</v>
      </c>
      <c r="E275" t="s">
        <v>2594</v>
      </c>
      <c r="F275">
        <v>74</v>
      </c>
      <c r="G275">
        <v>220</v>
      </c>
      <c r="H275" t="s">
        <v>1483</v>
      </c>
      <c r="I275" t="s">
        <v>2572</v>
      </c>
      <c r="J275" t="s">
        <v>2148</v>
      </c>
      <c r="K275" t="s">
        <v>1560</v>
      </c>
      <c r="L275" s="82" t="s">
        <v>5233</v>
      </c>
      <c r="M275" t="s">
        <v>1513</v>
      </c>
      <c r="N275">
        <v>39</v>
      </c>
      <c r="O275">
        <v>2</v>
      </c>
      <c r="P275">
        <v>6</v>
      </c>
      <c r="Q275">
        <v>8</v>
      </c>
      <c r="R275">
        <v>5</v>
      </c>
      <c r="S275">
        <v>23</v>
      </c>
      <c r="T275">
        <v>9</v>
      </c>
      <c r="U275">
        <v>1</v>
      </c>
      <c r="V275">
        <v>0</v>
      </c>
      <c r="W275">
        <v>0</v>
      </c>
      <c r="X275">
        <v>0</v>
      </c>
      <c r="Y275">
        <v>2</v>
      </c>
      <c r="Z275">
        <v>5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24</v>
      </c>
      <c r="AH275">
        <v>37</v>
      </c>
      <c r="AI275">
        <v>52</v>
      </c>
      <c r="AJ275">
        <v>13</v>
      </c>
      <c r="AK275">
        <v>11</v>
      </c>
      <c r="AL275">
        <v>4</v>
      </c>
      <c r="AM275">
        <v>0</v>
      </c>
      <c r="AN275">
        <v>0</v>
      </c>
      <c r="AO275" s="1">
        <v>0</v>
      </c>
      <c r="AP275">
        <v>32103</v>
      </c>
      <c r="AQ275">
        <v>2460</v>
      </c>
      <c r="AR275">
        <v>780</v>
      </c>
      <c r="AS275" s="2">
        <v>777</v>
      </c>
      <c r="AT275">
        <v>1046161</v>
      </c>
      <c r="AU275" s="1">
        <v>53.753895</v>
      </c>
      <c r="AV275" s="1">
        <v>10.6</v>
      </c>
      <c r="AW275" s="1">
        <v>13</v>
      </c>
      <c r="AX275" s="1">
        <v>6.1</v>
      </c>
      <c r="AY275" s="1">
        <v>0.6</v>
      </c>
      <c r="AZ275" s="1">
        <v>1.6</v>
      </c>
      <c r="BA275" s="1">
        <v>0</v>
      </c>
      <c r="BB275" s="1">
        <v>2.2000000000000002</v>
      </c>
      <c r="BC275" s="85">
        <f t="shared" si="20"/>
        <v>14.340439280064569</v>
      </c>
      <c r="BD275" s="50">
        <v>6.5346230371648772</v>
      </c>
      <c r="BE275" s="50">
        <v>0.38112492476001036</v>
      </c>
      <c r="BF275" s="50">
        <v>-0.16374710115721358</v>
      </c>
      <c r="BG275" s="50">
        <v>-1.0545344306431446</v>
      </c>
      <c r="BH275" s="50">
        <v>0</v>
      </c>
      <c r="BI275" s="85">
        <f t="shared" si="21"/>
        <v>5.6974664301245301</v>
      </c>
      <c r="BJ275" s="50">
        <v>7.8226809796278642</v>
      </c>
      <c r="BK275" s="50">
        <v>0.16862558447039797</v>
      </c>
      <c r="BL275" s="50">
        <v>1.0903144905764874</v>
      </c>
      <c r="BM275" s="50">
        <v>-0.43864820473471144</v>
      </c>
      <c r="BN275" s="85">
        <f t="shared" si="22"/>
        <v>8.6429728499400387</v>
      </c>
      <c r="BO275" s="5">
        <v>13.41</v>
      </c>
      <c r="BP275" s="5">
        <v>34.799999999999997</v>
      </c>
      <c r="BQ275">
        <v>2</v>
      </c>
      <c r="BR275">
        <v>16</v>
      </c>
      <c r="BS275">
        <v>9</v>
      </c>
      <c r="BT275" s="1">
        <v>55.4</v>
      </c>
      <c r="BU275">
        <v>0</v>
      </c>
      <c r="BV275">
        <v>9</v>
      </c>
      <c r="BW275">
        <v>3</v>
      </c>
      <c r="BX275" s="1">
        <v>55.2</v>
      </c>
      <c r="BY275">
        <v>1</v>
      </c>
      <c r="BZ275">
        <v>2</v>
      </c>
      <c r="CA275">
        <v>1</v>
      </c>
      <c r="CB275" s="1">
        <v>47.8</v>
      </c>
      <c r="CC275">
        <v>1</v>
      </c>
      <c r="CD275">
        <v>5</v>
      </c>
      <c r="CE275">
        <v>5</v>
      </c>
      <c r="CF275" s="1">
        <v>58.5</v>
      </c>
      <c r="CG275">
        <v>16</v>
      </c>
      <c r="CH275">
        <v>46</v>
      </c>
      <c r="CI275" s="1">
        <v>1.8</v>
      </c>
      <c r="CJ275" s="1">
        <v>5.3</v>
      </c>
      <c r="CK275" s="1">
        <v>17.399999999999999</v>
      </c>
      <c r="CL275" s="1">
        <v>11</v>
      </c>
      <c r="CM275" s="1">
        <v>18.3</v>
      </c>
      <c r="CN275" s="1">
        <v>12</v>
      </c>
      <c r="CO275">
        <v>8</v>
      </c>
      <c r="CP275">
        <v>0</v>
      </c>
      <c r="CQ275" s="1">
        <v>0.9</v>
      </c>
      <c r="CR275" s="1">
        <v>0</v>
      </c>
      <c r="CS275" s="1">
        <v>3.2</v>
      </c>
      <c r="CT275" s="1">
        <v>3.3</v>
      </c>
      <c r="CU275" s="1">
        <v>3.5</v>
      </c>
      <c r="CV275" s="1">
        <v>3.7</v>
      </c>
      <c r="CW275" s="5">
        <v>0.93</v>
      </c>
      <c r="CX275" s="6">
        <v>-5.0000000000000001E-3</v>
      </c>
      <c r="CY275" s="6">
        <v>-5.5E-2</v>
      </c>
      <c r="CZ275" s="6">
        <v>-0.40799999999999997</v>
      </c>
      <c r="DA275" s="6">
        <v>-0.29099999999999998</v>
      </c>
      <c r="DB275" s="6">
        <v>-4.2000000000000003E-2</v>
      </c>
      <c r="DC275" s="6">
        <v>-11.922000000000001</v>
      </c>
      <c r="DD275" s="5">
        <v>0.8</v>
      </c>
      <c r="DE275" s="5">
        <v>-14.45</v>
      </c>
      <c r="DF275" s="5">
        <v>-15.21</v>
      </c>
      <c r="DG275" s="5">
        <v>9.8699999999999992</v>
      </c>
      <c r="DH275">
        <v>935</v>
      </c>
      <c r="DI275">
        <v>1033</v>
      </c>
      <c r="DJ275" s="5">
        <v>2.64</v>
      </c>
      <c r="DK275" s="5">
        <v>2.06</v>
      </c>
      <c r="DL275" s="1">
        <v>24.1</v>
      </c>
      <c r="DM275" s="1">
        <v>29.5</v>
      </c>
      <c r="DN275" s="1">
        <v>7.8</v>
      </c>
      <c r="DO275" s="1">
        <v>11</v>
      </c>
      <c r="DP275" s="5">
        <v>2.25</v>
      </c>
      <c r="DQ275" s="5">
        <v>2.61</v>
      </c>
      <c r="DR275" s="1">
        <v>25.3</v>
      </c>
      <c r="DS275" s="1">
        <v>32.700000000000003</v>
      </c>
      <c r="DT275" s="1">
        <v>10.8</v>
      </c>
      <c r="DU275" s="1">
        <v>12</v>
      </c>
      <c r="DV275" s="1">
        <v>18.3</v>
      </c>
      <c r="DW275" s="1">
        <v>12</v>
      </c>
      <c r="DX275">
        <v>66</v>
      </c>
      <c r="DY275">
        <v>70</v>
      </c>
      <c r="DZ275">
        <v>59</v>
      </c>
      <c r="EA275">
        <v>58</v>
      </c>
      <c r="EB275">
        <v>96</v>
      </c>
      <c r="EC275">
        <v>96</v>
      </c>
      <c r="ED275" s="1">
        <v>53.8</v>
      </c>
      <c r="EE275">
        <v>147</v>
      </c>
      <c r="EF275">
        <v>173</v>
      </c>
      <c r="EG275">
        <v>137</v>
      </c>
      <c r="EH275">
        <v>45.9</v>
      </c>
      <c r="EI275" s="1">
        <v>0.34</v>
      </c>
      <c r="EJ275" s="1">
        <v>0.23</v>
      </c>
      <c r="EK275">
        <v>23</v>
      </c>
      <c r="EL275">
        <v>18</v>
      </c>
      <c r="EM275" s="5">
        <v>0.56999999999999995</v>
      </c>
      <c r="EN275" s="5">
        <v>-0.35</v>
      </c>
      <c r="EO275" s="5">
        <v>0.38</v>
      </c>
      <c r="EP275" s="5">
        <v>5.42</v>
      </c>
      <c r="EQ275" s="5">
        <v>0.34</v>
      </c>
      <c r="ER275" s="5">
        <v>0.93899999999999995</v>
      </c>
      <c r="ES275" s="5">
        <v>-0.19800000000000001</v>
      </c>
      <c r="ET275" s="5">
        <v>-4.42</v>
      </c>
      <c r="EU275" s="5">
        <v>-81.259</v>
      </c>
      <c r="EV275" s="5">
        <v>-0.439</v>
      </c>
      <c r="EW275" s="5">
        <v>71.608999999999995</v>
      </c>
      <c r="EX275" s="1">
        <v>4.03</v>
      </c>
      <c r="EY275" s="1">
        <v>0</v>
      </c>
      <c r="EZ275">
        <v>1</v>
      </c>
      <c r="FA275">
        <v>0</v>
      </c>
      <c r="FB275" s="5">
        <v>4.03</v>
      </c>
      <c r="FC275" s="5">
        <v>0</v>
      </c>
      <c r="FD275" s="5">
        <v>4.03</v>
      </c>
      <c r="FE275" s="5">
        <v>4.54</v>
      </c>
      <c r="FF275" s="5">
        <v>0.85</v>
      </c>
      <c r="FG275" s="5">
        <v>3.69</v>
      </c>
      <c r="FH275" s="5">
        <v>1.04</v>
      </c>
      <c r="FI275" s="5">
        <v>3.81</v>
      </c>
      <c r="FJ275" s="5">
        <v>0.12</v>
      </c>
      <c r="FK275" s="5">
        <v>0.35099999999999998</v>
      </c>
      <c r="FL275" s="5">
        <v>0.68899999999999995</v>
      </c>
      <c r="FM275" s="5">
        <v>-0.32400000000000001</v>
      </c>
      <c r="FN275" s="5">
        <v>83.667000000000002</v>
      </c>
      <c r="FO275" s="5">
        <v>4.3520000000000003</v>
      </c>
      <c r="FP275" s="5">
        <v>-98.588999999999999</v>
      </c>
      <c r="FQ275" s="1">
        <v>0</v>
      </c>
      <c r="FR275" s="1">
        <v>0</v>
      </c>
      <c r="FS275">
        <v>0</v>
      </c>
      <c r="FT275">
        <v>4</v>
      </c>
      <c r="FU275" s="5">
        <v>0</v>
      </c>
      <c r="FV275" s="5">
        <v>5.94</v>
      </c>
      <c r="FW275" s="5">
        <v>-5.94</v>
      </c>
      <c r="FX275" s="5">
        <v>1.21</v>
      </c>
      <c r="FY275" s="5">
        <v>7.27</v>
      </c>
      <c r="FZ275" s="5">
        <v>-6.06</v>
      </c>
      <c r="GA275" t="s">
        <v>562</v>
      </c>
      <c r="GB275" s="83">
        <v>1.077</v>
      </c>
      <c r="GC275" s="86">
        <v>1.28</v>
      </c>
      <c r="GD275">
        <v>0.875</v>
      </c>
      <c r="GE275" s="1">
        <f t="shared" si="23"/>
        <v>0.15633333333333344</v>
      </c>
      <c r="GF275" s="78">
        <v>45.332690999999997</v>
      </c>
      <c r="GG275" s="78">
        <v>2.205676</v>
      </c>
      <c r="GH275" s="78">
        <v>7.8821459999999997</v>
      </c>
      <c r="GI275" s="80">
        <v>8.3238000000000006E-2</v>
      </c>
      <c r="GJ275" s="80">
        <v>2.005862</v>
      </c>
      <c r="GK275" s="80">
        <v>1.335E-3</v>
      </c>
      <c r="GL275" s="80">
        <f t="shared" si="24"/>
        <v>0.11981166666666665</v>
      </c>
      <c r="GM275" s="80">
        <v>18.425117</v>
      </c>
      <c r="GN275" s="80">
        <v>1.756535</v>
      </c>
      <c r="GO275" s="80">
        <v>4.812513</v>
      </c>
      <c r="GP275" s="80">
        <v>1.1665030000000001</v>
      </c>
      <c r="GQ275" s="80">
        <v>1.3683590000000001</v>
      </c>
      <c r="GR275" s="80">
        <v>7.3140000000000002E-3</v>
      </c>
      <c r="GS275" s="87">
        <v>-3.6</v>
      </c>
      <c r="GT275" s="87">
        <v>-3.6</v>
      </c>
      <c r="GU275" s="87">
        <v>-0.1</v>
      </c>
      <c r="GV275" s="87">
        <v>-0.3</v>
      </c>
      <c r="GW275" s="87">
        <v>2.9</v>
      </c>
      <c r="GX275" s="87">
        <v>-1.2</v>
      </c>
      <c r="GY275" s="87">
        <v>-0.1</v>
      </c>
      <c r="GZ275" s="87">
        <v>-0.1</v>
      </c>
      <c r="HA275" s="87">
        <v>0</v>
      </c>
      <c r="HB275" s="87">
        <v>0.1</v>
      </c>
      <c r="HC275" s="87">
        <v>0</v>
      </c>
      <c r="HD275" s="87">
        <v>0</v>
      </c>
      <c r="HE275" s="87">
        <v>1.5</v>
      </c>
      <c r="HF275" s="87">
        <v>-0.1</v>
      </c>
      <c r="HG275" s="87">
        <v>0.1</v>
      </c>
      <c r="HH275" s="87">
        <v>-0.1</v>
      </c>
      <c r="HI275" s="87">
        <v>0.3</v>
      </c>
      <c r="HJ275" s="87">
        <v>0.2</v>
      </c>
      <c r="HK275" s="87">
        <v>-3.4</v>
      </c>
      <c r="HL275" s="87">
        <v>-0.9</v>
      </c>
      <c r="HM275" s="87">
        <v>0.1</v>
      </c>
      <c r="HN275" s="87">
        <v>0.2</v>
      </c>
      <c r="HO275" s="87">
        <v>0.2</v>
      </c>
      <c r="HP275" s="87">
        <v>-0.4</v>
      </c>
    </row>
    <row r="276" spans="1:224" x14ac:dyDescent="0.2">
      <c r="A276">
        <v>6</v>
      </c>
      <c r="B276" t="s">
        <v>2576</v>
      </c>
      <c r="C276" t="s">
        <v>32</v>
      </c>
      <c r="D276" t="s">
        <v>2605</v>
      </c>
      <c r="E276" t="s">
        <v>2594</v>
      </c>
      <c r="F276">
        <v>72</v>
      </c>
      <c r="G276">
        <v>197</v>
      </c>
      <c r="H276" t="s">
        <v>1483</v>
      </c>
      <c r="J276" t="s">
        <v>2155</v>
      </c>
      <c r="K276" t="s">
        <v>1494</v>
      </c>
      <c r="L276" s="82" t="s">
        <v>5233</v>
      </c>
      <c r="M276" t="s">
        <v>1513</v>
      </c>
      <c r="N276">
        <v>43</v>
      </c>
      <c r="O276">
        <v>2</v>
      </c>
      <c r="P276">
        <v>6</v>
      </c>
      <c r="Q276">
        <v>8</v>
      </c>
      <c r="R276">
        <v>5</v>
      </c>
      <c r="S276">
        <v>10</v>
      </c>
      <c r="T276">
        <v>4</v>
      </c>
      <c r="U276">
        <v>0</v>
      </c>
      <c r="V276">
        <v>0</v>
      </c>
      <c r="W276">
        <v>0</v>
      </c>
      <c r="X276">
        <v>0</v>
      </c>
      <c r="Y276">
        <v>2</v>
      </c>
      <c r="Z276">
        <v>6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42</v>
      </c>
      <c r="AH276">
        <v>44</v>
      </c>
      <c r="AI276">
        <v>21</v>
      </c>
      <c r="AJ276">
        <v>20</v>
      </c>
      <c r="AK276">
        <v>11</v>
      </c>
      <c r="AL276">
        <v>11</v>
      </c>
      <c r="AM276">
        <v>0</v>
      </c>
      <c r="AN276">
        <v>0</v>
      </c>
      <c r="AO276" s="1">
        <v>0</v>
      </c>
      <c r="AP276">
        <v>29708</v>
      </c>
      <c r="AQ276">
        <v>541</v>
      </c>
      <c r="AR276">
        <v>246</v>
      </c>
      <c r="AS276" s="2">
        <v>695</v>
      </c>
      <c r="AT276">
        <v>1635661</v>
      </c>
      <c r="AU276" s="1">
        <v>65.428993000000006</v>
      </c>
      <c r="AV276" s="1">
        <v>9.6</v>
      </c>
      <c r="AW276" s="1">
        <v>11.3</v>
      </c>
      <c r="AX276" s="1">
        <v>1.7</v>
      </c>
      <c r="AY276" s="1">
        <v>0.8</v>
      </c>
      <c r="AZ276" s="1">
        <v>1.9</v>
      </c>
      <c r="BA276" s="1">
        <v>0</v>
      </c>
      <c r="BB276" s="1">
        <v>2.7</v>
      </c>
      <c r="BC276" s="85">
        <f t="shared" si="20"/>
        <v>21.178003570519088</v>
      </c>
      <c r="BD276" s="50">
        <v>5.3728342674694005</v>
      </c>
      <c r="BE276" s="50">
        <v>-0.18095964511063325</v>
      </c>
      <c r="BF276" s="50">
        <v>-3.8321657544947894E-2</v>
      </c>
      <c r="BG276" s="50">
        <v>0.90327707063575302</v>
      </c>
      <c r="BH276" s="50">
        <v>0</v>
      </c>
      <c r="BI276" s="85">
        <f t="shared" si="21"/>
        <v>6.0568300354495728</v>
      </c>
      <c r="BJ276" s="50">
        <v>12.815344202407804</v>
      </c>
      <c r="BK276" s="50">
        <v>0.13740871251962822</v>
      </c>
      <c r="BL276" s="50">
        <v>0.51699953572762858</v>
      </c>
      <c r="BM276" s="50">
        <v>1.651421084414457</v>
      </c>
      <c r="BN276" s="85">
        <f t="shared" si="22"/>
        <v>15.121173535069516</v>
      </c>
      <c r="BO276" s="5">
        <v>11.33</v>
      </c>
      <c r="BP276" s="5">
        <v>36.14</v>
      </c>
      <c r="BQ276">
        <v>2</v>
      </c>
      <c r="BR276">
        <v>39</v>
      </c>
      <c r="BS276">
        <v>19</v>
      </c>
      <c r="BT276" s="1">
        <v>49.2</v>
      </c>
      <c r="BU276">
        <v>1</v>
      </c>
      <c r="BV276">
        <v>27</v>
      </c>
      <c r="BW276">
        <v>15</v>
      </c>
      <c r="BX276" s="1">
        <v>52.8</v>
      </c>
      <c r="BY276">
        <v>0</v>
      </c>
      <c r="BZ276">
        <v>3</v>
      </c>
      <c r="CA276">
        <v>0</v>
      </c>
      <c r="CB276" s="1">
        <v>53</v>
      </c>
      <c r="CC276">
        <v>0</v>
      </c>
      <c r="CD276">
        <v>8</v>
      </c>
      <c r="CE276">
        <v>4</v>
      </c>
      <c r="CF276" s="1">
        <v>39.799999999999997</v>
      </c>
      <c r="CG276">
        <v>28</v>
      </c>
      <c r="CH276">
        <v>20</v>
      </c>
      <c r="CI276" s="1">
        <v>3.4</v>
      </c>
      <c r="CJ276" s="1">
        <v>2.5</v>
      </c>
      <c r="CK276" s="1">
        <v>10.8</v>
      </c>
      <c r="CL276" s="1">
        <v>14.2</v>
      </c>
      <c r="CM276" s="1">
        <v>13.4</v>
      </c>
      <c r="CN276" s="1">
        <v>13.6</v>
      </c>
      <c r="CO276">
        <v>4</v>
      </c>
      <c r="CP276">
        <v>6</v>
      </c>
      <c r="CQ276" s="1">
        <v>0.5</v>
      </c>
      <c r="CR276" s="1">
        <v>0.7</v>
      </c>
      <c r="CS276" s="1">
        <v>2.8</v>
      </c>
      <c r="CT276" s="1">
        <v>3.1</v>
      </c>
      <c r="CU276" s="1">
        <v>3.1</v>
      </c>
      <c r="CV276" s="1">
        <v>4.0999999999999996</v>
      </c>
      <c r="CW276" s="5">
        <v>0.04</v>
      </c>
      <c r="CX276" s="6">
        <v>-0.113</v>
      </c>
      <c r="CY276" s="6">
        <v>-8.9999999999999993E-3</v>
      </c>
      <c r="CZ276" s="6">
        <v>-0.78600000000000003</v>
      </c>
      <c r="DA276" s="6">
        <v>-0.754</v>
      </c>
      <c r="DB276" s="6">
        <v>-0.372</v>
      </c>
      <c r="DC276" s="6">
        <v>12.414999999999999</v>
      </c>
      <c r="DD276" s="5">
        <v>2.9</v>
      </c>
      <c r="DE276" s="5">
        <v>16.63</v>
      </c>
      <c r="DF276" s="5">
        <v>13.71</v>
      </c>
      <c r="DG276" s="5">
        <v>8.58</v>
      </c>
      <c r="DH276">
        <v>904</v>
      </c>
      <c r="DI276">
        <v>990</v>
      </c>
      <c r="DJ276" s="5">
        <v>2.83</v>
      </c>
      <c r="DK276" s="5">
        <v>2.09</v>
      </c>
      <c r="DL276" s="1">
        <v>30.2</v>
      </c>
      <c r="DM276" s="1">
        <v>19.7</v>
      </c>
      <c r="DN276" s="1">
        <v>10.7</v>
      </c>
      <c r="DO276" s="1">
        <v>8.6</v>
      </c>
      <c r="DP276" s="5">
        <v>3.13</v>
      </c>
      <c r="DQ276" s="5">
        <v>2.4300000000000002</v>
      </c>
      <c r="DR276" s="1">
        <v>30.9</v>
      </c>
      <c r="DS276" s="1">
        <v>21.5</v>
      </c>
      <c r="DT276" s="1">
        <v>12</v>
      </c>
      <c r="DU276" s="1">
        <v>8.5</v>
      </c>
      <c r="DV276" s="1">
        <v>13.4</v>
      </c>
      <c r="DW276" s="1">
        <v>13.6</v>
      </c>
      <c r="DX276">
        <v>79</v>
      </c>
      <c r="DY276">
        <v>78</v>
      </c>
      <c r="DZ276">
        <v>37</v>
      </c>
      <c r="EA276">
        <v>50</v>
      </c>
      <c r="EB276">
        <v>74</v>
      </c>
      <c r="EC276">
        <v>71</v>
      </c>
      <c r="ED276" s="1">
        <v>64.3</v>
      </c>
      <c r="EE276">
        <v>153</v>
      </c>
      <c r="EF276">
        <v>142</v>
      </c>
      <c r="EG276">
        <v>127</v>
      </c>
      <c r="EH276">
        <v>51.9</v>
      </c>
      <c r="EI276" s="1">
        <v>0.12</v>
      </c>
      <c r="EJ276" s="1">
        <v>0.62</v>
      </c>
      <c r="EK276">
        <v>23</v>
      </c>
      <c r="EL276">
        <v>17</v>
      </c>
      <c r="EM276" s="5">
        <v>0.74</v>
      </c>
      <c r="EN276" s="5">
        <v>0.69</v>
      </c>
      <c r="EO276" s="5">
        <v>0.12</v>
      </c>
      <c r="EP276" s="5">
        <v>5.79</v>
      </c>
      <c r="EQ276" s="5">
        <v>-4.0999999999999996</v>
      </c>
      <c r="ER276" s="5">
        <v>1.147</v>
      </c>
      <c r="ES276" s="5">
        <v>-1.371</v>
      </c>
      <c r="ET276" s="5">
        <v>-2.044</v>
      </c>
      <c r="EU276" s="5">
        <v>-80.930999999999997</v>
      </c>
      <c r="EV276" s="5">
        <v>-7.3760000000000003</v>
      </c>
      <c r="EW276" s="5">
        <v>84.24</v>
      </c>
      <c r="EX276" s="1">
        <v>0</v>
      </c>
      <c r="EY276" s="1">
        <v>0</v>
      </c>
      <c r="EZ276">
        <v>0</v>
      </c>
      <c r="FA276">
        <v>0</v>
      </c>
      <c r="FB276" s="5">
        <v>0</v>
      </c>
      <c r="FC276" s="5">
        <v>0</v>
      </c>
      <c r="FD276" s="5">
        <v>0</v>
      </c>
      <c r="FE276" s="5">
        <v>5.0599999999999996</v>
      </c>
      <c r="FF276" s="5">
        <v>0.96</v>
      </c>
      <c r="FG276" s="5">
        <v>4.0999999999999996</v>
      </c>
      <c r="FH276" s="5">
        <v>0.22</v>
      </c>
      <c r="FI276" s="5">
        <v>4.49</v>
      </c>
      <c r="FJ276" s="5">
        <v>-3.94</v>
      </c>
      <c r="FK276" s="5">
        <v>0.20899999999999999</v>
      </c>
      <c r="FL276" s="5">
        <v>0.497</v>
      </c>
      <c r="FM276" s="5">
        <v>0.873</v>
      </c>
      <c r="FN276" s="5">
        <v>84.433000000000007</v>
      </c>
      <c r="FO276" s="5">
        <v>8.0779999999999994</v>
      </c>
      <c r="FP276" s="5">
        <v>-69.766000000000005</v>
      </c>
      <c r="FQ276" s="1">
        <v>0</v>
      </c>
      <c r="FR276" s="1">
        <v>0</v>
      </c>
      <c r="FS276">
        <v>0</v>
      </c>
      <c r="FT276">
        <v>1</v>
      </c>
      <c r="FU276" s="5">
        <v>0</v>
      </c>
      <c r="FV276" s="5">
        <v>6.43</v>
      </c>
      <c r="FW276" s="5">
        <v>-6.43</v>
      </c>
      <c r="FX276" s="5">
        <v>1.86</v>
      </c>
      <c r="FY276" s="5">
        <v>4.3499999999999996</v>
      </c>
      <c r="FZ276" s="5">
        <v>-2.48</v>
      </c>
      <c r="GA276" t="s">
        <v>562</v>
      </c>
      <c r="GB276" s="83">
        <v>0.625</v>
      </c>
      <c r="GC276" s="86">
        <v>0.625</v>
      </c>
      <c r="GD276">
        <v>0.65</v>
      </c>
      <c r="GE276" s="1">
        <f t="shared" si="23"/>
        <v>0.77499999999999991</v>
      </c>
      <c r="GF276" s="78">
        <v>50.637259999999998</v>
      </c>
      <c r="GG276" s="78">
        <v>2.1976490000000002</v>
      </c>
      <c r="GH276" s="78">
        <v>7.5808410000000004</v>
      </c>
      <c r="GI276" s="80">
        <v>-0.41484700000000002</v>
      </c>
      <c r="GJ276" s="80">
        <v>2.3111600000000001</v>
      </c>
      <c r="GK276" s="80">
        <v>-2.6909999999999998E-3</v>
      </c>
      <c r="GL276" s="80">
        <f t="shared" si="24"/>
        <v>0.50620733333333323</v>
      </c>
      <c r="GM276" s="80">
        <v>16.477974</v>
      </c>
      <c r="GN276" s="80">
        <v>1.72068</v>
      </c>
      <c r="GO276" s="80">
        <v>4.4596119999999999</v>
      </c>
      <c r="GP276" s="80">
        <v>1.1207530000000001</v>
      </c>
      <c r="GQ276" s="80">
        <v>1.3813690000000001</v>
      </c>
      <c r="GR276" s="80">
        <v>9.5149999999999992E-3</v>
      </c>
      <c r="GS276" s="87">
        <v>7.2</v>
      </c>
      <c r="GT276" s="87">
        <v>7.2</v>
      </c>
      <c r="GU276" s="87">
        <v>-1</v>
      </c>
      <c r="GV276" s="87">
        <v>-1.7</v>
      </c>
      <c r="GW276" s="87">
        <v>-4</v>
      </c>
      <c r="GX276" s="87">
        <v>0.5</v>
      </c>
      <c r="GY276" s="87">
        <v>0.2</v>
      </c>
      <c r="GZ276" s="87">
        <v>0.2</v>
      </c>
      <c r="HA276" s="87">
        <v>0</v>
      </c>
      <c r="HB276" s="87">
        <v>0.1</v>
      </c>
      <c r="HC276" s="87">
        <v>-0.1</v>
      </c>
      <c r="HD276" s="87">
        <v>0.2</v>
      </c>
      <c r="HE276" s="87">
        <v>0.3</v>
      </c>
      <c r="HF276" s="87">
        <v>-0.2</v>
      </c>
      <c r="HG276" s="87">
        <v>0</v>
      </c>
      <c r="HH276" s="87">
        <v>-0.1</v>
      </c>
      <c r="HI276" s="87">
        <v>0</v>
      </c>
      <c r="HJ276" s="87">
        <v>-0.3</v>
      </c>
      <c r="HK276" s="87">
        <v>-0.5</v>
      </c>
      <c r="HL276" s="87">
        <v>0.5</v>
      </c>
      <c r="HM276" s="87">
        <v>0</v>
      </c>
      <c r="HN276" s="87">
        <v>0.2</v>
      </c>
      <c r="HO276" s="87">
        <v>-0.1</v>
      </c>
      <c r="HP276" s="87">
        <v>0.6</v>
      </c>
    </row>
    <row r="277" spans="1:224" x14ac:dyDescent="0.2">
      <c r="A277">
        <v>43</v>
      </c>
      <c r="B277" t="s">
        <v>4381</v>
      </c>
      <c r="C277" t="s">
        <v>4382</v>
      </c>
      <c r="E277" t="s">
        <v>4359</v>
      </c>
      <c r="F277">
        <v>73</v>
      </c>
      <c r="G277">
        <v>183</v>
      </c>
      <c r="H277" t="s">
        <v>1483</v>
      </c>
      <c r="I277" t="s">
        <v>2572</v>
      </c>
      <c r="J277" t="s">
        <v>1981</v>
      </c>
      <c r="K277" t="s">
        <v>1560</v>
      </c>
      <c r="L277" s="82" t="s">
        <v>5233</v>
      </c>
      <c r="M277" t="s">
        <v>1513</v>
      </c>
      <c r="N277">
        <v>68</v>
      </c>
      <c r="O277">
        <v>3</v>
      </c>
      <c r="P277">
        <v>13</v>
      </c>
      <c r="Q277">
        <v>16</v>
      </c>
      <c r="R277">
        <v>-5</v>
      </c>
      <c r="S277">
        <v>32</v>
      </c>
      <c r="T277">
        <v>16</v>
      </c>
      <c r="U277">
        <v>0</v>
      </c>
      <c r="V277">
        <v>0</v>
      </c>
      <c r="W277">
        <v>0</v>
      </c>
      <c r="X277">
        <v>0</v>
      </c>
      <c r="Y277">
        <v>2</v>
      </c>
      <c r="Z277">
        <v>4</v>
      </c>
      <c r="AA277">
        <v>1</v>
      </c>
      <c r="AB277">
        <v>9</v>
      </c>
      <c r="AC277">
        <v>0</v>
      </c>
      <c r="AD277">
        <v>0</v>
      </c>
      <c r="AE277">
        <v>0</v>
      </c>
      <c r="AF277">
        <v>0</v>
      </c>
      <c r="AG277">
        <v>87</v>
      </c>
      <c r="AH277">
        <v>79</v>
      </c>
      <c r="AI277">
        <v>90</v>
      </c>
      <c r="AJ277">
        <v>42</v>
      </c>
      <c r="AK277">
        <v>24</v>
      </c>
      <c r="AL277">
        <v>10</v>
      </c>
      <c r="AM277">
        <v>0</v>
      </c>
      <c r="AN277">
        <v>0</v>
      </c>
      <c r="AO277" s="1">
        <v>0</v>
      </c>
      <c r="AP277">
        <v>60363</v>
      </c>
      <c r="AQ277">
        <v>1445</v>
      </c>
      <c r="AR277">
        <v>11282</v>
      </c>
      <c r="AS277" s="2">
        <v>1493</v>
      </c>
      <c r="AT277">
        <v>1679473</v>
      </c>
      <c r="AU277" s="1">
        <v>50.399169999999998</v>
      </c>
      <c r="AV277" s="1">
        <v>27.1</v>
      </c>
      <c r="AW277" s="1">
        <v>21.8</v>
      </c>
      <c r="AX277" s="1">
        <v>0</v>
      </c>
      <c r="AY277" s="1">
        <v>-0.2</v>
      </c>
      <c r="AZ277" s="1">
        <v>1.5</v>
      </c>
      <c r="BA277" s="1">
        <v>0</v>
      </c>
      <c r="BB277" s="1">
        <v>1.3</v>
      </c>
      <c r="BC277" s="85">
        <f t="shared" si="20"/>
        <v>20.393948683807359</v>
      </c>
      <c r="BD277" s="50">
        <v>1.4088133346551206</v>
      </c>
      <c r="BE277" s="50">
        <v>4.2466088087980358</v>
      </c>
      <c r="BF277" s="50">
        <v>8.6200014350668652E-2</v>
      </c>
      <c r="BG277" s="50">
        <v>-0.72381017551958515</v>
      </c>
      <c r="BH277" s="50">
        <v>0</v>
      </c>
      <c r="BI277" s="85">
        <f t="shared" si="21"/>
        <v>5.0178119822842406</v>
      </c>
      <c r="BJ277" s="50">
        <v>14.632853786625372</v>
      </c>
      <c r="BK277" s="50">
        <v>0.7966253582552516</v>
      </c>
      <c r="BL277" s="50">
        <v>-0.19029113264743558</v>
      </c>
      <c r="BM277" s="50">
        <v>0.13694868928993273</v>
      </c>
      <c r="BN277" s="85">
        <f t="shared" si="22"/>
        <v>15.376136701523119</v>
      </c>
      <c r="BO277" s="5">
        <v>14.26</v>
      </c>
      <c r="BP277" s="5">
        <v>32.89</v>
      </c>
      <c r="BQ277">
        <v>2</v>
      </c>
      <c r="BR277">
        <v>55</v>
      </c>
      <c r="BS277">
        <v>25</v>
      </c>
      <c r="BT277" s="1">
        <v>51.5</v>
      </c>
      <c r="BU277">
        <v>2</v>
      </c>
      <c r="BV277">
        <v>21</v>
      </c>
      <c r="BW277">
        <v>9</v>
      </c>
      <c r="BX277" s="1">
        <v>57.8</v>
      </c>
      <c r="BY277">
        <v>0</v>
      </c>
      <c r="BZ277">
        <v>7</v>
      </c>
      <c r="CA277">
        <v>2</v>
      </c>
      <c r="CB277" s="1">
        <v>52</v>
      </c>
      <c r="CC277">
        <v>0</v>
      </c>
      <c r="CD277">
        <v>23</v>
      </c>
      <c r="CE277">
        <v>12</v>
      </c>
      <c r="CF277" s="1">
        <v>49.7</v>
      </c>
      <c r="CG277">
        <v>42</v>
      </c>
      <c r="CH277">
        <v>82</v>
      </c>
      <c r="CI277" s="1">
        <v>2.6</v>
      </c>
      <c r="CJ277" s="1">
        <v>5.0999999999999996</v>
      </c>
      <c r="CK277" s="1">
        <v>16</v>
      </c>
      <c r="CL277" s="1">
        <v>11.7</v>
      </c>
      <c r="CM277" s="1">
        <v>17.2</v>
      </c>
      <c r="CN277" s="1">
        <v>12.4</v>
      </c>
      <c r="CO277">
        <v>11</v>
      </c>
      <c r="CP277">
        <v>5</v>
      </c>
      <c r="CQ277" s="1">
        <v>0.7</v>
      </c>
      <c r="CR277" s="1">
        <v>0.3</v>
      </c>
      <c r="CS277" s="1">
        <v>3.6</v>
      </c>
      <c r="CT277" s="1">
        <v>4</v>
      </c>
      <c r="CU277" s="1">
        <v>3.5</v>
      </c>
      <c r="CV277" s="1">
        <v>4</v>
      </c>
      <c r="CW277" s="5">
        <v>0.32</v>
      </c>
      <c r="CX277" s="6">
        <v>-4.7E-2</v>
      </c>
      <c r="CY277" s="6">
        <v>-7.2999999999999995E-2</v>
      </c>
      <c r="CZ277" s="6">
        <v>-0.626</v>
      </c>
      <c r="DA277" s="6">
        <v>-2.1000000000000001E-2</v>
      </c>
      <c r="DB277" s="6">
        <v>0.22600000000000001</v>
      </c>
      <c r="DC277" s="6">
        <v>-11.638999999999999</v>
      </c>
      <c r="DD277" s="5">
        <v>2.1</v>
      </c>
      <c r="DE277" s="5">
        <v>-9.9600000000000009</v>
      </c>
      <c r="DF277" s="5">
        <v>-12.07</v>
      </c>
      <c r="DG277" s="5">
        <v>6.79</v>
      </c>
      <c r="DH277">
        <v>941</v>
      </c>
      <c r="DI277">
        <v>1009</v>
      </c>
      <c r="DJ277" s="5">
        <v>1.86</v>
      </c>
      <c r="DK277" s="5">
        <v>2.04</v>
      </c>
      <c r="DL277" s="1">
        <v>25.5</v>
      </c>
      <c r="DM277" s="1">
        <v>32.5</v>
      </c>
      <c r="DN277" s="1">
        <v>12.6</v>
      </c>
      <c r="DO277" s="1">
        <v>11.1</v>
      </c>
      <c r="DP277" s="5">
        <v>2.31</v>
      </c>
      <c r="DQ277" s="5">
        <v>2.82</v>
      </c>
      <c r="DR277" s="1">
        <v>25</v>
      </c>
      <c r="DS277" s="1">
        <v>29.9</v>
      </c>
      <c r="DT277" s="1">
        <v>10</v>
      </c>
      <c r="DU277" s="1">
        <v>11.9</v>
      </c>
      <c r="DV277" s="1">
        <v>17.2</v>
      </c>
      <c r="DW277" s="1">
        <v>12.4</v>
      </c>
      <c r="DX277">
        <v>117</v>
      </c>
      <c r="DY277">
        <v>126</v>
      </c>
      <c r="DZ277">
        <v>130</v>
      </c>
      <c r="EA277">
        <v>134</v>
      </c>
      <c r="EB277">
        <v>132</v>
      </c>
      <c r="EC277">
        <v>155</v>
      </c>
      <c r="ED277" s="1">
        <v>47.9</v>
      </c>
      <c r="EE277">
        <v>323</v>
      </c>
      <c r="EF277">
        <v>333</v>
      </c>
      <c r="EG277">
        <v>237</v>
      </c>
      <c r="EH277">
        <v>49.2</v>
      </c>
      <c r="EI277" s="1">
        <v>0.19</v>
      </c>
      <c r="EJ277" s="1">
        <v>0.06</v>
      </c>
      <c r="EK277">
        <v>30</v>
      </c>
      <c r="EL277">
        <v>33</v>
      </c>
      <c r="EM277" s="5">
        <v>-0.19</v>
      </c>
      <c r="EN277" s="5">
        <v>-0.51</v>
      </c>
      <c r="EO277" s="5">
        <v>2.72</v>
      </c>
      <c r="EP277" s="5">
        <v>3.34</v>
      </c>
      <c r="EQ277" s="5">
        <v>1.22</v>
      </c>
      <c r="ER277" s="5">
        <v>1.292</v>
      </c>
      <c r="ES277" s="5">
        <v>-4.9000000000000002E-2</v>
      </c>
      <c r="ET277" s="5">
        <v>-6.3339999999999996</v>
      </c>
      <c r="EU277" s="5">
        <v>-83.176000000000002</v>
      </c>
      <c r="EV277" s="5">
        <v>3.4460000000000002</v>
      </c>
      <c r="EW277" s="5">
        <v>74.305999999999997</v>
      </c>
      <c r="EX277" s="1">
        <v>1.94</v>
      </c>
      <c r="EY277" s="1">
        <v>0.97</v>
      </c>
      <c r="EZ277">
        <v>19</v>
      </c>
      <c r="FA277">
        <v>3</v>
      </c>
      <c r="FB277" s="5">
        <v>6.16</v>
      </c>
      <c r="FC277" s="5">
        <v>0.97</v>
      </c>
      <c r="FD277" s="5">
        <v>5.19</v>
      </c>
      <c r="FE277" s="5">
        <v>4.49</v>
      </c>
      <c r="FF277" s="5">
        <v>0.53</v>
      </c>
      <c r="FG277" s="5">
        <v>3.96</v>
      </c>
      <c r="FH277" s="5">
        <v>0.36</v>
      </c>
      <c r="FI277" s="5">
        <v>5.0199999999999996</v>
      </c>
      <c r="FJ277" s="5">
        <v>-3.22</v>
      </c>
      <c r="FK277" s="5">
        <v>0.70299999999999996</v>
      </c>
      <c r="FL277" s="5">
        <v>0.93600000000000005</v>
      </c>
      <c r="FM277" s="5">
        <v>2.7280000000000002</v>
      </c>
      <c r="FN277" s="5">
        <v>82.3</v>
      </c>
      <c r="FO277" s="5">
        <v>4.6509999999999998</v>
      </c>
      <c r="FP277" s="5">
        <v>-98.113</v>
      </c>
      <c r="FQ277" s="1">
        <v>0</v>
      </c>
      <c r="FR277" s="1">
        <v>0</v>
      </c>
      <c r="FS277">
        <v>1</v>
      </c>
      <c r="FT277">
        <v>5</v>
      </c>
      <c r="FU277" s="5">
        <v>2.4700000000000002</v>
      </c>
      <c r="FV277" s="5">
        <v>12.37</v>
      </c>
      <c r="FW277" s="5">
        <v>-9.9</v>
      </c>
      <c r="FX277" s="5">
        <v>0.88</v>
      </c>
      <c r="FY277" s="5">
        <v>7.55</v>
      </c>
      <c r="FZ277" s="5">
        <v>-6.68</v>
      </c>
      <c r="GA277" t="s">
        <v>564</v>
      </c>
      <c r="GB277" s="84">
        <v>1.3</v>
      </c>
      <c r="GC277" s="86">
        <v>1.325</v>
      </c>
      <c r="GD277" t="s">
        <v>564</v>
      </c>
      <c r="GE277" s="1">
        <f t="shared" si="23"/>
        <v>-0.3666666666666667</v>
      </c>
      <c r="GF277" s="78">
        <v>64.477622999999994</v>
      </c>
      <c r="GG277" s="78">
        <v>4.5278809999999998</v>
      </c>
      <c r="GH277" s="78">
        <v>14.313446000000001</v>
      </c>
      <c r="GI277" s="80">
        <v>1.036476</v>
      </c>
      <c r="GJ277" s="80">
        <v>2.1632370000000001</v>
      </c>
      <c r="GK277" s="80">
        <v>1.9380000000000001E-3</v>
      </c>
      <c r="GL277" s="80">
        <f t="shared" si="24"/>
        <v>0.26721700000000004</v>
      </c>
      <c r="GM277" s="80">
        <v>15.868687</v>
      </c>
      <c r="GN277" s="80">
        <v>2.2049289999999999</v>
      </c>
      <c r="GO277" s="80">
        <v>5.6891980000000002</v>
      </c>
      <c r="GP277" s="80">
        <v>1.641716</v>
      </c>
      <c r="GQ277" s="80">
        <v>1.4583900000000001</v>
      </c>
      <c r="GR277" s="80">
        <v>1.1912000000000001E-2</v>
      </c>
      <c r="GS277" s="87">
        <v>-9.8000000000000007</v>
      </c>
      <c r="GT277" s="87">
        <v>-9.8000000000000007</v>
      </c>
      <c r="GU277" s="87">
        <v>0.6</v>
      </c>
      <c r="GV277" s="87">
        <v>-0.9</v>
      </c>
      <c r="GW277" s="87">
        <v>5.0999999999999996</v>
      </c>
      <c r="GX277" s="87">
        <v>-5</v>
      </c>
      <c r="GY277" s="87">
        <v>-0.7</v>
      </c>
      <c r="GZ277" s="87">
        <v>-0.7</v>
      </c>
      <c r="HA277" s="87">
        <v>0.3</v>
      </c>
      <c r="HB277" s="87">
        <v>-0.1</v>
      </c>
      <c r="HC277" s="87">
        <v>0</v>
      </c>
      <c r="HD277" s="87">
        <v>-0.5</v>
      </c>
      <c r="HE277" s="87">
        <v>12.2</v>
      </c>
      <c r="HF277" s="87">
        <v>-4.2</v>
      </c>
      <c r="HG277" s="87">
        <v>-0.9</v>
      </c>
      <c r="HH277" s="87">
        <v>0.7</v>
      </c>
      <c r="HI277" s="87">
        <v>3.2</v>
      </c>
      <c r="HJ277" s="87">
        <v>-1.2</v>
      </c>
      <c r="HK277" s="87">
        <v>-2.2999999999999998</v>
      </c>
      <c r="HL277" s="87">
        <v>-0.9</v>
      </c>
      <c r="HM277" s="87">
        <v>-0.1</v>
      </c>
      <c r="HN277" s="87">
        <v>0.1</v>
      </c>
      <c r="HO277" s="87">
        <v>0.2</v>
      </c>
      <c r="HP277" s="87">
        <v>-0.7</v>
      </c>
    </row>
    <row r="278" spans="1:224" x14ac:dyDescent="0.2">
      <c r="A278">
        <v>24</v>
      </c>
      <c r="B278" t="s">
        <v>3883</v>
      </c>
      <c r="C278" t="s">
        <v>107</v>
      </c>
      <c r="D278" t="s">
        <v>2593</v>
      </c>
      <c r="E278" t="s">
        <v>2594</v>
      </c>
      <c r="F278">
        <v>74</v>
      </c>
      <c r="G278">
        <v>220</v>
      </c>
      <c r="H278" t="s">
        <v>1483</v>
      </c>
      <c r="J278" t="s">
        <v>1664</v>
      </c>
      <c r="K278" t="s">
        <v>1560</v>
      </c>
      <c r="L278" s="82" t="s">
        <v>5233</v>
      </c>
      <c r="M278" t="s">
        <v>1513</v>
      </c>
      <c r="N278">
        <v>82</v>
      </c>
      <c r="O278">
        <v>8</v>
      </c>
      <c r="P278">
        <v>35</v>
      </c>
      <c r="Q278">
        <v>43</v>
      </c>
      <c r="R278">
        <v>-4</v>
      </c>
      <c r="S278">
        <v>83</v>
      </c>
      <c r="T278">
        <v>33</v>
      </c>
      <c r="U278">
        <v>1</v>
      </c>
      <c r="V278">
        <v>1</v>
      </c>
      <c r="W278">
        <v>0</v>
      </c>
      <c r="X278">
        <v>0</v>
      </c>
      <c r="Y278">
        <v>5</v>
      </c>
      <c r="Z278">
        <v>19</v>
      </c>
      <c r="AA278">
        <v>3</v>
      </c>
      <c r="AB278">
        <v>16</v>
      </c>
      <c r="AC278">
        <v>0</v>
      </c>
      <c r="AD278">
        <v>0</v>
      </c>
      <c r="AE278">
        <v>1</v>
      </c>
      <c r="AF278">
        <v>1</v>
      </c>
      <c r="AG278">
        <v>169</v>
      </c>
      <c r="AH278">
        <v>113</v>
      </c>
      <c r="AI278">
        <v>106</v>
      </c>
      <c r="AJ278">
        <v>67</v>
      </c>
      <c r="AK278">
        <v>46</v>
      </c>
      <c r="AL278">
        <v>18</v>
      </c>
      <c r="AM278">
        <v>0</v>
      </c>
      <c r="AN278">
        <v>0</v>
      </c>
      <c r="AO278" s="1">
        <v>0</v>
      </c>
      <c r="AP278">
        <v>88863</v>
      </c>
      <c r="AQ278">
        <v>5402</v>
      </c>
      <c r="AR278">
        <v>20402</v>
      </c>
      <c r="AS278" s="2">
        <v>2202</v>
      </c>
      <c r="AT278">
        <v>3046506</v>
      </c>
      <c r="AU278" s="1">
        <v>49.039546999999999</v>
      </c>
      <c r="AV278" s="1">
        <v>44.8</v>
      </c>
      <c r="AW278" s="1">
        <v>35</v>
      </c>
      <c r="AX278" s="1">
        <v>5</v>
      </c>
      <c r="AY278" s="1">
        <v>5.3</v>
      </c>
      <c r="AZ278" s="1">
        <v>3.1</v>
      </c>
      <c r="BA278" s="1">
        <v>0</v>
      </c>
      <c r="BB278" s="1">
        <v>8.4</v>
      </c>
      <c r="BC278" s="85">
        <f t="shared" si="20"/>
        <v>36.525835996212123</v>
      </c>
      <c r="BD278" s="50">
        <v>13.834145024987462</v>
      </c>
      <c r="BE278" s="50">
        <v>6.1838205174932783</v>
      </c>
      <c r="BF278" s="50">
        <v>7.8606028611049161E-3</v>
      </c>
      <c r="BG278" s="50">
        <v>-1.7170744275657865</v>
      </c>
      <c r="BH278" s="50">
        <v>0</v>
      </c>
      <c r="BI278" s="85">
        <f t="shared" si="21"/>
        <v>18.308751717776058</v>
      </c>
      <c r="BJ278" s="50">
        <v>16.378573855749938</v>
      </c>
      <c r="BK278" s="50">
        <v>1.6646790567254313</v>
      </c>
      <c r="BL278" s="50">
        <v>3.5361016860961398</v>
      </c>
      <c r="BM278" s="50">
        <v>-3.3622703201354414</v>
      </c>
      <c r="BN278" s="85">
        <f t="shared" si="22"/>
        <v>18.217084278436069</v>
      </c>
      <c r="BO278" s="5">
        <v>17.25</v>
      </c>
      <c r="BP278" s="5">
        <v>30.15</v>
      </c>
      <c r="BQ278">
        <v>4</v>
      </c>
      <c r="BR278">
        <v>90</v>
      </c>
      <c r="BS278">
        <v>44</v>
      </c>
      <c r="BT278" s="1">
        <v>52.2</v>
      </c>
      <c r="BU278">
        <v>1</v>
      </c>
      <c r="BV278">
        <v>60</v>
      </c>
      <c r="BW278">
        <v>23</v>
      </c>
      <c r="BX278" s="1">
        <v>55.9</v>
      </c>
      <c r="BY278">
        <v>1</v>
      </c>
      <c r="BZ278">
        <v>5</v>
      </c>
      <c r="CA278">
        <v>3</v>
      </c>
      <c r="CB278" s="1">
        <v>47.1</v>
      </c>
      <c r="CC278">
        <v>2</v>
      </c>
      <c r="CD278">
        <v>24</v>
      </c>
      <c r="CE278">
        <v>17</v>
      </c>
      <c r="CF278" s="1">
        <v>47.6</v>
      </c>
      <c r="CG278">
        <v>61</v>
      </c>
      <c r="CH278">
        <v>87</v>
      </c>
      <c r="CI278" s="1">
        <v>2.6</v>
      </c>
      <c r="CJ278" s="1">
        <v>3.7</v>
      </c>
      <c r="CK278" s="1">
        <v>15.4</v>
      </c>
      <c r="CL278" s="1">
        <v>12.4</v>
      </c>
      <c r="CM278" s="1">
        <v>17.899999999999999</v>
      </c>
      <c r="CN278" s="1">
        <v>11.8</v>
      </c>
      <c r="CO278">
        <v>20</v>
      </c>
      <c r="CP278">
        <v>6</v>
      </c>
      <c r="CQ278" s="1">
        <v>0.8</v>
      </c>
      <c r="CR278" s="1">
        <v>0.3</v>
      </c>
      <c r="CS278" s="1">
        <v>3.4</v>
      </c>
      <c r="CT278" s="1">
        <v>4.0999999999999996</v>
      </c>
      <c r="CU278" s="1">
        <v>3.6</v>
      </c>
      <c r="CV278" s="1">
        <v>3.9</v>
      </c>
      <c r="CW278" s="5">
        <v>0.13</v>
      </c>
      <c r="CX278" s="6">
        <v>-2.3E-2</v>
      </c>
      <c r="CY278" s="6">
        <v>2.9000000000000001E-2</v>
      </c>
      <c r="CZ278" s="6">
        <v>-0.28100000000000003</v>
      </c>
      <c r="DA278" s="6">
        <v>0.20399999999999999</v>
      </c>
      <c r="DB278" s="6">
        <v>0.68500000000000005</v>
      </c>
      <c r="DC278" s="6">
        <v>-11.255000000000001</v>
      </c>
      <c r="DD278" s="5">
        <v>4.4000000000000004</v>
      </c>
      <c r="DE278" s="5">
        <v>-9.25</v>
      </c>
      <c r="DF278" s="5">
        <v>-13.69</v>
      </c>
      <c r="DG278" s="5">
        <v>8.32</v>
      </c>
      <c r="DH278">
        <v>925</v>
      </c>
      <c r="DI278">
        <v>1008</v>
      </c>
      <c r="DJ278" s="5">
        <v>2.29</v>
      </c>
      <c r="DK278" s="5">
        <v>2.5</v>
      </c>
      <c r="DL278" s="1">
        <v>25.2</v>
      </c>
      <c r="DM278" s="1">
        <v>30.8</v>
      </c>
      <c r="DN278" s="1">
        <v>10.9</v>
      </c>
      <c r="DO278" s="1">
        <v>11.3</v>
      </c>
      <c r="DP278" s="5">
        <v>2.14</v>
      </c>
      <c r="DQ278" s="5">
        <v>2.48</v>
      </c>
      <c r="DR278" s="1">
        <v>25.3</v>
      </c>
      <c r="DS278" s="1">
        <v>31.2</v>
      </c>
      <c r="DT278" s="1">
        <v>10.7</v>
      </c>
      <c r="DU278" s="1">
        <v>12.1</v>
      </c>
      <c r="DV278" s="1">
        <v>17.899999999999999</v>
      </c>
      <c r="DW278" s="1">
        <v>11.8</v>
      </c>
      <c r="DX278">
        <v>195</v>
      </c>
      <c r="DY278">
        <v>183</v>
      </c>
      <c r="DZ278">
        <v>221</v>
      </c>
      <c r="EA278">
        <v>207</v>
      </c>
      <c r="EB278">
        <v>228</v>
      </c>
      <c r="EC278">
        <v>257</v>
      </c>
      <c r="ED278" s="1">
        <v>46.9</v>
      </c>
      <c r="EE278">
        <v>489</v>
      </c>
      <c r="EF278">
        <v>486</v>
      </c>
      <c r="EG278">
        <v>444</v>
      </c>
      <c r="EH278">
        <v>50.2</v>
      </c>
      <c r="EI278" s="1">
        <v>0.3</v>
      </c>
      <c r="EJ278" s="1">
        <v>0.34</v>
      </c>
      <c r="EK278">
        <v>54</v>
      </c>
      <c r="EL278">
        <v>59</v>
      </c>
      <c r="EM278" s="5">
        <v>-0.21</v>
      </c>
      <c r="EN278" s="5">
        <v>-0.34</v>
      </c>
      <c r="EO278" s="5">
        <v>3.91</v>
      </c>
      <c r="EP278" s="5">
        <v>2.0699999999999998</v>
      </c>
      <c r="EQ278" s="5">
        <v>0.25</v>
      </c>
      <c r="ER278" s="5">
        <v>1.8520000000000001</v>
      </c>
      <c r="ES278" s="5">
        <v>0.10100000000000001</v>
      </c>
      <c r="ET278" s="5">
        <v>0.57499999999999996</v>
      </c>
      <c r="EU278" s="5">
        <v>-76.227000000000004</v>
      </c>
      <c r="EV278" s="5">
        <v>5.9050000000000002</v>
      </c>
      <c r="EW278" s="5">
        <v>75.376999999999995</v>
      </c>
      <c r="EX278" s="1">
        <v>1.5</v>
      </c>
      <c r="EY278" s="1">
        <v>1.68</v>
      </c>
      <c r="EZ278">
        <v>29</v>
      </c>
      <c r="FA278">
        <v>5</v>
      </c>
      <c r="FB278" s="5">
        <v>5.42</v>
      </c>
      <c r="FC278" s="5">
        <v>0.93</v>
      </c>
      <c r="FD278" s="5">
        <v>4.49</v>
      </c>
      <c r="FE278" s="5">
        <v>5.3</v>
      </c>
      <c r="FF278" s="5">
        <v>1.06</v>
      </c>
      <c r="FG278" s="5">
        <v>4.24</v>
      </c>
      <c r="FH278" s="5">
        <v>1.0900000000000001</v>
      </c>
      <c r="FI278" s="5">
        <v>4.16</v>
      </c>
      <c r="FJ278" s="5">
        <v>2.84</v>
      </c>
      <c r="FK278" s="5">
        <v>-0.113</v>
      </c>
      <c r="FL278" s="5">
        <v>-0.14799999999999999</v>
      </c>
      <c r="FM278" s="5">
        <v>4.0000000000000001E-3</v>
      </c>
      <c r="FN278" s="5">
        <v>76.643000000000001</v>
      </c>
      <c r="FO278" s="5">
        <v>-8.4000000000000005E-2</v>
      </c>
      <c r="FP278" s="5">
        <v>-101.661</v>
      </c>
      <c r="FQ278" s="1">
        <v>0</v>
      </c>
      <c r="FR278" s="1">
        <v>0</v>
      </c>
      <c r="FS278">
        <v>2</v>
      </c>
      <c r="FT278">
        <v>8</v>
      </c>
      <c r="FU278" s="5">
        <v>1.34</v>
      </c>
      <c r="FV278" s="5">
        <v>5.36</v>
      </c>
      <c r="FW278" s="5">
        <v>-4.0199999999999996</v>
      </c>
      <c r="FX278" s="5">
        <v>0.88</v>
      </c>
      <c r="FY278" s="5">
        <v>7.74</v>
      </c>
      <c r="FZ278" s="5">
        <v>-6.86</v>
      </c>
      <c r="GA278" t="s">
        <v>564</v>
      </c>
      <c r="GB278" s="84">
        <v>5.8</v>
      </c>
      <c r="GC278" s="86">
        <v>5.75</v>
      </c>
      <c r="GD278" t="s">
        <v>564</v>
      </c>
      <c r="GE278" s="1">
        <f t="shared" si="23"/>
        <v>-2.4999999999999996</v>
      </c>
      <c r="GF278" s="78">
        <v>71.462745999999996</v>
      </c>
      <c r="GG278" s="78">
        <v>8.4913229999999995</v>
      </c>
      <c r="GH278" s="78">
        <v>28.312999999999999</v>
      </c>
      <c r="GI278" s="80">
        <v>6.0453400000000004</v>
      </c>
      <c r="GJ278" s="80">
        <v>3.4560200000000001</v>
      </c>
      <c r="GK278" s="80">
        <v>-6.3400000000000001E-3</v>
      </c>
      <c r="GL278" s="80">
        <f t="shared" si="24"/>
        <v>-2.1349933333333331</v>
      </c>
      <c r="GM278" s="80">
        <v>10.562013</v>
      </c>
      <c r="GN278" s="80">
        <v>3.8604270000000001</v>
      </c>
      <c r="GO278" s="80">
        <v>9.1287439999999993</v>
      </c>
      <c r="GP278" s="80">
        <v>2.9633639999999999</v>
      </c>
      <c r="GQ278" s="80">
        <v>1.6073</v>
      </c>
      <c r="GR278" s="80">
        <v>3.8418000000000001E-2</v>
      </c>
      <c r="GS278" s="87">
        <v>-14.3</v>
      </c>
      <c r="GT278" s="87">
        <v>-14.3</v>
      </c>
      <c r="GU278" s="87">
        <v>0.5</v>
      </c>
      <c r="GV278" s="87">
        <v>-1.7</v>
      </c>
      <c r="GW278" s="87">
        <v>7.6</v>
      </c>
      <c r="GX278" s="87">
        <v>-7.8</v>
      </c>
      <c r="GY278" s="87">
        <v>-0.2</v>
      </c>
      <c r="GZ278" s="87">
        <v>-0.2</v>
      </c>
      <c r="HA278" s="87">
        <v>0</v>
      </c>
      <c r="HB278" s="87">
        <v>0.2</v>
      </c>
      <c r="HC278" s="87">
        <v>0.2</v>
      </c>
      <c r="HD278" s="87">
        <v>0.2</v>
      </c>
      <c r="HE278" s="87">
        <v>21.5</v>
      </c>
      <c r="HF278" s="87">
        <v>-7.7</v>
      </c>
      <c r="HG278" s="87">
        <v>-2.7</v>
      </c>
      <c r="HH278" s="87">
        <v>0.2</v>
      </c>
      <c r="HI278" s="87">
        <v>5.6</v>
      </c>
      <c r="HJ278" s="87">
        <v>-4.5</v>
      </c>
      <c r="HK278" s="87">
        <v>-7.9</v>
      </c>
      <c r="HL278" s="87">
        <v>-1.1000000000000001</v>
      </c>
      <c r="HM278" s="87">
        <v>-0.2</v>
      </c>
      <c r="HN278" s="87">
        <v>0.2</v>
      </c>
      <c r="HO278" s="87">
        <v>0.7</v>
      </c>
      <c r="HP278" s="87">
        <v>-0.4</v>
      </c>
    </row>
    <row r="279" spans="1:224" x14ac:dyDescent="0.2">
      <c r="A279">
        <v>4</v>
      </c>
      <c r="B279" t="s">
        <v>3950</v>
      </c>
      <c r="C279" t="s">
        <v>3951</v>
      </c>
      <c r="D279" t="s">
        <v>2605</v>
      </c>
      <c r="E279" t="s">
        <v>2594</v>
      </c>
      <c r="F279">
        <v>73</v>
      </c>
      <c r="G279">
        <v>198</v>
      </c>
      <c r="H279" t="s">
        <v>1483</v>
      </c>
      <c r="J279" t="s">
        <v>2375</v>
      </c>
      <c r="K279" t="s">
        <v>2376</v>
      </c>
      <c r="L279" s="82" t="s">
        <v>5233</v>
      </c>
      <c r="M279" t="s">
        <v>1513</v>
      </c>
      <c r="N279">
        <v>21</v>
      </c>
      <c r="O279">
        <v>1</v>
      </c>
      <c r="P279">
        <v>1</v>
      </c>
      <c r="Q279">
        <v>2</v>
      </c>
      <c r="R279">
        <v>-3</v>
      </c>
      <c r="S279">
        <v>12</v>
      </c>
      <c r="T279">
        <v>6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17</v>
      </c>
      <c r="AH279">
        <v>7</v>
      </c>
      <c r="AI279">
        <v>10</v>
      </c>
      <c r="AJ279">
        <v>6</v>
      </c>
      <c r="AK279">
        <v>7</v>
      </c>
      <c r="AL279">
        <v>0</v>
      </c>
      <c r="AM279">
        <v>0</v>
      </c>
      <c r="AN279">
        <v>0</v>
      </c>
      <c r="AO279" s="1">
        <v>0</v>
      </c>
      <c r="AP279">
        <v>11404</v>
      </c>
      <c r="AQ279">
        <v>62</v>
      </c>
      <c r="AR279">
        <v>1561</v>
      </c>
      <c r="AS279" s="2">
        <v>312</v>
      </c>
      <c r="AT279">
        <v>269792</v>
      </c>
      <c r="AU279" s="1">
        <v>43.415398000000003</v>
      </c>
      <c r="AV279" s="1">
        <v>4.5</v>
      </c>
      <c r="AW279" s="1">
        <v>4</v>
      </c>
      <c r="AX279" s="1">
        <v>-2.6</v>
      </c>
      <c r="AY279" s="1">
        <v>-0.1</v>
      </c>
      <c r="AZ279" s="1">
        <v>0</v>
      </c>
      <c r="BA279" s="1">
        <v>0</v>
      </c>
      <c r="BB279" s="1">
        <v>-0.1</v>
      </c>
      <c r="BC279" s="85">
        <f t="shared" si="20"/>
        <v>3.8795000000000002</v>
      </c>
      <c r="BD279" s="85">
        <v>0.61380000000000001</v>
      </c>
      <c r="BE279" s="85">
        <v>-0.30070000000000002</v>
      </c>
      <c r="BF279" s="85">
        <v>-6.4000000000000003E-3</v>
      </c>
      <c r="BG279" s="85">
        <v>0.38900000000000001</v>
      </c>
      <c r="BH279" s="85">
        <v>0</v>
      </c>
      <c r="BI279" s="85">
        <f t="shared" si="21"/>
        <v>0.69569999999999999</v>
      </c>
      <c r="BJ279" s="85">
        <v>4.4169999999999998</v>
      </c>
      <c r="BK279" s="85">
        <v>0.75329999999999997</v>
      </c>
      <c r="BL279" s="85">
        <v>0.2447</v>
      </c>
      <c r="BM279" s="85">
        <v>-2.2311999999999999</v>
      </c>
      <c r="BN279" s="85">
        <f t="shared" si="22"/>
        <v>3.1838000000000002</v>
      </c>
      <c r="CW279" s="5">
        <v>-1.34</v>
      </c>
      <c r="CX279" s="6">
        <v>-0.14000000000000001</v>
      </c>
      <c r="CY279" s="6">
        <v>-3.4000000000000002E-2</v>
      </c>
      <c r="CZ279" s="6">
        <v>-1.5840000000000001</v>
      </c>
      <c r="DA279" s="6">
        <v>-0.28699999999999998</v>
      </c>
      <c r="DB279" s="6">
        <v>0.91300000000000003</v>
      </c>
      <c r="DC279" s="6">
        <v>-1.772</v>
      </c>
      <c r="DD279" s="5">
        <v>19.100000000000001</v>
      </c>
      <c r="DE279" s="5">
        <v>8</v>
      </c>
      <c r="DF279" s="5">
        <v>-11.12</v>
      </c>
      <c r="DG279" s="5">
        <v>4</v>
      </c>
      <c r="DH279">
        <v>904</v>
      </c>
      <c r="DI279">
        <v>944</v>
      </c>
      <c r="DJ279" s="5">
        <v>1.28</v>
      </c>
      <c r="DK279" s="5">
        <v>2.2400000000000002</v>
      </c>
      <c r="DL279" s="1">
        <v>30.7</v>
      </c>
      <c r="DM279" s="1">
        <v>21.1</v>
      </c>
      <c r="DN279" s="1">
        <v>10.9</v>
      </c>
      <c r="DO279" s="1">
        <v>13.1</v>
      </c>
      <c r="DP279" s="5">
        <v>2.56</v>
      </c>
      <c r="DQ279" s="5">
        <v>2.1800000000000002</v>
      </c>
      <c r="DR279" s="1">
        <v>25.2</v>
      </c>
      <c r="DS279" s="1">
        <v>31.7</v>
      </c>
      <c r="DT279" s="1">
        <v>10</v>
      </c>
      <c r="DU279" s="1">
        <v>13.4</v>
      </c>
      <c r="DV279" s="1">
        <v>14</v>
      </c>
      <c r="DW279" s="1">
        <v>12.3</v>
      </c>
      <c r="DX279">
        <v>33</v>
      </c>
      <c r="DY279">
        <v>30</v>
      </c>
      <c r="DZ279">
        <v>20</v>
      </c>
      <c r="EA279">
        <v>20</v>
      </c>
      <c r="EB279">
        <v>26</v>
      </c>
      <c r="EC279">
        <v>26</v>
      </c>
      <c r="ED279" s="1">
        <v>61.2</v>
      </c>
      <c r="EE279">
        <v>68</v>
      </c>
      <c r="EF279">
        <v>55</v>
      </c>
      <c r="EG279">
        <v>44</v>
      </c>
      <c r="EH279">
        <v>55.3</v>
      </c>
      <c r="EI279" s="1">
        <v>0</v>
      </c>
      <c r="EJ279" s="1">
        <v>0.32</v>
      </c>
      <c r="EK279">
        <v>4</v>
      </c>
      <c r="EL279">
        <v>7</v>
      </c>
      <c r="EM279" s="5">
        <v>-0.96</v>
      </c>
      <c r="EN279" s="5">
        <v>0.38</v>
      </c>
      <c r="EO279" s="5">
        <v>1.25</v>
      </c>
      <c r="EP279" s="5">
        <v>4.5999999999999996</v>
      </c>
      <c r="EQ279" s="5">
        <v>2.69</v>
      </c>
      <c r="ER279" s="5">
        <v>-0.92600000000000005</v>
      </c>
      <c r="ES279" s="5">
        <v>-1.9710000000000001</v>
      </c>
      <c r="ET279" s="5">
        <v>-0.32200000000000001</v>
      </c>
      <c r="EU279" s="5">
        <v>-76.638000000000005</v>
      </c>
      <c r="EV279" s="5">
        <v>-11.474</v>
      </c>
      <c r="EW279" s="5">
        <v>71.864999999999995</v>
      </c>
      <c r="EX279" s="1">
        <v>0</v>
      </c>
      <c r="EY279" s="1">
        <v>0</v>
      </c>
      <c r="EZ279">
        <v>2</v>
      </c>
      <c r="FA279">
        <v>0</v>
      </c>
      <c r="FB279" s="5">
        <v>4.55</v>
      </c>
      <c r="FC279" s="5">
        <v>0</v>
      </c>
      <c r="FD279" s="5">
        <v>4.55</v>
      </c>
      <c r="FE279" s="5">
        <v>3.1</v>
      </c>
      <c r="FF279" s="5">
        <v>1.24</v>
      </c>
      <c r="FG279" s="5">
        <v>1.86</v>
      </c>
      <c r="FH279" s="5">
        <v>0.08</v>
      </c>
      <c r="FI279" s="5">
        <v>5.35</v>
      </c>
      <c r="FJ279" s="5">
        <v>5.88</v>
      </c>
      <c r="FK279" s="5">
        <v>-4.2999999999999997E-2</v>
      </c>
      <c r="FL279" s="5">
        <v>1.087</v>
      </c>
      <c r="FM279" s="5">
        <v>-0.90900000000000003</v>
      </c>
      <c r="FN279" s="5">
        <v>81.47</v>
      </c>
      <c r="FO279" s="5">
        <v>5.383</v>
      </c>
      <c r="FP279" s="5">
        <v>-77.465999999999994</v>
      </c>
      <c r="FQ279" s="1">
        <v>0</v>
      </c>
      <c r="FR279" s="1">
        <v>0</v>
      </c>
      <c r="FS279">
        <v>0</v>
      </c>
      <c r="FT279">
        <v>0</v>
      </c>
      <c r="FU279" s="5">
        <v>0</v>
      </c>
      <c r="FV279" s="5">
        <v>0</v>
      </c>
      <c r="FW279" s="5">
        <v>0</v>
      </c>
      <c r="FX279" s="5">
        <v>0.53</v>
      </c>
      <c r="FY279" s="5">
        <v>6.41</v>
      </c>
      <c r="FZ279" s="5">
        <v>-5.88</v>
      </c>
      <c r="GA279" t="s">
        <v>561</v>
      </c>
      <c r="GB279" s="84">
        <v>0.5</v>
      </c>
      <c r="GC279" s="86">
        <v>0.85</v>
      </c>
      <c r="GD279">
        <v>1.05</v>
      </c>
      <c r="GE279" s="1">
        <f t="shared" si="23"/>
        <v>-3.3333333333333326E-2</v>
      </c>
      <c r="GF279" s="78">
        <v>33.808968</v>
      </c>
      <c r="GG279" s="78">
        <v>1.7985789999999999</v>
      </c>
      <c r="GH279" s="78">
        <v>5.3648769999999999</v>
      </c>
      <c r="GI279" s="80">
        <v>2.3355999999999998E-2</v>
      </c>
      <c r="GJ279" s="80">
        <v>1.300727</v>
      </c>
      <c r="GK279" s="80">
        <v>8.0800000000000002E-4</v>
      </c>
      <c r="GL279" s="80">
        <f t="shared" si="24"/>
        <v>0.44163033333333335</v>
      </c>
      <c r="GM279" s="80">
        <v>20.900866000000001</v>
      </c>
      <c r="GN279" s="80">
        <v>1.7659069999999999</v>
      </c>
      <c r="GO279" s="80">
        <v>4.6719580000000001</v>
      </c>
      <c r="GP279" s="80">
        <v>1.031479</v>
      </c>
      <c r="GQ279" s="80">
        <v>1.256831</v>
      </c>
      <c r="GR279" s="80">
        <v>4.7619999999999997E-3</v>
      </c>
      <c r="GS279" s="87">
        <v>3</v>
      </c>
      <c r="GT279" s="87">
        <v>3</v>
      </c>
      <c r="GU279" s="87">
        <v>-0.3</v>
      </c>
      <c r="GV279" s="87">
        <v>-0.8</v>
      </c>
      <c r="GW279" s="87">
        <v>-0.4</v>
      </c>
      <c r="GX279" s="87">
        <v>1.6</v>
      </c>
      <c r="GY279" s="87">
        <v>0.2</v>
      </c>
      <c r="GZ279" s="87">
        <v>0.2</v>
      </c>
      <c r="HA279" s="87">
        <v>0</v>
      </c>
      <c r="HB279" s="87">
        <v>0.1</v>
      </c>
      <c r="HC279" s="87">
        <v>0</v>
      </c>
      <c r="HD279" s="87">
        <v>0.3</v>
      </c>
      <c r="HE279" s="87">
        <v>2.7</v>
      </c>
      <c r="HF279" s="87">
        <v>0.7</v>
      </c>
      <c r="HG279" s="87">
        <v>0.2</v>
      </c>
      <c r="HH279" s="87">
        <v>-0.2</v>
      </c>
      <c r="HI279" s="87">
        <v>0.1</v>
      </c>
      <c r="HJ279" s="87">
        <v>0.8</v>
      </c>
      <c r="HK279" s="87">
        <v>0</v>
      </c>
      <c r="HL279" s="87">
        <v>0.1</v>
      </c>
      <c r="HM279" s="87">
        <v>0</v>
      </c>
      <c r="HN279" s="87">
        <v>0</v>
      </c>
      <c r="HO279" s="87">
        <v>0</v>
      </c>
      <c r="HP279" s="87">
        <v>0.1</v>
      </c>
    </row>
    <row r="280" spans="1:224" x14ac:dyDescent="0.2">
      <c r="A280">
        <v>6</v>
      </c>
      <c r="B280" t="s">
        <v>4155</v>
      </c>
      <c r="C280" t="s">
        <v>3821</v>
      </c>
      <c r="D280" t="s">
        <v>2593</v>
      </c>
      <c r="E280" t="s">
        <v>2594</v>
      </c>
      <c r="F280">
        <v>72</v>
      </c>
      <c r="G280">
        <v>196</v>
      </c>
      <c r="H280" t="s">
        <v>1488</v>
      </c>
      <c r="J280" t="s">
        <v>1779</v>
      </c>
      <c r="K280" t="s">
        <v>1598</v>
      </c>
      <c r="L280" s="82" t="s">
        <v>5233</v>
      </c>
      <c r="M280" t="s">
        <v>1513</v>
      </c>
      <c r="N280">
        <v>76</v>
      </c>
      <c r="O280">
        <v>6</v>
      </c>
      <c r="P280">
        <v>24</v>
      </c>
      <c r="Q280">
        <v>30</v>
      </c>
      <c r="R280">
        <v>-14</v>
      </c>
      <c r="S280">
        <v>34</v>
      </c>
      <c r="T280">
        <v>16</v>
      </c>
      <c r="U280">
        <v>0</v>
      </c>
      <c r="V280">
        <v>0</v>
      </c>
      <c r="W280">
        <v>0</v>
      </c>
      <c r="X280">
        <v>0</v>
      </c>
      <c r="Y280">
        <v>4</v>
      </c>
      <c r="Z280">
        <v>11</v>
      </c>
      <c r="AA280">
        <v>2</v>
      </c>
      <c r="AB280">
        <v>11</v>
      </c>
      <c r="AC280">
        <v>0</v>
      </c>
      <c r="AD280">
        <v>2</v>
      </c>
      <c r="AE280">
        <v>2</v>
      </c>
      <c r="AF280">
        <v>0</v>
      </c>
      <c r="AG280">
        <v>146</v>
      </c>
      <c r="AH280">
        <v>100</v>
      </c>
      <c r="AI280">
        <v>110</v>
      </c>
      <c r="AJ280">
        <v>75</v>
      </c>
      <c r="AK280">
        <v>50</v>
      </c>
      <c r="AL280">
        <v>11</v>
      </c>
      <c r="AM280">
        <v>0</v>
      </c>
      <c r="AN280">
        <v>0</v>
      </c>
      <c r="AO280" s="1">
        <v>0</v>
      </c>
      <c r="AP280">
        <v>84421</v>
      </c>
      <c r="AQ280">
        <v>10561</v>
      </c>
      <c r="AR280">
        <v>12365</v>
      </c>
      <c r="AS280" s="2">
        <v>2076</v>
      </c>
      <c r="AT280">
        <v>2815651</v>
      </c>
      <c r="AU280" s="1">
        <v>53.352463</v>
      </c>
      <c r="AV280" s="1">
        <v>37.5</v>
      </c>
      <c r="AW280" s="1">
        <v>38.1</v>
      </c>
      <c r="AX280" s="1">
        <v>-15.1</v>
      </c>
      <c r="AY280" s="1">
        <v>2.4</v>
      </c>
      <c r="AZ280" s="1">
        <v>3.6</v>
      </c>
      <c r="BA280" s="1">
        <v>0</v>
      </c>
      <c r="BB280" s="1">
        <v>5.9</v>
      </c>
      <c r="BC280" s="85">
        <f t="shared" si="20"/>
        <v>43.866980116174311</v>
      </c>
      <c r="BD280" s="50">
        <v>6.0489392676579117</v>
      </c>
      <c r="BE280" s="50">
        <v>4.5043996008624791</v>
      </c>
      <c r="BF280" s="50">
        <v>0.90958419512689548</v>
      </c>
      <c r="BG280" s="50">
        <v>-1.0354467184823117</v>
      </c>
      <c r="BH280" s="50">
        <v>0</v>
      </c>
      <c r="BI280" s="85">
        <f t="shared" si="21"/>
        <v>10.427476345164974</v>
      </c>
      <c r="BJ280" s="50">
        <v>18.048197583889682</v>
      </c>
      <c r="BK280" s="50">
        <v>2.8834445118810579</v>
      </c>
      <c r="BL280" s="50">
        <v>8.3227661543448406</v>
      </c>
      <c r="BM280" s="50">
        <v>4.1850955208937544</v>
      </c>
      <c r="BN280" s="85">
        <f t="shared" si="22"/>
        <v>33.439503771009335</v>
      </c>
      <c r="BO280" s="5">
        <v>17.59</v>
      </c>
      <c r="BP280" s="5">
        <v>30.59</v>
      </c>
      <c r="BQ280">
        <v>4</v>
      </c>
      <c r="BR280">
        <v>85</v>
      </c>
      <c r="BS280">
        <v>50</v>
      </c>
      <c r="BT280" s="1">
        <v>56.5</v>
      </c>
      <c r="BU280">
        <v>2</v>
      </c>
      <c r="BV280">
        <v>44</v>
      </c>
      <c r="BW280">
        <v>30</v>
      </c>
      <c r="BX280" s="1">
        <v>58.4</v>
      </c>
      <c r="BY280">
        <v>1</v>
      </c>
      <c r="BZ280">
        <v>20</v>
      </c>
      <c r="CA280">
        <v>12</v>
      </c>
      <c r="CB280" s="1">
        <v>52</v>
      </c>
      <c r="CC280">
        <v>0</v>
      </c>
      <c r="CD280">
        <v>20</v>
      </c>
      <c r="CE280">
        <v>7</v>
      </c>
      <c r="CF280" s="1">
        <v>59.7</v>
      </c>
      <c r="CG280">
        <v>83</v>
      </c>
      <c r="CH280">
        <v>93</v>
      </c>
      <c r="CI280" s="1">
        <v>3.7</v>
      </c>
      <c r="CJ280" s="1">
        <v>4.2</v>
      </c>
      <c r="CK280" s="1">
        <v>12.3</v>
      </c>
      <c r="CL280" s="1">
        <v>13.4</v>
      </c>
      <c r="CM280" s="1">
        <v>11.9</v>
      </c>
      <c r="CN280" s="1">
        <v>14.1</v>
      </c>
      <c r="CO280">
        <v>11</v>
      </c>
      <c r="CP280">
        <v>11</v>
      </c>
      <c r="CQ280" s="1">
        <v>0.5</v>
      </c>
      <c r="CR280" s="1">
        <v>0.5</v>
      </c>
      <c r="CS280" s="1">
        <v>3.4</v>
      </c>
      <c r="CT280" s="1">
        <v>3.5</v>
      </c>
      <c r="CU280" s="1">
        <v>3.1</v>
      </c>
      <c r="CV280" s="1">
        <v>3.4</v>
      </c>
      <c r="CW280" s="5">
        <v>-0.71</v>
      </c>
      <c r="CX280" s="6">
        <v>0.05</v>
      </c>
      <c r="CY280" s="6">
        <v>7.4999999999999997E-2</v>
      </c>
      <c r="CZ280" s="6">
        <v>0.42199999999999999</v>
      </c>
      <c r="DA280" s="6">
        <v>-0.16800000000000001</v>
      </c>
      <c r="DB280" s="6">
        <v>6.8000000000000005E-2</v>
      </c>
      <c r="DC280" s="6">
        <v>5.66</v>
      </c>
      <c r="DD280" s="5">
        <v>-4.3</v>
      </c>
      <c r="DE280" s="5">
        <v>3.63</v>
      </c>
      <c r="DF280" s="5">
        <v>7.9</v>
      </c>
      <c r="DG280" s="5">
        <v>6.28</v>
      </c>
      <c r="DH280">
        <v>917</v>
      </c>
      <c r="DI280">
        <v>980</v>
      </c>
      <c r="DJ280" s="5">
        <v>1.93</v>
      </c>
      <c r="DK280" s="5">
        <v>2.5099999999999998</v>
      </c>
      <c r="DL280" s="1">
        <v>28.8</v>
      </c>
      <c r="DM280" s="1">
        <v>27.9</v>
      </c>
      <c r="DN280" s="1">
        <v>12.1</v>
      </c>
      <c r="DO280" s="1">
        <v>9.9</v>
      </c>
      <c r="DP280" s="5">
        <v>2.12</v>
      </c>
      <c r="DQ280" s="5">
        <v>1.99</v>
      </c>
      <c r="DR280" s="1">
        <v>28.9</v>
      </c>
      <c r="DS280" s="1">
        <v>24.8</v>
      </c>
      <c r="DT280" s="1">
        <v>10.5</v>
      </c>
      <c r="DU280" s="1">
        <v>9</v>
      </c>
      <c r="DV280" s="1">
        <v>11.9</v>
      </c>
      <c r="DW280" s="1">
        <v>14.1</v>
      </c>
      <c r="DX280">
        <v>207</v>
      </c>
      <c r="DY280">
        <v>189</v>
      </c>
      <c r="DZ280">
        <v>202</v>
      </c>
      <c r="EA280">
        <v>174</v>
      </c>
      <c r="EB280">
        <v>242</v>
      </c>
      <c r="EC280">
        <v>219</v>
      </c>
      <c r="ED280" s="1">
        <v>51.3</v>
      </c>
      <c r="EE280">
        <v>469</v>
      </c>
      <c r="EF280">
        <v>464</v>
      </c>
      <c r="EG280">
        <v>421</v>
      </c>
      <c r="EH280">
        <v>50.3</v>
      </c>
      <c r="EI280" s="1">
        <v>0.13</v>
      </c>
      <c r="EJ280" s="1">
        <v>0.27</v>
      </c>
      <c r="EK280">
        <v>43</v>
      </c>
      <c r="EL280">
        <v>56</v>
      </c>
      <c r="EM280" s="5">
        <v>-0.57999999999999996</v>
      </c>
      <c r="EN280" s="5">
        <v>0.13</v>
      </c>
      <c r="EO280" s="5">
        <v>2.56</v>
      </c>
      <c r="EP280" s="5">
        <v>2.68</v>
      </c>
      <c r="EQ280" s="5">
        <v>-2.16</v>
      </c>
      <c r="ER280" s="5">
        <v>1.131</v>
      </c>
      <c r="ES280" s="5">
        <v>-0.254</v>
      </c>
      <c r="ET280" s="5">
        <v>-0.89900000000000002</v>
      </c>
      <c r="EU280" s="5">
        <v>-83.733999999999995</v>
      </c>
      <c r="EV280" s="5">
        <v>1.6319999999999999</v>
      </c>
      <c r="EW280" s="5">
        <v>76.680999999999997</v>
      </c>
      <c r="EX280" s="1">
        <v>0.93</v>
      </c>
      <c r="EY280" s="1">
        <v>1.85</v>
      </c>
      <c r="EZ280">
        <v>16</v>
      </c>
      <c r="FA280">
        <v>2</v>
      </c>
      <c r="FB280" s="5">
        <v>4.9400000000000004</v>
      </c>
      <c r="FC280" s="5">
        <v>0.62</v>
      </c>
      <c r="FD280" s="5">
        <v>4.32</v>
      </c>
      <c r="FE280" s="5">
        <v>6.77</v>
      </c>
      <c r="FF280" s="5">
        <v>0.28999999999999998</v>
      </c>
      <c r="FG280" s="5">
        <v>6.48</v>
      </c>
      <c r="FH280" s="5">
        <v>2.2400000000000002</v>
      </c>
      <c r="FI280" s="5">
        <v>3.11</v>
      </c>
      <c r="FJ280" s="5">
        <v>-0.48</v>
      </c>
      <c r="FK280" s="5">
        <v>0.63</v>
      </c>
      <c r="FL280" s="5">
        <v>0.06</v>
      </c>
      <c r="FM280" s="5">
        <v>-2.6320000000000001</v>
      </c>
      <c r="FN280" s="5">
        <v>81.757000000000005</v>
      </c>
      <c r="FO280" s="5">
        <v>-0.71</v>
      </c>
      <c r="FP280" s="5">
        <v>-64.576999999999998</v>
      </c>
      <c r="FQ280" s="1">
        <v>0.35</v>
      </c>
      <c r="FR280" s="1">
        <v>0.35</v>
      </c>
      <c r="FS280">
        <v>3</v>
      </c>
      <c r="FT280">
        <v>13</v>
      </c>
      <c r="FU280" s="5">
        <v>1.06</v>
      </c>
      <c r="FV280" s="5">
        <v>4.59</v>
      </c>
      <c r="FW280" s="5">
        <v>-3.53</v>
      </c>
      <c r="FX280" s="5">
        <v>1.02</v>
      </c>
      <c r="FY280" s="5">
        <v>4.0599999999999996</v>
      </c>
      <c r="FZ280" s="5">
        <v>-3.05</v>
      </c>
      <c r="GA280" t="s">
        <v>564</v>
      </c>
      <c r="GB280" s="84">
        <v>3.9</v>
      </c>
      <c r="GC280" s="86">
        <v>3.9380000000000002</v>
      </c>
      <c r="GD280" t="s">
        <v>564</v>
      </c>
      <c r="GE280" s="1">
        <f t="shared" si="23"/>
        <v>-1.4333333333333331</v>
      </c>
      <c r="GF280" s="78">
        <v>73.415512000000007</v>
      </c>
      <c r="GG280" s="78">
        <v>8.5973120000000005</v>
      </c>
      <c r="GH280" s="78">
        <v>30.041782000000001</v>
      </c>
      <c r="GI280" s="80">
        <v>6.2682190000000002</v>
      </c>
      <c r="GJ280" s="80">
        <v>3.8590070000000001</v>
      </c>
      <c r="GK280" s="80">
        <v>-1.8910000000000001E-3</v>
      </c>
      <c r="GL280" s="80">
        <f t="shared" si="24"/>
        <v>-2.4888333333333179E-2</v>
      </c>
      <c r="GM280" s="80">
        <v>10.645350000000001</v>
      </c>
      <c r="GN280" s="80">
        <v>3.457891</v>
      </c>
      <c r="GO280" s="80">
        <v>9.070195</v>
      </c>
      <c r="GP280" s="80">
        <v>2.7732679999999998</v>
      </c>
      <c r="GQ280" s="80">
        <v>1.573509</v>
      </c>
      <c r="GR280" s="80">
        <v>3.8630999999999999E-2</v>
      </c>
      <c r="GS280" s="87">
        <v>-1</v>
      </c>
      <c r="GT280" s="87">
        <v>-1</v>
      </c>
      <c r="GU280" s="87">
        <v>-0.8</v>
      </c>
      <c r="GV280" s="87">
        <v>-1.3</v>
      </c>
      <c r="GW280" s="87">
        <v>-1.5</v>
      </c>
      <c r="GX280" s="87">
        <v>-4.5999999999999996</v>
      </c>
      <c r="GY280" s="87">
        <v>0.1</v>
      </c>
      <c r="GZ280" s="87">
        <v>0.1</v>
      </c>
      <c r="HA280" s="87">
        <v>-0.4</v>
      </c>
      <c r="HB280" s="87">
        <v>0.2</v>
      </c>
      <c r="HC280" s="87">
        <v>-0.1</v>
      </c>
      <c r="HD280" s="87">
        <v>-0.2</v>
      </c>
      <c r="HE280" s="87">
        <v>15.7</v>
      </c>
      <c r="HF280" s="87">
        <v>-1.1000000000000001</v>
      </c>
      <c r="HG280" s="87">
        <v>0.8</v>
      </c>
      <c r="HH280" s="87">
        <v>1</v>
      </c>
      <c r="HI280" s="87">
        <v>0.4</v>
      </c>
      <c r="HJ280" s="87">
        <v>1.1000000000000001</v>
      </c>
      <c r="HK280" s="87">
        <v>-19.8</v>
      </c>
      <c r="HL280" s="87">
        <v>-4.3</v>
      </c>
      <c r="HM280" s="87">
        <v>-0.8</v>
      </c>
      <c r="HN280" s="87">
        <v>-1</v>
      </c>
      <c r="HO280" s="87">
        <v>1.4</v>
      </c>
      <c r="HP280" s="87">
        <v>-4.7</v>
      </c>
    </row>
    <row r="281" spans="1:224" x14ac:dyDescent="0.2">
      <c r="A281">
        <v>3</v>
      </c>
      <c r="B281" t="s">
        <v>1445</v>
      </c>
      <c r="C281" t="s">
        <v>1446</v>
      </c>
      <c r="D281" t="s">
        <v>4531</v>
      </c>
      <c r="E281" t="s">
        <v>4529</v>
      </c>
      <c r="F281">
        <v>72</v>
      </c>
      <c r="G281">
        <v>195</v>
      </c>
      <c r="J281" t="s">
        <v>2519</v>
      </c>
      <c r="K281" t="s">
        <v>1560</v>
      </c>
      <c r="L281" s="82" t="s">
        <v>5233</v>
      </c>
      <c r="M281" t="s">
        <v>1513</v>
      </c>
      <c r="N281">
        <v>2</v>
      </c>
      <c r="O281">
        <v>0</v>
      </c>
      <c r="P281">
        <v>0</v>
      </c>
      <c r="Q281">
        <v>0</v>
      </c>
      <c r="R281">
        <v>-5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4</v>
      </c>
      <c r="AI281">
        <v>1</v>
      </c>
      <c r="AJ281">
        <v>1</v>
      </c>
      <c r="AK281">
        <v>0</v>
      </c>
      <c r="AL281">
        <v>0</v>
      </c>
      <c r="AM281">
        <v>0</v>
      </c>
      <c r="AN281">
        <v>0</v>
      </c>
      <c r="AO281" s="1">
        <v>0</v>
      </c>
      <c r="AP281">
        <v>1200</v>
      </c>
      <c r="AQ281">
        <v>69</v>
      </c>
      <c r="AR281">
        <v>5</v>
      </c>
      <c r="AS281" s="2">
        <v>32</v>
      </c>
      <c r="BC281" s="85">
        <f t="shared" si="20"/>
        <v>-1.4411856913263958</v>
      </c>
      <c r="BD281" s="50">
        <v>-0.20976833042474097</v>
      </c>
      <c r="BE281" s="50">
        <v>-2.9824986716632428E-2</v>
      </c>
      <c r="BF281" s="50">
        <v>-5.8764080657225841E-3</v>
      </c>
      <c r="BG281" s="50">
        <v>0.30826961380748935</v>
      </c>
      <c r="BH281" s="50">
        <v>0</v>
      </c>
      <c r="BI281" s="85">
        <f t="shared" si="21"/>
        <v>6.2799888600393372E-2</v>
      </c>
      <c r="BJ281" s="50">
        <v>-1.7442874027942616</v>
      </c>
      <c r="BK281" s="50">
        <v>9.4851891264598823E-3</v>
      </c>
      <c r="BL281" s="50">
        <v>0.11119404923602841</v>
      </c>
      <c r="BM281" s="50">
        <v>0.11962258450498441</v>
      </c>
      <c r="BN281" s="85">
        <f t="shared" si="22"/>
        <v>-1.5039855799267892</v>
      </c>
      <c r="CW281" s="5">
        <v>-15.01</v>
      </c>
      <c r="CX281" s="6">
        <v>0</v>
      </c>
      <c r="CY281" s="6">
        <v>-0.129</v>
      </c>
      <c r="CZ281" s="6">
        <v>-0.75</v>
      </c>
      <c r="DA281" s="6">
        <v>0.56599999999999995</v>
      </c>
      <c r="DB281" s="6">
        <v>-1.4370000000000001</v>
      </c>
      <c r="DC281" s="6">
        <v>-13.766</v>
      </c>
      <c r="DD281" s="5">
        <v>-26.9</v>
      </c>
      <c r="DE281" s="5">
        <v>-30.03</v>
      </c>
      <c r="DF281" s="5">
        <v>-3.14</v>
      </c>
      <c r="DG281" s="5">
        <v>0</v>
      </c>
      <c r="DH281">
        <v>722</v>
      </c>
      <c r="DI281">
        <v>722</v>
      </c>
      <c r="DJ281" s="5">
        <v>0</v>
      </c>
      <c r="DK281" s="5">
        <v>15.01</v>
      </c>
      <c r="DL281" s="1">
        <v>21</v>
      </c>
      <c r="DM281" s="1">
        <v>39</v>
      </c>
      <c r="DN281" s="1">
        <v>15</v>
      </c>
      <c r="DO281" s="1">
        <v>12</v>
      </c>
      <c r="DP281" s="5">
        <v>1.57</v>
      </c>
      <c r="DQ281" s="5">
        <v>1.57</v>
      </c>
      <c r="DR281" s="1">
        <v>27.5</v>
      </c>
      <c r="DS281" s="1">
        <v>22.8</v>
      </c>
      <c r="DT281" s="1">
        <v>5.5</v>
      </c>
      <c r="DU281" s="1">
        <v>11</v>
      </c>
      <c r="DV281" s="1">
        <v>15.7</v>
      </c>
      <c r="DW281" s="1">
        <v>13.4</v>
      </c>
      <c r="DX281">
        <v>0</v>
      </c>
      <c r="DY281">
        <v>2</v>
      </c>
      <c r="DZ281">
        <v>5</v>
      </c>
      <c r="EA281">
        <v>4</v>
      </c>
      <c r="EB281">
        <v>2</v>
      </c>
      <c r="EC281">
        <v>6</v>
      </c>
      <c r="ED281" s="1">
        <v>18.2</v>
      </c>
      <c r="EE281">
        <v>5</v>
      </c>
      <c r="EF281">
        <v>7</v>
      </c>
      <c r="EG281">
        <v>11</v>
      </c>
      <c r="EH281">
        <v>41.7</v>
      </c>
      <c r="EI281" s="1">
        <v>0</v>
      </c>
      <c r="EJ281" s="1">
        <v>0</v>
      </c>
      <c r="EK281">
        <v>0</v>
      </c>
      <c r="EL281">
        <v>5</v>
      </c>
      <c r="EM281" s="5">
        <v>-15.01</v>
      </c>
      <c r="EN281" s="5">
        <v>0</v>
      </c>
      <c r="EO281" s="5">
        <v>0.38</v>
      </c>
      <c r="EP281" s="5">
        <v>6.74</v>
      </c>
      <c r="EQ281" s="5">
        <v>-4.45</v>
      </c>
      <c r="ER281" s="5">
        <v>1.2370000000000001</v>
      </c>
      <c r="ES281" s="5">
        <v>0.15</v>
      </c>
      <c r="ET281" s="5">
        <v>-9.3230000000000004</v>
      </c>
      <c r="EU281" s="5">
        <v>-81.716999999999999</v>
      </c>
      <c r="EV281" s="5">
        <v>13.426</v>
      </c>
      <c r="EW281" s="5">
        <v>80.275999999999996</v>
      </c>
      <c r="EX281" s="1">
        <v>0</v>
      </c>
      <c r="EY281" s="1">
        <v>0</v>
      </c>
      <c r="EZ281">
        <v>0</v>
      </c>
      <c r="FA281">
        <v>0</v>
      </c>
      <c r="FB281" s="5">
        <v>0</v>
      </c>
      <c r="FC281" s="5">
        <v>0</v>
      </c>
      <c r="FD281" s="5">
        <v>0</v>
      </c>
      <c r="FE281" s="5">
        <v>4.45</v>
      </c>
      <c r="FF281" s="5">
        <v>0</v>
      </c>
      <c r="FG281" s="5">
        <v>4.45</v>
      </c>
      <c r="FH281" s="5">
        <v>0.74</v>
      </c>
      <c r="FI281" s="5">
        <v>3.44</v>
      </c>
      <c r="FJ281" s="5">
        <v>8.7200000000000006</v>
      </c>
      <c r="FK281" s="5">
        <v>-0.52600000000000002</v>
      </c>
      <c r="FL281" s="5">
        <v>-0.03</v>
      </c>
      <c r="FM281" s="5">
        <v>-4.1429999999999998</v>
      </c>
      <c r="FN281" s="5">
        <v>70.031000000000006</v>
      </c>
      <c r="FO281" s="5">
        <v>10.504</v>
      </c>
      <c r="FP281" s="5">
        <v>-94.742000000000004</v>
      </c>
      <c r="FQ281" s="1">
        <v>0</v>
      </c>
      <c r="FR281" s="1">
        <v>0</v>
      </c>
      <c r="FS281">
        <v>0</v>
      </c>
      <c r="FT281">
        <v>0</v>
      </c>
      <c r="FU281" s="5">
        <v>0</v>
      </c>
      <c r="FV281" s="5">
        <v>0</v>
      </c>
      <c r="FW281" s="5">
        <v>0</v>
      </c>
      <c r="FX281" s="5">
        <v>0</v>
      </c>
      <c r="FY281" s="5">
        <v>8.7200000000000006</v>
      </c>
      <c r="FZ281" s="5">
        <v>-8.7200000000000006</v>
      </c>
      <c r="GA281" t="s">
        <v>564</v>
      </c>
      <c r="GC281" s="86">
        <v>0.5</v>
      </c>
      <c r="GD281" t="s">
        <v>564</v>
      </c>
      <c r="GE281" s="1">
        <f t="shared" si="23"/>
        <v>0.5</v>
      </c>
      <c r="GF281" s="78">
        <v>24.252647</v>
      </c>
      <c r="GG281" s="78">
        <v>1.508856</v>
      </c>
      <c r="GH281" s="78">
        <v>4.411225</v>
      </c>
      <c r="GI281" s="80">
        <v>0.22983200000000001</v>
      </c>
      <c r="GJ281" s="80">
        <v>0.675682</v>
      </c>
      <c r="GK281" s="80">
        <v>5.5500000000000005E-4</v>
      </c>
      <c r="GL281" s="80" t="str">
        <f t="shared" si="24"/>
        <v xml:space="preserve"> </v>
      </c>
      <c r="GM281" s="80">
        <v>22.799493999999999</v>
      </c>
      <c r="GN281" s="80">
        <v>1.7820309999999999</v>
      </c>
      <c r="GO281" s="80">
        <v>4.9323160000000001</v>
      </c>
      <c r="GP281" s="80">
        <v>0.98217900000000002</v>
      </c>
      <c r="GQ281" s="80">
        <v>1.126628</v>
      </c>
      <c r="GR281" s="80">
        <v>5.9969999999999997E-3</v>
      </c>
      <c r="GS281" s="87">
        <v>-0.3</v>
      </c>
      <c r="GT281" s="87">
        <v>-0.3</v>
      </c>
      <c r="GU281" s="87">
        <v>0.1</v>
      </c>
      <c r="GV281" s="87">
        <v>0</v>
      </c>
      <c r="GW281" s="87">
        <v>0.1</v>
      </c>
      <c r="GX281" s="87">
        <v>-0.1</v>
      </c>
      <c r="GY281" s="87">
        <v>0</v>
      </c>
      <c r="GZ281" s="87">
        <v>0</v>
      </c>
      <c r="HA281" s="87">
        <v>0</v>
      </c>
      <c r="HB281" s="87">
        <v>0</v>
      </c>
      <c r="HC281" s="87">
        <v>0</v>
      </c>
      <c r="HD281" s="87">
        <v>0</v>
      </c>
      <c r="HE281" s="87">
        <v>0</v>
      </c>
      <c r="HF281" s="87">
        <v>0</v>
      </c>
      <c r="HG281" s="87">
        <v>0</v>
      </c>
      <c r="HH281" s="87">
        <v>0</v>
      </c>
      <c r="HI281" s="87">
        <v>0</v>
      </c>
      <c r="HJ281" s="87">
        <v>0</v>
      </c>
      <c r="HK281" s="87">
        <v>0</v>
      </c>
      <c r="HL281" s="87">
        <v>0</v>
      </c>
      <c r="HM281" s="87">
        <v>0</v>
      </c>
      <c r="HN281" s="87">
        <v>0</v>
      </c>
      <c r="HO281" s="87">
        <v>0</v>
      </c>
      <c r="HP281" s="87">
        <v>0</v>
      </c>
    </row>
    <row r="282" spans="1:224" x14ac:dyDescent="0.2">
      <c r="A282">
        <v>10</v>
      </c>
      <c r="B282" t="s">
        <v>1156</v>
      </c>
      <c r="C282" t="s">
        <v>1157</v>
      </c>
      <c r="D282" t="s">
        <v>4528</v>
      </c>
      <c r="E282" t="s">
        <v>4529</v>
      </c>
      <c r="F282">
        <v>72</v>
      </c>
      <c r="G282">
        <v>212</v>
      </c>
      <c r="H282" t="s">
        <v>1483</v>
      </c>
      <c r="J282" t="s">
        <v>1973</v>
      </c>
      <c r="K282" t="s">
        <v>1560</v>
      </c>
      <c r="L282" s="82" t="s">
        <v>5233</v>
      </c>
      <c r="M282" t="s">
        <v>3201</v>
      </c>
      <c r="N282">
        <v>28</v>
      </c>
      <c r="O282">
        <v>8</v>
      </c>
      <c r="P282">
        <v>8</v>
      </c>
      <c r="Q282">
        <v>16</v>
      </c>
      <c r="R282">
        <v>-3</v>
      </c>
      <c r="S282">
        <v>23</v>
      </c>
      <c r="T282">
        <v>9</v>
      </c>
      <c r="U282">
        <v>1</v>
      </c>
      <c r="V282">
        <v>0</v>
      </c>
      <c r="W282">
        <v>0</v>
      </c>
      <c r="X282">
        <v>0</v>
      </c>
      <c r="Y282">
        <v>8</v>
      </c>
      <c r="Z282">
        <v>3</v>
      </c>
      <c r="AA282">
        <v>0</v>
      </c>
      <c r="AB282">
        <v>5</v>
      </c>
      <c r="AC282">
        <v>0</v>
      </c>
      <c r="AD282">
        <v>0</v>
      </c>
      <c r="AE282">
        <v>1</v>
      </c>
      <c r="AF282">
        <v>0</v>
      </c>
      <c r="AG282">
        <v>95</v>
      </c>
      <c r="AH282">
        <v>50</v>
      </c>
      <c r="AI282">
        <v>10</v>
      </c>
      <c r="AJ282">
        <v>38</v>
      </c>
      <c r="AK282">
        <v>12</v>
      </c>
      <c r="AL282">
        <v>11</v>
      </c>
      <c r="AM282">
        <v>2</v>
      </c>
      <c r="AN282">
        <v>8</v>
      </c>
      <c r="AO282" s="1">
        <v>0.6</v>
      </c>
      <c r="AP282">
        <v>23340</v>
      </c>
      <c r="AQ282">
        <v>840</v>
      </c>
      <c r="AR282">
        <v>6181</v>
      </c>
      <c r="AS282" s="2">
        <v>658</v>
      </c>
      <c r="AT282">
        <v>713157</v>
      </c>
      <c r="AU282" s="1">
        <v>38.825470000000003</v>
      </c>
      <c r="AV282" s="1">
        <v>11.5</v>
      </c>
      <c r="AW282" s="1">
        <v>8.4</v>
      </c>
      <c r="AX282" s="1">
        <v>0</v>
      </c>
      <c r="AY282" s="1">
        <v>1.3</v>
      </c>
      <c r="AZ282" s="1">
        <v>0.4</v>
      </c>
      <c r="BA282" s="1">
        <v>0.3</v>
      </c>
      <c r="BB282" s="1">
        <v>1.9</v>
      </c>
      <c r="BC282" s="85">
        <f t="shared" si="20"/>
        <v>16.681829658333299</v>
      </c>
      <c r="BD282" s="50">
        <v>10.607193639521046</v>
      </c>
      <c r="BE282" s="50">
        <v>-0.48234557726361249</v>
      </c>
      <c r="BF282" s="50">
        <v>-0.16179022353265696</v>
      </c>
      <c r="BG282" s="50">
        <v>2.1872803776641536</v>
      </c>
      <c r="BH282" s="50">
        <v>2.9279500305036712</v>
      </c>
      <c r="BI282" s="85">
        <f t="shared" si="21"/>
        <v>15.078288246892603</v>
      </c>
      <c r="BJ282" s="50">
        <v>1.5070789761635517</v>
      </c>
      <c r="BK282" s="50">
        <v>5.1964547602153591E-2</v>
      </c>
      <c r="BL282" s="50">
        <v>0.92720234313585304</v>
      </c>
      <c r="BM282" s="50">
        <v>-0.88270445546086096</v>
      </c>
      <c r="BN282" s="85">
        <f t="shared" si="22"/>
        <v>1.6035414114406974</v>
      </c>
      <c r="BO282" s="5">
        <v>13.24</v>
      </c>
      <c r="BP282" s="5">
        <v>32.72</v>
      </c>
      <c r="BQ282">
        <v>7</v>
      </c>
      <c r="BR282">
        <v>71</v>
      </c>
      <c r="BS282">
        <v>31</v>
      </c>
      <c r="BT282" s="1">
        <v>28.4</v>
      </c>
      <c r="BU282">
        <v>1</v>
      </c>
      <c r="BV282">
        <v>8</v>
      </c>
      <c r="BW282">
        <v>0</v>
      </c>
      <c r="BX282" s="1">
        <v>44.6</v>
      </c>
      <c r="BY282">
        <v>1</v>
      </c>
      <c r="BZ282">
        <v>16</v>
      </c>
      <c r="CA282">
        <v>2</v>
      </c>
      <c r="CB282" s="1">
        <v>36.700000000000003</v>
      </c>
      <c r="CC282">
        <v>2</v>
      </c>
      <c r="CD282">
        <v>32</v>
      </c>
      <c r="CE282">
        <v>21</v>
      </c>
      <c r="CF282" s="1">
        <v>29.5</v>
      </c>
      <c r="CG282">
        <v>27</v>
      </c>
      <c r="CH282">
        <v>6</v>
      </c>
      <c r="CI282" s="1">
        <v>4.4000000000000004</v>
      </c>
      <c r="CJ282" s="1">
        <v>1</v>
      </c>
      <c r="CK282" s="1">
        <v>13.6</v>
      </c>
      <c r="CL282" s="1">
        <v>17.5</v>
      </c>
      <c r="CM282" s="1">
        <v>17.8</v>
      </c>
      <c r="CN282" s="1">
        <v>11.6</v>
      </c>
      <c r="CO282">
        <v>6</v>
      </c>
      <c r="CP282">
        <v>11</v>
      </c>
      <c r="CQ282" s="1">
        <v>1</v>
      </c>
      <c r="CR282" s="1">
        <v>1.8</v>
      </c>
      <c r="CS282" s="1">
        <v>4.7</v>
      </c>
      <c r="CT282" s="1">
        <v>3.9</v>
      </c>
      <c r="CU282" s="1">
        <v>3.5</v>
      </c>
      <c r="CV282" s="1">
        <v>4.8</v>
      </c>
      <c r="CW282" s="5">
        <v>0.3</v>
      </c>
      <c r="CX282" s="6">
        <v>2.5999999999999999E-2</v>
      </c>
      <c r="CY282" s="6">
        <v>0.17399999999999999</v>
      </c>
      <c r="CZ282" s="6">
        <v>0.34499999999999997</v>
      </c>
      <c r="DA282" s="6">
        <v>1.345</v>
      </c>
      <c r="DB282" s="6">
        <v>2.4820000000000002</v>
      </c>
      <c r="DC282" s="6">
        <v>-9.4600000000000009</v>
      </c>
      <c r="DD282" s="5">
        <v>18.600000000000001</v>
      </c>
      <c r="DE282" s="5">
        <v>3.72</v>
      </c>
      <c r="DF282" s="5">
        <v>-14.86</v>
      </c>
      <c r="DG282" s="5">
        <v>6.97</v>
      </c>
      <c r="DH282">
        <v>923</v>
      </c>
      <c r="DI282">
        <v>993</v>
      </c>
      <c r="DJ282" s="5">
        <v>2.27</v>
      </c>
      <c r="DK282" s="5">
        <v>2.75</v>
      </c>
      <c r="DL282" s="1">
        <v>30.3</v>
      </c>
      <c r="DM282" s="1">
        <v>33.200000000000003</v>
      </c>
      <c r="DN282" s="1">
        <v>14.9</v>
      </c>
      <c r="DO282" s="1">
        <v>11.7</v>
      </c>
      <c r="DP282" s="5">
        <v>1.77</v>
      </c>
      <c r="DQ282" s="5">
        <v>2.5499999999999998</v>
      </c>
      <c r="DR282" s="1">
        <v>24.1</v>
      </c>
      <c r="DS282" s="1">
        <v>30.2</v>
      </c>
      <c r="DT282" s="1">
        <v>10.7</v>
      </c>
      <c r="DU282" s="1">
        <v>12.5</v>
      </c>
      <c r="DV282" s="1">
        <v>17.8</v>
      </c>
      <c r="DW282" s="1">
        <v>11.6</v>
      </c>
      <c r="DX282">
        <v>66</v>
      </c>
      <c r="DY282">
        <v>35</v>
      </c>
      <c r="DZ282">
        <v>53</v>
      </c>
      <c r="EA282">
        <v>57</v>
      </c>
      <c r="EB282">
        <v>66</v>
      </c>
      <c r="EC282">
        <v>62</v>
      </c>
      <c r="ED282" s="1">
        <v>47.9</v>
      </c>
      <c r="EE282">
        <v>138</v>
      </c>
      <c r="EF282">
        <v>149</v>
      </c>
      <c r="EG282">
        <v>125</v>
      </c>
      <c r="EH282">
        <v>48.1</v>
      </c>
      <c r="EI282" s="1">
        <v>0.16</v>
      </c>
      <c r="EJ282" s="1">
        <v>0.32</v>
      </c>
      <c r="EK282">
        <v>14</v>
      </c>
      <c r="EL282">
        <v>17</v>
      </c>
      <c r="EM282" s="5">
        <v>-0.49</v>
      </c>
      <c r="EN282" s="5">
        <v>-0.79</v>
      </c>
      <c r="EO282" s="5">
        <v>3.49</v>
      </c>
      <c r="EP282" s="5">
        <v>3.28</v>
      </c>
      <c r="EQ282" s="5">
        <v>3.57</v>
      </c>
      <c r="ER282" s="5">
        <v>1.0580000000000001</v>
      </c>
      <c r="ES282" s="5">
        <v>0.123</v>
      </c>
      <c r="ET282" s="5">
        <v>-3.2010000000000001</v>
      </c>
      <c r="EU282" s="5">
        <v>-79.183000000000007</v>
      </c>
      <c r="EV282" s="5">
        <v>5.7770000000000001</v>
      </c>
      <c r="EW282" s="5">
        <v>75.617000000000004</v>
      </c>
      <c r="EX282" s="1">
        <v>0.61</v>
      </c>
      <c r="EY282" s="1">
        <v>2.46</v>
      </c>
      <c r="EZ282">
        <v>10</v>
      </c>
      <c r="FA282">
        <v>1</v>
      </c>
      <c r="FB282" s="5">
        <v>6.14</v>
      </c>
      <c r="FC282" s="5">
        <v>0.61</v>
      </c>
      <c r="FD282" s="5">
        <v>5.53</v>
      </c>
      <c r="FE282" s="5">
        <v>3.27</v>
      </c>
      <c r="FF282" s="5">
        <v>1.31</v>
      </c>
      <c r="FG282" s="5">
        <v>1.96</v>
      </c>
      <c r="FH282" s="5">
        <v>0.51</v>
      </c>
      <c r="FI282" s="5">
        <v>4.84</v>
      </c>
      <c r="FJ282" s="5">
        <v>10.62</v>
      </c>
      <c r="FK282" s="5">
        <v>9.0999999999999998E-2</v>
      </c>
      <c r="FL282" s="5">
        <v>0.36699999999999999</v>
      </c>
      <c r="FM282" s="5">
        <v>1.5589999999999999</v>
      </c>
      <c r="FN282" s="5">
        <v>73.613</v>
      </c>
      <c r="FO282" s="5">
        <v>0.68400000000000005</v>
      </c>
      <c r="FP282" s="5">
        <v>-100.242</v>
      </c>
      <c r="FQ282" s="1">
        <v>0</v>
      </c>
      <c r="FR282" s="1">
        <v>0</v>
      </c>
      <c r="FS282">
        <v>0</v>
      </c>
      <c r="FT282">
        <v>0</v>
      </c>
      <c r="FU282" s="5">
        <v>0</v>
      </c>
      <c r="FV282" s="5">
        <v>0</v>
      </c>
      <c r="FW282" s="5">
        <v>0</v>
      </c>
      <c r="FX282" s="5">
        <v>0.88</v>
      </c>
      <c r="FY282" s="5">
        <v>11.5</v>
      </c>
      <c r="FZ282" s="5">
        <v>-10.62</v>
      </c>
      <c r="GA282" t="s">
        <v>564</v>
      </c>
      <c r="GB282" s="84">
        <v>4.3</v>
      </c>
      <c r="GC282" s="86">
        <v>4.25</v>
      </c>
      <c r="GD282" t="s">
        <v>564</v>
      </c>
      <c r="GE282" s="1">
        <f t="shared" si="23"/>
        <v>-3.1666666666666665</v>
      </c>
      <c r="GF282" s="78">
        <v>51.384887999999997</v>
      </c>
      <c r="GG282" s="78">
        <v>16.738972</v>
      </c>
      <c r="GH282" s="78">
        <v>18.031918000000001</v>
      </c>
      <c r="GI282" s="80">
        <v>4.7449690000000002</v>
      </c>
      <c r="GJ282" s="80">
        <v>1.605162</v>
      </c>
      <c r="GK282" s="80">
        <v>-6.0540000000000004E-3</v>
      </c>
      <c r="GL282" s="80">
        <f t="shared" si="24"/>
        <v>-1.6853076666666662</v>
      </c>
      <c r="GM282" s="80">
        <v>16.939091000000001</v>
      </c>
      <c r="GN282" s="80">
        <v>6.700018</v>
      </c>
      <c r="GO282" s="80">
        <v>6.9779159999999996</v>
      </c>
      <c r="GP282" s="80">
        <v>2.3779979999999998</v>
      </c>
      <c r="GQ282" s="80">
        <v>0.89412999999999998</v>
      </c>
      <c r="GR282" s="80">
        <v>0.13947899999999999</v>
      </c>
      <c r="GS282" s="87">
        <v>-4.3</v>
      </c>
      <c r="GT282" s="87">
        <v>-4.3</v>
      </c>
      <c r="GU282" s="87">
        <v>-0.1</v>
      </c>
      <c r="GV282" s="87">
        <v>0.3</v>
      </c>
      <c r="GW282" s="87">
        <v>2.2999999999999998</v>
      </c>
      <c r="GX282" s="87">
        <v>-1.8</v>
      </c>
      <c r="GY282" s="87">
        <v>-1</v>
      </c>
      <c r="GZ282" s="87">
        <v>-1</v>
      </c>
      <c r="HA282" s="87">
        <v>0</v>
      </c>
      <c r="HB282" s="87">
        <v>0</v>
      </c>
      <c r="HC282" s="87">
        <v>0.1</v>
      </c>
      <c r="HD282" s="87">
        <v>-0.9</v>
      </c>
      <c r="HE282" s="87">
        <v>8.6</v>
      </c>
      <c r="HF282" s="87">
        <v>-0.5</v>
      </c>
      <c r="HG282" s="87">
        <v>-0.3</v>
      </c>
      <c r="HH282" s="87">
        <v>0.1</v>
      </c>
      <c r="HI282" s="87">
        <v>2</v>
      </c>
      <c r="HJ282" s="87">
        <v>1.2</v>
      </c>
      <c r="HK282" s="87">
        <v>-0.1</v>
      </c>
      <c r="HL282" s="87">
        <v>1.1000000000000001</v>
      </c>
      <c r="HM282" s="87">
        <v>-0.1</v>
      </c>
      <c r="HN282" s="87">
        <v>-0.1</v>
      </c>
      <c r="HO282" s="87">
        <v>0.1</v>
      </c>
      <c r="HP282" s="87">
        <v>1.1000000000000001</v>
      </c>
    </row>
    <row r="283" spans="1:224" x14ac:dyDescent="0.2">
      <c r="A283">
        <v>21</v>
      </c>
      <c r="B283" t="s">
        <v>1277</v>
      </c>
      <c r="C283" t="s">
        <v>1278</v>
      </c>
      <c r="D283" t="s">
        <v>1150</v>
      </c>
      <c r="E283" t="s">
        <v>4529</v>
      </c>
      <c r="F283">
        <v>72</v>
      </c>
      <c r="G283">
        <v>205</v>
      </c>
      <c r="H283" t="s">
        <v>1483</v>
      </c>
      <c r="J283" t="s">
        <v>1952</v>
      </c>
      <c r="K283" t="s">
        <v>1807</v>
      </c>
      <c r="L283" s="82" t="s">
        <v>5233</v>
      </c>
      <c r="M283" t="s">
        <v>3201</v>
      </c>
      <c r="N283">
        <v>67</v>
      </c>
      <c r="O283">
        <v>8</v>
      </c>
      <c r="P283">
        <v>9</v>
      </c>
      <c r="Q283">
        <v>17</v>
      </c>
      <c r="R283">
        <v>-9</v>
      </c>
      <c r="S283">
        <v>32</v>
      </c>
      <c r="T283">
        <v>16</v>
      </c>
      <c r="U283">
        <v>0</v>
      </c>
      <c r="V283">
        <v>0</v>
      </c>
      <c r="W283">
        <v>0</v>
      </c>
      <c r="X283">
        <v>0</v>
      </c>
      <c r="Y283">
        <v>8</v>
      </c>
      <c r="Z283">
        <v>9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165</v>
      </c>
      <c r="AH283">
        <v>130</v>
      </c>
      <c r="AI283">
        <v>45</v>
      </c>
      <c r="AJ283">
        <v>55</v>
      </c>
      <c r="AK283">
        <v>14</v>
      </c>
      <c r="AL283">
        <v>44</v>
      </c>
      <c r="AM283">
        <v>28</v>
      </c>
      <c r="AN283">
        <v>42</v>
      </c>
      <c r="AO283" s="1">
        <v>1.8</v>
      </c>
      <c r="AP283">
        <v>55381</v>
      </c>
      <c r="AQ283">
        <v>8704</v>
      </c>
      <c r="AR283">
        <v>6363</v>
      </c>
      <c r="AS283" s="2">
        <v>1479</v>
      </c>
      <c r="AT283">
        <v>871599</v>
      </c>
      <c r="AU283" s="1">
        <v>48.538826</v>
      </c>
      <c r="AV283" s="1">
        <v>18.899999999999999</v>
      </c>
      <c r="AW283" s="1">
        <v>21.2</v>
      </c>
      <c r="AX283" s="1">
        <v>-10.3</v>
      </c>
      <c r="AY283" s="1">
        <v>-1.4</v>
      </c>
      <c r="AZ283" s="1">
        <v>1.4</v>
      </c>
      <c r="BA283" s="1">
        <v>-0.3</v>
      </c>
      <c r="BB283" s="1">
        <v>-0.1</v>
      </c>
      <c r="BC283" s="85">
        <f t="shared" si="20"/>
        <v>13.878499999999997</v>
      </c>
      <c r="BD283" s="85">
        <v>4.03</v>
      </c>
      <c r="BE283" s="85">
        <v>-4.1025999999999998</v>
      </c>
      <c r="BF283" s="85">
        <v>0.11070000000000001</v>
      </c>
      <c r="BG283" s="85">
        <v>-1.5489999999999999</v>
      </c>
      <c r="BH283" s="85">
        <v>-0.65180000000000005</v>
      </c>
      <c r="BI283" s="85">
        <f t="shared" si="21"/>
        <v>-2.1626999999999996</v>
      </c>
      <c r="BJ283" s="85">
        <v>7.0839999999999996</v>
      </c>
      <c r="BK283" s="85">
        <v>0.39910000000000001</v>
      </c>
      <c r="BL283" s="85">
        <v>8.1625999999999994</v>
      </c>
      <c r="BM283" s="85">
        <v>0.39550000000000002</v>
      </c>
      <c r="BN283" s="85">
        <f t="shared" si="22"/>
        <v>16.041199999999996</v>
      </c>
      <c r="BO283" s="5">
        <v>13.41</v>
      </c>
      <c r="BP283" s="5">
        <v>32.89</v>
      </c>
      <c r="BQ283">
        <v>7</v>
      </c>
      <c r="BR283">
        <v>132</v>
      </c>
      <c r="BS283">
        <v>46</v>
      </c>
      <c r="BT283" s="1">
        <v>24.3</v>
      </c>
      <c r="BU283">
        <v>1</v>
      </c>
      <c r="BV283">
        <v>7</v>
      </c>
      <c r="BW283">
        <v>5</v>
      </c>
      <c r="BX283" s="1">
        <v>40.200000000000003</v>
      </c>
      <c r="BY283">
        <v>2</v>
      </c>
      <c r="BZ283">
        <v>17</v>
      </c>
      <c r="CA283">
        <v>7</v>
      </c>
      <c r="CB283" s="1">
        <v>27.7</v>
      </c>
      <c r="CC283">
        <v>3</v>
      </c>
      <c r="CD283">
        <v>77</v>
      </c>
      <c r="CE283">
        <v>24</v>
      </c>
      <c r="CF283" s="1">
        <v>26.3</v>
      </c>
      <c r="CG283">
        <v>51</v>
      </c>
      <c r="CH283">
        <v>32</v>
      </c>
      <c r="CI283" s="1">
        <v>3.4</v>
      </c>
      <c r="CJ283" s="1">
        <v>2.1</v>
      </c>
      <c r="CK283" s="1">
        <v>15</v>
      </c>
      <c r="CL283" s="1">
        <v>13.9</v>
      </c>
      <c r="CM283" s="1">
        <v>13.7</v>
      </c>
      <c r="CN283" s="1">
        <v>15</v>
      </c>
      <c r="CO283">
        <v>9</v>
      </c>
      <c r="CP283">
        <v>13</v>
      </c>
      <c r="CQ283" s="1">
        <v>0.6</v>
      </c>
      <c r="CR283" s="1">
        <v>0.9</v>
      </c>
      <c r="CS283" s="1">
        <v>3.6</v>
      </c>
      <c r="CT283" s="1">
        <v>3.7</v>
      </c>
      <c r="CU283" s="1">
        <v>4.7</v>
      </c>
      <c r="CV283" s="1">
        <v>3.6</v>
      </c>
      <c r="CW283" s="5">
        <v>-1.07</v>
      </c>
      <c r="CX283" s="6">
        <v>2.5000000000000001E-2</v>
      </c>
      <c r="CY283" s="6">
        <v>-4.1000000000000002E-2</v>
      </c>
      <c r="CZ283" s="6">
        <v>0.61499999999999999</v>
      </c>
      <c r="DA283" s="6">
        <v>-2.5000000000000001E-2</v>
      </c>
      <c r="DB283" s="6">
        <v>-0.41799999999999998</v>
      </c>
      <c r="DC283" s="6">
        <v>-2.4E-2</v>
      </c>
      <c r="DD283" s="5">
        <v>-2.5</v>
      </c>
      <c r="DE283" s="5">
        <v>0.6</v>
      </c>
      <c r="DF283" s="5">
        <v>3.08</v>
      </c>
      <c r="DG283" s="5">
        <v>5.53</v>
      </c>
      <c r="DH283">
        <v>915</v>
      </c>
      <c r="DI283">
        <v>971</v>
      </c>
      <c r="DJ283" s="5">
        <v>1.67</v>
      </c>
      <c r="DK283" s="5">
        <v>2.4700000000000002</v>
      </c>
      <c r="DL283" s="1">
        <v>28.5</v>
      </c>
      <c r="DM283" s="1">
        <v>26.7</v>
      </c>
      <c r="DN283" s="1">
        <v>12.4</v>
      </c>
      <c r="DO283" s="1">
        <v>11.7</v>
      </c>
      <c r="DP283" s="5">
        <v>2.48</v>
      </c>
      <c r="DQ283" s="5">
        <v>2.21</v>
      </c>
      <c r="DR283" s="1">
        <v>27.3</v>
      </c>
      <c r="DS283" s="1">
        <v>26.9</v>
      </c>
      <c r="DT283" s="1">
        <v>12.2</v>
      </c>
      <c r="DU283" s="1">
        <v>11.2</v>
      </c>
      <c r="DV283" s="1">
        <v>13.7</v>
      </c>
      <c r="DW283" s="1">
        <v>15</v>
      </c>
      <c r="DX283">
        <v>145</v>
      </c>
      <c r="DY283">
        <v>128</v>
      </c>
      <c r="DZ283">
        <v>140</v>
      </c>
      <c r="EA283">
        <v>127</v>
      </c>
      <c r="EB283">
        <v>142</v>
      </c>
      <c r="EC283">
        <v>163</v>
      </c>
      <c r="ED283" s="1">
        <v>50.6</v>
      </c>
      <c r="EE283">
        <v>322</v>
      </c>
      <c r="EF283">
        <v>310</v>
      </c>
      <c r="EG283">
        <v>258</v>
      </c>
      <c r="EH283">
        <v>50.9</v>
      </c>
      <c r="EI283" s="1">
        <v>0.33</v>
      </c>
      <c r="EJ283" s="1">
        <v>0.27</v>
      </c>
      <c r="EK283">
        <v>25</v>
      </c>
      <c r="EL283">
        <v>37</v>
      </c>
      <c r="EM283" s="5">
        <v>-0.8</v>
      </c>
      <c r="EN283" s="5">
        <v>0.27</v>
      </c>
      <c r="EO283" s="5">
        <v>1.54</v>
      </c>
      <c r="EP283" s="5">
        <v>4.24</v>
      </c>
      <c r="EQ283" s="5">
        <v>-3.53</v>
      </c>
      <c r="ER283" s="5">
        <v>-5.3999999999999999E-2</v>
      </c>
      <c r="ES283" s="5">
        <v>-0.877</v>
      </c>
      <c r="ET283" s="5">
        <v>4.1379999999999999</v>
      </c>
      <c r="EU283" s="5">
        <v>-74.656000000000006</v>
      </c>
      <c r="EV283" s="5">
        <v>-7.1959999999999997</v>
      </c>
      <c r="EW283" s="5">
        <v>67.283000000000001</v>
      </c>
      <c r="EX283" s="1">
        <v>0</v>
      </c>
      <c r="EY283" s="1">
        <v>0</v>
      </c>
      <c r="EZ283">
        <v>3</v>
      </c>
      <c r="FA283">
        <v>0</v>
      </c>
      <c r="FB283" s="5">
        <v>1.74</v>
      </c>
      <c r="FC283" s="5">
        <v>0</v>
      </c>
      <c r="FD283" s="5">
        <v>1.74</v>
      </c>
      <c r="FE283" s="5">
        <v>6.54</v>
      </c>
      <c r="FF283" s="5">
        <v>1.27</v>
      </c>
      <c r="FG283" s="5">
        <v>5.28</v>
      </c>
      <c r="FH283" s="5">
        <v>2.1</v>
      </c>
      <c r="FI283" s="5">
        <v>4.24</v>
      </c>
      <c r="FJ283" s="5">
        <v>0.18</v>
      </c>
      <c r="FK283" s="5">
        <v>0.26200000000000001</v>
      </c>
      <c r="FL283" s="5">
        <v>0.44500000000000001</v>
      </c>
      <c r="FM283" s="5">
        <v>0.93</v>
      </c>
      <c r="FN283" s="5">
        <v>80.289000000000001</v>
      </c>
      <c r="FO283" s="5">
        <v>-0.49299999999999999</v>
      </c>
      <c r="FP283" s="5">
        <v>-73.649000000000001</v>
      </c>
      <c r="FQ283" s="1">
        <v>0</v>
      </c>
      <c r="FR283" s="1">
        <v>0</v>
      </c>
      <c r="FS283">
        <v>2</v>
      </c>
      <c r="FT283">
        <v>11</v>
      </c>
      <c r="FU283" s="5">
        <v>0.85</v>
      </c>
      <c r="FV283" s="5">
        <v>4.7</v>
      </c>
      <c r="FW283" s="5">
        <v>-3.84</v>
      </c>
      <c r="FX283" s="5">
        <v>0.85</v>
      </c>
      <c r="FY283" s="5">
        <v>4.8600000000000003</v>
      </c>
      <c r="FZ283" s="5">
        <v>-4.0199999999999996</v>
      </c>
      <c r="GA283" t="s">
        <v>561</v>
      </c>
      <c r="GB283" s="84">
        <v>1.6</v>
      </c>
      <c r="GC283" s="86">
        <v>2.25</v>
      </c>
      <c r="GD283">
        <v>2.25</v>
      </c>
      <c r="GE283" s="1">
        <f t="shared" si="23"/>
        <v>-1.1333333333333333</v>
      </c>
      <c r="GF283" s="78">
        <v>57.137870999999997</v>
      </c>
      <c r="GG283" s="78">
        <v>8.5875439999999994</v>
      </c>
      <c r="GH283" s="78">
        <v>10.185255</v>
      </c>
      <c r="GI283" s="80">
        <v>0.50417400000000001</v>
      </c>
      <c r="GJ283" s="80">
        <v>1.280802</v>
      </c>
      <c r="GK283" s="80">
        <v>-3.2668000000000003E-2</v>
      </c>
      <c r="GL283" s="80">
        <f t="shared" si="24"/>
        <v>-0.51589733333333343</v>
      </c>
      <c r="GM283" s="80">
        <v>17.120335000000001</v>
      </c>
      <c r="GN283" s="80">
        <v>4.612501</v>
      </c>
      <c r="GO283" s="80">
        <v>5.6633589999999998</v>
      </c>
      <c r="GP283" s="80">
        <v>1.752027</v>
      </c>
      <c r="GQ283" s="80">
        <v>0.79115599999999997</v>
      </c>
      <c r="GR283" s="80">
        <v>-2.7820999999999999E-2</v>
      </c>
      <c r="GS283" s="87">
        <v>-1</v>
      </c>
      <c r="GT283" s="87">
        <v>-1</v>
      </c>
      <c r="GU283" s="87">
        <v>-0.1</v>
      </c>
      <c r="GV283" s="87">
        <v>-0.8</v>
      </c>
      <c r="GW283" s="87">
        <v>0.4</v>
      </c>
      <c r="GX283" s="87">
        <v>-1.6</v>
      </c>
      <c r="GY283" s="87">
        <v>0.1</v>
      </c>
      <c r="GZ283" s="87">
        <v>0.1</v>
      </c>
      <c r="HA283" s="87">
        <v>0.1</v>
      </c>
      <c r="HB283" s="87">
        <v>0</v>
      </c>
      <c r="HC283" s="87">
        <v>0.2</v>
      </c>
      <c r="HD283" s="87">
        <v>0.4</v>
      </c>
      <c r="HE283" s="87">
        <v>7.2</v>
      </c>
      <c r="HF283" s="87">
        <v>-1.9</v>
      </c>
      <c r="HG283" s="87">
        <v>0.6</v>
      </c>
      <c r="HH283" s="87">
        <v>-0.8</v>
      </c>
      <c r="HI283" s="87">
        <v>0.4</v>
      </c>
      <c r="HJ283" s="87">
        <v>-1.6</v>
      </c>
      <c r="HK283" s="87">
        <v>-9.6</v>
      </c>
      <c r="HL283" s="87">
        <v>3.3</v>
      </c>
      <c r="HM283" s="87">
        <v>-0.3</v>
      </c>
      <c r="HN283" s="87">
        <v>0.4</v>
      </c>
      <c r="HO283" s="87">
        <v>-1.8</v>
      </c>
      <c r="HP283" s="87">
        <v>1.7</v>
      </c>
    </row>
    <row r="284" spans="1:224" x14ac:dyDescent="0.2">
      <c r="A284">
        <v>71</v>
      </c>
      <c r="B284" t="s">
        <v>3882</v>
      </c>
      <c r="C284" t="s">
        <v>2656</v>
      </c>
      <c r="D284" t="s">
        <v>2593</v>
      </c>
      <c r="E284" t="s">
        <v>2594</v>
      </c>
      <c r="F284">
        <v>71</v>
      </c>
      <c r="G284">
        <v>190</v>
      </c>
      <c r="H284" t="s">
        <v>1483</v>
      </c>
      <c r="I284" t="s">
        <v>2572</v>
      </c>
      <c r="J284" t="s">
        <v>2358</v>
      </c>
      <c r="K284" t="s">
        <v>1560</v>
      </c>
      <c r="L284" s="82" t="s">
        <v>5233</v>
      </c>
      <c r="M284" t="s">
        <v>3201</v>
      </c>
      <c r="N284">
        <v>19</v>
      </c>
      <c r="O284">
        <v>1</v>
      </c>
      <c r="P284">
        <v>2</v>
      </c>
      <c r="Q284">
        <v>3</v>
      </c>
      <c r="R284">
        <v>-4</v>
      </c>
      <c r="S284">
        <v>29</v>
      </c>
      <c r="T284">
        <v>2</v>
      </c>
      <c r="U284">
        <v>5</v>
      </c>
      <c r="V284">
        <v>0</v>
      </c>
      <c r="W284">
        <v>0</v>
      </c>
      <c r="X284">
        <v>0</v>
      </c>
      <c r="Y284">
        <v>1</v>
      </c>
      <c r="Z284">
        <v>2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10</v>
      </c>
      <c r="AH284">
        <v>40</v>
      </c>
      <c r="AI284">
        <v>11</v>
      </c>
      <c r="AJ284">
        <v>5</v>
      </c>
      <c r="AK284">
        <v>3</v>
      </c>
      <c r="AL284">
        <v>3</v>
      </c>
      <c r="AM284">
        <v>0</v>
      </c>
      <c r="AN284">
        <v>0</v>
      </c>
      <c r="AO284" s="1">
        <v>0</v>
      </c>
      <c r="AP284">
        <v>10025</v>
      </c>
      <c r="AQ284">
        <v>8</v>
      </c>
      <c r="AR284">
        <v>7</v>
      </c>
      <c r="AS284" s="2">
        <v>245</v>
      </c>
      <c r="AV284" s="1">
        <v>3.6</v>
      </c>
      <c r="AW284" s="1">
        <v>3.6</v>
      </c>
      <c r="AX284" s="1">
        <v>-3.6</v>
      </c>
      <c r="AY284" s="1">
        <v>-0.5</v>
      </c>
      <c r="AZ284" s="1">
        <v>-0.1</v>
      </c>
      <c r="BA284" s="1">
        <v>0</v>
      </c>
      <c r="BB284" s="1">
        <v>-0.6</v>
      </c>
      <c r="BC284" s="85">
        <f t="shared" si="20"/>
        <v>1.9034653997949902</v>
      </c>
      <c r="BD284" s="50">
        <v>0.79884461145690011</v>
      </c>
      <c r="BE284" s="50">
        <v>-3.2138546719704571E-2</v>
      </c>
      <c r="BF284" s="50">
        <v>-5.3295603046051698E-3</v>
      </c>
      <c r="BG284" s="50">
        <v>0.47957767527621414</v>
      </c>
      <c r="BH284" s="50">
        <v>0</v>
      </c>
      <c r="BI284" s="85">
        <f t="shared" si="21"/>
        <v>1.2409541797088044</v>
      </c>
      <c r="BJ284" s="50">
        <v>0.52471122319920482</v>
      </c>
      <c r="BK284" s="50">
        <v>1.1387131564403231E-3</v>
      </c>
      <c r="BL284" s="50">
        <v>3.0543136009181033E-2</v>
      </c>
      <c r="BM284" s="50">
        <v>0.10611814772135951</v>
      </c>
      <c r="BN284" s="85">
        <f t="shared" si="22"/>
        <v>0.66251122008618568</v>
      </c>
      <c r="CW284" s="5">
        <v>-2.09</v>
      </c>
      <c r="CX284" s="6">
        <v>-0.09</v>
      </c>
      <c r="CY284" s="6">
        <v>-0.14299999999999999</v>
      </c>
      <c r="CZ284" s="6">
        <v>-0.60299999999999998</v>
      </c>
      <c r="DA284" s="6">
        <v>1.756</v>
      </c>
      <c r="DB284" s="6">
        <v>-2.4449999999999998</v>
      </c>
      <c r="DC284" s="6">
        <v>-12.836</v>
      </c>
      <c r="DD284" s="5">
        <v>-17.899999999999999</v>
      </c>
      <c r="DE284" s="5">
        <v>-23.67</v>
      </c>
      <c r="DF284" s="5">
        <v>-5.8</v>
      </c>
      <c r="DG284" s="5">
        <v>6.9</v>
      </c>
      <c r="DH284">
        <v>912</v>
      </c>
      <c r="DI284">
        <v>981</v>
      </c>
      <c r="DJ284" s="5">
        <v>1.43</v>
      </c>
      <c r="DK284" s="5">
        <v>2.87</v>
      </c>
      <c r="DL284" s="1">
        <v>19.399999999999999</v>
      </c>
      <c r="DM284" s="1">
        <v>29.8</v>
      </c>
      <c r="DN284" s="1">
        <v>10</v>
      </c>
      <c r="DO284" s="1">
        <v>10.4</v>
      </c>
      <c r="DP284" s="5">
        <v>2.78</v>
      </c>
      <c r="DQ284" s="5">
        <v>2.13</v>
      </c>
      <c r="DR284" s="1">
        <v>27.1</v>
      </c>
      <c r="DS284" s="1">
        <v>30.4</v>
      </c>
      <c r="DT284" s="1">
        <v>12.1</v>
      </c>
      <c r="DU284" s="1">
        <v>12.8</v>
      </c>
      <c r="DV284" s="1">
        <v>15.9</v>
      </c>
      <c r="DW284" s="1">
        <v>13.4</v>
      </c>
      <c r="DX284">
        <v>17</v>
      </c>
      <c r="DY284">
        <v>10</v>
      </c>
      <c r="DZ284">
        <v>28</v>
      </c>
      <c r="EA284">
        <v>27</v>
      </c>
      <c r="EB284">
        <v>28</v>
      </c>
      <c r="EC284">
        <v>22</v>
      </c>
      <c r="ED284" s="1">
        <v>32.9</v>
      </c>
      <c r="EE284">
        <v>53</v>
      </c>
      <c r="EF284">
        <v>69</v>
      </c>
      <c r="EG284">
        <v>40</v>
      </c>
      <c r="EH284">
        <v>43.4</v>
      </c>
      <c r="EI284" s="1">
        <v>0.72</v>
      </c>
      <c r="EJ284" s="1">
        <v>0</v>
      </c>
      <c r="EK284">
        <v>4</v>
      </c>
      <c r="EL284">
        <v>8</v>
      </c>
      <c r="EM284" s="5">
        <v>-1.43</v>
      </c>
      <c r="EN284" s="5">
        <v>0.65</v>
      </c>
      <c r="EO284" s="5">
        <v>0.03</v>
      </c>
      <c r="EP284" s="5">
        <v>5.81</v>
      </c>
      <c r="EQ284" s="5">
        <v>-4.3499999999999996</v>
      </c>
      <c r="ER284" s="5">
        <v>1.893</v>
      </c>
      <c r="ES284" s="5">
        <v>-2.1999999999999999E-2</v>
      </c>
      <c r="ET284" s="5">
        <v>-0.221</v>
      </c>
      <c r="EU284" s="5">
        <v>-83.688999999999993</v>
      </c>
      <c r="EV284" s="5">
        <v>-6.1550000000000002</v>
      </c>
      <c r="EW284" s="5">
        <v>66.022999999999996</v>
      </c>
      <c r="EX284" s="1">
        <v>0</v>
      </c>
      <c r="EY284" s="1">
        <v>0</v>
      </c>
      <c r="EZ284">
        <v>0</v>
      </c>
      <c r="FA284">
        <v>0</v>
      </c>
      <c r="FB284" s="5">
        <v>0</v>
      </c>
      <c r="FC284" s="5">
        <v>0</v>
      </c>
      <c r="FD284" s="5">
        <v>0</v>
      </c>
      <c r="FE284" s="5">
        <v>4.8899999999999997</v>
      </c>
      <c r="FF284" s="5">
        <v>0.54</v>
      </c>
      <c r="FG284" s="5">
        <v>4.3499999999999996</v>
      </c>
      <c r="FH284" s="5">
        <v>0.02</v>
      </c>
      <c r="FI284" s="5">
        <v>5.36</v>
      </c>
      <c r="FJ284" s="5">
        <v>8.25</v>
      </c>
      <c r="FK284" s="5">
        <v>-0.504</v>
      </c>
      <c r="FL284" s="5">
        <v>-0.16200000000000001</v>
      </c>
      <c r="FM284" s="5">
        <v>-0.72399999999999998</v>
      </c>
      <c r="FN284" s="5">
        <v>75.067999999999998</v>
      </c>
      <c r="FO284" s="5">
        <v>3.5990000000000002</v>
      </c>
      <c r="FP284" s="5">
        <v>-96.402000000000001</v>
      </c>
      <c r="FQ284" s="1">
        <v>0</v>
      </c>
      <c r="FR284" s="1">
        <v>0</v>
      </c>
      <c r="FS284">
        <v>0</v>
      </c>
      <c r="FT284">
        <v>0</v>
      </c>
      <c r="FU284" s="5">
        <v>0</v>
      </c>
      <c r="FV284" s="5">
        <v>0</v>
      </c>
      <c r="FW284" s="5">
        <v>0</v>
      </c>
      <c r="FX284" s="5">
        <v>0.59</v>
      </c>
      <c r="FY284" s="5">
        <v>8.84</v>
      </c>
      <c r="FZ284" s="5">
        <v>-8.25</v>
      </c>
      <c r="GA284" t="s">
        <v>562</v>
      </c>
      <c r="GB284" s="83">
        <v>0.85</v>
      </c>
      <c r="GC284" s="86">
        <v>0.85</v>
      </c>
      <c r="GD284">
        <v>0.85</v>
      </c>
      <c r="GE284" s="1">
        <f t="shared" si="23"/>
        <v>-0.54999999999999993</v>
      </c>
      <c r="GF284" s="78">
        <v>32.860999999999997</v>
      </c>
      <c r="GG284" s="78">
        <v>4.149413</v>
      </c>
      <c r="GH284" s="78">
        <v>5.7529409999999999</v>
      </c>
      <c r="GI284" s="80">
        <v>-9.5676999999999998E-2</v>
      </c>
      <c r="GJ284" s="80">
        <v>0.60532300000000006</v>
      </c>
      <c r="GK284" s="80">
        <v>-1.95E-4</v>
      </c>
      <c r="GL284" s="80">
        <f t="shared" si="24"/>
        <v>-0.18018299999999998</v>
      </c>
      <c r="GM284" s="80">
        <v>22.977405999999998</v>
      </c>
      <c r="GN284" s="80">
        <v>4.340624</v>
      </c>
      <c r="GO284" s="80">
        <v>5.5147029999999999</v>
      </c>
      <c r="GP284" s="80">
        <v>1.2179180000000001</v>
      </c>
      <c r="GQ284" s="80">
        <v>0.72437300000000004</v>
      </c>
      <c r="GR284" s="80">
        <v>2.3271E-2</v>
      </c>
      <c r="GS284" s="87">
        <v>-2.2000000000000002</v>
      </c>
      <c r="GT284" s="87">
        <v>-2.2000000000000002</v>
      </c>
      <c r="GU284" s="87">
        <v>0.3</v>
      </c>
      <c r="GV284" s="87">
        <v>-0.5</v>
      </c>
      <c r="GW284" s="87">
        <v>0.9</v>
      </c>
      <c r="GX284" s="87">
        <v>-1.5</v>
      </c>
      <c r="GY284" s="87">
        <v>0</v>
      </c>
      <c r="GZ284" s="87">
        <v>0</v>
      </c>
      <c r="HA284" s="87">
        <v>0</v>
      </c>
      <c r="HB284" s="87">
        <v>-0.1</v>
      </c>
      <c r="HC284" s="87">
        <v>0</v>
      </c>
      <c r="HD284" s="87">
        <v>-0.1</v>
      </c>
      <c r="HE284" s="87">
        <v>0.2</v>
      </c>
      <c r="HF284" s="87">
        <v>0</v>
      </c>
      <c r="HG284" s="87">
        <v>0</v>
      </c>
      <c r="HH284" s="87">
        <v>0.1</v>
      </c>
      <c r="HI284" s="87">
        <v>0</v>
      </c>
      <c r="HJ284" s="87">
        <v>0.1</v>
      </c>
      <c r="HK284" s="87">
        <v>0</v>
      </c>
      <c r="HL284" s="87">
        <v>0</v>
      </c>
      <c r="HM284" s="87">
        <v>0</v>
      </c>
      <c r="HN284" s="87">
        <v>0</v>
      </c>
      <c r="HO284" s="87">
        <v>0</v>
      </c>
      <c r="HP284" s="87">
        <v>0</v>
      </c>
    </row>
    <row r="285" spans="1:224" x14ac:dyDescent="0.2">
      <c r="A285">
        <v>85</v>
      </c>
      <c r="B285" t="s">
        <v>4225</v>
      </c>
      <c r="C285" t="s">
        <v>4226</v>
      </c>
      <c r="E285" t="s">
        <v>4180</v>
      </c>
      <c r="F285">
        <v>73</v>
      </c>
      <c r="G285">
        <v>214</v>
      </c>
      <c r="H285" t="s">
        <v>1483</v>
      </c>
      <c r="J285" t="s">
        <v>1784</v>
      </c>
      <c r="K285" t="s">
        <v>1560</v>
      </c>
      <c r="L285" s="82" t="s">
        <v>5233</v>
      </c>
      <c r="M285" t="s">
        <v>3201</v>
      </c>
      <c r="N285">
        <v>78</v>
      </c>
      <c r="O285">
        <v>14</v>
      </c>
      <c r="P285">
        <v>15</v>
      </c>
      <c r="Q285">
        <v>29</v>
      </c>
      <c r="R285">
        <v>-4</v>
      </c>
      <c r="S285">
        <v>28</v>
      </c>
      <c r="T285">
        <v>14</v>
      </c>
      <c r="U285">
        <v>0</v>
      </c>
      <c r="V285">
        <v>0</v>
      </c>
      <c r="W285">
        <v>0</v>
      </c>
      <c r="X285">
        <v>0</v>
      </c>
      <c r="Y285">
        <v>11</v>
      </c>
      <c r="Z285">
        <v>12</v>
      </c>
      <c r="AA285">
        <v>3</v>
      </c>
      <c r="AB285">
        <v>3</v>
      </c>
      <c r="AC285">
        <v>0</v>
      </c>
      <c r="AD285">
        <v>0</v>
      </c>
      <c r="AE285">
        <v>3</v>
      </c>
      <c r="AF285">
        <v>0</v>
      </c>
      <c r="AG285">
        <v>178</v>
      </c>
      <c r="AH285">
        <v>81</v>
      </c>
      <c r="AI285">
        <v>34</v>
      </c>
      <c r="AJ285">
        <v>58</v>
      </c>
      <c r="AK285">
        <v>15</v>
      </c>
      <c r="AL285">
        <v>48</v>
      </c>
      <c r="AM285">
        <v>2</v>
      </c>
      <c r="AN285">
        <v>7</v>
      </c>
      <c r="AO285" s="1">
        <v>0.2</v>
      </c>
      <c r="AP285">
        <v>57965</v>
      </c>
      <c r="AQ285">
        <v>5704</v>
      </c>
      <c r="AR285">
        <v>8349</v>
      </c>
      <c r="AS285" s="2">
        <v>1768</v>
      </c>
      <c r="AT285">
        <v>1890065</v>
      </c>
      <c r="AU285" s="1">
        <v>52.944167999999998</v>
      </c>
      <c r="AV285" s="1">
        <v>22.1</v>
      </c>
      <c r="AW285" s="1">
        <v>21.8</v>
      </c>
      <c r="AX285" s="1">
        <v>-0.9</v>
      </c>
      <c r="AY285" s="1">
        <v>1.6</v>
      </c>
      <c r="AZ285" s="1">
        <v>1.2</v>
      </c>
      <c r="BA285" s="1">
        <v>-0.7</v>
      </c>
      <c r="BB285" s="1">
        <v>2.1</v>
      </c>
      <c r="BC285" s="85">
        <f t="shared" si="20"/>
        <v>25.300245367925012</v>
      </c>
      <c r="BD285" s="50">
        <v>12.294490516740007</v>
      </c>
      <c r="BE285" s="50">
        <v>1.3684936424602152</v>
      </c>
      <c r="BF285" s="50">
        <v>-1.085707570623853</v>
      </c>
      <c r="BG285" s="50">
        <v>1.3672617778740392</v>
      </c>
      <c r="BH285" s="50">
        <v>2.7731877054304475</v>
      </c>
      <c r="BI285" s="85">
        <f t="shared" si="21"/>
        <v>16.717726071880858</v>
      </c>
      <c r="BJ285" s="50">
        <v>5.0504774416379963</v>
      </c>
      <c r="BK285" s="50">
        <v>-2.2037200722996711E-2</v>
      </c>
      <c r="BL285" s="50">
        <v>2.715482215793787</v>
      </c>
      <c r="BM285" s="50">
        <v>0.83859683933536711</v>
      </c>
      <c r="BN285" s="85">
        <f t="shared" si="22"/>
        <v>8.5825192960441541</v>
      </c>
      <c r="BO285" s="5">
        <v>12.05</v>
      </c>
      <c r="BP285" s="5">
        <v>35.08</v>
      </c>
      <c r="BQ285">
        <v>11</v>
      </c>
      <c r="BR285">
        <v>139</v>
      </c>
      <c r="BS285">
        <v>48</v>
      </c>
      <c r="BT285" s="1">
        <v>28.5</v>
      </c>
      <c r="BU285">
        <v>1</v>
      </c>
      <c r="BV285">
        <v>15</v>
      </c>
      <c r="BW285">
        <v>6</v>
      </c>
      <c r="BX285" s="1">
        <v>44</v>
      </c>
      <c r="BY285">
        <v>1</v>
      </c>
      <c r="BZ285">
        <v>18</v>
      </c>
      <c r="CA285">
        <v>3</v>
      </c>
      <c r="CB285" s="1">
        <v>39</v>
      </c>
      <c r="CC285">
        <v>6</v>
      </c>
      <c r="CD285">
        <v>71</v>
      </c>
      <c r="CE285">
        <v>15</v>
      </c>
      <c r="CF285" s="1">
        <v>28.4</v>
      </c>
      <c r="CG285">
        <v>33</v>
      </c>
      <c r="CH285">
        <v>29</v>
      </c>
      <c r="CI285" s="1">
        <v>2.1</v>
      </c>
      <c r="CJ285" s="1">
        <v>1.9</v>
      </c>
      <c r="CK285" s="1">
        <v>16.3</v>
      </c>
      <c r="CL285" s="1">
        <v>11.1</v>
      </c>
      <c r="CM285" s="1">
        <v>16.899999999999999</v>
      </c>
      <c r="CN285" s="1">
        <v>12.7</v>
      </c>
      <c r="CO285">
        <v>10</v>
      </c>
      <c r="CP285">
        <v>19</v>
      </c>
      <c r="CQ285" s="1">
        <v>0.6</v>
      </c>
      <c r="CR285" s="1">
        <v>1.2</v>
      </c>
      <c r="CS285" s="1">
        <v>3.6</v>
      </c>
      <c r="CT285" s="1">
        <v>4.5</v>
      </c>
      <c r="CU285" s="1">
        <v>3.6</v>
      </c>
      <c r="CV285" s="1">
        <v>3.9</v>
      </c>
      <c r="CW285" s="5">
        <v>0.09</v>
      </c>
      <c r="CX285" s="6">
        <v>1.7999999999999999E-2</v>
      </c>
      <c r="CY285" s="6">
        <v>-2.1000000000000001E-2</v>
      </c>
      <c r="CZ285" s="6">
        <v>0.23599999999999999</v>
      </c>
      <c r="DA285" s="6">
        <v>0.32300000000000001</v>
      </c>
      <c r="DB285" s="6">
        <v>-1.69</v>
      </c>
      <c r="DC285" s="6">
        <v>-12.241</v>
      </c>
      <c r="DD285" s="5">
        <v>7.6</v>
      </c>
      <c r="DE285" s="5">
        <v>-5.23</v>
      </c>
      <c r="DF285" s="5">
        <v>-12.85</v>
      </c>
      <c r="DG285" s="5">
        <v>6.74</v>
      </c>
      <c r="DH285">
        <v>927</v>
      </c>
      <c r="DI285">
        <v>994</v>
      </c>
      <c r="DJ285" s="5">
        <v>2.04</v>
      </c>
      <c r="DK285" s="5">
        <v>2.23</v>
      </c>
      <c r="DL285" s="1">
        <v>28.3</v>
      </c>
      <c r="DM285" s="1">
        <v>28.3</v>
      </c>
      <c r="DN285" s="1">
        <v>11.9</v>
      </c>
      <c r="DO285" s="1">
        <v>11.8</v>
      </c>
      <c r="DP285" s="5">
        <v>2.2999999999999998</v>
      </c>
      <c r="DQ285" s="5">
        <v>2.59</v>
      </c>
      <c r="DR285" s="1">
        <v>24.7</v>
      </c>
      <c r="DS285" s="1">
        <v>31.8</v>
      </c>
      <c r="DT285" s="1">
        <v>10.7</v>
      </c>
      <c r="DU285" s="1">
        <v>11.9</v>
      </c>
      <c r="DV285" s="1">
        <v>16.899999999999999</v>
      </c>
      <c r="DW285" s="1">
        <v>12.7</v>
      </c>
      <c r="DX285">
        <v>108</v>
      </c>
      <c r="DY285">
        <v>134</v>
      </c>
      <c r="DZ285">
        <v>149</v>
      </c>
      <c r="EA285">
        <v>156</v>
      </c>
      <c r="EB285">
        <v>165</v>
      </c>
      <c r="EC285">
        <v>179</v>
      </c>
      <c r="ED285" s="1">
        <v>44.2</v>
      </c>
      <c r="EE285">
        <v>300</v>
      </c>
      <c r="EF285">
        <v>319</v>
      </c>
      <c r="EG285">
        <v>256</v>
      </c>
      <c r="EH285">
        <v>48.5</v>
      </c>
      <c r="EI285" s="1">
        <v>0.51</v>
      </c>
      <c r="EJ285" s="1">
        <v>0.26</v>
      </c>
      <c r="EK285">
        <v>32</v>
      </c>
      <c r="EL285">
        <v>35</v>
      </c>
      <c r="EM285" s="5">
        <v>-0.19</v>
      </c>
      <c r="EN285" s="5">
        <v>-0.28999999999999998</v>
      </c>
      <c r="EO285" s="5">
        <v>1.74</v>
      </c>
      <c r="EP285" s="5">
        <v>4.34</v>
      </c>
      <c r="EQ285" s="5">
        <v>-0.64</v>
      </c>
      <c r="ER285" s="5">
        <v>1.8460000000000001</v>
      </c>
      <c r="ES285" s="5">
        <v>-0.35199999999999998</v>
      </c>
      <c r="ET285" s="5">
        <v>1.3819999999999999</v>
      </c>
      <c r="EU285" s="5">
        <v>-80.933000000000007</v>
      </c>
      <c r="EV285" s="5">
        <v>-2.153</v>
      </c>
      <c r="EW285" s="5">
        <v>71.152000000000001</v>
      </c>
      <c r="EX285" s="1">
        <v>1.32</v>
      </c>
      <c r="EY285" s="1">
        <v>0</v>
      </c>
      <c r="EZ285">
        <v>11</v>
      </c>
      <c r="FA285">
        <v>2</v>
      </c>
      <c r="FB285" s="5">
        <v>4.8499999999999996</v>
      </c>
      <c r="FC285" s="5">
        <v>0.88</v>
      </c>
      <c r="FD285" s="5">
        <v>3.97</v>
      </c>
      <c r="FE285" s="5">
        <v>5.68</v>
      </c>
      <c r="FF285" s="5">
        <v>1.06</v>
      </c>
      <c r="FG285" s="5">
        <v>4.6100000000000003</v>
      </c>
      <c r="FH285" s="5">
        <v>1.22</v>
      </c>
      <c r="FI285" s="5">
        <v>4.13</v>
      </c>
      <c r="FJ285" s="5">
        <v>-0.14000000000000001</v>
      </c>
      <c r="FK285" s="5">
        <v>1.266</v>
      </c>
      <c r="FL285" s="5">
        <v>-0.23499999999999999</v>
      </c>
      <c r="FM285" s="5">
        <v>15.396000000000001</v>
      </c>
      <c r="FN285" s="5">
        <v>78.7</v>
      </c>
      <c r="FO285" s="5">
        <v>-0.08</v>
      </c>
      <c r="FP285" s="5">
        <v>-100.605</v>
      </c>
      <c r="FQ285" s="1">
        <v>0</v>
      </c>
      <c r="FR285" s="1">
        <v>0</v>
      </c>
      <c r="FS285">
        <v>0</v>
      </c>
      <c r="FT285">
        <v>10</v>
      </c>
      <c r="FU285" s="5">
        <v>0</v>
      </c>
      <c r="FV285" s="5">
        <v>6.28</v>
      </c>
      <c r="FW285" s="5">
        <v>-6.28</v>
      </c>
      <c r="FX285" s="5">
        <v>1.3</v>
      </c>
      <c r="FY285" s="5">
        <v>7.44</v>
      </c>
      <c r="FZ285" s="5">
        <v>-6.14</v>
      </c>
      <c r="GA285" t="s">
        <v>564</v>
      </c>
      <c r="GB285" s="84">
        <v>3.1</v>
      </c>
      <c r="GC285" s="86">
        <v>3.125</v>
      </c>
      <c r="GD285" t="s">
        <v>564</v>
      </c>
      <c r="GE285" s="1">
        <f t="shared" si="23"/>
        <v>-1.9</v>
      </c>
      <c r="GF285" s="78">
        <v>66.867828000000003</v>
      </c>
      <c r="GG285" s="78">
        <v>15.127725</v>
      </c>
      <c r="GH285" s="78">
        <v>15.852164</v>
      </c>
      <c r="GI285" s="80">
        <v>2.5319560000000001</v>
      </c>
      <c r="GJ285" s="80">
        <v>1.7116100000000001</v>
      </c>
      <c r="GK285" s="80">
        <v>-6.08E-2</v>
      </c>
      <c r="GL285" s="80">
        <f t="shared" si="24"/>
        <v>-1.2057446666666667</v>
      </c>
      <c r="GM285" s="80">
        <v>13.846721000000001</v>
      </c>
      <c r="GN285" s="80">
        <v>5.7116059999999997</v>
      </c>
      <c r="GO285" s="80">
        <v>6.1102639999999999</v>
      </c>
      <c r="GP285" s="80">
        <v>2.1771669999999999</v>
      </c>
      <c r="GQ285" s="80">
        <v>0.80696800000000002</v>
      </c>
      <c r="GR285" s="80">
        <v>-9.6439999999999998E-3</v>
      </c>
      <c r="GS285" s="87">
        <v>-1.7</v>
      </c>
      <c r="GT285" s="87">
        <v>-1.7</v>
      </c>
      <c r="GU285" s="87">
        <v>1.2</v>
      </c>
      <c r="GV285" s="87">
        <v>-0.5</v>
      </c>
      <c r="GW285" s="87">
        <v>5</v>
      </c>
      <c r="GX285" s="87">
        <v>4</v>
      </c>
      <c r="GY285" s="87">
        <v>-0.4</v>
      </c>
      <c r="GZ285" s="87">
        <v>-0.4</v>
      </c>
      <c r="HA285" s="87">
        <v>0.1</v>
      </c>
      <c r="HB285" s="87">
        <v>-0.2</v>
      </c>
      <c r="HC285" s="87">
        <v>0.1</v>
      </c>
      <c r="HD285" s="87">
        <v>-0.3</v>
      </c>
      <c r="HE285" s="87">
        <v>8.9</v>
      </c>
      <c r="HF285" s="87">
        <v>-3</v>
      </c>
      <c r="HG285" s="87">
        <v>-0.1</v>
      </c>
      <c r="HH285" s="87">
        <v>0</v>
      </c>
      <c r="HI285" s="87">
        <v>2.2999999999999998</v>
      </c>
      <c r="HJ285" s="87">
        <v>-0.8</v>
      </c>
      <c r="HK285" s="87">
        <v>-9</v>
      </c>
      <c r="HL285" s="87">
        <v>-0.7</v>
      </c>
      <c r="HM285" s="87">
        <v>0.4</v>
      </c>
      <c r="HN285" s="87">
        <v>-0.1</v>
      </c>
      <c r="HO285" s="87">
        <v>0.6</v>
      </c>
      <c r="HP285" s="87">
        <v>0.3</v>
      </c>
    </row>
    <row r="286" spans="1:224" x14ac:dyDescent="0.2">
      <c r="A286">
        <v>61</v>
      </c>
      <c r="B286" t="s">
        <v>4084</v>
      </c>
      <c r="C286" t="s">
        <v>161</v>
      </c>
      <c r="D286" t="s">
        <v>2593</v>
      </c>
      <c r="E286" t="s">
        <v>2594</v>
      </c>
      <c r="F286">
        <v>72</v>
      </c>
      <c r="G286">
        <v>200</v>
      </c>
      <c r="H286" t="s">
        <v>1483</v>
      </c>
      <c r="J286" t="s">
        <v>1707</v>
      </c>
      <c r="K286" t="s">
        <v>1560</v>
      </c>
      <c r="L286" s="82" t="s">
        <v>5233</v>
      </c>
      <c r="M286" t="s">
        <v>3201</v>
      </c>
      <c r="N286">
        <v>58</v>
      </c>
      <c r="O286">
        <v>15</v>
      </c>
      <c r="P286">
        <v>22</v>
      </c>
      <c r="Q286">
        <v>37</v>
      </c>
      <c r="R286">
        <v>-3</v>
      </c>
      <c r="S286">
        <v>22</v>
      </c>
      <c r="T286">
        <v>10</v>
      </c>
      <c r="U286">
        <v>0</v>
      </c>
      <c r="V286">
        <v>0</v>
      </c>
      <c r="W286">
        <v>0</v>
      </c>
      <c r="X286">
        <v>0</v>
      </c>
      <c r="Y286">
        <v>12</v>
      </c>
      <c r="Z286">
        <v>16</v>
      </c>
      <c r="AA286">
        <v>3</v>
      </c>
      <c r="AB286">
        <v>6</v>
      </c>
      <c r="AC286">
        <v>0</v>
      </c>
      <c r="AD286">
        <v>0</v>
      </c>
      <c r="AE286">
        <v>4</v>
      </c>
      <c r="AF286">
        <v>0</v>
      </c>
      <c r="AG286">
        <v>126</v>
      </c>
      <c r="AH286">
        <v>66</v>
      </c>
      <c r="AI286">
        <v>22</v>
      </c>
      <c r="AJ286">
        <v>74</v>
      </c>
      <c r="AK286">
        <v>23</v>
      </c>
      <c r="AL286">
        <v>25</v>
      </c>
      <c r="AM286">
        <v>18</v>
      </c>
      <c r="AN286">
        <v>11</v>
      </c>
      <c r="AO286" s="1">
        <v>0.8</v>
      </c>
      <c r="AP286">
        <v>49923</v>
      </c>
      <c r="AQ286">
        <v>181</v>
      </c>
      <c r="AR286">
        <v>10982</v>
      </c>
      <c r="AS286" s="2">
        <v>1289</v>
      </c>
      <c r="AT286">
        <v>2049282</v>
      </c>
      <c r="AU286" s="1">
        <v>49.239486999999997</v>
      </c>
      <c r="AV286" s="1">
        <v>23.2</v>
      </c>
      <c r="AW286" s="1">
        <v>19.5</v>
      </c>
      <c r="AX286" s="1">
        <v>2.1</v>
      </c>
      <c r="AY286" s="1">
        <v>3.8</v>
      </c>
      <c r="AZ286" s="1">
        <v>1.2</v>
      </c>
      <c r="BA286" s="1">
        <v>0.1</v>
      </c>
      <c r="BB286" s="1">
        <v>5.0999999999999996</v>
      </c>
      <c r="BC286" s="85">
        <f t="shared" si="20"/>
        <v>27.467443187120544</v>
      </c>
      <c r="BD286" s="50">
        <v>19.625388908662096</v>
      </c>
      <c r="BE286" s="50">
        <v>1.4162027624713001</v>
      </c>
      <c r="BF286" s="50">
        <v>-3.6355214934985267E-2</v>
      </c>
      <c r="BG286" s="50">
        <v>-2.0449970174839178</v>
      </c>
      <c r="BH286" s="50">
        <v>4.6229630681046139</v>
      </c>
      <c r="BI286" s="85">
        <f t="shared" si="21"/>
        <v>23.583202506819106</v>
      </c>
      <c r="BJ286" s="50">
        <v>2.9014945072672185</v>
      </c>
      <c r="BK286" s="50">
        <v>6.0227130822002845E-2</v>
      </c>
      <c r="BL286" s="50">
        <v>-0.14231127134502425</v>
      </c>
      <c r="BM286" s="50">
        <v>1.0648303135572408</v>
      </c>
      <c r="BN286" s="85">
        <f t="shared" si="22"/>
        <v>3.884240680301438</v>
      </c>
      <c r="BO286" s="5">
        <v>13.79</v>
      </c>
      <c r="BP286" s="5">
        <v>34</v>
      </c>
      <c r="BQ286">
        <v>12</v>
      </c>
      <c r="BR286">
        <v>81</v>
      </c>
      <c r="BS286">
        <v>55</v>
      </c>
      <c r="BT286" s="1">
        <v>36.5</v>
      </c>
      <c r="BU286">
        <v>1</v>
      </c>
      <c r="BV286">
        <v>25</v>
      </c>
      <c r="BW286">
        <v>13</v>
      </c>
      <c r="BX286" s="1">
        <v>45.9</v>
      </c>
      <c r="BY286">
        <v>3</v>
      </c>
      <c r="BZ286">
        <v>14</v>
      </c>
      <c r="CA286">
        <v>2</v>
      </c>
      <c r="CB286" s="1">
        <v>39.299999999999997</v>
      </c>
      <c r="CC286">
        <v>2</v>
      </c>
      <c r="CD286">
        <v>37</v>
      </c>
      <c r="CE286">
        <v>23</v>
      </c>
      <c r="CF286" s="1">
        <v>36.700000000000003</v>
      </c>
      <c r="CG286">
        <v>41</v>
      </c>
      <c r="CH286">
        <v>21</v>
      </c>
      <c r="CI286" s="1">
        <v>3.1</v>
      </c>
      <c r="CJ286" s="1">
        <v>1.6</v>
      </c>
      <c r="CK286" s="1">
        <v>17.2</v>
      </c>
      <c r="CL286" s="1">
        <v>12.7</v>
      </c>
      <c r="CM286" s="1">
        <v>17.2</v>
      </c>
      <c r="CN286" s="1">
        <v>12.4</v>
      </c>
      <c r="CO286">
        <v>7</v>
      </c>
      <c r="CP286">
        <v>10</v>
      </c>
      <c r="CQ286" s="1">
        <v>0.5</v>
      </c>
      <c r="CR286" s="1">
        <v>0.7</v>
      </c>
      <c r="CS286" s="1">
        <v>3.5</v>
      </c>
      <c r="CT286" s="1">
        <v>3.3</v>
      </c>
      <c r="CU286" s="1">
        <v>3.4</v>
      </c>
      <c r="CV286" s="1">
        <v>4</v>
      </c>
      <c r="CW286" s="5">
        <v>0.27</v>
      </c>
      <c r="CX286" s="6">
        <v>4.4999999999999998E-2</v>
      </c>
      <c r="CY286" s="6">
        <v>0.19</v>
      </c>
      <c r="CZ286" s="6">
        <v>0.184</v>
      </c>
      <c r="DA286" s="6">
        <v>0.94899999999999995</v>
      </c>
      <c r="DB286" s="6">
        <v>0.93500000000000005</v>
      </c>
      <c r="DC286" s="6">
        <v>-10.542</v>
      </c>
      <c r="DD286" s="5">
        <v>-4.8</v>
      </c>
      <c r="DE286" s="5">
        <v>-15.6</v>
      </c>
      <c r="DF286" s="5">
        <v>-10.8</v>
      </c>
      <c r="DG286" s="5">
        <v>10.26</v>
      </c>
      <c r="DH286">
        <v>922</v>
      </c>
      <c r="DI286">
        <v>1025</v>
      </c>
      <c r="DJ286" s="5">
        <v>2.7</v>
      </c>
      <c r="DK286" s="5">
        <v>2.7</v>
      </c>
      <c r="DL286" s="1">
        <v>23.6</v>
      </c>
      <c r="DM286" s="1">
        <v>32.1</v>
      </c>
      <c r="DN286" s="1">
        <v>11.7</v>
      </c>
      <c r="DO286" s="1">
        <v>14.4</v>
      </c>
      <c r="DP286" s="5">
        <v>1.92</v>
      </c>
      <c r="DQ286" s="5">
        <v>2.19</v>
      </c>
      <c r="DR286" s="1">
        <v>25.8</v>
      </c>
      <c r="DS286" s="1">
        <v>31</v>
      </c>
      <c r="DT286" s="1">
        <v>11</v>
      </c>
      <c r="DU286" s="1">
        <v>11.6</v>
      </c>
      <c r="DV286" s="1">
        <v>17.2</v>
      </c>
      <c r="DW286" s="1">
        <v>12.4</v>
      </c>
      <c r="DX286">
        <v>114</v>
      </c>
      <c r="DY286">
        <v>102</v>
      </c>
      <c r="DZ286">
        <v>116</v>
      </c>
      <c r="EA286">
        <v>100</v>
      </c>
      <c r="EB286">
        <v>124</v>
      </c>
      <c r="EC286">
        <v>157</v>
      </c>
      <c r="ED286" s="1">
        <v>50</v>
      </c>
      <c r="EE286">
        <v>272</v>
      </c>
      <c r="EF286">
        <v>257</v>
      </c>
      <c r="EG286">
        <v>250</v>
      </c>
      <c r="EH286">
        <v>51.4</v>
      </c>
      <c r="EI286" s="1">
        <v>0.75</v>
      </c>
      <c r="EJ286" s="1">
        <v>0.37</v>
      </c>
      <c r="EK286">
        <v>36</v>
      </c>
      <c r="EL286">
        <v>36</v>
      </c>
      <c r="EM286" s="5">
        <v>0</v>
      </c>
      <c r="EN286" s="5">
        <v>-0.27</v>
      </c>
      <c r="EO286" s="5">
        <v>2.93</v>
      </c>
      <c r="EP286" s="5">
        <v>2.87</v>
      </c>
      <c r="EQ286" s="5">
        <v>-0.44</v>
      </c>
      <c r="ER286" s="5">
        <v>0.111</v>
      </c>
      <c r="ES286" s="5">
        <v>6.4000000000000001E-2</v>
      </c>
      <c r="ET286" s="5">
        <v>-22.916</v>
      </c>
      <c r="EU286" s="5">
        <v>-79.948999999999998</v>
      </c>
      <c r="EV286" s="5">
        <v>3.827</v>
      </c>
      <c r="EW286" s="5">
        <v>74.739999999999995</v>
      </c>
      <c r="EX286" s="1">
        <v>1.41</v>
      </c>
      <c r="EY286" s="1">
        <v>0.35</v>
      </c>
      <c r="EZ286">
        <v>13</v>
      </c>
      <c r="FA286">
        <v>2</v>
      </c>
      <c r="FB286" s="5">
        <v>4.59</v>
      </c>
      <c r="FC286" s="5">
        <v>0.71</v>
      </c>
      <c r="FD286" s="5">
        <v>3.89</v>
      </c>
      <c r="FE286" s="5">
        <v>5.41</v>
      </c>
      <c r="FF286" s="5">
        <v>1.08</v>
      </c>
      <c r="FG286" s="5">
        <v>4.32</v>
      </c>
      <c r="FH286" s="5">
        <v>0.05</v>
      </c>
      <c r="FI286" s="5">
        <v>4.8499999999999996</v>
      </c>
      <c r="FJ286" s="5">
        <v>-10.74</v>
      </c>
      <c r="FK286" s="5">
        <v>0.14199999999999999</v>
      </c>
      <c r="FL286" s="5">
        <v>1.589</v>
      </c>
      <c r="FM286" s="5">
        <v>-1.46</v>
      </c>
      <c r="FN286" s="5">
        <v>83.04</v>
      </c>
      <c r="FO286" s="5">
        <v>14.706</v>
      </c>
      <c r="FP286" s="5">
        <v>-86.341999999999999</v>
      </c>
      <c r="FQ286" s="1">
        <v>0</v>
      </c>
      <c r="FR286" s="1">
        <v>0</v>
      </c>
      <c r="FS286">
        <v>0</v>
      </c>
      <c r="FT286">
        <v>1</v>
      </c>
      <c r="FU286" s="5">
        <v>0</v>
      </c>
      <c r="FV286" s="5">
        <v>18.850000000000001</v>
      </c>
      <c r="FW286" s="5">
        <v>-18.850000000000001</v>
      </c>
      <c r="FX286" s="5">
        <v>0.85</v>
      </c>
      <c r="FY286" s="5">
        <v>8.9700000000000006</v>
      </c>
      <c r="FZ286" s="5">
        <v>-8.11</v>
      </c>
      <c r="GA286" t="s">
        <v>564</v>
      </c>
      <c r="GB286" s="84">
        <v>3.5</v>
      </c>
      <c r="GC286" s="86">
        <v>3.5329999999999999</v>
      </c>
      <c r="GD286" t="s">
        <v>564</v>
      </c>
      <c r="GE286" s="1">
        <f t="shared" si="23"/>
        <v>-1.2999999999999998</v>
      </c>
      <c r="GF286" s="78">
        <v>59.596291000000001</v>
      </c>
      <c r="GG286" s="78">
        <v>13.556846</v>
      </c>
      <c r="GH286" s="78">
        <v>21.995795999999999</v>
      </c>
      <c r="GI286" s="80">
        <v>3.8898190000000001</v>
      </c>
      <c r="GJ286" s="80">
        <v>1.5737890000000001</v>
      </c>
      <c r="GK286" s="80">
        <v>2.0599999999999999E-4</v>
      </c>
      <c r="GL286" s="80">
        <f t="shared" si="24"/>
        <v>-1.1787286666666663</v>
      </c>
      <c r="GM286" s="80">
        <v>14.124537</v>
      </c>
      <c r="GN286" s="80">
        <v>6.2644950000000001</v>
      </c>
      <c r="GO286" s="80">
        <v>8.5186390000000003</v>
      </c>
      <c r="GP286" s="80">
        <v>2.6433080000000002</v>
      </c>
      <c r="GQ286" s="80">
        <v>0.96029399999999998</v>
      </c>
      <c r="GR286" s="80">
        <v>0.107222</v>
      </c>
      <c r="GS286" s="87">
        <v>-9.6999999999999993</v>
      </c>
      <c r="GT286" s="87">
        <v>-9.6999999999999993</v>
      </c>
      <c r="GU286" s="87">
        <v>0.2</v>
      </c>
      <c r="GV286" s="87">
        <v>0.1</v>
      </c>
      <c r="GW286" s="87">
        <v>4.3</v>
      </c>
      <c r="GX286" s="87">
        <v>-5.0999999999999996</v>
      </c>
      <c r="GY286" s="87">
        <v>0</v>
      </c>
      <c r="GZ286" s="87">
        <v>0</v>
      </c>
      <c r="HA286" s="87">
        <v>-0.1</v>
      </c>
      <c r="HB286" s="87">
        <v>0.4</v>
      </c>
      <c r="HC286" s="87">
        <v>0.2</v>
      </c>
      <c r="HD286" s="87">
        <v>0.4</v>
      </c>
      <c r="HE286" s="87">
        <v>11.5</v>
      </c>
      <c r="HF286" s="87">
        <v>-4</v>
      </c>
      <c r="HG286" s="87">
        <v>-0.5</v>
      </c>
      <c r="HH286" s="87">
        <v>-0.2</v>
      </c>
      <c r="HI286" s="87">
        <v>3.1</v>
      </c>
      <c r="HJ286" s="87">
        <v>-1.6</v>
      </c>
      <c r="HK286" s="87">
        <v>-0.6</v>
      </c>
      <c r="HL286" s="87">
        <v>-0.4</v>
      </c>
      <c r="HM286" s="87">
        <v>-0.2</v>
      </c>
      <c r="HN286" s="87">
        <v>0</v>
      </c>
      <c r="HO286" s="87">
        <v>0</v>
      </c>
      <c r="HP286" s="87">
        <v>-0.5</v>
      </c>
    </row>
    <row r="287" spans="1:224" x14ac:dyDescent="0.2">
      <c r="A287">
        <v>22</v>
      </c>
      <c r="B287" t="s">
        <v>1424</v>
      </c>
      <c r="C287" t="s">
        <v>1425</v>
      </c>
      <c r="D287" t="s">
        <v>4531</v>
      </c>
      <c r="E287" t="s">
        <v>4529</v>
      </c>
      <c r="F287">
        <v>75</v>
      </c>
      <c r="G287">
        <v>207</v>
      </c>
      <c r="J287" t="s">
        <v>2380</v>
      </c>
      <c r="K287" t="s">
        <v>1560</v>
      </c>
      <c r="L287" s="82" t="s">
        <v>5233</v>
      </c>
      <c r="M287" t="s">
        <v>3201</v>
      </c>
      <c r="N287">
        <v>21</v>
      </c>
      <c r="O287">
        <v>1</v>
      </c>
      <c r="P287">
        <v>1</v>
      </c>
      <c r="Q287">
        <v>2</v>
      </c>
      <c r="R287">
        <v>-1</v>
      </c>
      <c r="S287">
        <v>4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18</v>
      </c>
      <c r="AH287">
        <v>27</v>
      </c>
      <c r="AI287">
        <v>7</v>
      </c>
      <c r="AJ287">
        <v>2</v>
      </c>
      <c r="AK287">
        <v>4</v>
      </c>
      <c r="AL287">
        <v>6</v>
      </c>
      <c r="AM287">
        <v>33</v>
      </c>
      <c r="AN287">
        <v>41</v>
      </c>
      <c r="AO287" s="1">
        <v>6.2</v>
      </c>
      <c r="AP287">
        <v>10268</v>
      </c>
      <c r="AQ287">
        <v>68</v>
      </c>
      <c r="AR287">
        <v>183</v>
      </c>
      <c r="AS287" s="2">
        <v>279</v>
      </c>
      <c r="AT287">
        <v>165000</v>
      </c>
      <c r="AU287" s="1">
        <v>44.490765000000003</v>
      </c>
      <c r="AV287" s="1">
        <v>3.2</v>
      </c>
      <c r="AW287" s="1">
        <v>3.1</v>
      </c>
      <c r="AX287" s="1">
        <v>-0.7</v>
      </c>
      <c r="AY287" s="1">
        <v>-0.6</v>
      </c>
      <c r="AZ287" s="1">
        <v>0.1</v>
      </c>
      <c r="BA287" s="1">
        <v>-0.3</v>
      </c>
      <c r="BB287" s="1">
        <v>-0.7</v>
      </c>
      <c r="BC287" s="85">
        <f t="shared" si="20"/>
        <v>0.27974943056337742</v>
      </c>
      <c r="BD287" s="50">
        <v>-0.73811966137457263</v>
      </c>
      <c r="BE287" s="50">
        <v>-0.17632770227297373</v>
      </c>
      <c r="BF287" s="50">
        <v>-2.2460289855121787E-2</v>
      </c>
      <c r="BG287" s="50">
        <v>0.43213131553101986</v>
      </c>
      <c r="BH287" s="50">
        <v>-0.61660719962063626</v>
      </c>
      <c r="BI287" s="85">
        <f t="shared" si="21"/>
        <v>-1.1213835375922847</v>
      </c>
      <c r="BJ287" s="50">
        <v>1.1179935683448987</v>
      </c>
      <c r="BK287" s="50">
        <v>6.2475343447942044E-3</v>
      </c>
      <c r="BL287" s="50">
        <v>0.12871750175297725</v>
      </c>
      <c r="BM287" s="50">
        <v>0.14817436371299192</v>
      </c>
      <c r="BN287" s="85">
        <f t="shared" si="22"/>
        <v>1.4011329681556621</v>
      </c>
      <c r="CW287" s="5">
        <v>0.01</v>
      </c>
      <c r="CX287" s="6">
        <v>-0.14499999999999999</v>
      </c>
      <c r="CY287" s="6">
        <v>-0.29499999999999998</v>
      </c>
      <c r="CZ287" s="6">
        <v>-0.184</v>
      </c>
      <c r="DA287" s="6">
        <v>-0.378</v>
      </c>
      <c r="DB287" s="6">
        <v>-3.0939999999999999</v>
      </c>
      <c r="DC287" s="6">
        <v>-13.891</v>
      </c>
      <c r="DD287" s="5">
        <v>-5.9</v>
      </c>
      <c r="DE287" s="5">
        <v>-23.18</v>
      </c>
      <c r="DF287" s="5">
        <v>-17.260000000000002</v>
      </c>
      <c r="DG287" s="5">
        <v>5.63</v>
      </c>
      <c r="DH287">
        <v>947</v>
      </c>
      <c r="DI287">
        <v>1004</v>
      </c>
      <c r="DJ287" s="5">
        <v>1.41</v>
      </c>
      <c r="DK287" s="5">
        <v>1.76</v>
      </c>
      <c r="DL287" s="1">
        <v>23.5</v>
      </c>
      <c r="DM287" s="1">
        <v>31.6</v>
      </c>
      <c r="DN287" s="1">
        <v>6</v>
      </c>
      <c r="DO287" s="1">
        <v>11.6</v>
      </c>
      <c r="DP287" s="5">
        <v>2.61</v>
      </c>
      <c r="DQ287" s="5">
        <v>2.97</v>
      </c>
      <c r="DR287" s="1">
        <v>23.9</v>
      </c>
      <c r="DS287" s="1">
        <v>30.2</v>
      </c>
      <c r="DT287" s="1">
        <v>9.1</v>
      </c>
      <c r="DU287" s="1">
        <v>11.1</v>
      </c>
      <c r="DV287" s="1">
        <v>18.5</v>
      </c>
      <c r="DW287" s="1">
        <v>9.9</v>
      </c>
      <c r="DX287">
        <v>22</v>
      </c>
      <c r="DY287">
        <v>14</v>
      </c>
      <c r="DZ287">
        <v>19</v>
      </c>
      <c r="EA287">
        <v>28</v>
      </c>
      <c r="EB287">
        <v>28</v>
      </c>
      <c r="EC287">
        <v>30</v>
      </c>
      <c r="ED287" s="1">
        <v>43.4</v>
      </c>
      <c r="EE287">
        <v>57</v>
      </c>
      <c r="EF287">
        <v>61</v>
      </c>
      <c r="EG287">
        <v>46</v>
      </c>
      <c r="EH287">
        <v>48.3</v>
      </c>
      <c r="EI287" s="1">
        <v>0.35</v>
      </c>
      <c r="EJ287" s="1">
        <v>0</v>
      </c>
      <c r="EK287">
        <v>4</v>
      </c>
      <c r="EL287">
        <v>5</v>
      </c>
      <c r="EM287" s="5">
        <v>-0.35</v>
      </c>
      <c r="EN287" s="5">
        <v>-0.36</v>
      </c>
      <c r="EO287" s="5">
        <v>0.16</v>
      </c>
      <c r="EP287" s="5">
        <v>5.49</v>
      </c>
      <c r="EQ287" s="5">
        <v>-5.73</v>
      </c>
      <c r="ER287" s="5">
        <v>5.4850000000000003</v>
      </c>
      <c r="ES287" s="5">
        <v>5.5E-2</v>
      </c>
      <c r="ET287" s="5">
        <v>11.952</v>
      </c>
      <c r="EU287" s="5">
        <v>-100.09399999999999</v>
      </c>
      <c r="EV287" s="5">
        <v>-3.06</v>
      </c>
      <c r="EW287" s="5">
        <v>68.998000000000005</v>
      </c>
      <c r="EX287" s="1">
        <v>0</v>
      </c>
      <c r="EY287" s="1">
        <v>0</v>
      </c>
      <c r="EZ287">
        <v>0</v>
      </c>
      <c r="FA287">
        <v>0</v>
      </c>
      <c r="FB287" s="5">
        <v>0</v>
      </c>
      <c r="FC287" s="5">
        <v>0</v>
      </c>
      <c r="FD287" s="5">
        <v>0</v>
      </c>
      <c r="FE287" s="5">
        <v>6.77</v>
      </c>
      <c r="FF287" s="5">
        <v>1.04</v>
      </c>
      <c r="FG287" s="5">
        <v>5.73</v>
      </c>
      <c r="FH287" s="5">
        <v>0.09</v>
      </c>
      <c r="FI287" s="5">
        <v>5.55</v>
      </c>
      <c r="FJ287" s="5">
        <v>2.06</v>
      </c>
      <c r="FK287" s="5">
        <v>0.193</v>
      </c>
      <c r="FL287" s="5">
        <v>-0.43099999999999999</v>
      </c>
      <c r="FM287" s="5">
        <v>1.252</v>
      </c>
      <c r="FN287" s="5">
        <v>80.817999999999998</v>
      </c>
      <c r="FO287" s="5">
        <v>-7.41</v>
      </c>
      <c r="FP287" s="5">
        <v>-106.206</v>
      </c>
      <c r="FQ287" s="1">
        <v>0</v>
      </c>
      <c r="FR287" s="1">
        <v>0</v>
      </c>
      <c r="FS287">
        <v>0</v>
      </c>
      <c r="FT287">
        <v>0</v>
      </c>
      <c r="FU287" s="5">
        <v>0</v>
      </c>
      <c r="FV287" s="5">
        <v>0</v>
      </c>
      <c r="FW287" s="5">
        <v>0</v>
      </c>
      <c r="FX287" s="5">
        <v>1.55</v>
      </c>
      <c r="FY287" s="5">
        <v>3.61</v>
      </c>
      <c r="FZ287" s="5">
        <v>-2.06</v>
      </c>
      <c r="GA287" t="s">
        <v>564</v>
      </c>
      <c r="GC287" s="86">
        <v>0.55000000000000004</v>
      </c>
      <c r="GD287" t="s">
        <v>564</v>
      </c>
      <c r="GE287" s="1">
        <f t="shared" si="23"/>
        <v>0.26666666666666672</v>
      </c>
      <c r="GF287" s="78">
        <v>32.495936999999998</v>
      </c>
      <c r="GG287" s="78">
        <v>3.8664290000000001</v>
      </c>
      <c r="GH287" s="78">
        <v>4.6464759999999998</v>
      </c>
      <c r="GI287" s="80">
        <v>-0.15720200000000001</v>
      </c>
      <c r="GJ287" s="80">
        <v>0.64569500000000002</v>
      </c>
      <c r="GK287" s="80">
        <v>-2.0018999999999999E-2</v>
      </c>
      <c r="GL287" s="80" t="str">
        <f t="shared" si="24"/>
        <v xml:space="preserve"> </v>
      </c>
      <c r="GM287" s="80">
        <v>22.672125000000001</v>
      </c>
      <c r="GN287" s="80">
        <v>4.2909319999999997</v>
      </c>
      <c r="GO287" s="80">
        <v>5.3162880000000001</v>
      </c>
      <c r="GP287" s="80">
        <v>1.190755</v>
      </c>
      <c r="GQ287" s="80">
        <v>0.70899299999999998</v>
      </c>
      <c r="GR287" s="80">
        <v>-2.7386000000000001E-2</v>
      </c>
      <c r="GS287" s="87">
        <v>-1.3</v>
      </c>
      <c r="GT287" s="87">
        <v>-1.3</v>
      </c>
      <c r="GU287" s="87">
        <v>0.3</v>
      </c>
      <c r="GV287" s="87">
        <v>-0.2</v>
      </c>
      <c r="GW287" s="87">
        <v>1.1000000000000001</v>
      </c>
      <c r="GX287" s="87">
        <v>-0.2</v>
      </c>
      <c r="GY287" s="87">
        <v>0</v>
      </c>
      <c r="GZ287" s="87">
        <v>0</v>
      </c>
      <c r="HA287" s="87">
        <v>0</v>
      </c>
      <c r="HB287" s="87">
        <v>-0.1</v>
      </c>
      <c r="HC287" s="87">
        <v>0</v>
      </c>
      <c r="HD287" s="87">
        <v>-0.1</v>
      </c>
      <c r="HE287" s="87">
        <v>-0.1</v>
      </c>
      <c r="HF287" s="87">
        <v>-0.3</v>
      </c>
      <c r="HG287" s="87">
        <v>0</v>
      </c>
      <c r="HH287" s="87">
        <v>-0.1</v>
      </c>
      <c r="HI287" s="87">
        <v>0</v>
      </c>
      <c r="HJ287" s="87">
        <v>-0.4</v>
      </c>
      <c r="HK287" s="87">
        <v>0.1</v>
      </c>
      <c r="HL287" s="87">
        <v>0.3</v>
      </c>
      <c r="HM287" s="87">
        <v>0</v>
      </c>
      <c r="HN287" s="87">
        <v>0</v>
      </c>
      <c r="HO287" s="87">
        <v>0</v>
      </c>
      <c r="HP287" s="87">
        <v>0.3</v>
      </c>
    </row>
    <row r="288" spans="1:224" x14ac:dyDescent="0.2">
      <c r="A288">
        <v>18</v>
      </c>
      <c r="B288" t="s">
        <v>2642</v>
      </c>
      <c r="C288" t="s">
        <v>2643</v>
      </c>
      <c r="D288" t="s">
        <v>2626</v>
      </c>
      <c r="E288" t="s">
        <v>2594</v>
      </c>
      <c r="F288">
        <v>74</v>
      </c>
      <c r="G288">
        <v>216</v>
      </c>
      <c r="H288" t="s">
        <v>1488</v>
      </c>
      <c r="J288" t="s">
        <v>1882</v>
      </c>
      <c r="K288" t="s">
        <v>1477</v>
      </c>
      <c r="L288" s="82" t="s">
        <v>5233</v>
      </c>
      <c r="M288" t="s">
        <v>3202</v>
      </c>
      <c r="N288">
        <v>59</v>
      </c>
      <c r="O288">
        <v>11</v>
      </c>
      <c r="P288">
        <v>11</v>
      </c>
      <c r="Q288">
        <v>22</v>
      </c>
      <c r="R288">
        <v>0</v>
      </c>
      <c r="S288">
        <v>21</v>
      </c>
      <c r="T288">
        <v>8</v>
      </c>
      <c r="U288">
        <v>1</v>
      </c>
      <c r="V288">
        <v>0</v>
      </c>
      <c r="W288">
        <v>0</v>
      </c>
      <c r="X288">
        <v>0</v>
      </c>
      <c r="Y288">
        <v>8</v>
      </c>
      <c r="Z288">
        <v>10</v>
      </c>
      <c r="AA288">
        <v>3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95</v>
      </c>
      <c r="AH288">
        <v>105</v>
      </c>
      <c r="AI288">
        <v>32</v>
      </c>
      <c r="AJ288">
        <v>31</v>
      </c>
      <c r="AK288">
        <v>9</v>
      </c>
      <c r="AL288">
        <v>16</v>
      </c>
      <c r="AM288">
        <v>7</v>
      </c>
      <c r="AN288">
        <v>27</v>
      </c>
      <c r="AO288" s="1">
        <v>1</v>
      </c>
      <c r="AP288">
        <v>39601</v>
      </c>
      <c r="AQ288">
        <v>2642</v>
      </c>
      <c r="AR288">
        <v>7867</v>
      </c>
      <c r="AS288" s="2">
        <v>1174</v>
      </c>
      <c r="AT288">
        <v>1736244</v>
      </c>
      <c r="AU288" s="1">
        <v>54.391800000000003</v>
      </c>
      <c r="AV288" s="1">
        <v>15.2</v>
      </c>
      <c r="AW288" s="1">
        <v>13.4</v>
      </c>
      <c r="AX288" s="1">
        <v>-3.4</v>
      </c>
      <c r="AY288" s="1">
        <v>2</v>
      </c>
      <c r="AZ288" s="1">
        <v>0.8</v>
      </c>
      <c r="BA288" s="1">
        <v>0</v>
      </c>
      <c r="BB288" s="1">
        <v>2.8</v>
      </c>
      <c r="BC288" s="85">
        <f t="shared" si="20"/>
        <v>21.027330444220532</v>
      </c>
      <c r="BD288" s="50">
        <v>9.0827692482323332</v>
      </c>
      <c r="BE288" s="50">
        <v>1.3961409907915949</v>
      </c>
      <c r="BF288" s="50">
        <v>-0.42351652258229872</v>
      </c>
      <c r="BG288" s="50">
        <v>-1.3243431242555197</v>
      </c>
      <c r="BH288" s="50">
        <v>0</v>
      </c>
      <c r="BI288" s="85">
        <f t="shared" si="21"/>
        <v>8.7310505921861097</v>
      </c>
      <c r="BJ288" s="50">
        <v>6.9647758881021051</v>
      </c>
      <c r="BK288" s="50">
        <v>-0.25713859727443972</v>
      </c>
      <c r="BL288" s="50">
        <v>2.8467539780959181</v>
      </c>
      <c r="BM288" s="50">
        <v>2.7418885831108382</v>
      </c>
      <c r="BN288" s="85">
        <f t="shared" si="22"/>
        <v>12.29627985203442</v>
      </c>
      <c r="BO288" s="5">
        <v>11.08</v>
      </c>
      <c r="BP288" s="5">
        <v>34.89</v>
      </c>
      <c r="BQ288">
        <v>8</v>
      </c>
      <c r="BR288">
        <v>61</v>
      </c>
      <c r="BS288">
        <v>23</v>
      </c>
      <c r="BT288" s="1">
        <v>29.4</v>
      </c>
      <c r="BU288">
        <v>0</v>
      </c>
      <c r="BV288">
        <v>10</v>
      </c>
      <c r="BW288">
        <v>5</v>
      </c>
      <c r="BX288" s="1">
        <v>51.3</v>
      </c>
      <c r="BY288">
        <v>1</v>
      </c>
      <c r="BZ288">
        <v>5</v>
      </c>
      <c r="CA288">
        <v>3</v>
      </c>
      <c r="CB288" s="1">
        <v>32.4</v>
      </c>
      <c r="CC288">
        <v>5</v>
      </c>
      <c r="CD288">
        <v>39</v>
      </c>
      <c r="CE288">
        <v>10</v>
      </c>
      <c r="CF288" s="1">
        <v>25.2</v>
      </c>
      <c r="CG288">
        <v>27</v>
      </c>
      <c r="CH288">
        <v>23</v>
      </c>
      <c r="CI288" s="1">
        <v>2.5</v>
      </c>
      <c r="CJ288" s="1">
        <v>2.1</v>
      </c>
      <c r="CK288" s="1">
        <v>12</v>
      </c>
      <c r="CL288" s="1">
        <v>13.6</v>
      </c>
      <c r="CM288" s="1">
        <v>11.5</v>
      </c>
      <c r="CN288" s="1">
        <v>13.6</v>
      </c>
      <c r="CO288">
        <v>4</v>
      </c>
      <c r="CP288">
        <v>5</v>
      </c>
      <c r="CQ288" s="1">
        <v>0.4</v>
      </c>
      <c r="CR288" s="1">
        <v>0.5</v>
      </c>
      <c r="CS288" s="1">
        <v>3.9</v>
      </c>
      <c r="CT288" s="1">
        <v>3.5</v>
      </c>
      <c r="CU288" s="1">
        <v>4.5</v>
      </c>
      <c r="CV288" s="1">
        <v>4.3</v>
      </c>
      <c r="CW288" s="5">
        <v>-0.56999999999999995</v>
      </c>
      <c r="CX288" s="6">
        <v>-3.1E-2</v>
      </c>
      <c r="CY288" s="6">
        <v>-0.08</v>
      </c>
      <c r="CZ288" s="6">
        <v>0.50800000000000001</v>
      </c>
      <c r="DA288" s="6">
        <v>-0.755</v>
      </c>
      <c r="DB288" s="6">
        <v>-3.3959999999999999</v>
      </c>
      <c r="DC288" s="6">
        <v>0.84599999999999997</v>
      </c>
      <c r="DD288" s="5">
        <v>-10</v>
      </c>
      <c r="DE288" s="5">
        <v>-3.03</v>
      </c>
      <c r="DF288" s="5">
        <v>6.94</v>
      </c>
      <c r="DG288" s="5">
        <v>8</v>
      </c>
      <c r="DH288">
        <v>937</v>
      </c>
      <c r="DI288">
        <v>1017</v>
      </c>
      <c r="DJ288" s="5">
        <v>2.02</v>
      </c>
      <c r="DK288" s="5">
        <v>1.84</v>
      </c>
      <c r="DL288" s="1">
        <v>23.2</v>
      </c>
      <c r="DM288" s="1">
        <v>27.1</v>
      </c>
      <c r="DN288" s="1">
        <v>11.7</v>
      </c>
      <c r="DO288" s="1">
        <v>12.6</v>
      </c>
      <c r="DP288" s="5">
        <v>3.06</v>
      </c>
      <c r="DQ288" s="5">
        <v>2.2999999999999998</v>
      </c>
      <c r="DR288" s="1">
        <v>28.4</v>
      </c>
      <c r="DS288" s="1">
        <v>26.4</v>
      </c>
      <c r="DT288" s="1">
        <v>12.1</v>
      </c>
      <c r="DU288" s="1">
        <v>10</v>
      </c>
      <c r="DV288" s="1">
        <v>11.5</v>
      </c>
      <c r="DW288" s="1">
        <v>13.6</v>
      </c>
      <c r="DX288">
        <v>81</v>
      </c>
      <c r="DY288">
        <v>83</v>
      </c>
      <c r="DZ288">
        <v>81</v>
      </c>
      <c r="EA288">
        <v>86</v>
      </c>
      <c r="EB288">
        <v>117</v>
      </c>
      <c r="EC288">
        <v>94</v>
      </c>
      <c r="ED288" s="1">
        <v>49.5</v>
      </c>
      <c r="EE288">
        <v>180</v>
      </c>
      <c r="EF288">
        <v>199</v>
      </c>
      <c r="EG288">
        <v>173</v>
      </c>
      <c r="EH288">
        <v>47.5</v>
      </c>
      <c r="EI288" s="1">
        <v>0.64</v>
      </c>
      <c r="EJ288" s="1">
        <v>0.28000000000000003</v>
      </c>
      <c r="EK288">
        <v>22</v>
      </c>
      <c r="EL288">
        <v>20</v>
      </c>
      <c r="EM288" s="5">
        <v>0.18</v>
      </c>
      <c r="EN288" s="5">
        <v>0.76</v>
      </c>
      <c r="EO288" s="5">
        <v>2.17</v>
      </c>
      <c r="EP288" s="5">
        <v>3.82</v>
      </c>
      <c r="EQ288" s="5">
        <v>-4.76</v>
      </c>
      <c r="ER288" s="5">
        <v>0.91800000000000004</v>
      </c>
      <c r="ES288" s="5">
        <v>-0.36</v>
      </c>
      <c r="ET288" s="5">
        <v>-12.695</v>
      </c>
      <c r="EU288" s="5">
        <v>-83.382999999999996</v>
      </c>
      <c r="EV288" s="5">
        <v>-1.9390000000000001</v>
      </c>
      <c r="EW288" s="5">
        <v>90.084999999999994</v>
      </c>
      <c r="EX288" s="1">
        <v>0</v>
      </c>
      <c r="EY288" s="1">
        <v>0</v>
      </c>
      <c r="EZ288">
        <v>11</v>
      </c>
      <c r="FA288">
        <v>3</v>
      </c>
      <c r="FB288" s="5">
        <v>5.16</v>
      </c>
      <c r="FC288" s="5">
        <v>1.41</v>
      </c>
      <c r="FD288" s="5">
        <v>3.75</v>
      </c>
      <c r="FE288" s="5">
        <v>9.0399999999999991</v>
      </c>
      <c r="FF288" s="5">
        <v>0.53</v>
      </c>
      <c r="FG288" s="5">
        <v>8.51</v>
      </c>
      <c r="FH288" s="5">
        <v>0.76</v>
      </c>
      <c r="FI288" s="5">
        <v>5.42</v>
      </c>
      <c r="FJ288" s="5">
        <v>2.17</v>
      </c>
      <c r="FK288" s="5">
        <v>-1.81</v>
      </c>
      <c r="FL288" s="5">
        <v>0.122</v>
      </c>
      <c r="FM288" s="5">
        <v>3.6059999999999999</v>
      </c>
      <c r="FN288" s="5">
        <v>87.561999999999998</v>
      </c>
      <c r="FO288" s="5">
        <v>-0.09</v>
      </c>
      <c r="FP288" s="5">
        <v>-80.704999999999998</v>
      </c>
      <c r="FQ288" s="1">
        <v>0</v>
      </c>
      <c r="FR288" s="1">
        <v>0</v>
      </c>
      <c r="FS288">
        <v>0</v>
      </c>
      <c r="FT288">
        <v>3</v>
      </c>
      <c r="FU288" s="5">
        <v>0</v>
      </c>
      <c r="FV288" s="5">
        <v>4.01</v>
      </c>
      <c r="FW288" s="5">
        <v>-4.01</v>
      </c>
      <c r="FX288" s="5">
        <v>0.75</v>
      </c>
      <c r="FY288" s="5">
        <v>6.94</v>
      </c>
      <c r="FZ288" s="5">
        <v>-6.19</v>
      </c>
      <c r="GA288" t="s">
        <v>564</v>
      </c>
      <c r="GB288" s="84">
        <v>2</v>
      </c>
      <c r="GC288" s="86">
        <v>2</v>
      </c>
      <c r="GD288" t="s">
        <v>564</v>
      </c>
      <c r="GE288" s="1">
        <f t="shared" si="23"/>
        <v>-0.56666666666666687</v>
      </c>
      <c r="GF288" s="78">
        <v>60.498702999999999</v>
      </c>
      <c r="GG288" s="78">
        <v>13.757540000000001</v>
      </c>
      <c r="GH288" s="78">
        <v>14.879823999999999</v>
      </c>
      <c r="GI288" s="80">
        <v>2.430803</v>
      </c>
      <c r="GJ288" s="80">
        <v>1.5423880000000001</v>
      </c>
      <c r="GK288" s="80">
        <v>-2.0941999999999999E-2</v>
      </c>
      <c r="GL288" s="80">
        <f t="shared" si="24"/>
        <v>-0.1825836666666667</v>
      </c>
      <c r="GM288" s="80">
        <v>15.594453</v>
      </c>
      <c r="GN288" s="80">
        <v>5.7576850000000004</v>
      </c>
      <c r="GO288" s="80">
        <v>6.3733890000000004</v>
      </c>
      <c r="GP288" s="80">
        <v>2.1588129999999999</v>
      </c>
      <c r="GQ288" s="80">
        <v>0.86819199999999996</v>
      </c>
      <c r="GR288" s="80">
        <v>5.7707000000000001E-2</v>
      </c>
      <c r="GS288" s="87">
        <v>-3.2</v>
      </c>
      <c r="GT288" s="87">
        <v>-3.2</v>
      </c>
      <c r="GU288" s="87">
        <v>0</v>
      </c>
      <c r="GV288" s="87">
        <v>-0.2</v>
      </c>
      <c r="GW288" s="87">
        <v>0.1</v>
      </c>
      <c r="GX288" s="87">
        <v>-3.4</v>
      </c>
      <c r="GY288" s="87">
        <v>-0.1</v>
      </c>
      <c r="GZ288" s="87">
        <v>-0.1</v>
      </c>
      <c r="HA288" s="87">
        <v>0</v>
      </c>
      <c r="HB288" s="87">
        <v>0</v>
      </c>
      <c r="HC288" s="87">
        <v>0</v>
      </c>
      <c r="HD288" s="87">
        <v>-0.2</v>
      </c>
      <c r="HE288" s="87">
        <v>13.6</v>
      </c>
      <c r="HF288" s="87">
        <v>2.2999999999999998</v>
      </c>
      <c r="HG288" s="87">
        <v>-0.4</v>
      </c>
      <c r="HH288" s="87">
        <v>-0.4</v>
      </c>
      <c r="HI288" s="87">
        <v>0.4</v>
      </c>
      <c r="HJ288" s="87">
        <v>2</v>
      </c>
      <c r="HK288" s="87">
        <v>-3.9</v>
      </c>
      <c r="HL288" s="87">
        <v>-0.3</v>
      </c>
      <c r="HM288" s="87">
        <v>-0.3</v>
      </c>
      <c r="HN288" s="87">
        <v>-0.2</v>
      </c>
      <c r="HO288" s="87">
        <v>0</v>
      </c>
      <c r="HP288" s="87">
        <v>-0.8</v>
      </c>
    </row>
    <row r="289" spans="1:224" x14ac:dyDescent="0.2">
      <c r="A289">
        <v>12</v>
      </c>
      <c r="B289" t="s">
        <v>2652</v>
      </c>
      <c r="C289" t="s">
        <v>2630</v>
      </c>
      <c r="D289" t="s">
        <v>2605</v>
      </c>
      <c r="E289" t="s">
        <v>2594</v>
      </c>
      <c r="F289">
        <v>77</v>
      </c>
      <c r="G289">
        <v>215</v>
      </c>
      <c r="H289" t="s">
        <v>1488</v>
      </c>
      <c r="J289" t="s">
        <v>2078</v>
      </c>
      <c r="K289" t="s">
        <v>2079</v>
      </c>
      <c r="L289" s="82" t="s">
        <v>5233</v>
      </c>
      <c r="M289" t="s">
        <v>3202</v>
      </c>
      <c r="N289">
        <v>52</v>
      </c>
      <c r="O289">
        <v>5</v>
      </c>
      <c r="P289">
        <v>6</v>
      </c>
      <c r="Q289">
        <v>11</v>
      </c>
      <c r="R289">
        <v>-8</v>
      </c>
      <c r="S289">
        <v>33</v>
      </c>
      <c r="T289">
        <v>4</v>
      </c>
      <c r="U289">
        <v>5</v>
      </c>
      <c r="V289">
        <v>0</v>
      </c>
      <c r="W289">
        <v>0</v>
      </c>
      <c r="X289">
        <v>0</v>
      </c>
      <c r="Y289">
        <v>5</v>
      </c>
      <c r="Z289">
        <v>6</v>
      </c>
      <c r="AA289">
        <v>0</v>
      </c>
      <c r="AB289">
        <v>0</v>
      </c>
      <c r="AC289">
        <v>0</v>
      </c>
      <c r="AD289">
        <v>0</v>
      </c>
      <c r="AE289">
        <v>2</v>
      </c>
      <c r="AF289">
        <v>0</v>
      </c>
      <c r="AG289">
        <v>58</v>
      </c>
      <c r="AH289">
        <v>83</v>
      </c>
      <c r="AI289">
        <v>20</v>
      </c>
      <c r="AJ289">
        <v>22</v>
      </c>
      <c r="AK289">
        <v>4</v>
      </c>
      <c r="AL289">
        <v>3</v>
      </c>
      <c r="AM289">
        <v>7</v>
      </c>
      <c r="AN289">
        <v>11</v>
      </c>
      <c r="AO289" s="1">
        <v>0.6</v>
      </c>
      <c r="AP289">
        <v>33004</v>
      </c>
      <c r="AQ289">
        <v>548</v>
      </c>
      <c r="AR289">
        <v>786</v>
      </c>
      <c r="AS289" s="2">
        <v>812</v>
      </c>
      <c r="AT289">
        <v>601053</v>
      </c>
      <c r="AU289" s="1">
        <v>49.383353999999997</v>
      </c>
      <c r="AV289" s="1">
        <v>12.9</v>
      </c>
      <c r="AW289" s="1">
        <v>14.3</v>
      </c>
      <c r="AX289" s="1">
        <v>-8.6</v>
      </c>
      <c r="AY289" s="1">
        <v>-1.3</v>
      </c>
      <c r="AZ289" s="1">
        <v>0.9</v>
      </c>
      <c r="BA289" s="1">
        <v>0</v>
      </c>
      <c r="BB289" s="1">
        <v>-0.5</v>
      </c>
      <c r="BC289" s="85">
        <f t="shared" si="20"/>
        <v>4.9154</v>
      </c>
      <c r="BD289" s="85">
        <v>3.1663000000000001</v>
      </c>
      <c r="BE289" s="85">
        <v>-0.66669999999999996</v>
      </c>
      <c r="BF289" s="85">
        <v>-0.1053</v>
      </c>
      <c r="BG289" s="85">
        <v>-0.49509999999999998</v>
      </c>
      <c r="BH289" s="85">
        <v>0</v>
      </c>
      <c r="BI289" s="85">
        <f t="shared" si="21"/>
        <v>1.8992</v>
      </c>
      <c r="BJ289" s="85">
        <v>2.0754000000000001</v>
      </c>
      <c r="BK289" s="85">
        <v>3.8600000000000002E-2</v>
      </c>
      <c r="BL289" s="85">
        <v>-1.1572</v>
      </c>
      <c r="BM289" s="85">
        <v>2.0594000000000001</v>
      </c>
      <c r="BN289" s="85">
        <f t="shared" si="22"/>
        <v>3.0162000000000004</v>
      </c>
      <c r="BO289" s="5">
        <v>10.55</v>
      </c>
      <c r="BP289" s="5">
        <v>37.200000000000003</v>
      </c>
      <c r="BQ289">
        <v>5</v>
      </c>
      <c r="BR289">
        <v>52</v>
      </c>
      <c r="BS289">
        <v>21</v>
      </c>
      <c r="BT289" s="1">
        <v>26.5</v>
      </c>
      <c r="BU289">
        <v>0</v>
      </c>
      <c r="BV289">
        <v>2</v>
      </c>
      <c r="BW289">
        <v>0</v>
      </c>
      <c r="BX289" s="1">
        <v>34</v>
      </c>
      <c r="BY289">
        <v>0</v>
      </c>
      <c r="BZ289">
        <v>16</v>
      </c>
      <c r="CA289">
        <v>5</v>
      </c>
      <c r="CB289" s="1">
        <v>30.8</v>
      </c>
      <c r="CC289">
        <v>1</v>
      </c>
      <c r="CD289">
        <v>20</v>
      </c>
      <c r="CE289">
        <v>9</v>
      </c>
      <c r="CF289" s="1">
        <v>29.9</v>
      </c>
      <c r="CG289">
        <v>13</v>
      </c>
      <c r="CH289">
        <v>19</v>
      </c>
      <c r="CI289" s="1">
        <v>1.4</v>
      </c>
      <c r="CJ289" s="1">
        <v>2.1</v>
      </c>
      <c r="CK289" s="1">
        <v>15.1</v>
      </c>
      <c r="CL289" s="1">
        <v>12.5</v>
      </c>
      <c r="CM289" s="1">
        <v>12.4</v>
      </c>
      <c r="CN289" s="1">
        <v>14.4</v>
      </c>
      <c r="CO289">
        <v>3</v>
      </c>
      <c r="CP289">
        <v>8</v>
      </c>
      <c r="CQ289" s="1">
        <v>0.3</v>
      </c>
      <c r="CR289" s="1">
        <v>0.9</v>
      </c>
      <c r="CS289" s="1">
        <v>3.6</v>
      </c>
      <c r="CT289" s="1">
        <v>3.2</v>
      </c>
      <c r="CU289" s="1">
        <v>3.6</v>
      </c>
      <c r="CV289" s="1">
        <v>3.6</v>
      </c>
      <c r="CW289" s="5">
        <v>-1.37</v>
      </c>
      <c r="CX289" s="6">
        <v>-1.7000000000000001E-2</v>
      </c>
      <c r="CY289" s="6">
        <v>-0.23300000000000001</v>
      </c>
      <c r="CZ289" s="6">
        <v>-0.222</v>
      </c>
      <c r="DA289" s="6">
        <v>-1.0620000000000001</v>
      </c>
      <c r="DB289" s="6">
        <v>-2.4340000000000002</v>
      </c>
      <c r="DC289" s="6">
        <v>1.3140000000000001</v>
      </c>
      <c r="DD289" s="5">
        <v>-8.8000000000000007</v>
      </c>
      <c r="DE289" s="5">
        <v>-4.05</v>
      </c>
      <c r="DF289" s="5">
        <v>4.78</v>
      </c>
      <c r="DG289" s="5">
        <v>7.41</v>
      </c>
      <c r="DH289">
        <v>903</v>
      </c>
      <c r="DI289">
        <v>977</v>
      </c>
      <c r="DJ289" s="5">
        <v>1.97</v>
      </c>
      <c r="DK289" s="5">
        <v>2.84</v>
      </c>
      <c r="DL289" s="1">
        <v>24.6</v>
      </c>
      <c r="DM289" s="1">
        <v>26.3</v>
      </c>
      <c r="DN289" s="1">
        <v>10.199999999999999</v>
      </c>
      <c r="DO289" s="1">
        <v>9</v>
      </c>
      <c r="DP289" s="5">
        <v>2.36</v>
      </c>
      <c r="DQ289" s="5">
        <v>1.86</v>
      </c>
      <c r="DR289" s="1">
        <v>27.7</v>
      </c>
      <c r="DS289" s="1">
        <v>25.9</v>
      </c>
      <c r="DT289" s="1">
        <v>11.6</v>
      </c>
      <c r="DU289" s="1">
        <v>11.1</v>
      </c>
      <c r="DV289" s="1">
        <v>12.4</v>
      </c>
      <c r="DW289" s="1">
        <v>14.4</v>
      </c>
      <c r="DX289">
        <v>73</v>
      </c>
      <c r="DY289">
        <v>59</v>
      </c>
      <c r="DZ289">
        <v>85</v>
      </c>
      <c r="EA289">
        <v>78</v>
      </c>
      <c r="EB289">
        <v>109</v>
      </c>
      <c r="EC289">
        <v>85</v>
      </c>
      <c r="ED289" s="1">
        <v>44.7</v>
      </c>
      <c r="EE289">
        <v>201</v>
      </c>
      <c r="EF289">
        <v>174</v>
      </c>
      <c r="EG289">
        <v>165</v>
      </c>
      <c r="EH289">
        <v>53.6</v>
      </c>
      <c r="EI289" s="1">
        <v>0.55000000000000004</v>
      </c>
      <c r="EJ289" s="1">
        <v>0.11</v>
      </c>
      <c r="EK289">
        <v>18</v>
      </c>
      <c r="EL289">
        <v>26</v>
      </c>
      <c r="EM289" s="5">
        <v>-0.87</v>
      </c>
      <c r="EN289" s="5">
        <v>0.5</v>
      </c>
      <c r="EO289" s="5">
        <v>0.26</v>
      </c>
      <c r="EP289" s="5">
        <v>4.9800000000000004</v>
      </c>
      <c r="EQ289" s="5">
        <v>-5.56</v>
      </c>
      <c r="ER289" s="5">
        <v>1.8149999999999999</v>
      </c>
      <c r="ES289" s="5">
        <v>-0.61299999999999999</v>
      </c>
      <c r="ET289" s="5">
        <v>-1.9219999999999999</v>
      </c>
      <c r="EU289" s="5">
        <v>-88.12</v>
      </c>
      <c r="EV289" s="5">
        <v>-6.19</v>
      </c>
      <c r="EW289" s="5">
        <v>68.927000000000007</v>
      </c>
      <c r="EX289" s="1">
        <v>0</v>
      </c>
      <c r="EY289" s="1">
        <v>0</v>
      </c>
      <c r="EZ289">
        <v>0</v>
      </c>
      <c r="FA289">
        <v>0</v>
      </c>
      <c r="FB289" s="5">
        <v>0</v>
      </c>
      <c r="FC289" s="5">
        <v>0</v>
      </c>
      <c r="FD289" s="5">
        <v>0</v>
      </c>
      <c r="FE289" s="5">
        <v>6.48</v>
      </c>
      <c r="FF289" s="5">
        <v>0.93</v>
      </c>
      <c r="FG289" s="5">
        <v>5.56</v>
      </c>
      <c r="FH289" s="5">
        <v>0.18</v>
      </c>
      <c r="FI289" s="5">
        <v>5.5</v>
      </c>
      <c r="FJ289" s="5">
        <v>-22.08</v>
      </c>
      <c r="FK289" s="5">
        <v>0.3</v>
      </c>
      <c r="FL289" s="5">
        <v>0.16500000000000001</v>
      </c>
      <c r="FM289" s="5">
        <v>1.2909999999999999</v>
      </c>
      <c r="FN289" s="5">
        <v>80.293999999999997</v>
      </c>
      <c r="FO289" s="5">
        <v>-1.1060000000000001</v>
      </c>
      <c r="FP289" s="5">
        <v>-66.605000000000004</v>
      </c>
      <c r="FQ289" s="1">
        <v>0</v>
      </c>
      <c r="FR289" s="1">
        <v>0</v>
      </c>
      <c r="FS289">
        <v>0</v>
      </c>
      <c r="FT289">
        <v>4</v>
      </c>
      <c r="FU289" s="5">
        <v>0</v>
      </c>
      <c r="FV289" s="5">
        <v>25.85</v>
      </c>
      <c r="FW289" s="5">
        <v>-25.85</v>
      </c>
      <c r="FX289" s="5">
        <v>0.84</v>
      </c>
      <c r="FY289" s="5">
        <v>4.6100000000000003</v>
      </c>
      <c r="FZ289" s="5">
        <v>-3.78</v>
      </c>
      <c r="GA289" t="s">
        <v>564</v>
      </c>
      <c r="GB289" s="84">
        <v>0.7</v>
      </c>
      <c r="GC289" s="86">
        <v>0.68799999999999994</v>
      </c>
      <c r="GD289" t="s">
        <v>564</v>
      </c>
      <c r="GE289" s="1">
        <f t="shared" si="23"/>
        <v>-0.36666666666666659</v>
      </c>
      <c r="GF289" s="78">
        <v>49.164005000000003</v>
      </c>
      <c r="GG289" s="78">
        <v>6.1141829999999997</v>
      </c>
      <c r="GH289" s="78">
        <v>7.3734310000000001</v>
      </c>
      <c r="GI289" s="80">
        <v>-0.30331399999999997</v>
      </c>
      <c r="GJ289" s="80">
        <v>1.121246</v>
      </c>
      <c r="GK289" s="80">
        <v>-8.7430000000000008E-3</v>
      </c>
      <c r="GL289" s="80">
        <f t="shared" si="24"/>
        <v>6.972966666666669E-2</v>
      </c>
      <c r="GM289" s="80">
        <v>18.983646</v>
      </c>
      <c r="GN289" s="80">
        <v>4.2642170000000004</v>
      </c>
      <c r="GO289" s="80">
        <v>5.2551629999999996</v>
      </c>
      <c r="GP289" s="80">
        <v>1.431862</v>
      </c>
      <c r="GQ289" s="80">
        <v>0.77308699999999997</v>
      </c>
      <c r="GR289" s="80">
        <v>2.1786E-2</v>
      </c>
      <c r="GS289" s="87">
        <v>0.1</v>
      </c>
      <c r="GT289" s="87">
        <v>0.1</v>
      </c>
      <c r="GU289" s="87">
        <v>0.1</v>
      </c>
      <c r="GV289" s="87">
        <v>-0.9</v>
      </c>
      <c r="GW289" s="87">
        <v>0.5</v>
      </c>
      <c r="GX289" s="87">
        <v>-0.3</v>
      </c>
      <c r="GY289" s="87">
        <v>0</v>
      </c>
      <c r="GZ289" s="87">
        <v>0</v>
      </c>
      <c r="HA289" s="87">
        <v>0.1</v>
      </c>
      <c r="HB289" s="87">
        <v>0</v>
      </c>
      <c r="HC289" s="87">
        <v>0</v>
      </c>
      <c r="HD289" s="87">
        <v>0</v>
      </c>
      <c r="HE289" s="87">
        <v>0.7</v>
      </c>
      <c r="HF289" s="87">
        <v>-0.6</v>
      </c>
      <c r="HG289" s="87">
        <v>0</v>
      </c>
      <c r="HH289" s="87">
        <v>0.1</v>
      </c>
      <c r="HI289" s="87">
        <v>0.2</v>
      </c>
      <c r="HJ289" s="87">
        <v>-0.2</v>
      </c>
      <c r="HK289" s="87">
        <v>-2.7</v>
      </c>
      <c r="HL289" s="87">
        <v>-1.7</v>
      </c>
      <c r="HM289" s="87">
        <v>-0.1</v>
      </c>
      <c r="HN289" s="87">
        <v>-0.1</v>
      </c>
      <c r="HO289" s="87">
        <v>0.1</v>
      </c>
      <c r="HP289" s="87">
        <v>-1.8</v>
      </c>
    </row>
    <row r="290" spans="1:224" x14ac:dyDescent="0.2">
      <c r="A290">
        <v>63</v>
      </c>
      <c r="B290" t="s">
        <v>4363</v>
      </c>
      <c r="C290" t="s">
        <v>4364</v>
      </c>
      <c r="E290" t="s">
        <v>4359</v>
      </c>
      <c r="F290">
        <v>70</v>
      </c>
      <c r="G290">
        <v>178</v>
      </c>
      <c r="H290" t="s">
        <v>1483</v>
      </c>
      <c r="I290" t="s">
        <v>2572</v>
      </c>
      <c r="J290" t="s">
        <v>2565</v>
      </c>
      <c r="K290" t="s">
        <v>1560</v>
      </c>
      <c r="L290" s="82" t="s">
        <v>5233</v>
      </c>
      <c r="M290" t="s">
        <v>3202</v>
      </c>
      <c r="N290">
        <v>4</v>
      </c>
      <c r="O290">
        <v>0</v>
      </c>
      <c r="P290">
        <v>0</v>
      </c>
      <c r="Q290">
        <v>0</v>
      </c>
      <c r="R290">
        <v>-1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4</v>
      </c>
      <c r="AH290">
        <v>3</v>
      </c>
      <c r="AI290">
        <v>2</v>
      </c>
      <c r="AJ290">
        <v>1</v>
      </c>
      <c r="AK290">
        <v>0</v>
      </c>
      <c r="AL290">
        <v>3</v>
      </c>
      <c r="AM290">
        <v>0</v>
      </c>
      <c r="AN290">
        <v>0</v>
      </c>
      <c r="AO290" s="1">
        <v>0</v>
      </c>
      <c r="AP290">
        <v>2762</v>
      </c>
      <c r="AQ290">
        <v>0</v>
      </c>
      <c r="AR290">
        <v>362</v>
      </c>
      <c r="AS290" s="2">
        <v>76</v>
      </c>
      <c r="AV290" s="1">
        <v>0.5</v>
      </c>
      <c r="AW290" s="1">
        <v>0.5</v>
      </c>
      <c r="AX290" s="1">
        <v>-1</v>
      </c>
      <c r="AY290" s="1">
        <v>-0.2</v>
      </c>
      <c r="AZ290" s="1">
        <v>-0.1</v>
      </c>
      <c r="BA290" s="1">
        <v>0</v>
      </c>
      <c r="BB290" s="1">
        <v>-0.3</v>
      </c>
      <c r="BC290" s="85">
        <f t="shared" si="20"/>
        <v>-0.66421216420593432</v>
      </c>
      <c r="BD290" s="50">
        <v>-1.021929827254602</v>
      </c>
      <c r="BE290" s="50">
        <v>-0.35786706077076436</v>
      </c>
      <c r="BF290" s="50">
        <v>0</v>
      </c>
      <c r="BG290" s="50">
        <v>5.5250018228053303E-2</v>
      </c>
      <c r="BH290" s="50">
        <v>0</v>
      </c>
      <c r="BI290" s="85">
        <f t="shared" si="21"/>
        <v>-1.3245468697973131</v>
      </c>
      <c r="BJ290" s="50">
        <v>0.36303572792653799</v>
      </c>
      <c r="BK290" s="50">
        <v>1.2679724877119275E-2</v>
      </c>
      <c r="BL290" s="50">
        <v>0</v>
      </c>
      <c r="BM290" s="50">
        <v>0.28461925278772149</v>
      </c>
      <c r="BN290" s="85">
        <f t="shared" si="22"/>
        <v>0.66033470559137875</v>
      </c>
      <c r="BO290" s="5">
        <v>11.28</v>
      </c>
      <c r="BP290" s="5">
        <v>36.799999999999997</v>
      </c>
      <c r="BQ290">
        <v>0</v>
      </c>
      <c r="BR290">
        <v>3</v>
      </c>
      <c r="BS290">
        <v>1</v>
      </c>
      <c r="BT290" s="1">
        <v>34</v>
      </c>
      <c r="BU290">
        <v>0</v>
      </c>
      <c r="BV290">
        <v>1</v>
      </c>
      <c r="BW290">
        <v>0</v>
      </c>
      <c r="BX290" s="1">
        <v>45</v>
      </c>
      <c r="BY290">
        <v>0</v>
      </c>
      <c r="BZ290">
        <v>0</v>
      </c>
      <c r="CA290">
        <v>0</v>
      </c>
      <c r="CB290" s="1" t="s">
        <v>3203</v>
      </c>
      <c r="CC290">
        <v>0</v>
      </c>
      <c r="CD290">
        <v>2</v>
      </c>
      <c r="CE290">
        <v>1</v>
      </c>
      <c r="CF290" s="1">
        <v>30.3</v>
      </c>
      <c r="CG290">
        <v>2</v>
      </c>
      <c r="CH290">
        <v>2</v>
      </c>
      <c r="CI290" s="1">
        <v>2.7</v>
      </c>
      <c r="CJ290" s="1">
        <v>2.7</v>
      </c>
      <c r="CK290" s="1">
        <v>14.6</v>
      </c>
      <c r="CL290" s="1">
        <v>9.3000000000000007</v>
      </c>
      <c r="CM290" s="1">
        <v>12.2</v>
      </c>
      <c r="CN290" s="1">
        <v>13</v>
      </c>
      <c r="CO290">
        <v>0</v>
      </c>
      <c r="CP290">
        <v>1</v>
      </c>
      <c r="CQ290" s="1">
        <v>0</v>
      </c>
      <c r="CR290" s="1">
        <v>1.3</v>
      </c>
      <c r="CS290" s="1">
        <v>5.3</v>
      </c>
      <c r="CT290" s="1">
        <v>1.3</v>
      </c>
      <c r="CU290" s="1">
        <v>3.7</v>
      </c>
      <c r="CV290" s="1">
        <v>3.7</v>
      </c>
      <c r="CW290" s="5">
        <v>-0.92</v>
      </c>
      <c r="CX290" s="6">
        <v>4.2000000000000003E-2</v>
      </c>
      <c r="CY290" s="6">
        <v>-0.185</v>
      </c>
      <c r="CZ290" s="6">
        <v>-0.46200000000000002</v>
      </c>
      <c r="DA290" s="6">
        <v>-1.3740000000000001</v>
      </c>
      <c r="DB290" s="6">
        <v>-1.94</v>
      </c>
      <c r="DC290" s="6">
        <v>-14.356999999999999</v>
      </c>
      <c r="DD290" s="5">
        <v>7.4</v>
      </c>
      <c r="DE290" s="5">
        <v>1.33</v>
      </c>
      <c r="DF290" s="5">
        <v>-6.11</v>
      </c>
      <c r="DG290" s="5">
        <v>0</v>
      </c>
      <c r="DH290">
        <v>944</v>
      </c>
      <c r="DI290">
        <v>944</v>
      </c>
      <c r="DJ290" s="5">
        <v>0</v>
      </c>
      <c r="DK290" s="5">
        <v>1.33</v>
      </c>
      <c r="DL290" s="1">
        <v>25.3</v>
      </c>
      <c r="DM290" s="1">
        <v>22.6</v>
      </c>
      <c r="DN290" s="1">
        <v>10.6</v>
      </c>
      <c r="DO290" s="1">
        <v>5.3</v>
      </c>
      <c r="DP290" s="5">
        <v>2.85</v>
      </c>
      <c r="DQ290" s="5">
        <v>3.26</v>
      </c>
      <c r="DR290" s="1">
        <v>26.5</v>
      </c>
      <c r="DS290" s="1">
        <v>34.700000000000003</v>
      </c>
      <c r="DT290" s="1">
        <v>8.1999999999999993</v>
      </c>
      <c r="DU290" s="1">
        <v>6.5</v>
      </c>
      <c r="DV290" s="1">
        <v>12.2</v>
      </c>
      <c r="DW290" s="1">
        <v>13</v>
      </c>
      <c r="DX290">
        <v>5</v>
      </c>
      <c r="DY290">
        <v>5</v>
      </c>
      <c r="DZ290">
        <v>3</v>
      </c>
      <c r="EA290">
        <v>6</v>
      </c>
      <c r="EB290">
        <v>5</v>
      </c>
      <c r="EC290">
        <v>4</v>
      </c>
      <c r="ED290" s="1">
        <v>52.6</v>
      </c>
      <c r="EE290">
        <v>13</v>
      </c>
      <c r="EF290">
        <v>16</v>
      </c>
      <c r="EG290">
        <v>12</v>
      </c>
      <c r="EH290">
        <v>44.8</v>
      </c>
      <c r="EI290" s="1">
        <v>0</v>
      </c>
      <c r="EJ290" s="1">
        <v>0</v>
      </c>
      <c r="EK290">
        <v>0</v>
      </c>
      <c r="EL290">
        <v>1</v>
      </c>
      <c r="EM290" s="5">
        <v>-1.33</v>
      </c>
      <c r="EN290" s="5">
        <v>-0.41</v>
      </c>
      <c r="EO290" s="5">
        <v>1.72</v>
      </c>
      <c r="EP290" s="5">
        <v>3.35</v>
      </c>
      <c r="EQ290" s="5">
        <v>-4.47</v>
      </c>
      <c r="ER290" s="5">
        <v>1.645</v>
      </c>
      <c r="ES290" s="5">
        <v>0.122</v>
      </c>
      <c r="ET290" s="5">
        <v>-0.34100000000000003</v>
      </c>
      <c r="EU290" s="5">
        <v>-79.941999999999993</v>
      </c>
      <c r="EV290" s="5">
        <v>-0.29599999999999999</v>
      </c>
      <c r="EW290" s="5">
        <v>72.662999999999997</v>
      </c>
      <c r="EX290" s="1">
        <v>0</v>
      </c>
      <c r="EY290" s="1">
        <v>0</v>
      </c>
      <c r="EZ290">
        <v>0</v>
      </c>
      <c r="FA290">
        <v>0</v>
      </c>
      <c r="FB290" s="5">
        <v>0</v>
      </c>
      <c r="FC290" s="5">
        <v>0</v>
      </c>
      <c r="FD290" s="5">
        <v>0</v>
      </c>
      <c r="FE290" s="5">
        <v>4.47</v>
      </c>
      <c r="FF290" s="5">
        <v>0</v>
      </c>
      <c r="FG290" s="5">
        <v>4.47</v>
      </c>
      <c r="GA290" t="s">
        <v>564</v>
      </c>
      <c r="GC290" s="86">
        <v>0.875</v>
      </c>
      <c r="GD290" t="s">
        <v>564</v>
      </c>
      <c r="GE290" s="1">
        <f t="shared" si="23"/>
        <v>0.4</v>
      </c>
      <c r="GF290" s="78">
        <v>26.555416000000001</v>
      </c>
      <c r="GG290" s="78">
        <v>4.4836660000000004</v>
      </c>
      <c r="GH290" s="78">
        <v>5.4066359999999998</v>
      </c>
      <c r="GI290" s="80">
        <v>0.34042800000000001</v>
      </c>
      <c r="GJ290" s="80">
        <v>0.62232399999999999</v>
      </c>
      <c r="GK290" s="80">
        <v>6.3999999999999997E-5</v>
      </c>
      <c r="GL290" s="80" t="str">
        <f t="shared" si="24"/>
        <v xml:space="preserve"> </v>
      </c>
      <c r="GM290" s="80">
        <v>24.280733000000001</v>
      </c>
      <c r="GN290" s="80">
        <v>4.4865469999999998</v>
      </c>
      <c r="GO290" s="80">
        <v>5.4908590000000004</v>
      </c>
      <c r="GP290" s="80">
        <v>1.146943</v>
      </c>
      <c r="GQ290" s="80">
        <v>0.72795399999999999</v>
      </c>
      <c r="GR290" s="80">
        <v>2.7923E-2</v>
      </c>
      <c r="GS290" s="87"/>
      <c r="GT290" s="87"/>
      <c r="GU290" s="87"/>
      <c r="GV290" s="87"/>
      <c r="GW290" s="87"/>
      <c r="GX290" s="87"/>
      <c r="GY290" s="87"/>
      <c r="GZ290" s="87"/>
      <c r="HA290" s="87"/>
      <c r="HB290" s="87"/>
      <c r="HC290" s="87"/>
      <c r="HD290" s="87"/>
      <c r="HE290" s="87"/>
      <c r="HF290" s="87"/>
      <c r="HG290" s="87"/>
      <c r="HH290" s="87"/>
      <c r="HI290" s="87"/>
      <c r="HJ290" s="87"/>
      <c r="HK290" s="87"/>
      <c r="HL290" s="87"/>
      <c r="HM290" s="87"/>
      <c r="HN290" s="87"/>
      <c r="HO290" s="87"/>
      <c r="HP290" s="87"/>
    </row>
    <row r="291" spans="1:224" x14ac:dyDescent="0.2">
      <c r="A291">
        <v>14</v>
      </c>
      <c r="B291" t="s">
        <v>4178</v>
      </c>
      <c r="C291" t="s">
        <v>4179</v>
      </c>
      <c r="E291" t="s">
        <v>4180</v>
      </c>
      <c r="F291">
        <v>74</v>
      </c>
      <c r="G291">
        <v>200</v>
      </c>
      <c r="H291" t="s">
        <v>1488</v>
      </c>
      <c r="J291" t="s">
        <v>1758</v>
      </c>
      <c r="K291" t="s">
        <v>1560</v>
      </c>
      <c r="L291" s="82" t="s">
        <v>5233</v>
      </c>
      <c r="M291" t="s">
        <v>3202</v>
      </c>
      <c r="N291">
        <v>76</v>
      </c>
      <c r="O291">
        <v>14</v>
      </c>
      <c r="P291">
        <v>18</v>
      </c>
      <c r="Q291">
        <v>32</v>
      </c>
      <c r="R291">
        <v>-7</v>
      </c>
      <c r="S291">
        <v>20</v>
      </c>
      <c r="T291">
        <v>10</v>
      </c>
      <c r="U291">
        <v>0</v>
      </c>
      <c r="V291">
        <v>0</v>
      </c>
      <c r="W291">
        <v>0</v>
      </c>
      <c r="X291">
        <v>0</v>
      </c>
      <c r="Y291">
        <v>10</v>
      </c>
      <c r="Z291">
        <v>16</v>
      </c>
      <c r="AA291">
        <v>1</v>
      </c>
      <c r="AB291">
        <v>2</v>
      </c>
      <c r="AC291">
        <v>3</v>
      </c>
      <c r="AD291">
        <v>0</v>
      </c>
      <c r="AE291">
        <v>1</v>
      </c>
      <c r="AF291">
        <v>0</v>
      </c>
      <c r="AG291">
        <v>140</v>
      </c>
      <c r="AH291">
        <v>50</v>
      </c>
      <c r="AI291">
        <v>52</v>
      </c>
      <c r="AJ291">
        <v>44</v>
      </c>
      <c r="AK291">
        <v>35</v>
      </c>
      <c r="AL291">
        <v>36</v>
      </c>
      <c r="AM291">
        <v>3</v>
      </c>
      <c r="AN291">
        <v>14</v>
      </c>
      <c r="AO291" s="1">
        <v>0.3</v>
      </c>
      <c r="AP291">
        <v>65286</v>
      </c>
      <c r="AQ291">
        <v>10023</v>
      </c>
      <c r="AR291">
        <v>4141</v>
      </c>
      <c r="AS291" s="2">
        <v>1815</v>
      </c>
      <c r="AT291">
        <v>2012183</v>
      </c>
      <c r="AU291" s="1">
        <v>52.037509999999997</v>
      </c>
      <c r="AV291" s="1">
        <v>22.2</v>
      </c>
      <c r="AW291" s="1">
        <v>26.6</v>
      </c>
      <c r="AX291" s="1">
        <v>-5.8</v>
      </c>
      <c r="AY291" s="1">
        <v>2.5</v>
      </c>
      <c r="AZ291" s="1">
        <v>1.1000000000000001</v>
      </c>
      <c r="BA291" s="1">
        <v>0</v>
      </c>
      <c r="BB291" s="1">
        <v>3.7</v>
      </c>
      <c r="BC291" s="85">
        <f t="shared" si="20"/>
        <v>20.896397510656115</v>
      </c>
      <c r="BD291" s="50">
        <v>7.0678531436393817</v>
      </c>
      <c r="BE291" s="50">
        <v>-7.2458097535006219E-2</v>
      </c>
      <c r="BF291" s="50">
        <v>3.818770634663859</v>
      </c>
      <c r="BG291" s="50">
        <v>-1.6447047447323762</v>
      </c>
      <c r="BH291" s="50">
        <v>0</v>
      </c>
      <c r="BI291" s="85">
        <f t="shared" si="21"/>
        <v>9.1694609360358577</v>
      </c>
      <c r="BJ291" s="50">
        <v>5.3954632614413409</v>
      </c>
      <c r="BK291" s="50">
        <v>-1.1434076783442807E-2</v>
      </c>
      <c r="BL291" s="50">
        <v>3.2297601043214184</v>
      </c>
      <c r="BM291" s="50">
        <v>3.113147285640943</v>
      </c>
      <c r="BN291" s="85">
        <f t="shared" si="22"/>
        <v>11.726936574620259</v>
      </c>
      <c r="BO291" s="5">
        <v>13.96</v>
      </c>
      <c r="BP291" s="5">
        <v>33.46</v>
      </c>
      <c r="BQ291">
        <v>10</v>
      </c>
      <c r="BR291">
        <v>106</v>
      </c>
      <c r="BS291">
        <v>42</v>
      </c>
      <c r="BT291" s="1">
        <v>30</v>
      </c>
      <c r="BU291">
        <v>2</v>
      </c>
      <c r="BV291">
        <v>24</v>
      </c>
      <c r="BW291">
        <v>10</v>
      </c>
      <c r="BX291" s="1">
        <v>43.1</v>
      </c>
      <c r="BY291">
        <v>2</v>
      </c>
      <c r="BZ291">
        <v>5</v>
      </c>
      <c r="CA291">
        <v>3</v>
      </c>
      <c r="CB291" s="1">
        <v>30.1</v>
      </c>
      <c r="CC291">
        <v>3</v>
      </c>
      <c r="CD291">
        <v>52</v>
      </c>
      <c r="CE291">
        <v>19</v>
      </c>
      <c r="CF291" s="1">
        <v>31.6</v>
      </c>
      <c r="CG291">
        <v>38</v>
      </c>
      <c r="CH291">
        <v>29</v>
      </c>
      <c r="CI291" s="1">
        <v>2.1</v>
      </c>
      <c r="CJ291" s="1">
        <v>1.6</v>
      </c>
      <c r="CK291" s="1">
        <v>17.3</v>
      </c>
      <c r="CL291" s="1">
        <v>10.9</v>
      </c>
      <c r="CM291" s="1">
        <v>16.7</v>
      </c>
      <c r="CN291" s="1">
        <v>12.6</v>
      </c>
      <c r="CO291">
        <v>7</v>
      </c>
      <c r="CP291">
        <v>13</v>
      </c>
      <c r="CQ291" s="1">
        <v>0.4</v>
      </c>
      <c r="CR291" s="1">
        <v>0.7</v>
      </c>
      <c r="CS291" s="1">
        <v>3.1</v>
      </c>
      <c r="CT291" s="1">
        <v>4.0999999999999996</v>
      </c>
      <c r="CU291" s="1">
        <v>3.7</v>
      </c>
      <c r="CV291" s="1">
        <v>3.8</v>
      </c>
      <c r="CW291" s="5">
        <v>-0.38</v>
      </c>
      <c r="CX291" s="6">
        <v>3.7999999999999999E-2</v>
      </c>
      <c r="CY291" s="6">
        <v>0.03</v>
      </c>
      <c r="CZ291" s="6">
        <v>0.44400000000000001</v>
      </c>
      <c r="DA291" s="6">
        <v>0.629</v>
      </c>
      <c r="DB291" s="6">
        <v>-1.296</v>
      </c>
      <c r="DC291" s="6">
        <v>-11.846</v>
      </c>
      <c r="DD291" s="5">
        <v>-4.9000000000000004</v>
      </c>
      <c r="DE291" s="5">
        <v>-15.49</v>
      </c>
      <c r="DF291" s="5">
        <v>-10.59</v>
      </c>
      <c r="DG291" s="5">
        <v>6.71</v>
      </c>
      <c r="DH291">
        <v>929</v>
      </c>
      <c r="DI291">
        <v>996</v>
      </c>
      <c r="DJ291" s="5">
        <v>1.75</v>
      </c>
      <c r="DK291" s="5">
        <v>2.3199999999999998</v>
      </c>
      <c r="DL291" s="1">
        <v>24.4</v>
      </c>
      <c r="DM291" s="1">
        <v>30.2</v>
      </c>
      <c r="DN291" s="1">
        <v>10.7</v>
      </c>
      <c r="DO291" s="1">
        <v>13.5</v>
      </c>
      <c r="DP291" s="5">
        <v>2.27</v>
      </c>
      <c r="DQ291" s="5">
        <v>2.4500000000000002</v>
      </c>
      <c r="DR291" s="1">
        <v>25.6</v>
      </c>
      <c r="DS291" s="1">
        <v>31.6</v>
      </c>
      <c r="DT291" s="1">
        <v>11</v>
      </c>
      <c r="DU291" s="1">
        <v>11.2</v>
      </c>
      <c r="DV291" s="1">
        <v>16.7</v>
      </c>
      <c r="DW291" s="1">
        <v>12.6</v>
      </c>
      <c r="DX291">
        <v>83</v>
      </c>
      <c r="DY291">
        <v>126</v>
      </c>
      <c r="DZ291">
        <v>161</v>
      </c>
      <c r="EA291">
        <v>172</v>
      </c>
      <c r="EB291">
        <v>173</v>
      </c>
      <c r="EC291">
        <v>188</v>
      </c>
      <c r="ED291" s="1">
        <v>38.6</v>
      </c>
      <c r="EE291">
        <v>299</v>
      </c>
      <c r="EF291">
        <v>380</v>
      </c>
      <c r="EG291">
        <v>317</v>
      </c>
      <c r="EH291">
        <v>44</v>
      </c>
      <c r="EI291" s="1">
        <v>0.45</v>
      </c>
      <c r="EJ291" s="1">
        <v>0.4</v>
      </c>
      <c r="EK291">
        <v>31</v>
      </c>
      <c r="EL291">
        <v>41</v>
      </c>
      <c r="EM291" s="5">
        <v>-0.56999999999999995</v>
      </c>
      <c r="EN291" s="5">
        <v>-0.19</v>
      </c>
      <c r="EO291" s="5">
        <v>0.92</v>
      </c>
      <c r="EP291" s="5">
        <v>5.0599999999999996</v>
      </c>
      <c r="EQ291" s="5">
        <v>-0.08</v>
      </c>
      <c r="ER291" s="5">
        <v>1.3440000000000001</v>
      </c>
      <c r="ES291" s="5">
        <v>-0.32500000000000001</v>
      </c>
      <c r="ET291" s="5">
        <v>-3.6579999999999999</v>
      </c>
      <c r="EU291" s="5">
        <v>-81.722999999999999</v>
      </c>
      <c r="EV291" s="5">
        <v>-4.3019999999999996</v>
      </c>
      <c r="EW291" s="5">
        <v>70.397000000000006</v>
      </c>
      <c r="EX291" s="1">
        <v>0</v>
      </c>
      <c r="EY291" s="1">
        <v>2.57</v>
      </c>
      <c r="EZ291">
        <v>6</v>
      </c>
      <c r="FA291">
        <v>1</v>
      </c>
      <c r="FB291" s="5">
        <v>5.14</v>
      </c>
      <c r="FC291" s="5">
        <v>0.86</v>
      </c>
      <c r="FD291" s="5">
        <v>4.28</v>
      </c>
      <c r="FE291" s="5">
        <v>5.46</v>
      </c>
      <c r="FF291" s="5">
        <v>1.0900000000000001</v>
      </c>
      <c r="FG291" s="5">
        <v>4.37</v>
      </c>
      <c r="FH291" s="5">
        <v>2.17</v>
      </c>
      <c r="FI291" s="5">
        <v>3.09</v>
      </c>
      <c r="FJ291" s="5">
        <v>-0.4</v>
      </c>
      <c r="FK291" s="5">
        <v>0.01</v>
      </c>
      <c r="FL291" s="5">
        <v>-0.46</v>
      </c>
      <c r="FM291" s="5">
        <v>-4.3099999999999996</v>
      </c>
      <c r="FN291" s="5">
        <v>79.828000000000003</v>
      </c>
      <c r="FO291" s="5">
        <v>-10.542</v>
      </c>
      <c r="FP291" s="5">
        <v>-107.682</v>
      </c>
      <c r="FQ291" s="1">
        <v>0</v>
      </c>
      <c r="FR291" s="1">
        <v>0</v>
      </c>
      <c r="FS291">
        <v>4</v>
      </c>
      <c r="FT291">
        <v>22</v>
      </c>
      <c r="FU291" s="5">
        <v>1.45</v>
      </c>
      <c r="FV291" s="5">
        <v>7.99</v>
      </c>
      <c r="FW291" s="5">
        <v>-6.53</v>
      </c>
      <c r="FX291" s="5">
        <v>0.51</v>
      </c>
      <c r="FY291" s="5">
        <v>6.65</v>
      </c>
      <c r="FZ291" s="5">
        <v>-6.14</v>
      </c>
      <c r="GA291" t="s">
        <v>564</v>
      </c>
      <c r="GB291" s="84">
        <v>1.7</v>
      </c>
      <c r="GC291" s="86">
        <v>1.7</v>
      </c>
      <c r="GD291" t="s">
        <v>564</v>
      </c>
      <c r="GE291" s="1">
        <f t="shared" si="23"/>
        <v>3.3333333333333437E-2</v>
      </c>
      <c r="GF291" s="78">
        <v>67.058739000000003</v>
      </c>
      <c r="GG291" s="78">
        <v>12.853971</v>
      </c>
      <c r="GH291" s="78">
        <v>17.433693000000002</v>
      </c>
      <c r="GI291" s="80">
        <v>2.4137909999999998</v>
      </c>
      <c r="GJ291" s="80">
        <v>1.515992</v>
      </c>
      <c r="GK291" s="80">
        <v>-2.6289999999999998E-3</v>
      </c>
      <c r="GL291" s="80">
        <f t="shared" si="24"/>
        <v>0.10905133333333317</v>
      </c>
      <c r="GM291" s="80">
        <v>13.473699</v>
      </c>
      <c r="GN291" s="80">
        <v>5.6960069999999998</v>
      </c>
      <c r="GO291" s="80">
        <v>6.9158730000000004</v>
      </c>
      <c r="GP291" s="80">
        <v>2.3495849999999998</v>
      </c>
      <c r="GQ291" s="80">
        <v>0.88567899999999999</v>
      </c>
      <c r="GR291" s="80">
        <v>0.10566300000000001</v>
      </c>
      <c r="GS291" s="87">
        <v>-7.9</v>
      </c>
      <c r="GT291" s="87">
        <v>-7.9</v>
      </c>
      <c r="GU291" s="87">
        <v>2.1</v>
      </c>
      <c r="GV291" s="87">
        <v>-0.9</v>
      </c>
      <c r="GW291" s="87">
        <v>4.9000000000000004</v>
      </c>
      <c r="GX291" s="87">
        <v>-1.8</v>
      </c>
      <c r="GY291" s="87">
        <v>0.6</v>
      </c>
      <c r="GZ291" s="87">
        <v>0.6</v>
      </c>
      <c r="HA291" s="87">
        <v>0.2</v>
      </c>
      <c r="HB291" s="87">
        <v>0</v>
      </c>
      <c r="HC291" s="87">
        <v>0</v>
      </c>
      <c r="HD291" s="87">
        <v>0.9</v>
      </c>
      <c r="HE291" s="87">
        <v>4.4000000000000004</v>
      </c>
      <c r="HF291" s="87">
        <v>-2.2000000000000002</v>
      </c>
      <c r="HG291" s="87">
        <v>-0.1</v>
      </c>
      <c r="HH291" s="87">
        <v>0.6</v>
      </c>
      <c r="HI291" s="87">
        <v>1.2</v>
      </c>
      <c r="HJ291" s="87">
        <v>-0.5</v>
      </c>
      <c r="HK291" s="87">
        <v>-17.399999999999999</v>
      </c>
      <c r="HL291" s="87">
        <v>-2.2999999999999998</v>
      </c>
      <c r="HM291" s="87">
        <v>1.1000000000000001</v>
      </c>
      <c r="HN291" s="87">
        <v>-0.1</v>
      </c>
      <c r="HO291" s="87">
        <v>1.5</v>
      </c>
      <c r="HP291" s="87">
        <v>0.1</v>
      </c>
    </row>
    <row r="292" spans="1:224" x14ac:dyDescent="0.2">
      <c r="A292">
        <v>40</v>
      </c>
      <c r="B292" t="s">
        <v>2569</v>
      </c>
      <c r="C292" t="s">
        <v>2570</v>
      </c>
      <c r="E292" t="s">
        <v>2571</v>
      </c>
      <c r="F292">
        <v>72</v>
      </c>
      <c r="G292">
        <v>170</v>
      </c>
      <c r="H292" t="s">
        <v>1483</v>
      </c>
      <c r="I292" t="s">
        <v>2572</v>
      </c>
      <c r="J292" t="s">
        <v>2075</v>
      </c>
      <c r="K292" t="s">
        <v>1477</v>
      </c>
      <c r="L292" s="82" t="s">
        <v>5233</v>
      </c>
      <c r="M292" t="s">
        <v>3202</v>
      </c>
      <c r="N292">
        <v>20</v>
      </c>
      <c r="O292">
        <v>5</v>
      </c>
      <c r="P292">
        <v>6</v>
      </c>
      <c r="Q292">
        <v>11</v>
      </c>
      <c r="R292">
        <v>2</v>
      </c>
      <c r="S292">
        <v>8</v>
      </c>
      <c r="T292">
        <v>3</v>
      </c>
      <c r="U292">
        <v>0</v>
      </c>
      <c r="V292">
        <v>0</v>
      </c>
      <c r="W292">
        <v>0</v>
      </c>
      <c r="X292">
        <v>0</v>
      </c>
      <c r="Y292">
        <v>3</v>
      </c>
      <c r="Z292">
        <v>3</v>
      </c>
      <c r="AA292">
        <v>2</v>
      </c>
      <c r="AB292">
        <v>3</v>
      </c>
      <c r="AC292">
        <v>0</v>
      </c>
      <c r="AD292">
        <v>0</v>
      </c>
      <c r="AE292">
        <v>1</v>
      </c>
      <c r="AF292">
        <v>0</v>
      </c>
      <c r="AG292">
        <v>63</v>
      </c>
      <c r="AH292">
        <v>9</v>
      </c>
      <c r="AI292">
        <v>1</v>
      </c>
      <c r="AJ292">
        <v>22</v>
      </c>
      <c r="AK292">
        <v>3</v>
      </c>
      <c r="AL292">
        <v>13</v>
      </c>
      <c r="AM292">
        <v>1</v>
      </c>
      <c r="AN292">
        <v>1</v>
      </c>
      <c r="AO292" s="1">
        <v>0.1</v>
      </c>
      <c r="AP292">
        <v>14641</v>
      </c>
      <c r="AQ292">
        <v>9</v>
      </c>
      <c r="AR292">
        <v>1927</v>
      </c>
      <c r="AS292" s="2">
        <v>399</v>
      </c>
      <c r="AT292">
        <v>578120</v>
      </c>
      <c r="AU292" s="1">
        <v>46.081192000000001</v>
      </c>
      <c r="AV292" s="1">
        <v>5.8</v>
      </c>
      <c r="AW292" s="1">
        <v>4.2</v>
      </c>
      <c r="AX292" s="1">
        <v>1.3</v>
      </c>
      <c r="AY292" s="1">
        <v>1.7</v>
      </c>
      <c r="AZ292" s="1">
        <v>0.4</v>
      </c>
      <c r="BA292" s="1">
        <v>0</v>
      </c>
      <c r="BB292" s="1">
        <v>2.1</v>
      </c>
      <c r="BC292" s="85">
        <f t="shared" si="20"/>
        <v>9.0781711592197496</v>
      </c>
      <c r="BD292" s="50">
        <v>2.504359756345794</v>
      </c>
      <c r="BE292" s="50">
        <v>3.7807901625065274</v>
      </c>
      <c r="BF292" s="50">
        <v>-7.7376247600792819E-3</v>
      </c>
      <c r="BG292" s="50">
        <v>-0.32562340885446833</v>
      </c>
      <c r="BH292" s="50">
        <v>0</v>
      </c>
      <c r="BI292" s="85">
        <f t="shared" si="21"/>
        <v>5.9517888852377734</v>
      </c>
      <c r="BJ292" s="50">
        <v>2.8218999088003485</v>
      </c>
      <c r="BK292" s="50">
        <v>0.10284291176633066</v>
      </c>
      <c r="BL292" s="50">
        <v>8.3546658057610357E-2</v>
      </c>
      <c r="BM292" s="50">
        <v>0.11809279535768734</v>
      </c>
      <c r="BN292" s="85">
        <f t="shared" si="22"/>
        <v>3.1263822739819767</v>
      </c>
      <c r="BO292" s="5">
        <v>11.77</v>
      </c>
      <c r="BP292" s="5">
        <v>34.57</v>
      </c>
      <c r="BQ292">
        <v>3</v>
      </c>
      <c r="BR292">
        <v>49</v>
      </c>
      <c r="BS292">
        <v>20</v>
      </c>
      <c r="BT292" s="1">
        <v>27.7</v>
      </c>
      <c r="BU292">
        <v>0</v>
      </c>
      <c r="BV292">
        <v>5</v>
      </c>
      <c r="BW292">
        <v>3</v>
      </c>
      <c r="BX292" s="1">
        <v>38</v>
      </c>
      <c r="BY292">
        <v>2</v>
      </c>
      <c r="BZ292">
        <v>12</v>
      </c>
      <c r="CA292">
        <v>3</v>
      </c>
      <c r="CB292" s="1">
        <v>30.6</v>
      </c>
      <c r="CC292">
        <v>0</v>
      </c>
      <c r="CD292">
        <v>23</v>
      </c>
      <c r="CE292">
        <v>8</v>
      </c>
      <c r="CF292" s="1">
        <v>29.1</v>
      </c>
      <c r="CG292">
        <v>13</v>
      </c>
      <c r="CH292">
        <v>1</v>
      </c>
      <c r="CI292" s="1">
        <v>3.3</v>
      </c>
      <c r="CJ292" s="1">
        <v>0.3</v>
      </c>
      <c r="CK292" s="1">
        <v>11</v>
      </c>
      <c r="CL292" s="1">
        <v>15.3</v>
      </c>
      <c r="CM292" s="1">
        <v>12.9</v>
      </c>
      <c r="CN292" s="1">
        <v>12.6</v>
      </c>
      <c r="CO292">
        <v>3</v>
      </c>
      <c r="CP292">
        <v>3</v>
      </c>
      <c r="CQ292" s="1">
        <v>0.8</v>
      </c>
      <c r="CR292" s="1">
        <v>0.8</v>
      </c>
      <c r="CS292" s="1">
        <v>4.0999999999999996</v>
      </c>
      <c r="CT292" s="1">
        <v>5.0999999999999996</v>
      </c>
      <c r="CU292" s="1">
        <v>4.4000000000000004</v>
      </c>
      <c r="CV292" s="1">
        <v>3.5</v>
      </c>
      <c r="CW292" s="5">
        <v>1.38</v>
      </c>
      <c r="CX292" s="6">
        <v>2.1999999999999999E-2</v>
      </c>
      <c r="CY292" s="6">
        <v>-0.32300000000000001</v>
      </c>
      <c r="CZ292" s="6">
        <v>0.754</v>
      </c>
      <c r="DA292" s="6">
        <v>-0.16300000000000001</v>
      </c>
      <c r="DB292" s="6">
        <v>3.903</v>
      </c>
      <c r="DC292" s="6">
        <v>6.4829999999999997</v>
      </c>
      <c r="DD292" s="5">
        <v>22</v>
      </c>
      <c r="DE292" s="5">
        <v>20.14</v>
      </c>
      <c r="DF292" s="5">
        <v>-1.82</v>
      </c>
      <c r="DG292" s="5">
        <v>5.63</v>
      </c>
      <c r="DH292">
        <v>942</v>
      </c>
      <c r="DI292">
        <v>998</v>
      </c>
      <c r="DJ292" s="5">
        <v>2.29</v>
      </c>
      <c r="DK292" s="5">
        <v>1.78</v>
      </c>
      <c r="DL292" s="1">
        <v>38.5</v>
      </c>
      <c r="DM292" s="1">
        <v>29.1</v>
      </c>
      <c r="DN292" s="1">
        <v>18.399999999999999</v>
      </c>
      <c r="DO292" s="1">
        <v>12.5</v>
      </c>
      <c r="DP292" s="5">
        <v>2.08</v>
      </c>
      <c r="DQ292" s="5">
        <v>2.95</v>
      </c>
      <c r="DR292" s="1">
        <v>24.8</v>
      </c>
      <c r="DS292" s="1">
        <v>26.3</v>
      </c>
      <c r="DT292" s="1">
        <v>11.8</v>
      </c>
      <c r="DU292" s="1">
        <v>10.9</v>
      </c>
      <c r="DV292" s="1">
        <v>12.9</v>
      </c>
      <c r="DW292" s="1">
        <v>12.6</v>
      </c>
      <c r="DX292">
        <v>38</v>
      </c>
      <c r="DY292">
        <v>26</v>
      </c>
      <c r="DZ292">
        <v>33</v>
      </c>
      <c r="EA292">
        <v>32</v>
      </c>
      <c r="EB292">
        <v>40</v>
      </c>
      <c r="EC292">
        <v>35</v>
      </c>
      <c r="ED292" s="1">
        <v>49.6</v>
      </c>
      <c r="EE292">
        <v>76</v>
      </c>
      <c r="EF292">
        <v>105</v>
      </c>
      <c r="EG292">
        <v>57</v>
      </c>
      <c r="EH292">
        <v>42</v>
      </c>
      <c r="EI292" s="1">
        <v>0.51</v>
      </c>
      <c r="EJ292" s="1">
        <v>0.25</v>
      </c>
      <c r="EK292">
        <v>9</v>
      </c>
      <c r="EL292">
        <v>7</v>
      </c>
      <c r="EM292" s="5">
        <v>0.51</v>
      </c>
      <c r="EN292" s="5">
        <v>-0.87</v>
      </c>
      <c r="EO292" s="5">
        <v>1.6</v>
      </c>
      <c r="EP292" s="5">
        <v>4.24</v>
      </c>
      <c r="EQ292" s="5">
        <v>8.9</v>
      </c>
      <c r="ER292" s="5">
        <v>-0.66100000000000003</v>
      </c>
      <c r="ES292" s="5">
        <v>1.4259999999999999</v>
      </c>
      <c r="ET292" s="5">
        <v>2.927</v>
      </c>
      <c r="EU292" s="5">
        <v>-79.573999999999998</v>
      </c>
      <c r="EV292" s="5">
        <v>14.21</v>
      </c>
      <c r="EW292" s="5">
        <v>98.953999999999994</v>
      </c>
      <c r="EX292" s="1">
        <v>1.88</v>
      </c>
      <c r="EY292" s="1">
        <v>3.76</v>
      </c>
      <c r="EZ292">
        <v>7</v>
      </c>
      <c r="FA292">
        <v>0</v>
      </c>
      <c r="FB292" s="5">
        <v>13.15</v>
      </c>
      <c r="FC292" s="5">
        <v>0</v>
      </c>
      <c r="FD292" s="5">
        <v>13.15</v>
      </c>
      <c r="FE292" s="5">
        <v>6.37</v>
      </c>
      <c r="FF292" s="5">
        <v>2.12</v>
      </c>
      <c r="FG292" s="5">
        <v>4.25</v>
      </c>
      <c r="FH292" s="5">
        <v>0.04</v>
      </c>
      <c r="FI292" s="5">
        <v>6.08</v>
      </c>
      <c r="FJ292" s="5">
        <v>5.43</v>
      </c>
      <c r="FK292" s="5">
        <v>0.51</v>
      </c>
      <c r="FL292" s="5">
        <v>1.2649999999999999</v>
      </c>
      <c r="FM292" s="5">
        <v>0.152</v>
      </c>
      <c r="FN292" s="5">
        <v>83.462000000000003</v>
      </c>
      <c r="FO292" s="5">
        <v>4.8739999999999997</v>
      </c>
      <c r="FP292" s="5">
        <v>-76.215999999999994</v>
      </c>
      <c r="FQ292" s="1">
        <v>0</v>
      </c>
      <c r="FR292" s="1">
        <v>0</v>
      </c>
      <c r="FS292">
        <v>0</v>
      </c>
      <c r="FT292">
        <v>0</v>
      </c>
      <c r="FU292" s="5">
        <v>0</v>
      </c>
      <c r="FV292" s="5">
        <v>0</v>
      </c>
      <c r="FW292" s="5">
        <v>0</v>
      </c>
      <c r="FX292" s="5">
        <v>0.99</v>
      </c>
      <c r="FY292" s="5">
        <v>6.42</v>
      </c>
      <c r="FZ292" s="5">
        <v>-5.43</v>
      </c>
      <c r="GA292" t="s">
        <v>564</v>
      </c>
      <c r="GB292" s="84">
        <v>0.8</v>
      </c>
      <c r="GC292" s="86">
        <v>0.84299999999999997</v>
      </c>
      <c r="GD292" t="s">
        <v>564</v>
      </c>
      <c r="GE292" s="1">
        <f t="shared" si="23"/>
        <v>0.40000000000000013</v>
      </c>
      <c r="GF292" s="78">
        <v>40.840698000000003</v>
      </c>
      <c r="GG292" s="78">
        <v>9.2510270000000006</v>
      </c>
      <c r="GH292" s="78">
        <v>10.278370000000001</v>
      </c>
      <c r="GI292" s="80">
        <v>1.5294840000000001</v>
      </c>
      <c r="GJ292" s="80">
        <v>1.128541</v>
      </c>
      <c r="GK292" s="80">
        <v>-2.2729999999999998E-3</v>
      </c>
      <c r="GL292" s="80">
        <f t="shared" si="24"/>
        <v>0.58525066666666681</v>
      </c>
      <c r="GM292" s="80">
        <v>20.250153000000001</v>
      </c>
      <c r="GN292" s="80">
        <v>5.1662590000000002</v>
      </c>
      <c r="GO292" s="80">
        <v>5.9351500000000001</v>
      </c>
      <c r="GP292" s="80">
        <v>1.5863849999999999</v>
      </c>
      <c r="GQ292" s="80">
        <v>0.806724</v>
      </c>
      <c r="GR292" s="80">
        <v>7.0015999999999995E-2</v>
      </c>
      <c r="GS292" s="87">
        <v>2.2000000000000002</v>
      </c>
      <c r="GT292" s="87">
        <v>2.2000000000000002</v>
      </c>
      <c r="GU292" s="87">
        <v>-0.1</v>
      </c>
      <c r="GV292" s="87">
        <v>0</v>
      </c>
      <c r="GW292" s="87">
        <v>-0.5</v>
      </c>
      <c r="GX292" s="87">
        <v>1.6</v>
      </c>
      <c r="GY292" s="87">
        <v>-0.1</v>
      </c>
      <c r="GZ292" s="87">
        <v>-0.1</v>
      </c>
      <c r="HA292" s="87">
        <v>0</v>
      </c>
      <c r="HB292" s="87">
        <v>0</v>
      </c>
      <c r="HC292" s="87">
        <v>0</v>
      </c>
      <c r="HD292" s="87">
        <v>-0.1</v>
      </c>
      <c r="HE292" s="87">
        <v>4.9000000000000004</v>
      </c>
      <c r="HF292" s="87">
        <v>1.9</v>
      </c>
      <c r="HG292" s="87">
        <v>-0.1</v>
      </c>
      <c r="HH292" s="87">
        <v>-0.6</v>
      </c>
      <c r="HI292" s="87">
        <v>-0.1</v>
      </c>
      <c r="HJ292" s="87">
        <v>1.1000000000000001</v>
      </c>
      <c r="HK292" s="87">
        <v>0</v>
      </c>
      <c r="HL292" s="87">
        <v>0</v>
      </c>
      <c r="HM292" s="87">
        <v>0</v>
      </c>
      <c r="HN292" s="87">
        <v>0</v>
      </c>
      <c r="HO292" s="87">
        <v>0</v>
      </c>
      <c r="HP292" s="87">
        <v>0</v>
      </c>
    </row>
    <row r="293" spans="1:224" x14ac:dyDescent="0.2">
      <c r="A293">
        <v>32</v>
      </c>
      <c r="B293" t="s">
        <v>4232</v>
      </c>
      <c r="C293" t="s">
        <v>4233</v>
      </c>
      <c r="E293" t="s">
        <v>4180</v>
      </c>
      <c r="F293">
        <v>70</v>
      </c>
      <c r="G293">
        <v>180</v>
      </c>
      <c r="H293" t="s">
        <v>1488</v>
      </c>
      <c r="I293" t="s">
        <v>2572</v>
      </c>
      <c r="J293" t="s">
        <v>2207</v>
      </c>
      <c r="K293" t="s">
        <v>1560</v>
      </c>
      <c r="L293" s="82" t="s">
        <v>5233</v>
      </c>
      <c r="M293" t="s">
        <v>3202</v>
      </c>
      <c r="N293">
        <v>19</v>
      </c>
      <c r="O293">
        <v>3</v>
      </c>
      <c r="P293">
        <v>2</v>
      </c>
      <c r="Q293">
        <v>5</v>
      </c>
      <c r="R293">
        <v>1</v>
      </c>
      <c r="S293">
        <v>6</v>
      </c>
      <c r="T293">
        <v>3</v>
      </c>
      <c r="U293">
        <v>0</v>
      </c>
      <c r="V293">
        <v>0</v>
      </c>
      <c r="W293">
        <v>0</v>
      </c>
      <c r="X293">
        <v>0</v>
      </c>
      <c r="Y293">
        <v>3</v>
      </c>
      <c r="Z293">
        <v>2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23</v>
      </c>
      <c r="AH293">
        <v>28</v>
      </c>
      <c r="AI293">
        <v>5</v>
      </c>
      <c r="AJ293">
        <v>5</v>
      </c>
      <c r="AK293">
        <v>2</v>
      </c>
      <c r="AL293">
        <v>10</v>
      </c>
      <c r="AM293">
        <v>1</v>
      </c>
      <c r="AN293">
        <v>0</v>
      </c>
      <c r="AO293" s="1">
        <v>0</v>
      </c>
      <c r="AP293">
        <v>9543</v>
      </c>
      <c r="AQ293">
        <v>0</v>
      </c>
      <c r="AR293">
        <v>185</v>
      </c>
      <c r="AS293" s="2">
        <v>257</v>
      </c>
      <c r="AV293" s="1">
        <v>3.1</v>
      </c>
      <c r="AW293" s="1">
        <v>3</v>
      </c>
      <c r="AX293" s="1">
        <v>1.3</v>
      </c>
      <c r="AY293" s="1">
        <v>0.7</v>
      </c>
      <c r="AZ293" s="1">
        <v>0.3</v>
      </c>
      <c r="BA293" s="1">
        <v>0</v>
      </c>
      <c r="BB293" s="1">
        <v>1</v>
      </c>
      <c r="BC293" s="85">
        <f t="shared" si="20"/>
        <v>5.9204072351395691</v>
      </c>
      <c r="BD293" s="50">
        <v>4.3984468131552417</v>
      </c>
      <c r="BE293" s="50">
        <v>-0.20412320213866417</v>
      </c>
      <c r="BF293" s="50">
        <v>0</v>
      </c>
      <c r="BG293" s="50">
        <v>0.89254694309703275</v>
      </c>
      <c r="BH293" s="50">
        <v>0</v>
      </c>
      <c r="BI293" s="85">
        <f t="shared" si="21"/>
        <v>5.0868705541136103</v>
      </c>
      <c r="BJ293" s="50">
        <v>1.1542259519423459</v>
      </c>
      <c r="BK293" s="50">
        <v>7.2323673449588097E-3</v>
      </c>
      <c r="BL293" s="50">
        <v>0</v>
      </c>
      <c r="BM293" s="50">
        <v>-0.32792163826134552</v>
      </c>
      <c r="BN293" s="85">
        <f t="shared" si="22"/>
        <v>0.83353668102595924</v>
      </c>
      <c r="CW293" s="5">
        <v>0.86</v>
      </c>
      <c r="CX293" s="6">
        <v>-4.1000000000000002E-2</v>
      </c>
      <c r="CY293" s="6">
        <v>-0.08</v>
      </c>
      <c r="CZ293" s="6">
        <v>8.6999999999999994E-2</v>
      </c>
      <c r="DA293" s="6">
        <v>-0.35899999999999999</v>
      </c>
      <c r="DB293" s="6">
        <v>-2.512</v>
      </c>
      <c r="DC293" s="6">
        <v>-13.025</v>
      </c>
      <c r="DD293" s="5">
        <v>1.9</v>
      </c>
      <c r="DE293" s="5">
        <v>-6.84</v>
      </c>
      <c r="DF293" s="5">
        <v>-8.74</v>
      </c>
      <c r="DG293" s="5">
        <v>6.76</v>
      </c>
      <c r="DH293">
        <v>941</v>
      </c>
      <c r="DI293">
        <v>1009</v>
      </c>
      <c r="DJ293" s="5">
        <v>1.9</v>
      </c>
      <c r="DK293" s="5">
        <v>1.52</v>
      </c>
      <c r="DL293" s="1">
        <v>26.2</v>
      </c>
      <c r="DM293" s="1">
        <v>24.3</v>
      </c>
      <c r="DN293" s="1">
        <v>8.4</v>
      </c>
      <c r="DO293" s="1">
        <v>13.7</v>
      </c>
      <c r="DP293" s="5">
        <v>2.81</v>
      </c>
      <c r="DQ293" s="5">
        <v>3.29</v>
      </c>
      <c r="DR293" s="1">
        <v>28.1</v>
      </c>
      <c r="DS293" s="1">
        <v>29.7</v>
      </c>
      <c r="DT293" s="1">
        <v>10.4</v>
      </c>
      <c r="DU293" s="1">
        <v>11.5</v>
      </c>
      <c r="DV293" s="1">
        <v>18.399999999999999</v>
      </c>
      <c r="DW293" s="1">
        <v>12.8</v>
      </c>
      <c r="DX293">
        <v>17</v>
      </c>
      <c r="DY293">
        <v>19</v>
      </c>
      <c r="DZ293">
        <v>17</v>
      </c>
      <c r="EA293">
        <v>20</v>
      </c>
      <c r="EB293">
        <v>28</v>
      </c>
      <c r="EC293">
        <v>23</v>
      </c>
      <c r="ED293" s="1">
        <v>49.3</v>
      </c>
      <c r="EE293">
        <v>47</v>
      </c>
      <c r="EF293">
        <v>51</v>
      </c>
      <c r="EG293">
        <v>51</v>
      </c>
      <c r="EH293">
        <v>48</v>
      </c>
      <c r="EI293" s="1">
        <v>0.38</v>
      </c>
      <c r="EJ293" s="1">
        <v>0.38</v>
      </c>
      <c r="EK293">
        <v>5</v>
      </c>
      <c r="EL293">
        <v>4</v>
      </c>
      <c r="EM293" s="5">
        <v>0.38</v>
      </c>
      <c r="EN293" s="5">
        <v>-0.48</v>
      </c>
      <c r="EO293" s="5">
        <v>0.21</v>
      </c>
      <c r="EP293" s="5">
        <v>5.94</v>
      </c>
      <c r="EQ293" s="5">
        <v>-4.78</v>
      </c>
      <c r="ER293" s="5">
        <v>0.93300000000000005</v>
      </c>
      <c r="ES293" s="5">
        <v>-0.46500000000000002</v>
      </c>
      <c r="ET293" s="5">
        <v>-6.4249999999999998</v>
      </c>
      <c r="EU293" s="5">
        <v>-83.608000000000004</v>
      </c>
      <c r="EV293" s="5">
        <v>-5.2939999999999996</v>
      </c>
      <c r="EW293" s="5">
        <v>68.293999999999997</v>
      </c>
      <c r="EX293" s="1">
        <v>0</v>
      </c>
      <c r="EY293" s="1">
        <v>0</v>
      </c>
      <c r="EZ293">
        <v>0</v>
      </c>
      <c r="FA293">
        <v>0</v>
      </c>
      <c r="FB293" s="5">
        <v>0</v>
      </c>
      <c r="FC293" s="5">
        <v>0</v>
      </c>
      <c r="FD293" s="5">
        <v>0</v>
      </c>
      <c r="FE293" s="5">
        <v>5.31</v>
      </c>
      <c r="FF293" s="5">
        <v>0.53</v>
      </c>
      <c r="FG293" s="5">
        <v>4.78</v>
      </c>
      <c r="GA293" t="s">
        <v>564</v>
      </c>
      <c r="GC293" s="86">
        <v>0.81699999999999995</v>
      </c>
      <c r="GD293" t="s">
        <v>564</v>
      </c>
      <c r="GE293" s="1">
        <f t="shared" si="23"/>
        <v>0.83333333333333326</v>
      </c>
      <c r="GF293" s="78">
        <v>34.299118</v>
      </c>
      <c r="GG293" s="78">
        <v>6.3686660000000002</v>
      </c>
      <c r="GH293" s="78">
        <v>6.6953459999999998</v>
      </c>
      <c r="GI293" s="80">
        <v>0.61533800000000005</v>
      </c>
      <c r="GJ293" s="80">
        <v>0.87965499999999996</v>
      </c>
      <c r="GK293" s="80">
        <v>-1.9870000000000001E-3</v>
      </c>
      <c r="GL293" s="80" t="str">
        <f t="shared" si="24"/>
        <v xml:space="preserve"> </v>
      </c>
      <c r="GM293" s="80">
        <v>22.473085000000001</v>
      </c>
      <c r="GN293" s="80">
        <v>4.6306000000000003</v>
      </c>
      <c r="GO293" s="80">
        <v>5.4354880000000003</v>
      </c>
      <c r="GP293" s="80">
        <v>1.3159289999999999</v>
      </c>
      <c r="GQ293" s="80">
        <v>0.75485599999999997</v>
      </c>
      <c r="GR293" s="80">
        <v>2.4936E-2</v>
      </c>
      <c r="GS293" s="87">
        <v>2</v>
      </c>
      <c r="GT293" s="87">
        <v>2</v>
      </c>
      <c r="GU293" s="87">
        <v>0</v>
      </c>
      <c r="GV293" s="87">
        <v>-0.4</v>
      </c>
      <c r="GW293" s="87">
        <v>1</v>
      </c>
      <c r="GX293" s="87">
        <v>2.7</v>
      </c>
      <c r="GY293" s="87">
        <v>0</v>
      </c>
      <c r="GZ293" s="87">
        <v>0</v>
      </c>
      <c r="HA293" s="87">
        <v>0</v>
      </c>
      <c r="HB293" s="87">
        <v>0</v>
      </c>
      <c r="HC293" s="87">
        <v>0</v>
      </c>
      <c r="HD293" s="87">
        <v>0</v>
      </c>
      <c r="HE293" s="87">
        <v>0.2</v>
      </c>
      <c r="HF293" s="87">
        <v>-0.3</v>
      </c>
      <c r="HG293" s="87">
        <v>0.1</v>
      </c>
      <c r="HH293" s="87">
        <v>0</v>
      </c>
      <c r="HI293" s="87">
        <v>0.1</v>
      </c>
      <c r="HJ293" s="87">
        <v>-0.1</v>
      </c>
      <c r="HK293" s="87">
        <v>0</v>
      </c>
      <c r="HL293" s="87">
        <v>0</v>
      </c>
      <c r="HM293" s="87">
        <v>0</v>
      </c>
      <c r="HN293" s="87">
        <v>0</v>
      </c>
      <c r="HO293" s="87">
        <v>0</v>
      </c>
      <c r="HP293" s="87">
        <v>0</v>
      </c>
    </row>
    <row r="294" spans="1:224" x14ac:dyDescent="0.2">
      <c r="A294">
        <v>67</v>
      </c>
      <c r="B294" t="s">
        <v>73</v>
      </c>
      <c r="C294" t="s">
        <v>74</v>
      </c>
      <c r="D294" t="s">
        <v>2626</v>
      </c>
      <c r="E294" t="s">
        <v>2594</v>
      </c>
      <c r="F294">
        <v>72</v>
      </c>
      <c r="G294">
        <v>198</v>
      </c>
      <c r="H294" t="s">
        <v>1488</v>
      </c>
      <c r="J294" t="s">
        <v>2489</v>
      </c>
      <c r="K294" t="s">
        <v>1506</v>
      </c>
      <c r="L294" s="82" t="s">
        <v>5234</v>
      </c>
      <c r="M294" t="s">
        <v>1478</v>
      </c>
      <c r="N294">
        <v>1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1</v>
      </c>
      <c r="AJ294">
        <v>0</v>
      </c>
      <c r="AK294">
        <v>0</v>
      </c>
      <c r="AL294">
        <v>0</v>
      </c>
      <c r="AM294">
        <v>4</v>
      </c>
      <c r="AN294">
        <v>2</v>
      </c>
      <c r="AO294" s="1">
        <v>11.1</v>
      </c>
      <c r="AP294">
        <v>360</v>
      </c>
      <c r="AQ294">
        <v>63</v>
      </c>
      <c r="AR294">
        <v>0</v>
      </c>
      <c r="AS294" s="2">
        <v>14</v>
      </c>
      <c r="AV294" s="1">
        <v>0.3</v>
      </c>
      <c r="AW294" s="1">
        <v>0.6</v>
      </c>
      <c r="AX294" s="1">
        <v>0.9</v>
      </c>
      <c r="AY294" s="1">
        <v>-0.1</v>
      </c>
      <c r="AZ294" s="1">
        <v>0.1</v>
      </c>
      <c r="BA294" s="1">
        <v>0</v>
      </c>
      <c r="BB294" s="1">
        <v>0</v>
      </c>
      <c r="BC294" s="85">
        <f t="shared" si="20"/>
        <v>-0.35042255931313365</v>
      </c>
      <c r="BD294" s="50">
        <v>4.1772381618731133E-2</v>
      </c>
      <c r="BE294" s="50">
        <v>0</v>
      </c>
      <c r="BF294" s="50">
        <v>-1.061928769258897E-2</v>
      </c>
      <c r="BG294" s="50">
        <v>-4.4865345723063436E-2</v>
      </c>
      <c r="BH294" s="50">
        <v>0</v>
      </c>
      <c r="BI294" s="85">
        <f t="shared" si="21"/>
        <v>-1.3712251796921274E-2</v>
      </c>
      <c r="BJ294" s="50">
        <v>0.14315852699532852</v>
      </c>
      <c r="BK294" s="50">
        <v>0</v>
      </c>
      <c r="BL294" s="50">
        <v>-0.55520157715077434</v>
      </c>
      <c r="BM294" s="50">
        <v>7.5332742639233466E-2</v>
      </c>
      <c r="BN294" s="85">
        <f t="shared" si="22"/>
        <v>-0.33671030751621239</v>
      </c>
      <c r="CW294" s="5">
        <v>6.76</v>
      </c>
      <c r="CX294" s="6">
        <v>-0.214</v>
      </c>
      <c r="CY294" s="6">
        <v>-0.67800000000000005</v>
      </c>
      <c r="CZ294" s="6">
        <v>0.52600000000000002</v>
      </c>
      <c r="DA294" s="6">
        <v>-3.4860000000000002</v>
      </c>
      <c r="DB294" s="6">
        <v>-2.68</v>
      </c>
      <c r="DC294" s="6">
        <v>-1.617</v>
      </c>
      <c r="DD294" s="5">
        <v>33</v>
      </c>
      <c r="DE294" s="5">
        <v>9.68</v>
      </c>
      <c r="DF294" s="5">
        <v>-23.32</v>
      </c>
      <c r="DG294" s="5">
        <v>33.33</v>
      </c>
      <c r="DH294">
        <v>1000</v>
      </c>
      <c r="DI294">
        <v>1333</v>
      </c>
      <c r="DJ294" s="5">
        <v>9.68</v>
      </c>
      <c r="DK294" s="5">
        <v>0</v>
      </c>
      <c r="DL294" s="1">
        <v>19.399999999999999</v>
      </c>
      <c r="DM294" s="1">
        <v>9.6999999999999993</v>
      </c>
      <c r="DN294" s="1">
        <v>19.399999999999999</v>
      </c>
      <c r="DO294" s="1">
        <v>9.6999999999999993</v>
      </c>
      <c r="DP294" s="5">
        <v>2.91</v>
      </c>
      <c r="DQ294" s="5">
        <v>0</v>
      </c>
      <c r="DR294" s="1">
        <v>20.399999999999999</v>
      </c>
      <c r="DS294" s="1">
        <v>30.6</v>
      </c>
      <c r="DT294" s="1">
        <v>18.899999999999999</v>
      </c>
      <c r="DU294" s="1">
        <v>27.7</v>
      </c>
      <c r="DV294" s="1">
        <v>26.2</v>
      </c>
      <c r="DW294" s="1">
        <v>18.899999999999999</v>
      </c>
      <c r="DX294">
        <v>0</v>
      </c>
      <c r="DY294">
        <v>0</v>
      </c>
      <c r="DZ294">
        <v>0</v>
      </c>
      <c r="EA294">
        <v>1</v>
      </c>
      <c r="EB294">
        <v>4</v>
      </c>
      <c r="EC294">
        <v>0</v>
      </c>
      <c r="ED294" s="1">
        <v>0</v>
      </c>
      <c r="EE294">
        <v>0</v>
      </c>
      <c r="EF294">
        <v>0</v>
      </c>
      <c r="EG294">
        <v>2</v>
      </c>
      <c r="EH294" t="s">
        <v>3203</v>
      </c>
      <c r="EI294" s="1">
        <v>0</v>
      </c>
      <c r="EJ294" s="1">
        <v>0</v>
      </c>
      <c r="EK294">
        <v>1</v>
      </c>
      <c r="EL294">
        <v>0</v>
      </c>
      <c r="EM294" s="5">
        <v>9.68</v>
      </c>
      <c r="EN294" s="5">
        <v>2.91</v>
      </c>
      <c r="FH294" s="5">
        <v>1.05</v>
      </c>
      <c r="FI294" s="5">
        <v>6.55</v>
      </c>
      <c r="FJ294" s="5">
        <v>-57.14</v>
      </c>
      <c r="FK294" s="5">
        <v>7.2999999999999995E-2</v>
      </c>
      <c r="FL294" s="5">
        <v>-1.0329999999999999</v>
      </c>
      <c r="FM294" s="5">
        <v>-2.3719999999999999</v>
      </c>
      <c r="FN294" s="5">
        <v>76.442999999999998</v>
      </c>
      <c r="FO294" s="5">
        <v>-0.61899999999999999</v>
      </c>
      <c r="FP294" s="5">
        <v>-78.328000000000003</v>
      </c>
      <c r="FQ294" s="1">
        <v>0</v>
      </c>
      <c r="FR294" s="1">
        <v>0</v>
      </c>
      <c r="FS294">
        <v>0</v>
      </c>
      <c r="FT294">
        <v>1</v>
      </c>
      <c r="FU294" s="5">
        <v>0</v>
      </c>
      <c r="FV294" s="5">
        <v>57.14</v>
      </c>
      <c r="FW294" s="5">
        <v>-57.14</v>
      </c>
      <c r="FX294" s="5">
        <v>0</v>
      </c>
      <c r="FY294" s="5">
        <v>0</v>
      </c>
      <c r="FZ294" s="5">
        <v>0</v>
      </c>
      <c r="GA294" t="s">
        <v>562</v>
      </c>
      <c r="GB294" s="83">
        <v>0.85</v>
      </c>
      <c r="GC294" s="86">
        <v>0.85</v>
      </c>
      <c r="GD294">
        <v>0.68500000000000005</v>
      </c>
      <c r="GE294" s="1">
        <f t="shared" si="23"/>
        <v>-0.35</v>
      </c>
      <c r="GF294" s="78">
        <v>25.097769</v>
      </c>
      <c r="GG294" s="78">
        <v>4.2896270000000003</v>
      </c>
      <c r="GH294" s="78">
        <v>5.3010679999999999</v>
      </c>
      <c r="GI294" s="80">
        <v>0.43949899999999997</v>
      </c>
      <c r="GJ294" s="80">
        <v>0.69335100000000005</v>
      </c>
      <c r="GK294" s="80">
        <v>5.6899999999999995E-4</v>
      </c>
      <c r="GL294" s="80">
        <f t="shared" si="24"/>
        <v>2.7806333333333266E-2</v>
      </c>
      <c r="GM294" s="80">
        <v>24.318736999999999</v>
      </c>
      <c r="GN294" s="80">
        <v>4.4974850000000002</v>
      </c>
      <c r="GO294" s="80">
        <v>5.5425230000000001</v>
      </c>
      <c r="GP294" s="80">
        <v>1.142612</v>
      </c>
      <c r="GQ294" s="80">
        <v>0.74324800000000002</v>
      </c>
      <c r="GR294" s="80">
        <v>2.7297999999999999E-2</v>
      </c>
      <c r="GS294" s="87">
        <v>0.3</v>
      </c>
      <c r="GT294" s="87">
        <v>0.3</v>
      </c>
      <c r="GU294" s="87">
        <v>0</v>
      </c>
      <c r="GV294" s="87">
        <v>0</v>
      </c>
      <c r="GW294" s="87">
        <v>0</v>
      </c>
      <c r="GX294" s="87">
        <v>0.2</v>
      </c>
      <c r="GY294" s="87">
        <v>0</v>
      </c>
      <c r="GZ294" s="87">
        <v>0</v>
      </c>
      <c r="HA294" s="87">
        <v>0</v>
      </c>
      <c r="HB294" s="87">
        <v>0</v>
      </c>
      <c r="HC294" s="87">
        <v>0</v>
      </c>
      <c r="HD294" s="87">
        <v>0</v>
      </c>
      <c r="HE294" s="87">
        <v>0</v>
      </c>
      <c r="HF294" s="87">
        <v>0</v>
      </c>
      <c r="HG294" s="87">
        <v>0</v>
      </c>
      <c r="HH294" s="87">
        <v>0</v>
      </c>
      <c r="HI294" s="87">
        <v>0</v>
      </c>
      <c r="HJ294" s="87">
        <v>0</v>
      </c>
      <c r="HK294" s="87">
        <v>-0.6</v>
      </c>
      <c r="HL294" s="87">
        <v>-0.5</v>
      </c>
      <c r="HM294" s="87">
        <v>0</v>
      </c>
      <c r="HN294" s="87">
        <v>0</v>
      </c>
      <c r="HO294" s="87">
        <v>0</v>
      </c>
      <c r="HP294" s="87">
        <v>-0.4</v>
      </c>
    </row>
    <row r="295" spans="1:224" x14ac:dyDescent="0.2">
      <c r="A295">
        <v>47</v>
      </c>
      <c r="B295" t="s">
        <v>1229</v>
      </c>
      <c r="C295" t="s">
        <v>1230</v>
      </c>
      <c r="D295" t="s">
        <v>4528</v>
      </c>
      <c r="E295" t="s">
        <v>4529</v>
      </c>
      <c r="F295">
        <v>75</v>
      </c>
      <c r="G295">
        <v>216</v>
      </c>
      <c r="H295" t="s">
        <v>1483</v>
      </c>
      <c r="I295" t="s">
        <v>2572</v>
      </c>
      <c r="J295" t="s">
        <v>2419</v>
      </c>
      <c r="K295" t="s">
        <v>1506</v>
      </c>
      <c r="L295" s="82" t="s">
        <v>5234</v>
      </c>
      <c r="M295" t="s">
        <v>1478</v>
      </c>
      <c r="N295">
        <v>3</v>
      </c>
      <c r="O295">
        <v>1</v>
      </c>
      <c r="P295">
        <v>0</v>
      </c>
      <c r="Q295">
        <v>1</v>
      </c>
      <c r="R295">
        <v>-2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5</v>
      </c>
      <c r="AH295">
        <v>2</v>
      </c>
      <c r="AI295">
        <v>3</v>
      </c>
      <c r="AJ295">
        <v>0</v>
      </c>
      <c r="AK295">
        <v>0</v>
      </c>
      <c r="AL295">
        <v>1</v>
      </c>
      <c r="AM295">
        <v>6</v>
      </c>
      <c r="AN295">
        <v>12</v>
      </c>
      <c r="AO295" s="1">
        <v>11</v>
      </c>
      <c r="AP295">
        <v>1865</v>
      </c>
      <c r="AQ295">
        <v>182</v>
      </c>
      <c r="AR295">
        <v>6</v>
      </c>
      <c r="AS295" s="2">
        <v>47</v>
      </c>
      <c r="AV295" s="1">
        <v>1</v>
      </c>
      <c r="AW295" s="1">
        <v>1.3</v>
      </c>
      <c r="AX295" s="1">
        <v>-2.2000000000000002</v>
      </c>
      <c r="AY295" s="1">
        <v>0</v>
      </c>
      <c r="AZ295" s="1">
        <v>0</v>
      </c>
      <c r="BA295" s="1">
        <v>0</v>
      </c>
      <c r="BB295" s="1">
        <v>0</v>
      </c>
      <c r="BC295" s="85">
        <f t="shared" si="20"/>
        <v>0.60173082694735336</v>
      </c>
      <c r="BD295" s="50">
        <v>1.0881328940310384</v>
      </c>
      <c r="BE295" s="50">
        <v>-3.1537573352720907E-2</v>
      </c>
      <c r="BF295" s="50">
        <v>-3.9105948328264153E-2</v>
      </c>
      <c r="BG295" s="50">
        <v>-0.21703484398312628</v>
      </c>
      <c r="BH295" s="50">
        <v>0</v>
      </c>
      <c r="BI295" s="85">
        <f t="shared" si="21"/>
        <v>0.8004545283669271</v>
      </c>
      <c r="BJ295" s="50">
        <v>-0.33748984462211756</v>
      </c>
      <c r="BK295" s="50">
        <v>2.5950819882639229E-3</v>
      </c>
      <c r="BL295" s="50">
        <v>-0.22824895566128961</v>
      </c>
      <c r="BM295" s="50">
        <v>0.36442001687556963</v>
      </c>
      <c r="BN295" s="85">
        <f t="shared" si="22"/>
        <v>-0.19872370141957368</v>
      </c>
      <c r="BO295" s="5">
        <v>10.42</v>
      </c>
      <c r="BP295" s="5">
        <v>38.090000000000003</v>
      </c>
      <c r="BQ295">
        <v>1</v>
      </c>
      <c r="BR295">
        <v>4</v>
      </c>
      <c r="BS295">
        <v>0</v>
      </c>
      <c r="BT295" s="1">
        <v>38.200000000000003</v>
      </c>
      <c r="BU295">
        <v>0</v>
      </c>
      <c r="BV295">
        <v>2</v>
      </c>
      <c r="BW295">
        <v>0</v>
      </c>
      <c r="BX295" s="1">
        <v>66</v>
      </c>
      <c r="BY295">
        <v>0</v>
      </c>
      <c r="BZ295">
        <v>1</v>
      </c>
      <c r="CA295">
        <v>0</v>
      </c>
      <c r="CB295" s="1">
        <v>30</v>
      </c>
      <c r="CC295">
        <v>1</v>
      </c>
      <c r="CD295">
        <v>0</v>
      </c>
      <c r="CE295">
        <v>0</v>
      </c>
      <c r="CF295" s="1">
        <v>9</v>
      </c>
      <c r="CG295">
        <v>1</v>
      </c>
      <c r="CH295">
        <v>2</v>
      </c>
      <c r="CI295" s="1">
        <v>1.9</v>
      </c>
      <c r="CJ295" s="1">
        <v>3.8</v>
      </c>
      <c r="CK295" s="1">
        <v>15.4</v>
      </c>
      <c r="CL295" s="1">
        <v>5.8</v>
      </c>
      <c r="CM295" s="1">
        <v>15.8</v>
      </c>
      <c r="CN295" s="1">
        <v>9.5</v>
      </c>
      <c r="CO295">
        <v>0</v>
      </c>
      <c r="CP295">
        <v>0</v>
      </c>
      <c r="CQ295" s="1">
        <v>0</v>
      </c>
      <c r="CR295" s="1">
        <v>0</v>
      </c>
      <c r="CS295" s="1">
        <v>1.9</v>
      </c>
      <c r="CT295" s="1">
        <v>0</v>
      </c>
      <c r="CU295" s="1">
        <v>5.3</v>
      </c>
      <c r="CV295" s="1">
        <v>3.7</v>
      </c>
      <c r="CW295" s="5">
        <v>-4.37</v>
      </c>
      <c r="CX295" s="6">
        <v>-5.5E-2</v>
      </c>
      <c r="CY295" s="6">
        <v>-0.112</v>
      </c>
      <c r="CZ295" s="6">
        <v>1.198</v>
      </c>
      <c r="DA295" s="6">
        <v>-0.88900000000000001</v>
      </c>
      <c r="DB295" s="6">
        <v>-0.79400000000000004</v>
      </c>
      <c r="DC295" s="6">
        <v>0.24199999999999999</v>
      </c>
      <c r="DD295" s="5">
        <v>-5.9</v>
      </c>
      <c r="DE295" s="5">
        <v>-21.12</v>
      </c>
      <c r="DF295" s="5">
        <v>-15.23</v>
      </c>
      <c r="DG295" s="5">
        <v>9.09</v>
      </c>
      <c r="DH295">
        <v>786</v>
      </c>
      <c r="DI295">
        <v>877</v>
      </c>
      <c r="DJ295" s="5">
        <v>1.92</v>
      </c>
      <c r="DK295" s="5">
        <v>5.76</v>
      </c>
      <c r="DL295" s="1">
        <v>19.2</v>
      </c>
      <c r="DM295" s="1">
        <v>21.1</v>
      </c>
      <c r="DN295" s="1">
        <v>9.6</v>
      </c>
      <c r="DO295" s="1">
        <v>15.4</v>
      </c>
      <c r="DP295" s="5">
        <v>2.1</v>
      </c>
      <c r="DQ295" s="5">
        <v>1.58</v>
      </c>
      <c r="DR295" s="1">
        <v>26.8</v>
      </c>
      <c r="DS295" s="1">
        <v>30.5</v>
      </c>
      <c r="DT295" s="1">
        <v>7.9</v>
      </c>
      <c r="DU295" s="1">
        <v>13.7</v>
      </c>
      <c r="DV295" s="1">
        <v>15.8</v>
      </c>
      <c r="DW295" s="1">
        <v>9.5</v>
      </c>
      <c r="DX295">
        <v>3</v>
      </c>
      <c r="DY295">
        <v>5</v>
      </c>
      <c r="DZ295">
        <v>1</v>
      </c>
      <c r="EA295">
        <v>4</v>
      </c>
      <c r="EB295">
        <v>1</v>
      </c>
      <c r="EC295">
        <v>3</v>
      </c>
      <c r="ED295" s="1">
        <v>61.5</v>
      </c>
      <c r="EE295">
        <v>6</v>
      </c>
      <c r="EF295">
        <v>8</v>
      </c>
      <c r="EG295">
        <v>8</v>
      </c>
      <c r="EH295">
        <v>42.9</v>
      </c>
      <c r="EI295" s="1">
        <v>0</v>
      </c>
      <c r="EJ295" s="1">
        <v>0</v>
      </c>
      <c r="EK295">
        <v>1</v>
      </c>
      <c r="EL295">
        <v>3</v>
      </c>
      <c r="EM295" s="5">
        <v>-3.84</v>
      </c>
      <c r="EN295" s="5">
        <v>0.53</v>
      </c>
      <c r="EO295" s="5">
        <v>0.2</v>
      </c>
      <c r="EP295" s="5">
        <v>4.13</v>
      </c>
      <c r="EQ295" s="5">
        <v>-4.8499999999999996</v>
      </c>
      <c r="ER295" s="5">
        <v>1.2849999999999999</v>
      </c>
      <c r="ES295" s="5">
        <v>-0.75600000000000001</v>
      </c>
      <c r="ET295" s="5">
        <v>-1.7769999999999999</v>
      </c>
      <c r="EU295" s="5">
        <v>-81.533000000000001</v>
      </c>
      <c r="EV295" s="5">
        <v>-38.993000000000002</v>
      </c>
      <c r="EW295" s="5">
        <v>46.158999999999999</v>
      </c>
      <c r="EX295" s="1">
        <v>0</v>
      </c>
      <c r="EY295" s="1">
        <v>0</v>
      </c>
      <c r="EZ295">
        <v>0</v>
      </c>
      <c r="FA295">
        <v>0</v>
      </c>
      <c r="FB295" s="5">
        <v>0</v>
      </c>
      <c r="FC295" s="5">
        <v>0</v>
      </c>
      <c r="FD295" s="5">
        <v>0</v>
      </c>
      <c r="FE295" s="5">
        <v>4.8499999999999996</v>
      </c>
      <c r="FF295" s="5">
        <v>0</v>
      </c>
      <c r="FG295" s="5">
        <v>4.8499999999999996</v>
      </c>
      <c r="FH295" s="5">
        <v>1.29</v>
      </c>
      <c r="FI295" s="5">
        <v>4.82</v>
      </c>
      <c r="FJ295" s="5">
        <v>-15.52</v>
      </c>
      <c r="FK295" s="5">
        <v>-0.48599999999999999</v>
      </c>
      <c r="FL295" s="5">
        <v>-7.1999999999999995E-2</v>
      </c>
      <c r="FM295" s="5">
        <v>-3.0750000000000002</v>
      </c>
      <c r="FN295" s="5">
        <v>81.028000000000006</v>
      </c>
      <c r="FO295" s="5">
        <v>-1.4750000000000001</v>
      </c>
      <c r="FP295" s="5">
        <v>-76.992999999999995</v>
      </c>
      <c r="FQ295" s="1">
        <v>0</v>
      </c>
      <c r="FR295" s="1">
        <v>0</v>
      </c>
      <c r="FS295">
        <v>0</v>
      </c>
      <c r="FT295">
        <v>1</v>
      </c>
      <c r="FU295" s="5">
        <v>0</v>
      </c>
      <c r="FV295" s="5">
        <v>15.52</v>
      </c>
      <c r="FW295" s="5">
        <v>-15.52</v>
      </c>
      <c r="FX295" s="5">
        <v>0</v>
      </c>
      <c r="FY295" s="5">
        <v>0</v>
      </c>
      <c r="FZ295" s="5">
        <v>0</v>
      </c>
      <c r="GA295" t="s">
        <v>562</v>
      </c>
      <c r="GB295" s="83">
        <v>0.80300000000000005</v>
      </c>
      <c r="GC295" s="86">
        <v>0.66</v>
      </c>
      <c r="GD295">
        <v>0.66</v>
      </c>
      <c r="GE295" s="1">
        <f t="shared" si="23"/>
        <v>-0.30300000000000005</v>
      </c>
      <c r="GF295" s="78">
        <v>25.254086999999998</v>
      </c>
      <c r="GG295" s="78">
        <v>4.7027650000000003</v>
      </c>
      <c r="GH295" s="78">
        <v>5.1224509999999999</v>
      </c>
      <c r="GI295" s="80">
        <v>0.62700900000000004</v>
      </c>
      <c r="GJ295" s="80">
        <v>0.57728100000000004</v>
      </c>
      <c r="GK295" s="80">
        <v>-2.147E-3</v>
      </c>
      <c r="GL295" s="80">
        <f t="shared" si="24"/>
        <v>9.7714333333333347E-2</v>
      </c>
      <c r="GM295" s="80">
        <v>24.326691</v>
      </c>
      <c r="GN295" s="80">
        <v>4.6922940000000004</v>
      </c>
      <c r="GO295" s="80">
        <v>5.55783</v>
      </c>
      <c r="GP295" s="80">
        <v>1.2150069999999999</v>
      </c>
      <c r="GQ295" s="80">
        <v>0.73222900000000002</v>
      </c>
      <c r="GR295" s="80">
        <v>2.8431999999999999E-2</v>
      </c>
      <c r="GS295" s="87">
        <v>-0.4</v>
      </c>
      <c r="GT295" s="87">
        <v>-0.4</v>
      </c>
      <c r="GU295" s="87">
        <v>0</v>
      </c>
      <c r="GV295" s="87">
        <v>0</v>
      </c>
      <c r="GW295" s="87">
        <v>-0.1</v>
      </c>
      <c r="GX295" s="87">
        <v>-0.5</v>
      </c>
      <c r="GY295" s="87">
        <v>0</v>
      </c>
      <c r="GZ295" s="87">
        <v>0</v>
      </c>
      <c r="HA295" s="87">
        <v>0</v>
      </c>
      <c r="HB295" s="87">
        <v>0</v>
      </c>
      <c r="HC295" s="87">
        <v>0</v>
      </c>
      <c r="HD295" s="87">
        <v>0</v>
      </c>
      <c r="HE295" s="87">
        <v>0.1</v>
      </c>
      <c r="HF295" s="87">
        <v>0.1</v>
      </c>
      <c r="HG295" s="87">
        <v>0</v>
      </c>
      <c r="HH295" s="87">
        <v>0</v>
      </c>
      <c r="HI295" s="87">
        <v>0</v>
      </c>
      <c r="HJ295" s="87">
        <v>0</v>
      </c>
      <c r="HK295" s="87">
        <v>-0.2</v>
      </c>
      <c r="HL295" s="87">
        <v>0.1</v>
      </c>
      <c r="HM295" s="87">
        <v>0</v>
      </c>
      <c r="HN295" s="87">
        <v>0</v>
      </c>
      <c r="HO295" s="87">
        <v>0</v>
      </c>
      <c r="HP295" s="87">
        <v>0</v>
      </c>
    </row>
    <row r="296" spans="1:224" x14ac:dyDescent="0.2">
      <c r="A296">
        <v>26</v>
      </c>
      <c r="B296" t="s">
        <v>4425</v>
      </c>
      <c r="C296" t="s">
        <v>4426</v>
      </c>
      <c r="E296" t="s">
        <v>4420</v>
      </c>
      <c r="F296">
        <v>76</v>
      </c>
      <c r="G296">
        <v>216</v>
      </c>
      <c r="H296" t="s">
        <v>1483</v>
      </c>
      <c r="J296" t="s">
        <v>1667</v>
      </c>
      <c r="K296" t="s">
        <v>1506</v>
      </c>
      <c r="L296" s="82" t="s">
        <v>5234</v>
      </c>
      <c r="M296" t="s">
        <v>1478</v>
      </c>
      <c r="N296">
        <v>81</v>
      </c>
      <c r="O296">
        <v>20</v>
      </c>
      <c r="P296">
        <v>22</v>
      </c>
      <c r="Q296">
        <v>42</v>
      </c>
      <c r="R296">
        <v>4</v>
      </c>
      <c r="S296">
        <v>38</v>
      </c>
      <c r="T296">
        <v>19</v>
      </c>
      <c r="U296">
        <v>0</v>
      </c>
      <c r="V296">
        <v>0</v>
      </c>
      <c r="W296">
        <v>0</v>
      </c>
      <c r="X296">
        <v>0</v>
      </c>
      <c r="Y296">
        <v>14</v>
      </c>
      <c r="Z296">
        <v>16</v>
      </c>
      <c r="AA296">
        <v>5</v>
      </c>
      <c r="AB296">
        <v>5</v>
      </c>
      <c r="AC296">
        <v>1</v>
      </c>
      <c r="AD296">
        <v>1</v>
      </c>
      <c r="AE296">
        <v>6</v>
      </c>
      <c r="AF296">
        <v>1</v>
      </c>
      <c r="AG296">
        <v>117</v>
      </c>
      <c r="AH296">
        <v>76</v>
      </c>
      <c r="AI296">
        <v>62</v>
      </c>
      <c r="AJ296">
        <v>43</v>
      </c>
      <c r="AK296">
        <v>60</v>
      </c>
      <c r="AL296">
        <v>38</v>
      </c>
      <c r="AM296">
        <v>694</v>
      </c>
      <c r="AN296">
        <v>669</v>
      </c>
      <c r="AO296" s="1">
        <v>30.6</v>
      </c>
      <c r="AP296">
        <v>63604</v>
      </c>
      <c r="AQ296">
        <v>13261</v>
      </c>
      <c r="AR296">
        <v>12060</v>
      </c>
      <c r="AS296" s="2">
        <v>2013</v>
      </c>
      <c r="AT296">
        <v>4253344</v>
      </c>
      <c r="AU296" s="1">
        <v>61.911095000000003</v>
      </c>
      <c r="AV296" s="1">
        <v>30</v>
      </c>
      <c r="AW296" s="1">
        <v>35.200000000000003</v>
      </c>
      <c r="AX296" s="1">
        <v>0</v>
      </c>
      <c r="AY296" s="1">
        <v>3.2</v>
      </c>
      <c r="AZ296" s="1">
        <v>4</v>
      </c>
      <c r="BA296" s="1">
        <v>1.9</v>
      </c>
      <c r="BB296" s="1">
        <v>9.1999999999999993</v>
      </c>
      <c r="BC296" s="85">
        <f t="shared" si="20"/>
        <v>49.201293143460944</v>
      </c>
      <c r="BD296" s="50">
        <v>19.273511348941867</v>
      </c>
      <c r="BE296" s="50">
        <v>5.8796067482048207</v>
      </c>
      <c r="BF296" s="50">
        <v>1.1741557342332636</v>
      </c>
      <c r="BG296" s="50">
        <v>-4.0288766636412801</v>
      </c>
      <c r="BH296" s="50">
        <v>14.50551984730668</v>
      </c>
      <c r="BI296" s="85">
        <f t="shared" si="21"/>
        <v>36.80391701504535</v>
      </c>
      <c r="BJ296" s="50">
        <v>9.7068820863892356</v>
      </c>
      <c r="BK296" s="50">
        <v>-0.11164033609784459</v>
      </c>
      <c r="BL296" s="50">
        <v>1.2994869755235989</v>
      </c>
      <c r="BM296" s="50">
        <v>1.5026474026006056</v>
      </c>
      <c r="BN296" s="85">
        <f t="shared" si="22"/>
        <v>12.397376128415596</v>
      </c>
      <c r="BO296" s="5">
        <v>12.6</v>
      </c>
      <c r="BP296" s="5">
        <v>34.159999999999997</v>
      </c>
      <c r="BQ296">
        <v>12</v>
      </c>
      <c r="BR296">
        <v>72</v>
      </c>
      <c r="BS296">
        <v>33</v>
      </c>
      <c r="BT296" s="1">
        <v>23.7</v>
      </c>
      <c r="BU296">
        <v>0</v>
      </c>
      <c r="BV296">
        <v>5</v>
      </c>
      <c r="BW296">
        <v>1</v>
      </c>
      <c r="BX296" s="1">
        <v>46.2</v>
      </c>
      <c r="BY296">
        <v>2</v>
      </c>
      <c r="BZ296">
        <v>8</v>
      </c>
      <c r="CA296">
        <v>3</v>
      </c>
      <c r="CB296" s="1">
        <v>35.6</v>
      </c>
      <c r="CC296">
        <v>6</v>
      </c>
      <c r="CD296">
        <v>35</v>
      </c>
      <c r="CE296">
        <v>15</v>
      </c>
      <c r="CF296" s="1">
        <v>26.2</v>
      </c>
      <c r="CG296">
        <v>17</v>
      </c>
      <c r="CH296">
        <v>43</v>
      </c>
      <c r="CI296" s="1">
        <v>1</v>
      </c>
      <c r="CJ296" s="1">
        <v>2.5</v>
      </c>
      <c r="CK296" s="1">
        <v>13.8</v>
      </c>
      <c r="CL296" s="1">
        <v>10.8</v>
      </c>
      <c r="CM296" s="1">
        <v>11.6</v>
      </c>
      <c r="CN296" s="1">
        <v>12.1</v>
      </c>
      <c r="CO296">
        <v>12</v>
      </c>
      <c r="CP296">
        <v>7</v>
      </c>
      <c r="CQ296" s="1">
        <v>0.7</v>
      </c>
      <c r="CR296" s="1">
        <v>0.4</v>
      </c>
      <c r="CS296" s="1">
        <v>4.2</v>
      </c>
      <c r="CT296" s="1">
        <v>3.5</v>
      </c>
      <c r="CU296" s="1">
        <v>4</v>
      </c>
      <c r="CV296" s="1">
        <v>4.0999999999999996</v>
      </c>
      <c r="CW296" s="5">
        <v>-0.2</v>
      </c>
      <c r="CX296" s="6">
        <v>-1.4999999999999999E-2</v>
      </c>
      <c r="CY296" s="6">
        <v>8.3000000000000004E-2</v>
      </c>
      <c r="CZ296" s="6">
        <v>0.61399999999999999</v>
      </c>
      <c r="DA296" s="6">
        <v>0.56999999999999995</v>
      </c>
      <c r="DB296" s="6">
        <v>-0.107</v>
      </c>
      <c r="DC296" s="6">
        <v>1.159</v>
      </c>
      <c r="DD296" s="5">
        <v>-13.6</v>
      </c>
      <c r="DE296" s="5">
        <v>-8.6999999999999993</v>
      </c>
      <c r="DF296" s="5">
        <v>4.9400000000000004</v>
      </c>
      <c r="DG296" s="5">
        <v>10.42</v>
      </c>
      <c r="DH296">
        <v>913</v>
      </c>
      <c r="DI296">
        <v>1017</v>
      </c>
      <c r="DJ296" s="5">
        <v>2.4700000000000002</v>
      </c>
      <c r="DK296" s="5">
        <v>2.41</v>
      </c>
      <c r="DL296" s="1">
        <v>21.2</v>
      </c>
      <c r="DM296" s="1">
        <v>25.3</v>
      </c>
      <c r="DN296" s="1">
        <v>10</v>
      </c>
      <c r="DO296" s="1">
        <v>11.7</v>
      </c>
      <c r="DP296" s="5">
        <v>2.36</v>
      </c>
      <c r="DQ296" s="5">
        <v>2.1</v>
      </c>
      <c r="DR296" s="1">
        <v>27.3</v>
      </c>
      <c r="DS296" s="1">
        <v>23.7</v>
      </c>
      <c r="DT296" s="1">
        <v>12.8</v>
      </c>
      <c r="DU296" s="1">
        <v>12.1</v>
      </c>
      <c r="DV296" s="1">
        <v>11.6</v>
      </c>
      <c r="DW296" s="1">
        <v>12.1</v>
      </c>
      <c r="DX296">
        <v>138</v>
      </c>
      <c r="DY296">
        <v>137</v>
      </c>
      <c r="DZ296">
        <v>164</v>
      </c>
      <c r="EA296">
        <v>158</v>
      </c>
      <c r="EB296">
        <v>196</v>
      </c>
      <c r="EC296">
        <v>175</v>
      </c>
      <c r="ED296" s="1">
        <v>46.1</v>
      </c>
      <c r="EE296">
        <v>296</v>
      </c>
      <c r="EF296">
        <v>345</v>
      </c>
      <c r="EG296">
        <v>289</v>
      </c>
      <c r="EH296">
        <v>46.2</v>
      </c>
      <c r="EI296" s="1">
        <v>0.35</v>
      </c>
      <c r="EJ296" s="1">
        <v>0.47</v>
      </c>
      <c r="EK296">
        <v>42</v>
      </c>
      <c r="EL296">
        <v>41</v>
      </c>
      <c r="EM296" s="5">
        <v>0.06</v>
      </c>
      <c r="EN296" s="5">
        <v>0.26</v>
      </c>
      <c r="EO296" s="5">
        <v>2.37</v>
      </c>
      <c r="EP296" s="5">
        <v>3.29</v>
      </c>
      <c r="EQ296" s="5">
        <v>-1.8</v>
      </c>
      <c r="ER296" s="5">
        <v>1.575</v>
      </c>
      <c r="ES296" s="5">
        <v>-2.9000000000000001E-2</v>
      </c>
      <c r="ET296" s="5">
        <v>2.1480000000000001</v>
      </c>
      <c r="EU296" s="5">
        <v>-82.994</v>
      </c>
      <c r="EV296" s="5">
        <v>0.69799999999999995</v>
      </c>
      <c r="EW296" s="5">
        <v>78.846999999999994</v>
      </c>
      <c r="EX296" s="1">
        <v>1.25</v>
      </c>
      <c r="EY296" s="1">
        <v>0.31</v>
      </c>
      <c r="EZ296">
        <v>21</v>
      </c>
      <c r="FA296">
        <v>3</v>
      </c>
      <c r="FB296" s="5">
        <v>6.57</v>
      </c>
      <c r="FC296" s="5">
        <v>0.94</v>
      </c>
      <c r="FD296" s="5">
        <v>5.63</v>
      </c>
      <c r="FE296" s="5">
        <v>8.1</v>
      </c>
      <c r="FF296" s="5">
        <v>0.68</v>
      </c>
      <c r="FG296" s="5">
        <v>7.43</v>
      </c>
      <c r="FH296" s="5">
        <v>2.6</v>
      </c>
      <c r="FI296" s="5">
        <v>3.37</v>
      </c>
      <c r="FJ296" s="5">
        <v>-4.67</v>
      </c>
      <c r="FK296" s="5">
        <v>0.14799999999999999</v>
      </c>
      <c r="FL296" s="5">
        <v>-0.54800000000000004</v>
      </c>
      <c r="FM296" s="5">
        <v>0.86399999999999999</v>
      </c>
      <c r="FN296" s="5">
        <v>84.635999999999996</v>
      </c>
      <c r="FO296" s="5">
        <v>-3.2320000000000002</v>
      </c>
      <c r="FP296" s="5">
        <v>-79.3</v>
      </c>
      <c r="FQ296" s="1">
        <v>0.28999999999999998</v>
      </c>
      <c r="FR296" s="1">
        <v>0</v>
      </c>
      <c r="FS296">
        <v>2</v>
      </c>
      <c r="FT296">
        <v>33</v>
      </c>
      <c r="FU296" s="5">
        <v>0.56999999999999995</v>
      </c>
      <c r="FV296" s="5">
        <v>9.42</v>
      </c>
      <c r="FW296" s="5">
        <v>-8.85</v>
      </c>
      <c r="FX296" s="5">
        <v>0.44</v>
      </c>
      <c r="FY296" s="5">
        <v>4.6100000000000003</v>
      </c>
      <c r="FZ296" s="5">
        <v>-4.17</v>
      </c>
      <c r="GA296" t="s">
        <v>564</v>
      </c>
      <c r="GB296" s="84">
        <v>4</v>
      </c>
      <c r="GC296" s="86">
        <v>4</v>
      </c>
      <c r="GD296" t="s">
        <v>564</v>
      </c>
      <c r="GE296" s="1">
        <f t="shared" si="23"/>
        <v>-0.43333333333333357</v>
      </c>
      <c r="GF296" s="78">
        <v>68.660408000000004</v>
      </c>
      <c r="GG296" s="78">
        <v>15.295719999999999</v>
      </c>
      <c r="GH296" s="78">
        <v>20.901288999999998</v>
      </c>
      <c r="GI296" s="80">
        <v>3.7186180000000002</v>
      </c>
      <c r="GJ296" s="80">
        <v>1.9847809999999999</v>
      </c>
      <c r="GK296" s="80">
        <v>5.0972000000000003E-2</v>
      </c>
      <c r="GL296" s="80">
        <f t="shared" si="24"/>
        <v>-1.5818763333333337</v>
      </c>
      <c r="GM296" s="80">
        <v>13.038926</v>
      </c>
      <c r="GN296" s="80">
        <v>6.2361120000000003</v>
      </c>
      <c r="GO296" s="80">
        <v>7.3646500000000001</v>
      </c>
      <c r="GP296" s="80">
        <v>2.661626</v>
      </c>
      <c r="GQ296" s="80">
        <v>1.0788599999999999</v>
      </c>
      <c r="GR296" s="80">
        <v>0.33779700000000001</v>
      </c>
      <c r="GS296" s="87">
        <v>-2.2000000000000002</v>
      </c>
      <c r="GT296" s="87">
        <v>-2.2000000000000002</v>
      </c>
      <c r="GU296" s="87">
        <v>0.7</v>
      </c>
      <c r="GV296" s="87">
        <v>1.2</v>
      </c>
      <c r="GW296" s="87">
        <v>-3.4</v>
      </c>
      <c r="GX296" s="87">
        <v>-3.7</v>
      </c>
      <c r="GY296" s="87">
        <v>0.2</v>
      </c>
      <c r="GZ296" s="87">
        <v>0.2</v>
      </c>
      <c r="HA296" s="87">
        <v>-0.1</v>
      </c>
      <c r="HB296" s="87">
        <v>0.1</v>
      </c>
      <c r="HC296" s="87">
        <v>0</v>
      </c>
      <c r="HD296" s="87">
        <v>0.2</v>
      </c>
      <c r="HE296" s="87">
        <v>13.5</v>
      </c>
      <c r="HF296" s="87">
        <v>-2.4</v>
      </c>
      <c r="HG296" s="87">
        <v>0.2</v>
      </c>
      <c r="HH296" s="87">
        <v>0.2</v>
      </c>
      <c r="HI296" s="87">
        <v>0.4</v>
      </c>
      <c r="HJ296" s="87">
        <v>-1.6</v>
      </c>
      <c r="HK296" s="87">
        <v>-22.4</v>
      </c>
      <c r="HL296" s="87">
        <v>-2.2000000000000002</v>
      </c>
      <c r="HM296" s="87">
        <v>1.4</v>
      </c>
      <c r="HN296" s="87">
        <v>0.5</v>
      </c>
      <c r="HO296" s="87">
        <v>1.8</v>
      </c>
      <c r="HP296" s="87">
        <v>1.4</v>
      </c>
    </row>
    <row r="297" spans="1:224" x14ac:dyDescent="0.2">
      <c r="A297">
        <v>11</v>
      </c>
      <c r="B297" t="s">
        <v>4446</v>
      </c>
      <c r="C297" t="s">
        <v>4447</v>
      </c>
      <c r="E297" t="s">
        <v>4448</v>
      </c>
      <c r="F297">
        <v>75</v>
      </c>
      <c r="G297">
        <v>222</v>
      </c>
      <c r="H297" t="s">
        <v>1483</v>
      </c>
      <c r="J297" t="s">
        <v>1505</v>
      </c>
      <c r="K297" t="s">
        <v>1506</v>
      </c>
      <c r="L297" s="82" t="s">
        <v>5234</v>
      </c>
      <c r="M297" t="s">
        <v>1478</v>
      </c>
      <c r="N297">
        <v>82</v>
      </c>
      <c r="O297">
        <v>34</v>
      </c>
      <c r="P297">
        <v>47</v>
      </c>
      <c r="Q297">
        <v>81</v>
      </c>
      <c r="R297">
        <v>6</v>
      </c>
      <c r="S297">
        <v>16</v>
      </c>
      <c r="T297">
        <v>8</v>
      </c>
      <c r="U297">
        <v>0</v>
      </c>
      <c r="V297">
        <v>0</v>
      </c>
      <c r="W297">
        <v>0</v>
      </c>
      <c r="X297">
        <v>0</v>
      </c>
      <c r="Y297">
        <v>19</v>
      </c>
      <c r="Z297">
        <v>23</v>
      </c>
      <c r="AA297">
        <v>14</v>
      </c>
      <c r="AB297">
        <v>24</v>
      </c>
      <c r="AC297">
        <v>1</v>
      </c>
      <c r="AD297">
        <v>0</v>
      </c>
      <c r="AE297">
        <v>2</v>
      </c>
      <c r="AF297">
        <v>0</v>
      </c>
      <c r="AG297">
        <v>259</v>
      </c>
      <c r="AH297">
        <v>80</v>
      </c>
      <c r="AI297">
        <v>51</v>
      </c>
      <c r="AJ297">
        <v>110</v>
      </c>
      <c r="AK297">
        <v>46</v>
      </c>
      <c r="AL297">
        <v>36</v>
      </c>
      <c r="AM297">
        <v>602</v>
      </c>
      <c r="AN297">
        <v>609</v>
      </c>
      <c r="AO297" s="1">
        <v>26.8</v>
      </c>
      <c r="AP297">
        <v>80285</v>
      </c>
      <c r="AQ297">
        <v>7749</v>
      </c>
      <c r="AR297">
        <v>19021</v>
      </c>
      <c r="AS297" s="2">
        <v>2113</v>
      </c>
      <c r="AT297">
        <v>5456475</v>
      </c>
      <c r="AU297" s="1">
        <v>65.891991000000004</v>
      </c>
      <c r="AV297" s="1">
        <v>40.9</v>
      </c>
      <c r="AW297" s="1">
        <v>33.200000000000003</v>
      </c>
      <c r="AX297" s="1">
        <v>5.0999999999999996</v>
      </c>
      <c r="AY297" s="1">
        <v>12.7</v>
      </c>
      <c r="AZ297" s="1">
        <v>4</v>
      </c>
      <c r="BA297" s="1">
        <v>2.2999999999999998</v>
      </c>
      <c r="BB297" s="1">
        <v>19</v>
      </c>
      <c r="BC297" s="85">
        <f t="shared" si="20"/>
        <v>101.42679595024129</v>
      </c>
      <c r="BD297" s="50">
        <v>24.369267395004439</v>
      </c>
      <c r="BE297" s="50">
        <v>26.191225446829694</v>
      </c>
      <c r="BF297" s="50">
        <v>1.5433625956841734</v>
      </c>
      <c r="BG297" s="50">
        <v>-4.0937690161171538</v>
      </c>
      <c r="BH297" s="50">
        <v>21.405952356040711</v>
      </c>
      <c r="BI297" s="85">
        <f t="shared" si="21"/>
        <v>69.416038777441869</v>
      </c>
      <c r="BJ297" s="50">
        <v>11.815708066701053</v>
      </c>
      <c r="BK297" s="50">
        <v>6.5793138917333335E-2</v>
      </c>
      <c r="BL297" s="50">
        <v>7.6402698010709411</v>
      </c>
      <c r="BM297" s="50">
        <v>12.488986166110095</v>
      </c>
      <c r="BN297" s="85">
        <f t="shared" si="22"/>
        <v>32.010757172799423</v>
      </c>
      <c r="BO297" s="5">
        <v>15.46</v>
      </c>
      <c r="BP297" s="5">
        <v>31.31</v>
      </c>
      <c r="BQ297">
        <v>18</v>
      </c>
      <c r="BR297">
        <v>156</v>
      </c>
      <c r="BS297">
        <v>73</v>
      </c>
      <c r="BT297" s="1">
        <v>30</v>
      </c>
      <c r="BU297">
        <v>0</v>
      </c>
      <c r="BV297">
        <v>27</v>
      </c>
      <c r="BW297">
        <v>2</v>
      </c>
      <c r="BX297" s="1">
        <v>44.9</v>
      </c>
      <c r="BY297">
        <v>0</v>
      </c>
      <c r="BZ297">
        <v>28</v>
      </c>
      <c r="CA297">
        <v>12</v>
      </c>
      <c r="CB297" s="1">
        <v>35</v>
      </c>
      <c r="CC297">
        <v>12</v>
      </c>
      <c r="CD297">
        <v>73</v>
      </c>
      <c r="CE297">
        <v>44</v>
      </c>
      <c r="CF297" s="1">
        <v>30.3</v>
      </c>
      <c r="CG297">
        <v>54</v>
      </c>
      <c r="CH297">
        <v>37</v>
      </c>
      <c r="CI297" s="1">
        <v>2.6</v>
      </c>
      <c r="CJ297" s="1">
        <v>1.8</v>
      </c>
      <c r="CK297" s="1">
        <v>12.2</v>
      </c>
      <c r="CL297" s="1">
        <v>13.3</v>
      </c>
      <c r="CM297" s="1">
        <v>12.1</v>
      </c>
      <c r="CN297" s="1">
        <v>11.1</v>
      </c>
      <c r="CO297">
        <v>8</v>
      </c>
      <c r="CP297">
        <v>18</v>
      </c>
      <c r="CQ297" s="1">
        <v>0.4</v>
      </c>
      <c r="CR297" s="1">
        <v>0.9</v>
      </c>
      <c r="CS297" s="1">
        <v>4.0999999999999996</v>
      </c>
      <c r="CT297" s="1">
        <v>4.5</v>
      </c>
      <c r="CU297" s="1">
        <v>4</v>
      </c>
      <c r="CV297" s="1">
        <v>3.6</v>
      </c>
      <c r="CW297" s="5">
        <v>0.4</v>
      </c>
      <c r="CX297" s="6">
        <v>1.6E-2</v>
      </c>
      <c r="CY297" s="6">
        <v>0.151</v>
      </c>
      <c r="CZ297" s="6">
        <v>0.68200000000000005</v>
      </c>
      <c r="DA297" s="6">
        <v>0.65900000000000003</v>
      </c>
      <c r="DB297" s="6">
        <v>2.7410000000000001</v>
      </c>
      <c r="DC297" s="6">
        <v>3.399</v>
      </c>
      <c r="DD297" s="5">
        <v>11.2</v>
      </c>
      <c r="DE297" s="5">
        <v>8.94</v>
      </c>
      <c r="DF297" s="5">
        <v>-2.2400000000000002</v>
      </c>
      <c r="DG297" s="5">
        <v>8.76</v>
      </c>
      <c r="DH297">
        <v>910</v>
      </c>
      <c r="DI297">
        <v>998</v>
      </c>
      <c r="DJ297" s="5">
        <v>2.84</v>
      </c>
      <c r="DK297" s="5">
        <v>2.37</v>
      </c>
      <c r="DL297" s="1">
        <v>29.6</v>
      </c>
      <c r="DM297" s="1">
        <v>24</v>
      </c>
      <c r="DN297" s="1">
        <v>14</v>
      </c>
      <c r="DO297" s="1">
        <v>12.3</v>
      </c>
      <c r="DP297" s="5">
        <v>2.15</v>
      </c>
      <c r="DQ297" s="5">
        <v>2.08</v>
      </c>
      <c r="DR297" s="1">
        <v>23.8</v>
      </c>
      <c r="DS297" s="1">
        <v>24.3</v>
      </c>
      <c r="DT297" s="1">
        <v>11</v>
      </c>
      <c r="DU297" s="1">
        <v>11.7</v>
      </c>
      <c r="DV297" s="1">
        <v>12.1</v>
      </c>
      <c r="DW297" s="1">
        <v>11.1</v>
      </c>
      <c r="DX297">
        <v>145</v>
      </c>
      <c r="DY297">
        <v>161</v>
      </c>
      <c r="DZ297">
        <v>139</v>
      </c>
      <c r="EA297">
        <v>151</v>
      </c>
      <c r="EB297">
        <v>189</v>
      </c>
      <c r="EC297">
        <v>187</v>
      </c>
      <c r="ED297" s="1">
        <v>51.3</v>
      </c>
      <c r="EE297">
        <v>431</v>
      </c>
      <c r="EF297">
        <v>408</v>
      </c>
      <c r="EG297">
        <v>405</v>
      </c>
      <c r="EH297">
        <v>51.4</v>
      </c>
      <c r="EI297" s="1">
        <v>0.43</v>
      </c>
      <c r="EJ297" s="1">
        <v>0.66</v>
      </c>
      <c r="EK297">
        <v>60</v>
      </c>
      <c r="EL297">
        <v>50</v>
      </c>
      <c r="EM297" s="5">
        <v>0.47</v>
      </c>
      <c r="EN297" s="5">
        <v>7.0000000000000007E-2</v>
      </c>
      <c r="EO297" s="5">
        <v>3.55</v>
      </c>
      <c r="EP297" s="5">
        <v>2.09</v>
      </c>
      <c r="EQ297" s="5">
        <v>3.85</v>
      </c>
      <c r="ER297" s="5">
        <v>1.4410000000000001</v>
      </c>
      <c r="ES297" s="5">
        <v>1.466</v>
      </c>
      <c r="ET297" s="5">
        <v>-5.234</v>
      </c>
      <c r="EU297" s="5">
        <v>-78.765000000000001</v>
      </c>
      <c r="EV297" s="5">
        <v>10.816000000000001</v>
      </c>
      <c r="EW297" s="5">
        <v>83.474000000000004</v>
      </c>
      <c r="EX297" s="1">
        <v>2.27</v>
      </c>
      <c r="EY297" s="1">
        <v>2.06</v>
      </c>
      <c r="EZ297">
        <v>43</v>
      </c>
      <c r="FA297">
        <v>4</v>
      </c>
      <c r="FB297" s="5">
        <v>8.8699999999999992</v>
      </c>
      <c r="FC297" s="5">
        <v>0.83</v>
      </c>
      <c r="FD297" s="5">
        <v>8.0500000000000007</v>
      </c>
      <c r="FE297" s="5">
        <v>4.9000000000000004</v>
      </c>
      <c r="FF297" s="5">
        <v>0.7</v>
      </c>
      <c r="FG297" s="5">
        <v>4.2</v>
      </c>
      <c r="FH297" s="5">
        <v>1.59</v>
      </c>
      <c r="FI297" s="5">
        <v>4.38</v>
      </c>
      <c r="FJ297" s="5">
        <v>2.69</v>
      </c>
      <c r="FK297" s="5">
        <v>0.752</v>
      </c>
      <c r="FL297" s="5">
        <v>-0.41</v>
      </c>
      <c r="FM297" s="5">
        <v>0.66400000000000003</v>
      </c>
      <c r="FN297" s="5">
        <v>83.656999999999996</v>
      </c>
      <c r="FO297" s="5">
        <v>1.095</v>
      </c>
      <c r="FP297" s="5">
        <v>-76.045000000000002</v>
      </c>
      <c r="FQ297" s="1">
        <v>0</v>
      </c>
      <c r="FR297" s="1">
        <v>0</v>
      </c>
      <c r="FS297">
        <v>1</v>
      </c>
      <c r="FT297">
        <v>10</v>
      </c>
      <c r="FU297" s="5">
        <v>0.46</v>
      </c>
      <c r="FV297" s="5">
        <v>4.6100000000000003</v>
      </c>
      <c r="FW297" s="5">
        <v>-4.1500000000000004</v>
      </c>
      <c r="FX297" s="5">
        <v>0.5</v>
      </c>
      <c r="FY297" s="5">
        <v>7.35</v>
      </c>
      <c r="FZ297" s="5">
        <v>-6.85</v>
      </c>
      <c r="GA297" t="s">
        <v>564</v>
      </c>
      <c r="GB297" s="84">
        <v>6.8</v>
      </c>
      <c r="GC297" s="86">
        <v>6.8</v>
      </c>
      <c r="GD297" t="s">
        <v>564</v>
      </c>
      <c r="GE297" s="1">
        <f t="shared" si="23"/>
        <v>3.3333333333333215E-2</v>
      </c>
      <c r="GF297" s="78">
        <v>82</v>
      </c>
      <c r="GG297" s="78">
        <v>33.650348999999999</v>
      </c>
      <c r="GH297" s="78">
        <v>47.827880999999998</v>
      </c>
      <c r="GI297" s="80">
        <v>12.928369</v>
      </c>
      <c r="GJ297" s="80">
        <v>3.5417179999999999</v>
      </c>
      <c r="GK297" s="80">
        <v>7.6887999999999998E-2</v>
      </c>
      <c r="GL297" s="80">
        <f t="shared" si="24"/>
        <v>-0.78434166666666627</v>
      </c>
      <c r="GM297" s="80">
        <v>8.2483959999999996</v>
      </c>
      <c r="GN297" s="80">
        <v>8.777037</v>
      </c>
      <c r="GO297" s="80">
        <v>10.960103999999999</v>
      </c>
      <c r="GP297" s="80">
        <v>4.0030109999999999</v>
      </c>
      <c r="GQ297" s="80">
        <v>1.3294889999999999</v>
      </c>
      <c r="GR297" s="80">
        <v>0.54122700000000001</v>
      </c>
      <c r="GS297" s="87">
        <v>13.9</v>
      </c>
      <c r="GT297" s="87">
        <v>13.9</v>
      </c>
      <c r="GU297" s="87">
        <v>0.2</v>
      </c>
      <c r="GV297" s="87">
        <v>2</v>
      </c>
      <c r="GW297" s="87">
        <v>-6.7</v>
      </c>
      <c r="GX297" s="87">
        <v>9.4</v>
      </c>
      <c r="GY297" s="87">
        <v>-0.4</v>
      </c>
      <c r="GZ297" s="87">
        <v>-0.4</v>
      </c>
      <c r="HA297" s="87">
        <v>0</v>
      </c>
      <c r="HB297" s="87">
        <v>-0.4</v>
      </c>
      <c r="HC297" s="87">
        <v>-0.1</v>
      </c>
      <c r="HD297" s="87">
        <v>-1</v>
      </c>
      <c r="HE297" s="87">
        <v>32.4</v>
      </c>
      <c r="HF297" s="87">
        <v>5.7</v>
      </c>
      <c r="HG297" s="87">
        <v>-1.2</v>
      </c>
      <c r="HH297" s="87">
        <v>-1.6</v>
      </c>
      <c r="HI297" s="87">
        <v>-1</v>
      </c>
      <c r="HJ297" s="87">
        <v>1.9</v>
      </c>
      <c r="HK297" s="87">
        <v>-14.9</v>
      </c>
      <c r="HL297" s="87">
        <v>-2.9</v>
      </c>
      <c r="HM297" s="87">
        <v>-0.4</v>
      </c>
      <c r="HN297" s="87">
        <v>0.2</v>
      </c>
      <c r="HO297" s="87">
        <v>0.5</v>
      </c>
      <c r="HP297" s="87">
        <v>-2.6</v>
      </c>
    </row>
    <row r="298" spans="1:224" x14ac:dyDescent="0.2">
      <c r="A298">
        <v>61</v>
      </c>
      <c r="B298" t="s">
        <v>1312</v>
      </c>
      <c r="C298" t="s">
        <v>1313</v>
      </c>
      <c r="D298" t="s">
        <v>1314</v>
      </c>
      <c r="E298" t="s">
        <v>4529</v>
      </c>
      <c r="F298">
        <v>72</v>
      </c>
      <c r="G298">
        <v>199</v>
      </c>
      <c r="H298" t="s">
        <v>1488</v>
      </c>
      <c r="I298" t="s">
        <v>2572</v>
      </c>
      <c r="J298" t="s">
        <v>2543</v>
      </c>
      <c r="K298" t="s">
        <v>1506</v>
      </c>
      <c r="L298" s="82" t="s">
        <v>5234</v>
      </c>
      <c r="M298" t="s">
        <v>1478</v>
      </c>
      <c r="N298">
        <v>5</v>
      </c>
      <c r="O298">
        <v>0</v>
      </c>
      <c r="P298">
        <v>0</v>
      </c>
      <c r="Q298">
        <v>0</v>
      </c>
      <c r="R298">
        <v>-3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4</v>
      </c>
      <c r="AH298">
        <v>8</v>
      </c>
      <c r="AI298">
        <v>3</v>
      </c>
      <c r="AJ298">
        <v>1</v>
      </c>
      <c r="AK298">
        <v>1</v>
      </c>
      <c r="AL298">
        <v>0</v>
      </c>
      <c r="AM298">
        <v>0</v>
      </c>
      <c r="AN298">
        <v>5</v>
      </c>
      <c r="AO298" s="1">
        <v>1.8</v>
      </c>
      <c r="AP298">
        <v>2584</v>
      </c>
      <c r="AQ298">
        <v>62</v>
      </c>
      <c r="AR298">
        <v>2</v>
      </c>
      <c r="AS298" s="2">
        <v>62</v>
      </c>
      <c r="AV298" s="1">
        <v>1</v>
      </c>
      <c r="AW298" s="1">
        <v>0.9</v>
      </c>
      <c r="AX298" s="1">
        <v>-3.1</v>
      </c>
      <c r="AY298" s="1">
        <v>-0.4</v>
      </c>
      <c r="AZ298" s="1">
        <v>-0.2</v>
      </c>
      <c r="BA298" s="1">
        <v>0</v>
      </c>
      <c r="BB298" s="1">
        <v>-0.6</v>
      </c>
      <c r="BC298" s="85">
        <f t="shared" si="20"/>
        <v>-0.73269496371967935</v>
      </c>
      <c r="BD298" s="50">
        <v>-0.9847756494493779</v>
      </c>
      <c r="BE298" s="50">
        <v>-2.8033398535751913E-2</v>
      </c>
      <c r="BF298" s="50">
        <v>-1.3821930012576122E-2</v>
      </c>
      <c r="BG298" s="50">
        <v>-0.27729416837414828</v>
      </c>
      <c r="BH298" s="50">
        <v>0</v>
      </c>
      <c r="BI298" s="85">
        <f t="shared" si="21"/>
        <v>-1.3039251463718542</v>
      </c>
      <c r="BJ298" s="50">
        <v>-5.531685325500954E-2</v>
      </c>
      <c r="BK298" s="50">
        <v>2.3067395451234879E-3</v>
      </c>
      <c r="BL298" s="50">
        <v>0.15863973350377369</v>
      </c>
      <c r="BM298" s="50">
        <v>0.46560056285828716</v>
      </c>
      <c r="BN298" s="85">
        <f t="shared" si="22"/>
        <v>0.57123018265217484</v>
      </c>
      <c r="CW298" s="5">
        <v>-3.89</v>
      </c>
      <c r="CX298" s="6">
        <v>-0.18099999999999999</v>
      </c>
      <c r="CY298" s="6">
        <v>-0.35</v>
      </c>
      <c r="CZ298" s="6">
        <v>-0.99299999999999999</v>
      </c>
      <c r="DA298" s="6">
        <v>0.53700000000000003</v>
      </c>
      <c r="DB298" s="6">
        <v>-0.77700000000000002</v>
      </c>
      <c r="DC298" s="6">
        <v>0.52</v>
      </c>
      <c r="DD298" s="5">
        <v>-41.2</v>
      </c>
      <c r="DE298" s="5">
        <v>-25.37</v>
      </c>
      <c r="DF298" s="5">
        <v>15.83</v>
      </c>
      <c r="DG298" s="5">
        <v>0</v>
      </c>
      <c r="DH298">
        <v>875</v>
      </c>
      <c r="DI298">
        <v>875</v>
      </c>
      <c r="DJ298" s="5">
        <v>0</v>
      </c>
      <c r="DK298" s="5">
        <v>4.2300000000000004</v>
      </c>
      <c r="DL298" s="1">
        <v>24</v>
      </c>
      <c r="DM298" s="1">
        <v>29.6</v>
      </c>
      <c r="DN298" s="1">
        <v>8.5</v>
      </c>
      <c r="DO298" s="1">
        <v>12.7</v>
      </c>
      <c r="DP298" s="5">
        <v>2.69</v>
      </c>
      <c r="DQ298" s="5">
        <v>3.03</v>
      </c>
      <c r="DR298" s="1">
        <v>27.9</v>
      </c>
      <c r="DS298" s="1">
        <v>18.899999999999999</v>
      </c>
      <c r="DT298" s="1">
        <v>13.5</v>
      </c>
      <c r="DU298" s="1">
        <v>7.4</v>
      </c>
      <c r="DV298" s="1">
        <v>8.8000000000000007</v>
      </c>
      <c r="DW298" s="1">
        <v>9.8000000000000007</v>
      </c>
      <c r="DX298">
        <v>4</v>
      </c>
      <c r="DY298">
        <v>7</v>
      </c>
      <c r="DZ298">
        <v>4</v>
      </c>
      <c r="EA298">
        <v>6</v>
      </c>
      <c r="EB298">
        <v>5</v>
      </c>
      <c r="EC298">
        <v>7</v>
      </c>
      <c r="ED298" s="1">
        <v>52.4</v>
      </c>
      <c r="EE298">
        <v>18</v>
      </c>
      <c r="EF298">
        <v>16</v>
      </c>
      <c r="EG298">
        <v>9</v>
      </c>
      <c r="EH298">
        <v>52.9</v>
      </c>
      <c r="EI298" s="1">
        <v>0</v>
      </c>
      <c r="EJ298" s="1">
        <v>0</v>
      </c>
      <c r="EK298">
        <v>0</v>
      </c>
      <c r="EL298">
        <v>3</v>
      </c>
      <c r="EM298" s="5">
        <v>-4.2300000000000004</v>
      </c>
      <c r="EN298" s="5">
        <v>-0.34</v>
      </c>
      <c r="EO298" s="5">
        <v>0.11</v>
      </c>
      <c r="EP298" s="5">
        <v>6.16</v>
      </c>
      <c r="EQ298" s="5">
        <v>-5.85</v>
      </c>
      <c r="ER298" s="5">
        <v>1.1990000000000001</v>
      </c>
      <c r="ES298" s="5">
        <v>-4.9580000000000002</v>
      </c>
      <c r="ET298" s="5">
        <v>-1.5229999999999999</v>
      </c>
      <c r="EU298" s="5">
        <v>-81.518000000000001</v>
      </c>
      <c r="EV298" s="5">
        <v>-47.247999999999998</v>
      </c>
      <c r="EW298" s="5">
        <v>33.564999999999998</v>
      </c>
      <c r="EX298" s="1">
        <v>0</v>
      </c>
      <c r="EY298" s="1">
        <v>0</v>
      </c>
      <c r="EZ298">
        <v>0</v>
      </c>
      <c r="FA298">
        <v>0</v>
      </c>
      <c r="FB298" s="5">
        <v>0</v>
      </c>
      <c r="FC298" s="5">
        <v>0</v>
      </c>
      <c r="FD298" s="5">
        <v>0</v>
      </c>
      <c r="FE298" s="5">
        <v>7.8</v>
      </c>
      <c r="FF298" s="5">
        <v>1.95</v>
      </c>
      <c r="FG298" s="5">
        <v>5.85</v>
      </c>
      <c r="FH298" s="5">
        <v>0.27</v>
      </c>
      <c r="FI298" s="5">
        <v>6.37</v>
      </c>
      <c r="FJ298" s="5">
        <v>15.08</v>
      </c>
      <c r="FK298" s="5">
        <v>-3.4000000000000002E-2</v>
      </c>
      <c r="FL298" s="5">
        <v>0.16400000000000001</v>
      </c>
      <c r="FM298" s="5">
        <v>-1.6259999999999999</v>
      </c>
      <c r="FN298" s="5">
        <v>84.108000000000004</v>
      </c>
      <c r="FO298" s="5">
        <v>9.4350000000000005</v>
      </c>
      <c r="FP298" s="5">
        <v>-70.194999999999993</v>
      </c>
      <c r="FQ298" s="1">
        <v>0</v>
      </c>
      <c r="FR298" s="1">
        <v>0</v>
      </c>
      <c r="FS298">
        <v>0</v>
      </c>
      <c r="FT298">
        <v>0</v>
      </c>
      <c r="FU298" s="5">
        <v>0</v>
      </c>
      <c r="FV298" s="5">
        <v>0</v>
      </c>
      <c r="FW298" s="5">
        <v>0</v>
      </c>
      <c r="FX298" s="5">
        <v>0</v>
      </c>
      <c r="FY298" s="5">
        <v>15.08</v>
      </c>
      <c r="FZ298" s="5">
        <v>-15.08</v>
      </c>
      <c r="GA298" t="s">
        <v>562</v>
      </c>
      <c r="GB298" s="83">
        <v>0.85499999999999998</v>
      </c>
      <c r="GC298" s="86">
        <v>0.85499999999999998</v>
      </c>
      <c r="GD298">
        <v>0.76500000000000001</v>
      </c>
      <c r="GE298" s="1">
        <f t="shared" si="23"/>
        <v>-0.55499999999999994</v>
      </c>
      <c r="GF298" s="78">
        <v>26.97485</v>
      </c>
      <c r="GG298" s="78">
        <v>4.3197260000000002</v>
      </c>
      <c r="GH298" s="78">
        <v>5.4551340000000001</v>
      </c>
      <c r="GI298" s="80">
        <v>0.35104999999999997</v>
      </c>
      <c r="GJ298" s="80">
        <v>0.62871900000000003</v>
      </c>
      <c r="GK298" s="80">
        <v>6.3900000000000003E-4</v>
      </c>
      <c r="GL298" s="80">
        <f t="shared" si="24"/>
        <v>-2.8197333333333408E-2</v>
      </c>
      <c r="GM298" s="80">
        <v>23.954889000000001</v>
      </c>
      <c r="GN298" s="80">
        <v>4.519266</v>
      </c>
      <c r="GO298" s="80">
        <v>5.5715570000000003</v>
      </c>
      <c r="GP298" s="80">
        <v>1.1788890000000001</v>
      </c>
      <c r="GQ298" s="80">
        <v>0.73545400000000005</v>
      </c>
      <c r="GR298" s="80">
        <v>3.1440999999999997E-2</v>
      </c>
      <c r="GS298" s="87">
        <v>-0.7</v>
      </c>
      <c r="GT298" s="87">
        <v>-0.7</v>
      </c>
      <c r="GU298" s="87">
        <v>0.1</v>
      </c>
      <c r="GV298" s="87">
        <v>-0.1</v>
      </c>
      <c r="GW298" s="87">
        <v>-0.1</v>
      </c>
      <c r="GX298" s="87">
        <v>-0.8</v>
      </c>
      <c r="GY298" s="87">
        <v>0</v>
      </c>
      <c r="GZ298" s="87">
        <v>0</v>
      </c>
      <c r="HA298" s="87">
        <v>0</v>
      </c>
      <c r="HB298" s="87">
        <v>0</v>
      </c>
      <c r="HC298" s="87">
        <v>0</v>
      </c>
      <c r="HD298" s="87">
        <v>0</v>
      </c>
      <c r="HE298" s="87">
        <v>0</v>
      </c>
      <c r="HF298" s="87">
        <v>0</v>
      </c>
      <c r="HG298" s="87">
        <v>0.1</v>
      </c>
      <c r="HH298" s="87">
        <v>-0.1</v>
      </c>
      <c r="HI298" s="87">
        <v>0</v>
      </c>
      <c r="HJ298" s="87">
        <v>0</v>
      </c>
      <c r="HK298" s="87">
        <v>-0.4</v>
      </c>
      <c r="HL298" s="87">
        <v>-0.3</v>
      </c>
      <c r="HM298" s="87">
        <v>0</v>
      </c>
      <c r="HN298" s="87">
        <v>0</v>
      </c>
      <c r="HO298" s="87">
        <v>0</v>
      </c>
      <c r="HP298" s="87">
        <v>-0.3</v>
      </c>
    </row>
    <row r="299" spans="1:224" x14ac:dyDescent="0.2">
      <c r="A299">
        <v>48</v>
      </c>
      <c r="B299" t="s">
        <v>4384</v>
      </c>
      <c r="C299" t="s">
        <v>4378</v>
      </c>
      <c r="E299" t="s">
        <v>4359</v>
      </c>
      <c r="F299">
        <v>70</v>
      </c>
      <c r="G299">
        <v>179</v>
      </c>
      <c r="H299" t="s">
        <v>1483</v>
      </c>
      <c r="I299" t="s">
        <v>2572</v>
      </c>
      <c r="J299" t="s">
        <v>2546</v>
      </c>
      <c r="K299" t="s">
        <v>1506</v>
      </c>
      <c r="L299" s="82" t="s">
        <v>5234</v>
      </c>
      <c r="M299" t="s">
        <v>1478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2</v>
      </c>
      <c r="AL299">
        <v>1</v>
      </c>
      <c r="AM299">
        <v>1</v>
      </c>
      <c r="AN299">
        <v>7</v>
      </c>
      <c r="AO299" s="1">
        <v>15</v>
      </c>
      <c r="AP299">
        <v>662</v>
      </c>
      <c r="AQ299">
        <v>0</v>
      </c>
      <c r="AR299">
        <v>0</v>
      </c>
      <c r="AS299" s="2">
        <v>15</v>
      </c>
      <c r="AV299" s="1">
        <v>0.1</v>
      </c>
      <c r="AW299" s="1">
        <v>0.1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85">
        <f t="shared" si="20"/>
        <v>4.9991321362018282E-2</v>
      </c>
      <c r="BD299" s="50">
        <v>-0.26721046585669095</v>
      </c>
      <c r="BE299" s="50">
        <v>0</v>
      </c>
      <c r="BF299" s="50">
        <v>0</v>
      </c>
      <c r="BG299" s="50">
        <v>-7.2108636918332206E-2</v>
      </c>
      <c r="BH299" s="50">
        <v>0</v>
      </c>
      <c r="BI299" s="85">
        <f t="shared" si="21"/>
        <v>-0.33931910277502314</v>
      </c>
      <c r="BJ299" s="50">
        <v>0.26823387163335244</v>
      </c>
      <c r="BK299" s="50">
        <v>0</v>
      </c>
      <c r="BL299" s="50">
        <v>0</v>
      </c>
      <c r="BM299" s="50">
        <v>0.12107655250368901</v>
      </c>
      <c r="BN299" s="85">
        <f t="shared" si="22"/>
        <v>0.38931042413704142</v>
      </c>
      <c r="BO299" s="5">
        <v>11.37</v>
      </c>
      <c r="BP299" s="5">
        <v>34.450000000000003</v>
      </c>
      <c r="BQ299">
        <v>0</v>
      </c>
      <c r="BR299">
        <v>0</v>
      </c>
      <c r="BS299">
        <v>0</v>
      </c>
      <c r="BT299" s="1" t="s">
        <v>3203</v>
      </c>
      <c r="BU299">
        <v>0</v>
      </c>
      <c r="BV299">
        <v>0</v>
      </c>
      <c r="BW299">
        <v>0</v>
      </c>
      <c r="BX299" s="1" t="s">
        <v>3203</v>
      </c>
      <c r="BY299">
        <v>0</v>
      </c>
      <c r="BZ299">
        <v>0</v>
      </c>
      <c r="CA299">
        <v>0</v>
      </c>
      <c r="CB299" s="1" t="s">
        <v>3203</v>
      </c>
      <c r="CC299">
        <v>0</v>
      </c>
      <c r="CD299">
        <v>0</v>
      </c>
      <c r="CE299">
        <v>0</v>
      </c>
      <c r="CF299" s="1" t="s">
        <v>3203</v>
      </c>
      <c r="CG299">
        <v>1</v>
      </c>
      <c r="CH299">
        <v>0</v>
      </c>
      <c r="CI299" s="1">
        <v>5.3</v>
      </c>
      <c r="CJ299" s="1">
        <v>0</v>
      </c>
      <c r="CK299" s="1">
        <v>5.3</v>
      </c>
      <c r="CL299" s="1">
        <v>21.1</v>
      </c>
      <c r="CM299" s="1">
        <v>13.9</v>
      </c>
      <c r="CN299" s="1">
        <v>17.399999999999999</v>
      </c>
      <c r="CO299">
        <v>0</v>
      </c>
      <c r="CP299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5.2</v>
      </c>
      <c r="CV299" s="1">
        <v>5.2</v>
      </c>
      <c r="CW299" s="5">
        <v>-3.48</v>
      </c>
      <c r="CX299" s="6">
        <v>0.45600000000000002</v>
      </c>
      <c r="CY299" s="6">
        <v>-0.28999999999999998</v>
      </c>
      <c r="CZ299" s="6">
        <v>4.6130000000000004</v>
      </c>
      <c r="DA299" s="6">
        <v>-6.8760000000000003</v>
      </c>
      <c r="DB299" s="6">
        <v>-1.7000000000000001E-2</v>
      </c>
      <c r="DC299" s="6">
        <v>1.468</v>
      </c>
      <c r="DD299" s="5">
        <v>-6.8</v>
      </c>
      <c r="DE299" s="5">
        <v>15.84</v>
      </c>
      <c r="DF299" s="5">
        <v>22.64</v>
      </c>
      <c r="DG299" s="5">
        <v>0</v>
      </c>
      <c r="DH299">
        <v>1000</v>
      </c>
      <c r="DI299">
        <v>1000</v>
      </c>
      <c r="DJ299" s="5">
        <v>0</v>
      </c>
      <c r="DK299" s="5">
        <v>0</v>
      </c>
      <c r="DL299" s="1">
        <v>31.7</v>
      </c>
      <c r="DM299" s="1">
        <v>15.8</v>
      </c>
      <c r="DN299" s="1">
        <v>5.3</v>
      </c>
      <c r="DO299" s="1">
        <v>21.1</v>
      </c>
      <c r="DP299" s="5">
        <v>5.22</v>
      </c>
      <c r="DQ299" s="5">
        <v>1.74</v>
      </c>
      <c r="DR299" s="1">
        <v>34.799999999999997</v>
      </c>
      <c r="DS299" s="1">
        <v>26.1</v>
      </c>
      <c r="DT299" s="1">
        <v>19.2</v>
      </c>
      <c r="DU299" s="1">
        <v>12.2</v>
      </c>
      <c r="DV299" s="1">
        <v>13.9</v>
      </c>
      <c r="DW299" s="1">
        <v>17.399999999999999</v>
      </c>
      <c r="DX299">
        <v>1</v>
      </c>
      <c r="DY299">
        <v>5</v>
      </c>
      <c r="DZ299">
        <v>0</v>
      </c>
      <c r="EA299">
        <v>1</v>
      </c>
      <c r="EB299">
        <v>0</v>
      </c>
      <c r="EC299">
        <v>1</v>
      </c>
      <c r="ED299" s="1">
        <v>85.7</v>
      </c>
      <c r="EE299">
        <v>4</v>
      </c>
      <c r="EF299">
        <v>4</v>
      </c>
      <c r="EG299">
        <v>1</v>
      </c>
      <c r="EH299">
        <v>50</v>
      </c>
      <c r="EI299" s="1">
        <v>0</v>
      </c>
      <c r="EJ299" s="1">
        <v>0</v>
      </c>
      <c r="EK299">
        <v>0</v>
      </c>
      <c r="EL299">
        <v>0</v>
      </c>
      <c r="EM299" s="5">
        <v>0</v>
      </c>
      <c r="EN299" s="5">
        <v>3.48</v>
      </c>
      <c r="GA299" t="s">
        <v>564</v>
      </c>
      <c r="GC299" s="86">
        <v>0.84599999999999997</v>
      </c>
      <c r="GD299" t="s">
        <v>564</v>
      </c>
      <c r="GE299" s="1">
        <f t="shared" si="23"/>
        <v>0.5</v>
      </c>
      <c r="GF299" s="78">
        <v>25.521712999999998</v>
      </c>
      <c r="GG299" s="78">
        <v>4.7350770000000004</v>
      </c>
      <c r="GH299" s="78">
        <v>5.7707009999999999</v>
      </c>
      <c r="GI299" s="80">
        <v>0.54553200000000002</v>
      </c>
      <c r="GJ299" s="80">
        <v>0.67076400000000003</v>
      </c>
      <c r="GK299" s="80">
        <v>-4.6E-5</v>
      </c>
      <c r="GL299" s="80" t="str">
        <f t="shared" si="24"/>
        <v xml:space="preserve"> </v>
      </c>
      <c r="GM299" s="80">
        <v>24.443863</v>
      </c>
      <c r="GN299" s="80">
        <v>4.5259650000000002</v>
      </c>
      <c r="GO299" s="80">
        <v>5.55837</v>
      </c>
      <c r="GP299" s="80">
        <v>1.149783</v>
      </c>
      <c r="GQ299" s="80">
        <v>0.73673999999999995</v>
      </c>
      <c r="GR299" s="80">
        <v>2.8239E-2</v>
      </c>
      <c r="GS299" s="87">
        <v>-0.1</v>
      </c>
      <c r="GT299" s="87">
        <v>-0.1</v>
      </c>
      <c r="GU299" s="87">
        <v>0</v>
      </c>
      <c r="GV299" s="87">
        <v>0.1</v>
      </c>
      <c r="GW299" s="87">
        <v>0</v>
      </c>
      <c r="GX299" s="87">
        <v>-0.1</v>
      </c>
      <c r="GY299" s="87">
        <v>0</v>
      </c>
      <c r="GZ299" s="87">
        <v>0</v>
      </c>
      <c r="HA299" s="87">
        <v>0</v>
      </c>
      <c r="HB299" s="87">
        <v>0</v>
      </c>
      <c r="HC299" s="87">
        <v>0</v>
      </c>
      <c r="HD299" s="87">
        <v>0</v>
      </c>
      <c r="HE299" s="87">
        <v>0</v>
      </c>
      <c r="HF299" s="87">
        <v>0</v>
      </c>
      <c r="HG299" s="87">
        <v>0</v>
      </c>
      <c r="HH299" s="87">
        <v>0</v>
      </c>
      <c r="HI299" s="87">
        <v>0</v>
      </c>
      <c r="HJ299" s="87">
        <v>0</v>
      </c>
      <c r="HK299" s="87">
        <v>0</v>
      </c>
      <c r="HL299" s="87">
        <v>0</v>
      </c>
      <c r="HM299" s="87">
        <v>0</v>
      </c>
      <c r="HN299" s="87">
        <v>0</v>
      </c>
      <c r="HO299" s="87">
        <v>0</v>
      </c>
      <c r="HP299" s="87">
        <v>0</v>
      </c>
    </row>
    <row r="300" spans="1:224" x14ac:dyDescent="0.2">
      <c r="A300">
        <v>9</v>
      </c>
      <c r="B300" t="s">
        <v>4499</v>
      </c>
      <c r="C300" t="s">
        <v>4473</v>
      </c>
      <c r="E300" t="s">
        <v>4451</v>
      </c>
      <c r="F300">
        <v>70</v>
      </c>
      <c r="G300">
        <v>186</v>
      </c>
      <c r="H300" t="s">
        <v>1488</v>
      </c>
      <c r="J300" t="s">
        <v>2170</v>
      </c>
      <c r="K300" t="s">
        <v>1506</v>
      </c>
      <c r="L300" s="82" t="s">
        <v>5234</v>
      </c>
      <c r="M300" t="s">
        <v>1478</v>
      </c>
      <c r="N300">
        <v>34</v>
      </c>
      <c r="O300">
        <v>4</v>
      </c>
      <c r="P300">
        <v>3</v>
      </c>
      <c r="Q300">
        <v>7</v>
      </c>
      <c r="R300">
        <v>-6</v>
      </c>
      <c r="S300">
        <v>4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3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42</v>
      </c>
      <c r="AH300">
        <v>37</v>
      </c>
      <c r="AI300">
        <v>7</v>
      </c>
      <c r="AJ300">
        <v>15</v>
      </c>
      <c r="AK300">
        <v>7</v>
      </c>
      <c r="AL300">
        <v>1</v>
      </c>
      <c r="AM300">
        <v>32</v>
      </c>
      <c r="AN300">
        <v>72</v>
      </c>
      <c r="AO300" s="1">
        <v>5.8</v>
      </c>
      <c r="AP300">
        <v>14586</v>
      </c>
      <c r="AQ300">
        <v>126</v>
      </c>
      <c r="AR300">
        <v>2761</v>
      </c>
      <c r="AS300" s="2">
        <v>419</v>
      </c>
      <c r="AT300">
        <v>503596</v>
      </c>
      <c r="AU300" s="1">
        <v>50.270831999999999</v>
      </c>
      <c r="AV300" s="1">
        <v>7.1</v>
      </c>
      <c r="AW300" s="1">
        <v>6.3</v>
      </c>
      <c r="AX300" s="1">
        <v>-6.5</v>
      </c>
      <c r="AY300" s="1">
        <v>-0.3</v>
      </c>
      <c r="AZ300" s="1">
        <v>0.2</v>
      </c>
      <c r="BA300" s="1">
        <v>-0.3</v>
      </c>
      <c r="BB300" s="1">
        <v>-0.4</v>
      </c>
      <c r="BC300" s="85">
        <f t="shared" si="20"/>
        <v>3.7858683846151866</v>
      </c>
      <c r="BD300" s="50">
        <v>2.1027324662777223</v>
      </c>
      <c r="BE300" s="50">
        <v>-1.3112418459718184E-2</v>
      </c>
      <c r="BF300" s="50">
        <v>-2.2924176606223812E-2</v>
      </c>
      <c r="BG300" s="50">
        <v>-0.70604157915554588</v>
      </c>
      <c r="BH300" s="50">
        <v>-0.56345922824949757</v>
      </c>
      <c r="BI300" s="85">
        <f t="shared" si="21"/>
        <v>0.79719506380673677</v>
      </c>
      <c r="BJ300" s="50">
        <v>0.98291768749716857</v>
      </c>
      <c r="BK300" s="50">
        <v>0.19902837137768589</v>
      </c>
      <c r="BL300" s="50">
        <v>0.26310980190869782</v>
      </c>
      <c r="BM300" s="50">
        <v>1.5436174600248975</v>
      </c>
      <c r="BN300" s="85">
        <f t="shared" si="22"/>
        <v>2.9886733208084499</v>
      </c>
      <c r="CW300" s="5">
        <v>-2.39</v>
      </c>
      <c r="CX300" s="6">
        <v>-0.104</v>
      </c>
      <c r="CY300" s="6">
        <v>-0.27300000000000002</v>
      </c>
      <c r="CZ300" s="6">
        <v>-0.84399999999999997</v>
      </c>
      <c r="DA300" s="6">
        <v>-0.128</v>
      </c>
      <c r="DB300" s="6">
        <v>-1.7410000000000001</v>
      </c>
      <c r="DC300" s="6">
        <v>-0.69499999999999995</v>
      </c>
      <c r="DD300" s="5">
        <v>-4.9000000000000004</v>
      </c>
      <c r="DE300" s="5">
        <v>-5.5</v>
      </c>
      <c r="DF300" s="5">
        <v>-0.57999999999999996</v>
      </c>
      <c r="DG300" s="5">
        <v>7.61</v>
      </c>
      <c r="DH300">
        <v>877</v>
      </c>
      <c r="DI300">
        <v>953</v>
      </c>
      <c r="DJ300" s="5">
        <v>1.75</v>
      </c>
      <c r="DK300" s="5">
        <v>3.25</v>
      </c>
      <c r="DL300" s="1">
        <v>21.3</v>
      </c>
      <c r="DM300" s="1">
        <v>23.3</v>
      </c>
      <c r="DN300" s="1">
        <v>10</v>
      </c>
      <c r="DO300" s="1">
        <v>12.3</v>
      </c>
      <c r="DP300" s="5">
        <v>2.75</v>
      </c>
      <c r="DQ300" s="5">
        <v>1.86</v>
      </c>
      <c r="DR300" s="1">
        <v>25.1</v>
      </c>
      <c r="DS300" s="1">
        <v>25.1</v>
      </c>
      <c r="DT300" s="1">
        <v>12.2</v>
      </c>
      <c r="DU300" s="1">
        <v>11.8</v>
      </c>
      <c r="DV300" s="1">
        <v>13.1</v>
      </c>
      <c r="DW300" s="1">
        <v>11.2</v>
      </c>
      <c r="DX300">
        <v>23</v>
      </c>
      <c r="DY300">
        <v>34</v>
      </c>
      <c r="DZ300">
        <v>17</v>
      </c>
      <c r="EA300">
        <v>34</v>
      </c>
      <c r="EB300">
        <v>23</v>
      </c>
      <c r="EC300">
        <v>50</v>
      </c>
      <c r="ED300" s="1">
        <v>52.8</v>
      </c>
      <c r="EE300">
        <v>59</v>
      </c>
      <c r="EF300">
        <v>88</v>
      </c>
      <c r="EG300">
        <v>54</v>
      </c>
      <c r="EH300">
        <v>40.1</v>
      </c>
      <c r="EI300" s="1">
        <v>0.5</v>
      </c>
      <c r="EJ300" s="1">
        <v>0</v>
      </c>
      <c r="EK300">
        <v>7</v>
      </c>
      <c r="EL300">
        <v>13</v>
      </c>
      <c r="EM300" s="5">
        <v>-1.5</v>
      </c>
      <c r="EN300" s="5">
        <v>0.89</v>
      </c>
      <c r="EO300" s="5">
        <v>1.33</v>
      </c>
      <c r="EP300" s="5">
        <v>4.3</v>
      </c>
      <c r="EQ300" s="5">
        <v>-3.41</v>
      </c>
      <c r="ER300" s="5">
        <v>2.2890000000000001</v>
      </c>
      <c r="ES300" s="5">
        <v>-0.85599999999999998</v>
      </c>
      <c r="ET300" s="5">
        <v>0.67</v>
      </c>
      <c r="EU300" s="5">
        <v>-77.706999999999994</v>
      </c>
      <c r="EV300" s="5">
        <v>-8.0449999999999999</v>
      </c>
      <c r="EW300" s="5">
        <v>74.509</v>
      </c>
      <c r="EX300" s="1">
        <v>0</v>
      </c>
      <c r="EY300" s="1">
        <v>1.32</v>
      </c>
      <c r="EZ300">
        <v>3</v>
      </c>
      <c r="FA300">
        <v>0</v>
      </c>
      <c r="FB300" s="5">
        <v>3.97</v>
      </c>
      <c r="FC300" s="5">
        <v>0</v>
      </c>
      <c r="FD300" s="5">
        <v>3.97</v>
      </c>
      <c r="FE300" s="5">
        <v>7.79</v>
      </c>
      <c r="FF300" s="5">
        <v>0.41</v>
      </c>
      <c r="FG300" s="5">
        <v>7.38</v>
      </c>
      <c r="FH300" s="5">
        <v>7.0000000000000007E-2</v>
      </c>
      <c r="FI300" s="5">
        <v>5.87</v>
      </c>
      <c r="FJ300" s="5">
        <v>5.1100000000000003</v>
      </c>
      <c r="FK300" s="5">
        <v>0.16400000000000001</v>
      </c>
      <c r="FL300" s="5">
        <v>-0.69099999999999995</v>
      </c>
      <c r="FM300" s="5">
        <v>-1.734</v>
      </c>
      <c r="FN300" s="5">
        <v>81.912000000000006</v>
      </c>
      <c r="FO300" s="5">
        <v>2.4129999999999998</v>
      </c>
      <c r="FP300" s="5">
        <v>-75.983999999999995</v>
      </c>
      <c r="FQ300" s="1">
        <v>0</v>
      </c>
      <c r="FR300" s="1">
        <v>0</v>
      </c>
      <c r="FS300">
        <v>0</v>
      </c>
      <c r="FT300">
        <v>0</v>
      </c>
      <c r="FU300" s="5">
        <v>0</v>
      </c>
      <c r="FV300" s="5">
        <v>0</v>
      </c>
      <c r="FW300" s="5">
        <v>0</v>
      </c>
      <c r="FX300" s="5">
        <v>0.6</v>
      </c>
      <c r="FY300" s="5">
        <v>5.71</v>
      </c>
      <c r="FZ300" s="5">
        <v>-5.1100000000000003</v>
      </c>
      <c r="GA300" t="s">
        <v>564</v>
      </c>
      <c r="GC300" s="86">
        <v>0.875</v>
      </c>
      <c r="GD300" t="s">
        <v>564</v>
      </c>
      <c r="GE300" s="1">
        <f t="shared" si="23"/>
        <v>0.3666666666666667</v>
      </c>
      <c r="GF300" s="78">
        <v>44.255282999999999</v>
      </c>
      <c r="GG300" s="78">
        <v>8.1865729999999992</v>
      </c>
      <c r="GH300" s="78">
        <v>8.5360209999999999</v>
      </c>
      <c r="GI300" s="80">
        <v>0.70127099999999998</v>
      </c>
      <c r="GJ300" s="80">
        <v>1.0652140000000001</v>
      </c>
      <c r="GK300" s="80">
        <v>-1.0548999999999999E-2</v>
      </c>
      <c r="GL300" s="80" t="str">
        <f t="shared" si="24"/>
        <v xml:space="preserve"> </v>
      </c>
      <c r="GM300" s="80">
        <v>20.221267999999998</v>
      </c>
      <c r="GN300" s="80">
        <v>4.6855890000000002</v>
      </c>
      <c r="GO300" s="80">
        <v>5.4486689999999998</v>
      </c>
      <c r="GP300" s="80">
        <v>1.4779770000000001</v>
      </c>
      <c r="GQ300" s="80">
        <v>0.74558100000000005</v>
      </c>
      <c r="GR300" s="80">
        <v>-1.6476000000000001E-2</v>
      </c>
      <c r="GS300" s="87">
        <v>-0.3</v>
      </c>
      <c r="GT300" s="87">
        <v>-0.3</v>
      </c>
      <c r="GU300" s="87">
        <v>0.4</v>
      </c>
      <c r="GV300" s="87">
        <v>-1.1000000000000001</v>
      </c>
      <c r="GW300" s="87">
        <v>-0.5</v>
      </c>
      <c r="GX300" s="87">
        <v>-1.5</v>
      </c>
      <c r="GY300" s="87">
        <v>0.1</v>
      </c>
      <c r="GZ300" s="87">
        <v>0.1</v>
      </c>
      <c r="HA300" s="87">
        <v>0.1</v>
      </c>
      <c r="HB300" s="87">
        <v>0</v>
      </c>
      <c r="HC300" s="87">
        <v>0</v>
      </c>
      <c r="HD300" s="87">
        <v>0.2</v>
      </c>
      <c r="HE300" s="87">
        <v>3.3</v>
      </c>
      <c r="HF300" s="87">
        <v>-0.7</v>
      </c>
      <c r="HG300" s="87">
        <v>-0.1</v>
      </c>
      <c r="HH300" s="87">
        <v>-0.3</v>
      </c>
      <c r="HI300" s="87">
        <v>0.2</v>
      </c>
      <c r="HJ300" s="87">
        <v>-1</v>
      </c>
      <c r="HK300" s="87">
        <v>0</v>
      </c>
      <c r="HL300" s="87">
        <v>0.2</v>
      </c>
      <c r="HM300" s="87">
        <v>0</v>
      </c>
      <c r="HN300" s="87">
        <v>0</v>
      </c>
      <c r="HO300" s="87">
        <v>0</v>
      </c>
      <c r="HP300" s="87">
        <v>0.2</v>
      </c>
    </row>
    <row r="301" spans="1:224" x14ac:dyDescent="0.2">
      <c r="A301">
        <v>28</v>
      </c>
      <c r="B301" t="s">
        <v>4085</v>
      </c>
      <c r="C301" t="s">
        <v>218</v>
      </c>
      <c r="D301" t="s">
        <v>2605</v>
      </c>
      <c r="E301" t="s">
        <v>2594</v>
      </c>
      <c r="F301">
        <v>73</v>
      </c>
      <c r="G301">
        <v>215</v>
      </c>
      <c r="H301" t="s">
        <v>1488</v>
      </c>
      <c r="J301" t="s">
        <v>1637</v>
      </c>
      <c r="K301" t="s">
        <v>1506</v>
      </c>
      <c r="L301" s="82" t="s">
        <v>5234</v>
      </c>
      <c r="M301" t="s">
        <v>1478</v>
      </c>
      <c r="N301">
        <v>73</v>
      </c>
      <c r="O301">
        <v>16</v>
      </c>
      <c r="P301">
        <v>31</v>
      </c>
      <c r="Q301">
        <v>47</v>
      </c>
      <c r="R301">
        <v>13</v>
      </c>
      <c r="S301">
        <v>40</v>
      </c>
      <c r="T301">
        <v>20</v>
      </c>
      <c r="U301">
        <v>0</v>
      </c>
      <c r="V301">
        <v>0</v>
      </c>
      <c r="W301">
        <v>0</v>
      </c>
      <c r="X301">
        <v>0</v>
      </c>
      <c r="Y301">
        <v>12</v>
      </c>
      <c r="Z301">
        <v>13</v>
      </c>
      <c r="AA301">
        <v>4</v>
      </c>
      <c r="AB301">
        <v>17</v>
      </c>
      <c r="AC301">
        <v>0</v>
      </c>
      <c r="AD301">
        <v>1</v>
      </c>
      <c r="AE301">
        <v>4</v>
      </c>
      <c r="AF301">
        <v>0</v>
      </c>
      <c r="AG301">
        <v>164</v>
      </c>
      <c r="AH301">
        <v>191</v>
      </c>
      <c r="AI301">
        <v>34</v>
      </c>
      <c r="AJ301">
        <v>67</v>
      </c>
      <c r="AK301">
        <v>26</v>
      </c>
      <c r="AL301">
        <v>17</v>
      </c>
      <c r="AM301">
        <v>619</v>
      </c>
      <c r="AN301">
        <v>486</v>
      </c>
      <c r="AO301" s="1">
        <v>27.5</v>
      </c>
      <c r="AP301">
        <v>54605</v>
      </c>
      <c r="AQ301">
        <v>8225</v>
      </c>
      <c r="AR301">
        <v>13327</v>
      </c>
      <c r="AS301" s="2">
        <v>1821</v>
      </c>
      <c r="AT301">
        <v>3108547</v>
      </c>
      <c r="AU301" s="1">
        <v>63.583401000000002</v>
      </c>
      <c r="AV301" s="1">
        <v>26.7</v>
      </c>
      <c r="AW301" s="1">
        <v>24.4</v>
      </c>
      <c r="AX301" s="1">
        <v>12.3</v>
      </c>
      <c r="AY301" s="1">
        <v>5.5</v>
      </c>
      <c r="AZ301" s="1">
        <v>3.7</v>
      </c>
      <c r="BA301" s="1">
        <v>0.1</v>
      </c>
      <c r="BB301" s="1">
        <v>9.3000000000000007</v>
      </c>
      <c r="BC301" s="85">
        <f t="shared" si="20"/>
        <v>45.681911463752101</v>
      </c>
      <c r="BD301" s="50">
        <v>16.48203327477038</v>
      </c>
      <c r="BE301" s="50">
        <v>12.101362949602295</v>
      </c>
      <c r="BF301" s="50">
        <v>0.26462736970071277</v>
      </c>
      <c r="BG301" s="50">
        <v>-2.3890279508398504</v>
      </c>
      <c r="BH301" s="50">
        <v>4.22449041169609</v>
      </c>
      <c r="BI301" s="85">
        <f t="shared" si="21"/>
        <v>30.683486054929631</v>
      </c>
      <c r="BJ301" s="50">
        <v>11.887704952774595</v>
      </c>
      <c r="BK301" s="50">
        <v>-1.7424442801707418E-2</v>
      </c>
      <c r="BL301" s="50">
        <v>4.4986541660122645</v>
      </c>
      <c r="BM301" s="50">
        <v>-1.3705092671626782</v>
      </c>
      <c r="BN301" s="85">
        <f t="shared" si="22"/>
        <v>14.998425408822474</v>
      </c>
      <c r="BO301" s="5">
        <v>11.93</v>
      </c>
      <c r="BP301" s="5">
        <v>34.85</v>
      </c>
      <c r="BQ301">
        <v>11</v>
      </c>
      <c r="BR301">
        <v>83</v>
      </c>
      <c r="BS301">
        <v>33</v>
      </c>
      <c r="BT301" s="1">
        <v>30.7</v>
      </c>
      <c r="BU301">
        <v>1</v>
      </c>
      <c r="BV301">
        <v>12</v>
      </c>
      <c r="BW301">
        <v>4</v>
      </c>
      <c r="BX301" s="1">
        <v>43.3</v>
      </c>
      <c r="BY301">
        <v>2</v>
      </c>
      <c r="BZ301">
        <v>10</v>
      </c>
      <c r="CA301">
        <v>1</v>
      </c>
      <c r="CB301" s="1">
        <v>28.8</v>
      </c>
      <c r="CC301">
        <v>7</v>
      </c>
      <c r="CD301">
        <v>44</v>
      </c>
      <c r="CE301">
        <v>16</v>
      </c>
      <c r="CF301" s="1">
        <v>33.4</v>
      </c>
      <c r="CG301">
        <v>14</v>
      </c>
      <c r="CH301">
        <v>22</v>
      </c>
      <c r="CI301" s="1">
        <v>1</v>
      </c>
      <c r="CJ301" s="1">
        <v>1.5</v>
      </c>
      <c r="CK301" s="1">
        <v>11.6</v>
      </c>
      <c r="CL301" s="1">
        <v>10</v>
      </c>
      <c r="CM301" s="1">
        <v>12.2</v>
      </c>
      <c r="CN301" s="1">
        <v>12.1</v>
      </c>
      <c r="CO301">
        <v>14</v>
      </c>
      <c r="CP301">
        <v>11</v>
      </c>
      <c r="CQ301" s="1">
        <v>1</v>
      </c>
      <c r="CR301" s="1">
        <v>0.8</v>
      </c>
      <c r="CS301" s="1">
        <v>3.4</v>
      </c>
      <c r="CT301" s="1">
        <v>5.3</v>
      </c>
      <c r="CU301" s="1">
        <v>4.0999999999999996</v>
      </c>
      <c r="CV301" s="1">
        <v>3.5</v>
      </c>
      <c r="CW301" s="5">
        <v>0.87</v>
      </c>
      <c r="CX301" s="6">
        <v>-0.01</v>
      </c>
      <c r="CY301" s="6">
        <v>-0.123</v>
      </c>
      <c r="CZ301" s="6">
        <v>0.49299999999999999</v>
      </c>
      <c r="DA301" s="6">
        <v>0.442</v>
      </c>
      <c r="DB301" s="6">
        <v>-0.71399999999999997</v>
      </c>
      <c r="DC301" s="6">
        <v>0.80200000000000005</v>
      </c>
      <c r="DD301" s="5">
        <v>0.6</v>
      </c>
      <c r="DE301" s="5">
        <v>1.93</v>
      </c>
      <c r="DF301" s="5">
        <v>1.37</v>
      </c>
      <c r="DG301" s="5">
        <v>8.67</v>
      </c>
      <c r="DH301">
        <v>937</v>
      </c>
      <c r="DI301">
        <v>1023</v>
      </c>
      <c r="DJ301" s="5">
        <v>2.5499999999999998</v>
      </c>
      <c r="DK301" s="5">
        <v>1.65</v>
      </c>
      <c r="DL301" s="1">
        <v>26.9</v>
      </c>
      <c r="DM301" s="1">
        <v>24.5</v>
      </c>
      <c r="DN301" s="1">
        <v>11.5</v>
      </c>
      <c r="DO301" s="1">
        <v>11.3</v>
      </c>
      <c r="DP301" s="5">
        <v>2.33</v>
      </c>
      <c r="DQ301" s="5">
        <v>2.31</v>
      </c>
      <c r="DR301" s="1">
        <v>25.1</v>
      </c>
      <c r="DS301" s="1">
        <v>23.9</v>
      </c>
      <c r="DT301" s="1">
        <v>12.2</v>
      </c>
      <c r="DU301" s="1">
        <v>12</v>
      </c>
      <c r="DV301" s="1">
        <v>12.2</v>
      </c>
      <c r="DW301" s="1">
        <v>12.1</v>
      </c>
      <c r="DX301">
        <v>151</v>
      </c>
      <c r="DY301">
        <v>143</v>
      </c>
      <c r="DZ301">
        <v>155</v>
      </c>
      <c r="EA301">
        <v>112</v>
      </c>
      <c r="EB301">
        <v>158</v>
      </c>
      <c r="EC301">
        <v>157</v>
      </c>
      <c r="ED301" s="1">
        <v>52.4</v>
      </c>
      <c r="EE301">
        <v>314</v>
      </c>
      <c r="EF301">
        <v>309</v>
      </c>
      <c r="EG301">
        <v>239</v>
      </c>
      <c r="EH301">
        <v>50.4</v>
      </c>
      <c r="EI301" s="1">
        <v>0.69</v>
      </c>
      <c r="EJ301" s="1">
        <v>0.21</v>
      </c>
      <c r="EK301">
        <v>37</v>
      </c>
      <c r="EL301">
        <v>24</v>
      </c>
      <c r="EM301" s="5">
        <v>0.9</v>
      </c>
      <c r="EN301" s="5">
        <v>0.02</v>
      </c>
      <c r="EO301" s="5">
        <v>2.69</v>
      </c>
      <c r="EP301" s="5">
        <v>3.04</v>
      </c>
      <c r="EQ301" s="5">
        <v>0.54</v>
      </c>
      <c r="ER301" s="5">
        <v>1.5269999999999999</v>
      </c>
      <c r="ES301" s="5">
        <v>1.6739999999999999</v>
      </c>
      <c r="ET301" s="5">
        <v>-0.86699999999999999</v>
      </c>
      <c r="EU301" s="5">
        <v>-79.024000000000001</v>
      </c>
      <c r="EV301" s="5">
        <v>11.824</v>
      </c>
      <c r="EW301" s="5">
        <v>83.558000000000007</v>
      </c>
      <c r="EX301" s="1">
        <v>1.83</v>
      </c>
      <c r="EY301" s="1">
        <v>2.14</v>
      </c>
      <c r="EZ301">
        <v>26</v>
      </c>
      <c r="FA301">
        <v>3</v>
      </c>
      <c r="FB301" s="5">
        <v>7.95</v>
      </c>
      <c r="FC301" s="5">
        <v>0.92</v>
      </c>
      <c r="FD301" s="5">
        <v>7.03</v>
      </c>
      <c r="FE301" s="5">
        <v>7.3</v>
      </c>
      <c r="FF301" s="5">
        <v>0.81</v>
      </c>
      <c r="FG301" s="5">
        <v>6.49</v>
      </c>
      <c r="FH301" s="5">
        <v>1.87</v>
      </c>
      <c r="FI301" s="5">
        <v>3.99</v>
      </c>
      <c r="FJ301" s="5">
        <v>0.84</v>
      </c>
      <c r="FK301" s="5">
        <v>-0.66100000000000003</v>
      </c>
      <c r="FL301" s="5">
        <v>-0.57399999999999995</v>
      </c>
      <c r="FM301" s="5">
        <v>-6.6959999999999997</v>
      </c>
      <c r="FN301" s="5">
        <v>74.811999999999998</v>
      </c>
      <c r="FO301" s="5">
        <v>-1.1499999999999999</v>
      </c>
      <c r="FP301" s="5">
        <v>-77.507999999999996</v>
      </c>
      <c r="FQ301" s="1">
        <v>0.44</v>
      </c>
      <c r="FR301" s="1">
        <v>0</v>
      </c>
      <c r="FS301">
        <v>1</v>
      </c>
      <c r="FT301">
        <v>15</v>
      </c>
      <c r="FU301" s="5">
        <v>0.44</v>
      </c>
      <c r="FV301" s="5">
        <v>6.61</v>
      </c>
      <c r="FW301" s="5">
        <v>-6.17</v>
      </c>
      <c r="FX301" s="5">
        <v>0.41</v>
      </c>
      <c r="FY301" s="5">
        <v>7.42</v>
      </c>
      <c r="FZ301" s="5">
        <v>-7.01</v>
      </c>
      <c r="GA301" t="s">
        <v>564</v>
      </c>
      <c r="GB301" s="84">
        <v>3.6</v>
      </c>
      <c r="GC301" s="86">
        <v>3.6</v>
      </c>
      <c r="GD301" t="s">
        <v>564</v>
      </c>
      <c r="GE301" s="1">
        <f t="shared" si="23"/>
        <v>0</v>
      </c>
      <c r="GF301" s="78">
        <v>69.280242999999999</v>
      </c>
      <c r="GG301" s="78">
        <v>17.143297</v>
      </c>
      <c r="GH301" s="78">
        <v>26.133112000000001</v>
      </c>
      <c r="GI301" s="80">
        <v>4.9112859999999996</v>
      </c>
      <c r="GJ301" s="80">
        <v>2.549493</v>
      </c>
      <c r="GK301" s="80">
        <v>1.4955E-2</v>
      </c>
      <c r="GL301" s="80">
        <f t="shared" si="24"/>
        <v>-0.60808866666666717</v>
      </c>
      <c r="GM301" s="80">
        <v>11.869317000000001</v>
      </c>
      <c r="GN301" s="80">
        <v>6.0037750000000001</v>
      </c>
      <c r="GO301" s="80">
        <v>8.2432960000000008</v>
      </c>
      <c r="GP301" s="80">
        <v>2.6505899999999998</v>
      </c>
      <c r="GQ301" s="80">
        <v>1.0360739999999999</v>
      </c>
      <c r="GR301" s="80">
        <v>0.14388200000000001</v>
      </c>
      <c r="GS301" s="87">
        <v>7.9</v>
      </c>
      <c r="GT301" s="87">
        <v>7.9</v>
      </c>
      <c r="GU301" s="87">
        <v>-0.6</v>
      </c>
      <c r="GV301" s="87">
        <v>0.4</v>
      </c>
      <c r="GW301" s="87">
        <v>-2.8</v>
      </c>
      <c r="GX301" s="87">
        <v>4.9000000000000004</v>
      </c>
      <c r="GY301" s="87">
        <v>0.4</v>
      </c>
      <c r="GZ301" s="87">
        <v>0.4</v>
      </c>
      <c r="HA301" s="87">
        <v>0.1</v>
      </c>
      <c r="HB301" s="87">
        <v>-0.1</v>
      </c>
      <c r="HC301" s="87">
        <v>0.1</v>
      </c>
      <c r="HD301" s="87">
        <v>0.4</v>
      </c>
      <c r="HE301" s="87">
        <v>18.3</v>
      </c>
      <c r="HF301" s="87">
        <v>1.3</v>
      </c>
      <c r="HG301" s="87">
        <v>-0.9</v>
      </c>
      <c r="HH301" s="87">
        <v>-0.9</v>
      </c>
      <c r="HI301" s="87">
        <v>-0.6</v>
      </c>
      <c r="HJ301" s="87">
        <v>-1.1000000000000001</v>
      </c>
      <c r="HK301" s="87">
        <v>-12.5</v>
      </c>
      <c r="HL301" s="87">
        <v>0.9</v>
      </c>
      <c r="HM301" s="87">
        <v>0.7</v>
      </c>
      <c r="HN301" s="87">
        <v>0.4</v>
      </c>
      <c r="HO301" s="87">
        <v>0.7</v>
      </c>
      <c r="HP301" s="87">
        <v>2.7</v>
      </c>
    </row>
    <row r="302" spans="1:224" x14ac:dyDescent="0.2">
      <c r="A302">
        <v>8</v>
      </c>
      <c r="B302" t="s">
        <v>122</v>
      </c>
      <c r="C302" t="s">
        <v>123</v>
      </c>
      <c r="D302" t="s">
        <v>2593</v>
      </c>
      <c r="E302" t="s">
        <v>2594</v>
      </c>
      <c r="F302">
        <v>72</v>
      </c>
      <c r="G302">
        <v>211</v>
      </c>
      <c r="H302" t="s">
        <v>1488</v>
      </c>
      <c r="J302" t="s">
        <v>1562</v>
      </c>
      <c r="K302" t="s">
        <v>1506</v>
      </c>
      <c r="L302" s="82" t="s">
        <v>5234</v>
      </c>
      <c r="M302" t="s">
        <v>1513</v>
      </c>
      <c r="N302">
        <v>82</v>
      </c>
      <c r="O302">
        <v>16</v>
      </c>
      <c r="P302">
        <v>43</v>
      </c>
      <c r="Q302">
        <v>59</v>
      </c>
      <c r="R302">
        <v>20</v>
      </c>
      <c r="S302">
        <v>54</v>
      </c>
      <c r="T302">
        <v>27</v>
      </c>
      <c r="U302">
        <v>0</v>
      </c>
      <c r="V302">
        <v>0</v>
      </c>
      <c r="W302">
        <v>0</v>
      </c>
      <c r="X302">
        <v>0</v>
      </c>
      <c r="Y302">
        <v>7</v>
      </c>
      <c r="Z302">
        <v>21</v>
      </c>
      <c r="AA302">
        <v>9</v>
      </c>
      <c r="AB302">
        <v>22</v>
      </c>
      <c r="AC302">
        <v>0</v>
      </c>
      <c r="AD302">
        <v>0</v>
      </c>
      <c r="AE302">
        <v>5</v>
      </c>
      <c r="AF302">
        <v>1</v>
      </c>
      <c r="AG302">
        <v>142</v>
      </c>
      <c r="AH302">
        <v>157</v>
      </c>
      <c r="AI302">
        <v>76</v>
      </c>
      <c r="AJ302">
        <v>76</v>
      </c>
      <c r="AK302">
        <v>73</v>
      </c>
      <c r="AL302">
        <v>20</v>
      </c>
      <c r="AM302">
        <v>0</v>
      </c>
      <c r="AN302">
        <v>0</v>
      </c>
      <c r="AO302" s="1">
        <v>0</v>
      </c>
      <c r="AP302">
        <v>91141</v>
      </c>
      <c r="AQ302">
        <v>9901</v>
      </c>
      <c r="AR302">
        <v>21725</v>
      </c>
      <c r="AS302" s="2">
        <v>2165</v>
      </c>
      <c r="AT302">
        <v>8065680</v>
      </c>
      <c r="AU302" s="1">
        <v>88.728188000000003</v>
      </c>
      <c r="AV302" s="1">
        <v>48.6</v>
      </c>
      <c r="AW302" s="1">
        <v>38.299999999999997</v>
      </c>
      <c r="AX302" s="1">
        <v>18.8</v>
      </c>
      <c r="AY302" s="1">
        <v>10.6</v>
      </c>
      <c r="AZ302" s="1">
        <v>8</v>
      </c>
      <c r="BA302" s="1">
        <v>0.3</v>
      </c>
      <c r="BB302" s="1">
        <v>18.899999999999999</v>
      </c>
      <c r="BC302" s="85">
        <f t="shared" si="20"/>
        <v>109.58463759202323</v>
      </c>
      <c r="BD302" s="50">
        <v>21.634257474307553</v>
      </c>
      <c r="BE302" s="50">
        <v>22.781366066707378</v>
      </c>
      <c r="BF302" s="50">
        <v>-0.21190996865652023</v>
      </c>
      <c r="BG302" s="50">
        <v>1.907325960381848</v>
      </c>
      <c r="BH302" s="50">
        <v>2.6755776863385776</v>
      </c>
      <c r="BI302" s="85">
        <f t="shared" si="21"/>
        <v>48.786617219078835</v>
      </c>
      <c r="BJ302" s="50">
        <v>46.998492425677654</v>
      </c>
      <c r="BK302" s="50">
        <v>5.7743455607726926</v>
      </c>
      <c r="BL302" s="50">
        <v>6.4954210047606598</v>
      </c>
      <c r="BM302" s="50">
        <v>1.529761381733395</v>
      </c>
      <c r="BN302" s="85">
        <f t="shared" si="22"/>
        <v>60.7980203729444</v>
      </c>
      <c r="BO302" s="5">
        <v>17.350000000000001</v>
      </c>
      <c r="BP302" s="5">
        <v>29.42</v>
      </c>
      <c r="BQ302">
        <v>6</v>
      </c>
      <c r="BR302">
        <v>62</v>
      </c>
      <c r="BS302">
        <v>40</v>
      </c>
      <c r="BT302" s="1">
        <v>49.7</v>
      </c>
      <c r="BU302">
        <v>3</v>
      </c>
      <c r="BV302">
        <v>31</v>
      </c>
      <c r="BW302">
        <v>22</v>
      </c>
      <c r="BX302" s="1">
        <v>55.8</v>
      </c>
      <c r="BY302">
        <v>1</v>
      </c>
      <c r="BZ302">
        <v>6</v>
      </c>
      <c r="CA302">
        <v>3</v>
      </c>
      <c r="CB302" s="1">
        <v>47</v>
      </c>
      <c r="CC302">
        <v>1</v>
      </c>
      <c r="CD302">
        <v>22</v>
      </c>
      <c r="CE302">
        <v>12</v>
      </c>
      <c r="CF302" s="1">
        <v>47.2</v>
      </c>
      <c r="CG302">
        <v>57</v>
      </c>
      <c r="CH302">
        <v>58</v>
      </c>
      <c r="CI302" s="1">
        <v>2.4</v>
      </c>
      <c r="CJ302" s="1">
        <v>2.4</v>
      </c>
      <c r="CK302" s="1">
        <v>11.1</v>
      </c>
      <c r="CL302" s="1">
        <v>11</v>
      </c>
      <c r="CM302" s="1">
        <v>12.8</v>
      </c>
      <c r="CN302" s="1">
        <v>12.4</v>
      </c>
      <c r="CO302">
        <v>20</v>
      </c>
      <c r="CP302">
        <v>16</v>
      </c>
      <c r="CQ302" s="1">
        <v>0.8</v>
      </c>
      <c r="CR302" s="1">
        <v>0.7</v>
      </c>
      <c r="CS302" s="1">
        <v>3.7</v>
      </c>
      <c r="CT302" s="1">
        <v>4.3</v>
      </c>
      <c r="CU302" s="1">
        <v>4.2</v>
      </c>
      <c r="CV302" s="1">
        <v>3.7</v>
      </c>
      <c r="CW302" s="5">
        <v>0.88</v>
      </c>
      <c r="CX302" s="6">
        <v>2.4E-2</v>
      </c>
      <c r="CY302" s="6">
        <v>9.6000000000000002E-2</v>
      </c>
      <c r="CZ302" s="6">
        <v>0.93200000000000005</v>
      </c>
      <c r="DA302" s="6">
        <v>0.80400000000000005</v>
      </c>
      <c r="DB302" s="6">
        <v>7.1999999999999995E-2</v>
      </c>
      <c r="DC302" s="6">
        <v>1.2310000000000001</v>
      </c>
      <c r="DD302" s="5">
        <v>5.5</v>
      </c>
      <c r="DE302" s="5">
        <v>4.8899999999999997</v>
      </c>
      <c r="DF302" s="5">
        <v>-0.56999999999999995</v>
      </c>
      <c r="DG302" s="5">
        <v>8.92</v>
      </c>
      <c r="DH302">
        <v>921</v>
      </c>
      <c r="DI302">
        <v>1010</v>
      </c>
      <c r="DJ302" s="5">
        <v>2.66</v>
      </c>
      <c r="DK302" s="5">
        <v>1.9</v>
      </c>
      <c r="DL302" s="1">
        <v>27.1</v>
      </c>
      <c r="DM302" s="1">
        <v>22.2</v>
      </c>
      <c r="DN302" s="1">
        <v>11.3</v>
      </c>
      <c r="DO302" s="1">
        <v>11.9</v>
      </c>
      <c r="DP302" s="5">
        <v>2.21</v>
      </c>
      <c r="DQ302" s="5">
        <v>2.34</v>
      </c>
      <c r="DR302" s="1">
        <v>24.9</v>
      </c>
      <c r="DS302" s="1">
        <v>25.4</v>
      </c>
      <c r="DT302" s="1">
        <v>12.4</v>
      </c>
      <c r="DU302" s="1">
        <v>11.9</v>
      </c>
      <c r="DV302" s="1">
        <v>12.8</v>
      </c>
      <c r="DW302" s="1">
        <v>12.4</v>
      </c>
      <c r="DX302">
        <v>208</v>
      </c>
      <c r="DY302">
        <v>230</v>
      </c>
      <c r="DZ302">
        <v>173</v>
      </c>
      <c r="EA302">
        <v>168</v>
      </c>
      <c r="EB302">
        <v>259</v>
      </c>
      <c r="EC302">
        <v>228</v>
      </c>
      <c r="ED302" s="1">
        <v>56.2</v>
      </c>
      <c r="EE302">
        <v>459</v>
      </c>
      <c r="EF302">
        <v>465</v>
      </c>
      <c r="EG302">
        <v>433</v>
      </c>
      <c r="EH302">
        <v>49.7</v>
      </c>
      <c r="EI302" s="1">
        <v>0.46</v>
      </c>
      <c r="EJ302" s="1">
        <v>0.38</v>
      </c>
      <c r="EK302">
        <v>63</v>
      </c>
      <c r="EL302">
        <v>45</v>
      </c>
      <c r="EM302" s="5">
        <v>0.76</v>
      </c>
      <c r="EN302" s="5">
        <v>-0.12</v>
      </c>
      <c r="EO302" s="5">
        <v>4.08</v>
      </c>
      <c r="EP302" s="5">
        <v>1.56</v>
      </c>
      <c r="EQ302" s="5">
        <v>2.67</v>
      </c>
      <c r="ER302" s="5">
        <v>2.7669999999999999</v>
      </c>
      <c r="ES302" s="5">
        <v>1.244</v>
      </c>
      <c r="ET302" s="5">
        <v>4.758</v>
      </c>
      <c r="EU302" s="5">
        <v>-76.709000000000003</v>
      </c>
      <c r="EV302" s="5">
        <v>9.3330000000000002</v>
      </c>
      <c r="EW302" s="5">
        <v>83.022000000000006</v>
      </c>
      <c r="EX302" s="1">
        <v>1.8</v>
      </c>
      <c r="EY302" s="1">
        <v>1.44</v>
      </c>
      <c r="EZ302">
        <v>45</v>
      </c>
      <c r="FA302">
        <v>4</v>
      </c>
      <c r="FB302" s="5">
        <v>8.08</v>
      </c>
      <c r="FC302" s="5">
        <v>0.72</v>
      </c>
      <c r="FD302" s="5">
        <v>7.36</v>
      </c>
      <c r="FE302" s="5">
        <v>5.62</v>
      </c>
      <c r="FF302" s="5">
        <v>0.94</v>
      </c>
      <c r="FG302" s="5">
        <v>4.6900000000000004</v>
      </c>
      <c r="FH302" s="5">
        <v>1.99</v>
      </c>
      <c r="FI302" s="5">
        <v>3.98</v>
      </c>
      <c r="FJ302" s="5">
        <v>0.38</v>
      </c>
      <c r="FK302" s="5">
        <v>0.57899999999999996</v>
      </c>
      <c r="FL302" s="5">
        <v>-0.38100000000000001</v>
      </c>
      <c r="FM302" s="5">
        <v>0.55300000000000005</v>
      </c>
      <c r="FN302" s="5">
        <v>80.813999999999993</v>
      </c>
      <c r="FO302" s="5">
        <v>1.788</v>
      </c>
      <c r="FP302" s="5">
        <v>-76.674000000000007</v>
      </c>
      <c r="FQ302" s="1">
        <v>0</v>
      </c>
      <c r="FR302" s="1">
        <v>0</v>
      </c>
      <c r="FS302">
        <v>2</v>
      </c>
      <c r="FT302">
        <v>18</v>
      </c>
      <c r="FU302" s="5">
        <v>0.73</v>
      </c>
      <c r="FV302" s="5">
        <v>6.61</v>
      </c>
      <c r="FW302" s="5">
        <v>-5.88</v>
      </c>
      <c r="FX302" s="5">
        <v>0.37</v>
      </c>
      <c r="FY302" s="5">
        <v>6.62</v>
      </c>
      <c r="FZ302" s="5">
        <v>-6.26</v>
      </c>
      <c r="GA302" t="s">
        <v>564</v>
      </c>
      <c r="GB302" s="84">
        <v>3.5</v>
      </c>
      <c r="GC302" s="86">
        <v>3.4750000000000001</v>
      </c>
      <c r="GD302" t="s">
        <v>564</v>
      </c>
      <c r="GE302" s="1">
        <f t="shared" si="23"/>
        <v>3.3</v>
      </c>
      <c r="GF302" s="78">
        <v>82</v>
      </c>
      <c r="GG302" s="78">
        <v>12.844478000000001</v>
      </c>
      <c r="GH302" s="78">
        <v>38.562908</v>
      </c>
      <c r="GI302" s="80">
        <v>9.3657229999999991</v>
      </c>
      <c r="GJ302" s="80">
        <v>5.3063789999999997</v>
      </c>
      <c r="GK302" s="80">
        <v>-1.2468999999999999E-2</v>
      </c>
      <c r="GL302" s="80">
        <f t="shared" si="24"/>
        <v>1.8865443333333332</v>
      </c>
      <c r="GM302" s="80">
        <v>7.469697</v>
      </c>
      <c r="GN302" s="80">
        <v>4.0218639999999999</v>
      </c>
      <c r="GO302" s="80">
        <v>9.2446439999999992</v>
      </c>
      <c r="GP302" s="80">
        <v>3.0593970000000001</v>
      </c>
      <c r="GQ302" s="80">
        <v>1.739312</v>
      </c>
      <c r="GR302" s="80">
        <v>8.3407999999999996E-2</v>
      </c>
      <c r="GS302" s="87">
        <v>14.8</v>
      </c>
      <c r="GT302" s="87">
        <v>14.8</v>
      </c>
      <c r="GU302" s="87">
        <v>-0.7</v>
      </c>
      <c r="GV302" s="87">
        <v>2.2000000000000002</v>
      </c>
      <c r="GW302" s="87">
        <v>-6.2</v>
      </c>
      <c r="GX302" s="87">
        <v>10.1</v>
      </c>
      <c r="GY302" s="87">
        <v>1</v>
      </c>
      <c r="GZ302" s="87">
        <v>1</v>
      </c>
      <c r="HA302" s="87">
        <v>-0.2</v>
      </c>
      <c r="HB302" s="87">
        <v>-0.5</v>
      </c>
      <c r="HC302" s="87">
        <v>-0.1</v>
      </c>
      <c r="HD302" s="87">
        <v>0.2</v>
      </c>
      <c r="HE302" s="87">
        <v>34.700000000000003</v>
      </c>
      <c r="HF302" s="87">
        <v>4.9000000000000004</v>
      </c>
      <c r="HG302" s="87">
        <v>-1.1000000000000001</v>
      </c>
      <c r="HH302" s="87">
        <v>-1.8</v>
      </c>
      <c r="HI302" s="87">
        <v>-0.8</v>
      </c>
      <c r="HJ302" s="87">
        <v>1.3</v>
      </c>
      <c r="HK302" s="87">
        <v>-16</v>
      </c>
      <c r="HL302" s="87">
        <v>-1.7</v>
      </c>
      <c r="HM302" s="87">
        <v>-0.2</v>
      </c>
      <c r="HN302" s="87">
        <v>0.2</v>
      </c>
      <c r="HO302" s="87">
        <v>0.9</v>
      </c>
      <c r="HP302" s="87">
        <v>-0.8</v>
      </c>
    </row>
    <row r="303" spans="1:224" x14ac:dyDescent="0.2">
      <c r="A303">
        <v>44</v>
      </c>
      <c r="B303" t="s">
        <v>1217</v>
      </c>
      <c r="C303" t="s">
        <v>1218</v>
      </c>
      <c r="D303" t="s">
        <v>1177</v>
      </c>
      <c r="E303" t="s">
        <v>4529</v>
      </c>
      <c r="F303">
        <v>74</v>
      </c>
      <c r="G303">
        <v>222</v>
      </c>
      <c r="H303" t="s">
        <v>1483</v>
      </c>
      <c r="I303" t="s">
        <v>2572</v>
      </c>
      <c r="J303" t="s">
        <v>2159</v>
      </c>
      <c r="K303" t="s">
        <v>1506</v>
      </c>
      <c r="L303" s="82" t="s">
        <v>5234</v>
      </c>
      <c r="M303" t="s">
        <v>1513</v>
      </c>
      <c r="N303">
        <v>42</v>
      </c>
      <c r="O303">
        <v>1</v>
      </c>
      <c r="P303">
        <v>7</v>
      </c>
      <c r="Q303">
        <v>8</v>
      </c>
      <c r="R303">
        <v>-4</v>
      </c>
      <c r="S303">
        <v>14</v>
      </c>
      <c r="T303">
        <v>7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7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32</v>
      </c>
      <c r="AH303">
        <v>30</v>
      </c>
      <c r="AI303">
        <v>59</v>
      </c>
      <c r="AJ303">
        <v>16</v>
      </c>
      <c r="AK303">
        <v>18</v>
      </c>
      <c r="AL303">
        <v>7</v>
      </c>
      <c r="AM303">
        <v>0</v>
      </c>
      <c r="AN303">
        <v>0</v>
      </c>
      <c r="AO303" s="1">
        <v>0</v>
      </c>
      <c r="AP303">
        <v>35522</v>
      </c>
      <c r="AQ303">
        <v>2285</v>
      </c>
      <c r="AR303">
        <v>541</v>
      </c>
      <c r="AS303" s="2">
        <v>796</v>
      </c>
      <c r="AT303">
        <v>993742</v>
      </c>
      <c r="AU303" s="1">
        <v>52.661667000000001</v>
      </c>
      <c r="AV303" s="1">
        <v>10.5</v>
      </c>
      <c r="AW303" s="1">
        <v>13.7</v>
      </c>
      <c r="AX303" s="1">
        <v>-6.1</v>
      </c>
      <c r="AY303" s="1">
        <v>0.4</v>
      </c>
      <c r="AZ303" s="1">
        <v>1.1000000000000001</v>
      </c>
      <c r="BA303" s="1">
        <v>0</v>
      </c>
      <c r="BB303" s="1">
        <v>1.6</v>
      </c>
      <c r="BC303" s="85">
        <f t="shared" si="20"/>
        <v>20.438174346907307</v>
      </c>
      <c r="BD303" s="50">
        <v>3.4183806138946675</v>
      </c>
      <c r="BE303" s="50">
        <v>-0.36163151665884602</v>
      </c>
      <c r="BF303" s="50">
        <v>-0.13653069855849001</v>
      </c>
      <c r="BG303" s="50">
        <v>0.52834635862372914</v>
      </c>
      <c r="BH303" s="50">
        <v>0</v>
      </c>
      <c r="BI303" s="85">
        <f t="shared" si="21"/>
        <v>3.4485647573010603</v>
      </c>
      <c r="BJ303" s="50">
        <v>14.689227534025257</v>
      </c>
      <c r="BK303" s="50">
        <v>0.26709558808226447</v>
      </c>
      <c r="BL303" s="50">
        <v>0.52097483761263064</v>
      </c>
      <c r="BM303" s="50">
        <v>1.512311629886093</v>
      </c>
      <c r="BN303" s="85">
        <f t="shared" si="22"/>
        <v>16.989609589606246</v>
      </c>
      <c r="BO303" s="5">
        <v>13.67</v>
      </c>
      <c r="BP303" s="5">
        <v>32.74</v>
      </c>
      <c r="BQ303">
        <v>1</v>
      </c>
      <c r="BR303">
        <v>26</v>
      </c>
      <c r="BS303">
        <v>15</v>
      </c>
      <c r="BT303" s="1">
        <v>56.8</v>
      </c>
      <c r="BU303">
        <v>0</v>
      </c>
      <c r="BV303">
        <v>15</v>
      </c>
      <c r="BW303">
        <v>7</v>
      </c>
      <c r="BX303" s="1">
        <v>59.1</v>
      </c>
      <c r="BY303">
        <v>0</v>
      </c>
      <c r="BZ303">
        <v>2</v>
      </c>
      <c r="CA303">
        <v>2</v>
      </c>
      <c r="CB303" s="1">
        <v>42</v>
      </c>
      <c r="CC303">
        <v>1</v>
      </c>
      <c r="CD303">
        <v>9</v>
      </c>
      <c r="CE303">
        <v>6</v>
      </c>
      <c r="CF303" s="1">
        <v>57.3</v>
      </c>
      <c r="CG303">
        <v>22</v>
      </c>
      <c r="CH303">
        <v>53</v>
      </c>
      <c r="CI303" s="1">
        <v>2.2999999999999998</v>
      </c>
      <c r="CJ303" s="1">
        <v>5.5</v>
      </c>
      <c r="CK303" s="1">
        <v>14.5</v>
      </c>
      <c r="CL303" s="1">
        <v>13.2</v>
      </c>
      <c r="CM303" s="1">
        <v>11.6</v>
      </c>
      <c r="CN303" s="1">
        <v>11.3</v>
      </c>
      <c r="CO303">
        <v>6</v>
      </c>
      <c r="CP303">
        <v>7</v>
      </c>
      <c r="CQ303" s="1">
        <v>0.6</v>
      </c>
      <c r="CR303" s="1">
        <v>0.7</v>
      </c>
      <c r="CS303" s="1">
        <v>4.0999999999999996</v>
      </c>
      <c r="CT303" s="1">
        <v>4.4000000000000004</v>
      </c>
      <c r="CU303" s="1">
        <v>4.3</v>
      </c>
      <c r="CV303" s="1">
        <v>4.0999999999999996</v>
      </c>
      <c r="CW303" s="5">
        <v>-0.81</v>
      </c>
      <c r="CX303" s="6">
        <v>-5.0999999999999997E-2</v>
      </c>
      <c r="CY303" s="6">
        <v>-7.0000000000000001E-3</v>
      </c>
      <c r="CZ303" s="6">
        <v>6.9000000000000006E-2</v>
      </c>
      <c r="DA303" s="6">
        <v>0.14399999999999999</v>
      </c>
      <c r="DB303" s="6">
        <v>1.044</v>
      </c>
      <c r="DC303" s="6">
        <v>1.7290000000000001</v>
      </c>
      <c r="DD303" s="5">
        <v>3</v>
      </c>
      <c r="DE303" s="5">
        <v>4.28</v>
      </c>
      <c r="DF303" s="5">
        <v>1.27</v>
      </c>
      <c r="DG303" s="5">
        <v>6.23</v>
      </c>
      <c r="DH303">
        <v>902</v>
      </c>
      <c r="DI303">
        <v>965</v>
      </c>
      <c r="DJ303" s="5">
        <v>1.78</v>
      </c>
      <c r="DK303" s="5">
        <v>2.19</v>
      </c>
      <c r="DL303" s="1">
        <v>26.7</v>
      </c>
      <c r="DM303" s="1">
        <v>20.3</v>
      </c>
      <c r="DN303" s="1">
        <v>11</v>
      </c>
      <c r="DO303" s="1">
        <v>11.4</v>
      </c>
      <c r="DP303" s="5">
        <v>2.79</v>
      </c>
      <c r="DQ303" s="5">
        <v>2.4</v>
      </c>
      <c r="DR303" s="1">
        <v>26.5</v>
      </c>
      <c r="DS303" s="1">
        <v>26</v>
      </c>
      <c r="DT303" s="1">
        <v>12.3</v>
      </c>
      <c r="DU303" s="1">
        <v>11.8</v>
      </c>
      <c r="DV303" s="1">
        <v>11.6</v>
      </c>
      <c r="DW303" s="1">
        <v>11.3</v>
      </c>
      <c r="DX303">
        <v>73</v>
      </c>
      <c r="DY303">
        <v>92</v>
      </c>
      <c r="DZ303">
        <v>66</v>
      </c>
      <c r="EA303">
        <v>85</v>
      </c>
      <c r="EB303">
        <v>90</v>
      </c>
      <c r="EC303">
        <v>86</v>
      </c>
      <c r="ED303" s="1">
        <v>52.2</v>
      </c>
      <c r="EE303">
        <v>191</v>
      </c>
      <c r="EF303">
        <v>205</v>
      </c>
      <c r="EG303">
        <v>143</v>
      </c>
      <c r="EH303">
        <v>48.2</v>
      </c>
      <c r="EI303" s="1">
        <v>0.42</v>
      </c>
      <c r="EJ303" s="1">
        <v>0.21</v>
      </c>
      <c r="EK303">
        <v>17</v>
      </c>
      <c r="EL303">
        <v>21</v>
      </c>
      <c r="EM303" s="5">
        <v>-0.42</v>
      </c>
      <c r="EN303" s="5">
        <v>0.39</v>
      </c>
      <c r="EO303" s="5">
        <v>0.22</v>
      </c>
      <c r="EP303" s="5">
        <v>5.63</v>
      </c>
      <c r="EQ303" s="5">
        <v>-6.6</v>
      </c>
      <c r="ER303" s="5">
        <v>1.405</v>
      </c>
      <c r="ES303" s="5">
        <v>-0.66800000000000004</v>
      </c>
      <c r="ET303" s="5">
        <v>-11.307</v>
      </c>
      <c r="EU303" s="5">
        <v>-79.075000000000003</v>
      </c>
      <c r="EV303" s="5">
        <v>-8.0459999999999994</v>
      </c>
      <c r="EW303" s="5">
        <v>70.528000000000006</v>
      </c>
      <c r="EX303" s="1">
        <v>0</v>
      </c>
      <c r="EY303" s="1">
        <v>0</v>
      </c>
      <c r="EZ303">
        <v>0</v>
      </c>
      <c r="FA303">
        <v>0</v>
      </c>
      <c r="FB303" s="5">
        <v>0</v>
      </c>
      <c r="FC303" s="5">
        <v>0</v>
      </c>
      <c r="FD303" s="5">
        <v>0</v>
      </c>
      <c r="FE303" s="5">
        <v>7.61</v>
      </c>
      <c r="FF303" s="5">
        <v>1.02</v>
      </c>
      <c r="FG303" s="5">
        <v>6.6</v>
      </c>
      <c r="FH303" s="5">
        <v>0.93</v>
      </c>
      <c r="FI303" s="5">
        <v>5.18</v>
      </c>
      <c r="FJ303" s="5">
        <v>-2.36</v>
      </c>
      <c r="FK303" s="5">
        <v>0.32</v>
      </c>
      <c r="FL303" s="5">
        <v>-4.7E-2</v>
      </c>
      <c r="FM303" s="5">
        <v>6.556</v>
      </c>
      <c r="FN303" s="5">
        <v>95.352999999999994</v>
      </c>
      <c r="FO303" s="5">
        <v>0.121</v>
      </c>
      <c r="FP303" s="5">
        <v>-77.605000000000004</v>
      </c>
      <c r="FQ303" s="1">
        <v>0</v>
      </c>
      <c r="FR303" s="1">
        <v>0</v>
      </c>
      <c r="FS303">
        <v>0</v>
      </c>
      <c r="FT303">
        <v>6</v>
      </c>
      <c r="FU303" s="5">
        <v>0</v>
      </c>
      <c r="FV303" s="5">
        <v>9.25</v>
      </c>
      <c r="FW303" s="5">
        <v>-9.25</v>
      </c>
      <c r="FX303" s="5">
        <v>0.83</v>
      </c>
      <c r="FY303" s="5">
        <v>7.72</v>
      </c>
      <c r="FZ303" s="5">
        <v>-6.89</v>
      </c>
      <c r="GA303" t="s">
        <v>564</v>
      </c>
      <c r="GB303" s="84">
        <v>0.6</v>
      </c>
      <c r="GC303" s="86">
        <v>0.52500000000000002</v>
      </c>
      <c r="GD303" t="s">
        <v>564</v>
      </c>
      <c r="GE303" s="1">
        <f t="shared" si="23"/>
        <v>0.43333333333333324</v>
      </c>
      <c r="GF303" s="78">
        <v>45.302352999999997</v>
      </c>
      <c r="GG303" s="78">
        <v>1.9702</v>
      </c>
      <c r="GH303" s="78">
        <v>7.8441679999999998</v>
      </c>
      <c r="GI303" s="80">
        <v>-3.1851999999999998E-2</v>
      </c>
      <c r="GJ303" s="80">
        <v>1.9204840000000001</v>
      </c>
      <c r="GK303" s="80">
        <v>1.5319999999999999E-3</v>
      </c>
      <c r="GL303" s="80">
        <f t="shared" si="24"/>
        <v>0.53005466666666667</v>
      </c>
      <c r="GM303" s="80">
        <v>18.733093</v>
      </c>
      <c r="GN303" s="80">
        <v>1.7029369999999999</v>
      </c>
      <c r="GO303" s="80">
        <v>4.9307220000000003</v>
      </c>
      <c r="GP303" s="80">
        <v>1.1642779999999999</v>
      </c>
      <c r="GQ303" s="80">
        <v>1.3575539999999999</v>
      </c>
      <c r="GR303" s="80">
        <v>5.2050000000000004E-3</v>
      </c>
      <c r="GS303" s="87">
        <v>5.5</v>
      </c>
      <c r="GT303" s="87">
        <v>5.5</v>
      </c>
      <c r="GU303" s="87">
        <v>0.2</v>
      </c>
      <c r="GV303" s="87">
        <v>-0.2</v>
      </c>
      <c r="GW303" s="87">
        <v>-2.2000000000000002</v>
      </c>
      <c r="GX303" s="87">
        <v>3.3</v>
      </c>
      <c r="GY303" s="87">
        <v>0.1</v>
      </c>
      <c r="GZ303" s="87">
        <v>0.1</v>
      </c>
      <c r="HA303" s="87">
        <v>-0.1</v>
      </c>
      <c r="HB303" s="87">
        <v>-0.3</v>
      </c>
      <c r="HC303" s="87">
        <v>0</v>
      </c>
      <c r="HD303" s="87">
        <v>-0.3</v>
      </c>
      <c r="HE303" s="87">
        <v>0.4</v>
      </c>
      <c r="HF303" s="87">
        <v>-0.3</v>
      </c>
      <c r="HG303" s="87">
        <v>0.1</v>
      </c>
      <c r="HH303" s="87">
        <v>-0.2</v>
      </c>
      <c r="HI303" s="87">
        <v>0</v>
      </c>
      <c r="HJ303" s="87">
        <v>-0.4</v>
      </c>
      <c r="HK303" s="87">
        <v>-2.2000000000000002</v>
      </c>
      <c r="HL303" s="87">
        <v>1.4</v>
      </c>
      <c r="HM303" s="87">
        <v>-0.3</v>
      </c>
      <c r="HN303" s="87">
        <v>-0.1</v>
      </c>
      <c r="HO303" s="87">
        <v>0.3</v>
      </c>
      <c r="HP303" s="87">
        <v>1.3</v>
      </c>
    </row>
    <row r="304" spans="1:224" x14ac:dyDescent="0.2">
      <c r="A304">
        <v>2</v>
      </c>
      <c r="B304" t="s">
        <v>1253</v>
      </c>
      <c r="C304" t="s">
        <v>1254</v>
      </c>
      <c r="D304" t="s">
        <v>4528</v>
      </c>
      <c r="E304" t="s">
        <v>4529</v>
      </c>
      <c r="F304">
        <v>75</v>
      </c>
      <c r="G304">
        <v>237</v>
      </c>
      <c r="H304" t="s">
        <v>1488</v>
      </c>
      <c r="J304" t="s">
        <v>2129</v>
      </c>
      <c r="K304" t="s">
        <v>1506</v>
      </c>
      <c r="L304" s="82" t="s">
        <v>5234</v>
      </c>
      <c r="M304" t="s">
        <v>1513</v>
      </c>
      <c r="N304">
        <v>75</v>
      </c>
      <c r="O304">
        <v>2</v>
      </c>
      <c r="P304">
        <v>7</v>
      </c>
      <c r="Q304">
        <v>9</v>
      </c>
      <c r="R304">
        <v>4</v>
      </c>
      <c r="S304">
        <v>83</v>
      </c>
      <c r="T304">
        <v>29</v>
      </c>
      <c r="U304">
        <v>5</v>
      </c>
      <c r="V304">
        <v>0</v>
      </c>
      <c r="W304">
        <v>0</v>
      </c>
      <c r="X304">
        <v>0</v>
      </c>
      <c r="Y304">
        <v>2</v>
      </c>
      <c r="Z304">
        <v>7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57</v>
      </c>
      <c r="AH304">
        <v>238</v>
      </c>
      <c r="AI304">
        <v>126</v>
      </c>
      <c r="AJ304">
        <v>44</v>
      </c>
      <c r="AK304">
        <v>34</v>
      </c>
      <c r="AL304">
        <v>4</v>
      </c>
      <c r="AM304">
        <v>0</v>
      </c>
      <c r="AN304">
        <v>0</v>
      </c>
      <c r="AO304" s="1">
        <v>0</v>
      </c>
      <c r="AP304">
        <v>65886</v>
      </c>
      <c r="AQ304">
        <v>12487</v>
      </c>
      <c r="AR304">
        <v>246</v>
      </c>
      <c r="AS304" s="2">
        <v>1650</v>
      </c>
      <c r="AT304">
        <v>2040893</v>
      </c>
      <c r="AU304" s="1">
        <v>62.267189000000002</v>
      </c>
      <c r="AV304" s="1">
        <v>18.899999999999999</v>
      </c>
      <c r="AW304" s="1">
        <v>28.6</v>
      </c>
      <c r="AX304" s="1">
        <v>-0.5</v>
      </c>
      <c r="AY304" s="1">
        <v>-0.8</v>
      </c>
      <c r="AZ304" s="1">
        <v>3.8</v>
      </c>
      <c r="BA304" s="1">
        <v>0</v>
      </c>
      <c r="BB304" s="1">
        <v>2.9</v>
      </c>
      <c r="BC304" s="85">
        <f t="shared" si="20"/>
        <v>35.872973308291279</v>
      </c>
      <c r="BD304" s="50">
        <v>2.0424958477690751</v>
      </c>
      <c r="BE304" s="50">
        <v>-0.17780773277495943</v>
      </c>
      <c r="BF304" s="50">
        <v>-0.73130169030879422</v>
      </c>
      <c r="BG304" s="50">
        <v>-0.4599200648213807</v>
      </c>
      <c r="BH304" s="50">
        <v>0</v>
      </c>
      <c r="BI304" s="85">
        <f t="shared" si="21"/>
        <v>0.67346635986394066</v>
      </c>
      <c r="BJ304" s="50">
        <v>34.166339854040331</v>
      </c>
      <c r="BK304" s="50">
        <v>0.13132611170033706</v>
      </c>
      <c r="BL304" s="50">
        <v>8.3259012738008877</v>
      </c>
      <c r="BM304" s="50">
        <v>-7.4240602911142126</v>
      </c>
      <c r="BN304" s="85">
        <f t="shared" si="22"/>
        <v>35.199506948427342</v>
      </c>
      <c r="BO304" s="5">
        <v>14.28</v>
      </c>
      <c r="BP304" s="5">
        <v>32.64</v>
      </c>
      <c r="BQ304">
        <v>2</v>
      </c>
      <c r="BR304">
        <v>52</v>
      </c>
      <c r="BS304">
        <v>42</v>
      </c>
      <c r="BT304" s="1">
        <v>58.5</v>
      </c>
      <c r="BU304">
        <v>2</v>
      </c>
      <c r="BV304">
        <v>17</v>
      </c>
      <c r="BW304">
        <v>21</v>
      </c>
      <c r="BX304" s="1">
        <v>59.1</v>
      </c>
      <c r="BY304">
        <v>0</v>
      </c>
      <c r="BZ304">
        <v>7</v>
      </c>
      <c r="CA304">
        <v>2</v>
      </c>
      <c r="CB304" s="1">
        <v>57.1</v>
      </c>
      <c r="CC304">
        <v>0</v>
      </c>
      <c r="CD304">
        <v>28</v>
      </c>
      <c r="CE304">
        <v>18</v>
      </c>
      <c r="CF304" s="1">
        <v>59.3</v>
      </c>
      <c r="CG304">
        <v>49</v>
      </c>
      <c r="CH304">
        <v>82</v>
      </c>
      <c r="CI304" s="1">
        <v>2.7</v>
      </c>
      <c r="CJ304" s="1">
        <v>4.5999999999999996</v>
      </c>
      <c r="CK304" s="1">
        <v>13.1</v>
      </c>
      <c r="CL304" s="1">
        <v>12.4</v>
      </c>
      <c r="CM304" s="1">
        <v>12.1</v>
      </c>
      <c r="CN304" s="1">
        <v>11.2</v>
      </c>
      <c r="CO304">
        <v>20</v>
      </c>
      <c r="CP304">
        <v>4</v>
      </c>
      <c r="CQ304" s="1">
        <v>1.1000000000000001</v>
      </c>
      <c r="CR304" s="1">
        <v>0.2</v>
      </c>
      <c r="CS304" s="1">
        <v>4.5</v>
      </c>
      <c r="CT304" s="1">
        <v>3.3</v>
      </c>
      <c r="CU304" s="1">
        <v>3.9</v>
      </c>
      <c r="CV304" s="1">
        <v>4</v>
      </c>
      <c r="CW304" s="5">
        <v>0.06</v>
      </c>
      <c r="CX304" s="6">
        <v>-4.3999999999999997E-2</v>
      </c>
      <c r="CY304" s="6">
        <v>-1.4E-2</v>
      </c>
      <c r="CZ304" s="6">
        <v>-7.0000000000000001E-3</v>
      </c>
      <c r="DA304" s="6">
        <v>-0.13</v>
      </c>
      <c r="DB304" s="6">
        <v>0.252</v>
      </c>
      <c r="DC304" s="6">
        <v>1.333</v>
      </c>
      <c r="DD304" s="5">
        <v>3.7</v>
      </c>
      <c r="DE304" s="5">
        <v>3.25</v>
      </c>
      <c r="DF304" s="5">
        <v>-0.49</v>
      </c>
      <c r="DG304" s="5">
        <v>7.66</v>
      </c>
      <c r="DH304">
        <v>928</v>
      </c>
      <c r="DI304">
        <v>1004</v>
      </c>
      <c r="DJ304" s="5">
        <v>2.02</v>
      </c>
      <c r="DK304" s="5">
        <v>1.74</v>
      </c>
      <c r="DL304" s="1">
        <v>24.3</v>
      </c>
      <c r="DM304" s="1">
        <v>22.3</v>
      </c>
      <c r="DN304" s="1">
        <v>12.4</v>
      </c>
      <c r="DO304" s="1">
        <v>10.8</v>
      </c>
      <c r="DP304" s="5">
        <v>2.62</v>
      </c>
      <c r="DQ304" s="5">
        <v>2.4</v>
      </c>
      <c r="DR304" s="1">
        <v>26.3</v>
      </c>
      <c r="DS304" s="1">
        <v>25.3</v>
      </c>
      <c r="DT304" s="1">
        <v>11.7</v>
      </c>
      <c r="DU304" s="1">
        <v>12.6</v>
      </c>
      <c r="DV304" s="1">
        <v>12.1</v>
      </c>
      <c r="DW304" s="1">
        <v>11.2</v>
      </c>
      <c r="DX304">
        <v>134</v>
      </c>
      <c r="DY304">
        <v>154</v>
      </c>
      <c r="DZ304">
        <v>152</v>
      </c>
      <c r="EA304">
        <v>144</v>
      </c>
      <c r="EB304">
        <v>174</v>
      </c>
      <c r="EC304">
        <v>175</v>
      </c>
      <c r="ED304" s="1">
        <v>49.3</v>
      </c>
      <c r="EE304">
        <v>344</v>
      </c>
      <c r="EF304">
        <v>376</v>
      </c>
      <c r="EG304">
        <v>299</v>
      </c>
      <c r="EH304">
        <v>47.8</v>
      </c>
      <c r="EI304" s="1">
        <v>0.17</v>
      </c>
      <c r="EJ304" s="1">
        <v>0.22</v>
      </c>
      <c r="EK304">
        <v>36</v>
      </c>
      <c r="EL304">
        <v>31</v>
      </c>
      <c r="EM304" s="5">
        <v>0.28000000000000003</v>
      </c>
      <c r="EN304" s="5">
        <v>0.22</v>
      </c>
      <c r="EO304" s="5">
        <v>7.0000000000000007E-2</v>
      </c>
      <c r="EP304" s="5">
        <v>5.38</v>
      </c>
      <c r="EQ304" s="5">
        <v>-6.99</v>
      </c>
      <c r="ER304" s="5">
        <v>1.39</v>
      </c>
      <c r="ES304" s="5">
        <v>-1.6180000000000001</v>
      </c>
      <c r="ET304" s="5">
        <v>-3.2559999999999998</v>
      </c>
      <c r="EU304" s="5">
        <v>-82.313999999999993</v>
      </c>
      <c r="EV304" s="5">
        <v>-15.353999999999999</v>
      </c>
      <c r="EW304" s="5">
        <v>62.819000000000003</v>
      </c>
      <c r="EX304" s="1">
        <v>0</v>
      </c>
      <c r="EY304" s="1">
        <v>0</v>
      </c>
      <c r="EZ304">
        <v>0</v>
      </c>
      <c r="FA304">
        <v>0</v>
      </c>
      <c r="FB304" s="5">
        <v>0</v>
      </c>
      <c r="FC304" s="5">
        <v>0</v>
      </c>
      <c r="FD304" s="5">
        <v>0</v>
      </c>
      <c r="FE304" s="5">
        <v>7.88</v>
      </c>
      <c r="FF304" s="5">
        <v>0.89</v>
      </c>
      <c r="FG304" s="5">
        <v>6.99</v>
      </c>
      <c r="FH304" s="5">
        <v>2.67</v>
      </c>
      <c r="FI304" s="5">
        <v>3.41</v>
      </c>
      <c r="FJ304" s="5">
        <v>-2.4300000000000002</v>
      </c>
      <c r="FK304" s="5">
        <v>2.0249999999999999</v>
      </c>
      <c r="FL304" s="5">
        <v>-0.68300000000000005</v>
      </c>
      <c r="FM304" s="5">
        <v>15.444000000000001</v>
      </c>
      <c r="FN304" s="5">
        <v>86.635999999999996</v>
      </c>
      <c r="FO304" s="5">
        <v>-5.7009999999999996</v>
      </c>
      <c r="FP304" s="5">
        <v>-80.956000000000003</v>
      </c>
      <c r="FQ304" s="1">
        <v>0</v>
      </c>
      <c r="FR304" s="1">
        <v>0</v>
      </c>
      <c r="FS304">
        <v>0</v>
      </c>
      <c r="FT304">
        <v>23</v>
      </c>
      <c r="FU304" s="5">
        <v>0</v>
      </c>
      <c r="FV304" s="5">
        <v>6.9</v>
      </c>
      <c r="FW304" s="5">
        <v>-6.9</v>
      </c>
      <c r="FX304" s="5">
        <v>0.94</v>
      </c>
      <c r="FY304" s="5">
        <v>5.4</v>
      </c>
      <c r="FZ304" s="5">
        <v>-4.46</v>
      </c>
      <c r="GA304" t="s">
        <v>564</v>
      </c>
      <c r="GB304" s="84">
        <v>2.9</v>
      </c>
      <c r="GC304" s="86">
        <v>2.95</v>
      </c>
      <c r="GD304" t="s">
        <v>564</v>
      </c>
      <c r="GE304" s="1">
        <f t="shared" si="23"/>
        <v>-1.4333333333333331</v>
      </c>
      <c r="GF304" s="78">
        <v>68.476707000000005</v>
      </c>
      <c r="GG304" s="78">
        <v>2.0958389999999998</v>
      </c>
      <c r="GH304" s="78">
        <v>9.0425509999999996</v>
      </c>
      <c r="GI304" s="80">
        <v>-1.130199</v>
      </c>
      <c r="GJ304" s="80">
        <v>3.6572909999999998</v>
      </c>
      <c r="GK304" s="80">
        <v>-6.4599999999999998E-4</v>
      </c>
      <c r="GL304" s="80">
        <f t="shared" si="24"/>
        <v>-1.5578513333333333</v>
      </c>
      <c r="GM304" s="80">
        <v>13.064989000000001</v>
      </c>
      <c r="GN304" s="80">
        <v>1.4945999999999999</v>
      </c>
      <c r="GO304" s="80">
        <v>4.0195100000000004</v>
      </c>
      <c r="GP304" s="80">
        <v>1.146444</v>
      </c>
      <c r="GQ304" s="80">
        <v>1.6463300000000001</v>
      </c>
      <c r="GR304" s="80">
        <v>1.291E-3</v>
      </c>
      <c r="GS304" s="87">
        <v>4.4000000000000004</v>
      </c>
      <c r="GT304" s="87">
        <v>4.4000000000000004</v>
      </c>
      <c r="GU304" s="87">
        <v>0.4</v>
      </c>
      <c r="GV304" s="87">
        <v>0.2</v>
      </c>
      <c r="GW304" s="87">
        <v>-4</v>
      </c>
      <c r="GX304" s="87">
        <v>1</v>
      </c>
      <c r="GY304" s="87">
        <v>-0.9</v>
      </c>
      <c r="GZ304" s="87">
        <v>-0.9</v>
      </c>
      <c r="HA304" s="87">
        <v>0</v>
      </c>
      <c r="HB304" s="87">
        <v>0.5</v>
      </c>
      <c r="HC304" s="87">
        <v>0</v>
      </c>
      <c r="HD304" s="87">
        <v>-0.3</v>
      </c>
      <c r="HE304" s="87">
        <v>0.3</v>
      </c>
      <c r="HF304" s="87">
        <v>-0.2</v>
      </c>
      <c r="HG304" s="87">
        <v>0.1</v>
      </c>
      <c r="HH304" s="87">
        <v>-0.2</v>
      </c>
      <c r="HI304" s="87">
        <v>0</v>
      </c>
      <c r="HJ304" s="87">
        <v>-0.3</v>
      </c>
      <c r="HK304" s="87">
        <v>-18.399999999999999</v>
      </c>
      <c r="HL304" s="87">
        <v>0</v>
      </c>
      <c r="HM304" s="87">
        <v>0</v>
      </c>
      <c r="HN304" s="87">
        <v>0.4</v>
      </c>
      <c r="HO304" s="87">
        <v>1.5</v>
      </c>
      <c r="HP304" s="87">
        <v>2</v>
      </c>
    </row>
    <row r="305" spans="1:224" x14ac:dyDescent="0.2">
      <c r="A305">
        <v>5</v>
      </c>
      <c r="B305" t="s">
        <v>1269</v>
      </c>
      <c r="C305" t="s">
        <v>1270</v>
      </c>
      <c r="D305" t="s">
        <v>1271</v>
      </c>
      <c r="E305" t="s">
        <v>4529</v>
      </c>
      <c r="F305">
        <v>72</v>
      </c>
      <c r="G305">
        <v>185</v>
      </c>
      <c r="H305" t="s">
        <v>1488</v>
      </c>
      <c r="J305" t="s">
        <v>2353</v>
      </c>
      <c r="K305" t="s">
        <v>1506</v>
      </c>
      <c r="L305" s="82" t="s">
        <v>5234</v>
      </c>
      <c r="M305" t="s">
        <v>1513</v>
      </c>
      <c r="N305">
        <v>39</v>
      </c>
      <c r="O305">
        <v>1</v>
      </c>
      <c r="P305">
        <v>2</v>
      </c>
      <c r="Q305">
        <v>3</v>
      </c>
      <c r="R305">
        <v>-2</v>
      </c>
      <c r="S305">
        <v>8</v>
      </c>
      <c r="T305">
        <v>4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23</v>
      </c>
      <c r="AH305">
        <v>22</v>
      </c>
      <c r="AI305">
        <v>18</v>
      </c>
      <c r="AJ305">
        <v>13</v>
      </c>
      <c r="AK305">
        <v>3</v>
      </c>
      <c r="AL305">
        <v>6</v>
      </c>
      <c r="AM305">
        <v>2</v>
      </c>
      <c r="AN305">
        <v>12</v>
      </c>
      <c r="AO305" s="1">
        <v>0.6</v>
      </c>
      <c r="AP305">
        <v>20889</v>
      </c>
      <c r="AQ305">
        <v>422</v>
      </c>
      <c r="AR305">
        <v>240</v>
      </c>
      <c r="AS305" s="2">
        <v>507</v>
      </c>
      <c r="AT305">
        <v>841980</v>
      </c>
      <c r="AU305" s="1">
        <v>55.324027999999998</v>
      </c>
      <c r="AV305" s="1">
        <v>6.8</v>
      </c>
      <c r="AW305" s="1">
        <v>7.9</v>
      </c>
      <c r="AX305" s="1">
        <v>-2.9</v>
      </c>
      <c r="AY305" s="1">
        <v>-0.3</v>
      </c>
      <c r="AZ305" s="1">
        <v>0.8</v>
      </c>
      <c r="BA305" s="1">
        <v>0</v>
      </c>
      <c r="BB305" s="1">
        <v>0.5</v>
      </c>
      <c r="BC305" s="85">
        <f t="shared" si="20"/>
        <v>11.27464868591434</v>
      </c>
      <c r="BD305" s="50">
        <v>0.11442931847205746</v>
      </c>
      <c r="BE305" s="50">
        <v>-0.18048153326781594</v>
      </c>
      <c r="BF305" s="50">
        <v>0.15678621223387049</v>
      </c>
      <c r="BG305" s="50">
        <v>-0.39387943366264105</v>
      </c>
      <c r="BH305" s="50">
        <v>0</v>
      </c>
      <c r="BI305" s="85">
        <f t="shared" si="21"/>
        <v>-0.30314543622452905</v>
      </c>
      <c r="BJ305" s="50">
        <v>10.363022696766198</v>
      </c>
      <c r="BK305" s="50">
        <v>0.13330094044771054</v>
      </c>
      <c r="BL305" s="50">
        <v>0.27037272114184796</v>
      </c>
      <c r="BM305" s="50">
        <v>0.81109776378311216</v>
      </c>
      <c r="BN305" s="85">
        <f t="shared" si="22"/>
        <v>11.577794122138869</v>
      </c>
      <c r="CW305" s="5">
        <v>-1.25</v>
      </c>
      <c r="CX305" s="6">
        <v>-3.2000000000000001E-2</v>
      </c>
      <c r="CY305" s="6">
        <v>-0.317</v>
      </c>
      <c r="CZ305" s="6">
        <v>-0.55500000000000005</v>
      </c>
      <c r="DA305" s="6">
        <v>0.215</v>
      </c>
      <c r="DB305" s="6">
        <v>-1.478</v>
      </c>
      <c r="DC305" s="6">
        <v>-0.14599999999999999</v>
      </c>
      <c r="DD305" s="5">
        <v>-2.1</v>
      </c>
      <c r="DE305" s="5">
        <v>0.71</v>
      </c>
      <c r="DF305" s="5">
        <v>2.84</v>
      </c>
      <c r="DG305" s="5">
        <v>6.25</v>
      </c>
      <c r="DH305">
        <v>930</v>
      </c>
      <c r="DI305">
        <v>993</v>
      </c>
      <c r="DJ305" s="5">
        <v>1.41</v>
      </c>
      <c r="DK305" s="5">
        <v>1.77</v>
      </c>
      <c r="DL305" s="1">
        <v>21.2</v>
      </c>
      <c r="DM305" s="1">
        <v>23.5</v>
      </c>
      <c r="DN305" s="1">
        <v>11.8</v>
      </c>
      <c r="DO305" s="1">
        <v>9.1999999999999993</v>
      </c>
      <c r="DP305" s="5">
        <v>3</v>
      </c>
      <c r="DQ305" s="5">
        <v>2.11</v>
      </c>
      <c r="DR305" s="1">
        <v>25.8</v>
      </c>
      <c r="DS305" s="1">
        <v>23.7</v>
      </c>
      <c r="DT305" s="1">
        <v>11.4</v>
      </c>
      <c r="DU305" s="1">
        <v>11</v>
      </c>
      <c r="DV305" s="1">
        <v>12.5</v>
      </c>
      <c r="DW305" s="1">
        <v>12</v>
      </c>
      <c r="DX305">
        <v>44</v>
      </c>
      <c r="DY305">
        <v>58</v>
      </c>
      <c r="DZ305">
        <v>37</v>
      </c>
      <c r="EA305">
        <v>33</v>
      </c>
      <c r="EB305">
        <v>49</v>
      </c>
      <c r="EC305">
        <v>55</v>
      </c>
      <c r="ED305" s="1">
        <v>59.3</v>
      </c>
      <c r="EE305">
        <v>89</v>
      </c>
      <c r="EF305">
        <v>113</v>
      </c>
      <c r="EG305">
        <v>89</v>
      </c>
      <c r="EH305">
        <v>44.1</v>
      </c>
      <c r="EI305" s="1">
        <v>0</v>
      </c>
      <c r="EJ305" s="1">
        <v>0.18</v>
      </c>
      <c r="EK305">
        <v>8</v>
      </c>
      <c r="EL305">
        <v>10</v>
      </c>
      <c r="EM305" s="5">
        <v>-0.35</v>
      </c>
      <c r="EN305" s="5">
        <v>0.89</v>
      </c>
      <c r="EO305" s="5">
        <v>0.11</v>
      </c>
      <c r="EP305" s="5">
        <v>5.74</v>
      </c>
      <c r="EQ305" s="5">
        <v>-6.7</v>
      </c>
      <c r="ER305" s="5">
        <v>1.331</v>
      </c>
      <c r="ES305" s="5">
        <v>-1.595</v>
      </c>
      <c r="ET305" s="5">
        <v>-5.3999999999999999E-2</v>
      </c>
      <c r="EU305" s="5">
        <v>-81.811000000000007</v>
      </c>
      <c r="EV305" s="5">
        <v>-12.664999999999999</v>
      </c>
      <c r="EW305" s="5">
        <v>66.429000000000002</v>
      </c>
      <c r="EX305" s="1">
        <v>0</v>
      </c>
      <c r="EY305" s="1">
        <v>0</v>
      </c>
      <c r="EZ305">
        <v>0</v>
      </c>
      <c r="FA305">
        <v>0</v>
      </c>
      <c r="FB305" s="5">
        <v>0</v>
      </c>
      <c r="FC305" s="5">
        <v>0</v>
      </c>
      <c r="FD305" s="5">
        <v>0</v>
      </c>
      <c r="FE305" s="5">
        <v>7.5</v>
      </c>
      <c r="FF305" s="5">
        <v>0.8</v>
      </c>
      <c r="FG305" s="5">
        <v>6.7</v>
      </c>
      <c r="FH305" s="5">
        <v>0.18</v>
      </c>
      <c r="FI305" s="5">
        <v>5.64</v>
      </c>
      <c r="FJ305" s="5">
        <v>7.63</v>
      </c>
      <c r="FK305" s="5">
        <v>9.5000000000000001E-2</v>
      </c>
      <c r="FL305" s="5">
        <v>0.251</v>
      </c>
      <c r="FM305" s="5">
        <v>-0.82199999999999995</v>
      </c>
      <c r="FN305" s="5">
        <v>82.168999999999997</v>
      </c>
      <c r="FO305" s="5">
        <v>-0.61499999999999999</v>
      </c>
      <c r="FP305" s="5">
        <v>-77.882000000000005</v>
      </c>
      <c r="FQ305" s="1">
        <v>0</v>
      </c>
      <c r="FR305" s="1">
        <v>0</v>
      </c>
      <c r="FS305">
        <v>1</v>
      </c>
      <c r="FT305">
        <v>1</v>
      </c>
      <c r="FU305" s="5">
        <v>8.5500000000000007</v>
      </c>
      <c r="FV305" s="5">
        <v>8.5500000000000007</v>
      </c>
      <c r="FW305" s="5">
        <v>0</v>
      </c>
      <c r="FX305" s="5">
        <v>0.55000000000000004</v>
      </c>
      <c r="FY305" s="5">
        <v>8.18</v>
      </c>
      <c r="FZ305" s="5">
        <v>-7.63</v>
      </c>
      <c r="GA305" t="s">
        <v>564</v>
      </c>
      <c r="GB305" s="84">
        <v>0.6</v>
      </c>
      <c r="GC305" s="86">
        <v>0.58299999999999996</v>
      </c>
      <c r="GD305" t="s">
        <v>564</v>
      </c>
      <c r="GE305" s="1">
        <f t="shared" si="23"/>
        <v>6.6666666666666652E-2</v>
      </c>
      <c r="GF305" s="78">
        <v>50.855648000000002</v>
      </c>
      <c r="GG305" s="78">
        <v>2.0788700000000002</v>
      </c>
      <c r="GH305" s="78">
        <v>6.4967220000000001</v>
      </c>
      <c r="GI305" s="80">
        <v>-0.67342000000000002</v>
      </c>
      <c r="GJ305" s="80">
        <v>2.2580049999999998</v>
      </c>
      <c r="GK305" s="80">
        <v>-2.0839999999999999E-3</v>
      </c>
      <c r="GL305" s="80">
        <f t="shared" si="24"/>
        <v>0.42750033333333326</v>
      </c>
      <c r="GM305" s="80">
        <v>17.221302000000001</v>
      </c>
      <c r="GN305" s="80">
        <v>1.7082360000000001</v>
      </c>
      <c r="GO305" s="80">
        <v>4.1867429999999999</v>
      </c>
      <c r="GP305" s="80">
        <v>1.081701</v>
      </c>
      <c r="GQ305" s="80">
        <v>1.434501</v>
      </c>
      <c r="GR305" s="80">
        <v>2.4819999999999998E-3</v>
      </c>
      <c r="GS305" s="87">
        <v>-0.9</v>
      </c>
      <c r="GT305" s="87">
        <v>-0.9</v>
      </c>
      <c r="GU305" s="87">
        <v>-0.3</v>
      </c>
      <c r="GV305" s="87">
        <v>-0.6</v>
      </c>
      <c r="GW305" s="87">
        <v>-0.8</v>
      </c>
      <c r="GX305" s="87">
        <v>-2.6</v>
      </c>
      <c r="GY305" s="87">
        <v>-0.1</v>
      </c>
      <c r="GZ305" s="87">
        <v>-0.1</v>
      </c>
      <c r="HA305" s="87">
        <v>-0.1</v>
      </c>
      <c r="HB305" s="87">
        <v>0.1</v>
      </c>
      <c r="HC305" s="87">
        <v>0</v>
      </c>
      <c r="HD305" s="87">
        <v>-0.1</v>
      </c>
      <c r="HE305" s="87">
        <v>0.4</v>
      </c>
      <c r="HF305" s="87">
        <v>0</v>
      </c>
      <c r="HG305" s="87">
        <v>0</v>
      </c>
      <c r="HH305" s="87">
        <v>0</v>
      </c>
      <c r="HI305" s="87">
        <v>0</v>
      </c>
      <c r="HJ305" s="87">
        <v>-0.1</v>
      </c>
      <c r="HK305" s="87">
        <v>-0.1</v>
      </c>
      <c r="HL305" s="87">
        <v>0.8</v>
      </c>
      <c r="HM305" s="87">
        <v>-0.1</v>
      </c>
      <c r="HN305" s="87">
        <v>0</v>
      </c>
      <c r="HO305" s="87">
        <v>0</v>
      </c>
      <c r="HP305" s="87">
        <v>0.8</v>
      </c>
    </row>
    <row r="306" spans="1:224" x14ac:dyDescent="0.2">
      <c r="A306">
        <v>3</v>
      </c>
      <c r="B306" t="s">
        <v>4074</v>
      </c>
      <c r="C306" t="s">
        <v>1290</v>
      </c>
      <c r="D306" t="s">
        <v>1169</v>
      </c>
      <c r="E306" t="s">
        <v>4529</v>
      </c>
      <c r="F306">
        <v>72</v>
      </c>
      <c r="G306">
        <v>218</v>
      </c>
      <c r="H306" t="s">
        <v>1483</v>
      </c>
      <c r="J306" t="s">
        <v>1723</v>
      </c>
      <c r="K306" t="s">
        <v>1506</v>
      </c>
      <c r="L306" s="82" t="s">
        <v>5234</v>
      </c>
      <c r="M306" t="s">
        <v>1513</v>
      </c>
      <c r="N306">
        <v>80</v>
      </c>
      <c r="O306">
        <v>8</v>
      </c>
      <c r="P306">
        <v>28</v>
      </c>
      <c r="Q306">
        <v>36</v>
      </c>
      <c r="R306">
        <v>-15</v>
      </c>
      <c r="S306">
        <v>48</v>
      </c>
      <c r="T306">
        <v>23</v>
      </c>
      <c r="U306">
        <v>0</v>
      </c>
      <c r="V306">
        <v>0</v>
      </c>
      <c r="W306">
        <v>0</v>
      </c>
      <c r="X306">
        <v>0</v>
      </c>
      <c r="Y306">
        <v>5</v>
      </c>
      <c r="Z306">
        <v>18</v>
      </c>
      <c r="AA306">
        <v>3</v>
      </c>
      <c r="AB306">
        <v>10</v>
      </c>
      <c r="AC306">
        <v>0</v>
      </c>
      <c r="AD306">
        <v>0</v>
      </c>
      <c r="AE306">
        <v>0</v>
      </c>
      <c r="AF306">
        <v>0</v>
      </c>
      <c r="AG306">
        <v>130</v>
      </c>
      <c r="AH306">
        <v>144</v>
      </c>
      <c r="AI306">
        <v>86</v>
      </c>
      <c r="AJ306">
        <v>82</v>
      </c>
      <c r="AK306">
        <v>42</v>
      </c>
      <c r="AL306">
        <v>12</v>
      </c>
      <c r="AM306">
        <v>0</v>
      </c>
      <c r="AN306">
        <v>0</v>
      </c>
      <c r="AO306" s="1">
        <v>0</v>
      </c>
      <c r="AP306">
        <v>87366</v>
      </c>
      <c r="AQ306">
        <v>7622</v>
      </c>
      <c r="AR306">
        <v>13502</v>
      </c>
      <c r="AS306" s="2">
        <v>1955</v>
      </c>
      <c r="AT306">
        <v>2448230</v>
      </c>
      <c r="AU306" s="1">
        <v>45.032924999999999</v>
      </c>
      <c r="AV306" s="1">
        <v>41.8</v>
      </c>
      <c r="AW306" s="1">
        <v>40.299999999999997</v>
      </c>
      <c r="AX306" s="1">
        <v>-19.399999999999999</v>
      </c>
      <c r="AY306" s="1">
        <v>3.7</v>
      </c>
      <c r="AZ306" s="1">
        <v>3.4</v>
      </c>
      <c r="BA306" s="1">
        <v>0.4</v>
      </c>
      <c r="BB306" s="1">
        <v>7.5</v>
      </c>
      <c r="BC306" s="85">
        <f t="shared" si="20"/>
        <v>60.69437794142506</v>
      </c>
      <c r="BD306" s="50">
        <v>15.037605919388881</v>
      </c>
      <c r="BE306" s="50">
        <v>6.4888310838029986</v>
      </c>
      <c r="BF306" s="50">
        <v>-0.26303837690958054</v>
      </c>
      <c r="BG306" s="50">
        <v>-0.56303455849561268</v>
      </c>
      <c r="BH306" s="50">
        <v>13.237176513959803</v>
      </c>
      <c r="BI306" s="85">
        <f t="shared" si="21"/>
        <v>33.937540581746489</v>
      </c>
      <c r="BJ306" s="50">
        <v>15.697995570140383</v>
      </c>
      <c r="BK306" s="50">
        <v>2.9413437200055577</v>
      </c>
      <c r="BL306" s="50">
        <v>6.8740252897041758</v>
      </c>
      <c r="BM306" s="50">
        <v>1.2434727798284522</v>
      </c>
      <c r="BN306" s="85">
        <f t="shared" si="22"/>
        <v>26.756837359678567</v>
      </c>
      <c r="BO306" s="5">
        <v>17.02</v>
      </c>
      <c r="BP306" s="5">
        <v>29.83</v>
      </c>
      <c r="BQ306">
        <v>4</v>
      </c>
      <c r="BR306">
        <v>74</v>
      </c>
      <c r="BS306">
        <v>54</v>
      </c>
      <c r="BT306" s="1">
        <v>54.8</v>
      </c>
      <c r="BU306">
        <v>3</v>
      </c>
      <c r="BV306">
        <v>36</v>
      </c>
      <c r="BW306">
        <v>38</v>
      </c>
      <c r="BX306" s="1">
        <v>58.1</v>
      </c>
      <c r="BY306">
        <v>0</v>
      </c>
      <c r="BZ306">
        <v>7</v>
      </c>
      <c r="CA306">
        <v>1</v>
      </c>
      <c r="CB306" s="1">
        <v>41.4</v>
      </c>
      <c r="CC306">
        <v>0</v>
      </c>
      <c r="CD306">
        <v>29</v>
      </c>
      <c r="CE306">
        <v>14</v>
      </c>
      <c r="CF306" s="1">
        <v>55.1</v>
      </c>
      <c r="CG306">
        <v>72</v>
      </c>
      <c r="CH306">
        <v>69</v>
      </c>
      <c r="CI306" s="1">
        <v>3.2</v>
      </c>
      <c r="CJ306" s="1">
        <v>3</v>
      </c>
      <c r="CK306" s="1">
        <v>11.9</v>
      </c>
      <c r="CL306" s="1">
        <v>12.6</v>
      </c>
      <c r="CM306" s="1">
        <v>12.1</v>
      </c>
      <c r="CN306" s="1">
        <v>11.4</v>
      </c>
      <c r="CO306">
        <v>14</v>
      </c>
      <c r="CP306">
        <v>8</v>
      </c>
      <c r="CQ306" s="1">
        <v>0.6</v>
      </c>
      <c r="CR306" s="1">
        <v>0.4</v>
      </c>
      <c r="CS306" s="1">
        <v>3.7</v>
      </c>
      <c r="CT306" s="1">
        <v>4</v>
      </c>
      <c r="CU306" s="1">
        <v>4</v>
      </c>
      <c r="CV306" s="1">
        <v>3.8</v>
      </c>
      <c r="CW306" s="5">
        <v>-1.37</v>
      </c>
      <c r="CX306" s="6">
        <v>-0.04</v>
      </c>
      <c r="CY306" s="6">
        <v>9.2999999999999999E-2</v>
      </c>
      <c r="CZ306" s="6">
        <v>0.08</v>
      </c>
      <c r="DA306" s="6">
        <v>2.1999999999999999E-2</v>
      </c>
      <c r="DB306" s="6">
        <v>0.14199999999999999</v>
      </c>
      <c r="DC306" s="6">
        <v>1.27</v>
      </c>
      <c r="DD306" s="5">
        <v>-4.9000000000000004</v>
      </c>
      <c r="DE306" s="5">
        <v>-1.54</v>
      </c>
      <c r="DF306" s="5">
        <v>3.32</v>
      </c>
      <c r="DG306" s="5">
        <v>9.09</v>
      </c>
      <c r="DH306">
        <v>893</v>
      </c>
      <c r="DI306">
        <v>984</v>
      </c>
      <c r="DJ306" s="5">
        <v>2.6</v>
      </c>
      <c r="DK306" s="5">
        <v>3.26</v>
      </c>
      <c r="DL306" s="1">
        <v>26</v>
      </c>
      <c r="DM306" s="1">
        <v>27.2</v>
      </c>
      <c r="DN306" s="1">
        <v>13</v>
      </c>
      <c r="DO306" s="1">
        <v>13.4</v>
      </c>
      <c r="DP306" s="5">
        <v>2.31</v>
      </c>
      <c r="DQ306" s="5">
        <v>1.61</v>
      </c>
      <c r="DR306" s="1">
        <v>25.4</v>
      </c>
      <c r="DS306" s="1">
        <v>22.4</v>
      </c>
      <c r="DT306" s="1">
        <v>11.6</v>
      </c>
      <c r="DU306" s="1">
        <v>11.3</v>
      </c>
      <c r="DV306" s="1">
        <v>12.1</v>
      </c>
      <c r="DW306" s="1">
        <v>11.4</v>
      </c>
      <c r="DX306">
        <v>194</v>
      </c>
      <c r="DY306">
        <v>205</v>
      </c>
      <c r="DZ306">
        <v>160</v>
      </c>
      <c r="EA306">
        <v>152</v>
      </c>
      <c r="EB306">
        <v>195</v>
      </c>
      <c r="EC306">
        <v>230</v>
      </c>
      <c r="ED306" s="1">
        <v>56.1</v>
      </c>
      <c r="EE306">
        <v>460</v>
      </c>
      <c r="EF306">
        <v>470</v>
      </c>
      <c r="EG306">
        <v>424</v>
      </c>
      <c r="EH306">
        <v>49.5</v>
      </c>
      <c r="EI306" s="1">
        <v>0.31</v>
      </c>
      <c r="EJ306" s="1">
        <v>0.4</v>
      </c>
      <c r="EK306">
        <v>59</v>
      </c>
      <c r="EL306">
        <v>74</v>
      </c>
      <c r="EM306" s="5">
        <v>-0.66</v>
      </c>
      <c r="EN306" s="5">
        <v>0.7</v>
      </c>
      <c r="EO306" s="5">
        <v>2.78</v>
      </c>
      <c r="EP306" s="5">
        <v>2.84</v>
      </c>
      <c r="EQ306" s="5">
        <v>-1.19</v>
      </c>
      <c r="ER306" s="5">
        <v>1.099</v>
      </c>
      <c r="ES306" s="5">
        <v>-1E-3</v>
      </c>
      <c r="ET306" s="5">
        <v>-2.8809999999999998</v>
      </c>
      <c r="EU306" s="5">
        <v>-84.686999999999998</v>
      </c>
      <c r="EV306" s="5">
        <v>-0.16700000000000001</v>
      </c>
      <c r="EW306" s="5">
        <v>78.248999999999995</v>
      </c>
      <c r="EX306" s="1">
        <v>0.81</v>
      </c>
      <c r="EY306" s="1">
        <v>1.89</v>
      </c>
      <c r="EZ306">
        <v>25</v>
      </c>
      <c r="FA306">
        <v>3</v>
      </c>
      <c r="FB306" s="5">
        <v>6.74</v>
      </c>
      <c r="FC306" s="5">
        <v>0.81</v>
      </c>
      <c r="FD306" s="5">
        <v>5.93</v>
      </c>
      <c r="FE306" s="5">
        <v>7.91</v>
      </c>
      <c r="FF306" s="5">
        <v>0.79</v>
      </c>
      <c r="FG306" s="5">
        <v>7.12</v>
      </c>
      <c r="FH306" s="5">
        <v>1.61</v>
      </c>
      <c r="FI306" s="5">
        <v>4.3099999999999996</v>
      </c>
      <c r="FJ306" s="5">
        <v>1.1299999999999999</v>
      </c>
      <c r="FK306" s="5">
        <v>1.635</v>
      </c>
      <c r="FL306" s="5">
        <v>0.13500000000000001</v>
      </c>
      <c r="FM306" s="5">
        <v>0.75</v>
      </c>
      <c r="FN306" s="5">
        <v>92.778999999999996</v>
      </c>
      <c r="FO306" s="5">
        <v>2.8849999999999998</v>
      </c>
      <c r="FP306" s="5">
        <v>-75.718000000000004</v>
      </c>
      <c r="FQ306" s="1">
        <v>0</v>
      </c>
      <c r="FR306" s="1">
        <v>0</v>
      </c>
      <c r="FS306">
        <v>1</v>
      </c>
      <c r="FT306">
        <v>12</v>
      </c>
      <c r="FU306" s="5">
        <v>0.47</v>
      </c>
      <c r="FV306" s="5">
        <v>5.61</v>
      </c>
      <c r="FW306" s="5">
        <v>-5.14</v>
      </c>
      <c r="FX306" s="5">
        <v>0.52</v>
      </c>
      <c r="FY306" s="5">
        <v>6.79</v>
      </c>
      <c r="FZ306" s="5">
        <v>-6.26</v>
      </c>
      <c r="GA306" t="s">
        <v>564</v>
      </c>
      <c r="GB306" s="84">
        <v>1.4</v>
      </c>
      <c r="GC306" s="86">
        <v>1.425</v>
      </c>
      <c r="GD306" t="s">
        <v>564</v>
      </c>
      <c r="GE306" s="1">
        <f t="shared" si="23"/>
        <v>1.6</v>
      </c>
      <c r="GF306" s="78">
        <v>65.959320000000005</v>
      </c>
      <c r="GG306" s="78">
        <v>7.4733419999999997</v>
      </c>
      <c r="GH306" s="78">
        <v>25.321037</v>
      </c>
      <c r="GI306" s="80">
        <v>5.045229</v>
      </c>
      <c r="GJ306" s="80">
        <v>2.7879450000000001</v>
      </c>
      <c r="GK306" s="80">
        <v>3.8390000000000001E-2</v>
      </c>
      <c r="GL306" s="80">
        <f t="shared" si="24"/>
        <v>1.7238546666666665</v>
      </c>
      <c r="GM306" s="80">
        <v>14.073098</v>
      </c>
      <c r="GN306" s="80">
        <v>3.1395059999999999</v>
      </c>
      <c r="GO306" s="80">
        <v>8.0591629999999999</v>
      </c>
      <c r="GP306" s="80">
        <v>2.3781110000000001</v>
      </c>
      <c r="GQ306" s="80">
        <v>1.3663050000000001</v>
      </c>
      <c r="GR306" s="80">
        <v>0.120936</v>
      </c>
      <c r="GS306" s="87">
        <v>-4.2</v>
      </c>
      <c r="GT306" s="87">
        <v>-4.2</v>
      </c>
      <c r="GU306" s="87">
        <v>-0.8</v>
      </c>
      <c r="GV306" s="87">
        <v>-0.1</v>
      </c>
      <c r="GW306" s="87">
        <v>-5</v>
      </c>
      <c r="GX306" s="87">
        <v>-10.199999999999999</v>
      </c>
      <c r="GY306" s="87">
        <v>0.5</v>
      </c>
      <c r="GZ306" s="87">
        <v>0.5</v>
      </c>
      <c r="HA306" s="87">
        <v>-0.1</v>
      </c>
      <c r="HB306" s="87">
        <v>-0.4</v>
      </c>
      <c r="HC306" s="87">
        <v>0.1</v>
      </c>
      <c r="HD306" s="87">
        <v>0.1</v>
      </c>
      <c r="HE306" s="87">
        <v>17.2</v>
      </c>
      <c r="HF306" s="87">
        <v>-2.2000000000000002</v>
      </c>
      <c r="HG306" s="87">
        <v>0.5</v>
      </c>
      <c r="HH306" s="87">
        <v>-0.1</v>
      </c>
      <c r="HI306" s="87">
        <v>0.2</v>
      </c>
      <c r="HJ306" s="87">
        <v>-1.6</v>
      </c>
      <c r="HK306" s="87">
        <v>-13.7</v>
      </c>
      <c r="HL306" s="87">
        <v>-2.6</v>
      </c>
      <c r="HM306" s="87">
        <v>-0.6</v>
      </c>
      <c r="HN306" s="87">
        <v>0.2</v>
      </c>
      <c r="HO306" s="87">
        <v>0.7</v>
      </c>
      <c r="HP306" s="87">
        <v>-2.2999999999999998</v>
      </c>
    </row>
    <row r="307" spans="1:224" x14ac:dyDescent="0.2">
      <c r="A307">
        <v>53</v>
      </c>
      <c r="B307" t="s">
        <v>1327</v>
      </c>
      <c r="C307" t="s">
        <v>1328</v>
      </c>
      <c r="D307" t="s">
        <v>4528</v>
      </c>
      <c r="E307" t="s">
        <v>4529</v>
      </c>
      <c r="F307">
        <v>73</v>
      </c>
      <c r="G307">
        <v>208</v>
      </c>
      <c r="H307" t="s">
        <v>1483</v>
      </c>
      <c r="I307" t="s">
        <v>2572</v>
      </c>
      <c r="J307" t="s">
        <v>2549</v>
      </c>
      <c r="K307" t="s">
        <v>1506</v>
      </c>
      <c r="L307" s="82" t="s">
        <v>5234</v>
      </c>
      <c r="M307" t="s">
        <v>1513</v>
      </c>
      <c r="N307">
        <v>4</v>
      </c>
      <c r="O307">
        <v>0</v>
      </c>
      <c r="P307">
        <v>0</v>
      </c>
      <c r="Q307">
        <v>0</v>
      </c>
      <c r="R307">
        <v>-2</v>
      </c>
      <c r="S307">
        <v>2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6</v>
      </c>
      <c r="AH307">
        <v>6</v>
      </c>
      <c r="AI307">
        <v>7</v>
      </c>
      <c r="AJ307">
        <v>2</v>
      </c>
      <c r="AK307">
        <v>3</v>
      </c>
      <c r="AL307">
        <v>1</v>
      </c>
      <c r="AM307">
        <v>0</v>
      </c>
      <c r="AN307">
        <v>0</v>
      </c>
      <c r="AO307" s="1">
        <v>0</v>
      </c>
      <c r="AP307">
        <v>3544</v>
      </c>
      <c r="AQ307">
        <v>7</v>
      </c>
      <c r="AR307">
        <v>67</v>
      </c>
      <c r="AS307" s="2">
        <v>74</v>
      </c>
      <c r="AV307" s="1">
        <v>1</v>
      </c>
      <c r="AW307" s="1">
        <v>1.5</v>
      </c>
      <c r="AX307" s="1">
        <v>-2.2000000000000002</v>
      </c>
      <c r="AY307" s="1">
        <v>-0.2</v>
      </c>
      <c r="AZ307" s="1">
        <v>-0.1</v>
      </c>
      <c r="BA307" s="1">
        <v>0</v>
      </c>
      <c r="BB307" s="1">
        <v>-0.3</v>
      </c>
      <c r="BC307" s="85">
        <f t="shared" si="20"/>
        <v>-0.68174120742434219</v>
      </c>
      <c r="BD307" s="50">
        <v>-0.44577722991207763</v>
      </c>
      <c r="BE307" s="50">
        <v>-7.1524163183912234E-2</v>
      </c>
      <c r="BF307" s="50">
        <v>-2.163441476087422E-3</v>
      </c>
      <c r="BG307" s="50">
        <v>-0.1889273109291533</v>
      </c>
      <c r="BH307" s="50">
        <v>0</v>
      </c>
      <c r="BI307" s="85">
        <f t="shared" si="21"/>
        <v>-0.70839214550123053</v>
      </c>
      <c r="BJ307" s="50">
        <v>0.75572829044060907</v>
      </c>
      <c r="BK307" s="50">
        <v>5.2826668992240852E-2</v>
      </c>
      <c r="BL307" s="50">
        <v>-0.69350805917752412</v>
      </c>
      <c r="BM307" s="50">
        <v>-8.8395962178437509E-2</v>
      </c>
      <c r="BN307" s="85">
        <f t="shared" si="22"/>
        <v>2.6650938076888314E-2</v>
      </c>
      <c r="BO307" s="5">
        <v>14.67</v>
      </c>
      <c r="BP307" s="5">
        <v>32.58</v>
      </c>
      <c r="BQ307">
        <v>0</v>
      </c>
      <c r="BR307">
        <v>5</v>
      </c>
      <c r="BS307">
        <v>2</v>
      </c>
      <c r="BT307" s="1">
        <v>54</v>
      </c>
      <c r="BU307">
        <v>0</v>
      </c>
      <c r="BV307">
        <v>3</v>
      </c>
      <c r="BW307">
        <v>1</v>
      </c>
      <c r="BX307" s="1">
        <v>57.5</v>
      </c>
      <c r="BY307">
        <v>0</v>
      </c>
      <c r="BZ307">
        <v>1</v>
      </c>
      <c r="CA307">
        <v>1</v>
      </c>
      <c r="CB307" s="1">
        <v>50.5</v>
      </c>
      <c r="CC307">
        <v>0</v>
      </c>
      <c r="CD307">
        <v>1</v>
      </c>
      <c r="CE307">
        <v>0</v>
      </c>
      <c r="CF307" s="1">
        <v>47</v>
      </c>
      <c r="CG307">
        <v>1</v>
      </c>
      <c r="CH307">
        <v>7</v>
      </c>
      <c r="CI307" s="1">
        <v>1</v>
      </c>
      <c r="CJ307" s="1">
        <v>7.2</v>
      </c>
      <c r="CK307" s="1">
        <v>12.3</v>
      </c>
      <c r="CL307" s="1">
        <v>13.3</v>
      </c>
      <c r="CM307" s="1">
        <v>13.8</v>
      </c>
      <c r="CN307" s="1">
        <v>10.1</v>
      </c>
      <c r="CO307">
        <v>1</v>
      </c>
      <c r="CP307">
        <v>0</v>
      </c>
      <c r="CQ307" s="1">
        <v>1</v>
      </c>
      <c r="CR307" s="1">
        <v>0</v>
      </c>
      <c r="CS307" s="1">
        <v>4.0999999999999996</v>
      </c>
      <c r="CT307" s="1">
        <v>3.1</v>
      </c>
      <c r="CU307" s="1">
        <v>3.7</v>
      </c>
      <c r="CV307" s="1">
        <v>4.5999999999999996</v>
      </c>
      <c r="CW307" s="5">
        <v>0.26</v>
      </c>
      <c r="CX307" s="6">
        <v>-0.30199999999999999</v>
      </c>
      <c r="CY307" s="6">
        <v>-0.17299999999999999</v>
      </c>
      <c r="CZ307" s="6">
        <v>-0.93300000000000005</v>
      </c>
      <c r="DA307" s="6">
        <v>3.2730000000000001</v>
      </c>
      <c r="DB307" s="6">
        <v>-8.3000000000000004E-2</v>
      </c>
      <c r="DC307" s="6">
        <v>0.56499999999999995</v>
      </c>
      <c r="DD307" s="5">
        <v>18.7</v>
      </c>
      <c r="DE307" s="5">
        <v>16.36</v>
      </c>
      <c r="DF307" s="5">
        <v>-2.2999999999999998</v>
      </c>
      <c r="DG307" s="5">
        <v>3.33</v>
      </c>
      <c r="DH307">
        <v>875</v>
      </c>
      <c r="DI307">
        <v>908</v>
      </c>
      <c r="DJ307" s="5">
        <v>1.02</v>
      </c>
      <c r="DK307" s="5">
        <v>3.07</v>
      </c>
      <c r="DL307" s="1">
        <v>29.7</v>
      </c>
      <c r="DM307" s="1">
        <v>21.5</v>
      </c>
      <c r="DN307" s="1">
        <v>13.3</v>
      </c>
      <c r="DO307" s="1">
        <v>4.0999999999999996</v>
      </c>
      <c r="DP307" s="5">
        <v>0.46</v>
      </c>
      <c r="DQ307" s="5">
        <v>2.76</v>
      </c>
      <c r="DR307" s="1">
        <v>31.8</v>
      </c>
      <c r="DS307" s="1">
        <v>23.5</v>
      </c>
      <c r="DT307" s="1">
        <v>9.6999999999999993</v>
      </c>
      <c r="DU307" s="1">
        <v>14.3</v>
      </c>
      <c r="DV307" s="1">
        <v>13.8</v>
      </c>
      <c r="DW307" s="1">
        <v>10.1</v>
      </c>
      <c r="DX307">
        <v>8</v>
      </c>
      <c r="DY307">
        <v>6</v>
      </c>
      <c r="DZ307">
        <v>7</v>
      </c>
      <c r="EA307">
        <v>11</v>
      </c>
      <c r="EB307">
        <v>5</v>
      </c>
      <c r="EC307">
        <v>6</v>
      </c>
      <c r="ED307" s="1">
        <v>43.8</v>
      </c>
      <c r="EE307">
        <v>18</v>
      </c>
      <c r="EF307">
        <v>12</v>
      </c>
      <c r="EG307">
        <v>13</v>
      </c>
      <c r="EH307">
        <v>60</v>
      </c>
      <c r="EI307" s="1">
        <v>0</v>
      </c>
      <c r="EJ307" s="1">
        <v>0</v>
      </c>
      <c r="EK307">
        <v>1</v>
      </c>
      <c r="EL307">
        <v>3</v>
      </c>
      <c r="EM307" s="5">
        <v>-2.04</v>
      </c>
      <c r="EN307" s="5">
        <v>-2.2999999999999998</v>
      </c>
      <c r="EO307" s="5">
        <v>0.45</v>
      </c>
      <c r="EP307" s="5">
        <v>5.6</v>
      </c>
      <c r="EQ307" s="5">
        <v>-8.0399999999999991</v>
      </c>
      <c r="ER307" s="5">
        <v>1.675</v>
      </c>
      <c r="ES307" s="5">
        <v>0.48799999999999999</v>
      </c>
      <c r="ET307" s="5">
        <v>-1.387</v>
      </c>
      <c r="EU307" s="5">
        <v>-82.290999999999997</v>
      </c>
      <c r="EV307" s="5">
        <v>5.0750000000000002</v>
      </c>
      <c r="EW307" s="5">
        <v>79.593000000000004</v>
      </c>
      <c r="EX307" s="1">
        <v>0</v>
      </c>
      <c r="EY307" s="1">
        <v>0</v>
      </c>
      <c r="EZ307">
        <v>0</v>
      </c>
      <c r="FA307">
        <v>0</v>
      </c>
      <c r="FB307" s="5">
        <v>0</v>
      </c>
      <c r="FC307" s="5">
        <v>0</v>
      </c>
      <c r="FD307" s="5">
        <v>0</v>
      </c>
      <c r="FE307" s="5">
        <v>8.0399999999999991</v>
      </c>
      <c r="FF307" s="5">
        <v>0</v>
      </c>
      <c r="FG307" s="5">
        <v>8.0399999999999991</v>
      </c>
      <c r="FH307" s="5">
        <v>0.15</v>
      </c>
      <c r="FI307" s="5">
        <v>4.72</v>
      </c>
      <c r="FJ307" s="5">
        <v>-90.94</v>
      </c>
      <c r="FK307" s="5">
        <v>-0.193</v>
      </c>
      <c r="FL307" s="5">
        <v>-0.373</v>
      </c>
      <c r="FM307" s="5">
        <v>-7.1449999999999996</v>
      </c>
      <c r="FN307" s="5">
        <v>76.340999999999994</v>
      </c>
      <c r="FO307" s="5">
        <v>1.7669999999999999</v>
      </c>
      <c r="FP307" s="5">
        <v>-76.867000000000004</v>
      </c>
      <c r="FQ307" s="1">
        <v>0</v>
      </c>
      <c r="FR307" s="1">
        <v>0</v>
      </c>
      <c r="FS307">
        <v>0</v>
      </c>
      <c r="FT307">
        <v>1</v>
      </c>
      <c r="FU307" s="5">
        <v>0</v>
      </c>
      <c r="FV307" s="5">
        <v>97.3</v>
      </c>
      <c r="FW307" s="5">
        <v>-97.3</v>
      </c>
      <c r="FX307" s="5">
        <v>0</v>
      </c>
      <c r="FY307" s="5">
        <v>6.35</v>
      </c>
      <c r="FZ307" s="5">
        <v>-6.35</v>
      </c>
      <c r="GA307" t="s">
        <v>564</v>
      </c>
      <c r="GC307" s="86">
        <v>0.875</v>
      </c>
      <c r="GD307" t="s">
        <v>564</v>
      </c>
      <c r="GE307" s="1">
        <f t="shared" si="23"/>
        <v>0.4</v>
      </c>
      <c r="GF307" s="78">
        <v>25.210114000000001</v>
      </c>
      <c r="GG307" s="78">
        <v>1.7058549999999999</v>
      </c>
      <c r="GH307" s="78">
        <v>4.6228280000000002</v>
      </c>
      <c r="GI307" s="80">
        <v>0.243205</v>
      </c>
      <c r="GJ307" s="80">
        <v>0.82681099999999996</v>
      </c>
      <c r="GK307" s="80">
        <v>1.13E-4</v>
      </c>
      <c r="GL307" s="80" t="str">
        <f t="shared" si="24"/>
        <v xml:space="preserve"> </v>
      </c>
      <c r="GM307" s="80">
        <v>22.671652000000002</v>
      </c>
      <c r="GN307" s="80">
        <v>1.781703</v>
      </c>
      <c r="GO307" s="80">
        <v>4.850142</v>
      </c>
      <c r="GP307" s="80">
        <v>0.96643199999999996</v>
      </c>
      <c r="GQ307" s="80">
        <v>1.1518550000000001</v>
      </c>
      <c r="GR307" s="80">
        <v>3.9789999999999999E-3</v>
      </c>
      <c r="GS307" s="87">
        <v>1.2</v>
      </c>
      <c r="GT307" s="87">
        <v>1.2</v>
      </c>
      <c r="GU307" s="87">
        <v>0.1</v>
      </c>
      <c r="GV307" s="87">
        <v>-0.3</v>
      </c>
      <c r="GW307" s="87">
        <v>-0.2</v>
      </c>
      <c r="GX307" s="87">
        <v>0.9</v>
      </c>
      <c r="GY307" s="87">
        <v>0</v>
      </c>
      <c r="GZ307" s="87">
        <v>0</v>
      </c>
      <c r="HA307" s="87">
        <v>0</v>
      </c>
      <c r="HB307" s="87">
        <v>0</v>
      </c>
      <c r="HC307" s="87">
        <v>0</v>
      </c>
      <c r="HD307" s="87">
        <v>0</v>
      </c>
      <c r="HE307" s="87">
        <v>0.1</v>
      </c>
      <c r="HF307" s="87">
        <v>-0.1</v>
      </c>
      <c r="HG307" s="87">
        <v>0</v>
      </c>
      <c r="HH307" s="87">
        <v>0</v>
      </c>
      <c r="HI307" s="87">
        <v>0</v>
      </c>
      <c r="HJ307" s="87">
        <v>-0.2</v>
      </c>
      <c r="HK307" s="87">
        <v>-0.6</v>
      </c>
      <c r="HL307" s="87">
        <v>-0.6</v>
      </c>
      <c r="HM307" s="87">
        <v>0</v>
      </c>
      <c r="HN307" s="87">
        <v>0</v>
      </c>
      <c r="HO307" s="87">
        <v>0</v>
      </c>
      <c r="HP307" s="87">
        <v>-0.6</v>
      </c>
    </row>
    <row r="308" spans="1:224" x14ac:dyDescent="0.2">
      <c r="A308">
        <v>7</v>
      </c>
      <c r="B308" t="s">
        <v>1402</v>
      </c>
      <c r="C308" t="s">
        <v>1354</v>
      </c>
      <c r="D308" t="s">
        <v>1150</v>
      </c>
      <c r="E308" t="s">
        <v>4529</v>
      </c>
      <c r="F308">
        <v>73</v>
      </c>
      <c r="G308">
        <v>211</v>
      </c>
      <c r="H308" t="s">
        <v>1483</v>
      </c>
      <c r="J308" t="s">
        <v>2097</v>
      </c>
      <c r="K308" t="s">
        <v>1506</v>
      </c>
      <c r="L308" s="82" t="s">
        <v>5234</v>
      </c>
      <c r="M308" t="s">
        <v>1513</v>
      </c>
      <c r="N308">
        <v>73</v>
      </c>
      <c r="O308">
        <v>0</v>
      </c>
      <c r="P308">
        <v>11</v>
      </c>
      <c r="Q308">
        <v>11</v>
      </c>
      <c r="R308">
        <v>16</v>
      </c>
      <c r="S308">
        <v>21</v>
      </c>
      <c r="T308">
        <v>8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11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38</v>
      </c>
      <c r="AH308">
        <v>69</v>
      </c>
      <c r="AI308">
        <v>109</v>
      </c>
      <c r="AJ308">
        <v>20</v>
      </c>
      <c r="AK308">
        <v>33</v>
      </c>
      <c r="AL308">
        <v>23</v>
      </c>
      <c r="AM308">
        <v>0</v>
      </c>
      <c r="AN308">
        <v>0</v>
      </c>
      <c r="AO308" s="1">
        <v>0</v>
      </c>
      <c r="AP308">
        <v>72846</v>
      </c>
      <c r="AQ308">
        <v>11166</v>
      </c>
      <c r="AR308">
        <v>304</v>
      </c>
      <c r="AS308" s="2">
        <v>1726</v>
      </c>
      <c r="AT308">
        <v>3885138</v>
      </c>
      <c r="AU308" s="1">
        <v>84.425017999999994</v>
      </c>
      <c r="AV308" s="1">
        <v>22.2</v>
      </c>
      <c r="AW308" s="1">
        <v>32.6</v>
      </c>
      <c r="AX308" s="1">
        <v>10.6</v>
      </c>
      <c r="AY308" s="1">
        <v>-1.2</v>
      </c>
      <c r="AZ308" s="1">
        <v>5.7</v>
      </c>
      <c r="BA308" s="1">
        <v>0</v>
      </c>
      <c r="BB308" s="1">
        <v>4.5999999999999996</v>
      </c>
      <c r="BC308" s="85">
        <f t="shared" si="20"/>
        <v>53.083175829565825</v>
      </c>
      <c r="BD308" s="50">
        <v>4.9618550098479188</v>
      </c>
      <c r="BE308" s="50">
        <v>-0.20320883745709645</v>
      </c>
      <c r="BF308" s="50">
        <v>-0.28646099249466772</v>
      </c>
      <c r="BG308" s="50">
        <v>-2.1764953928547164</v>
      </c>
      <c r="BH308" s="50">
        <v>0</v>
      </c>
      <c r="BI308" s="85">
        <f t="shared" si="21"/>
        <v>2.2956897870414381</v>
      </c>
      <c r="BJ308" s="50">
        <v>37.356083944986743</v>
      </c>
      <c r="BK308" s="50">
        <v>0.15008698480038521</v>
      </c>
      <c r="BL308" s="50">
        <v>4.6676288834341371</v>
      </c>
      <c r="BM308" s="50">
        <v>8.61368622930312</v>
      </c>
      <c r="BN308" s="85">
        <f t="shared" si="22"/>
        <v>50.787486042524385</v>
      </c>
      <c r="BO308" s="5">
        <v>15.93</v>
      </c>
      <c r="BP308" s="5">
        <v>30.92</v>
      </c>
      <c r="BQ308">
        <v>0</v>
      </c>
      <c r="BR308">
        <v>33</v>
      </c>
      <c r="BS308">
        <v>16</v>
      </c>
      <c r="BT308" s="1">
        <v>57.7</v>
      </c>
      <c r="BU308">
        <v>0</v>
      </c>
      <c r="BV308">
        <v>21</v>
      </c>
      <c r="BW308">
        <v>12</v>
      </c>
      <c r="BX308" s="1">
        <v>58.7</v>
      </c>
      <c r="BY308">
        <v>0</v>
      </c>
      <c r="BZ308">
        <v>3</v>
      </c>
      <c r="CA308">
        <v>1</v>
      </c>
      <c r="CB308" s="1">
        <v>56.3</v>
      </c>
      <c r="CC308">
        <v>0</v>
      </c>
      <c r="CD308">
        <v>9</v>
      </c>
      <c r="CE308">
        <v>3</v>
      </c>
      <c r="CF308" s="1">
        <v>55.3</v>
      </c>
      <c r="CG308">
        <v>17</v>
      </c>
      <c r="CH308">
        <v>88</v>
      </c>
      <c r="CI308" s="1">
        <v>0.9</v>
      </c>
      <c r="CJ308" s="1">
        <v>4.5</v>
      </c>
      <c r="CK308" s="1">
        <v>12.1</v>
      </c>
      <c r="CL308" s="1">
        <v>9.8000000000000007</v>
      </c>
      <c r="CM308" s="1">
        <v>12.4</v>
      </c>
      <c r="CN308" s="1">
        <v>12.7</v>
      </c>
      <c r="CO308">
        <v>7</v>
      </c>
      <c r="CP308">
        <v>6</v>
      </c>
      <c r="CQ308" s="1">
        <v>0.4</v>
      </c>
      <c r="CR308" s="1">
        <v>0.3</v>
      </c>
      <c r="CS308" s="1">
        <v>3.5</v>
      </c>
      <c r="CT308" s="1">
        <v>4.0999999999999996</v>
      </c>
      <c r="CU308" s="1">
        <v>4.3</v>
      </c>
      <c r="CV308" s="1">
        <v>3.7</v>
      </c>
      <c r="CW308" s="5">
        <v>0.59</v>
      </c>
      <c r="CX308" s="6">
        <v>0.03</v>
      </c>
      <c r="CY308" s="6">
        <v>0.16300000000000001</v>
      </c>
      <c r="CZ308" s="6">
        <v>0.93600000000000005</v>
      </c>
      <c r="DA308" s="6">
        <v>0.93899999999999995</v>
      </c>
      <c r="DB308" s="6">
        <v>1.3149999999999999</v>
      </c>
      <c r="DC308" s="6">
        <v>1.996</v>
      </c>
      <c r="DD308" s="5">
        <v>-3.5</v>
      </c>
      <c r="DE308" s="5">
        <v>-1.34</v>
      </c>
      <c r="DF308" s="5">
        <v>2.15</v>
      </c>
      <c r="DG308" s="5">
        <v>8.7100000000000009</v>
      </c>
      <c r="DH308">
        <v>927</v>
      </c>
      <c r="DI308">
        <v>1014</v>
      </c>
      <c r="DJ308" s="5">
        <v>2.48</v>
      </c>
      <c r="DK308" s="5">
        <v>1.86</v>
      </c>
      <c r="DL308" s="1">
        <v>26</v>
      </c>
      <c r="DM308" s="1">
        <v>23.7</v>
      </c>
      <c r="DN308" s="1">
        <v>10.3</v>
      </c>
      <c r="DO308" s="1">
        <v>12.2</v>
      </c>
      <c r="DP308" s="5">
        <v>2.29</v>
      </c>
      <c r="DQ308" s="5">
        <v>2.2599999999999998</v>
      </c>
      <c r="DR308" s="1">
        <v>24.9</v>
      </c>
      <c r="DS308" s="1">
        <v>24.1</v>
      </c>
      <c r="DT308" s="1">
        <v>12.7</v>
      </c>
      <c r="DU308" s="1">
        <v>11.6</v>
      </c>
      <c r="DV308" s="1">
        <v>12.4</v>
      </c>
      <c r="DW308" s="1">
        <v>12.7</v>
      </c>
      <c r="DX308">
        <v>134</v>
      </c>
      <c r="DY308">
        <v>153</v>
      </c>
      <c r="DZ308">
        <v>161</v>
      </c>
      <c r="EA308">
        <v>154</v>
      </c>
      <c r="EB308">
        <v>215</v>
      </c>
      <c r="EC308">
        <v>189</v>
      </c>
      <c r="ED308" s="1">
        <v>47.7</v>
      </c>
      <c r="EE308">
        <v>351</v>
      </c>
      <c r="EF308">
        <v>366</v>
      </c>
      <c r="EG308">
        <v>321</v>
      </c>
      <c r="EH308">
        <v>49</v>
      </c>
      <c r="EI308" s="1">
        <v>0.31</v>
      </c>
      <c r="EJ308" s="1">
        <v>0.26</v>
      </c>
      <c r="EK308">
        <v>48</v>
      </c>
      <c r="EL308">
        <v>36</v>
      </c>
      <c r="EM308" s="5">
        <v>0.62</v>
      </c>
      <c r="EN308" s="5">
        <v>0.03</v>
      </c>
      <c r="EO308" s="5">
        <v>0.08</v>
      </c>
      <c r="EP308" s="5">
        <v>5.61</v>
      </c>
      <c r="EQ308" s="5">
        <v>-6.88</v>
      </c>
      <c r="ER308" s="5">
        <v>1.952</v>
      </c>
      <c r="ES308" s="5">
        <v>-0.46600000000000003</v>
      </c>
      <c r="ET308" s="5">
        <v>-1.865</v>
      </c>
      <c r="EU308" s="5">
        <v>-86.078000000000003</v>
      </c>
      <c r="EV308" s="5">
        <v>-6.9710000000000001</v>
      </c>
      <c r="EW308" s="5">
        <v>70.438999999999993</v>
      </c>
      <c r="EX308" s="1">
        <v>0</v>
      </c>
      <c r="EY308" s="1">
        <v>0</v>
      </c>
      <c r="EZ308">
        <v>0</v>
      </c>
      <c r="FA308">
        <v>0</v>
      </c>
      <c r="FB308" s="5">
        <v>0</v>
      </c>
      <c r="FC308" s="5">
        <v>0</v>
      </c>
      <c r="FD308" s="5">
        <v>0</v>
      </c>
      <c r="FE308" s="5">
        <v>7.62</v>
      </c>
      <c r="FF308" s="5">
        <v>0.73</v>
      </c>
      <c r="FG308" s="5">
        <v>6.88</v>
      </c>
      <c r="FH308" s="5">
        <v>2.48</v>
      </c>
      <c r="FI308" s="5">
        <v>3.45</v>
      </c>
      <c r="FJ308" s="5">
        <v>-1.82</v>
      </c>
      <c r="FK308" s="5">
        <v>0.48599999999999999</v>
      </c>
      <c r="FL308" s="5">
        <v>0.27100000000000002</v>
      </c>
      <c r="FM308" s="5">
        <v>2.1850000000000001</v>
      </c>
      <c r="FN308" s="5">
        <v>80.385999999999996</v>
      </c>
      <c r="FO308" s="5">
        <v>2.5550000000000002</v>
      </c>
      <c r="FP308" s="5">
        <v>-75.908000000000001</v>
      </c>
      <c r="FQ308" s="1">
        <v>0</v>
      </c>
      <c r="FR308" s="1">
        <v>0</v>
      </c>
      <c r="FS308">
        <v>2</v>
      </c>
      <c r="FT308">
        <v>24</v>
      </c>
      <c r="FU308" s="5">
        <v>0.66</v>
      </c>
      <c r="FV308" s="5">
        <v>7.96</v>
      </c>
      <c r="FW308" s="5">
        <v>-7.3</v>
      </c>
      <c r="FX308" s="5">
        <v>0</v>
      </c>
      <c r="FY308" s="5">
        <v>5.48</v>
      </c>
      <c r="FZ308" s="5">
        <v>-5.48</v>
      </c>
      <c r="GA308" t="s">
        <v>564</v>
      </c>
      <c r="GB308" s="84">
        <v>3.4</v>
      </c>
      <c r="GC308" s="86">
        <v>3.4</v>
      </c>
      <c r="GD308" t="s">
        <v>564</v>
      </c>
      <c r="GE308" s="1">
        <f t="shared" si="23"/>
        <v>-1.3666666666666667</v>
      </c>
      <c r="GF308" s="78">
        <v>66.114768999999995</v>
      </c>
      <c r="GG308" s="78">
        <v>1.3338399999999999</v>
      </c>
      <c r="GH308" s="78">
        <v>9.4317469999999997</v>
      </c>
      <c r="GI308" s="80">
        <v>-1.161835</v>
      </c>
      <c r="GJ308" s="80">
        <v>4.0265610000000001</v>
      </c>
      <c r="GK308" s="80">
        <v>2.4819999999999998E-3</v>
      </c>
      <c r="GL308" s="80">
        <f t="shared" si="24"/>
        <v>-1.944264</v>
      </c>
      <c r="GM308" s="80">
        <v>11.79349</v>
      </c>
      <c r="GN308" s="80">
        <v>1.21269</v>
      </c>
      <c r="GO308" s="80">
        <v>4.2300440000000004</v>
      </c>
      <c r="GP308" s="80">
        <v>1.0889409999999999</v>
      </c>
      <c r="GQ308" s="80">
        <v>1.639858</v>
      </c>
      <c r="GR308" s="80">
        <v>5.8180000000000003E-3</v>
      </c>
      <c r="GS308" s="87">
        <v>10.8</v>
      </c>
      <c r="GT308" s="87">
        <v>10.8</v>
      </c>
      <c r="GU308" s="87">
        <v>0.7</v>
      </c>
      <c r="GV308" s="87">
        <v>1.9</v>
      </c>
      <c r="GW308" s="87">
        <v>-5.0999999999999996</v>
      </c>
      <c r="GX308" s="87">
        <v>8.3000000000000007</v>
      </c>
      <c r="GY308" s="87">
        <v>0.5</v>
      </c>
      <c r="GZ308" s="87">
        <v>0.5</v>
      </c>
      <c r="HA308" s="87">
        <v>0.1</v>
      </c>
      <c r="HB308" s="87">
        <v>-0.1</v>
      </c>
      <c r="HC308" s="87">
        <v>0</v>
      </c>
      <c r="HD308" s="87">
        <v>0.5</v>
      </c>
      <c r="HE308" s="87">
        <v>0.3</v>
      </c>
      <c r="HF308" s="87">
        <v>-0.1</v>
      </c>
      <c r="HG308" s="87">
        <v>-0.1</v>
      </c>
      <c r="HH308" s="87">
        <v>-0.1</v>
      </c>
      <c r="HI308" s="87">
        <v>0</v>
      </c>
      <c r="HJ308" s="87">
        <v>-0.3</v>
      </c>
      <c r="HK308" s="87">
        <v>-15.9</v>
      </c>
      <c r="HL308" s="87">
        <v>0</v>
      </c>
      <c r="HM308" s="87">
        <v>-0.6</v>
      </c>
      <c r="HN308" s="87">
        <v>0.6</v>
      </c>
      <c r="HO308" s="87">
        <v>1</v>
      </c>
      <c r="HP308" s="87">
        <v>1</v>
      </c>
    </row>
    <row r="309" spans="1:224" x14ac:dyDescent="0.2">
      <c r="A309">
        <v>23</v>
      </c>
      <c r="B309" t="s">
        <v>1170</v>
      </c>
      <c r="C309" t="s">
        <v>1171</v>
      </c>
      <c r="D309" t="s">
        <v>1150</v>
      </c>
      <c r="E309" t="s">
        <v>4529</v>
      </c>
      <c r="F309">
        <v>72</v>
      </c>
      <c r="G309">
        <v>208</v>
      </c>
      <c r="H309" t="s">
        <v>1488</v>
      </c>
      <c r="J309" t="s">
        <v>1575</v>
      </c>
      <c r="K309" t="s">
        <v>1506</v>
      </c>
      <c r="L309" s="82" t="s">
        <v>5234</v>
      </c>
      <c r="M309" t="s">
        <v>3201</v>
      </c>
      <c r="N309">
        <v>82</v>
      </c>
      <c r="O309">
        <v>24</v>
      </c>
      <c r="P309">
        <v>32</v>
      </c>
      <c r="Q309">
        <v>56</v>
      </c>
      <c r="R309">
        <v>-6</v>
      </c>
      <c r="S309">
        <v>41</v>
      </c>
      <c r="T309">
        <v>18</v>
      </c>
      <c r="U309">
        <v>1</v>
      </c>
      <c r="V309">
        <v>0</v>
      </c>
      <c r="W309">
        <v>0</v>
      </c>
      <c r="X309">
        <v>0</v>
      </c>
      <c r="Y309">
        <v>17</v>
      </c>
      <c r="Z309">
        <v>22</v>
      </c>
      <c r="AA309">
        <v>7</v>
      </c>
      <c r="AB309">
        <v>10</v>
      </c>
      <c r="AC309">
        <v>0</v>
      </c>
      <c r="AD309">
        <v>0</v>
      </c>
      <c r="AE309">
        <v>3</v>
      </c>
      <c r="AF309">
        <v>2</v>
      </c>
      <c r="AG309">
        <v>248</v>
      </c>
      <c r="AH309">
        <v>287</v>
      </c>
      <c r="AI309">
        <v>25</v>
      </c>
      <c r="AJ309">
        <v>111</v>
      </c>
      <c r="AK309">
        <v>63</v>
      </c>
      <c r="AL309">
        <v>39</v>
      </c>
      <c r="AM309">
        <v>17</v>
      </c>
      <c r="AN309">
        <v>22</v>
      </c>
      <c r="AO309" s="1">
        <v>0.8</v>
      </c>
      <c r="AP309">
        <v>72184</v>
      </c>
      <c r="AQ309">
        <v>6905</v>
      </c>
      <c r="AR309">
        <v>15600</v>
      </c>
      <c r="AS309" s="2">
        <v>2027</v>
      </c>
      <c r="AT309">
        <v>3561771</v>
      </c>
      <c r="AU309" s="1">
        <v>56.818007999999999</v>
      </c>
      <c r="AV309" s="1">
        <v>33.700000000000003</v>
      </c>
      <c r="AW309" s="1">
        <v>28.4</v>
      </c>
      <c r="AX309" s="1">
        <v>-7</v>
      </c>
      <c r="AY309" s="1">
        <v>6.5</v>
      </c>
      <c r="AZ309" s="1">
        <v>2.5</v>
      </c>
      <c r="BA309" s="1">
        <v>-1.2</v>
      </c>
      <c r="BB309" s="1">
        <v>7.8</v>
      </c>
      <c r="BC309" s="85">
        <f t="shared" si="20"/>
        <v>78.450420530877835</v>
      </c>
      <c r="BD309" s="50">
        <v>28.258651679938833</v>
      </c>
      <c r="BE309" s="50">
        <v>13.270584760879526</v>
      </c>
      <c r="BF309" s="50">
        <v>-0.9795229342303754</v>
      </c>
      <c r="BG309" s="50">
        <v>16.738516328316049</v>
      </c>
      <c r="BH309" s="50">
        <v>1.4072518854231733</v>
      </c>
      <c r="BI309" s="85">
        <f t="shared" si="21"/>
        <v>58.695481720327201</v>
      </c>
      <c r="BJ309" s="50">
        <v>10.496033244048466</v>
      </c>
      <c r="BK309" s="50">
        <v>0.14642615051284527</v>
      </c>
      <c r="BL309" s="50">
        <v>5.910709779700527</v>
      </c>
      <c r="BM309" s="50">
        <v>3.201769636288792</v>
      </c>
      <c r="BN309" s="85">
        <f t="shared" si="22"/>
        <v>19.75493881055063</v>
      </c>
      <c r="BO309" s="5">
        <v>13.99</v>
      </c>
      <c r="BP309" s="5">
        <v>32.79</v>
      </c>
      <c r="BQ309">
        <v>15</v>
      </c>
      <c r="BR309">
        <v>156</v>
      </c>
      <c r="BS309">
        <v>77</v>
      </c>
      <c r="BT309" s="1">
        <v>30</v>
      </c>
      <c r="BU309">
        <v>1</v>
      </c>
      <c r="BV309">
        <v>14</v>
      </c>
      <c r="BW309">
        <v>13</v>
      </c>
      <c r="BX309" s="1">
        <v>36.799999999999997</v>
      </c>
      <c r="BY309">
        <v>3</v>
      </c>
      <c r="BZ309">
        <v>46</v>
      </c>
      <c r="CA309">
        <v>7</v>
      </c>
      <c r="CB309" s="1">
        <v>35.299999999999997</v>
      </c>
      <c r="CC309">
        <v>6</v>
      </c>
      <c r="CD309">
        <v>79</v>
      </c>
      <c r="CE309">
        <v>39</v>
      </c>
      <c r="CF309" s="1">
        <v>30.5</v>
      </c>
      <c r="CG309">
        <v>69</v>
      </c>
      <c r="CH309">
        <v>21</v>
      </c>
      <c r="CI309" s="1">
        <v>3.6</v>
      </c>
      <c r="CJ309" s="1">
        <v>1.1000000000000001</v>
      </c>
      <c r="CK309" s="1">
        <v>12.2</v>
      </c>
      <c r="CL309" s="1">
        <v>11.2</v>
      </c>
      <c r="CM309" s="1">
        <v>12.1</v>
      </c>
      <c r="CN309" s="1">
        <v>12.1</v>
      </c>
      <c r="CO309">
        <v>10</v>
      </c>
      <c r="CP309">
        <v>49</v>
      </c>
      <c r="CQ309" s="1">
        <v>0.5</v>
      </c>
      <c r="CR309" s="1">
        <v>2.6</v>
      </c>
      <c r="CS309" s="1">
        <v>3.9</v>
      </c>
      <c r="CT309" s="1">
        <v>5.2</v>
      </c>
      <c r="CU309" s="1">
        <v>4.0999999999999996</v>
      </c>
      <c r="CV309" s="1">
        <v>3.3</v>
      </c>
      <c r="CW309" s="5">
        <v>-0.66</v>
      </c>
      <c r="CX309" s="6">
        <v>3.5000000000000003E-2</v>
      </c>
      <c r="CY309" s="6">
        <v>9.7000000000000003E-2</v>
      </c>
      <c r="CZ309" s="6">
        <v>0.95199999999999996</v>
      </c>
      <c r="DA309" s="6">
        <v>0.626</v>
      </c>
      <c r="DB309" s="6">
        <v>0.54700000000000004</v>
      </c>
      <c r="DC309" s="6">
        <v>1.675</v>
      </c>
      <c r="DD309" s="5">
        <v>-6</v>
      </c>
      <c r="DE309" s="5">
        <v>-2.77</v>
      </c>
      <c r="DF309" s="5">
        <v>3.26</v>
      </c>
      <c r="DG309" s="5">
        <v>7.68</v>
      </c>
      <c r="DH309">
        <v>915</v>
      </c>
      <c r="DI309">
        <v>992</v>
      </c>
      <c r="DJ309" s="5">
        <v>2.14</v>
      </c>
      <c r="DK309" s="5">
        <v>2.41</v>
      </c>
      <c r="DL309" s="1">
        <v>25.8</v>
      </c>
      <c r="DM309" s="1">
        <v>26</v>
      </c>
      <c r="DN309" s="1">
        <v>11.6</v>
      </c>
      <c r="DO309" s="1">
        <v>13</v>
      </c>
      <c r="DP309" s="5">
        <v>2.48</v>
      </c>
      <c r="DQ309" s="5">
        <v>2.08</v>
      </c>
      <c r="DR309" s="1">
        <v>25.7</v>
      </c>
      <c r="DS309" s="1">
        <v>23.4</v>
      </c>
      <c r="DT309" s="1">
        <v>12.1</v>
      </c>
      <c r="DU309" s="1">
        <v>11.5</v>
      </c>
      <c r="DV309" s="1">
        <v>12.1</v>
      </c>
      <c r="DW309" s="1">
        <v>12.1</v>
      </c>
      <c r="DX309">
        <v>170</v>
      </c>
      <c r="DY309">
        <v>183</v>
      </c>
      <c r="DZ309">
        <v>152</v>
      </c>
      <c r="EA309">
        <v>128</v>
      </c>
      <c r="EB309">
        <v>196</v>
      </c>
      <c r="EC309">
        <v>179</v>
      </c>
      <c r="ED309" s="1">
        <v>55.8</v>
      </c>
      <c r="EE309">
        <v>390</v>
      </c>
      <c r="EF309">
        <v>416</v>
      </c>
      <c r="EG309">
        <v>324</v>
      </c>
      <c r="EH309">
        <v>48.4</v>
      </c>
      <c r="EI309" s="1">
        <v>0.89</v>
      </c>
      <c r="EJ309" s="1">
        <v>0.21</v>
      </c>
      <c r="EK309">
        <v>41</v>
      </c>
      <c r="EL309">
        <v>46</v>
      </c>
      <c r="EM309" s="5">
        <v>-0.26</v>
      </c>
      <c r="EN309" s="5">
        <v>0.4</v>
      </c>
      <c r="EO309" s="5">
        <v>2.96</v>
      </c>
      <c r="EP309" s="5">
        <v>2.68</v>
      </c>
      <c r="EQ309" s="5">
        <v>2.72</v>
      </c>
      <c r="ER309" s="5">
        <v>1.1240000000000001</v>
      </c>
      <c r="ES309" s="5">
        <v>1.583</v>
      </c>
      <c r="ET309" s="5">
        <v>-2.4489999999999998</v>
      </c>
      <c r="EU309" s="5">
        <v>-83.828999999999994</v>
      </c>
      <c r="EV309" s="5">
        <v>12.298</v>
      </c>
      <c r="EW309" s="5">
        <v>83.884</v>
      </c>
      <c r="EX309" s="1">
        <v>1.73</v>
      </c>
      <c r="EY309" s="1">
        <v>0.74</v>
      </c>
      <c r="EZ309">
        <v>35</v>
      </c>
      <c r="FA309">
        <v>3</v>
      </c>
      <c r="FB309" s="5">
        <v>8.66</v>
      </c>
      <c r="FC309" s="5">
        <v>0.74</v>
      </c>
      <c r="FD309" s="5">
        <v>7.91</v>
      </c>
      <c r="FE309" s="5">
        <v>6.01</v>
      </c>
      <c r="FF309" s="5">
        <v>0.82</v>
      </c>
      <c r="FG309" s="5">
        <v>5.19</v>
      </c>
      <c r="FH309" s="5">
        <v>1.41</v>
      </c>
      <c r="FI309" s="5">
        <v>4.5599999999999996</v>
      </c>
      <c r="FJ309" s="5">
        <v>1.23</v>
      </c>
      <c r="FK309" s="5">
        <v>-3.4470000000000001</v>
      </c>
      <c r="FL309" s="5">
        <v>0.1</v>
      </c>
      <c r="FM309" s="5">
        <v>-3.3239999999999998</v>
      </c>
      <c r="FN309" s="5">
        <v>71.918999999999997</v>
      </c>
      <c r="FO309" s="5">
        <v>-0.81200000000000006</v>
      </c>
      <c r="FP309" s="5">
        <v>-78.102999999999994</v>
      </c>
      <c r="FQ309" s="1">
        <v>0</v>
      </c>
      <c r="FR309" s="1">
        <v>0</v>
      </c>
      <c r="FS309">
        <v>1</v>
      </c>
      <c r="FT309">
        <v>11</v>
      </c>
      <c r="FU309" s="5">
        <v>0.52</v>
      </c>
      <c r="FV309" s="5">
        <v>5.71</v>
      </c>
      <c r="FW309" s="5">
        <v>-5.19</v>
      </c>
      <c r="FX309" s="5">
        <v>0.48</v>
      </c>
      <c r="FY309" s="5">
        <v>6.9</v>
      </c>
      <c r="FZ309" s="5">
        <v>-6.42</v>
      </c>
      <c r="GA309" t="s">
        <v>564</v>
      </c>
      <c r="GB309" s="84">
        <v>3.2</v>
      </c>
      <c r="GC309" s="86">
        <v>3.1749999999999998</v>
      </c>
      <c r="GD309" t="s">
        <v>564</v>
      </c>
      <c r="GE309" s="1">
        <f t="shared" si="23"/>
        <v>-0.10000000000000009</v>
      </c>
      <c r="GF309" s="78">
        <v>76.071372999999994</v>
      </c>
      <c r="GG309" s="78">
        <v>26.122322</v>
      </c>
      <c r="GH309" s="78">
        <v>33.195380999999998</v>
      </c>
      <c r="GI309" s="80">
        <v>8.4617789999999999</v>
      </c>
      <c r="GJ309" s="80">
        <v>2.5219670000000001</v>
      </c>
      <c r="GK309" s="80">
        <v>-9.9363000000000007E-2</v>
      </c>
      <c r="GL309" s="80">
        <f t="shared" si="24"/>
        <v>0.9281276666666658</v>
      </c>
      <c r="GM309" s="80">
        <v>9.6636249999999997</v>
      </c>
      <c r="GN309" s="80">
        <v>7.9216350000000002</v>
      </c>
      <c r="GO309" s="80">
        <v>9.3555849999999996</v>
      </c>
      <c r="GP309" s="80">
        <v>3.4138169999999999</v>
      </c>
      <c r="GQ309" s="80">
        <v>0.96197600000000005</v>
      </c>
      <c r="GR309" s="80">
        <v>7.0080000000000003E-3</v>
      </c>
      <c r="GS309" s="87">
        <v>2.7</v>
      </c>
      <c r="GT309" s="87">
        <v>2.7</v>
      </c>
      <c r="GU309" s="87">
        <v>-0.9</v>
      </c>
      <c r="GV309" s="87">
        <v>1.9</v>
      </c>
      <c r="GW309" s="87">
        <v>-4.9000000000000004</v>
      </c>
      <c r="GX309" s="87">
        <v>-1.2</v>
      </c>
      <c r="GY309" s="87">
        <v>-0.5</v>
      </c>
      <c r="GZ309" s="87">
        <v>-0.5</v>
      </c>
      <c r="HA309" s="87">
        <v>-0.1</v>
      </c>
      <c r="HB309" s="87">
        <v>-0.4</v>
      </c>
      <c r="HC309" s="87">
        <v>0</v>
      </c>
      <c r="HD309" s="87">
        <v>-1</v>
      </c>
      <c r="HE309" s="87">
        <v>26.1</v>
      </c>
      <c r="HF309" s="87">
        <v>3.9</v>
      </c>
      <c r="HG309" s="87">
        <v>-0.9</v>
      </c>
      <c r="HH309" s="87">
        <v>-1.2</v>
      </c>
      <c r="HI309" s="87">
        <v>-1.1000000000000001</v>
      </c>
      <c r="HJ309" s="87">
        <v>0.7</v>
      </c>
      <c r="HK309" s="87">
        <v>-8.8000000000000007</v>
      </c>
      <c r="HL309" s="87">
        <v>1.1000000000000001</v>
      </c>
      <c r="HM309" s="87">
        <v>-1</v>
      </c>
      <c r="HN309" s="87">
        <v>0</v>
      </c>
      <c r="HO309" s="87">
        <v>0.6</v>
      </c>
      <c r="HP309" s="87">
        <v>0.8</v>
      </c>
    </row>
    <row r="310" spans="1:224" x14ac:dyDescent="0.2">
      <c r="A310">
        <v>56</v>
      </c>
      <c r="B310" t="s">
        <v>79</v>
      </c>
      <c r="C310" t="s">
        <v>2656</v>
      </c>
      <c r="D310" t="s">
        <v>2593</v>
      </c>
      <c r="E310" t="s">
        <v>2594</v>
      </c>
      <c r="F310">
        <v>70</v>
      </c>
      <c r="G310">
        <v>198</v>
      </c>
      <c r="H310" t="s">
        <v>1483</v>
      </c>
      <c r="I310" t="s">
        <v>2572</v>
      </c>
      <c r="J310" t="s">
        <v>2403</v>
      </c>
      <c r="K310" t="s">
        <v>1506</v>
      </c>
      <c r="L310" s="82" t="s">
        <v>5234</v>
      </c>
      <c r="M310" t="s">
        <v>3201</v>
      </c>
      <c r="N310">
        <v>14</v>
      </c>
      <c r="O310">
        <v>0</v>
      </c>
      <c r="P310">
        <v>2</v>
      </c>
      <c r="Q310">
        <v>2</v>
      </c>
      <c r="R310">
        <v>1</v>
      </c>
      <c r="S310">
        <v>26</v>
      </c>
      <c r="T310">
        <v>3</v>
      </c>
      <c r="U310">
        <v>4</v>
      </c>
      <c r="V310">
        <v>0</v>
      </c>
      <c r="W310">
        <v>0</v>
      </c>
      <c r="X310">
        <v>0</v>
      </c>
      <c r="Y310">
        <v>0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7</v>
      </c>
      <c r="AH310">
        <v>23</v>
      </c>
      <c r="AI310">
        <v>1</v>
      </c>
      <c r="AJ310">
        <v>1</v>
      </c>
      <c r="AK310">
        <v>2</v>
      </c>
      <c r="AL310">
        <v>1</v>
      </c>
      <c r="AM310">
        <v>2</v>
      </c>
      <c r="AN310">
        <v>3</v>
      </c>
      <c r="AO310" s="1">
        <v>0.6</v>
      </c>
      <c r="AP310">
        <v>6067</v>
      </c>
      <c r="AQ310">
        <v>0</v>
      </c>
      <c r="AR310">
        <v>1</v>
      </c>
      <c r="AS310" s="2">
        <v>147</v>
      </c>
      <c r="AV310" s="1">
        <v>1.6</v>
      </c>
      <c r="AW310" s="1">
        <v>1.5</v>
      </c>
      <c r="AX310" s="1">
        <v>0.9</v>
      </c>
      <c r="AY310" s="1">
        <v>-0.1</v>
      </c>
      <c r="AZ310" s="1">
        <v>0.3</v>
      </c>
      <c r="BA310" s="1">
        <v>0</v>
      </c>
      <c r="BB310" s="1">
        <v>0.2</v>
      </c>
      <c r="BC310" s="85">
        <f t="shared" si="20"/>
        <v>1.1834871903074704</v>
      </c>
      <c r="BD310" s="50">
        <v>-0.82060550244486719</v>
      </c>
      <c r="BE310" s="50">
        <v>-8.7604370424224727E-4</v>
      </c>
      <c r="BF310" s="50">
        <v>0</v>
      </c>
      <c r="BG310" s="50">
        <v>1.1597391610304062</v>
      </c>
      <c r="BH310" s="50">
        <v>0</v>
      </c>
      <c r="BI310" s="85">
        <f t="shared" si="21"/>
        <v>0.3382576148812968</v>
      </c>
      <c r="BJ310" s="50">
        <v>1.956520833174235</v>
      </c>
      <c r="BK310" s="50">
        <v>7.2085610785108998E-5</v>
      </c>
      <c r="BL310" s="50">
        <v>0</v>
      </c>
      <c r="BM310" s="50">
        <v>-1.1113633433588466</v>
      </c>
      <c r="BN310" s="85">
        <f t="shared" si="22"/>
        <v>0.84522957542617361</v>
      </c>
      <c r="CW310" s="5">
        <v>0.92</v>
      </c>
      <c r="CX310" s="6">
        <v>-1.2E-2</v>
      </c>
      <c r="CY310" s="6">
        <v>-7.0000000000000007E-2</v>
      </c>
      <c r="CZ310" s="6">
        <v>-1.115</v>
      </c>
      <c r="DA310" s="6">
        <v>-3.5209999999999999</v>
      </c>
      <c r="DB310" s="6">
        <v>-1.498</v>
      </c>
      <c r="DC310" s="6">
        <v>-0.222</v>
      </c>
      <c r="DD310" s="5">
        <v>-12.3</v>
      </c>
      <c r="DE310" s="5">
        <v>-12.4</v>
      </c>
      <c r="DF310" s="5">
        <v>-0.11</v>
      </c>
      <c r="DG310" s="5">
        <v>4.88</v>
      </c>
      <c r="DH310">
        <v>977</v>
      </c>
      <c r="DI310">
        <v>1026</v>
      </c>
      <c r="DJ310" s="5">
        <v>1.18</v>
      </c>
      <c r="DK310" s="5">
        <v>0.59</v>
      </c>
      <c r="DL310" s="1">
        <v>23</v>
      </c>
      <c r="DM310" s="1">
        <v>24.8</v>
      </c>
      <c r="DN310" s="1">
        <v>11.2</v>
      </c>
      <c r="DO310" s="1">
        <v>21.9</v>
      </c>
      <c r="DP310" s="5">
        <v>2.08</v>
      </c>
      <c r="DQ310" s="5">
        <v>2.41</v>
      </c>
      <c r="DR310" s="1">
        <v>24.9</v>
      </c>
      <c r="DS310" s="1">
        <v>23.3</v>
      </c>
      <c r="DT310" s="1">
        <v>12.4</v>
      </c>
      <c r="DU310" s="1">
        <v>12.6</v>
      </c>
      <c r="DV310" s="1">
        <v>11.3</v>
      </c>
      <c r="DW310" s="1">
        <v>10.199999999999999</v>
      </c>
      <c r="DX310">
        <v>14</v>
      </c>
      <c r="DY310">
        <v>14</v>
      </c>
      <c r="DZ310">
        <v>18</v>
      </c>
      <c r="EA310">
        <v>15</v>
      </c>
      <c r="EB310">
        <v>15</v>
      </c>
      <c r="EC310">
        <v>17</v>
      </c>
      <c r="ED310" s="1">
        <v>45.9</v>
      </c>
      <c r="EE310">
        <v>36</v>
      </c>
      <c r="EF310">
        <v>40</v>
      </c>
      <c r="EG310">
        <v>24</v>
      </c>
      <c r="EH310">
        <v>47.4</v>
      </c>
      <c r="EI310" s="1">
        <v>0.59</v>
      </c>
      <c r="EJ310" s="1">
        <v>0.59</v>
      </c>
      <c r="EK310">
        <v>2</v>
      </c>
      <c r="EL310">
        <v>1</v>
      </c>
      <c r="EM310" s="5">
        <v>0.59</v>
      </c>
      <c r="EN310" s="5">
        <v>-0.33</v>
      </c>
      <c r="EO310" s="5">
        <v>0.03</v>
      </c>
      <c r="EP310" s="5">
        <v>5.17</v>
      </c>
      <c r="EQ310" s="5">
        <v>-9.1199999999999992</v>
      </c>
      <c r="ER310" s="5">
        <v>0.83099999999999996</v>
      </c>
      <c r="ES310" s="5">
        <v>-0.93400000000000005</v>
      </c>
      <c r="ET310" s="5">
        <v>-7.4630000000000001</v>
      </c>
      <c r="EU310" s="5">
        <v>-83.17</v>
      </c>
      <c r="EV310" s="5">
        <v>-22.509</v>
      </c>
      <c r="EW310" s="5">
        <v>61.018999999999998</v>
      </c>
      <c r="EX310" s="1">
        <v>0</v>
      </c>
      <c r="EY310" s="1">
        <v>0</v>
      </c>
      <c r="EZ310">
        <v>0</v>
      </c>
      <c r="FA310">
        <v>0</v>
      </c>
      <c r="FB310" s="5">
        <v>0</v>
      </c>
      <c r="FC310" s="5">
        <v>0</v>
      </c>
      <c r="FD310" s="5">
        <v>0</v>
      </c>
      <c r="FE310" s="5">
        <v>9.9499999999999993</v>
      </c>
      <c r="FF310" s="5">
        <v>0.83</v>
      </c>
      <c r="FG310" s="5">
        <v>9.1199999999999992</v>
      </c>
      <c r="GA310" t="s">
        <v>562</v>
      </c>
      <c r="GB310" s="83">
        <v>0.625</v>
      </c>
      <c r="GC310" s="86">
        <v>0.625</v>
      </c>
      <c r="GD310">
        <v>0.56200000000000006</v>
      </c>
      <c r="GE310" s="1">
        <f t="shared" si="23"/>
        <v>-5.8333333333333348E-2</v>
      </c>
      <c r="GF310" s="78">
        <v>33.502414999999999</v>
      </c>
      <c r="GG310" s="78">
        <v>3.6754959999999999</v>
      </c>
      <c r="GH310" s="78">
        <v>5.8282109999999996</v>
      </c>
      <c r="GI310" s="80">
        <v>-0.427006</v>
      </c>
      <c r="GJ310" s="80">
        <v>0.81360500000000002</v>
      </c>
      <c r="GK310" s="80">
        <v>1.658E-3</v>
      </c>
      <c r="GL310" s="80">
        <f t="shared" si="24"/>
        <v>4.4189999999999507E-3</v>
      </c>
      <c r="GM310" s="80">
        <v>22.565923999999999</v>
      </c>
      <c r="GN310" s="80">
        <v>4.1354620000000004</v>
      </c>
      <c r="GO310" s="80">
        <v>5.4670820000000004</v>
      </c>
      <c r="GP310" s="80">
        <v>1.1414709999999999</v>
      </c>
      <c r="GQ310" s="80">
        <v>0.749332</v>
      </c>
      <c r="GR310" s="80">
        <v>2.581E-2</v>
      </c>
      <c r="GS310" s="87">
        <v>-0.6</v>
      </c>
      <c r="GT310" s="87">
        <v>-0.6</v>
      </c>
      <c r="GU310" s="87">
        <v>0.1</v>
      </c>
      <c r="GV310" s="87">
        <v>-0.1</v>
      </c>
      <c r="GW310" s="87">
        <v>-0.2</v>
      </c>
      <c r="GX310" s="87">
        <v>-0.9</v>
      </c>
      <c r="GY310" s="87">
        <v>0</v>
      </c>
      <c r="GZ310" s="87">
        <v>0</v>
      </c>
      <c r="HA310" s="87">
        <v>0</v>
      </c>
      <c r="HB310" s="87">
        <v>0</v>
      </c>
      <c r="HC310" s="87">
        <v>0</v>
      </c>
      <c r="HD310" s="87">
        <v>0</v>
      </c>
      <c r="HE310" s="87">
        <v>0</v>
      </c>
      <c r="HF310" s="87">
        <v>0</v>
      </c>
      <c r="HG310" s="87">
        <v>0</v>
      </c>
      <c r="HH310" s="87">
        <v>0</v>
      </c>
      <c r="HI310" s="87">
        <v>0</v>
      </c>
      <c r="HJ310" s="87">
        <v>0</v>
      </c>
      <c r="HK310" s="87">
        <v>0</v>
      </c>
      <c r="HL310" s="87">
        <v>0</v>
      </c>
      <c r="HM310" s="87">
        <v>0</v>
      </c>
      <c r="HN310" s="87">
        <v>0</v>
      </c>
      <c r="HO310" s="87">
        <v>0</v>
      </c>
      <c r="HP310" s="87">
        <v>0</v>
      </c>
    </row>
    <row r="311" spans="1:224" x14ac:dyDescent="0.2">
      <c r="A311">
        <v>63</v>
      </c>
      <c r="B311" t="s">
        <v>1370</v>
      </c>
      <c r="C311" t="s">
        <v>1371</v>
      </c>
      <c r="D311" t="s">
        <v>4528</v>
      </c>
      <c r="E311" t="s">
        <v>4529</v>
      </c>
      <c r="F311">
        <v>71</v>
      </c>
      <c r="G311">
        <v>197</v>
      </c>
      <c r="H311" t="s">
        <v>1488</v>
      </c>
      <c r="I311" t="s">
        <v>2572</v>
      </c>
      <c r="J311" t="s">
        <v>1836</v>
      </c>
      <c r="K311" t="s">
        <v>1506</v>
      </c>
      <c r="L311" s="82" t="s">
        <v>5234</v>
      </c>
      <c r="M311" t="s">
        <v>3201</v>
      </c>
      <c r="N311">
        <v>59</v>
      </c>
      <c r="O311">
        <v>11</v>
      </c>
      <c r="P311">
        <v>13</v>
      </c>
      <c r="Q311">
        <v>24</v>
      </c>
      <c r="R311">
        <v>13</v>
      </c>
      <c r="S311">
        <v>22</v>
      </c>
      <c r="T311">
        <v>11</v>
      </c>
      <c r="U311">
        <v>0</v>
      </c>
      <c r="V311">
        <v>0</v>
      </c>
      <c r="W311">
        <v>0</v>
      </c>
      <c r="X311">
        <v>0</v>
      </c>
      <c r="Y311">
        <v>11</v>
      </c>
      <c r="Z311">
        <v>13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78</v>
      </c>
      <c r="AH311">
        <v>53</v>
      </c>
      <c r="AI311">
        <v>28</v>
      </c>
      <c r="AJ311">
        <v>18</v>
      </c>
      <c r="AK311">
        <v>20</v>
      </c>
      <c r="AL311">
        <v>13</v>
      </c>
      <c r="AM311">
        <v>6</v>
      </c>
      <c r="AN311">
        <v>5</v>
      </c>
      <c r="AO311" s="1">
        <v>0.3</v>
      </c>
      <c r="AP311">
        <v>36901</v>
      </c>
      <c r="AQ311">
        <v>2</v>
      </c>
      <c r="AR311">
        <v>301</v>
      </c>
      <c r="AS311" s="2">
        <v>887</v>
      </c>
      <c r="AT311">
        <v>2407299</v>
      </c>
      <c r="AU311" s="1">
        <v>61.763947000000002</v>
      </c>
      <c r="AV311" s="1">
        <v>15.3</v>
      </c>
      <c r="AW311" s="1">
        <v>14.7</v>
      </c>
      <c r="AX311" s="1">
        <v>10.7</v>
      </c>
      <c r="AY311" s="1">
        <v>2.6</v>
      </c>
      <c r="AZ311" s="1">
        <v>2.6</v>
      </c>
      <c r="BA311" s="1">
        <v>-0.3</v>
      </c>
      <c r="BB311" s="1">
        <v>4.9000000000000004</v>
      </c>
      <c r="BC311" s="85">
        <f t="shared" si="20"/>
        <v>22.311747264084399</v>
      </c>
      <c r="BD311" s="50">
        <v>20.047514396943797</v>
      </c>
      <c r="BE311" s="50">
        <v>-0.29873090314660639</v>
      </c>
      <c r="BF311" s="50">
        <v>-2.0227214652550419E-3</v>
      </c>
      <c r="BG311" s="50">
        <v>-1.9966341229537801</v>
      </c>
      <c r="BH311" s="50">
        <v>-0.56345922824949757</v>
      </c>
      <c r="BI311" s="85">
        <f t="shared" si="21"/>
        <v>17.186667421128657</v>
      </c>
      <c r="BJ311" s="50">
        <v>6.954030789421509</v>
      </c>
      <c r="BK311" s="50">
        <v>-0.30265669281364788</v>
      </c>
      <c r="BL311" s="50">
        <v>2.3215570756649807E-2</v>
      </c>
      <c r="BM311" s="50">
        <v>-1.5495098244087686</v>
      </c>
      <c r="BN311" s="85">
        <f t="shared" si="22"/>
        <v>5.125079842955742</v>
      </c>
      <c r="BO311" s="5">
        <v>10.42</v>
      </c>
      <c r="BP311" s="5">
        <v>36.47</v>
      </c>
      <c r="BQ311">
        <v>11</v>
      </c>
      <c r="BR311">
        <v>67</v>
      </c>
      <c r="BS311">
        <v>18</v>
      </c>
      <c r="BT311" s="1">
        <v>30.7</v>
      </c>
      <c r="BU311">
        <v>3</v>
      </c>
      <c r="BV311">
        <v>8</v>
      </c>
      <c r="BW311">
        <v>4</v>
      </c>
      <c r="BX311" s="1">
        <v>39.700000000000003</v>
      </c>
      <c r="BY311">
        <v>1</v>
      </c>
      <c r="BZ311">
        <v>10</v>
      </c>
      <c r="CA311">
        <v>2</v>
      </c>
      <c r="CB311" s="1">
        <v>32.700000000000003</v>
      </c>
      <c r="CC311">
        <v>6</v>
      </c>
      <c r="CD311">
        <v>35</v>
      </c>
      <c r="CE311">
        <v>9</v>
      </c>
      <c r="CF311" s="1">
        <v>32.700000000000003</v>
      </c>
      <c r="CG311">
        <v>25</v>
      </c>
      <c r="CH311">
        <v>28</v>
      </c>
      <c r="CI311" s="1">
        <v>2.4</v>
      </c>
      <c r="CJ311" s="1">
        <v>2.7</v>
      </c>
      <c r="CK311" s="1">
        <v>13.3</v>
      </c>
      <c r="CL311" s="1">
        <v>11</v>
      </c>
      <c r="CM311" s="1">
        <v>12.2</v>
      </c>
      <c r="CN311" s="1">
        <v>12.5</v>
      </c>
      <c r="CO311">
        <v>9</v>
      </c>
      <c r="CP311">
        <v>2</v>
      </c>
      <c r="CQ311" s="1">
        <v>0.9</v>
      </c>
      <c r="CR311" s="1">
        <v>0.2</v>
      </c>
      <c r="CS311" s="1">
        <v>4.0999999999999996</v>
      </c>
      <c r="CT311" s="1">
        <v>3.4</v>
      </c>
      <c r="CU311" s="1">
        <v>3.9</v>
      </c>
      <c r="CV311" s="1">
        <v>4</v>
      </c>
      <c r="CW311" s="5">
        <v>1.34</v>
      </c>
      <c r="CX311" s="6">
        <v>-5.3999999999999999E-2</v>
      </c>
      <c r="CY311" s="6">
        <v>-4.2000000000000003E-2</v>
      </c>
      <c r="CZ311" s="6">
        <v>-8.5999999999999993E-2</v>
      </c>
      <c r="DA311" s="6">
        <v>0.45100000000000001</v>
      </c>
      <c r="DB311" s="6">
        <v>-1.012</v>
      </c>
      <c r="DC311" s="6">
        <v>0.373</v>
      </c>
      <c r="DD311" s="5">
        <v>-5.7</v>
      </c>
      <c r="DE311" s="5">
        <v>-2.2400000000000002</v>
      </c>
      <c r="DF311" s="5">
        <v>3.43</v>
      </c>
      <c r="DG311" s="5">
        <v>11.76</v>
      </c>
      <c r="DH311">
        <v>929</v>
      </c>
      <c r="DI311">
        <v>1046</v>
      </c>
      <c r="DJ311" s="5">
        <v>3.32</v>
      </c>
      <c r="DK311" s="5">
        <v>1.95</v>
      </c>
      <c r="DL311" s="1">
        <v>24.9</v>
      </c>
      <c r="DM311" s="1">
        <v>25.4</v>
      </c>
      <c r="DN311" s="1">
        <v>10</v>
      </c>
      <c r="DO311" s="1">
        <v>10.8</v>
      </c>
      <c r="DP311" s="5">
        <v>2.2000000000000002</v>
      </c>
      <c r="DQ311" s="5">
        <v>2.17</v>
      </c>
      <c r="DR311" s="1">
        <v>26.5</v>
      </c>
      <c r="DS311" s="1">
        <v>24</v>
      </c>
      <c r="DT311" s="1">
        <v>12.9</v>
      </c>
      <c r="DU311" s="1">
        <v>12.4</v>
      </c>
      <c r="DV311" s="1">
        <v>12.2</v>
      </c>
      <c r="DW311" s="1">
        <v>12.5</v>
      </c>
      <c r="DX311">
        <v>96</v>
      </c>
      <c r="DY311">
        <v>91</v>
      </c>
      <c r="DZ311">
        <v>69</v>
      </c>
      <c r="EA311">
        <v>75</v>
      </c>
      <c r="EB311">
        <v>105</v>
      </c>
      <c r="EC311">
        <v>97</v>
      </c>
      <c r="ED311" s="1">
        <v>56.5</v>
      </c>
      <c r="EE311">
        <v>193</v>
      </c>
      <c r="EF311">
        <v>191</v>
      </c>
      <c r="EG311">
        <v>176</v>
      </c>
      <c r="EH311">
        <v>50.3</v>
      </c>
      <c r="EI311" s="1">
        <v>0.88</v>
      </c>
      <c r="EJ311" s="1">
        <v>0.39</v>
      </c>
      <c r="EK311">
        <v>34</v>
      </c>
      <c r="EL311">
        <v>20</v>
      </c>
      <c r="EM311" s="5">
        <v>1.37</v>
      </c>
      <c r="EN311" s="5">
        <v>0.03</v>
      </c>
      <c r="EO311" s="5">
        <v>0.1</v>
      </c>
      <c r="EP311" s="5">
        <v>5.61</v>
      </c>
      <c r="EQ311" s="5">
        <v>-16</v>
      </c>
      <c r="ER311" s="5">
        <v>1.0209999999999999</v>
      </c>
      <c r="ES311" s="5">
        <v>-1.48</v>
      </c>
      <c r="ET311" s="5">
        <v>-1.538</v>
      </c>
      <c r="EU311" s="5">
        <v>-79.998999999999995</v>
      </c>
      <c r="EV311" s="5">
        <v>-20.055</v>
      </c>
      <c r="EW311" s="5">
        <v>61.124000000000002</v>
      </c>
      <c r="EX311" s="1">
        <v>0</v>
      </c>
      <c r="EY311" s="1">
        <v>0</v>
      </c>
      <c r="EZ311">
        <v>0</v>
      </c>
      <c r="FA311">
        <v>1</v>
      </c>
      <c r="FB311" s="5">
        <v>0</v>
      </c>
      <c r="FC311" s="5">
        <v>10.37</v>
      </c>
      <c r="FD311" s="5">
        <v>-10.37</v>
      </c>
      <c r="FE311" s="5">
        <v>6.17</v>
      </c>
      <c r="FF311" s="5">
        <v>0.54</v>
      </c>
      <c r="FG311" s="5">
        <v>5.62</v>
      </c>
      <c r="FH311" s="5">
        <v>0</v>
      </c>
      <c r="FI311" s="5">
        <v>5.69</v>
      </c>
      <c r="FJ311" s="5">
        <v>5.72</v>
      </c>
      <c r="FK311" s="5">
        <v>-0.438</v>
      </c>
      <c r="FL311" s="5">
        <v>1.3280000000000001</v>
      </c>
      <c r="FM311" s="5">
        <v>2.85</v>
      </c>
      <c r="FN311" s="5">
        <v>81.198999999999998</v>
      </c>
      <c r="FO311" s="5">
        <v>5.8959999999999999</v>
      </c>
      <c r="FP311" s="5">
        <v>-73.804000000000002</v>
      </c>
      <c r="FQ311" s="1">
        <v>0</v>
      </c>
      <c r="FR311" s="1">
        <v>0</v>
      </c>
      <c r="FS311">
        <v>0</v>
      </c>
      <c r="FT311">
        <v>0</v>
      </c>
      <c r="FU311" s="5">
        <v>0</v>
      </c>
      <c r="FV311" s="5">
        <v>0</v>
      </c>
      <c r="FW311" s="5">
        <v>0</v>
      </c>
      <c r="FX311" s="5">
        <v>0.71</v>
      </c>
      <c r="FY311" s="5">
        <v>6.43</v>
      </c>
      <c r="FZ311" s="5">
        <v>-5.72</v>
      </c>
      <c r="GA311" t="s">
        <v>563</v>
      </c>
      <c r="GB311" s="84">
        <v>0.9</v>
      </c>
      <c r="GC311" s="86">
        <v>0.55000000000000004</v>
      </c>
      <c r="GD311">
        <v>0.55000000000000004</v>
      </c>
      <c r="GE311" s="1">
        <f t="shared" si="23"/>
        <v>1.2333333333333338</v>
      </c>
      <c r="GF311" s="78">
        <v>58.751719999999999</v>
      </c>
      <c r="GG311" s="78">
        <v>10.982942</v>
      </c>
      <c r="GH311" s="78">
        <v>13.824318999999999</v>
      </c>
      <c r="GI311" s="80">
        <v>1.640414</v>
      </c>
      <c r="GJ311" s="80">
        <v>2.1853590000000001</v>
      </c>
      <c r="GK311" s="80">
        <v>-3.3092999999999997E-2</v>
      </c>
      <c r="GL311" s="80">
        <f t="shared" si="24"/>
        <v>0.86422666666666659</v>
      </c>
      <c r="GM311" s="80">
        <v>15.331272</v>
      </c>
      <c r="GN311" s="80">
        <v>4.756132</v>
      </c>
      <c r="GO311" s="80">
        <v>6.0537150000000004</v>
      </c>
      <c r="GP311" s="80">
        <v>1.8573390000000001</v>
      </c>
      <c r="GQ311" s="80">
        <v>0.91227100000000005</v>
      </c>
      <c r="GR311" s="80">
        <v>-1.5973999999999999E-2</v>
      </c>
      <c r="GS311" s="87">
        <v>1.4</v>
      </c>
      <c r="GT311" s="87">
        <v>1.4</v>
      </c>
      <c r="GU311" s="87">
        <v>-0.7</v>
      </c>
      <c r="GV311" s="87">
        <v>-0.8</v>
      </c>
      <c r="GW311" s="87">
        <v>-1.9</v>
      </c>
      <c r="GX311" s="87">
        <v>-2</v>
      </c>
      <c r="GY311" s="87">
        <v>0.1</v>
      </c>
      <c r="GZ311" s="87">
        <v>0.1</v>
      </c>
      <c r="HA311" s="87">
        <v>0</v>
      </c>
      <c r="HB311" s="87">
        <v>0</v>
      </c>
      <c r="HC311" s="87">
        <v>0</v>
      </c>
      <c r="HD311" s="87">
        <v>0.1</v>
      </c>
      <c r="HE311" s="87">
        <v>0.2</v>
      </c>
      <c r="HF311" s="87">
        <v>-0.2</v>
      </c>
      <c r="HG311" s="87">
        <v>0.1</v>
      </c>
      <c r="HH311" s="87">
        <v>0</v>
      </c>
      <c r="HI311" s="87">
        <v>0</v>
      </c>
      <c r="HJ311" s="87">
        <v>-0.1</v>
      </c>
      <c r="HK311" s="87">
        <v>0</v>
      </c>
      <c r="HL311" s="87">
        <v>0</v>
      </c>
      <c r="HM311" s="87">
        <v>0</v>
      </c>
      <c r="HN311" s="87">
        <v>0</v>
      </c>
      <c r="HO311" s="87">
        <v>0</v>
      </c>
      <c r="HP311" s="87">
        <v>0</v>
      </c>
    </row>
    <row r="312" spans="1:224" x14ac:dyDescent="0.2">
      <c r="A312">
        <v>23</v>
      </c>
      <c r="B312" t="s">
        <v>4519</v>
      </c>
      <c r="C312" t="s">
        <v>4524</v>
      </c>
      <c r="E312" t="s">
        <v>4525</v>
      </c>
      <c r="F312">
        <v>76</v>
      </c>
      <c r="G312">
        <v>229</v>
      </c>
      <c r="H312" t="s">
        <v>1483</v>
      </c>
      <c r="J312" t="s">
        <v>1610</v>
      </c>
      <c r="K312" t="s">
        <v>1611</v>
      </c>
      <c r="L312" s="82" t="s">
        <v>5234</v>
      </c>
      <c r="M312" t="s">
        <v>3201</v>
      </c>
      <c r="N312">
        <v>77</v>
      </c>
      <c r="O312">
        <v>21</v>
      </c>
      <c r="P312">
        <v>29</v>
      </c>
      <c r="Q312">
        <v>50</v>
      </c>
      <c r="R312">
        <v>-1</v>
      </c>
      <c r="S312">
        <v>61</v>
      </c>
      <c r="T312">
        <v>23</v>
      </c>
      <c r="U312">
        <v>1</v>
      </c>
      <c r="V312">
        <v>0</v>
      </c>
      <c r="W312">
        <v>1</v>
      </c>
      <c r="X312">
        <v>0</v>
      </c>
      <c r="Y312">
        <v>16</v>
      </c>
      <c r="Z312">
        <v>22</v>
      </c>
      <c r="AA312">
        <v>5</v>
      </c>
      <c r="AB312">
        <v>7</v>
      </c>
      <c r="AC312">
        <v>0</v>
      </c>
      <c r="AD312">
        <v>0</v>
      </c>
      <c r="AE312">
        <v>1</v>
      </c>
      <c r="AF312">
        <v>0</v>
      </c>
      <c r="AG312">
        <v>184</v>
      </c>
      <c r="AH312">
        <v>146</v>
      </c>
      <c r="AI312">
        <v>43</v>
      </c>
      <c r="AJ312">
        <v>86</v>
      </c>
      <c r="AK312">
        <v>31</v>
      </c>
      <c r="AL312">
        <v>18</v>
      </c>
      <c r="AM312">
        <v>12</v>
      </c>
      <c r="AN312">
        <v>26</v>
      </c>
      <c r="AO312" s="1">
        <v>0.8</v>
      </c>
      <c r="AP312">
        <v>61449</v>
      </c>
      <c r="AQ312">
        <v>1625</v>
      </c>
      <c r="AR312">
        <v>12901</v>
      </c>
      <c r="AS312" s="2">
        <v>1550</v>
      </c>
      <c r="AT312">
        <v>2278412</v>
      </c>
      <c r="AU312" s="1">
        <v>42.462176999999997</v>
      </c>
      <c r="AV312" s="1">
        <v>31</v>
      </c>
      <c r="AW312" s="1">
        <v>25.9</v>
      </c>
      <c r="AX312" s="1">
        <v>7.5</v>
      </c>
      <c r="AY312" s="1">
        <v>5.3</v>
      </c>
      <c r="AZ312" s="1">
        <v>2.6</v>
      </c>
      <c r="BA312" s="1">
        <v>0</v>
      </c>
      <c r="BB312" s="1">
        <v>8</v>
      </c>
      <c r="BC312" s="85">
        <f t="shared" si="20"/>
        <v>41.076599999999992</v>
      </c>
      <c r="BD312" s="85">
        <v>35.351599999999998</v>
      </c>
      <c r="BE312" s="85">
        <v>5.234</v>
      </c>
      <c r="BF312" s="85">
        <v>-0.35</v>
      </c>
      <c r="BG312" s="85">
        <v>-2.2381000000000002</v>
      </c>
      <c r="BH312" s="85">
        <v>0</v>
      </c>
      <c r="BI312" s="85">
        <f t="shared" si="21"/>
        <v>37.997499999999995</v>
      </c>
      <c r="BJ312" s="85">
        <v>5.6040999999999999</v>
      </c>
      <c r="BK312" s="85">
        <v>0.223</v>
      </c>
      <c r="BL312" s="85">
        <v>0.86699999999999999</v>
      </c>
      <c r="BM312" s="85">
        <v>-3.6150000000000002</v>
      </c>
      <c r="BN312" s="85">
        <f t="shared" si="22"/>
        <v>3.0790999999999995</v>
      </c>
      <c r="BO312" s="5">
        <v>13.05</v>
      </c>
      <c r="BP312" s="5">
        <v>34</v>
      </c>
      <c r="BQ312">
        <v>16</v>
      </c>
      <c r="BR312">
        <v>138</v>
      </c>
      <c r="BS312">
        <v>70</v>
      </c>
      <c r="BT312" s="1">
        <v>31.5</v>
      </c>
      <c r="BU312">
        <v>1</v>
      </c>
      <c r="BV312">
        <v>22</v>
      </c>
      <c r="BW312">
        <v>5</v>
      </c>
      <c r="BX312" s="1">
        <v>43</v>
      </c>
      <c r="BY312">
        <v>2</v>
      </c>
      <c r="BZ312">
        <v>25</v>
      </c>
      <c r="CA312">
        <v>13</v>
      </c>
      <c r="CB312" s="1">
        <v>32.1</v>
      </c>
      <c r="CC312">
        <v>7</v>
      </c>
      <c r="CD312">
        <v>66</v>
      </c>
      <c r="CE312">
        <v>31</v>
      </c>
      <c r="CF312" s="1">
        <v>34.5</v>
      </c>
      <c r="CG312">
        <v>45</v>
      </c>
      <c r="CH312">
        <v>39</v>
      </c>
      <c r="CI312" s="1">
        <v>2.7</v>
      </c>
      <c r="CJ312" s="1">
        <v>2.2999999999999998</v>
      </c>
      <c r="CK312" s="1">
        <v>14.3</v>
      </c>
      <c r="CL312" s="1">
        <v>17.399999999999999</v>
      </c>
      <c r="CM312" s="1">
        <v>14.1</v>
      </c>
      <c r="CN312" s="1">
        <v>16</v>
      </c>
      <c r="CO312">
        <v>17</v>
      </c>
      <c r="CP312">
        <v>9</v>
      </c>
      <c r="CQ312" s="1">
        <v>1</v>
      </c>
      <c r="CR312" s="1">
        <v>0.5</v>
      </c>
      <c r="CS312" s="1">
        <v>3.6</v>
      </c>
      <c r="CT312" s="1">
        <v>3.7</v>
      </c>
      <c r="CU312" s="1">
        <v>3.9</v>
      </c>
      <c r="CV312" s="1">
        <v>4</v>
      </c>
      <c r="CW312" s="5">
        <v>0.43</v>
      </c>
      <c r="CX312" s="6">
        <v>0.01</v>
      </c>
      <c r="CY312" s="6">
        <v>3.0000000000000001E-3</v>
      </c>
      <c r="CZ312" s="6">
        <v>-1.0999999999999999E-2</v>
      </c>
      <c r="DA312" s="6">
        <v>-5.0999999999999997E-2</v>
      </c>
      <c r="DB312" s="6">
        <v>1.5269999999999999</v>
      </c>
      <c r="DC312" s="6">
        <v>7.1589999999999998</v>
      </c>
      <c r="DD312" s="5">
        <v>13.1</v>
      </c>
      <c r="DE312" s="5">
        <v>18.989999999999998</v>
      </c>
      <c r="DF312" s="5">
        <v>5.94</v>
      </c>
      <c r="DG312" s="5">
        <v>8.74</v>
      </c>
      <c r="DH312">
        <v>881</v>
      </c>
      <c r="DI312">
        <v>968</v>
      </c>
      <c r="DJ312" s="5">
        <v>3.22</v>
      </c>
      <c r="DK312" s="5">
        <v>3.16</v>
      </c>
      <c r="DL312" s="1">
        <v>33.700000000000003</v>
      </c>
      <c r="DM312" s="1">
        <v>23.4</v>
      </c>
      <c r="DN312" s="1">
        <v>15.4</v>
      </c>
      <c r="DO312" s="1">
        <v>9.9</v>
      </c>
      <c r="DP312" s="5">
        <v>2.2200000000000002</v>
      </c>
      <c r="DQ312" s="5">
        <v>2.59</v>
      </c>
      <c r="DR312" s="1">
        <v>29.3</v>
      </c>
      <c r="DS312" s="1">
        <v>25.7</v>
      </c>
      <c r="DT312" s="1">
        <v>12.8</v>
      </c>
      <c r="DU312" s="1">
        <v>12</v>
      </c>
      <c r="DV312" s="1">
        <v>14.1</v>
      </c>
      <c r="DW312" s="1">
        <v>16</v>
      </c>
      <c r="DX312">
        <v>167</v>
      </c>
      <c r="DY312">
        <v>160</v>
      </c>
      <c r="DZ312">
        <v>145</v>
      </c>
      <c r="EA312">
        <v>126</v>
      </c>
      <c r="EB312">
        <v>192</v>
      </c>
      <c r="EC312">
        <v>202</v>
      </c>
      <c r="ED312" s="1">
        <v>54.7</v>
      </c>
      <c r="EE312">
        <v>358</v>
      </c>
      <c r="EF312">
        <v>324</v>
      </c>
      <c r="EG312">
        <v>334</v>
      </c>
      <c r="EH312">
        <v>52.5</v>
      </c>
      <c r="EI312" s="1">
        <v>0.96</v>
      </c>
      <c r="EJ312" s="1">
        <v>0.36</v>
      </c>
      <c r="EK312">
        <v>54</v>
      </c>
      <c r="EL312">
        <v>53</v>
      </c>
      <c r="EM312" s="5">
        <v>0.06</v>
      </c>
      <c r="EN312" s="5">
        <v>-0.37</v>
      </c>
      <c r="EO312" s="5">
        <v>2.73</v>
      </c>
      <c r="EP312" s="5">
        <v>3.3</v>
      </c>
      <c r="EQ312" s="5">
        <v>0.13</v>
      </c>
      <c r="ER312" s="5">
        <v>1.0109999999999999</v>
      </c>
      <c r="ES312" s="5">
        <v>0.53300000000000003</v>
      </c>
      <c r="ET312" s="5">
        <v>0.93600000000000005</v>
      </c>
      <c r="EU312" s="5">
        <v>-80.772999999999996</v>
      </c>
      <c r="EV312" s="5">
        <v>2.4049999999999998</v>
      </c>
      <c r="EW312" s="5">
        <v>80.632999999999996</v>
      </c>
      <c r="EX312" s="1">
        <v>0.86</v>
      </c>
      <c r="EY312" s="1">
        <v>1.1399999999999999</v>
      </c>
      <c r="EZ312">
        <v>19</v>
      </c>
      <c r="FA312">
        <v>2</v>
      </c>
      <c r="FB312" s="5">
        <v>5.42</v>
      </c>
      <c r="FC312" s="5">
        <v>0.56999999999999995</v>
      </c>
      <c r="FD312" s="5">
        <v>4.8499999999999996</v>
      </c>
      <c r="FE312" s="5">
        <v>5.66</v>
      </c>
      <c r="FF312" s="5">
        <v>0.94</v>
      </c>
      <c r="FG312" s="5">
        <v>4.72</v>
      </c>
      <c r="FH312" s="5">
        <v>0.36</v>
      </c>
      <c r="FI312" s="5">
        <v>5.14</v>
      </c>
      <c r="FJ312" s="5">
        <v>-1.32</v>
      </c>
      <c r="FK312" s="5">
        <v>0.67900000000000005</v>
      </c>
      <c r="FL312" s="5">
        <v>0.25900000000000001</v>
      </c>
      <c r="FM312" s="5">
        <v>-0.38300000000000001</v>
      </c>
      <c r="FN312" s="5">
        <v>81.206000000000003</v>
      </c>
      <c r="FO312" s="5">
        <v>-0.877</v>
      </c>
      <c r="FP312" s="5">
        <v>-89.903999999999996</v>
      </c>
      <c r="FQ312" s="1">
        <v>0</v>
      </c>
      <c r="FR312" s="1">
        <v>0</v>
      </c>
      <c r="FS312">
        <v>0</v>
      </c>
      <c r="FT312">
        <v>4</v>
      </c>
      <c r="FU312" s="5">
        <v>0</v>
      </c>
      <c r="FV312" s="5">
        <v>8.75</v>
      </c>
      <c r="FW312" s="5">
        <v>-8.75</v>
      </c>
      <c r="FX312" s="5">
        <v>0.76</v>
      </c>
      <c r="FY312" s="5">
        <v>8.19</v>
      </c>
      <c r="FZ312" s="5">
        <v>-7.43</v>
      </c>
      <c r="GA312" t="s">
        <v>561</v>
      </c>
      <c r="GB312" s="84">
        <v>3</v>
      </c>
      <c r="GC312" s="86">
        <v>2.105</v>
      </c>
      <c r="GD312">
        <v>2.5</v>
      </c>
      <c r="GE312" s="1">
        <f t="shared" si="23"/>
        <v>0.16666666666666652</v>
      </c>
      <c r="GF312" s="78">
        <v>71.604523</v>
      </c>
      <c r="GG312" s="78">
        <v>16.849813000000001</v>
      </c>
      <c r="GH312" s="78">
        <v>28.563316</v>
      </c>
      <c r="GI312" s="80">
        <v>5.1041679999999996</v>
      </c>
      <c r="GJ312" s="80">
        <v>2.5085769999999998</v>
      </c>
      <c r="GK312" s="80">
        <v>8.2590000000000007E-3</v>
      </c>
      <c r="GL312" s="80">
        <f t="shared" si="24"/>
        <v>4.0334666666666408E-2</v>
      </c>
      <c r="GM312" s="80">
        <v>11.180873</v>
      </c>
      <c r="GN312" s="80">
        <v>6.133292</v>
      </c>
      <c r="GO312" s="80">
        <v>9.4065910000000006</v>
      </c>
      <c r="GP312" s="80">
        <v>2.938215</v>
      </c>
      <c r="GQ312" s="80">
        <v>1.1105430000000001</v>
      </c>
      <c r="GR312" s="80">
        <v>8.5632E-2</v>
      </c>
      <c r="GS312" s="87">
        <v>15.3</v>
      </c>
      <c r="GT312" s="87">
        <v>15.3</v>
      </c>
      <c r="GU312" s="87">
        <v>-0.7</v>
      </c>
      <c r="GV312" s="87">
        <v>-0.3</v>
      </c>
      <c r="GW312" s="87">
        <v>-4.3</v>
      </c>
      <c r="GX312" s="87">
        <v>10</v>
      </c>
      <c r="GY312" s="87">
        <v>-0.3</v>
      </c>
      <c r="GZ312" s="87">
        <v>-0.3</v>
      </c>
      <c r="HA312" s="87">
        <v>-0.1</v>
      </c>
      <c r="HB312" s="87">
        <v>-0.1</v>
      </c>
      <c r="HC312" s="87">
        <v>0</v>
      </c>
      <c r="HD312" s="87">
        <v>-0.4</v>
      </c>
      <c r="HE312" s="87">
        <v>18.5</v>
      </c>
      <c r="HF312" s="87">
        <v>-1.3</v>
      </c>
      <c r="HG312" s="87">
        <v>-0.7</v>
      </c>
      <c r="HH312" s="87">
        <v>0.4</v>
      </c>
      <c r="HI312" s="87">
        <v>1.5</v>
      </c>
      <c r="HJ312" s="87">
        <v>0</v>
      </c>
      <c r="HK312" s="87">
        <v>-2.9</v>
      </c>
      <c r="HL312" s="87">
        <v>-0.5</v>
      </c>
      <c r="HM312" s="87">
        <v>0</v>
      </c>
      <c r="HN312" s="87">
        <v>-0.2</v>
      </c>
      <c r="HO312" s="87">
        <v>0.2</v>
      </c>
      <c r="HP312" s="87">
        <v>-0.5</v>
      </c>
    </row>
    <row r="313" spans="1:224" x14ac:dyDescent="0.2">
      <c r="A313">
        <v>94</v>
      </c>
      <c r="B313" t="s">
        <v>4063</v>
      </c>
      <c r="C313" t="s">
        <v>4064</v>
      </c>
      <c r="D313" t="s">
        <v>2597</v>
      </c>
      <c r="E313" t="s">
        <v>2594</v>
      </c>
      <c r="F313">
        <v>74</v>
      </c>
      <c r="G313">
        <v>189</v>
      </c>
      <c r="H313" t="s">
        <v>1483</v>
      </c>
      <c r="J313" t="s">
        <v>1594</v>
      </c>
      <c r="K313" t="s">
        <v>1506</v>
      </c>
      <c r="L313" s="82" t="s">
        <v>5234</v>
      </c>
      <c r="M313" t="s">
        <v>3201</v>
      </c>
      <c r="N313">
        <v>67</v>
      </c>
      <c r="O313">
        <v>22</v>
      </c>
      <c r="P313">
        <v>31</v>
      </c>
      <c r="Q313">
        <v>53</v>
      </c>
      <c r="R313">
        <v>8</v>
      </c>
      <c r="S313">
        <v>42</v>
      </c>
      <c r="T313">
        <v>21</v>
      </c>
      <c r="U313">
        <v>0</v>
      </c>
      <c r="V313">
        <v>0</v>
      </c>
      <c r="W313">
        <v>0</v>
      </c>
      <c r="X313">
        <v>0</v>
      </c>
      <c r="Y313">
        <v>11</v>
      </c>
      <c r="Z313">
        <v>18</v>
      </c>
      <c r="AA313">
        <v>11</v>
      </c>
      <c r="AB313">
        <v>13</v>
      </c>
      <c r="AC313">
        <v>0</v>
      </c>
      <c r="AD313">
        <v>0</v>
      </c>
      <c r="AE313">
        <v>3</v>
      </c>
      <c r="AF313">
        <v>0</v>
      </c>
      <c r="AG313">
        <v>206</v>
      </c>
      <c r="AH313">
        <v>41</v>
      </c>
      <c r="AI313">
        <v>25</v>
      </c>
      <c r="AJ313">
        <v>56</v>
      </c>
      <c r="AK313">
        <v>53</v>
      </c>
      <c r="AL313">
        <v>23</v>
      </c>
      <c r="AM313">
        <v>31</v>
      </c>
      <c r="AN313">
        <v>31</v>
      </c>
      <c r="AO313" s="1">
        <v>1.6</v>
      </c>
      <c r="AP313">
        <v>60784</v>
      </c>
      <c r="AQ313">
        <v>2467</v>
      </c>
      <c r="AR313">
        <v>15780</v>
      </c>
      <c r="AS313" s="2">
        <v>1594</v>
      </c>
      <c r="AT313">
        <v>3344479</v>
      </c>
      <c r="AU313" s="1">
        <v>58.907406000000002</v>
      </c>
      <c r="AV313" s="1">
        <v>30</v>
      </c>
      <c r="AW313" s="1">
        <v>21.8</v>
      </c>
      <c r="AX313" s="1">
        <v>8.4</v>
      </c>
      <c r="AY313" s="1">
        <v>6.9</v>
      </c>
      <c r="AZ313" s="1">
        <v>3</v>
      </c>
      <c r="BA313" s="1">
        <v>-0.7</v>
      </c>
      <c r="BB313" s="1">
        <v>9.1</v>
      </c>
      <c r="BC313" s="85">
        <f t="shared" si="20"/>
        <v>44.901045773531244</v>
      </c>
      <c r="BD313" s="50">
        <v>13.857606172692353</v>
      </c>
      <c r="BE313" s="50">
        <v>17.77460762366476</v>
      </c>
      <c r="BF313" s="50">
        <v>-0.42258022611619916</v>
      </c>
      <c r="BG313" s="50">
        <v>0.17293577531720097</v>
      </c>
      <c r="BH313" s="50">
        <v>0.42186752109955256</v>
      </c>
      <c r="BI313" s="85">
        <f t="shared" si="21"/>
        <v>31.804436866657667</v>
      </c>
      <c r="BJ313" s="50">
        <v>10.724688774490707</v>
      </c>
      <c r="BK313" s="50">
        <v>0.48519773432983282</v>
      </c>
      <c r="BL313" s="50">
        <v>3.4959530099970499</v>
      </c>
      <c r="BM313" s="50">
        <v>-1.6092306119440098</v>
      </c>
      <c r="BN313" s="85">
        <f t="shared" si="22"/>
        <v>13.096608906873579</v>
      </c>
      <c r="BO313" s="5">
        <v>14.52</v>
      </c>
      <c r="BP313" s="5">
        <v>32.299999999999997</v>
      </c>
      <c r="BQ313">
        <v>11</v>
      </c>
      <c r="BR313">
        <v>142</v>
      </c>
      <c r="BS313">
        <v>41</v>
      </c>
      <c r="BT313" s="1">
        <v>24</v>
      </c>
      <c r="BU313">
        <v>0</v>
      </c>
      <c r="BV313">
        <v>17</v>
      </c>
      <c r="BW313">
        <v>6</v>
      </c>
      <c r="BX313" s="1">
        <v>43.7</v>
      </c>
      <c r="BY313">
        <v>0</v>
      </c>
      <c r="BZ313">
        <v>13</v>
      </c>
      <c r="CA313">
        <v>2</v>
      </c>
      <c r="CB313" s="1">
        <v>32.299999999999997</v>
      </c>
      <c r="CC313">
        <v>4</v>
      </c>
      <c r="CD313">
        <v>67</v>
      </c>
      <c r="CE313">
        <v>17</v>
      </c>
      <c r="CF313" s="1">
        <v>27.5</v>
      </c>
      <c r="CG313">
        <v>28</v>
      </c>
      <c r="CH313">
        <v>20</v>
      </c>
      <c r="CI313" s="1">
        <v>1.7</v>
      </c>
      <c r="CJ313" s="1">
        <v>1.2</v>
      </c>
      <c r="CK313" s="1">
        <v>12.3</v>
      </c>
      <c r="CL313" s="1">
        <v>11.5</v>
      </c>
      <c r="CM313" s="1">
        <v>12.2</v>
      </c>
      <c r="CN313" s="1">
        <v>11.9</v>
      </c>
      <c r="CO313">
        <v>16</v>
      </c>
      <c r="CP313">
        <v>19</v>
      </c>
      <c r="CQ313" s="1">
        <v>1</v>
      </c>
      <c r="CR313" s="1">
        <v>1.2</v>
      </c>
      <c r="CS313" s="1">
        <v>3.7</v>
      </c>
      <c r="CT313" s="1">
        <v>4.5999999999999996</v>
      </c>
      <c r="CU313" s="1">
        <v>4</v>
      </c>
      <c r="CV313" s="1">
        <v>3.7</v>
      </c>
      <c r="CW313" s="5">
        <v>0.74</v>
      </c>
      <c r="CX313" s="6">
        <v>8.0000000000000002E-3</v>
      </c>
      <c r="CY313" s="6">
        <v>0.114</v>
      </c>
      <c r="CZ313" s="6">
        <v>0.39600000000000002</v>
      </c>
      <c r="DA313" s="6">
        <v>0.35799999999999998</v>
      </c>
      <c r="DB313" s="6">
        <v>3.0630000000000002</v>
      </c>
      <c r="DC313" s="6">
        <v>3.556</v>
      </c>
      <c r="DD313" s="5">
        <v>6.7</v>
      </c>
      <c r="DE313" s="5">
        <v>5.92</v>
      </c>
      <c r="DF313" s="5">
        <v>-0.78</v>
      </c>
      <c r="DG313" s="5">
        <v>8.68</v>
      </c>
      <c r="DH313">
        <v>922</v>
      </c>
      <c r="DI313">
        <v>1009</v>
      </c>
      <c r="DJ313" s="5">
        <v>2.71</v>
      </c>
      <c r="DK313" s="5">
        <v>1.97</v>
      </c>
      <c r="DL313" s="1">
        <v>28.6</v>
      </c>
      <c r="DM313" s="1">
        <v>23.4</v>
      </c>
      <c r="DN313" s="1">
        <v>12.7</v>
      </c>
      <c r="DO313" s="1">
        <v>11.8</v>
      </c>
      <c r="DP313" s="5">
        <v>2.19</v>
      </c>
      <c r="DQ313" s="5">
        <v>2.19</v>
      </c>
      <c r="DR313" s="1">
        <v>24</v>
      </c>
      <c r="DS313" s="1">
        <v>24.2</v>
      </c>
      <c r="DT313" s="1">
        <v>11.4</v>
      </c>
      <c r="DU313" s="1">
        <v>11.8</v>
      </c>
      <c r="DV313" s="1">
        <v>12.2</v>
      </c>
      <c r="DW313" s="1">
        <v>11.9</v>
      </c>
      <c r="DX313">
        <v>132</v>
      </c>
      <c r="DY313">
        <v>145</v>
      </c>
      <c r="DZ313">
        <v>102</v>
      </c>
      <c r="EA313">
        <v>104</v>
      </c>
      <c r="EB313">
        <v>152</v>
      </c>
      <c r="EC313">
        <v>149</v>
      </c>
      <c r="ED313" s="1">
        <v>57.3</v>
      </c>
      <c r="EE313">
        <v>363</v>
      </c>
      <c r="EF313">
        <v>322</v>
      </c>
      <c r="EG313">
        <v>300</v>
      </c>
      <c r="EH313">
        <v>53</v>
      </c>
      <c r="EI313" s="1">
        <v>0.55000000000000004</v>
      </c>
      <c r="EJ313" s="1">
        <v>0.55000000000000004</v>
      </c>
      <c r="EK313">
        <v>44</v>
      </c>
      <c r="EL313">
        <v>32</v>
      </c>
      <c r="EM313" s="5">
        <v>0.74</v>
      </c>
      <c r="EN313" s="5">
        <v>0</v>
      </c>
      <c r="EO313" s="5">
        <v>3.65</v>
      </c>
      <c r="EP313" s="5">
        <v>2.19</v>
      </c>
      <c r="EQ313" s="5">
        <v>2.13</v>
      </c>
      <c r="ER313" s="5">
        <v>1.22</v>
      </c>
      <c r="ES313" s="5">
        <v>1.8520000000000001</v>
      </c>
      <c r="ET313" s="5">
        <v>-5.1999999999999998E-2</v>
      </c>
      <c r="EU313" s="5">
        <v>-76.966999999999999</v>
      </c>
      <c r="EV313" s="5">
        <v>13.475</v>
      </c>
      <c r="EW313" s="5">
        <v>84.748999999999995</v>
      </c>
      <c r="EX313" s="1">
        <v>1.23</v>
      </c>
      <c r="EY313" s="1">
        <v>1.47</v>
      </c>
      <c r="EZ313">
        <v>34</v>
      </c>
      <c r="FA313">
        <v>2</v>
      </c>
      <c r="FB313" s="5">
        <v>8.35</v>
      </c>
      <c r="FC313" s="5">
        <v>0.49</v>
      </c>
      <c r="FD313" s="5">
        <v>7.86</v>
      </c>
      <c r="FE313" s="5">
        <v>6.96</v>
      </c>
      <c r="FF313" s="5">
        <v>1.23</v>
      </c>
      <c r="FG313" s="5">
        <v>5.73</v>
      </c>
      <c r="FH313" s="5">
        <v>0.62</v>
      </c>
      <c r="FI313" s="5">
        <v>5.19</v>
      </c>
      <c r="FJ313" s="5">
        <v>3.85</v>
      </c>
      <c r="FK313" s="5">
        <v>1.1559999999999999</v>
      </c>
      <c r="FL313" s="5">
        <v>-6.5000000000000002E-2</v>
      </c>
      <c r="FM313" s="5">
        <v>3.2730000000000001</v>
      </c>
      <c r="FN313" s="5">
        <v>74.769000000000005</v>
      </c>
      <c r="FO313" s="5">
        <v>-2.4279999999999999</v>
      </c>
      <c r="FP313" s="5">
        <v>-79.213999999999999</v>
      </c>
      <c r="FQ313" s="1">
        <v>0</v>
      </c>
      <c r="FR313" s="1">
        <v>0</v>
      </c>
      <c r="FS313">
        <v>0</v>
      </c>
      <c r="FT313">
        <v>2</v>
      </c>
      <c r="FU313" s="5">
        <v>0</v>
      </c>
      <c r="FV313" s="5">
        <v>2.87</v>
      </c>
      <c r="FW313" s="5">
        <v>-2.87</v>
      </c>
      <c r="FX313" s="5">
        <v>0.52</v>
      </c>
      <c r="FY313" s="5">
        <v>7.24</v>
      </c>
      <c r="FZ313" s="5">
        <v>-6.73</v>
      </c>
      <c r="GA313" t="s">
        <v>564</v>
      </c>
      <c r="GB313" s="84">
        <v>6.2</v>
      </c>
      <c r="GC313" s="86">
        <v>6.25</v>
      </c>
      <c r="GD313" t="s">
        <v>564</v>
      </c>
      <c r="GE313" s="1">
        <f t="shared" si="23"/>
        <v>-2.666666666666667</v>
      </c>
      <c r="GF313" s="78">
        <v>70.887198999999995</v>
      </c>
      <c r="GG313" s="78">
        <v>21.317191999999999</v>
      </c>
      <c r="GH313" s="78">
        <v>29.055824000000001</v>
      </c>
      <c r="GI313" s="80">
        <v>6.5715339999999998</v>
      </c>
      <c r="GJ313" s="80">
        <v>2.6393249999999999</v>
      </c>
      <c r="GK313" s="80">
        <v>-2.0164000000000001E-2</v>
      </c>
      <c r="GL313" s="80">
        <f t="shared" si="24"/>
        <v>-2.6364350000000001</v>
      </c>
      <c r="GM313" s="80">
        <v>9.6644059999999996</v>
      </c>
      <c r="GN313" s="80">
        <v>7.4786840000000003</v>
      </c>
      <c r="GO313" s="80">
        <v>9.0782790000000002</v>
      </c>
      <c r="GP313" s="80">
        <v>3.217876</v>
      </c>
      <c r="GQ313" s="80">
        <v>1.076695</v>
      </c>
      <c r="GR313" s="80">
        <v>7.5086E-2</v>
      </c>
      <c r="GS313" s="87">
        <v>13.2</v>
      </c>
      <c r="GT313" s="87">
        <v>13.2</v>
      </c>
      <c r="GU313" s="87">
        <v>-0.7</v>
      </c>
      <c r="GV313" s="87">
        <v>1.3</v>
      </c>
      <c r="GW313" s="87">
        <v>-5.0999999999999996</v>
      </c>
      <c r="GX313" s="87">
        <v>8.8000000000000007</v>
      </c>
      <c r="GY313" s="87">
        <v>0.8</v>
      </c>
      <c r="GZ313" s="87">
        <v>0.8</v>
      </c>
      <c r="HA313" s="87">
        <v>0</v>
      </c>
      <c r="HB313" s="87">
        <v>-0.1</v>
      </c>
      <c r="HC313" s="87">
        <v>0.1</v>
      </c>
      <c r="HD313" s="87">
        <v>0.8</v>
      </c>
      <c r="HE313" s="87">
        <v>25.5</v>
      </c>
      <c r="HF313" s="87">
        <v>3.3</v>
      </c>
      <c r="HG313" s="87">
        <v>-0.9</v>
      </c>
      <c r="HH313" s="87">
        <v>-1.5</v>
      </c>
      <c r="HI313" s="87">
        <v>-1</v>
      </c>
      <c r="HJ313" s="87">
        <v>-0.1</v>
      </c>
      <c r="HK313" s="87">
        <v>-3.8</v>
      </c>
      <c r="HL313" s="87">
        <v>-0.1</v>
      </c>
      <c r="HM313" s="87">
        <v>-0.3</v>
      </c>
      <c r="HN313" s="87">
        <v>-0.1</v>
      </c>
      <c r="HO313" s="87">
        <v>0.3</v>
      </c>
      <c r="HP313" s="87">
        <v>-0.1</v>
      </c>
    </row>
    <row r="314" spans="1:224" x14ac:dyDescent="0.2">
      <c r="A314">
        <v>15</v>
      </c>
      <c r="B314" t="s">
        <v>3848</v>
      </c>
      <c r="C314" t="s">
        <v>91</v>
      </c>
      <c r="D314" t="s">
        <v>2593</v>
      </c>
      <c r="E314" t="s">
        <v>2594</v>
      </c>
      <c r="F314">
        <v>71</v>
      </c>
      <c r="G314">
        <v>195</v>
      </c>
      <c r="H314" t="s">
        <v>1483</v>
      </c>
      <c r="J314" t="s">
        <v>1809</v>
      </c>
      <c r="K314" t="s">
        <v>1506</v>
      </c>
      <c r="L314" s="82" t="s">
        <v>5234</v>
      </c>
      <c r="M314" t="s">
        <v>3202</v>
      </c>
      <c r="N314">
        <v>81</v>
      </c>
      <c r="O314">
        <v>11</v>
      </c>
      <c r="P314">
        <v>16</v>
      </c>
      <c r="Q314">
        <v>27</v>
      </c>
      <c r="R314">
        <v>1</v>
      </c>
      <c r="S314">
        <v>37</v>
      </c>
      <c r="T314">
        <v>10</v>
      </c>
      <c r="U314">
        <v>1</v>
      </c>
      <c r="V314">
        <v>1</v>
      </c>
      <c r="W314">
        <v>0</v>
      </c>
      <c r="X314">
        <v>0</v>
      </c>
      <c r="Y314">
        <v>10</v>
      </c>
      <c r="Z314">
        <v>15</v>
      </c>
      <c r="AA314">
        <v>0</v>
      </c>
      <c r="AB314">
        <v>0</v>
      </c>
      <c r="AC314">
        <v>1</v>
      </c>
      <c r="AD314">
        <v>1</v>
      </c>
      <c r="AE314">
        <v>4</v>
      </c>
      <c r="AF314">
        <v>0</v>
      </c>
      <c r="AG314">
        <v>148</v>
      </c>
      <c r="AH314">
        <v>125</v>
      </c>
      <c r="AI314">
        <v>17</v>
      </c>
      <c r="AJ314">
        <v>52</v>
      </c>
      <c r="AK314">
        <v>35</v>
      </c>
      <c r="AL314">
        <v>31</v>
      </c>
      <c r="AM314">
        <v>188</v>
      </c>
      <c r="AN314">
        <v>203</v>
      </c>
      <c r="AO314" s="1">
        <v>8.6999999999999993</v>
      </c>
      <c r="AP314">
        <v>55022</v>
      </c>
      <c r="AQ314">
        <v>6847</v>
      </c>
      <c r="AR314">
        <v>484</v>
      </c>
      <c r="AS314" s="2">
        <v>1503</v>
      </c>
      <c r="AT314">
        <v>1998051</v>
      </c>
      <c r="AU314" s="1">
        <v>60.534401000000003</v>
      </c>
      <c r="AV314" s="1">
        <v>21.7</v>
      </c>
      <c r="AW314" s="1">
        <v>23.1</v>
      </c>
      <c r="AX314" s="1">
        <v>-2.6</v>
      </c>
      <c r="AY314" s="1">
        <v>0.7</v>
      </c>
      <c r="AZ314" s="1">
        <v>2.5</v>
      </c>
      <c r="BA314" s="1">
        <v>-0.3</v>
      </c>
      <c r="BB314" s="1">
        <v>3</v>
      </c>
      <c r="BC314" s="85">
        <f t="shared" si="20"/>
        <v>32.339123129451508</v>
      </c>
      <c r="BD314" s="50">
        <v>11.451217767057482</v>
      </c>
      <c r="BE314" s="50">
        <v>-9.027748321934452E-2</v>
      </c>
      <c r="BF314" s="50">
        <v>2.255300357412084</v>
      </c>
      <c r="BG314" s="50">
        <v>1.1492683467030991</v>
      </c>
      <c r="BH314" s="50">
        <v>-0.56345922824949757</v>
      </c>
      <c r="BI314" s="85">
        <f t="shared" si="21"/>
        <v>14.202049759703824</v>
      </c>
      <c r="BJ314" s="50">
        <v>7.5213912592015797</v>
      </c>
      <c r="BK314" s="50">
        <v>3.77728600513971E-2</v>
      </c>
      <c r="BL314" s="50">
        <v>7.8490974675434915</v>
      </c>
      <c r="BM314" s="50">
        <v>2.7288117829512197</v>
      </c>
      <c r="BN314" s="85">
        <f t="shared" si="22"/>
        <v>18.137073369747686</v>
      </c>
      <c r="BO314" s="5">
        <v>10.97</v>
      </c>
      <c r="BP314" s="5">
        <v>35.89</v>
      </c>
      <c r="BQ314">
        <v>10</v>
      </c>
      <c r="BR314">
        <v>122</v>
      </c>
      <c r="BS314">
        <v>50</v>
      </c>
      <c r="BT314" s="1">
        <v>32</v>
      </c>
      <c r="BU314">
        <v>0</v>
      </c>
      <c r="BV314">
        <v>7</v>
      </c>
      <c r="BW314">
        <v>5</v>
      </c>
      <c r="BX314" s="1">
        <v>48.2</v>
      </c>
      <c r="BY314">
        <v>0</v>
      </c>
      <c r="BZ314">
        <v>18</v>
      </c>
      <c r="CA314">
        <v>8</v>
      </c>
      <c r="CB314" s="1">
        <v>37.299999999999997</v>
      </c>
      <c r="CC314">
        <v>5</v>
      </c>
      <c r="CD314">
        <v>71</v>
      </c>
      <c r="CE314">
        <v>27</v>
      </c>
      <c r="CF314" s="1">
        <v>33.9</v>
      </c>
      <c r="CG314">
        <v>47</v>
      </c>
      <c r="CH314">
        <v>14</v>
      </c>
      <c r="CI314" s="1">
        <v>3.2</v>
      </c>
      <c r="CJ314" s="1">
        <v>0.9</v>
      </c>
      <c r="CK314" s="1">
        <v>12</v>
      </c>
      <c r="CL314" s="1">
        <v>12.2</v>
      </c>
      <c r="CM314" s="1">
        <v>12.2</v>
      </c>
      <c r="CN314" s="1">
        <v>11.8</v>
      </c>
      <c r="CO314">
        <v>9</v>
      </c>
      <c r="CP314">
        <v>16</v>
      </c>
      <c r="CQ314" s="1">
        <v>0.6</v>
      </c>
      <c r="CR314" s="1">
        <v>1.1000000000000001</v>
      </c>
      <c r="CS314" s="1">
        <v>4.0999999999999996</v>
      </c>
      <c r="CT314" s="1">
        <v>4.9000000000000004</v>
      </c>
      <c r="CU314" s="1">
        <v>3.9</v>
      </c>
      <c r="CV314" s="1">
        <v>3.6</v>
      </c>
      <c r="CW314" s="5">
        <v>-0.18</v>
      </c>
      <c r="CX314" s="6">
        <v>-5.0000000000000001E-3</v>
      </c>
      <c r="CY314" s="6">
        <v>1.7999999999999999E-2</v>
      </c>
      <c r="CZ314" s="6">
        <v>6.9000000000000006E-2</v>
      </c>
      <c r="DA314" s="6">
        <v>-0.19400000000000001</v>
      </c>
      <c r="DB314" s="6">
        <v>-1.3320000000000001</v>
      </c>
      <c r="DC314" s="6">
        <v>0.13100000000000001</v>
      </c>
      <c r="DD314" s="5">
        <v>1</v>
      </c>
      <c r="DE314" s="5">
        <v>2.09</v>
      </c>
      <c r="DF314" s="5">
        <v>1.05</v>
      </c>
      <c r="DG314" s="5">
        <v>8.81</v>
      </c>
      <c r="DH314">
        <v>908</v>
      </c>
      <c r="DI314">
        <v>996</v>
      </c>
      <c r="DJ314" s="5">
        <v>2.5</v>
      </c>
      <c r="DK314" s="5">
        <v>2.4300000000000002</v>
      </c>
      <c r="DL314" s="1">
        <v>25.9</v>
      </c>
      <c r="DM314" s="1">
        <v>24</v>
      </c>
      <c r="DN314" s="1">
        <v>12.7</v>
      </c>
      <c r="DO314" s="1">
        <v>12.7</v>
      </c>
      <c r="DP314" s="5">
        <v>2.35</v>
      </c>
      <c r="DQ314" s="5">
        <v>2.11</v>
      </c>
      <c r="DR314" s="1">
        <v>25.6</v>
      </c>
      <c r="DS314" s="1">
        <v>24.4</v>
      </c>
      <c r="DT314" s="1">
        <v>11.8</v>
      </c>
      <c r="DU314" s="1">
        <v>11.8</v>
      </c>
      <c r="DV314" s="1">
        <v>12.2</v>
      </c>
      <c r="DW314" s="1">
        <v>11.8</v>
      </c>
      <c r="DX314">
        <v>106</v>
      </c>
      <c r="DY314">
        <v>126</v>
      </c>
      <c r="DZ314">
        <v>131</v>
      </c>
      <c r="EA314">
        <v>119</v>
      </c>
      <c r="EB314">
        <v>155</v>
      </c>
      <c r="EC314">
        <v>127</v>
      </c>
      <c r="ED314" s="1">
        <v>48.1</v>
      </c>
      <c r="EE314">
        <v>294</v>
      </c>
      <c r="EF314">
        <v>309</v>
      </c>
      <c r="EG314">
        <v>264</v>
      </c>
      <c r="EH314">
        <v>48.8</v>
      </c>
      <c r="EI314" s="1">
        <v>0.54</v>
      </c>
      <c r="EJ314" s="1">
        <v>0.47</v>
      </c>
      <c r="EK314">
        <v>37</v>
      </c>
      <c r="EL314">
        <v>36</v>
      </c>
      <c r="EM314" s="5">
        <v>7.0000000000000007E-2</v>
      </c>
      <c r="EN314" s="5">
        <v>0.25</v>
      </c>
      <c r="EO314" s="5">
        <v>0.11</v>
      </c>
      <c r="EP314" s="5">
        <v>5.49</v>
      </c>
      <c r="EQ314" s="5">
        <v>0</v>
      </c>
      <c r="ER314" s="5">
        <v>1.1579999999999999</v>
      </c>
      <c r="ES314" s="5">
        <v>-3.2010000000000001</v>
      </c>
      <c r="ET314" s="5">
        <v>-1.7000000000000001E-2</v>
      </c>
      <c r="EU314" s="5">
        <v>-77.471999999999994</v>
      </c>
      <c r="EV314" s="5">
        <v>-23.753</v>
      </c>
      <c r="EW314" s="5">
        <v>57.142000000000003</v>
      </c>
      <c r="EX314" s="1">
        <v>0</v>
      </c>
      <c r="EY314" s="1">
        <v>0</v>
      </c>
      <c r="EZ314">
        <v>1</v>
      </c>
      <c r="FA314">
        <v>0</v>
      </c>
      <c r="FB314" s="5">
        <v>6.88</v>
      </c>
      <c r="FC314" s="5">
        <v>0</v>
      </c>
      <c r="FD314" s="5">
        <v>6.88</v>
      </c>
      <c r="FE314" s="5">
        <v>7.56</v>
      </c>
      <c r="FF314" s="5">
        <v>0.67</v>
      </c>
      <c r="FG314" s="5">
        <v>6.88</v>
      </c>
      <c r="FH314" s="5">
        <v>1.41</v>
      </c>
      <c r="FI314" s="5">
        <v>4.5199999999999996</v>
      </c>
      <c r="FJ314" s="5">
        <v>3.74</v>
      </c>
      <c r="FK314" s="5">
        <v>0.13100000000000001</v>
      </c>
      <c r="FL314" s="5">
        <v>-0.61099999999999999</v>
      </c>
      <c r="FM314" s="5">
        <v>-0.49399999999999999</v>
      </c>
      <c r="FN314" s="5">
        <v>80.119</v>
      </c>
      <c r="FO314" s="5">
        <v>-2.4489999999999998</v>
      </c>
      <c r="FP314" s="5">
        <v>-78.963999999999999</v>
      </c>
      <c r="FQ314" s="1">
        <v>0.52</v>
      </c>
      <c r="FR314" s="1">
        <v>0</v>
      </c>
      <c r="FS314">
        <v>2</v>
      </c>
      <c r="FT314">
        <v>8</v>
      </c>
      <c r="FU314" s="5">
        <v>1.05</v>
      </c>
      <c r="FV314" s="5">
        <v>4.1900000000000004</v>
      </c>
      <c r="FW314" s="5">
        <v>-3.14</v>
      </c>
      <c r="FX314" s="5">
        <v>0.33</v>
      </c>
      <c r="FY314" s="5">
        <v>7.21</v>
      </c>
      <c r="FZ314" s="5">
        <v>-6.88</v>
      </c>
      <c r="GA314" t="s">
        <v>562</v>
      </c>
      <c r="GB314" s="84">
        <v>0.9</v>
      </c>
      <c r="GC314" s="86">
        <v>0.58799999999999997</v>
      </c>
      <c r="GD314">
        <v>0.6</v>
      </c>
      <c r="GE314" s="1">
        <f t="shared" si="23"/>
        <v>0.6</v>
      </c>
      <c r="GF314" s="78">
        <v>64.883583000000002</v>
      </c>
      <c r="GG314" s="78">
        <v>11.969306</v>
      </c>
      <c r="GH314" s="78">
        <v>15.567351</v>
      </c>
      <c r="GI314" s="80">
        <v>1.625121</v>
      </c>
      <c r="GJ314" s="80">
        <v>1.7684390000000001</v>
      </c>
      <c r="GK314" s="80">
        <v>-1.9532999999999998E-2</v>
      </c>
      <c r="GL314" s="80">
        <f t="shared" si="24"/>
        <v>0.72467566666666661</v>
      </c>
      <c r="GM314" s="80">
        <v>14.561443000000001</v>
      </c>
      <c r="GN314" s="80">
        <v>4.9760520000000001</v>
      </c>
      <c r="GO314" s="80">
        <v>6.1879410000000004</v>
      </c>
      <c r="GP314" s="80">
        <v>1.962836</v>
      </c>
      <c r="GQ314" s="80">
        <v>0.84332099999999999</v>
      </c>
      <c r="GR314" s="80">
        <v>4.4130999999999997E-2</v>
      </c>
      <c r="GS314" s="87">
        <v>1.5</v>
      </c>
      <c r="GT314" s="87">
        <v>1.5</v>
      </c>
      <c r="GU314" s="87">
        <v>0.2</v>
      </c>
      <c r="GV314" s="87">
        <v>-0.2</v>
      </c>
      <c r="GW314" s="87">
        <v>-2.5</v>
      </c>
      <c r="GX314" s="87">
        <v>-0.9</v>
      </c>
      <c r="GY314" s="87">
        <v>-0.7</v>
      </c>
      <c r="GZ314" s="87">
        <v>-0.7</v>
      </c>
      <c r="HA314" s="87">
        <v>0</v>
      </c>
      <c r="HB314" s="87">
        <v>0</v>
      </c>
      <c r="HC314" s="87">
        <v>0</v>
      </c>
      <c r="HD314" s="87">
        <v>-0.7</v>
      </c>
      <c r="HE314" s="87">
        <v>0.8</v>
      </c>
      <c r="HF314" s="87">
        <v>0.2</v>
      </c>
      <c r="HG314" s="87">
        <v>0.2</v>
      </c>
      <c r="HH314" s="87">
        <v>-0.1</v>
      </c>
      <c r="HI314" s="87">
        <v>0</v>
      </c>
      <c r="HJ314" s="87">
        <v>0.4</v>
      </c>
      <c r="HK314" s="87">
        <v>-7.5</v>
      </c>
      <c r="HL314" s="87">
        <v>2</v>
      </c>
      <c r="HM314" s="87">
        <v>-0.4</v>
      </c>
      <c r="HN314" s="87">
        <v>-0.2</v>
      </c>
      <c r="HO314" s="87">
        <v>0.6</v>
      </c>
      <c r="HP314" s="87">
        <v>2</v>
      </c>
    </row>
    <row r="315" spans="1:224" x14ac:dyDescent="0.2">
      <c r="A315">
        <v>17</v>
      </c>
      <c r="B315" t="s">
        <v>4056</v>
      </c>
      <c r="C315" t="s">
        <v>135</v>
      </c>
      <c r="D315" t="s">
        <v>2593</v>
      </c>
      <c r="E315" t="s">
        <v>2594</v>
      </c>
      <c r="F315">
        <v>74</v>
      </c>
      <c r="G315">
        <v>183</v>
      </c>
      <c r="H315" t="s">
        <v>1488</v>
      </c>
      <c r="J315" t="s">
        <v>1687</v>
      </c>
      <c r="K315" t="s">
        <v>1506</v>
      </c>
      <c r="L315" s="82" t="s">
        <v>5234</v>
      </c>
      <c r="M315" t="s">
        <v>3202</v>
      </c>
      <c r="N315">
        <v>78</v>
      </c>
      <c r="O315">
        <v>16</v>
      </c>
      <c r="P315">
        <v>24</v>
      </c>
      <c r="Q315">
        <v>40</v>
      </c>
      <c r="R315">
        <v>22</v>
      </c>
      <c r="S315">
        <v>116</v>
      </c>
      <c r="T315">
        <v>33</v>
      </c>
      <c r="U315">
        <v>6</v>
      </c>
      <c r="V315">
        <v>2</v>
      </c>
      <c r="W315">
        <v>0</v>
      </c>
      <c r="X315">
        <v>0</v>
      </c>
      <c r="Y315">
        <v>16</v>
      </c>
      <c r="Z315">
        <v>24</v>
      </c>
      <c r="AA315">
        <v>0</v>
      </c>
      <c r="AB315">
        <v>0</v>
      </c>
      <c r="AC315">
        <v>0</v>
      </c>
      <c r="AD315">
        <v>0</v>
      </c>
      <c r="AE315">
        <v>2</v>
      </c>
      <c r="AF315">
        <v>0</v>
      </c>
      <c r="AG315">
        <v>127</v>
      </c>
      <c r="AH315">
        <v>126</v>
      </c>
      <c r="AI315">
        <v>32</v>
      </c>
      <c r="AJ315">
        <v>55</v>
      </c>
      <c r="AK315">
        <v>30</v>
      </c>
      <c r="AL315">
        <v>33</v>
      </c>
      <c r="AM315">
        <v>3</v>
      </c>
      <c r="AN315">
        <v>7</v>
      </c>
      <c r="AO315" s="1">
        <v>0.2</v>
      </c>
      <c r="AP315">
        <v>63963</v>
      </c>
      <c r="AQ315">
        <v>2948</v>
      </c>
      <c r="AR315">
        <v>726</v>
      </c>
      <c r="AS315" s="2">
        <v>1540</v>
      </c>
      <c r="AT315">
        <v>3047185</v>
      </c>
      <c r="AU315" s="1">
        <v>59.911186000000001</v>
      </c>
      <c r="AV315" s="1">
        <v>23.6</v>
      </c>
      <c r="AW315" s="1">
        <v>24.4</v>
      </c>
      <c r="AX315" s="1">
        <v>18</v>
      </c>
      <c r="AY315" s="1">
        <v>4.7</v>
      </c>
      <c r="AZ315" s="1">
        <v>4.4000000000000004</v>
      </c>
      <c r="BA315" s="1">
        <v>0</v>
      </c>
      <c r="BB315" s="1">
        <v>9.1</v>
      </c>
      <c r="BC315" s="85">
        <f t="shared" si="20"/>
        <v>35.9957054998264</v>
      </c>
      <c r="BD315" s="50">
        <v>27.877670447494285</v>
      </c>
      <c r="BE315" s="50">
        <v>-0.29351962260354597</v>
      </c>
      <c r="BF315" s="50">
        <v>-0.50534324606955139</v>
      </c>
      <c r="BG315" s="50">
        <v>4.5246369539373852</v>
      </c>
      <c r="BH315" s="50">
        <v>2.1121818309123661</v>
      </c>
      <c r="BI315" s="85">
        <f t="shared" si="21"/>
        <v>33.715626363670935</v>
      </c>
      <c r="BJ315" s="50">
        <v>12.633301628297005</v>
      </c>
      <c r="BK315" s="50">
        <v>5.44967217535424E-2</v>
      </c>
      <c r="BL315" s="50">
        <v>1.737523485630561</v>
      </c>
      <c r="BM315" s="50">
        <v>-12.145242699525641</v>
      </c>
      <c r="BN315" s="85">
        <f t="shared" si="22"/>
        <v>2.280079136155468</v>
      </c>
      <c r="BO315" s="5">
        <v>13.46</v>
      </c>
      <c r="BP315" s="5">
        <v>33.26</v>
      </c>
      <c r="BQ315">
        <v>14</v>
      </c>
      <c r="BR315">
        <v>106</v>
      </c>
      <c r="BS315">
        <v>53</v>
      </c>
      <c r="BT315" s="1">
        <v>31</v>
      </c>
      <c r="BU315">
        <v>0</v>
      </c>
      <c r="BV315">
        <v>9</v>
      </c>
      <c r="BW315">
        <v>2</v>
      </c>
      <c r="BX315" s="1">
        <v>38.1</v>
      </c>
      <c r="BY315">
        <v>1</v>
      </c>
      <c r="BZ315">
        <v>29</v>
      </c>
      <c r="CA315">
        <v>8</v>
      </c>
      <c r="CB315" s="1">
        <v>31.6</v>
      </c>
      <c r="CC315">
        <v>7</v>
      </c>
      <c r="CD315">
        <v>52</v>
      </c>
      <c r="CE315">
        <v>31</v>
      </c>
      <c r="CF315" s="1">
        <v>34.299999999999997</v>
      </c>
      <c r="CG315">
        <v>56</v>
      </c>
      <c r="CH315">
        <v>31</v>
      </c>
      <c r="CI315" s="1">
        <v>3.2</v>
      </c>
      <c r="CJ315" s="1">
        <v>1.8</v>
      </c>
      <c r="CK315" s="1">
        <v>13.3</v>
      </c>
      <c r="CL315" s="1">
        <v>13</v>
      </c>
      <c r="CM315" s="1">
        <v>11.6</v>
      </c>
      <c r="CN315" s="1">
        <v>11.5</v>
      </c>
      <c r="CO315">
        <v>19</v>
      </c>
      <c r="CP315">
        <v>23</v>
      </c>
      <c r="CQ315" s="1">
        <v>1.1000000000000001</v>
      </c>
      <c r="CR315" s="1">
        <v>1.3</v>
      </c>
      <c r="CS315" s="1">
        <v>4.7</v>
      </c>
      <c r="CT315" s="1">
        <v>2.9</v>
      </c>
      <c r="CU315" s="1">
        <v>3.7</v>
      </c>
      <c r="CV315" s="1">
        <v>4.4000000000000004</v>
      </c>
      <c r="CW315" s="5">
        <v>1.3</v>
      </c>
      <c r="CX315" s="6">
        <v>-8.0000000000000002E-3</v>
      </c>
      <c r="CY315" s="6">
        <v>3.5999999999999997E-2</v>
      </c>
      <c r="CZ315" s="6">
        <v>0.46300000000000002</v>
      </c>
      <c r="DA315" s="6">
        <v>0.439</v>
      </c>
      <c r="DB315" s="6">
        <v>-0.90800000000000003</v>
      </c>
      <c r="DC315" s="6">
        <v>0.53</v>
      </c>
      <c r="DD315" s="5">
        <v>-0.2</v>
      </c>
      <c r="DE315" s="5">
        <v>1.6</v>
      </c>
      <c r="DF315" s="5">
        <v>1.85</v>
      </c>
      <c r="DG315" s="5">
        <v>11.04</v>
      </c>
      <c r="DH315">
        <v>928</v>
      </c>
      <c r="DI315">
        <v>1038</v>
      </c>
      <c r="DJ315" s="5">
        <v>3.03</v>
      </c>
      <c r="DK315" s="5">
        <v>1.89</v>
      </c>
      <c r="DL315" s="1">
        <v>24.4</v>
      </c>
      <c r="DM315" s="1">
        <v>24.2</v>
      </c>
      <c r="DN315" s="1">
        <v>12.6</v>
      </c>
      <c r="DO315" s="1">
        <v>12</v>
      </c>
      <c r="DP315" s="5">
        <v>2.13</v>
      </c>
      <c r="DQ315" s="5">
        <v>2.29</v>
      </c>
      <c r="DR315" s="1">
        <v>26.3</v>
      </c>
      <c r="DS315" s="1">
        <v>24.1</v>
      </c>
      <c r="DT315" s="1">
        <v>11.7</v>
      </c>
      <c r="DU315" s="1">
        <v>11.9</v>
      </c>
      <c r="DV315" s="1">
        <v>11.6</v>
      </c>
      <c r="DW315" s="1">
        <v>11.5</v>
      </c>
      <c r="DX315">
        <v>133</v>
      </c>
      <c r="DY315">
        <v>136</v>
      </c>
      <c r="DZ315">
        <v>135</v>
      </c>
      <c r="EA315">
        <v>130</v>
      </c>
      <c r="EB315">
        <v>192</v>
      </c>
      <c r="EC315">
        <v>175</v>
      </c>
      <c r="ED315" s="1">
        <v>50.4</v>
      </c>
      <c r="EE315">
        <v>310</v>
      </c>
      <c r="EF315">
        <v>333</v>
      </c>
      <c r="EG315">
        <v>318</v>
      </c>
      <c r="EH315">
        <v>48.2</v>
      </c>
      <c r="EI315" s="1">
        <v>0.69</v>
      </c>
      <c r="EJ315" s="1">
        <v>0.63</v>
      </c>
      <c r="EK315">
        <v>53</v>
      </c>
      <c r="EL315">
        <v>33</v>
      </c>
      <c r="EM315" s="5">
        <v>1.1399999999999999</v>
      </c>
      <c r="EN315" s="5">
        <v>-0.16</v>
      </c>
      <c r="EO315" s="5">
        <v>0.16</v>
      </c>
      <c r="EP315" s="5">
        <v>5.55</v>
      </c>
      <c r="EQ315" s="5">
        <v>-2.1800000000000002</v>
      </c>
      <c r="ER315" s="5">
        <v>0.26900000000000002</v>
      </c>
      <c r="ES315" s="5">
        <v>-1.694</v>
      </c>
      <c r="ET315" s="5">
        <v>4.0449999999999999</v>
      </c>
      <c r="EU315" s="5">
        <v>-77.372</v>
      </c>
      <c r="EV315" s="5">
        <v>-14.134</v>
      </c>
      <c r="EW315" s="5">
        <v>66.075999999999993</v>
      </c>
      <c r="EX315" s="1">
        <v>0</v>
      </c>
      <c r="EY315" s="1">
        <v>0</v>
      </c>
      <c r="EZ315">
        <v>1</v>
      </c>
      <c r="FA315">
        <v>0</v>
      </c>
      <c r="FB315" s="5">
        <v>4.76</v>
      </c>
      <c r="FC315" s="5">
        <v>0</v>
      </c>
      <c r="FD315" s="5">
        <v>4.76</v>
      </c>
      <c r="FE315" s="5">
        <v>7.77</v>
      </c>
      <c r="FF315" s="5">
        <v>0.83</v>
      </c>
      <c r="FG315" s="5">
        <v>6.94</v>
      </c>
      <c r="FH315" s="5">
        <v>0.65</v>
      </c>
      <c r="FI315" s="5">
        <v>5.31</v>
      </c>
      <c r="FJ315" s="5">
        <v>-1.07</v>
      </c>
      <c r="FK315" s="5">
        <v>0.218</v>
      </c>
      <c r="FL315" s="5">
        <v>-0.88</v>
      </c>
      <c r="FM315" s="5">
        <v>-1.1120000000000001</v>
      </c>
      <c r="FN315" s="5">
        <v>84.81</v>
      </c>
      <c r="FO315" s="5">
        <v>-3.0070000000000001</v>
      </c>
      <c r="FP315" s="5">
        <v>-78.677999999999997</v>
      </c>
      <c r="FQ315" s="1">
        <v>0</v>
      </c>
      <c r="FR315" s="1">
        <v>0</v>
      </c>
      <c r="FS315">
        <v>0</v>
      </c>
      <c r="FT315">
        <v>6</v>
      </c>
      <c r="FU315" s="5">
        <v>0</v>
      </c>
      <c r="FV315" s="5">
        <v>7.15</v>
      </c>
      <c r="FW315" s="5">
        <v>-7.15</v>
      </c>
      <c r="FX315" s="5">
        <v>0.57999999999999996</v>
      </c>
      <c r="FY315" s="5">
        <v>6.66</v>
      </c>
      <c r="FZ315" s="5">
        <v>-6.08</v>
      </c>
      <c r="GA315" t="s">
        <v>564</v>
      </c>
      <c r="GB315" s="84">
        <v>0.8</v>
      </c>
      <c r="GC315" s="86">
        <v>0.82199999999999995</v>
      </c>
      <c r="GD315" t="s">
        <v>564</v>
      </c>
      <c r="GE315" s="1">
        <f t="shared" si="23"/>
        <v>2.7333333333333334</v>
      </c>
      <c r="GF315" s="78">
        <v>72.684646999999998</v>
      </c>
      <c r="GG315" s="78">
        <v>16.439688</v>
      </c>
      <c r="GH315" s="78">
        <v>22.721547999999999</v>
      </c>
      <c r="GI315" s="80">
        <v>3.5977670000000002</v>
      </c>
      <c r="GJ315" s="80">
        <v>2.934161</v>
      </c>
      <c r="GK315" s="80">
        <v>2.601E-3</v>
      </c>
      <c r="GL315" s="80">
        <f t="shared" si="24"/>
        <v>1.8781763333333334</v>
      </c>
      <c r="GM315" s="80">
        <v>12.373054</v>
      </c>
      <c r="GN315" s="80">
        <v>5.0463810000000002</v>
      </c>
      <c r="GO315" s="80">
        <v>6.7507109999999999</v>
      </c>
      <c r="GP315" s="80">
        <v>2.2242639999999998</v>
      </c>
      <c r="GQ315" s="80">
        <v>1.0122629999999999</v>
      </c>
      <c r="GR315" s="80">
        <v>8.5555000000000006E-2</v>
      </c>
      <c r="GS315" s="87">
        <v>5.5</v>
      </c>
      <c r="GT315" s="87">
        <v>5.5</v>
      </c>
      <c r="GU315" s="87">
        <v>-0.1</v>
      </c>
      <c r="GV315" s="87">
        <v>0.9</v>
      </c>
      <c r="GW315" s="87">
        <v>-3.4</v>
      </c>
      <c r="GX315" s="87">
        <v>2.9</v>
      </c>
      <c r="GY315" s="87">
        <v>0.6</v>
      </c>
      <c r="GZ315" s="87">
        <v>0.6</v>
      </c>
      <c r="HA315" s="87">
        <v>-0.1</v>
      </c>
      <c r="HB315" s="87">
        <v>0.1</v>
      </c>
      <c r="HC315" s="87">
        <v>0.1</v>
      </c>
      <c r="HD315" s="87">
        <v>0.6</v>
      </c>
      <c r="HE315" s="87">
        <v>1.5</v>
      </c>
      <c r="HF315" s="87">
        <v>0.4</v>
      </c>
      <c r="HG315" s="87">
        <v>0</v>
      </c>
      <c r="HH315" s="87">
        <v>0.1</v>
      </c>
      <c r="HI315" s="87">
        <v>0</v>
      </c>
      <c r="HJ315" s="87">
        <v>0.5</v>
      </c>
      <c r="HK315" s="87">
        <v>-6.4</v>
      </c>
      <c r="HL315" s="87">
        <v>-2.2999999999999998</v>
      </c>
      <c r="HM315" s="87">
        <v>-0.2</v>
      </c>
      <c r="HN315" s="87">
        <v>0.3</v>
      </c>
      <c r="HO315" s="87">
        <v>0.2</v>
      </c>
      <c r="HP315" s="87">
        <v>-2.1</v>
      </c>
    </row>
    <row r="316" spans="1:224" x14ac:dyDescent="0.2">
      <c r="A316">
        <v>14</v>
      </c>
      <c r="B316" t="s">
        <v>4156</v>
      </c>
      <c r="C316" t="s">
        <v>4157</v>
      </c>
      <c r="D316" t="s">
        <v>2593</v>
      </c>
      <c r="E316" t="s">
        <v>2594</v>
      </c>
      <c r="F316">
        <v>73</v>
      </c>
      <c r="G316">
        <v>193</v>
      </c>
      <c r="H316" t="s">
        <v>1488</v>
      </c>
      <c r="J316" t="s">
        <v>1788</v>
      </c>
      <c r="K316" t="s">
        <v>1506</v>
      </c>
      <c r="L316" s="82" t="s">
        <v>5234</v>
      </c>
      <c r="M316" t="s">
        <v>3202</v>
      </c>
      <c r="N316">
        <v>49</v>
      </c>
      <c r="O316">
        <v>10</v>
      </c>
      <c r="P316">
        <v>19</v>
      </c>
      <c r="Q316">
        <v>29</v>
      </c>
      <c r="R316">
        <v>3</v>
      </c>
      <c r="S316">
        <v>39</v>
      </c>
      <c r="T316">
        <v>11</v>
      </c>
      <c r="U316">
        <v>1</v>
      </c>
      <c r="V316">
        <v>0</v>
      </c>
      <c r="W316">
        <v>1</v>
      </c>
      <c r="X316">
        <v>0</v>
      </c>
      <c r="Y316">
        <v>9</v>
      </c>
      <c r="Z316">
        <v>13</v>
      </c>
      <c r="AA316">
        <v>1</v>
      </c>
      <c r="AB316">
        <v>6</v>
      </c>
      <c r="AC316">
        <v>0</v>
      </c>
      <c r="AD316">
        <v>0</v>
      </c>
      <c r="AE316">
        <v>1</v>
      </c>
      <c r="AF316">
        <v>0</v>
      </c>
      <c r="AG316">
        <v>140</v>
      </c>
      <c r="AH316">
        <v>34</v>
      </c>
      <c r="AI316">
        <v>17</v>
      </c>
      <c r="AJ316">
        <v>53</v>
      </c>
      <c r="AK316">
        <v>35</v>
      </c>
      <c r="AL316">
        <v>18</v>
      </c>
      <c r="AM316">
        <v>4</v>
      </c>
      <c r="AN316">
        <v>7</v>
      </c>
      <c r="AO316" s="1">
        <v>0.4</v>
      </c>
      <c r="AP316">
        <v>41520</v>
      </c>
      <c r="AQ316">
        <v>606</v>
      </c>
      <c r="AR316">
        <v>5940</v>
      </c>
      <c r="AS316" s="2">
        <v>999</v>
      </c>
      <c r="AT316">
        <v>1421895</v>
      </c>
      <c r="AU316" s="1">
        <v>50.639015000000001</v>
      </c>
      <c r="AV316" s="1">
        <v>17.899999999999999</v>
      </c>
      <c r="AW316" s="1">
        <v>15.2</v>
      </c>
      <c r="AX316" s="1">
        <v>2</v>
      </c>
      <c r="AY316" s="1">
        <v>2.8</v>
      </c>
      <c r="AZ316" s="1">
        <v>1.9</v>
      </c>
      <c r="BA316" s="1">
        <v>0.5</v>
      </c>
      <c r="BB316" s="1">
        <v>5.2</v>
      </c>
      <c r="BC316" s="85">
        <f t="shared" si="20"/>
        <v>26.922955719563337</v>
      </c>
      <c r="BD316" s="50">
        <v>14.173492665584741</v>
      </c>
      <c r="BE316" s="50">
        <v>3.6554094573170555</v>
      </c>
      <c r="BF316" s="50">
        <v>-0.10888983887956311</v>
      </c>
      <c r="BG316" s="50">
        <v>0.10612830368819384</v>
      </c>
      <c r="BH316" s="50">
        <v>3.2388468087915134</v>
      </c>
      <c r="BI316" s="85">
        <f t="shared" si="21"/>
        <v>21.064987396501941</v>
      </c>
      <c r="BJ316" s="50">
        <v>6.9581540955801895</v>
      </c>
      <c r="BK316" s="50">
        <v>0.10095064197217733</v>
      </c>
      <c r="BL316" s="50">
        <v>-0.78147841180324318</v>
      </c>
      <c r="BM316" s="50">
        <v>-0.41965800268772746</v>
      </c>
      <c r="BN316" s="85">
        <f t="shared" si="22"/>
        <v>5.8579683230613968</v>
      </c>
      <c r="BO316" s="5">
        <v>13.57</v>
      </c>
      <c r="BP316" s="5">
        <v>33.04</v>
      </c>
      <c r="BQ316">
        <v>9</v>
      </c>
      <c r="BR316">
        <v>111</v>
      </c>
      <c r="BS316">
        <v>44</v>
      </c>
      <c r="BT316" s="1">
        <v>31.5</v>
      </c>
      <c r="BU316">
        <v>0</v>
      </c>
      <c r="BV316">
        <v>11</v>
      </c>
      <c r="BW316">
        <v>10</v>
      </c>
      <c r="BX316" s="1">
        <v>44.4</v>
      </c>
      <c r="BY316">
        <v>0</v>
      </c>
      <c r="BZ316">
        <v>21</v>
      </c>
      <c r="CA316">
        <v>4</v>
      </c>
      <c r="CB316" s="1">
        <v>34.200000000000003</v>
      </c>
      <c r="CC316">
        <v>4</v>
      </c>
      <c r="CD316">
        <v>61</v>
      </c>
      <c r="CE316">
        <v>23</v>
      </c>
      <c r="CF316" s="1">
        <v>31</v>
      </c>
      <c r="CG316">
        <v>32</v>
      </c>
      <c r="CH316">
        <v>14</v>
      </c>
      <c r="CI316" s="1">
        <v>2.9</v>
      </c>
      <c r="CJ316" s="1">
        <v>1.3</v>
      </c>
      <c r="CK316" s="1">
        <v>10.9</v>
      </c>
      <c r="CL316" s="1">
        <v>12.8</v>
      </c>
      <c r="CM316" s="1">
        <v>12.3</v>
      </c>
      <c r="CN316" s="1">
        <v>11.5</v>
      </c>
      <c r="CO316">
        <v>10</v>
      </c>
      <c r="CP316">
        <v>13</v>
      </c>
      <c r="CQ316" s="1">
        <v>0.9</v>
      </c>
      <c r="CR316" s="1">
        <v>1.2</v>
      </c>
      <c r="CS316" s="1">
        <v>3.4</v>
      </c>
      <c r="CT316" s="1">
        <v>4.5</v>
      </c>
      <c r="CU316" s="1">
        <v>4.5</v>
      </c>
      <c r="CV316" s="1">
        <v>3.8</v>
      </c>
      <c r="CW316" s="5">
        <v>0.46</v>
      </c>
      <c r="CX316" s="6">
        <v>-0.02</v>
      </c>
      <c r="CY316" s="6">
        <v>0.11899999999999999</v>
      </c>
      <c r="CZ316" s="6">
        <v>0.53900000000000003</v>
      </c>
      <c r="DA316" s="6">
        <v>0.17100000000000001</v>
      </c>
      <c r="DB316" s="6">
        <v>3.1890000000000001</v>
      </c>
      <c r="DC316" s="6">
        <v>3.4729999999999999</v>
      </c>
      <c r="DD316" s="5">
        <v>20</v>
      </c>
      <c r="DE316" s="5">
        <v>16.78</v>
      </c>
      <c r="DF316" s="5">
        <v>-3.22</v>
      </c>
      <c r="DG316" s="5">
        <v>7.14</v>
      </c>
      <c r="DH316">
        <v>905</v>
      </c>
      <c r="DI316">
        <v>976</v>
      </c>
      <c r="DJ316" s="5">
        <v>2.5299999999999998</v>
      </c>
      <c r="DK316" s="5">
        <v>2.2599999999999998</v>
      </c>
      <c r="DL316" s="1">
        <v>32.799999999999997</v>
      </c>
      <c r="DM316" s="1">
        <v>21.5</v>
      </c>
      <c r="DN316" s="1">
        <v>13.8</v>
      </c>
      <c r="DO316" s="1">
        <v>10.6</v>
      </c>
      <c r="DP316" s="5">
        <v>2.04</v>
      </c>
      <c r="DQ316" s="5">
        <v>2.2200000000000002</v>
      </c>
      <c r="DR316" s="1">
        <v>24.3</v>
      </c>
      <c r="DS316" s="1">
        <v>25.1</v>
      </c>
      <c r="DT316" s="1">
        <v>11.2</v>
      </c>
      <c r="DU316" s="1">
        <v>12.6</v>
      </c>
      <c r="DV316" s="1">
        <v>12.3</v>
      </c>
      <c r="DW316" s="1">
        <v>11.5</v>
      </c>
      <c r="DX316">
        <v>87</v>
      </c>
      <c r="DY316">
        <v>98</v>
      </c>
      <c r="DZ316">
        <v>73</v>
      </c>
      <c r="EA316">
        <v>77</v>
      </c>
      <c r="EB316">
        <v>102</v>
      </c>
      <c r="EC316">
        <v>112</v>
      </c>
      <c r="ED316" s="1">
        <v>55.2</v>
      </c>
      <c r="EE316">
        <v>258</v>
      </c>
      <c r="EF316">
        <v>213</v>
      </c>
      <c r="EG316">
        <v>210</v>
      </c>
      <c r="EH316">
        <v>54.8</v>
      </c>
      <c r="EI316" s="1">
        <v>0.63</v>
      </c>
      <c r="EJ316" s="1">
        <v>0.54</v>
      </c>
      <c r="EK316">
        <v>28</v>
      </c>
      <c r="EL316">
        <v>25</v>
      </c>
      <c r="EM316" s="5">
        <v>0.27</v>
      </c>
      <c r="EN316" s="5">
        <v>-0.19</v>
      </c>
      <c r="EO316" s="5">
        <v>2.02</v>
      </c>
      <c r="EP316" s="5">
        <v>3.45</v>
      </c>
      <c r="EQ316" s="5">
        <v>3.88</v>
      </c>
      <c r="ER316" s="5">
        <v>3.1629999999999998</v>
      </c>
      <c r="ES316" s="5">
        <v>1.4219999999999999</v>
      </c>
      <c r="ET316" s="5">
        <v>11.654</v>
      </c>
      <c r="EU316" s="5">
        <v>-80.117999999999995</v>
      </c>
      <c r="EV316" s="5">
        <v>10.914</v>
      </c>
      <c r="EW316" s="5">
        <v>83.397999999999996</v>
      </c>
      <c r="EX316" s="1">
        <v>1.82</v>
      </c>
      <c r="EY316" s="1">
        <v>1.82</v>
      </c>
      <c r="EZ316">
        <v>15</v>
      </c>
      <c r="FA316">
        <v>1</v>
      </c>
      <c r="FB316" s="5">
        <v>9.09</v>
      </c>
      <c r="FC316" s="5">
        <v>0.61</v>
      </c>
      <c r="FD316" s="5">
        <v>8.49</v>
      </c>
      <c r="FE316" s="5">
        <v>6.03</v>
      </c>
      <c r="FF316" s="5">
        <v>1.42</v>
      </c>
      <c r="FG316" s="5">
        <v>4.6100000000000003</v>
      </c>
      <c r="FH316" s="5">
        <v>0.22</v>
      </c>
      <c r="FI316" s="5">
        <v>6.05</v>
      </c>
      <c r="FJ316" s="5">
        <v>-10.029999999999999</v>
      </c>
      <c r="FK316" s="5">
        <v>0.14699999999999999</v>
      </c>
      <c r="FL316" s="5">
        <v>6.8000000000000005E-2</v>
      </c>
      <c r="FM316" s="5">
        <v>-1.458</v>
      </c>
      <c r="FN316" s="5">
        <v>84.197999999999993</v>
      </c>
      <c r="FO316" s="5">
        <v>-1.579</v>
      </c>
      <c r="FP316" s="5">
        <v>-77.650000000000006</v>
      </c>
      <c r="FQ316" s="1">
        <v>0</v>
      </c>
      <c r="FR316" s="1">
        <v>0</v>
      </c>
      <c r="FS316">
        <v>0</v>
      </c>
      <c r="FT316">
        <v>3</v>
      </c>
      <c r="FU316" s="5">
        <v>0</v>
      </c>
      <c r="FV316" s="5">
        <v>16.72</v>
      </c>
      <c r="FW316" s="5">
        <v>-16.72</v>
      </c>
      <c r="FX316" s="5">
        <v>0.41</v>
      </c>
      <c r="FY316" s="5">
        <v>7.09</v>
      </c>
      <c r="FZ316" s="5">
        <v>-6.68</v>
      </c>
      <c r="GA316" t="s">
        <v>564</v>
      </c>
      <c r="GB316" s="84">
        <v>3.5</v>
      </c>
      <c r="GC316" s="86">
        <v>3.5</v>
      </c>
      <c r="GD316" t="s">
        <v>564</v>
      </c>
      <c r="GE316" s="1">
        <f t="shared" si="23"/>
        <v>-1.2666666666666666</v>
      </c>
      <c r="GF316" s="78">
        <v>51.560898000000002</v>
      </c>
      <c r="GG316" s="78">
        <v>10.880487</v>
      </c>
      <c r="GH316" s="78">
        <v>17.350891000000001</v>
      </c>
      <c r="GI316" s="80">
        <v>2.7808389999999998</v>
      </c>
      <c r="GJ316" s="80">
        <v>1.5944739999999999</v>
      </c>
      <c r="GK316" s="80">
        <v>4.6723000000000001E-2</v>
      </c>
      <c r="GL316" s="80">
        <f t="shared" si="24"/>
        <v>-1.5259879999999999</v>
      </c>
      <c r="GM316" s="80">
        <v>17.207408999999998</v>
      </c>
      <c r="GN316" s="80">
        <v>5.2437579999999997</v>
      </c>
      <c r="GO316" s="80">
        <v>6.9479649999999999</v>
      </c>
      <c r="GP316" s="80">
        <v>1.9665710000000001</v>
      </c>
      <c r="GQ316" s="80">
        <v>0.90339400000000003</v>
      </c>
      <c r="GR316" s="80">
        <v>0.20905899999999999</v>
      </c>
      <c r="GS316" s="87">
        <v>9.9</v>
      </c>
      <c r="GT316" s="87">
        <v>9.9</v>
      </c>
      <c r="GU316" s="87">
        <v>0.1</v>
      </c>
      <c r="GV316" s="87">
        <v>0.7</v>
      </c>
      <c r="GW316" s="87">
        <v>-3.5</v>
      </c>
      <c r="GX316" s="87">
        <v>7.2</v>
      </c>
      <c r="GY316" s="87">
        <v>0.3</v>
      </c>
      <c r="GZ316" s="87">
        <v>0.3</v>
      </c>
      <c r="HA316" s="87">
        <v>-0.2</v>
      </c>
      <c r="HB316" s="87">
        <v>-0.1</v>
      </c>
      <c r="HC316" s="87">
        <v>0.1</v>
      </c>
      <c r="HD316" s="87">
        <v>0.1</v>
      </c>
      <c r="HE316" s="87">
        <v>10.9</v>
      </c>
      <c r="HF316" s="87">
        <v>1.7</v>
      </c>
      <c r="HG316" s="87">
        <v>-0.2</v>
      </c>
      <c r="HH316" s="87">
        <v>-1.2</v>
      </c>
      <c r="HI316" s="87">
        <v>-0.4</v>
      </c>
      <c r="HJ316" s="87">
        <v>-0.1</v>
      </c>
      <c r="HK316" s="87">
        <v>-2.2999999999999998</v>
      </c>
      <c r="HL316" s="87">
        <v>-1.3</v>
      </c>
      <c r="HM316" s="87">
        <v>-0.2</v>
      </c>
      <c r="HN316" s="87">
        <v>0</v>
      </c>
      <c r="HO316" s="87">
        <v>0</v>
      </c>
      <c r="HP316" s="87">
        <v>-1.4</v>
      </c>
    </row>
    <row r="317" spans="1:224" x14ac:dyDescent="0.2">
      <c r="A317">
        <v>23</v>
      </c>
      <c r="B317" t="s">
        <v>2595</v>
      </c>
      <c r="C317" t="s">
        <v>2596</v>
      </c>
      <c r="D317" t="s">
        <v>2597</v>
      </c>
      <c r="E317" t="s">
        <v>2594</v>
      </c>
      <c r="F317">
        <v>74</v>
      </c>
      <c r="G317">
        <v>199</v>
      </c>
      <c r="I317" t="s">
        <v>2572</v>
      </c>
      <c r="J317" t="s">
        <v>2424</v>
      </c>
      <c r="K317" t="s">
        <v>1517</v>
      </c>
      <c r="L317" s="82" t="s">
        <v>2248</v>
      </c>
      <c r="M317" t="s">
        <v>1478</v>
      </c>
      <c r="N317">
        <v>7</v>
      </c>
      <c r="O317">
        <v>1</v>
      </c>
      <c r="P317">
        <v>0</v>
      </c>
      <c r="Q317">
        <v>1</v>
      </c>
      <c r="R317">
        <v>-3</v>
      </c>
      <c r="S317">
        <v>9</v>
      </c>
      <c r="T317">
        <v>2</v>
      </c>
      <c r="U317">
        <v>1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6</v>
      </c>
      <c r="AH317">
        <v>7</v>
      </c>
      <c r="AI317">
        <v>5</v>
      </c>
      <c r="AJ317">
        <v>0</v>
      </c>
      <c r="AK317">
        <v>0</v>
      </c>
      <c r="AL317">
        <v>0</v>
      </c>
      <c r="AM317">
        <v>18</v>
      </c>
      <c r="AN317">
        <v>12</v>
      </c>
      <c r="AO317" s="1">
        <v>7.5</v>
      </c>
      <c r="AP317">
        <v>3182</v>
      </c>
      <c r="AQ317">
        <v>8</v>
      </c>
      <c r="AR317">
        <v>5</v>
      </c>
      <c r="AS317" s="2">
        <v>85</v>
      </c>
      <c r="AV317" s="1">
        <v>1.4</v>
      </c>
      <c r="AW317" s="1">
        <v>1.4</v>
      </c>
      <c r="AX317" s="1">
        <v>-2.7</v>
      </c>
      <c r="AY317" s="1">
        <v>-0.1</v>
      </c>
      <c r="AZ317" s="1">
        <v>-0.1</v>
      </c>
      <c r="BA317" s="1">
        <v>0</v>
      </c>
      <c r="BB317" s="1">
        <v>-0.3</v>
      </c>
      <c r="BC317" s="85">
        <f t="shared" si="20"/>
        <v>-1.0234656403396341</v>
      </c>
      <c r="BD317" s="50">
        <v>0.57604568445150217</v>
      </c>
      <c r="BE317" s="50">
        <v>-1.4425688271167129E-2</v>
      </c>
      <c r="BF317" s="50">
        <v>-1.4974802103538613E-3</v>
      </c>
      <c r="BG317" s="50">
        <v>-0.35636114426304799</v>
      </c>
      <c r="BH317" s="50">
        <v>0</v>
      </c>
      <c r="BI317" s="85">
        <f t="shared" si="21"/>
        <v>0.2037613717069332</v>
      </c>
      <c r="BJ317" s="50">
        <v>-0.18687801078579905</v>
      </c>
      <c r="BK317" s="50">
        <v>1.2278388099666924E-3</v>
      </c>
      <c r="BL317" s="50">
        <v>1.9562795691264841E-2</v>
      </c>
      <c r="BM317" s="50">
        <v>-1.0611396357619995</v>
      </c>
      <c r="BN317" s="85">
        <f t="shared" si="22"/>
        <v>-1.2272270120465671</v>
      </c>
      <c r="CW317" s="5">
        <v>-2.2200000000000002</v>
      </c>
      <c r="CX317" s="6">
        <v>-1E-3</v>
      </c>
      <c r="CY317" s="6">
        <v>6.9000000000000006E-2</v>
      </c>
      <c r="CZ317" s="6">
        <v>-0.58799999999999997</v>
      </c>
      <c r="DA317" s="6">
        <v>-4.4999999999999998E-2</v>
      </c>
      <c r="DB317" s="6">
        <v>-0.98899999999999999</v>
      </c>
      <c r="DC317" s="6">
        <v>-5.3170000000000002</v>
      </c>
      <c r="DD317" s="5">
        <v>-6.6</v>
      </c>
      <c r="DE317" s="5">
        <v>-13.37</v>
      </c>
      <c r="DF317" s="5">
        <v>-6.72</v>
      </c>
      <c r="DG317" s="5">
        <v>5.88</v>
      </c>
      <c r="DH317">
        <v>840</v>
      </c>
      <c r="DI317">
        <v>899</v>
      </c>
      <c r="DJ317" s="5">
        <v>1.1100000000000001</v>
      </c>
      <c r="DK317" s="5">
        <v>4.46</v>
      </c>
      <c r="DL317" s="1">
        <v>17.8</v>
      </c>
      <c r="DM317" s="1">
        <v>23.4</v>
      </c>
      <c r="DN317" s="1">
        <v>6.7</v>
      </c>
      <c r="DO317" s="1">
        <v>11.1</v>
      </c>
      <c r="DP317" s="5">
        <v>1.34</v>
      </c>
      <c r="DQ317" s="5">
        <v>2.46</v>
      </c>
      <c r="DR317" s="1">
        <v>25.8</v>
      </c>
      <c r="DS317" s="1">
        <v>27.8</v>
      </c>
      <c r="DT317" s="1">
        <v>9.9</v>
      </c>
      <c r="DU317" s="1">
        <v>11.4</v>
      </c>
      <c r="DV317" s="1">
        <v>14.3</v>
      </c>
      <c r="DW317" s="1">
        <v>12.3</v>
      </c>
      <c r="DX317">
        <v>4</v>
      </c>
      <c r="DY317">
        <v>2</v>
      </c>
      <c r="DZ317">
        <v>10</v>
      </c>
      <c r="EA317">
        <v>8</v>
      </c>
      <c r="EB317">
        <v>10</v>
      </c>
      <c r="EC317">
        <v>4</v>
      </c>
      <c r="ED317" s="1">
        <v>25</v>
      </c>
      <c r="EE317">
        <v>14</v>
      </c>
      <c r="EF317">
        <v>18</v>
      </c>
      <c r="EG317">
        <v>22</v>
      </c>
      <c r="EH317">
        <v>43.8</v>
      </c>
      <c r="EI317" s="1">
        <v>0</v>
      </c>
      <c r="EJ317" s="1">
        <v>0</v>
      </c>
      <c r="EK317">
        <v>1</v>
      </c>
      <c r="EL317">
        <v>4</v>
      </c>
      <c r="EM317" s="5">
        <v>-3.34</v>
      </c>
      <c r="EN317" s="5">
        <v>-1.1200000000000001</v>
      </c>
      <c r="EO317" s="5">
        <v>0.04</v>
      </c>
      <c r="EP317" s="5">
        <v>5.65</v>
      </c>
      <c r="EQ317" s="5">
        <v>-3.03</v>
      </c>
      <c r="ER317" s="5">
        <v>2.8439999999999999</v>
      </c>
      <c r="ES317" s="5">
        <v>-0.86699999999999999</v>
      </c>
      <c r="ET317" s="5">
        <v>13.343</v>
      </c>
      <c r="EU317" s="5">
        <v>-81.247</v>
      </c>
      <c r="EV317" s="5">
        <v>-11.988</v>
      </c>
      <c r="EW317" s="5">
        <v>64.052999999999997</v>
      </c>
      <c r="EX317" s="1">
        <v>0</v>
      </c>
      <c r="EY317" s="1">
        <v>0</v>
      </c>
      <c r="EZ317">
        <v>0</v>
      </c>
      <c r="FA317">
        <v>0</v>
      </c>
      <c r="FB317" s="5">
        <v>0</v>
      </c>
      <c r="FC317" s="5">
        <v>0</v>
      </c>
      <c r="FD317" s="5">
        <v>0</v>
      </c>
      <c r="FE317" s="5">
        <v>6.07</v>
      </c>
      <c r="FF317" s="5">
        <v>3.03</v>
      </c>
      <c r="FG317" s="5">
        <v>3.03</v>
      </c>
      <c r="FH317" s="5">
        <v>0.02</v>
      </c>
      <c r="FI317" s="5">
        <v>6.2</v>
      </c>
      <c r="FJ317" s="5">
        <v>4.1500000000000004</v>
      </c>
      <c r="FK317" s="5">
        <v>0.36299999999999999</v>
      </c>
      <c r="FL317" s="5">
        <v>1.095</v>
      </c>
      <c r="FM317" s="5">
        <v>-0.78700000000000003</v>
      </c>
      <c r="FN317" s="5">
        <v>81.89</v>
      </c>
      <c r="FO317" s="5">
        <v>13.946999999999999</v>
      </c>
      <c r="FP317" s="5">
        <v>-60.076000000000001</v>
      </c>
      <c r="FQ317" s="1">
        <v>0</v>
      </c>
      <c r="FR317" s="1">
        <v>0</v>
      </c>
      <c r="FS317">
        <v>0</v>
      </c>
      <c r="FT317">
        <v>0</v>
      </c>
      <c r="FU317" s="5">
        <v>0</v>
      </c>
      <c r="FV317" s="5">
        <v>0</v>
      </c>
      <c r="FW317" s="5">
        <v>0</v>
      </c>
      <c r="FX317" s="5">
        <v>0</v>
      </c>
      <c r="FY317" s="5">
        <v>4.1500000000000004</v>
      </c>
      <c r="FZ317" s="5">
        <v>-4.1500000000000004</v>
      </c>
      <c r="GA317" t="s">
        <v>564</v>
      </c>
      <c r="GB317" s="84">
        <v>0.6</v>
      </c>
      <c r="GC317" s="86">
        <v>0.64300000000000002</v>
      </c>
      <c r="GD317" t="s">
        <v>564</v>
      </c>
      <c r="GE317" s="1">
        <f t="shared" si="23"/>
        <v>-0.19999999999999996</v>
      </c>
      <c r="GF317" s="78">
        <v>27.94857</v>
      </c>
      <c r="GG317" s="78">
        <v>5.0850229999999996</v>
      </c>
      <c r="GH317" s="78">
        <v>5.4115289999999998</v>
      </c>
      <c r="GI317" s="80">
        <v>0.44963199999999998</v>
      </c>
      <c r="GJ317" s="80">
        <v>0.60273600000000005</v>
      </c>
      <c r="GK317" s="80">
        <v>-4.6700000000000002E-4</v>
      </c>
      <c r="GL317" s="80">
        <f t="shared" si="24"/>
        <v>0.25063366666666675</v>
      </c>
      <c r="GM317" s="80">
        <v>24.074038000000002</v>
      </c>
      <c r="GN317" s="80">
        <v>4.5931870000000004</v>
      </c>
      <c r="GO317" s="80">
        <v>5.4539080000000002</v>
      </c>
      <c r="GP317" s="80">
        <v>1.2009399999999999</v>
      </c>
      <c r="GQ317" s="80">
        <v>0.725742</v>
      </c>
      <c r="GR317" s="80">
        <v>2.4202000000000001E-2</v>
      </c>
      <c r="GS317" s="87">
        <v>-0.8</v>
      </c>
      <c r="GT317" s="87">
        <v>-0.8</v>
      </c>
      <c r="GU317" s="87">
        <v>0.1</v>
      </c>
      <c r="GV317" s="87">
        <v>0.1</v>
      </c>
      <c r="GW317" s="87">
        <v>0.1</v>
      </c>
      <c r="GX317" s="87">
        <v>-0.6</v>
      </c>
      <c r="GY317" s="87">
        <v>0</v>
      </c>
      <c r="GZ317" s="87">
        <v>0</v>
      </c>
      <c r="HA317" s="87">
        <v>0</v>
      </c>
      <c r="HB317" s="87">
        <v>0</v>
      </c>
      <c r="HC317" s="87">
        <v>0</v>
      </c>
      <c r="HD317" s="87">
        <v>0</v>
      </c>
      <c r="HE317" s="87">
        <v>0</v>
      </c>
      <c r="HF317" s="87">
        <v>0</v>
      </c>
      <c r="HG317" s="87">
        <v>0</v>
      </c>
      <c r="HH317" s="87">
        <v>0</v>
      </c>
      <c r="HI317" s="87">
        <v>0</v>
      </c>
      <c r="HJ317" s="87">
        <v>0</v>
      </c>
      <c r="HK317" s="87">
        <v>0</v>
      </c>
      <c r="HL317" s="87">
        <v>0</v>
      </c>
      <c r="HM317" s="87">
        <v>0</v>
      </c>
      <c r="HN317" s="87">
        <v>0</v>
      </c>
      <c r="HO317" s="87">
        <v>0</v>
      </c>
      <c r="HP317" s="87">
        <v>0</v>
      </c>
    </row>
    <row r="318" spans="1:224" x14ac:dyDescent="0.2">
      <c r="A318">
        <v>96</v>
      </c>
      <c r="B318" t="s">
        <v>2665</v>
      </c>
      <c r="C318" t="s">
        <v>2632</v>
      </c>
      <c r="D318" t="s">
        <v>2626</v>
      </c>
      <c r="E318" t="s">
        <v>2594</v>
      </c>
      <c r="F318">
        <v>70</v>
      </c>
      <c r="G318">
        <v>173</v>
      </c>
      <c r="H318" t="s">
        <v>1483</v>
      </c>
      <c r="J318" t="s">
        <v>2510</v>
      </c>
      <c r="K318" t="s">
        <v>1517</v>
      </c>
      <c r="L318" s="82" t="s">
        <v>2248</v>
      </c>
      <c r="M318" t="s">
        <v>1478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2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0</v>
      </c>
      <c r="AM318">
        <v>1</v>
      </c>
      <c r="AN318">
        <v>2</v>
      </c>
      <c r="AO318" s="1">
        <v>5</v>
      </c>
      <c r="AP318">
        <v>540</v>
      </c>
      <c r="AQ318">
        <v>0</v>
      </c>
      <c r="AR318">
        <v>64</v>
      </c>
      <c r="AS318" s="2">
        <v>14</v>
      </c>
      <c r="BC318" s="85">
        <f t="shared" si="20"/>
        <v>-0.84605723622923268</v>
      </c>
      <c r="BD318" s="50">
        <v>-0.22591833938019096</v>
      </c>
      <c r="BE318" s="50">
        <v>-8.0783854318535936E-2</v>
      </c>
      <c r="BF318" s="50">
        <v>0</v>
      </c>
      <c r="BG318" s="50">
        <v>-7.0505860800431017E-2</v>
      </c>
      <c r="BH318" s="50">
        <v>0</v>
      </c>
      <c r="BI318" s="85">
        <f t="shared" si="21"/>
        <v>-0.3772080544991579</v>
      </c>
      <c r="BJ318" s="50">
        <v>0.25901634539543744</v>
      </c>
      <c r="BK318" s="50">
        <v>6.8758973358134792E-3</v>
      </c>
      <c r="BL318" s="50">
        <v>0</v>
      </c>
      <c r="BM318" s="50">
        <v>-0.73474142446132573</v>
      </c>
      <c r="BN318" s="85">
        <f t="shared" si="22"/>
        <v>-0.46884918173007484</v>
      </c>
      <c r="CW318" s="5">
        <v>1.57</v>
      </c>
      <c r="CX318" s="6">
        <v>-4.1000000000000002E-2</v>
      </c>
      <c r="CY318" s="6">
        <v>-0.26400000000000001</v>
      </c>
      <c r="CZ318" s="6">
        <v>-2.0190000000000001</v>
      </c>
      <c r="DA318" s="6">
        <v>-5.2939999999999996</v>
      </c>
      <c r="DB318" s="6">
        <v>-0.89400000000000002</v>
      </c>
      <c r="DC318" s="6">
        <v>-3.0190000000000001</v>
      </c>
      <c r="DD318" s="5">
        <v>-14.7</v>
      </c>
      <c r="DE318" s="5">
        <v>-25.71</v>
      </c>
      <c r="DF318" s="5">
        <v>-10.97</v>
      </c>
      <c r="DG318" s="5">
        <v>0</v>
      </c>
      <c r="DH318">
        <v>1000</v>
      </c>
      <c r="DI318">
        <v>1000</v>
      </c>
      <c r="DJ318" s="5">
        <v>0</v>
      </c>
      <c r="DK318" s="5">
        <v>0</v>
      </c>
      <c r="DL318" s="1">
        <v>25.7</v>
      </c>
      <c r="DM318" s="1">
        <v>38.6</v>
      </c>
      <c r="DN318" s="1">
        <v>12.9</v>
      </c>
      <c r="DO318" s="1">
        <v>32.1</v>
      </c>
      <c r="DP318" s="5">
        <v>0</v>
      </c>
      <c r="DQ318" s="5">
        <v>1.57</v>
      </c>
      <c r="DR318" s="1">
        <v>31.3</v>
      </c>
      <c r="DS318" s="1">
        <v>32.9</v>
      </c>
      <c r="DT318" s="1">
        <v>4.7</v>
      </c>
      <c r="DU318" s="1">
        <v>4.7</v>
      </c>
      <c r="DV318" s="1">
        <v>15.7</v>
      </c>
      <c r="DW318" s="1">
        <v>7.8</v>
      </c>
      <c r="DX318">
        <v>0</v>
      </c>
      <c r="DY318">
        <v>2</v>
      </c>
      <c r="DZ318">
        <v>0</v>
      </c>
      <c r="EA318">
        <v>2</v>
      </c>
      <c r="EB318">
        <v>1</v>
      </c>
      <c r="EC318">
        <v>0</v>
      </c>
      <c r="ED318" s="1">
        <v>50</v>
      </c>
      <c r="EE318">
        <v>3</v>
      </c>
      <c r="EF318">
        <v>2</v>
      </c>
      <c r="EG318">
        <v>2</v>
      </c>
      <c r="EH318">
        <v>60</v>
      </c>
      <c r="EI318" s="1">
        <v>0</v>
      </c>
      <c r="EJ318" s="1">
        <v>0</v>
      </c>
      <c r="EK318">
        <v>0</v>
      </c>
      <c r="EL318">
        <v>0</v>
      </c>
      <c r="EM318" s="5">
        <v>0</v>
      </c>
      <c r="EN318" s="5">
        <v>-1.57</v>
      </c>
      <c r="EO318" s="5">
        <v>1.4</v>
      </c>
      <c r="EP318" s="5">
        <v>4.97</v>
      </c>
      <c r="EQ318" s="5">
        <v>0</v>
      </c>
      <c r="ER318" s="5">
        <v>1.367</v>
      </c>
      <c r="ES318" s="5">
        <v>-2.5459999999999998</v>
      </c>
      <c r="ET318" s="5">
        <v>1.399</v>
      </c>
      <c r="EU318" s="5">
        <v>-81.623999999999995</v>
      </c>
      <c r="EV318" s="5">
        <v>-8.202</v>
      </c>
      <c r="EW318" s="5">
        <v>71.447999999999993</v>
      </c>
      <c r="EX318" s="1">
        <v>0</v>
      </c>
      <c r="EY318" s="1">
        <v>0</v>
      </c>
      <c r="EZ318">
        <v>0</v>
      </c>
      <c r="FA318">
        <v>0</v>
      </c>
      <c r="FB318" s="5">
        <v>0</v>
      </c>
      <c r="FC318" s="5">
        <v>0</v>
      </c>
      <c r="FD318" s="5">
        <v>0</v>
      </c>
      <c r="FE318" s="5">
        <v>12.08</v>
      </c>
      <c r="FF318" s="5">
        <v>12.08</v>
      </c>
      <c r="FG318" s="5">
        <v>0</v>
      </c>
      <c r="GA318" t="s">
        <v>564</v>
      </c>
      <c r="GB318" s="84">
        <v>4.0999999999999996</v>
      </c>
      <c r="GC318" s="86">
        <v>4.08</v>
      </c>
      <c r="GD318" t="s">
        <v>564</v>
      </c>
      <c r="GE318" s="1">
        <f t="shared" si="23"/>
        <v>-3.5999999999999996</v>
      </c>
      <c r="GF318" s="78">
        <v>37.948833</v>
      </c>
      <c r="GG318" s="78">
        <v>7.8607050000000003</v>
      </c>
      <c r="GH318" s="78">
        <v>11.864967</v>
      </c>
      <c r="GI318" s="80">
        <v>1.8214779999999999</v>
      </c>
      <c r="GJ318" s="80">
        <v>1.0963400000000001</v>
      </c>
      <c r="GK318" s="80">
        <v>2.9399999999999999E-4</v>
      </c>
      <c r="GL318" s="80">
        <f t="shared" si="24"/>
        <v>-2.6272959999999999</v>
      </c>
      <c r="GM318" s="80">
        <v>20.724466</v>
      </c>
      <c r="GN318" s="80">
        <v>4.9893890000000001</v>
      </c>
      <c r="GO318" s="80">
        <v>6.5768019999999998</v>
      </c>
      <c r="GP318" s="80">
        <v>1.627143</v>
      </c>
      <c r="GQ318" s="80">
        <v>0.81200700000000003</v>
      </c>
      <c r="GR318" s="80">
        <v>4.9374000000000001E-2</v>
      </c>
      <c r="GS318" s="87">
        <v>-0.1</v>
      </c>
      <c r="GT318" s="87">
        <v>-0.1</v>
      </c>
      <c r="GU318" s="87">
        <v>0</v>
      </c>
      <c r="GV318" s="87">
        <v>0</v>
      </c>
      <c r="GW318" s="87">
        <v>0</v>
      </c>
      <c r="GX318" s="87">
        <v>-0.1</v>
      </c>
      <c r="GY318" s="87">
        <v>0</v>
      </c>
      <c r="GZ318" s="87">
        <v>0</v>
      </c>
      <c r="HA318" s="87">
        <v>0</v>
      </c>
      <c r="HB318" s="87">
        <v>0</v>
      </c>
      <c r="HC318" s="87">
        <v>0</v>
      </c>
      <c r="HD318" s="87">
        <v>0</v>
      </c>
      <c r="HE318" s="87">
        <v>-0.1</v>
      </c>
      <c r="HF318" s="87">
        <v>-0.3</v>
      </c>
      <c r="HG318" s="87">
        <v>0</v>
      </c>
      <c r="HH318" s="87">
        <v>0</v>
      </c>
      <c r="HI318" s="87">
        <v>0</v>
      </c>
      <c r="HJ318" s="87">
        <v>-0.2</v>
      </c>
      <c r="HK318" s="87">
        <v>0</v>
      </c>
      <c r="HL318" s="87">
        <v>0</v>
      </c>
      <c r="HM318" s="87">
        <v>0</v>
      </c>
      <c r="HN318" s="87">
        <v>0</v>
      </c>
      <c r="HO318" s="87">
        <v>0</v>
      </c>
      <c r="HP318" s="87">
        <v>0</v>
      </c>
    </row>
    <row r="319" spans="1:224" x14ac:dyDescent="0.2">
      <c r="A319">
        <v>21</v>
      </c>
      <c r="B319" t="s">
        <v>29</v>
      </c>
      <c r="C319" t="s">
        <v>30</v>
      </c>
      <c r="D319" t="s">
        <v>2597</v>
      </c>
      <c r="E319" t="s">
        <v>2594</v>
      </c>
      <c r="F319">
        <v>74</v>
      </c>
      <c r="G319">
        <v>209</v>
      </c>
      <c r="H319" t="s">
        <v>1488</v>
      </c>
      <c r="J319" t="s">
        <v>1763</v>
      </c>
      <c r="K319" t="s">
        <v>1517</v>
      </c>
      <c r="L319" s="82" t="s">
        <v>2248</v>
      </c>
      <c r="M319" t="s">
        <v>1478</v>
      </c>
      <c r="N319">
        <v>82</v>
      </c>
      <c r="O319">
        <v>9</v>
      </c>
      <c r="P319">
        <v>23</v>
      </c>
      <c r="Q319">
        <v>32</v>
      </c>
      <c r="R319">
        <v>-3</v>
      </c>
      <c r="S319">
        <v>22</v>
      </c>
      <c r="T319">
        <v>11</v>
      </c>
      <c r="U319">
        <v>0</v>
      </c>
      <c r="V319">
        <v>0</v>
      </c>
      <c r="W319">
        <v>0</v>
      </c>
      <c r="X319">
        <v>0</v>
      </c>
      <c r="Y319">
        <v>9</v>
      </c>
      <c r="Z319">
        <v>20</v>
      </c>
      <c r="AA319">
        <v>0</v>
      </c>
      <c r="AB319">
        <v>3</v>
      </c>
      <c r="AC319">
        <v>0</v>
      </c>
      <c r="AD319">
        <v>0</v>
      </c>
      <c r="AE319">
        <v>3</v>
      </c>
      <c r="AF319">
        <v>1</v>
      </c>
      <c r="AG319">
        <v>140</v>
      </c>
      <c r="AH319">
        <v>69</v>
      </c>
      <c r="AI319">
        <v>52</v>
      </c>
      <c r="AJ319">
        <v>55</v>
      </c>
      <c r="AK319">
        <v>31</v>
      </c>
      <c r="AL319">
        <v>48</v>
      </c>
      <c r="AM319">
        <v>484</v>
      </c>
      <c r="AN319">
        <v>517</v>
      </c>
      <c r="AO319" s="1">
        <v>21.2</v>
      </c>
      <c r="AP319">
        <v>63183</v>
      </c>
      <c r="AQ319">
        <v>10861</v>
      </c>
      <c r="AR319">
        <v>1325</v>
      </c>
      <c r="AS319" s="2">
        <v>1781</v>
      </c>
      <c r="AT319">
        <v>1467104</v>
      </c>
      <c r="AU319" s="1">
        <v>54.088839999999998</v>
      </c>
      <c r="AV319" s="1">
        <v>23.5</v>
      </c>
      <c r="AW319" s="1">
        <v>28.2</v>
      </c>
      <c r="AX319" s="1">
        <v>2</v>
      </c>
      <c r="AY319" s="1">
        <v>1.4</v>
      </c>
      <c r="AZ319" s="1">
        <v>3.4</v>
      </c>
      <c r="BA319" s="1">
        <v>-0.3</v>
      </c>
      <c r="BB319" s="1">
        <v>4.5999999999999996</v>
      </c>
      <c r="BC319" s="85">
        <f t="shared" si="20"/>
        <v>40.881667550819159</v>
      </c>
      <c r="BD319" s="50">
        <v>14.706156215991809</v>
      </c>
      <c r="BE319" s="50">
        <v>2.0538326370987234</v>
      </c>
      <c r="BF319" s="50">
        <v>-2.036760271107545</v>
      </c>
      <c r="BG319" s="50">
        <v>-2.3080597710595061</v>
      </c>
      <c r="BH319" s="50">
        <v>-0.49688859627545007</v>
      </c>
      <c r="BI319" s="85">
        <f t="shared" si="21"/>
        <v>11.918280214648032</v>
      </c>
      <c r="BJ319" s="50">
        <v>10.747612340090324</v>
      </c>
      <c r="BK319" s="50">
        <v>-0.273277674748514</v>
      </c>
      <c r="BL319" s="50">
        <v>12.380918387897616</v>
      </c>
      <c r="BM319" s="50">
        <v>6.1081342829317045</v>
      </c>
      <c r="BN319" s="85">
        <f t="shared" si="22"/>
        <v>28.963387336171131</v>
      </c>
      <c r="BO319" s="5">
        <v>12.33</v>
      </c>
      <c r="BP319" s="5">
        <v>34.43</v>
      </c>
      <c r="BQ319">
        <v>8</v>
      </c>
      <c r="BR319">
        <v>114</v>
      </c>
      <c r="BS319">
        <v>47</v>
      </c>
      <c r="BT319" s="1">
        <v>28.4</v>
      </c>
      <c r="BU319">
        <v>1</v>
      </c>
      <c r="BV319">
        <v>12</v>
      </c>
      <c r="BW319">
        <v>4</v>
      </c>
      <c r="BX319" s="1">
        <v>37.5</v>
      </c>
      <c r="BY319">
        <v>1</v>
      </c>
      <c r="BZ319">
        <v>14</v>
      </c>
      <c r="CA319">
        <v>7</v>
      </c>
      <c r="CB319" s="1">
        <v>31.8</v>
      </c>
      <c r="CC319">
        <v>4</v>
      </c>
      <c r="CD319">
        <v>64</v>
      </c>
      <c r="CE319">
        <v>29</v>
      </c>
      <c r="CF319" s="1">
        <v>29.8</v>
      </c>
      <c r="CG319">
        <v>42</v>
      </c>
      <c r="CH319">
        <v>36</v>
      </c>
      <c r="CI319" s="1">
        <v>2.5</v>
      </c>
      <c r="CJ319" s="1">
        <v>2.1</v>
      </c>
      <c r="CK319" s="1">
        <v>14.8</v>
      </c>
      <c r="CL319" s="1">
        <v>10.9</v>
      </c>
      <c r="CM319" s="1">
        <v>13.1</v>
      </c>
      <c r="CN319" s="1">
        <v>12.5</v>
      </c>
      <c r="CO319">
        <v>8</v>
      </c>
      <c r="CP319">
        <v>12</v>
      </c>
      <c r="CQ319" s="1">
        <v>0.5</v>
      </c>
      <c r="CR319" s="1">
        <v>0.7</v>
      </c>
      <c r="CS319" s="1">
        <v>4.4000000000000004</v>
      </c>
      <c r="CT319" s="1">
        <v>4.3</v>
      </c>
      <c r="CU319" s="1">
        <v>3.8</v>
      </c>
      <c r="CV319" s="1">
        <v>4</v>
      </c>
      <c r="CW319" s="5">
        <v>0.27</v>
      </c>
      <c r="CX319" s="6">
        <v>-1E-3</v>
      </c>
      <c r="CY319" s="6">
        <v>-0.13300000000000001</v>
      </c>
      <c r="CZ319" s="6">
        <v>0.36099999999999999</v>
      </c>
      <c r="DA319" s="6">
        <v>0.318</v>
      </c>
      <c r="DB319" s="6">
        <v>-1.911</v>
      </c>
      <c r="DC319" s="6">
        <v>-5.1150000000000002</v>
      </c>
      <c r="DD319" s="5">
        <v>-6.1</v>
      </c>
      <c r="DE319" s="5">
        <v>-8.9</v>
      </c>
      <c r="DF319" s="5">
        <v>-2.76</v>
      </c>
      <c r="DG319" s="5">
        <v>8.58</v>
      </c>
      <c r="DH319">
        <v>919</v>
      </c>
      <c r="DI319">
        <v>1005</v>
      </c>
      <c r="DJ319" s="5">
        <v>2.25</v>
      </c>
      <c r="DK319" s="5">
        <v>2.4300000000000002</v>
      </c>
      <c r="DL319" s="1">
        <v>24</v>
      </c>
      <c r="DM319" s="1">
        <v>27.5</v>
      </c>
      <c r="DN319" s="1">
        <v>11</v>
      </c>
      <c r="DO319" s="1">
        <v>12.2</v>
      </c>
      <c r="DP319" s="5">
        <v>2.21</v>
      </c>
      <c r="DQ319" s="5">
        <v>2.66</v>
      </c>
      <c r="DR319" s="1">
        <v>24.4</v>
      </c>
      <c r="DS319" s="1">
        <v>26.6</v>
      </c>
      <c r="DT319" s="1">
        <v>11.5</v>
      </c>
      <c r="DU319" s="1">
        <v>10.9</v>
      </c>
      <c r="DV319" s="1">
        <v>13.1</v>
      </c>
      <c r="DW319" s="1">
        <v>12.5</v>
      </c>
      <c r="DX319">
        <v>110</v>
      </c>
      <c r="DY319">
        <v>120</v>
      </c>
      <c r="DZ319">
        <v>175</v>
      </c>
      <c r="EA319">
        <v>188</v>
      </c>
      <c r="EB319">
        <v>154</v>
      </c>
      <c r="EC319">
        <v>160</v>
      </c>
      <c r="ED319" s="1">
        <v>38.799999999999997</v>
      </c>
      <c r="EE319">
        <v>333</v>
      </c>
      <c r="EF319">
        <v>420</v>
      </c>
      <c r="EG319">
        <v>293</v>
      </c>
      <c r="EH319">
        <v>44.2</v>
      </c>
      <c r="EI319" s="1">
        <v>0.89</v>
      </c>
      <c r="EJ319" s="1">
        <v>0.24</v>
      </c>
      <c r="EK319">
        <v>38</v>
      </c>
      <c r="EL319">
        <v>41</v>
      </c>
      <c r="EM319" s="5">
        <v>-0.18</v>
      </c>
      <c r="EN319" s="5">
        <v>-0.45</v>
      </c>
      <c r="EO319" s="5">
        <v>0.27</v>
      </c>
      <c r="EP319" s="5">
        <v>5.55</v>
      </c>
      <c r="EQ319" s="5">
        <v>0.2</v>
      </c>
      <c r="ER319" s="5">
        <v>3.617</v>
      </c>
      <c r="ES319" s="5">
        <v>-0.65</v>
      </c>
      <c r="ET319" s="5">
        <v>8.2560000000000002</v>
      </c>
      <c r="EU319" s="5">
        <v>-81.837999999999994</v>
      </c>
      <c r="EV319" s="5">
        <v>-4.5570000000000004</v>
      </c>
      <c r="EW319" s="5">
        <v>72.213999999999999</v>
      </c>
      <c r="EX319" s="1">
        <v>8.01</v>
      </c>
      <c r="EY319" s="1">
        <v>0</v>
      </c>
      <c r="EZ319">
        <v>3</v>
      </c>
      <c r="FA319">
        <v>1</v>
      </c>
      <c r="FB319" s="5">
        <v>8.01</v>
      </c>
      <c r="FC319" s="5">
        <v>2.67</v>
      </c>
      <c r="FD319" s="5">
        <v>5.34</v>
      </c>
      <c r="FE319" s="5">
        <v>6.72</v>
      </c>
      <c r="FF319" s="5">
        <v>1.58</v>
      </c>
      <c r="FG319" s="5">
        <v>5.14</v>
      </c>
      <c r="FH319" s="5">
        <v>2.14</v>
      </c>
      <c r="FI319" s="5">
        <v>3.69</v>
      </c>
      <c r="FJ319" s="5">
        <v>0.69</v>
      </c>
      <c r="FK319" s="5">
        <v>-0.246</v>
      </c>
      <c r="FL319" s="5">
        <v>0.29099999999999998</v>
      </c>
      <c r="FM319" s="5">
        <v>-8.0399999999999991</v>
      </c>
      <c r="FN319" s="5">
        <v>71.194999999999993</v>
      </c>
      <c r="FO319" s="5">
        <v>-1.2170000000000001</v>
      </c>
      <c r="FP319" s="5">
        <v>-73.399000000000001</v>
      </c>
      <c r="FQ319" s="1">
        <v>0</v>
      </c>
      <c r="FR319" s="1">
        <v>0</v>
      </c>
      <c r="FS319">
        <v>0</v>
      </c>
      <c r="FT319">
        <v>16</v>
      </c>
      <c r="FU319" s="5">
        <v>0</v>
      </c>
      <c r="FV319" s="5">
        <v>5.46</v>
      </c>
      <c r="FW319" s="5">
        <v>-5.46</v>
      </c>
      <c r="FX319" s="5">
        <v>0.6</v>
      </c>
      <c r="FY319" s="5">
        <v>6.75</v>
      </c>
      <c r="FZ319" s="5">
        <v>-6.15</v>
      </c>
      <c r="GA319" t="s">
        <v>564</v>
      </c>
      <c r="GB319" s="84">
        <v>1.1000000000000001</v>
      </c>
      <c r="GC319" s="86">
        <v>1.1499999999999999</v>
      </c>
      <c r="GD319" t="s">
        <v>564</v>
      </c>
      <c r="GE319" s="1">
        <f t="shared" si="23"/>
        <v>0.93333333333333313</v>
      </c>
      <c r="GF319" s="78">
        <v>69.515586999999996</v>
      </c>
      <c r="GG319" s="78">
        <v>11.337839000000001</v>
      </c>
      <c r="GH319" s="78">
        <v>19.359365</v>
      </c>
      <c r="GI319" s="80">
        <v>1.9001669999999999</v>
      </c>
      <c r="GJ319" s="80">
        <v>2.057855</v>
      </c>
      <c r="GK319" s="80">
        <v>-3.6089999999999998E-3</v>
      </c>
      <c r="GL319" s="80">
        <f t="shared" si="24"/>
        <v>0.71813766666666656</v>
      </c>
      <c r="GM319" s="80">
        <v>13.338927</v>
      </c>
      <c r="GN319" s="80">
        <v>4.5460979999999998</v>
      </c>
      <c r="GO319" s="80">
        <v>6.8906530000000004</v>
      </c>
      <c r="GP319" s="80">
        <v>2.0485190000000002</v>
      </c>
      <c r="GQ319" s="80">
        <v>0.88296300000000005</v>
      </c>
      <c r="GR319" s="80">
        <v>4.972E-2</v>
      </c>
      <c r="GS319" s="87">
        <v>2.2000000000000002</v>
      </c>
      <c r="GT319" s="87">
        <v>2.2000000000000002</v>
      </c>
      <c r="GU319" s="87">
        <v>2</v>
      </c>
      <c r="GV319" s="87">
        <v>0</v>
      </c>
      <c r="GW319" s="87">
        <v>1.6</v>
      </c>
      <c r="GX319" s="87">
        <v>5.8</v>
      </c>
      <c r="GY319" s="87">
        <v>1</v>
      </c>
      <c r="GZ319" s="87">
        <v>1</v>
      </c>
      <c r="HA319" s="87">
        <v>0.2</v>
      </c>
      <c r="HB319" s="87">
        <v>0.1</v>
      </c>
      <c r="HC319" s="87">
        <v>-0.6</v>
      </c>
      <c r="HD319" s="87">
        <v>0.8</v>
      </c>
      <c r="HE319" s="87">
        <v>0.6</v>
      </c>
      <c r="HF319" s="87">
        <v>-1.4</v>
      </c>
      <c r="HG319" s="87">
        <v>0.3</v>
      </c>
      <c r="HH319" s="87">
        <v>0.1</v>
      </c>
      <c r="HI319" s="87">
        <v>0.2</v>
      </c>
      <c r="HJ319" s="87">
        <v>-0.8</v>
      </c>
      <c r="HK319" s="87">
        <v>-11.8</v>
      </c>
      <c r="HL319" s="87">
        <v>4</v>
      </c>
      <c r="HM319" s="87">
        <v>0.3</v>
      </c>
      <c r="HN319" s="87">
        <v>0.3</v>
      </c>
      <c r="HO319" s="87">
        <v>-1.9</v>
      </c>
      <c r="HP319" s="87">
        <v>2.8</v>
      </c>
    </row>
    <row r="320" spans="1:224" x14ac:dyDescent="0.2">
      <c r="A320">
        <v>7</v>
      </c>
      <c r="B320" t="s">
        <v>1211</v>
      </c>
      <c r="C320" t="s">
        <v>1212</v>
      </c>
      <c r="D320" t="s">
        <v>4531</v>
      </c>
      <c r="E320" t="s">
        <v>4529</v>
      </c>
      <c r="F320">
        <v>73</v>
      </c>
      <c r="G320">
        <v>200</v>
      </c>
      <c r="H320" t="s">
        <v>1483</v>
      </c>
      <c r="J320" t="s">
        <v>1630</v>
      </c>
      <c r="K320" t="s">
        <v>1631</v>
      </c>
      <c r="L320" s="82" t="s">
        <v>2248</v>
      </c>
      <c r="M320" t="s">
        <v>1478</v>
      </c>
      <c r="N320">
        <v>81</v>
      </c>
      <c r="O320">
        <v>16</v>
      </c>
      <c r="P320">
        <v>32</v>
      </c>
      <c r="Q320">
        <v>48</v>
      </c>
      <c r="R320">
        <v>-7</v>
      </c>
      <c r="S320">
        <v>34</v>
      </c>
      <c r="T320">
        <v>17</v>
      </c>
      <c r="U320">
        <v>0</v>
      </c>
      <c r="V320">
        <v>0</v>
      </c>
      <c r="W320">
        <v>0</v>
      </c>
      <c r="X320">
        <v>0</v>
      </c>
      <c r="Y320">
        <v>12</v>
      </c>
      <c r="Z320">
        <v>21</v>
      </c>
      <c r="AA320">
        <v>2</v>
      </c>
      <c r="AB320">
        <v>10</v>
      </c>
      <c r="AC320">
        <v>2</v>
      </c>
      <c r="AD320">
        <v>1</v>
      </c>
      <c r="AE320">
        <v>2</v>
      </c>
      <c r="AF320">
        <v>0</v>
      </c>
      <c r="AG320">
        <v>195</v>
      </c>
      <c r="AH320">
        <v>75</v>
      </c>
      <c r="AI320">
        <v>48</v>
      </c>
      <c r="AJ320">
        <v>78</v>
      </c>
      <c r="AK320">
        <v>35</v>
      </c>
      <c r="AL320">
        <v>54</v>
      </c>
      <c r="AM320">
        <v>572</v>
      </c>
      <c r="AN320">
        <v>549</v>
      </c>
      <c r="AO320" s="1">
        <v>23.6</v>
      </c>
      <c r="AP320">
        <v>62887</v>
      </c>
      <c r="AQ320">
        <v>10924</v>
      </c>
      <c r="AR320">
        <v>17283</v>
      </c>
      <c r="AS320" s="2">
        <v>1946</v>
      </c>
      <c r="AT320">
        <v>1953220</v>
      </c>
      <c r="AU320" s="1">
        <v>45.578510000000001</v>
      </c>
      <c r="AV320" s="1">
        <v>33.200000000000003</v>
      </c>
      <c r="AW320" s="1">
        <v>31.7</v>
      </c>
      <c r="AX320" s="1">
        <v>-0.9</v>
      </c>
      <c r="AY320" s="1">
        <v>3.5</v>
      </c>
      <c r="AZ320" s="1">
        <v>2.7</v>
      </c>
      <c r="BA320" s="1">
        <v>-0.8</v>
      </c>
      <c r="BB320" s="1">
        <v>5.4</v>
      </c>
      <c r="BC320" s="85">
        <f t="shared" si="20"/>
        <v>40.2346</v>
      </c>
      <c r="BD320" s="85">
        <v>19.8246</v>
      </c>
      <c r="BE320" s="85">
        <v>0.64480000000000004</v>
      </c>
      <c r="BF320" s="85">
        <v>4.9225000000000003</v>
      </c>
      <c r="BG320" s="85">
        <v>-0.49059999999999998</v>
      </c>
      <c r="BH320" s="85">
        <v>-2.1103999999999998</v>
      </c>
      <c r="BI320" s="85">
        <f t="shared" si="21"/>
        <v>22.790900000000001</v>
      </c>
      <c r="BJ320" s="85">
        <v>5.0811000000000002</v>
      </c>
      <c r="BK320" s="85">
        <v>0.42559999999999998</v>
      </c>
      <c r="BL320" s="85">
        <v>8.7177000000000007</v>
      </c>
      <c r="BM320" s="85">
        <v>3.2193000000000001</v>
      </c>
      <c r="BN320" s="85">
        <f t="shared" si="22"/>
        <v>17.4437</v>
      </c>
      <c r="BO320" s="5">
        <v>12.46</v>
      </c>
      <c r="BP320" s="5">
        <v>33.17</v>
      </c>
      <c r="BQ320">
        <v>12</v>
      </c>
      <c r="BR320">
        <v>104</v>
      </c>
      <c r="BS320">
        <v>50</v>
      </c>
      <c r="BT320" s="1">
        <v>28.2</v>
      </c>
      <c r="BU320">
        <v>1</v>
      </c>
      <c r="BV320">
        <v>14</v>
      </c>
      <c r="BW320">
        <v>6</v>
      </c>
      <c r="BX320" s="1">
        <v>47.9</v>
      </c>
      <c r="BY320">
        <v>1</v>
      </c>
      <c r="BZ320">
        <v>22</v>
      </c>
      <c r="CA320">
        <v>14</v>
      </c>
      <c r="CB320" s="1">
        <v>29.9</v>
      </c>
      <c r="CC320">
        <v>6</v>
      </c>
      <c r="CD320">
        <v>36</v>
      </c>
      <c r="CE320">
        <v>14</v>
      </c>
      <c r="CF320" s="1">
        <v>27.6</v>
      </c>
      <c r="CG320">
        <v>56</v>
      </c>
      <c r="CH320">
        <v>31</v>
      </c>
      <c r="CI320" s="1">
        <v>3.3</v>
      </c>
      <c r="CJ320" s="1">
        <v>1.8</v>
      </c>
      <c r="CK320" s="1">
        <v>14.1</v>
      </c>
      <c r="CL320" s="1">
        <v>15.2</v>
      </c>
      <c r="CM320" s="1">
        <v>13.4</v>
      </c>
      <c r="CN320" s="1">
        <v>15.2</v>
      </c>
      <c r="CO320">
        <v>9</v>
      </c>
      <c r="CP320">
        <v>14</v>
      </c>
      <c r="CQ320" s="1">
        <v>0.5</v>
      </c>
      <c r="CR320" s="1">
        <v>0.8</v>
      </c>
      <c r="CS320" s="1">
        <v>4.3</v>
      </c>
      <c r="CT320" s="1">
        <v>3.8</v>
      </c>
      <c r="CU320" s="1">
        <v>4.7</v>
      </c>
      <c r="CV320" s="1">
        <v>4.5</v>
      </c>
      <c r="CW320" s="5">
        <v>0.17</v>
      </c>
      <c r="CX320" s="6">
        <v>2.1999999999999999E-2</v>
      </c>
      <c r="CY320" s="6">
        <v>0.04</v>
      </c>
      <c r="CZ320" s="6">
        <v>0.54200000000000004</v>
      </c>
      <c r="DA320" s="6">
        <v>-0.86099999999999999</v>
      </c>
      <c r="DB320" s="6">
        <v>0.371</v>
      </c>
      <c r="DC320" s="6">
        <v>-0.10299999999999999</v>
      </c>
      <c r="DD320" s="5">
        <v>1.8</v>
      </c>
      <c r="DE320" s="5">
        <v>2.02</v>
      </c>
      <c r="DF320" s="5">
        <v>0.25</v>
      </c>
      <c r="DG320" s="5">
        <v>9.16</v>
      </c>
      <c r="DH320">
        <v>893</v>
      </c>
      <c r="DI320">
        <v>985</v>
      </c>
      <c r="DJ320" s="5">
        <v>2.74</v>
      </c>
      <c r="DK320" s="5">
        <v>3.21</v>
      </c>
      <c r="DL320" s="1">
        <v>27.1</v>
      </c>
      <c r="DM320" s="1">
        <v>26.9</v>
      </c>
      <c r="DN320" s="1">
        <v>12.3</v>
      </c>
      <c r="DO320" s="1">
        <v>11.1</v>
      </c>
      <c r="DP320" s="5">
        <v>2.14</v>
      </c>
      <c r="DQ320" s="5">
        <v>2.79</v>
      </c>
      <c r="DR320" s="1">
        <v>25.8</v>
      </c>
      <c r="DS320" s="1">
        <v>26.6</v>
      </c>
      <c r="DT320" s="1">
        <v>12</v>
      </c>
      <c r="DU320" s="1">
        <v>12.1</v>
      </c>
      <c r="DV320" s="1">
        <v>13.4</v>
      </c>
      <c r="DW320" s="1">
        <v>15.2</v>
      </c>
      <c r="DX320">
        <v>145</v>
      </c>
      <c r="DY320">
        <v>141</v>
      </c>
      <c r="DZ320">
        <v>134</v>
      </c>
      <c r="EA320">
        <v>150</v>
      </c>
      <c r="EB320">
        <v>185</v>
      </c>
      <c r="EC320">
        <v>202</v>
      </c>
      <c r="ED320" s="1">
        <v>50.2</v>
      </c>
      <c r="EE320">
        <v>354</v>
      </c>
      <c r="EF320">
        <v>379</v>
      </c>
      <c r="EG320">
        <v>326</v>
      </c>
      <c r="EH320">
        <v>48.3</v>
      </c>
      <c r="EI320" s="1">
        <v>0.59</v>
      </c>
      <c r="EJ320" s="1">
        <v>0.59</v>
      </c>
      <c r="EK320">
        <v>46</v>
      </c>
      <c r="EL320">
        <v>54</v>
      </c>
      <c r="EM320" s="5">
        <v>-0.48</v>
      </c>
      <c r="EN320" s="5">
        <v>-0.65</v>
      </c>
      <c r="EO320" s="5">
        <v>3.51</v>
      </c>
      <c r="EP320" s="5">
        <v>2.82</v>
      </c>
      <c r="EQ320" s="5">
        <v>-0.75</v>
      </c>
      <c r="ER320" s="5">
        <v>1.25</v>
      </c>
      <c r="ES320" s="5">
        <v>0.48399999999999999</v>
      </c>
      <c r="ET320" s="5">
        <v>-5.3659999999999997</v>
      </c>
      <c r="EU320" s="5">
        <v>-81.251000000000005</v>
      </c>
      <c r="EV320" s="5">
        <v>4.3890000000000002</v>
      </c>
      <c r="EW320" s="5">
        <v>75.221000000000004</v>
      </c>
      <c r="EX320" s="1">
        <v>0.42</v>
      </c>
      <c r="EY320" s="1">
        <v>1.48</v>
      </c>
      <c r="EZ320">
        <v>28</v>
      </c>
      <c r="FA320">
        <v>3</v>
      </c>
      <c r="FB320" s="5">
        <v>5.92</v>
      </c>
      <c r="FC320" s="5">
        <v>0.63</v>
      </c>
      <c r="FD320" s="5">
        <v>5.28</v>
      </c>
      <c r="FE320" s="5">
        <v>6.82</v>
      </c>
      <c r="FF320" s="5">
        <v>0.79</v>
      </c>
      <c r="FG320" s="5">
        <v>6.03</v>
      </c>
      <c r="FH320" s="5">
        <v>2.2200000000000002</v>
      </c>
      <c r="FI320" s="5">
        <v>4.2699999999999996</v>
      </c>
      <c r="FJ320" s="5">
        <v>0.05</v>
      </c>
      <c r="FK320" s="5">
        <v>0.24099999999999999</v>
      </c>
      <c r="FL320" s="5">
        <v>8.1000000000000003E-2</v>
      </c>
      <c r="FM320" s="5">
        <v>1.5169999999999999</v>
      </c>
      <c r="FN320" s="5">
        <v>83.582999999999998</v>
      </c>
      <c r="FO320" s="5">
        <v>-1.4430000000000001</v>
      </c>
      <c r="FP320" s="5">
        <v>-83.841999999999999</v>
      </c>
      <c r="FQ320" s="1">
        <v>0.33</v>
      </c>
      <c r="FR320" s="1">
        <v>0</v>
      </c>
      <c r="FS320">
        <v>3</v>
      </c>
      <c r="FT320">
        <v>19</v>
      </c>
      <c r="FU320" s="5">
        <v>1</v>
      </c>
      <c r="FV320" s="5">
        <v>6.33</v>
      </c>
      <c r="FW320" s="5">
        <v>-5.33</v>
      </c>
      <c r="FX320" s="5">
        <v>0.52</v>
      </c>
      <c r="FY320" s="5">
        <v>5.9</v>
      </c>
      <c r="FZ320" s="5">
        <v>-5.38</v>
      </c>
      <c r="GA320" t="s">
        <v>561</v>
      </c>
      <c r="GB320" s="84">
        <v>3.5</v>
      </c>
      <c r="GC320" s="86">
        <v>2.875</v>
      </c>
      <c r="GD320">
        <v>2.8</v>
      </c>
      <c r="GE320" s="1">
        <f t="shared" si="23"/>
        <v>-1.2000000000000002</v>
      </c>
      <c r="GF320" s="78">
        <v>67.061920000000001</v>
      </c>
      <c r="GG320" s="78">
        <v>14.588635999999999</v>
      </c>
      <c r="GH320" s="78">
        <v>26.509820999999999</v>
      </c>
      <c r="GI320" s="80">
        <v>4.4906230000000003</v>
      </c>
      <c r="GJ320" s="80">
        <v>1.8741289999999999</v>
      </c>
      <c r="GK320" s="80">
        <v>-2.4348000000000002E-2</v>
      </c>
      <c r="GL320" s="80">
        <f t="shared" si="24"/>
        <v>-0.88653199999999988</v>
      </c>
      <c r="GM320" s="80">
        <v>12.420783999999999</v>
      </c>
      <c r="GN320" s="80">
        <v>6.0082139999999997</v>
      </c>
      <c r="GO320" s="80">
        <v>9.6724639999999997</v>
      </c>
      <c r="GP320" s="80">
        <v>2.8982559999999999</v>
      </c>
      <c r="GQ320" s="80">
        <v>0.98137600000000003</v>
      </c>
      <c r="GR320" s="80">
        <v>-8.5689000000000001E-2</v>
      </c>
      <c r="GS320" s="87">
        <v>-1.9</v>
      </c>
      <c r="GT320" s="87">
        <v>-1.9</v>
      </c>
      <c r="GU320" s="87">
        <v>0.3</v>
      </c>
      <c r="GV320" s="87">
        <v>0.7</v>
      </c>
      <c r="GW320" s="87">
        <v>3.5</v>
      </c>
      <c r="GX320" s="87">
        <v>2.7</v>
      </c>
      <c r="GY320" s="87">
        <v>-0.7</v>
      </c>
      <c r="GZ320" s="87">
        <v>-0.7</v>
      </c>
      <c r="HA320" s="87">
        <v>-0.2</v>
      </c>
      <c r="HB320" s="87">
        <v>0.2</v>
      </c>
      <c r="HC320" s="87">
        <v>0.7</v>
      </c>
      <c r="HD320" s="87">
        <v>0.1</v>
      </c>
      <c r="HE320" s="87">
        <v>20.9</v>
      </c>
      <c r="HF320" s="87">
        <v>-3.6</v>
      </c>
      <c r="HG320" s="87">
        <v>0.1</v>
      </c>
      <c r="HH320" s="87">
        <v>-0.5</v>
      </c>
      <c r="HI320" s="87">
        <v>1.1000000000000001</v>
      </c>
      <c r="HJ320" s="87">
        <v>-2.8</v>
      </c>
      <c r="HK320" s="87">
        <v>-18.3</v>
      </c>
      <c r="HL320" s="87">
        <v>-1.8</v>
      </c>
      <c r="HM320" s="87">
        <v>0.1</v>
      </c>
      <c r="HN320" s="87">
        <v>-0.7</v>
      </c>
      <c r="HO320" s="87">
        <v>0.8</v>
      </c>
      <c r="HP320" s="87">
        <v>-1.6</v>
      </c>
    </row>
    <row r="321" spans="1:224" x14ac:dyDescent="0.2">
      <c r="A321">
        <v>9</v>
      </c>
      <c r="B321" t="s">
        <v>4295</v>
      </c>
      <c r="C321" t="s">
        <v>4296</v>
      </c>
      <c r="E321" t="s">
        <v>4282</v>
      </c>
      <c r="F321">
        <v>74</v>
      </c>
      <c r="G321">
        <v>200</v>
      </c>
      <c r="H321" t="s">
        <v>1483</v>
      </c>
      <c r="J321" t="s">
        <v>1516</v>
      </c>
      <c r="K321" t="s">
        <v>1517</v>
      </c>
      <c r="L321" s="82" t="s">
        <v>2248</v>
      </c>
      <c r="M321" t="s">
        <v>1478</v>
      </c>
      <c r="N321">
        <v>80</v>
      </c>
      <c r="O321">
        <v>22</v>
      </c>
      <c r="P321">
        <v>49</v>
      </c>
      <c r="Q321">
        <v>71</v>
      </c>
      <c r="R321">
        <v>-2</v>
      </c>
      <c r="S321">
        <v>50</v>
      </c>
      <c r="T321">
        <v>25</v>
      </c>
      <c r="U321">
        <v>0</v>
      </c>
      <c r="V321">
        <v>0</v>
      </c>
      <c r="W321">
        <v>0</v>
      </c>
      <c r="X321">
        <v>0</v>
      </c>
      <c r="Y321">
        <v>13</v>
      </c>
      <c r="Z321">
        <v>29</v>
      </c>
      <c r="AA321">
        <v>8</v>
      </c>
      <c r="AB321">
        <v>20</v>
      </c>
      <c r="AC321">
        <v>1</v>
      </c>
      <c r="AD321">
        <v>0</v>
      </c>
      <c r="AE321">
        <v>2</v>
      </c>
      <c r="AF321">
        <v>0</v>
      </c>
      <c r="AG321">
        <v>246</v>
      </c>
      <c r="AH321">
        <v>50</v>
      </c>
      <c r="AI321">
        <v>52</v>
      </c>
      <c r="AJ321">
        <v>100</v>
      </c>
      <c r="AK321">
        <v>60</v>
      </c>
      <c r="AL321">
        <v>55</v>
      </c>
      <c r="AM321">
        <v>864</v>
      </c>
      <c r="AN321">
        <v>654</v>
      </c>
      <c r="AO321" s="1">
        <v>33.1</v>
      </c>
      <c r="AP321">
        <v>72541</v>
      </c>
      <c r="AQ321">
        <v>10387</v>
      </c>
      <c r="AR321">
        <v>16622</v>
      </c>
      <c r="AS321" s="2">
        <v>2095</v>
      </c>
      <c r="AT321">
        <v>3251874</v>
      </c>
      <c r="AU321" s="1">
        <v>50.628860000000003</v>
      </c>
      <c r="AV321" s="1">
        <v>35.6</v>
      </c>
      <c r="AW321" s="1">
        <v>33</v>
      </c>
      <c r="AX321" s="1">
        <v>11.5</v>
      </c>
      <c r="AY321" s="1">
        <v>10.5</v>
      </c>
      <c r="AZ321" s="1">
        <v>3.9</v>
      </c>
      <c r="BA321" s="1">
        <v>0.9</v>
      </c>
      <c r="BB321" s="1">
        <v>15.3</v>
      </c>
      <c r="BC321" s="85">
        <f t="shared" si="20"/>
        <v>66.706184906417221</v>
      </c>
      <c r="BD321" s="50">
        <v>22.973465568679241</v>
      </c>
      <c r="BE321" s="50">
        <v>15.782356467090835</v>
      </c>
      <c r="BF321" s="50">
        <v>0.25438571881668343</v>
      </c>
      <c r="BG321" s="50">
        <v>-2.9662531667966747</v>
      </c>
      <c r="BH321" s="50">
        <v>10.804261593434241</v>
      </c>
      <c r="BI321" s="85">
        <f t="shared" si="21"/>
        <v>46.848216181224331</v>
      </c>
      <c r="BJ321" s="50">
        <v>12.95061859007801</v>
      </c>
      <c r="BK321" s="50">
        <v>-1.6932850437468172</v>
      </c>
      <c r="BL321" s="50">
        <v>9.6410528430030666</v>
      </c>
      <c r="BM321" s="50">
        <v>-1.0404176641413696</v>
      </c>
      <c r="BN321" s="85">
        <f t="shared" si="22"/>
        <v>19.85796872519289</v>
      </c>
      <c r="BO321" s="5">
        <v>14.37</v>
      </c>
      <c r="BP321" s="5">
        <v>32.479999999999997</v>
      </c>
      <c r="BQ321">
        <v>13</v>
      </c>
      <c r="BR321">
        <v>146</v>
      </c>
      <c r="BS321">
        <v>72</v>
      </c>
      <c r="BT321" s="1">
        <v>34.5</v>
      </c>
      <c r="BU321">
        <v>2</v>
      </c>
      <c r="BV321">
        <v>21</v>
      </c>
      <c r="BW321">
        <v>11</v>
      </c>
      <c r="BX321" s="1">
        <v>49.4</v>
      </c>
      <c r="BY321">
        <v>5</v>
      </c>
      <c r="BZ321">
        <v>15</v>
      </c>
      <c r="CA321">
        <v>11</v>
      </c>
      <c r="CB321" s="1">
        <v>34.799999999999997</v>
      </c>
      <c r="CC321">
        <v>5</v>
      </c>
      <c r="CD321">
        <v>92</v>
      </c>
      <c r="CE321">
        <v>32</v>
      </c>
      <c r="CF321" s="1">
        <v>34.700000000000003</v>
      </c>
      <c r="CG321">
        <v>49</v>
      </c>
      <c r="CH321">
        <v>38</v>
      </c>
      <c r="CI321" s="1">
        <v>2.6</v>
      </c>
      <c r="CJ321" s="1">
        <v>2</v>
      </c>
      <c r="CK321" s="1">
        <v>11.4</v>
      </c>
      <c r="CL321" s="1">
        <v>13.3</v>
      </c>
      <c r="CM321" s="1">
        <v>14.4</v>
      </c>
      <c r="CN321" s="1">
        <v>11.7</v>
      </c>
      <c r="CO321">
        <v>23</v>
      </c>
      <c r="CP321">
        <v>18</v>
      </c>
      <c r="CQ321" s="1">
        <v>1.2</v>
      </c>
      <c r="CR321" s="1">
        <v>0.9</v>
      </c>
      <c r="CS321" s="1">
        <v>3.5</v>
      </c>
      <c r="CT321" s="1">
        <v>4.3</v>
      </c>
      <c r="CU321" s="1">
        <v>4.0999999999999996</v>
      </c>
      <c r="CV321" s="1">
        <v>4</v>
      </c>
      <c r="CW321" s="5">
        <v>0.71</v>
      </c>
      <c r="CX321" s="6">
        <v>7.0000000000000001E-3</v>
      </c>
      <c r="CY321" s="6">
        <v>0.20499999999999999</v>
      </c>
      <c r="CZ321" s="6">
        <v>0.42099999999999999</v>
      </c>
      <c r="DA321" s="6">
        <v>0.219</v>
      </c>
      <c r="DB321" s="6">
        <v>3.93</v>
      </c>
      <c r="DC321" s="6">
        <v>-0.96799999999999997</v>
      </c>
      <c r="DD321" s="5">
        <v>12.5</v>
      </c>
      <c r="DE321" s="5">
        <v>4.8499999999999996</v>
      </c>
      <c r="DF321" s="5">
        <v>-7.6</v>
      </c>
      <c r="DG321" s="5">
        <v>9.6199999999999992</v>
      </c>
      <c r="DH321">
        <v>908</v>
      </c>
      <c r="DI321">
        <v>1004</v>
      </c>
      <c r="DJ321" s="5">
        <v>2.66</v>
      </c>
      <c r="DK321" s="5">
        <v>2.5099999999999998</v>
      </c>
      <c r="DL321" s="1">
        <v>25</v>
      </c>
      <c r="DM321" s="1">
        <v>24.7</v>
      </c>
      <c r="DN321" s="1">
        <v>12.2</v>
      </c>
      <c r="DO321" s="1">
        <v>9.6999999999999993</v>
      </c>
      <c r="DP321" s="5">
        <v>2.0299999999999998</v>
      </c>
      <c r="DQ321" s="5">
        <v>2.59</v>
      </c>
      <c r="DR321" s="1">
        <v>24</v>
      </c>
      <c r="DS321" s="1">
        <v>27.5</v>
      </c>
      <c r="DT321" s="1">
        <v>11</v>
      </c>
      <c r="DU321" s="1">
        <v>11.8</v>
      </c>
      <c r="DV321" s="1">
        <v>14.4</v>
      </c>
      <c r="DW321" s="1">
        <v>11.7</v>
      </c>
      <c r="DX321">
        <v>193</v>
      </c>
      <c r="DY321">
        <v>178</v>
      </c>
      <c r="DZ321">
        <v>187</v>
      </c>
      <c r="EA321">
        <v>165</v>
      </c>
      <c r="EB321">
        <v>235</v>
      </c>
      <c r="EC321">
        <v>163</v>
      </c>
      <c r="ED321" s="1">
        <v>51.3</v>
      </c>
      <c r="EE321">
        <v>389</v>
      </c>
      <c r="EF321">
        <v>376</v>
      </c>
      <c r="EG321">
        <v>344</v>
      </c>
      <c r="EH321">
        <v>50.8</v>
      </c>
      <c r="EI321" s="1">
        <v>0.63</v>
      </c>
      <c r="EJ321" s="1">
        <v>0.78</v>
      </c>
      <c r="EK321">
        <v>51</v>
      </c>
      <c r="EL321">
        <v>48</v>
      </c>
      <c r="EM321" s="5">
        <v>0.16</v>
      </c>
      <c r="EN321" s="5">
        <v>-0.55000000000000004</v>
      </c>
      <c r="EO321" s="5">
        <v>3.27</v>
      </c>
      <c r="EP321" s="5">
        <v>2.61</v>
      </c>
      <c r="EQ321" s="5">
        <v>1.44</v>
      </c>
      <c r="ER321" s="5">
        <v>0.69899999999999995</v>
      </c>
      <c r="ES321" s="5">
        <v>0.78600000000000003</v>
      </c>
      <c r="ET321" s="5">
        <v>-5.0730000000000004</v>
      </c>
      <c r="EU321" s="5">
        <v>-76.927000000000007</v>
      </c>
      <c r="EV321" s="5">
        <v>5.7729999999999997</v>
      </c>
      <c r="EW321" s="5">
        <v>78.789000000000001</v>
      </c>
      <c r="EX321" s="1">
        <v>1.84</v>
      </c>
      <c r="EY321" s="1">
        <v>2.2999999999999998</v>
      </c>
      <c r="EZ321">
        <v>33</v>
      </c>
      <c r="FA321">
        <v>8</v>
      </c>
      <c r="FB321" s="5">
        <v>7.58</v>
      </c>
      <c r="FC321" s="5">
        <v>1.84</v>
      </c>
      <c r="FD321" s="5">
        <v>5.74</v>
      </c>
      <c r="FE321" s="5">
        <v>5.45</v>
      </c>
      <c r="FF321" s="5">
        <v>1.1499999999999999</v>
      </c>
      <c r="FG321" s="5">
        <v>4.3</v>
      </c>
      <c r="FH321" s="5">
        <v>2.06</v>
      </c>
      <c r="FI321" s="5">
        <v>3.7</v>
      </c>
      <c r="FJ321" s="5">
        <v>-0.52</v>
      </c>
      <c r="FK321" s="5">
        <v>0.34200000000000003</v>
      </c>
      <c r="FL321" s="5">
        <v>-5.0000000000000001E-3</v>
      </c>
      <c r="FM321" s="5">
        <v>0.23699999999999999</v>
      </c>
      <c r="FN321" s="5">
        <v>79.932000000000002</v>
      </c>
      <c r="FO321" s="5">
        <v>0.96399999999999997</v>
      </c>
      <c r="FP321" s="5">
        <v>-71.83</v>
      </c>
      <c r="FQ321" s="1">
        <v>0</v>
      </c>
      <c r="FR321" s="1">
        <v>0</v>
      </c>
      <c r="FS321">
        <v>2</v>
      </c>
      <c r="FT321">
        <v>19</v>
      </c>
      <c r="FU321" s="5">
        <v>0.73</v>
      </c>
      <c r="FV321" s="5">
        <v>6.92</v>
      </c>
      <c r="FW321" s="5">
        <v>-6.19</v>
      </c>
      <c r="FX321" s="5">
        <v>0.2</v>
      </c>
      <c r="FY321" s="5">
        <v>5.87</v>
      </c>
      <c r="FZ321" s="5">
        <v>-5.67</v>
      </c>
      <c r="GA321" t="s">
        <v>564</v>
      </c>
      <c r="GB321" s="84">
        <v>3.3</v>
      </c>
      <c r="GC321" s="86">
        <v>3.25</v>
      </c>
      <c r="GD321" t="s">
        <v>564</v>
      </c>
      <c r="GE321" s="1">
        <f t="shared" si="23"/>
        <v>2.3000000000000007</v>
      </c>
      <c r="GF321" s="78">
        <v>80.168800000000005</v>
      </c>
      <c r="GG321" s="78">
        <v>24.481466000000001</v>
      </c>
      <c r="GH321" s="78">
        <v>44.58276</v>
      </c>
      <c r="GI321" s="80">
        <v>9.4805109999999999</v>
      </c>
      <c r="GJ321" s="80">
        <v>3.2315360000000002</v>
      </c>
      <c r="GK321" s="80">
        <v>0.114982</v>
      </c>
      <c r="GL321" s="80">
        <f t="shared" si="24"/>
        <v>1.4756763333333334</v>
      </c>
      <c r="GM321" s="80">
        <v>8.1800060000000006</v>
      </c>
      <c r="GN321" s="80">
        <v>7.2599</v>
      </c>
      <c r="GO321" s="80">
        <v>11.521084999999999</v>
      </c>
      <c r="GP321" s="80">
        <v>3.5742500000000001</v>
      </c>
      <c r="GQ321" s="80">
        <v>1.2271700000000001</v>
      </c>
      <c r="GR321" s="80">
        <v>0.40790199999999999</v>
      </c>
      <c r="GS321" s="87">
        <v>1.8</v>
      </c>
      <c r="GT321" s="87">
        <v>1.8</v>
      </c>
      <c r="GU321" s="87">
        <v>-1</v>
      </c>
      <c r="GV321" s="87">
        <v>1.6</v>
      </c>
      <c r="GW321" s="87">
        <v>0.9</v>
      </c>
      <c r="GX321" s="87">
        <v>3.3</v>
      </c>
      <c r="GY321" s="87">
        <v>1.3</v>
      </c>
      <c r="GZ321" s="87">
        <v>1.3</v>
      </c>
      <c r="HA321" s="87">
        <v>-0.3</v>
      </c>
      <c r="HB321" s="87">
        <v>-0.1</v>
      </c>
      <c r="HC321" s="87">
        <v>-0.6</v>
      </c>
      <c r="HD321" s="87">
        <v>0.4</v>
      </c>
      <c r="HE321" s="87">
        <v>25.4</v>
      </c>
      <c r="HF321" s="87">
        <v>2.8</v>
      </c>
      <c r="HG321" s="87">
        <v>-0.8</v>
      </c>
      <c r="HH321" s="87">
        <v>-1</v>
      </c>
      <c r="HI321" s="87">
        <v>0</v>
      </c>
      <c r="HJ321" s="87">
        <v>1</v>
      </c>
      <c r="HK321" s="87">
        <v>-11.9</v>
      </c>
      <c r="HL321" s="87">
        <v>2.2999999999999998</v>
      </c>
      <c r="HM321" s="87">
        <v>0.5</v>
      </c>
      <c r="HN321" s="87">
        <v>0.3</v>
      </c>
      <c r="HO321" s="87">
        <v>-1.7</v>
      </c>
      <c r="HP321" s="87">
        <v>1.3</v>
      </c>
    </row>
    <row r="322" spans="1:224" x14ac:dyDescent="0.2">
      <c r="A322">
        <v>51</v>
      </c>
      <c r="B322" t="s">
        <v>4053</v>
      </c>
      <c r="C322" t="s">
        <v>2667</v>
      </c>
      <c r="D322" t="s">
        <v>2668</v>
      </c>
      <c r="E322" t="s">
        <v>2594</v>
      </c>
      <c r="F322">
        <v>74</v>
      </c>
      <c r="G322">
        <v>210</v>
      </c>
      <c r="H322" t="s">
        <v>1483</v>
      </c>
      <c r="J322" t="s">
        <v>2189</v>
      </c>
      <c r="K322" t="s">
        <v>1517</v>
      </c>
      <c r="L322" s="82" t="s">
        <v>2248</v>
      </c>
      <c r="M322" t="s">
        <v>1478</v>
      </c>
      <c r="N322">
        <v>64</v>
      </c>
      <c r="O322">
        <v>2</v>
      </c>
      <c r="P322">
        <v>4</v>
      </c>
      <c r="Q322">
        <v>6</v>
      </c>
      <c r="R322">
        <v>-14</v>
      </c>
      <c r="S322">
        <v>38</v>
      </c>
      <c r="T322">
        <v>9</v>
      </c>
      <c r="U322">
        <v>2</v>
      </c>
      <c r="V322">
        <v>1</v>
      </c>
      <c r="W322">
        <v>0</v>
      </c>
      <c r="X322">
        <v>0</v>
      </c>
      <c r="Y322">
        <v>2</v>
      </c>
      <c r="Z322">
        <v>3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64</v>
      </c>
      <c r="AH322">
        <v>87</v>
      </c>
      <c r="AI322">
        <v>31</v>
      </c>
      <c r="AJ322">
        <v>32</v>
      </c>
      <c r="AK322">
        <v>13</v>
      </c>
      <c r="AL322">
        <v>21</v>
      </c>
      <c r="AM322">
        <v>155</v>
      </c>
      <c r="AN322">
        <v>188</v>
      </c>
      <c r="AO322" s="1">
        <v>9.4</v>
      </c>
      <c r="AP322">
        <v>41943</v>
      </c>
      <c r="AQ322">
        <v>2766</v>
      </c>
      <c r="AR322">
        <v>1206</v>
      </c>
      <c r="AS322" s="2">
        <v>1095</v>
      </c>
      <c r="AT322">
        <v>165000</v>
      </c>
      <c r="AU322" s="1">
        <v>42.198909999999998</v>
      </c>
      <c r="AV322" s="1">
        <v>16.100000000000001</v>
      </c>
      <c r="AW322" s="1">
        <v>16.5</v>
      </c>
      <c r="AX322" s="1">
        <v>-10</v>
      </c>
      <c r="AY322" s="1">
        <v>-4.5999999999999996</v>
      </c>
      <c r="AZ322" s="1">
        <v>0.6</v>
      </c>
      <c r="BA322" s="1">
        <v>0</v>
      </c>
      <c r="BB322" s="1">
        <v>-4</v>
      </c>
      <c r="BC322" s="85">
        <f t="shared" ref="BC322:BC385" si="25">BI322+BN322</f>
        <v>3.4858608405028946</v>
      </c>
      <c r="BD322" s="50">
        <v>-7.3080962213899694</v>
      </c>
      <c r="BE322" s="50">
        <v>-0.21944037796461058</v>
      </c>
      <c r="BF322" s="50">
        <v>-0.52524118378161677</v>
      </c>
      <c r="BG322" s="50">
        <v>2.4969861551272019</v>
      </c>
      <c r="BH322" s="50">
        <v>0</v>
      </c>
      <c r="BI322" s="85">
        <f t="shared" ref="BI322:BI385" si="26">SUM(BD322:BH322)</f>
        <v>-5.5557916280089952</v>
      </c>
      <c r="BJ322" s="50">
        <v>4.2870370767280228</v>
      </c>
      <c r="BK322" s="50">
        <v>0.10199247714789993</v>
      </c>
      <c r="BL322" s="50">
        <v>2.9097258382433715</v>
      </c>
      <c r="BM322" s="50">
        <v>1.7428970763925948</v>
      </c>
      <c r="BN322" s="85">
        <f t="shared" ref="BN322:BN385" si="27">SUM(BJ322:BM322)</f>
        <v>9.0416524685118898</v>
      </c>
      <c r="BO322" s="5">
        <v>10.75</v>
      </c>
      <c r="BP322" s="5">
        <v>36.04</v>
      </c>
      <c r="BQ322">
        <v>2</v>
      </c>
      <c r="BR322">
        <v>58</v>
      </c>
      <c r="BS322">
        <v>29</v>
      </c>
      <c r="BT322" s="1">
        <v>33.9</v>
      </c>
      <c r="BU322">
        <v>0</v>
      </c>
      <c r="BV322">
        <v>9</v>
      </c>
      <c r="BW322">
        <v>3</v>
      </c>
      <c r="BX322" s="1">
        <v>52.2</v>
      </c>
      <c r="BY322">
        <v>0</v>
      </c>
      <c r="BZ322">
        <v>5</v>
      </c>
      <c r="CA322">
        <v>4</v>
      </c>
      <c r="CB322" s="1">
        <v>32.9</v>
      </c>
      <c r="CC322">
        <v>1</v>
      </c>
      <c r="CD322">
        <v>22</v>
      </c>
      <c r="CE322">
        <v>12</v>
      </c>
      <c r="CF322" s="1">
        <v>38.200000000000003</v>
      </c>
      <c r="CG322">
        <v>21</v>
      </c>
      <c r="CH322">
        <v>23</v>
      </c>
      <c r="CI322" s="1">
        <v>1.8</v>
      </c>
      <c r="CJ322" s="1">
        <v>2</v>
      </c>
      <c r="CK322" s="1">
        <v>15.5</v>
      </c>
      <c r="CL322" s="1">
        <v>11.7</v>
      </c>
      <c r="CM322" s="1">
        <v>13.4</v>
      </c>
      <c r="CN322" s="1">
        <v>12.2</v>
      </c>
      <c r="CO322">
        <v>8</v>
      </c>
      <c r="CP322">
        <v>17</v>
      </c>
      <c r="CQ322" s="1">
        <v>0.7</v>
      </c>
      <c r="CR322" s="1">
        <v>1.5</v>
      </c>
      <c r="CS322" s="1">
        <v>4.4000000000000004</v>
      </c>
      <c r="CT322" s="1">
        <v>4.8</v>
      </c>
      <c r="CU322" s="1">
        <v>3.9</v>
      </c>
      <c r="CV322" s="1">
        <v>3.8</v>
      </c>
      <c r="CW322" s="5">
        <v>-0.56000000000000005</v>
      </c>
      <c r="CX322" s="6">
        <v>-5.3999999999999999E-2</v>
      </c>
      <c r="CY322" s="6">
        <v>-9.1999999999999998E-2</v>
      </c>
      <c r="CZ322" s="6">
        <v>2.5000000000000001E-2</v>
      </c>
      <c r="DA322" s="6">
        <v>-0.17699999999999999</v>
      </c>
      <c r="DB322" s="6">
        <v>-1.51</v>
      </c>
      <c r="DC322" s="6">
        <v>-4.7510000000000003</v>
      </c>
      <c r="DD322" s="5">
        <v>-4.4000000000000004</v>
      </c>
      <c r="DE322" s="5">
        <v>-9.42</v>
      </c>
      <c r="DF322" s="5">
        <v>-5.0199999999999996</v>
      </c>
      <c r="DG322" s="5">
        <v>7.1</v>
      </c>
      <c r="DH322">
        <v>905</v>
      </c>
      <c r="DI322">
        <v>976</v>
      </c>
      <c r="DJ322" s="5">
        <v>1.92</v>
      </c>
      <c r="DK322" s="5">
        <v>3.05</v>
      </c>
      <c r="DL322" s="1">
        <v>25.1</v>
      </c>
      <c r="DM322" s="1">
        <v>28.9</v>
      </c>
      <c r="DN322" s="1">
        <v>10.8</v>
      </c>
      <c r="DO322" s="1">
        <v>11.4</v>
      </c>
      <c r="DP322" s="5">
        <v>1.98</v>
      </c>
      <c r="DQ322" s="5">
        <v>2.5499999999999998</v>
      </c>
      <c r="DR322" s="1">
        <v>23.5</v>
      </c>
      <c r="DS322" s="1">
        <v>26.3</v>
      </c>
      <c r="DT322" s="1">
        <v>11.2</v>
      </c>
      <c r="DU322" s="1">
        <v>11.8</v>
      </c>
      <c r="DV322" s="1">
        <v>13.4</v>
      </c>
      <c r="DW322" s="1">
        <v>12.2</v>
      </c>
      <c r="DX322">
        <v>65</v>
      </c>
      <c r="DY322">
        <v>88</v>
      </c>
      <c r="DZ322">
        <v>118</v>
      </c>
      <c r="EA322">
        <v>114</v>
      </c>
      <c r="EB322">
        <v>109</v>
      </c>
      <c r="EC322">
        <v>100</v>
      </c>
      <c r="ED322" s="1">
        <v>39.700000000000003</v>
      </c>
      <c r="EE322">
        <v>218</v>
      </c>
      <c r="EF322">
        <v>302</v>
      </c>
      <c r="EG322">
        <v>182</v>
      </c>
      <c r="EH322">
        <v>41.9</v>
      </c>
      <c r="EI322" s="1">
        <v>0.17</v>
      </c>
      <c r="EJ322" s="1">
        <v>0.09</v>
      </c>
      <c r="EK322">
        <v>22</v>
      </c>
      <c r="EL322">
        <v>35</v>
      </c>
      <c r="EM322" s="5">
        <v>-1.1299999999999999</v>
      </c>
      <c r="EN322" s="5">
        <v>-0.56999999999999995</v>
      </c>
      <c r="EO322" s="5">
        <v>0.34</v>
      </c>
      <c r="EP322" s="5">
        <v>5.45</v>
      </c>
      <c r="EQ322" s="5">
        <v>0.39</v>
      </c>
      <c r="ER322" s="5">
        <v>1.0229999999999999</v>
      </c>
      <c r="ES322" s="5">
        <v>-0.122</v>
      </c>
      <c r="ET322" s="5">
        <v>-3.29</v>
      </c>
      <c r="EU322" s="5">
        <v>-82.522999999999996</v>
      </c>
      <c r="EV322" s="5">
        <v>-2.8210000000000002</v>
      </c>
      <c r="EW322" s="5">
        <v>73.641999999999996</v>
      </c>
      <c r="EX322" s="1">
        <v>0</v>
      </c>
      <c r="EY322" s="1">
        <v>2.77</v>
      </c>
      <c r="EZ322">
        <v>2</v>
      </c>
      <c r="FA322">
        <v>0</v>
      </c>
      <c r="FB322" s="5">
        <v>5.55</v>
      </c>
      <c r="FC322" s="5">
        <v>0</v>
      </c>
      <c r="FD322" s="5">
        <v>5.55</v>
      </c>
      <c r="FE322" s="5">
        <v>7.22</v>
      </c>
      <c r="FF322" s="5">
        <v>2.06</v>
      </c>
      <c r="FG322" s="5">
        <v>5.16</v>
      </c>
      <c r="FH322" s="5">
        <v>0.74</v>
      </c>
      <c r="FI322" s="5">
        <v>5.14</v>
      </c>
      <c r="FJ322" s="5">
        <v>0.4</v>
      </c>
      <c r="FK322" s="5">
        <v>0.48899999999999999</v>
      </c>
      <c r="FL322" s="5">
        <v>-0.189</v>
      </c>
      <c r="FM322" s="5">
        <v>0.54</v>
      </c>
      <c r="FN322" s="5">
        <v>83.555999999999997</v>
      </c>
      <c r="FO322" s="5">
        <v>-1.054</v>
      </c>
      <c r="FP322" s="5">
        <v>-73.402000000000001</v>
      </c>
      <c r="FQ322" s="1">
        <v>0</v>
      </c>
      <c r="FR322" s="1">
        <v>0</v>
      </c>
      <c r="FS322">
        <v>0</v>
      </c>
      <c r="FT322">
        <v>4</v>
      </c>
      <c r="FU322" s="5">
        <v>0</v>
      </c>
      <c r="FV322" s="5">
        <v>5.07</v>
      </c>
      <c r="FW322" s="5">
        <v>-5.07</v>
      </c>
      <c r="FX322" s="5">
        <v>0.36</v>
      </c>
      <c r="FY322" s="5">
        <v>5.83</v>
      </c>
      <c r="FZ322" s="5">
        <v>-5.47</v>
      </c>
      <c r="GA322" t="s">
        <v>562</v>
      </c>
      <c r="GB322" s="84">
        <v>0.8</v>
      </c>
      <c r="GC322" s="86">
        <v>1.4</v>
      </c>
      <c r="GD322">
        <v>0.85</v>
      </c>
      <c r="GE322" s="1">
        <f t="shared" ref="GE322:GE385" si="28">BB322/3+0.5-GB322</f>
        <v>-1.6333333333333333</v>
      </c>
      <c r="GF322" s="78">
        <v>60.64949</v>
      </c>
      <c r="GG322" s="78">
        <v>5.2037490000000002</v>
      </c>
      <c r="GH322" s="78">
        <v>8.9907419999999991</v>
      </c>
      <c r="GI322" s="80">
        <v>-1.6661999999999999</v>
      </c>
      <c r="GJ322" s="80">
        <v>1.2628649999999999</v>
      </c>
      <c r="GK322" s="80">
        <v>5.9599999999999996E-4</v>
      </c>
      <c r="GL322" s="80">
        <f t="shared" ref="GL322:GL385" si="29">IF(GB322&gt;0,SUM(GI322:GK322)/3+0.5-GB322, " ")</f>
        <v>-0.4342463333333334</v>
      </c>
      <c r="GM322" s="80">
        <v>17.250105000000001</v>
      </c>
      <c r="GN322" s="80">
        <v>3.5480399999999999</v>
      </c>
      <c r="GO322" s="80">
        <v>5.0657249999999996</v>
      </c>
      <c r="GP322" s="80">
        <v>1.3303039999999999</v>
      </c>
      <c r="GQ322" s="80">
        <v>0.74779399999999996</v>
      </c>
      <c r="GR322" s="80">
        <v>2.9953E-2</v>
      </c>
      <c r="GS322" s="87">
        <v>-8.3000000000000007</v>
      </c>
      <c r="GT322" s="87">
        <v>-8.4</v>
      </c>
      <c r="GU322" s="87">
        <v>1.4</v>
      </c>
      <c r="GV322" s="87">
        <v>-0.5</v>
      </c>
      <c r="GW322" s="87">
        <v>1.5</v>
      </c>
      <c r="GX322" s="87">
        <v>-5.9</v>
      </c>
      <c r="GY322" s="87">
        <v>-0.4</v>
      </c>
      <c r="GZ322" s="87">
        <v>-0.4</v>
      </c>
      <c r="HA322" s="87">
        <v>0</v>
      </c>
      <c r="HB322" s="87">
        <v>0.2</v>
      </c>
      <c r="HC322" s="87">
        <v>-0.1</v>
      </c>
      <c r="HD322" s="87">
        <v>-0.3</v>
      </c>
      <c r="HE322" s="87">
        <v>0.8</v>
      </c>
      <c r="HF322" s="87">
        <v>-1</v>
      </c>
      <c r="HG322" s="87">
        <v>0.2</v>
      </c>
      <c r="HH322" s="87">
        <v>0</v>
      </c>
      <c r="HI322" s="87">
        <v>0.2</v>
      </c>
      <c r="HJ322" s="87">
        <v>-0.5</v>
      </c>
      <c r="HK322" s="87">
        <v>-4.0999999999999996</v>
      </c>
      <c r="HL322" s="87">
        <v>0.1</v>
      </c>
      <c r="HM322" s="87">
        <v>0.2</v>
      </c>
      <c r="HN322" s="87">
        <v>0</v>
      </c>
      <c r="HO322" s="87">
        <v>-0.5</v>
      </c>
      <c r="HP322" s="87">
        <v>-0.2</v>
      </c>
    </row>
    <row r="323" spans="1:224" x14ac:dyDescent="0.2">
      <c r="A323">
        <v>17</v>
      </c>
      <c r="B323" t="s">
        <v>1438</v>
      </c>
      <c r="C323" t="s">
        <v>1439</v>
      </c>
      <c r="D323" t="s">
        <v>1357</v>
      </c>
      <c r="E323" t="s">
        <v>4529</v>
      </c>
      <c r="F323">
        <v>72</v>
      </c>
      <c r="G323">
        <v>173</v>
      </c>
      <c r="H323" t="s">
        <v>1488</v>
      </c>
      <c r="I323" t="s">
        <v>2572</v>
      </c>
      <c r="J323" t="s">
        <v>2325</v>
      </c>
      <c r="K323" t="s">
        <v>1517</v>
      </c>
      <c r="L323" s="82" t="s">
        <v>2248</v>
      </c>
      <c r="M323" t="s">
        <v>1478</v>
      </c>
      <c r="N323">
        <v>12</v>
      </c>
      <c r="O323">
        <v>1</v>
      </c>
      <c r="P323">
        <v>3</v>
      </c>
      <c r="Q323">
        <v>4</v>
      </c>
      <c r="R323">
        <v>-2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2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18</v>
      </c>
      <c r="AH323">
        <v>5</v>
      </c>
      <c r="AI323">
        <v>7</v>
      </c>
      <c r="AJ323">
        <v>6</v>
      </c>
      <c r="AK323">
        <v>3</v>
      </c>
      <c r="AL323">
        <v>3</v>
      </c>
      <c r="AM323">
        <v>17</v>
      </c>
      <c r="AN323">
        <v>15</v>
      </c>
      <c r="AO323" s="1">
        <v>4.7</v>
      </c>
      <c r="AP323">
        <v>8104</v>
      </c>
      <c r="AQ323">
        <v>6</v>
      </c>
      <c r="AR323">
        <v>487</v>
      </c>
      <c r="AS323" s="2">
        <v>180</v>
      </c>
      <c r="AV323" s="1">
        <v>3.3</v>
      </c>
      <c r="AW323" s="1">
        <v>3</v>
      </c>
      <c r="AX323" s="1">
        <v>-1</v>
      </c>
      <c r="AY323" s="1">
        <v>0</v>
      </c>
      <c r="AZ323" s="1">
        <v>0.1</v>
      </c>
      <c r="BA323" s="1">
        <v>-0.3</v>
      </c>
      <c r="BB323" s="1">
        <v>-0.1</v>
      </c>
      <c r="BC323" s="85">
        <f t="shared" si="25"/>
        <v>3.9663223598101425</v>
      </c>
      <c r="BD323" s="50">
        <v>0.94366741422721234</v>
      </c>
      <c r="BE323" s="50">
        <v>0.51049944855644624</v>
      </c>
      <c r="BF323" s="50">
        <v>-8.6105112095347033E-3</v>
      </c>
      <c r="BG323" s="50">
        <v>0.24024980420332065</v>
      </c>
      <c r="BH323" s="50">
        <v>-0.49688859627545007</v>
      </c>
      <c r="BI323" s="85">
        <f t="shared" si="26"/>
        <v>1.1889175595019945</v>
      </c>
      <c r="BJ323" s="50">
        <v>0.82373610138172271</v>
      </c>
      <c r="BK323" s="50">
        <v>3.9863833363585288E-2</v>
      </c>
      <c r="BL323" s="50">
        <v>0.11248607522477284</v>
      </c>
      <c r="BM323" s="50">
        <v>1.8013187903380672</v>
      </c>
      <c r="BN323" s="85">
        <f t="shared" si="27"/>
        <v>2.777404800308148</v>
      </c>
      <c r="BO323" s="5">
        <v>11.1</v>
      </c>
      <c r="BP323" s="5">
        <v>35.340000000000003</v>
      </c>
      <c r="BQ323">
        <v>1</v>
      </c>
      <c r="BR323">
        <v>15</v>
      </c>
      <c r="BS323">
        <v>5</v>
      </c>
      <c r="BT323" s="1">
        <v>36.4</v>
      </c>
      <c r="BU323">
        <v>0</v>
      </c>
      <c r="BV323">
        <v>4</v>
      </c>
      <c r="BW323">
        <v>2</v>
      </c>
      <c r="BX323" s="1">
        <v>58.5</v>
      </c>
      <c r="BY323">
        <v>0</v>
      </c>
      <c r="BZ323">
        <v>4</v>
      </c>
      <c r="CA323">
        <v>1</v>
      </c>
      <c r="CB323" s="1">
        <v>34.799999999999997</v>
      </c>
      <c r="CC323">
        <v>1</v>
      </c>
      <c r="CD323">
        <v>5</v>
      </c>
      <c r="CE323">
        <v>0</v>
      </c>
      <c r="CF323" s="1">
        <v>26.3</v>
      </c>
      <c r="CG323">
        <v>7</v>
      </c>
      <c r="CH323">
        <v>7</v>
      </c>
      <c r="CI323" s="1">
        <v>3.2</v>
      </c>
      <c r="CJ323" s="1">
        <v>3.2</v>
      </c>
      <c r="CK323" s="1">
        <v>20.7</v>
      </c>
      <c r="CL323" s="1">
        <v>9.9</v>
      </c>
      <c r="CM323" s="1">
        <v>14.6</v>
      </c>
      <c r="CN323" s="1">
        <v>10.5</v>
      </c>
      <c r="CO323">
        <v>0</v>
      </c>
      <c r="CP323">
        <v>3</v>
      </c>
      <c r="CQ323" s="1">
        <v>0</v>
      </c>
      <c r="CR323" s="1">
        <v>1.4</v>
      </c>
      <c r="CS323" s="1">
        <v>5.9</v>
      </c>
      <c r="CT323" s="1">
        <v>3.2</v>
      </c>
      <c r="CU323" s="1">
        <v>3.4</v>
      </c>
      <c r="CV323" s="1">
        <v>4.0999999999999996</v>
      </c>
      <c r="CW323" s="5">
        <v>1.67</v>
      </c>
      <c r="CX323" s="6">
        <v>-5.1999999999999998E-2</v>
      </c>
      <c r="CY323" s="6">
        <v>-0.14699999999999999</v>
      </c>
      <c r="CZ323" s="6">
        <v>-0.27400000000000002</v>
      </c>
      <c r="DA323" s="6">
        <v>1.536</v>
      </c>
      <c r="DB323" s="6">
        <v>-1.214</v>
      </c>
      <c r="DC323" s="6">
        <v>-5.1890000000000001</v>
      </c>
      <c r="DD323" s="5">
        <v>-6.2</v>
      </c>
      <c r="DE323" s="5">
        <v>-22.08</v>
      </c>
      <c r="DF323" s="5">
        <v>-15.85</v>
      </c>
      <c r="DG323" s="5">
        <v>10.64</v>
      </c>
      <c r="DH323">
        <v>906</v>
      </c>
      <c r="DI323">
        <v>1013</v>
      </c>
      <c r="DJ323" s="5">
        <v>2.25</v>
      </c>
      <c r="DK323" s="5">
        <v>2.7</v>
      </c>
      <c r="DL323" s="1">
        <v>18.899999999999999</v>
      </c>
      <c r="DM323" s="1">
        <v>26.1</v>
      </c>
      <c r="DN323" s="1">
        <v>7.7</v>
      </c>
      <c r="DO323" s="1">
        <v>11.3</v>
      </c>
      <c r="DP323" s="5">
        <v>1.27</v>
      </c>
      <c r="DQ323" s="5">
        <v>3.4</v>
      </c>
      <c r="DR323" s="1">
        <v>20.9</v>
      </c>
      <c r="DS323" s="1">
        <v>29</v>
      </c>
      <c r="DT323" s="1">
        <v>10.199999999999999</v>
      </c>
      <c r="DU323" s="1">
        <v>11.7</v>
      </c>
      <c r="DV323" s="1">
        <v>14.6</v>
      </c>
      <c r="DW323" s="1">
        <v>10.5</v>
      </c>
      <c r="DX323">
        <v>13</v>
      </c>
      <c r="DY323">
        <v>18</v>
      </c>
      <c r="DZ323">
        <v>22</v>
      </c>
      <c r="EA323">
        <v>13</v>
      </c>
      <c r="EB323">
        <v>15</v>
      </c>
      <c r="EC323">
        <v>23</v>
      </c>
      <c r="ED323" s="1">
        <v>47</v>
      </c>
      <c r="EE323">
        <v>38</v>
      </c>
      <c r="EF323">
        <v>47</v>
      </c>
      <c r="EG323">
        <v>34</v>
      </c>
      <c r="EH323">
        <v>44.7</v>
      </c>
      <c r="EI323" s="1">
        <v>0.9</v>
      </c>
      <c r="EJ323" s="1">
        <v>0</v>
      </c>
      <c r="EK323">
        <v>5</v>
      </c>
      <c r="EL323">
        <v>6</v>
      </c>
      <c r="EM323" s="5">
        <v>-0.45</v>
      </c>
      <c r="EN323" s="5">
        <v>-2.12</v>
      </c>
      <c r="EO323" s="5">
        <v>0.68</v>
      </c>
      <c r="EP323" s="5">
        <v>4.58</v>
      </c>
      <c r="EQ323" s="5">
        <v>1.93</v>
      </c>
      <c r="ER323" s="5">
        <v>1.1279999999999999</v>
      </c>
      <c r="ES323" s="5">
        <v>0.97299999999999998</v>
      </c>
      <c r="ET323" s="5">
        <v>1.6439999999999999</v>
      </c>
      <c r="EU323" s="5">
        <v>-82.879000000000005</v>
      </c>
      <c r="EV323" s="5">
        <v>2.2109999999999999</v>
      </c>
      <c r="EW323" s="5">
        <v>73.013000000000005</v>
      </c>
      <c r="EX323" s="1">
        <v>7.39</v>
      </c>
      <c r="EY323" s="1">
        <v>0</v>
      </c>
      <c r="EZ323">
        <v>1</v>
      </c>
      <c r="FA323">
        <v>0</v>
      </c>
      <c r="FB323" s="5">
        <v>7.39</v>
      </c>
      <c r="FC323" s="5">
        <v>0</v>
      </c>
      <c r="FD323" s="5">
        <v>7.39</v>
      </c>
      <c r="FE323" s="5">
        <v>8.74</v>
      </c>
      <c r="FF323" s="5">
        <v>3.28</v>
      </c>
      <c r="FG323" s="5">
        <v>5.46</v>
      </c>
      <c r="FH323" s="5">
        <v>0.06</v>
      </c>
      <c r="FI323" s="5">
        <v>6.21</v>
      </c>
      <c r="FJ323" s="5">
        <v>4.83</v>
      </c>
      <c r="FK323" s="5">
        <v>0.68500000000000005</v>
      </c>
      <c r="FL323" s="5">
        <v>0.92800000000000005</v>
      </c>
      <c r="FM323" s="5">
        <v>1.397</v>
      </c>
      <c r="FN323" s="5">
        <v>81.41</v>
      </c>
      <c r="FO323" s="5">
        <v>12.098000000000001</v>
      </c>
      <c r="FP323" s="5">
        <v>-62.634999999999998</v>
      </c>
      <c r="FQ323" s="1">
        <v>0</v>
      </c>
      <c r="FR323" s="1">
        <v>0</v>
      </c>
      <c r="FS323">
        <v>0</v>
      </c>
      <c r="FT323">
        <v>0</v>
      </c>
      <c r="FU323" s="5">
        <v>0</v>
      </c>
      <c r="FV323" s="5">
        <v>0</v>
      </c>
      <c r="FW323" s="5">
        <v>0</v>
      </c>
      <c r="FX323" s="5">
        <v>0</v>
      </c>
      <c r="FY323" s="5">
        <v>4.83</v>
      </c>
      <c r="FZ323" s="5">
        <v>-4.83</v>
      </c>
      <c r="GA323" t="s">
        <v>564</v>
      </c>
      <c r="GB323" s="84">
        <v>1.4</v>
      </c>
      <c r="GC323" s="86">
        <v>1.35</v>
      </c>
      <c r="GD323" t="s">
        <v>564</v>
      </c>
      <c r="GE323" s="1">
        <f t="shared" si="28"/>
        <v>-0.93333333333333324</v>
      </c>
      <c r="GF323" s="78">
        <v>31.064976000000001</v>
      </c>
      <c r="GG323" s="78">
        <v>5.4032539999999996</v>
      </c>
      <c r="GH323" s="78">
        <v>7.6054700000000004</v>
      </c>
      <c r="GI323" s="80">
        <v>0.74037200000000003</v>
      </c>
      <c r="GJ323" s="80">
        <v>0.79256899999999997</v>
      </c>
      <c r="GK323" s="80">
        <v>-1.061E-2</v>
      </c>
      <c r="GL323" s="80">
        <f t="shared" si="29"/>
        <v>-0.39255633333333328</v>
      </c>
      <c r="GM323" s="80">
        <v>22.929482</v>
      </c>
      <c r="GN323" s="80">
        <v>4.5193770000000004</v>
      </c>
      <c r="GO323" s="80">
        <v>5.8387159999999998</v>
      </c>
      <c r="GP323" s="80">
        <v>1.280327</v>
      </c>
      <c r="GQ323" s="80">
        <v>0.73283799999999999</v>
      </c>
      <c r="GR323" s="80">
        <v>-1.7599E-2</v>
      </c>
      <c r="GS323" s="87">
        <v>-1.6</v>
      </c>
      <c r="GT323" s="87">
        <v>-1.6</v>
      </c>
      <c r="GU323" s="87">
        <v>0.1</v>
      </c>
      <c r="GV323" s="87">
        <v>0.4</v>
      </c>
      <c r="GW323" s="87">
        <v>0.3</v>
      </c>
      <c r="GX323" s="87">
        <v>-0.8</v>
      </c>
      <c r="GY323" s="87">
        <v>0</v>
      </c>
      <c r="GZ323" s="87">
        <v>0</v>
      </c>
      <c r="HA323" s="87">
        <v>0</v>
      </c>
      <c r="HB323" s="87">
        <v>0</v>
      </c>
      <c r="HC323" s="87">
        <v>0</v>
      </c>
      <c r="HD323" s="87">
        <v>0</v>
      </c>
      <c r="HE323" s="87">
        <v>-0.1</v>
      </c>
      <c r="HF323" s="87">
        <v>-0.3</v>
      </c>
      <c r="HG323" s="87">
        <v>0</v>
      </c>
      <c r="HH323" s="87">
        <v>0</v>
      </c>
      <c r="HI323" s="87">
        <v>0</v>
      </c>
      <c r="HJ323" s="87">
        <v>-0.2</v>
      </c>
      <c r="HK323" s="87">
        <v>0</v>
      </c>
      <c r="HL323" s="87">
        <v>0</v>
      </c>
      <c r="HM323" s="87">
        <v>0</v>
      </c>
      <c r="HN323" s="87">
        <v>0</v>
      </c>
      <c r="HO323" s="87">
        <v>0</v>
      </c>
      <c r="HP323" s="87">
        <v>0</v>
      </c>
    </row>
    <row r="324" spans="1:224" x14ac:dyDescent="0.2">
      <c r="A324">
        <v>45</v>
      </c>
      <c r="B324" t="s">
        <v>2620</v>
      </c>
      <c r="C324" t="s">
        <v>2621</v>
      </c>
      <c r="D324" t="s">
        <v>2612</v>
      </c>
      <c r="E324" t="s">
        <v>2594</v>
      </c>
      <c r="F324">
        <v>75</v>
      </c>
      <c r="G324">
        <v>215</v>
      </c>
      <c r="H324" t="s">
        <v>1483</v>
      </c>
      <c r="J324" t="s">
        <v>1903</v>
      </c>
      <c r="K324" t="s">
        <v>1904</v>
      </c>
      <c r="L324" s="82" t="s">
        <v>2248</v>
      </c>
      <c r="M324" t="s">
        <v>1513</v>
      </c>
      <c r="N324">
        <v>70</v>
      </c>
      <c r="O324">
        <v>5</v>
      </c>
      <c r="P324">
        <v>16</v>
      </c>
      <c r="Q324">
        <v>21</v>
      </c>
      <c r="R324">
        <v>5</v>
      </c>
      <c r="S324">
        <v>68</v>
      </c>
      <c r="T324">
        <v>18</v>
      </c>
      <c r="U324">
        <v>2</v>
      </c>
      <c r="V324">
        <v>1</v>
      </c>
      <c r="W324">
        <v>1</v>
      </c>
      <c r="X324">
        <v>0</v>
      </c>
      <c r="Y324">
        <v>1</v>
      </c>
      <c r="Z324">
        <v>10</v>
      </c>
      <c r="AA324">
        <v>4</v>
      </c>
      <c r="AB324">
        <v>6</v>
      </c>
      <c r="AC324">
        <v>0</v>
      </c>
      <c r="AD324">
        <v>0</v>
      </c>
      <c r="AE324">
        <v>1</v>
      </c>
      <c r="AF324">
        <v>0</v>
      </c>
      <c r="AG324">
        <v>105</v>
      </c>
      <c r="AH324">
        <v>75</v>
      </c>
      <c r="AI324">
        <v>53</v>
      </c>
      <c r="AJ324">
        <v>39</v>
      </c>
      <c r="AK324">
        <v>20</v>
      </c>
      <c r="AL324">
        <v>3</v>
      </c>
      <c r="AM324">
        <v>0</v>
      </c>
      <c r="AN324">
        <v>0</v>
      </c>
      <c r="AO324" s="1">
        <v>0</v>
      </c>
      <c r="AP324">
        <v>53702</v>
      </c>
      <c r="AQ324">
        <v>2347</v>
      </c>
      <c r="AR324">
        <v>9060</v>
      </c>
      <c r="AS324" s="2">
        <v>1574</v>
      </c>
      <c r="AT324">
        <v>2368823</v>
      </c>
      <c r="AU324" s="1">
        <v>55.735157000000001</v>
      </c>
      <c r="AV324" s="1">
        <v>26.6</v>
      </c>
      <c r="AW324" s="1">
        <v>22.9</v>
      </c>
      <c r="AX324" s="1">
        <v>5.9</v>
      </c>
      <c r="AY324" s="1">
        <v>1.8</v>
      </c>
      <c r="AZ324" s="1">
        <v>3.9</v>
      </c>
      <c r="BA324" s="1">
        <v>-0.3</v>
      </c>
      <c r="BB324" s="1">
        <v>5.5</v>
      </c>
      <c r="BC324" s="85">
        <f t="shared" si="25"/>
        <v>30.732899999999994</v>
      </c>
      <c r="BD324" s="85">
        <v>6.2434000000000003</v>
      </c>
      <c r="BE324" s="85">
        <v>6.8956999999999997</v>
      </c>
      <c r="BF324" s="85">
        <v>-0.15290000000000001</v>
      </c>
      <c r="BG324" s="85">
        <v>-2.2932999999999999</v>
      </c>
      <c r="BH324" s="85">
        <v>-0.52029999999999998</v>
      </c>
      <c r="BI324" s="85">
        <f t="shared" si="26"/>
        <v>10.172599999999997</v>
      </c>
      <c r="BJ324" s="85">
        <v>20.998200000000001</v>
      </c>
      <c r="BK324" s="85">
        <v>1.9906999999999999</v>
      </c>
      <c r="BL324" s="85">
        <v>6.6100000000000006E-2</v>
      </c>
      <c r="BM324" s="85">
        <v>-2.4946999999999999</v>
      </c>
      <c r="BN324" s="85">
        <f t="shared" si="27"/>
        <v>20.560299999999998</v>
      </c>
      <c r="BO324" s="5">
        <v>12.38</v>
      </c>
      <c r="BP324" s="5">
        <v>35.04</v>
      </c>
      <c r="BQ324">
        <v>1</v>
      </c>
      <c r="BR324">
        <v>62</v>
      </c>
      <c r="BS324">
        <v>21</v>
      </c>
      <c r="BT324" s="1">
        <v>52.6</v>
      </c>
      <c r="BU324">
        <v>0</v>
      </c>
      <c r="BV324">
        <v>43</v>
      </c>
      <c r="BW324">
        <v>16</v>
      </c>
      <c r="BX324" s="1">
        <v>55.9</v>
      </c>
      <c r="BY324">
        <v>1</v>
      </c>
      <c r="BZ324">
        <v>7</v>
      </c>
      <c r="CA324">
        <v>1</v>
      </c>
      <c r="CB324" s="1">
        <v>49.1</v>
      </c>
      <c r="CC324">
        <v>0</v>
      </c>
      <c r="CD324">
        <v>12</v>
      </c>
      <c r="CE324">
        <v>3</v>
      </c>
      <c r="CF324" s="1">
        <v>44.5</v>
      </c>
      <c r="CG324">
        <v>49</v>
      </c>
      <c r="CH324">
        <v>43</v>
      </c>
      <c r="CI324" s="1">
        <v>3.4</v>
      </c>
      <c r="CJ324" s="1">
        <v>3</v>
      </c>
      <c r="CK324" s="1">
        <v>12.3</v>
      </c>
      <c r="CL324" s="1">
        <v>11.6</v>
      </c>
      <c r="CM324" s="1">
        <v>13.5</v>
      </c>
      <c r="CN324" s="1">
        <v>13.6</v>
      </c>
      <c r="CO324">
        <v>18</v>
      </c>
      <c r="CP324">
        <v>2</v>
      </c>
      <c r="CQ324" s="1">
        <v>1.2</v>
      </c>
      <c r="CR324" s="1">
        <v>0.1</v>
      </c>
      <c r="CS324" s="1">
        <v>4.2</v>
      </c>
      <c r="CT324" s="1">
        <v>3.7</v>
      </c>
      <c r="CU324" s="1">
        <v>3.5</v>
      </c>
      <c r="CV324" s="1">
        <v>3.7</v>
      </c>
      <c r="CW324" s="5">
        <v>0.39</v>
      </c>
      <c r="CX324" s="6">
        <v>-5.7000000000000002E-2</v>
      </c>
      <c r="CY324" s="6">
        <v>-0.14799999999999999</v>
      </c>
      <c r="CZ324" s="6">
        <v>-0.442</v>
      </c>
      <c r="DA324" s="6">
        <v>-1.2310000000000001</v>
      </c>
      <c r="DB324" s="6">
        <v>-3.5999999999999997E-2</v>
      </c>
      <c r="DC324" s="6">
        <v>6.8630000000000004</v>
      </c>
      <c r="DD324" s="5">
        <v>-2.1</v>
      </c>
      <c r="DE324" s="5">
        <v>3.46</v>
      </c>
      <c r="DF324" s="5">
        <v>5.6</v>
      </c>
      <c r="DG324" s="5">
        <v>9.1999999999999993</v>
      </c>
      <c r="DH324">
        <v>918</v>
      </c>
      <c r="DI324">
        <v>1010</v>
      </c>
      <c r="DJ324" s="5">
        <v>2.77</v>
      </c>
      <c r="DK324" s="5">
        <v>2.2799999999999998</v>
      </c>
      <c r="DL324" s="1">
        <v>27.3</v>
      </c>
      <c r="DM324" s="1">
        <v>25.7</v>
      </c>
      <c r="DN324" s="1">
        <v>11.4</v>
      </c>
      <c r="DO324" s="1">
        <v>9.4</v>
      </c>
      <c r="DP324" s="5">
        <v>2.4</v>
      </c>
      <c r="DQ324" s="5">
        <v>2.2999999999999998</v>
      </c>
      <c r="DR324" s="1">
        <v>27.2</v>
      </c>
      <c r="DS324" s="1">
        <v>22.6</v>
      </c>
      <c r="DT324" s="1">
        <v>10.8</v>
      </c>
      <c r="DU324" s="1">
        <v>10</v>
      </c>
      <c r="DV324" s="1">
        <v>13.5</v>
      </c>
      <c r="DW324" s="1">
        <v>13.6</v>
      </c>
      <c r="DX324">
        <v>105</v>
      </c>
      <c r="DY324">
        <v>127</v>
      </c>
      <c r="DZ324">
        <v>102</v>
      </c>
      <c r="EA324">
        <v>88</v>
      </c>
      <c r="EB324">
        <v>153</v>
      </c>
      <c r="EC324">
        <v>124</v>
      </c>
      <c r="ED324" s="1">
        <v>55</v>
      </c>
      <c r="EE324">
        <v>284</v>
      </c>
      <c r="EF324">
        <v>264</v>
      </c>
      <c r="EG324">
        <v>252</v>
      </c>
      <c r="EH324">
        <v>51.8</v>
      </c>
      <c r="EI324" s="1">
        <v>0.42</v>
      </c>
      <c r="EJ324" s="1">
        <v>0.28000000000000003</v>
      </c>
      <c r="EK324">
        <v>40</v>
      </c>
      <c r="EL324">
        <v>33</v>
      </c>
      <c r="EM324" s="5">
        <v>0.48</v>
      </c>
      <c r="EN324" s="5">
        <v>0.1</v>
      </c>
      <c r="EO324" s="5">
        <v>2.04</v>
      </c>
      <c r="EP324" s="5">
        <v>3.14</v>
      </c>
      <c r="EQ324" s="5">
        <v>-1.34</v>
      </c>
      <c r="ER324" s="5">
        <v>1.655</v>
      </c>
      <c r="ES324" s="5">
        <v>-4.0000000000000001E-3</v>
      </c>
      <c r="ET324" s="5">
        <v>1.321</v>
      </c>
      <c r="EU324" s="5">
        <v>-79.652000000000001</v>
      </c>
      <c r="EV324" s="5">
        <v>7.5999999999999998E-2</v>
      </c>
      <c r="EW324" s="5">
        <v>85.373000000000005</v>
      </c>
      <c r="EX324" s="1">
        <v>0.42</v>
      </c>
      <c r="EY324" s="1">
        <v>1.26</v>
      </c>
      <c r="EZ324">
        <v>17</v>
      </c>
      <c r="FA324">
        <v>2</v>
      </c>
      <c r="FB324" s="5">
        <v>7.14</v>
      </c>
      <c r="FC324" s="5">
        <v>0.84</v>
      </c>
      <c r="FD324" s="5">
        <v>6.3</v>
      </c>
      <c r="FE324" s="5">
        <v>8.4700000000000006</v>
      </c>
      <c r="FF324" s="5">
        <v>0.82</v>
      </c>
      <c r="FG324" s="5">
        <v>7.65</v>
      </c>
      <c r="FH324" s="5">
        <v>0.55000000000000004</v>
      </c>
      <c r="FI324" s="5">
        <v>5.31</v>
      </c>
      <c r="FJ324" s="5">
        <v>-3.02</v>
      </c>
      <c r="FK324" s="5">
        <v>0.46700000000000003</v>
      </c>
      <c r="FL324" s="5">
        <v>0.76300000000000001</v>
      </c>
      <c r="FM324" s="5">
        <v>-0.121</v>
      </c>
      <c r="FN324" s="5">
        <v>83.194999999999993</v>
      </c>
      <c r="FO324" s="5">
        <v>1.8009999999999999</v>
      </c>
      <c r="FP324" s="5">
        <v>-71.623999999999995</v>
      </c>
      <c r="FQ324" s="1">
        <v>0</v>
      </c>
      <c r="FR324" s="1">
        <v>0</v>
      </c>
      <c r="FS324">
        <v>0</v>
      </c>
      <c r="FT324">
        <v>4</v>
      </c>
      <c r="FU324" s="5">
        <v>0</v>
      </c>
      <c r="FV324" s="5">
        <v>6.25</v>
      </c>
      <c r="FW324" s="5">
        <v>-6.25</v>
      </c>
      <c r="FX324" s="5">
        <v>1.29</v>
      </c>
      <c r="FY324" s="5">
        <v>4.5199999999999996</v>
      </c>
      <c r="FZ324" s="5">
        <v>-3.23</v>
      </c>
      <c r="GA324" t="s">
        <v>564</v>
      </c>
      <c r="GB324" s="84">
        <v>3.1</v>
      </c>
      <c r="GC324" s="86">
        <v>3.0830000000000002</v>
      </c>
      <c r="GD324" t="s">
        <v>564</v>
      </c>
      <c r="GE324" s="1">
        <f t="shared" si="28"/>
        <v>-0.76666666666666705</v>
      </c>
      <c r="GF324" s="78">
        <v>67.384628000000006</v>
      </c>
      <c r="GG324" s="78">
        <v>5.8878519999999996</v>
      </c>
      <c r="GH324" s="78">
        <v>20.355442</v>
      </c>
      <c r="GI324" s="80">
        <v>3.2040039999999999</v>
      </c>
      <c r="GJ324" s="80">
        <v>3.4036360000000001</v>
      </c>
      <c r="GK324" s="80">
        <v>-1.5844E-2</v>
      </c>
      <c r="GL324" s="80">
        <f t="shared" si="29"/>
        <v>-0.40273466666666691</v>
      </c>
      <c r="GM324" s="80">
        <v>13.444490999999999</v>
      </c>
      <c r="GN324" s="80">
        <v>2.516229</v>
      </c>
      <c r="GO324" s="80">
        <v>6.8272380000000004</v>
      </c>
      <c r="GP324" s="80">
        <v>2.0211160000000001</v>
      </c>
      <c r="GQ324" s="80">
        <v>1.6301049999999999</v>
      </c>
      <c r="GR324" s="80">
        <v>-1.7423000000000001E-2</v>
      </c>
      <c r="GS324" s="87">
        <v>-1.3</v>
      </c>
      <c r="GT324" s="87">
        <v>-1.3</v>
      </c>
      <c r="GU324" s="87">
        <v>-0.6</v>
      </c>
      <c r="GV324" s="87">
        <v>-0.9</v>
      </c>
      <c r="GW324" s="87">
        <v>-4.5</v>
      </c>
      <c r="GX324" s="87">
        <v>-7.3</v>
      </c>
      <c r="GY324" s="87">
        <v>1.2</v>
      </c>
      <c r="GZ324" s="87">
        <v>1.2</v>
      </c>
      <c r="HA324" s="87">
        <v>-0.1</v>
      </c>
      <c r="HB324" s="87">
        <v>-0.1</v>
      </c>
      <c r="HC324" s="87">
        <v>-0.3</v>
      </c>
      <c r="HD324" s="87">
        <v>0.7</v>
      </c>
      <c r="HE324" s="87">
        <v>10</v>
      </c>
      <c r="HF324" s="87">
        <v>-1.9</v>
      </c>
      <c r="HG324" s="87">
        <v>-0.1</v>
      </c>
      <c r="HH324" s="87">
        <v>0.1</v>
      </c>
      <c r="HI324" s="87">
        <v>0.2</v>
      </c>
      <c r="HJ324" s="87">
        <v>-1.7</v>
      </c>
      <c r="HK324" s="87">
        <v>-2.7</v>
      </c>
      <c r="HL324" s="87">
        <v>0.2</v>
      </c>
      <c r="HM324" s="87">
        <v>0.1</v>
      </c>
      <c r="HN324" s="87">
        <v>0</v>
      </c>
      <c r="HO324" s="87">
        <v>-0.3</v>
      </c>
      <c r="HP324" s="87">
        <v>0</v>
      </c>
    </row>
    <row r="325" spans="1:224" x14ac:dyDescent="0.2">
      <c r="A325">
        <v>8</v>
      </c>
      <c r="B325" t="s">
        <v>37</v>
      </c>
      <c r="C325" t="s">
        <v>38</v>
      </c>
      <c r="D325" t="s">
        <v>2593</v>
      </c>
      <c r="E325" t="s">
        <v>2594</v>
      </c>
      <c r="F325">
        <v>77</v>
      </c>
      <c r="G325">
        <v>219</v>
      </c>
      <c r="H325" t="s">
        <v>1488</v>
      </c>
      <c r="J325" t="s">
        <v>1922</v>
      </c>
      <c r="K325" t="s">
        <v>1517</v>
      </c>
      <c r="L325" s="82" t="s">
        <v>2248</v>
      </c>
      <c r="M325" t="s">
        <v>1513</v>
      </c>
      <c r="N325">
        <v>47</v>
      </c>
      <c r="O325">
        <v>3</v>
      </c>
      <c r="P325">
        <v>17</v>
      </c>
      <c r="Q325">
        <v>20</v>
      </c>
      <c r="R325">
        <v>-15</v>
      </c>
      <c r="S325">
        <v>32</v>
      </c>
      <c r="T325">
        <v>15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8</v>
      </c>
      <c r="AA325">
        <v>2</v>
      </c>
      <c r="AB325">
        <v>9</v>
      </c>
      <c r="AC325">
        <v>0</v>
      </c>
      <c r="AD325">
        <v>0</v>
      </c>
      <c r="AE325">
        <v>0</v>
      </c>
      <c r="AF325">
        <v>0</v>
      </c>
      <c r="AG325">
        <v>104</v>
      </c>
      <c r="AH325">
        <v>97</v>
      </c>
      <c r="AI325">
        <v>44</v>
      </c>
      <c r="AJ325">
        <v>47</v>
      </c>
      <c r="AK325">
        <v>32</v>
      </c>
      <c r="AL325">
        <v>17</v>
      </c>
      <c r="AM325">
        <v>0</v>
      </c>
      <c r="AN325">
        <v>0</v>
      </c>
      <c r="AO325" s="1">
        <v>0</v>
      </c>
      <c r="AP325">
        <v>48546</v>
      </c>
      <c r="AQ325">
        <v>5765</v>
      </c>
      <c r="AR325">
        <v>8709</v>
      </c>
      <c r="AS325" s="2">
        <v>1435</v>
      </c>
      <c r="AT325">
        <v>660594</v>
      </c>
      <c r="AU325" s="1">
        <v>32.344734000000003</v>
      </c>
      <c r="AV325" s="1">
        <v>24.3</v>
      </c>
      <c r="AW325" s="1">
        <v>20.8</v>
      </c>
      <c r="AX325" s="1">
        <v>-6.7</v>
      </c>
      <c r="AY325" s="1">
        <v>1.7</v>
      </c>
      <c r="AZ325" s="1">
        <v>1.4</v>
      </c>
      <c r="BA325" s="1">
        <v>0</v>
      </c>
      <c r="BB325" s="1">
        <v>3.1</v>
      </c>
      <c r="BC325" s="85">
        <f t="shared" si="25"/>
        <v>35.183617539218346</v>
      </c>
      <c r="BD325" s="50">
        <v>2.2178683853999019</v>
      </c>
      <c r="BE325" s="50">
        <v>7.4854775299406393</v>
      </c>
      <c r="BF325" s="50">
        <v>-0.37498309002854419</v>
      </c>
      <c r="BG325" s="50">
        <v>2.8634888060541051</v>
      </c>
      <c r="BH325" s="50">
        <v>1.8626353290922277</v>
      </c>
      <c r="BI325" s="85">
        <f t="shared" si="26"/>
        <v>14.05448696045833</v>
      </c>
      <c r="BJ325" s="50">
        <v>17.679238387153863</v>
      </c>
      <c r="BK325" s="50">
        <v>-3.7795195760020106</v>
      </c>
      <c r="BL325" s="50">
        <v>8.027061620556136</v>
      </c>
      <c r="BM325" s="50">
        <v>-0.79764985294797286</v>
      </c>
      <c r="BN325" s="85">
        <f t="shared" si="27"/>
        <v>21.129130578760016</v>
      </c>
      <c r="BO325" s="5">
        <v>16.37</v>
      </c>
      <c r="BP325" s="5">
        <v>29.93</v>
      </c>
      <c r="BQ325">
        <v>0</v>
      </c>
      <c r="BR325">
        <v>71</v>
      </c>
      <c r="BS325">
        <v>32</v>
      </c>
      <c r="BT325" s="1">
        <v>48.9</v>
      </c>
      <c r="BU325">
        <v>0</v>
      </c>
      <c r="BV325">
        <v>30</v>
      </c>
      <c r="BW325">
        <v>16</v>
      </c>
      <c r="BX325" s="1">
        <v>56.1</v>
      </c>
      <c r="BY325">
        <v>0</v>
      </c>
      <c r="BZ325">
        <v>11</v>
      </c>
      <c r="CA325">
        <v>4</v>
      </c>
      <c r="CB325" s="1">
        <v>47.3</v>
      </c>
      <c r="CC325">
        <v>0</v>
      </c>
      <c r="CD325">
        <v>24</v>
      </c>
      <c r="CE325">
        <v>10</v>
      </c>
      <c r="CF325" s="1">
        <v>47.4</v>
      </c>
      <c r="CG325">
        <v>38</v>
      </c>
      <c r="CH325">
        <v>37</v>
      </c>
      <c r="CI325" s="1">
        <v>3</v>
      </c>
      <c r="CJ325" s="1">
        <v>2.9</v>
      </c>
      <c r="CK325" s="1">
        <v>12.9</v>
      </c>
      <c r="CL325" s="1">
        <v>13.8</v>
      </c>
      <c r="CM325" s="1">
        <v>14</v>
      </c>
      <c r="CN325" s="1">
        <v>12</v>
      </c>
      <c r="CO325">
        <v>10</v>
      </c>
      <c r="CP325">
        <v>10</v>
      </c>
      <c r="CQ325" s="1">
        <v>0.8</v>
      </c>
      <c r="CR325" s="1">
        <v>0.8</v>
      </c>
      <c r="CS325" s="1">
        <v>3.9</v>
      </c>
      <c r="CT325" s="1">
        <v>5.5</v>
      </c>
      <c r="CU325" s="1">
        <v>4.0999999999999996</v>
      </c>
      <c r="CV325" s="1">
        <v>3.8</v>
      </c>
      <c r="CW325" s="5">
        <v>-0.19</v>
      </c>
      <c r="CX325" s="6">
        <v>-5.0999999999999997E-2</v>
      </c>
      <c r="CY325" s="6">
        <v>-2.5000000000000001E-2</v>
      </c>
      <c r="CZ325" s="6">
        <v>3.0000000000000001E-3</v>
      </c>
      <c r="DA325" s="6">
        <v>0.33200000000000002</v>
      </c>
      <c r="DB325" s="6">
        <v>-4.5999999999999999E-2</v>
      </c>
      <c r="DC325" s="6">
        <v>-3.7730000000000001</v>
      </c>
      <c r="DD325" s="5">
        <v>3.9</v>
      </c>
      <c r="DE325" s="5">
        <v>-2.0299999999999998</v>
      </c>
      <c r="DF325" s="5">
        <v>-5.89</v>
      </c>
      <c r="DG325" s="5">
        <v>7.32</v>
      </c>
      <c r="DH325">
        <v>911</v>
      </c>
      <c r="DI325">
        <v>984</v>
      </c>
      <c r="DJ325" s="5">
        <v>2.0299999999999998</v>
      </c>
      <c r="DK325" s="5">
        <v>2.73</v>
      </c>
      <c r="DL325" s="1">
        <v>25.7</v>
      </c>
      <c r="DM325" s="1">
        <v>27.8</v>
      </c>
      <c r="DN325" s="1">
        <v>12.3</v>
      </c>
      <c r="DO325" s="1">
        <v>12.4</v>
      </c>
      <c r="DP325" s="5">
        <v>1.92</v>
      </c>
      <c r="DQ325" s="5">
        <v>2.4300000000000002</v>
      </c>
      <c r="DR325" s="1">
        <v>23.8</v>
      </c>
      <c r="DS325" s="1">
        <v>25.8</v>
      </c>
      <c r="DT325" s="1">
        <v>10.8</v>
      </c>
      <c r="DU325" s="1">
        <v>12.2</v>
      </c>
      <c r="DV325" s="1">
        <v>14</v>
      </c>
      <c r="DW325" s="1">
        <v>12</v>
      </c>
      <c r="DX325">
        <v>99</v>
      </c>
      <c r="DY325">
        <v>133</v>
      </c>
      <c r="DZ325">
        <v>113</v>
      </c>
      <c r="EA325">
        <v>122</v>
      </c>
      <c r="EB325">
        <v>121</v>
      </c>
      <c r="EC325">
        <v>116</v>
      </c>
      <c r="ED325" s="1">
        <v>49.7</v>
      </c>
      <c r="EE325">
        <v>256</v>
      </c>
      <c r="EF325">
        <v>301</v>
      </c>
      <c r="EG325">
        <v>223</v>
      </c>
      <c r="EH325">
        <v>46</v>
      </c>
      <c r="EI325" s="1">
        <v>0.23</v>
      </c>
      <c r="EJ325" s="1">
        <v>0.31</v>
      </c>
      <c r="EK325">
        <v>26</v>
      </c>
      <c r="EL325">
        <v>35</v>
      </c>
      <c r="EM325" s="5">
        <v>-0.7</v>
      </c>
      <c r="EN325" s="5">
        <v>-0.51</v>
      </c>
      <c r="EO325" s="5">
        <v>2.96</v>
      </c>
      <c r="EP325" s="5">
        <v>3.24</v>
      </c>
      <c r="EQ325" s="5">
        <v>-0.73</v>
      </c>
      <c r="ER325" s="5">
        <v>1.1279999999999999</v>
      </c>
      <c r="ES325" s="5">
        <v>0.128</v>
      </c>
      <c r="ET325" s="5">
        <v>-3.2570000000000001</v>
      </c>
      <c r="EU325" s="5">
        <v>-82.56</v>
      </c>
      <c r="EV325" s="5">
        <v>1.6120000000000001</v>
      </c>
      <c r="EW325" s="5">
        <v>76.692999999999998</v>
      </c>
      <c r="EX325" s="1">
        <v>0.86</v>
      </c>
      <c r="EY325" s="1">
        <v>1.73</v>
      </c>
      <c r="EZ325">
        <v>18</v>
      </c>
      <c r="FA325">
        <v>6</v>
      </c>
      <c r="FB325" s="5">
        <v>7.77</v>
      </c>
      <c r="FC325" s="5">
        <v>2.59</v>
      </c>
      <c r="FD325" s="5">
        <v>5.18</v>
      </c>
      <c r="FE325" s="5">
        <v>6.69</v>
      </c>
      <c r="FF325" s="5">
        <v>0.79</v>
      </c>
      <c r="FG325" s="5">
        <v>5.91</v>
      </c>
      <c r="FH325" s="5">
        <v>1.92</v>
      </c>
      <c r="FI325" s="5">
        <v>4.0199999999999996</v>
      </c>
      <c r="FJ325" s="5">
        <v>0.03</v>
      </c>
      <c r="FK325" s="5">
        <v>0.35799999999999998</v>
      </c>
      <c r="FL325" s="5">
        <v>0.14499999999999999</v>
      </c>
      <c r="FM325" s="5">
        <v>-0.34699999999999998</v>
      </c>
      <c r="FN325" s="5">
        <v>83.34</v>
      </c>
      <c r="FO325" s="5">
        <v>1.694</v>
      </c>
      <c r="FP325" s="5">
        <v>-71.295000000000002</v>
      </c>
      <c r="FQ325" s="1">
        <v>0</v>
      </c>
      <c r="FR325" s="1">
        <v>0</v>
      </c>
      <c r="FS325">
        <v>0</v>
      </c>
      <c r="FT325">
        <v>9</v>
      </c>
      <c r="FU325" s="5">
        <v>0</v>
      </c>
      <c r="FV325" s="5">
        <v>6</v>
      </c>
      <c r="FW325" s="5">
        <v>-6</v>
      </c>
      <c r="FX325" s="5">
        <v>0.32</v>
      </c>
      <c r="FY325" s="5">
        <v>6.34</v>
      </c>
      <c r="FZ325" s="5">
        <v>-6.03</v>
      </c>
      <c r="GA325" t="s">
        <v>564</v>
      </c>
      <c r="GB325" s="84">
        <v>3.5</v>
      </c>
      <c r="GC325" s="86">
        <v>3.55</v>
      </c>
      <c r="GD325" t="s">
        <v>564</v>
      </c>
      <c r="GE325" s="1">
        <f t="shared" si="28"/>
        <v>-1.9666666666666666</v>
      </c>
      <c r="GF325" s="78">
        <v>58.784984999999999</v>
      </c>
      <c r="GG325" s="78">
        <v>6.559965</v>
      </c>
      <c r="GH325" s="78">
        <v>19.944645000000001</v>
      </c>
      <c r="GI325" s="80">
        <v>3.8445680000000002</v>
      </c>
      <c r="GJ325" s="80">
        <v>2.416309</v>
      </c>
      <c r="GK325" s="80">
        <v>-2.9343000000000001E-2</v>
      </c>
      <c r="GL325" s="80">
        <f t="shared" si="29"/>
        <v>-0.92282199999999959</v>
      </c>
      <c r="GM325" s="80">
        <v>15.451373999999999</v>
      </c>
      <c r="GN325" s="80">
        <v>2.966002</v>
      </c>
      <c r="GO325" s="80">
        <v>7.2917930000000002</v>
      </c>
      <c r="GP325" s="80">
        <v>2.1454770000000001</v>
      </c>
      <c r="GQ325" s="80">
        <v>1.4755</v>
      </c>
      <c r="GR325" s="80">
        <v>-1.6979000000000001E-2</v>
      </c>
      <c r="GS325" s="87">
        <v>-2.7</v>
      </c>
      <c r="GT325" s="87">
        <v>-2.7</v>
      </c>
      <c r="GU325" s="87">
        <v>0.5</v>
      </c>
      <c r="GV325" s="87">
        <v>-0.4</v>
      </c>
      <c r="GW325" s="87">
        <v>1.4</v>
      </c>
      <c r="GX325" s="87">
        <v>-1.2</v>
      </c>
      <c r="GY325" s="87">
        <v>0.5</v>
      </c>
      <c r="GZ325" s="87">
        <v>0.5</v>
      </c>
      <c r="HA325" s="87">
        <v>0</v>
      </c>
      <c r="HB325" s="87">
        <v>-0.2</v>
      </c>
      <c r="HC325" s="87">
        <v>-0.4</v>
      </c>
      <c r="HD325" s="87">
        <v>-0.1</v>
      </c>
      <c r="HE325" s="87">
        <v>12.8</v>
      </c>
      <c r="HF325" s="87">
        <v>1.5</v>
      </c>
      <c r="HG325" s="87">
        <v>-0.3</v>
      </c>
      <c r="HH325" s="87">
        <v>-0.8</v>
      </c>
      <c r="HI325" s="87">
        <v>0.7</v>
      </c>
      <c r="HJ325" s="87">
        <v>1.2</v>
      </c>
      <c r="HK325" s="87">
        <v>-7.3</v>
      </c>
      <c r="HL325" s="87">
        <v>-0.2</v>
      </c>
      <c r="HM325" s="87">
        <v>0</v>
      </c>
      <c r="HN325" s="87">
        <v>0.1</v>
      </c>
      <c r="HO325" s="87">
        <v>-0.8</v>
      </c>
      <c r="HP325" s="87">
        <v>-0.9</v>
      </c>
    </row>
    <row r="326" spans="1:224" x14ac:dyDescent="0.2">
      <c r="A326">
        <v>41</v>
      </c>
      <c r="B326" t="s">
        <v>150</v>
      </c>
      <c r="C326" t="s">
        <v>151</v>
      </c>
      <c r="D326" t="s">
        <v>2612</v>
      </c>
      <c r="E326" t="s">
        <v>2594</v>
      </c>
      <c r="F326">
        <v>77</v>
      </c>
      <c r="G326">
        <v>215</v>
      </c>
      <c r="I326" t="s">
        <v>2572</v>
      </c>
      <c r="J326" t="s">
        <v>2468</v>
      </c>
      <c r="K326" t="s">
        <v>1517</v>
      </c>
      <c r="L326" s="82" t="s">
        <v>2248</v>
      </c>
      <c r="M326" t="s">
        <v>1513</v>
      </c>
      <c r="N326">
        <v>3</v>
      </c>
      <c r="O326">
        <v>0</v>
      </c>
      <c r="P326">
        <v>0</v>
      </c>
      <c r="Q326">
        <v>0</v>
      </c>
      <c r="R326">
        <v>-2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4</v>
      </c>
      <c r="AI326">
        <v>4</v>
      </c>
      <c r="AJ326">
        <v>0</v>
      </c>
      <c r="AK326">
        <v>1</v>
      </c>
      <c r="AL326">
        <v>0</v>
      </c>
      <c r="AM326">
        <v>0</v>
      </c>
      <c r="AN326">
        <v>0</v>
      </c>
      <c r="AO326" s="1">
        <v>0</v>
      </c>
      <c r="AP326">
        <v>1264</v>
      </c>
      <c r="AQ326">
        <v>62</v>
      </c>
      <c r="AR326">
        <v>2</v>
      </c>
      <c r="AS326" s="2">
        <v>39</v>
      </c>
      <c r="BC326" s="85">
        <f t="shared" si="25"/>
        <v>-1.3375795850709347</v>
      </c>
      <c r="BD326" s="50">
        <v>-4.7054735683751812E-2</v>
      </c>
      <c r="BE326" s="50">
        <v>-1.4676365354246998E-3</v>
      </c>
      <c r="BF326" s="50">
        <v>-5.3244352177213208E-3</v>
      </c>
      <c r="BG326" s="50">
        <v>-7.4999724083884389E-2</v>
      </c>
      <c r="BH326" s="50">
        <v>0</v>
      </c>
      <c r="BI326" s="85">
        <f t="shared" si="26"/>
        <v>-0.12884653152078224</v>
      </c>
      <c r="BJ326" s="50">
        <v>-1.7214338054005767</v>
      </c>
      <c r="BK326" s="50">
        <v>1.1212461371296655E-3</v>
      </c>
      <c r="BL326" s="50">
        <v>0.22966283897604728</v>
      </c>
      <c r="BM326" s="50">
        <v>0.28191666673724736</v>
      </c>
      <c r="BN326" s="85">
        <f t="shared" si="27"/>
        <v>-1.2087330535501524</v>
      </c>
      <c r="CW326" s="5">
        <v>-4.09</v>
      </c>
      <c r="CX326" s="6">
        <v>-2.1000000000000001E-2</v>
      </c>
      <c r="CY326" s="6">
        <v>8.0000000000000002E-3</v>
      </c>
      <c r="CZ326" s="6">
        <v>-0.57499999999999996</v>
      </c>
      <c r="DA326" s="6">
        <v>2.238</v>
      </c>
      <c r="DB326" s="6">
        <v>1.196</v>
      </c>
      <c r="DC326" s="6">
        <v>-4.5750000000000002</v>
      </c>
      <c r="DD326" s="5">
        <v>-16.100000000000001</v>
      </c>
      <c r="DE326" s="5">
        <v>-40.24</v>
      </c>
      <c r="DF326" s="5">
        <v>-24.16</v>
      </c>
      <c r="DG326" s="5">
        <v>12.5</v>
      </c>
      <c r="DH326">
        <v>813</v>
      </c>
      <c r="DI326">
        <v>938</v>
      </c>
      <c r="DJ326" s="5">
        <v>3.1</v>
      </c>
      <c r="DK326" s="5">
        <v>9.2899999999999991</v>
      </c>
      <c r="DL326" s="1">
        <v>21.7</v>
      </c>
      <c r="DM326" s="1">
        <v>40.200000000000003</v>
      </c>
      <c r="DN326" s="1">
        <v>3.1</v>
      </c>
      <c r="DO326" s="1">
        <v>12.4</v>
      </c>
      <c r="DP326" s="5">
        <v>1.05</v>
      </c>
      <c r="DQ326" s="5">
        <v>3.15</v>
      </c>
      <c r="DR326" s="1">
        <v>18.899999999999999</v>
      </c>
      <c r="DS326" s="1">
        <v>30.5</v>
      </c>
      <c r="DT326" s="1">
        <v>8.9</v>
      </c>
      <c r="DU326" s="1">
        <v>11</v>
      </c>
      <c r="DV326" s="1">
        <v>15.8</v>
      </c>
      <c r="DW326" s="1">
        <v>7.4</v>
      </c>
      <c r="DX326">
        <v>1</v>
      </c>
      <c r="DY326">
        <v>2</v>
      </c>
      <c r="DZ326">
        <v>2</v>
      </c>
      <c r="EA326">
        <v>1</v>
      </c>
      <c r="EB326">
        <v>2</v>
      </c>
      <c r="EC326">
        <v>3</v>
      </c>
      <c r="ED326" s="1">
        <v>50</v>
      </c>
      <c r="EE326">
        <v>8</v>
      </c>
      <c r="EF326">
        <v>5</v>
      </c>
      <c r="EG326">
        <v>9</v>
      </c>
      <c r="EH326">
        <v>61.5</v>
      </c>
      <c r="EI326" s="1">
        <v>0</v>
      </c>
      <c r="EJ326" s="1">
        <v>0</v>
      </c>
      <c r="EK326">
        <v>1</v>
      </c>
      <c r="EL326">
        <v>3</v>
      </c>
      <c r="EM326" s="5">
        <v>-6.19</v>
      </c>
      <c r="EN326" s="5">
        <v>-2.1</v>
      </c>
      <c r="EO326" s="5">
        <v>0.01</v>
      </c>
      <c r="EP326" s="5">
        <v>3.96</v>
      </c>
      <c r="EQ326" s="5">
        <v>-10.11</v>
      </c>
      <c r="ER326" s="5">
        <v>2.1320000000000001</v>
      </c>
      <c r="ES326" s="5">
        <v>-0.22800000000000001</v>
      </c>
      <c r="ET326" s="5">
        <v>1.895</v>
      </c>
      <c r="EU326" s="5">
        <v>-75.013999999999996</v>
      </c>
      <c r="EV326" s="5">
        <v>-9.2910000000000004</v>
      </c>
      <c r="EW326" s="5">
        <v>64.403999999999996</v>
      </c>
      <c r="EX326" s="1">
        <v>0</v>
      </c>
      <c r="EY326" s="1">
        <v>0</v>
      </c>
      <c r="EZ326">
        <v>0</v>
      </c>
      <c r="FA326">
        <v>0</v>
      </c>
      <c r="FB326" s="5">
        <v>0</v>
      </c>
      <c r="FC326" s="5">
        <v>0</v>
      </c>
      <c r="FD326" s="5">
        <v>0</v>
      </c>
      <c r="FE326" s="5">
        <v>15.17</v>
      </c>
      <c r="FF326" s="5">
        <v>5.0599999999999996</v>
      </c>
      <c r="FG326" s="5">
        <v>10.11</v>
      </c>
      <c r="FH326" s="5">
        <v>0.7</v>
      </c>
      <c r="FI326" s="5">
        <v>7.62</v>
      </c>
      <c r="FJ326" s="5">
        <v>5.25</v>
      </c>
      <c r="FK326" s="5">
        <v>0.45700000000000002</v>
      </c>
      <c r="FL326" s="5">
        <v>0.93300000000000005</v>
      </c>
      <c r="FM326" s="5">
        <v>0.84699999999999998</v>
      </c>
      <c r="FN326" s="5">
        <v>81.061999999999998</v>
      </c>
      <c r="FO326" s="5">
        <v>3.13</v>
      </c>
      <c r="FP326" s="5">
        <v>-68.811999999999998</v>
      </c>
      <c r="FQ326" s="1">
        <v>0</v>
      </c>
      <c r="FR326" s="1">
        <v>0</v>
      </c>
      <c r="FS326">
        <v>0</v>
      </c>
      <c r="FT326">
        <v>0</v>
      </c>
      <c r="FU326" s="5">
        <v>0</v>
      </c>
      <c r="FV326" s="5">
        <v>0</v>
      </c>
      <c r="FW326" s="5">
        <v>0</v>
      </c>
      <c r="FX326" s="5">
        <v>0</v>
      </c>
      <c r="FY326" s="5">
        <v>5.25</v>
      </c>
      <c r="FZ326" s="5">
        <v>-5.25</v>
      </c>
      <c r="GA326" t="s">
        <v>564</v>
      </c>
      <c r="GC326" s="86">
        <v>0.74199999999999999</v>
      </c>
      <c r="GD326" t="s">
        <v>564</v>
      </c>
      <c r="GE326" s="1">
        <f t="shared" si="28"/>
        <v>0.5</v>
      </c>
      <c r="GF326" s="78">
        <v>24.652208000000002</v>
      </c>
      <c r="GG326" s="78">
        <v>1.6535839999999999</v>
      </c>
      <c r="GH326" s="78">
        <v>4.56569</v>
      </c>
      <c r="GI326" s="80">
        <v>0.23017499999999999</v>
      </c>
      <c r="GJ326" s="80">
        <v>0.80050399999999999</v>
      </c>
      <c r="GK326" s="80">
        <v>-9.7E-5</v>
      </c>
      <c r="GL326" s="80" t="str">
        <f t="shared" si="29"/>
        <v xml:space="preserve"> </v>
      </c>
      <c r="GM326" s="80">
        <v>22.791391000000001</v>
      </c>
      <c r="GN326" s="80">
        <v>1.75423</v>
      </c>
      <c r="GO326" s="80">
        <v>4.851496</v>
      </c>
      <c r="GP326" s="80">
        <v>0.95321500000000003</v>
      </c>
      <c r="GQ326" s="80">
        <v>1.144757</v>
      </c>
      <c r="GR326" s="80">
        <v>4.4739999999999997E-3</v>
      </c>
      <c r="GS326" s="87">
        <v>-1.2</v>
      </c>
      <c r="GT326" s="87">
        <v>-1.2</v>
      </c>
      <c r="GU326" s="87">
        <v>0</v>
      </c>
      <c r="GV326" s="87">
        <v>0</v>
      </c>
      <c r="GW326" s="87">
        <v>0</v>
      </c>
      <c r="GX326" s="87">
        <v>-1.1000000000000001</v>
      </c>
      <c r="GY326" s="87">
        <v>0</v>
      </c>
      <c r="GZ326" s="87">
        <v>0</v>
      </c>
      <c r="HA326" s="87">
        <v>0</v>
      </c>
      <c r="HB326" s="87">
        <v>0</v>
      </c>
      <c r="HC326" s="87">
        <v>0</v>
      </c>
      <c r="HD326" s="87">
        <v>0</v>
      </c>
      <c r="HE326" s="87">
        <v>0</v>
      </c>
      <c r="HF326" s="87">
        <v>0</v>
      </c>
      <c r="HG326" s="87">
        <v>0</v>
      </c>
      <c r="HH326" s="87">
        <v>0</v>
      </c>
      <c r="HI326" s="87">
        <v>0</v>
      </c>
      <c r="HJ326" s="87">
        <v>0</v>
      </c>
      <c r="HK326" s="87">
        <v>0</v>
      </c>
      <c r="HL326" s="87">
        <v>0.1</v>
      </c>
      <c r="HM326" s="87">
        <v>0</v>
      </c>
      <c r="HN326" s="87">
        <v>0</v>
      </c>
      <c r="HO326" s="87">
        <v>0</v>
      </c>
      <c r="HP326" s="87">
        <v>0.1</v>
      </c>
    </row>
    <row r="327" spans="1:224" x14ac:dyDescent="0.2">
      <c r="A327">
        <v>4</v>
      </c>
      <c r="B327" t="s">
        <v>3841</v>
      </c>
      <c r="C327" t="s">
        <v>2661</v>
      </c>
      <c r="D327" t="s">
        <v>2626</v>
      </c>
      <c r="E327" t="s">
        <v>2594</v>
      </c>
      <c r="F327">
        <v>72</v>
      </c>
      <c r="G327">
        <v>198</v>
      </c>
      <c r="H327" t="s">
        <v>1488</v>
      </c>
      <c r="I327" t="s">
        <v>2572</v>
      </c>
      <c r="J327" t="s">
        <v>2534</v>
      </c>
      <c r="K327" t="s">
        <v>1517</v>
      </c>
      <c r="L327" s="82" t="s">
        <v>2248</v>
      </c>
      <c r="M327" t="s">
        <v>1513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 s="1">
        <v>0</v>
      </c>
      <c r="AP327">
        <v>242</v>
      </c>
      <c r="AQ327">
        <v>0</v>
      </c>
      <c r="AR327">
        <v>129</v>
      </c>
      <c r="AS327" s="2">
        <v>10</v>
      </c>
      <c r="BC327" s="85">
        <f t="shared" si="25"/>
        <v>0.33208882530982342</v>
      </c>
      <c r="BD327" s="50">
        <v>-5.565543559460439E-2</v>
      </c>
      <c r="BE327" s="50">
        <v>-9.4662556534893139E-2</v>
      </c>
      <c r="BF327" s="50">
        <v>0</v>
      </c>
      <c r="BG327" s="50">
        <v>-2.3251019027478149E-2</v>
      </c>
      <c r="BH327" s="50">
        <v>0</v>
      </c>
      <c r="BI327" s="85">
        <f t="shared" si="26"/>
        <v>-0.17356901115697568</v>
      </c>
      <c r="BJ327" s="50">
        <v>0.34593914199426179</v>
      </c>
      <c r="BK327" s="50">
        <v>7.2320375844863394E-2</v>
      </c>
      <c r="BL327" s="50">
        <v>0</v>
      </c>
      <c r="BM327" s="50">
        <v>8.7398318627673874E-2</v>
      </c>
      <c r="BN327" s="85">
        <f t="shared" si="27"/>
        <v>0.50565783646679907</v>
      </c>
      <c r="CW327" s="5">
        <v>1.53</v>
      </c>
      <c r="CX327" s="6">
        <v>-0.151</v>
      </c>
      <c r="CY327" s="6">
        <v>-0.184</v>
      </c>
      <c r="CZ327" s="6">
        <v>-0.755</v>
      </c>
      <c r="DA327" s="6">
        <v>3.1539999999999999</v>
      </c>
      <c r="DB327" s="6">
        <v>-4.6920000000000002</v>
      </c>
      <c r="DC327" s="6">
        <v>-8.9909999999999997</v>
      </c>
      <c r="DD327" s="5">
        <v>39.9</v>
      </c>
      <c r="DE327" s="5">
        <v>12.33</v>
      </c>
      <c r="DF327" s="5">
        <v>-27.61</v>
      </c>
      <c r="DG327" s="5">
        <v>0</v>
      </c>
      <c r="DH327">
        <v>1000</v>
      </c>
      <c r="DI327">
        <v>1000</v>
      </c>
      <c r="DJ327" s="5">
        <v>0</v>
      </c>
      <c r="DK327" s="5">
        <v>0</v>
      </c>
      <c r="DL327" s="1">
        <v>24.7</v>
      </c>
      <c r="DM327" s="1">
        <v>24.7</v>
      </c>
      <c r="DN327" s="1">
        <v>0</v>
      </c>
      <c r="DO327" s="1">
        <v>0</v>
      </c>
      <c r="DP327" s="5">
        <v>0</v>
      </c>
      <c r="DQ327" s="5">
        <v>1.53</v>
      </c>
      <c r="DR327" s="1">
        <v>21.5</v>
      </c>
      <c r="DS327" s="1">
        <v>29.1</v>
      </c>
      <c r="DT327" s="1">
        <v>3.1</v>
      </c>
      <c r="DU327" s="1">
        <v>7.7</v>
      </c>
      <c r="DV327" s="1">
        <v>18.399999999999999</v>
      </c>
      <c r="DW327" s="1">
        <v>4.5999999999999996</v>
      </c>
      <c r="DX327">
        <v>1</v>
      </c>
      <c r="DY327">
        <v>1</v>
      </c>
      <c r="DZ327">
        <v>1</v>
      </c>
      <c r="EA327">
        <v>0</v>
      </c>
      <c r="EB327">
        <v>1</v>
      </c>
      <c r="EC327">
        <v>1</v>
      </c>
      <c r="ED327" s="1">
        <v>66.7</v>
      </c>
      <c r="EE327">
        <v>3</v>
      </c>
      <c r="EF327">
        <v>1</v>
      </c>
      <c r="EG327">
        <v>0</v>
      </c>
      <c r="EH327">
        <v>75</v>
      </c>
      <c r="EI327" s="1">
        <v>0</v>
      </c>
      <c r="EJ327" s="1">
        <v>0</v>
      </c>
      <c r="EK327">
        <v>0</v>
      </c>
      <c r="EL327">
        <v>0</v>
      </c>
      <c r="EM327" s="5">
        <v>0</v>
      </c>
      <c r="EN327" s="5">
        <v>-1.53</v>
      </c>
      <c r="EO327" s="5">
        <v>2.15</v>
      </c>
      <c r="EP327" s="5">
        <v>4.43</v>
      </c>
      <c r="EQ327" s="5">
        <v>-13.53</v>
      </c>
      <c r="ER327" s="5">
        <v>3.4830000000000001</v>
      </c>
      <c r="ES327" s="5">
        <v>1.1140000000000001</v>
      </c>
      <c r="ET327" s="5">
        <v>4.7190000000000003</v>
      </c>
      <c r="EU327" s="5">
        <v>-84.638999999999996</v>
      </c>
      <c r="EV327" s="5">
        <v>-0.65400000000000003</v>
      </c>
      <c r="EW327" s="5">
        <v>74.152000000000001</v>
      </c>
      <c r="EX327" s="1">
        <v>0</v>
      </c>
      <c r="EY327" s="1">
        <v>0</v>
      </c>
      <c r="EZ327">
        <v>0</v>
      </c>
      <c r="FA327">
        <v>0</v>
      </c>
      <c r="FB327" s="5">
        <v>0</v>
      </c>
      <c r="FC327" s="5">
        <v>0</v>
      </c>
      <c r="FD327" s="5">
        <v>0</v>
      </c>
      <c r="FE327" s="5">
        <v>13.53</v>
      </c>
      <c r="FF327" s="5">
        <v>0</v>
      </c>
      <c r="FG327" s="5">
        <v>13.53</v>
      </c>
      <c r="GA327" t="s">
        <v>564</v>
      </c>
      <c r="GC327" s="86">
        <v>0.57499999999999996</v>
      </c>
      <c r="GD327" t="s">
        <v>564</v>
      </c>
      <c r="GE327" s="1">
        <f t="shared" si="28"/>
        <v>0.5</v>
      </c>
      <c r="GF327" s="78">
        <v>23.828316000000001</v>
      </c>
      <c r="GG327" s="78">
        <v>1.658126</v>
      </c>
      <c r="GH327" s="78">
        <v>4.6553149999999999</v>
      </c>
      <c r="GI327" s="80">
        <v>0.33091900000000002</v>
      </c>
      <c r="GJ327" s="80">
        <v>0.878193</v>
      </c>
      <c r="GK327" s="80">
        <v>2.4499999999999999E-4</v>
      </c>
      <c r="GL327" s="80" t="str">
        <f t="shared" si="29"/>
        <v xml:space="preserve"> </v>
      </c>
      <c r="GM327" s="80">
        <v>22.759053999999999</v>
      </c>
      <c r="GN327" s="80">
        <v>1.762985</v>
      </c>
      <c r="GO327" s="80">
        <v>4.8728579999999999</v>
      </c>
      <c r="GP327" s="80">
        <v>0.95082800000000001</v>
      </c>
      <c r="GQ327" s="80">
        <v>1.1477649999999999</v>
      </c>
      <c r="GR327" s="80">
        <v>4.3319999999999999E-3</v>
      </c>
      <c r="GS327" s="87"/>
      <c r="GT327" s="87"/>
      <c r="GU327" s="87"/>
      <c r="GV327" s="87"/>
      <c r="GW327" s="87"/>
      <c r="GX327" s="87"/>
      <c r="GY327" s="87"/>
      <c r="GZ327" s="87"/>
      <c r="HA327" s="87"/>
      <c r="HB327" s="87"/>
      <c r="HC327" s="87"/>
      <c r="HD327" s="87"/>
      <c r="HE327" s="87"/>
      <c r="HF327" s="87"/>
      <c r="HG327" s="87"/>
      <c r="HH327" s="87"/>
      <c r="HI327" s="87"/>
      <c r="HJ327" s="87"/>
      <c r="HK327" s="87"/>
      <c r="HL327" s="87"/>
      <c r="HM327" s="87"/>
      <c r="HN327" s="87"/>
      <c r="HO327" s="87"/>
      <c r="HP327" s="87"/>
    </row>
    <row r="328" spans="1:224" x14ac:dyDescent="0.2">
      <c r="A328">
        <v>39</v>
      </c>
      <c r="B328" t="s">
        <v>1383</v>
      </c>
      <c r="C328" t="s">
        <v>1384</v>
      </c>
      <c r="D328" t="s">
        <v>4531</v>
      </c>
      <c r="E328" t="s">
        <v>4529</v>
      </c>
      <c r="F328">
        <v>74</v>
      </c>
      <c r="G328">
        <v>195</v>
      </c>
      <c r="H328" t="s">
        <v>1488</v>
      </c>
      <c r="I328" t="s">
        <v>2572</v>
      </c>
      <c r="J328" t="s">
        <v>2454</v>
      </c>
      <c r="K328" t="s">
        <v>1517</v>
      </c>
      <c r="L328" s="82" t="s">
        <v>2248</v>
      </c>
      <c r="M328" t="s">
        <v>1513</v>
      </c>
      <c r="N328">
        <v>3</v>
      </c>
      <c r="O328">
        <v>0</v>
      </c>
      <c r="P328">
        <v>1</v>
      </c>
      <c r="Q328">
        <v>1</v>
      </c>
      <c r="R328">
        <v>2</v>
      </c>
      <c r="S328">
        <v>8</v>
      </c>
      <c r="T328">
        <v>3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4</v>
      </c>
      <c r="AH328">
        <v>2</v>
      </c>
      <c r="AI328">
        <v>5</v>
      </c>
      <c r="AJ328">
        <v>3</v>
      </c>
      <c r="AK328">
        <v>5</v>
      </c>
      <c r="AL328">
        <v>0</v>
      </c>
      <c r="AM328">
        <v>0</v>
      </c>
      <c r="AN328">
        <v>0</v>
      </c>
      <c r="AO328" s="1">
        <v>0</v>
      </c>
      <c r="AP328">
        <v>3069</v>
      </c>
      <c r="AQ328">
        <v>180</v>
      </c>
      <c r="AR328">
        <v>241</v>
      </c>
      <c r="AS328" s="2">
        <v>76</v>
      </c>
      <c r="BC328" s="85">
        <f t="shared" si="25"/>
        <v>1.8150213768028403</v>
      </c>
      <c r="BD328" s="50">
        <v>0.19431687657448252</v>
      </c>
      <c r="BE328" s="50">
        <v>0.21469118191879261</v>
      </c>
      <c r="BF328" s="50">
        <v>-1.2986427360295901E-2</v>
      </c>
      <c r="BG328" s="50">
        <v>-0.1949551001591398</v>
      </c>
      <c r="BH328" s="50">
        <v>0</v>
      </c>
      <c r="BI328" s="85">
        <f t="shared" si="26"/>
        <v>0.20106653097383942</v>
      </c>
      <c r="BJ328" s="50">
        <v>3.6596096219872432</v>
      </c>
      <c r="BK328" s="50">
        <v>0.13511015952412467</v>
      </c>
      <c r="BL328" s="50">
        <v>0.56015326579523717</v>
      </c>
      <c r="BM328" s="50">
        <v>-2.7409182014776046</v>
      </c>
      <c r="BN328" s="85">
        <f t="shared" si="27"/>
        <v>1.6139548458290007</v>
      </c>
      <c r="BO328" s="5">
        <v>15.64</v>
      </c>
      <c r="BP328" s="5">
        <v>32.369999999999997</v>
      </c>
      <c r="BQ328">
        <v>0</v>
      </c>
      <c r="BR328">
        <v>4</v>
      </c>
      <c r="BS328">
        <v>3</v>
      </c>
      <c r="BT328" s="1">
        <v>57</v>
      </c>
      <c r="BU328">
        <v>0</v>
      </c>
      <c r="BV328">
        <v>2</v>
      </c>
      <c r="BW328">
        <v>1</v>
      </c>
      <c r="BX328" s="1">
        <v>62.3</v>
      </c>
      <c r="BY328">
        <v>0</v>
      </c>
      <c r="BZ328">
        <v>0</v>
      </c>
      <c r="CA328">
        <v>1</v>
      </c>
      <c r="CB328" s="1">
        <v>60</v>
      </c>
      <c r="CC328">
        <v>0</v>
      </c>
      <c r="CD328">
        <v>2</v>
      </c>
      <c r="CE328">
        <v>1</v>
      </c>
      <c r="CF328" s="1">
        <v>50.7</v>
      </c>
      <c r="CG328">
        <v>1</v>
      </c>
      <c r="CH328">
        <v>4</v>
      </c>
      <c r="CI328" s="1">
        <v>1.3</v>
      </c>
      <c r="CJ328" s="1">
        <v>5.0999999999999996</v>
      </c>
      <c r="CK328" s="1">
        <v>17.899999999999999</v>
      </c>
      <c r="CL328" s="1">
        <v>9</v>
      </c>
      <c r="CM328" s="1">
        <v>13.6</v>
      </c>
      <c r="CN328" s="1">
        <v>9.3000000000000007</v>
      </c>
      <c r="CO328">
        <v>2</v>
      </c>
      <c r="CP328">
        <v>0</v>
      </c>
      <c r="CQ328" s="1">
        <v>2.6</v>
      </c>
      <c r="CR328" s="1">
        <v>0</v>
      </c>
      <c r="CS328" s="1">
        <v>2.6</v>
      </c>
      <c r="CT328" s="1">
        <v>2.6</v>
      </c>
      <c r="CU328" s="1">
        <v>4.3</v>
      </c>
      <c r="CV328" s="1">
        <v>3.1</v>
      </c>
      <c r="CW328" s="5">
        <v>5.03</v>
      </c>
      <c r="CX328" s="6">
        <v>-5.8000000000000003E-2</v>
      </c>
      <c r="CY328" s="6">
        <v>-6.5000000000000002E-2</v>
      </c>
      <c r="CZ328" s="6">
        <v>-0.76600000000000001</v>
      </c>
      <c r="DA328" s="6">
        <v>-4.7960000000000003</v>
      </c>
      <c r="DB328" s="6">
        <v>-0.49299999999999999</v>
      </c>
      <c r="DC328" s="6">
        <v>-5.7279999999999998</v>
      </c>
      <c r="DD328" s="5">
        <v>8.6999999999999993</v>
      </c>
      <c r="DE328" s="5">
        <v>1.28</v>
      </c>
      <c r="DF328" s="5">
        <v>-7.42</v>
      </c>
      <c r="DG328" s="5">
        <v>11.11</v>
      </c>
      <c r="DH328">
        <v>1000</v>
      </c>
      <c r="DI328">
        <v>1111</v>
      </c>
      <c r="DJ328" s="5">
        <v>2.56</v>
      </c>
      <c r="DK328" s="5">
        <v>0</v>
      </c>
      <c r="DL328" s="1">
        <v>20.5</v>
      </c>
      <c r="DM328" s="1">
        <v>16.600000000000001</v>
      </c>
      <c r="DN328" s="1">
        <v>14.1</v>
      </c>
      <c r="DO328" s="1">
        <v>10.199999999999999</v>
      </c>
      <c r="DP328" s="5">
        <v>0.62</v>
      </c>
      <c r="DQ328" s="5">
        <v>3.09</v>
      </c>
      <c r="DR328" s="1">
        <v>26.6</v>
      </c>
      <c r="DS328" s="1">
        <v>27.8</v>
      </c>
      <c r="DT328" s="1">
        <v>7.4</v>
      </c>
      <c r="DU328" s="1">
        <v>6.8</v>
      </c>
      <c r="DV328" s="1">
        <v>13.6</v>
      </c>
      <c r="DW328" s="1">
        <v>9.3000000000000007</v>
      </c>
      <c r="DX328">
        <v>7</v>
      </c>
      <c r="DY328">
        <v>5</v>
      </c>
      <c r="DZ328">
        <v>5</v>
      </c>
      <c r="EA328">
        <v>4</v>
      </c>
      <c r="EB328">
        <v>11</v>
      </c>
      <c r="EC328">
        <v>1</v>
      </c>
      <c r="ED328" s="1">
        <v>57.1</v>
      </c>
      <c r="EE328">
        <v>7</v>
      </c>
      <c r="EF328">
        <v>12</v>
      </c>
      <c r="EG328">
        <v>15</v>
      </c>
      <c r="EH328">
        <v>36.799999999999997</v>
      </c>
      <c r="EI328" s="1">
        <v>0</v>
      </c>
      <c r="EJ328" s="1">
        <v>1.28</v>
      </c>
      <c r="EK328">
        <v>2</v>
      </c>
      <c r="EL328">
        <v>0</v>
      </c>
      <c r="EM328" s="5">
        <v>2.56</v>
      </c>
      <c r="EN328" s="5">
        <v>-2.4700000000000002</v>
      </c>
      <c r="EO328" s="5">
        <v>1.34</v>
      </c>
      <c r="EP328" s="5">
        <v>2.98</v>
      </c>
      <c r="EQ328" s="5">
        <v>21.65</v>
      </c>
      <c r="ER328" s="5">
        <v>0.69299999999999995</v>
      </c>
      <c r="ES328" s="5">
        <v>0.218</v>
      </c>
      <c r="ET328" s="5">
        <v>-1.7529999999999999</v>
      </c>
      <c r="EU328" s="5">
        <v>-81.56</v>
      </c>
      <c r="EV328" s="5">
        <v>-10.417999999999999</v>
      </c>
      <c r="EW328" s="5">
        <v>64.093000000000004</v>
      </c>
      <c r="EX328" s="1">
        <v>0</v>
      </c>
      <c r="EY328" s="1">
        <v>0</v>
      </c>
      <c r="EZ328">
        <v>1</v>
      </c>
      <c r="FA328">
        <v>0</v>
      </c>
      <c r="FB328" s="5">
        <v>14.94</v>
      </c>
      <c r="FC328" s="5">
        <v>0</v>
      </c>
      <c r="FD328" s="5">
        <v>14.94</v>
      </c>
      <c r="FE328" s="5">
        <v>0</v>
      </c>
      <c r="FF328" s="5">
        <v>6.72</v>
      </c>
      <c r="FG328" s="5">
        <v>-6.72</v>
      </c>
      <c r="FH328" s="5">
        <v>1.06</v>
      </c>
      <c r="FI328" s="5">
        <v>5.44</v>
      </c>
      <c r="FJ328" s="5">
        <v>7.35</v>
      </c>
      <c r="FK328" s="5">
        <v>0.33900000000000002</v>
      </c>
      <c r="FL328" s="5">
        <v>0.85299999999999998</v>
      </c>
      <c r="FM328" s="5">
        <v>-1.0760000000000001</v>
      </c>
      <c r="FN328" s="5">
        <v>80.412999999999997</v>
      </c>
      <c r="FO328" s="5">
        <v>2.9039999999999999</v>
      </c>
      <c r="FP328" s="5">
        <v>-70.912999999999997</v>
      </c>
      <c r="FQ328" s="1">
        <v>0</v>
      </c>
      <c r="FR328" s="1">
        <v>0</v>
      </c>
      <c r="FS328">
        <v>0</v>
      </c>
      <c r="FT328">
        <v>0</v>
      </c>
      <c r="FU328" s="5">
        <v>0</v>
      </c>
      <c r="FV328" s="5">
        <v>0</v>
      </c>
      <c r="FW328" s="5">
        <v>0</v>
      </c>
      <c r="FX328" s="5">
        <v>0</v>
      </c>
      <c r="FY328" s="5">
        <v>7.35</v>
      </c>
      <c r="FZ328" s="5">
        <v>-7.35</v>
      </c>
      <c r="GA328" t="s">
        <v>564</v>
      </c>
      <c r="GB328" s="84">
        <v>0.7</v>
      </c>
      <c r="GC328" s="86">
        <v>1.534</v>
      </c>
      <c r="GD328" t="s">
        <v>564</v>
      </c>
      <c r="GE328" s="1">
        <f t="shared" si="28"/>
        <v>-0.19999999999999996</v>
      </c>
      <c r="GF328" s="78">
        <v>25.249061999999999</v>
      </c>
      <c r="GG328" s="78">
        <v>1.747566</v>
      </c>
      <c r="GH328" s="78">
        <v>5.3359459999999999</v>
      </c>
      <c r="GI328" s="80">
        <v>0.47114499999999998</v>
      </c>
      <c r="GJ328" s="80">
        <v>1.087418</v>
      </c>
      <c r="GK328" s="80">
        <v>8.2100000000000001E-4</v>
      </c>
      <c r="GL328" s="80">
        <f t="shared" si="29"/>
        <v>0.31979466666666667</v>
      </c>
      <c r="GM328" s="80">
        <v>22.35848</v>
      </c>
      <c r="GN328" s="80">
        <v>1.7758890000000001</v>
      </c>
      <c r="GO328" s="80">
        <v>4.963133</v>
      </c>
      <c r="GP328" s="80">
        <v>0.98414500000000005</v>
      </c>
      <c r="GQ328" s="80">
        <v>1.176728</v>
      </c>
      <c r="GR328" s="80">
        <v>3.7950000000000002E-3</v>
      </c>
      <c r="GS328" s="87"/>
      <c r="GT328" s="87"/>
      <c r="GU328" s="87"/>
      <c r="GV328" s="87"/>
      <c r="GW328" s="87"/>
      <c r="GX328" s="87"/>
      <c r="GY328" s="87"/>
      <c r="GZ328" s="87"/>
      <c r="HA328" s="87"/>
      <c r="HB328" s="87"/>
      <c r="HC328" s="87"/>
      <c r="HD328" s="87"/>
      <c r="HE328" s="87"/>
      <c r="HF328" s="87"/>
      <c r="HG328" s="87"/>
      <c r="HH328" s="87"/>
      <c r="HI328" s="87"/>
      <c r="HJ328" s="87"/>
      <c r="HK328" s="87"/>
      <c r="HL328" s="87"/>
      <c r="HM328" s="87"/>
      <c r="HN328" s="87"/>
      <c r="HO328" s="87"/>
      <c r="HP328" s="87"/>
    </row>
    <row r="329" spans="1:224" x14ac:dyDescent="0.2">
      <c r="A329">
        <v>55</v>
      </c>
      <c r="B329" t="s">
        <v>4042</v>
      </c>
      <c r="C329" t="s">
        <v>4043</v>
      </c>
      <c r="D329" t="s">
        <v>2605</v>
      </c>
      <c r="E329" t="s">
        <v>2594</v>
      </c>
      <c r="F329">
        <v>73</v>
      </c>
      <c r="G329">
        <v>200</v>
      </c>
      <c r="H329" t="s">
        <v>1483</v>
      </c>
      <c r="J329" t="s">
        <v>1924</v>
      </c>
      <c r="K329" t="s">
        <v>1517</v>
      </c>
      <c r="L329" s="82" t="s">
        <v>2248</v>
      </c>
      <c r="M329" t="s">
        <v>1513</v>
      </c>
      <c r="N329">
        <v>80</v>
      </c>
      <c r="O329">
        <v>1</v>
      </c>
      <c r="P329">
        <v>19</v>
      </c>
      <c r="Q329">
        <v>20</v>
      </c>
      <c r="R329">
        <v>-8</v>
      </c>
      <c r="S329">
        <v>43</v>
      </c>
      <c r="T329">
        <v>19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15</v>
      </c>
      <c r="AA329">
        <v>1</v>
      </c>
      <c r="AB329">
        <v>2</v>
      </c>
      <c r="AC329">
        <v>0</v>
      </c>
      <c r="AD329">
        <v>2</v>
      </c>
      <c r="AE329">
        <v>0</v>
      </c>
      <c r="AF329">
        <v>0</v>
      </c>
      <c r="AG329">
        <v>83</v>
      </c>
      <c r="AH329">
        <v>84</v>
      </c>
      <c r="AI329">
        <v>158</v>
      </c>
      <c r="AJ329">
        <v>36</v>
      </c>
      <c r="AK329">
        <v>29</v>
      </c>
      <c r="AL329">
        <v>15</v>
      </c>
      <c r="AM329">
        <v>0</v>
      </c>
      <c r="AN329">
        <v>0</v>
      </c>
      <c r="AO329" s="1">
        <v>0</v>
      </c>
      <c r="AP329">
        <v>83528</v>
      </c>
      <c r="AQ329">
        <v>11820</v>
      </c>
      <c r="AR329">
        <v>5226</v>
      </c>
      <c r="AS329" s="2">
        <v>2433</v>
      </c>
      <c r="AT329">
        <v>1556759</v>
      </c>
      <c r="AU329" s="1">
        <v>47.248981000000001</v>
      </c>
      <c r="AV329" s="1">
        <v>27.6</v>
      </c>
      <c r="AW329" s="1">
        <v>37.299999999999997</v>
      </c>
      <c r="AX329" s="1">
        <v>-1.3</v>
      </c>
      <c r="AY329" s="1">
        <v>0.7</v>
      </c>
      <c r="AZ329" s="1">
        <v>4.4000000000000004</v>
      </c>
      <c r="BA329" s="1">
        <v>0</v>
      </c>
      <c r="BB329" s="1">
        <v>5.0999999999999996</v>
      </c>
      <c r="BC329" s="85">
        <f t="shared" si="25"/>
        <v>51.211513040626002</v>
      </c>
      <c r="BD329" s="50">
        <v>1.8889107747337666</v>
      </c>
      <c r="BE329" s="50">
        <v>-0.31910187783028615</v>
      </c>
      <c r="BF329" s="50">
        <v>1.776222499114031</v>
      </c>
      <c r="BG329" s="50">
        <v>-2.3844602615328339</v>
      </c>
      <c r="BH329" s="50">
        <v>0</v>
      </c>
      <c r="BI329" s="85">
        <f t="shared" si="26"/>
        <v>0.96157113448467735</v>
      </c>
      <c r="BJ329" s="50">
        <v>34.377671456175932</v>
      </c>
      <c r="BK329" s="50">
        <v>4.4356273170652175E-2</v>
      </c>
      <c r="BL329" s="50">
        <v>11.43476952366114</v>
      </c>
      <c r="BM329" s="50">
        <v>4.3931446531336054</v>
      </c>
      <c r="BN329" s="85">
        <f t="shared" si="27"/>
        <v>50.249941906141323</v>
      </c>
      <c r="BO329" s="5">
        <v>16.54</v>
      </c>
      <c r="BP329" s="5">
        <v>30.22</v>
      </c>
      <c r="BQ329">
        <v>0</v>
      </c>
      <c r="BR329">
        <v>67</v>
      </c>
      <c r="BS329">
        <v>26</v>
      </c>
      <c r="BT329" s="1">
        <v>52</v>
      </c>
      <c r="BU329">
        <v>0</v>
      </c>
      <c r="BV329">
        <v>37</v>
      </c>
      <c r="BW329">
        <v>17</v>
      </c>
      <c r="BX329" s="1">
        <v>57.4</v>
      </c>
      <c r="BY329">
        <v>0</v>
      </c>
      <c r="BZ329">
        <v>8</v>
      </c>
      <c r="CA329">
        <v>2</v>
      </c>
      <c r="CB329" s="1">
        <v>58.6</v>
      </c>
      <c r="CC329">
        <v>0</v>
      </c>
      <c r="CD329">
        <v>20</v>
      </c>
      <c r="CE329">
        <v>4</v>
      </c>
      <c r="CF329" s="1">
        <v>44</v>
      </c>
      <c r="CG329">
        <v>44</v>
      </c>
      <c r="CH329">
        <v>128</v>
      </c>
      <c r="CI329" s="1">
        <v>2</v>
      </c>
      <c r="CJ329" s="1">
        <v>5.8</v>
      </c>
      <c r="CK329" s="1">
        <v>14.2</v>
      </c>
      <c r="CL329" s="1">
        <v>11.1</v>
      </c>
      <c r="CM329" s="1">
        <v>13.1</v>
      </c>
      <c r="CN329" s="1">
        <v>12.7</v>
      </c>
      <c r="CO329">
        <v>17</v>
      </c>
      <c r="CP329">
        <v>5</v>
      </c>
      <c r="CQ329" s="1">
        <v>0.8</v>
      </c>
      <c r="CR329" s="1">
        <v>0.2</v>
      </c>
      <c r="CS329" s="1">
        <v>4.0999999999999996</v>
      </c>
      <c r="CT329" s="1">
        <v>3.9</v>
      </c>
      <c r="CU329" s="1">
        <v>3.9</v>
      </c>
      <c r="CV329" s="1">
        <v>4.2</v>
      </c>
      <c r="CW329" s="5">
        <v>0.05</v>
      </c>
      <c r="CX329" s="6">
        <v>0</v>
      </c>
      <c r="CY329" s="6">
        <v>3.4000000000000002E-2</v>
      </c>
      <c r="CZ329" s="6">
        <v>0.29399999999999998</v>
      </c>
      <c r="DA329" s="6">
        <v>0.35399999999999998</v>
      </c>
      <c r="DB329" s="6">
        <v>0.87</v>
      </c>
      <c r="DC329" s="6">
        <v>-2.9</v>
      </c>
      <c r="DD329" s="5">
        <v>-6</v>
      </c>
      <c r="DE329" s="5">
        <v>-8.16</v>
      </c>
      <c r="DF329" s="5">
        <v>-2.13</v>
      </c>
      <c r="DG329" s="5">
        <v>8.3800000000000008</v>
      </c>
      <c r="DH329">
        <v>917</v>
      </c>
      <c r="DI329">
        <v>1001</v>
      </c>
      <c r="DJ329" s="5">
        <v>2.1800000000000002</v>
      </c>
      <c r="DK329" s="5">
        <v>2.4900000000000002</v>
      </c>
      <c r="DL329" s="1">
        <v>23.8</v>
      </c>
      <c r="DM329" s="1">
        <v>27.6</v>
      </c>
      <c r="DN329" s="1">
        <v>11.1</v>
      </c>
      <c r="DO329" s="1">
        <v>12</v>
      </c>
      <c r="DP329" s="5">
        <v>2.31</v>
      </c>
      <c r="DQ329" s="5">
        <v>2.68</v>
      </c>
      <c r="DR329" s="1">
        <v>24.6</v>
      </c>
      <c r="DS329" s="1">
        <v>26.5</v>
      </c>
      <c r="DT329" s="1">
        <v>11.6</v>
      </c>
      <c r="DU329" s="1">
        <v>11</v>
      </c>
      <c r="DV329" s="1">
        <v>13.1</v>
      </c>
      <c r="DW329" s="1">
        <v>12.7</v>
      </c>
      <c r="DX329">
        <v>176</v>
      </c>
      <c r="DY329">
        <v>157</v>
      </c>
      <c r="DZ329">
        <v>210</v>
      </c>
      <c r="EA329">
        <v>218</v>
      </c>
      <c r="EB329">
        <v>243</v>
      </c>
      <c r="EC329">
        <v>224</v>
      </c>
      <c r="ED329" s="1">
        <v>43.8</v>
      </c>
      <c r="EE329">
        <v>399</v>
      </c>
      <c r="EF329">
        <v>489</v>
      </c>
      <c r="EG329">
        <v>388</v>
      </c>
      <c r="EH329">
        <v>44.9</v>
      </c>
      <c r="EI329" s="1">
        <v>0.14000000000000001</v>
      </c>
      <c r="EJ329" s="1">
        <v>0.45</v>
      </c>
      <c r="EK329">
        <v>48</v>
      </c>
      <c r="EL329">
        <v>55</v>
      </c>
      <c r="EM329" s="5">
        <v>-0.32</v>
      </c>
      <c r="EN329" s="5">
        <v>-0.37</v>
      </c>
      <c r="EO329" s="5">
        <v>1.1000000000000001</v>
      </c>
      <c r="EP329" s="5">
        <v>4.74</v>
      </c>
      <c r="EQ329" s="5">
        <v>-4.8099999999999996</v>
      </c>
      <c r="ER329" s="5">
        <v>0.81699999999999995</v>
      </c>
      <c r="ES329" s="5">
        <v>-0.94799999999999995</v>
      </c>
      <c r="ET329" s="5">
        <v>-0.83099999999999996</v>
      </c>
      <c r="EU329" s="5">
        <v>-81.034000000000006</v>
      </c>
      <c r="EV329" s="5">
        <v>-3.5190000000000001</v>
      </c>
      <c r="EW329" s="5">
        <v>74.069000000000003</v>
      </c>
      <c r="EX329" s="1">
        <v>0</v>
      </c>
      <c r="EY329" s="1">
        <v>1.36</v>
      </c>
      <c r="EZ329">
        <v>4</v>
      </c>
      <c r="FA329">
        <v>2</v>
      </c>
      <c r="FB329" s="5">
        <v>2.72</v>
      </c>
      <c r="FC329" s="5">
        <v>1.36</v>
      </c>
      <c r="FD329" s="5">
        <v>1.36</v>
      </c>
      <c r="FE329" s="5">
        <v>7.76</v>
      </c>
      <c r="FF329" s="5">
        <v>1.58</v>
      </c>
      <c r="FG329" s="5">
        <v>6.18</v>
      </c>
      <c r="FH329" s="5">
        <v>2.36</v>
      </c>
      <c r="FI329" s="5">
        <v>3.45</v>
      </c>
      <c r="FJ329" s="5">
        <v>-0.18</v>
      </c>
      <c r="FK329" s="5">
        <v>2.4E-2</v>
      </c>
      <c r="FL329" s="5">
        <v>-0.221</v>
      </c>
      <c r="FM329" s="5">
        <v>-4.5940000000000003</v>
      </c>
      <c r="FN329" s="5">
        <v>80.215000000000003</v>
      </c>
      <c r="FO329" s="5">
        <v>1.5109999999999999</v>
      </c>
      <c r="FP329" s="5">
        <v>-72.007999999999996</v>
      </c>
      <c r="FQ329" s="1">
        <v>0.32</v>
      </c>
      <c r="FR329" s="1">
        <v>0.32</v>
      </c>
      <c r="FS329">
        <v>3</v>
      </c>
      <c r="FT329">
        <v>22</v>
      </c>
      <c r="FU329" s="5">
        <v>0.96</v>
      </c>
      <c r="FV329" s="5">
        <v>7.01</v>
      </c>
      <c r="FW329" s="5">
        <v>-6.05</v>
      </c>
      <c r="FX329" s="5">
        <v>0</v>
      </c>
      <c r="FY329" s="5">
        <v>5.87</v>
      </c>
      <c r="FZ329" s="5">
        <v>-5.87</v>
      </c>
      <c r="GA329" t="s">
        <v>564</v>
      </c>
      <c r="GB329" s="84">
        <v>3.5</v>
      </c>
      <c r="GC329" s="86">
        <v>3.5</v>
      </c>
      <c r="GD329" t="s">
        <v>564</v>
      </c>
      <c r="GE329" s="1">
        <f t="shared" si="28"/>
        <v>-1.2999999999999998</v>
      </c>
      <c r="GF329" s="78">
        <v>69.892257999999998</v>
      </c>
      <c r="GG329" s="78">
        <v>2.6076280000000001</v>
      </c>
      <c r="GH329" s="78">
        <v>13.124473</v>
      </c>
      <c r="GI329" s="80">
        <v>2.9777999999999999E-2</v>
      </c>
      <c r="GJ329" s="80">
        <v>3.628727</v>
      </c>
      <c r="GK329" s="80">
        <v>3.2070000000000002E-3</v>
      </c>
      <c r="GL329" s="80">
        <f t="shared" si="29"/>
        <v>-1.7794293333333333</v>
      </c>
      <c r="GM329" s="80">
        <v>13.354329</v>
      </c>
      <c r="GN329" s="80">
        <v>1.6466259999999999</v>
      </c>
      <c r="GO329" s="80">
        <v>5.26553</v>
      </c>
      <c r="GP329" s="80">
        <v>1.4540120000000001</v>
      </c>
      <c r="GQ329" s="80">
        <v>1.649629</v>
      </c>
      <c r="GR329" s="80">
        <v>4.2259999999999997E-3</v>
      </c>
      <c r="GS329" s="87">
        <v>0.2</v>
      </c>
      <c r="GT329" s="87">
        <v>0.2</v>
      </c>
      <c r="GU329" s="87">
        <v>1.1000000000000001</v>
      </c>
      <c r="GV329" s="87">
        <v>0.1</v>
      </c>
      <c r="GW329" s="87">
        <v>1.7</v>
      </c>
      <c r="GX329" s="87">
        <v>3.1</v>
      </c>
      <c r="GY329" s="87">
        <v>1.4</v>
      </c>
      <c r="GZ329" s="87">
        <v>1.4</v>
      </c>
      <c r="HA329" s="87">
        <v>-0.1</v>
      </c>
      <c r="HB329" s="87">
        <v>-0.2</v>
      </c>
      <c r="HC329" s="87">
        <v>-0.9</v>
      </c>
      <c r="HD329" s="87">
        <v>0.2</v>
      </c>
      <c r="HE329" s="87">
        <v>6.5</v>
      </c>
      <c r="HF329" s="87">
        <v>-1.4</v>
      </c>
      <c r="HG329" s="87">
        <v>0.5</v>
      </c>
      <c r="HH329" s="87">
        <v>-0.1</v>
      </c>
      <c r="HI329" s="87">
        <v>0.8</v>
      </c>
      <c r="HJ329" s="87">
        <v>-0.1</v>
      </c>
      <c r="HK329" s="87">
        <v>-15.2</v>
      </c>
      <c r="HL329" s="87">
        <v>1.4</v>
      </c>
      <c r="HM329" s="87">
        <v>0.1</v>
      </c>
      <c r="HN329" s="87">
        <v>0.2</v>
      </c>
      <c r="HO329" s="87">
        <v>-2</v>
      </c>
      <c r="HP329" s="87">
        <v>-0.3</v>
      </c>
    </row>
    <row r="330" spans="1:224" x14ac:dyDescent="0.2">
      <c r="A330">
        <v>7</v>
      </c>
      <c r="B330" t="s">
        <v>4035</v>
      </c>
      <c r="C330" t="s">
        <v>4087</v>
      </c>
      <c r="D330" t="s">
        <v>2600</v>
      </c>
      <c r="E330" t="s">
        <v>2594</v>
      </c>
      <c r="F330">
        <v>75</v>
      </c>
      <c r="G330">
        <v>225</v>
      </c>
      <c r="H330" t="s">
        <v>1483</v>
      </c>
      <c r="I330" t="s">
        <v>2572</v>
      </c>
      <c r="J330" t="s">
        <v>2397</v>
      </c>
      <c r="K330" t="s">
        <v>1517</v>
      </c>
      <c r="L330" s="82" t="s">
        <v>2248</v>
      </c>
      <c r="M330" t="s">
        <v>1513</v>
      </c>
      <c r="N330">
        <v>8</v>
      </c>
      <c r="O330">
        <v>0</v>
      </c>
      <c r="P330">
        <v>2</v>
      </c>
      <c r="Q330">
        <v>2</v>
      </c>
      <c r="R330">
        <v>1</v>
      </c>
      <c r="S330">
        <v>12</v>
      </c>
      <c r="T330">
        <v>1</v>
      </c>
      <c r="U330">
        <v>2</v>
      </c>
      <c r="V330">
        <v>0</v>
      </c>
      <c r="W330">
        <v>0</v>
      </c>
      <c r="X330">
        <v>0</v>
      </c>
      <c r="Y330">
        <v>0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5</v>
      </c>
      <c r="AH330">
        <v>5</v>
      </c>
      <c r="AI330">
        <v>9</v>
      </c>
      <c r="AJ330">
        <v>2</v>
      </c>
      <c r="AK330">
        <v>10</v>
      </c>
      <c r="AL330">
        <v>3</v>
      </c>
      <c r="AM330">
        <v>0</v>
      </c>
      <c r="AN330">
        <v>0</v>
      </c>
      <c r="AO330" s="1">
        <v>0</v>
      </c>
      <c r="AP330">
        <v>6301</v>
      </c>
      <c r="AQ330">
        <v>6</v>
      </c>
      <c r="AR330">
        <v>3</v>
      </c>
      <c r="AS330" s="2">
        <v>162</v>
      </c>
      <c r="AV330" s="1">
        <v>2.1</v>
      </c>
      <c r="AW330" s="1">
        <v>2.4</v>
      </c>
      <c r="AX330" s="1">
        <v>1.6</v>
      </c>
      <c r="AY330" s="1">
        <v>0.2</v>
      </c>
      <c r="AZ330" s="1">
        <v>0.4</v>
      </c>
      <c r="BA330" s="1">
        <v>0</v>
      </c>
      <c r="BB330" s="1">
        <v>0.6</v>
      </c>
      <c r="BC330" s="85">
        <f t="shared" si="25"/>
        <v>4.3974615135457853</v>
      </c>
      <c r="BD330" s="50">
        <v>0.94678390636005039</v>
      </c>
      <c r="BE330" s="50">
        <v>-2.2014548031370502E-3</v>
      </c>
      <c r="BF330" s="50">
        <v>-3.6361996608828529E-3</v>
      </c>
      <c r="BG330" s="50">
        <v>-0.35290739093963264</v>
      </c>
      <c r="BH330" s="50">
        <v>0</v>
      </c>
      <c r="BI330" s="85">
        <f t="shared" si="26"/>
        <v>0.5880388609563979</v>
      </c>
      <c r="BJ330" s="50">
        <v>3.1927871821762372</v>
      </c>
      <c r="BK330" s="50">
        <v>1.681869205694498E-3</v>
      </c>
      <c r="BL330" s="50">
        <v>0.15684291442266643</v>
      </c>
      <c r="BM330" s="50">
        <v>0.45811068678478861</v>
      </c>
      <c r="BN330" s="85">
        <f t="shared" si="27"/>
        <v>3.8094226525893871</v>
      </c>
      <c r="BO330" s="5">
        <v>12.99</v>
      </c>
      <c r="BP330" s="5">
        <v>35</v>
      </c>
      <c r="BQ330">
        <v>0</v>
      </c>
      <c r="BR330">
        <v>5</v>
      </c>
      <c r="BS330">
        <v>2</v>
      </c>
      <c r="BT330" s="1">
        <v>55.1</v>
      </c>
      <c r="BU330">
        <v>0</v>
      </c>
      <c r="BV330">
        <v>2</v>
      </c>
      <c r="BW330">
        <v>2</v>
      </c>
      <c r="BX330" s="1">
        <v>56.5</v>
      </c>
      <c r="BY330">
        <v>0</v>
      </c>
      <c r="BZ330">
        <v>1</v>
      </c>
      <c r="CA330">
        <v>0</v>
      </c>
      <c r="CB330" s="1">
        <v>31</v>
      </c>
      <c r="CC330">
        <v>0</v>
      </c>
      <c r="CD330">
        <v>2</v>
      </c>
      <c r="CE330">
        <v>0</v>
      </c>
      <c r="CF330" s="1">
        <v>64.5</v>
      </c>
      <c r="CG330">
        <v>2</v>
      </c>
      <c r="CH330">
        <v>9</v>
      </c>
      <c r="CI330" s="1">
        <v>1.2</v>
      </c>
      <c r="CJ330" s="1">
        <v>5.2</v>
      </c>
      <c r="CK330" s="1">
        <v>10.4</v>
      </c>
      <c r="CL330" s="1">
        <v>13.3</v>
      </c>
      <c r="CM330" s="1">
        <v>15.2</v>
      </c>
      <c r="CN330" s="1">
        <v>9.4</v>
      </c>
      <c r="CO330">
        <v>1</v>
      </c>
      <c r="CP330">
        <v>0</v>
      </c>
      <c r="CQ330" s="1">
        <v>0.6</v>
      </c>
      <c r="CR330" s="1">
        <v>0</v>
      </c>
      <c r="CS330" s="1">
        <v>4</v>
      </c>
      <c r="CT330" s="1">
        <v>2.2999999999999998</v>
      </c>
      <c r="CU330" s="1">
        <v>3</v>
      </c>
      <c r="CV330" s="1">
        <v>4.0999999999999996</v>
      </c>
      <c r="CW330" s="5">
        <v>0.64</v>
      </c>
      <c r="CX330" s="6">
        <v>-5.8000000000000003E-2</v>
      </c>
      <c r="CY330" s="6">
        <v>8.5000000000000006E-2</v>
      </c>
      <c r="CZ330" s="6">
        <v>-0.3</v>
      </c>
      <c r="DA330" s="6">
        <v>-7.9000000000000001E-2</v>
      </c>
      <c r="DB330" s="6">
        <v>0.10100000000000001</v>
      </c>
      <c r="DC330" s="6">
        <v>-2.6240000000000001</v>
      </c>
      <c r="DD330" s="5">
        <v>-2.2000000000000002</v>
      </c>
      <c r="DE330" s="5">
        <v>-8.66</v>
      </c>
      <c r="DF330" s="5">
        <v>-6.43</v>
      </c>
      <c r="DG330" s="5">
        <v>8.89</v>
      </c>
      <c r="DH330">
        <v>929</v>
      </c>
      <c r="DI330">
        <v>1017</v>
      </c>
      <c r="DJ330" s="5">
        <v>2.31</v>
      </c>
      <c r="DK330" s="5">
        <v>2.31</v>
      </c>
      <c r="DL330" s="1">
        <v>23.7</v>
      </c>
      <c r="DM330" s="1">
        <v>30</v>
      </c>
      <c r="DN330" s="1">
        <v>6.9</v>
      </c>
      <c r="DO330" s="1">
        <v>12.1</v>
      </c>
      <c r="DP330" s="5">
        <v>2.57</v>
      </c>
      <c r="DQ330" s="5">
        <v>3.21</v>
      </c>
      <c r="DR330" s="1">
        <v>21.2</v>
      </c>
      <c r="DS330" s="1">
        <v>24</v>
      </c>
      <c r="DT330" s="1">
        <v>12.2</v>
      </c>
      <c r="DU330" s="1">
        <v>9.4</v>
      </c>
      <c r="DV330" s="1">
        <v>15.2</v>
      </c>
      <c r="DW330" s="1">
        <v>9.4</v>
      </c>
      <c r="DX330">
        <v>13</v>
      </c>
      <c r="DY330">
        <v>10</v>
      </c>
      <c r="DZ330">
        <v>14</v>
      </c>
      <c r="EA330">
        <v>12</v>
      </c>
      <c r="EB330">
        <v>19</v>
      </c>
      <c r="EC330">
        <v>12</v>
      </c>
      <c r="ED330" s="1">
        <v>46.9</v>
      </c>
      <c r="EE330">
        <v>30</v>
      </c>
      <c r="EF330">
        <v>37</v>
      </c>
      <c r="EG330">
        <v>31</v>
      </c>
      <c r="EH330">
        <v>44.8</v>
      </c>
      <c r="EI330" s="1">
        <v>0.57999999999999996</v>
      </c>
      <c r="EJ330" s="1">
        <v>0.57999999999999996</v>
      </c>
      <c r="EK330">
        <v>4</v>
      </c>
      <c r="EL330">
        <v>4</v>
      </c>
      <c r="EM330" s="5">
        <v>0</v>
      </c>
      <c r="EN330" s="5">
        <v>-0.64</v>
      </c>
      <c r="EO330" s="5">
        <v>0.01</v>
      </c>
      <c r="EP330" s="5">
        <v>5.68</v>
      </c>
      <c r="EQ330" s="5">
        <v>-2.64</v>
      </c>
      <c r="ER330" s="5">
        <v>1.3859999999999999</v>
      </c>
      <c r="ES330" s="5">
        <v>-2.008</v>
      </c>
      <c r="ET330" s="5">
        <v>-3.6480000000000001</v>
      </c>
      <c r="EU330" s="5">
        <v>-83.435000000000002</v>
      </c>
      <c r="EV330" s="5">
        <v>-11.326000000000001</v>
      </c>
      <c r="EW330" s="5">
        <v>71.185000000000002</v>
      </c>
      <c r="EX330" s="1">
        <v>0</v>
      </c>
      <c r="EY330" s="1">
        <v>0</v>
      </c>
      <c r="EZ330">
        <v>0</v>
      </c>
      <c r="FA330">
        <v>0</v>
      </c>
      <c r="FB330" s="5">
        <v>0</v>
      </c>
      <c r="FC330" s="5">
        <v>0</v>
      </c>
      <c r="FD330" s="5">
        <v>0</v>
      </c>
      <c r="FE330" s="5">
        <v>3.96</v>
      </c>
      <c r="FF330" s="5">
        <v>1.32</v>
      </c>
      <c r="FG330" s="5">
        <v>2.64</v>
      </c>
      <c r="FH330" s="5">
        <v>0.12</v>
      </c>
      <c r="FI330" s="5">
        <v>4.9000000000000004</v>
      </c>
      <c r="FJ330" s="5">
        <v>3.06</v>
      </c>
      <c r="FK330" s="5">
        <v>0.17199999999999999</v>
      </c>
      <c r="FL330" s="5">
        <v>0.40799999999999997</v>
      </c>
      <c r="FM330" s="5">
        <v>1.0680000000000001</v>
      </c>
      <c r="FN330" s="5">
        <v>84.546000000000006</v>
      </c>
      <c r="FO330" s="5">
        <v>11.98</v>
      </c>
      <c r="FP330" s="5">
        <v>-64.364999999999995</v>
      </c>
      <c r="FQ330" s="1">
        <v>0</v>
      </c>
      <c r="FR330" s="1">
        <v>0</v>
      </c>
      <c r="FS330">
        <v>0</v>
      </c>
      <c r="FT330">
        <v>0</v>
      </c>
      <c r="FU330" s="5">
        <v>0</v>
      </c>
      <c r="FV330" s="5">
        <v>0</v>
      </c>
      <c r="FW330" s="5">
        <v>0</v>
      </c>
      <c r="FX330" s="5">
        <v>3.06</v>
      </c>
      <c r="FY330" s="5">
        <v>6.12</v>
      </c>
      <c r="FZ330" s="5">
        <v>-3.06</v>
      </c>
      <c r="GA330" t="s">
        <v>564</v>
      </c>
      <c r="GB330" s="84">
        <v>0.6</v>
      </c>
      <c r="GC330" s="86">
        <v>0.66600000000000004</v>
      </c>
      <c r="GD330" t="s">
        <v>564</v>
      </c>
      <c r="GE330" s="1">
        <f t="shared" si="28"/>
        <v>9.9999999999999978E-2</v>
      </c>
      <c r="GF330" s="78">
        <v>27.811405000000001</v>
      </c>
      <c r="GG330" s="78">
        <v>1.649203</v>
      </c>
      <c r="GH330" s="78">
        <v>5.6230190000000002</v>
      </c>
      <c r="GI330" s="80">
        <v>0.36514099999999999</v>
      </c>
      <c r="GJ330" s="80">
        <v>1.21316</v>
      </c>
      <c r="GK330" s="80">
        <v>1.6900000000000001E-3</v>
      </c>
      <c r="GL330" s="80">
        <f t="shared" si="29"/>
        <v>0.42666366666666666</v>
      </c>
      <c r="GM330" s="80">
        <v>21.908638</v>
      </c>
      <c r="GN330" s="80">
        <v>1.7333050000000001</v>
      </c>
      <c r="GO330" s="80">
        <v>4.9766890000000004</v>
      </c>
      <c r="GP330" s="80">
        <v>1.001684</v>
      </c>
      <c r="GQ330" s="80">
        <v>1.2017040000000001</v>
      </c>
      <c r="GR330" s="80">
        <v>3.9690000000000003E-3</v>
      </c>
      <c r="GS330" s="87">
        <v>0</v>
      </c>
      <c r="GT330" s="87">
        <v>0</v>
      </c>
      <c r="GU330" s="87">
        <v>-0.1</v>
      </c>
      <c r="GV330" s="87">
        <v>0.2</v>
      </c>
      <c r="GW330" s="87">
        <v>0.1</v>
      </c>
      <c r="GX330" s="87">
        <v>0.2</v>
      </c>
      <c r="GY330" s="87">
        <v>0.3</v>
      </c>
      <c r="GZ330" s="87">
        <v>0.3</v>
      </c>
      <c r="HA330" s="87">
        <v>0</v>
      </c>
      <c r="HB330" s="87">
        <v>0</v>
      </c>
      <c r="HC330" s="87">
        <v>0</v>
      </c>
      <c r="HD330" s="87">
        <v>0.3</v>
      </c>
      <c r="HE330" s="87">
        <v>0</v>
      </c>
      <c r="HF330" s="87">
        <v>0</v>
      </c>
      <c r="HG330" s="87">
        <v>0</v>
      </c>
      <c r="HH330" s="87">
        <v>0</v>
      </c>
      <c r="HI330" s="87">
        <v>0</v>
      </c>
      <c r="HJ330" s="87">
        <v>-0.1</v>
      </c>
      <c r="HK330" s="87">
        <v>0</v>
      </c>
      <c r="HL330" s="87">
        <v>0.1</v>
      </c>
      <c r="HM330" s="87">
        <v>0</v>
      </c>
      <c r="HN330" s="87">
        <v>0</v>
      </c>
      <c r="HO330" s="87">
        <v>0</v>
      </c>
      <c r="HP330" s="87">
        <v>0.1</v>
      </c>
    </row>
    <row r="331" spans="1:224" x14ac:dyDescent="0.2">
      <c r="A331">
        <v>6</v>
      </c>
      <c r="B331" t="s">
        <v>160</v>
      </c>
      <c r="C331" t="s">
        <v>2599</v>
      </c>
      <c r="D331" t="s">
        <v>2600</v>
      </c>
      <c r="E331" t="s">
        <v>2594</v>
      </c>
      <c r="F331">
        <v>71</v>
      </c>
      <c r="G331">
        <v>201</v>
      </c>
      <c r="H331" t="s">
        <v>1483</v>
      </c>
      <c r="J331" t="s">
        <v>2013</v>
      </c>
      <c r="K331" t="s">
        <v>1517</v>
      </c>
      <c r="L331" s="82" t="s">
        <v>2248</v>
      </c>
      <c r="M331" t="s">
        <v>1513</v>
      </c>
      <c r="N331">
        <v>81</v>
      </c>
      <c r="O331">
        <v>2</v>
      </c>
      <c r="P331">
        <v>13</v>
      </c>
      <c r="Q331">
        <v>15</v>
      </c>
      <c r="R331">
        <v>-10</v>
      </c>
      <c r="S331">
        <v>36</v>
      </c>
      <c r="T331">
        <v>18</v>
      </c>
      <c r="U331">
        <v>0</v>
      </c>
      <c r="V331">
        <v>0</v>
      </c>
      <c r="W331">
        <v>0</v>
      </c>
      <c r="X331">
        <v>0</v>
      </c>
      <c r="Y331">
        <v>2</v>
      </c>
      <c r="Z331">
        <v>13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59</v>
      </c>
      <c r="AH331">
        <v>183</v>
      </c>
      <c r="AI331">
        <v>196</v>
      </c>
      <c r="AJ331">
        <v>29</v>
      </c>
      <c r="AK331">
        <v>39</v>
      </c>
      <c r="AL331">
        <v>25</v>
      </c>
      <c r="AM331">
        <v>0</v>
      </c>
      <c r="AN331">
        <v>1</v>
      </c>
      <c r="AO331" s="1">
        <v>0</v>
      </c>
      <c r="AP331">
        <v>91929</v>
      </c>
      <c r="AQ331">
        <v>15426</v>
      </c>
      <c r="AR331">
        <v>1328</v>
      </c>
      <c r="AS331" s="2">
        <v>2467</v>
      </c>
      <c r="AT331">
        <v>1356091</v>
      </c>
      <c r="AU331" s="1">
        <v>45.859276000000001</v>
      </c>
      <c r="AV331" s="1">
        <v>27.2</v>
      </c>
      <c r="AW331" s="1">
        <v>38.5</v>
      </c>
      <c r="AX331" s="1">
        <v>-3.7</v>
      </c>
      <c r="AY331" s="1">
        <v>-0.6</v>
      </c>
      <c r="AZ331" s="1">
        <v>4.3</v>
      </c>
      <c r="BA331" s="1">
        <v>0</v>
      </c>
      <c r="BB331" s="1">
        <v>3.7</v>
      </c>
      <c r="BC331" s="85">
        <f t="shared" si="25"/>
        <v>72.477128673110556</v>
      </c>
      <c r="BD331" s="50">
        <v>4.6405379837290957</v>
      </c>
      <c r="BE331" s="50">
        <v>0.20011349379040622</v>
      </c>
      <c r="BF331" s="50">
        <v>-0.807820414184933</v>
      </c>
      <c r="BG331" s="50">
        <v>-5.2920848821569604E-2</v>
      </c>
      <c r="BH331" s="50">
        <v>0</v>
      </c>
      <c r="BI331" s="85">
        <f t="shared" si="26"/>
        <v>3.9799102145129988</v>
      </c>
      <c r="BJ331" s="50">
        <v>41.064217413560542</v>
      </c>
      <c r="BK331" s="50">
        <v>0.74450743505409767</v>
      </c>
      <c r="BL331" s="50">
        <v>19.751815251620954</v>
      </c>
      <c r="BM331" s="50">
        <v>6.9366783583619691</v>
      </c>
      <c r="BN331" s="85">
        <f t="shared" si="27"/>
        <v>68.497218458597558</v>
      </c>
      <c r="BO331" s="5">
        <v>18</v>
      </c>
      <c r="BP331" s="5">
        <v>28.78</v>
      </c>
      <c r="BQ331">
        <v>1</v>
      </c>
      <c r="BR331">
        <v>51</v>
      </c>
      <c r="BS331">
        <v>27</v>
      </c>
      <c r="BT331" s="1">
        <v>57.4</v>
      </c>
      <c r="BU331">
        <v>0</v>
      </c>
      <c r="BV331">
        <v>28</v>
      </c>
      <c r="BW331">
        <v>16</v>
      </c>
      <c r="BX331" s="1">
        <v>61</v>
      </c>
      <c r="BY331">
        <v>0</v>
      </c>
      <c r="BZ331">
        <v>8</v>
      </c>
      <c r="CA331">
        <v>4</v>
      </c>
      <c r="CB331" s="1">
        <v>55.5</v>
      </c>
      <c r="CC331">
        <v>1</v>
      </c>
      <c r="CD331">
        <v>15</v>
      </c>
      <c r="CE331">
        <v>6</v>
      </c>
      <c r="CF331" s="1">
        <v>52.7</v>
      </c>
      <c r="CG331">
        <v>50</v>
      </c>
      <c r="CH331">
        <v>147</v>
      </c>
      <c r="CI331" s="1">
        <v>2.1</v>
      </c>
      <c r="CJ331" s="1">
        <v>6</v>
      </c>
      <c r="CK331" s="1">
        <v>15.3</v>
      </c>
      <c r="CL331" s="1">
        <v>11.1</v>
      </c>
      <c r="CM331" s="1">
        <v>12.4</v>
      </c>
      <c r="CN331" s="1">
        <v>12.8</v>
      </c>
      <c r="CO331">
        <v>15</v>
      </c>
      <c r="CP331">
        <v>13</v>
      </c>
      <c r="CQ331" s="1">
        <v>0.6</v>
      </c>
      <c r="CR331" s="1">
        <v>0.5</v>
      </c>
      <c r="CS331" s="1">
        <v>3.7</v>
      </c>
      <c r="CT331" s="1">
        <v>3.8</v>
      </c>
      <c r="CU331" s="1">
        <v>4.0999999999999996</v>
      </c>
      <c r="CV331" s="1">
        <v>4.2</v>
      </c>
      <c r="CW331" s="5">
        <v>-0.37</v>
      </c>
      <c r="CX331" s="6">
        <v>3.7999999999999999E-2</v>
      </c>
      <c r="CY331" s="6">
        <v>-1.7000000000000001E-2</v>
      </c>
      <c r="CZ331" s="6">
        <v>1.0760000000000001</v>
      </c>
      <c r="DA331" s="6">
        <v>0.65500000000000003</v>
      </c>
      <c r="DB331" s="6">
        <v>1.0620000000000001</v>
      </c>
      <c r="DC331" s="6">
        <v>-3.468</v>
      </c>
      <c r="DD331" s="5">
        <v>-3.1</v>
      </c>
      <c r="DE331" s="5">
        <v>-6.09</v>
      </c>
      <c r="DF331" s="5">
        <v>-3.01</v>
      </c>
      <c r="DG331" s="5">
        <v>7.73</v>
      </c>
      <c r="DH331">
        <v>909</v>
      </c>
      <c r="DI331">
        <v>986</v>
      </c>
      <c r="DJ331" s="5">
        <v>1.93</v>
      </c>
      <c r="DK331" s="5">
        <v>2.5099999999999998</v>
      </c>
      <c r="DL331" s="1">
        <v>23.1</v>
      </c>
      <c r="DM331" s="1">
        <v>25</v>
      </c>
      <c r="DN331" s="1">
        <v>11.2</v>
      </c>
      <c r="DO331" s="1">
        <v>10.6</v>
      </c>
      <c r="DP331" s="5">
        <v>2.39</v>
      </c>
      <c r="DQ331" s="5">
        <v>2.6</v>
      </c>
      <c r="DR331" s="1">
        <v>25.1</v>
      </c>
      <c r="DS331" s="1">
        <v>27.9</v>
      </c>
      <c r="DT331" s="1">
        <v>11.4</v>
      </c>
      <c r="DU331" s="1">
        <v>11.8</v>
      </c>
      <c r="DV331" s="1">
        <v>12.4</v>
      </c>
      <c r="DW331" s="1">
        <v>12.8</v>
      </c>
      <c r="DX331">
        <v>168</v>
      </c>
      <c r="DY331">
        <v>177</v>
      </c>
      <c r="DZ331">
        <v>258</v>
      </c>
      <c r="EA331">
        <v>239</v>
      </c>
      <c r="EB331">
        <v>288</v>
      </c>
      <c r="EC331">
        <v>215</v>
      </c>
      <c r="ED331" s="1">
        <v>41</v>
      </c>
      <c r="EE331">
        <v>482</v>
      </c>
      <c r="EF331">
        <v>546</v>
      </c>
      <c r="EG331">
        <v>391</v>
      </c>
      <c r="EH331">
        <v>46.9</v>
      </c>
      <c r="EI331" s="1">
        <v>0.12</v>
      </c>
      <c r="EJ331" s="1">
        <v>0.28999999999999998</v>
      </c>
      <c r="EK331">
        <v>47</v>
      </c>
      <c r="EL331">
        <v>61</v>
      </c>
      <c r="EM331" s="5">
        <v>-0.57999999999999996</v>
      </c>
      <c r="EN331" s="5">
        <v>-0.21</v>
      </c>
      <c r="EO331" s="5">
        <v>0.28000000000000003</v>
      </c>
      <c r="EP331" s="5">
        <v>5.56</v>
      </c>
      <c r="EQ331" s="5">
        <v>2.88</v>
      </c>
      <c r="ER331" s="5">
        <v>1.071</v>
      </c>
      <c r="ES331" s="5">
        <v>0.29399999999999998</v>
      </c>
      <c r="ET331" s="5">
        <v>-2.4510000000000001</v>
      </c>
      <c r="EU331" s="5">
        <v>-82.188999999999993</v>
      </c>
      <c r="EV331" s="5">
        <v>-2.9790000000000001</v>
      </c>
      <c r="EW331" s="5">
        <v>71.715999999999994</v>
      </c>
      <c r="EX331" s="1">
        <v>0</v>
      </c>
      <c r="EY331" s="1">
        <v>0</v>
      </c>
      <c r="EZ331">
        <v>3</v>
      </c>
      <c r="FA331">
        <v>0</v>
      </c>
      <c r="FB331" s="5">
        <v>7.95</v>
      </c>
      <c r="FC331" s="5">
        <v>0</v>
      </c>
      <c r="FD331" s="5">
        <v>7.95</v>
      </c>
      <c r="FE331" s="5">
        <v>6.8</v>
      </c>
      <c r="FF331" s="5">
        <v>1.73</v>
      </c>
      <c r="FG331" s="5">
        <v>5.0599999999999996</v>
      </c>
      <c r="FH331" s="5">
        <v>3.05</v>
      </c>
      <c r="FI331" s="5">
        <v>2.74</v>
      </c>
      <c r="FJ331" s="5">
        <v>0.91</v>
      </c>
      <c r="FK331" s="5">
        <v>-9.8000000000000004E-2</v>
      </c>
      <c r="FL331" s="5">
        <v>0.20699999999999999</v>
      </c>
      <c r="FM331" s="5">
        <v>-1.9750000000000001</v>
      </c>
      <c r="FN331" s="5">
        <v>86.296999999999997</v>
      </c>
      <c r="FO331" s="5">
        <v>-2.3159999999999998</v>
      </c>
      <c r="FP331" s="5">
        <v>-73.774000000000001</v>
      </c>
      <c r="FQ331" s="1">
        <v>0</v>
      </c>
      <c r="FR331" s="1">
        <v>0</v>
      </c>
      <c r="FS331">
        <v>0</v>
      </c>
      <c r="FT331">
        <v>23</v>
      </c>
      <c r="FU331" s="5">
        <v>0</v>
      </c>
      <c r="FV331" s="5">
        <v>5.58</v>
      </c>
      <c r="FW331" s="5">
        <v>-5.58</v>
      </c>
      <c r="FX331" s="5">
        <v>0.81</v>
      </c>
      <c r="FY331" s="5">
        <v>7.3</v>
      </c>
      <c r="FZ331" s="5">
        <v>-6.49</v>
      </c>
      <c r="GA331" t="s">
        <v>564</v>
      </c>
      <c r="GB331" s="84">
        <v>1.9</v>
      </c>
      <c r="GC331" s="86">
        <v>1.9330000000000001</v>
      </c>
      <c r="GD331" t="s">
        <v>564</v>
      </c>
      <c r="GE331" s="1">
        <f t="shared" si="28"/>
        <v>-0.16666666666666652</v>
      </c>
      <c r="GF331" s="78">
        <v>68.590607000000006</v>
      </c>
      <c r="GG331" s="78">
        <v>2.1711209999999999</v>
      </c>
      <c r="GH331" s="78">
        <v>9.8952419999999996</v>
      </c>
      <c r="GI331" s="80">
        <v>-0.81863300000000006</v>
      </c>
      <c r="GJ331" s="80">
        <v>3.548915</v>
      </c>
      <c r="GK331" s="80">
        <v>1.3680000000000001E-3</v>
      </c>
      <c r="GL331" s="80">
        <f t="shared" si="29"/>
        <v>-0.48945000000000016</v>
      </c>
      <c r="GM331" s="80">
        <v>13.139044999999999</v>
      </c>
      <c r="GN331" s="80">
        <v>1.53023</v>
      </c>
      <c r="GO331" s="80">
        <v>4.3179999999999996</v>
      </c>
      <c r="GP331" s="80">
        <v>1.250869</v>
      </c>
      <c r="GQ331" s="80">
        <v>1.6641969999999999</v>
      </c>
      <c r="GR331" s="80">
        <v>3.3110000000000001E-3</v>
      </c>
      <c r="GS331" s="87">
        <v>-5.8</v>
      </c>
      <c r="GT331" s="87">
        <v>-5.8</v>
      </c>
      <c r="GU331" s="87">
        <v>1.6</v>
      </c>
      <c r="GV331" s="87">
        <v>2.9</v>
      </c>
      <c r="GW331" s="87">
        <v>1.6</v>
      </c>
      <c r="GX331" s="87">
        <v>0.4</v>
      </c>
      <c r="GY331" s="87">
        <v>0.7</v>
      </c>
      <c r="GZ331" s="87">
        <v>0.7</v>
      </c>
      <c r="HA331" s="87">
        <v>-0.1</v>
      </c>
      <c r="HB331" s="87">
        <v>0.3</v>
      </c>
      <c r="HC331" s="87">
        <v>-1</v>
      </c>
      <c r="HD331" s="87">
        <v>0</v>
      </c>
      <c r="HE331" s="87">
        <v>2</v>
      </c>
      <c r="HF331" s="87">
        <v>-0.3</v>
      </c>
      <c r="HG331" s="87">
        <v>0.4</v>
      </c>
      <c r="HH331" s="87">
        <v>0</v>
      </c>
      <c r="HI331" s="87">
        <v>0.2</v>
      </c>
      <c r="HJ331" s="87">
        <v>0.3</v>
      </c>
      <c r="HK331" s="87">
        <v>-16.5</v>
      </c>
      <c r="HL331" s="87">
        <v>4.9000000000000004</v>
      </c>
      <c r="HM331" s="87">
        <v>-0.2</v>
      </c>
      <c r="HN331" s="87">
        <v>0.3</v>
      </c>
      <c r="HO331" s="87">
        <v>-2.7</v>
      </c>
      <c r="HP331" s="87">
        <v>2.2999999999999998</v>
      </c>
    </row>
    <row r="332" spans="1:224" x14ac:dyDescent="0.2">
      <c r="A332">
        <v>3</v>
      </c>
      <c r="B332" t="s">
        <v>4248</v>
      </c>
      <c r="C332" t="s">
        <v>4249</v>
      </c>
      <c r="E332" t="s">
        <v>4180</v>
      </c>
      <c r="F332">
        <v>71</v>
      </c>
      <c r="G332">
        <v>190</v>
      </c>
      <c r="H332" t="s">
        <v>1488</v>
      </c>
      <c r="J332" t="s">
        <v>1665</v>
      </c>
      <c r="K332" t="s">
        <v>1517</v>
      </c>
      <c r="L332" s="82" t="s">
        <v>2248</v>
      </c>
      <c r="M332" t="s">
        <v>1513</v>
      </c>
      <c r="N332">
        <v>78</v>
      </c>
      <c r="O332">
        <v>6</v>
      </c>
      <c r="P332">
        <v>37</v>
      </c>
      <c r="Q332">
        <v>43</v>
      </c>
      <c r="R332">
        <v>-16</v>
      </c>
      <c r="S332">
        <v>67</v>
      </c>
      <c r="T332">
        <v>31</v>
      </c>
      <c r="U332">
        <v>1</v>
      </c>
      <c r="V332">
        <v>0</v>
      </c>
      <c r="W332">
        <v>0</v>
      </c>
      <c r="X332">
        <v>0</v>
      </c>
      <c r="Y332">
        <v>2</v>
      </c>
      <c r="Z332">
        <v>17</v>
      </c>
      <c r="AA332">
        <v>4</v>
      </c>
      <c r="AB332">
        <v>20</v>
      </c>
      <c r="AC332">
        <v>0</v>
      </c>
      <c r="AD332">
        <v>0</v>
      </c>
      <c r="AE332">
        <v>3</v>
      </c>
      <c r="AF332">
        <v>0</v>
      </c>
      <c r="AG332">
        <v>116</v>
      </c>
      <c r="AH332">
        <v>80</v>
      </c>
      <c r="AI332">
        <v>128</v>
      </c>
      <c r="AJ332">
        <v>50</v>
      </c>
      <c r="AK332">
        <v>52</v>
      </c>
      <c r="AL332">
        <v>32</v>
      </c>
      <c r="AM332">
        <v>0</v>
      </c>
      <c r="AN332">
        <v>0</v>
      </c>
      <c r="AO332" s="1">
        <v>0</v>
      </c>
      <c r="AP332">
        <v>83162</v>
      </c>
      <c r="AQ332">
        <v>13080</v>
      </c>
      <c r="AR332">
        <v>16742</v>
      </c>
      <c r="AS332" s="2">
        <v>2476</v>
      </c>
      <c r="AT332">
        <v>1545216</v>
      </c>
      <c r="AU332" s="1">
        <v>33.796264999999998</v>
      </c>
      <c r="AV332" s="1">
        <v>42.3</v>
      </c>
      <c r="AW332" s="1">
        <v>36.700000000000003</v>
      </c>
      <c r="AX332" s="1">
        <v>-1.6</v>
      </c>
      <c r="AY332" s="1">
        <v>5.7</v>
      </c>
      <c r="AZ332" s="1">
        <v>3.8</v>
      </c>
      <c r="BA332" s="1">
        <v>-0.2</v>
      </c>
      <c r="BB332" s="1">
        <v>9.3000000000000007</v>
      </c>
      <c r="BC332" s="85">
        <f t="shared" si="25"/>
        <v>72.40134870619876</v>
      </c>
      <c r="BD332" s="50">
        <v>9.4343362923732581</v>
      </c>
      <c r="BE332" s="50">
        <v>13.560676565407343</v>
      </c>
      <c r="BF332" s="50">
        <v>-0.85255895620342603</v>
      </c>
      <c r="BG332" s="50">
        <v>0.89423814428090043</v>
      </c>
      <c r="BH332" s="50">
        <v>3.2285098048885987</v>
      </c>
      <c r="BI332" s="85">
        <f t="shared" si="26"/>
        <v>26.265201850746674</v>
      </c>
      <c r="BJ332" s="50">
        <v>30.736986246560612</v>
      </c>
      <c r="BK332" s="50">
        <v>-0.73558309985223691</v>
      </c>
      <c r="BL332" s="50">
        <v>19.574071382085609</v>
      </c>
      <c r="BM332" s="50">
        <v>-3.4393276733419018</v>
      </c>
      <c r="BN332" s="85">
        <f t="shared" si="27"/>
        <v>46.136146855452083</v>
      </c>
      <c r="BO332" s="5">
        <v>16.920000000000002</v>
      </c>
      <c r="BP332" s="5">
        <v>29.74</v>
      </c>
      <c r="BQ332">
        <v>2</v>
      </c>
      <c r="BR332">
        <v>57</v>
      </c>
      <c r="BS332">
        <v>31</v>
      </c>
      <c r="BT332" s="1">
        <v>49.5</v>
      </c>
      <c r="BU332">
        <v>1</v>
      </c>
      <c r="BV332">
        <v>35</v>
      </c>
      <c r="BW332">
        <v>16</v>
      </c>
      <c r="BX332" s="1">
        <v>56.2</v>
      </c>
      <c r="BY332">
        <v>0</v>
      </c>
      <c r="BZ332">
        <v>6</v>
      </c>
      <c r="CA332">
        <v>5</v>
      </c>
      <c r="CB332" s="1">
        <v>51.1</v>
      </c>
      <c r="CC332">
        <v>1</v>
      </c>
      <c r="CD332">
        <v>12</v>
      </c>
      <c r="CE332">
        <v>9</v>
      </c>
      <c r="CF332" s="1">
        <v>37.9</v>
      </c>
      <c r="CG332">
        <v>47</v>
      </c>
      <c r="CH332">
        <v>105</v>
      </c>
      <c r="CI332" s="1">
        <v>2.1</v>
      </c>
      <c r="CJ332" s="1">
        <v>4.8</v>
      </c>
      <c r="CK332" s="1">
        <v>14.5</v>
      </c>
      <c r="CL332" s="1">
        <v>12</v>
      </c>
      <c r="CM332" s="1">
        <v>13.1</v>
      </c>
      <c r="CN332" s="1">
        <v>12.3</v>
      </c>
      <c r="CO332">
        <v>18</v>
      </c>
      <c r="CP332">
        <v>11</v>
      </c>
      <c r="CQ332" s="1">
        <v>0.8</v>
      </c>
      <c r="CR332" s="1">
        <v>0.5</v>
      </c>
      <c r="CS332" s="1">
        <v>4.0999999999999996</v>
      </c>
      <c r="CT332" s="1">
        <v>4.5999999999999996</v>
      </c>
      <c r="CU332" s="1">
        <v>4</v>
      </c>
      <c r="CV332" s="1">
        <v>3.8</v>
      </c>
      <c r="CW332" s="5">
        <v>-0.19</v>
      </c>
      <c r="CX332" s="6">
        <v>3.1E-2</v>
      </c>
      <c r="CY332" s="6">
        <v>-6.3E-2</v>
      </c>
      <c r="CZ332" s="6">
        <v>0.85</v>
      </c>
      <c r="DA332" s="6">
        <v>0.875</v>
      </c>
      <c r="DB332" s="6">
        <v>0.51500000000000001</v>
      </c>
      <c r="DC332" s="6">
        <v>-3.5630000000000002</v>
      </c>
      <c r="DD332" s="5">
        <v>1.4</v>
      </c>
      <c r="DE332" s="5">
        <v>-3.86</v>
      </c>
      <c r="DF332" s="5">
        <v>-5.3</v>
      </c>
      <c r="DG332" s="5">
        <v>8.43</v>
      </c>
      <c r="DH332">
        <v>900</v>
      </c>
      <c r="DI332">
        <v>985</v>
      </c>
      <c r="DJ332" s="5">
        <v>2.27</v>
      </c>
      <c r="DK332" s="5">
        <v>2.77</v>
      </c>
      <c r="DL332" s="1">
        <v>24.7</v>
      </c>
      <c r="DM332" s="1">
        <v>25.1</v>
      </c>
      <c r="DN332" s="1">
        <v>11.1</v>
      </c>
      <c r="DO332" s="1">
        <v>11.6</v>
      </c>
      <c r="DP332" s="5">
        <v>2.25</v>
      </c>
      <c r="DQ332" s="5">
        <v>2.56</v>
      </c>
      <c r="DR332" s="1">
        <v>23.9</v>
      </c>
      <c r="DS332" s="1">
        <v>28.1</v>
      </c>
      <c r="DT332" s="1">
        <v>11.5</v>
      </c>
      <c r="DU332" s="1">
        <v>11.4</v>
      </c>
      <c r="DV332" s="1">
        <v>13.1</v>
      </c>
      <c r="DW332" s="1">
        <v>12.3</v>
      </c>
      <c r="DX332">
        <v>177</v>
      </c>
      <c r="DY332">
        <v>193</v>
      </c>
      <c r="DZ332">
        <v>245</v>
      </c>
      <c r="EA332">
        <v>198</v>
      </c>
      <c r="EB332">
        <v>269</v>
      </c>
      <c r="EC332">
        <v>202</v>
      </c>
      <c r="ED332" s="1">
        <v>45.5</v>
      </c>
      <c r="EE332">
        <v>474</v>
      </c>
      <c r="EF332">
        <v>483</v>
      </c>
      <c r="EG332">
        <v>386</v>
      </c>
      <c r="EH332">
        <v>49.5</v>
      </c>
      <c r="EI332" s="1">
        <v>0.27</v>
      </c>
      <c r="EJ332" s="1">
        <v>0.41</v>
      </c>
      <c r="EK332">
        <v>50</v>
      </c>
      <c r="EL332">
        <v>61</v>
      </c>
      <c r="EM332" s="5">
        <v>-0.5</v>
      </c>
      <c r="EN332" s="5">
        <v>-0.31</v>
      </c>
      <c r="EO332" s="5">
        <v>3.4</v>
      </c>
      <c r="EP332" s="5">
        <v>2.46</v>
      </c>
      <c r="EQ332" s="5">
        <v>2.27</v>
      </c>
      <c r="ER332" s="5">
        <v>0.55400000000000005</v>
      </c>
      <c r="ES332" s="5">
        <v>6.7000000000000004E-2</v>
      </c>
      <c r="ET332" s="5">
        <v>-3.206</v>
      </c>
      <c r="EU332" s="5">
        <v>-78.424999999999997</v>
      </c>
      <c r="EV332" s="5">
        <v>4.319</v>
      </c>
      <c r="EW332" s="5">
        <v>77.983999999999995</v>
      </c>
      <c r="EX332" s="1">
        <v>1.59</v>
      </c>
      <c r="EY332" s="1">
        <v>2.72</v>
      </c>
      <c r="EZ332">
        <v>35</v>
      </c>
      <c r="FA332">
        <v>7</v>
      </c>
      <c r="FB332" s="5">
        <v>7.93</v>
      </c>
      <c r="FC332" s="5">
        <v>1.59</v>
      </c>
      <c r="FD332" s="5">
        <v>6.34</v>
      </c>
      <c r="FE332" s="5">
        <v>5.63</v>
      </c>
      <c r="FF332" s="5">
        <v>1.56</v>
      </c>
      <c r="FG332" s="5">
        <v>4.07</v>
      </c>
      <c r="FH332" s="5">
        <v>2.75</v>
      </c>
      <c r="FI332" s="5">
        <v>3.12</v>
      </c>
      <c r="FJ332" s="5">
        <v>1.38</v>
      </c>
      <c r="FK332" s="5">
        <v>0.39100000000000001</v>
      </c>
      <c r="FL332" s="5">
        <v>0.11600000000000001</v>
      </c>
      <c r="FM332" s="5">
        <v>8.3000000000000004E-2</v>
      </c>
      <c r="FN332" s="5">
        <v>81.454999999999998</v>
      </c>
      <c r="FO332" s="5">
        <v>0.51700000000000002</v>
      </c>
      <c r="FP332" s="5">
        <v>-72.438999999999993</v>
      </c>
      <c r="FQ332" s="1">
        <v>0</v>
      </c>
      <c r="FR332" s="1">
        <v>0</v>
      </c>
      <c r="FS332">
        <v>0</v>
      </c>
      <c r="FT332">
        <v>18</v>
      </c>
      <c r="FU332" s="5">
        <v>0</v>
      </c>
      <c r="FV332" s="5">
        <v>5.04</v>
      </c>
      <c r="FW332" s="5">
        <v>-5.04</v>
      </c>
      <c r="FX332" s="5">
        <v>0.74</v>
      </c>
      <c r="FY332" s="5">
        <v>7.15</v>
      </c>
      <c r="FZ332" s="5">
        <v>-6.41</v>
      </c>
      <c r="GA332" t="s">
        <v>564</v>
      </c>
      <c r="GB332" s="84">
        <v>4</v>
      </c>
      <c r="GC332" s="86">
        <v>3.35</v>
      </c>
      <c r="GD332" t="s">
        <v>564</v>
      </c>
      <c r="GE332" s="1">
        <f t="shared" si="28"/>
        <v>-0.39999999999999991</v>
      </c>
      <c r="GF332" s="78">
        <v>71.008681999999993</v>
      </c>
      <c r="GG332" s="78">
        <v>7.3957449999999998</v>
      </c>
      <c r="GH332" s="78">
        <v>28.067509000000001</v>
      </c>
      <c r="GI332" s="80">
        <v>5.5467209999999998</v>
      </c>
      <c r="GJ332" s="80">
        <v>3.4822579999999999</v>
      </c>
      <c r="GK332" s="80">
        <v>2.5204000000000001E-2</v>
      </c>
      <c r="GL332" s="80">
        <f t="shared" si="29"/>
        <v>-0.48193900000000012</v>
      </c>
      <c r="GM332" s="80">
        <v>11.158367</v>
      </c>
      <c r="GN332" s="80">
        <v>3.3474810000000002</v>
      </c>
      <c r="GO332" s="80">
        <v>9.1696449999999992</v>
      </c>
      <c r="GP332" s="80">
        <v>2.7825000000000002</v>
      </c>
      <c r="GQ332" s="80">
        <v>1.5397419999999999</v>
      </c>
      <c r="GR332" s="80">
        <v>6.3798999999999995E-2</v>
      </c>
      <c r="GS332" s="87">
        <v>-1.5</v>
      </c>
      <c r="GT332" s="87">
        <v>-1.6</v>
      </c>
      <c r="GU332" s="87">
        <v>0.4</v>
      </c>
      <c r="GV332" s="87">
        <v>1.8</v>
      </c>
      <c r="GW332" s="87">
        <v>2</v>
      </c>
      <c r="GX332" s="87">
        <v>2.7</v>
      </c>
      <c r="GY332" s="87">
        <v>1.7</v>
      </c>
      <c r="GZ332" s="87">
        <v>1.7</v>
      </c>
      <c r="HA332" s="87">
        <v>-0.1</v>
      </c>
      <c r="HB332" s="87">
        <v>0.2</v>
      </c>
      <c r="HC332" s="87">
        <v>-1</v>
      </c>
      <c r="HD332" s="87">
        <v>0.7</v>
      </c>
      <c r="HE332" s="87">
        <v>23.9</v>
      </c>
      <c r="HF332" s="87">
        <v>-0.3</v>
      </c>
      <c r="HG332" s="87">
        <v>-0.9</v>
      </c>
      <c r="HH332" s="87">
        <v>-1.2</v>
      </c>
      <c r="HI332" s="87">
        <v>0.7</v>
      </c>
      <c r="HJ332" s="87">
        <v>-1.8</v>
      </c>
      <c r="HK332" s="87">
        <v>-16.5</v>
      </c>
      <c r="HL332" s="87">
        <v>3.5</v>
      </c>
      <c r="HM332" s="87">
        <v>-0.2</v>
      </c>
      <c r="HN332" s="87">
        <v>0.4</v>
      </c>
      <c r="HO332" s="87">
        <v>-2.8</v>
      </c>
      <c r="HP332" s="87">
        <v>1</v>
      </c>
    </row>
    <row r="333" spans="1:224" x14ac:dyDescent="0.2">
      <c r="A333">
        <v>15</v>
      </c>
      <c r="B333" t="s">
        <v>36</v>
      </c>
      <c r="C333" t="s">
        <v>2645</v>
      </c>
      <c r="D333" t="s">
        <v>2593</v>
      </c>
      <c r="E333" t="s">
        <v>2594</v>
      </c>
      <c r="F333">
        <v>73</v>
      </c>
      <c r="G333">
        <v>210</v>
      </c>
      <c r="H333" t="s">
        <v>1483</v>
      </c>
      <c r="J333" t="s">
        <v>1556</v>
      </c>
      <c r="K333" t="s">
        <v>1517</v>
      </c>
      <c r="L333" s="82" t="s">
        <v>2248</v>
      </c>
      <c r="M333" t="s">
        <v>3201</v>
      </c>
      <c r="N333">
        <v>82</v>
      </c>
      <c r="O333">
        <v>25</v>
      </c>
      <c r="P333">
        <v>36</v>
      </c>
      <c r="Q333">
        <v>61</v>
      </c>
      <c r="R333">
        <v>-5</v>
      </c>
      <c r="S333">
        <v>12</v>
      </c>
      <c r="T333">
        <v>6</v>
      </c>
      <c r="U333">
        <v>0</v>
      </c>
      <c r="V333">
        <v>0</v>
      </c>
      <c r="W333">
        <v>0</v>
      </c>
      <c r="X333">
        <v>0</v>
      </c>
      <c r="Y333">
        <v>13</v>
      </c>
      <c r="Z333">
        <v>23</v>
      </c>
      <c r="AA333">
        <v>12</v>
      </c>
      <c r="AB333">
        <v>13</v>
      </c>
      <c r="AC333">
        <v>0</v>
      </c>
      <c r="AD333">
        <v>0</v>
      </c>
      <c r="AE333">
        <v>3</v>
      </c>
      <c r="AF333">
        <v>1</v>
      </c>
      <c r="AG333">
        <v>129</v>
      </c>
      <c r="AH333">
        <v>33</v>
      </c>
      <c r="AI333">
        <v>20</v>
      </c>
      <c r="AJ333">
        <v>41</v>
      </c>
      <c r="AK333">
        <v>29</v>
      </c>
      <c r="AL333">
        <v>15</v>
      </c>
      <c r="AM333">
        <v>5</v>
      </c>
      <c r="AN333">
        <v>5</v>
      </c>
      <c r="AO333" s="1">
        <v>0.2</v>
      </c>
      <c r="AP333">
        <v>67746</v>
      </c>
      <c r="AQ333">
        <v>120</v>
      </c>
      <c r="AR333">
        <v>15847</v>
      </c>
      <c r="AS333" s="2">
        <v>1787</v>
      </c>
      <c r="AT333">
        <v>4757969</v>
      </c>
      <c r="AU333" s="1">
        <v>54.304152999999999</v>
      </c>
      <c r="AV333" s="1">
        <v>33.700000000000003</v>
      </c>
      <c r="AW333" s="1">
        <v>24.4</v>
      </c>
      <c r="AX333" s="1">
        <v>9.6999999999999993</v>
      </c>
      <c r="AY333" s="1">
        <v>8.6</v>
      </c>
      <c r="AZ333" s="1">
        <v>2</v>
      </c>
      <c r="BA333" s="1">
        <v>0</v>
      </c>
      <c r="BB333" s="1">
        <v>10.6</v>
      </c>
      <c r="BC333" s="85">
        <f t="shared" si="25"/>
        <v>61.081542924196214</v>
      </c>
      <c r="BD333" s="50">
        <v>20.197291968191415</v>
      </c>
      <c r="BE333" s="50">
        <v>19.47155500529319</v>
      </c>
      <c r="BF333" s="50">
        <v>-2.4334053418250245E-2</v>
      </c>
      <c r="BG333" s="50">
        <v>-1.2367794353302008</v>
      </c>
      <c r="BH333" s="50">
        <v>0</v>
      </c>
      <c r="BI333" s="85">
        <f t="shared" si="26"/>
        <v>38.407733484736156</v>
      </c>
      <c r="BJ333" s="50">
        <v>11.167110095042769</v>
      </c>
      <c r="BK333" s="50">
        <v>-0.99161272459066385</v>
      </c>
      <c r="BL333" s="50">
        <v>0.31789542998305365</v>
      </c>
      <c r="BM333" s="50">
        <v>12.1804166390249</v>
      </c>
      <c r="BN333" s="85">
        <f t="shared" si="27"/>
        <v>22.673809439460058</v>
      </c>
      <c r="BO333" s="5">
        <v>13.63</v>
      </c>
      <c r="BP333" s="5">
        <v>33.14</v>
      </c>
      <c r="BQ333">
        <v>13</v>
      </c>
      <c r="BR333">
        <v>68</v>
      </c>
      <c r="BS333">
        <v>30</v>
      </c>
      <c r="BT333" s="1">
        <v>24.5</v>
      </c>
      <c r="BU333">
        <v>2</v>
      </c>
      <c r="BV333">
        <v>6</v>
      </c>
      <c r="BW333">
        <v>6</v>
      </c>
      <c r="BX333" s="1">
        <v>47.1</v>
      </c>
      <c r="BY333">
        <v>1</v>
      </c>
      <c r="BZ333">
        <v>5</v>
      </c>
      <c r="CA333">
        <v>3</v>
      </c>
      <c r="CB333" s="1">
        <v>22.9</v>
      </c>
      <c r="CC333">
        <v>4</v>
      </c>
      <c r="CD333">
        <v>29</v>
      </c>
      <c r="CE333">
        <v>10</v>
      </c>
      <c r="CF333" s="1">
        <v>26.5</v>
      </c>
      <c r="CG333">
        <v>17</v>
      </c>
      <c r="CH333">
        <v>19</v>
      </c>
      <c r="CI333" s="1">
        <v>0.9</v>
      </c>
      <c r="CJ333" s="1">
        <v>1</v>
      </c>
      <c r="CK333" s="1">
        <v>11.1</v>
      </c>
      <c r="CL333" s="1">
        <v>13.3</v>
      </c>
      <c r="CM333" s="1">
        <v>14.6</v>
      </c>
      <c r="CN333" s="1">
        <v>11.6</v>
      </c>
      <c r="CO333">
        <v>5</v>
      </c>
      <c r="CP333">
        <v>18</v>
      </c>
      <c r="CQ333" s="1">
        <v>0.3</v>
      </c>
      <c r="CR333" s="1">
        <v>1</v>
      </c>
      <c r="CS333" s="1">
        <v>3.7</v>
      </c>
      <c r="CT333" s="1">
        <v>4</v>
      </c>
      <c r="CU333" s="1">
        <v>4.0999999999999996</v>
      </c>
      <c r="CV333" s="1">
        <v>4.0999999999999996</v>
      </c>
      <c r="CW333" s="5">
        <v>0.53</v>
      </c>
      <c r="CX333" s="6">
        <v>1.0999999999999999E-2</v>
      </c>
      <c r="CY333" s="6">
        <v>0.251</v>
      </c>
      <c r="CZ333" s="6">
        <v>0.36699999999999999</v>
      </c>
      <c r="DA333" s="6">
        <v>0.253</v>
      </c>
      <c r="DB333" s="6">
        <v>3.8719999999999999</v>
      </c>
      <c r="DC333" s="6">
        <v>-0.91800000000000004</v>
      </c>
      <c r="DD333" s="5">
        <v>12.8</v>
      </c>
      <c r="DE333" s="5">
        <v>4.67</v>
      </c>
      <c r="DF333" s="5">
        <v>-8.1</v>
      </c>
      <c r="DG333" s="5">
        <v>9.4600000000000009</v>
      </c>
      <c r="DH333">
        <v>903</v>
      </c>
      <c r="DI333">
        <v>998</v>
      </c>
      <c r="DJ333" s="5">
        <v>2.63</v>
      </c>
      <c r="DK333" s="5">
        <v>2.63</v>
      </c>
      <c r="DL333" s="1">
        <v>25.2</v>
      </c>
      <c r="DM333" s="1">
        <v>24.6</v>
      </c>
      <c r="DN333" s="1">
        <v>12.2</v>
      </c>
      <c r="DO333" s="1">
        <v>10.4</v>
      </c>
      <c r="DP333" s="5">
        <v>2.0499999999999998</v>
      </c>
      <c r="DQ333" s="5">
        <v>2.58</v>
      </c>
      <c r="DR333" s="1">
        <v>23.9</v>
      </c>
      <c r="DS333" s="1">
        <v>27.8</v>
      </c>
      <c r="DT333" s="1">
        <v>11</v>
      </c>
      <c r="DU333" s="1">
        <v>11.6</v>
      </c>
      <c r="DV333" s="1">
        <v>14.6</v>
      </c>
      <c r="DW333" s="1">
        <v>11.6</v>
      </c>
      <c r="DX333">
        <v>196</v>
      </c>
      <c r="DY333">
        <v>180</v>
      </c>
      <c r="DZ333">
        <v>170</v>
      </c>
      <c r="EA333">
        <v>156</v>
      </c>
      <c r="EB333">
        <v>247</v>
      </c>
      <c r="EC333">
        <v>168</v>
      </c>
      <c r="ED333" s="1">
        <v>53.6</v>
      </c>
      <c r="EE333">
        <v>365</v>
      </c>
      <c r="EF333">
        <v>389</v>
      </c>
      <c r="EG333">
        <v>346</v>
      </c>
      <c r="EH333">
        <v>48.4</v>
      </c>
      <c r="EI333" s="1">
        <v>0.75</v>
      </c>
      <c r="EJ333" s="1">
        <v>0.48</v>
      </c>
      <c r="EK333">
        <v>49</v>
      </c>
      <c r="EL333">
        <v>49</v>
      </c>
      <c r="EM333" s="5">
        <v>0</v>
      </c>
      <c r="EN333" s="5">
        <v>-0.53</v>
      </c>
      <c r="EO333" s="5">
        <v>3.07</v>
      </c>
      <c r="EP333" s="5">
        <v>2.76</v>
      </c>
      <c r="EQ333" s="5">
        <v>3.23</v>
      </c>
      <c r="ER333" s="5">
        <v>1.246</v>
      </c>
      <c r="ES333" s="5">
        <v>0.41799999999999998</v>
      </c>
      <c r="ET333" s="5">
        <v>0.52500000000000002</v>
      </c>
      <c r="EU333" s="5">
        <v>-80.099999999999994</v>
      </c>
      <c r="EV333" s="5">
        <v>4.8639999999999999</v>
      </c>
      <c r="EW333" s="5">
        <v>78.293000000000006</v>
      </c>
      <c r="EX333" s="1">
        <v>1.91</v>
      </c>
      <c r="EY333" s="1">
        <v>1.19</v>
      </c>
      <c r="EZ333">
        <v>34</v>
      </c>
      <c r="FA333">
        <v>6</v>
      </c>
      <c r="FB333" s="5">
        <v>8.11</v>
      </c>
      <c r="FC333" s="5">
        <v>1.43</v>
      </c>
      <c r="FD333" s="5">
        <v>6.68</v>
      </c>
      <c r="FE333" s="5">
        <v>5.31</v>
      </c>
      <c r="FF333" s="5">
        <v>1.86</v>
      </c>
      <c r="FG333" s="5">
        <v>3.45</v>
      </c>
      <c r="FH333" s="5">
        <v>0.05</v>
      </c>
      <c r="FI333" s="5">
        <v>5.79</v>
      </c>
      <c r="FJ333" s="5">
        <v>5.94</v>
      </c>
      <c r="FK333" s="5">
        <v>5.3460000000000001</v>
      </c>
      <c r="FL333" s="5">
        <v>0.23100000000000001</v>
      </c>
      <c r="FM333" s="5">
        <v>-0.77900000000000003</v>
      </c>
      <c r="FN333" s="5">
        <v>74.778999999999996</v>
      </c>
      <c r="FO333" s="5">
        <v>6.5289999999999999</v>
      </c>
      <c r="FP333" s="5">
        <v>-67.037000000000006</v>
      </c>
      <c r="FQ333" s="1">
        <v>0</v>
      </c>
      <c r="FR333" s="1">
        <v>0</v>
      </c>
      <c r="FS333">
        <v>0</v>
      </c>
      <c r="FT333">
        <v>0</v>
      </c>
      <c r="FU333" s="5">
        <v>0</v>
      </c>
      <c r="FV333" s="5">
        <v>0</v>
      </c>
      <c r="FW333" s="5">
        <v>0</v>
      </c>
      <c r="FX333" s="5">
        <v>0.38</v>
      </c>
      <c r="FY333" s="5">
        <v>6.32</v>
      </c>
      <c r="FZ333" s="5">
        <v>-5.94</v>
      </c>
      <c r="GA333" t="s">
        <v>564</v>
      </c>
      <c r="GB333" s="84">
        <v>2.2999999999999998</v>
      </c>
      <c r="GC333" s="86">
        <v>2.3330000000000002</v>
      </c>
      <c r="GD333" t="s">
        <v>564</v>
      </c>
      <c r="GE333" s="1">
        <f t="shared" si="28"/>
        <v>1.7333333333333334</v>
      </c>
      <c r="GF333" s="78">
        <v>72.746758</v>
      </c>
      <c r="GG333" s="78">
        <v>17.609597999999998</v>
      </c>
      <c r="GH333" s="78">
        <v>28.195644000000001</v>
      </c>
      <c r="GI333" s="80">
        <v>5.3520519999999996</v>
      </c>
      <c r="GJ333" s="80">
        <v>2.118093</v>
      </c>
      <c r="GK333" s="80">
        <v>-4.2099999999999999E-4</v>
      </c>
      <c r="GL333" s="80">
        <f t="shared" si="29"/>
        <v>0.68990799999999997</v>
      </c>
      <c r="GM333" s="80">
        <v>10.553696</v>
      </c>
      <c r="GN333" s="80">
        <v>6.8966690000000002</v>
      </c>
      <c r="GO333" s="80">
        <v>9.5980430000000005</v>
      </c>
      <c r="GP333" s="80">
        <v>3.2579379999999998</v>
      </c>
      <c r="GQ333" s="80">
        <v>1.0861320000000001</v>
      </c>
      <c r="GR333" s="80">
        <v>9.6831E-2</v>
      </c>
      <c r="GS333" s="87">
        <v>2.1</v>
      </c>
      <c r="GT333" s="87">
        <v>2.1</v>
      </c>
      <c r="GU333" s="87">
        <v>-1.2</v>
      </c>
      <c r="GV333" s="87">
        <v>1.7</v>
      </c>
      <c r="GW333" s="87">
        <v>0.9</v>
      </c>
      <c r="GX333" s="87">
        <v>3.6</v>
      </c>
      <c r="GY333" s="87">
        <v>-0.1</v>
      </c>
      <c r="GZ333" s="87">
        <v>-0.1</v>
      </c>
      <c r="HA333" s="87">
        <v>-0.1</v>
      </c>
      <c r="HB333" s="87">
        <v>-0.1</v>
      </c>
      <c r="HC333" s="87">
        <v>-0.1</v>
      </c>
      <c r="HD333" s="87">
        <v>-0.3</v>
      </c>
      <c r="HE333" s="87">
        <v>26.5</v>
      </c>
      <c r="HF333" s="87">
        <v>4.4000000000000004</v>
      </c>
      <c r="HG333" s="87">
        <v>-0.8</v>
      </c>
      <c r="HH333" s="87">
        <v>-1</v>
      </c>
      <c r="HI333" s="87">
        <v>0.3</v>
      </c>
      <c r="HJ333" s="87">
        <v>2.9</v>
      </c>
      <c r="HK333" s="87">
        <v>-0.1</v>
      </c>
      <c r="HL333" s="87">
        <v>0</v>
      </c>
      <c r="HM333" s="87">
        <v>0</v>
      </c>
      <c r="HN333" s="87">
        <v>0</v>
      </c>
      <c r="HO333" s="87">
        <v>0</v>
      </c>
      <c r="HP333" s="87">
        <v>0</v>
      </c>
    </row>
    <row r="334" spans="1:224" x14ac:dyDescent="0.2">
      <c r="A334">
        <v>48</v>
      </c>
      <c r="B334" t="s">
        <v>3841</v>
      </c>
      <c r="C334" t="s">
        <v>3842</v>
      </c>
      <c r="D334" t="s">
        <v>2626</v>
      </c>
      <c r="E334" t="s">
        <v>2594</v>
      </c>
      <c r="F334">
        <v>74</v>
      </c>
      <c r="G334">
        <v>230</v>
      </c>
      <c r="H334" t="s">
        <v>1483</v>
      </c>
      <c r="J334" t="s">
        <v>1682</v>
      </c>
      <c r="K334" t="s">
        <v>1683</v>
      </c>
      <c r="L334" s="82" t="s">
        <v>2248</v>
      </c>
      <c r="M334" t="s">
        <v>3201</v>
      </c>
      <c r="N334">
        <v>78</v>
      </c>
      <c r="O334">
        <v>27</v>
      </c>
      <c r="P334">
        <v>13</v>
      </c>
      <c r="Q334">
        <v>40</v>
      </c>
      <c r="R334">
        <v>-3</v>
      </c>
      <c r="S334">
        <v>16</v>
      </c>
      <c r="T334">
        <v>8</v>
      </c>
      <c r="U334">
        <v>0</v>
      </c>
      <c r="V334">
        <v>0</v>
      </c>
      <c r="W334">
        <v>0</v>
      </c>
      <c r="X334">
        <v>0</v>
      </c>
      <c r="Y334">
        <v>20</v>
      </c>
      <c r="Z334">
        <v>12</v>
      </c>
      <c r="AA334">
        <v>7</v>
      </c>
      <c r="AB334">
        <v>1</v>
      </c>
      <c r="AC334">
        <v>0</v>
      </c>
      <c r="AD334">
        <v>0</v>
      </c>
      <c r="AE334">
        <v>4</v>
      </c>
      <c r="AF334">
        <v>0</v>
      </c>
      <c r="AG334">
        <v>160</v>
      </c>
      <c r="AH334">
        <v>157</v>
      </c>
      <c r="AI334">
        <v>20</v>
      </c>
      <c r="AJ334">
        <v>75</v>
      </c>
      <c r="AK334">
        <v>15</v>
      </c>
      <c r="AL334">
        <v>33</v>
      </c>
      <c r="AM334">
        <v>1</v>
      </c>
      <c r="AN334">
        <v>8</v>
      </c>
      <c r="AO334" s="1">
        <v>0.2</v>
      </c>
      <c r="AP334">
        <v>61086</v>
      </c>
      <c r="AQ334">
        <v>60</v>
      </c>
      <c r="AR334">
        <v>8707</v>
      </c>
      <c r="AS334" s="2">
        <v>1497</v>
      </c>
      <c r="AT334">
        <v>3531743</v>
      </c>
      <c r="AU334" s="1">
        <v>49.811363</v>
      </c>
      <c r="AV334" s="1">
        <v>26</v>
      </c>
      <c r="AW334" s="1">
        <v>21.5</v>
      </c>
      <c r="AX334" s="1">
        <v>5.2</v>
      </c>
      <c r="AY334" s="1">
        <v>5.6</v>
      </c>
      <c r="AZ334" s="1">
        <v>1.8</v>
      </c>
      <c r="BA334" s="1">
        <v>-0.8</v>
      </c>
      <c r="BB334" s="1">
        <v>6.7</v>
      </c>
      <c r="BC334" s="85">
        <f t="shared" si="25"/>
        <v>51.641800000000003</v>
      </c>
      <c r="BD334" s="85">
        <v>31.0534</v>
      </c>
      <c r="BE334" s="85">
        <v>7.2172999999999998</v>
      </c>
      <c r="BF334" s="85">
        <v>0.16520000000000001</v>
      </c>
      <c r="BG334" s="85">
        <v>-1.8109</v>
      </c>
      <c r="BH334" s="85">
        <v>9.2100000000000001E-2</v>
      </c>
      <c r="BI334" s="85">
        <f t="shared" si="26"/>
        <v>36.717100000000002</v>
      </c>
      <c r="BJ334" s="85">
        <v>8.6120000000000001</v>
      </c>
      <c r="BK334" s="85">
        <v>-0.51039999999999996</v>
      </c>
      <c r="BL334" s="85">
        <v>0.23569999999999999</v>
      </c>
      <c r="BM334" s="85">
        <v>6.5873999999999997</v>
      </c>
      <c r="BN334" s="85">
        <f t="shared" si="27"/>
        <v>14.924699999999998</v>
      </c>
      <c r="BO334" s="5">
        <v>12.72</v>
      </c>
      <c r="BP334" s="5">
        <v>34.590000000000003</v>
      </c>
      <c r="BQ334">
        <v>19</v>
      </c>
      <c r="BR334">
        <v>110</v>
      </c>
      <c r="BS334">
        <v>58</v>
      </c>
      <c r="BT334" s="1">
        <v>32.1</v>
      </c>
      <c r="BU334">
        <v>2</v>
      </c>
      <c r="BV334">
        <v>22</v>
      </c>
      <c r="BW334">
        <v>11</v>
      </c>
      <c r="BX334" s="1">
        <v>46.4</v>
      </c>
      <c r="BY334">
        <v>1</v>
      </c>
      <c r="BZ334">
        <v>19</v>
      </c>
      <c r="CA334">
        <v>9</v>
      </c>
      <c r="CB334" s="1">
        <v>40</v>
      </c>
      <c r="CC334">
        <v>11</v>
      </c>
      <c r="CD334">
        <v>43</v>
      </c>
      <c r="CE334">
        <v>21</v>
      </c>
      <c r="CF334" s="1">
        <v>29.4</v>
      </c>
      <c r="CG334">
        <v>62</v>
      </c>
      <c r="CH334">
        <v>20</v>
      </c>
      <c r="CI334" s="1">
        <v>3.7</v>
      </c>
      <c r="CJ334" s="1">
        <v>1.2</v>
      </c>
      <c r="CK334" s="1">
        <v>15.2</v>
      </c>
      <c r="CL334" s="1">
        <v>13.6</v>
      </c>
      <c r="CM334" s="1">
        <v>13.9</v>
      </c>
      <c r="CN334" s="1">
        <v>13.4</v>
      </c>
      <c r="CO334">
        <v>6</v>
      </c>
      <c r="CP334">
        <v>13</v>
      </c>
      <c r="CQ334" s="1">
        <v>0.4</v>
      </c>
      <c r="CR334" s="1">
        <v>0.8</v>
      </c>
      <c r="CS334" s="1">
        <v>2.9</v>
      </c>
      <c r="CT334" s="1">
        <v>3.9</v>
      </c>
      <c r="CU334" s="1">
        <v>4.4000000000000004</v>
      </c>
      <c r="CV334" s="1">
        <v>3.4</v>
      </c>
      <c r="CW334" s="5">
        <v>0.17</v>
      </c>
      <c r="CX334" s="6">
        <v>-1.4999999999999999E-2</v>
      </c>
      <c r="CY334" s="6">
        <v>-0.19400000000000001</v>
      </c>
      <c r="CZ334" s="6">
        <v>0.217</v>
      </c>
      <c r="DA334" s="6">
        <v>0.51400000000000001</v>
      </c>
      <c r="DB334" s="6">
        <v>-2.3570000000000002</v>
      </c>
      <c r="DC334" s="6">
        <v>-5.8620000000000001</v>
      </c>
      <c r="DD334" s="5">
        <v>2</v>
      </c>
      <c r="DE334" s="5">
        <v>-3.39</v>
      </c>
      <c r="DF334" s="5">
        <v>-5.43</v>
      </c>
      <c r="DG334" s="5">
        <v>8.84</v>
      </c>
      <c r="DH334">
        <v>915</v>
      </c>
      <c r="DI334">
        <v>1004</v>
      </c>
      <c r="DJ334" s="5">
        <v>2.36</v>
      </c>
      <c r="DK334" s="5">
        <v>2.48</v>
      </c>
      <c r="DL334" s="1">
        <v>24.3</v>
      </c>
      <c r="DM334" s="1">
        <v>26.7</v>
      </c>
      <c r="DN334" s="1">
        <v>11.7</v>
      </c>
      <c r="DO334" s="1">
        <v>10.9</v>
      </c>
      <c r="DP334" s="5">
        <v>2.2200000000000002</v>
      </c>
      <c r="DQ334" s="5">
        <v>2.5099999999999998</v>
      </c>
      <c r="DR334" s="1">
        <v>23.7</v>
      </c>
      <c r="DS334" s="1">
        <v>28</v>
      </c>
      <c r="DT334" s="1">
        <v>11.1</v>
      </c>
      <c r="DU334" s="1">
        <v>11.3</v>
      </c>
      <c r="DV334" s="1">
        <v>13.9</v>
      </c>
      <c r="DW334" s="1">
        <v>13.4</v>
      </c>
      <c r="DX334">
        <v>110</v>
      </c>
      <c r="DY334">
        <v>130</v>
      </c>
      <c r="DZ334">
        <v>124</v>
      </c>
      <c r="EA334">
        <v>127</v>
      </c>
      <c r="EB334">
        <v>167</v>
      </c>
      <c r="EC334">
        <v>134</v>
      </c>
      <c r="ED334" s="1">
        <v>48.9</v>
      </c>
      <c r="EE334">
        <v>337</v>
      </c>
      <c r="EF334">
        <v>385</v>
      </c>
      <c r="EG334">
        <v>314</v>
      </c>
      <c r="EH334">
        <v>46.7</v>
      </c>
      <c r="EI334" s="1">
        <v>0.67</v>
      </c>
      <c r="EJ334" s="1">
        <v>0</v>
      </c>
      <c r="EK334">
        <v>39</v>
      </c>
      <c r="EL334">
        <v>41</v>
      </c>
      <c r="EM334" s="5">
        <v>-0.12</v>
      </c>
      <c r="EN334" s="5">
        <v>-0.28999999999999998</v>
      </c>
      <c r="EO334" s="5">
        <v>1.85</v>
      </c>
      <c r="EP334" s="5">
        <v>3.3</v>
      </c>
      <c r="EQ334" s="5">
        <v>-0.88</v>
      </c>
      <c r="ER334" s="5">
        <v>2.6469999999999998</v>
      </c>
      <c r="ES334" s="5">
        <v>-1.381</v>
      </c>
      <c r="ET334" s="5">
        <v>2.6560000000000001</v>
      </c>
      <c r="EU334" s="5">
        <v>-94.635999999999996</v>
      </c>
      <c r="EV334" s="5">
        <v>-3.3119999999999998</v>
      </c>
      <c r="EW334" s="5">
        <v>76.584999999999994</v>
      </c>
      <c r="EX334" s="1">
        <v>0.42</v>
      </c>
      <c r="EY334" s="1">
        <v>0</v>
      </c>
      <c r="EZ334">
        <v>16</v>
      </c>
      <c r="FA334">
        <v>3</v>
      </c>
      <c r="FB334" s="5">
        <v>6.67</v>
      </c>
      <c r="FC334" s="5">
        <v>1.25</v>
      </c>
      <c r="FD334" s="5">
        <v>5.42</v>
      </c>
      <c r="FE334" s="5">
        <v>7.47</v>
      </c>
      <c r="FF334" s="5">
        <v>1.17</v>
      </c>
      <c r="FG334" s="5">
        <v>6.3</v>
      </c>
      <c r="FH334" s="5">
        <v>0.02</v>
      </c>
      <c r="FI334" s="5">
        <v>5.81</v>
      </c>
      <c r="FJ334" s="5">
        <v>38.65</v>
      </c>
      <c r="FK334" s="5">
        <v>0.81399999999999995</v>
      </c>
      <c r="FL334" s="5">
        <v>-1.1200000000000001</v>
      </c>
      <c r="FM334" s="5">
        <v>-0.26300000000000001</v>
      </c>
      <c r="FN334" s="5">
        <v>85.433000000000007</v>
      </c>
      <c r="FO334" s="5">
        <v>3.5870000000000002</v>
      </c>
      <c r="FP334" s="5">
        <v>-71.643000000000001</v>
      </c>
      <c r="FQ334" s="1">
        <v>0</v>
      </c>
      <c r="FR334" s="1">
        <v>0</v>
      </c>
      <c r="FS334">
        <v>1</v>
      </c>
      <c r="FT334">
        <v>0</v>
      </c>
      <c r="FU334" s="5">
        <v>32.43</v>
      </c>
      <c r="FV334" s="5">
        <v>0</v>
      </c>
      <c r="FW334" s="5">
        <v>32.43</v>
      </c>
      <c r="FX334" s="5">
        <v>0.13</v>
      </c>
      <c r="FY334" s="5">
        <v>6.35</v>
      </c>
      <c r="FZ334" s="5">
        <v>-6.22</v>
      </c>
      <c r="GA334" t="s">
        <v>562</v>
      </c>
      <c r="GB334" s="84">
        <v>2.5</v>
      </c>
      <c r="GC334" s="86">
        <v>0.80300000000000005</v>
      </c>
      <c r="GD334">
        <v>0.80300000000000005</v>
      </c>
      <c r="GE334" s="1">
        <f t="shared" si="28"/>
        <v>0.23333333333333339</v>
      </c>
      <c r="GF334" s="78">
        <v>68.856239000000002</v>
      </c>
      <c r="GG334" s="78">
        <v>19.788235</v>
      </c>
      <c r="GH334" s="78">
        <v>16.659003999999999</v>
      </c>
      <c r="GI334" s="80">
        <v>4.2579399999999996</v>
      </c>
      <c r="GJ334" s="80">
        <v>2.0465819999999999</v>
      </c>
      <c r="GK334" s="80">
        <v>-5.6126000000000002E-2</v>
      </c>
      <c r="GL334" s="80">
        <f t="shared" si="29"/>
        <v>8.2798666666666687E-2</v>
      </c>
      <c r="GM334" s="80">
        <v>13.996191</v>
      </c>
      <c r="GN334" s="80">
        <v>6.5059009999999997</v>
      </c>
      <c r="GO334" s="80">
        <v>6.492629</v>
      </c>
      <c r="GP334" s="80">
        <v>2.6524179999999999</v>
      </c>
      <c r="GQ334" s="80">
        <v>0.91956599999999999</v>
      </c>
      <c r="GR334" s="80">
        <v>-0.151617</v>
      </c>
      <c r="GS334" s="87">
        <v>5.7</v>
      </c>
      <c r="GT334" s="87">
        <v>5.7</v>
      </c>
      <c r="GU334" s="87">
        <v>0.4</v>
      </c>
      <c r="GV334" s="87">
        <v>0.3</v>
      </c>
      <c r="GW334" s="87">
        <v>2.1</v>
      </c>
      <c r="GX334" s="87">
        <v>8.4</v>
      </c>
      <c r="GY334" s="87">
        <v>1.4</v>
      </c>
      <c r="GZ334" s="87">
        <v>1.4</v>
      </c>
      <c r="HA334" s="87">
        <v>0</v>
      </c>
      <c r="HB334" s="87">
        <v>-0.1</v>
      </c>
      <c r="HC334" s="87">
        <v>-0.4</v>
      </c>
      <c r="HD334" s="87">
        <v>0.8</v>
      </c>
      <c r="HE334" s="87">
        <v>11.9</v>
      </c>
      <c r="HF334" s="87">
        <v>-1.1000000000000001</v>
      </c>
      <c r="HG334" s="87">
        <v>-0.3</v>
      </c>
      <c r="HH334" s="87">
        <v>-0.4</v>
      </c>
      <c r="HI334" s="87">
        <v>0.8</v>
      </c>
      <c r="HJ334" s="87">
        <v>-1</v>
      </c>
      <c r="HK334" s="87">
        <v>0</v>
      </c>
      <c r="HL334" s="87">
        <v>0.2</v>
      </c>
      <c r="HM334" s="87">
        <v>0</v>
      </c>
      <c r="HN334" s="87">
        <v>0.1</v>
      </c>
      <c r="HO334" s="87">
        <v>0</v>
      </c>
      <c r="HP334" s="87">
        <v>0.2</v>
      </c>
    </row>
    <row r="335" spans="1:224" x14ac:dyDescent="0.2">
      <c r="A335">
        <v>23</v>
      </c>
      <c r="B335" t="s">
        <v>1353</v>
      </c>
      <c r="C335" t="s">
        <v>1354</v>
      </c>
      <c r="D335" t="s">
        <v>1150</v>
      </c>
      <c r="E335" t="s">
        <v>4529</v>
      </c>
      <c r="F335">
        <v>73</v>
      </c>
      <c r="G335">
        <v>193</v>
      </c>
      <c r="H335" t="s">
        <v>1483</v>
      </c>
      <c r="J335" t="s">
        <v>1927</v>
      </c>
      <c r="K335" t="s">
        <v>1529</v>
      </c>
      <c r="L335" s="82" t="s">
        <v>2248</v>
      </c>
      <c r="M335" t="s">
        <v>3201</v>
      </c>
      <c r="N335">
        <v>82</v>
      </c>
      <c r="O335">
        <v>11</v>
      </c>
      <c r="P335">
        <v>8</v>
      </c>
      <c r="Q335">
        <v>19</v>
      </c>
      <c r="R335">
        <v>0</v>
      </c>
      <c r="S335">
        <v>54</v>
      </c>
      <c r="T335">
        <v>11</v>
      </c>
      <c r="U335">
        <v>6</v>
      </c>
      <c r="V335">
        <v>0</v>
      </c>
      <c r="W335">
        <v>0</v>
      </c>
      <c r="X335">
        <v>0</v>
      </c>
      <c r="Y335">
        <v>11</v>
      </c>
      <c r="Z335">
        <v>8</v>
      </c>
      <c r="AA335">
        <v>0</v>
      </c>
      <c r="AB335">
        <v>0</v>
      </c>
      <c r="AC335">
        <v>0</v>
      </c>
      <c r="AD335">
        <v>0</v>
      </c>
      <c r="AE335">
        <v>2</v>
      </c>
      <c r="AF335">
        <v>0</v>
      </c>
      <c r="AG335">
        <v>91</v>
      </c>
      <c r="AH335">
        <v>117</v>
      </c>
      <c r="AI335">
        <v>51</v>
      </c>
      <c r="AJ335">
        <v>45</v>
      </c>
      <c r="AK335">
        <v>20</v>
      </c>
      <c r="AL335">
        <v>35</v>
      </c>
      <c r="AM335">
        <v>127</v>
      </c>
      <c r="AN335">
        <v>152</v>
      </c>
      <c r="AO335" s="1">
        <v>5.9</v>
      </c>
      <c r="AP335">
        <v>53820</v>
      </c>
      <c r="AQ335">
        <v>10082</v>
      </c>
      <c r="AR335">
        <v>907</v>
      </c>
      <c r="AS335" s="2">
        <v>1566</v>
      </c>
      <c r="AT335">
        <v>2320810</v>
      </c>
      <c r="AU335" s="1">
        <v>60.449406000000003</v>
      </c>
      <c r="AV335" s="1">
        <v>18.899999999999999</v>
      </c>
      <c r="AW335" s="1">
        <v>26.1</v>
      </c>
      <c r="AX335" s="1">
        <v>-4.4000000000000004</v>
      </c>
      <c r="AY335" s="1">
        <v>-0.5</v>
      </c>
      <c r="AZ335" s="1">
        <v>2.8</v>
      </c>
      <c r="BA335" s="1">
        <v>0</v>
      </c>
      <c r="BB335" s="1">
        <v>2.2999999999999998</v>
      </c>
      <c r="BC335" s="85">
        <f t="shared" si="25"/>
        <v>17.590042774767429</v>
      </c>
      <c r="BD335" s="50">
        <v>7.7882151280215384</v>
      </c>
      <c r="BE335" s="50">
        <v>-0.40625839873188591</v>
      </c>
      <c r="BF335" s="50">
        <v>-1.5011422396183935</v>
      </c>
      <c r="BG335" s="50">
        <v>-0.67559363097418679</v>
      </c>
      <c r="BH335" s="50">
        <v>0</v>
      </c>
      <c r="BI335" s="85">
        <f t="shared" si="26"/>
        <v>5.2052208586970723</v>
      </c>
      <c r="BJ335" s="50">
        <v>8.6831820765743295</v>
      </c>
      <c r="BK335" s="50">
        <v>5.0871877278258391E-2</v>
      </c>
      <c r="BL335" s="50">
        <v>1.4651161275430218</v>
      </c>
      <c r="BM335" s="50">
        <v>2.1856518346747493</v>
      </c>
      <c r="BN335" s="85">
        <f t="shared" si="27"/>
        <v>12.384821916070358</v>
      </c>
      <c r="BO335" s="5">
        <v>10.9</v>
      </c>
      <c r="BP335" s="5">
        <v>36.409999999999997</v>
      </c>
      <c r="BQ335">
        <v>11</v>
      </c>
      <c r="BR335">
        <v>72</v>
      </c>
      <c r="BS335">
        <v>42</v>
      </c>
      <c r="BT335" s="1">
        <v>30</v>
      </c>
      <c r="BU335">
        <v>2</v>
      </c>
      <c r="BV335">
        <v>8</v>
      </c>
      <c r="BW335">
        <v>5</v>
      </c>
      <c r="BX335" s="1">
        <v>45.7</v>
      </c>
      <c r="BY335">
        <v>0</v>
      </c>
      <c r="BZ335">
        <v>11</v>
      </c>
      <c r="CA335">
        <v>5</v>
      </c>
      <c r="CB335" s="1">
        <v>32.1</v>
      </c>
      <c r="CC335">
        <v>6</v>
      </c>
      <c r="CD335">
        <v>34</v>
      </c>
      <c r="CE335">
        <v>22</v>
      </c>
      <c r="CF335" s="1">
        <v>32.299999999999997</v>
      </c>
      <c r="CG335">
        <v>44</v>
      </c>
      <c r="CH335">
        <v>34</v>
      </c>
      <c r="CI335" s="1">
        <v>3</v>
      </c>
      <c r="CJ335" s="1">
        <v>2.2999999999999998</v>
      </c>
      <c r="CK335" s="1">
        <v>12.8</v>
      </c>
      <c r="CL335" s="1">
        <v>13</v>
      </c>
      <c r="CM335" s="1">
        <v>12.5</v>
      </c>
      <c r="CN335" s="1">
        <v>15.3</v>
      </c>
      <c r="CO335">
        <v>7</v>
      </c>
      <c r="CP335">
        <v>11</v>
      </c>
      <c r="CQ335" s="1">
        <v>0.5</v>
      </c>
      <c r="CR335" s="1">
        <v>0.7</v>
      </c>
      <c r="CS335" s="1">
        <v>3.9</v>
      </c>
      <c r="CT335" s="1">
        <v>3.8</v>
      </c>
      <c r="CU335" s="1">
        <v>4</v>
      </c>
      <c r="CV335" s="1">
        <v>3.6</v>
      </c>
      <c r="CW335" s="5">
        <v>7.0000000000000007E-2</v>
      </c>
      <c r="CX335" s="6">
        <v>-7.0000000000000007E-2</v>
      </c>
      <c r="CY335" s="6">
        <v>-7.2999999999999995E-2</v>
      </c>
      <c r="CZ335" s="6">
        <v>-0.55100000000000005</v>
      </c>
      <c r="DA335" s="6">
        <v>-0.93799999999999994</v>
      </c>
      <c r="DB335" s="6">
        <v>-0.217</v>
      </c>
      <c r="DC335" s="6">
        <v>3.3559999999999999</v>
      </c>
      <c r="DD335" s="5">
        <v>-10.1</v>
      </c>
      <c r="DE335" s="5">
        <v>-3.89</v>
      </c>
      <c r="DF335" s="5">
        <v>6.17</v>
      </c>
      <c r="DG335" s="5">
        <v>7.77</v>
      </c>
      <c r="DH335">
        <v>932</v>
      </c>
      <c r="DI335">
        <v>1010</v>
      </c>
      <c r="DJ335" s="5">
        <v>2.0099999999999998</v>
      </c>
      <c r="DK335" s="5">
        <v>1.95</v>
      </c>
      <c r="DL335" s="1">
        <v>23.9</v>
      </c>
      <c r="DM335" s="1">
        <v>26.9</v>
      </c>
      <c r="DN335" s="1">
        <v>10.5</v>
      </c>
      <c r="DO335" s="1">
        <v>11.8</v>
      </c>
      <c r="DP335" s="5">
        <v>2.27</v>
      </c>
      <c r="DQ335" s="5">
        <v>2.27</v>
      </c>
      <c r="DR335" s="1">
        <v>26.7</v>
      </c>
      <c r="DS335" s="1">
        <v>25.1</v>
      </c>
      <c r="DT335" s="1">
        <v>13</v>
      </c>
      <c r="DU335" s="1">
        <v>11.2</v>
      </c>
      <c r="DV335" s="1">
        <v>12.5</v>
      </c>
      <c r="DW335" s="1">
        <v>15.3</v>
      </c>
      <c r="DX335">
        <v>108</v>
      </c>
      <c r="DY335">
        <v>133</v>
      </c>
      <c r="DZ335">
        <v>134</v>
      </c>
      <c r="EA335">
        <v>123</v>
      </c>
      <c r="EB335">
        <v>156</v>
      </c>
      <c r="EC335">
        <v>134</v>
      </c>
      <c r="ED335" s="1">
        <v>48.4</v>
      </c>
      <c r="EE335">
        <v>305</v>
      </c>
      <c r="EF335">
        <v>309</v>
      </c>
      <c r="EG335">
        <v>264</v>
      </c>
      <c r="EH335">
        <v>49.7</v>
      </c>
      <c r="EI335" s="1">
        <v>0.13</v>
      </c>
      <c r="EJ335" s="1">
        <v>0.4</v>
      </c>
      <c r="EK335">
        <v>30</v>
      </c>
      <c r="EL335">
        <v>29</v>
      </c>
      <c r="EM335" s="5">
        <v>7.0000000000000007E-2</v>
      </c>
      <c r="EN335" s="5">
        <v>0</v>
      </c>
      <c r="EO335" s="5">
        <v>0.18</v>
      </c>
      <c r="EP335" s="5">
        <v>5.31</v>
      </c>
      <c r="EQ335" s="5">
        <v>-1.1299999999999999</v>
      </c>
      <c r="ER335" s="5">
        <v>0.83299999999999996</v>
      </c>
      <c r="ES335" s="5">
        <v>-0.74099999999999999</v>
      </c>
      <c r="ET335" s="5">
        <v>-9.0999999999999998E-2</v>
      </c>
      <c r="EU335" s="5">
        <v>-78.947000000000003</v>
      </c>
      <c r="EV335" s="5">
        <v>0.47899999999999998</v>
      </c>
      <c r="EW335" s="5">
        <v>81.313000000000002</v>
      </c>
      <c r="EX335" s="1">
        <v>0</v>
      </c>
      <c r="EY335" s="1">
        <v>0</v>
      </c>
      <c r="EZ335">
        <v>1</v>
      </c>
      <c r="FA335">
        <v>0</v>
      </c>
      <c r="FB335" s="5">
        <v>3.97</v>
      </c>
      <c r="FC335" s="5">
        <v>0</v>
      </c>
      <c r="FD335" s="5">
        <v>3.97</v>
      </c>
      <c r="FE335" s="5">
        <v>5.23</v>
      </c>
      <c r="FF335" s="5">
        <v>0.14000000000000001</v>
      </c>
      <c r="FG335" s="5">
        <v>5.0999999999999996</v>
      </c>
      <c r="FH335" s="5">
        <v>2</v>
      </c>
      <c r="FI335" s="5">
        <v>3.95</v>
      </c>
      <c r="FJ335" s="5">
        <v>-4.17</v>
      </c>
      <c r="FK335" s="5">
        <v>0.33700000000000002</v>
      </c>
      <c r="FL335" s="5">
        <v>0.55800000000000005</v>
      </c>
      <c r="FM335" s="5">
        <v>0.65900000000000003</v>
      </c>
      <c r="FN335" s="5">
        <v>82.837999999999994</v>
      </c>
      <c r="FO335" s="5">
        <v>-2.9329999999999998</v>
      </c>
      <c r="FP335" s="5">
        <v>-80.911000000000001</v>
      </c>
      <c r="FQ335" s="1">
        <v>0</v>
      </c>
      <c r="FR335" s="1">
        <v>0</v>
      </c>
      <c r="FS335">
        <v>1</v>
      </c>
      <c r="FT335">
        <v>21</v>
      </c>
      <c r="FU335" s="5">
        <v>0.37</v>
      </c>
      <c r="FV335" s="5">
        <v>7.68</v>
      </c>
      <c r="FW335" s="5">
        <v>-7.31</v>
      </c>
      <c r="FX335" s="5">
        <v>1.48</v>
      </c>
      <c r="FY335" s="5">
        <v>4.63</v>
      </c>
      <c r="FZ335" s="5">
        <v>-3.15</v>
      </c>
      <c r="GA335" t="s">
        <v>561</v>
      </c>
      <c r="GB335" s="84">
        <v>1.4</v>
      </c>
      <c r="GC335" s="86">
        <v>0.68799999999999994</v>
      </c>
      <c r="GD335">
        <v>0.77500000000000002</v>
      </c>
      <c r="GE335" s="1">
        <f t="shared" si="28"/>
        <v>-0.1333333333333333</v>
      </c>
      <c r="GF335" s="78">
        <v>65.735611000000006</v>
      </c>
      <c r="GG335" s="78">
        <v>8.7680349999999994</v>
      </c>
      <c r="GH335" s="78">
        <v>8.198302</v>
      </c>
      <c r="GI335" s="80">
        <v>-0.46279599999999999</v>
      </c>
      <c r="GJ335" s="80">
        <v>1.71821</v>
      </c>
      <c r="GK335" s="80">
        <v>-2.2762999999999999E-2</v>
      </c>
      <c r="GL335" s="80">
        <f t="shared" si="29"/>
        <v>-0.48911633333333326</v>
      </c>
      <c r="GM335" s="80">
        <v>14.971465999999999</v>
      </c>
      <c r="GN335" s="80">
        <v>4.2724450000000003</v>
      </c>
      <c r="GO335" s="80">
        <v>4.6621980000000001</v>
      </c>
      <c r="GP335" s="80">
        <v>1.6392150000000001</v>
      </c>
      <c r="GQ335" s="80">
        <v>0.82523500000000005</v>
      </c>
      <c r="GR335" s="80">
        <v>1.1388000000000001E-2</v>
      </c>
      <c r="GS335" s="87">
        <v>-8.1</v>
      </c>
      <c r="GT335" s="87">
        <v>-8.1</v>
      </c>
      <c r="GU335" s="87">
        <v>0.4</v>
      </c>
      <c r="GV335" s="87">
        <v>-1.4</v>
      </c>
      <c r="GW335" s="87">
        <v>1.4</v>
      </c>
      <c r="GX335" s="87">
        <v>-7.7</v>
      </c>
      <c r="GY335" s="87">
        <v>0.1</v>
      </c>
      <c r="GZ335" s="87">
        <v>0.1</v>
      </c>
      <c r="HA335" s="87">
        <v>0.1</v>
      </c>
      <c r="HB335" s="87">
        <v>0</v>
      </c>
      <c r="HC335" s="87">
        <v>0</v>
      </c>
      <c r="HD335" s="87">
        <v>0.2</v>
      </c>
      <c r="HE335" s="87">
        <v>1</v>
      </c>
      <c r="HF335" s="87">
        <v>-0.5</v>
      </c>
      <c r="HG335" s="87">
        <v>0</v>
      </c>
      <c r="HH335" s="87">
        <v>0.1</v>
      </c>
      <c r="HI335" s="87">
        <v>0</v>
      </c>
      <c r="HJ335" s="87">
        <v>-0.5</v>
      </c>
      <c r="HK335" s="87">
        <v>-16.2</v>
      </c>
      <c r="HL335" s="87">
        <v>-1.4</v>
      </c>
      <c r="HM335" s="87">
        <v>0.3</v>
      </c>
      <c r="HN335" s="87">
        <v>-0.4</v>
      </c>
      <c r="HO335" s="87">
        <v>0</v>
      </c>
      <c r="HP335" s="87">
        <v>-1.6</v>
      </c>
    </row>
    <row r="336" spans="1:224" x14ac:dyDescent="0.2">
      <c r="A336">
        <v>22</v>
      </c>
      <c r="B336" t="s">
        <v>80</v>
      </c>
      <c r="C336" t="s">
        <v>2651</v>
      </c>
      <c r="D336" t="s">
        <v>2593</v>
      </c>
      <c r="E336" t="s">
        <v>2594</v>
      </c>
      <c r="F336">
        <v>71</v>
      </c>
      <c r="G336">
        <v>213</v>
      </c>
      <c r="H336" t="s">
        <v>1488</v>
      </c>
      <c r="J336" t="s">
        <v>1894</v>
      </c>
      <c r="K336" t="s">
        <v>1517</v>
      </c>
      <c r="L336" s="82" t="s">
        <v>2248</v>
      </c>
      <c r="M336" t="s">
        <v>3202</v>
      </c>
      <c r="N336">
        <v>74</v>
      </c>
      <c r="O336">
        <v>13</v>
      </c>
      <c r="P336">
        <v>8</v>
      </c>
      <c r="Q336">
        <v>21</v>
      </c>
      <c r="R336">
        <v>-8</v>
      </c>
      <c r="S336">
        <v>52</v>
      </c>
      <c r="T336">
        <v>21</v>
      </c>
      <c r="U336">
        <v>2</v>
      </c>
      <c r="V336">
        <v>0</v>
      </c>
      <c r="W336">
        <v>0</v>
      </c>
      <c r="X336">
        <v>0</v>
      </c>
      <c r="Y336">
        <v>10</v>
      </c>
      <c r="Z336">
        <v>8</v>
      </c>
      <c r="AA336">
        <v>1</v>
      </c>
      <c r="AB336">
        <v>0</v>
      </c>
      <c r="AC336">
        <v>2</v>
      </c>
      <c r="AD336">
        <v>0</v>
      </c>
      <c r="AE336">
        <v>1</v>
      </c>
      <c r="AF336">
        <v>1</v>
      </c>
      <c r="AG336">
        <v>136</v>
      </c>
      <c r="AH336">
        <v>318</v>
      </c>
      <c r="AI336">
        <v>29</v>
      </c>
      <c r="AJ336">
        <v>59</v>
      </c>
      <c r="AK336">
        <v>16</v>
      </c>
      <c r="AL336">
        <v>14</v>
      </c>
      <c r="AM336">
        <v>3</v>
      </c>
      <c r="AN336">
        <v>7</v>
      </c>
      <c r="AO336" s="1">
        <v>0.2</v>
      </c>
      <c r="AP336">
        <v>54240</v>
      </c>
      <c r="AQ336">
        <v>6664</v>
      </c>
      <c r="AR336">
        <v>2406</v>
      </c>
      <c r="AS336" s="2">
        <v>1522</v>
      </c>
      <c r="AT336">
        <v>1252604</v>
      </c>
      <c r="AU336" s="1">
        <v>45.752612999999997</v>
      </c>
      <c r="AV336" s="1">
        <v>18.399999999999999</v>
      </c>
      <c r="AW336" s="1">
        <v>20.9</v>
      </c>
      <c r="AX336" s="1">
        <v>-4</v>
      </c>
      <c r="AY336" s="1">
        <v>0.8</v>
      </c>
      <c r="AZ336" s="1">
        <v>1.9</v>
      </c>
      <c r="BA336" s="1">
        <v>-0.3</v>
      </c>
      <c r="BB336" s="1">
        <v>2.4</v>
      </c>
      <c r="BC336" s="85">
        <f t="shared" si="25"/>
        <v>26.653945475821331</v>
      </c>
      <c r="BD336" s="50">
        <v>7.0772722752770774</v>
      </c>
      <c r="BE336" s="50">
        <v>3.5357005246420686E-3</v>
      </c>
      <c r="BF336" s="50">
        <v>2.7658981752592906</v>
      </c>
      <c r="BG336" s="50">
        <v>4.564333276321995</v>
      </c>
      <c r="BH336" s="50">
        <v>-0.49688859627545007</v>
      </c>
      <c r="BI336" s="85">
        <f t="shared" si="26"/>
        <v>13.914150831107555</v>
      </c>
      <c r="BJ336" s="50">
        <v>10.395201590865918</v>
      </c>
      <c r="BK336" s="50">
        <v>-0.18151718768366987</v>
      </c>
      <c r="BL336" s="50">
        <v>7.6015743597945171</v>
      </c>
      <c r="BM336" s="50">
        <v>-5.0754641182629934</v>
      </c>
      <c r="BN336" s="85">
        <f t="shared" si="27"/>
        <v>12.739794644713776</v>
      </c>
      <c r="BO336" s="5">
        <v>11.85</v>
      </c>
      <c r="BP336" s="5">
        <v>35.18</v>
      </c>
      <c r="BQ336">
        <v>9</v>
      </c>
      <c r="BR336">
        <v>107</v>
      </c>
      <c r="BS336">
        <v>51</v>
      </c>
      <c r="BT336" s="1">
        <v>36.5</v>
      </c>
      <c r="BU336">
        <v>2</v>
      </c>
      <c r="BV336">
        <v>7</v>
      </c>
      <c r="BW336">
        <v>5</v>
      </c>
      <c r="BX336" s="1">
        <v>49.9</v>
      </c>
      <c r="BY336">
        <v>1</v>
      </c>
      <c r="BZ336">
        <v>20</v>
      </c>
      <c r="CA336">
        <v>8</v>
      </c>
      <c r="CB336" s="1">
        <v>42.3</v>
      </c>
      <c r="CC336">
        <v>5</v>
      </c>
      <c r="CD336">
        <v>70</v>
      </c>
      <c r="CE336">
        <v>29</v>
      </c>
      <c r="CF336" s="1">
        <v>36.9</v>
      </c>
      <c r="CG336">
        <v>42</v>
      </c>
      <c r="CH336">
        <v>25</v>
      </c>
      <c r="CI336" s="1">
        <v>2.9</v>
      </c>
      <c r="CJ336" s="1">
        <v>1.7</v>
      </c>
      <c r="CK336" s="1">
        <v>13.7</v>
      </c>
      <c r="CL336" s="1">
        <v>12.1</v>
      </c>
      <c r="CM336" s="1">
        <v>13.5</v>
      </c>
      <c r="CN336" s="1">
        <v>12.1</v>
      </c>
      <c r="CO336">
        <v>12</v>
      </c>
      <c r="CP336">
        <v>26</v>
      </c>
      <c r="CQ336" s="1">
        <v>0.8</v>
      </c>
      <c r="CR336" s="1">
        <v>1.8</v>
      </c>
      <c r="CS336" s="1">
        <v>4</v>
      </c>
      <c r="CT336" s="1">
        <v>4.8</v>
      </c>
      <c r="CU336" s="1">
        <v>3.8</v>
      </c>
      <c r="CV336" s="1">
        <v>3.8</v>
      </c>
      <c r="CW336" s="5">
        <v>-0.5</v>
      </c>
      <c r="CX336" s="6">
        <v>1.0999999999999999E-2</v>
      </c>
      <c r="CY336" s="6">
        <v>-3.3000000000000002E-2</v>
      </c>
      <c r="CZ336" s="6">
        <v>0.315</v>
      </c>
      <c r="DA336" s="6">
        <v>0.42</v>
      </c>
      <c r="DB336" s="6">
        <v>-2.1869999999999998</v>
      </c>
      <c r="DC336" s="6">
        <v>-4.97</v>
      </c>
      <c r="DD336" s="5">
        <v>-3.8</v>
      </c>
      <c r="DE336" s="5">
        <v>-6.77</v>
      </c>
      <c r="DF336" s="5">
        <v>-2.97</v>
      </c>
      <c r="DG336" s="5">
        <v>6.85</v>
      </c>
      <c r="DH336">
        <v>922</v>
      </c>
      <c r="DI336">
        <v>990</v>
      </c>
      <c r="DJ336" s="5">
        <v>1.71</v>
      </c>
      <c r="DK336" s="5">
        <v>2.33</v>
      </c>
      <c r="DL336" s="1">
        <v>23.3</v>
      </c>
      <c r="DM336" s="1">
        <v>27.4</v>
      </c>
      <c r="DN336" s="1">
        <v>11.7</v>
      </c>
      <c r="DO336" s="1">
        <v>12</v>
      </c>
      <c r="DP336" s="5">
        <v>2.4900000000000002</v>
      </c>
      <c r="DQ336" s="5">
        <v>2.6</v>
      </c>
      <c r="DR336" s="1">
        <v>24.7</v>
      </c>
      <c r="DS336" s="1">
        <v>26.5</v>
      </c>
      <c r="DT336" s="1">
        <v>11.2</v>
      </c>
      <c r="DU336" s="1">
        <v>10.7</v>
      </c>
      <c r="DV336" s="1">
        <v>13.5</v>
      </c>
      <c r="DW336" s="1">
        <v>12.1</v>
      </c>
      <c r="DX336">
        <v>93</v>
      </c>
      <c r="DY336">
        <v>106</v>
      </c>
      <c r="DZ336">
        <v>144</v>
      </c>
      <c r="EA336">
        <v>137</v>
      </c>
      <c r="EB336">
        <v>154</v>
      </c>
      <c r="EC336">
        <v>170</v>
      </c>
      <c r="ED336" s="1">
        <v>41.5</v>
      </c>
      <c r="EE336">
        <v>284</v>
      </c>
      <c r="EF336">
        <v>346</v>
      </c>
      <c r="EG336">
        <v>241</v>
      </c>
      <c r="EH336">
        <v>45.1</v>
      </c>
      <c r="EI336" s="1">
        <v>0.34</v>
      </c>
      <c r="EJ336" s="1">
        <v>0.21</v>
      </c>
      <c r="EK336">
        <v>25</v>
      </c>
      <c r="EL336">
        <v>34</v>
      </c>
      <c r="EM336" s="5">
        <v>-0.62</v>
      </c>
      <c r="EN336" s="5">
        <v>-0.12</v>
      </c>
      <c r="EO336" s="5">
        <v>0.53</v>
      </c>
      <c r="EP336" s="5">
        <v>5.18</v>
      </c>
      <c r="EQ336" s="5">
        <v>-2.2400000000000002</v>
      </c>
      <c r="ER336" s="5">
        <v>2.512</v>
      </c>
      <c r="ES336" s="5">
        <v>-0.33500000000000002</v>
      </c>
      <c r="ET336" s="5">
        <v>5.6470000000000002</v>
      </c>
      <c r="EU336" s="5">
        <v>-78.626000000000005</v>
      </c>
      <c r="EV336" s="5">
        <v>-7.992</v>
      </c>
      <c r="EW336" s="5">
        <v>68.316000000000003</v>
      </c>
      <c r="EX336" s="1">
        <v>0</v>
      </c>
      <c r="EY336" s="1">
        <v>0</v>
      </c>
      <c r="EZ336">
        <v>3</v>
      </c>
      <c r="FA336">
        <v>1</v>
      </c>
      <c r="FB336" s="5">
        <v>4.63</v>
      </c>
      <c r="FC336" s="5">
        <v>1.54</v>
      </c>
      <c r="FD336" s="5">
        <v>3.09</v>
      </c>
      <c r="FE336" s="5">
        <v>7.05</v>
      </c>
      <c r="FF336" s="5">
        <v>1.72</v>
      </c>
      <c r="FG336" s="5">
        <v>5.32</v>
      </c>
      <c r="FH336" s="5">
        <v>1.51</v>
      </c>
      <c r="FI336" s="5">
        <v>4.0999999999999996</v>
      </c>
      <c r="FJ336" s="5">
        <v>2.2999999999999998</v>
      </c>
      <c r="FK336" s="5">
        <v>0.2</v>
      </c>
      <c r="FL336" s="5">
        <v>4.4999999999999998E-2</v>
      </c>
      <c r="FM336" s="5">
        <v>-2.907</v>
      </c>
      <c r="FN336" s="5">
        <v>83.234999999999999</v>
      </c>
      <c r="FO336" s="5">
        <v>0.36399999999999999</v>
      </c>
      <c r="FP336" s="5">
        <v>-72.462999999999994</v>
      </c>
      <c r="FQ336" s="1">
        <v>0</v>
      </c>
      <c r="FR336" s="1">
        <v>0</v>
      </c>
      <c r="FS336">
        <v>2</v>
      </c>
      <c r="FT336">
        <v>11</v>
      </c>
      <c r="FU336" s="5">
        <v>1.07</v>
      </c>
      <c r="FV336" s="5">
        <v>5.89</v>
      </c>
      <c r="FW336" s="5">
        <v>-4.82</v>
      </c>
      <c r="FX336" s="5">
        <v>0.2</v>
      </c>
      <c r="FY336" s="5">
        <v>7.32</v>
      </c>
      <c r="FZ336" s="5">
        <v>-7.12</v>
      </c>
      <c r="GA336" t="s">
        <v>564</v>
      </c>
      <c r="GB336" s="84">
        <v>1.4</v>
      </c>
      <c r="GC336" s="86">
        <v>0.72599999999999998</v>
      </c>
      <c r="GD336" t="s">
        <v>564</v>
      </c>
      <c r="GE336" s="1">
        <f t="shared" si="28"/>
        <v>-0.10000000000000009</v>
      </c>
      <c r="GF336" s="78">
        <v>66.905342000000005</v>
      </c>
      <c r="GG336" s="78">
        <v>13.855036999999999</v>
      </c>
      <c r="GH336" s="78">
        <v>10.767625000000001</v>
      </c>
      <c r="GI336" s="80">
        <v>1.1778109999999999</v>
      </c>
      <c r="GJ336" s="80">
        <v>1.861124</v>
      </c>
      <c r="GK336" s="80">
        <v>-2.3817000000000001E-2</v>
      </c>
      <c r="GL336" s="80">
        <f t="shared" si="29"/>
        <v>0.10503933333333326</v>
      </c>
      <c r="GM336" s="80">
        <v>14.760816999999999</v>
      </c>
      <c r="GN336" s="80">
        <v>5.145626</v>
      </c>
      <c r="GO336" s="80">
        <v>4.7671099999999997</v>
      </c>
      <c r="GP336" s="80">
        <v>1.8743510000000001</v>
      </c>
      <c r="GQ336" s="80">
        <v>0.81375699999999995</v>
      </c>
      <c r="GR336" s="80">
        <v>1.3916E-2</v>
      </c>
      <c r="GS336" s="87">
        <v>-4.9000000000000004</v>
      </c>
      <c r="GT336" s="87">
        <v>-4.9000000000000004</v>
      </c>
      <c r="GU336" s="87">
        <v>1.2</v>
      </c>
      <c r="GV336" s="87">
        <v>-0.4</v>
      </c>
      <c r="GW336" s="87">
        <v>1.3</v>
      </c>
      <c r="GX336" s="87">
        <v>-2.8</v>
      </c>
      <c r="GY336" s="87">
        <v>0.4</v>
      </c>
      <c r="GZ336" s="87">
        <v>0.4</v>
      </c>
      <c r="HA336" s="87">
        <v>0.1</v>
      </c>
      <c r="HB336" s="87">
        <v>-0.2</v>
      </c>
      <c r="HC336" s="87">
        <v>-0.3</v>
      </c>
      <c r="HD336" s="87">
        <v>0</v>
      </c>
      <c r="HE336" s="87">
        <v>2.1</v>
      </c>
      <c r="HF336" s="87">
        <v>-0.9</v>
      </c>
      <c r="HG336" s="87">
        <v>0.2</v>
      </c>
      <c r="HH336" s="87">
        <v>0</v>
      </c>
      <c r="HI336" s="87">
        <v>0.4</v>
      </c>
      <c r="HJ336" s="87">
        <v>-0.3</v>
      </c>
      <c r="HK336" s="87">
        <v>-7.5</v>
      </c>
      <c r="HL336" s="87">
        <v>1.8</v>
      </c>
      <c r="HM336" s="87">
        <v>-0.9</v>
      </c>
      <c r="HN336" s="87">
        <v>0.5</v>
      </c>
      <c r="HO336" s="87">
        <v>-1.2</v>
      </c>
      <c r="HP336" s="87">
        <v>0.1</v>
      </c>
    </row>
    <row r="337" spans="1:224" x14ac:dyDescent="0.2">
      <c r="A337">
        <v>14</v>
      </c>
      <c r="B337" t="s">
        <v>4191</v>
      </c>
      <c r="C337" t="s">
        <v>4192</v>
      </c>
      <c r="E337" t="s">
        <v>4180</v>
      </c>
      <c r="F337">
        <v>74</v>
      </c>
      <c r="G337">
        <v>217</v>
      </c>
      <c r="H337" t="s">
        <v>1483</v>
      </c>
      <c r="J337" t="s">
        <v>1587</v>
      </c>
      <c r="K337" t="s">
        <v>1517</v>
      </c>
      <c r="L337" s="82" t="s">
        <v>2248</v>
      </c>
      <c r="M337" t="s">
        <v>3202</v>
      </c>
      <c r="N337">
        <v>73</v>
      </c>
      <c r="O337">
        <v>18</v>
      </c>
      <c r="P337">
        <v>36</v>
      </c>
      <c r="Q337">
        <v>54</v>
      </c>
      <c r="R337">
        <v>-19</v>
      </c>
      <c r="S337">
        <v>34</v>
      </c>
      <c r="T337">
        <v>17</v>
      </c>
      <c r="U337">
        <v>0</v>
      </c>
      <c r="V337">
        <v>0</v>
      </c>
      <c r="W337">
        <v>0</v>
      </c>
      <c r="X337">
        <v>0</v>
      </c>
      <c r="Y337">
        <v>14</v>
      </c>
      <c r="Z337">
        <v>22</v>
      </c>
      <c r="AA337">
        <v>4</v>
      </c>
      <c r="AB337">
        <v>14</v>
      </c>
      <c r="AC337">
        <v>0</v>
      </c>
      <c r="AD337">
        <v>0</v>
      </c>
      <c r="AE337">
        <v>3</v>
      </c>
      <c r="AF337">
        <v>1</v>
      </c>
      <c r="AG337">
        <v>169</v>
      </c>
      <c r="AH337">
        <v>21</v>
      </c>
      <c r="AI337">
        <v>17</v>
      </c>
      <c r="AJ337">
        <v>55</v>
      </c>
      <c r="AK337">
        <v>31</v>
      </c>
      <c r="AL337">
        <v>30</v>
      </c>
      <c r="AM337">
        <v>6</v>
      </c>
      <c r="AN337">
        <v>6</v>
      </c>
      <c r="AO337" s="1">
        <v>0.2</v>
      </c>
      <c r="AP337">
        <v>62589</v>
      </c>
      <c r="AQ337">
        <v>845</v>
      </c>
      <c r="AR337">
        <v>15002</v>
      </c>
      <c r="AS337" s="2">
        <v>1573</v>
      </c>
      <c r="AT337">
        <v>2109546</v>
      </c>
      <c r="AU337" s="1">
        <v>42.616753000000003</v>
      </c>
      <c r="AV337" s="1">
        <v>32.6</v>
      </c>
      <c r="AW337" s="1">
        <v>25.6</v>
      </c>
      <c r="AX337" s="1">
        <v>-5.7</v>
      </c>
      <c r="AY337" s="1">
        <v>5.8</v>
      </c>
      <c r="AZ337" s="1">
        <v>1</v>
      </c>
      <c r="BA337" s="1">
        <v>-1</v>
      </c>
      <c r="BB337" s="1">
        <v>5.8</v>
      </c>
      <c r="BC337" s="85">
        <f t="shared" si="25"/>
        <v>30.385166439820004</v>
      </c>
      <c r="BD337" s="50">
        <v>20.242261217304691</v>
      </c>
      <c r="BE337" s="50">
        <v>8.2794824031668384</v>
      </c>
      <c r="BF337" s="50">
        <v>-0.16753059853333824</v>
      </c>
      <c r="BG337" s="50">
        <v>-2.2514784565918777</v>
      </c>
      <c r="BH337" s="50">
        <v>-1.9875543851018003</v>
      </c>
      <c r="BI337" s="85">
        <f t="shared" si="26"/>
        <v>24.115180180244511</v>
      </c>
      <c r="BJ337" s="50">
        <v>6.679631637628674</v>
      </c>
      <c r="BK337" s="50">
        <v>-3.3503830361189082</v>
      </c>
      <c r="BL337" s="50">
        <v>1.3982028178666999</v>
      </c>
      <c r="BM337" s="50">
        <v>1.5425348401990295</v>
      </c>
      <c r="BN337" s="85">
        <f t="shared" si="27"/>
        <v>6.2699862595754947</v>
      </c>
      <c r="BO337" s="5">
        <v>13.72</v>
      </c>
      <c r="BP337" s="5">
        <v>33.22</v>
      </c>
      <c r="BQ337">
        <v>13</v>
      </c>
      <c r="BR337">
        <v>97</v>
      </c>
      <c r="BS337">
        <v>42</v>
      </c>
      <c r="BT337" s="1">
        <v>29</v>
      </c>
      <c r="BU337">
        <v>0</v>
      </c>
      <c r="BV337">
        <v>7</v>
      </c>
      <c r="BW337">
        <v>3</v>
      </c>
      <c r="BX337" s="1">
        <v>38.200000000000003</v>
      </c>
      <c r="BY337">
        <v>4</v>
      </c>
      <c r="BZ337">
        <v>15</v>
      </c>
      <c r="CA337">
        <v>4</v>
      </c>
      <c r="CB337" s="1">
        <v>34.1</v>
      </c>
      <c r="CC337">
        <v>6</v>
      </c>
      <c r="CD337">
        <v>51</v>
      </c>
      <c r="CE337">
        <v>18</v>
      </c>
      <c r="CF337" s="1">
        <v>31.8</v>
      </c>
      <c r="CG337">
        <v>35</v>
      </c>
      <c r="CH337">
        <v>16</v>
      </c>
      <c r="CI337" s="1">
        <v>2.1</v>
      </c>
      <c r="CJ337" s="1">
        <v>1</v>
      </c>
      <c r="CK337" s="1">
        <v>14.5</v>
      </c>
      <c r="CL337" s="1">
        <v>11.7</v>
      </c>
      <c r="CM337" s="1">
        <v>13.1</v>
      </c>
      <c r="CN337" s="1">
        <v>12.4</v>
      </c>
      <c r="CO337">
        <v>8</v>
      </c>
      <c r="CP337">
        <v>11</v>
      </c>
      <c r="CQ337" s="1">
        <v>0.5</v>
      </c>
      <c r="CR337" s="1">
        <v>0.7</v>
      </c>
      <c r="CS337" s="1">
        <v>2.8</v>
      </c>
      <c r="CT337" s="1">
        <v>4.5</v>
      </c>
      <c r="CU337" s="1">
        <v>4.4000000000000004</v>
      </c>
      <c r="CV337" s="1">
        <v>3.8</v>
      </c>
      <c r="CW337" s="5">
        <v>-0.34</v>
      </c>
      <c r="CX337" s="6">
        <v>-5.0000000000000001E-3</v>
      </c>
      <c r="CY337" s="6">
        <v>0</v>
      </c>
      <c r="CZ337" s="6">
        <v>0.03</v>
      </c>
      <c r="DA337" s="6">
        <v>0.52500000000000002</v>
      </c>
      <c r="DB337" s="6">
        <v>-0.50900000000000001</v>
      </c>
      <c r="DC337" s="6">
        <v>-3.82</v>
      </c>
      <c r="DD337" s="5">
        <v>-0.3</v>
      </c>
      <c r="DE337" s="5">
        <v>-4.91</v>
      </c>
      <c r="DF337" s="5">
        <v>-4.58</v>
      </c>
      <c r="DG337" s="5">
        <v>9.19</v>
      </c>
      <c r="DH337">
        <v>896</v>
      </c>
      <c r="DI337">
        <v>988</v>
      </c>
      <c r="DJ337" s="5">
        <v>2.58</v>
      </c>
      <c r="DK337" s="5">
        <v>3.11</v>
      </c>
      <c r="DL337" s="1">
        <v>25.5</v>
      </c>
      <c r="DM337" s="1">
        <v>27</v>
      </c>
      <c r="DN337" s="1">
        <v>11.4</v>
      </c>
      <c r="DO337" s="1">
        <v>11.5</v>
      </c>
      <c r="DP337" s="5">
        <v>2.1800000000000002</v>
      </c>
      <c r="DQ337" s="5">
        <v>2.38</v>
      </c>
      <c r="DR337" s="1">
        <v>23.6</v>
      </c>
      <c r="DS337" s="1">
        <v>27.3</v>
      </c>
      <c r="DT337" s="1">
        <v>11.2</v>
      </c>
      <c r="DU337" s="1">
        <v>11.2</v>
      </c>
      <c r="DV337" s="1">
        <v>13.1</v>
      </c>
      <c r="DW337" s="1">
        <v>12.4</v>
      </c>
      <c r="DX337">
        <v>132</v>
      </c>
      <c r="DY337">
        <v>128</v>
      </c>
      <c r="DZ337">
        <v>146</v>
      </c>
      <c r="EA337">
        <v>147</v>
      </c>
      <c r="EB337">
        <v>162</v>
      </c>
      <c r="EC337">
        <v>132</v>
      </c>
      <c r="ED337" s="1">
        <v>47</v>
      </c>
      <c r="EE337">
        <v>335</v>
      </c>
      <c r="EF337">
        <v>388</v>
      </c>
      <c r="EG337">
        <v>324</v>
      </c>
      <c r="EH337">
        <v>46.3</v>
      </c>
      <c r="EI337" s="1">
        <v>0.6</v>
      </c>
      <c r="EJ337" s="1">
        <v>0.6</v>
      </c>
      <c r="EK337">
        <v>43</v>
      </c>
      <c r="EL337">
        <v>52</v>
      </c>
      <c r="EM337" s="5">
        <v>-0.54</v>
      </c>
      <c r="EN337" s="5">
        <v>-0.2</v>
      </c>
      <c r="EO337" s="5">
        <v>3.32</v>
      </c>
      <c r="EP337" s="5">
        <v>2.41</v>
      </c>
      <c r="EQ337" s="5">
        <v>-1.59</v>
      </c>
      <c r="ER337" s="5">
        <v>1.3979999999999999</v>
      </c>
      <c r="ES337" s="5">
        <v>0.47099999999999997</v>
      </c>
      <c r="ET337" s="5">
        <v>-0.64100000000000001</v>
      </c>
      <c r="EU337" s="5">
        <v>-86.254000000000005</v>
      </c>
      <c r="EV337" s="5">
        <v>2.4660000000000002</v>
      </c>
      <c r="EW337" s="5">
        <v>77.381</v>
      </c>
      <c r="EX337" s="1">
        <v>2.23</v>
      </c>
      <c r="EY337" s="1">
        <v>1.24</v>
      </c>
      <c r="EZ337">
        <v>29</v>
      </c>
      <c r="FA337">
        <v>12</v>
      </c>
      <c r="FB337" s="5">
        <v>7.19</v>
      </c>
      <c r="FC337" s="5">
        <v>2.97</v>
      </c>
      <c r="FD337" s="5">
        <v>4.21</v>
      </c>
      <c r="FE337" s="5">
        <v>6.15</v>
      </c>
      <c r="FF337" s="5">
        <v>0.34</v>
      </c>
      <c r="FG337" s="5">
        <v>5.81</v>
      </c>
      <c r="FH337" s="5">
        <v>0.21</v>
      </c>
      <c r="FI337" s="5">
        <v>5.47</v>
      </c>
      <c r="FJ337" s="5">
        <v>2.35</v>
      </c>
      <c r="FK337" s="5">
        <v>0.219</v>
      </c>
      <c r="FL337" s="5">
        <v>-0.57699999999999996</v>
      </c>
      <c r="FM337" s="5">
        <v>-0.22900000000000001</v>
      </c>
      <c r="FN337" s="5">
        <v>84.754000000000005</v>
      </c>
      <c r="FO337" s="5">
        <v>-1.76</v>
      </c>
      <c r="FP337" s="5">
        <v>-73.641999999999996</v>
      </c>
      <c r="FQ337" s="1">
        <v>0</v>
      </c>
      <c r="FR337" s="1">
        <v>0</v>
      </c>
      <c r="FS337">
        <v>0</v>
      </c>
      <c r="FT337">
        <v>1</v>
      </c>
      <c r="FU337" s="5">
        <v>0</v>
      </c>
      <c r="FV337" s="5">
        <v>3.96</v>
      </c>
      <c r="FW337" s="5">
        <v>-3.96</v>
      </c>
      <c r="FX337" s="5">
        <v>0.45</v>
      </c>
      <c r="FY337" s="5">
        <v>6.76</v>
      </c>
      <c r="FZ337" s="5">
        <v>-6.31</v>
      </c>
      <c r="GA337" t="s">
        <v>564</v>
      </c>
      <c r="GB337" s="84">
        <v>5</v>
      </c>
      <c r="GC337" s="86">
        <v>5</v>
      </c>
      <c r="GD337" t="s">
        <v>564</v>
      </c>
      <c r="GE337" s="1">
        <f t="shared" si="28"/>
        <v>-2.5666666666666664</v>
      </c>
      <c r="GF337" s="78">
        <v>71.388183999999995</v>
      </c>
      <c r="GG337" s="78">
        <v>21.986435</v>
      </c>
      <c r="GH337" s="78">
        <v>36.752772999999998</v>
      </c>
      <c r="GI337" s="80">
        <v>8.1570289999999996</v>
      </c>
      <c r="GJ337" s="80">
        <v>2.4262489999999999</v>
      </c>
      <c r="GK337" s="80">
        <v>-4.4997000000000002E-2</v>
      </c>
      <c r="GL337" s="80">
        <f t="shared" si="29"/>
        <v>-0.9872396666666674</v>
      </c>
      <c r="GM337" s="80">
        <v>10.659026000000001</v>
      </c>
      <c r="GN337" s="80">
        <v>7.2042570000000001</v>
      </c>
      <c r="GO337" s="80">
        <v>10.898429999999999</v>
      </c>
      <c r="GP337" s="80">
        <v>3.4088660000000002</v>
      </c>
      <c r="GQ337" s="80">
        <v>1.0173920000000001</v>
      </c>
      <c r="GR337" s="80">
        <v>4.1199999999999999E-4</v>
      </c>
      <c r="GS337" s="87">
        <v>0.4</v>
      </c>
      <c r="GT337" s="87">
        <v>0.4</v>
      </c>
      <c r="GU337" s="87">
        <v>0.4</v>
      </c>
      <c r="GV337" s="87">
        <v>0.8</v>
      </c>
      <c r="GW337" s="87">
        <v>0.6</v>
      </c>
      <c r="GX337" s="87">
        <v>2.1</v>
      </c>
      <c r="GY337" s="87">
        <v>1.2</v>
      </c>
      <c r="GZ337" s="87">
        <v>1.2</v>
      </c>
      <c r="HA337" s="87">
        <v>-0.2</v>
      </c>
      <c r="HB337" s="87">
        <v>0.2</v>
      </c>
      <c r="HC337" s="87">
        <v>-0.6</v>
      </c>
      <c r="HD337" s="87">
        <v>0.6</v>
      </c>
      <c r="HE337" s="87">
        <v>23.6</v>
      </c>
      <c r="HF337" s="87">
        <v>1.5</v>
      </c>
      <c r="HG337" s="87">
        <v>-0.7</v>
      </c>
      <c r="HH337" s="87">
        <v>-0.6</v>
      </c>
      <c r="HI337" s="87">
        <v>0.9</v>
      </c>
      <c r="HJ337" s="87">
        <v>1.2</v>
      </c>
      <c r="HK337" s="87">
        <v>-0.9</v>
      </c>
      <c r="HL337" s="87">
        <v>0.3</v>
      </c>
      <c r="HM337" s="87">
        <v>-0.2</v>
      </c>
      <c r="HN337" s="87">
        <v>-0.1</v>
      </c>
      <c r="HO337" s="87">
        <v>-0.1</v>
      </c>
      <c r="HP337" s="87">
        <v>-0.1</v>
      </c>
    </row>
    <row r="338" spans="1:224" x14ac:dyDescent="0.2">
      <c r="A338">
        <v>29</v>
      </c>
      <c r="B338" t="s">
        <v>4201</v>
      </c>
      <c r="C338" t="s">
        <v>4202</v>
      </c>
      <c r="E338" t="s">
        <v>4180</v>
      </c>
      <c r="F338">
        <v>73</v>
      </c>
      <c r="G338">
        <v>201</v>
      </c>
      <c r="H338" t="s">
        <v>1483</v>
      </c>
      <c r="I338" t="s">
        <v>2572</v>
      </c>
      <c r="J338" t="s">
        <v>2562</v>
      </c>
      <c r="K338" t="s">
        <v>1517</v>
      </c>
      <c r="L338" s="82" t="s">
        <v>2248</v>
      </c>
      <c r="M338" t="s">
        <v>3202</v>
      </c>
      <c r="N338">
        <v>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4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 s="1">
        <v>0.9</v>
      </c>
      <c r="AP338">
        <v>908</v>
      </c>
      <c r="AQ338">
        <v>0</v>
      </c>
      <c r="AR338">
        <v>0</v>
      </c>
      <c r="AS338" s="2">
        <v>19</v>
      </c>
      <c r="BC338" s="85">
        <f t="shared" si="25"/>
        <v>0.14589959226734828</v>
      </c>
      <c r="BD338" s="50">
        <v>-0.37437896240145929</v>
      </c>
      <c r="BE338" s="50">
        <v>0</v>
      </c>
      <c r="BF338" s="50">
        <v>0</v>
      </c>
      <c r="BG338" s="50">
        <v>-0.10159850748881984</v>
      </c>
      <c r="BH338" s="50">
        <v>0</v>
      </c>
      <c r="BI338" s="85">
        <f t="shared" si="26"/>
        <v>-0.47597746989027911</v>
      </c>
      <c r="BJ338" s="50">
        <v>0.42922708665529641</v>
      </c>
      <c r="BK338" s="50">
        <v>0</v>
      </c>
      <c r="BL338" s="50">
        <v>0</v>
      </c>
      <c r="BM338" s="50">
        <v>0.19264997550233101</v>
      </c>
      <c r="BN338" s="85">
        <f t="shared" si="27"/>
        <v>0.62187706215762739</v>
      </c>
      <c r="CW338" s="5">
        <v>0.72</v>
      </c>
      <c r="CX338" s="6">
        <v>0.218</v>
      </c>
      <c r="CY338" s="6">
        <v>0.253</v>
      </c>
      <c r="CZ338" s="6">
        <v>0.41499999999999998</v>
      </c>
      <c r="DA338" s="6">
        <v>-6.1420000000000003</v>
      </c>
      <c r="DB338" s="6">
        <v>-3.5579999999999998</v>
      </c>
      <c r="DC338" s="6">
        <v>-7.2</v>
      </c>
      <c r="DD338" s="5">
        <v>9.8000000000000007</v>
      </c>
      <c r="DE338" s="5">
        <v>-3.88</v>
      </c>
      <c r="DF338" s="5">
        <v>-13.69</v>
      </c>
      <c r="DG338" s="5">
        <v>0</v>
      </c>
      <c r="DH338">
        <v>1000</v>
      </c>
      <c r="DI338">
        <v>1000</v>
      </c>
      <c r="DJ338" s="5">
        <v>0</v>
      </c>
      <c r="DK338" s="5">
        <v>0</v>
      </c>
      <c r="DL338" s="1">
        <v>11.6</v>
      </c>
      <c r="DM338" s="1">
        <v>15.5</v>
      </c>
      <c r="DN338" s="1">
        <v>11.6</v>
      </c>
      <c r="DO338" s="1">
        <v>3.9</v>
      </c>
      <c r="DP338" s="5">
        <v>2.16</v>
      </c>
      <c r="DQ338" s="5">
        <v>2.88</v>
      </c>
      <c r="DR338" s="1">
        <v>18</v>
      </c>
      <c r="DS338" s="1">
        <v>24.5</v>
      </c>
      <c r="DT338" s="1">
        <v>7.9</v>
      </c>
      <c r="DU338" s="1">
        <v>10.8</v>
      </c>
      <c r="DV338" s="1">
        <v>15.8</v>
      </c>
      <c r="DW338" s="1">
        <v>12.2</v>
      </c>
      <c r="DX338">
        <v>3</v>
      </c>
      <c r="DY338">
        <v>2</v>
      </c>
      <c r="DZ338">
        <v>2</v>
      </c>
      <c r="EA338">
        <v>3</v>
      </c>
      <c r="EB338">
        <v>2</v>
      </c>
      <c r="EC338">
        <v>2</v>
      </c>
      <c r="ED338" s="1">
        <v>50</v>
      </c>
      <c r="EE338">
        <v>3</v>
      </c>
      <c r="EF338">
        <v>5</v>
      </c>
      <c r="EG338">
        <v>3</v>
      </c>
      <c r="EH338">
        <v>37.5</v>
      </c>
      <c r="EI338" s="1">
        <v>0</v>
      </c>
      <c r="EJ338" s="1">
        <v>0</v>
      </c>
      <c r="EK338">
        <v>0</v>
      </c>
      <c r="EL338">
        <v>0</v>
      </c>
      <c r="EM338" s="5">
        <v>0</v>
      </c>
      <c r="EN338" s="5">
        <v>-0.72</v>
      </c>
      <c r="GA338" t="s">
        <v>562</v>
      </c>
      <c r="GB338" s="83">
        <v>0.82199999999999995</v>
      </c>
      <c r="GC338" s="86">
        <v>0.82199999999999995</v>
      </c>
      <c r="GD338">
        <v>0.6</v>
      </c>
      <c r="GE338" s="1">
        <f t="shared" si="28"/>
        <v>-0.32199999999999995</v>
      </c>
      <c r="GF338" s="78">
        <v>25.138663999999999</v>
      </c>
      <c r="GG338" s="78">
        <v>4.2081759999999999</v>
      </c>
      <c r="GH338" s="78">
        <v>5.217441</v>
      </c>
      <c r="GI338" s="80">
        <v>0.41567399999999999</v>
      </c>
      <c r="GJ338" s="80">
        <v>0.63580800000000004</v>
      </c>
      <c r="GK338" s="80">
        <v>4.2999999999999999E-4</v>
      </c>
      <c r="GL338" s="80">
        <f t="shared" si="29"/>
        <v>2.8637333333333292E-2</v>
      </c>
      <c r="GM338" s="80">
        <v>24.428799000000001</v>
      </c>
      <c r="GN338" s="80">
        <v>4.4916600000000004</v>
      </c>
      <c r="GO338" s="80">
        <v>5.5352620000000003</v>
      </c>
      <c r="GP338" s="80">
        <v>1.1447719999999999</v>
      </c>
      <c r="GQ338" s="80">
        <v>0.734375</v>
      </c>
      <c r="GR338" s="80">
        <v>2.5613E-2</v>
      </c>
      <c r="GS338" s="87">
        <v>-0.1</v>
      </c>
      <c r="GT338" s="87">
        <v>-0.1</v>
      </c>
      <c r="GU338" s="87">
        <v>0.1</v>
      </c>
      <c r="GV338" s="87">
        <v>0</v>
      </c>
      <c r="GW338" s="87">
        <v>0</v>
      </c>
      <c r="GX338" s="87">
        <v>0</v>
      </c>
      <c r="GY338" s="87">
        <v>0</v>
      </c>
      <c r="GZ338" s="87">
        <v>0</v>
      </c>
      <c r="HA338" s="87">
        <v>0</v>
      </c>
      <c r="HB338" s="87">
        <v>0</v>
      </c>
      <c r="HC338" s="87">
        <v>0</v>
      </c>
      <c r="HD338" s="87">
        <v>0</v>
      </c>
      <c r="HE338" s="87">
        <v>0</v>
      </c>
      <c r="HF338" s="87">
        <v>0</v>
      </c>
      <c r="HG338" s="87">
        <v>0</v>
      </c>
      <c r="HH338" s="87">
        <v>0</v>
      </c>
      <c r="HI338" s="87">
        <v>0</v>
      </c>
      <c r="HJ338" s="87">
        <v>0</v>
      </c>
      <c r="HK338" s="87">
        <v>0</v>
      </c>
      <c r="HL338" s="87">
        <v>0</v>
      </c>
      <c r="HM338" s="87">
        <v>0</v>
      </c>
      <c r="HN338" s="87">
        <v>0</v>
      </c>
      <c r="HO338" s="87">
        <v>0</v>
      </c>
      <c r="HP338" s="87">
        <v>0</v>
      </c>
    </row>
    <row r="339" spans="1:224" x14ac:dyDescent="0.2">
      <c r="A339">
        <v>12</v>
      </c>
      <c r="B339" t="s">
        <v>2675</v>
      </c>
      <c r="C339" t="s">
        <v>34</v>
      </c>
      <c r="D339" t="s">
        <v>2600</v>
      </c>
      <c r="E339" t="s">
        <v>2594</v>
      </c>
      <c r="F339">
        <v>72</v>
      </c>
      <c r="G339">
        <v>192</v>
      </c>
      <c r="H339" t="s">
        <v>1488</v>
      </c>
      <c r="J339" t="s">
        <v>1988</v>
      </c>
      <c r="K339" t="s">
        <v>1989</v>
      </c>
      <c r="L339" s="82" t="s">
        <v>2248</v>
      </c>
      <c r="M339" t="s">
        <v>3202</v>
      </c>
      <c r="N339">
        <v>49</v>
      </c>
      <c r="O339">
        <v>9</v>
      </c>
      <c r="P339">
        <v>6</v>
      </c>
      <c r="Q339">
        <v>15</v>
      </c>
      <c r="R339">
        <v>-11</v>
      </c>
      <c r="S339">
        <v>18</v>
      </c>
      <c r="T339">
        <v>9</v>
      </c>
      <c r="U339">
        <v>0</v>
      </c>
      <c r="V339">
        <v>0</v>
      </c>
      <c r="W339">
        <v>0</v>
      </c>
      <c r="X339">
        <v>0</v>
      </c>
      <c r="Y339">
        <v>7</v>
      </c>
      <c r="Z339">
        <v>6</v>
      </c>
      <c r="AA339">
        <v>2</v>
      </c>
      <c r="AB339">
        <v>0</v>
      </c>
      <c r="AC339">
        <v>0</v>
      </c>
      <c r="AD339">
        <v>0</v>
      </c>
      <c r="AE339">
        <v>2</v>
      </c>
      <c r="AF339">
        <v>0</v>
      </c>
      <c r="AG339">
        <v>71</v>
      </c>
      <c r="AH339">
        <v>58</v>
      </c>
      <c r="AI339">
        <v>34</v>
      </c>
      <c r="AJ339">
        <v>33</v>
      </c>
      <c r="AK339">
        <v>10</v>
      </c>
      <c r="AL339">
        <v>10</v>
      </c>
      <c r="AM339">
        <v>2</v>
      </c>
      <c r="AN339">
        <v>6</v>
      </c>
      <c r="AO339" s="1">
        <v>0.2</v>
      </c>
      <c r="AP339">
        <v>36002</v>
      </c>
      <c r="AQ339">
        <v>2409</v>
      </c>
      <c r="AR339">
        <v>2408</v>
      </c>
      <c r="AS339" s="2">
        <v>918</v>
      </c>
      <c r="AT339">
        <v>1004942</v>
      </c>
      <c r="AU339" s="1">
        <v>43.422049999999999</v>
      </c>
      <c r="AV339" s="1">
        <v>13.5</v>
      </c>
      <c r="AW339" s="1">
        <v>12.6</v>
      </c>
      <c r="AX339" s="1">
        <v>-7.8</v>
      </c>
      <c r="AY339" s="1">
        <v>0.3</v>
      </c>
      <c r="AZ339" s="1">
        <v>0.4</v>
      </c>
      <c r="BA339" s="1">
        <v>-0.3</v>
      </c>
      <c r="BB339" s="1">
        <v>0.5</v>
      </c>
      <c r="BC339" s="85">
        <f t="shared" si="25"/>
        <v>14.315800000000001</v>
      </c>
      <c r="BD339" s="85">
        <v>4.5189000000000004</v>
      </c>
      <c r="BE339" s="85">
        <v>1.5815999999999999</v>
      </c>
      <c r="BF339" s="85">
        <v>-0.45619999999999999</v>
      </c>
      <c r="BG339" s="85">
        <v>-0.83050000000000002</v>
      </c>
      <c r="BH339" s="85">
        <v>-0.49690000000000001</v>
      </c>
      <c r="BI339" s="85">
        <f t="shared" si="26"/>
        <v>4.3169000000000004</v>
      </c>
      <c r="BJ339" s="85">
        <v>4.5414000000000003</v>
      </c>
      <c r="BK339" s="85">
        <v>-0.1923</v>
      </c>
      <c r="BL339" s="85">
        <v>5.1308999999999996</v>
      </c>
      <c r="BM339" s="85">
        <v>0.51890000000000003</v>
      </c>
      <c r="BN339" s="85">
        <f t="shared" si="27"/>
        <v>9.9989000000000008</v>
      </c>
      <c r="BO339" s="5">
        <v>11.95</v>
      </c>
      <c r="BP339" s="5">
        <v>34.549999999999997</v>
      </c>
      <c r="BQ339">
        <v>7</v>
      </c>
      <c r="BR339">
        <v>55</v>
      </c>
      <c r="BS339">
        <v>31</v>
      </c>
      <c r="BT339" s="1">
        <v>31.4</v>
      </c>
      <c r="BU339">
        <v>0</v>
      </c>
      <c r="BV339">
        <v>1</v>
      </c>
      <c r="BW339">
        <v>4</v>
      </c>
      <c r="BX339" s="1">
        <v>58</v>
      </c>
      <c r="BY339">
        <v>1</v>
      </c>
      <c r="BZ339">
        <v>15</v>
      </c>
      <c r="CA339">
        <v>5</v>
      </c>
      <c r="CB339" s="1">
        <v>36.1</v>
      </c>
      <c r="CC339">
        <v>3</v>
      </c>
      <c r="CD339">
        <v>29</v>
      </c>
      <c r="CE339">
        <v>16</v>
      </c>
      <c r="CF339" s="1">
        <v>32.9</v>
      </c>
      <c r="CG339">
        <v>18</v>
      </c>
      <c r="CH339">
        <v>29</v>
      </c>
      <c r="CI339" s="1">
        <v>1.8</v>
      </c>
      <c r="CJ339" s="1">
        <v>3</v>
      </c>
      <c r="CK339" s="1">
        <v>15</v>
      </c>
      <c r="CL339" s="1">
        <v>10.8</v>
      </c>
      <c r="CM339" s="1">
        <v>12.8</v>
      </c>
      <c r="CN339" s="1">
        <v>12</v>
      </c>
      <c r="CO339">
        <v>8</v>
      </c>
      <c r="CP339">
        <v>8</v>
      </c>
      <c r="CQ339" s="1">
        <v>0.8</v>
      </c>
      <c r="CR339" s="1">
        <v>0.8</v>
      </c>
      <c r="CS339" s="1">
        <v>4.2</v>
      </c>
      <c r="CT339" s="1">
        <v>3.8</v>
      </c>
      <c r="CU339" s="1">
        <v>4.0999999999999996</v>
      </c>
      <c r="CV339" s="1">
        <v>3.9</v>
      </c>
      <c r="CW339" s="5">
        <v>-1.03</v>
      </c>
      <c r="CX339" s="6">
        <v>2.5999999999999999E-2</v>
      </c>
      <c r="CY339" s="6">
        <v>1.7000000000000001E-2</v>
      </c>
      <c r="CZ339" s="6">
        <v>0.76700000000000002</v>
      </c>
      <c r="DA339" s="6">
        <v>-0.54400000000000004</v>
      </c>
      <c r="DB339" s="6">
        <v>-0.38900000000000001</v>
      </c>
      <c r="DC339" s="6">
        <v>-2.5379999999999998</v>
      </c>
      <c r="DD339" s="5">
        <v>-19.399999999999999</v>
      </c>
      <c r="DE339" s="5">
        <v>-18.239999999999998</v>
      </c>
      <c r="DF339" s="5">
        <v>1.1299999999999999</v>
      </c>
      <c r="DG339" s="5">
        <v>8.2899999999999991</v>
      </c>
      <c r="DH339">
        <v>915</v>
      </c>
      <c r="DI339">
        <v>998</v>
      </c>
      <c r="DJ339" s="5">
        <v>1.84</v>
      </c>
      <c r="DK339" s="5">
        <v>2.77</v>
      </c>
      <c r="DL339" s="1">
        <v>20.399999999999999</v>
      </c>
      <c r="DM339" s="1">
        <v>29.7</v>
      </c>
      <c r="DN339" s="1">
        <v>10</v>
      </c>
      <c r="DO339" s="1">
        <v>13.8</v>
      </c>
      <c r="DP339" s="5">
        <v>2.34</v>
      </c>
      <c r="DQ339" s="5">
        <v>2.23</v>
      </c>
      <c r="DR339" s="1">
        <v>24.8</v>
      </c>
      <c r="DS339" s="1">
        <v>23.8</v>
      </c>
      <c r="DT339" s="1">
        <v>11.7</v>
      </c>
      <c r="DU339" s="1">
        <v>10.9</v>
      </c>
      <c r="DV339" s="1">
        <v>12.8</v>
      </c>
      <c r="DW339" s="1">
        <v>12</v>
      </c>
      <c r="DX339">
        <v>62</v>
      </c>
      <c r="DY339">
        <v>67</v>
      </c>
      <c r="DZ339">
        <v>91</v>
      </c>
      <c r="EA339">
        <v>80</v>
      </c>
      <c r="EB339">
        <v>108</v>
      </c>
      <c r="EC339">
        <v>93</v>
      </c>
      <c r="ED339" s="1">
        <v>43</v>
      </c>
      <c r="EE339">
        <v>178</v>
      </c>
      <c r="EF339">
        <v>243</v>
      </c>
      <c r="EG339">
        <v>154</v>
      </c>
      <c r="EH339">
        <v>42.3</v>
      </c>
      <c r="EI339" s="1">
        <v>0.31</v>
      </c>
      <c r="EJ339" s="1">
        <v>0.31</v>
      </c>
      <c r="EK339">
        <v>18</v>
      </c>
      <c r="EL339">
        <v>27</v>
      </c>
      <c r="EM339" s="5">
        <v>-0.92</v>
      </c>
      <c r="EN339" s="5">
        <v>0.11</v>
      </c>
      <c r="EO339" s="5">
        <v>0.82</v>
      </c>
      <c r="EP339" s="5">
        <v>5</v>
      </c>
      <c r="EQ339" s="5">
        <v>0.54</v>
      </c>
      <c r="ER339" s="5">
        <v>1.1080000000000001</v>
      </c>
      <c r="ES339" s="5">
        <v>-0.33400000000000002</v>
      </c>
      <c r="ET339" s="5">
        <v>-2.669</v>
      </c>
      <c r="EU339" s="5">
        <v>-80.903000000000006</v>
      </c>
      <c r="EV339" s="5">
        <v>-2.859</v>
      </c>
      <c r="EW339" s="5">
        <v>73.052000000000007</v>
      </c>
      <c r="EX339" s="1">
        <v>0</v>
      </c>
      <c r="EY339" s="1">
        <v>0</v>
      </c>
      <c r="EZ339">
        <v>4</v>
      </c>
      <c r="FA339">
        <v>1</v>
      </c>
      <c r="FB339" s="5">
        <v>5.95</v>
      </c>
      <c r="FC339" s="5">
        <v>1.49</v>
      </c>
      <c r="FD339" s="5">
        <v>4.46</v>
      </c>
      <c r="FE339" s="5">
        <v>5.88</v>
      </c>
      <c r="FF339" s="5">
        <v>1.96</v>
      </c>
      <c r="FG339" s="5">
        <v>3.92</v>
      </c>
      <c r="FH339" s="5">
        <v>0.83</v>
      </c>
      <c r="FI339" s="5">
        <v>5.14</v>
      </c>
      <c r="FJ339" s="5">
        <v>4.96</v>
      </c>
      <c r="FK339" s="5">
        <v>0.34899999999999998</v>
      </c>
      <c r="FL339" s="5">
        <v>-5.7000000000000002E-2</v>
      </c>
      <c r="FM339" s="5">
        <v>-4.4729999999999999</v>
      </c>
      <c r="FN339" s="5">
        <v>76.91</v>
      </c>
      <c r="FO339" s="5">
        <v>0.67100000000000004</v>
      </c>
      <c r="FP339" s="5">
        <v>-71.105000000000004</v>
      </c>
      <c r="FQ339" s="1">
        <v>0</v>
      </c>
      <c r="FR339" s="1">
        <v>0</v>
      </c>
      <c r="FS339">
        <v>0</v>
      </c>
      <c r="FT339">
        <v>1</v>
      </c>
      <c r="FU339" s="5">
        <v>0</v>
      </c>
      <c r="FV339" s="5">
        <v>1.47</v>
      </c>
      <c r="FW339" s="5">
        <v>-1.47</v>
      </c>
      <c r="FX339" s="5">
        <v>0.71</v>
      </c>
      <c r="FY339" s="5">
        <v>7.14</v>
      </c>
      <c r="FZ339" s="5">
        <v>-6.43</v>
      </c>
      <c r="GA339" t="s">
        <v>564</v>
      </c>
      <c r="GB339" s="84">
        <v>2.2999999999999998</v>
      </c>
      <c r="GC339" s="86">
        <v>2.3330000000000002</v>
      </c>
      <c r="GD339" t="s">
        <v>564</v>
      </c>
      <c r="GE339" s="1">
        <f t="shared" si="28"/>
        <v>-1.6333333333333333</v>
      </c>
      <c r="GF339" s="78">
        <v>52.657851999999998</v>
      </c>
      <c r="GG339" s="78">
        <v>10.80495</v>
      </c>
      <c r="GH339" s="78">
        <v>12.239777</v>
      </c>
      <c r="GI339" s="80">
        <v>1.938218</v>
      </c>
      <c r="GJ339" s="80">
        <v>1.2366269999999999</v>
      </c>
      <c r="GK339" s="80">
        <v>-3.3180000000000001E-2</v>
      </c>
      <c r="GL339" s="80">
        <f t="shared" si="29"/>
        <v>-0.75277833333333333</v>
      </c>
      <c r="GM339" s="80">
        <v>17.770192999999999</v>
      </c>
      <c r="GN339" s="80">
        <v>5.3995670000000002</v>
      </c>
      <c r="GO339" s="80">
        <v>6.3471060000000001</v>
      </c>
      <c r="GP339" s="80">
        <v>2.0204200000000001</v>
      </c>
      <c r="GQ339" s="80">
        <v>0.83021100000000003</v>
      </c>
      <c r="GR339" s="80">
        <v>-2.2075000000000001E-2</v>
      </c>
      <c r="GS339" s="87">
        <v>-6.7</v>
      </c>
      <c r="GT339" s="87">
        <v>-6.7</v>
      </c>
      <c r="GU339" s="87">
        <v>0.4</v>
      </c>
      <c r="GV339" s="87">
        <v>0.4</v>
      </c>
      <c r="GW339" s="87">
        <v>0.3</v>
      </c>
      <c r="GX339" s="87">
        <v>-5.8</v>
      </c>
      <c r="GY339" s="87">
        <v>0.4</v>
      </c>
      <c r="GZ339" s="87">
        <v>0.4</v>
      </c>
      <c r="HA339" s="87">
        <v>-0.1</v>
      </c>
      <c r="HB339" s="87">
        <v>-0.1</v>
      </c>
      <c r="HC339" s="87">
        <v>-0.1</v>
      </c>
      <c r="HD339" s="87">
        <v>0</v>
      </c>
      <c r="HE339" s="87">
        <v>3.1</v>
      </c>
      <c r="HF339" s="87">
        <v>-0.3</v>
      </c>
      <c r="HG339" s="87">
        <v>-0.1</v>
      </c>
      <c r="HH339" s="87">
        <v>-0.2</v>
      </c>
      <c r="HI339" s="87">
        <v>0.2</v>
      </c>
      <c r="HJ339" s="87">
        <v>-0.3</v>
      </c>
      <c r="HK339" s="87">
        <v>-3.4</v>
      </c>
      <c r="HL339" s="87">
        <v>0.1</v>
      </c>
      <c r="HM339" s="87">
        <v>-0.2</v>
      </c>
      <c r="HN339" s="87">
        <v>-0.2</v>
      </c>
      <c r="HO339" s="87">
        <v>-0.3</v>
      </c>
      <c r="HP339" s="87">
        <v>-0.6</v>
      </c>
    </row>
    <row r="340" spans="1:224" x14ac:dyDescent="0.2">
      <c r="A340">
        <v>20</v>
      </c>
      <c r="B340" t="s">
        <v>4310</v>
      </c>
      <c r="C340" t="s">
        <v>4311</v>
      </c>
      <c r="E340" t="s">
        <v>4282</v>
      </c>
      <c r="F340">
        <v>72</v>
      </c>
      <c r="G340">
        <v>190</v>
      </c>
      <c r="H340" t="s">
        <v>1483</v>
      </c>
      <c r="J340" t="s">
        <v>1668</v>
      </c>
      <c r="K340" t="s">
        <v>1517</v>
      </c>
      <c r="L340" s="82" t="s">
        <v>2248</v>
      </c>
      <c r="M340" t="s">
        <v>3202</v>
      </c>
      <c r="N340">
        <v>79</v>
      </c>
      <c r="O340">
        <v>20</v>
      </c>
      <c r="P340">
        <v>22</v>
      </c>
      <c r="Q340">
        <v>42</v>
      </c>
      <c r="R340">
        <v>-2</v>
      </c>
      <c r="S340">
        <v>44</v>
      </c>
      <c r="T340">
        <v>22</v>
      </c>
      <c r="U340">
        <v>0</v>
      </c>
      <c r="V340">
        <v>0</v>
      </c>
      <c r="W340">
        <v>0</v>
      </c>
      <c r="X340">
        <v>0</v>
      </c>
      <c r="Y340">
        <v>15</v>
      </c>
      <c r="Z340">
        <v>15</v>
      </c>
      <c r="AA340">
        <v>5</v>
      </c>
      <c r="AB340">
        <v>6</v>
      </c>
      <c r="AC340">
        <v>0</v>
      </c>
      <c r="AD340">
        <v>1</v>
      </c>
      <c r="AE340">
        <v>4</v>
      </c>
      <c r="AF340">
        <v>0</v>
      </c>
      <c r="AG340">
        <v>175</v>
      </c>
      <c r="AH340">
        <v>87</v>
      </c>
      <c r="AI340">
        <v>30</v>
      </c>
      <c r="AJ340">
        <v>74</v>
      </c>
      <c r="AK340">
        <v>25</v>
      </c>
      <c r="AL340">
        <v>19</v>
      </c>
      <c r="AM340">
        <v>35</v>
      </c>
      <c r="AN340">
        <v>48</v>
      </c>
      <c r="AO340" s="1">
        <v>1.8</v>
      </c>
      <c r="AP340">
        <v>64922</v>
      </c>
      <c r="AQ340">
        <v>7686</v>
      </c>
      <c r="AR340">
        <v>12903</v>
      </c>
      <c r="AS340" s="2">
        <v>1917</v>
      </c>
      <c r="AT340">
        <v>2676879</v>
      </c>
      <c r="AU340" s="1">
        <v>51.111739999999998</v>
      </c>
      <c r="AV340" s="1">
        <v>32.4</v>
      </c>
      <c r="AW340" s="1">
        <v>29.2</v>
      </c>
      <c r="AX340" s="1">
        <v>10.1</v>
      </c>
      <c r="AY340" s="1">
        <v>2.5</v>
      </c>
      <c r="AZ340" s="1">
        <v>3.2</v>
      </c>
      <c r="BA340" s="1">
        <v>-0.2</v>
      </c>
      <c r="BB340" s="1">
        <v>5.5</v>
      </c>
      <c r="BC340" s="85">
        <f t="shared" si="25"/>
        <v>46.283296542988118</v>
      </c>
      <c r="BD340" s="50">
        <v>24.521191057482174</v>
      </c>
      <c r="BE340" s="50">
        <v>7.984356413147828</v>
      </c>
      <c r="BF340" s="50">
        <v>-0.26969550957389188</v>
      </c>
      <c r="BG340" s="50">
        <v>-5.0009953454419982</v>
      </c>
      <c r="BH340" s="50">
        <v>3.2285098048885987</v>
      </c>
      <c r="BI340" s="85">
        <f t="shared" si="26"/>
        <v>30.463366420502705</v>
      </c>
      <c r="BJ340" s="50">
        <v>9.4266087051354415</v>
      </c>
      <c r="BK340" s="50">
        <v>-0.85249690381117704</v>
      </c>
      <c r="BL340" s="50">
        <v>8.5933120930087323</v>
      </c>
      <c r="BM340" s="50">
        <v>-1.347493771847583</v>
      </c>
      <c r="BN340" s="85">
        <f t="shared" si="27"/>
        <v>15.819930122485415</v>
      </c>
      <c r="BO340" s="5">
        <v>13.19</v>
      </c>
      <c r="BP340" s="5">
        <v>33.56</v>
      </c>
      <c r="BQ340">
        <v>15</v>
      </c>
      <c r="BR340">
        <v>119</v>
      </c>
      <c r="BS340">
        <v>57</v>
      </c>
      <c r="BT340" s="1">
        <v>32.799999999999997</v>
      </c>
      <c r="BU340">
        <v>3</v>
      </c>
      <c r="BV340">
        <v>28</v>
      </c>
      <c r="BW340">
        <v>20</v>
      </c>
      <c r="BX340" s="1">
        <v>44.2</v>
      </c>
      <c r="BY340">
        <v>1</v>
      </c>
      <c r="BZ340">
        <v>24</v>
      </c>
      <c r="CA340">
        <v>4</v>
      </c>
      <c r="CB340" s="1">
        <v>32.5</v>
      </c>
      <c r="CC340">
        <v>8</v>
      </c>
      <c r="CD340">
        <v>57</v>
      </c>
      <c r="CE340">
        <v>23</v>
      </c>
      <c r="CF340" s="1">
        <v>30.6</v>
      </c>
      <c r="CG340">
        <v>76</v>
      </c>
      <c r="CH340">
        <v>20</v>
      </c>
      <c r="CI340" s="1">
        <v>4.4000000000000004</v>
      </c>
      <c r="CJ340" s="1">
        <v>1.2</v>
      </c>
      <c r="CK340" s="1">
        <v>12</v>
      </c>
      <c r="CL340" s="1">
        <v>13.3</v>
      </c>
      <c r="CM340" s="1">
        <v>14.3</v>
      </c>
      <c r="CN340" s="1">
        <v>11.5</v>
      </c>
      <c r="CO340">
        <v>17</v>
      </c>
      <c r="CP340">
        <v>9</v>
      </c>
      <c r="CQ340" s="1">
        <v>1</v>
      </c>
      <c r="CR340" s="1">
        <v>0.5</v>
      </c>
      <c r="CS340" s="1">
        <v>4.0999999999999996</v>
      </c>
      <c r="CT340" s="1">
        <v>3.4</v>
      </c>
      <c r="CU340" s="1">
        <v>4</v>
      </c>
      <c r="CV340" s="1">
        <v>4.3</v>
      </c>
      <c r="CW340" s="5">
        <v>0.62</v>
      </c>
      <c r="CX340" s="6">
        <v>1.2E-2</v>
      </c>
      <c r="CY340" s="6">
        <v>0.22700000000000001</v>
      </c>
      <c r="CZ340" s="6">
        <v>0.54300000000000004</v>
      </c>
      <c r="DA340" s="6">
        <v>0.52300000000000002</v>
      </c>
      <c r="DB340" s="6">
        <v>3.7749999999999999</v>
      </c>
      <c r="DC340" s="6">
        <v>-0.93300000000000005</v>
      </c>
      <c r="DD340" s="5">
        <v>13.2</v>
      </c>
      <c r="DE340" s="5">
        <v>4.43</v>
      </c>
      <c r="DF340" s="5">
        <v>-8.76</v>
      </c>
      <c r="DG340" s="5">
        <v>9.8000000000000007</v>
      </c>
      <c r="DH340">
        <v>902</v>
      </c>
      <c r="DI340">
        <v>1000</v>
      </c>
      <c r="DJ340" s="5">
        <v>2.76</v>
      </c>
      <c r="DK340" s="5">
        <v>2.71</v>
      </c>
      <c r="DL340" s="1">
        <v>25.4</v>
      </c>
      <c r="DM340" s="1">
        <v>24.9</v>
      </c>
      <c r="DN340" s="1">
        <v>12.3</v>
      </c>
      <c r="DO340" s="1">
        <v>9.8000000000000007</v>
      </c>
      <c r="DP340" s="5">
        <v>2.04</v>
      </c>
      <c r="DQ340" s="5">
        <v>2.6</v>
      </c>
      <c r="DR340" s="1">
        <v>23.7</v>
      </c>
      <c r="DS340" s="1">
        <v>27.9</v>
      </c>
      <c r="DT340" s="1">
        <v>10.7</v>
      </c>
      <c r="DU340" s="1">
        <v>11.9</v>
      </c>
      <c r="DV340" s="1">
        <v>14.3</v>
      </c>
      <c r="DW340" s="1">
        <v>11.5</v>
      </c>
      <c r="DX340">
        <v>172</v>
      </c>
      <c r="DY340">
        <v>159</v>
      </c>
      <c r="DZ340">
        <v>152</v>
      </c>
      <c r="EA340">
        <v>135</v>
      </c>
      <c r="EB340">
        <v>218</v>
      </c>
      <c r="EC340">
        <v>140</v>
      </c>
      <c r="ED340" s="1">
        <v>53.6</v>
      </c>
      <c r="EE340">
        <v>339</v>
      </c>
      <c r="EF340">
        <v>349</v>
      </c>
      <c r="EG340">
        <v>327</v>
      </c>
      <c r="EH340">
        <v>49.3</v>
      </c>
      <c r="EI340" s="1">
        <v>0.75</v>
      </c>
      <c r="EJ340" s="1">
        <v>0.06</v>
      </c>
      <c r="EK340">
        <v>48</v>
      </c>
      <c r="EL340">
        <v>47</v>
      </c>
      <c r="EM340" s="5">
        <v>0.06</v>
      </c>
      <c r="EN340" s="5">
        <v>-0.56999999999999995</v>
      </c>
      <c r="EO340" s="5">
        <v>2.65</v>
      </c>
      <c r="EP340" s="5">
        <v>3.1</v>
      </c>
      <c r="EQ340" s="5">
        <v>1.85</v>
      </c>
      <c r="ER340" s="5">
        <v>0.71</v>
      </c>
      <c r="ES340" s="5">
        <v>0.80700000000000005</v>
      </c>
      <c r="ET340" s="5">
        <v>-7.8319999999999999</v>
      </c>
      <c r="EU340" s="5">
        <v>-80.155000000000001</v>
      </c>
      <c r="EV340" s="5">
        <v>6.6790000000000003</v>
      </c>
      <c r="EW340" s="5">
        <v>79.17</v>
      </c>
      <c r="EX340" s="1">
        <v>1.43</v>
      </c>
      <c r="EY340" s="1">
        <v>0.28999999999999998</v>
      </c>
      <c r="EZ340">
        <v>26</v>
      </c>
      <c r="FA340">
        <v>5</v>
      </c>
      <c r="FB340" s="5">
        <v>7.44</v>
      </c>
      <c r="FC340" s="5">
        <v>1.43</v>
      </c>
      <c r="FD340" s="5">
        <v>6.01</v>
      </c>
      <c r="FE340" s="5">
        <v>6.12</v>
      </c>
      <c r="FF340" s="5">
        <v>1.96</v>
      </c>
      <c r="FG340" s="5">
        <v>4.16</v>
      </c>
      <c r="FH340" s="5">
        <v>1.64</v>
      </c>
      <c r="FI340" s="5">
        <v>4.22</v>
      </c>
      <c r="FJ340" s="5">
        <v>1.03</v>
      </c>
      <c r="FK340" s="5">
        <v>0.64900000000000002</v>
      </c>
      <c r="FL340" s="5">
        <v>0.04</v>
      </c>
      <c r="FM340" s="5">
        <v>-4.3630000000000004</v>
      </c>
      <c r="FN340" s="5">
        <v>79.375</v>
      </c>
      <c r="FO340" s="5">
        <v>-1.34</v>
      </c>
      <c r="FP340" s="5">
        <v>-73.33</v>
      </c>
      <c r="FQ340" s="1">
        <v>0.46</v>
      </c>
      <c r="FR340" s="1">
        <v>0</v>
      </c>
      <c r="FS340">
        <v>2</v>
      </c>
      <c r="FT340">
        <v>13</v>
      </c>
      <c r="FU340" s="5">
        <v>0.92</v>
      </c>
      <c r="FV340" s="5">
        <v>6.01</v>
      </c>
      <c r="FW340" s="5">
        <v>-5.09</v>
      </c>
      <c r="FX340" s="5">
        <v>0.18</v>
      </c>
      <c r="FY340" s="5">
        <v>6.29</v>
      </c>
      <c r="FZ340" s="5">
        <v>-6.11</v>
      </c>
      <c r="GA340" t="s">
        <v>564</v>
      </c>
      <c r="GB340" s="84">
        <v>2.2999999999999998</v>
      </c>
      <c r="GC340" s="86">
        <v>2.3330000000000002</v>
      </c>
      <c r="GD340" t="s">
        <v>564</v>
      </c>
      <c r="GE340" s="1">
        <f t="shared" si="28"/>
        <v>3.3333333333333215E-2</v>
      </c>
      <c r="GF340" s="78">
        <v>71.972960999999998</v>
      </c>
      <c r="GG340" s="78">
        <v>17.610545999999999</v>
      </c>
      <c r="GH340" s="78">
        <v>23.155066999999999</v>
      </c>
      <c r="GI340" s="80">
        <v>4.46143</v>
      </c>
      <c r="GJ340" s="80">
        <v>2.2693780000000001</v>
      </c>
      <c r="GK340" s="80">
        <v>6.4660000000000004E-3</v>
      </c>
      <c r="GL340" s="80">
        <f t="shared" si="29"/>
        <v>0.4457580000000001</v>
      </c>
      <c r="GM340" s="80">
        <v>11.624324</v>
      </c>
      <c r="GN340" s="80">
        <v>6.3055110000000001</v>
      </c>
      <c r="GO340" s="80">
        <v>7.4934750000000001</v>
      </c>
      <c r="GP340" s="80">
        <v>2.6927949999999998</v>
      </c>
      <c r="GQ340" s="80">
        <v>0.99385800000000002</v>
      </c>
      <c r="GR340" s="80">
        <v>0.16000900000000001</v>
      </c>
      <c r="GS340" s="87">
        <v>-0.2</v>
      </c>
      <c r="GT340" s="87">
        <v>-0.2</v>
      </c>
      <c r="GU340" s="87">
        <v>-1</v>
      </c>
      <c r="GV340" s="87">
        <v>1.3</v>
      </c>
      <c r="GW340" s="87">
        <v>0.8</v>
      </c>
      <c r="GX340" s="87">
        <v>0.9</v>
      </c>
      <c r="GY340" s="87">
        <v>0.1</v>
      </c>
      <c r="GZ340" s="87">
        <v>0.1</v>
      </c>
      <c r="HA340" s="87">
        <v>0</v>
      </c>
      <c r="HB340" s="87">
        <v>-0.1</v>
      </c>
      <c r="HC340" s="87">
        <v>-0.4</v>
      </c>
      <c r="HD340" s="87">
        <v>-0.4</v>
      </c>
      <c r="HE340" s="87">
        <v>18.5</v>
      </c>
      <c r="HF340" s="87">
        <v>0.3</v>
      </c>
      <c r="HG340" s="87">
        <v>-0.4</v>
      </c>
      <c r="HH340" s="87">
        <v>-0.6</v>
      </c>
      <c r="HI340" s="87">
        <v>-0.2</v>
      </c>
      <c r="HJ340" s="87">
        <v>-0.9</v>
      </c>
      <c r="HK340" s="87">
        <v>-7.1</v>
      </c>
      <c r="HL340" s="87">
        <v>2.2999999999999998</v>
      </c>
      <c r="HM340" s="87">
        <v>-0.7</v>
      </c>
      <c r="HN340" s="87">
        <v>0</v>
      </c>
      <c r="HO340" s="87">
        <v>-1.1000000000000001</v>
      </c>
      <c r="HP340" s="87">
        <v>0.5</v>
      </c>
    </row>
    <row r="341" spans="1:224" x14ac:dyDescent="0.2">
      <c r="A341">
        <v>59</v>
      </c>
      <c r="B341" t="s">
        <v>4080</v>
      </c>
      <c r="C341" t="s">
        <v>2636</v>
      </c>
      <c r="D341" t="s">
        <v>2597</v>
      </c>
      <c r="E341" t="s">
        <v>2594</v>
      </c>
      <c r="F341">
        <v>73</v>
      </c>
      <c r="G341">
        <v>215</v>
      </c>
      <c r="H341" t="s">
        <v>1488</v>
      </c>
      <c r="J341" t="s">
        <v>2188</v>
      </c>
      <c r="K341" t="s">
        <v>1492</v>
      </c>
      <c r="L341" s="82" t="s">
        <v>2248</v>
      </c>
      <c r="M341" t="s">
        <v>3202</v>
      </c>
      <c r="N341">
        <v>47</v>
      </c>
      <c r="O341">
        <v>3</v>
      </c>
      <c r="P341">
        <v>3</v>
      </c>
      <c r="Q341">
        <v>6</v>
      </c>
      <c r="R341">
        <v>0</v>
      </c>
      <c r="S341">
        <v>110</v>
      </c>
      <c r="T341">
        <v>20</v>
      </c>
      <c r="U341">
        <v>12</v>
      </c>
      <c r="V341">
        <v>1</v>
      </c>
      <c r="W341">
        <v>0</v>
      </c>
      <c r="X341">
        <v>0</v>
      </c>
      <c r="Y341">
        <v>3</v>
      </c>
      <c r="Z341">
        <v>2</v>
      </c>
      <c r="AA341">
        <v>0</v>
      </c>
      <c r="AB341">
        <v>1</v>
      </c>
      <c r="AC341">
        <v>0</v>
      </c>
      <c r="AD341">
        <v>0</v>
      </c>
      <c r="AE341">
        <v>1</v>
      </c>
      <c r="AF341">
        <v>0</v>
      </c>
      <c r="AG341">
        <v>24</v>
      </c>
      <c r="AH341">
        <v>67</v>
      </c>
      <c r="AI341">
        <v>2</v>
      </c>
      <c r="AJ341">
        <v>9</v>
      </c>
      <c r="AK341">
        <v>8</v>
      </c>
      <c r="AL341">
        <v>3</v>
      </c>
      <c r="AM341">
        <v>0</v>
      </c>
      <c r="AN341">
        <v>4</v>
      </c>
      <c r="AO341" s="1">
        <v>0.1</v>
      </c>
      <c r="AP341">
        <v>17229</v>
      </c>
      <c r="AQ341">
        <v>5</v>
      </c>
      <c r="AR341">
        <v>249</v>
      </c>
      <c r="AS341" s="2">
        <v>437</v>
      </c>
      <c r="AT341">
        <v>165000</v>
      </c>
      <c r="AU341" s="1">
        <v>33.892615999999997</v>
      </c>
      <c r="AV341" s="1">
        <v>6.7</v>
      </c>
      <c r="AW341" s="1">
        <v>6</v>
      </c>
      <c r="AX341" s="1">
        <v>-1.1000000000000001</v>
      </c>
      <c r="AY341" s="1">
        <v>-0.5</v>
      </c>
      <c r="AZ341" s="1">
        <v>0.3</v>
      </c>
      <c r="BA341" s="1">
        <v>0</v>
      </c>
      <c r="BB341" s="1">
        <v>-0.2</v>
      </c>
      <c r="BC341" s="85">
        <f t="shared" si="25"/>
        <v>-3.9591546739468404</v>
      </c>
      <c r="BD341" s="85">
        <v>0.93324489306942227</v>
      </c>
      <c r="BE341" s="85">
        <v>0.71884017570712611</v>
      </c>
      <c r="BF341" s="85">
        <v>-4.2606440770433943E-3</v>
      </c>
      <c r="BG341" s="85">
        <v>0.36104696961423421</v>
      </c>
      <c r="BH341" s="85">
        <v>0</v>
      </c>
      <c r="BI341" s="85">
        <f t="shared" si="26"/>
        <v>2.0088713943137391</v>
      </c>
      <c r="BJ341" s="85">
        <v>3.155632704439455</v>
      </c>
      <c r="BK341" s="85">
        <v>1.4049782342778714E-2</v>
      </c>
      <c r="BL341" s="85">
        <v>4.0928678887952145E-2</v>
      </c>
      <c r="BM341" s="85">
        <v>-9.1786372339307647</v>
      </c>
      <c r="BN341" s="85">
        <f t="shared" si="27"/>
        <v>-5.9680260682605795</v>
      </c>
      <c r="CW341" s="5">
        <v>-0.25</v>
      </c>
      <c r="CX341" s="6">
        <v>-0.16900000000000001</v>
      </c>
      <c r="CY341" s="6">
        <v>-0.25</v>
      </c>
      <c r="CZ341" s="6">
        <v>-1.18</v>
      </c>
      <c r="DA341" s="6">
        <v>-1.403</v>
      </c>
      <c r="DB341" s="6">
        <v>-2.0019999999999998</v>
      </c>
      <c r="DC341" s="6">
        <v>0.58599999999999997</v>
      </c>
      <c r="DD341" s="5">
        <v>-13.4</v>
      </c>
      <c r="DE341" s="5">
        <v>-5.64</v>
      </c>
      <c r="DF341" s="5">
        <v>7.73</v>
      </c>
      <c r="DG341" s="5">
        <v>8.51</v>
      </c>
      <c r="DH341">
        <v>933</v>
      </c>
      <c r="DI341">
        <v>1018</v>
      </c>
      <c r="DJ341" s="5">
        <v>1.67</v>
      </c>
      <c r="DK341" s="5">
        <v>1.67</v>
      </c>
      <c r="DL341" s="1">
        <v>18</v>
      </c>
      <c r="DM341" s="1">
        <v>23.2</v>
      </c>
      <c r="DN341" s="1">
        <v>8.8000000000000007</v>
      </c>
      <c r="DO341" s="1">
        <v>11.1</v>
      </c>
      <c r="DP341" s="5">
        <v>2.71</v>
      </c>
      <c r="DQ341" s="5">
        <v>2.46</v>
      </c>
      <c r="DR341" s="1">
        <v>29.9</v>
      </c>
      <c r="DS341" s="1">
        <v>27</v>
      </c>
      <c r="DT341" s="1">
        <v>12.9</v>
      </c>
      <c r="DU341" s="1">
        <v>11.1</v>
      </c>
      <c r="DV341" s="1">
        <v>12.8</v>
      </c>
      <c r="DW341" s="1">
        <v>15.7</v>
      </c>
      <c r="DX341">
        <v>36</v>
      </c>
      <c r="DY341">
        <v>30</v>
      </c>
      <c r="DZ341">
        <v>30</v>
      </c>
      <c r="EA341">
        <v>23</v>
      </c>
      <c r="EB341">
        <v>53</v>
      </c>
      <c r="EC341">
        <v>44</v>
      </c>
      <c r="ED341" s="1">
        <v>55.5</v>
      </c>
      <c r="EE341">
        <v>72</v>
      </c>
      <c r="EF341">
        <v>86</v>
      </c>
      <c r="EG341">
        <v>89</v>
      </c>
      <c r="EH341">
        <v>45.6</v>
      </c>
      <c r="EI341" s="1">
        <v>0.21</v>
      </c>
      <c r="EJ341" s="1">
        <v>0.21</v>
      </c>
      <c r="EK341">
        <v>8</v>
      </c>
      <c r="EL341">
        <v>8</v>
      </c>
      <c r="EM341" s="5">
        <v>0</v>
      </c>
      <c r="EN341" s="5">
        <v>0.25</v>
      </c>
      <c r="EO341" s="5">
        <v>0.09</v>
      </c>
      <c r="EP341" s="5">
        <v>5.78</v>
      </c>
      <c r="EQ341" s="5">
        <v>19.63</v>
      </c>
      <c r="ER341" s="5">
        <v>1.5780000000000001</v>
      </c>
      <c r="ES341" s="5">
        <v>-0.997</v>
      </c>
      <c r="ET341" s="5">
        <v>1.1399999999999999</v>
      </c>
      <c r="EU341" s="5">
        <v>-75.284000000000006</v>
      </c>
      <c r="EV341" s="5">
        <v>-18.221</v>
      </c>
      <c r="EW341" s="5">
        <v>77.930000000000007</v>
      </c>
      <c r="EX341" s="1">
        <v>0</v>
      </c>
      <c r="EY341" s="1">
        <v>13.9</v>
      </c>
      <c r="EZ341">
        <v>2</v>
      </c>
      <c r="FA341">
        <v>0</v>
      </c>
      <c r="FB341" s="5">
        <v>27.8</v>
      </c>
      <c r="FC341" s="5">
        <v>0</v>
      </c>
      <c r="FD341" s="5">
        <v>27.8</v>
      </c>
      <c r="FE341" s="5">
        <v>9.0500000000000007</v>
      </c>
      <c r="FF341" s="5">
        <v>0.88</v>
      </c>
      <c r="FG341" s="5">
        <v>8.17</v>
      </c>
      <c r="FH341" s="5">
        <v>0.01</v>
      </c>
      <c r="FI341" s="5">
        <v>5.92</v>
      </c>
      <c r="FJ341" s="5">
        <v>5.61</v>
      </c>
      <c r="FK341" s="5">
        <v>-1.4490000000000001</v>
      </c>
      <c r="FL341" s="5">
        <v>1.6739999999999999</v>
      </c>
      <c r="FM341" s="5">
        <v>-7.7960000000000003</v>
      </c>
      <c r="FN341" s="5">
        <v>81.391999999999996</v>
      </c>
      <c r="FO341" s="5">
        <v>-3.0670000000000002</v>
      </c>
      <c r="FP341" s="5">
        <v>-83.728999999999999</v>
      </c>
      <c r="FQ341" s="1">
        <v>0</v>
      </c>
      <c r="FR341" s="1">
        <v>0</v>
      </c>
      <c r="FS341">
        <v>0</v>
      </c>
      <c r="FT341">
        <v>0</v>
      </c>
      <c r="FU341" s="5">
        <v>0</v>
      </c>
      <c r="FV341" s="5">
        <v>0</v>
      </c>
      <c r="FW341" s="5">
        <v>0</v>
      </c>
      <c r="FX341" s="5">
        <v>0.43</v>
      </c>
      <c r="FY341" s="5">
        <v>6.04</v>
      </c>
      <c r="FZ341" s="5">
        <v>-5.61</v>
      </c>
      <c r="GA341" t="s">
        <v>562</v>
      </c>
      <c r="GB341" s="84">
        <v>0.6</v>
      </c>
      <c r="GC341" s="86">
        <v>0.5</v>
      </c>
      <c r="GD341">
        <v>0.5</v>
      </c>
      <c r="GE341" s="1">
        <f t="shared" si="28"/>
        <v>-0.16666666666666663</v>
      </c>
      <c r="GF341" s="78">
        <v>44.819462000000001</v>
      </c>
      <c r="GG341" s="78">
        <v>3.8140429999999999</v>
      </c>
      <c r="GH341" s="78">
        <v>4.6582410000000003</v>
      </c>
      <c r="GI341" s="80">
        <v>-1.1002110000000001</v>
      </c>
      <c r="GJ341" s="80">
        <v>1.0481510000000001</v>
      </c>
      <c r="GK341" s="80">
        <v>-8.3870000000000004E-3</v>
      </c>
      <c r="GL341" s="80">
        <f t="shared" si="29"/>
        <v>-0.12014899999999995</v>
      </c>
      <c r="GM341" s="80">
        <v>20.312901</v>
      </c>
      <c r="GN341" s="80">
        <v>3.7530060000000001</v>
      </c>
      <c r="GO341" s="80">
        <v>4.7941050000000001</v>
      </c>
      <c r="GP341" s="80">
        <v>1.1846099999999999</v>
      </c>
      <c r="GQ341" s="80">
        <v>0.74560499999999996</v>
      </c>
      <c r="GR341" s="80">
        <v>-8.0309999999999999E-3</v>
      </c>
      <c r="GS341" s="87">
        <v>-1.2</v>
      </c>
      <c r="GT341" s="87">
        <v>-1.2</v>
      </c>
      <c r="GU341" s="87">
        <v>-0.4</v>
      </c>
      <c r="GV341" s="87">
        <v>-1.5</v>
      </c>
      <c r="GW341" s="87">
        <v>0</v>
      </c>
      <c r="GX341" s="87">
        <v>-3</v>
      </c>
      <c r="GY341" s="87">
        <v>0</v>
      </c>
      <c r="GZ341" s="87">
        <v>0</v>
      </c>
      <c r="HA341" s="87">
        <v>0</v>
      </c>
      <c r="HB341" s="87">
        <v>0</v>
      </c>
      <c r="HC341" s="87">
        <v>0</v>
      </c>
      <c r="HD341" s="87">
        <v>0</v>
      </c>
      <c r="HE341" s="87">
        <v>0.1</v>
      </c>
      <c r="HF341" s="87">
        <v>-0.1</v>
      </c>
      <c r="HG341" s="87">
        <v>0</v>
      </c>
      <c r="HH341" s="87">
        <v>0</v>
      </c>
      <c r="HI341" s="87">
        <v>0</v>
      </c>
      <c r="HJ341" s="87">
        <v>-0.1</v>
      </c>
      <c r="HK341" s="87">
        <v>0</v>
      </c>
      <c r="HL341" s="87">
        <v>0.1</v>
      </c>
      <c r="HM341" s="87">
        <v>0</v>
      </c>
      <c r="HN341" s="87">
        <v>0</v>
      </c>
      <c r="HO341" s="87">
        <v>0</v>
      </c>
      <c r="HP341" s="87">
        <v>0.1</v>
      </c>
    </row>
    <row r="342" spans="1:224" x14ac:dyDescent="0.2">
      <c r="A342">
        <v>16</v>
      </c>
      <c r="B342" t="s">
        <v>2674</v>
      </c>
      <c r="C342" t="s">
        <v>2621</v>
      </c>
      <c r="D342" t="s">
        <v>2612</v>
      </c>
      <c r="E342" t="s">
        <v>2594</v>
      </c>
      <c r="F342">
        <v>72</v>
      </c>
      <c r="G342">
        <v>187</v>
      </c>
      <c r="H342" t="s">
        <v>1483</v>
      </c>
      <c r="J342" t="s">
        <v>1837</v>
      </c>
      <c r="K342" t="s">
        <v>1838</v>
      </c>
      <c r="L342" s="82" t="s">
        <v>5235</v>
      </c>
      <c r="M342" t="s">
        <v>1478</v>
      </c>
      <c r="N342">
        <v>78</v>
      </c>
      <c r="O342">
        <v>11</v>
      </c>
      <c r="P342">
        <v>13</v>
      </c>
      <c r="Q342">
        <v>24</v>
      </c>
      <c r="R342">
        <v>6</v>
      </c>
      <c r="S342">
        <v>19</v>
      </c>
      <c r="T342">
        <v>7</v>
      </c>
      <c r="U342">
        <v>1</v>
      </c>
      <c r="V342">
        <v>0</v>
      </c>
      <c r="W342">
        <v>0</v>
      </c>
      <c r="X342">
        <v>0</v>
      </c>
      <c r="Y342">
        <v>11</v>
      </c>
      <c r="Z342">
        <v>10</v>
      </c>
      <c r="AA342">
        <v>0</v>
      </c>
      <c r="AB342">
        <v>2</v>
      </c>
      <c r="AC342">
        <v>0</v>
      </c>
      <c r="AD342">
        <v>1</v>
      </c>
      <c r="AE342">
        <v>3</v>
      </c>
      <c r="AF342">
        <v>0</v>
      </c>
      <c r="AG342">
        <v>112</v>
      </c>
      <c r="AH342">
        <v>81</v>
      </c>
      <c r="AI342">
        <v>43</v>
      </c>
      <c r="AJ342">
        <v>32</v>
      </c>
      <c r="AK342">
        <v>26</v>
      </c>
      <c r="AL342">
        <v>37</v>
      </c>
      <c r="AM342">
        <v>244</v>
      </c>
      <c r="AN342">
        <v>229</v>
      </c>
      <c r="AO342" s="1">
        <v>10.6</v>
      </c>
      <c r="AP342">
        <v>50942</v>
      </c>
      <c r="AQ342">
        <v>4208</v>
      </c>
      <c r="AR342">
        <v>1987</v>
      </c>
      <c r="AS342" s="2">
        <v>1359</v>
      </c>
      <c r="AT342">
        <v>1992767</v>
      </c>
      <c r="AU342" s="1">
        <v>58.112648</v>
      </c>
      <c r="AV342" s="1">
        <v>16.600000000000001</v>
      </c>
      <c r="AW342" s="1">
        <v>17</v>
      </c>
      <c r="AX342" s="1">
        <v>4.5</v>
      </c>
      <c r="AY342" s="1">
        <v>2.1</v>
      </c>
      <c r="AZ342" s="1">
        <v>2.2999999999999998</v>
      </c>
      <c r="BA342" s="1">
        <v>-0.3</v>
      </c>
      <c r="BB342" s="1">
        <v>4.2</v>
      </c>
      <c r="BC342" s="85">
        <f t="shared" si="25"/>
        <v>30.866000000000003</v>
      </c>
      <c r="BD342" s="85">
        <v>13.514200000000001</v>
      </c>
      <c r="BE342" s="85">
        <v>0.89680000000000004</v>
      </c>
      <c r="BF342" s="85">
        <v>-0.20349999999999999</v>
      </c>
      <c r="BG342" s="85">
        <v>-1.3980999999999999</v>
      </c>
      <c r="BH342" s="85">
        <v>-0.51300000000000001</v>
      </c>
      <c r="BI342" s="85">
        <f t="shared" si="26"/>
        <v>12.296400000000002</v>
      </c>
      <c r="BJ342" s="85">
        <v>11.165900000000001</v>
      </c>
      <c r="BK342" s="85">
        <v>0.1197</v>
      </c>
      <c r="BL342" s="85">
        <v>3.0663</v>
      </c>
      <c r="BM342" s="85">
        <v>4.2176999999999998</v>
      </c>
      <c r="BN342" s="85">
        <f t="shared" si="27"/>
        <v>18.569600000000001</v>
      </c>
      <c r="BO342" s="5">
        <v>10.64</v>
      </c>
      <c r="BP342" s="5">
        <v>37.07</v>
      </c>
      <c r="BQ342">
        <v>11</v>
      </c>
      <c r="BR342">
        <v>92</v>
      </c>
      <c r="BS342">
        <v>31</v>
      </c>
      <c r="BT342" s="1">
        <v>24</v>
      </c>
      <c r="BU342">
        <v>0</v>
      </c>
      <c r="BV342">
        <v>5</v>
      </c>
      <c r="BW342">
        <v>2</v>
      </c>
      <c r="BX342" s="1">
        <v>38.6</v>
      </c>
      <c r="BY342">
        <v>2</v>
      </c>
      <c r="BZ342">
        <v>13</v>
      </c>
      <c r="CA342">
        <v>4</v>
      </c>
      <c r="CB342" s="1">
        <v>23.2</v>
      </c>
      <c r="CC342">
        <v>3</v>
      </c>
      <c r="CD342">
        <v>57</v>
      </c>
      <c r="CE342">
        <v>12</v>
      </c>
      <c r="CF342" s="1">
        <v>26.7</v>
      </c>
      <c r="CG342">
        <v>23</v>
      </c>
      <c r="CH342">
        <v>34</v>
      </c>
      <c r="CI342" s="1">
        <v>1.7</v>
      </c>
      <c r="CJ342" s="1">
        <v>2.5</v>
      </c>
      <c r="CK342" s="1">
        <v>13.3</v>
      </c>
      <c r="CL342" s="1">
        <v>14.5</v>
      </c>
      <c r="CM342" s="1">
        <v>12.5</v>
      </c>
      <c r="CN342" s="1">
        <v>14.6</v>
      </c>
      <c r="CO342">
        <v>6</v>
      </c>
      <c r="CP342">
        <v>12</v>
      </c>
      <c r="CQ342" s="1">
        <v>0.4</v>
      </c>
      <c r="CR342" s="1">
        <v>0.9</v>
      </c>
      <c r="CS342" s="1">
        <v>4.4000000000000004</v>
      </c>
      <c r="CT342" s="1">
        <v>3.8</v>
      </c>
      <c r="CU342" s="1">
        <v>3.6</v>
      </c>
      <c r="CV342" s="1">
        <v>3.4</v>
      </c>
      <c r="CW342" s="5">
        <v>0.42</v>
      </c>
      <c r="CX342" s="6">
        <v>-7.2999999999999995E-2</v>
      </c>
      <c r="CY342" s="6">
        <v>1.7000000000000001E-2</v>
      </c>
      <c r="CZ342" s="6">
        <v>-0.437</v>
      </c>
      <c r="DA342" s="6">
        <v>-0.92200000000000004</v>
      </c>
      <c r="DB342" s="6">
        <v>0.13500000000000001</v>
      </c>
      <c r="DC342" s="6">
        <v>3.5979999999999999</v>
      </c>
      <c r="DD342" s="5">
        <v>-4</v>
      </c>
      <c r="DE342" s="5">
        <v>1.01</v>
      </c>
      <c r="DF342" s="5">
        <v>4.9800000000000004</v>
      </c>
      <c r="DG342" s="5">
        <v>6.51</v>
      </c>
      <c r="DH342">
        <v>947</v>
      </c>
      <c r="DI342">
        <v>1012</v>
      </c>
      <c r="DJ342" s="5">
        <v>1.81</v>
      </c>
      <c r="DK342" s="5">
        <v>1.45</v>
      </c>
      <c r="DL342" s="1">
        <v>26</v>
      </c>
      <c r="DM342" s="1">
        <v>25.9</v>
      </c>
      <c r="DN342" s="1">
        <v>11.4</v>
      </c>
      <c r="DO342" s="1">
        <v>12</v>
      </c>
      <c r="DP342" s="5">
        <v>2.2400000000000002</v>
      </c>
      <c r="DQ342" s="5">
        <v>2.2999999999999998</v>
      </c>
      <c r="DR342" s="1">
        <v>26.6</v>
      </c>
      <c r="DS342" s="1">
        <v>25.6</v>
      </c>
      <c r="DT342" s="1">
        <v>13.2</v>
      </c>
      <c r="DU342" s="1">
        <v>11.2</v>
      </c>
      <c r="DV342" s="1">
        <v>12.5</v>
      </c>
      <c r="DW342" s="1">
        <v>14.6</v>
      </c>
      <c r="DX342">
        <v>108</v>
      </c>
      <c r="DY342">
        <v>118</v>
      </c>
      <c r="DZ342">
        <v>111</v>
      </c>
      <c r="EA342">
        <v>96</v>
      </c>
      <c r="EB342">
        <v>134</v>
      </c>
      <c r="EC342">
        <v>130</v>
      </c>
      <c r="ED342" s="1">
        <v>52.2</v>
      </c>
      <c r="EE342">
        <v>274</v>
      </c>
      <c r="EF342">
        <v>288</v>
      </c>
      <c r="EG342">
        <v>226</v>
      </c>
      <c r="EH342">
        <v>48.8</v>
      </c>
      <c r="EI342" s="1">
        <v>0.51</v>
      </c>
      <c r="EJ342" s="1">
        <v>0.22</v>
      </c>
      <c r="EK342">
        <v>25</v>
      </c>
      <c r="EL342">
        <v>20</v>
      </c>
      <c r="EM342" s="5">
        <v>0.36</v>
      </c>
      <c r="EN342" s="5">
        <v>-0.06</v>
      </c>
      <c r="EO342" s="5">
        <v>0.43</v>
      </c>
      <c r="EP342" s="5">
        <v>4.75</v>
      </c>
      <c r="EQ342" s="5">
        <v>3.8</v>
      </c>
      <c r="ER342" s="5">
        <v>2.6960000000000002</v>
      </c>
      <c r="ES342" s="5">
        <v>-0.28599999999999998</v>
      </c>
      <c r="ET342" s="5">
        <v>5.3639999999999999</v>
      </c>
      <c r="EU342" s="5">
        <v>-69.147999999999996</v>
      </c>
      <c r="EV342" s="5">
        <v>-1.2430000000000001</v>
      </c>
      <c r="EW342" s="5">
        <v>80.873000000000005</v>
      </c>
      <c r="EX342" s="1">
        <v>1.8</v>
      </c>
      <c r="EY342" s="1">
        <v>1.8</v>
      </c>
      <c r="EZ342">
        <v>5</v>
      </c>
      <c r="FA342">
        <v>0</v>
      </c>
      <c r="FB342" s="5">
        <v>8.98</v>
      </c>
      <c r="FC342" s="5">
        <v>0</v>
      </c>
      <c r="FD342" s="5">
        <v>8.98</v>
      </c>
      <c r="FE342" s="5">
        <v>5.34</v>
      </c>
      <c r="FF342" s="5">
        <v>0.16</v>
      </c>
      <c r="FG342" s="5">
        <v>5.18</v>
      </c>
      <c r="FH342" s="5">
        <v>0.91</v>
      </c>
      <c r="FI342" s="5">
        <v>4.79</v>
      </c>
      <c r="FJ342" s="5">
        <v>-0.43</v>
      </c>
      <c r="FK342" s="5">
        <v>1.1240000000000001</v>
      </c>
      <c r="FL342" s="5">
        <v>-0.377</v>
      </c>
      <c r="FM342" s="5">
        <v>4.0679999999999996</v>
      </c>
      <c r="FN342" s="5">
        <v>90.4</v>
      </c>
      <c r="FO342" s="5">
        <v>-3.8010000000000002</v>
      </c>
      <c r="FP342" s="5">
        <v>-81.688999999999993</v>
      </c>
      <c r="FQ342" s="1">
        <v>0</v>
      </c>
      <c r="FR342" s="1">
        <v>0.85</v>
      </c>
      <c r="FS342">
        <v>1</v>
      </c>
      <c r="FT342">
        <v>7</v>
      </c>
      <c r="FU342" s="5">
        <v>0.85</v>
      </c>
      <c r="FV342" s="5">
        <v>5.93</v>
      </c>
      <c r="FW342" s="5">
        <v>-5.08</v>
      </c>
      <c r="FX342" s="5">
        <v>0.8</v>
      </c>
      <c r="FY342" s="5">
        <v>5.46</v>
      </c>
      <c r="FZ342" s="5">
        <v>-4.66</v>
      </c>
      <c r="GA342" t="s">
        <v>562</v>
      </c>
      <c r="GB342" s="84">
        <v>0.7</v>
      </c>
      <c r="GC342" s="86">
        <v>0.65</v>
      </c>
      <c r="GD342">
        <v>0.65</v>
      </c>
      <c r="GE342" s="1">
        <f t="shared" si="28"/>
        <v>1.2000000000000002</v>
      </c>
      <c r="GF342" s="78">
        <v>65.884917999999999</v>
      </c>
      <c r="GG342" s="78">
        <v>9.4775829999999992</v>
      </c>
      <c r="GH342" s="78">
        <v>12.460248</v>
      </c>
      <c r="GI342" s="80">
        <v>0.16872899999999999</v>
      </c>
      <c r="GJ342" s="80">
        <v>1.8201620000000001</v>
      </c>
      <c r="GK342" s="80">
        <v>-2.1527000000000001E-2</v>
      </c>
      <c r="GL342" s="80">
        <f t="shared" si="29"/>
        <v>0.45578799999999986</v>
      </c>
      <c r="GM342" s="80">
        <v>14.953517</v>
      </c>
      <c r="GN342" s="80">
        <v>4.3527490000000002</v>
      </c>
      <c r="GO342" s="80">
        <v>5.8432630000000003</v>
      </c>
      <c r="GP342" s="80">
        <v>1.8084690000000001</v>
      </c>
      <c r="GQ342" s="80">
        <v>0.86843899999999996</v>
      </c>
      <c r="GR342" s="80">
        <v>-3.8091E-2</v>
      </c>
      <c r="GS342" s="87">
        <v>-0.7</v>
      </c>
      <c r="GT342" s="87">
        <v>-0.7</v>
      </c>
      <c r="GU342" s="87">
        <v>-0.4</v>
      </c>
      <c r="GV342" s="87">
        <v>-1</v>
      </c>
      <c r="GW342" s="87">
        <v>0.6</v>
      </c>
      <c r="GX342" s="87">
        <v>-1.5</v>
      </c>
      <c r="GY342" s="87">
        <v>-0.6</v>
      </c>
      <c r="GZ342" s="87">
        <v>-0.6</v>
      </c>
      <c r="HA342" s="87">
        <v>0</v>
      </c>
      <c r="HB342" s="87">
        <v>0.2</v>
      </c>
      <c r="HC342" s="87">
        <v>0</v>
      </c>
      <c r="HD342" s="87">
        <v>-0.4</v>
      </c>
      <c r="HE342" s="87">
        <v>3.2</v>
      </c>
      <c r="HF342" s="87">
        <v>0.1</v>
      </c>
      <c r="HG342" s="87">
        <v>0.3</v>
      </c>
      <c r="HH342" s="87">
        <v>0.1</v>
      </c>
      <c r="HI342" s="87">
        <v>0</v>
      </c>
      <c r="HJ342" s="87">
        <v>0.6</v>
      </c>
      <c r="HK342" s="87">
        <v>-7.1</v>
      </c>
      <c r="HL342" s="87">
        <v>-0.6</v>
      </c>
      <c r="HM342" s="87">
        <v>0.1</v>
      </c>
      <c r="HN342" s="87">
        <v>-0.7</v>
      </c>
      <c r="HO342" s="87">
        <v>0.1</v>
      </c>
      <c r="HP342" s="87">
        <v>-1.1000000000000001</v>
      </c>
    </row>
    <row r="343" spans="1:224" x14ac:dyDescent="0.2">
      <c r="A343">
        <v>58</v>
      </c>
      <c r="B343" t="s">
        <v>115</v>
      </c>
      <c r="C343" t="s">
        <v>2643</v>
      </c>
      <c r="D343" t="s">
        <v>2626</v>
      </c>
      <c r="E343" t="s">
        <v>2594</v>
      </c>
      <c r="F343">
        <v>67</v>
      </c>
      <c r="G343">
        <v>177</v>
      </c>
      <c r="H343" t="s">
        <v>1483</v>
      </c>
      <c r="I343" t="s">
        <v>2572</v>
      </c>
      <c r="J343" t="s">
        <v>2452</v>
      </c>
      <c r="K343" t="s">
        <v>1525</v>
      </c>
      <c r="L343" s="82" t="s">
        <v>5235</v>
      </c>
      <c r="M343" t="s">
        <v>1478</v>
      </c>
      <c r="N343">
        <v>6</v>
      </c>
      <c r="O343">
        <v>0</v>
      </c>
      <c r="P343">
        <v>1</v>
      </c>
      <c r="Q343">
        <v>1</v>
      </c>
      <c r="R343">
        <v>-1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2</v>
      </c>
      <c r="AH343">
        <v>2</v>
      </c>
      <c r="AI343">
        <v>2</v>
      </c>
      <c r="AJ343">
        <v>3</v>
      </c>
      <c r="AK343">
        <v>0</v>
      </c>
      <c r="AL343">
        <v>1</v>
      </c>
      <c r="AM343">
        <v>16</v>
      </c>
      <c r="AN343">
        <v>12</v>
      </c>
      <c r="AO343" s="1">
        <v>7.8</v>
      </c>
      <c r="AP343">
        <v>2401</v>
      </c>
      <c r="AQ343">
        <v>0</v>
      </c>
      <c r="AR343">
        <v>549</v>
      </c>
      <c r="AS343" s="2">
        <v>70</v>
      </c>
      <c r="AV343" s="1">
        <v>1.3</v>
      </c>
      <c r="AW343" s="1">
        <v>1</v>
      </c>
      <c r="AX343" s="1">
        <v>-0.9</v>
      </c>
      <c r="AY343" s="1">
        <v>-0.2</v>
      </c>
      <c r="AZ343" s="1">
        <v>0</v>
      </c>
      <c r="BA343" s="1">
        <v>0</v>
      </c>
      <c r="BB343" s="1">
        <v>-0.2</v>
      </c>
      <c r="BC343" s="85">
        <f t="shared" si="25"/>
        <v>0.25525538671892145</v>
      </c>
      <c r="BD343" s="50">
        <v>-0.72799536116192676</v>
      </c>
      <c r="BE343" s="50">
        <v>0.39349497361952879</v>
      </c>
      <c r="BF343" s="50">
        <v>0</v>
      </c>
      <c r="BG343" s="50">
        <v>3.6644190339141798E-2</v>
      </c>
      <c r="BH343" s="50">
        <v>0</v>
      </c>
      <c r="BI343" s="85">
        <f t="shared" si="26"/>
        <v>-0.29785619720325618</v>
      </c>
      <c r="BJ343" s="50">
        <v>0.14620497838584878</v>
      </c>
      <c r="BK343" s="50">
        <v>2.9849329147119189E-2</v>
      </c>
      <c r="BL343" s="50">
        <v>0</v>
      </c>
      <c r="BM343" s="50">
        <v>0.37705727638920972</v>
      </c>
      <c r="BN343" s="85">
        <f t="shared" si="27"/>
        <v>0.55311158392217763</v>
      </c>
      <c r="CW343" s="5">
        <v>-0.22</v>
      </c>
      <c r="CX343" s="6">
        <v>-5.0999999999999997E-2</v>
      </c>
      <c r="CY343" s="6">
        <v>-0.78700000000000003</v>
      </c>
      <c r="CZ343" s="6">
        <v>-4.5049999999999999</v>
      </c>
      <c r="DA343" s="6">
        <v>-0.38200000000000001</v>
      </c>
      <c r="DB343" s="6">
        <v>-4.3609999999999998</v>
      </c>
      <c r="DC343" s="6">
        <v>-8.9039999999999999</v>
      </c>
      <c r="DD343" s="5">
        <v>-10.9</v>
      </c>
      <c r="DE343" s="5">
        <v>-5.88</v>
      </c>
      <c r="DF343" s="5">
        <v>4.9800000000000004</v>
      </c>
      <c r="DG343" s="5">
        <v>7.14</v>
      </c>
      <c r="DH343">
        <v>889</v>
      </c>
      <c r="DI343">
        <v>960</v>
      </c>
      <c r="DJ343" s="5">
        <v>1.47</v>
      </c>
      <c r="DK343" s="5">
        <v>2.94</v>
      </c>
      <c r="DL343" s="1">
        <v>19.100000000000001</v>
      </c>
      <c r="DM343" s="1">
        <v>23.5</v>
      </c>
      <c r="DN343" s="1">
        <v>14.7</v>
      </c>
      <c r="DO343" s="1">
        <v>13.2</v>
      </c>
      <c r="DP343" s="5">
        <v>2.4900000000000002</v>
      </c>
      <c r="DQ343" s="5">
        <v>3.73</v>
      </c>
      <c r="DR343" s="1">
        <v>29.9</v>
      </c>
      <c r="DS343" s="1">
        <v>23.6</v>
      </c>
      <c r="DT343" s="1">
        <v>11.2</v>
      </c>
      <c r="DU343" s="1">
        <v>12.2</v>
      </c>
      <c r="DV343" s="1">
        <v>16.7</v>
      </c>
      <c r="DW343" s="1">
        <v>17.7</v>
      </c>
      <c r="DX343">
        <v>5</v>
      </c>
      <c r="DY343">
        <v>4</v>
      </c>
      <c r="DZ343">
        <v>5</v>
      </c>
      <c r="EA343">
        <v>1</v>
      </c>
      <c r="EB343">
        <v>6</v>
      </c>
      <c r="EC343">
        <v>5</v>
      </c>
      <c r="ED343" s="1">
        <v>60</v>
      </c>
      <c r="EE343">
        <v>10</v>
      </c>
      <c r="EF343">
        <v>11</v>
      </c>
      <c r="EG343">
        <v>12</v>
      </c>
      <c r="EH343">
        <v>47.6</v>
      </c>
      <c r="EI343" s="1">
        <v>0</v>
      </c>
      <c r="EJ343" s="1">
        <v>0</v>
      </c>
      <c r="EK343">
        <v>1</v>
      </c>
      <c r="EL343">
        <v>2</v>
      </c>
      <c r="EM343" s="5">
        <v>-1.47</v>
      </c>
      <c r="EN343" s="5">
        <v>-1.24</v>
      </c>
      <c r="EO343" s="5">
        <v>1.64</v>
      </c>
      <c r="EP343" s="5">
        <v>4.13</v>
      </c>
      <c r="EQ343" s="5">
        <v>3.69</v>
      </c>
      <c r="ER343" s="5">
        <v>1.0620000000000001</v>
      </c>
      <c r="ES343" s="5">
        <v>3.1E-2</v>
      </c>
      <c r="ET343" s="5">
        <v>-2.0539999999999998</v>
      </c>
      <c r="EU343" s="5">
        <v>-78.38</v>
      </c>
      <c r="EV343" s="5">
        <v>-2.944</v>
      </c>
      <c r="EW343" s="5">
        <v>80.537000000000006</v>
      </c>
      <c r="EX343" s="1">
        <v>6.11</v>
      </c>
      <c r="EY343" s="1">
        <v>0</v>
      </c>
      <c r="EZ343">
        <v>1</v>
      </c>
      <c r="FA343">
        <v>0</v>
      </c>
      <c r="FB343" s="5">
        <v>6.11</v>
      </c>
      <c r="FC343" s="5">
        <v>0</v>
      </c>
      <c r="FD343" s="5">
        <v>6.11</v>
      </c>
      <c r="FE343" s="5">
        <v>7.26</v>
      </c>
      <c r="FF343" s="5">
        <v>4.84</v>
      </c>
      <c r="FG343" s="5">
        <v>2.42</v>
      </c>
      <c r="GA343" t="s">
        <v>562</v>
      </c>
      <c r="GB343" s="83">
        <v>0.51200000000000001</v>
      </c>
      <c r="GC343" s="86">
        <v>0.51300000000000001</v>
      </c>
      <c r="GD343">
        <v>0.52500000000000002</v>
      </c>
      <c r="GE343" s="1">
        <f t="shared" si="28"/>
        <v>-7.8666666666666663E-2</v>
      </c>
      <c r="GF343" s="78">
        <v>26.828662999999999</v>
      </c>
      <c r="GG343" s="78">
        <v>3.9714680000000002</v>
      </c>
      <c r="GH343" s="78">
        <v>5.634722</v>
      </c>
      <c r="GI343" s="80">
        <v>0.31455100000000003</v>
      </c>
      <c r="GJ343" s="80">
        <v>0.63925900000000002</v>
      </c>
      <c r="GK343" s="80">
        <v>1.908E-3</v>
      </c>
      <c r="GL343" s="80">
        <f t="shared" si="29"/>
        <v>0.3065726666666666</v>
      </c>
      <c r="GM343" s="80">
        <v>24.066037999999999</v>
      </c>
      <c r="GN343" s="80">
        <v>4.4090829999999999</v>
      </c>
      <c r="GO343" s="80">
        <v>5.6101780000000003</v>
      </c>
      <c r="GP343" s="80">
        <v>1.1613560000000001</v>
      </c>
      <c r="GQ343" s="80">
        <v>0.73432500000000001</v>
      </c>
      <c r="GR343" s="80">
        <v>2.6072999999999999E-2</v>
      </c>
      <c r="GS343" s="87">
        <v>-0.3</v>
      </c>
      <c r="GT343" s="87">
        <v>-0.3</v>
      </c>
      <c r="GU343" s="87">
        <v>-0.1</v>
      </c>
      <c r="GV343" s="87">
        <v>-0.4</v>
      </c>
      <c r="GW343" s="87">
        <v>0.3</v>
      </c>
      <c r="GX343" s="87">
        <v>-0.6</v>
      </c>
      <c r="GY343" s="87">
        <v>0</v>
      </c>
      <c r="GZ343" s="87">
        <v>0</v>
      </c>
      <c r="HA343" s="87">
        <v>0</v>
      </c>
      <c r="HB343" s="87">
        <v>0</v>
      </c>
      <c r="HC343" s="87">
        <v>0</v>
      </c>
      <c r="HD343" s="87">
        <v>0</v>
      </c>
      <c r="HE343" s="87">
        <v>0.1</v>
      </c>
      <c r="HF343" s="87">
        <v>-0.9</v>
      </c>
      <c r="HG343" s="87">
        <v>0.1</v>
      </c>
      <c r="HH343" s="87">
        <v>0.2</v>
      </c>
      <c r="HI343" s="87">
        <v>-0.1</v>
      </c>
      <c r="HJ343" s="87">
        <v>-0.6</v>
      </c>
      <c r="HK343" s="87">
        <v>0</v>
      </c>
      <c r="HL343" s="87">
        <v>0</v>
      </c>
      <c r="HM343" s="87">
        <v>0</v>
      </c>
      <c r="HN343" s="87">
        <v>0</v>
      </c>
      <c r="HO343" s="87">
        <v>0</v>
      </c>
      <c r="HP343" s="87">
        <v>0</v>
      </c>
    </row>
    <row r="344" spans="1:224" x14ac:dyDescent="0.2">
      <c r="A344">
        <v>61</v>
      </c>
      <c r="B344" t="s">
        <v>3874</v>
      </c>
      <c r="C344" t="s">
        <v>4272</v>
      </c>
      <c r="E344" t="s">
        <v>4271</v>
      </c>
      <c r="F344">
        <v>72</v>
      </c>
      <c r="G344">
        <v>198</v>
      </c>
      <c r="H344" t="s">
        <v>1483</v>
      </c>
      <c r="I344" t="s">
        <v>2572</v>
      </c>
      <c r="J344" t="s">
        <v>2368</v>
      </c>
      <c r="K344" t="s">
        <v>1569</v>
      </c>
      <c r="L344" s="82" t="s">
        <v>5235</v>
      </c>
      <c r="M344" t="s">
        <v>1478</v>
      </c>
      <c r="N344">
        <v>7</v>
      </c>
      <c r="O344">
        <v>2</v>
      </c>
      <c r="P344">
        <v>0</v>
      </c>
      <c r="Q344">
        <v>2</v>
      </c>
      <c r="R344">
        <v>2</v>
      </c>
      <c r="S344">
        <v>4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8</v>
      </c>
      <c r="AH344">
        <v>8</v>
      </c>
      <c r="AI344">
        <v>1</v>
      </c>
      <c r="AJ344">
        <v>5</v>
      </c>
      <c r="AK344">
        <v>2</v>
      </c>
      <c r="AL344">
        <v>1</v>
      </c>
      <c r="AM344">
        <v>9</v>
      </c>
      <c r="AN344">
        <v>10</v>
      </c>
      <c r="AO344" s="1">
        <v>4.4000000000000004</v>
      </c>
      <c r="AP344">
        <v>3966</v>
      </c>
      <c r="AQ344">
        <v>2</v>
      </c>
      <c r="AR344">
        <v>546</v>
      </c>
      <c r="AS344" s="2">
        <v>106</v>
      </c>
      <c r="AV344" s="1">
        <v>1.5</v>
      </c>
      <c r="AW344" s="1">
        <v>1.2</v>
      </c>
      <c r="AX344" s="1">
        <v>2.2000000000000002</v>
      </c>
      <c r="AY344" s="1">
        <v>0.3</v>
      </c>
      <c r="AZ344" s="1">
        <v>0.3</v>
      </c>
      <c r="BA344" s="1">
        <v>0</v>
      </c>
      <c r="BB344" s="1">
        <v>0.5</v>
      </c>
      <c r="BC344" s="85">
        <f t="shared" si="25"/>
        <v>2.73865602315409</v>
      </c>
      <c r="BD344" s="50">
        <v>0.62387839326771455</v>
      </c>
      <c r="BE344" s="50">
        <v>0.97545519358496657</v>
      </c>
      <c r="BF344" s="50">
        <v>-2.9478599709652079E-4</v>
      </c>
      <c r="BG344" s="50">
        <v>0.60029302535967055</v>
      </c>
      <c r="BH344" s="50">
        <v>0</v>
      </c>
      <c r="BI344" s="85">
        <f t="shared" si="26"/>
        <v>2.1993318262152552</v>
      </c>
      <c r="BJ344" s="50">
        <v>1.0783922084922883</v>
      </c>
      <c r="BK344" s="50">
        <v>4.0522757194296412E-2</v>
      </c>
      <c r="BL344" s="50">
        <v>3.4174724193840396E-3</v>
      </c>
      <c r="BM344" s="50">
        <v>-0.58300824116713412</v>
      </c>
      <c r="BN344" s="85">
        <f t="shared" si="27"/>
        <v>0.5393241969388346</v>
      </c>
      <c r="CW344" s="5">
        <v>2.12</v>
      </c>
      <c r="CX344" s="6">
        <v>-0.111</v>
      </c>
      <c r="CY344" s="6">
        <v>-0.38800000000000001</v>
      </c>
      <c r="CZ344" s="6">
        <v>-0.621</v>
      </c>
      <c r="DA344" s="6">
        <v>0.13600000000000001</v>
      </c>
      <c r="DB344" s="6">
        <v>1.8520000000000001</v>
      </c>
      <c r="DC344" s="6">
        <v>3.0409999999999999</v>
      </c>
      <c r="DD344" s="5">
        <v>8.6999999999999993</v>
      </c>
      <c r="DE344" s="5">
        <v>8.4600000000000009</v>
      </c>
      <c r="DF344" s="5">
        <v>-0.24</v>
      </c>
      <c r="DG344" s="5">
        <v>7.69</v>
      </c>
      <c r="DH344">
        <v>970</v>
      </c>
      <c r="DI344">
        <v>1047</v>
      </c>
      <c r="DJ344" s="5">
        <v>2.82</v>
      </c>
      <c r="DK344" s="5">
        <v>0.94</v>
      </c>
      <c r="DL344" s="1">
        <v>33.799999999999997</v>
      </c>
      <c r="DM344" s="1">
        <v>30.1</v>
      </c>
      <c r="DN344" s="1">
        <v>9.4</v>
      </c>
      <c r="DO344" s="1">
        <v>13.2</v>
      </c>
      <c r="DP344" s="5">
        <v>2.1800000000000002</v>
      </c>
      <c r="DQ344" s="5">
        <v>2.42</v>
      </c>
      <c r="DR344" s="1">
        <v>31.7</v>
      </c>
      <c r="DS344" s="1">
        <v>30.7</v>
      </c>
      <c r="DT344" s="1">
        <v>9.4</v>
      </c>
      <c r="DU344" s="1">
        <v>10.199999999999999</v>
      </c>
      <c r="DV344" s="1">
        <v>14.7</v>
      </c>
      <c r="DW344" s="1">
        <v>14.5</v>
      </c>
      <c r="DX344">
        <v>8</v>
      </c>
      <c r="DY344">
        <v>9</v>
      </c>
      <c r="DZ344">
        <v>9</v>
      </c>
      <c r="EA344">
        <v>14</v>
      </c>
      <c r="EB344">
        <v>6</v>
      </c>
      <c r="EC344">
        <v>7</v>
      </c>
      <c r="ED344" s="1">
        <v>42.5</v>
      </c>
      <c r="EE344">
        <v>25</v>
      </c>
      <c r="EF344">
        <v>25</v>
      </c>
      <c r="EG344">
        <v>13</v>
      </c>
      <c r="EH344">
        <v>50</v>
      </c>
      <c r="EI344" s="1">
        <v>0</v>
      </c>
      <c r="EJ344" s="1">
        <v>0</v>
      </c>
      <c r="EK344">
        <v>3</v>
      </c>
      <c r="EL344">
        <v>1</v>
      </c>
      <c r="EM344" s="5">
        <v>1.88</v>
      </c>
      <c r="EN344" s="5">
        <v>-0.24</v>
      </c>
      <c r="EO344" s="5">
        <v>1.35</v>
      </c>
      <c r="EP344" s="5">
        <v>4.57</v>
      </c>
      <c r="EQ344" s="5">
        <v>-3.01</v>
      </c>
      <c r="ER344" s="5">
        <v>1.1859999999999999</v>
      </c>
      <c r="ES344" s="5">
        <v>-0.78100000000000003</v>
      </c>
      <c r="ET344" s="5">
        <v>-7.83</v>
      </c>
      <c r="EU344" s="5">
        <v>-82.137</v>
      </c>
      <c r="EV344" s="5">
        <v>2.899</v>
      </c>
      <c r="EW344" s="5">
        <v>92.287999999999997</v>
      </c>
      <c r="EX344" s="1">
        <v>0</v>
      </c>
      <c r="EY344" s="1">
        <v>0</v>
      </c>
      <c r="EZ344">
        <v>1</v>
      </c>
      <c r="FA344">
        <v>0</v>
      </c>
      <c r="FB344" s="5">
        <v>6.36</v>
      </c>
      <c r="FC344" s="5">
        <v>0</v>
      </c>
      <c r="FD344" s="5">
        <v>6.36</v>
      </c>
      <c r="FE344" s="5">
        <v>9.3699999999999992</v>
      </c>
      <c r="FF344" s="5">
        <v>0</v>
      </c>
      <c r="FG344" s="5">
        <v>9.3699999999999992</v>
      </c>
      <c r="FH344" s="5">
        <v>0</v>
      </c>
      <c r="FI344" s="5">
        <v>7.63</v>
      </c>
      <c r="FJ344" s="5">
        <v>1.1200000000000001</v>
      </c>
      <c r="FK344" s="5">
        <v>-1.718</v>
      </c>
      <c r="FL344" s="5">
        <v>-4.2000000000000003E-2</v>
      </c>
      <c r="FM344" s="5">
        <v>-12.541</v>
      </c>
      <c r="FN344" s="5">
        <v>65.441000000000003</v>
      </c>
      <c r="FO344" s="5">
        <v>3.464</v>
      </c>
      <c r="FP344" s="5">
        <v>-82.587000000000003</v>
      </c>
      <c r="FQ344" s="1">
        <v>0</v>
      </c>
      <c r="FR344" s="1">
        <v>0</v>
      </c>
      <c r="FS344">
        <v>0</v>
      </c>
      <c r="FT344">
        <v>0</v>
      </c>
      <c r="FU344" s="5">
        <v>0</v>
      </c>
      <c r="FV344" s="5">
        <v>0</v>
      </c>
      <c r="FW344" s="5">
        <v>0</v>
      </c>
      <c r="FX344" s="5">
        <v>0</v>
      </c>
      <c r="FY344" s="5">
        <v>1.1200000000000001</v>
      </c>
      <c r="FZ344" s="5">
        <v>-1.1200000000000001</v>
      </c>
      <c r="GA344" t="s">
        <v>564</v>
      </c>
      <c r="GB344" s="84">
        <v>1.3</v>
      </c>
      <c r="GC344" s="86">
        <v>1.2709999999999999</v>
      </c>
      <c r="GD344" t="s">
        <v>564</v>
      </c>
      <c r="GE344" s="1">
        <f t="shared" si="28"/>
        <v>-0.63333333333333341</v>
      </c>
      <c r="GF344" s="78">
        <v>28.884512000000001</v>
      </c>
      <c r="GG344" s="78">
        <v>5.9466140000000003</v>
      </c>
      <c r="GH344" s="78">
        <v>5.676069</v>
      </c>
      <c r="GI344" s="80">
        <v>0.71226400000000001</v>
      </c>
      <c r="GJ344" s="80">
        <v>0.84946500000000003</v>
      </c>
      <c r="GK344" s="80">
        <v>-8.7399999999999999E-4</v>
      </c>
      <c r="GL344" s="80">
        <f t="shared" si="29"/>
        <v>-0.27971500000000016</v>
      </c>
      <c r="GM344" s="80">
        <v>23.594439000000001</v>
      </c>
      <c r="GN344" s="80">
        <v>4.6528239999999998</v>
      </c>
      <c r="GO344" s="80">
        <v>5.3794469999999999</v>
      </c>
      <c r="GP344" s="80">
        <v>1.2314020000000001</v>
      </c>
      <c r="GQ344" s="80">
        <v>0.75525100000000001</v>
      </c>
      <c r="GR344" s="80">
        <v>2.0060999999999999E-2</v>
      </c>
      <c r="GS344" s="87">
        <v>0.3</v>
      </c>
      <c r="GT344" s="87">
        <v>0.3</v>
      </c>
      <c r="GU344" s="87">
        <v>0.2</v>
      </c>
      <c r="GV344" s="87">
        <v>-0.2</v>
      </c>
      <c r="GW344" s="87">
        <v>0</v>
      </c>
      <c r="GX344" s="87">
        <v>0.3</v>
      </c>
      <c r="GY344" s="87">
        <v>-0.1</v>
      </c>
      <c r="GZ344" s="87">
        <v>-0.1</v>
      </c>
      <c r="HA344" s="87">
        <v>0</v>
      </c>
      <c r="HB344" s="87">
        <v>0</v>
      </c>
      <c r="HC344" s="87">
        <v>0</v>
      </c>
      <c r="HD344" s="87">
        <v>-0.1</v>
      </c>
      <c r="HE344" s="87">
        <v>1.1000000000000001</v>
      </c>
      <c r="HF344" s="87">
        <v>0.4</v>
      </c>
      <c r="HG344" s="87">
        <v>-0.1</v>
      </c>
      <c r="HH344" s="87">
        <v>0.1</v>
      </c>
      <c r="HI344" s="87">
        <v>0.1</v>
      </c>
      <c r="HJ344" s="87">
        <v>0.5</v>
      </c>
      <c r="HK344" s="87">
        <v>0</v>
      </c>
      <c r="HL344" s="87">
        <v>0</v>
      </c>
      <c r="HM344" s="87">
        <v>0</v>
      </c>
      <c r="HN344" s="87">
        <v>0</v>
      </c>
      <c r="HO344" s="87">
        <v>0</v>
      </c>
      <c r="HP344" s="87">
        <v>0</v>
      </c>
    </row>
    <row r="345" spans="1:224" x14ac:dyDescent="0.2">
      <c r="A345">
        <v>91</v>
      </c>
      <c r="B345" t="s">
        <v>4471</v>
      </c>
      <c r="C345" t="s">
        <v>1189</v>
      </c>
      <c r="D345" t="s">
        <v>1190</v>
      </c>
      <c r="E345" t="s">
        <v>4529</v>
      </c>
      <c r="F345">
        <v>71</v>
      </c>
      <c r="G345">
        <v>202</v>
      </c>
      <c r="H345" t="s">
        <v>1483</v>
      </c>
      <c r="J345" t="s">
        <v>1563</v>
      </c>
      <c r="K345" t="s">
        <v>1525</v>
      </c>
      <c r="L345" s="82" t="s">
        <v>5235</v>
      </c>
      <c r="M345" t="s">
        <v>1478</v>
      </c>
      <c r="N345">
        <v>78</v>
      </c>
      <c r="O345">
        <v>12</v>
      </c>
      <c r="P345">
        <v>47</v>
      </c>
      <c r="Q345">
        <v>59</v>
      </c>
      <c r="R345">
        <v>1</v>
      </c>
      <c r="S345">
        <v>60</v>
      </c>
      <c r="T345">
        <v>25</v>
      </c>
      <c r="U345">
        <v>0</v>
      </c>
      <c r="V345">
        <v>1</v>
      </c>
      <c r="W345">
        <v>0</v>
      </c>
      <c r="X345">
        <v>0</v>
      </c>
      <c r="Y345">
        <v>7</v>
      </c>
      <c r="Z345">
        <v>33</v>
      </c>
      <c r="AA345">
        <v>5</v>
      </c>
      <c r="AB345">
        <v>14</v>
      </c>
      <c r="AC345">
        <v>0</v>
      </c>
      <c r="AD345">
        <v>0</v>
      </c>
      <c r="AE345">
        <v>1</v>
      </c>
      <c r="AF345">
        <v>0</v>
      </c>
      <c r="AG345">
        <v>180</v>
      </c>
      <c r="AH345">
        <v>30</v>
      </c>
      <c r="AI345">
        <v>34</v>
      </c>
      <c r="AJ345">
        <v>51</v>
      </c>
      <c r="AK345">
        <v>60</v>
      </c>
      <c r="AL345">
        <v>52</v>
      </c>
      <c r="AM345">
        <v>698</v>
      </c>
      <c r="AN345">
        <v>677</v>
      </c>
      <c r="AO345" s="1">
        <v>31.3</v>
      </c>
      <c r="AP345">
        <v>71404</v>
      </c>
      <c r="AQ345">
        <v>9488</v>
      </c>
      <c r="AR345">
        <v>12365</v>
      </c>
      <c r="AS345" s="2">
        <v>2002</v>
      </c>
      <c r="AT345">
        <v>2281368</v>
      </c>
      <c r="AU345" s="1">
        <v>54.952168</v>
      </c>
      <c r="AV345" s="1">
        <v>33.299999999999997</v>
      </c>
      <c r="AW345" s="1">
        <v>31.3</v>
      </c>
      <c r="AX345" s="1">
        <v>3.6</v>
      </c>
      <c r="AY345" s="1">
        <v>6.1</v>
      </c>
      <c r="AZ345" s="1">
        <v>2.6</v>
      </c>
      <c r="BA345" s="1">
        <v>-0.5</v>
      </c>
      <c r="BB345" s="1">
        <v>8.1999999999999993</v>
      </c>
      <c r="BC345" s="85">
        <f t="shared" si="25"/>
        <v>46.318534544731961</v>
      </c>
      <c r="BD345" s="50">
        <v>21.807628295317745</v>
      </c>
      <c r="BE345" s="50">
        <v>9.1601733917106198</v>
      </c>
      <c r="BF345" s="50">
        <v>-1.5921108994851481</v>
      </c>
      <c r="BG345" s="50">
        <v>-0.51321502139646247</v>
      </c>
      <c r="BH345" s="50">
        <v>4.2704025165932515</v>
      </c>
      <c r="BI345" s="85">
        <f t="shared" si="26"/>
        <v>33.132878282740002</v>
      </c>
      <c r="BJ345" s="50">
        <v>6.3930637212974872</v>
      </c>
      <c r="BK345" s="50">
        <v>-0.16647917672146634</v>
      </c>
      <c r="BL345" s="50">
        <v>7.9592783411659918</v>
      </c>
      <c r="BM345" s="50">
        <v>-1.0002066237500495</v>
      </c>
      <c r="BN345" s="85">
        <f t="shared" si="27"/>
        <v>13.185656261991962</v>
      </c>
      <c r="BO345" s="5">
        <v>14.47</v>
      </c>
      <c r="BP345" s="5">
        <v>33.130000000000003</v>
      </c>
      <c r="BQ345">
        <v>6</v>
      </c>
      <c r="BR345">
        <v>120</v>
      </c>
      <c r="BS345">
        <v>39</v>
      </c>
      <c r="BT345" s="1">
        <v>32.700000000000003</v>
      </c>
      <c r="BU345">
        <v>1</v>
      </c>
      <c r="BV345">
        <v>29</v>
      </c>
      <c r="BW345">
        <v>8</v>
      </c>
      <c r="BX345" s="1">
        <v>44.7</v>
      </c>
      <c r="BY345">
        <v>0</v>
      </c>
      <c r="BZ345">
        <v>11</v>
      </c>
      <c r="CA345">
        <v>6</v>
      </c>
      <c r="CB345" s="1">
        <v>38.5</v>
      </c>
      <c r="CC345">
        <v>4</v>
      </c>
      <c r="CD345">
        <v>66</v>
      </c>
      <c r="CE345">
        <v>14</v>
      </c>
      <c r="CF345" s="1">
        <v>31.9</v>
      </c>
      <c r="CG345">
        <v>45</v>
      </c>
      <c r="CH345">
        <v>26</v>
      </c>
      <c r="CI345" s="1">
        <v>2.4</v>
      </c>
      <c r="CJ345" s="1">
        <v>1.4</v>
      </c>
      <c r="CK345" s="1">
        <v>14.9</v>
      </c>
      <c r="CL345" s="1">
        <v>17.100000000000001</v>
      </c>
      <c r="CM345" s="1">
        <v>16.2</v>
      </c>
      <c r="CN345" s="1">
        <v>14.1</v>
      </c>
      <c r="CO345">
        <v>11</v>
      </c>
      <c r="CP345">
        <v>15</v>
      </c>
      <c r="CQ345" s="1">
        <v>0.6</v>
      </c>
      <c r="CR345" s="1">
        <v>0.8</v>
      </c>
      <c r="CS345" s="1">
        <v>3.4</v>
      </c>
      <c r="CT345" s="1">
        <v>3.8</v>
      </c>
      <c r="CU345" s="1">
        <v>4.0999999999999996</v>
      </c>
      <c r="CV345" s="1">
        <v>3.2</v>
      </c>
      <c r="CW345" s="5">
        <v>0.71</v>
      </c>
      <c r="CX345" s="6">
        <v>7.4999999999999997E-2</v>
      </c>
      <c r="CY345" s="6">
        <v>0.35099999999999998</v>
      </c>
      <c r="CZ345" s="6">
        <v>0.84599999999999997</v>
      </c>
      <c r="DA345" s="6">
        <v>0.86299999999999999</v>
      </c>
      <c r="DB345" s="6">
        <v>1.8580000000000001</v>
      </c>
      <c r="DC345" s="6">
        <v>-4.242</v>
      </c>
      <c r="DD345" s="5">
        <v>10.5</v>
      </c>
      <c r="DE345" s="5">
        <v>1.54</v>
      </c>
      <c r="DF345" s="5">
        <v>-8.99</v>
      </c>
      <c r="DG345" s="5">
        <v>8.51</v>
      </c>
      <c r="DH345">
        <v>923</v>
      </c>
      <c r="DI345">
        <v>1008</v>
      </c>
      <c r="DJ345" s="5">
        <v>2.76</v>
      </c>
      <c r="DK345" s="5">
        <v>2.5</v>
      </c>
      <c r="DL345" s="1">
        <v>29.7</v>
      </c>
      <c r="DM345" s="1">
        <v>29.9</v>
      </c>
      <c r="DN345" s="1">
        <v>11.2</v>
      </c>
      <c r="DO345" s="1">
        <v>12</v>
      </c>
      <c r="DP345" s="5">
        <v>1.79</v>
      </c>
      <c r="DQ345" s="5">
        <v>2.23</v>
      </c>
      <c r="DR345" s="1">
        <v>23.1</v>
      </c>
      <c r="DS345" s="1">
        <v>28.4</v>
      </c>
      <c r="DT345" s="1">
        <v>11</v>
      </c>
      <c r="DU345" s="1">
        <v>12.1</v>
      </c>
      <c r="DV345" s="1">
        <v>16.2</v>
      </c>
      <c r="DW345" s="1">
        <v>14.1</v>
      </c>
      <c r="DX345">
        <v>174</v>
      </c>
      <c r="DY345">
        <v>172</v>
      </c>
      <c r="DZ345">
        <v>138</v>
      </c>
      <c r="EA345">
        <v>138</v>
      </c>
      <c r="EB345">
        <v>216</v>
      </c>
      <c r="EC345">
        <v>223</v>
      </c>
      <c r="ED345" s="1">
        <v>55.6</v>
      </c>
      <c r="EE345">
        <v>413</v>
      </c>
      <c r="EF345">
        <v>379</v>
      </c>
      <c r="EG345">
        <v>398</v>
      </c>
      <c r="EH345">
        <v>52.1</v>
      </c>
      <c r="EI345" s="1">
        <v>1.01</v>
      </c>
      <c r="EJ345" s="1">
        <v>0.64</v>
      </c>
      <c r="EK345">
        <v>52</v>
      </c>
      <c r="EL345">
        <v>47</v>
      </c>
      <c r="EM345" s="5">
        <v>0.27</v>
      </c>
      <c r="EN345" s="5">
        <v>-0.44</v>
      </c>
      <c r="EO345" s="5">
        <v>2.4700000000000002</v>
      </c>
      <c r="EP345" s="5">
        <v>2.44</v>
      </c>
      <c r="EQ345" s="5">
        <v>-3.54</v>
      </c>
      <c r="ER345" s="5">
        <v>1.61</v>
      </c>
      <c r="ES345" s="5">
        <v>-0.2</v>
      </c>
      <c r="ET345" s="5">
        <v>1.476</v>
      </c>
      <c r="EU345" s="5">
        <v>-75.23</v>
      </c>
      <c r="EV345" s="5">
        <v>-0.95599999999999996</v>
      </c>
      <c r="EW345" s="5">
        <v>83.316000000000003</v>
      </c>
      <c r="EX345" s="1">
        <v>3.12</v>
      </c>
      <c r="EY345" s="1">
        <v>0.62</v>
      </c>
      <c r="EZ345">
        <v>21</v>
      </c>
      <c r="FA345">
        <v>4</v>
      </c>
      <c r="FB345" s="5">
        <v>6.54</v>
      </c>
      <c r="FC345" s="5">
        <v>1.25</v>
      </c>
      <c r="FD345" s="5">
        <v>5.3</v>
      </c>
      <c r="FE345" s="5">
        <v>9.7799999999999994</v>
      </c>
      <c r="FF345" s="5">
        <v>0.95</v>
      </c>
      <c r="FG345" s="5">
        <v>8.84</v>
      </c>
      <c r="FH345" s="5">
        <v>2.0299999999999998</v>
      </c>
      <c r="FI345" s="5">
        <v>3.92</v>
      </c>
      <c r="FJ345" s="5">
        <v>1.31</v>
      </c>
      <c r="FK345" s="5">
        <v>0.23200000000000001</v>
      </c>
      <c r="FL345" s="5">
        <v>0.45100000000000001</v>
      </c>
      <c r="FM345" s="5">
        <v>-2.714</v>
      </c>
      <c r="FN345" s="5">
        <v>86.293999999999997</v>
      </c>
      <c r="FO345" s="5">
        <v>2.87</v>
      </c>
      <c r="FP345" s="5">
        <v>-75.832999999999998</v>
      </c>
      <c r="FQ345" s="1">
        <v>0</v>
      </c>
      <c r="FR345" s="1">
        <v>0</v>
      </c>
      <c r="FS345">
        <v>0</v>
      </c>
      <c r="FT345">
        <v>10</v>
      </c>
      <c r="FU345" s="5">
        <v>0</v>
      </c>
      <c r="FV345" s="5">
        <v>3.79</v>
      </c>
      <c r="FW345" s="5">
        <v>-3.79</v>
      </c>
      <c r="FX345" s="5">
        <v>0.78</v>
      </c>
      <c r="FY345" s="5">
        <v>5.88</v>
      </c>
      <c r="FZ345" s="5">
        <v>-5.0999999999999996</v>
      </c>
      <c r="GA345" t="s">
        <v>564</v>
      </c>
      <c r="GB345" s="84">
        <v>7.4</v>
      </c>
      <c r="GC345" s="86">
        <v>7.3570000000000002</v>
      </c>
      <c r="GD345" t="s">
        <v>564</v>
      </c>
      <c r="GE345" s="1">
        <f t="shared" si="28"/>
        <v>-4.1666666666666679</v>
      </c>
      <c r="GF345" s="78">
        <v>71.366721999999996</v>
      </c>
      <c r="GG345" s="78">
        <v>17.031185000000001</v>
      </c>
      <c r="GH345" s="78">
        <v>39.335155</v>
      </c>
      <c r="GI345" s="80">
        <v>6.6454820000000003</v>
      </c>
      <c r="GJ345" s="80">
        <v>2.3006389999999999</v>
      </c>
      <c r="GK345" s="80">
        <v>2.5076000000000001E-2</v>
      </c>
      <c r="GL345" s="80">
        <f t="shared" si="29"/>
        <v>-3.9096010000000003</v>
      </c>
      <c r="GM345" s="80">
        <v>10.057027</v>
      </c>
      <c r="GN345" s="80">
        <v>6.244605</v>
      </c>
      <c r="GO345" s="80">
        <v>11.935589</v>
      </c>
      <c r="GP345" s="80">
        <v>3.1436929999999998</v>
      </c>
      <c r="GQ345" s="80">
        <v>1.0738209999999999</v>
      </c>
      <c r="GR345" s="80">
        <v>0.17999899999999999</v>
      </c>
      <c r="GS345" s="87">
        <v>-2.2999999999999998</v>
      </c>
      <c r="GT345" s="87">
        <v>-2.2999999999999998</v>
      </c>
      <c r="GU345" s="87">
        <v>-0.7</v>
      </c>
      <c r="GV345" s="87">
        <v>2.2000000000000002</v>
      </c>
      <c r="GW345" s="87">
        <v>3.3</v>
      </c>
      <c r="GX345" s="87">
        <v>2.4</v>
      </c>
      <c r="GY345" s="87">
        <v>0</v>
      </c>
      <c r="GZ345" s="87">
        <v>0</v>
      </c>
      <c r="HA345" s="87">
        <v>-0.1</v>
      </c>
      <c r="HB345" s="87">
        <v>0.4</v>
      </c>
      <c r="HC345" s="87">
        <v>-0.2</v>
      </c>
      <c r="HD345" s="87">
        <v>0.2</v>
      </c>
      <c r="HE345" s="87">
        <v>19.3</v>
      </c>
      <c r="HF345" s="87">
        <v>2.4</v>
      </c>
      <c r="HG345" s="87">
        <v>-0.1</v>
      </c>
      <c r="HH345" s="87">
        <v>0.2</v>
      </c>
      <c r="HI345" s="87">
        <v>-1.6</v>
      </c>
      <c r="HJ345" s="87">
        <v>0.8</v>
      </c>
      <c r="HK345" s="87">
        <v>-10.199999999999999</v>
      </c>
      <c r="HL345" s="87">
        <v>4.2</v>
      </c>
      <c r="HM345" s="87">
        <v>-0.2</v>
      </c>
      <c r="HN345" s="87">
        <v>-0.3</v>
      </c>
      <c r="HO345" s="87">
        <v>-1.9</v>
      </c>
      <c r="HP345" s="87">
        <v>1.7</v>
      </c>
    </row>
    <row r="346" spans="1:224" x14ac:dyDescent="0.2">
      <c r="A346">
        <v>40</v>
      </c>
      <c r="B346" t="s">
        <v>3838</v>
      </c>
      <c r="C346" t="s">
        <v>3839</v>
      </c>
      <c r="D346" t="s">
        <v>2626</v>
      </c>
      <c r="E346" t="s">
        <v>2594</v>
      </c>
      <c r="F346">
        <v>74</v>
      </c>
      <c r="G346">
        <v>207</v>
      </c>
      <c r="H346" t="s">
        <v>1488</v>
      </c>
      <c r="J346" t="s">
        <v>2019</v>
      </c>
      <c r="K346" t="s">
        <v>1525</v>
      </c>
      <c r="L346" s="82" t="s">
        <v>5235</v>
      </c>
      <c r="M346" t="s">
        <v>1478</v>
      </c>
      <c r="N346">
        <v>76</v>
      </c>
      <c r="O346">
        <v>7</v>
      </c>
      <c r="P346">
        <v>7</v>
      </c>
      <c r="Q346">
        <v>14</v>
      </c>
      <c r="R346">
        <v>-14</v>
      </c>
      <c r="S346">
        <v>61</v>
      </c>
      <c r="T346">
        <v>22</v>
      </c>
      <c r="U346">
        <v>3</v>
      </c>
      <c r="V346">
        <v>0</v>
      </c>
      <c r="W346">
        <v>0</v>
      </c>
      <c r="X346">
        <v>0</v>
      </c>
      <c r="Y346">
        <v>7</v>
      </c>
      <c r="Z346">
        <v>7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101</v>
      </c>
      <c r="AH346">
        <v>164</v>
      </c>
      <c r="AI346">
        <v>36</v>
      </c>
      <c r="AJ346">
        <v>40</v>
      </c>
      <c r="AK346">
        <v>16</v>
      </c>
      <c r="AL346">
        <v>25</v>
      </c>
      <c r="AM346">
        <v>208</v>
      </c>
      <c r="AN346">
        <v>217</v>
      </c>
      <c r="AO346" s="1">
        <v>9.9</v>
      </c>
      <c r="AP346">
        <v>52745</v>
      </c>
      <c r="AQ346">
        <v>2943</v>
      </c>
      <c r="AR346">
        <v>244</v>
      </c>
      <c r="AS346" s="2">
        <v>1355</v>
      </c>
      <c r="AT346">
        <v>514525</v>
      </c>
      <c r="AU346" s="1">
        <v>46.825012000000001</v>
      </c>
      <c r="AV346" s="1">
        <v>17.3</v>
      </c>
      <c r="AW346" s="1">
        <v>19.399999999999999</v>
      </c>
      <c r="AX346" s="1">
        <v>-14.4</v>
      </c>
      <c r="AY346" s="1">
        <v>-1.9</v>
      </c>
      <c r="AZ346" s="1">
        <v>0.5</v>
      </c>
      <c r="BA346" s="1">
        <v>0</v>
      </c>
      <c r="BB346" s="1">
        <v>-1.4</v>
      </c>
      <c r="BC346" s="85">
        <f t="shared" si="25"/>
        <v>6.1240799909891166</v>
      </c>
      <c r="BD346" s="50">
        <v>0.43809612415672344</v>
      </c>
      <c r="BE346" s="50">
        <v>0.1317392024415186</v>
      </c>
      <c r="BF346" s="50">
        <v>-0.49228644433544771</v>
      </c>
      <c r="BG346" s="50">
        <v>2.6282937872880519</v>
      </c>
      <c r="BH346" s="50">
        <v>2.9118853297023022</v>
      </c>
      <c r="BI346" s="85">
        <f t="shared" si="26"/>
        <v>5.6177279992531481</v>
      </c>
      <c r="BJ346" s="50">
        <v>5.4769917970305579</v>
      </c>
      <c r="BK346" s="50">
        <v>1.3378986239116241E-2</v>
      </c>
      <c r="BL346" s="50">
        <v>-0.35759877349539837</v>
      </c>
      <c r="BM346" s="50">
        <v>-4.6264200180383073</v>
      </c>
      <c r="BN346" s="85">
        <f t="shared" si="27"/>
        <v>0.50635199173596845</v>
      </c>
      <c r="BO346" s="5">
        <v>11.39</v>
      </c>
      <c r="BP346" s="5">
        <v>36.25</v>
      </c>
      <c r="BQ346">
        <v>7</v>
      </c>
      <c r="BR346">
        <v>83</v>
      </c>
      <c r="BS346">
        <v>38</v>
      </c>
      <c r="BT346" s="1">
        <v>28.8</v>
      </c>
      <c r="BU346">
        <v>0</v>
      </c>
      <c r="BV346">
        <v>8</v>
      </c>
      <c r="BW346">
        <v>5</v>
      </c>
      <c r="BX346" s="1">
        <v>48.8</v>
      </c>
      <c r="BY346">
        <v>0</v>
      </c>
      <c r="BZ346">
        <v>13</v>
      </c>
      <c r="CA346">
        <v>1</v>
      </c>
      <c r="CB346" s="1">
        <v>30.4</v>
      </c>
      <c r="CC346">
        <v>5</v>
      </c>
      <c r="CD346">
        <v>45</v>
      </c>
      <c r="CE346">
        <v>14</v>
      </c>
      <c r="CF346" s="1">
        <v>31.3</v>
      </c>
      <c r="CG346">
        <v>35</v>
      </c>
      <c r="CH346">
        <v>30</v>
      </c>
      <c r="CI346" s="1">
        <v>2.4</v>
      </c>
      <c r="CJ346" s="1">
        <v>2.1</v>
      </c>
      <c r="CK346" s="1">
        <v>17.3</v>
      </c>
      <c r="CL346" s="1">
        <v>13.5</v>
      </c>
      <c r="CM346" s="1">
        <v>16.2</v>
      </c>
      <c r="CN346" s="1">
        <v>15.7</v>
      </c>
      <c r="CO346">
        <v>15</v>
      </c>
      <c r="CP346">
        <v>17</v>
      </c>
      <c r="CQ346" s="1">
        <v>1</v>
      </c>
      <c r="CR346" s="1">
        <v>1.2</v>
      </c>
      <c r="CS346" s="1">
        <v>5.5</v>
      </c>
      <c r="CT346" s="1">
        <v>4.4000000000000004</v>
      </c>
      <c r="CU346" s="1">
        <v>3.5</v>
      </c>
      <c r="CV346" s="1">
        <v>3</v>
      </c>
      <c r="CW346" s="5">
        <v>-0.81</v>
      </c>
      <c r="CX346" s="6">
        <v>-7.0000000000000007E-2</v>
      </c>
      <c r="CY346" s="6">
        <v>-0.17100000000000001</v>
      </c>
      <c r="CZ346" s="6">
        <v>-0.12</v>
      </c>
      <c r="DA346" s="6">
        <v>0.749</v>
      </c>
      <c r="DB346" s="6">
        <v>-1.5589999999999999</v>
      </c>
      <c r="DC346" s="6">
        <v>-7.8040000000000003</v>
      </c>
      <c r="DD346" s="5">
        <v>-11.5</v>
      </c>
      <c r="DE346" s="5">
        <v>-15.04</v>
      </c>
      <c r="DF346" s="5">
        <v>-3.51</v>
      </c>
      <c r="DG346" s="5">
        <v>6.51</v>
      </c>
      <c r="DH346">
        <v>927</v>
      </c>
      <c r="DI346">
        <v>992</v>
      </c>
      <c r="DJ346" s="5">
        <v>1.39</v>
      </c>
      <c r="DK346" s="5">
        <v>2.29</v>
      </c>
      <c r="DL346" s="1">
        <v>19.899999999999999</v>
      </c>
      <c r="DM346" s="1">
        <v>29</v>
      </c>
      <c r="DN346" s="1">
        <v>10.7</v>
      </c>
      <c r="DO346" s="1">
        <v>12</v>
      </c>
      <c r="DP346" s="5">
        <v>2.2000000000000002</v>
      </c>
      <c r="DQ346" s="5">
        <v>2.29</v>
      </c>
      <c r="DR346" s="1">
        <v>26.6</v>
      </c>
      <c r="DS346" s="1">
        <v>28.9</v>
      </c>
      <c r="DT346" s="1">
        <v>11.5</v>
      </c>
      <c r="DU346" s="1">
        <v>12.1</v>
      </c>
      <c r="DV346" s="1">
        <v>16.2</v>
      </c>
      <c r="DW346" s="1">
        <v>15.7</v>
      </c>
      <c r="DX346">
        <v>93</v>
      </c>
      <c r="DY346">
        <v>113</v>
      </c>
      <c r="DZ346">
        <v>115</v>
      </c>
      <c r="EA346">
        <v>112</v>
      </c>
      <c r="EB346">
        <v>143</v>
      </c>
      <c r="EC346">
        <v>126</v>
      </c>
      <c r="ED346" s="1">
        <v>47.6</v>
      </c>
      <c r="EE346">
        <v>268</v>
      </c>
      <c r="EF346">
        <v>301</v>
      </c>
      <c r="EG346">
        <v>255</v>
      </c>
      <c r="EH346">
        <v>47.1</v>
      </c>
      <c r="EI346" s="1">
        <v>0.35</v>
      </c>
      <c r="EJ346" s="1">
        <v>0.14000000000000001</v>
      </c>
      <c r="EK346">
        <v>20</v>
      </c>
      <c r="EL346">
        <v>33</v>
      </c>
      <c r="EM346" s="5">
        <v>-0.9</v>
      </c>
      <c r="EN346" s="5">
        <v>-0.09</v>
      </c>
      <c r="EO346" s="5">
        <v>0.06</v>
      </c>
      <c r="EP346" s="5">
        <v>4.72</v>
      </c>
      <c r="EQ346" s="5">
        <v>5.85</v>
      </c>
      <c r="ER346" s="5">
        <v>1.153</v>
      </c>
      <c r="ES346" s="5">
        <v>0.80600000000000005</v>
      </c>
      <c r="ET346" s="5">
        <v>-4.2229999999999999</v>
      </c>
      <c r="EU346" s="5">
        <v>-85.087000000000003</v>
      </c>
      <c r="EV346" s="5">
        <v>-0.98499999999999999</v>
      </c>
      <c r="EW346" s="5">
        <v>84.281000000000006</v>
      </c>
      <c r="EX346" s="1">
        <v>0</v>
      </c>
      <c r="EY346" s="1">
        <v>0</v>
      </c>
      <c r="EZ346">
        <v>1</v>
      </c>
      <c r="FA346">
        <v>0</v>
      </c>
      <c r="FB346" s="5">
        <v>13.04</v>
      </c>
      <c r="FC346" s="5">
        <v>0</v>
      </c>
      <c r="FD346" s="5">
        <v>13.04</v>
      </c>
      <c r="FE346" s="5">
        <v>8.3699999999999992</v>
      </c>
      <c r="FF346" s="5">
        <v>1.17</v>
      </c>
      <c r="FG346" s="5">
        <v>7.2</v>
      </c>
      <c r="FH346" s="5">
        <v>0.65</v>
      </c>
      <c r="FI346" s="5">
        <v>5.33</v>
      </c>
      <c r="FJ346" s="5">
        <v>-7.01</v>
      </c>
      <c r="FK346" s="5">
        <v>-7.8E-2</v>
      </c>
      <c r="FL346" s="5">
        <v>0.19800000000000001</v>
      </c>
      <c r="FM346" s="5">
        <v>-0.26900000000000002</v>
      </c>
      <c r="FN346" s="5">
        <v>85.394000000000005</v>
      </c>
      <c r="FO346" s="5">
        <v>-0.56499999999999995</v>
      </c>
      <c r="FP346" s="5">
        <v>-78</v>
      </c>
      <c r="FQ346" s="1">
        <v>0</v>
      </c>
      <c r="FR346" s="1">
        <v>0</v>
      </c>
      <c r="FS346">
        <v>0</v>
      </c>
      <c r="FT346">
        <v>9</v>
      </c>
      <c r="FU346" s="5">
        <v>0</v>
      </c>
      <c r="FV346" s="5">
        <v>11.01</v>
      </c>
      <c r="FW346" s="5">
        <v>-11.01</v>
      </c>
      <c r="FX346" s="5">
        <v>0.44</v>
      </c>
      <c r="FY346" s="5">
        <v>4.4400000000000004</v>
      </c>
      <c r="FZ346" s="5">
        <v>-4</v>
      </c>
      <c r="GA346" t="s">
        <v>562</v>
      </c>
      <c r="GB346" s="84">
        <v>0.9</v>
      </c>
      <c r="GC346" s="86">
        <v>0.68799999999999994</v>
      </c>
      <c r="GD346">
        <v>0.8</v>
      </c>
      <c r="GE346" s="1">
        <f t="shared" si="28"/>
        <v>-0.8666666666666667</v>
      </c>
      <c r="GF346" s="78">
        <v>65.617485000000002</v>
      </c>
      <c r="GG346" s="78">
        <v>10.623612</v>
      </c>
      <c r="GH346" s="78">
        <v>10.222472</v>
      </c>
      <c r="GI346" s="80">
        <v>-8.9982999999999994E-2</v>
      </c>
      <c r="GJ346" s="80">
        <v>1.491946</v>
      </c>
      <c r="GK346" s="80">
        <v>1.323E-3</v>
      </c>
      <c r="GL346" s="80">
        <f t="shared" si="29"/>
        <v>6.7761999999999989E-2</v>
      </c>
      <c r="GM346" s="80">
        <v>14.458507000000001</v>
      </c>
      <c r="GN346" s="80">
        <v>5.0764800000000001</v>
      </c>
      <c r="GO346" s="80">
        <v>5.3102669999999996</v>
      </c>
      <c r="GP346" s="80">
        <v>1.801129</v>
      </c>
      <c r="GQ346" s="80">
        <v>0.85797500000000004</v>
      </c>
      <c r="GR346" s="80">
        <v>0.12984999999999999</v>
      </c>
      <c r="GS346" s="87">
        <v>-12</v>
      </c>
      <c r="GT346" s="87">
        <v>-12</v>
      </c>
      <c r="GU346" s="87">
        <v>0.2</v>
      </c>
      <c r="GV346" s="87">
        <v>-1</v>
      </c>
      <c r="GW346" s="87">
        <v>3.9</v>
      </c>
      <c r="GX346" s="87">
        <v>-8.9</v>
      </c>
      <c r="GY346" s="87">
        <v>1</v>
      </c>
      <c r="GZ346" s="87">
        <v>1</v>
      </c>
      <c r="HA346" s="87">
        <v>-0.1</v>
      </c>
      <c r="HB346" s="87">
        <v>-0.3</v>
      </c>
      <c r="HC346" s="87">
        <v>0</v>
      </c>
      <c r="HD346" s="87">
        <v>0.6</v>
      </c>
      <c r="HE346" s="87">
        <v>0.4</v>
      </c>
      <c r="HF346" s="87">
        <v>0</v>
      </c>
      <c r="HG346" s="87">
        <v>0.1</v>
      </c>
      <c r="HH346" s="87">
        <v>0</v>
      </c>
      <c r="HI346" s="87">
        <v>0</v>
      </c>
      <c r="HJ346" s="87">
        <v>0</v>
      </c>
      <c r="HK346" s="87">
        <v>-5.5</v>
      </c>
      <c r="HL346" s="87">
        <v>-0.6</v>
      </c>
      <c r="HM346" s="87">
        <v>-0.1</v>
      </c>
      <c r="HN346" s="87">
        <v>-0.2</v>
      </c>
      <c r="HO346" s="87">
        <v>-0.3</v>
      </c>
      <c r="HP346" s="87">
        <v>-1.3</v>
      </c>
    </row>
    <row r="347" spans="1:224" x14ac:dyDescent="0.2">
      <c r="A347">
        <v>61</v>
      </c>
      <c r="B347" t="s">
        <v>3876</v>
      </c>
      <c r="C347" t="s">
        <v>3877</v>
      </c>
      <c r="D347" t="s">
        <v>2600</v>
      </c>
      <c r="E347" t="s">
        <v>2594</v>
      </c>
      <c r="F347">
        <v>73</v>
      </c>
      <c r="G347">
        <v>195</v>
      </c>
      <c r="H347" t="s">
        <v>1483</v>
      </c>
      <c r="I347" t="s">
        <v>2572</v>
      </c>
      <c r="J347" t="s">
        <v>2460</v>
      </c>
      <c r="K347" t="s">
        <v>1525</v>
      </c>
      <c r="L347" s="82" t="s">
        <v>5235</v>
      </c>
      <c r="M347" t="s">
        <v>1478</v>
      </c>
      <c r="N347">
        <v>13</v>
      </c>
      <c r="O347">
        <v>0</v>
      </c>
      <c r="P347">
        <v>0</v>
      </c>
      <c r="Q347">
        <v>0</v>
      </c>
      <c r="R347">
        <v>-2</v>
      </c>
      <c r="S347">
        <v>6</v>
      </c>
      <c r="T347">
        <v>3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6</v>
      </c>
      <c r="AH347">
        <v>4</v>
      </c>
      <c r="AI347">
        <v>1</v>
      </c>
      <c r="AJ347">
        <v>5</v>
      </c>
      <c r="AK347">
        <v>0</v>
      </c>
      <c r="AL347">
        <v>1</v>
      </c>
      <c r="AM347">
        <v>8</v>
      </c>
      <c r="AN347">
        <v>8</v>
      </c>
      <c r="AO347" s="1">
        <v>2.2000000000000002</v>
      </c>
      <c r="AP347">
        <v>6784</v>
      </c>
      <c r="AQ347">
        <v>0</v>
      </c>
      <c r="AR347">
        <v>4</v>
      </c>
      <c r="AS347" s="2">
        <v>165</v>
      </c>
      <c r="AV347" s="1">
        <v>2.2000000000000002</v>
      </c>
      <c r="AW347" s="1">
        <v>2.1</v>
      </c>
      <c r="AX347" s="1">
        <v>-2</v>
      </c>
      <c r="AY347" s="1">
        <v>-0.9</v>
      </c>
      <c r="AZ347" s="1">
        <v>0</v>
      </c>
      <c r="BA347" s="1">
        <v>0</v>
      </c>
      <c r="BB347" s="1">
        <v>-1</v>
      </c>
      <c r="BC347" s="85">
        <f t="shared" si="25"/>
        <v>-2.7444857645780281</v>
      </c>
      <c r="BD347" s="50">
        <v>-2.1720350086069891</v>
      </c>
      <c r="BE347" s="50">
        <v>-2.1683481977148932E-2</v>
      </c>
      <c r="BF347" s="50">
        <v>0</v>
      </c>
      <c r="BG347" s="50">
        <v>-0.70413980977951107</v>
      </c>
      <c r="BH347" s="50">
        <v>0</v>
      </c>
      <c r="BI347" s="85">
        <f t="shared" si="26"/>
        <v>-2.8978583003636489</v>
      </c>
      <c r="BJ347" s="50">
        <v>0.81142753847539062</v>
      </c>
      <c r="BK347" s="50">
        <v>1.216271476283295E-3</v>
      </c>
      <c r="BL347" s="50">
        <v>0</v>
      </c>
      <c r="BM347" s="50">
        <v>-0.65927127416605302</v>
      </c>
      <c r="BN347" s="85">
        <f t="shared" si="27"/>
        <v>0.15337253578562093</v>
      </c>
      <c r="CW347" s="5">
        <v>-1.86</v>
      </c>
      <c r="CX347" s="6">
        <v>-4.7E-2</v>
      </c>
      <c r="CY347" s="6">
        <v>6.8000000000000005E-2</v>
      </c>
      <c r="CZ347" s="6">
        <v>8.5000000000000006E-2</v>
      </c>
      <c r="DA347" s="6">
        <v>-0.36</v>
      </c>
      <c r="DB347" s="6">
        <v>-0.16200000000000001</v>
      </c>
      <c r="DC347" s="6">
        <v>-6.2729999999999997</v>
      </c>
      <c r="DD347" s="5">
        <v>-21.3</v>
      </c>
      <c r="DE347" s="5">
        <v>-25.49</v>
      </c>
      <c r="DF347" s="5">
        <v>-4.21</v>
      </c>
      <c r="DG347" s="5">
        <v>5.26</v>
      </c>
      <c r="DH347">
        <v>947</v>
      </c>
      <c r="DI347">
        <v>999</v>
      </c>
      <c r="DJ347" s="5">
        <v>1.06</v>
      </c>
      <c r="DK347" s="5">
        <v>2.12</v>
      </c>
      <c r="DL347" s="1">
        <v>19.100000000000001</v>
      </c>
      <c r="DM347" s="1">
        <v>37.700000000000003</v>
      </c>
      <c r="DN347" s="1">
        <v>9.6</v>
      </c>
      <c r="DO347" s="1">
        <v>17</v>
      </c>
      <c r="DP347" s="5">
        <v>2.84</v>
      </c>
      <c r="DQ347" s="5">
        <v>2.0499999999999998</v>
      </c>
      <c r="DR347" s="1">
        <v>26.4</v>
      </c>
      <c r="DS347" s="1">
        <v>27.7</v>
      </c>
      <c r="DT347" s="1">
        <v>11.8</v>
      </c>
      <c r="DU347" s="1">
        <v>13.4</v>
      </c>
      <c r="DV347" s="1">
        <v>15.8</v>
      </c>
      <c r="DW347" s="1">
        <v>13.8</v>
      </c>
      <c r="DX347">
        <v>18</v>
      </c>
      <c r="DY347">
        <v>15</v>
      </c>
      <c r="DZ347">
        <v>10</v>
      </c>
      <c r="EA347">
        <v>13</v>
      </c>
      <c r="EB347">
        <v>13</v>
      </c>
      <c r="EC347">
        <v>21</v>
      </c>
      <c r="ED347" s="1">
        <v>58.9</v>
      </c>
      <c r="EE347">
        <v>32</v>
      </c>
      <c r="EF347">
        <v>29</v>
      </c>
      <c r="EG347">
        <v>34</v>
      </c>
      <c r="EH347">
        <v>52.5</v>
      </c>
      <c r="EI347" s="1">
        <v>0</v>
      </c>
      <c r="EJ347" s="1">
        <v>0</v>
      </c>
      <c r="EK347">
        <v>2</v>
      </c>
      <c r="EL347">
        <v>4</v>
      </c>
      <c r="EM347" s="5">
        <v>-1.06</v>
      </c>
      <c r="EN347" s="5">
        <v>0.8</v>
      </c>
      <c r="EO347" s="5">
        <v>0.03</v>
      </c>
      <c r="EP347" s="5">
        <v>4.28</v>
      </c>
      <c r="EQ347" s="5">
        <v>-7.55</v>
      </c>
      <c r="ER347" s="5">
        <v>0.997</v>
      </c>
      <c r="ES347" s="5">
        <v>-0.39200000000000002</v>
      </c>
      <c r="ET347" s="5">
        <v>-1.2470000000000001</v>
      </c>
      <c r="EU347" s="5">
        <v>-79.551000000000002</v>
      </c>
      <c r="EV347" s="5">
        <v>-1.3049999999999999</v>
      </c>
      <c r="EW347" s="5">
        <v>83.480999999999995</v>
      </c>
      <c r="EX347" s="1">
        <v>0</v>
      </c>
      <c r="EY347" s="1">
        <v>0</v>
      </c>
      <c r="EZ347">
        <v>0</v>
      </c>
      <c r="FA347">
        <v>0</v>
      </c>
      <c r="FB347" s="5">
        <v>0</v>
      </c>
      <c r="FC347" s="5">
        <v>0</v>
      </c>
      <c r="FD347" s="5">
        <v>0</v>
      </c>
      <c r="FE347" s="5">
        <v>8.6300000000000008</v>
      </c>
      <c r="FF347" s="5">
        <v>1.08</v>
      </c>
      <c r="FG347" s="5">
        <v>7.55</v>
      </c>
      <c r="GA347" t="s">
        <v>564</v>
      </c>
      <c r="GC347" s="86">
        <v>0.85</v>
      </c>
      <c r="GD347" t="s">
        <v>564</v>
      </c>
      <c r="GE347" s="1">
        <f t="shared" si="28"/>
        <v>0.16666666666666669</v>
      </c>
      <c r="GF347" s="78">
        <v>30.574518000000001</v>
      </c>
      <c r="GG347" s="78">
        <v>3.7757499999999999</v>
      </c>
      <c r="GH347" s="78">
        <v>4.5542889999999998</v>
      </c>
      <c r="GI347" s="80">
        <v>-0.36926199999999998</v>
      </c>
      <c r="GJ347" s="80">
        <v>0.63784700000000005</v>
      </c>
      <c r="GK347" s="80">
        <v>-4.3899999999999999E-4</v>
      </c>
      <c r="GL347" s="80" t="str">
        <f t="shared" si="29"/>
        <v xml:space="preserve"> </v>
      </c>
      <c r="GM347" s="80">
        <v>23.518889999999999</v>
      </c>
      <c r="GN347" s="80">
        <v>4.2602549999999999</v>
      </c>
      <c r="GO347" s="80">
        <v>5.2643690000000003</v>
      </c>
      <c r="GP347" s="80">
        <v>1.1133770000000001</v>
      </c>
      <c r="GQ347" s="80">
        <v>0.72149399999999997</v>
      </c>
      <c r="GR347" s="80">
        <v>2.0140999999999999E-2</v>
      </c>
      <c r="GS347" s="87">
        <v>-4.8</v>
      </c>
      <c r="GT347" s="87">
        <v>-4.8</v>
      </c>
      <c r="GU347" s="87">
        <v>-0.1</v>
      </c>
      <c r="GV347" s="87">
        <v>0.1</v>
      </c>
      <c r="GW347" s="87">
        <v>0.5</v>
      </c>
      <c r="GX347" s="87">
        <v>-4.4000000000000004</v>
      </c>
      <c r="GY347" s="87">
        <v>-0.2</v>
      </c>
      <c r="GZ347" s="87">
        <v>-0.2</v>
      </c>
      <c r="HA347" s="87">
        <v>0</v>
      </c>
      <c r="HB347" s="87">
        <v>0</v>
      </c>
      <c r="HC347" s="87">
        <v>0</v>
      </c>
      <c r="HD347" s="87">
        <v>-0.2</v>
      </c>
      <c r="HE347" s="87">
        <v>0</v>
      </c>
      <c r="HF347" s="87">
        <v>0</v>
      </c>
      <c r="HG347" s="87">
        <v>0</v>
      </c>
      <c r="HH347" s="87">
        <v>0</v>
      </c>
      <c r="HI347" s="87">
        <v>0</v>
      </c>
      <c r="HJ347" s="87">
        <v>0</v>
      </c>
      <c r="HK347" s="87">
        <v>0</v>
      </c>
      <c r="HL347" s="87">
        <v>0</v>
      </c>
      <c r="HM347" s="87">
        <v>0</v>
      </c>
      <c r="HN347" s="87">
        <v>0</v>
      </c>
      <c r="HO347" s="87">
        <v>0</v>
      </c>
      <c r="HP347" s="87">
        <v>0</v>
      </c>
    </row>
    <row r="348" spans="1:224" x14ac:dyDescent="0.2">
      <c r="A348">
        <v>14</v>
      </c>
      <c r="B348" t="s">
        <v>4227</v>
      </c>
      <c r="C348" t="s">
        <v>4186</v>
      </c>
      <c r="E348" t="s">
        <v>4180</v>
      </c>
      <c r="F348">
        <v>71</v>
      </c>
      <c r="G348">
        <v>198</v>
      </c>
      <c r="H348" t="s">
        <v>1483</v>
      </c>
      <c r="J348" t="s">
        <v>1524</v>
      </c>
      <c r="K348" t="s">
        <v>1525</v>
      </c>
      <c r="L348" s="82" t="s">
        <v>5235</v>
      </c>
      <c r="M348" t="s">
        <v>1478</v>
      </c>
      <c r="N348">
        <v>82</v>
      </c>
      <c r="O348">
        <v>25</v>
      </c>
      <c r="P348">
        <v>45</v>
      </c>
      <c r="Q348">
        <v>70</v>
      </c>
      <c r="R348">
        <v>5</v>
      </c>
      <c r="S348">
        <v>50</v>
      </c>
      <c r="T348">
        <v>25</v>
      </c>
      <c r="U348">
        <v>0</v>
      </c>
      <c r="V348">
        <v>0</v>
      </c>
      <c r="W348">
        <v>0</v>
      </c>
      <c r="X348">
        <v>0</v>
      </c>
      <c r="Y348">
        <v>21</v>
      </c>
      <c r="Z348">
        <v>24</v>
      </c>
      <c r="AA348">
        <v>3</v>
      </c>
      <c r="AB348">
        <v>21</v>
      </c>
      <c r="AC348">
        <v>1</v>
      </c>
      <c r="AD348">
        <v>0</v>
      </c>
      <c r="AE348">
        <v>4</v>
      </c>
      <c r="AF348">
        <v>2</v>
      </c>
      <c r="AG348">
        <v>216</v>
      </c>
      <c r="AH348">
        <v>51</v>
      </c>
      <c r="AI348">
        <v>63</v>
      </c>
      <c r="AJ348">
        <v>67</v>
      </c>
      <c r="AK348">
        <v>58</v>
      </c>
      <c r="AL348">
        <v>46</v>
      </c>
      <c r="AM348">
        <v>791</v>
      </c>
      <c r="AN348">
        <v>824</v>
      </c>
      <c r="AO348" s="1">
        <v>35.1</v>
      </c>
      <c r="AP348">
        <v>71765</v>
      </c>
      <c r="AQ348">
        <v>13443</v>
      </c>
      <c r="AR348">
        <v>12966</v>
      </c>
      <c r="AS348" s="2">
        <v>2226</v>
      </c>
      <c r="AT348">
        <v>4090741</v>
      </c>
      <c r="AU348" s="1">
        <v>59.447609</v>
      </c>
      <c r="AV348" s="1">
        <v>35.700000000000003</v>
      </c>
      <c r="AW348" s="1">
        <v>35.799999999999997</v>
      </c>
      <c r="AX348" s="1">
        <v>8.1999999999999993</v>
      </c>
      <c r="AY348" s="1">
        <v>10.5</v>
      </c>
      <c r="AZ348" s="1">
        <v>3.6</v>
      </c>
      <c r="BA348" s="1">
        <v>-0.7</v>
      </c>
      <c r="BB348" s="1">
        <v>13.4</v>
      </c>
      <c r="BC348" s="85">
        <f t="shared" si="25"/>
        <v>60.878669467982732</v>
      </c>
      <c r="BD348" s="50">
        <v>35.009860238815961</v>
      </c>
      <c r="BE348" s="50">
        <v>12.120516292576331</v>
      </c>
      <c r="BF348" s="50">
        <v>-0.12302492348156666</v>
      </c>
      <c r="BG348" s="50">
        <v>-1.0198296304478116</v>
      </c>
      <c r="BH348" s="50">
        <v>0.58159284763709851</v>
      </c>
      <c r="BI348" s="85">
        <f t="shared" si="26"/>
        <v>46.569114825100016</v>
      </c>
      <c r="BJ348" s="50">
        <v>7.5191758023455115</v>
      </c>
      <c r="BK348" s="50">
        <v>-0.33277946671541503</v>
      </c>
      <c r="BL348" s="50">
        <v>7.5122592728547612</v>
      </c>
      <c r="BM348" s="50">
        <v>-0.38910096560214313</v>
      </c>
      <c r="BN348" s="85">
        <f t="shared" si="27"/>
        <v>14.309554642882715</v>
      </c>
      <c r="BO348" s="5">
        <v>13.79</v>
      </c>
      <c r="BP348" s="5">
        <v>33.94</v>
      </c>
      <c r="BQ348">
        <v>19</v>
      </c>
      <c r="BR348">
        <v>136</v>
      </c>
      <c r="BS348">
        <v>51</v>
      </c>
      <c r="BT348" s="1">
        <v>33.5</v>
      </c>
      <c r="BU348">
        <v>0</v>
      </c>
      <c r="BV348">
        <v>32</v>
      </c>
      <c r="BW348">
        <v>6</v>
      </c>
      <c r="BX348" s="1">
        <v>42.5</v>
      </c>
      <c r="BY348">
        <v>1</v>
      </c>
      <c r="BZ348">
        <v>22</v>
      </c>
      <c r="CA348">
        <v>8</v>
      </c>
      <c r="CB348" s="1">
        <v>34.1</v>
      </c>
      <c r="CC348">
        <v>16</v>
      </c>
      <c r="CD348">
        <v>63</v>
      </c>
      <c r="CE348">
        <v>30</v>
      </c>
      <c r="CF348" s="1">
        <v>34.1</v>
      </c>
      <c r="CG348">
        <v>76</v>
      </c>
      <c r="CH348">
        <v>42</v>
      </c>
      <c r="CI348" s="1">
        <v>4</v>
      </c>
      <c r="CJ348" s="1">
        <v>2.2000000000000002</v>
      </c>
      <c r="CK348" s="1">
        <v>17.899999999999999</v>
      </c>
      <c r="CL348" s="1">
        <v>14.6</v>
      </c>
      <c r="CM348" s="1">
        <v>15.4</v>
      </c>
      <c r="CN348" s="1">
        <v>14.9</v>
      </c>
      <c r="CO348">
        <v>12</v>
      </c>
      <c r="CP348">
        <v>13</v>
      </c>
      <c r="CQ348" s="1">
        <v>0.6</v>
      </c>
      <c r="CR348" s="1">
        <v>0.7</v>
      </c>
      <c r="CS348" s="1">
        <v>3.2</v>
      </c>
      <c r="CT348" s="1">
        <v>3.3</v>
      </c>
      <c r="CU348" s="1">
        <v>4.2</v>
      </c>
      <c r="CV348" s="1">
        <v>3.3</v>
      </c>
      <c r="CW348" s="5">
        <v>0.31</v>
      </c>
      <c r="CX348" s="6">
        <v>6.9000000000000006E-2</v>
      </c>
      <c r="CY348" s="6">
        <v>0.16600000000000001</v>
      </c>
      <c r="CZ348" s="6">
        <v>0.46500000000000002</v>
      </c>
      <c r="DA348" s="6">
        <v>0.73899999999999999</v>
      </c>
      <c r="DB348" s="6">
        <v>0.70699999999999996</v>
      </c>
      <c r="DC348" s="6">
        <v>-5.9980000000000002</v>
      </c>
      <c r="DD348" s="5">
        <v>-2.2999999999999998</v>
      </c>
      <c r="DE348" s="5">
        <v>-7.96</v>
      </c>
      <c r="DF348" s="5">
        <v>-5.69</v>
      </c>
      <c r="DG348" s="5">
        <v>9.09</v>
      </c>
      <c r="DH348">
        <v>922</v>
      </c>
      <c r="DI348">
        <v>1013</v>
      </c>
      <c r="DJ348" s="5">
        <v>2.44</v>
      </c>
      <c r="DK348" s="5">
        <v>2.39</v>
      </c>
      <c r="DL348" s="1">
        <v>24.4</v>
      </c>
      <c r="DM348" s="1">
        <v>28.2</v>
      </c>
      <c r="DN348" s="1">
        <v>10.9</v>
      </c>
      <c r="DO348" s="1">
        <v>11.8</v>
      </c>
      <c r="DP348" s="5">
        <v>1.98</v>
      </c>
      <c r="DQ348" s="5">
        <v>2.2400000000000002</v>
      </c>
      <c r="DR348" s="1">
        <v>24.9</v>
      </c>
      <c r="DS348" s="1">
        <v>28.8</v>
      </c>
      <c r="DT348" s="1">
        <v>11.3</v>
      </c>
      <c r="DU348" s="1">
        <v>12.2</v>
      </c>
      <c r="DV348" s="1">
        <v>15.4</v>
      </c>
      <c r="DW348" s="1">
        <v>14.9</v>
      </c>
      <c r="DX348">
        <v>130</v>
      </c>
      <c r="DY348">
        <v>164</v>
      </c>
      <c r="DZ348">
        <v>186</v>
      </c>
      <c r="EA348">
        <v>184</v>
      </c>
      <c r="EB348">
        <v>209</v>
      </c>
      <c r="EC348">
        <v>232</v>
      </c>
      <c r="ED348" s="1">
        <v>44.3</v>
      </c>
      <c r="EE348">
        <v>362</v>
      </c>
      <c r="EF348">
        <v>373</v>
      </c>
      <c r="EG348">
        <v>367</v>
      </c>
      <c r="EH348">
        <v>49.3</v>
      </c>
      <c r="EI348" s="1">
        <v>0.64</v>
      </c>
      <c r="EJ348" s="1">
        <v>0.42</v>
      </c>
      <c r="EK348">
        <v>46</v>
      </c>
      <c r="EL348">
        <v>45</v>
      </c>
      <c r="EM348" s="5">
        <v>0.05</v>
      </c>
      <c r="EN348" s="5">
        <v>-0.26</v>
      </c>
      <c r="EO348" s="5">
        <v>2.4500000000000002</v>
      </c>
      <c r="EP348" s="5">
        <v>2.38</v>
      </c>
      <c r="EQ348" s="5">
        <v>1.94</v>
      </c>
      <c r="ER348" s="5">
        <v>1.6140000000000001</v>
      </c>
      <c r="ES348" s="5">
        <v>0.86499999999999999</v>
      </c>
      <c r="ET348" s="5">
        <v>-1.5349999999999999</v>
      </c>
      <c r="EU348" s="5">
        <v>-82.694999999999993</v>
      </c>
      <c r="EV348" s="5">
        <v>1.3089999999999999</v>
      </c>
      <c r="EW348" s="5">
        <v>84.977000000000004</v>
      </c>
      <c r="EX348" s="1">
        <v>3.29</v>
      </c>
      <c r="EY348" s="1">
        <v>2.99</v>
      </c>
      <c r="EZ348">
        <v>31</v>
      </c>
      <c r="FA348">
        <v>4</v>
      </c>
      <c r="FB348" s="5">
        <v>9.27</v>
      </c>
      <c r="FC348" s="5">
        <v>1.2</v>
      </c>
      <c r="FD348" s="5">
        <v>8.08</v>
      </c>
      <c r="FE348" s="5">
        <v>7.06</v>
      </c>
      <c r="FF348" s="5">
        <v>0.92</v>
      </c>
      <c r="FG348" s="5">
        <v>6.14</v>
      </c>
      <c r="FH348" s="5">
        <v>2.5</v>
      </c>
      <c r="FI348" s="5">
        <v>3.4</v>
      </c>
      <c r="FJ348" s="5">
        <v>0.48</v>
      </c>
      <c r="FK348" s="5">
        <v>-0.66200000000000003</v>
      </c>
      <c r="FL348" s="5">
        <v>-6.2E-2</v>
      </c>
      <c r="FM348" s="5">
        <v>-5.7370000000000001</v>
      </c>
      <c r="FN348" s="5">
        <v>75.938000000000002</v>
      </c>
      <c r="FO348" s="5">
        <v>-2.984</v>
      </c>
      <c r="FP348" s="5">
        <v>-78.613</v>
      </c>
      <c r="FQ348" s="1">
        <v>0</v>
      </c>
      <c r="FR348" s="1">
        <v>0</v>
      </c>
      <c r="FS348">
        <v>2</v>
      </c>
      <c r="FT348">
        <v>18</v>
      </c>
      <c r="FU348" s="5">
        <v>0.59</v>
      </c>
      <c r="FV348" s="5">
        <v>5.27</v>
      </c>
      <c r="FW348" s="5">
        <v>-4.6900000000000004</v>
      </c>
      <c r="FX348" s="5">
        <v>0.43</v>
      </c>
      <c r="FY348" s="5">
        <v>5.6</v>
      </c>
      <c r="FZ348" s="5">
        <v>-5.17</v>
      </c>
      <c r="GA348" t="s">
        <v>561</v>
      </c>
      <c r="GB348" s="84">
        <v>5</v>
      </c>
      <c r="GC348" s="86">
        <v>2.75</v>
      </c>
      <c r="GD348">
        <v>2.75</v>
      </c>
      <c r="GE348" s="1">
        <f t="shared" si="28"/>
        <v>-3.3333333333333215E-2</v>
      </c>
      <c r="GF348" s="78">
        <v>74.405388000000002</v>
      </c>
      <c r="GG348" s="78">
        <v>22.792573999999998</v>
      </c>
      <c r="GH348" s="78">
        <v>34.055771</v>
      </c>
      <c r="GI348" s="80">
        <v>7.489007</v>
      </c>
      <c r="GJ348" s="80">
        <v>2.4211640000000001</v>
      </c>
      <c r="GK348" s="80">
        <v>-3.8948000000000003E-2</v>
      </c>
      <c r="GL348" s="80">
        <f t="shared" si="29"/>
        <v>-1.2095923333333332</v>
      </c>
      <c r="GM348" s="80">
        <v>9.7051029999999994</v>
      </c>
      <c r="GN348" s="80">
        <v>7.5533570000000001</v>
      </c>
      <c r="GO348" s="80">
        <v>10.246826</v>
      </c>
      <c r="GP348" s="80">
        <v>3.3802460000000001</v>
      </c>
      <c r="GQ348" s="80">
        <v>1.0497190000000001</v>
      </c>
      <c r="GR348" s="80">
        <v>7.3937000000000003E-2</v>
      </c>
      <c r="GS348" s="87">
        <v>-7.7</v>
      </c>
      <c r="GT348" s="87">
        <v>-7.7</v>
      </c>
      <c r="GU348" s="87">
        <v>1.4</v>
      </c>
      <c r="GV348" s="87">
        <v>0.1</v>
      </c>
      <c r="GW348" s="87">
        <v>4.2</v>
      </c>
      <c r="GX348" s="87">
        <v>-2</v>
      </c>
      <c r="GY348" s="87">
        <v>-0.2</v>
      </c>
      <c r="GZ348" s="87">
        <v>-0.2</v>
      </c>
      <c r="HA348" s="87">
        <v>0.1</v>
      </c>
      <c r="HB348" s="87">
        <v>-0.2</v>
      </c>
      <c r="HC348" s="87">
        <v>0</v>
      </c>
      <c r="HD348" s="87">
        <v>-0.3</v>
      </c>
      <c r="HE348" s="87">
        <v>21.4</v>
      </c>
      <c r="HF348" s="87">
        <v>3.4</v>
      </c>
      <c r="HG348" s="87">
        <v>-1</v>
      </c>
      <c r="HH348" s="87">
        <v>-0.4</v>
      </c>
      <c r="HI348" s="87">
        <v>-1.6</v>
      </c>
      <c r="HJ348" s="87">
        <v>0.4</v>
      </c>
      <c r="HK348" s="87">
        <v>-17.3</v>
      </c>
      <c r="HL348" s="87">
        <v>1.2</v>
      </c>
      <c r="HM348" s="87">
        <v>0.8</v>
      </c>
      <c r="HN348" s="87">
        <v>-0.8</v>
      </c>
      <c r="HO348" s="87">
        <v>-1.8</v>
      </c>
      <c r="HP348" s="87">
        <v>-0.7</v>
      </c>
    </row>
    <row r="349" spans="1:224" x14ac:dyDescent="0.2">
      <c r="A349">
        <v>94</v>
      </c>
      <c r="B349" t="s">
        <v>4001</v>
      </c>
      <c r="C349" t="s">
        <v>66</v>
      </c>
      <c r="D349" t="s">
        <v>2593</v>
      </c>
      <c r="E349" t="s">
        <v>2594</v>
      </c>
      <c r="F349">
        <v>71</v>
      </c>
      <c r="G349">
        <v>187</v>
      </c>
      <c r="H349" t="s">
        <v>1483</v>
      </c>
      <c r="I349" t="s">
        <v>2572</v>
      </c>
      <c r="J349" t="s">
        <v>2208</v>
      </c>
      <c r="K349" t="s">
        <v>1525</v>
      </c>
      <c r="L349" s="82" t="s">
        <v>5235</v>
      </c>
      <c r="M349" t="s">
        <v>1478</v>
      </c>
      <c r="N349">
        <v>40</v>
      </c>
      <c r="O349">
        <v>2</v>
      </c>
      <c r="P349">
        <v>3</v>
      </c>
      <c r="Q349">
        <v>5</v>
      </c>
      <c r="R349">
        <v>-5</v>
      </c>
      <c r="S349">
        <v>10</v>
      </c>
      <c r="T349">
        <v>5</v>
      </c>
      <c r="U349">
        <v>0</v>
      </c>
      <c r="V349">
        <v>0</v>
      </c>
      <c r="W349">
        <v>0</v>
      </c>
      <c r="X349">
        <v>0</v>
      </c>
      <c r="Y349">
        <v>2</v>
      </c>
      <c r="Z349">
        <v>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48</v>
      </c>
      <c r="AH349">
        <v>27</v>
      </c>
      <c r="AI349">
        <v>23</v>
      </c>
      <c r="AJ349">
        <v>11</v>
      </c>
      <c r="AK349">
        <v>8</v>
      </c>
      <c r="AL349">
        <v>11</v>
      </c>
      <c r="AM349">
        <v>21</v>
      </c>
      <c r="AN349">
        <v>29</v>
      </c>
      <c r="AO349" s="1">
        <v>2.2000000000000002</v>
      </c>
      <c r="AP349">
        <v>23821</v>
      </c>
      <c r="AQ349">
        <v>2644</v>
      </c>
      <c r="AR349">
        <v>62</v>
      </c>
      <c r="AS349" s="2">
        <v>667</v>
      </c>
      <c r="AT349">
        <v>165000</v>
      </c>
      <c r="AU349" s="1">
        <v>49.171669000000001</v>
      </c>
      <c r="AV349" s="1">
        <v>9</v>
      </c>
      <c r="AW349" s="1">
        <v>9.3000000000000007</v>
      </c>
      <c r="AX349" s="1">
        <v>-5.0999999999999996</v>
      </c>
      <c r="AY349" s="1">
        <v>-2</v>
      </c>
      <c r="AZ349" s="1">
        <v>0.3</v>
      </c>
      <c r="BA349" s="1">
        <v>0</v>
      </c>
      <c r="BB349" s="1">
        <v>-1.7</v>
      </c>
      <c r="BC349" s="85">
        <f t="shared" si="25"/>
        <v>1.4428496905328831</v>
      </c>
      <c r="BD349" s="50">
        <v>-1.9713627944411303</v>
      </c>
      <c r="BE349" s="50">
        <v>-7.4085230088592177E-2</v>
      </c>
      <c r="BF349" s="50">
        <v>-0.44728982404111023</v>
      </c>
      <c r="BG349" s="50">
        <v>-1.6850686934862138</v>
      </c>
      <c r="BH349" s="50">
        <v>0</v>
      </c>
      <c r="BI349" s="85">
        <f t="shared" si="26"/>
        <v>-4.1778065420570467</v>
      </c>
      <c r="BJ349" s="50">
        <v>2.0494879069871965</v>
      </c>
      <c r="BK349" s="50">
        <v>4.1555942106345899E-3</v>
      </c>
      <c r="BL349" s="50">
        <v>2.7850183023463182</v>
      </c>
      <c r="BM349" s="50">
        <v>0.7819944290457812</v>
      </c>
      <c r="BN349" s="85">
        <f t="shared" si="27"/>
        <v>5.6206562325899299</v>
      </c>
      <c r="CW349" s="5">
        <v>-0.77</v>
      </c>
      <c r="CX349" s="6">
        <v>-0.04</v>
      </c>
      <c r="CY349" s="6">
        <v>-0.10299999999999999</v>
      </c>
      <c r="CZ349" s="6">
        <v>-7.2999999999999995E-2</v>
      </c>
      <c r="DA349" s="6">
        <v>1.149</v>
      </c>
      <c r="DB349" s="6">
        <v>-2.0049999999999999</v>
      </c>
      <c r="DC349" s="6">
        <v>-8.0820000000000007</v>
      </c>
      <c r="DD349" s="5">
        <v>-6.8</v>
      </c>
      <c r="DE349" s="5">
        <v>-12.62</v>
      </c>
      <c r="DF349" s="5">
        <v>-5.82</v>
      </c>
      <c r="DG349" s="5">
        <v>7.14</v>
      </c>
      <c r="DH349">
        <v>914</v>
      </c>
      <c r="DI349">
        <v>985</v>
      </c>
      <c r="DJ349" s="5">
        <v>1.85</v>
      </c>
      <c r="DK349" s="5">
        <v>2.62</v>
      </c>
      <c r="DL349" s="1">
        <v>24</v>
      </c>
      <c r="DM349" s="1">
        <v>27.7</v>
      </c>
      <c r="DN349" s="1">
        <v>9.6999999999999993</v>
      </c>
      <c r="DO349" s="1">
        <v>11.4</v>
      </c>
      <c r="DP349" s="5">
        <v>2.2799999999999998</v>
      </c>
      <c r="DQ349" s="5">
        <v>2.2799999999999998</v>
      </c>
      <c r="DR349" s="1">
        <v>23.9</v>
      </c>
      <c r="DS349" s="1">
        <v>27</v>
      </c>
      <c r="DT349" s="1">
        <v>11.1</v>
      </c>
      <c r="DU349" s="1">
        <v>11.7</v>
      </c>
      <c r="DV349" s="1">
        <v>15.8</v>
      </c>
      <c r="DW349" s="1">
        <v>13.7</v>
      </c>
      <c r="DX349">
        <v>48</v>
      </c>
      <c r="DY349">
        <v>54</v>
      </c>
      <c r="DZ349">
        <v>53</v>
      </c>
      <c r="EA349">
        <v>37</v>
      </c>
      <c r="EB349">
        <v>70</v>
      </c>
      <c r="EC349">
        <v>67</v>
      </c>
      <c r="ED349" s="1">
        <v>53.1</v>
      </c>
      <c r="EE349">
        <v>121</v>
      </c>
      <c r="EF349">
        <v>132</v>
      </c>
      <c r="EG349">
        <v>121</v>
      </c>
      <c r="EH349">
        <v>47.8</v>
      </c>
      <c r="EI349" s="1">
        <v>0.15</v>
      </c>
      <c r="EJ349" s="1">
        <v>0.31</v>
      </c>
      <c r="EK349">
        <v>12</v>
      </c>
      <c r="EL349">
        <v>17</v>
      </c>
      <c r="EM349" s="5">
        <v>-0.77</v>
      </c>
      <c r="EN349" s="5">
        <v>0</v>
      </c>
      <c r="EO349" s="5">
        <v>0.03</v>
      </c>
      <c r="EP349" s="5">
        <v>4.76</v>
      </c>
      <c r="EQ349" s="5">
        <v>-6.3</v>
      </c>
      <c r="ER349" s="5">
        <v>-1.4379999999999999</v>
      </c>
      <c r="ES349" s="5">
        <v>0.11</v>
      </c>
      <c r="ET349" s="5">
        <v>-150.55099999999999</v>
      </c>
      <c r="EU349" s="5">
        <v>-84.798000000000002</v>
      </c>
      <c r="EV349" s="5">
        <v>3.6680000000000001</v>
      </c>
      <c r="EW349" s="5">
        <v>85.319000000000003</v>
      </c>
      <c r="EX349" s="1">
        <v>0</v>
      </c>
      <c r="EY349" s="1">
        <v>0</v>
      </c>
      <c r="EZ349">
        <v>0</v>
      </c>
      <c r="FA349">
        <v>0</v>
      </c>
      <c r="FB349" s="5">
        <v>0</v>
      </c>
      <c r="FC349" s="5">
        <v>0</v>
      </c>
      <c r="FD349" s="5">
        <v>0</v>
      </c>
      <c r="FE349" s="5">
        <v>7.56</v>
      </c>
      <c r="FF349" s="5">
        <v>1.26</v>
      </c>
      <c r="FG349" s="5">
        <v>6.3</v>
      </c>
      <c r="FH349" s="5">
        <v>1.06</v>
      </c>
      <c r="FI349" s="5">
        <v>4.9400000000000004</v>
      </c>
      <c r="FJ349" s="5">
        <v>1.41</v>
      </c>
      <c r="FK349" s="5">
        <v>0.123</v>
      </c>
      <c r="FL349" s="5">
        <v>-0.40799999999999997</v>
      </c>
      <c r="FM349" s="5">
        <v>-0.41699999999999998</v>
      </c>
      <c r="FN349" s="5">
        <v>79.066000000000003</v>
      </c>
      <c r="FO349" s="5">
        <v>3.8149999999999999</v>
      </c>
      <c r="FP349" s="5">
        <v>-74.527000000000001</v>
      </c>
      <c r="FQ349" s="1">
        <v>0</v>
      </c>
      <c r="FR349" s="1">
        <v>0</v>
      </c>
      <c r="FS349">
        <v>0</v>
      </c>
      <c r="FT349">
        <v>2</v>
      </c>
      <c r="FU349" s="5">
        <v>0</v>
      </c>
      <c r="FV349" s="5">
        <v>2.83</v>
      </c>
      <c r="FW349" s="5">
        <v>-2.83</v>
      </c>
      <c r="FX349" s="5">
        <v>0.91</v>
      </c>
      <c r="FY349" s="5">
        <v>5.16</v>
      </c>
      <c r="FZ349" s="5">
        <v>-4.25</v>
      </c>
      <c r="GA349" t="s">
        <v>562</v>
      </c>
      <c r="GB349" s="84">
        <v>0.5</v>
      </c>
      <c r="GC349" s="86">
        <v>0.85</v>
      </c>
      <c r="GD349">
        <v>0.68500000000000005</v>
      </c>
      <c r="GE349" s="1">
        <f t="shared" si="28"/>
        <v>-0.56666666666666665</v>
      </c>
      <c r="GF349" s="78">
        <v>50.424334999999999</v>
      </c>
      <c r="GG349" s="78">
        <v>5.9128860000000003</v>
      </c>
      <c r="GH349" s="78">
        <v>7.1149519999999997</v>
      </c>
      <c r="GI349" s="80">
        <v>-1.2030080000000001</v>
      </c>
      <c r="GJ349" s="80">
        <v>1.0997319999999999</v>
      </c>
      <c r="GK349" s="80">
        <v>-2.5110000000000002E-3</v>
      </c>
      <c r="GL349" s="80">
        <f t="shared" si="29"/>
        <v>-3.5262333333333395E-2</v>
      </c>
      <c r="GM349" s="80">
        <v>18.275971999999999</v>
      </c>
      <c r="GN349" s="80">
        <v>4.3702040000000002</v>
      </c>
      <c r="GO349" s="80">
        <v>5.3726010000000004</v>
      </c>
      <c r="GP349" s="80">
        <v>1.361361</v>
      </c>
      <c r="GQ349" s="80">
        <v>0.79873499999999997</v>
      </c>
      <c r="GR349" s="80">
        <v>5.7660000000000003E-2</v>
      </c>
      <c r="GS349" s="87">
        <v>-0.7</v>
      </c>
      <c r="GT349" s="87">
        <v>-0.7</v>
      </c>
      <c r="GU349" s="87">
        <v>-0.2</v>
      </c>
      <c r="GV349" s="87">
        <v>-0.4</v>
      </c>
      <c r="GW349" s="87">
        <v>1.9</v>
      </c>
      <c r="GX349" s="87">
        <v>0.6</v>
      </c>
      <c r="GY349" s="87">
        <v>0.1</v>
      </c>
      <c r="GZ349" s="87">
        <v>0.1</v>
      </c>
      <c r="HA349" s="87">
        <v>0</v>
      </c>
      <c r="HB349" s="87">
        <v>0.1</v>
      </c>
      <c r="HC349" s="87">
        <v>0</v>
      </c>
      <c r="HD349" s="87">
        <v>0.2</v>
      </c>
      <c r="HE349" s="87">
        <v>0.3</v>
      </c>
      <c r="HF349" s="87">
        <v>0.1</v>
      </c>
      <c r="HG349" s="87">
        <v>0</v>
      </c>
      <c r="HH349" s="87">
        <v>0</v>
      </c>
      <c r="HI349" s="87">
        <v>0</v>
      </c>
      <c r="HJ349" s="87">
        <v>0</v>
      </c>
      <c r="HK349" s="87">
        <v>-2.4</v>
      </c>
      <c r="HL349" s="87">
        <v>1.3</v>
      </c>
      <c r="HM349" s="87">
        <v>-0.2</v>
      </c>
      <c r="HN349" s="87">
        <v>-0.3</v>
      </c>
      <c r="HO349" s="87">
        <v>-0.5</v>
      </c>
      <c r="HP349" s="87">
        <v>0.3</v>
      </c>
    </row>
    <row r="350" spans="1:224" x14ac:dyDescent="0.2">
      <c r="A350">
        <v>53</v>
      </c>
      <c r="B350" t="s">
        <v>92</v>
      </c>
      <c r="C350" t="s">
        <v>3986</v>
      </c>
      <c r="D350" t="s">
        <v>2612</v>
      </c>
      <c r="E350" t="s">
        <v>2594</v>
      </c>
      <c r="F350">
        <v>72</v>
      </c>
      <c r="G350">
        <v>193</v>
      </c>
      <c r="H350" t="s">
        <v>1488</v>
      </c>
      <c r="I350" t="s">
        <v>2572</v>
      </c>
      <c r="J350" t="s">
        <v>2405</v>
      </c>
      <c r="K350" t="s">
        <v>1525</v>
      </c>
      <c r="L350" s="82" t="s">
        <v>5235</v>
      </c>
      <c r="M350" t="s">
        <v>1478</v>
      </c>
      <c r="N350">
        <v>16</v>
      </c>
      <c r="O350">
        <v>0</v>
      </c>
      <c r="P350">
        <v>2</v>
      </c>
      <c r="Q350">
        <v>2</v>
      </c>
      <c r="R350">
        <v>-6</v>
      </c>
      <c r="S350">
        <v>16</v>
      </c>
      <c r="T350">
        <v>3</v>
      </c>
      <c r="U350">
        <v>2</v>
      </c>
      <c r="V350">
        <v>0</v>
      </c>
      <c r="W350">
        <v>0</v>
      </c>
      <c r="X350">
        <v>0</v>
      </c>
      <c r="Y350">
        <v>0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5</v>
      </c>
      <c r="AH350">
        <v>47</v>
      </c>
      <c r="AI350">
        <v>13</v>
      </c>
      <c r="AJ350">
        <v>8</v>
      </c>
      <c r="AK350">
        <v>10</v>
      </c>
      <c r="AL350">
        <v>4</v>
      </c>
      <c r="AM350">
        <v>7</v>
      </c>
      <c r="AN350">
        <v>3</v>
      </c>
      <c r="AO350" s="1">
        <v>1.1000000000000001</v>
      </c>
      <c r="AP350">
        <v>9486</v>
      </c>
      <c r="AQ350">
        <v>1142</v>
      </c>
      <c r="AR350">
        <v>7</v>
      </c>
      <c r="AS350" s="2">
        <v>257</v>
      </c>
      <c r="AV350" s="1">
        <v>2.9</v>
      </c>
      <c r="AW350" s="1">
        <v>3.1</v>
      </c>
      <c r="AX350" s="1">
        <v>-6.1</v>
      </c>
      <c r="AY350" s="1">
        <v>-0.6</v>
      </c>
      <c r="AZ350" s="1">
        <v>-0.3</v>
      </c>
      <c r="BA350" s="1">
        <v>0</v>
      </c>
      <c r="BB350" s="1">
        <v>-0.9</v>
      </c>
      <c r="BC350" s="85">
        <f t="shared" si="25"/>
        <v>-0.42260017886989565</v>
      </c>
      <c r="BD350" s="50">
        <v>-2.238123761183473</v>
      </c>
      <c r="BE350" s="50">
        <v>-3.3428701381437942E-2</v>
      </c>
      <c r="BF350" s="50">
        <v>-0.19771749140485873</v>
      </c>
      <c r="BG350" s="50">
        <v>0.29618590610382045</v>
      </c>
      <c r="BH350" s="50">
        <v>0</v>
      </c>
      <c r="BI350" s="85">
        <f t="shared" si="26"/>
        <v>-2.1730840478659492</v>
      </c>
      <c r="BJ350" s="50">
        <v>0.75677905566998138</v>
      </c>
      <c r="BK350" s="50">
        <v>1.8750851926034129E-3</v>
      </c>
      <c r="BL350" s="50">
        <v>1.1727095828807121</v>
      </c>
      <c r="BM350" s="50">
        <v>-0.18087985474724344</v>
      </c>
      <c r="BN350" s="85">
        <f t="shared" si="27"/>
        <v>1.7504838689960536</v>
      </c>
      <c r="CW350" s="5">
        <v>-1.8</v>
      </c>
      <c r="CX350" s="6">
        <v>-0.16</v>
      </c>
      <c r="CY350" s="6">
        <v>-0.34399999999999997</v>
      </c>
      <c r="CZ350" s="6">
        <v>-1.0009999999999999</v>
      </c>
      <c r="DA350" s="6">
        <v>2.0710000000000002</v>
      </c>
      <c r="DB350" s="6">
        <v>-2.6360000000000001</v>
      </c>
      <c r="DC350" s="6">
        <v>-7.9109999999999996</v>
      </c>
      <c r="DD350" s="5">
        <v>-19.100000000000001</v>
      </c>
      <c r="DE350" s="5">
        <v>-25.47</v>
      </c>
      <c r="DF350" s="5">
        <v>-6.34</v>
      </c>
      <c r="DG350" s="5">
        <v>2.33</v>
      </c>
      <c r="DH350">
        <v>920</v>
      </c>
      <c r="DI350">
        <v>944</v>
      </c>
      <c r="DJ350" s="5">
        <v>0.38</v>
      </c>
      <c r="DK350" s="5">
        <v>2.66</v>
      </c>
      <c r="DL350" s="1">
        <v>16</v>
      </c>
      <c r="DM350" s="1">
        <v>30.8</v>
      </c>
      <c r="DN350" s="1">
        <v>11.8</v>
      </c>
      <c r="DO350" s="1">
        <v>12.2</v>
      </c>
      <c r="DP350" s="5">
        <v>1.92</v>
      </c>
      <c r="DQ350" s="5">
        <v>2.4</v>
      </c>
      <c r="DR350" s="1">
        <v>25.4</v>
      </c>
      <c r="DS350" s="1">
        <v>26.9</v>
      </c>
      <c r="DT350" s="1">
        <v>10.9</v>
      </c>
      <c r="DU350" s="1">
        <v>12.5</v>
      </c>
      <c r="DV350" s="1">
        <v>17.3</v>
      </c>
      <c r="DW350" s="1">
        <v>14.5</v>
      </c>
      <c r="DX350">
        <v>14</v>
      </c>
      <c r="DY350">
        <v>20</v>
      </c>
      <c r="DZ350">
        <v>20</v>
      </c>
      <c r="EA350">
        <v>19</v>
      </c>
      <c r="EB350">
        <v>25</v>
      </c>
      <c r="EC350">
        <v>19</v>
      </c>
      <c r="ED350" s="1">
        <v>46.6</v>
      </c>
      <c r="EE350">
        <v>60</v>
      </c>
      <c r="EF350">
        <v>50</v>
      </c>
      <c r="EG350">
        <v>43</v>
      </c>
      <c r="EH350">
        <v>54.5</v>
      </c>
      <c r="EI350" s="1">
        <v>0.38</v>
      </c>
      <c r="EJ350" s="1">
        <v>0.38</v>
      </c>
      <c r="EK350">
        <v>1</v>
      </c>
      <c r="EL350">
        <v>7</v>
      </c>
      <c r="EM350" s="5">
        <v>-2.2799999999999998</v>
      </c>
      <c r="EN350" s="5">
        <v>-0.48</v>
      </c>
      <c r="EO350" s="5">
        <v>0.04</v>
      </c>
      <c r="EP350" s="5">
        <v>3.82</v>
      </c>
      <c r="EQ350" s="5">
        <v>-6.88</v>
      </c>
      <c r="ER350" s="5">
        <v>1.627</v>
      </c>
      <c r="ES350" s="5">
        <v>-1.585</v>
      </c>
      <c r="ET350" s="5">
        <v>12.366</v>
      </c>
      <c r="EU350" s="5">
        <v>-68.938999999999993</v>
      </c>
      <c r="EV350" s="5">
        <v>-3.2410000000000001</v>
      </c>
      <c r="EW350" s="5">
        <v>82.131</v>
      </c>
      <c r="EX350" s="1">
        <v>0</v>
      </c>
      <c r="EY350" s="1">
        <v>0</v>
      </c>
      <c r="EZ350">
        <v>0</v>
      </c>
      <c r="FA350">
        <v>0</v>
      </c>
      <c r="FB350" s="5">
        <v>0</v>
      </c>
      <c r="FC350" s="5">
        <v>0</v>
      </c>
      <c r="FD350" s="5">
        <v>0</v>
      </c>
      <c r="FE350" s="5">
        <v>7.86</v>
      </c>
      <c r="FF350" s="5">
        <v>0.98</v>
      </c>
      <c r="FG350" s="5">
        <v>6.88</v>
      </c>
      <c r="FH350" s="5">
        <v>1.23</v>
      </c>
      <c r="FI350" s="5">
        <v>4.58</v>
      </c>
      <c r="FJ350" s="5">
        <v>0.23</v>
      </c>
      <c r="FK350" s="5">
        <v>0.26400000000000001</v>
      </c>
      <c r="FL350" s="5">
        <v>0.27200000000000002</v>
      </c>
      <c r="FM350" s="5">
        <v>-1.276</v>
      </c>
      <c r="FN350" s="5">
        <v>83.94</v>
      </c>
      <c r="FO350" s="5">
        <v>5.7770000000000001</v>
      </c>
      <c r="FP350" s="5">
        <v>-73.406999999999996</v>
      </c>
      <c r="FQ350" s="1">
        <v>0</v>
      </c>
      <c r="FR350" s="1">
        <v>0</v>
      </c>
      <c r="FS350">
        <v>0</v>
      </c>
      <c r="FT350">
        <v>1</v>
      </c>
      <c r="FU350" s="5">
        <v>0</v>
      </c>
      <c r="FV350" s="5">
        <v>3.05</v>
      </c>
      <c r="FW350" s="5">
        <v>-3.05</v>
      </c>
      <c r="FX350" s="5">
        <v>0</v>
      </c>
      <c r="FY350" s="5">
        <v>3.27</v>
      </c>
      <c r="FZ350" s="5">
        <v>-3.27</v>
      </c>
      <c r="GA350" t="s">
        <v>564</v>
      </c>
      <c r="GC350" s="86">
        <v>0.85</v>
      </c>
      <c r="GD350" t="s">
        <v>564</v>
      </c>
      <c r="GE350" s="1">
        <f t="shared" si="28"/>
        <v>0.2</v>
      </c>
      <c r="GF350" s="78">
        <v>32.285656000000003</v>
      </c>
      <c r="GG350" s="78">
        <v>3.7262050000000002</v>
      </c>
      <c r="GH350" s="78">
        <v>6.0797850000000002</v>
      </c>
      <c r="GI350" s="80">
        <v>-0.260795</v>
      </c>
      <c r="GJ350" s="80">
        <v>0.58340599999999998</v>
      </c>
      <c r="GK350" s="80">
        <v>1.0839999999999999E-3</v>
      </c>
      <c r="GL350" s="80" t="str">
        <f t="shared" si="29"/>
        <v xml:space="preserve"> </v>
      </c>
      <c r="GM350" s="80">
        <v>23.231071</v>
      </c>
      <c r="GN350" s="80">
        <v>4.2339409999999997</v>
      </c>
      <c r="GO350" s="80">
        <v>5.5857830000000002</v>
      </c>
      <c r="GP350" s="80">
        <v>1.1719390000000001</v>
      </c>
      <c r="GQ350" s="80">
        <v>0.72128199999999998</v>
      </c>
      <c r="GR350" s="80">
        <v>2.5323999999999999E-2</v>
      </c>
      <c r="GS350" s="87">
        <v>-2.7</v>
      </c>
      <c r="GT350" s="87">
        <v>-2.7</v>
      </c>
      <c r="GU350" s="87">
        <v>0.1</v>
      </c>
      <c r="GV350" s="87">
        <v>-0.5</v>
      </c>
      <c r="GW350" s="87">
        <v>0.9</v>
      </c>
      <c r="GX350" s="87">
        <v>-2.2000000000000002</v>
      </c>
      <c r="GY350" s="87">
        <v>0</v>
      </c>
      <c r="GZ350" s="87">
        <v>0</v>
      </c>
      <c r="HA350" s="87">
        <v>0</v>
      </c>
      <c r="HB350" s="87">
        <v>0</v>
      </c>
      <c r="HC350" s="87">
        <v>0</v>
      </c>
      <c r="HD350" s="87">
        <v>0</v>
      </c>
      <c r="HE350" s="87">
        <v>-0.2</v>
      </c>
      <c r="HF350" s="87">
        <v>-0.2</v>
      </c>
      <c r="HG350" s="87">
        <v>0</v>
      </c>
      <c r="HH350" s="87">
        <v>0</v>
      </c>
      <c r="HI350" s="87">
        <v>0</v>
      </c>
      <c r="HJ350" s="87">
        <v>-0.3</v>
      </c>
      <c r="HK350" s="87">
        <v>-0.6</v>
      </c>
      <c r="HL350" s="87">
        <v>1.5</v>
      </c>
      <c r="HM350" s="87">
        <v>-0.1</v>
      </c>
      <c r="HN350" s="87">
        <v>0</v>
      </c>
      <c r="HO350" s="87">
        <v>-0.2</v>
      </c>
      <c r="HP350" s="87">
        <v>1.1000000000000001</v>
      </c>
    </row>
    <row r="351" spans="1:224" x14ac:dyDescent="0.2">
      <c r="A351">
        <v>72</v>
      </c>
      <c r="B351" t="s">
        <v>57</v>
      </c>
      <c r="C351" t="s">
        <v>27</v>
      </c>
      <c r="D351" t="s">
        <v>2626</v>
      </c>
      <c r="E351" t="s">
        <v>2594</v>
      </c>
      <c r="F351">
        <v>72</v>
      </c>
      <c r="G351">
        <v>203</v>
      </c>
      <c r="H351" t="s">
        <v>1488</v>
      </c>
      <c r="I351" t="s">
        <v>2572</v>
      </c>
      <c r="J351" t="s">
        <v>2544</v>
      </c>
      <c r="K351" t="s">
        <v>1525</v>
      </c>
      <c r="L351" s="82" t="s">
        <v>5235</v>
      </c>
      <c r="M351" t="s">
        <v>1513</v>
      </c>
      <c r="N351">
        <v>3</v>
      </c>
      <c r="O351">
        <v>0</v>
      </c>
      <c r="P351">
        <v>0</v>
      </c>
      <c r="Q351">
        <v>0</v>
      </c>
      <c r="R351">
        <v>1</v>
      </c>
      <c r="S351">
        <v>4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2</v>
      </c>
      <c r="AH351">
        <v>3</v>
      </c>
      <c r="AI351">
        <v>4</v>
      </c>
      <c r="AJ351">
        <v>1</v>
      </c>
      <c r="AK351">
        <v>6</v>
      </c>
      <c r="AL351">
        <v>0</v>
      </c>
      <c r="AM351">
        <v>0</v>
      </c>
      <c r="AN351">
        <v>0</v>
      </c>
      <c r="AO351" s="1">
        <v>0</v>
      </c>
      <c r="AP351">
        <v>2409</v>
      </c>
      <c r="AQ351">
        <v>123</v>
      </c>
      <c r="AR351">
        <v>3</v>
      </c>
      <c r="AS351" s="2">
        <v>65</v>
      </c>
      <c r="BC351" s="85">
        <f t="shared" si="25"/>
        <v>0.82013891274182182</v>
      </c>
      <c r="BD351" s="50">
        <v>-0.24769023431395079</v>
      </c>
      <c r="BE351" s="50">
        <v>-1.5855825313014198E-2</v>
      </c>
      <c r="BF351" s="50">
        <v>-7.1370923558754414E-3</v>
      </c>
      <c r="BG351" s="50">
        <v>-0.13512117664276777</v>
      </c>
      <c r="BH351" s="50">
        <v>0</v>
      </c>
      <c r="BI351" s="85">
        <f t="shared" si="26"/>
        <v>-0.40580432862560822</v>
      </c>
      <c r="BJ351" s="50">
        <v>1.7008457271676967</v>
      </c>
      <c r="BK351" s="50">
        <v>7.9830340713591338E-3</v>
      </c>
      <c r="BL351" s="50">
        <v>0.19977272457733758</v>
      </c>
      <c r="BM351" s="50">
        <v>-0.68265824444896339</v>
      </c>
      <c r="BN351" s="85">
        <f t="shared" si="27"/>
        <v>1.22594324136743</v>
      </c>
      <c r="BO351" s="5">
        <v>13.25</v>
      </c>
      <c r="BP351" s="5">
        <v>35.51</v>
      </c>
      <c r="BQ351">
        <v>0</v>
      </c>
      <c r="BR351">
        <v>2</v>
      </c>
      <c r="BS351">
        <v>1</v>
      </c>
      <c r="BT351" s="1">
        <v>38.299999999999997</v>
      </c>
      <c r="BU351">
        <v>0</v>
      </c>
      <c r="BV351">
        <v>0</v>
      </c>
      <c r="BW351">
        <v>0</v>
      </c>
      <c r="BX351" s="1" t="s">
        <v>3203</v>
      </c>
      <c r="BY351">
        <v>0</v>
      </c>
      <c r="BZ351">
        <v>0</v>
      </c>
      <c r="CA351">
        <v>0</v>
      </c>
      <c r="CB351" s="1" t="s">
        <v>3203</v>
      </c>
      <c r="CC351">
        <v>0</v>
      </c>
      <c r="CD351">
        <v>2</v>
      </c>
      <c r="CE351">
        <v>1</v>
      </c>
      <c r="CF351" s="1">
        <v>38.299999999999997</v>
      </c>
      <c r="CG351">
        <v>1</v>
      </c>
      <c r="CH351">
        <v>3</v>
      </c>
      <c r="CI351" s="1">
        <v>1.5</v>
      </c>
      <c r="CJ351" s="1">
        <v>4.5</v>
      </c>
      <c r="CK351" s="1">
        <v>13.6</v>
      </c>
      <c r="CL351" s="1">
        <v>15.1</v>
      </c>
      <c r="CM351" s="1">
        <v>9.6</v>
      </c>
      <c r="CN351" s="1">
        <v>11.3</v>
      </c>
      <c r="CO351">
        <v>2</v>
      </c>
      <c r="CP351">
        <v>0</v>
      </c>
      <c r="CQ351" s="1">
        <v>3</v>
      </c>
      <c r="CR351" s="1">
        <v>0</v>
      </c>
      <c r="CS351" s="1">
        <v>7.5</v>
      </c>
      <c r="CT351" s="1">
        <v>3</v>
      </c>
      <c r="CU351" s="1">
        <v>2.2999999999999998</v>
      </c>
      <c r="CV351" s="1">
        <v>1.1000000000000001</v>
      </c>
      <c r="CW351" s="5">
        <v>3.2</v>
      </c>
      <c r="CX351" s="6">
        <v>-0.26600000000000001</v>
      </c>
      <c r="CY351" s="6">
        <v>-6.5000000000000002E-2</v>
      </c>
      <c r="CZ351" s="6">
        <v>0.32400000000000001</v>
      </c>
      <c r="DA351" s="6">
        <v>-0.8</v>
      </c>
      <c r="DB351" s="6">
        <v>0.68400000000000005</v>
      </c>
      <c r="DC351" s="6">
        <v>-6.1479999999999997</v>
      </c>
      <c r="DD351" s="5">
        <v>9.8000000000000007</v>
      </c>
      <c r="DE351" s="5">
        <v>16.600000000000001</v>
      </c>
      <c r="DF351" s="5">
        <v>6.76</v>
      </c>
      <c r="DG351" s="5">
        <v>5.26</v>
      </c>
      <c r="DH351">
        <v>1000</v>
      </c>
      <c r="DI351">
        <v>1053</v>
      </c>
      <c r="DJ351" s="5">
        <v>1.51</v>
      </c>
      <c r="DK351" s="5">
        <v>0</v>
      </c>
      <c r="DL351" s="1">
        <v>27.2</v>
      </c>
      <c r="DM351" s="1">
        <v>22.6</v>
      </c>
      <c r="DN351" s="1">
        <v>16.600000000000001</v>
      </c>
      <c r="DO351" s="1">
        <v>7.5</v>
      </c>
      <c r="DP351" s="5">
        <v>2.25</v>
      </c>
      <c r="DQ351" s="5">
        <v>3.94</v>
      </c>
      <c r="DR351" s="1">
        <v>29.9</v>
      </c>
      <c r="DS351" s="1">
        <v>24.8</v>
      </c>
      <c r="DT351" s="1">
        <v>13.5</v>
      </c>
      <c r="DU351" s="1">
        <v>11.8</v>
      </c>
      <c r="DV351" s="1">
        <v>9.6</v>
      </c>
      <c r="DW351" s="1">
        <v>11.3</v>
      </c>
      <c r="DX351">
        <v>8</v>
      </c>
      <c r="DY351">
        <v>2</v>
      </c>
      <c r="DZ351">
        <v>1</v>
      </c>
      <c r="EA351">
        <v>1</v>
      </c>
      <c r="EB351">
        <v>8</v>
      </c>
      <c r="EC351">
        <v>6</v>
      </c>
      <c r="ED351" s="1">
        <v>83.3</v>
      </c>
      <c r="EE351">
        <v>7</v>
      </c>
      <c r="EF351">
        <v>16</v>
      </c>
      <c r="EG351">
        <v>8</v>
      </c>
      <c r="EH351">
        <v>30.4</v>
      </c>
      <c r="EI351" s="1">
        <v>0</v>
      </c>
      <c r="EJ351" s="1">
        <v>0</v>
      </c>
      <c r="EK351">
        <v>1</v>
      </c>
      <c r="EL351">
        <v>0</v>
      </c>
      <c r="EM351" s="5">
        <v>1.51</v>
      </c>
      <c r="EN351" s="5">
        <v>-1.69</v>
      </c>
      <c r="EO351" s="5">
        <v>0.13</v>
      </c>
      <c r="EP351" s="5">
        <v>2.89</v>
      </c>
      <c r="EQ351" s="5">
        <v>-6.91</v>
      </c>
      <c r="ER351" s="5">
        <v>-1.4570000000000001</v>
      </c>
      <c r="ES351" s="5">
        <v>-1.4970000000000001</v>
      </c>
      <c r="ET351" s="5">
        <v>6.6950000000000003</v>
      </c>
      <c r="EU351" s="5">
        <v>-72.590999999999994</v>
      </c>
      <c r="EV351" s="5">
        <v>-4.8479999999999999</v>
      </c>
      <c r="EW351" s="5">
        <v>81.813000000000002</v>
      </c>
      <c r="EX351" s="1">
        <v>0</v>
      </c>
      <c r="EY351" s="1">
        <v>0</v>
      </c>
      <c r="EZ351">
        <v>0</v>
      </c>
      <c r="FA351">
        <v>0</v>
      </c>
      <c r="FB351" s="5">
        <v>0</v>
      </c>
      <c r="FC351" s="5">
        <v>0</v>
      </c>
      <c r="FD351" s="5">
        <v>0</v>
      </c>
      <c r="FE351" s="5">
        <v>6.91</v>
      </c>
      <c r="FF351" s="5">
        <v>0</v>
      </c>
      <c r="FG351" s="5">
        <v>6.91</v>
      </c>
      <c r="FH351" s="5">
        <v>0.68</v>
      </c>
      <c r="FI351" s="5">
        <v>5.25</v>
      </c>
      <c r="FJ351" s="5">
        <v>7.62</v>
      </c>
      <c r="FK351" s="5">
        <v>0.45200000000000001</v>
      </c>
      <c r="FL351" s="5">
        <v>-0.26300000000000001</v>
      </c>
      <c r="FM351" s="5">
        <v>-2.9510000000000001</v>
      </c>
      <c r="FN351" s="5">
        <v>79.352000000000004</v>
      </c>
      <c r="FO351" s="5">
        <v>-3.0830000000000002</v>
      </c>
      <c r="FP351" s="5">
        <v>-78.004000000000005</v>
      </c>
      <c r="FQ351" s="1">
        <v>0</v>
      </c>
      <c r="FR351" s="1">
        <v>0</v>
      </c>
      <c r="FS351">
        <v>0</v>
      </c>
      <c r="FT351">
        <v>0</v>
      </c>
      <c r="FU351" s="5">
        <v>0</v>
      </c>
      <c r="FV351" s="5">
        <v>0</v>
      </c>
      <c r="FW351" s="5">
        <v>0</v>
      </c>
      <c r="FX351" s="5">
        <v>0</v>
      </c>
      <c r="FY351" s="5">
        <v>7.62</v>
      </c>
      <c r="FZ351" s="5">
        <v>-7.62</v>
      </c>
      <c r="GA351" t="s">
        <v>562</v>
      </c>
      <c r="GB351" s="83">
        <v>0.85</v>
      </c>
      <c r="GC351" s="86">
        <v>0.85</v>
      </c>
      <c r="GD351">
        <v>0.68500000000000005</v>
      </c>
      <c r="GE351" s="1">
        <f t="shared" si="28"/>
        <v>-0.35</v>
      </c>
      <c r="GF351" s="78">
        <v>24.712025000000001</v>
      </c>
      <c r="GG351" s="78">
        <v>1.635888</v>
      </c>
      <c r="GH351" s="78">
        <v>4.6073890000000004</v>
      </c>
      <c r="GI351" s="80">
        <v>0.25994699999999998</v>
      </c>
      <c r="GJ351" s="80">
        <v>0.957484</v>
      </c>
      <c r="GK351" s="80">
        <v>2.7E-4</v>
      </c>
      <c r="GL351" s="80">
        <f t="shared" si="29"/>
        <v>5.590033333333333E-2</v>
      </c>
      <c r="GM351" s="80">
        <v>22.638608999999999</v>
      </c>
      <c r="GN351" s="80">
        <v>1.7471620000000001</v>
      </c>
      <c r="GO351" s="80">
        <v>4.8148439999999999</v>
      </c>
      <c r="GP351" s="80">
        <v>0.94329700000000005</v>
      </c>
      <c r="GQ351" s="80">
        <v>1.1660250000000001</v>
      </c>
      <c r="GR351" s="80">
        <v>3.186E-3</v>
      </c>
      <c r="GS351" s="87">
        <v>0</v>
      </c>
      <c r="GT351" s="87">
        <v>0</v>
      </c>
      <c r="GU351" s="87">
        <v>-0.2</v>
      </c>
      <c r="GV351" s="87">
        <v>0.1</v>
      </c>
      <c r="GW351" s="87">
        <v>0.1</v>
      </c>
      <c r="GX351" s="87">
        <v>0.1</v>
      </c>
      <c r="GY351" s="87">
        <v>-0.1</v>
      </c>
      <c r="GZ351" s="87">
        <v>-0.1</v>
      </c>
      <c r="HA351" s="87">
        <v>0</v>
      </c>
      <c r="HB351" s="87">
        <v>0</v>
      </c>
      <c r="HC351" s="87">
        <v>0</v>
      </c>
      <c r="HD351" s="87">
        <v>-0.1</v>
      </c>
      <c r="HE351" s="87">
        <v>0.4</v>
      </c>
      <c r="HF351" s="87">
        <v>0.3</v>
      </c>
      <c r="HG351" s="87">
        <v>0</v>
      </c>
      <c r="HH351" s="87">
        <v>0</v>
      </c>
      <c r="HI351" s="87">
        <v>0</v>
      </c>
      <c r="HJ351" s="87">
        <v>0.3</v>
      </c>
      <c r="HK351" s="87">
        <v>0</v>
      </c>
      <c r="HL351" s="87">
        <v>0.3</v>
      </c>
      <c r="HM351" s="87">
        <v>0</v>
      </c>
      <c r="HN351" s="87">
        <v>-0.1</v>
      </c>
      <c r="HO351" s="87">
        <v>0</v>
      </c>
      <c r="HP351" s="87">
        <v>0.2</v>
      </c>
    </row>
    <row r="352" spans="1:224" x14ac:dyDescent="0.2">
      <c r="A352">
        <v>75</v>
      </c>
      <c r="B352" t="s">
        <v>1245</v>
      </c>
      <c r="C352" t="s">
        <v>1246</v>
      </c>
      <c r="D352" t="s">
        <v>4534</v>
      </c>
      <c r="E352" t="s">
        <v>4529</v>
      </c>
      <c r="F352">
        <v>79</v>
      </c>
      <c r="G352">
        <v>241</v>
      </c>
      <c r="H352" t="s">
        <v>1483</v>
      </c>
      <c r="J352" t="s">
        <v>2087</v>
      </c>
      <c r="K352" t="s">
        <v>1525</v>
      </c>
      <c r="L352" s="82" t="s">
        <v>5235</v>
      </c>
      <c r="M352" t="s">
        <v>1513</v>
      </c>
      <c r="N352">
        <v>68</v>
      </c>
      <c r="O352">
        <v>2</v>
      </c>
      <c r="P352">
        <v>9</v>
      </c>
      <c r="Q352">
        <v>11</v>
      </c>
      <c r="R352">
        <v>-10</v>
      </c>
      <c r="S352">
        <v>68</v>
      </c>
      <c r="T352">
        <v>29</v>
      </c>
      <c r="U352">
        <v>2</v>
      </c>
      <c r="V352">
        <v>0</v>
      </c>
      <c r="W352">
        <v>0</v>
      </c>
      <c r="X352">
        <v>0</v>
      </c>
      <c r="Y352">
        <v>2</v>
      </c>
      <c r="Z352">
        <v>8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41</v>
      </c>
      <c r="AH352">
        <v>82</v>
      </c>
      <c r="AI352">
        <v>150</v>
      </c>
      <c r="AJ352">
        <v>17</v>
      </c>
      <c r="AK352">
        <v>76</v>
      </c>
      <c r="AL352">
        <v>17</v>
      </c>
      <c r="AM352">
        <v>0</v>
      </c>
      <c r="AN352">
        <v>1</v>
      </c>
      <c r="AO352" s="1">
        <v>0</v>
      </c>
      <c r="AP352">
        <v>61801</v>
      </c>
      <c r="AQ352">
        <v>12787</v>
      </c>
      <c r="AR352">
        <v>183</v>
      </c>
      <c r="AS352" s="2">
        <v>1716</v>
      </c>
      <c r="AT352">
        <v>855741</v>
      </c>
      <c r="AU352" s="1">
        <v>43.013061999999998</v>
      </c>
      <c r="AV352" s="1">
        <v>17.899999999999999</v>
      </c>
      <c r="AW352" s="1">
        <v>26.9</v>
      </c>
      <c r="AX352" s="1">
        <v>-11.5</v>
      </c>
      <c r="AY352" s="1">
        <v>0</v>
      </c>
      <c r="AZ352" s="1">
        <v>1.3</v>
      </c>
      <c r="BA352" s="1">
        <v>0</v>
      </c>
      <c r="BB352" s="1">
        <v>1.4</v>
      </c>
      <c r="BC352" s="85">
        <f t="shared" si="25"/>
        <v>21.421348666695728</v>
      </c>
      <c r="BD352" s="50">
        <v>0.6517936074841868</v>
      </c>
      <c r="BE352" s="50">
        <v>-0.13994489298008181</v>
      </c>
      <c r="BF352" s="50">
        <v>0.92187028390599635</v>
      </c>
      <c r="BG352" s="50">
        <v>-2.4850792098333412</v>
      </c>
      <c r="BH352" s="50">
        <v>0</v>
      </c>
      <c r="BI352" s="85">
        <f t="shared" si="26"/>
        <v>-1.0513602114232399</v>
      </c>
      <c r="BJ352" s="50">
        <v>18.978741860725837</v>
      </c>
      <c r="BK352" s="50">
        <v>7.045895289069147E-2</v>
      </c>
      <c r="BL352" s="50">
        <v>8.7243724610408844</v>
      </c>
      <c r="BM352" s="50">
        <v>-5.3008643965384481</v>
      </c>
      <c r="BN352" s="85">
        <f t="shared" si="27"/>
        <v>22.472708878118969</v>
      </c>
      <c r="BO352" s="5">
        <v>14.76</v>
      </c>
      <c r="BP352" s="5">
        <v>32.72</v>
      </c>
      <c r="BQ352">
        <v>2</v>
      </c>
      <c r="BR352">
        <v>35</v>
      </c>
      <c r="BS352">
        <v>15</v>
      </c>
      <c r="BT352" s="1">
        <v>56.3</v>
      </c>
      <c r="BU352">
        <v>2</v>
      </c>
      <c r="BV352">
        <v>16</v>
      </c>
      <c r="BW352">
        <v>6</v>
      </c>
      <c r="BX352" s="1">
        <v>61.3</v>
      </c>
      <c r="BY352">
        <v>0</v>
      </c>
      <c r="BZ352">
        <v>3</v>
      </c>
      <c r="CA352">
        <v>1</v>
      </c>
      <c r="CB352" s="1">
        <v>56.8</v>
      </c>
      <c r="CC352">
        <v>0</v>
      </c>
      <c r="CD352">
        <v>13</v>
      </c>
      <c r="CE352">
        <v>7</v>
      </c>
      <c r="CF352" s="1">
        <v>52.8</v>
      </c>
      <c r="CG352">
        <v>47</v>
      </c>
      <c r="CH352">
        <v>97</v>
      </c>
      <c r="CI352" s="1">
        <v>2.8</v>
      </c>
      <c r="CJ352" s="1">
        <v>5.8</v>
      </c>
      <c r="CK352" s="1">
        <v>16.3</v>
      </c>
      <c r="CL352" s="1">
        <v>13.6</v>
      </c>
      <c r="CM352" s="1">
        <v>15.8</v>
      </c>
      <c r="CN352" s="1">
        <v>15.9</v>
      </c>
      <c r="CO352">
        <v>25</v>
      </c>
      <c r="CP352">
        <v>3</v>
      </c>
      <c r="CQ352" s="1">
        <v>1.5</v>
      </c>
      <c r="CR352" s="1">
        <v>0.2</v>
      </c>
      <c r="CS352" s="1">
        <v>4</v>
      </c>
      <c r="CT352" s="1">
        <v>3.8</v>
      </c>
      <c r="CU352" s="1">
        <v>3.8</v>
      </c>
      <c r="CV352" s="1">
        <v>3.5</v>
      </c>
      <c r="CW352" s="5">
        <v>-0.73</v>
      </c>
      <c r="CX352" s="6">
        <v>-3.2000000000000001E-2</v>
      </c>
      <c r="CY352" s="6">
        <v>-1.0999999999999999E-2</v>
      </c>
      <c r="CZ352" s="6">
        <v>8.7999999999999995E-2</v>
      </c>
      <c r="DA352" s="6">
        <v>-8.0000000000000002E-3</v>
      </c>
      <c r="DB352" s="6">
        <v>-0.92300000000000004</v>
      </c>
      <c r="DC352" s="6">
        <v>-7.1269999999999998</v>
      </c>
      <c r="DD352" s="5">
        <v>-8.9</v>
      </c>
      <c r="DE352" s="5">
        <v>-11.42</v>
      </c>
      <c r="DF352" s="5">
        <v>-2.56</v>
      </c>
      <c r="DG352" s="5">
        <v>6</v>
      </c>
      <c r="DH352">
        <v>933</v>
      </c>
      <c r="DI352">
        <v>993</v>
      </c>
      <c r="DJ352" s="5">
        <v>1.43</v>
      </c>
      <c r="DK352" s="5">
        <v>1.97</v>
      </c>
      <c r="DL352" s="1">
        <v>22.5</v>
      </c>
      <c r="DM352" s="1">
        <v>27.3</v>
      </c>
      <c r="DN352" s="1">
        <v>9.9</v>
      </c>
      <c r="DO352" s="1">
        <v>13.3</v>
      </c>
      <c r="DP352" s="5">
        <v>2.5099999999999998</v>
      </c>
      <c r="DQ352" s="5">
        <v>2.3199999999999998</v>
      </c>
      <c r="DR352" s="1">
        <v>26.5</v>
      </c>
      <c r="DS352" s="1">
        <v>29.5</v>
      </c>
      <c r="DT352" s="1">
        <v>11.6</v>
      </c>
      <c r="DU352" s="1">
        <v>11.5</v>
      </c>
      <c r="DV352" s="1">
        <v>15.8</v>
      </c>
      <c r="DW352" s="1">
        <v>15.9</v>
      </c>
      <c r="DX352">
        <v>121</v>
      </c>
      <c r="DY352">
        <v>115</v>
      </c>
      <c r="DZ352">
        <v>133</v>
      </c>
      <c r="EA352">
        <v>140</v>
      </c>
      <c r="EB352">
        <v>187</v>
      </c>
      <c r="EC352">
        <v>195</v>
      </c>
      <c r="ED352" s="1">
        <v>46.4</v>
      </c>
      <c r="EE352">
        <v>318</v>
      </c>
      <c r="EF352">
        <v>348</v>
      </c>
      <c r="EG352">
        <v>299</v>
      </c>
      <c r="EH352">
        <v>47.7</v>
      </c>
      <c r="EI352" s="1">
        <v>0.12</v>
      </c>
      <c r="EJ352" s="1">
        <v>0.24</v>
      </c>
      <c r="EK352">
        <v>24</v>
      </c>
      <c r="EL352">
        <v>33</v>
      </c>
      <c r="EM352" s="5">
        <v>-0.54</v>
      </c>
      <c r="EN352" s="5">
        <v>0.19</v>
      </c>
      <c r="EO352" s="5">
        <v>7.0000000000000007E-2</v>
      </c>
      <c r="EP352" s="5">
        <v>5.04</v>
      </c>
      <c r="EQ352" s="5">
        <v>6.28</v>
      </c>
      <c r="ER352" s="5">
        <v>1.048</v>
      </c>
      <c r="ES352" s="5">
        <v>0.67300000000000004</v>
      </c>
      <c r="ET352" s="5">
        <v>-1.619</v>
      </c>
      <c r="EU352" s="5">
        <v>-82.703999999999994</v>
      </c>
      <c r="EV352" s="5">
        <v>-5.6470000000000002</v>
      </c>
      <c r="EW352" s="5">
        <v>78.548000000000002</v>
      </c>
      <c r="EX352" s="1">
        <v>0</v>
      </c>
      <c r="EY352" s="1">
        <v>0</v>
      </c>
      <c r="EZ352">
        <v>1</v>
      </c>
      <c r="FA352">
        <v>0</v>
      </c>
      <c r="FB352" s="5">
        <v>13.28</v>
      </c>
      <c r="FC352" s="5">
        <v>0</v>
      </c>
      <c r="FD352" s="5">
        <v>13.28</v>
      </c>
      <c r="FE352" s="5">
        <v>8.23</v>
      </c>
      <c r="FF352" s="5">
        <v>1.23</v>
      </c>
      <c r="FG352" s="5">
        <v>7</v>
      </c>
      <c r="FH352" s="5">
        <v>2.91</v>
      </c>
      <c r="FI352" s="5">
        <v>2.91</v>
      </c>
      <c r="FJ352" s="5">
        <v>1.21</v>
      </c>
      <c r="FK352" s="5">
        <v>0.505</v>
      </c>
      <c r="FL352" s="5">
        <v>0.14799999999999999</v>
      </c>
      <c r="FM352" s="5">
        <v>-0.249</v>
      </c>
      <c r="FN352" s="5">
        <v>84.141999999999996</v>
      </c>
      <c r="FO352" s="5">
        <v>-5.218</v>
      </c>
      <c r="FP352" s="5">
        <v>-80.067999999999998</v>
      </c>
      <c r="FQ352" s="1">
        <v>0.3</v>
      </c>
      <c r="FR352" s="1">
        <v>0</v>
      </c>
      <c r="FS352">
        <v>1</v>
      </c>
      <c r="FT352">
        <v>16</v>
      </c>
      <c r="FU352" s="5">
        <v>0.3</v>
      </c>
      <c r="FV352" s="5">
        <v>4.8499999999999996</v>
      </c>
      <c r="FW352" s="5">
        <v>-4.55</v>
      </c>
      <c r="FX352" s="5">
        <v>0.91</v>
      </c>
      <c r="FY352" s="5">
        <v>6.66</v>
      </c>
      <c r="FZ352" s="5">
        <v>-5.75</v>
      </c>
      <c r="GA352" t="s">
        <v>564</v>
      </c>
      <c r="GB352" s="84">
        <v>2.2000000000000002</v>
      </c>
      <c r="GC352" s="86">
        <v>2.25</v>
      </c>
      <c r="GD352" t="s">
        <v>564</v>
      </c>
      <c r="GE352" s="1">
        <f t="shared" si="28"/>
        <v>-1.2333333333333336</v>
      </c>
      <c r="GF352" s="78">
        <v>60.767384</v>
      </c>
      <c r="GG352" s="78">
        <v>1.643384</v>
      </c>
      <c r="GH352" s="78">
        <v>7.853472</v>
      </c>
      <c r="GI352" s="80">
        <v>-1.1877310000000001</v>
      </c>
      <c r="GJ352" s="80">
        <v>2.6430639999999999</v>
      </c>
      <c r="GK352" s="80">
        <v>-6.4419999999999998E-3</v>
      </c>
      <c r="GL352" s="80">
        <f t="shared" si="29"/>
        <v>-1.2170363333333336</v>
      </c>
      <c r="GM352" s="80">
        <v>12.376013</v>
      </c>
      <c r="GN352" s="80">
        <v>1.504426</v>
      </c>
      <c r="GO352" s="80">
        <v>4.2539170000000004</v>
      </c>
      <c r="GP352" s="80">
        <v>1.160407</v>
      </c>
      <c r="GQ352" s="80">
        <v>1.4134040000000001</v>
      </c>
      <c r="GR352" s="80">
        <v>2.1246000000000001E-2</v>
      </c>
      <c r="GS352" s="87">
        <v>-3.5</v>
      </c>
      <c r="GT352" s="87">
        <v>-3.5</v>
      </c>
      <c r="GU352" s="87">
        <v>0.6</v>
      </c>
      <c r="GV352" s="87">
        <v>-0.3</v>
      </c>
      <c r="GW352" s="87">
        <v>3.3</v>
      </c>
      <c r="GX352" s="87">
        <v>0.1</v>
      </c>
      <c r="GY352" s="87">
        <v>0.1</v>
      </c>
      <c r="GZ352" s="87">
        <v>0.1</v>
      </c>
      <c r="HA352" s="87">
        <v>0</v>
      </c>
      <c r="HB352" s="87">
        <v>-0.2</v>
      </c>
      <c r="HC352" s="87">
        <v>0</v>
      </c>
      <c r="HD352" s="87">
        <v>-0.1</v>
      </c>
      <c r="HE352" s="87">
        <v>0.4</v>
      </c>
      <c r="HF352" s="87">
        <v>0.1</v>
      </c>
      <c r="HG352" s="87">
        <v>0.2</v>
      </c>
      <c r="HH352" s="87">
        <v>0.1</v>
      </c>
      <c r="HI352" s="87">
        <v>0</v>
      </c>
      <c r="HJ352" s="87">
        <v>0.3</v>
      </c>
      <c r="HK352" s="87">
        <v>-15.8</v>
      </c>
      <c r="HL352" s="87">
        <v>1.7</v>
      </c>
      <c r="HM352" s="87">
        <v>0.4</v>
      </c>
      <c r="HN352" s="87">
        <v>-0.1</v>
      </c>
      <c r="HO352" s="87">
        <v>-1.6</v>
      </c>
      <c r="HP352" s="87">
        <v>0.3</v>
      </c>
    </row>
    <row r="353" spans="1:224" x14ac:dyDescent="0.2">
      <c r="A353">
        <v>26</v>
      </c>
      <c r="B353" t="s">
        <v>199</v>
      </c>
      <c r="C353" t="s">
        <v>200</v>
      </c>
      <c r="D353" t="s">
        <v>2600</v>
      </c>
      <c r="E353" t="s">
        <v>2594</v>
      </c>
      <c r="F353">
        <v>73</v>
      </c>
      <c r="G353">
        <v>200</v>
      </c>
      <c r="H353" t="s">
        <v>1483</v>
      </c>
      <c r="J353" t="s">
        <v>2104</v>
      </c>
      <c r="K353" t="s">
        <v>1525</v>
      </c>
      <c r="L353" s="82" t="s">
        <v>5235</v>
      </c>
      <c r="M353" t="s">
        <v>1513</v>
      </c>
      <c r="N353">
        <v>82</v>
      </c>
      <c r="O353">
        <v>3</v>
      </c>
      <c r="P353">
        <v>7</v>
      </c>
      <c r="Q353">
        <v>10</v>
      </c>
      <c r="R353">
        <v>2</v>
      </c>
      <c r="S353">
        <v>39</v>
      </c>
      <c r="T353">
        <v>17</v>
      </c>
      <c r="U353">
        <v>1</v>
      </c>
      <c r="V353">
        <v>0</v>
      </c>
      <c r="W353">
        <v>0</v>
      </c>
      <c r="X353">
        <v>0</v>
      </c>
      <c r="Y353">
        <v>3</v>
      </c>
      <c r="Z353">
        <v>4</v>
      </c>
      <c r="AA353">
        <v>0</v>
      </c>
      <c r="AB353">
        <v>3</v>
      </c>
      <c r="AC353">
        <v>0</v>
      </c>
      <c r="AD353">
        <v>0</v>
      </c>
      <c r="AE353">
        <v>1</v>
      </c>
      <c r="AF353">
        <v>1</v>
      </c>
      <c r="AG353">
        <v>52</v>
      </c>
      <c r="AH353">
        <v>85</v>
      </c>
      <c r="AI353">
        <v>158</v>
      </c>
      <c r="AJ353">
        <v>42</v>
      </c>
      <c r="AK353">
        <v>55</v>
      </c>
      <c r="AL353">
        <v>20</v>
      </c>
      <c r="AM353">
        <v>0</v>
      </c>
      <c r="AN353">
        <v>0</v>
      </c>
      <c r="AO353" s="1">
        <v>0</v>
      </c>
      <c r="AP353">
        <v>83641</v>
      </c>
      <c r="AQ353">
        <v>15548</v>
      </c>
      <c r="AR353">
        <v>4083</v>
      </c>
      <c r="AS353" s="2">
        <v>2348</v>
      </c>
      <c r="AT353">
        <v>2689479</v>
      </c>
      <c r="AU353" s="1">
        <v>65.994331000000003</v>
      </c>
      <c r="AV353" s="1">
        <v>26.9</v>
      </c>
      <c r="AW353" s="1">
        <v>36.1</v>
      </c>
      <c r="AX353" s="1">
        <v>1.1000000000000001</v>
      </c>
      <c r="AY353" s="1">
        <v>-2</v>
      </c>
      <c r="AZ353" s="1">
        <v>3.8</v>
      </c>
      <c r="BA353" s="1">
        <v>0</v>
      </c>
      <c r="BB353" s="1">
        <v>1.8</v>
      </c>
      <c r="BC353" s="85">
        <f t="shared" si="25"/>
        <v>45.558554159847588</v>
      </c>
      <c r="BD353" s="50">
        <v>2.8439999532911004</v>
      </c>
      <c r="BE353" s="50">
        <v>1.0384809236189227</v>
      </c>
      <c r="BF353" s="50">
        <v>-0.53307789252747606</v>
      </c>
      <c r="BG353" s="50">
        <v>-1.8706399603398149</v>
      </c>
      <c r="BH353" s="50">
        <v>0</v>
      </c>
      <c r="BI353" s="85">
        <f t="shared" si="26"/>
        <v>1.4787630240427321</v>
      </c>
      <c r="BJ353" s="50">
        <v>28.829450937630959</v>
      </c>
      <c r="BK353" s="50">
        <v>0.68223546861991147</v>
      </c>
      <c r="BL353" s="50">
        <v>10.293161919875082</v>
      </c>
      <c r="BM353" s="50">
        <v>4.2749428096789073</v>
      </c>
      <c r="BN353" s="85">
        <f t="shared" si="27"/>
        <v>44.079791135804854</v>
      </c>
      <c r="BO353" s="5">
        <v>16.25</v>
      </c>
      <c r="BP353" s="5">
        <v>31.48</v>
      </c>
      <c r="BQ353">
        <v>2</v>
      </c>
      <c r="BR353">
        <v>39</v>
      </c>
      <c r="BS353">
        <v>34</v>
      </c>
      <c r="BT353" s="1">
        <v>55.5</v>
      </c>
      <c r="BU353">
        <v>1</v>
      </c>
      <c r="BV353">
        <v>17</v>
      </c>
      <c r="BW353">
        <v>8</v>
      </c>
      <c r="BX353" s="1">
        <v>60.3</v>
      </c>
      <c r="BY353">
        <v>0</v>
      </c>
      <c r="BZ353">
        <v>5</v>
      </c>
      <c r="CA353">
        <v>1</v>
      </c>
      <c r="CB353" s="1">
        <v>51</v>
      </c>
      <c r="CC353">
        <v>0</v>
      </c>
      <c r="CD353">
        <v>16</v>
      </c>
      <c r="CE353">
        <v>23</v>
      </c>
      <c r="CF353" s="1">
        <v>56.1</v>
      </c>
      <c r="CG353">
        <v>42</v>
      </c>
      <c r="CH353">
        <v>107</v>
      </c>
      <c r="CI353" s="1">
        <v>1.9</v>
      </c>
      <c r="CJ353" s="1">
        <v>4.8</v>
      </c>
      <c r="CK353" s="1">
        <v>15.8</v>
      </c>
      <c r="CL353" s="1">
        <v>13.5</v>
      </c>
      <c r="CM353" s="1">
        <v>16.3</v>
      </c>
      <c r="CN353" s="1">
        <v>15.5</v>
      </c>
      <c r="CO353">
        <v>12</v>
      </c>
      <c r="CP353">
        <v>9</v>
      </c>
      <c r="CQ353" s="1">
        <v>0.5</v>
      </c>
      <c r="CR353" s="1">
        <v>0.4</v>
      </c>
      <c r="CS353" s="1">
        <v>4</v>
      </c>
      <c r="CT353" s="1">
        <v>3.7</v>
      </c>
      <c r="CU353" s="1">
        <v>3.9</v>
      </c>
      <c r="CV353" s="1">
        <v>3.1</v>
      </c>
      <c r="CW353" s="5">
        <v>0.39</v>
      </c>
      <c r="CX353" s="6">
        <v>1.4E-2</v>
      </c>
      <c r="CY353" s="6">
        <v>-5.2999999999999999E-2</v>
      </c>
      <c r="CZ353" s="6">
        <v>0.38200000000000001</v>
      </c>
      <c r="DA353" s="6">
        <v>0.60399999999999998</v>
      </c>
      <c r="DB353" s="6">
        <v>-0.68400000000000005</v>
      </c>
      <c r="DC353" s="6">
        <v>-6.9059999999999997</v>
      </c>
      <c r="DD353" s="5">
        <v>-4.9000000000000004</v>
      </c>
      <c r="DE353" s="5">
        <v>-9.59</v>
      </c>
      <c r="DF353" s="5">
        <v>-4.67</v>
      </c>
      <c r="DG353" s="5">
        <v>7.61</v>
      </c>
      <c r="DH353">
        <v>937</v>
      </c>
      <c r="DI353">
        <v>1013</v>
      </c>
      <c r="DJ353" s="5">
        <v>1.89</v>
      </c>
      <c r="DK353" s="5">
        <v>1.8</v>
      </c>
      <c r="DL353" s="1">
        <v>23</v>
      </c>
      <c r="DM353" s="1">
        <v>26.9</v>
      </c>
      <c r="DN353" s="1">
        <v>9.8000000000000007</v>
      </c>
      <c r="DO353" s="1">
        <v>13.1</v>
      </c>
      <c r="DP353" s="5">
        <v>2.23</v>
      </c>
      <c r="DQ353" s="5">
        <v>2.5299999999999998</v>
      </c>
      <c r="DR353" s="1">
        <v>25.7</v>
      </c>
      <c r="DS353" s="1">
        <v>29.5</v>
      </c>
      <c r="DT353" s="1">
        <v>11.9</v>
      </c>
      <c r="DU353" s="1">
        <v>11.6</v>
      </c>
      <c r="DV353" s="1">
        <v>16.3</v>
      </c>
      <c r="DW353" s="1">
        <v>15.5</v>
      </c>
      <c r="DX353">
        <v>169</v>
      </c>
      <c r="DY353">
        <v>168</v>
      </c>
      <c r="DZ353">
        <v>193</v>
      </c>
      <c r="EA353">
        <v>196</v>
      </c>
      <c r="EB353">
        <v>248</v>
      </c>
      <c r="EC353">
        <v>263</v>
      </c>
      <c r="ED353" s="1">
        <v>46.4</v>
      </c>
      <c r="EE353">
        <v>425</v>
      </c>
      <c r="EF353">
        <v>465</v>
      </c>
      <c r="EG353">
        <v>431</v>
      </c>
      <c r="EH353">
        <v>47.8</v>
      </c>
      <c r="EI353" s="1">
        <v>0.14000000000000001</v>
      </c>
      <c r="EJ353" s="1">
        <v>0</v>
      </c>
      <c r="EK353">
        <v>42</v>
      </c>
      <c r="EL353">
        <v>40</v>
      </c>
      <c r="EM353" s="5">
        <v>0.09</v>
      </c>
      <c r="EN353" s="5">
        <v>-0.3</v>
      </c>
      <c r="EO353" s="5">
        <v>0.84</v>
      </c>
      <c r="EP353" s="5">
        <v>3.99</v>
      </c>
      <c r="EQ353" s="5">
        <v>-2.3199999999999998</v>
      </c>
      <c r="ER353" s="5">
        <v>-0.53800000000000003</v>
      </c>
      <c r="ES353" s="5">
        <v>-4.4999999999999998E-2</v>
      </c>
      <c r="ET353" s="5">
        <v>-10.372999999999999</v>
      </c>
      <c r="EU353" s="5">
        <v>-91.334000000000003</v>
      </c>
      <c r="EV353" s="5">
        <v>-0.79</v>
      </c>
      <c r="EW353" s="5">
        <v>83.525000000000006</v>
      </c>
      <c r="EX353" s="1">
        <v>1.73</v>
      </c>
      <c r="EY353" s="1">
        <v>0.87</v>
      </c>
      <c r="EZ353">
        <v>7</v>
      </c>
      <c r="FA353">
        <v>1</v>
      </c>
      <c r="FB353" s="5">
        <v>6.07</v>
      </c>
      <c r="FC353" s="5">
        <v>0.87</v>
      </c>
      <c r="FD353" s="5">
        <v>5.2</v>
      </c>
      <c r="FE353" s="5">
        <v>8.6300000000000008</v>
      </c>
      <c r="FF353" s="5">
        <v>1.1000000000000001</v>
      </c>
      <c r="FG353" s="5">
        <v>7.53</v>
      </c>
      <c r="FH353" s="5">
        <v>2.9</v>
      </c>
      <c r="FI353" s="5">
        <v>2.99</v>
      </c>
      <c r="FJ353" s="5">
        <v>-0.15</v>
      </c>
      <c r="FK353" s="5">
        <v>0.44700000000000001</v>
      </c>
      <c r="FL353" s="5">
        <v>0.55100000000000005</v>
      </c>
      <c r="FM353" s="5">
        <v>0.27300000000000002</v>
      </c>
      <c r="FN353" s="5">
        <v>83.096999999999994</v>
      </c>
      <c r="FO353" s="5">
        <v>-4.41</v>
      </c>
      <c r="FP353" s="5">
        <v>-79.635999999999996</v>
      </c>
      <c r="FQ353" s="1">
        <v>0</v>
      </c>
      <c r="FR353" s="1">
        <v>0</v>
      </c>
      <c r="FS353">
        <v>1</v>
      </c>
      <c r="FT353">
        <v>21</v>
      </c>
      <c r="FU353" s="5">
        <v>0.25</v>
      </c>
      <c r="FV353" s="5">
        <v>5.29</v>
      </c>
      <c r="FW353" s="5">
        <v>-5.04</v>
      </c>
      <c r="FX353" s="5">
        <v>0.73</v>
      </c>
      <c r="FY353" s="5">
        <v>5.62</v>
      </c>
      <c r="FZ353" s="5">
        <v>-4.8899999999999997</v>
      </c>
      <c r="GA353" t="s">
        <v>564</v>
      </c>
      <c r="GB353" s="84">
        <v>1.1000000000000001</v>
      </c>
      <c r="GC353" s="86">
        <v>1.1000000000000001</v>
      </c>
      <c r="GD353" t="s">
        <v>564</v>
      </c>
      <c r="GE353" s="1">
        <f t="shared" si="28"/>
        <v>0</v>
      </c>
      <c r="GF353" s="78">
        <v>71.896827999999999</v>
      </c>
      <c r="GG353" s="78">
        <v>2.552921</v>
      </c>
      <c r="GH353" s="78">
        <v>10.750525</v>
      </c>
      <c r="GI353" s="80">
        <v>-0.86084799999999995</v>
      </c>
      <c r="GJ353" s="80">
        <v>3.433837</v>
      </c>
      <c r="GK353" s="80">
        <v>-3.65E-3</v>
      </c>
      <c r="GL353" s="80">
        <f t="shared" si="29"/>
        <v>0.25644633333333333</v>
      </c>
      <c r="GM353" s="80">
        <v>11.522866</v>
      </c>
      <c r="GN353" s="80">
        <v>1.6106309999999999</v>
      </c>
      <c r="GO353" s="80">
        <v>4.3848609999999999</v>
      </c>
      <c r="GP353" s="80">
        <v>1.2820069999999999</v>
      </c>
      <c r="GQ353" s="80">
        <v>1.5496110000000001</v>
      </c>
      <c r="GR353" s="80">
        <v>1.6971E-2</v>
      </c>
      <c r="GS353" s="87">
        <v>-0.2</v>
      </c>
      <c r="GT353" s="87">
        <v>-0.2</v>
      </c>
      <c r="GU353" s="87">
        <v>0.8</v>
      </c>
      <c r="GV353" s="87">
        <v>0</v>
      </c>
      <c r="GW353" s="87">
        <v>4.9000000000000004</v>
      </c>
      <c r="GX353" s="87">
        <v>5.5</v>
      </c>
      <c r="GY353" s="87">
        <v>-0.2</v>
      </c>
      <c r="GZ353" s="87">
        <v>-0.2</v>
      </c>
      <c r="HA353" s="87">
        <v>0.1</v>
      </c>
      <c r="HB353" s="87">
        <v>0.2</v>
      </c>
      <c r="HC353" s="87">
        <v>0</v>
      </c>
      <c r="HD353" s="87">
        <v>0.2</v>
      </c>
      <c r="HE353" s="87">
        <v>7.9</v>
      </c>
      <c r="HF353" s="87">
        <v>1.1000000000000001</v>
      </c>
      <c r="HG353" s="87">
        <v>0.4</v>
      </c>
      <c r="HH353" s="87">
        <v>0</v>
      </c>
      <c r="HI353" s="87">
        <v>-0.6</v>
      </c>
      <c r="HJ353" s="87">
        <v>0.9</v>
      </c>
      <c r="HK353" s="87">
        <v>-19.899999999999999</v>
      </c>
      <c r="HL353" s="87">
        <v>2.4</v>
      </c>
      <c r="HM353" s="87">
        <v>0.3</v>
      </c>
      <c r="HN353" s="87">
        <v>-0.3</v>
      </c>
      <c r="HO353" s="87">
        <v>-2.2000000000000002</v>
      </c>
      <c r="HP353" s="87">
        <v>0.2</v>
      </c>
    </row>
    <row r="354" spans="1:224" x14ac:dyDescent="0.2">
      <c r="A354">
        <v>44</v>
      </c>
      <c r="B354" t="s">
        <v>4187</v>
      </c>
      <c r="C354" t="s">
        <v>4188</v>
      </c>
      <c r="E354" t="s">
        <v>4180</v>
      </c>
      <c r="F354">
        <v>74</v>
      </c>
      <c r="G354">
        <v>207</v>
      </c>
      <c r="H354" t="s">
        <v>1483</v>
      </c>
      <c r="J354" t="s">
        <v>1826</v>
      </c>
      <c r="K354" t="s">
        <v>1525</v>
      </c>
      <c r="L354" s="82" t="s">
        <v>5235</v>
      </c>
      <c r="M354" t="s">
        <v>1513</v>
      </c>
      <c r="N354">
        <v>75</v>
      </c>
      <c r="O354">
        <v>6</v>
      </c>
      <c r="P354">
        <v>20</v>
      </c>
      <c r="Q354">
        <v>26</v>
      </c>
      <c r="R354">
        <v>-2</v>
      </c>
      <c r="S354">
        <v>56</v>
      </c>
      <c r="T354">
        <v>28</v>
      </c>
      <c r="U354">
        <v>0</v>
      </c>
      <c r="V354">
        <v>0</v>
      </c>
      <c r="W354">
        <v>0</v>
      </c>
      <c r="X354">
        <v>0</v>
      </c>
      <c r="Y354">
        <v>4</v>
      </c>
      <c r="Z354">
        <v>12</v>
      </c>
      <c r="AA354">
        <v>2</v>
      </c>
      <c r="AB354">
        <v>7</v>
      </c>
      <c r="AC354">
        <v>0</v>
      </c>
      <c r="AD354">
        <v>1</v>
      </c>
      <c r="AE354">
        <v>1</v>
      </c>
      <c r="AF354">
        <v>1</v>
      </c>
      <c r="AG354">
        <v>100</v>
      </c>
      <c r="AH354">
        <v>59</v>
      </c>
      <c r="AI354">
        <v>157</v>
      </c>
      <c r="AJ354">
        <v>48</v>
      </c>
      <c r="AK354">
        <v>86</v>
      </c>
      <c r="AL354">
        <v>28</v>
      </c>
      <c r="AM354">
        <v>0</v>
      </c>
      <c r="AN354">
        <v>0</v>
      </c>
      <c r="AO354" s="1">
        <v>0</v>
      </c>
      <c r="AP354">
        <v>84306</v>
      </c>
      <c r="AQ354">
        <v>10689</v>
      </c>
      <c r="AR354">
        <v>10327</v>
      </c>
      <c r="AS354" s="2">
        <v>2151</v>
      </c>
      <c r="AT354">
        <v>2847124</v>
      </c>
      <c r="AU354" s="1">
        <v>56.638579999999997</v>
      </c>
      <c r="AV354" s="1">
        <v>35.6</v>
      </c>
      <c r="AW354" s="1">
        <v>38.700000000000003</v>
      </c>
      <c r="AX354" s="1">
        <v>-0.6</v>
      </c>
      <c r="AY354" s="1">
        <v>1.7</v>
      </c>
      <c r="AZ354" s="1">
        <v>3.7</v>
      </c>
      <c r="BA354" s="1">
        <v>0</v>
      </c>
      <c r="BB354" s="1">
        <v>5.4</v>
      </c>
      <c r="BC354" s="85">
        <f t="shared" si="25"/>
        <v>40.044433342635266</v>
      </c>
      <c r="BD354" s="50">
        <v>9.5108631524020968</v>
      </c>
      <c r="BE354" s="50">
        <v>6.3476726605591844</v>
      </c>
      <c r="BF354" s="50">
        <v>0.48764052224732957</v>
      </c>
      <c r="BG354" s="50">
        <v>-2.6769886617485383</v>
      </c>
      <c r="BH354" s="50">
        <v>0</v>
      </c>
      <c r="BI354" s="85">
        <f t="shared" si="26"/>
        <v>13.669187673460073</v>
      </c>
      <c r="BJ354" s="50">
        <v>22.02489519723942</v>
      </c>
      <c r="BK354" s="50">
        <v>0.59261253929636415</v>
      </c>
      <c r="BL354" s="50">
        <v>4.75649737288271</v>
      </c>
      <c r="BM354" s="50">
        <v>-0.99875944024330021</v>
      </c>
      <c r="BN354" s="85">
        <f t="shared" si="27"/>
        <v>26.375245669175193</v>
      </c>
      <c r="BO354" s="5">
        <v>17.82</v>
      </c>
      <c r="BP354" s="5">
        <v>29.87</v>
      </c>
      <c r="BQ354">
        <v>3</v>
      </c>
      <c r="BR354">
        <v>51</v>
      </c>
      <c r="BS354">
        <v>33</v>
      </c>
      <c r="BT354" s="1">
        <v>54.5</v>
      </c>
      <c r="BU354">
        <v>1</v>
      </c>
      <c r="BV354">
        <v>24</v>
      </c>
      <c r="BW354">
        <v>16</v>
      </c>
      <c r="BX354" s="1">
        <v>61</v>
      </c>
      <c r="BY354">
        <v>0</v>
      </c>
      <c r="BZ354">
        <v>2</v>
      </c>
      <c r="CA354">
        <v>3</v>
      </c>
      <c r="CB354" s="1">
        <v>53</v>
      </c>
      <c r="CC354">
        <v>1</v>
      </c>
      <c r="CD354">
        <v>23</v>
      </c>
      <c r="CE354">
        <v>14</v>
      </c>
      <c r="CF354" s="1">
        <v>48.8</v>
      </c>
      <c r="CG354">
        <v>58</v>
      </c>
      <c r="CH354">
        <v>133</v>
      </c>
      <c r="CI354" s="1">
        <v>2.6</v>
      </c>
      <c r="CJ354" s="1">
        <v>6</v>
      </c>
      <c r="CK354" s="1">
        <v>16.399999999999999</v>
      </c>
      <c r="CL354" s="1">
        <v>15.4</v>
      </c>
      <c r="CM354" s="1">
        <v>15.9</v>
      </c>
      <c r="CN354" s="1">
        <v>14.6</v>
      </c>
      <c r="CO354">
        <v>19</v>
      </c>
      <c r="CP354">
        <v>3</v>
      </c>
      <c r="CQ354" s="1">
        <v>0.9</v>
      </c>
      <c r="CR354" s="1">
        <v>0.1</v>
      </c>
      <c r="CS354" s="1">
        <v>3.7</v>
      </c>
      <c r="CT354" s="1">
        <v>3</v>
      </c>
      <c r="CU354" s="1">
        <v>3.9</v>
      </c>
      <c r="CV354" s="1">
        <v>3.5</v>
      </c>
      <c r="CW354" s="5">
        <v>-0.05</v>
      </c>
      <c r="CX354" s="6">
        <v>5.5E-2</v>
      </c>
      <c r="CY354" s="6">
        <v>0.30399999999999999</v>
      </c>
      <c r="CZ354" s="6">
        <v>0.58199999999999996</v>
      </c>
      <c r="DA354" s="6">
        <v>0.84699999999999998</v>
      </c>
      <c r="DB354" s="6">
        <v>1.524</v>
      </c>
      <c r="DC354" s="6">
        <v>-5.1230000000000002</v>
      </c>
      <c r="DD354" s="5">
        <v>3.7</v>
      </c>
      <c r="DE354" s="5">
        <v>-3.1</v>
      </c>
      <c r="DF354" s="5">
        <v>-6.8</v>
      </c>
      <c r="DG354" s="5">
        <v>8.17</v>
      </c>
      <c r="DH354">
        <v>918</v>
      </c>
      <c r="DI354">
        <v>999</v>
      </c>
      <c r="DJ354" s="5">
        <v>2.29</v>
      </c>
      <c r="DK354" s="5">
        <v>2.4700000000000002</v>
      </c>
      <c r="DL354" s="1">
        <v>25.7</v>
      </c>
      <c r="DM354" s="1">
        <v>27.5</v>
      </c>
      <c r="DN354" s="1">
        <v>11.5</v>
      </c>
      <c r="DO354" s="1">
        <v>11.6</v>
      </c>
      <c r="DP354" s="5">
        <v>2.12</v>
      </c>
      <c r="DQ354" s="5">
        <v>2.25</v>
      </c>
      <c r="DR354" s="1">
        <v>24.1</v>
      </c>
      <c r="DS354" s="1">
        <v>28.4</v>
      </c>
      <c r="DT354" s="1">
        <v>10.8</v>
      </c>
      <c r="DU354" s="1">
        <v>11.8</v>
      </c>
      <c r="DV354" s="1">
        <v>15.9</v>
      </c>
      <c r="DW354" s="1">
        <v>14.6</v>
      </c>
      <c r="DX354">
        <v>139</v>
      </c>
      <c r="DY354">
        <v>154</v>
      </c>
      <c r="DZ354">
        <v>190</v>
      </c>
      <c r="EA354">
        <v>166</v>
      </c>
      <c r="EB354">
        <v>233</v>
      </c>
      <c r="EC354">
        <v>241</v>
      </c>
      <c r="ED354" s="1">
        <v>45.1</v>
      </c>
      <c r="EE354">
        <v>430</v>
      </c>
      <c r="EF354">
        <v>403</v>
      </c>
      <c r="EG354">
        <v>435</v>
      </c>
      <c r="EH354">
        <v>51.6</v>
      </c>
      <c r="EI354" s="1">
        <v>0.31</v>
      </c>
      <c r="EJ354" s="1">
        <v>0.22</v>
      </c>
      <c r="EK354">
        <v>51</v>
      </c>
      <c r="EL354">
        <v>55</v>
      </c>
      <c r="EM354" s="5">
        <v>-0.18</v>
      </c>
      <c r="EN354" s="5">
        <v>-0.13</v>
      </c>
      <c r="EO354" s="5">
        <v>2.2999999999999998</v>
      </c>
      <c r="EP354" s="5">
        <v>2.63</v>
      </c>
      <c r="EQ354" s="5">
        <v>-0.51</v>
      </c>
      <c r="ER354" s="5">
        <v>-0.83</v>
      </c>
      <c r="ES354" s="5">
        <v>-0.59</v>
      </c>
      <c r="ET354" s="5">
        <v>-57.353000000000002</v>
      </c>
      <c r="EU354" s="5">
        <v>-76.028000000000006</v>
      </c>
      <c r="EV354" s="5">
        <v>-0.32900000000000001</v>
      </c>
      <c r="EW354" s="5">
        <v>83.450999999999993</v>
      </c>
      <c r="EX354" s="1">
        <v>2.09</v>
      </c>
      <c r="EY354" s="1">
        <v>0.35</v>
      </c>
      <c r="EZ354">
        <v>20</v>
      </c>
      <c r="FA354">
        <v>4</v>
      </c>
      <c r="FB354" s="5">
        <v>6.96</v>
      </c>
      <c r="FC354" s="5">
        <v>1.39</v>
      </c>
      <c r="FD354" s="5">
        <v>5.57</v>
      </c>
      <c r="FE354" s="5">
        <v>6.99</v>
      </c>
      <c r="FF354" s="5">
        <v>0.91</v>
      </c>
      <c r="FG354" s="5">
        <v>6.08</v>
      </c>
      <c r="FH354" s="5">
        <v>2.2999999999999998</v>
      </c>
      <c r="FI354" s="5">
        <v>3.52</v>
      </c>
      <c r="FJ354" s="5">
        <v>-1.83</v>
      </c>
      <c r="FK354" s="5">
        <v>9.0999999999999998E-2</v>
      </c>
      <c r="FL354" s="5">
        <v>0.14899999999999999</v>
      </c>
      <c r="FM354" s="5">
        <v>-1.119</v>
      </c>
      <c r="FN354" s="5">
        <v>83.82</v>
      </c>
      <c r="FO354" s="5">
        <v>6.218</v>
      </c>
      <c r="FP354" s="5">
        <v>-74.846999999999994</v>
      </c>
      <c r="FQ354" s="1">
        <v>0.35</v>
      </c>
      <c r="FR354" s="1">
        <v>0</v>
      </c>
      <c r="FS354">
        <v>2</v>
      </c>
      <c r="FT354">
        <v>19</v>
      </c>
      <c r="FU354" s="5">
        <v>0.7</v>
      </c>
      <c r="FV354" s="5">
        <v>6.62</v>
      </c>
      <c r="FW354" s="5">
        <v>-5.92</v>
      </c>
      <c r="FX354" s="5">
        <v>0.45</v>
      </c>
      <c r="FY354" s="5">
        <v>4.55</v>
      </c>
      <c r="FZ354" s="5">
        <v>-4.09</v>
      </c>
      <c r="GA354" t="s">
        <v>564</v>
      </c>
      <c r="GB354" s="84">
        <v>5.5</v>
      </c>
      <c r="GC354" s="86">
        <v>5.5</v>
      </c>
      <c r="GD354" t="s">
        <v>564</v>
      </c>
      <c r="GE354" s="1">
        <f t="shared" si="28"/>
        <v>-3.2</v>
      </c>
      <c r="GF354" s="78">
        <v>65.456672999999995</v>
      </c>
      <c r="GG354" s="78">
        <v>5.0947769999999997</v>
      </c>
      <c r="GH354" s="78">
        <v>19.846800000000002</v>
      </c>
      <c r="GI354" s="80">
        <v>2.9325929999999998</v>
      </c>
      <c r="GJ354" s="80">
        <v>3.1793580000000001</v>
      </c>
      <c r="GK354" s="80">
        <v>-3.3119999999999998E-3</v>
      </c>
      <c r="GL354" s="80">
        <f t="shared" si="29"/>
        <v>-2.9637870000000004</v>
      </c>
      <c r="GM354" s="80">
        <v>11.456531</v>
      </c>
      <c r="GN354" s="80">
        <v>2.6988029999999998</v>
      </c>
      <c r="GO354" s="80">
        <v>7.3246869999999999</v>
      </c>
      <c r="GP354" s="80">
        <v>2.1838340000000001</v>
      </c>
      <c r="GQ354" s="80">
        <v>1.513598</v>
      </c>
      <c r="GR354" s="80">
        <v>3.1614000000000003E-2</v>
      </c>
      <c r="GS354" s="87">
        <v>-5.5</v>
      </c>
      <c r="GT354" s="87">
        <v>-5.5</v>
      </c>
      <c r="GU354" s="87">
        <v>0.6</v>
      </c>
      <c r="GV354" s="87">
        <v>0.4</v>
      </c>
      <c r="GW354" s="87">
        <v>4.5</v>
      </c>
      <c r="GX354" s="87">
        <v>0</v>
      </c>
      <c r="GY354" s="87">
        <v>0.8</v>
      </c>
      <c r="GZ354" s="87">
        <v>0.8</v>
      </c>
      <c r="HA354" s="87">
        <v>0</v>
      </c>
      <c r="HB354" s="87">
        <v>0</v>
      </c>
      <c r="HC354" s="87">
        <v>-0.4</v>
      </c>
      <c r="HD354" s="87">
        <v>0.4</v>
      </c>
      <c r="HE354" s="87">
        <v>18.7</v>
      </c>
      <c r="HF354" s="87">
        <v>3.3</v>
      </c>
      <c r="HG354" s="87">
        <v>0.3</v>
      </c>
      <c r="HH354" s="87">
        <v>0.6</v>
      </c>
      <c r="HI354" s="87">
        <v>-1.3</v>
      </c>
      <c r="HJ354" s="87">
        <v>2.8</v>
      </c>
      <c r="HK354" s="87">
        <v>-11</v>
      </c>
      <c r="HL354" s="87">
        <v>4.7</v>
      </c>
      <c r="HM354" s="87">
        <v>-0.1</v>
      </c>
      <c r="HN354" s="87">
        <v>-0.4</v>
      </c>
      <c r="HO354" s="87">
        <v>-1.9</v>
      </c>
      <c r="HP354" s="87">
        <v>2.2999999999999998</v>
      </c>
    </row>
    <row r="355" spans="1:224" x14ac:dyDescent="0.2">
      <c r="A355">
        <v>79</v>
      </c>
      <c r="B355" t="s">
        <v>4386</v>
      </c>
      <c r="C355" t="s">
        <v>4378</v>
      </c>
      <c r="E355" t="s">
        <v>4359</v>
      </c>
      <c r="F355">
        <v>72</v>
      </c>
      <c r="G355">
        <v>207</v>
      </c>
      <c r="H355" t="s">
        <v>1483</v>
      </c>
      <c r="J355" t="s">
        <v>1745</v>
      </c>
      <c r="K355" t="s">
        <v>1525</v>
      </c>
      <c r="L355" s="82" t="s">
        <v>5235</v>
      </c>
      <c r="M355" t="s">
        <v>1513</v>
      </c>
      <c r="N355">
        <v>45</v>
      </c>
      <c r="O355">
        <v>6</v>
      </c>
      <c r="P355">
        <v>28</v>
      </c>
      <c r="Q355">
        <v>34</v>
      </c>
      <c r="R355">
        <v>11</v>
      </c>
      <c r="S355">
        <v>32</v>
      </c>
      <c r="T355">
        <v>16</v>
      </c>
      <c r="U355">
        <v>0</v>
      </c>
      <c r="V355">
        <v>0</v>
      </c>
      <c r="W355">
        <v>0</v>
      </c>
      <c r="X355">
        <v>0</v>
      </c>
      <c r="Y355">
        <v>2</v>
      </c>
      <c r="Z355">
        <v>15</v>
      </c>
      <c r="AA355">
        <v>4</v>
      </c>
      <c r="AB355">
        <v>12</v>
      </c>
      <c r="AC355">
        <v>0</v>
      </c>
      <c r="AD355">
        <v>1</v>
      </c>
      <c r="AE355">
        <v>1</v>
      </c>
      <c r="AF355">
        <v>0</v>
      </c>
      <c r="AG355">
        <v>85</v>
      </c>
      <c r="AH355">
        <v>47</v>
      </c>
      <c r="AI355">
        <v>61</v>
      </c>
      <c r="AJ355">
        <v>46</v>
      </c>
      <c r="AK355">
        <v>33</v>
      </c>
      <c r="AL355">
        <v>34</v>
      </c>
      <c r="AM355">
        <v>0</v>
      </c>
      <c r="AN355">
        <v>0</v>
      </c>
      <c r="AO355" s="1">
        <v>0</v>
      </c>
      <c r="AP355">
        <v>48962</v>
      </c>
      <c r="AQ355">
        <v>6007</v>
      </c>
      <c r="AR355">
        <v>9243</v>
      </c>
      <c r="AS355" s="2">
        <v>1318</v>
      </c>
      <c r="AT355">
        <v>2987393</v>
      </c>
      <c r="AU355" s="1">
        <v>63.886474999999997</v>
      </c>
      <c r="AV355" s="1">
        <v>28.9</v>
      </c>
      <c r="AW355" s="1">
        <v>25.5</v>
      </c>
      <c r="AX355" s="1">
        <v>13.9</v>
      </c>
      <c r="AY355" s="1">
        <v>5.6</v>
      </c>
      <c r="AZ355" s="1">
        <v>4.0999999999999996</v>
      </c>
      <c r="BA355" s="1">
        <v>-0.3</v>
      </c>
      <c r="BB355" s="1">
        <v>9.5</v>
      </c>
      <c r="BC355" s="85">
        <f t="shared" si="25"/>
        <v>40.852770746930105</v>
      </c>
      <c r="BD355" s="50">
        <v>11.240673981507097</v>
      </c>
      <c r="BE355" s="50">
        <v>12.485176106243891</v>
      </c>
      <c r="BF355" s="50">
        <v>0.57476573221540184</v>
      </c>
      <c r="BG355" s="50">
        <v>1.5554303159636815</v>
      </c>
      <c r="BH355" s="50">
        <v>-0.7767932838984668</v>
      </c>
      <c r="BI355" s="85">
        <f t="shared" si="26"/>
        <v>25.079252852031605</v>
      </c>
      <c r="BJ355" s="50">
        <v>12.746800263054158</v>
      </c>
      <c r="BK355" s="50">
        <v>0.19901425073457055</v>
      </c>
      <c r="BL355" s="50">
        <v>2.902011564288272</v>
      </c>
      <c r="BM355" s="50">
        <v>-7.4308183178500284E-2</v>
      </c>
      <c r="BN355" s="85">
        <f t="shared" si="27"/>
        <v>15.773517894898502</v>
      </c>
      <c r="BO355" s="5">
        <v>17.239999999999998</v>
      </c>
      <c r="BP355" s="5">
        <v>30.93</v>
      </c>
      <c r="BQ355">
        <v>2</v>
      </c>
      <c r="BR355">
        <v>45</v>
      </c>
      <c r="BS355">
        <v>25</v>
      </c>
      <c r="BT355" s="1">
        <v>55.1</v>
      </c>
      <c r="BU355">
        <v>0</v>
      </c>
      <c r="BV355">
        <v>15</v>
      </c>
      <c r="BW355">
        <v>8</v>
      </c>
      <c r="BX355" s="1">
        <v>59.7</v>
      </c>
      <c r="BY355">
        <v>0</v>
      </c>
      <c r="BZ355">
        <v>8</v>
      </c>
      <c r="CA355">
        <v>2</v>
      </c>
      <c r="CB355" s="1">
        <v>50.8</v>
      </c>
      <c r="CC355">
        <v>1</v>
      </c>
      <c r="CD355">
        <v>21</v>
      </c>
      <c r="CE355">
        <v>15</v>
      </c>
      <c r="CF355" s="1">
        <v>55.9</v>
      </c>
      <c r="CG355">
        <v>33</v>
      </c>
      <c r="CH355">
        <v>43</v>
      </c>
      <c r="CI355" s="1">
        <v>2.6</v>
      </c>
      <c r="CJ355" s="1">
        <v>3.3</v>
      </c>
      <c r="CK355" s="1">
        <v>14.4</v>
      </c>
      <c r="CL355" s="1">
        <v>14.9</v>
      </c>
      <c r="CM355" s="1">
        <v>16.600000000000001</v>
      </c>
      <c r="CN355" s="1">
        <v>13.1</v>
      </c>
      <c r="CO355">
        <v>8</v>
      </c>
      <c r="CP355">
        <v>5</v>
      </c>
      <c r="CQ355" s="1">
        <v>0.6</v>
      </c>
      <c r="CR355" s="1">
        <v>0.4</v>
      </c>
      <c r="CS355" s="1">
        <v>3.7</v>
      </c>
      <c r="CT355" s="1">
        <v>3.6</v>
      </c>
      <c r="CU355" s="1">
        <v>3.1</v>
      </c>
      <c r="CV355" s="1">
        <v>3.5</v>
      </c>
      <c r="CW355" s="5">
        <v>1.38</v>
      </c>
      <c r="CX355" s="6">
        <v>7.6999999999999999E-2</v>
      </c>
      <c r="CY355" s="6">
        <v>0.183</v>
      </c>
      <c r="CZ355" s="6">
        <v>0.42799999999999999</v>
      </c>
      <c r="DA355" s="6">
        <v>-6.8000000000000005E-2</v>
      </c>
      <c r="DB355" s="6">
        <v>0.61099999999999999</v>
      </c>
      <c r="DC355" s="6">
        <v>-6.0339999999999998</v>
      </c>
      <c r="DD355" s="5">
        <v>5.8</v>
      </c>
      <c r="DE355" s="5">
        <v>-3.48</v>
      </c>
      <c r="DF355" s="5">
        <v>-9.27</v>
      </c>
      <c r="DG355" s="5">
        <v>10.59</v>
      </c>
      <c r="DH355">
        <v>935</v>
      </c>
      <c r="DI355">
        <v>1041</v>
      </c>
      <c r="DJ355" s="5">
        <v>3.33</v>
      </c>
      <c r="DK355" s="5">
        <v>2.2400000000000002</v>
      </c>
      <c r="DL355" s="1">
        <v>28.1</v>
      </c>
      <c r="DM355" s="1">
        <v>32.299999999999997</v>
      </c>
      <c r="DN355" s="1">
        <v>11.6</v>
      </c>
      <c r="DO355" s="1">
        <v>12.5</v>
      </c>
      <c r="DP355" s="5">
        <v>1.55</v>
      </c>
      <c r="DQ355" s="5">
        <v>1.85</v>
      </c>
      <c r="DR355" s="1">
        <v>25.3</v>
      </c>
      <c r="DS355" s="1">
        <v>29</v>
      </c>
      <c r="DT355" s="1">
        <v>11</v>
      </c>
      <c r="DU355" s="1">
        <v>12.7</v>
      </c>
      <c r="DV355" s="1">
        <v>16.600000000000001</v>
      </c>
      <c r="DW355" s="1">
        <v>13.1</v>
      </c>
      <c r="DX355">
        <v>111</v>
      </c>
      <c r="DY355">
        <v>134</v>
      </c>
      <c r="DZ355">
        <v>117</v>
      </c>
      <c r="EA355">
        <v>109</v>
      </c>
      <c r="EB355">
        <v>118</v>
      </c>
      <c r="EC355">
        <v>141</v>
      </c>
      <c r="ED355" s="1">
        <v>52</v>
      </c>
      <c r="EE355">
        <v>264</v>
      </c>
      <c r="EF355">
        <v>296</v>
      </c>
      <c r="EG355">
        <v>254</v>
      </c>
      <c r="EH355">
        <v>47.1</v>
      </c>
      <c r="EI355" s="1">
        <v>0.46</v>
      </c>
      <c r="EJ355" s="1">
        <v>0.62</v>
      </c>
      <c r="EK355">
        <v>43</v>
      </c>
      <c r="EL355">
        <v>29</v>
      </c>
      <c r="EM355" s="5">
        <v>1.08</v>
      </c>
      <c r="EN355" s="5">
        <v>-0.3</v>
      </c>
      <c r="EO355" s="5">
        <v>3.14</v>
      </c>
      <c r="EP355" s="5">
        <v>1.92</v>
      </c>
      <c r="EQ355" s="5">
        <v>1.96</v>
      </c>
      <c r="ER355" s="5">
        <v>0.94899999999999995</v>
      </c>
      <c r="ES355" s="5">
        <v>0.65900000000000003</v>
      </c>
      <c r="ET355" s="5">
        <v>-2.512</v>
      </c>
      <c r="EU355" s="5">
        <v>-81.667000000000002</v>
      </c>
      <c r="EV355" s="5">
        <v>2.0379999999999998</v>
      </c>
      <c r="EW355" s="5">
        <v>85.117000000000004</v>
      </c>
      <c r="EX355" s="1">
        <v>2.5499999999999998</v>
      </c>
      <c r="EY355" s="1">
        <v>2.12</v>
      </c>
      <c r="EZ355">
        <v>24</v>
      </c>
      <c r="FA355">
        <v>3</v>
      </c>
      <c r="FB355" s="5">
        <v>10.18</v>
      </c>
      <c r="FC355" s="5">
        <v>1.27</v>
      </c>
      <c r="FD355" s="5">
        <v>8.91</v>
      </c>
      <c r="FE355" s="5">
        <v>7.64</v>
      </c>
      <c r="FF355" s="5">
        <v>0.69</v>
      </c>
      <c r="FG355" s="5">
        <v>6.95</v>
      </c>
      <c r="FH355" s="5">
        <v>2.14</v>
      </c>
      <c r="FI355" s="5">
        <v>3.05</v>
      </c>
      <c r="FJ355" s="5">
        <v>-0.98</v>
      </c>
      <c r="FK355" s="5">
        <v>0.34</v>
      </c>
      <c r="FL355" s="5">
        <v>-0.224</v>
      </c>
      <c r="FM355" s="5">
        <v>-0.58499999999999996</v>
      </c>
      <c r="FN355" s="5">
        <v>80.766999999999996</v>
      </c>
      <c r="FO355" s="5">
        <v>4.359</v>
      </c>
      <c r="FP355" s="5">
        <v>-74.590999999999994</v>
      </c>
      <c r="FQ355" s="1">
        <v>0.62</v>
      </c>
      <c r="FR355" s="1">
        <v>0</v>
      </c>
      <c r="FS355">
        <v>1</v>
      </c>
      <c r="FT355">
        <v>11</v>
      </c>
      <c r="FU355" s="5">
        <v>0.62</v>
      </c>
      <c r="FV355" s="5">
        <v>6.84</v>
      </c>
      <c r="FW355" s="5">
        <v>-6.22</v>
      </c>
      <c r="FX355" s="5">
        <v>0.44</v>
      </c>
      <c r="FY355" s="5">
        <v>5.68</v>
      </c>
      <c r="FZ355" s="5">
        <v>-5.24</v>
      </c>
      <c r="GA355" t="s">
        <v>564</v>
      </c>
      <c r="GB355" s="84">
        <v>5.8</v>
      </c>
      <c r="GC355" s="86">
        <v>5.75</v>
      </c>
      <c r="GD355" t="s">
        <v>564</v>
      </c>
      <c r="GE355" s="1">
        <f t="shared" si="28"/>
        <v>-2.1333333333333333</v>
      </c>
      <c r="GF355" s="78">
        <v>61.444557000000003</v>
      </c>
      <c r="GG355" s="78">
        <v>7.8623909999999997</v>
      </c>
      <c r="GH355" s="78">
        <v>29.960149999999999</v>
      </c>
      <c r="GI355" s="80">
        <v>6.8095590000000001</v>
      </c>
      <c r="GJ355" s="80">
        <v>3.5003820000000001</v>
      </c>
      <c r="GK355" s="80">
        <v>-2.2620000000000001E-3</v>
      </c>
      <c r="GL355" s="80">
        <f t="shared" si="29"/>
        <v>-1.8641069999999997</v>
      </c>
      <c r="GM355" s="80">
        <v>12.585330000000001</v>
      </c>
      <c r="GN355" s="80">
        <v>3.4644020000000002</v>
      </c>
      <c r="GO355" s="80">
        <v>9.9327550000000002</v>
      </c>
      <c r="GP355" s="80">
        <v>2.8649450000000001</v>
      </c>
      <c r="GQ355" s="80">
        <v>1.5125580000000001</v>
      </c>
      <c r="GR355" s="80">
        <v>3.5531E-2</v>
      </c>
      <c r="GS355" s="87">
        <v>-2.5</v>
      </c>
      <c r="GT355" s="87">
        <v>-2.5</v>
      </c>
      <c r="GU355" s="87">
        <v>0.1</v>
      </c>
      <c r="GV355" s="87">
        <v>-0.1</v>
      </c>
      <c r="GW355" s="87">
        <v>2.9</v>
      </c>
      <c r="GX355" s="87">
        <v>0.4</v>
      </c>
      <c r="GY355" s="87">
        <v>-0.5</v>
      </c>
      <c r="GZ355" s="87">
        <v>-0.5</v>
      </c>
      <c r="HA355" s="87">
        <v>0.1</v>
      </c>
      <c r="HB355" s="87">
        <v>0.4</v>
      </c>
      <c r="HC355" s="87">
        <v>0</v>
      </c>
      <c r="HD355" s="87">
        <v>-0.1</v>
      </c>
      <c r="HE355" s="87">
        <v>12.9</v>
      </c>
      <c r="HF355" s="87">
        <v>0.2</v>
      </c>
      <c r="HG355" s="87">
        <v>-1.1000000000000001</v>
      </c>
      <c r="HH355" s="87">
        <v>0.2</v>
      </c>
      <c r="HI355" s="87">
        <v>-1.3</v>
      </c>
      <c r="HJ355" s="87">
        <v>-2</v>
      </c>
      <c r="HK355" s="87">
        <v>-7</v>
      </c>
      <c r="HL355" s="87">
        <v>1.9</v>
      </c>
      <c r="HM355" s="87">
        <v>0.1</v>
      </c>
      <c r="HN355" s="87">
        <v>-0.4</v>
      </c>
      <c r="HO355" s="87">
        <v>-1.2</v>
      </c>
      <c r="HP355" s="87">
        <v>0.4</v>
      </c>
    </row>
    <row r="356" spans="1:224" x14ac:dyDescent="0.2">
      <c r="A356">
        <v>20</v>
      </c>
      <c r="B356" t="s">
        <v>3937</v>
      </c>
      <c r="C356" t="s">
        <v>2638</v>
      </c>
      <c r="D356" t="s">
        <v>2600</v>
      </c>
      <c r="E356" t="s">
        <v>2594</v>
      </c>
      <c r="F356">
        <v>77</v>
      </c>
      <c r="G356">
        <v>234</v>
      </c>
      <c r="H356" t="s">
        <v>1488</v>
      </c>
      <c r="J356" t="s">
        <v>2324</v>
      </c>
      <c r="K356" t="s">
        <v>1525</v>
      </c>
      <c r="L356" s="82" t="s">
        <v>5235</v>
      </c>
      <c r="M356" t="s">
        <v>1513</v>
      </c>
      <c r="N356">
        <v>55</v>
      </c>
      <c r="O356">
        <v>1</v>
      </c>
      <c r="P356">
        <v>3</v>
      </c>
      <c r="Q356">
        <v>4</v>
      </c>
      <c r="R356">
        <v>-3</v>
      </c>
      <c r="S356">
        <v>74</v>
      </c>
      <c r="T356">
        <v>22</v>
      </c>
      <c r="U356">
        <v>6</v>
      </c>
      <c r="V356">
        <v>0</v>
      </c>
      <c r="W356">
        <v>0</v>
      </c>
      <c r="X356">
        <v>0</v>
      </c>
      <c r="Y356">
        <v>1</v>
      </c>
      <c r="Z356">
        <v>2</v>
      </c>
      <c r="AA356">
        <v>0</v>
      </c>
      <c r="AB356">
        <v>0</v>
      </c>
      <c r="AC356">
        <v>0</v>
      </c>
      <c r="AD356">
        <v>1</v>
      </c>
      <c r="AE356">
        <v>1</v>
      </c>
      <c r="AF356">
        <v>0</v>
      </c>
      <c r="AG356">
        <v>27</v>
      </c>
      <c r="AH356">
        <v>119</v>
      </c>
      <c r="AI356">
        <v>111</v>
      </c>
      <c r="AJ356">
        <v>16</v>
      </c>
      <c r="AK356">
        <v>22</v>
      </c>
      <c r="AL356">
        <v>7</v>
      </c>
      <c r="AM356">
        <v>0</v>
      </c>
      <c r="AN356">
        <v>0</v>
      </c>
      <c r="AO356" s="1">
        <v>0</v>
      </c>
      <c r="AP356">
        <v>46027</v>
      </c>
      <c r="AQ356">
        <v>4025</v>
      </c>
      <c r="AR356">
        <v>241</v>
      </c>
      <c r="AS356" s="2">
        <v>1145</v>
      </c>
      <c r="AT356">
        <v>535215</v>
      </c>
      <c r="AU356" s="1">
        <v>44.893303000000003</v>
      </c>
      <c r="AV356" s="1">
        <v>14.4</v>
      </c>
      <c r="AW356" s="1">
        <v>18.100000000000001</v>
      </c>
      <c r="AX356" s="1">
        <v>-3.4</v>
      </c>
      <c r="AY356" s="1">
        <v>-1.6</v>
      </c>
      <c r="AZ356" s="1">
        <v>1.3</v>
      </c>
      <c r="BA356" s="1">
        <v>0</v>
      </c>
      <c r="BB356" s="1">
        <v>-0.3</v>
      </c>
      <c r="BC356" s="85">
        <f t="shared" si="25"/>
        <v>10.570945545612245</v>
      </c>
      <c r="BD356" s="50">
        <v>-1.1376458816847959</v>
      </c>
      <c r="BE356" s="50">
        <v>0.17654068188767907</v>
      </c>
      <c r="BF356" s="50">
        <v>0.50696381543398317</v>
      </c>
      <c r="BG356" s="50">
        <v>-0.86617735887823399</v>
      </c>
      <c r="BH356" s="50">
        <v>0</v>
      </c>
      <c r="BI356" s="85">
        <f t="shared" si="26"/>
        <v>-1.3203187432413674</v>
      </c>
      <c r="BJ356" s="50">
        <v>14.686098520790678</v>
      </c>
      <c r="BK356" s="50">
        <v>9.7531851045735488E-2</v>
      </c>
      <c r="BL356" s="50">
        <v>1.9243879757396907</v>
      </c>
      <c r="BM356" s="50">
        <v>-4.8167540587224904</v>
      </c>
      <c r="BN356" s="85">
        <f t="shared" si="27"/>
        <v>11.891264288853613</v>
      </c>
      <c r="BO356" s="5">
        <v>13.71</v>
      </c>
      <c r="BP356" s="5">
        <v>34.35</v>
      </c>
      <c r="BQ356">
        <v>1</v>
      </c>
      <c r="BR356">
        <v>22</v>
      </c>
      <c r="BS356">
        <v>15</v>
      </c>
      <c r="BT356" s="1">
        <v>55.4</v>
      </c>
      <c r="BU356">
        <v>0</v>
      </c>
      <c r="BV356">
        <v>7</v>
      </c>
      <c r="BW356">
        <v>6</v>
      </c>
      <c r="BX356" s="1">
        <v>56.6</v>
      </c>
      <c r="BY356">
        <v>0</v>
      </c>
      <c r="BZ356">
        <v>2</v>
      </c>
      <c r="CA356">
        <v>4</v>
      </c>
      <c r="CB356" s="1">
        <v>54.2</v>
      </c>
      <c r="CC356">
        <v>1</v>
      </c>
      <c r="CD356">
        <v>12</v>
      </c>
      <c r="CE356">
        <v>5</v>
      </c>
      <c r="CF356" s="1">
        <v>55.7</v>
      </c>
      <c r="CG356">
        <v>31</v>
      </c>
      <c r="CH356">
        <v>84</v>
      </c>
      <c r="CI356" s="1">
        <v>2.5</v>
      </c>
      <c r="CJ356" s="1">
        <v>6.7</v>
      </c>
      <c r="CK356" s="1">
        <v>16.899999999999999</v>
      </c>
      <c r="CL356" s="1">
        <v>13.5</v>
      </c>
      <c r="CM356" s="1">
        <v>16.2</v>
      </c>
      <c r="CN356" s="1">
        <v>13.6</v>
      </c>
      <c r="CO356">
        <v>17</v>
      </c>
      <c r="CP356">
        <v>3</v>
      </c>
      <c r="CQ356" s="1">
        <v>1.4</v>
      </c>
      <c r="CR356" s="1">
        <v>0.2</v>
      </c>
      <c r="CS356" s="1">
        <v>4</v>
      </c>
      <c r="CT356" s="1">
        <v>3.7</v>
      </c>
      <c r="CU356" s="1">
        <v>3.8</v>
      </c>
      <c r="CV356" s="1">
        <v>3.2</v>
      </c>
      <c r="CW356" s="5">
        <v>-0.73</v>
      </c>
      <c r="CX356" s="6">
        <v>-8.0000000000000002E-3</v>
      </c>
      <c r="CY356" s="6">
        <v>0.123</v>
      </c>
      <c r="CZ356" s="6">
        <v>-0.30399999999999999</v>
      </c>
      <c r="DA356" s="6">
        <v>0.34200000000000003</v>
      </c>
      <c r="DB356" s="6">
        <v>0.25</v>
      </c>
      <c r="DC356" s="6">
        <v>-6.6459999999999999</v>
      </c>
      <c r="DD356" s="5">
        <v>-5.5</v>
      </c>
      <c r="DE356" s="5">
        <v>-12.89</v>
      </c>
      <c r="DF356" s="5">
        <v>-7.4</v>
      </c>
      <c r="DG356" s="5">
        <v>6.39</v>
      </c>
      <c r="DH356">
        <v>938</v>
      </c>
      <c r="DI356">
        <v>1002</v>
      </c>
      <c r="DJ356" s="5">
        <v>1.59</v>
      </c>
      <c r="DK356" s="5">
        <v>2.0699999999999998</v>
      </c>
      <c r="DL356" s="1">
        <v>23.3</v>
      </c>
      <c r="DM356" s="1">
        <v>31.4</v>
      </c>
      <c r="DN356" s="1">
        <v>10.3</v>
      </c>
      <c r="DO356" s="1">
        <v>11.2</v>
      </c>
      <c r="DP356" s="5">
        <v>2.41</v>
      </c>
      <c r="DQ356" s="5">
        <v>2.16</v>
      </c>
      <c r="DR356" s="1">
        <v>25</v>
      </c>
      <c r="DS356" s="1">
        <v>28.2</v>
      </c>
      <c r="DT356" s="1">
        <v>11.3</v>
      </c>
      <c r="DU356" s="1">
        <v>13.2</v>
      </c>
      <c r="DV356" s="1">
        <v>16.2</v>
      </c>
      <c r="DW356" s="1">
        <v>13.6</v>
      </c>
      <c r="DX356">
        <v>77</v>
      </c>
      <c r="DY356">
        <v>101</v>
      </c>
      <c r="DZ356">
        <v>105</v>
      </c>
      <c r="EA356">
        <v>94</v>
      </c>
      <c r="EB356">
        <v>129</v>
      </c>
      <c r="EC356">
        <v>127</v>
      </c>
      <c r="ED356" s="1">
        <v>47.2</v>
      </c>
      <c r="EE356">
        <v>218</v>
      </c>
      <c r="EF356">
        <v>267</v>
      </c>
      <c r="EG356">
        <v>224</v>
      </c>
      <c r="EH356">
        <v>44.9</v>
      </c>
      <c r="EI356" s="1">
        <v>0.16</v>
      </c>
      <c r="EJ356" s="1">
        <v>0</v>
      </c>
      <c r="EK356">
        <v>20</v>
      </c>
      <c r="EL356">
        <v>26</v>
      </c>
      <c r="EM356" s="5">
        <v>-0.48</v>
      </c>
      <c r="EN356" s="5">
        <v>0.25</v>
      </c>
      <c r="EO356" s="5">
        <v>0.09</v>
      </c>
      <c r="EP356" s="5">
        <v>4.66</v>
      </c>
      <c r="EQ356" s="5">
        <v>4.38</v>
      </c>
      <c r="ER356" s="5">
        <v>2.79</v>
      </c>
      <c r="ES356" s="5">
        <v>0.90900000000000003</v>
      </c>
      <c r="ET356" s="5">
        <v>9.1379999999999999</v>
      </c>
      <c r="EU356" s="5">
        <v>-69.813999999999993</v>
      </c>
      <c r="EV356" s="5">
        <v>0.84299999999999997</v>
      </c>
      <c r="EW356" s="5">
        <v>83.995999999999995</v>
      </c>
      <c r="EX356" s="1">
        <v>0</v>
      </c>
      <c r="EY356" s="1">
        <v>0</v>
      </c>
      <c r="EZ356">
        <v>1</v>
      </c>
      <c r="FA356">
        <v>0</v>
      </c>
      <c r="FB356" s="5">
        <v>12.81</v>
      </c>
      <c r="FC356" s="5">
        <v>0</v>
      </c>
      <c r="FD356" s="5">
        <v>12.81</v>
      </c>
      <c r="FE356" s="5">
        <v>9.6</v>
      </c>
      <c r="FF356" s="5">
        <v>1.17</v>
      </c>
      <c r="FG356" s="5">
        <v>8.43</v>
      </c>
      <c r="FH356" s="5">
        <v>1.18</v>
      </c>
      <c r="FI356" s="5">
        <v>4.5199999999999996</v>
      </c>
      <c r="FJ356" s="5">
        <v>0.2</v>
      </c>
      <c r="FK356" s="5">
        <v>0.36599999999999999</v>
      </c>
      <c r="FL356" s="5">
        <v>-0.30599999999999999</v>
      </c>
      <c r="FM356" s="5">
        <v>-2.4980000000000002</v>
      </c>
      <c r="FN356" s="5">
        <v>81.998999999999995</v>
      </c>
      <c r="FO356" s="5">
        <v>6.0209999999999999</v>
      </c>
      <c r="FP356" s="5">
        <v>-74.435000000000002</v>
      </c>
      <c r="FQ356" s="1">
        <v>0</v>
      </c>
      <c r="FR356" s="1">
        <v>0.93</v>
      </c>
      <c r="FS356">
        <v>2</v>
      </c>
      <c r="FT356">
        <v>7</v>
      </c>
      <c r="FU356" s="5">
        <v>1.85</v>
      </c>
      <c r="FV356" s="5">
        <v>6.48</v>
      </c>
      <c r="FW356" s="5">
        <v>-4.63</v>
      </c>
      <c r="FX356" s="5">
        <v>0.48</v>
      </c>
      <c r="FY356" s="5">
        <v>5.31</v>
      </c>
      <c r="FZ356" s="5">
        <v>-4.83</v>
      </c>
      <c r="GA356" t="s">
        <v>564</v>
      </c>
      <c r="GB356" s="84">
        <v>0.9</v>
      </c>
      <c r="GC356" s="86">
        <v>0.94199999999999995</v>
      </c>
      <c r="GD356" t="s">
        <v>564</v>
      </c>
      <c r="GE356" s="1">
        <f t="shared" si="28"/>
        <v>-0.5</v>
      </c>
      <c r="GF356" s="78">
        <v>54.675438</v>
      </c>
      <c r="GG356" s="78">
        <v>1.044578</v>
      </c>
      <c r="GH356" s="78">
        <v>4.8377689999999998</v>
      </c>
      <c r="GI356" s="80">
        <v>-1.833469</v>
      </c>
      <c r="GJ356" s="80">
        <v>2.1733169999999999</v>
      </c>
      <c r="GK356" s="80">
        <v>-3.1029999999999999E-3</v>
      </c>
      <c r="GL356" s="80">
        <f t="shared" si="29"/>
        <v>-0.28775166666666674</v>
      </c>
      <c r="GM356" s="80">
        <v>15.985215999999999</v>
      </c>
      <c r="GN356" s="80">
        <v>1.354617</v>
      </c>
      <c r="GO356" s="80">
        <v>3.7932000000000001</v>
      </c>
      <c r="GP356" s="80">
        <v>0.92348699999999995</v>
      </c>
      <c r="GQ356" s="80">
        <v>1.374905</v>
      </c>
      <c r="GR356" s="80">
        <v>9.0900000000000009E-3</v>
      </c>
      <c r="GS356" s="87">
        <v>-10.5</v>
      </c>
      <c r="GT356" s="87">
        <v>-10.5</v>
      </c>
      <c r="GU356" s="87">
        <v>0.4</v>
      </c>
      <c r="GV356" s="87">
        <v>-0.5</v>
      </c>
      <c r="GW356" s="87">
        <v>3.3</v>
      </c>
      <c r="GX356" s="87">
        <v>-7.4</v>
      </c>
      <c r="GY356" s="87">
        <v>-0.1</v>
      </c>
      <c r="GZ356" s="87">
        <v>-0.1</v>
      </c>
      <c r="HA356" s="87">
        <v>0</v>
      </c>
      <c r="HB356" s="87">
        <v>0.1</v>
      </c>
      <c r="HC356" s="87">
        <v>0</v>
      </c>
      <c r="HD356" s="87">
        <v>-0.1</v>
      </c>
      <c r="HE356" s="87">
        <v>-0.3</v>
      </c>
      <c r="HF356" s="87">
        <v>-0.7</v>
      </c>
      <c r="HG356" s="87">
        <v>0.1</v>
      </c>
      <c r="HH356" s="87">
        <v>0.1</v>
      </c>
      <c r="HI356" s="87">
        <v>0</v>
      </c>
      <c r="HJ356" s="87">
        <v>-0.5</v>
      </c>
      <c r="HK356" s="87">
        <v>-4.4000000000000004</v>
      </c>
      <c r="HL356" s="87">
        <v>1.6</v>
      </c>
      <c r="HM356" s="87">
        <v>-0.2</v>
      </c>
      <c r="HN356" s="87">
        <v>-0.6</v>
      </c>
      <c r="HO356" s="87">
        <v>-0.9</v>
      </c>
      <c r="HP356" s="87">
        <v>-0.2</v>
      </c>
    </row>
    <row r="357" spans="1:224" x14ac:dyDescent="0.2">
      <c r="A357">
        <v>6</v>
      </c>
      <c r="B357" t="s">
        <v>4240</v>
      </c>
      <c r="C357" t="s">
        <v>4241</v>
      </c>
      <c r="E357" t="s">
        <v>4180</v>
      </c>
      <c r="F357">
        <v>72</v>
      </c>
      <c r="G357">
        <v>210</v>
      </c>
      <c r="H357" t="s">
        <v>1483</v>
      </c>
      <c r="J357" t="s">
        <v>1908</v>
      </c>
      <c r="K357" t="s">
        <v>1525</v>
      </c>
      <c r="L357" s="82" t="s">
        <v>5235</v>
      </c>
      <c r="M357" t="s">
        <v>1513</v>
      </c>
      <c r="N357">
        <v>74</v>
      </c>
      <c r="O357">
        <v>3</v>
      </c>
      <c r="P357">
        <v>18</v>
      </c>
      <c r="Q357">
        <v>21</v>
      </c>
      <c r="R357">
        <v>9</v>
      </c>
      <c r="S357">
        <v>50</v>
      </c>
      <c r="T357">
        <v>24</v>
      </c>
      <c r="U357">
        <v>0</v>
      </c>
      <c r="V357">
        <v>0</v>
      </c>
      <c r="W357">
        <v>0</v>
      </c>
      <c r="X357">
        <v>0</v>
      </c>
      <c r="Y357">
        <v>2</v>
      </c>
      <c r="Z357">
        <v>11</v>
      </c>
      <c r="AA357">
        <v>1</v>
      </c>
      <c r="AB357">
        <v>6</v>
      </c>
      <c r="AC357">
        <v>0</v>
      </c>
      <c r="AD357">
        <v>1</v>
      </c>
      <c r="AE357">
        <v>0</v>
      </c>
      <c r="AF357">
        <v>0</v>
      </c>
      <c r="AG357">
        <v>99</v>
      </c>
      <c r="AH357">
        <v>54</v>
      </c>
      <c r="AI357">
        <v>134</v>
      </c>
      <c r="AJ357">
        <v>60</v>
      </c>
      <c r="AK357">
        <v>81</v>
      </c>
      <c r="AL357">
        <v>37</v>
      </c>
      <c r="AM357">
        <v>0</v>
      </c>
      <c r="AN357">
        <v>0</v>
      </c>
      <c r="AO357" s="1">
        <v>0</v>
      </c>
      <c r="AP357">
        <v>82382</v>
      </c>
      <c r="AQ357">
        <v>5160</v>
      </c>
      <c r="AR357">
        <v>9189</v>
      </c>
      <c r="AS357" s="2">
        <v>2030</v>
      </c>
      <c r="AT357">
        <v>3499687</v>
      </c>
      <c r="AU357" s="1">
        <v>70.473213000000001</v>
      </c>
      <c r="AV357" s="1">
        <v>33.9</v>
      </c>
      <c r="AW357" s="1">
        <v>34.6</v>
      </c>
      <c r="AX357" s="1">
        <v>10.6</v>
      </c>
      <c r="AY357" s="1">
        <v>0</v>
      </c>
      <c r="AZ357" s="1">
        <v>4.5</v>
      </c>
      <c r="BA357" s="1">
        <v>0</v>
      </c>
      <c r="BB357" s="1">
        <v>4.5</v>
      </c>
      <c r="BC357" s="85">
        <f t="shared" si="25"/>
        <v>35.147392330601242</v>
      </c>
      <c r="BD357" s="50">
        <v>7.9518411566594001</v>
      </c>
      <c r="BE357" s="50">
        <v>1.790634767906873</v>
      </c>
      <c r="BF357" s="50">
        <v>7.0267524678969573E-2</v>
      </c>
      <c r="BG357" s="50">
        <v>-0.13029065129670672</v>
      </c>
      <c r="BH357" s="50">
        <v>0</v>
      </c>
      <c r="BI357" s="85">
        <f t="shared" si="26"/>
        <v>9.6824527979485371</v>
      </c>
      <c r="BJ357" s="50">
        <v>23.968488445833291</v>
      </c>
      <c r="BK357" s="50">
        <v>-0.56506780131306289</v>
      </c>
      <c r="BL357" s="50">
        <v>2.6308383480088056</v>
      </c>
      <c r="BM357" s="50">
        <v>-0.56931945987632704</v>
      </c>
      <c r="BN357" s="85">
        <f t="shared" si="27"/>
        <v>25.464939532652707</v>
      </c>
      <c r="BO357" s="5">
        <v>17.5</v>
      </c>
      <c r="BP357" s="5">
        <v>30.01</v>
      </c>
      <c r="BQ357">
        <v>2</v>
      </c>
      <c r="BR357">
        <v>58</v>
      </c>
      <c r="BS357">
        <v>37</v>
      </c>
      <c r="BT357" s="1">
        <v>55.4</v>
      </c>
      <c r="BU357">
        <v>1</v>
      </c>
      <c r="BV357">
        <v>44</v>
      </c>
      <c r="BW357">
        <v>28</v>
      </c>
      <c r="BX357" s="1">
        <v>57</v>
      </c>
      <c r="BY357">
        <v>1</v>
      </c>
      <c r="BZ357">
        <v>2</v>
      </c>
      <c r="CA357">
        <v>2</v>
      </c>
      <c r="CB357" s="1">
        <v>43</v>
      </c>
      <c r="CC357">
        <v>0</v>
      </c>
      <c r="CD357">
        <v>8</v>
      </c>
      <c r="CE357">
        <v>7</v>
      </c>
      <c r="CF357" s="1">
        <v>51.6</v>
      </c>
      <c r="CG357">
        <v>74</v>
      </c>
      <c r="CH357">
        <v>119</v>
      </c>
      <c r="CI357" s="1">
        <v>3.4</v>
      </c>
      <c r="CJ357" s="1">
        <v>5.5</v>
      </c>
      <c r="CK357" s="1">
        <v>17.3</v>
      </c>
      <c r="CL357" s="1">
        <v>15.5</v>
      </c>
      <c r="CM357" s="1">
        <v>15.4</v>
      </c>
      <c r="CN357" s="1">
        <v>14.8</v>
      </c>
      <c r="CO357">
        <v>23</v>
      </c>
      <c r="CP357">
        <v>14</v>
      </c>
      <c r="CQ357" s="1">
        <v>1.1000000000000001</v>
      </c>
      <c r="CR357" s="1">
        <v>0.6</v>
      </c>
      <c r="CS357" s="1">
        <v>3.8</v>
      </c>
      <c r="CT357" s="1">
        <v>3.1</v>
      </c>
      <c r="CU357" s="1">
        <v>4.0999999999999996</v>
      </c>
      <c r="CV357" s="1">
        <v>3.6</v>
      </c>
      <c r="CW357" s="5">
        <v>0.95</v>
      </c>
      <c r="CX357" s="6">
        <v>4.4999999999999998E-2</v>
      </c>
      <c r="CY357" s="6">
        <v>0.13900000000000001</v>
      </c>
      <c r="CZ357" s="6">
        <v>0.66300000000000003</v>
      </c>
      <c r="DA357" s="6">
        <v>0.85499999999999998</v>
      </c>
      <c r="DB357" s="6">
        <v>1.9750000000000001</v>
      </c>
      <c r="DC357" s="6">
        <v>-4.87</v>
      </c>
      <c r="DD357" s="5">
        <v>2.9</v>
      </c>
      <c r="DE357" s="5">
        <v>-3.66</v>
      </c>
      <c r="DF357" s="5">
        <v>-6.59</v>
      </c>
      <c r="DG357" s="5">
        <v>9.1199999999999992</v>
      </c>
      <c r="DH357">
        <v>926</v>
      </c>
      <c r="DI357">
        <v>1017</v>
      </c>
      <c r="DJ357" s="5">
        <v>2.64</v>
      </c>
      <c r="DK357" s="5">
        <v>2.3199999999999998</v>
      </c>
      <c r="DL357" s="1">
        <v>26.3</v>
      </c>
      <c r="DM357" s="1">
        <v>29</v>
      </c>
      <c r="DN357" s="1">
        <v>11.7</v>
      </c>
      <c r="DO357" s="1">
        <v>11.3</v>
      </c>
      <c r="DP357" s="5">
        <v>1.78</v>
      </c>
      <c r="DQ357" s="5">
        <v>2.4</v>
      </c>
      <c r="DR357" s="1">
        <v>23.8</v>
      </c>
      <c r="DS357" s="1">
        <v>27.9</v>
      </c>
      <c r="DT357" s="1">
        <v>11.1</v>
      </c>
      <c r="DU357" s="1">
        <v>12.3</v>
      </c>
      <c r="DV357" s="1">
        <v>15.4</v>
      </c>
      <c r="DW357" s="1">
        <v>14.8</v>
      </c>
      <c r="DX357">
        <v>144</v>
      </c>
      <c r="DY357">
        <v>158</v>
      </c>
      <c r="DZ357">
        <v>186</v>
      </c>
      <c r="EA357">
        <v>190</v>
      </c>
      <c r="EB357">
        <v>224</v>
      </c>
      <c r="EC357">
        <v>228</v>
      </c>
      <c r="ED357" s="1">
        <v>44.5</v>
      </c>
      <c r="EE357">
        <v>414</v>
      </c>
      <c r="EF357">
        <v>429</v>
      </c>
      <c r="EG357">
        <v>415</v>
      </c>
      <c r="EH357">
        <v>49.1</v>
      </c>
      <c r="EI357" s="1">
        <v>0.14000000000000001</v>
      </c>
      <c r="EJ357" s="1">
        <v>0.28000000000000003</v>
      </c>
      <c r="EK357">
        <v>57</v>
      </c>
      <c r="EL357">
        <v>50</v>
      </c>
      <c r="EM357" s="5">
        <v>0.32</v>
      </c>
      <c r="EN357" s="5">
        <v>-0.62</v>
      </c>
      <c r="EO357" s="5">
        <v>2.02</v>
      </c>
      <c r="EP357" s="5">
        <v>2.86</v>
      </c>
      <c r="EQ357" s="5">
        <v>-5.65</v>
      </c>
      <c r="ER357" s="5">
        <v>0.69499999999999995</v>
      </c>
      <c r="ES357" s="5">
        <v>-0.311</v>
      </c>
      <c r="ET357" s="5">
        <v>-4.5039999999999996</v>
      </c>
      <c r="EU357" s="5">
        <v>-71.239000000000004</v>
      </c>
      <c r="EV357" s="5">
        <v>-2.2879999999999998</v>
      </c>
      <c r="EW357" s="5">
        <v>82.442999999999998</v>
      </c>
      <c r="EX357" s="1">
        <v>0.4</v>
      </c>
      <c r="EY357" s="1">
        <v>2</v>
      </c>
      <c r="EZ357">
        <v>15</v>
      </c>
      <c r="FA357">
        <v>5</v>
      </c>
      <c r="FB357" s="5">
        <v>6.01</v>
      </c>
      <c r="FC357" s="5">
        <v>2</v>
      </c>
      <c r="FD357" s="5">
        <v>4</v>
      </c>
      <c r="FE357" s="5">
        <v>10.220000000000001</v>
      </c>
      <c r="FF357" s="5">
        <v>0.56999999999999995</v>
      </c>
      <c r="FG357" s="5">
        <v>9.66</v>
      </c>
      <c r="FH357" s="5">
        <v>1.1299999999999999</v>
      </c>
      <c r="FI357" s="5">
        <v>4.9000000000000004</v>
      </c>
      <c r="FJ357" s="5">
        <v>-1.25</v>
      </c>
      <c r="FK357" s="5">
        <v>0.29899999999999999</v>
      </c>
      <c r="FL357" s="5">
        <v>-7.9000000000000001E-2</v>
      </c>
      <c r="FM357" s="5">
        <v>-0.378</v>
      </c>
      <c r="FN357" s="5">
        <v>84.397999999999996</v>
      </c>
      <c r="FO357" s="5">
        <v>4.782</v>
      </c>
      <c r="FP357" s="5">
        <v>-74.085999999999999</v>
      </c>
      <c r="FQ357" s="1">
        <v>0</v>
      </c>
      <c r="FR357" s="1">
        <v>0.71</v>
      </c>
      <c r="FS357">
        <v>1</v>
      </c>
      <c r="FT357">
        <v>9</v>
      </c>
      <c r="FU357" s="5">
        <v>0.71</v>
      </c>
      <c r="FV357" s="5">
        <v>6.43</v>
      </c>
      <c r="FW357" s="5">
        <v>-5.72</v>
      </c>
      <c r="FX357" s="5">
        <v>0.5</v>
      </c>
      <c r="FY357" s="5">
        <v>4.96</v>
      </c>
      <c r="FZ357" s="5">
        <v>-4.46</v>
      </c>
      <c r="GA357" t="s">
        <v>564</v>
      </c>
      <c r="GB357" s="84">
        <v>3.8</v>
      </c>
      <c r="GC357" s="86">
        <v>3.8330000000000002</v>
      </c>
      <c r="GD357" t="s">
        <v>564</v>
      </c>
      <c r="GE357" s="1">
        <f t="shared" si="28"/>
        <v>-1.7999999999999998</v>
      </c>
      <c r="GF357" s="78">
        <v>65.934814000000003</v>
      </c>
      <c r="GG357" s="78">
        <v>4.9387379999999999</v>
      </c>
      <c r="GH357" s="78">
        <v>19.656496000000001</v>
      </c>
      <c r="GI357" s="80">
        <v>2.8511980000000001</v>
      </c>
      <c r="GJ357" s="80">
        <v>3.5795349999999999</v>
      </c>
      <c r="GK357" s="80">
        <v>-5.3899999999999998E-4</v>
      </c>
      <c r="GL357" s="80">
        <f t="shared" si="29"/>
        <v>-1.1566019999999999</v>
      </c>
      <c r="GM357" s="80">
        <v>11.572050000000001</v>
      </c>
      <c r="GN357" s="80">
        <v>2.602446</v>
      </c>
      <c r="GO357" s="80">
        <v>7.1455140000000004</v>
      </c>
      <c r="GP357" s="80">
        <v>2.1227710000000002</v>
      </c>
      <c r="GQ357" s="80">
        <v>1.598606</v>
      </c>
      <c r="GR357" s="80">
        <v>2.4129000000000001E-2</v>
      </c>
      <c r="GS357" s="87">
        <v>-6.1</v>
      </c>
      <c r="GT357" s="87">
        <v>-6.1</v>
      </c>
      <c r="GU357" s="87">
        <v>1.1000000000000001</v>
      </c>
      <c r="GV357" s="87">
        <v>0.8</v>
      </c>
      <c r="GW357" s="87">
        <v>4.3</v>
      </c>
      <c r="GX357" s="87">
        <v>0.1</v>
      </c>
      <c r="GY357" s="87">
        <v>1.2</v>
      </c>
      <c r="GZ357" s="87">
        <v>1.2</v>
      </c>
      <c r="HA357" s="87">
        <v>0</v>
      </c>
      <c r="HB357" s="87">
        <v>-0.1</v>
      </c>
      <c r="HC357" s="87">
        <v>-0.4</v>
      </c>
      <c r="HD357" s="87">
        <v>0.8</v>
      </c>
      <c r="HE357" s="87">
        <v>15.1</v>
      </c>
      <c r="HF357" s="87">
        <v>1.8</v>
      </c>
      <c r="HG357" s="87">
        <v>-0.1</v>
      </c>
      <c r="HH357" s="87">
        <v>0.1</v>
      </c>
      <c r="HI357" s="87">
        <v>-1.2</v>
      </c>
      <c r="HJ357" s="87">
        <v>0.6</v>
      </c>
      <c r="HK357" s="87">
        <v>-5.7</v>
      </c>
      <c r="HL357" s="87">
        <v>1.8</v>
      </c>
      <c r="HM357" s="87">
        <v>-0.3</v>
      </c>
      <c r="HN357" s="87">
        <v>-0.4</v>
      </c>
      <c r="HO357" s="87">
        <v>-0.9</v>
      </c>
      <c r="HP357" s="87">
        <v>0.1</v>
      </c>
    </row>
    <row r="358" spans="1:224" x14ac:dyDescent="0.2">
      <c r="A358">
        <v>76</v>
      </c>
      <c r="B358" t="s">
        <v>4095</v>
      </c>
      <c r="C358" t="s">
        <v>2656</v>
      </c>
      <c r="D358" t="s">
        <v>2593</v>
      </c>
      <c r="E358" t="s">
        <v>2594</v>
      </c>
      <c r="F358">
        <v>72</v>
      </c>
      <c r="G358">
        <v>206</v>
      </c>
      <c r="H358" t="s">
        <v>1488</v>
      </c>
      <c r="I358" t="s">
        <v>2572</v>
      </c>
      <c r="J358" t="s">
        <v>2415</v>
      </c>
      <c r="K358" t="s">
        <v>1525</v>
      </c>
      <c r="L358" s="82" t="s">
        <v>5235</v>
      </c>
      <c r="M358" t="s">
        <v>1513</v>
      </c>
      <c r="N358">
        <v>2</v>
      </c>
      <c r="O358">
        <v>0</v>
      </c>
      <c r="P358">
        <v>2</v>
      </c>
      <c r="Q358">
        <v>2</v>
      </c>
      <c r="R358">
        <v>1</v>
      </c>
      <c r="S358">
        <v>2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4</v>
      </c>
      <c r="AH358">
        <v>1</v>
      </c>
      <c r="AI358">
        <v>2</v>
      </c>
      <c r="AJ358">
        <v>3</v>
      </c>
      <c r="AK358">
        <v>3</v>
      </c>
      <c r="AL358">
        <v>2</v>
      </c>
      <c r="AM358">
        <v>0</v>
      </c>
      <c r="AN358">
        <v>0</v>
      </c>
      <c r="AO358" s="1">
        <v>0</v>
      </c>
      <c r="AP358">
        <v>1809</v>
      </c>
      <c r="AQ358">
        <v>6</v>
      </c>
      <c r="AR358">
        <v>487</v>
      </c>
      <c r="AS358" s="2">
        <v>49</v>
      </c>
      <c r="BC358" s="85">
        <f t="shared" si="25"/>
        <v>2.3480356553462949</v>
      </c>
      <c r="BD358" s="50">
        <v>0.22993594889593277</v>
      </c>
      <c r="BE358" s="50">
        <v>0.20586871568966164</v>
      </c>
      <c r="BF358" s="50">
        <v>-3.2494079018619898E-3</v>
      </c>
      <c r="BG358" s="50">
        <v>0.57334896034180782</v>
      </c>
      <c r="BH358" s="50">
        <v>0</v>
      </c>
      <c r="BI358" s="85">
        <f t="shared" si="26"/>
        <v>1.0059042170255403</v>
      </c>
      <c r="BJ358" s="50">
        <v>1.2789197842753441</v>
      </c>
      <c r="BK358" s="50">
        <v>0.1759738380077861</v>
      </c>
      <c r="BL358" s="50">
        <v>9.0953435579926065E-2</v>
      </c>
      <c r="BM358" s="50">
        <v>-0.20371561954230138</v>
      </c>
      <c r="BN358" s="85">
        <f t="shared" si="27"/>
        <v>1.3421314383207548</v>
      </c>
      <c r="BO358" s="5">
        <v>15.06</v>
      </c>
      <c r="BP358" s="5">
        <v>28.82</v>
      </c>
      <c r="BQ358">
        <v>0</v>
      </c>
      <c r="BR358">
        <v>4</v>
      </c>
      <c r="BS358">
        <v>3</v>
      </c>
      <c r="BT358" s="1">
        <v>48</v>
      </c>
      <c r="BU358">
        <v>0</v>
      </c>
      <c r="BV358">
        <v>2</v>
      </c>
      <c r="BW358">
        <v>2</v>
      </c>
      <c r="BX358" s="1">
        <v>59.3</v>
      </c>
      <c r="BY358">
        <v>0</v>
      </c>
      <c r="BZ358">
        <v>1</v>
      </c>
      <c r="CA358">
        <v>0</v>
      </c>
      <c r="CB358" s="1">
        <v>17</v>
      </c>
      <c r="CC358">
        <v>0</v>
      </c>
      <c r="CD358">
        <v>0</v>
      </c>
      <c r="CE358">
        <v>1</v>
      </c>
      <c r="CF358" s="1">
        <v>60</v>
      </c>
      <c r="CG358">
        <v>1</v>
      </c>
      <c r="CH358">
        <v>1</v>
      </c>
      <c r="CI358" s="1">
        <v>2</v>
      </c>
      <c r="CJ358" s="1">
        <v>2</v>
      </c>
      <c r="CK358" s="1">
        <v>10</v>
      </c>
      <c r="CL358" s="1">
        <v>23.9</v>
      </c>
      <c r="CM358" s="1">
        <v>11.5</v>
      </c>
      <c r="CN358" s="1">
        <v>21.9</v>
      </c>
      <c r="CO358">
        <v>1</v>
      </c>
      <c r="CP358">
        <v>2</v>
      </c>
      <c r="CQ358" s="1">
        <v>2</v>
      </c>
      <c r="CR358" s="1">
        <v>4</v>
      </c>
      <c r="CS358" s="1">
        <v>8</v>
      </c>
      <c r="CT358" s="1">
        <v>6</v>
      </c>
      <c r="CU358" s="1">
        <v>5.2</v>
      </c>
      <c r="CV358" s="1">
        <v>5.2</v>
      </c>
      <c r="CW358" s="5">
        <v>6.16</v>
      </c>
      <c r="CX358" s="6">
        <v>-0.13800000000000001</v>
      </c>
      <c r="CY358" s="6">
        <v>-0.128</v>
      </c>
      <c r="CZ358" s="6">
        <v>-1.7030000000000001</v>
      </c>
      <c r="DA358" s="6">
        <v>-0.08</v>
      </c>
      <c r="DB358" s="6">
        <v>-2.0950000000000002</v>
      </c>
      <c r="DC358" s="6">
        <v>-7.2839999999999998</v>
      </c>
      <c r="DD358" s="5">
        <v>30.5</v>
      </c>
      <c r="DE358" s="5">
        <v>39.85</v>
      </c>
      <c r="DF358" s="5">
        <v>9.3699999999999992</v>
      </c>
      <c r="DG358" s="5">
        <v>6.67</v>
      </c>
      <c r="DH358">
        <v>1000</v>
      </c>
      <c r="DI358">
        <v>1067</v>
      </c>
      <c r="DJ358" s="5">
        <v>1.99</v>
      </c>
      <c r="DK358" s="5">
        <v>0</v>
      </c>
      <c r="DL358" s="1">
        <v>27.9</v>
      </c>
      <c r="DM358" s="1">
        <v>13.9</v>
      </c>
      <c r="DN358" s="1">
        <v>13.9</v>
      </c>
      <c r="DO358" s="1">
        <v>4</v>
      </c>
      <c r="DP358" s="5">
        <v>1.04</v>
      </c>
      <c r="DQ358" s="5">
        <v>5.21</v>
      </c>
      <c r="DR358" s="1">
        <v>28.1</v>
      </c>
      <c r="DS358" s="1">
        <v>29.1</v>
      </c>
      <c r="DT358" s="1">
        <v>13.5</v>
      </c>
      <c r="DU358" s="1">
        <v>9.4</v>
      </c>
      <c r="DV358" s="1">
        <v>11.5</v>
      </c>
      <c r="DW358" s="1">
        <v>21.9</v>
      </c>
      <c r="DX358">
        <v>6</v>
      </c>
      <c r="DY358">
        <v>7</v>
      </c>
      <c r="DZ358">
        <v>1</v>
      </c>
      <c r="EA358">
        <v>3</v>
      </c>
      <c r="EB358">
        <v>7</v>
      </c>
      <c r="EC358">
        <v>6</v>
      </c>
      <c r="ED358" s="1">
        <v>76.5</v>
      </c>
      <c r="EE358">
        <v>13</v>
      </c>
      <c r="EF358">
        <v>5</v>
      </c>
      <c r="EG358">
        <v>7</v>
      </c>
      <c r="EH358">
        <v>72.2</v>
      </c>
      <c r="EI358" s="1">
        <v>0</v>
      </c>
      <c r="EJ358" s="1">
        <v>1.99</v>
      </c>
      <c r="EK358">
        <v>1</v>
      </c>
      <c r="EL358">
        <v>0</v>
      </c>
      <c r="EM358" s="5">
        <v>1.99</v>
      </c>
      <c r="EN358" s="5">
        <v>-4.16</v>
      </c>
      <c r="EO358" s="5">
        <v>1.68</v>
      </c>
      <c r="EP358" s="5">
        <v>3.28</v>
      </c>
      <c r="EQ358" s="5">
        <v>4</v>
      </c>
      <c r="ER358" s="5">
        <v>1.254</v>
      </c>
      <c r="ES358" s="5">
        <v>0.14000000000000001</v>
      </c>
      <c r="ET358" s="5">
        <v>-5.7930000000000001</v>
      </c>
      <c r="EU358" s="5">
        <v>-79.195999999999998</v>
      </c>
      <c r="EV358" s="5">
        <v>-5.5810000000000004</v>
      </c>
      <c r="EW358" s="5">
        <v>68.046999999999997</v>
      </c>
      <c r="EX358" s="1">
        <v>3.25</v>
      </c>
      <c r="EY358" s="1">
        <v>0</v>
      </c>
      <c r="EZ358">
        <v>4</v>
      </c>
      <c r="FA358">
        <v>0</v>
      </c>
      <c r="FB358" s="5">
        <v>6.5</v>
      </c>
      <c r="FC358" s="5">
        <v>0</v>
      </c>
      <c r="FD358" s="5">
        <v>6.5</v>
      </c>
      <c r="FE358" s="5">
        <v>3.33</v>
      </c>
      <c r="FF358" s="5">
        <v>0.83</v>
      </c>
      <c r="FG358" s="5">
        <v>2.5</v>
      </c>
      <c r="FH358" s="5">
        <v>0.47</v>
      </c>
      <c r="FI358" s="5">
        <v>7.15</v>
      </c>
      <c r="FJ358" s="5">
        <v>8.39</v>
      </c>
      <c r="FK358" s="5">
        <v>8.7999999999999995E-2</v>
      </c>
      <c r="FL358" s="5">
        <v>0.19500000000000001</v>
      </c>
      <c r="FM358" s="5">
        <v>-6.8120000000000003</v>
      </c>
      <c r="FN358" s="5">
        <v>78.031999999999996</v>
      </c>
      <c r="FO358" s="5">
        <v>6.01</v>
      </c>
      <c r="FP358" s="5">
        <v>-75.412999999999997</v>
      </c>
      <c r="FQ358" s="1">
        <v>0</v>
      </c>
      <c r="FR358" s="1">
        <v>0</v>
      </c>
      <c r="FS358">
        <v>0</v>
      </c>
      <c r="FT358">
        <v>0</v>
      </c>
      <c r="FU358" s="5">
        <v>0</v>
      </c>
      <c r="FV358" s="5">
        <v>0</v>
      </c>
      <c r="FW358" s="5">
        <v>0</v>
      </c>
      <c r="FX358" s="5">
        <v>0</v>
      </c>
      <c r="FY358" s="5">
        <v>8.39</v>
      </c>
      <c r="FZ358" s="5">
        <v>-8.39</v>
      </c>
      <c r="GA358" t="s">
        <v>564</v>
      </c>
      <c r="GB358" s="84">
        <v>0.9</v>
      </c>
      <c r="GC358" s="86">
        <v>0.875</v>
      </c>
      <c r="GD358" t="s">
        <v>564</v>
      </c>
      <c r="GE358" s="1">
        <f t="shared" si="28"/>
        <v>-0.4</v>
      </c>
      <c r="GF358" s="78">
        <v>33.534618000000002</v>
      </c>
      <c r="GG358" s="78">
        <v>2.665413</v>
      </c>
      <c r="GH358" s="78">
        <v>10.035337</v>
      </c>
      <c r="GI358" s="80">
        <v>1.387283</v>
      </c>
      <c r="GJ358" s="80">
        <v>1.4067069999999999</v>
      </c>
      <c r="GK358" s="80">
        <v>-1.126E-3</v>
      </c>
      <c r="GL358" s="80">
        <f t="shared" si="29"/>
        <v>0.53095466666666657</v>
      </c>
      <c r="GM358" s="80">
        <v>20.401202999999999</v>
      </c>
      <c r="GN358" s="80">
        <v>1.885842</v>
      </c>
      <c r="GO358" s="80">
        <v>5.7805369999999998</v>
      </c>
      <c r="GP358" s="80">
        <v>1.254553</v>
      </c>
      <c r="GQ358" s="80">
        <v>1.1969190000000001</v>
      </c>
      <c r="GR358" s="80">
        <v>1.4654E-2</v>
      </c>
      <c r="GS358" s="87">
        <v>0.6</v>
      </c>
      <c r="GT358" s="87">
        <v>0.6</v>
      </c>
      <c r="GU358" s="87">
        <v>-0.1</v>
      </c>
      <c r="GV358" s="87">
        <v>0</v>
      </c>
      <c r="GW358" s="87">
        <v>0.1</v>
      </c>
      <c r="GX358" s="87">
        <v>0.6</v>
      </c>
      <c r="GY358" s="87">
        <v>0</v>
      </c>
      <c r="GZ358" s="87">
        <v>0</v>
      </c>
      <c r="HA358" s="87">
        <v>0</v>
      </c>
      <c r="HB358" s="87">
        <v>0</v>
      </c>
      <c r="HC358" s="87">
        <v>0</v>
      </c>
      <c r="HD358" s="87">
        <v>0</v>
      </c>
      <c r="HE358" s="87">
        <v>0.8</v>
      </c>
      <c r="HF358" s="87">
        <v>0.1</v>
      </c>
      <c r="HG358" s="87">
        <v>0.1</v>
      </c>
      <c r="HH358" s="87">
        <v>0.1</v>
      </c>
      <c r="HI358" s="87">
        <v>-0.1</v>
      </c>
      <c r="HJ358" s="87">
        <v>0.2</v>
      </c>
      <c r="HK358" s="87">
        <v>0</v>
      </c>
      <c r="HL358" s="87">
        <v>0.1</v>
      </c>
      <c r="HM358" s="87">
        <v>0</v>
      </c>
      <c r="HN358" s="87">
        <v>0</v>
      </c>
      <c r="HO358" s="87">
        <v>0</v>
      </c>
      <c r="HP358" s="87">
        <v>0.1</v>
      </c>
    </row>
    <row r="359" spans="1:224" x14ac:dyDescent="0.2">
      <c r="A359">
        <v>68</v>
      </c>
      <c r="B359" t="s">
        <v>209</v>
      </c>
      <c r="C359" t="s">
        <v>4177</v>
      </c>
      <c r="E359" t="s">
        <v>4176</v>
      </c>
      <c r="F359">
        <v>71</v>
      </c>
      <c r="G359">
        <v>193</v>
      </c>
      <c r="H359" t="s">
        <v>1488</v>
      </c>
      <c r="I359" t="s">
        <v>2572</v>
      </c>
      <c r="J359" t="s">
        <v>2533</v>
      </c>
      <c r="K359" t="s">
        <v>1525</v>
      </c>
      <c r="L359" s="82" t="s">
        <v>5235</v>
      </c>
      <c r="M359" t="s">
        <v>1513</v>
      </c>
      <c r="N359">
        <v>5</v>
      </c>
      <c r="O359">
        <v>0</v>
      </c>
      <c r="P359">
        <v>0</v>
      </c>
      <c r="Q359">
        <v>0</v>
      </c>
      <c r="R359">
        <v>-5</v>
      </c>
      <c r="S359">
        <v>4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2</v>
      </c>
      <c r="AH359">
        <v>1</v>
      </c>
      <c r="AI359">
        <v>3</v>
      </c>
      <c r="AJ359">
        <v>3</v>
      </c>
      <c r="AK359">
        <v>2</v>
      </c>
      <c r="AL359">
        <v>4</v>
      </c>
      <c r="AM359">
        <v>0</v>
      </c>
      <c r="AN359">
        <v>0</v>
      </c>
      <c r="AO359" s="1">
        <v>0</v>
      </c>
      <c r="AP359">
        <v>3901</v>
      </c>
      <c r="AQ359">
        <v>0</v>
      </c>
      <c r="AR359">
        <v>182</v>
      </c>
      <c r="AS359" s="2">
        <v>101</v>
      </c>
      <c r="BC359" s="85">
        <f t="shared" si="25"/>
        <v>-2.5350128969054033</v>
      </c>
      <c r="BD359" s="50">
        <v>-0.50678317778450421</v>
      </c>
      <c r="BE359" s="50">
        <v>-0.15993702054866493</v>
      </c>
      <c r="BF359" s="50">
        <v>0</v>
      </c>
      <c r="BG359" s="50">
        <v>-0.21593453296116782</v>
      </c>
      <c r="BH359" s="50">
        <v>0</v>
      </c>
      <c r="BI359" s="85">
        <f t="shared" si="26"/>
        <v>-0.88265473129433702</v>
      </c>
      <c r="BJ359" s="50">
        <v>-1.2434662929009344</v>
      </c>
      <c r="BK359" s="50">
        <v>8.0524517589361688E-2</v>
      </c>
      <c r="BL359" s="50">
        <v>0</v>
      </c>
      <c r="BM359" s="50">
        <v>-0.48941639029949341</v>
      </c>
      <c r="BN359" s="85">
        <f t="shared" si="27"/>
        <v>-1.6523581656110662</v>
      </c>
      <c r="BO359" s="5">
        <v>13.01</v>
      </c>
      <c r="BP359" s="5">
        <v>38.369999999999997</v>
      </c>
      <c r="BQ359">
        <v>0</v>
      </c>
      <c r="BR359">
        <v>1</v>
      </c>
      <c r="BS359">
        <v>2</v>
      </c>
      <c r="BT359" s="1">
        <v>47.7</v>
      </c>
      <c r="BU359">
        <v>0</v>
      </c>
      <c r="BV359">
        <v>1</v>
      </c>
      <c r="BW359">
        <v>0</v>
      </c>
      <c r="BX359" s="1">
        <v>52</v>
      </c>
      <c r="BY359">
        <v>0</v>
      </c>
      <c r="BZ359">
        <v>0</v>
      </c>
      <c r="CA359">
        <v>1</v>
      </c>
      <c r="CB359" s="1">
        <v>49</v>
      </c>
      <c r="CC359">
        <v>0</v>
      </c>
      <c r="CD359">
        <v>0</v>
      </c>
      <c r="CE359">
        <v>1</v>
      </c>
      <c r="CF359" s="1">
        <v>42</v>
      </c>
      <c r="CG359">
        <v>9</v>
      </c>
      <c r="CH359">
        <v>3</v>
      </c>
      <c r="CI359" s="1">
        <v>8.3000000000000007</v>
      </c>
      <c r="CJ359" s="1">
        <v>2.8</v>
      </c>
      <c r="CK359" s="1">
        <v>11.1</v>
      </c>
      <c r="CL359" s="1">
        <v>21.2</v>
      </c>
      <c r="CM359" s="1">
        <v>12.5</v>
      </c>
      <c r="CN359" s="1">
        <v>13.4</v>
      </c>
      <c r="CO359">
        <v>0</v>
      </c>
      <c r="CP359">
        <v>0</v>
      </c>
      <c r="CQ359" s="1">
        <v>0</v>
      </c>
      <c r="CR359" s="1">
        <v>0</v>
      </c>
      <c r="CS359" s="1">
        <v>5.5</v>
      </c>
      <c r="CT359" s="1">
        <v>1.8</v>
      </c>
      <c r="CU359" s="1">
        <v>1.9</v>
      </c>
      <c r="CV359" s="1">
        <v>2.8</v>
      </c>
      <c r="CW359" s="5">
        <v>-5.24</v>
      </c>
      <c r="CX359" s="6">
        <v>0</v>
      </c>
      <c r="CY359" s="6">
        <v>-0.47499999999999998</v>
      </c>
      <c r="CZ359" s="6">
        <v>-0.76900000000000002</v>
      </c>
      <c r="DA359" s="6">
        <v>0.60699999999999998</v>
      </c>
      <c r="DB359" s="6">
        <v>-2.97</v>
      </c>
      <c r="DC359" s="6">
        <v>-8.5419999999999998</v>
      </c>
      <c r="DD359" s="5">
        <v>7.8</v>
      </c>
      <c r="DE359" s="5">
        <v>0</v>
      </c>
      <c r="DF359" s="5">
        <v>-7.82</v>
      </c>
      <c r="DG359" s="5">
        <v>3.57</v>
      </c>
      <c r="DH359">
        <v>833</v>
      </c>
      <c r="DI359">
        <v>869</v>
      </c>
      <c r="DJ359" s="5">
        <v>0.92</v>
      </c>
      <c r="DK359" s="5">
        <v>5.54</v>
      </c>
      <c r="DL359" s="1">
        <v>24.9</v>
      </c>
      <c r="DM359" s="1">
        <v>27.7</v>
      </c>
      <c r="DN359" s="1">
        <v>9.1999999999999993</v>
      </c>
      <c r="DO359" s="1">
        <v>12</v>
      </c>
      <c r="DP359" s="5">
        <v>2.19</v>
      </c>
      <c r="DQ359" s="5">
        <v>1.56</v>
      </c>
      <c r="DR359" s="1">
        <v>26</v>
      </c>
      <c r="DS359" s="1">
        <v>29.4</v>
      </c>
      <c r="DT359" s="1">
        <v>7.5</v>
      </c>
      <c r="DU359" s="1">
        <v>13.4</v>
      </c>
      <c r="DV359" s="1">
        <v>12.5</v>
      </c>
      <c r="DW359" s="1">
        <v>13.4</v>
      </c>
      <c r="DX359">
        <v>12</v>
      </c>
      <c r="DY359">
        <v>4</v>
      </c>
      <c r="DZ359">
        <v>9</v>
      </c>
      <c r="EA359">
        <v>8</v>
      </c>
      <c r="EB359">
        <v>8</v>
      </c>
      <c r="EC359">
        <v>6</v>
      </c>
      <c r="ED359" s="1">
        <v>48.5</v>
      </c>
      <c r="EE359">
        <v>18</v>
      </c>
      <c r="EF359">
        <v>21</v>
      </c>
      <c r="EG359">
        <v>20</v>
      </c>
      <c r="EH359">
        <v>46.2</v>
      </c>
      <c r="EI359" s="1">
        <v>0</v>
      </c>
      <c r="EJ359" s="1">
        <v>0</v>
      </c>
      <c r="EK359">
        <v>1</v>
      </c>
      <c r="EL359">
        <v>6</v>
      </c>
      <c r="EM359" s="5">
        <v>-4.6100000000000003</v>
      </c>
      <c r="EN359" s="5">
        <v>0.63</v>
      </c>
      <c r="EO359" s="5">
        <v>0.77</v>
      </c>
      <c r="EP359" s="5">
        <v>2.83</v>
      </c>
      <c r="EQ359" s="5">
        <v>-12.71</v>
      </c>
      <c r="ER359" s="5">
        <v>0.91300000000000003</v>
      </c>
      <c r="ES359" s="5">
        <v>-1.9179999999999999</v>
      </c>
      <c r="ET359" s="5">
        <v>-6.4059999999999997</v>
      </c>
      <c r="EU359" s="5">
        <v>-83.021000000000001</v>
      </c>
      <c r="EV359" s="5">
        <v>-2.3130000000000002</v>
      </c>
      <c r="EW359" s="5">
        <v>82.965000000000003</v>
      </c>
      <c r="EX359" s="1">
        <v>0</v>
      </c>
      <c r="EY359" s="1">
        <v>0</v>
      </c>
      <c r="EZ359">
        <v>0</v>
      </c>
      <c r="FA359">
        <v>0</v>
      </c>
      <c r="FB359" s="5">
        <v>0</v>
      </c>
      <c r="FC359" s="5">
        <v>0</v>
      </c>
      <c r="FD359" s="5">
        <v>0</v>
      </c>
      <c r="FE359" s="5">
        <v>12.71</v>
      </c>
      <c r="FF359" s="5">
        <v>0</v>
      </c>
      <c r="FG359" s="5">
        <v>12.71</v>
      </c>
      <c r="GA359" t="s">
        <v>564</v>
      </c>
      <c r="GC359" s="86">
        <v>0.875</v>
      </c>
      <c r="GD359" t="s">
        <v>564</v>
      </c>
      <c r="GE359" s="1">
        <f t="shared" si="28"/>
        <v>0.5</v>
      </c>
      <c r="GF359" s="78">
        <v>25.759705</v>
      </c>
      <c r="GG359" s="78">
        <v>1.827437</v>
      </c>
      <c r="GH359" s="78">
        <v>5.001792</v>
      </c>
      <c r="GI359" s="80">
        <v>0.329795</v>
      </c>
      <c r="GJ359" s="80">
        <v>0.73376699999999995</v>
      </c>
      <c r="GK359" s="80">
        <v>-6.4999999999999994E-5</v>
      </c>
      <c r="GL359" s="80" t="str">
        <f t="shared" si="29"/>
        <v xml:space="preserve"> </v>
      </c>
      <c r="GM359" s="80">
        <v>22.667189</v>
      </c>
      <c r="GN359" s="80">
        <v>1.802014</v>
      </c>
      <c r="GO359" s="80">
        <v>4.9429629999999998</v>
      </c>
      <c r="GP359" s="80">
        <v>1.000019</v>
      </c>
      <c r="GQ359" s="80">
        <v>1.1403190000000001</v>
      </c>
      <c r="GR359" s="80">
        <v>6.1260000000000004E-3</v>
      </c>
      <c r="GS359" s="87">
        <v>-1.5</v>
      </c>
      <c r="GT359" s="87">
        <v>-1.5</v>
      </c>
      <c r="GU359" s="87">
        <v>-0.1</v>
      </c>
      <c r="GV359" s="87">
        <v>-0.1</v>
      </c>
      <c r="GW359" s="87">
        <v>0.3</v>
      </c>
      <c r="GX359" s="87">
        <v>-1.4</v>
      </c>
      <c r="GY359" s="87">
        <v>0</v>
      </c>
      <c r="GZ359" s="87">
        <v>0</v>
      </c>
      <c r="HA359" s="87">
        <v>0</v>
      </c>
      <c r="HB359" s="87">
        <v>0</v>
      </c>
      <c r="HC359" s="87">
        <v>0</v>
      </c>
      <c r="HD359" s="87">
        <v>0</v>
      </c>
      <c r="HE359" s="87">
        <v>0.6</v>
      </c>
      <c r="HF359" s="87">
        <v>0.2</v>
      </c>
      <c r="HG359" s="87">
        <v>0</v>
      </c>
      <c r="HH359" s="87">
        <v>0.1</v>
      </c>
      <c r="HI359" s="87">
        <v>0</v>
      </c>
      <c r="HJ359" s="87">
        <v>0.2</v>
      </c>
      <c r="HK359" s="87">
        <v>0</v>
      </c>
      <c r="HL359" s="87">
        <v>0</v>
      </c>
      <c r="HM359" s="87">
        <v>0</v>
      </c>
      <c r="HN359" s="87">
        <v>0</v>
      </c>
      <c r="HO359" s="87">
        <v>0</v>
      </c>
      <c r="HP359" s="87">
        <v>0</v>
      </c>
    </row>
    <row r="360" spans="1:224" x14ac:dyDescent="0.2">
      <c r="A360">
        <v>13</v>
      </c>
      <c r="B360" t="s">
        <v>45</v>
      </c>
      <c r="C360" t="s">
        <v>46</v>
      </c>
      <c r="D360" t="s">
        <v>2593</v>
      </c>
      <c r="E360" t="s">
        <v>2594</v>
      </c>
      <c r="F360">
        <v>69</v>
      </c>
      <c r="G360">
        <v>182</v>
      </c>
      <c r="H360" t="s">
        <v>1483</v>
      </c>
      <c r="J360" t="s">
        <v>1609</v>
      </c>
      <c r="K360" t="s">
        <v>1525</v>
      </c>
      <c r="L360" s="82" t="s">
        <v>5235</v>
      </c>
      <c r="M360" t="s">
        <v>3201</v>
      </c>
      <c r="N360">
        <v>65</v>
      </c>
      <c r="O360">
        <v>26</v>
      </c>
      <c r="P360">
        <v>24</v>
      </c>
      <c r="Q360">
        <v>50</v>
      </c>
      <c r="R360">
        <v>7</v>
      </c>
      <c r="S360">
        <v>16</v>
      </c>
      <c r="T360">
        <v>8</v>
      </c>
      <c r="U360">
        <v>0</v>
      </c>
      <c r="V360">
        <v>0</v>
      </c>
      <c r="W360">
        <v>0</v>
      </c>
      <c r="X360">
        <v>0</v>
      </c>
      <c r="Y360">
        <v>22</v>
      </c>
      <c r="Z360">
        <v>13</v>
      </c>
      <c r="AA360">
        <v>4</v>
      </c>
      <c r="AB360">
        <v>11</v>
      </c>
      <c r="AC360">
        <v>0</v>
      </c>
      <c r="AD360">
        <v>0</v>
      </c>
      <c r="AE360">
        <v>4</v>
      </c>
      <c r="AF360">
        <v>1</v>
      </c>
      <c r="AG360">
        <v>218</v>
      </c>
      <c r="AH360">
        <v>18</v>
      </c>
      <c r="AI360">
        <v>27</v>
      </c>
      <c r="AJ360">
        <v>60</v>
      </c>
      <c r="AK360">
        <v>46</v>
      </c>
      <c r="AL360">
        <v>34</v>
      </c>
      <c r="AM360">
        <v>26</v>
      </c>
      <c r="AN360">
        <v>25</v>
      </c>
      <c r="AO360" s="1">
        <v>1.4</v>
      </c>
      <c r="AP360">
        <v>64568</v>
      </c>
      <c r="AQ360">
        <v>241</v>
      </c>
      <c r="AR360">
        <v>11227</v>
      </c>
      <c r="AS360" s="2">
        <v>1573</v>
      </c>
      <c r="AT360">
        <v>3667148</v>
      </c>
      <c r="AU360" s="1">
        <v>60.086478999999997</v>
      </c>
      <c r="AV360" s="1">
        <v>32.1</v>
      </c>
      <c r="AW360" s="1">
        <v>25.1</v>
      </c>
      <c r="AX360" s="1">
        <v>11.4</v>
      </c>
      <c r="AY360" s="1">
        <v>6</v>
      </c>
      <c r="AZ360" s="1">
        <v>2.2999999999999998</v>
      </c>
      <c r="BA360" s="1">
        <v>-0.5</v>
      </c>
      <c r="BB360" s="1">
        <v>7.8</v>
      </c>
      <c r="BC360" s="85">
        <f t="shared" si="25"/>
        <v>60.048762108118204</v>
      </c>
      <c r="BD360" s="50">
        <v>36.869846278426117</v>
      </c>
      <c r="BE360" s="50">
        <v>9.5942673974103503</v>
      </c>
      <c r="BF360" s="50">
        <v>-4.198569402928895E-2</v>
      </c>
      <c r="BG360" s="50">
        <v>-2.2409459057561847</v>
      </c>
      <c r="BH360" s="50">
        <v>4.2704025165932515</v>
      </c>
      <c r="BI360" s="85">
        <f t="shared" si="26"/>
        <v>48.451584592644245</v>
      </c>
      <c r="BJ360" s="50">
        <v>5.8443288876190502</v>
      </c>
      <c r="BK360" s="50">
        <v>-2.3338722755078388E-2</v>
      </c>
      <c r="BL360" s="50">
        <v>0.35593349446067235</v>
      </c>
      <c r="BM360" s="50">
        <v>5.420253856149313</v>
      </c>
      <c r="BN360" s="85">
        <f t="shared" si="27"/>
        <v>11.597177515473957</v>
      </c>
      <c r="BO360" s="5">
        <v>15.72</v>
      </c>
      <c r="BP360" s="5">
        <v>32.159999999999997</v>
      </c>
      <c r="BQ360">
        <v>20</v>
      </c>
      <c r="BR360">
        <v>141</v>
      </c>
      <c r="BS360">
        <v>47</v>
      </c>
      <c r="BT360" s="1">
        <v>32.5</v>
      </c>
      <c r="BU360">
        <v>1</v>
      </c>
      <c r="BV360">
        <v>17</v>
      </c>
      <c r="BW360">
        <v>11</v>
      </c>
      <c r="BX360" s="1">
        <v>54.6</v>
      </c>
      <c r="BY360">
        <v>2</v>
      </c>
      <c r="BZ360">
        <v>17</v>
      </c>
      <c r="CA360">
        <v>5</v>
      </c>
      <c r="CB360" s="1">
        <v>34.700000000000003</v>
      </c>
      <c r="CC360">
        <v>15</v>
      </c>
      <c r="CD360">
        <v>89</v>
      </c>
      <c r="CE360">
        <v>19</v>
      </c>
      <c r="CF360" s="1">
        <v>29.8</v>
      </c>
      <c r="CG360">
        <v>78</v>
      </c>
      <c r="CH360">
        <v>25</v>
      </c>
      <c r="CI360" s="1">
        <v>4.5999999999999996</v>
      </c>
      <c r="CJ360" s="1">
        <v>1.5</v>
      </c>
      <c r="CK360" s="1">
        <v>16.600000000000001</v>
      </c>
      <c r="CL360" s="1">
        <v>17.600000000000001</v>
      </c>
      <c r="CM360" s="1">
        <v>16.600000000000001</v>
      </c>
      <c r="CN360" s="1">
        <v>13.8</v>
      </c>
      <c r="CO360">
        <v>7</v>
      </c>
      <c r="CP360">
        <v>9</v>
      </c>
      <c r="CQ360" s="1">
        <v>0.4</v>
      </c>
      <c r="CR360" s="1">
        <v>0.5</v>
      </c>
      <c r="CS360" s="1">
        <v>3.6</v>
      </c>
      <c r="CT360" s="1">
        <v>3.2</v>
      </c>
      <c r="CU360" s="1">
        <v>4.0999999999999996</v>
      </c>
      <c r="CV360" s="1">
        <v>3.2</v>
      </c>
      <c r="CW360" s="5">
        <v>1.07</v>
      </c>
      <c r="CX360" s="6">
        <v>6.6000000000000003E-2</v>
      </c>
      <c r="CY360" s="6">
        <v>0.154</v>
      </c>
      <c r="CZ360" s="6">
        <v>0.253</v>
      </c>
      <c r="DA360" s="6">
        <v>0.34200000000000003</v>
      </c>
      <c r="DB360" s="6">
        <v>0.54500000000000004</v>
      </c>
      <c r="DC360" s="6">
        <v>-5.609</v>
      </c>
      <c r="DD360" s="5">
        <v>8.6</v>
      </c>
      <c r="DE360" s="5">
        <v>-1.41</v>
      </c>
      <c r="DF360" s="5">
        <v>-10.050000000000001</v>
      </c>
      <c r="DG360" s="5">
        <v>9.8000000000000007</v>
      </c>
      <c r="DH360">
        <v>920</v>
      </c>
      <c r="DI360">
        <v>1018</v>
      </c>
      <c r="DJ360" s="5">
        <v>2.88</v>
      </c>
      <c r="DK360" s="5">
        <v>2.52</v>
      </c>
      <c r="DL360" s="1">
        <v>26.5</v>
      </c>
      <c r="DM360" s="1">
        <v>28.9</v>
      </c>
      <c r="DN360" s="1">
        <v>11.7</v>
      </c>
      <c r="DO360" s="1">
        <v>12.1</v>
      </c>
      <c r="DP360" s="5">
        <v>1.49</v>
      </c>
      <c r="DQ360" s="5">
        <v>2.21</v>
      </c>
      <c r="DR360" s="1">
        <v>23.6</v>
      </c>
      <c r="DS360" s="1">
        <v>29.1</v>
      </c>
      <c r="DT360" s="1">
        <v>10.8</v>
      </c>
      <c r="DU360" s="1">
        <v>11.9</v>
      </c>
      <c r="DV360" s="1">
        <v>16.600000000000001</v>
      </c>
      <c r="DW360" s="1">
        <v>13.8</v>
      </c>
      <c r="DX360">
        <v>132</v>
      </c>
      <c r="DY360">
        <v>139</v>
      </c>
      <c r="DZ360">
        <v>132</v>
      </c>
      <c r="EA360">
        <v>161</v>
      </c>
      <c r="EB360">
        <v>176</v>
      </c>
      <c r="EC360">
        <v>210</v>
      </c>
      <c r="ED360" s="1">
        <v>48</v>
      </c>
      <c r="EE360">
        <v>342</v>
      </c>
      <c r="EF360">
        <v>329</v>
      </c>
      <c r="EG360">
        <v>338</v>
      </c>
      <c r="EH360">
        <v>51</v>
      </c>
      <c r="EI360" s="1">
        <v>0.47</v>
      </c>
      <c r="EJ360" s="1">
        <v>0.18</v>
      </c>
      <c r="EK360">
        <v>49</v>
      </c>
      <c r="EL360">
        <v>43</v>
      </c>
      <c r="EM360" s="5">
        <v>0.35</v>
      </c>
      <c r="EN360" s="5">
        <v>-0.72</v>
      </c>
      <c r="EO360" s="5">
        <v>2.69</v>
      </c>
      <c r="EP360" s="5">
        <v>1.88</v>
      </c>
      <c r="EQ360" s="5">
        <v>0.85</v>
      </c>
      <c r="ER360" s="5">
        <v>1.155</v>
      </c>
      <c r="ES360" s="5">
        <v>0.89500000000000002</v>
      </c>
      <c r="ET360" s="5">
        <v>-0.50600000000000001</v>
      </c>
      <c r="EU360" s="5">
        <v>-85.692999999999998</v>
      </c>
      <c r="EV360" s="5">
        <v>1.512</v>
      </c>
      <c r="EW360" s="5">
        <v>84.87</v>
      </c>
      <c r="EX360" s="1">
        <v>1.37</v>
      </c>
      <c r="EY360" s="1">
        <v>1.71</v>
      </c>
      <c r="EZ360">
        <v>26</v>
      </c>
      <c r="FA360">
        <v>2</v>
      </c>
      <c r="FB360" s="5">
        <v>8.91</v>
      </c>
      <c r="FC360" s="5">
        <v>0.69</v>
      </c>
      <c r="FD360" s="5">
        <v>8.2200000000000006</v>
      </c>
      <c r="FE360" s="5">
        <v>8.36</v>
      </c>
      <c r="FF360" s="5">
        <v>0.98</v>
      </c>
      <c r="FG360" s="5">
        <v>7.37</v>
      </c>
      <c r="FH360" s="5">
        <v>0.08</v>
      </c>
      <c r="FI360" s="5">
        <v>5.94</v>
      </c>
      <c r="FJ360" s="5">
        <v>4.66</v>
      </c>
      <c r="FK360" s="5">
        <v>0.13100000000000001</v>
      </c>
      <c r="FL360" s="5">
        <v>6.3E-2</v>
      </c>
      <c r="FM360" s="5">
        <v>0.126</v>
      </c>
      <c r="FN360" s="5">
        <v>85.048000000000002</v>
      </c>
      <c r="FO360" s="5">
        <v>6.5060000000000002</v>
      </c>
      <c r="FP360" s="5">
        <v>-73.073999999999998</v>
      </c>
      <c r="FQ360" s="1">
        <v>0</v>
      </c>
      <c r="FR360" s="1">
        <v>0</v>
      </c>
      <c r="FS360">
        <v>0</v>
      </c>
      <c r="FT360">
        <v>0</v>
      </c>
      <c r="FU360" s="5">
        <v>0</v>
      </c>
      <c r="FV360" s="5">
        <v>0</v>
      </c>
      <c r="FW360" s="5">
        <v>0</v>
      </c>
      <c r="FX360" s="5">
        <v>0.31</v>
      </c>
      <c r="FY360" s="5">
        <v>4.97</v>
      </c>
      <c r="FZ360" s="5">
        <v>-4.66</v>
      </c>
      <c r="GA360" t="s">
        <v>564</v>
      </c>
      <c r="GB360" s="84">
        <v>6</v>
      </c>
      <c r="GC360" s="86">
        <v>6</v>
      </c>
      <c r="GD360" t="s">
        <v>564</v>
      </c>
      <c r="GE360" s="1">
        <f t="shared" si="28"/>
        <v>-2.9</v>
      </c>
      <c r="GF360" s="78">
        <v>69.013015999999993</v>
      </c>
      <c r="GG360" s="78">
        <v>29.727108000000001</v>
      </c>
      <c r="GH360" s="78">
        <v>32.523266</v>
      </c>
      <c r="GI360" s="80">
        <v>10.137689999999999</v>
      </c>
      <c r="GJ360" s="80">
        <v>2.3729849999999999</v>
      </c>
      <c r="GK360" s="80">
        <v>-6.1039000000000003E-2</v>
      </c>
      <c r="GL360" s="80">
        <f t="shared" si="29"/>
        <v>-1.3501213333333331</v>
      </c>
      <c r="GM360" s="80">
        <v>11.186571000000001</v>
      </c>
      <c r="GN360" s="80">
        <v>9.4979130000000005</v>
      </c>
      <c r="GO360" s="80">
        <v>9.6699889999999993</v>
      </c>
      <c r="GP360" s="80">
        <v>3.8872300000000002</v>
      </c>
      <c r="GQ360" s="80">
        <v>1.0744990000000001</v>
      </c>
      <c r="GR360" s="80">
        <v>8.9582999999999996E-2</v>
      </c>
      <c r="GS360" s="87">
        <v>-6.8</v>
      </c>
      <c r="GT360" s="87">
        <v>-6.8</v>
      </c>
      <c r="GU360" s="87">
        <v>0.8</v>
      </c>
      <c r="GV360" s="87">
        <v>0</v>
      </c>
      <c r="GW360" s="87">
        <v>3.4</v>
      </c>
      <c r="GX360" s="87">
        <v>-2.6</v>
      </c>
      <c r="GY360" s="87">
        <v>-0.6</v>
      </c>
      <c r="GZ360" s="87">
        <v>-0.6</v>
      </c>
      <c r="HA360" s="87">
        <v>0.1</v>
      </c>
      <c r="HB360" s="87">
        <v>-0.1</v>
      </c>
      <c r="HC360" s="87">
        <v>-0.1</v>
      </c>
      <c r="HD360" s="87">
        <v>-0.7</v>
      </c>
      <c r="HE360" s="87">
        <v>19.899999999999999</v>
      </c>
      <c r="HF360" s="87">
        <v>4.5</v>
      </c>
      <c r="HG360" s="87">
        <v>-1</v>
      </c>
      <c r="HH360" s="87">
        <v>-0.2</v>
      </c>
      <c r="HI360" s="87">
        <v>-1.1000000000000001</v>
      </c>
      <c r="HJ360" s="87">
        <v>2.2000000000000002</v>
      </c>
      <c r="HK360" s="87">
        <v>-0.1</v>
      </c>
      <c r="HL360" s="87">
        <v>0.1</v>
      </c>
      <c r="HM360" s="87">
        <v>0</v>
      </c>
      <c r="HN360" s="87">
        <v>0</v>
      </c>
      <c r="HO360" s="87">
        <v>0</v>
      </c>
      <c r="HP360" s="87">
        <v>0.1</v>
      </c>
    </row>
    <row r="361" spans="1:224" x14ac:dyDescent="0.2">
      <c r="A361">
        <v>52</v>
      </c>
      <c r="B361" t="s">
        <v>105</v>
      </c>
      <c r="C361" t="s">
        <v>2661</v>
      </c>
      <c r="D361" t="s">
        <v>2626</v>
      </c>
      <c r="E361" t="s">
        <v>2594</v>
      </c>
      <c r="F361">
        <v>73</v>
      </c>
      <c r="G361">
        <v>215</v>
      </c>
      <c r="H361" t="s">
        <v>1483</v>
      </c>
      <c r="J361" t="s">
        <v>2098</v>
      </c>
      <c r="K361" t="s">
        <v>1525</v>
      </c>
      <c r="L361" s="82" t="s">
        <v>5235</v>
      </c>
      <c r="M361" t="s">
        <v>3201</v>
      </c>
      <c r="N361">
        <v>29</v>
      </c>
      <c r="O361">
        <v>5</v>
      </c>
      <c r="P361">
        <v>5</v>
      </c>
      <c r="Q361">
        <v>10</v>
      </c>
      <c r="R361">
        <v>2</v>
      </c>
      <c r="S361">
        <v>4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5</v>
      </c>
      <c r="Z361">
        <v>5</v>
      </c>
      <c r="AA361">
        <v>0</v>
      </c>
      <c r="AB361">
        <v>0</v>
      </c>
      <c r="AC361">
        <v>0</v>
      </c>
      <c r="AD361">
        <v>0</v>
      </c>
      <c r="AE361">
        <v>3</v>
      </c>
      <c r="AF361">
        <v>0</v>
      </c>
      <c r="AG361">
        <v>43</v>
      </c>
      <c r="AH361">
        <v>39</v>
      </c>
      <c r="AI361">
        <v>12</v>
      </c>
      <c r="AJ361">
        <v>10</v>
      </c>
      <c r="AK361">
        <v>4</v>
      </c>
      <c r="AL361">
        <v>10</v>
      </c>
      <c r="AM361">
        <v>3</v>
      </c>
      <c r="AN361">
        <v>2</v>
      </c>
      <c r="AO361" s="1">
        <v>0.3</v>
      </c>
      <c r="AP361">
        <v>17588</v>
      </c>
      <c r="AQ361">
        <v>4</v>
      </c>
      <c r="AR361">
        <v>1267</v>
      </c>
      <c r="AS361" s="2">
        <v>435</v>
      </c>
      <c r="AT361">
        <v>739634</v>
      </c>
      <c r="AU361" s="1">
        <v>50.727997000000002</v>
      </c>
      <c r="AV361" s="1">
        <v>8.1</v>
      </c>
      <c r="AW361" s="1">
        <v>7.2</v>
      </c>
      <c r="AX361" s="1">
        <v>2.5</v>
      </c>
      <c r="AY361" s="1">
        <v>0.4</v>
      </c>
      <c r="AZ361" s="1">
        <v>0.7</v>
      </c>
      <c r="BA361" s="1">
        <v>0</v>
      </c>
      <c r="BB361" s="1">
        <v>1.1000000000000001</v>
      </c>
      <c r="BC361" s="85">
        <f t="shared" si="25"/>
        <v>9.585637961381579</v>
      </c>
      <c r="BD361" s="50">
        <v>7.7397515073612411</v>
      </c>
      <c r="BE361" s="50">
        <v>-3.3934640139849898E-2</v>
      </c>
      <c r="BF361" s="50">
        <v>-6.6909472556635782E-4</v>
      </c>
      <c r="BG361" s="50">
        <v>-1.241729730780561</v>
      </c>
      <c r="BH361" s="50">
        <v>0</v>
      </c>
      <c r="BI361" s="85">
        <f t="shared" si="26"/>
        <v>6.463418041715264</v>
      </c>
      <c r="BJ361" s="50">
        <v>1.9160185843817712</v>
      </c>
      <c r="BK361" s="50">
        <v>-0.13406909587244156</v>
      </c>
      <c r="BL361" s="50">
        <v>5.6722469236760512E-3</v>
      </c>
      <c r="BM361" s="50">
        <v>1.3345981842333088</v>
      </c>
      <c r="BN361" s="85">
        <f t="shared" si="27"/>
        <v>3.1222199196663145</v>
      </c>
      <c r="BO361" s="5">
        <v>10.07</v>
      </c>
      <c r="BP361" s="5">
        <v>37.9</v>
      </c>
      <c r="BQ361">
        <v>5</v>
      </c>
      <c r="BR361">
        <v>34</v>
      </c>
      <c r="BS361">
        <v>9</v>
      </c>
      <c r="BT361" s="1">
        <v>27</v>
      </c>
      <c r="BU361">
        <v>1</v>
      </c>
      <c r="BV361">
        <v>2</v>
      </c>
      <c r="BW361">
        <v>0</v>
      </c>
      <c r="BX361" s="1">
        <v>37.299999999999997</v>
      </c>
      <c r="BY361">
        <v>0</v>
      </c>
      <c r="BZ361">
        <v>5</v>
      </c>
      <c r="CA361">
        <v>1</v>
      </c>
      <c r="CB361" s="1">
        <v>31.8</v>
      </c>
      <c r="CC361">
        <v>2</v>
      </c>
      <c r="CD361">
        <v>16</v>
      </c>
      <c r="CE361">
        <v>5</v>
      </c>
      <c r="CF361" s="1">
        <v>31.1</v>
      </c>
      <c r="CG361">
        <v>9</v>
      </c>
      <c r="CH361">
        <v>12</v>
      </c>
      <c r="CI361" s="1">
        <v>1.8</v>
      </c>
      <c r="CJ361" s="1">
        <v>2.5</v>
      </c>
      <c r="CK361" s="1">
        <v>11.7</v>
      </c>
      <c r="CL361" s="1">
        <v>12.9</v>
      </c>
      <c r="CM361" s="1">
        <v>15.3</v>
      </c>
      <c r="CN361" s="1">
        <v>13.6</v>
      </c>
      <c r="CO361">
        <v>0</v>
      </c>
      <c r="CP361">
        <v>2</v>
      </c>
      <c r="CQ361" s="1">
        <v>0</v>
      </c>
      <c r="CR361" s="1">
        <v>0.4</v>
      </c>
      <c r="CS361" s="1">
        <v>3.5</v>
      </c>
      <c r="CT361" s="1">
        <v>4.7</v>
      </c>
      <c r="CU361" s="1">
        <v>3.3</v>
      </c>
      <c r="CV361" s="1">
        <v>3.4</v>
      </c>
      <c r="CW361" s="5">
        <v>0.55000000000000004</v>
      </c>
      <c r="CX361" s="6">
        <v>-0.04</v>
      </c>
      <c r="CY361" s="6">
        <v>-3.2000000000000001E-2</v>
      </c>
      <c r="CZ361" s="6">
        <v>-0.26800000000000002</v>
      </c>
      <c r="DA361" s="6">
        <v>0.83899999999999997</v>
      </c>
      <c r="DB361" s="6">
        <v>-1.677</v>
      </c>
      <c r="DC361" s="6">
        <v>-7.8159999999999998</v>
      </c>
      <c r="DD361" s="5">
        <v>1.5</v>
      </c>
      <c r="DE361" s="5">
        <v>-3.29</v>
      </c>
      <c r="DF361" s="5">
        <v>-4.75</v>
      </c>
      <c r="DG361" s="5">
        <v>9.93</v>
      </c>
      <c r="DH361">
        <v>932</v>
      </c>
      <c r="DI361">
        <v>1031</v>
      </c>
      <c r="DJ361" s="5">
        <v>2.88</v>
      </c>
      <c r="DK361" s="5">
        <v>2.0499999999999998</v>
      </c>
      <c r="DL361" s="1">
        <v>26.1</v>
      </c>
      <c r="DM361" s="1">
        <v>28.1</v>
      </c>
      <c r="DN361" s="1">
        <v>9.9</v>
      </c>
      <c r="DO361" s="1">
        <v>13.1</v>
      </c>
      <c r="DP361" s="5">
        <v>2.13</v>
      </c>
      <c r="DQ361" s="5">
        <v>1.86</v>
      </c>
      <c r="DR361" s="1">
        <v>25.9</v>
      </c>
      <c r="DS361" s="1">
        <v>28.1</v>
      </c>
      <c r="DT361" s="1">
        <v>11.1</v>
      </c>
      <c r="DU361" s="1">
        <v>12.3</v>
      </c>
      <c r="DV361" s="1">
        <v>15.3</v>
      </c>
      <c r="DW361" s="1">
        <v>13.6</v>
      </c>
      <c r="DX361">
        <v>38</v>
      </c>
      <c r="DY361">
        <v>42</v>
      </c>
      <c r="DZ361">
        <v>34</v>
      </c>
      <c r="EA361">
        <v>23</v>
      </c>
      <c r="EB361">
        <v>48</v>
      </c>
      <c r="EC361">
        <v>58</v>
      </c>
      <c r="ED361" s="1">
        <v>58.4</v>
      </c>
      <c r="EE361">
        <v>100</v>
      </c>
      <c r="EF361">
        <v>89</v>
      </c>
      <c r="EG361">
        <v>80</v>
      </c>
      <c r="EH361">
        <v>52.9</v>
      </c>
      <c r="EI361" s="1">
        <v>0.62</v>
      </c>
      <c r="EJ361" s="1">
        <v>0.41</v>
      </c>
      <c r="EK361">
        <v>14</v>
      </c>
      <c r="EL361">
        <v>10</v>
      </c>
      <c r="EM361" s="5">
        <v>0.82</v>
      </c>
      <c r="EN361" s="5">
        <v>0.27</v>
      </c>
      <c r="EO361" s="5">
        <v>0.73</v>
      </c>
      <c r="EP361" s="5">
        <v>4.67</v>
      </c>
      <c r="EQ361" s="5">
        <v>2.73</v>
      </c>
      <c r="ER361" s="5">
        <v>1.92</v>
      </c>
      <c r="ES361" s="5">
        <v>7.4999999999999997E-2</v>
      </c>
      <c r="ET361" s="5">
        <v>1.0820000000000001</v>
      </c>
      <c r="EU361" s="5">
        <v>-81.331999999999994</v>
      </c>
      <c r="EV361" s="5">
        <v>-3.4000000000000002E-2</v>
      </c>
      <c r="EW361" s="5">
        <v>83.203000000000003</v>
      </c>
      <c r="EX361" s="1">
        <v>0</v>
      </c>
      <c r="EY361" s="1">
        <v>0</v>
      </c>
      <c r="EZ361">
        <v>4</v>
      </c>
      <c r="FA361">
        <v>1</v>
      </c>
      <c r="FB361" s="5">
        <v>11.31</v>
      </c>
      <c r="FC361" s="5">
        <v>2.83</v>
      </c>
      <c r="FD361" s="5">
        <v>8.48</v>
      </c>
      <c r="FE361" s="5">
        <v>7.09</v>
      </c>
      <c r="FF361" s="5">
        <v>1.33</v>
      </c>
      <c r="FG361" s="5">
        <v>5.76</v>
      </c>
      <c r="FH361" s="5">
        <v>0</v>
      </c>
      <c r="FI361" s="5">
        <v>4.9800000000000004</v>
      </c>
      <c r="FJ361" s="5">
        <v>5.82</v>
      </c>
      <c r="FK361" s="5">
        <v>8.1000000000000003E-2</v>
      </c>
      <c r="FL361" s="5">
        <v>-2.2610000000000001</v>
      </c>
      <c r="FM361" s="5">
        <v>3.03</v>
      </c>
      <c r="FN361" s="5">
        <v>71.176000000000002</v>
      </c>
      <c r="FO361" s="5">
        <v>8.7289999999999992</v>
      </c>
      <c r="FP361" s="5">
        <v>-74.132000000000005</v>
      </c>
      <c r="FQ361" s="1">
        <v>0</v>
      </c>
      <c r="FR361" s="1">
        <v>0</v>
      </c>
      <c r="FS361">
        <v>0</v>
      </c>
      <c r="FT361">
        <v>0</v>
      </c>
      <c r="FU361" s="5">
        <v>0</v>
      </c>
      <c r="FV361" s="5">
        <v>0</v>
      </c>
      <c r="FW361" s="5">
        <v>0</v>
      </c>
      <c r="FX361" s="5">
        <v>0.83</v>
      </c>
      <c r="FY361" s="5">
        <v>6.65</v>
      </c>
      <c r="FZ361" s="5">
        <v>-5.82</v>
      </c>
      <c r="GA361" t="s">
        <v>561</v>
      </c>
      <c r="GB361" s="84">
        <v>0.5</v>
      </c>
      <c r="GC361" s="86">
        <v>0.6</v>
      </c>
      <c r="GD361">
        <v>0.6</v>
      </c>
      <c r="GE361" s="1">
        <f t="shared" si="28"/>
        <v>0.3666666666666667</v>
      </c>
      <c r="GF361" s="78">
        <v>43.033306000000003</v>
      </c>
      <c r="GG361" s="78">
        <v>5.7455550000000004</v>
      </c>
      <c r="GH361" s="78">
        <v>7.5038</v>
      </c>
      <c r="GI361" s="80">
        <v>0.101212</v>
      </c>
      <c r="GJ361" s="80">
        <v>1.0218560000000001</v>
      </c>
      <c r="GK361" s="80">
        <v>-1.4630000000000001E-3</v>
      </c>
      <c r="GL361" s="80">
        <f t="shared" si="29"/>
        <v>0.37386833333333347</v>
      </c>
      <c r="GM361" s="80">
        <v>19.105709000000001</v>
      </c>
      <c r="GN361" s="80">
        <v>4.6581929999999998</v>
      </c>
      <c r="GO361" s="80">
        <v>5.7321479999999996</v>
      </c>
      <c r="GP361" s="80">
        <v>1.4673179999999999</v>
      </c>
      <c r="GQ361" s="80">
        <v>0.82216</v>
      </c>
      <c r="GR361" s="80">
        <v>5.4563E-2</v>
      </c>
      <c r="GS361" s="87">
        <v>-0.3</v>
      </c>
      <c r="GT361" s="87">
        <v>-0.3</v>
      </c>
      <c r="GU361" s="87">
        <v>-0.3</v>
      </c>
      <c r="GV361" s="87">
        <v>-0.4</v>
      </c>
      <c r="GW361" s="87">
        <v>1.5</v>
      </c>
      <c r="GX361" s="87">
        <v>0.5</v>
      </c>
      <c r="GY361" s="87">
        <v>0</v>
      </c>
      <c r="GZ361" s="87">
        <v>0</v>
      </c>
      <c r="HA361" s="87">
        <v>0</v>
      </c>
      <c r="HB361" s="87">
        <v>0</v>
      </c>
      <c r="HC361" s="87">
        <v>0</v>
      </c>
      <c r="HD361" s="87">
        <v>0</v>
      </c>
      <c r="HE361" s="87">
        <v>1.9</v>
      </c>
      <c r="HF361" s="87">
        <v>0</v>
      </c>
      <c r="HG361" s="87">
        <v>0</v>
      </c>
      <c r="HH361" s="87">
        <v>0.2</v>
      </c>
      <c r="HI361" s="87">
        <v>-0.1</v>
      </c>
      <c r="HJ361" s="87">
        <v>0.2</v>
      </c>
      <c r="HK361" s="87">
        <v>0</v>
      </c>
      <c r="HL361" s="87">
        <v>0</v>
      </c>
      <c r="HM361" s="87">
        <v>0</v>
      </c>
      <c r="HN361" s="87">
        <v>0</v>
      </c>
      <c r="HO361" s="87">
        <v>0</v>
      </c>
      <c r="HP361" s="87">
        <v>0</v>
      </c>
    </row>
    <row r="362" spans="1:224" x14ac:dyDescent="0.2">
      <c r="A362">
        <v>46</v>
      </c>
      <c r="B362" t="s">
        <v>2582</v>
      </c>
      <c r="C362" t="s">
        <v>2580</v>
      </c>
      <c r="E362" t="s">
        <v>2581</v>
      </c>
      <c r="F362">
        <v>72</v>
      </c>
      <c r="G362">
        <v>214</v>
      </c>
      <c r="H362" t="s">
        <v>1483</v>
      </c>
      <c r="J362" t="s">
        <v>1748</v>
      </c>
      <c r="K362" t="s">
        <v>1525</v>
      </c>
      <c r="L362" s="82" t="s">
        <v>5235</v>
      </c>
      <c r="M362" t="s">
        <v>3201</v>
      </c>
      <c r="N362">
        <v>59</v>
      </c>
      <c r="O362">
        <v>15</v>
      </c>
      <c r="P362">
        <v>18</v>
      </c>
      <c r="Q362">
        <v>33</v>
      </c>
      <c r="R362">
        <v>1</v>
      </c>
      <c r="S362">
        <v>32</v>
      </c>
      <c r="T362">
        <v>16</v>
      </c>
      <c r="U362">
        <v>0</v>
      </c>
      <c r="V362">
        <v>0</v>
      </c>
      <c r="W362">
        <v>0</v>
      </c>
      <c r="X362">
        <v>0</v>
      </c>
      <c r="Y362">
        <v>9</v>
      </c>
      <c r="Z362">
        <v>15</v>
      </c>
      <c r="AA362">
        <v>6</v>
      </c>
      <c r="AB362">
        <v>3</v>
      </c>
      <c r="AC362">
        <v>0</v>
      </c>
      <c r="AD362">
        <v>0</v>
      </c>
      <c r="AE362">
        <v>2</v>
      </c>
      <c r="AF362">
        <v>1</v>
      </c>
      <c r="AG362">
        <v>136</v>
      </c>
      <c r="AH362">
        <v>102</v>
      </c>
      <c r="AI362">
        <v>17</v>
      </c>
      <c r="AJ362">
        <v>65</v>
      </c>
      <c r="AK362">
        <v>42</v>
      </c>
      <c r="AL362">
        <v>25</v>
      </c>
      <c r="AM362">
        <v>1</v>
      </c>
      <c r="AN362">
        <v>5</v>
      </c>
      <c r="AO362" s="1">
        <v>0.1</v>
      </c>
      <c r="AP362">
        <v>48544</v>
      </c>
      <c r="AQ362">
        <v>60</v>
      </c>
      <c r="AR362">
        <v>7926</v>
      </c>
      <c r="AS362" s="2">
        <v>1233</v>
      </c>
      <c r="AT362">
        <v>2105819</v>
      </c>
      <c r="AU362" s="1">
        <v>52.982346</v>
      </c>
      <c r="AV362" s="1">
        <v>20.8</v>
      </c>
      <c r="AW362" s="1">
        <v>16.7</v>
      </c>
      <c r="AX362" s="1">
        <v>3.5</v>
      </c>
      <c r="AY362" s="1">
        <v>3.8</v>
      </c>
      <c r="AZ362" s="1">
        <v>1.2</v>
      </c>
      <c r="BA362" s="1">
        <v>0.6</v>
      </c>
      <c r="BB362" s="1">
        <v>5.6</v>
      </c>
      <c r="BC362" s="85">
        <f t="shared" si="25"/>
        <v>32.952554651809827</v>
      </c>
      <c r="BD362" s="50">
        <v>15.193302422540528</v>
      </c>
      <c r="BE362" s="50">
        <v>6.2692805850762827</v>
      </c>
      <c r="BF362" s="50">
        <v>-1.0036420883495364E-2</v>
      </c>
      <c r="BG362" s="50">
        <v>-0.58140284403299936</v>
      </c>
      <c r="BH362" s="50">
        <v>7.3774445961036736</v>
      </c>
      <c r="BI362" s="85">
        <f t="shared" si="26"/>
        <v>28.248588338803991</v>
      </c>
      <c r="BJ362" s="50">
        <v>5.6371129217143459</v>
      </c>
      <c r="BK362" s="50">
        <v>7.6513655023539096E-3</v>
      </c>
      <c r="BL362" s="50">
        <v>8.5083703855140788E-2</v>
      </c>
      <c r="BM362" s="50">
        <v>-1.0258816780660027</v>
      </c>
      <c r="BN362" s="85">
        <f t="shared" si="27"/>
        <v>4.7039663130058376</v>
      </c>
      <c r="BO362" s="5">
        <v>13.45</v>
      </c>
      <c r="BP362" s="5">
        <v>34.06</v>
      </c>
      <c r="BQ362">
        <v>8</v>
      </c>
      <c r="BR362">
        <v>95</v>
      </c>
      <c r="BS362">
        <v>45</v>
      </c>
      <c r="BT362" s="1">
        <v>32</v>
      </c>
      <c r="BU362">
        <v>1</v>
      </c>
      <c r="BV362">
        <v>9</v>
      </c>
      <c r="BW362">
        <v>6</v>
      </c>
      <c r="BX362" s="1">
        <v>45.7</v>
      </c>
      <c r="BY362">
        <v>2</v>
      </c>
      <c r="BZ362">
        <v>14</v>
      </c>
      <c r="CA362">
        <v>4</v>
      </c>
      <c r="CB362" s="1">
        <v>32.799999999999997</v>
      </c>
      <c r="CC362">
        <v>3</v>
      </c>
      <c r="CD362">
        <v>50</v>
      </c>
      <c r="CE362">
        <v>27</v>
      </c>
      <c r="CF362" s="1">
        <v>35.299999999999997</v>
      </c>
      <c r="CG362">
        <v>49</v>
      </c>
      <c r="CH362">
        <v>17</v>
      </c>
      <c r="CI362" s="1">
        <v>3.7</v>
      </c>
      <c r="CJ362" s="1">
        <v>1.3</v>
      </c>
      <c r="CK362" s="1">
        <v>16.899999999999999</v>
      </c>
      <c r="CL362" s="1">
        <v>15</v>
      </c>
      <c r="CM362" s="1">
        <v>15.9</v>
      </c>
      <c r="CN362" s="1">
        <v>14.4</v>
      </c>
      <c r="CO362">
        <v>8</v>
      </c>
      <c r="CP362">
        <v>10</v>
      </c>
      <c r="CQ362" s="1">
        <v>0.6</v>
      </c>
      <c r="CR362" s="1">
        <v>0.8</v>
      </c>
      <c r="CS362" s="1">
        <v>3.3</v>
      </c>
      <c r="CT362" s="1">
        <v>2.5</v>
      </c>
      <c r="CU362" s="1">
        <v>4.4000000000000004</v>
      </c>
      <c r="CV362" s="1">
        <v>3.5</v>
      </c>
      <c r="CW362" s="5">
        <v>0.08</v>
      </c>
      <c r="CX362" s="6">
        <v>2.8000000000000001E-2</v>
      </c>
      <c r="CY362" s="6">
        <v>0.114</v>
      </c>
      <c r="CZ362" s="6">
        <v>0.42399999999999999</v>
      </c>
      <c r="DA362" s="6">
        <v>0.66</v>
      </c>
      <c r="DB362" s="6">
        <v>3.3000000000000002E-2</v>
      </c>
      <c r="DC362" s="6">
        <v>-6.4729999999999999</v>
      </c>
      <c r="DD362" s="5">
        <v>1.8</v>
      </c>
      <c r="DE362" s="5">
        <v>-4.99</v>
      </c>
      <c r="DF362" s="5">
        <v>-6.75</v>
      </c>
      <c r="DG362" s="5">
        <v>8.57</v>
      </c>
      <c r="DH362">
        <v>925</v>
      </c>
      <c r="DI362">
        <v>1011</v>
      </c>
      <c r="DJ362" s="5">
        <v>2.27</v>
      </c>
      <c r="DK362" s="5">
        <v>2.19</v>
      </c>
      <c r="DL362" s="1">
        <v>24.2</v>
      </c>
      <c r="DM362" s="1">
        <v>27.1</v>
      </c>
      <c r="DN362" s="1">
        <v>10.8</v>
      </c>
      <c r="DO362" s="1">
        <v>11</v>
      </c>
      <c r="DP362" s="5">
        <v>2.27</v>
      </c>
      <c r="DQ362" s="5">
        <v>2.27</v>
      </c>
      <c r="DR362" s="1">
        <v>24.5</v>
      </c>
      <c r="DS362" s="1">
        <v>28.5</v>
      </c>
      <c r="DT362" s="1">
        <v>11.1</v>
      </c>
      <c r="DU362" s="1">
        <v>12.4</v>
      </c>
      <c r="DV362" s="1">
        <v>15.9</v>
      </c>
      <c r="DW362" s="1">
        <v>14.4</v>
      </c>
      <c r="DX362">
        <v>90</v>
      </c>
      <c r="DY362">
        <v>114</v>
      </c>
      <c r="DZ362">
        <v>128</v>
      </c>
      <c r="EA362">
        <v>113</v>
      </c>
      <c r="EB362">
        <v>145</v>
      </c>
      <c r="EC362">
        <v>137</v>
      </c>
      <c r="ED362" s="1">
        <v>45.8</v>
      </c>
      <c r="EE362">
        <v>247</v>
      </c>
      <c r="EF362">
        <v>253</v>
      </c>
      <c r="EG362">
        <v>224</v>
      </c>
      <c r="EH362">
        <v>49.4</v>
      </c>
      <c r="EI362" s="1">
        <v>0.98</v>
      </c>
      <c r="EJ362" s="1">
        <v>0.15</v>
      </c>
      <c r="EK362">
        <v>30</v>
      </c>
      <c r="EL362">
        <v>29</v>
      </c>
      <c r="EM362" s="5">
        <v>0.08</v>
      </c>
      <c r="EN362" s="5">
        <v>0</v>
      </c>
      <c r="EO362" s="5">
        <v>2.21</v>
      </c>
      <c r="EP362" s="5">
        <v>2.59</v>
      </c>
      <c r="EQ362" s="5">
        <v>-0.16</v>
      </c>
      <c r="ER362" s="5">
        <v>0.68899999999999995</v>
      </c>
      <c r="ES362" s="5">
        <v>0.59699999999999998</v>
      </c>
      <c r="ET362" s="5">
        <v>-3.895</v>
      </c>
      <c r="EU362" s="5">
        <v>-79.117999999999995</v>
      </c>
      <c r="EV362" s="5">
        <v>2.9409999999999998</v>
      </c>
      <c r="EW362" s="5">
        <v>85.882999999999996</v>
      </c>
      <c r="EX362" s="1">
        <v>0</v>
      </c>
      <c r="EY362" s="1">
        <v>1.38</v>
      </c>
      <c r="EZ362">
        <v>17</v>
      </c>
      <c r="FA362">
        <v>2</v>
      </c>
      <c r="FB362" s="5">
        <v>7.82</v>
      </c>
      <c r="FC362" s="5">
        <v>0.92</v>
      </c>
      <c r="FD362" s="5">
        <v>6.9</v>
      </c>
      <c r="FE362" s="5">
        <v>7.85</v>
      </c>
      <c r="FF362" s="5">
        <v>0.78</v>
      </c>
      <c r="FG362" s="5">
        <v>7.06</v>
      </c>
      <c r="FH362" s="5">
        <v>0.02</v>
      </c>
      <c r="FI362" s="5">
        <v>6.13</v>
      </c>
      <c r="FJ362" s="5">
        <v>4.6500000000000004</v>
      </c>
      <c r="FK362" s="5">
        <v>0.16200000000000001</v>
      </c>
      <c r="FL362" s="5">
        <v>0.56699999999999995</v>
      </c>
      <c r="FM362" s="5">
        <v>-1.637</v>
      </c>
      <c r="FN362" s="5">
        <v>83.724999999999994</v>
      </c>
      <c r="FO362" s="5">
        <v>-0.26</v>
      </c>
      <c r="FP362" s="5">
        <v>-78.634</v>
      </c>
      <c r="FQ362" s="1">
        <v>0</v>
      </c>
      <c r="FR362" s="1">
        <v>0</v>
      </c>
      <c r="FS362">
        <v>0</v>
      </c>
      <c r="FT362">
        <v>0</v>
      </c>
      <c r="FU362" s="5">
        <v>0</v>
      </c>
      <c r="FV362" s="5">
        <v>0</v>
      </c>
      <c r="FW362" s="5">
        <v>0</v>
      </c>
      <c r="FX362" s="5">
        <v>0.66</v>
      </c>
      <c r="FY362" s="5">
        <v>5.31</v>
      </c>
      <c r="FZ362" s="5">
        <v>-4.6500000000000004</v>
      </c>
      <c r="GA362" t="s">
        <v>564</v>
      </c>
      <c r="GB362" s="84">
        <v>3.2</v>
      </c>
      <c r="GC362" s="86">
        <v>3.25</v>
      </c>
      <c r="GD362" t="s">
        <v>564</v>
      </c>
      <c r="GE362" s="1">
        <f t="shared" si="28"/>
        <v>-0.83333333333333393</v>
      </c>
      <c r="GF362" s="78">
        <v>63.778827999999997</v>
      </c>
      <c r="GG362" s="78">
        <v>17.753231</v>
      </c>
      <c r="GH362" s="78">
        <v>20.939025999999998</v>
      </c>
      <c r="GI362" s="80">
        <v>4.3905609999999999</v>
      </c>
      <c r="GJ362" s="80">
        <v>1.8379920000000001</v>
      </c>
      <c r="GK362" s="80">
        <v>-1.0194E-2</v>
      </c>
      <c r="GL362" s="80">
        <f t="shared" si="29"/>
        <v>-0.627213666666667</v>
      </c>
      <c r="GM362" s="80">
        <v>13.924910000000001</v>
      </c>
      <c r="GN362" s="80">
        <v>6.6162320000000001</v>
      </c>
      <c r="GO362" s="80">
        <v>7.4782999999999999</v>
      </c>
      <c r="GP362" s="80">
        <v>2.563517</v>
      </c>
      <c r="GQ362" s="80">
        <v>0.95007299999999995</v>
      </c>
      <c r="GR362" s="80">
        <v>0.124608</v>
      </c>
      <c r="GS362" s="87">
        <v>-3.4</v>
      </c>
      <c r="GT362" s="87">
        <v>-3.4</v>
      </c>
      <c r="GU362" s="87">
        <v>0.7</v>
      </c>
      <c r="GV362" s="87">
        <v>-0.2</v>
      </c>
      <c r="GW362" s="87">
        <v>3.1</v>
      </c>
      <c r="GX362" s="87">
        <v>0.2</v>
      </c>
      <c r="GY362" s="87">
        <v>-0.8</v>
      </c>
      <c r="GZ362" s="87">
        <v>-0.8</v>
      </c>
      <c r="HA362" s="87">
        <v>0</v>
      </c>
      <c r="HB362" s="87">
        <v>0</v>
      </c>
      <c r="HC362" s="87">
        <v>0</v>
      </c>
      <c r="HD362" s="87">
        <v>-0.8</v>
      </c>
      <c r="HE362" s="87">
        <v>13.7</v>
      </c>
      <c r="HF362" s="87">
        <v>2.2999999999999998</v>
      </c>
      <c r="HG362" s="87">
        <v>-0.3</v>
      </c>
      <c r="HH362" s="87">
        <v>-0.4</v>
      </c>
      <c r="HI362" s="87">
        <v>-1.2</v>
      </c>
      <c r="HJ362" s="87">
        <v>0.5</v>
      </c>
      <c r="HK362" s="87">
        <v>0</v>
      </c>
      <c r="HL362" s="87">
        <v>0.1</v>
      </c>
      <c r="HM362" s="87">
        <v>0</v>
      </c>
      <c r="HN362" s="87">
        <v>0</v>
      </c>
      <c r="HO362" s="87">
        <v>0</v>
      </c>
      <c r="HP362" s="87">
        <v>0</v>
      </c>
    </row>
    <row r="363" spans="1:224" x14ac:dyDescent="0.2">
      <c r="A363">
        <v>32</v>
      </c>
      <c r="B363" t="s">
        <v>3906</v>
      </c>
      <c r="C363" t="s">
        <v>3812</v>
      </c>
      <c r="D363" t="s">
        <v>2605</v>
      </c>
      <c r="E363" t="s">
        <v>2594</v>
      </c>
      <c r="F363">
        <v>74</v>
      </c>
      <c r="G363">
        <v>215</v>
      </c>
      <c r="H363" t="s">
        <v>1483</v>
      </c>
      <c r="J363" t="s">
        <v>1935</v>
      </c>
      <c r="K363" t="s">
        <v>1525</v>
      </c>
      <c r="L363" s="82" t="s">
        <v>5235</v>
      </c>
      <c r="M363" t="s">
        <v>3201</v>
      </c>
      <c r="N363">
        <v>81</v>
      </c>
      <c r="O363">
        <v>8</v>
      </c>
      <c r="P363">
        <v>11</v>
      </c>
      <c r="Q363">
        <v>19</v>
      </c>
      <c r="R363">
        <v>-2</v>
      </c>
      <c r="S363">
        <v>57</v>
      </c>
      <c r="T363">
        <v>15</v>
      </c>
      <c r="U363">
        <v>5</v>
      </c>
      <c r="V363">
        <v>0</v>
      </c>
      <c r="W363">
        <v>0</v>
      </c>
      <c r="X363">
        <v>0</v>
      </c>
      <c r="Y363">
        <v>5</v>
      </c>
      <c r="Z363">
        <v>11</v>
      </c>
      <c r="AA363">
        <v>1</v>
      </c>
      <c r="AB363">
        <v>0</v>
      </c>
      <c r="AC363">
        <v>2</v>
      </c>
      <c r="AD363">
        <v>0</v>
      </c>
      <c r="AE363">
        <v>0</v>
      </c>
      <c r="AF363">
        <v>0</v>
      </c>
      <c r="AG363">
        <v>107</v>
      </c>
      <c r="AH363">
        <v>161</v>
      </c>
      <c r="AI363">
        <v>51</v>
      </c>
      <c r="AJ363">
        <v>35</v>
      </c>
      <c r="AK363">
        <v>20</v>
      </c>
      <c r="AL363">
        <v>27</v>
      </c>
      <c r="AM363">
        <v>3</v>
      </c>
      <c r="AN363">
        <v>9</v>
      </c>
      <c r="AO363" s="1">
        <v>0.2</v>
      </c>
      <c r="AP363">
        <v>60788</v>
      </c>
      <c r="AQ363">
        <v>11529</v>
      </c>
      <c r="AR363">
        <v>482</v>
      </c>
      <c r="AS363" s="2">
        <v>1712</v>
      </c>
      <c r="AT363">
        <v>1189894</v>
      </c>
      <c r="AU363" s="1">
        <v>54.776511999999997</v>
      </c>
      <c r="AV363" s="1">
        <v>20.6</v>
      </c>
      <c r="AW363" s="1">
        <v>25.9</v>
      </c>
      <c r="AX363" s="1">
        <v>-3</v>
      </c>
      <c r="AY363" s="1">
        <v>-1.7</v>
      </c>
      <c r="AZ363" s="1">
        <v>2.2999999999999998</v>
      </c>
      <c r="BA363" s="1">
        <v>0</v>
      </c>
      <c r="BB363" s="1">
        <v>0.6</v>
      </c>
      <c r="BC363" s="85">
        <f t="shared" si="25"/>
        <v>17.004289854751224</v>
      </c>
      <c r="BD363" s="50">
        <v>-1.8749737860807505</v>
      </c>
      <c r="BE363" s="50">
        <v>1.3641412581031027</v>
      </c>
      <c r="BF363" s="50">
        <v>3.2534340490846447</v>
      </c>
      <c r="BG363" s="50">
        <v>-1.2065601532891879</v>
      </c>
      <c r="BH363" s="50">
        <v>0</v>
      </c>
      <c r="BI363" s="85">
        <f t="shared" si="26"/>
        <v>1.5360413678178093</v>
      </c>
      <c r="BJ363" s="50">
        <v>7.6516268571033175</v>
      </c>
      <c r="BK363" s="50">
        <v>2.6960684390946364E-2</v>
      </c>
      <c r="BL363" s="50">
        <v>6.7976660348288238</v>
      </c>
      <c r="BM363" s="50">
        <v>0.99199491061032741</v>
      </c>
      <c r="BN363" s="85">
        <f t="shared" si="27"/>
        <v>15.468248486933415</v>
      </c>
      <c r="BO363" s="5">
        <v>12.42</v>
      </c>
      <c r="BP363" s="5">
        <v>35.36</v>
      </c>
      <c r="BQ363">
        <v>5</v>
      </c>
      <c r="BR363">
        <v>88</v>
      </c>
      <c r="BS363">
        <v>30</v>
      </c>
      <c r="BT363" s="1">
        <v>24.9</v>
      </c>
      <c r="BU363">
        <v>1</v>
      </c>
      <c r="BV363">
        <v>7</v>
      </c>
      <c r="BW363">
        <v>3</v>
      </c>
      <c r="BX363" s="1">
        <v>36.5</v>
      </c>
      <c r="BY363">
        <v>1</v>
      </c>
      <c r="BZ363">
        <v>4</v>
      </c>
      <c r="CA363">
        <v>1</v>
      </c>
      <c r="CB363" s="1">
        <v>47.5</v>
      </c>
      <c r="CC363">
        <v>1</v>
      </c>
      <c r="CD363">
        <v>45</v>
      </c>
      <c r="CE363">
        <v>12</v>
      </c>
      <c r="CF363" s="1">
        <v>27.2</v>
      </c>
      <c r="CG363">
        <v>34</v>
      </c>
      <c r="CH363">
        <v>37</v>
      </c>
      <c r="CI363" s="1">
        <v>2</v>
      </c>
      <c r="CJ363" s="1">
        <v>2.2000000000000002</v>
      </c>
      <c r="CK363" s="1">
        <v>15.6</v>
      </c>
      <c r="CL363" s="1">
        <v>12.9</v>
      </c>
      <c r="CM363" s="1">
        <v>16.5</v>
      </c>
      <c r="CN363" s="1">
        <v>15.6</v>
      </c>
      <c r="CO363">
        <v>11</v>
      </c>
      <c r="CP363">
        <v>12</v>
      </c>
      <c r="CQ363" s="1">
        <v>0.7</v>
      </c>
      <c r="CR363" s="1">
        <v>0.7</v>
      </c>
      <c r="CS363" s="1">
        <v>4.2</v>
      </c>
      <c r="CT363" s="1">
        <v>2.6</v>
      </c>
      <c r="CU363" s="1">
        <v>3.8</v>
      </c>
      <c r="CV363" s="1">
        <v>3.5</v>
      </c>
      <c r="CW363" s="5">
        <v>-0.17</v>
      </c>
      <c r="CX363" s="6">
        <v>-3.2000000000000001E-2</v>
      </c>
      <c r="CY363" s="6">
        <v>-0.06</v>
      </c>
      <c r="CZ363" s="6">
        <v>0.14000000000000001</v>
      </c>
      <c r="DA363" s="6">
        <v>0.51100000000000001</v>
      </c>
      <c r="DB363" s="6">
        <v>-0.36599999999999999</v>
      </c>
      <c r="DC363" s="6">
        <v>-6.8730000000000002</v>
      </c>
      <c r="DD363" s="5">
        <v>-3.9</v>
      </c>
      <c r="DE363" s="5">
        <v>-9.1300000000000008</v>
      </c>
      <c r="DF363" s="5">
        <v>-5.22</v>
      </c>
      <c r="DG363" s="5">
        <v>6.95</v>
      </c>
      <c r="DH363">
        <v>932</v>
      </c>
      <c r="DI363">
        <v>1002</v>
      </c>
      <c r="DJ363" s="5">
        <v>1.73</v>
      </c>
      <c r="DK363" s="5">
        <v>2.0299999999999998</v>
      </c>
      <c r="DL363" s="1">
        <v>23.1</v>
      </c>
      <c r="DM363" s="1">
        <v>28</v>
      </c>
      <c r="DN363" s="1">
        <v>10.6</v>
      </c>
      <c r="DO363" s="1">
        <v>11.9</v>
      </c>
      <c r="DP363" s="5">
        <v>2.2599999999999998</v>
      </c>
      <c r="DQ363" s="5">
        <v>2.39</v>
      </c>
      <c r="DR363" s="1">
        <v>25.4</v>
      </c>
      <c r="DS363" s="1">
        <v>28.7</v>
      </c>
      <c r="DT363" s="1">
        <v>11.4</v>
      </c>
      <c r="DU363" s="1">
        <v>12.2</v>
      </c>
      <c r="DV363" s="1">
        <v>16.5</v>
      </c>
      <c r="DW363" s="1">
        <v>15.6</v>
      </c>
      <c r="DX363">
        <v>125</v>
      </c>
      <c r="DY363">
        <v>113</v>
      </c>
      <c r="DZ363">
        <v>149</v>
      </c>
      <c r="EA363">
        <v>162</v>
      </c>
      <c r="EB363">
        <v>177</v>
      </c>
      <c r="EC363">
        <v>180</v>
      </c>
      <c r="ED363" s="1">
        <v>43.4</v>
      </c>
      <c r="EE363">
        <v>286</v>
      </c>
      <c r="EF363">
        <v>377</v>
      </c>
      <c r="EG363">
        <v>310</v>
      </c>
      <c r="EH363">
        <v>43.1</v>
      </c>
      <c r="EI363" s="1">
        <v>0.42</v>
      </c>
      <c r="EJ363" s="1">
        <v>0.24</v>
      </c>
      <c r="EK363">
        <v>29</v>
      </c>
      <c r="EL363">
        <v>34</v>
      </c>
      <c r="EM363" s="5">
        <v>-0.3</v>
      </c>
      <c r="EN363" s="5">
        <v>-0.13</v>
      </c>
      <c r="EO363" s="5">
        <v>0.11</v>
      </c>
      <c r="EP363" s="5">
        <v>4.7</v>
      </c>
      <c r="EQ363" s="5">
        <v>6.04</v>
      </c>
      <c r="ER363" s="5">
        <v>1.825</v>
      </c>
      <c r="ES363" s="5">
        <v>0.218</v>
      </c>
      <c r="ET363" s="5">
        <v>-0.20300000000000001</v>
      </c>
      <c r="EU363" s="5">
        <v>-81.486999999999995</v>
      </c>
      <c r="EV363" s="5">
        <v>-3.617</v>
      </c>
      <c r="EW363" s="5">
        <v>81.05</v>
      </c>
      <c r="EX363" s="1">
        <v>0</v>
      </c>
      <c r="EY363" s="1">
        <v>0</v>
      </c>
      <c r="EZ363">
        <v>2</v>
      </c>
      <c r="FA363">
        <v>0</v>
      </c>
      <c r="FB363" s="5">
        <v>12.97</v>
      </c>
      <c r="FC363" s="5">
        <v>0</v>
      </c>
      <c r="FD363" s="5">
        <v>12.97</v>
      </c>
      <c r="FE363" s="5">
        <v>8.0399999999999991</v>
      </c>
      <c r="FF363" s="5">
        <v>1.1000000000000001</v>
      </c>
      <c r="FG363" s="5">
        <v>6.94</v>
      </c>
      <c r="FH363" s="5">
        <v>2.37</v>
      </c>
      <c r="FI363" s="5">
        <v>3.48</v>
      </c>
      <c r="FJ363" s="5">
        <v>-0.1</v>
      </c>
      <c r="FK363" s="5">
        <v>6.3E-2</v>
      </c>
      <c r="FL363" s="5">
        <v>9.1999999999999998E-2</v>
      </c>
      <c r="FM363" s="5">
        <v>-2.4420000000000002</v>
      </c>
      <c r="FN363" s="5">
        <v>81.694000000000003</v>
      </c>
      <c r="FO363" s="5">
        <v>-5.7140000000000004</v>
      </c>
      <c r="FP363" s="5">
        <v>-80.349999999999994</v>
      </c>
      <c r="FQ363" s="1">
        <v>0</v>
      </c>
      <c r="FR363" s="1">
        <v>0</v>
      </c>
      <c r="FS363">
        <v>3</v>
      </c>
      <c r="FT363">
        <v>19</v>
      </c>
      <c r="FU363" s="5">
        <v>0.94</v>
      </c>
      <c r="FV363" s="5">
        <v>5.93</v>
      </c>
      <c r="FW363" s="5">
        <v>-5</v>
      </c>
      <c r="FX363" s="5">
        <v>0.21</v>
      </c>
      <c r="FY363" s="5">
        <v>5.1100000000000003</v>
      </c>
      <c r="FZ363" s="5">
        <v>-4.9000000000000004</v>
      </c>
      <c r="GA363" t="s">
        <v>564</v>
      </c>
      <c r="GB363" s="84">
        <v>1.5</v>
      </c>
      <c r="GC363" s="86">
        <v>1.5</v>
      </c>
      <c r="GD363" t="s">
        <v>564</v>
      </c>
      <c r="GE363" s="1">
        <f t="shared" si="28"/>
        <v>-0.8</v>
      </c>
      <c r="GF363" s="78">
        <v>65.669539999999998</v>
      </c>
      <c r="GG363" s="78">
        <v>7.4558059999999999</v>
      </c>
      <c r="GH363" s="78">
        <v>9.4897229999999997</v>
      </c>
      <c r="GI363" s="80">
        <v>-1.0143230000000001</v>
      </c>
      <c r="GJ363" s="80">
        <v>1.4504189999999999</v>
      </c>
      <c r="GK363" s="80">
        <v>-1.4429000000000001E-2</v>
      </c>
      <c r="GL363" s="80">
        <f t="shared" si="29"/>
        <v>-0.85944433333333337</v>
      </c>
      <c r="GM363" s="80">
        <v>14.193706000000001</v>
      </c>
      <c r="GN363" s="80">
        <v>4.3887619999999998</v>
      </c>
      <c r="GO363" s="80">
        <v>5.5273440000000003</v>
      </c>
      <c r="GP363" s="80">
        <v>1.657332</v>
      </c>
      <c r="GQ363" s="80">
        <v>0.84909100000000004</v>
      </c>
      <c r="GR363" s="80">
        <v>4.5673999999999999E-2</v>
      </c>
      <c r="GS363" s="87">
        <v>-2.8</v>
      </c>
      <c r="GT363" s="87">
        <v>-2.8</v>
      </c>
      <c r="GU363" s="87">
        <v>0.9</v>
      </c>
      <c r="GV363" s="87">
        <v>-0.6</v>
      </c>
      <c r="GW363" s="87">
        <v>3.5</v>
      </c>
      <c r="GX363" s="87">
        <v>1.1000000000000001</v>
      </c>
      <c r="GY363" s="87">
        <v>-0.2</v>
      </c>
      <c r="GZ363" s="87">
        <v>-0.2</v>
      </c>
      <c r="HA363" s="87">
        <v>-0.1</v>
      </c>
      <c r="HB363" s="87">
        <v>-0.1</v>
      </c>
      <c r="HC363" s="87">
        <v>0</v>
      </c>
      <c r="HD363" s="87">
        <v>-0.4</v>
      </c>
      <c r="HE363" s="87">
        <v>0.4</v>
      </c>
      <c r="HF363" s="87">
        <v>-0.2</v>
      </c>
      <c r="HG363" s="87">
        <v>0.1</v>
      </c>
      <c r="HH363" s="87">
        <v>-0.3</v>
      </c>
      <c r="HI363" s="87">
        <v>-0.1</v>
      </c>
      <c r="HJ363" s="87">
        <v>-0.5</v>
      </c>
      <c r="HK363" s="87">
        <v>-14.6</v>
      </c>
      <c r="HL363" s="87">
        <v>2.6</v>
      </c>
      <c r="HM363" s="87">
        <v>0.7</v>
      </c>
      <c r="HN363" s="87">
        <v>-0.8</v>
      </c>
      <c r="HO363" s="87">
        <v>-1.5</v>
      </c>
      <c r="HP363" s="87">
        <v>0.9</v>
      </c>
    </row>
    <row r="364" spans="1:224" x14ac:dyDescent="0.2">
      <c r="A364">
        <v>67</v>
      </c>
      <c r="B364" t="s">
        <v>1362</v>
      </c>
      <c r="C364" t="s">
        <v>1363</v>
      </c>
      <c r="D364" t="s">
        <v>1155</v>
      </c>
      <c r="E364" t="s">
        <v>4529</v>
      </c>
      <c r="F364">
        <v>74</v>
      </c>
      <c r="G364">
        <v>196</v>
      </c>
      <c r="H364" t="s">
        <v>1483</v>
      </c>
      <c r="J364" t="s">
        <v>2031</v>
      </c>
      <c r="K364" t="s">
        <v>1525</v>
      </c>
      <c r="L364" s="82" t="s">
        <v>5235</v>
      </c>
      <c r="M364" t="s">
        <v>3201</v>
      </c>
      <c r="N364">
        <v>52</v>
      </c>
      <c r="O364">
        <v>3</v>
      </c>
      <c r="P364">
        <v>11</v>
      </c>
      <c r="Q364">
        <v>14</v>
      </c>
      <c r="R364">
        <v>-5</v>
      </c>
      <c r="S364">
        <v>20</v>
      </c>
      <c r="T364">
        <v>10</v>
      </c>
      <c r="U364">
        <v>0</v>
      </c>
      <c r="V364">
        <v>0</v>
      </c>
      <c r="W364">
        <v>0</v>
      </c>
      <c r="X364">
        <v>0</v>
      </c>
      <c r="Y364">
        <v>3</v>
      </c>
      <c r="Z364">
        <v>8</v>
      </c>
      <c r="AA364">
        <v>0</v>
      </c>
      <c r="AB364">
        <v>3</v>
      </c>
      <c r="AC364">
        <v>0</v>
      </c>
      <c r="AD364">
        <v>0</v>
      </c>
      <c r="AE364">
        <v>0</v>
      </c>
      <c r="AF364">
        <v>0</v>
      </c>
      <c r="AG364">
        <v>74</v>
      </c>
      <c r="AH364">
        <v>68</v>
      </c>
      <c r="AI364">
        <v>25</v>
      </c>
      <c r="AJ364">
        <v>39</v>
      </c>
      <c r="AK364">
        <v>19</v>
      </c>
      <c r="AL364">
        <v>20</v>
      </c>
      <c r="AM364">
        <v>1</v>
      </c>
      <c r="AN364">
        <v>6</v>
      </c>
      <c r="AO364" s="1">
        <v>0.2</v>
      </c>
      <c r="AP364">
        <v>37802</v>
      </c>
      <c r="AQ364">
        <v>182</v>
      </c>
      <c r="AR364">
        <v>1569</v>
      </c>
      <c r="AS364" s="2">
        <v>918</v>
      </c>
      <c r="AT364">
        <v>314511</v>
      </c>
      <c r="AU364" s="1">
        <v>50.354801000000002</v>
      </c>
      <c r="AV364" s="1">
        <v>11.9</v>
      </c>
      <c r="AW364" s="1">
        <v>10.6</v>
      </c>
      <c r="AX364" s="1">
        <v>-4.2</v>
      </c>
      <c r="AY364" s="1">
        <v>-0.2</v>
      </c>
      <c r="AZ364" s="1">
        <v>0.3</v>
      </c>
      <c r="BA364" s="1">
        <v>0</v>
      </c>
      <c r="BB364" s="1">
        <v>0.1</v>
      </c>
      <c r="BC364" s="85">
        <f t="shared" si="25"/>
        <v>3.1099303146414279</v>
      </c>
      <c r="BD364" s="50">
        <v>-3.7358634322833892</v>
      </c>
      <c r="BE364" s="50">
        <v>1.6844572305744949</v>
      </c>
      <c r="BF364" s="50">
        <v>-3.5462020455016965E-2</v>
      </c>
      <c r="BG364" s="50">
        <v>0.1134692419507794</v>
      </c>
      <c r="BH364" s="50">
        <v>0</v>
      </c>
      <c r="BI364" s="85">
        <f t="shared" si="26"/>
        <v>-1.9733989802131318</v>
      </c>
      <c r="BJ364" s="50">
        <v>5.3146591021668357</v>
      </c>
      <c r="BK364" s="50">
        <v>8.2047646670943927E-2</v>
      </c>
      <c r="BL364" s="50">
        <v>-0.2028102961107307</v>
      </c>
      <c r="BM364" s="50">
        <v>-0.1105671578724893</v>
      </c>
      <c r="BN364" s="85">
        <f t="shared" si="27"/>
        <v>5.0833292948545594</v>
      </c>
      <c r="BO364" s="5">
        <v>12.04</v>
      </c>
      <c r="BP364" s="5">
        <v>35.44</v>
      </c>
      <c r="BQ364">
        <v>3</v>
      </c>
      <c r="BR364">
        <v>67</v>
      </c>
      <c r="BS364">
        <v>37</v>
      </c>
      <c r="BT364" s="1">
        <v>34.299999999999997</v>
      </c>
      <c r="BU364">
        <v>0</v>
      </c>
      <c r="BV364">
        <v>4</v>
      </c>
      <c r="BW364">
        <v>2</v>
      </c>
      <c r="BX364" s="1">
        <v>49.8</v>
      </c>
      <c r="BY364">
        <v>0</v>
      </c>
      <c r="BZ364">
        <v>4</v>
      </c>
      <c r="CA364">
        <v>4</v>
      </c>
      <c r="CB364" s="1">
        <v>39.6</v>
      </c>
      <c r="CC364">
        <v>3</v>
      </c>
      <c r="CD364">
        <v>43</v>
      </c>
      <c r="CE364">
        <v>28</v>
      </c>
      <c r="CF364" s="1">
        <v>37.299999999999997</v>
      </c>
      <c r="CG364">
        <v>38</v>
      </c>
      <c r="CH364">
        <v>25</v>
      </c>
      <c r="CI364" s="1">
        <v>3.6</v>
      </c>
      <c r="CJ364" s="1">
        <v>2.4</v>
      </c>
      <c r="CK364" s="1">
        <v>16.899999999999999</v>
      </c>
      <c r="CL364" s="1">
        <v>15.1</v>
      </c>
      <c r="CM364" s="1">
        <v>16.8</v>
      </c>
      <c r="CN364" s="1">
        <v>15.1</v>
      </c>
      <c r="CO364">
        <v>9</v>
      </c>
      <c r="CP364">
        <v>11</v>
      </c>
      <c r="CQ364" s="1">
        <v>0.9</v>
      </c>
      <c r="CR364" s="1">
        <v>1.1000000000000001</v>
      </c>
      <c r="CS364" s="1">
        <v>4.0999999999999996</v>
      </c>
      <c r="CT364" s="1">
        <v>2.8</v>
      </c>
      <c r="CU364" s="1">
        <v>4.4000000000000004</v>
      </c>
      <c r="CV364" s="1">
        <v>3.3</v>
      </c>
      <c r="CW364" s="5">
        <v>-0.09</v>
      </c>
      <c r="CX364" s="6">
        <v>-2.4E-2</v>
      </c>
      <c r="CY364" s="6">
        <v>-0.13900000000000001</v>
      </c>
      <c r="CZ364" s="6">
        <v>0.34599999999999997</v>
      </c>
      <c r="DA364" s="6">
        <v>1.1879999999999999</v>
      </c>
      <c r="DB364" s="6">
        <v>-1.8540000000000001</v>
      </c>
      <c r="DC364" s="6">
        <v>-7.7229999999999999</v>
      </c>
      <c r="DD364" s="5">
        <v>5.5</v>
      </c>
      <c r="DE364" s="5">
        <v>-4.8899999999999997</v>
      </c>
      <c r="DF364" s="5">
        <v>-10.35</v>
      </c>
      <c r="DG364" s="5">
        <v>5.1100000000000003</v>
      </c>
      <c r="DH364">
        <v>940</v>
      </c>
      <c r="DI364">
        <v>992</v>
      </c>
      <c r="DJ364" s="5">
        <v>1.34</v>
      </c>
      <c r="DK364" s="5">
        <v>1.82</v>
      </c>
      <c r="DL364" s="1">
        <v>24.9</v>
      </c>
      <c r="DM364" s="1">
        <v>28.8</v>
      </c>
      <c r="DN364" s="1">
        <v>12.1</v>
      </c>
      <c r="DO364" s="1">
        <v>10.8</v>
      </c>
      <c r="DP364" s="5">
        <v>2.25</v>
      </c>
      <c r="DQ364" s="5">
        <v>2.64</v>
      </c>
      <c r="DR364" s="1">
        <v>23.3</v>
      </c>
      <c r="DS364" s="1">
        <v>29.4</v>
      </c>
      <c r="DT364" s="1">
        <v>10.5</v>
      </c>
      <c r="DU364" s="1">
        <v>12.8</v>
      </c>
      <c r="DV364" s="1">
        <v>16.8</v>
      </c>
      <c r="DW364" s="1">
        <v>15.1</v>
      </c>
      <c r="DX364">
        <v>74</v>
      </c>
      <c r="DY364">
        <v>72</v>
      </c>
      <c r="DZ364">
        <v>94</v>
      </c>
      <c r="EA364">
        <v>92</v>
      </c>
      <c r="EB364">
        <v>110</v>
      </c>
      <c r="EC364">
        <v>114</v>
      </c>
      <c r="ED364" s="1">
        <v>44</v>
      </c>
      <c r="EE364">
        <v>179</v>
      </c>
      <c r="EF364">
        <v>209</v>
      </c>
      <c r="EG364">
        <v>172</v>
      </c>
      <c r="EH364">
        <v>46.1</v>
      </c>
      <c r="EI364" s="1">
        <v>0</v>
      </c>
      <c r="EJ364" s="1">
        <v>0.77</v>
      </c>
      <c r="EK364">
        <v>14</v>
      </c>
      <c r="EL364">
        <v>19</v>
      </c>
      <c r="EM364" s="5">
        <v>-0.48</v>
      </c>
      <c r="EN364" s="5">
        <v>-0.39</v>
      </c>
      <c r="EO364" s="5">
        <v>0.5</v>
      </c>
      <c r="EP364" s="5">
        <v>3.97</v>
      </c>
      <c r="EQ364" s="5">
        <v>5.9</v>
      </c>
      <c r="ER364" s="5">
        <v>1.2350000000000001</v>
      </c>
      <c r="ES364" s="5">
        <v>-1.0589999999999999</v>
      </c>
      <c r="ET364" s="5">
        <v>-2.0910000000000002</v>
      </c>
      <c r="EU364" s="5">
        <v>-80.718999999999994</v>
      </c>
      <c r="EV364" s="5">
        <v>-2.637</v>
      </c>
      <c r="EW364" s="5">
        <v>82.308999999999997</v>
      </c>
      <c r="EX364" s="1">
        <v>2.29</v>
      </c>
      <c r="EY364" s="1">
        <v>4.58</v>
      </c>
      <c r="EZ364">
        <v>6</v>
      </c>
      <c r="FA364">
        <v>0</v>
      </c>
      <c r="FB364" s="5">
        <v>13.75</v>
      </c>
      <c r="FC364" s="5">
        <v>0</v>
      </c>
      <c r="FD364" s="5">
        <v>13.75</v>
      </c>
      <c r="FE364" s="5">
        <v>8.7200000000000006</v>
      </c>
      <c r="FF364" s="5">
        <v>0.87</v>
      </c>
      <c r="FG364" s="5">
        <v>7.85</v>
      </c>
      <c r="FH364" s="5">
        <v>7.0000000000000007E-2</v>
      </c>
      <c r="FI364" s="5">
        <v>6.37</v>
      </c>
      <c r="FJ364" s="5">
        <v>-12.4</v>
      </c>
      <c r="FK364" s="5">
        <v>0.44600000000000001</v>
      </c>
      <c r="FL364" s="5">
        <v>-1.1499999999999999</v>
      </c>
      <c r="FM364" s="5">
        <v>0.63100000000000001</v>
      </c>
      <c r="FN364" s="5">
        <v>82.337999999999994</v>
      </c>
      <c r="FO364" s="5">
        <v>4.1459999999999999</v>
      </c>
      <c r="FP364" s="5">
        <v>-74.908000000000001</v>
      </c>
      <c r="FQ364" s="1">
        <v>0</v>
      </c>
      <c r="FR364" s="1">
        <v>0</v>
      </c>
      <c r="FS364">
        <v>0</v>
      </c>
      <c r="FT364">
        <v>1</v>
      </c>
      <c r="FU364" s="5">
        <v>0</v>
      </c>
      <c r="FV364" s="5">
        <v>16.739999999999998</v>
      </c>
      <c r="FW364" s="5">
        <v>-16.739999999999998</v>
      </c>
      <c r="FX364" s="5">
        <v>0.36</v>
      </c>
      <c r="FY364" s="5">
        <v>4.71</v>
      </c>
      <c r="FZ364" s="5">
        <v>-4.3499999999999996</v>
      </c>
      <c r="GA364" t="s">
        <v>564</v>
      </c>
      <c r="GC364" s="86">
        <v>0.91</v>
      </c>
      <c r="GD364" t="s">
        <v>564</v>
      </c>
      <c r="GE364" s="1">
        <f t="shared" si="28"/>
        <v>0.53333333333333333</v>
      </c>
      <c r="GF364" s="78">
        <v>50.964869999999998</v>
      </c>
      <c r="GG364" s="78">
        <v>7.0049080000000004</v>
      </c>
      <c r="GH364" s="78">
        <v>12.616604000000001</v>
      </c>
      <c r="GI364" s="80">
        <v>0.41445300000000002</v>
      </c>
      <c r="GJ364" s="80">
        <v>1.1747879999999999</v>
      </c>
      <c r="GK364" s="80">
        <v>3.7000000000000002E-3</v>
      </c>
      <c r="GL364" s="80" t="str">
        <f t="shared" si="29"/>
        <v xml:space="preserve"> </v>
      </c>
      <c r="GM364" s="80">
        <v>18.866589000000001</v>
      </c>
      <c r="GN364" s="80">
        <v>4.2035840000000002</v>
      </c>
      <c r="GO364" s="80">
        <v>6.0248100000000004</v>
      </c>
      <c r="GP364" s="80">
        <v>1.4952490000000001</v>
      </c>
      <c r="GQ364" s="80">
        <v>0.77168599999999998</v>
      </c>
      <c r="GR364" s="80">
        <v>6.2222E-2</v>
      </c>
      <c r="GS364" s="87">
        <v>-4.5</v>
      </c>
      <c r="GT364" s="87">
        <v>-4.5</v>
      </c>
      <c r="GU364" s="87">
        <v>0.5</v>
      </c>
      <c r="GV364" s="87">
        <v>0.1</v>
      </c>
      <c r="GW364" s="87">
        <v>2.2999999999999998</v>
      </c>
      <c r="GX364" s="87">
        <v>-1.6</v>
      </c>
      <c r="GY364" s="87">
        <v>0.5</v>
      </c>
      <c r="GZ364" s="87">
        <v>0.5</v>
      </c>
      <c r="HA364" s="87">
        <v>0</v>
      </c>
      <c r="HB364" s="87">
        <v>0</v>
      </c>
      <c r="HC364" s="87">
        <v>0</v>
      </c>
      <c r="HD364" s="87">
        <v>0.5</v>
      </c>
      <c r="HE364" s="87">
        <v>1.5</v>
      </c>
      <c r="HF364" s="87">
        <v>-1.1000000000000001</v>
      </c>
      <c r="HG364" s="87">
        <v>0</v>
      </c>
      <c r="HH364" s="87">
        <v>-0.1</v>
      </c>
      <c r="HI364" s="87">
        <v>-0.2</v>
      </c>
      <c r="HJ364" s="87">
        <v>-1.4</v>
      </c>
      <c r="HK364" s="87">
        <v>-0.7</v>
      </c>
      <c r="HL364" s="87">
        <v>-0.3</v>
      </c>
      <c r="HM364" s="87">
        <v>-0.2</v>
      </c>
      <c r="HN364" s="87">
        <v>0</v>
      </c>
      <c r="HO364" s="87">
        <v>0</v>
      </c>
      <c r="HP364" s="87">
        <v>-0.6</v>
      </c>
    </row>
    <row r="365" spans="1:224" x14ac:dyDescent="0.2">
      <c r="A365">
        <v>57</v>
      </c>
      <c r="B365" t="s">
        <v>174</v>
      </c>
      <c r="C365" t="s">
        <v>3991</v>
      </c>
      <c r="D365" t="s">
        <v>2593</v>
      </c>
      <c r="E365" t="s">
        <v>2594</v>
      </c>
      <c r="F365">
        <v>75</v>
      </c>
      <c r="G365">
        <v>199</v>
      </c>
      <c r="H365" t="s">
        <v>1483</v>
      </c>
      <c r="J365" t="s">
        <v>1794</v>
      </c>
      <c r="K365" t="s">
        <v>1795</v>
      </c>
      <c r="L365" s="82" t="s">
        <v>5235</v>
      </c>
      <c r="M365" t="s">
        <v>3201</v>
      </c>
      <c r="N365">
        <v>53</v>
      </c>
      <c r="O365">
        <v>17</v>
      </c>
      <c r="P365">
        <v>11</v>
      </c>
      <c r="Q365">
        <v>28</v>
      </c>
      <c r="R365">
        <v>8</v>
      </c>
      <c r="S365">
        <v>43</v>
      </c>
      <c r="T365">
        <v>19</v>
      </c>
      <c r="U365">
        <v>1</v>
      </c>
      <c r="V365">
        <v>0</v>
      </c>
      <c r="W365">
        <v>0</v>
      </c>
      <c r="X365">
        <v>0</v>
      </c>
      <c r="Y365">
        <v>13</v>
      </c>
      <c r="Z365">
        <v>9</v>
      </c>
      <c r="AA365">
        <v>4</v>
      </c>
      <c r="AB365">
        <v>2</v>
      </c>
      <c r="AC365">
        <v>0</v>
      </c>
      <c r="AD365">
        <v>0</v>
      </c>
      <c r="AE365">
        <v>3</v>
      </c>
      <c r="AF365">
        <v>0</v>
      </c>
      <c r="AG365">
        <v>111</v>
      </c>
      <c r="AH365">
        <v>61</v>
      </c>
      <c r="AI365">
        <v>19</v>
      </c>
      <c r="AJ365">
        <v>39</v>
      </c>
      <c r="AK365">
        <v>20</v>
      </c>
      <c r="AL365">
        <v>21</v>
      </c>
      <c r="AM365">
        <v>5</v>
      </c>
      <c r="AN365">
        <v>6</v>
      </c>
      <c r="AO365" s="1">
        <v>0.3</v>
      </c>
      <c r="AP365">
        <v>42184</v>
      </c>
      <c r="AQ365">
        <v>845</v>
      </c>
      <c r="AR365">
        <v>6065</v>
      </c>
      <c r="AS365" s="2">
        <v>1084</v>
      </c>
      <c r="AT365">
        <v>1996339</v>
      </c>
      <c r="AU365" s="1">
        <v>45.487060999999997</v>
      </c>
      <c r="AV365" s="1">
        <v>18.5</v>
      </c>
      <c r="AW365" s="1">
        <v>15.8</v>
      </c>
      <c r="AX365" s="1">
        <v>10.9</v>
      </c>
      <c r="AY365" s="1">
        <v>3.5</v>
      </c>
      <c r="AZ365" s="1">
        <v>2</v>
      </c>
      <c r="BA365" s="1">
        <v>-0.3</v>
      </c>
      <c r="BB365" s="1">
        <v>5.2</v>
      </c>
      <c r="BC365" s="85">
        <f t="shared" si="25"/>
        <v>26.384899999999998</v>
      </c>
      <c r="BD365" s="85">
        <v>21.4864</v>
      </c>
      <c r="BE365" s="85">
        <v>5.1322999999999999</v>
      </c>
      <c r="BF365" s="85">
        <v>-0.14580000000000001</v>
      </c>
      <c r="BG365" s="85">
        <v>-1.5553999999999999</v>
      </c>
      <c r="BH365" s="85">
        <v>-0.77680000000000005</v>
      </c>
      <c r="BI365" s="85">
        <f t="shared" si="26"/>
        <v>24.140699999999999</v>
      </c>
      <c r="BJ365" s="85">
        <v>6.2260999999999997</v>
      </c>
      <c r="BK365" s="85">
        <v>0.1608</v>
      </c>
      <c r="BL365" s="85">
        <v>0.42070000000000002</v>
      </c>
      <c r="BM365" s="85">
        <v>-4.5633999999999997</v>
      </c>
      <c r="BN365" s="85">
        <f t="shared" si="27"/>
        <v>2.2442000000000002</v>
      </c>
      <c r="BO365" s="5">
        <v>13.02</v>
      </c>
      <c r="BP365" s="5">
        <v>34.46</v>
      </c>
      <c r="BQ365">
        <v>13</v>
      </c>
      <c r="BR365">
        <v>78</v>
      </c>
      <c r="BS365">
        <v>31</v>
      </c>
      <c r="BT365" s="1">
        <v>30.5</v>
      </c>
      <c r="BU365">
        <v>0</v>
      </c>
      <c r="BV365">
        <v>11</v>
      </c>
      <c r="BW365">
        <v>5</v>
      </c>
      <c r="BX365" s="1">
        <v>46.8</v>
      </c>
      <c r="BY365">
        <v>1</v>
      </c>
      <c r="BZ365">
        <v>13</v>
      </c>
      <c r="CA365">
        <v>4</v>
      </c>
      <c r="CB365" s="1">
        <v>34.1</v>
      </c>
      <c r="CC365">
        <v>8</v>
      </c>
      <c r="CD365">
        <v>34</v>
      </c>
      <c r="CE365">
        <v>18</v>
      </c>
      <c r="CF365" s="1">
        <v>30.6</v>
      </c>
      <c r="CG365">
        <v>23</v>
      </c>
      <c r="CH365">
        <v>17</v>
      </c>
      <c r="CI365" s="1">
        <v>2</v>
      </c>
      <c r="CJ365" s="1">
        <v>1.5</v>
      </c>
      <c r="CK365" s="1">
        <v>14.6</v>
      </c>
      <c r="CL365" s="1">
        <v>13</v>
      </c>
      <c r="CM365" s="1">
        <v>14.7</v>
      </c>
      <c r="CN365" s="1">
        <v>13.5</v>
      </c>
      <c r="CO365">
        <v>14</v>
      </c>
      <c r="CP365">
        <v>6</v>
      </c>
      <c r="CQ365" s="1">
        <v>1.2</v>
      </c>
      <c r="CR365" s="1">
        <v>0.5</v>
      </c>
      <c r="CS365" s="1">
        <v>4.0999999999999996</v>
      </c>
      <c r="CT365" s="1">
        <v>3.4</v>
      </c>
      <c r="CU365" s="1">
        <v>3.5</v>
      </c>
      <c r="CV365" s="1">
        <v>3.9</v>
      </c>
      <c r="CW365" s="5">
        <v>1.36</v>
      </c>
      <c r="CX365" s="6">
        <v>8.4000000000000005E-2</v>
      </c>
      <c r="CY365" s="6">
        <v>0.32300000000000001</v>
      </c>
      <c r="CZ365" s="6">
        <v>0.77500000000000002</v>
      </c>
      <c r="DA365" s="6">
        <v>-0.19400000000000001</v>
      </c>
      <c r="DB365" s="6">
        <v>2.1800000000000002</v>
      </c>
      <c r="DC365" s="6">
        <v>-3.53</v>
      </c>
      <c r="DD365" s="5">
        <v>7.3</v>
      </c>
      <c r="DE365" s="5">
        <v>0</v>
      </c>
      <c r="DF365" s="5">
        <v>-7.29</v>
      </c>
      <c r="DG365" s="5">
        <v>8.7100000000000009</v>
      </c>
      <c r="DH365">
        <v>935</v>
      </c>
      <c r="DI365">
        <v>1022</v>
      </c>
      <c r="DJ365" s="5">
        <v>2.87</v>
      </c>
      <c r="DK365" s="5">
        <v>2</v>
      </c>
      <c r="DL365" s="1">
        <v>30.1</v>
      </c>
      <c r="DM365" s="1">
        <v>28.6</v>
      </c>
      <c r="DN365" s="1">
        <v>12.3</v>
      </c>
      <c r="DO365" s="1">
        <v>13</v>
      </c>
      <c r="DP365" s="5">
        <v>1.74</v>
      </c>
      <c r="DQ365" s="5">
        <v>2.23</v>
      </c>
      <c r="DR365" s="1">
        <v>24.3</v>
      </c>
      <c r="DS365" s="1">
        <v>28.8</v>
      </c>
      <c r="DT365" s="1">
        <v>10.8</v>
      </c>
      <c r="DU365" s="1">
        <v>12</v>
      </c>
      <c r="DV365" s="1">
        <v>14.7</v>
      </c>
      <c r="DW365" s="1">
        <v>13.5</v>
      </c>
      <c r="DX365">
        <v>91</v>
      </c>
      <c r="DY365">
        <v>95</v>
      </c>
      <c r="DZ365">
        <v>90</v>
      </c>
      <c r="EA365">
        <v>93</v>
      </c>
      <c r="EB365">
        <v>128</v>
      </c>
      <c r="EC365">
        <v>119</v>
      </c>
      <c r="ED365" s="1">
        <v>50.4</v>
      </c>
      <c r="EE365">
        <v>234</v>
      </c>
      <c r="EF365">
        <v>244</v>
      </c>
      <c r="EG365">
        <v>225</v>
      </c>
      <c r="EH365">
        <v>49</v>
      </c>
      <c r="EI365" s="1">
        <v>0.52</v>
      </c>
      <c r="EJ365" s="1">
        <v>0.26</v>
      </c>
      <c r="EK365">
        <v>33</v>
      </c>
      <c r="EL365">
        <v>23</v>
      </c>
      <c r="EM365" s="5">
        <v>0.87</v>
      </c>
      <c r="EN365" s="5">
        <v>-0.49</v>
      </c>
      <c r="EO365" s="5">
        <v>1.93</v>
      </c>
      <c r="EP365" s="5">
        <v>3.67</v>
      </c>
      <c r="EQ365" s="5">
        <v>1.75</v>
      </c>
      <c r="ER365" s="5">
        <v>1.161</v>
      </c>
      <c r="ES365" s="5">
        <v>-0.41899999999999998</v>
      </c>
      <c r="ET365" s="5">
        <v>-0.60199999999999998</v>
      </c>
      <c r="EU365" s="5">
        <v>-82.177000000000007</v>
      </c>
      <c r="EV365" s="5">
        <v>-0.214</v>
      </c>
      <c r="EW365" s="5">
        <v>82.664000000000001</v>
      </c>
      <c r="EX365" s="1">
        <v>1.17</v>
      </c>
      <c r="EY365" s="1">
        <v>0</v>
      </c>
      <c r="EZ365">
        <v>14</v>
      </c>
      <c r="FA365">
        <v>1</v>
      </c>
      <c r="FB365" s="5">
        <v>8.1999999999999993</v>
      </c>
      <c r="FC365" s="5">
        <v>0.59</v>
      </c>
      <c r="FD365" s="5">
        <v>7.62</v>
      </c>
      <c r="FE365" s="5">
        <v>7.41</v>
      </c>
      <c r="FF365" s="5">
        <v>1.54</v>
      </c>
      <c r="FG365" s="5">
        <v>5.86</v>
      </c>
      <c r="FH365" s="5">
        <v>0.27</v>
      </c>
      <c r="FI365" s="5">
        <v>5.16</v>
      </c>
      <c r="FJ365" s="5">
        <v>-2.82</v>
      </c>
      <c r="FK365" s="5">
        <v>-0.40200000000000002</v>
      </c>
      <c r="FL365" s="5">
        <v>-0.86799999999999999</v>
      </c>
      <c r="FM365" s="5">
        <v>-9.6549999999999994</v>
      </c>
      <c r="FN365" s="5">
        <v>79.25</v>
      </c>
      <c r="FO365" s="5">
        <v>0.81100000000000005</v>
      </c>
      <c r="FP365" s="5">
        <v>-77.224999999999994</v>
      </c>
      <c r="FQ365" s="1">
        <v>0</v>
      </c>
      <c r="FR365" s="1">
        <v>0</v>
      </c>
      <c r="FS365">
        <v>0</v>
      </c>
      <c r="FT365">
        <v>2</v>
      </c>
      <c r="FU365" s="5">
        <v>0</v>
      </c>
      <c r="FV365" s="5">
        <v>8.52</v>
      </c>
      <c r="FW365" s="5">
        <v>-8.52</v>
      </c>
      <c r="FX365" s="5">
        <v>0.66</v>
      </c>
      <c r="FY365" s="5">
        <v>6.36</v>
      </c>
      <c r="FZ365" s="5">
        <v>-5.7</v>
      </c>
      <c r="GA365" t="s">
        <v>562</v>
      </c>
      <c r="GB365" s="84">
        <v>1.4</v>
      </c>
      <c r="GC365" s="86">
        <v>0.80300000000000005</v>
      </c>
      <c r="GD365">
        <v>0.80300000000000005</v>
      </c>
      <c r="GE365" s="1">
        <f t="shared" si="28"/>
        <v>0.83333333333333348</v>
      </c>
      <c r="GF365" s="78">
        <v>56.861094999999999</v>
      </c>
      <c r="GG365" s="78">
        <v>12.85745</v>
      </c>
      <c r="GH365" s="78">
        <v>13.347471000000001</v>
      </c>
      <c r="GI365" s="80">
        <v>1.877184</v>
      </c>
      <c r="GJ365" s="80">
        <v>1.7513730000000001</v>
      </c>
      <c r="GK365" s="80">
        <v>-2.2867999999999999E-2</v>
      </c>
      <c r="GL365" s="80">
        <f t="shared" si="29"/>
        <v>0.30189633333333332</v>
      </c>
      <c r="GM365" s="80">
        <v>15.801379000000001</v>
      </c>
      <c r="GN365" s="80">
        <v>5.5840860000000001</v>
      </c>
      <c r="GO365" s="80">
        <v>6.2396520000000004</v>
      </c>
      <c r="GP365" s="80">
        <v>1.984818</v>
      </c>
      <c r="GQ365" s="80">
        <v>0.904505</v>
      </c>
      <c r="GR365" s="80">
        <v>3.2023000000000003E-2</v>
      </c>
      <c r="GS365" s="87">
        <v>-0.8</v>
      </c>
      <c r="GT365" s="87">
        <v>-0.8</v>
      </c>
      <c r="GU365" s="87">
        <v>0.2</v>
      </c>
      <c r="GV365" s="87">
        <v>0.7</v>
      </c>
      <c r="GW365" s="87">
        <v>1.5</v>
      </c>
      <c r="GX365" s="87">
        <v>1.6</v>
      </c>
      <c r="GY365" s="87">
        <v>0.4</v>
      </c>
      <c r="GZ365" s="87">
        <v>0.4</v>
      </c>
      <c r="HA365" s="87">
        <v>0</v>
      </c>
      <c r="HB365" s="87">
        <v>0.1</v>
      </c>
      <c r="HC365" s="87">
        <v>-0.1</v>
      </c>
      <c r="HD365" s="87">
        <v>0.5</v>
      </c>
      <c r="HE365" s="87">
        <v>9.3000000000000007</v>
      </c>
      <c r="HF365" s="87">
        <v>0.2</v>
      </c>
      <c r="HG365" s="87">
        <v>0</v>
      </c>
      <c r="HH365" s="87">
        <v>0.8</v>
      </c>
      <c r="HI365" s="87">
        <v>-0.5</v>
      </c>
      <c r="HJ365" s="87">
        <v>0.4</v>
      </c>
      <c r="HK365" s="87">
        <v>-1</v>
      </c>
      <c r="HL365" s="87">
        <v>0.1</v>
      </c>
      <c r="HM365" s="87">
        <v>0</v>
      </c>
      <c r="HN365" s="87">
        <v>0</v>
      </c>
      <c r="HO365" s="87">
        <v>-0.1</v>
      </c>
      <c r="HP365" s="87">
        <v>0</v>
      </c>
    </row>
    <row r="366" spans="1:224" x14ac:dyDescent="0.2">
      <c r="A366">
        <v>59</v>
      </c>
      <c r="B366" t="s">
        <v>4120</v>
      </c>
      <c r="C366" t="s">
        <v>3986</v>
      </c>
      <c r="D366" t="s">
        <v>2612</v>
      </c>
      <c r="E366" t="s">
        <v>2594</v>
      </c>
      <c r="F366">
        <v>70</v>
      </c>
      <c r="G366">
        <v>180</v>
      </c>
      <c r="H366" t="s">
        <v>1488</v>
      </c>
      <c r="I366" t="s">
        <v>2572</v>
      </c>
      <c r="J366" t="s">
        <v>2553</v>
      </c>
      <c r="K366" t="s">
        <v>1525</v>
      </c>
      <c r="L366" s="82" t="s">
        <v>5235</v>
      </c>
      <c r="M366" t="s">
        <v>3201</v>
      </c>
      <c r="N366">
        <v>2</v>
      </c>
      <c r="O366">
        <v>0</v>
      </c>
      <c r="P366">
        <v>0</v>
      </c>
      <c r="Q366">
        <v>0</v>
      </c>
      <c r="R366">
        <v>-1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6</v>
      </c>
      <c r="AH366">
        <v>0</v>
      </c>
      <c r="AI366">
        <v>2</v>
      </c>
      <c r="AJ366">
        <v>2</v>
      </c>
      <c r="AK366">
        <v>0</v>
      </c>
      <c r="AL366">
        <v>0</v>
      </c>
      <c r="AM366">
        <v>0</v>
      </c>
      <c r="AN366">
        <v>0</v>
      </c>
      <c r="AO366" s="1">
        <v>0</v>
      </c>
      <c r="AP366">
        <v>902</v>
      </c>
      <c r="AQ366">
        <v>0</v>
      </c>
      <c r="AR366">
        <v>123</v>
      </c>
      <c r="AS366" s="2">
        <v>25</v>
      </c>
      <c r="BC366" s="85">
        <f t="shared" si="25"/>
        <v>0.60185418378572886</v>
      </c>
      <c r="BD366" s="50">
        <v>-0.3546691782214072</v>
      </c>
      <c r="BE366" s="50">
        <v>-0.12016262929003368</v>
      </c>
      <c r="BF366" s="50">
        <v>0</v>
      </c>
      <c r="BG366" s="50">
        <v>0.93612465214744489</v>
      </c>
      <c r="BH366" s="50">
        <v>0</v>
      </c>
      <c r="BI366" s="85">
        <f t="shared" si="26"/>
        <v>0.46129284463600401</v>
      </c>
      <c r="BJ366" s="50">
        <v>-7.5355065929217356E-4</v>
      </c>
      <c r="BK366" s="50">
        <v>6.7401710977365911E-3</v>
      </c>
      <c r="BL366" s="50">
        <v>0</v>
      </c>
      <c r="BM366" s="50">
        <v>0.13457471871128043</v>
      </c>
      <c r="BN366" s="85">
        <f t="shared" si="27"/>
        <v>0.14056133914972485</v>
      </c>
      <c r="CW366" s="5">
        <v>-3.78</v>
      </c>
      <c r="CX366" s="6">
        <v>-5.3999999999999999E-2</v>
      </c>
      <c r="CY366" s="6">
        <v>-0.39100000000000001</v>
      </c>
      <c r="CZ366" s="6">
        <v>-6.2080000000000002</v>
      </c>
      <c r="DA366" s="6">
        <v>-1.6180000000000001</v>
      </c>
      <c r="DB366" s="6">
        <v>-8.2249999999999996</v>
      </c>
      <c r="DC366" s="6">
        <v>-11.448</v>
      </c>
      <c r="DD366" s="5">
        <v>-8.3000000000000007</v>
      </c>
      <c r="DE366" s="5">
        <v>-7.56</v>
      </c>
      <c r="DF366" s="5">
        <v>0.72</v>
      </c>
      <c r="DG366" s="5">
        <v>0</v>
      </c>
      <c r="DH366">
        <v>900</v>
      </c>
      <c r="DI366">
        <v>900</v>
      </c>
      <c r="DJ366" s="5">
        <v>0</v>
      </c>
      <c r="DK366" s="5">
        <v>3.78</v>
      </c>
      <c r="DL366" s="1">
        <v>30.3</v>
      </c>
      <c r="DM366" s="1">
        <v>34</v>
      </c>
      <c r="DN366" s="1">
        <v>7.6</v>
      </c>
      <c r="DO366" s="1">
        <v>7.6</v>
      </c>
      <c r="DP366" s="5">
        <v>2.88</v>
      </c>
      <c r="DQ366" s="5">
        <v>2.88</v>
      </c>
      <c r="DR366" s="1">
        <v>32.4</v>
      </c>
      <c r="DS366" s="1">
        <v>23</v>
      </c>
      <c r="DT366" s="1">
        <v>10.1</v>
      </c>
      <c r="DU366" s="1">
        <v>16.5</v>
      </c>
      <c r="DV366" s="1">
        <v>19.399999999999999</v>
      </c>
      <c r="DW366" s="1">
        <v>17.3</v>
      </c>
      <c r="DX366">
        <v>2</v>
      </c>
      <c r="DY366">
        <v>2</v>
      </c>
      <c r="DZ366">
        <v>3</v>
      </c>
      <c r="EA366">
        <v>0</v>
      </c>
      <c r="EB366">
        <v>2</v>
      </c>
      <c r="EC366">
        <v>2</v>
      </c>
      <c r="ED366" s="1">
        <v>57.1</v>
      </c>
      <c r="EE366">
        <v>9</v>
      </c>
      <c r="EF366">
        <v>3</v>
      </c>
      <c r="EG366">
        <v>3</v>
      </c>
      <c r="EH366">
        <v>75</v>
      </c>
      <c r="EI366" s="1">
        <v>0</v>
      </c>
      <c r="EJ366" s="1">
        <v>0</v>
      </c>
      <c r="EK366">
        <v>0</v>
      </c>
      <c r="EL366">
        <v>1</v>
      </c>
      <c r="EM366" s="5">
        <v>-3.78</v>
      </c>
      <c r="EN366" s="5">
        <v>0</v>
      </c>
      <c r="EO366" s="5">
        <v>1.1100000000000001</v>
      </c>
      <c r="EP366" s="5">
        <v>4.4800000000000004</v>
      </c>
      <c r="EQ366" s="5">
        <v>0</v>
      </c>
      <c r="ER366" s="5">
        <v>1.1779999999999999</v>
      </c>
      <c r="ES366" s="5">
        <v>0.60199999999999998</v>
      </c>
      <c r="ET366" s="5">
        <v>-10.677</v>
      </c>
      <c r="EU366" s="5">
        <v>-89.631</v>
      </c>
      <c r="EV366" s="5">
        <v>-3.3679999999999999</v>
      </c>
      <c r="EW366" s="5">
        <v>79.168000000000006</v>
      </c>
      <c r="EX366" s="1">
        <v>0</v>
      </c>
      <c r="EY366" s="1">
        <v>0</v>
      </c>
      <c r="EZ366">
        <v>0</v>
      </c>
      <c r="FA366">
        <v>0</v>
      </c>
      <c r="FB366" s="5">
        <v>0</v>
      </c>
      <c r="FC366" s="5">
        <v>0</v>
      </c>
      <c r="FD366" s="5">
        <v>0</v>
      </c>
      <c r="FE366" s="5">
        <v>6.7</v>
      </c>
      <c r="FF366" s="5">
        <v>6.7</v>
      </c>
      <c r="FG366" s="5">
        <v>0</v>
      </c>
      <c r="GA366" t="s">
        <v>562</v>
      </c>
      <c r="GB366" s="83">
        <v>0.875</v>
      </c>
      <c r="GC366" s="86">
        <v>0.875</v>
      </c>
      <c r="GD366">
        <v>0.68799999999999994</v>
      </c>
      <c r="GE366" s="1">
        <f t="shared" si="28"/>
        <v>-0.375</v>
      </c>
      <c r="GF366" s="78">
        <v>25.413992</v>
      </c>
      <c r="GG366" s="78">
        <v>4.4329770000000002</v>
      </c>
      <c r="GH366" s="78">
        <v>5.310098</v>
      </c>
      <c r="GI366" s="80">
        <v>0.45708199999999999</v>
      </c>
      <c r="GJ366" s="80">
        <v>0.61830099999999999</v>
      </c>
      <c r="GK366" s="80">
        <v>4.7399999999999997E-4</v>
      </c>
      <c r="GL366" s="80">
        <f t="shared" si="29"/>
        <v>-1.6380999999999979E-2</v>
      </c>
      <c r="GM366" s="80">
        <v>24.323639</v>
      </c>
      <c r="GN366" s="80">
        <v>4.5553929999999996</v>
      </c>
      <c r="GO366" s="80">
        <v>5.5372170000000001</v>
      </c>
      <c r="GP366" s="80">
        <v>1.1570590000000001</v>
      </c>
      <c r="GQ366" s="80">
        <v>0.73227699999999996</v>
      </c>
      <c r="GR366" s="80">
        <v>3.3045999999999999E-2</v>
      </c>
      <c r="GS366" s="87">
        <v>0</v>
      </c>
      <c r="GT366" s="87">
        <v>0</v>
      </c>
      <c r="GU366" s="87">
        <v>0</v>
      </c>
      <c r="GV366" s="87">
        <v>-0.2</v>
      </c>
      <c r="GW366" s="87">
        <v>0.1</v>
      </c>
      <c r="GX366" s="87">
        <v>-0.2</v>
      </c>
      <c r="GY366" s="87">
        <v>0</v>
      </c>
      <c r="GZ366" s="87">
        <v>0</v>
      </c>
      <c r="HA366" s="87">
        <v>0</v>
      </c>
      <c r="HB366" s="87">
        <v>0</v>
      </c>
      <c r="HC366" s="87">
        <v>0</v>
      </c>
      <c r="HD366" s="87">
        <v>0</v>
      </c>
      <c r="HE366" s="87">
        <v>0.2</v>
      </c>
      <c r="HF366" s="87">
        <v>-0.1</v>
      </c>
      <c r="HG366" s="87">
        <v>0.1</v>
      </c>
      <c r="HH366" s="87">
        <v>0.1</v>
      </c>
      <c r="HI366" s="87">
        <v>0</v>
      </c>
      <c r="HJ366" s="87">
        <v>0</v>
      </c>
      <c r="HK366" s="87">
        <v>0</v>
      </c>
      <c r="HL366" s="87">
        <v>0</v>
      </c>
      <c r="HM366" s="87">
        <v>0</v>
      </c>
      <c r="HN366" s="87">
        <v>0</v>
      </c>
      <c r="HO366" s="87">
        <v>0</v>
      </c>
      <c r="HP366" s="87">
        <v>0</v>
      </c>
    </row>
    <row r="367" spans="1:224" x14ac:dyDescent="0.2">
      <c r="A367">
        <v>21</v>
      </c>
      <c r="B367" t="s">
        <v>4523</v>
      </c>
      <c r="C367" t="s">
        <v>1185</v>
      </c>
      <c r="D367" t="s">
        <v>1150</v>
      </c>
      <c r="E367" t="s">
        <v>4529</v>
      </c>
      <c r="F367">
        <v>67</v>
      </c>
      <c r="G367">
        <v>173</v>
      </c>
      <c r="H367" t="s">
        <v>1488</v>
      </c>
      <c r="J367" t="s">
        <v>1639</v>
      </c>
      <c r="K367" t="s">
        <v>1525</v>
      </c>
      <c r="L367" s="82" t="s">
        <v>5235</v>
      </c>
      <c r="M367" t="s">
        <v>3202</v>
      </c>
      <c r="N367">
        <v>61</v>
      </c>
      <c r="O367">
        <v>28</v>
      </c>
      <c r="P367">
        <v>18</v>
      </c>
      <c r="Q367">
        <v>46</v>
      </c>
      <c r="R367">
        <v>3</v>
      </c>
      <c r="S367">
        <v>26</v>
      </c>
      <c r="T367">
        <v>13</v>
      </c>
      <c r="U367">
        <v>0</v>
      </c>
      <c r="V367">
        <v>0</v>
      </c>
      <c r="W367">
        <v>0</v>
      </c>
      <c r="X367">
        <v>0</v>
      </c>
      <c r="Y367">
        <v>18</v>
      </c>
      <c r="Z367">
        <v>12</v>
      </c>
      <c r="AA367">
        <v>10</v>
      </c>
      <c r="AB367">
        <v>6</v>
      </c>
      <c r="AC367">
        <v>0</v>
      </c>
      <c r="AD367">
        <v>0</v>
      </c>
      <c r="AE367">
        <v>3</v>
      </c>
      <c r="AF367">
        <v>1</v>
      </c>
      <c r="AG367">
        <v>237</v>
      </c>
      <c r="AH367">
        <v>36</v>
      </c>
      <c r="AI367">
        <v>33</v>
      </c>
      <c r="AJ367">
        <v>88</v>
      </c>
      <c r="AK367">
        <v>27</v>
      </c>
      <c r="AL367">
        <v>36</v>
      </c>
      <c r="AM367">
        <v>7</v>
      </c>
      <c r="AN367">
        <v>6</v>
      </c>
      <c r="AO367" s="1">
        <v>0.3</v>
      </c>
      <c r="AP367">
        <v>58025</v>
      </c>
      <c r="AQ367">
        <v>7028</v>
      </c>
      <c r="AR367">
        <v>10863</v>
      </c>
      <c r="AS367" s="2">
        <v>1603</v>
      </c>
      <c r="AT367">
        <v>3415952</v>
      </c>
      <c r="AU367" s="1">
        <v>55.508026000000001</v>
      </c>
      <c r="AV367" s="1">
        <v>29.3</v>
      </c>
      <c r="AW367" s="1">
        <v>27.4</v>
      </c>
      <c r="AX367" s="1">
        <v>5.5</v>
      </c>
      <c r="AY367" s="1">
        <v>6.2</v>
      </c>
      <c r="AZ367" s="1">
        <v>2.5</v>
      </c>
      <c r="BA367" s="1">
        <v>1.1000000000000001</v>
      </c>
      <c r="BB367" s="1">
        <v>9.8000000000000007</v>
      </c>
      <c r="BC367" s="85">
        <f t="shared" si="25"/>
        <v>56.142145331419016</v>
      </c>
      <c r="BD367" s="50">
        <v>24.960587093593777</v>
      </c>
      <c r="BE367" s="50">
        <v>11.207164683742146</v>
      </c>
      <c r="BF367" s="50">
        <v>-1.1772721696340065</v>
      </c>
      <c r="BG367" s="50">
        <v>-2.9198685562360622</v>
      </c>
      <c r="BH367" s="50">
        <v>11.843038811114305</v>
      </c>
      <c r="BI367" s="85">
        <f t="shared" si="26"/>
        <v>43.913649862580158</v>
      </c>
      <c r="BJ367" s="50">
        <v>4.8401490989051181</v>
      </c>
      <c r="BK367" s="50">
        <v>-0.43986203460652362</v>
      </c>
      <c r="BL367" s="50">
        <v>4.9459246315524004</v>
      </c>
      <c r="BM367" s="50">
        <v>2.8822837729878668</v>
      </c>
      <c r="BN367" s="85">
        <f t="shared" si="27"/>
        <v>12.228495468838862</v>
      </c>
      <c r="BO367" s="5">
        <v>14.95</v>
      </c>
      <c r="BP367" s="5">
        <v>32.71</v>
      </c>
      <c r="BQ367">
        <v>17</v>
      </c>
      <c r="BR367">
        <v>148</v>
      </c>
      <c r="BS367">
        <v>59</v>
      </c>
      <c r="BT367" s="1">
        <v>33.6</v>
      </c>
      <c r="BU367">
        <v>4</v>
      </c>
      <c r="BV367">
        <v>36</v>
      </c>
      <c r="BW367">
        <v>9</v>
      </c>
      <c r="BX367" s="1">
        <v>47.8</v>
      </c>
      <c r="BY367">
        <v>1</v>
      </c>
      <c r="BZ367">
        <v>16</v>
      </c>
      <c r="CA367">
        <v>10</v>
      </c>
      <c r="CB367" s="1">
        <v>45</v>
      </c>
      <c r="CC367">
        <v>8</v>
      </c>
      <c r="CD367">
        <v>85</v>
      </c>
      <c r="CE367">
        <v>25</v>
      </c>
      <c r="CF367" s="1">
        <v>29.5</v>
      </c>
      <c r="CG367">
        <v>72</v>
      </c>
      <c r="CH367">
        <v>22</v>
      </c>
      <c r="CI367" s="1">
        <v>4.7</v>
      </c>
      <c r="CJ367" s="1">
        <v>1.4</v>
      </c>
      <c r="CK367" s="1">
        <v>15.1</v>
      </c>
      <c r="CL367" s="1">
        <v>16.5</v>
      </c>
      <c r="CM367" s="1">
        <v>15.1</v>
      </c>
      <c r="CN367" s="1">
        <v>14.9</v>
      </c>
      <c r="CO367">
        <v>7</v>
      </c>
      <c r="CP367">
        <v>12</v>
      </c>
      <c r="CQ367" s="1">
        <v>0.5</v>
      </c>
      <c r="CR367" s="1">
        <v>0.8</v>
      </c>
      <c r="CS367" s="1">
        <v>3.3</v>
      </c>
      <c r="CT367" s="1">
        <v>3.4</v>
      </c>
      <c r="CU367" s="1">
        <v>3.8</v>
      </c>
      <c r="CV367" s="1">
        <v>3.5</v>
      </c>
      <c r="CW367" s="5">
        <v>0.92</v>
      </c>
      <c r="CX367" s="6">
        <v>9.1999999999999998E-2</v>
      </c>
      <c r="CY367" s="6">
        <v>0.437</v>
      </c>
      <c r="CZ367" s="6">
        <v>0.92700000000000005</v>
      </c>
      <c r="DA367" s="6">
        <v>0.54400000000000004</v>
      </c>
      <c r="DB367" s="6">
        <v>3.2709999999999999</v>
      </c>
      <c r="DC367" s="6">
        <v>-3.843</v>
      </c>
      <c r="DD367" s="5">
        <v>7.8</v>
      </c>
      <c r="DE367" s="5">
        <v>4.01</v>
      </c>
      <c r="DF367" s="5">
        <v>-3.76</v>
      </c>
      <c r="DG367" s="5">
        <v>9.14</v>
      </c>
      <c r="DH367">
        <v>919</v>
      </c>
      <c r="DI367">
        <v>1010</v>
      </c>
      <c r="DJ367" s="5">
        <v>3.16</v>
      </c>
      <c r="DK367" s="5">
        <v>2.63</v>
      </c>
      <c r="DL367" s="1">
        <v>31.4</v>
      </c>
      <c r="DM367" s="1">
        <v>29.7</v>
      </c>
      <c r="DN367" s="1">
        <v>13.2</v>
      </c>
      <c r="DO367" s="1">
        <v>12.7</v>
      </c>
      <c r="DP367" s="5">
        <v>1.71</v>
      </c>
      <c r="DQ367" s="5">
        <v>2.1</v>
      </c>
      <c r="DR367" s="1">
        <v>23.7</v>
      </c>
      <c r="DS367" s="1">
        <v>26.7</v>
      </c>
      <c r="DT367" s="1">
        <v>10.9</v>
      </c>
      <c r="DU367" s="1">
        <v>11</v>
      </c>
      <c r="DV367" s="1">
        <v>15.1</v>
      </c>
      <c r="DW367" s="1">
        <v>14.9</v>
      </c>
      <c r="DX367">
        <v>138</v>
      </c>
      <c r="DY367">
        <v>142</v>
      </c>
      <c r="DZ367">
        <v>103</v>
      </c>
      <c r="EA367">
        <v>125</v>
      </c>
      <c r="EB367">
        <v>163</v>
      </c>
      <c r="EC367">
        <v>176</v>
      </c>
      <c r="ED367" s="1">
        <v>55.1</v>
      </c>
      <c r="EE367">
        <v>320</v>
      </c>
      <c r="EF367">
        <v>328</v>
      </c>
      <c r="EG367">
        <v>314</v>
      </c>
      <c r="EH367">
        <v>49.4</v>
      </c>
      <c r="EI367" s="1">
        <v>0.33</v>
      </c>
      <c r="EJ367" s="1">
        <v>0.46</v>
      </c>
      <c r="EK367">
        <v>48</v>
      </c>
      <c r="EL367">
        <v>40</v>
      </c>
      <c r="EM367" s="5">
        <v>0.53</v>
      </c>
      <c r="EN367" s="5">
        <v>-0.39</v>
      </c>
      <c r="EO367" s="5">
        <v>2.7</v>
      </c>
      <c r="EP367" s="5">
        <v>2.4900000000000002</v>
      </c>
      <c r="EQ367" s="5">
        <v>-0.82</v>
      </c>
      <c r="ER367" s="5">
        <v>2.3879999999999999</v>
      </c>
      <c r="ES367" s="5">
        <v>-0.76</v>
      </c>
      <c r="ET367" s="5">
        <v>4.4290000000000003</v>
      </c>
      <c r="EU367" s="5">
        <v>-73.58</v>
      </c>
      <c r="EV367" s="5">
        <v>-1.2869999999999999</v>
      </c>
      <c r="EW367" s="5">
        <v>83.177999999999997</v>
      </c>
      <c r="EX367" s="1">
        <v>0.36</v>
      </c>
      <c r="EY367" s="1">
        <v>1.0900000000000001</v>
      </c>
      <c r="EZ367">
        <v>19</v>
      </c>
      <c r="FA367">
        <v>5</v>
      </c>
      <c r="FB367" s="5">
        <v>6.92</v>
      </c>
      <c r="FC367" s="5">
        <v>1.82</v>
      </c>
      <c r="FD367" s="5">
        <v>5.0999999999999996</v>
      </c>
      <c r="FE367" s="5">
        <v>6.31</v>
      </c>
      <c r="FF367" s="5">
        <v>0.39</v>
      </c>
      <c r="FG367" s="5">
        <v>5.92</v>
      </c>
      <c r="FH367" s="5">
        <v>1.91</v>
      </c>
      <c r="FI367" s="5">
        <v>3.59</v>
      </c>
      <c r="FJ367" s="5">
        <v>2.2200000000000002</v>
      </c>
      <c r="FK367" s="5">
        <v>0.42599999999999999</v>
      </c>
      <c r="FL367" s="5">
        <v>0.29199999999999998</v>
      </c>
      <c r="FM367" s="5">
        <v>-0.49</v>
      </c>
      <c r="FN367" s="5">
        <v>78.882999999999996</v>
      </c>
      <c r="FO367" s="5">
        <v>0.71699999999999997</v>
      </c>
      <c r="FP367" s="5">
        <v>-76.492000000000004</v>
      </c>
      <c r="FQ367" s="1">
        <v>0</v>
      </c>
      <c r="FR367" s="1">
        <v>0</v>
      </c>
      <c r="FS367">
        <v>0</v>
      </c>
      <c r="FT367">
        <v>9</v>
      </c>
      <c r="FU367" s="5">
        <v>0</v>
      </c>
      <c r="FV367" s="5">
        <v>4.6399999999999997</v>
      </c>
      <c r="FW367" s="5">
        <v>-4.6399999999999997</v>
      </c>
      <c r="FX367" s="5">
        <v>0.82</v>
      </c>
      <c r="FY367" s="5">
        <v>7.68</v>
      </c>
      <c r="FZ367" s="5">
        <v>-6.86</v>
      </c>
      <c r="GA367" t="s">
        <v>564</v>
      </c>
      <c r="GB367" s="84">
        <v>5</v>
      </c>
      <c r="GC367" s="86">
        <v>5</v>
      </c>
      <c r="GD367" t="s">
        <v>564</v>
      </c>
      <c r="GE367" s="1">
        <f t="shared" si="28"/>
        <v>-1.2333333333333329</v>
      </c>
      <c r="GF367" s="78">
        <v>65.900413999999998</v>
      </c>
      <c r="GG367" s="78">
        <v>23.655114999999999</v>
      </c>
      <c r="GH367" s="78">
        <v>26.834312000000001</v>
      </c>
      <c r="GI367" s="80">
        <v>7.3175169999999996</v>
      </c>
      <c r="GJ367" s="80">
        <v>2.1342949999999998</v>
      </c>
      <c r="GK367" s="80">
        <v>1.5817999999999999E-2</v>
      </c>
      <c r="GL367" s="80">
        <f t="shared" si="29"/>
        <v>-1.3441233333333336</v>
      </c>
      <c r="GM367" s="80">
        <v>12.040936</v>
      </c>
      <c r="GN367" s="80">
        <v>8.5604320000000005</v>
      </c>
      <c r="GO367" s="80">
        <v>8.5413440000000005</v>
      </c>
      <c r="GP367" s="80">
        <v>3.3700160000000001</v>
      </c>
      <c r="GQ367" s="80">
        <v>1.090973</v>
      </c>
      <c r="GR367" s="80">
        <v>0.294541</v>
      </c>
      <c r="GS367" s="87">
        <v>0.9</v>
      </c>
      <c r="GT367" s="87">
        <v>0.9</v>
      </c>
      <c r="GU367" s="87">
        <v>-0.4</v>
      </c>
      <c r="GV367" s="87">
        <v>1.8</v>
      </c>
      <c r="GW367" s="87">
        <v>2.6</v>
      </c>
      <c r="GX367" s="87">
        <v>5</v>
      </c>
      <c r="GY367" s="87">
        <v>0.8</v>
      </c>
      <c r="GZ367" s="87">
        <v>0.8</v>
      </c>
      <c r="HA367" s="87">
        <v>0</v>
      </c>
      <c r="HB367" s="87">
        <v>0.3</v>
      </c>
      <c r="HC367" s="87">
        <v>-0.1</v>
      </c>
      <c r="HD367" s="87">
        <v>1</v>
      </c>
      <c r="HE367" s="87">
        <v>16.8</v>
      </c>
      <c r="HF367" s="87">
        <v>2.5</v>
      </c>
      <c r="HG367" s="87">
        <v>-0.4</v>
      </c>
      <c r="HH367" s="87">
        <v>0.4</v>
      </c>
      <c r="HI367" s="87">
        <v>-1.5</v>
      </c>
      <c r="HJ367" s="87">
        <v>1.1000000000000001</v>
      </c>
      <c r="HK367" s="87">
        <v>-8.6999999999999993</v>
      </c>
      <c r="HL367" s="87">
        <v>1.9</v>
      </c>
      <c r="HM367" s="87">
        <v>0</v>
      </c>
      <c r="HN367" s="87">
        <v>0.1</v>
      </c>
      <c r="HO367" s="87">
        <v>-1.4</v>
      </c>
      <c r="HP367" s="87">
        <v>0.6</v>
      </c>
    </row>
    <row r="368" spans="1:224" x14ac:dyDescent="0.2">
      <c r="A368">
        <v>48</v>
      </c>
      <c r="B368" t="s">
        <v>1451</v>
      </c>
      <c r="C368" t="s">
        <v>1331</v>
      </c>
      <c r="D368" t="s">
        <v>4531</v>
      </c>
      <c r="E368" t="s">
        <v>4529</v>
      </c>
      <c r="F368">
        <v>74</v>
      </c>
      <c r="G368">
        <v>199</v>
      </c>
      <c r="H368" t="s">
        <v>1488</v>
      </c>
      <c r="I368" t="s">
        <v>2572</v>
      </c>
      <c r="J368" t="s">
        <v>2479</v>
      </c>
      <c r="K368" t="s">
        <v>1525</v>
      </c>
      <c r="L368" s="82" t="s">
        <v>5235</v>
      </c>
      <c r="M368" t="s">
        <v>3202</v>
      </c>
      <c r="N368">
        <v>3</v>
      </c>
      <c r="O368">
        <v>0</v>
      </c>
      <c r="P368">
        <v>0</v>
      </c>
      <c r="Q368">
        <v>0</v>
      </c>
      <c r="R368">
        <v>-2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2</v>
      </c>
      <c r="AI368">
        <v>2</v>
      </c>
      <c r="AJ368">
        <v>1</v>
      </c>
      <c r="AK368">
        <v>1</v>
      </c>
      <c r="AL368">
        <v>0</v>
      </c>
      <c r="AM368">
        <v>0</v>
      </c>
      <c r="AN368">
        <v>1</v>
      </c>
      <c r="AO368" s="1">
        <v>0.6</v>
      </c>
      <c r="AP368">
        <v>727</v>
      </c>
      <c r="AQ368">
        <v>3</v>
      </c>
      <c r="AR368">
        <v>0</v>
      </c>
      <c r="AS368" s="2">
        <v>20</v>
      </c>
      <c r="BC368" s="85">
        <f t="shared" si="25"/>
        <v>-0.54876779578247592</v>
      </c>
      <c r="BD368" s="50">
        <v>-0.28574712152922194</v>
      </c>
      <c r="BE368" s="50">
        <v>0</v>
      </c>
      <c r="BF368" s="50">
        <v>-3.8472946720065583E-3</v>
      </c>
      <c r="BG368" s="50">
        <v>-8.1231082027718116E-2</v>
      </c>
      <c r="BH368" s="50">
        <v>0</v>
      </c>
      <c r="BI368" s="85">
        <f t="shared" si="26"/>
        <v>-0.37082549822894662</v>
      </c>
      <c r="BJ368" s="50">
        <v>-0.30854299642633626</v>
      </c>
      <c r="BK368" s="50">
        <v>0</v>
      </c>
      <c r="BL368" s="50">
        <v>3.2615419811137303E-2</v>
      </c>
      <c r="BM368" s="50">
        <v>9.7985279061669608E-2</v>
      </c>
      <c r="BN368" s="85">
        <f t="shared" si="27"/>
        <v>-0.17794229755352936</v>
      </c>
      <c r="CW368" s="5">
        <v>-10.66</v>
      </c>
      <c r="CX368" s="6">
        <v>-8.5000000000000006E-2</v>
      </c>
      <c r="CY368" s="6">
        <v>-0.44</v>
      </c>
      <c r="CZ368" s="6">
        <v>-4.4009999999999998</v>
      </c>
      <c r="DA368" s="6">
        <v>-1.798</v>
      </c>
      <c r="DB368" s="6">
        <v>-3.3519999999999999</v>
      </c>
      <c r="DC368" s="6">
        <v>-7.1130000000000004</v>
      </c>
      <c r="DD368" s="5">
        <v>-30.8</v>
      </c>
      <c r="DE368" s="5">
        <v>-42.24</v>
      </c>
      <c r="DF368" s="5">
        <v>-11.49</v>
      </c>
      <c r="DG368" s="5">
        <v>0</v>
      </c>
      <c r="DH368">
        <v>778</v>
      </c>
      <c r="DI368">
        <v>778</v>
      </c>
      <c r="DJ368" s="5">
        <v>0</v>
      </c>
      <c r="DK368" s="5">
        <v>9.39</v>
      </c>
      <c r="DL368" s="1">
        <v>9.4</v>
      </c>
      <c r="DM368" s="1">
        <v>32.9</v>
      </c>
      <c r="DN368" s="1">
        <v>4.7</v>
      </c>
      <c r="DO368" s="1">
        <v>9.4</v>
      </c>
      <c r="DP368" s="5">
        <v>2.98</v>
      </c>
      <c r="DQ368" s="5">
        <v>1.7</v>
      </c>
      <c r="DR368" s="1">
        <v>20.8</v>
      </c>
      <c r="DS368" s="1">
        <v>22.5</v>
      </c>
      <c r="DT368" s="1">
        <v>11.5</v>
      </c>
      <c r="DU368" s="1">
        <v>12.3</v>
      </c>
      <c r="DV368" s="1">
        <v>23</v>
      </c>
      <c r="DW368" s="1">
        <v>12.8</v>
      </c>
      <c r="DX368">
        <v>0</v>
      </c>
      <c r="DY368">
        <v>1</v>
      </c>
      <c r="DZ368">
        <v>5</v>
      </c>
      <c r="EA368">
        <v>1</v>
      </c>
      <c r="EB368">
        <v>0</v>
      </c>
      <c r="EC368">
        <v>2</v>
      </c>
      <c r="ED368" s="1">
        <v>14.3</v>
      </c>
      <c r="EE368">
        <v>4</v>
      </c>
      <c r="EF368">
        <v>5</v>
      </c>
      <c r="EG368">
        <v>7</v>
      </c>
      <c r="EH368">
        <v>44.4</v>
      </c>
      <c r="EI368" s="1">
        <v>0</v>
      </c>
      <c r="EJ368" s="1">
        <v>0</v>
      </c>
      <c r="EK368">
        <v>0</v>
      </c>
      <c r="EL368">
        <v>2</v>
      </c>
      <c r="EM368" s="5">
        <v>-9.39</v>
      </c>
      <c r="EN368" s="5">
        <v>1.28</v>
      </c>
      <c r="FH368" s="5">
        <v>0.13</v>
      </c>
      <c r="FI368" s="5">
        <v>3.86</v>
      </c>
      <c r="FJ368" s="5">
        <v>15.56</v>
      </c>
      <c r="FK368" s="5">
        <v>7.0000000000000007E-2</v>
      </c>
      <c r="FL368" s="5">
        <v>-2.8820000000000001</v>
      </c>
      <c r="FM368" s="5">
        <v>0.23699999999999999</v>
      </c>
      <c r="FN368" s="5">
        <v>80.302999999999997</v>
      </c>
      <c r="FO368" s="5">
        <v>11</v>
      </c>
      <c r="FP368" s="5">
        <v>-70.131</v>
      </c>
      <c r="FQ368" s="1">
        <v>0</v>
      </c>
      <c r="FR368" s="1">
        <v>0</v>
      </c>
      <c r="FS368">
        <v>0</v>
      </c>
      <c r="FT368">
        <v>0</v>
      </c>
      <c r="FU368" s="5">
        <v>0</v>
      </c>
      <c r="FV368" s="5">
        <v>0</v>
      </c>
      <c r="FW368" s="5">
        <v>0</v>
      </c>
      <c r="FX368" s="5">
        <v>0</v>
      </c>
      <c r="FY368" s="5">
        <v>15.56</v>
      </c>
      <c r="FZ368" s="5">
        <v>-15.56</v>
      </c>
      <c r="GA368" t="s">
        <v>562</v>
      </c>
      <c r="GB368" s="83">
        <v>0.55000000000000004</v>
      </c>
      <c r="GC368" s="86">
        <v>0.55000000000000004</v>
      </c>
      <c r="GD368">
        <v>0.55000000000000004</v>
      </c>
      <c r="GE368" s="1">
        <f t="shared" si="28"/>
        <v>-5.0000000000000044E-2</v>
      </c>
      <c r="GF368" s="78">
        <v>25.094806999999999</v>
      </c>
      <c r="GG368" s="78">
        <v>3.9949189999999999</v>
      </c>
      <c r="GH368" s="78">
        <v>4.98916</v>
      </c>
      <c r="GI368" s="80">
        <v>0.34741899999999998</v>
      </c>
      <c r="GJ368" s="80">
        <v>0.54476500000000005</v>
      </c>
      <c r="GK368" s="80">
        <v>3.8699999999999997E-4</v>
      </c>
      <c r="GL368" s="80">
        <f t="shared" si="29"/>
        <v>0.2475236666666667</v>
      </c>
      <c r="GM368" s="80">
        <v>24.502656999999999</v>
      </c>
      <c r="GN368" s="80">
        <v>4.5069090000000003</v>
      </c>
      <c r="GO368" s="80">
        <v>5.5474810000000003</v>
      </c>
      <c r="GP368" s="80">
        <v>1.152463</v>
      </c>
      <c r="GQ368" s="80">
        <v>0.72435799999999995</v>
      </c>
      <c r="GR368" s="80">
        <v>2.5916999999999999E-2</v>
      </c>
      <c r="GS368" s="87">
        <v>-0.9</v>
      </c>
      <c r="GT368" s="87">
        <v>-0.9</v>
      </c>
      <c r="GU368" s="87">
        <v>0.1</v>
      </c>
      <c r="GV368" s="87">
        <v>-0.2</v>
      </c>
      <c r="GW368" s="87">
        <v>0.1</v>
      </c>
      <c r="GX368" s="87">
        <v>-1</v>
      </c>
      <c r="GY368" s="87">
        <v>0</v>
      </c>
      <c r="GZ368" s="87">
        <v>0</v>
      </c>
      <c r="HA368" s="87">
        <v>0</v>
      </c>
      <c r="HB368" s="87">
        <v>0</v>
      </c>
      <c r="HC368" s="87">
        <v>0</v>
      </c>
      <c r="HD368" s="87">
        <v>0</v>
      </c>
      <c r="HE368" s="87">
        <v>0</v>
      </c>
      <c r="HF368" s="87">
        <v>0</v>
      </c>
      <c r="HG368" s="87">
        <v>0</v>
      </c>
      <c r="HH368" s="87">
        <v>0</v>
      </c>
      <c r="HI368" s="87">
        <v>0</v>
      </c>
      <c r="HJ368" s="87">
        <v>0</v>
      </c>
      <c r="HK368" s="87">
        <v>-0.2</v>
      </c>
      <c r="HL368" s="87">
        <v>-0.1</v>
      </c>
      <c r="HM368" s="87">
        <v>0</v>
      </c>
      <c r="HN368" s="87">
        <v>0</v>
      </c>
      <c r="HO368" s="87">
        <v>0</v>
      </c>
      <c r="HP368" s="87">
        <v>-0.1</v>
      </c>
    </row>
    <row r="369" spans="1:224" x14ac:dyDescent="0.2">
      <c r="A369">
        <v>9</v>
      </c>
      <c r="B369" t="s">
        <v>4253</v>
      </c>
      <c r="C369" t="s">
        <v>4254</v>
      </c>
      <c r="E369" t="s">
        <v>4252</v>
      </c>
      <c r="F369">
        <v>73</v>
      </c>
      <c r="G369">
        <v>202</v>
      </c>
      <c r="H369" t="s">
        <v>1483</v>
      </c>
      <c r="J369" t="s">
        <v>1774</v>
      </c>
      <c r="K369" t="s">
        <v>1603</v>
      </c>
      <c r="L369" s="82" t="s">
        <v>5236</v>
      </c>
      <c r="M369" t="s">
        <v>1478</v>
      </c>
      <c r="N369">
        <v>73</v>
      </c>
      <c r="O369">
        <v>12</v>
      </c>
      <c r="P369">
        <v>18</v>
      </c>
      <c r="Q369">
        <v>30</v>
      </c>
      <c r="R369">
        <v>10</v>
      </c>
      <c r="S369">
        <v>14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12</v>
      </c>
      <c r="Z369">
        <v>18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118</v>
      </c>
      <c r="AH369">
        <v>51</v>
      </c>
      <c r="AI369">
        <v>26</v>
      </c>
      <c r="AJ369">
        <v>41</v>
      </c>
      <c r="AK369">
        <v>24</v>
      </c>
      <c r="AL369">
        <v>50</v>
      </c>
      <c r="AM369">
        <v>475</v>
      </c>
      <c r="AN369">
        <v>437</v>
      </c>
      <c r="AO369" s="1">
        <v>21.9</v>
      </c>
      <c r="AP369">
        <v>57062</v>
      </c>
      <c r="AQ369">
        <v>6363</v>
      </c>
      <c r="AR369">
        <v>843</v>
      </c>
      <c r="AS369" s="2">
        <v>1538</v>
      </c>
      <c r="AT369">
        <v>2486779</v>
      </c>
      <c r="AU369" s="1">
        <v>63.25629</v>
      </c>
      <c r="AV369" s="1">
        <v>19.600000000000001</v>
      </c>
      <c r="AW369" s="1">
        <v>23.5</v>
      </c>
      <c r="AX369" s="1">
        <v>7.4</v>
      </c>
      <c r="AY369" s="1">
        <v>2.9</v>
      </c>
      <c r="AZ369" s="1">
        <v>2.9</v>
      </c>
      <c r="BA369" s="1">
        <v>-0.5</v>
      </c>
      <c r="BB369" s="1">
        <v>5.4</v>
      </c>
      <c r="BC369" s="85">
        <f t="shared" si="25"/>
        <v>36.6236534693412</v>
      </c>
      <c r="BD369" s="50">
        <v>19.565886025694034</v>
      </c>
      <c r="BE369" s="50">
        <v>-0.81845276538798206</v>
      </c>
      <c r="BF369" s="50">
        <v>-1.5430725875223943</v>
      </c>
      <c r="BG369" s="50">
        <v>-0.41441861556275805</v>
      </c>
      <c r="BH369" s="50">
        <v>0.89701075414062226</v>
      </c>
      <c r="BI369" s="85">
        <f t="shared" si="26"/>
        <v>17.686952811361522</v>
      </c>
      <c r="BJ369" s="50">
        <v>10.497834485700082</v>
      </c>
      <c r="BK369" s="50">
        <v>5.8721164937719963E-2</v>
      </c>
      <c r="BL369" s="50">
        <v>2.4376141096794006</v>
      </c>
      <c r="BM369" s="50">
        <v>5.9425308976624738</v>
      </c>
      <c r="BN369" s="85">
        <f t="shared" si="27"/>
        <v>18.936700657979678</v>
      </c>
      <c r="BO369" s="5">
        <v>12.58</v>
      </c>
      <c r="BP369" s="5">
        <v>36.36</v>
      </c>
      <c r="BQ369">
        <v>12</v>
      </c>
      <c r="BR369">
        <v>98</v>
      </c>
      <c r="BS369">
        <v>37</v>
      </c>
      <c r="BT369" s="1">
        <v>28.4</v>
      </c>
      <c r="BU369">
        <v>0</v>
      </c>
      <c r="BV369">
        <v>7</v>
      </c>
      <c r="BW369">
        <v>6</v>
      </c>
      <c r="BX369" s="1">
        <v>35.5</v>
      </c>
      <c r="BY369">
        <v>2</v>
      </c>
      <c r="BZ369">
        <v>14</v>
      </c>
      <c r="CA369">
        <v>6</v>
      </c>
      <c r="CB369" s="1">
        <v>27.5</v>
      </c>
      <c r="CC369">
        <v>8</v>
      </c>
      <c r="CD369">
        <v>61</v>
      </c>
      <c r="CE369">
        <v>22</v>
      </c>
      <c r="CF369" s="1">
        <v>31</v>
      </c>
      <c r="CG369">
        <v>44</v>
      </c>
      <c r="CH369">
        <v>23</v>
      </c>
      <c r="CI369" s="1">
        <v>2.9</v>
      </c>
      <c r="CJ369" s="1">
        <v>1.5</v>
      </c>
      <c r="CK369" s="1">
        <v>12</v>
      </c>
      <c r="CL369" s="1">
        <v>14.7</v>
      </c>
      <c r="CM369" s="1">
        <v>12.7</v>
      </c>
      <c r="CN369" s="1">
        <v>12.7</v>
      </c>
      <c r="CO369">
        <v>6</v>
      </c>
      <c r="CP369">
        <v>12</v>
      </c>
      <c r="CQ369" s="1">
        <v>0.4</v>
      </c>
      <c r="CR369" s="1">
        <v>0.8</v>
      </c>
      <c r="CS369" s="1">
        <v>3.3</v>
      </c>
      <c r="CT369" s="1">
        <v>3.9</v>
      </c>
      <c r="CU369" s="1">
        <v>2.8</v>
      </c>
      <c r="CV369" s="1">
        <v>3.6</v>
      </c>
      <c r="CW369" s="5">
        <v>0.66</v>
      </c>
      <c r="CX369" s="6">
        <v>-7.5999999999999998E-2</v>
      </c>
      <c r="CY369" s="6">
        <v>6.4000000000000001E-2</v>
      </c>
      <c r="CZ369" s="6">
        <v>0.14099999999999999</v>
      </c>
      <c r="DA369" s="6">
        <v>0.127</v>
      </c>
      <c r="DB369" s="6">
        <v>0.97199999999999998</v>
      </c>
      <c r="DC369" s="6">
        <v>4.07</v>
      </c>
      <c r="DD369" s="5">
        <v>6.3</v>
      </c>
      <c r="DE369" s="5">
        <v>7.32</v>
      </c>
      <c r="DF369" s="5">
        <v>1.06</v>
      </c>
      <c r="DG369" s="5">
        <v>8.93</v>
      </c>
      <c r="DH369">
        <v>923</v>
      </c>
      <c r="DI369">
        <v>1012</v>
      </c>
      <c r="DJ369" s="5">
        <v>2.68</v>
      </c>
      <c r="DK369" s="5">
        <v>2.09</v>
      </c>
      <c r="DL369" s="1">
        <v>27.3</v>
      </c>
      <c r="DM369" s="1">
        <v>25</v>
      </c>
      <c r="DN369" s="1">
        <v>12.5</v>
      </c>
      <c r="DO369" s="1">
        <v>10.8</v>
      </c>
      <c r="DP369" s="5">
        <v>2.2200000000000002</v>
      </c>
      <c r="DQ369" s="5">
        <v>2.2799999999999998</v>
      </c>
      <c r="DR369" s="1">
        <v>26.9</v>
      </c>
      <c r="DS369" s="1">
        <v>27.3</v>
      </c>
      <c r="DT369" s="1">
        <v>12.4</v>
      </c>
      <c r="DU369" s="1">
        <v>10.9</v>
      </c>
      <c r="DV369" s="1">
        <v>12.7</v>
      </c>
      <c r="DW369" s="1">
        <v>12.7</v>
      </c>
      <c r="DX369">
        <v>99</v>
      </c>
      <c r="DY369">
        <v>127</v>
      </c>
      <c r="DZ369">
        <v>207</v>
      </c>
      <c r="EA369">
        <v>170</v>
      </c>
      <c r="EB369">
        <v>147</v>
      </c>
      <c r="EC369">
        <v>143</v>
      </c>
      <c r="ED369" s="1">
        <v>37.5</v>
      </c>
      <c r="EE369">
        <v>328</v>
      </c>
      <c r="EF369">
        <v>317</v>
      </c>
      <c r="EG369">
        <v>260</v>
      </c>
      <c r="EH369">
        <v>50.9</v>
      </c>
      <c r="EI369" s="1">
        <v>0.39</v>
      </c>
      <c r="EJ369" s="1">
        <v>0.72</v>
      </c>
      <c r="EK369">
        <v>41</v>
      </c>
      <c r="EL369">
        <v>32</v>
      </c>
      <c r="EM369" s="5">
        <v>0.59</v>
      </c>
      <c r="EN369" s="5">
        <v>-7.0000000000000007E-2</v>
      </c>
      <c r="EO369" s="5">
        <v>0.19</v>
      </c>
      <c r="EP369" s="5">
        <v>5.22</v>
      </c>
      <c r="EQ369" s="5">
        <v>-4.72</v>
      </c>
      <c r="ER369" s="5">
        <v>0.998</v>
      </c>
      <c r="ES369" s="5">
        <v>-0.81200000000000006</v>
      </c>
      <c r="ET369" s="5">
        <v>-5.3120000000000003</v>
      </c>
      <c r="EU369" s="5">
        <v>-81.427999999999997</v>
      </c>
      <c r="EV369" s="5">
        <v>-2.3029999999999999</v>
      </c>
      <c r="EW369" s="5">
        <v>80.052000000000007</v>
      </c>
      <c r="EX369" s="1">
        <v>0</v>
      </c>
      <c r="EY369" s="1">
        <v>0</v>
      </c>
      <c r="EZ369">
        <v>0</v>
      </c>
      <c r="FA369">
        <v>0</v>
      </c>
      <c r="FB369" s="5">
        <v>0</v>
      </c>
      <c r="FC369" s="5">
        <v>0</v>
      </c>
      <c r="FD369" s="5">
        <v>0</v>
      </c>
      <c r="FE369" s="5">
        <v>5.51</v>
      </c>
      <c r="FF369" s="5">
        <v>0.79</v>
      </c>
      <c r="FG369" s="5">
        <v>4.72</v>
      </c>
      <c r="FH369" s="5">
        <v>1.44</v>
      </c>
      <c r="FI369" s="5">
        <v>2.98</v>
      </c>
      <c r="FJ369" s="5">
        <v>-2.77</v>
      </c>
      <c r="FK369" s="5">
        <v>4.0000000000000001E-3</v>
      </c>
      <c r="FL369" s="5">
        <v>-0.44</v>
      </c>
      <c r="FM369" s="5">
        <v>-2.4380000000000002</v>
      </c>
      <c r="FN369" s="5">
        <v>80.611000000000004</v>
      </c>
      <c r="FO369" s="5">
        <v>-2.4060000000000001</v>
      </c>
      <c r="FP369" s="5">
        <v>-76.814999999999998</v>
      </c>
      <c r="FQ369" s="1">
        <v>0</v>
      </c>
      <c r="FR369" s="1">
        <v>0</v>
      </c>
      <c r="FS369">
        <v>0</v>
      </c>
      <c r="FT369">
        <v>15</v>
      </c>
      <c r="FU369" s="5">
        <v>0</v>
      </c>
      <c r="FV369" s="5">
        <v>8.57</v>
      </c>
      <c r="FW369" s="5">
        <v>-8.57</v>
      </c>
      <c r="FX369" s="5">
        <v>1.38</v>
      </c>
      <c r="FY369" s="5">
        <v>7.18</v>
      </c>
      <c r="FZ369" s="5">
        <v>-5.8</v>
      </c>
      <c r="GA369" t="s">
        <v>564</v>
      </c>
      <c r="GB369" s="84">
        <v>0.8</v>
      </c>
      <c r="GC369" s="86">
        <v>0.55000000000000004</v>
      </c>
      <c r="GD369" t="s">
        <v>564</v>
      </c>
      <c r="GE369" s="1">
        <f t="shared" si="28"/>
        <v>1.4999999999999998</v>
      </c>
      <c r="GF369" s="78">
        <v>63.566916999999997</v>
      </c>
      <c r="GG369" s="78">
        <v>10.824192</v>
      </c>
      <c r="GH369" s="78">
        <v>15.727092000000001</v>
      </c>
      <c r="GI369" s="80">
        <v>1.4522729999999999</v>
      </c>
      <c r="GJ369" s="80">
        <v>2.0919120000000002</v>
      </c>
      <c r="GK369" s="80">
        <v>-2.8688000000000002E-2</v>
      </c>
      <c r="GL369" s="80">
        <f t="shared" si="29"/>
        <v>0.87183233333333332</v>
      </c>
      <c r="GM369" s="80">
        <v>14.001265999999999</v>
      </c>
      <c r="GN369" s="80">
        <v>4.6916869999999999</v>
      </c>
      <c r="GO369" s="80">
        <v>6.4001150000000004</v>
      </c>
      <c r="GP369" s="80">
        <v>1.9022220000000001</v>
      </c>
      <c r="GQ369" s="80">
        <v>0.894312</v>
      </c>
      <c r="GR369" s="80">
        <v>6.8840000000000004E-3</v>
      </c>
      <c r="GS369" s="87">
        <v>4.7</v>
      </c>
      <c r="GT369" s="87">
        <v>4.5999999999999996</v>
      </c>
      <c r="GU369" s="87">
        <v>1.9</v>
      </c>
      <c r="GV369" s="87">
        <v>0.5</v>
      </c>
      <c r="GW369" s="87">
        <v>-1.7</v>
      </c>
      <c r="GX369" s="87">
        <v>5.3</v>
      </c>
      <c r="GY369" s="87">
        <v>0.4</v>
      </c>
      <c r="GZ369" s="87">
        <v>0.4</v>
      </c>
      <c r="HA369" s="87">
        <v>0</v>
      </c>
      <c r="HB369" s="87">
        <v>0</v>
      </c>
      <c r="HC369" s="87">
        <v>0.2</v>
      </c>
      <c r="HD369" s="87">
        <v>0.5</v>
      </c>
      <c r="HE369" s="87">
        <v>0.3</v>
      </c>
      <c r="HF369" s="87">
        <v>-1</v>
      </c>
      <c r="HG369" s="87">
        <v>0.2</v>
      </c>
      <c r="HH369" s="87">
        <v>0</v>
      </c>
      <c r="HI369" s="87">
        <v>0</v>
      </c>
      <c r="HJ369" s="87">
        <v>-0.8</v>
      </c>
      <c r="HK369" s="87">
        <v>-9.6999999999999993</v>
      </c>
      <c r="HL369" s="87">
        <v>0.3</v>
      </c>
      <c r="HM369" s="87">
        <v>0.1</v>
      </c>
      <c r="HN369" s="87">
        <v>0.2</v>
      </c>
      <c r="HO369" s="87">
        <v>0.4</v>
      </c>
      <c r="HP369" s="87">
        <v>1</v>
      </c>
    </row>
    <row r="370" spans="1:224" x14ac:dyDescent="0.2">
      <c r="A370">
        <v>11</v>
      </c>
      <c r="B370" t="s">
        <v>1310</v>
      </c>
      <c r="C370" t="s">
        <v>1157</v>
      </c>
      <c r="D370" t="s">
        <v>4528</v>
      </c>
      <c r="E370" t="s">
        <v>4529</v>
      </c>
      <c r="F370">
        <v>74</v>
      </c>
      <c r="G370">
        <v>204</v>
      </c>
      <c r="H370" t="s">
        <v>1483</v>
      </c>
      <c r="J370" t="s">
        <v>1700</v>
      </c>
      <c r="K370" t="s">
        <v>1603</v>
      </c>
      <c r="L370" s="82" t="s">
        <v>5236</v>
      </c>
      <c r="M370" t="s">
        <v>1478</v>
      </c>
      <c r="N370">
        <v>82</v>
      </c>
      <c r="O370">
        <v>11</v>
      </c>
      <c r="P370">
        <v>27</v>
      </c>
      <c r="Q370">
        <v>38</v>
      </c>
      <c r="R370">
        <v>-5</v>
      </c>
      <c r="S370">
        <v>24</v>
      </c>
      <c r="T370">
        <v>12</v>
      </c>
      <c r="U370">
        <v>0</v>
      </c>
      <c r="V370">
        <v>0</v>
      </c>
      <c r="W370">
        <v>0</v>
      </c>
      <c r="X370">
        <v>0</v>
      </c>
      <c r="Y370">
        <v>10</v>
      </c>
      <c r="Z370">
        <v>21</v>
      </c>
      <c r="AA370">
        <v>0</v>
      </c>
      <c r="AB370">
        <v>6</v>
      </c>
      <c r="AC370">
        <v>1</v>
      </c>
      <c r="AD370">
        <v>0</v>
      </c>
      <c r="AE370">
        <v>3</v>
      </c>
      <c r="AF370">
        <v>2</v>
      </c>
      <c r="AG370">
        <v>151</v>
      </c>
      <c r="AH370">
        <v>38</v>
      </c>
      <c r="AI370">
        <v>46</v>
      </c>
      <c r="AJ370">
        <v>49</v>
      </c>
      <c r="AK370">
        <v>60</v>
      </c>
      <c r="AL370">
        <v>46</v>
      </c>
      <c r="AM370">
        <v>538</v>
      </c>
      <c r="AN370">
        <v>586</v>
      </c>
      <c r="AO370" s="1">
        <v>23.9</v>
      </c>
      <c r="AP370">
        <v>74643</v>
      </c>
      <c r="AQ370">
        <v>9242</v>
      </c>
      <c r="AR370">
        <v>8043</v>
      </c>
      <c r="AS370" s="2">
        <v>2077</v>
      </c>
      <c r="AT370">
        <v>1985493</v>
      </c>
      <c r="AU370" s="1">
        <v>56.862484000000002</v>
      </c>
      <c r="AV370" s="1">
        <v>28.5</v>
      </c>
      <c r="AW370" s="1">
        <v>30.1</v>
      </c>
      <c r="AX370" s="1">
        <v>-6.7</v>
      </c>
      <c r="AY370" s="1">
        <v>1.5</v>
      </c>
      <c r="AZ370" s="1">
        <v>2.2999999999999998</v>
      </c>
      <c r="BA370" s="1">
        <v>0.9</v>
      </c>
      <c r="BB370" s="1">
        <v>4.7</v>
      </c>
      <c r="BC370" s="85">
        <f t="shared" si="25"/>
        <v>42.624182976801336</v>
      </c>
      <c r="BD370" s="50">
        <v>15.351007997055397</v>
      </c>
      <c r="BE370" s="50">
        <v>-1.1478206754559237</v>
      </c>
      <c r="BF370" s="50">
        <v>0.36842466087689857</v>
      </c>
      <c r="BG370" s="50">
        <v>-5.303562659022945</v>
      </c>
      <c r="BH370" s="50">
        <v>9.2307515533618414</v>
      </c>
      <c r="BI370" s="85">
        <f t="shared" si="26"/>
        <v>18.49880087681527</v>
      </c>
      <c r="BJ370" s="50">
        <v>10.741991232325127</v>
      </c>
      <c r="BK370" s="50">
        <v>-5.232091608712796E-2</v>
      </c>
      <c r="BL370" s="50">
        <v>6.5202634042473431</v>
      </c>
      <c r="BM370" s="50">
        <v>6.9154483795007282</v>
      </c>
      <c r="BN370" s="85">
        <f t="shared" si="27"/>
        <v>24.125382099986069</v>
      </c>
      <c r="BO370" s="5">
        <v>14.53</v>
      </c>
      <c r="BP370" s="5">
        <v>33.97</v>
      </c>
      <c r="BQ370">
        <v>8</v>
      </c>
      <c r="BR370">
        <v>117</v>
      </c>
      <c r="BS370">
        <v>39</v>
      </c>
      <c r="BT370" s="1">
        <v>27.6</v>
      </c>
      <c r="BU370">
        <v>0</v>
      </c>
      <c r="BV370">
        <v>7</v>
      </c>
      <c r="BW370">
        <v>3</v>
      </c>
      <c r="BX370" s="1">
        <v>34.799999999999997</v>
      </c>
      <c r="BY370">
        <v>1</v>
      </c>
      <c r="BZ370">
        <v>12</v>
      </c>
      <c r="CA370">
        <v>6</v>
      </c>
      <c r="CB370" s="1">
        <v>27.8</v>
      </c>
      <c r="CC370">
        <v>6</v>
      </c>
      <c r="CD370">
        <v>77</v>
      </c>
      <c r="CE370">
        <v>16</v>
      </c>
      <c r="CF370" s="1">
        <v>30.8</v>
      </c>
      <c r="CG370">
        <v>37</v>
      </c>
      <c r="CH370">
        <v>34</v>
      </c>
      <c r="CI370" s="1">
        <v>1.9</v>
      </c>
      <c r="CJ370" s="1">
        <v>1.7</v>
      </c>
      <c r="CK370" s="1">
        <v>11.9</v>
      </c>
      <c r="CL370" s="1">
        <v>13.2</v>
      </c>
      <c r="CM370" s="1">
        <v>12.4</v>
      </c>
      <c r="CN370" s="1">
        <v>12.9</v>
      </c>
      <c r="CO370">
        <v>12</v>
      </c>
      <c r="CP370">
        <v>8</v>
      </c>
      <c r="CQ370" s="1">
        <v>0.6</v>
      </c>
      <c r="CR370" s="1">
        <v>0.4</v>
      </c>
      <c r="CS370" s="1">
        <v>3.1</v>
      </c>
      <c r="CT370" s="1">
        <v>3.4</v>
      </c>
      <c r="CU370" s="1">
        <v>3.1</v>
      </c>
      <c r="CV370" s="1">
        <v>3.9</v>
      </c>
      <c r="CW370" s="5">
        <v>-0.54</v>
      </c>
      <c r="CX370" s="6">
        <v>8.8999999999999996E-2</v>
      </c>
      <c r="CY370" s="6">
        <v>-0.27</v>
      </c>
      <c r="CZ370" s="6">
        <v>1.5840000000000001</v>
      </c>
      <c r="DA370" s="6">
        <v>1.4259999999999999</v>
      </c>
      <c r="DB370" s="6">
        <v>-1.0920000000000001</v>
      </c>
      <c r="DC370" s="6">
        <v>2.4039999999999999</v>
      </c>
      <c r="DD370" s="5">
        <v>-3.1</v>
      </c>
      <c r="DE370" s="5">
        <v>1.26</v>
      </c>
      <c r="DF370" s="5">
        <v>4.33</v>
      </c>
      <c r="DG370" s="5">
        <v>7.51</v>
      </c>
      <c r="DH370">
        <v>920</v>
      </c>
      <c r="DI370">
        <v>995</v>
      </c>
      <c r="DJ370" s="5">
        <v>2.0699999999999998</v>
      </c>
      <c r="DK370" s="5">
        <v>2.37</v>
      </c>
      <c r="DL370" s="1">
        <v>25.4</v>
      </c>
      <c r="DM370" s="1">
        <v>27.3</v>
      </c>
      <c r="DN370" s="1">
        <v>12.7</v>
      </c>
      <c r="DO370" s="1">
        <v>10.6</v>
      </c>
      <c r="DP370" s="5">
        <v>2.46</v>
      </c>
      <c r="DQ370" s="5">
        <v>2.2200000000000002</v>
      </c>
      <c r="DR370" s="1">
        <v>28.3</v>
      </c>
      <c r="DS370" s="1">
        <v>26</v>
      </c>
      <c r="DT370" s="1">
        <v>12.1</v>
      </c>
      <c r="DU370" s="1">
        <v>10.8</v>
      </c>
      <c r="DV370" s="1">
        <v>12.4</v>
      </c>
      <c r="DW370" s="1">
        <v>12.9</v>
      </c>
      <c r="DX370">
        <v>124</v>
      </c>
      <c r="DY370">
        <v>152</v>
      </c>
      <c r="DZ370">
        <v>199</v>
      </c>
      <c r="EA370">
        <v>193</v>
      </c>
      <c r="EB370">
        <v>244</v>
      </c>
      <c r="EC370">
        <v>241</v>
      </c>
      <c r="ED370" s="1">
        <v>41.3</v>
      </c>
      <c r="EE370">
        <v>331</v>
      </c>
      <c r="EF370">
        <v>454</v>
      </c>
      <c r="EG370">
        <v>373</v>
      </c>
      <c r="EH370">
        <v>42.2</v>
      </c>
      <c r="EI370" s="1">
        <v>0.71</v>
      </c>
      <c r="EJ370" s="1">
        <v>0.35</v>
      </c>
      <c r="EK370">
        <v>41</v>
      </c>
      <c r="EL370">
        <v>47</v>
      </c>
      <c r="EM370" s="5">
        <v>-0.3</v>
      </c>
      <c r="EN370" s="5">
        <v>0.24</v>
      </c>
      <c r="EO370" s="5">
        <v>1.61</v>
      </c>
      <c r="EP370" s="5">
        <v>3.97</v>
      </c>
      <c r="EQ370" s="5">
        <v>-1.1599999999999999</v>
      </c>
      <c r="ER370" s="5">
        <v>1.496</v>
      </c>
      <c r="ES370" s="5">
        <v>-0.27800000000000002</v>
      </c>
      <c r="ET370" s="5">
        <v>-1.1719999999999999</v>
      </c>
      <c r="EU370" s="5">
        <v>-81.995999999999995</v>
      </c>
      <c r="EV370" s="5">
        <v>-1.502</v>
      </c>
      <c r="EW370" s="5">
        <v>81.796999999999997</v>
      </c>
      <c r="EX370" s="1">
        <v>0.45</v>
      </c>
      <c r="EY370" s="1">
        <v>1.36</v>
      </c>
      <c r="EZ370">
        <v>10</v>
      </c>
      <c r="FA370">
        <v>2</v>
      </c>
      <c r="FB370" s="5">
        <v>4.54</v>
      </c>
      <c r="FC370" s="5">
        <v>0.91</v>
      </c>
      <c r="FD370" s="5">
        <v>3.63</v>
      </c>
      <c r="FE370" s="5">
        <v>5.53</v>
      </c>
      <c r="FF370" s="5">
        <v>0.74</v>
      </c>
      <c r="FG370" s="5">
        <v>4.79</v>
      </c>
      <c r="FH370" s="5">
        <v>1.74</v>
      </c>
      <c r="FI370" s="5">
        <v>2.84</v>
      </c>
      <c r="FJ370" s="5">
        <v>1.42</v>
      </c>
      <c r="FK370" s="5">
        <v>-0.22900000000000001</v>
      </c>
      <c r="FL370" s="5">
        <v>-0.42699999999999999</v>
      </c>
      <c r="FM370" s="5">
        <v>-2.2570000000000001</v>
      </c>
      <c r="FN370" s="5">
        <v>83.075999999999993</v>
      </c>
      <c r="FO370" s="5">
        <v>-1.8080000000000001</v>
      </c>
      <c r="FP370" s="5">
        <v>-76.335999999999999</v>
      </c>
      <c r="FQ370" s="1">
        <v>0</v>
      </c>
      <c r="FR370" s="1">
        <v>0</v>
      </c>
      <c r="FS370">
        <v>3</v>
      </c>
      <c r="FT370">
        <v>18</v>
      </c>
      <c r="FU370" s="5">
        <v>1.26</v>
      </c>
      <c r="FV370" s="5">
        <v>7.58</v>
      </c>
      <c r="FW370" s="5">
        <v>-6.31</v>
      </c>
      <c r="FX370" s="5">
        <v>0.52</v>
      </c>
      <c r="FY370" s="5">
        <v>8.25</v>
      </c>
      <c r="FZ370" s="5">
        <v>-7.73</v>
      </c>
      <c r="GA370" t="s">
        <v>564</v>
      </c>
      <c r="GB370" s="84">
        <v>4.5</v>
      </c>
      <c r="GC370" s="86">
        <v>4.5</v>
      </c>
      <c r="GD370" t="s">
        <v>564</v>
      </c>
      <c r="GE370" s="1">
        <f t="shared" si="28"/>
        <v>-2.4333333333333336</v>
      </c>
      <c r="GF370" s="78">
        <v>68.925803999999999</v>
      </c>
      <c r="GG370" s="78">
        <v>14.501817000000001</v>
      </c>
      <c r="GH370" s="78">
        <v>24.848853999999999</v>
      </c>
      <c r="GI370" s="80">
        <v>3.94313</v>
      </c>
      <c r="GJ370" s="80">
        <v>2.179637</v>
      </c>
      <c r="GK370" s="80">
        <v>5.6292000000000002E-2</v>
      </c>
      <c r="GL370" s="80">
        <f t="shared" si="29"/>
        <v>-1.9403136666666669</v>
      </c>
      <c r="GM370" s="80">
        <v>12.618907</v>
      </c>
      <c r="GN370" s="80">
        <v>5.5967229999999999</v>
      </c>
      <c r="GO370" s="80">
        <v>8.0930800000000005</v>
      </c>
      <c r="GP370" s="80">
        <v>2.5123000000000002</v>
      </c>
      <c r="GQ370" s="80">
        <v>1.0252859999999999</v>
      </c>
      <c r="GR370" s="80">
        <v>0.26074799999999998</v>
      </c>
      <c r="GS370" s="87">
        <v>-6.8</v>
      </c>
      <c r="GT370" s="87">
        <v>-6.9</v>
      </c>
      <c r="GU370" s="87">
        <v>1.8</v>
      </c>
      <c r="GV370" s="87">
        <v>3.5</v>
      </c>
      <c r="GW370" s="87">
        <v>-0.3</v>
      </c>
      <c r="GX370" s="87">
        <v>-1.9</v>
      </c>
      <c r="GY370" s="87">
        <v>-1.4</v>
      </c>
      <c r="GZ370" s="87">
        <v>-1.4</v>
      </c>
      <c r="HA370" s="87">
        <v>0</v>
      </c>
      <c r="HB370" s="87">
        <v>0</v>
      </c>
      <c r="HC370" s="87">
        <v>0.3</v>
      </c>
      <c r="HD370" s="87">
        <v>-1.1000000000000001</v>
      </c>
      <c r="HE370" s="87">
        <v>10.1</v>
      </c>
      <c r="HF370" s="87">
        <v>-1.8</v>
      </c>
      <c r="HG370" s="87">
        <v>0</v>
      </c>
      <c r="HH370" s="87">
        <v>0.5</v>
      </c>
      <c r="HI370" s="87">
        <v>0.2</v>
      </c>
      <c r="HJ370" s="87">
        <v>-1.1000000000000001</v>
      </c>
      <c r="HK370" s="87">
        <v>-12</v>
      </c>
      <c r="HL370" s="87">
        <v>1.1000000000000001</v>
      </c>
      <c r="HM370" s="87">
        <v>0.3</v>
      </c>
      <c r="HN370" s="87">
        <v>0</v>
      </c>
      <c r="HO370" s="87">
        <v>0.4</v>
      </c>
      <c r="HP370" s="87">
        <v>1.8</v>
      </c>
    </row>
    <row r="371" spans="1:224" x14ac:dyDescent="0.2">
      <c r="A371">
        <v>15</v>
      </c>
      <c r="B371" t="s">
        <v>3855</v>
      </c>
      <c r="C371" t="s">
        <v>2661</v>
      </c>
      <c r="D371" t="s">
        <v>2626</v>
      </c>
      <c r="E371" t="s">
        <v>2594</v>
      </c>
      <c r="F371">
        <v>71</v>
      </c>
      <c r="G371">
        <v>195</v>
      </c>
      <c r="H371" t="s">
        <v>1483</v>
      </c>
      <c r="J371" t="s">
        <v>1595</v>
      </c>
      <c r="K371" t="s">
        <v>1583</v>
      </c>
      <c r="L371" s="82" t="s">
        <v>5236</v>
      </c>
      <c r="M371" t="s">
        <v>1478</v>
      </c>
      <c r="N371">
        <v>78</v>
      </c>
      <c r="O371">
        <v>19</v>
      </c>
      <c r="P371">
        <v>34</v>
      </c>
      <c r="Q371">
        <v>53</v>
      </c>
      <c r="R371">
        <v>8</v>
      </c>
      <c r="S371">
        <v>36</v>
      </c>
      <c r="T371">
        <v>18</v>
      </c>
      <c r="U371">
        <v>0</v>
      </c>
      <c r="V371">
        <v>0</v>
      </c>
      <c r="W371">
        <v>0</v>
      </c>
      <c r="X371">
        <v>0</v>
      </c>
      <c r="Y371">
        <v>15</v>
      </c>
      <c r="Z371">
        <v>22</v>
      </c>
      <c r="AA371">
        <v>4</v>
      </c>
      <c r="AB371">
        <v>12</v>
      </c>
      <c r="AC371">
        <v>0</v>
      </c>
      <c r="AD371">
        <v>0</v>
      </c>
      <c r="AE371">
        <v>2</v>
      </c>
      <c r="AF371">
        <v>0</v>
      </c>
      <c r="AG371">
        <v>174</v>
      </c>
      <c r="AH371">
        <v>62</v>
      </c>
      <c r="AI371">
        <v>29</v>
      </c>
      <c r="AJ371">
        <v>58</v>
      </c>
      <c r="AK371">
        <v>36</v>
      </c>
      <c r="AL371">
        <v>20</v>
      </c>
      <c r="AM371">
        <v>452</v>
      </c>
      <c r="AN371">
        <v>458</v>
      </c>
      <c r="AO371" s="1">
        <v>20.9</v>
      </c>
      <c r="AP371">
        <v>64625</v>
      </c>
      <c r="AQ371">
        <v>3664</v>
      </c>
      <c r="AR371">
        <v>15601</v>
      </c>
      <c r="AS371" s="2">
        <v>1663</v>
      </c>
      <c r="AT371">
        <v>3793452</v>
      </c>
      <c r="AU371" s="1">
        <v>67.463493</v>
      </c>
      <c r="AV371" s="1">
        <v>33.799999999999997</v>
      </c>
      <c r="AW371" s="1">
        <v>27.5</v>
      </c>
      <c r="AX371" s="1">
        <v>4.5999999999999996</v>
      </c>
      <c r="AY371" s="1">
        <v>4.9000000000000004</v>
      </c>
      <c r="AZ371" s="1">
        <v>2.8</v>
      </c>
      <c r="BA371" s="1">
        <v>0</v>
      </c>
      <c r="BB371" s="1">
        <v>7.8</v>
      </c>
      <c r="BC371" s="85">
        <f t="shared" si="25"/>
        <v>44.073951359082741</v>
      </c>
      <c r="BD371" s="50">
        <v>27.677116030149467</v>
      </c>
      <c r="BE371" s="50">
        <v>5.3596598333635814</v>
      </c>
      <c r="BF371" s="50">
        <v>-0.61480031226512988</v>
      </c>
      <c r="BG371" s="50">
        <v>-2.8912673866558363</v>
      </c>
      <c r="BH371" s="50">
        <v>2.0772071576461024</v>
      </c>
      <c r="BI371" s="85">
        <f t="shared" si="26"/>
        <v>31.607915322238185</v>
      </c>
      <c r="BJ371" s="50">
        <v>8.3469555852526796</v>
      </c>
      <c r="BK371" s="50">
        <v>3.0317575374472001E-2</v>
      </c>
      <c r="BL371" s="50">
        <v>4.0704849050041529</v>
      </c>
      <c r="BM371" s="50">
        <v>1.8277971213255913E-2</v>
      </c>
      <c r="BN371" s="85">
        <f t="shared" si="27"/>
        <v>12.46603603684456</v>
      </c>
      <c r="BO371" s="5">
        <v>13.13</v>
      </c>
      <c r="BP371" s="5">
        <v>33.22</v>
      </c>
      <c r="BQ371">
        <v>14</v>
      </c>
      <c r="BR371">
        <v>109</v>
      </c>
      <c r="BS371">
        <v>42</v>
      </c>
      <c r="BT371" s="1">
        <v>28</v>
      </c>
      <c r="BU371">
        <v>2</v>
      </c>
      <c r="BV371">
        <v>15</v>
      </c>
      <c r="BW371">
        <v>7</v>
      </c>
      <c r="BX371" s="1">
        <v>42.1</v>
      </c>
      <c r="BY371">
        <v>1</v>
      </c>
      <c r="BZ371">
        <v>15</v>
      </c>
      <c r="CA371">
        <v>4</v>
      </c>
      <c r="CB371" s="1">
        <v>32</v>
      </c>
      <c r="CC371">
        <v>8</v>
      </c>
      <c r="CD371">
        <v>57</v>
      </c>
      <c r="CE371">
        <v>20</v>
      </c>
      <c r="CF371" s="1">
        <v>28.1</v>
      </c>
      <c r="CG371">
        <v>37</v>
      </c>
      <c r="CH371">
        <v>24</v>
      </c>
      <c r="CI371" s="1">
        <v>2.2000000000000002</v>
      </c>
      <c r="CJ371" s="1">
        <v>1.4</v>
      </c>
      <c r="CK371" s="1">
        <v>10.8</v>
      </c>
      <c r="CL371" s="1">
        <v>12.4</v>
      </c>
      <c r="CM371" s="1">
        <v>11.3</v>
      </c>
      <c r="CN371" s="1">
        <v>13.6</v>
      </c>
      <c r="CO371">
        <v>13</v>
      </c>
      <c r="CP371">
        <v>12</v>
      </c>
      <c r="CQ371" s="1">
        <v>0.8</v>
      </c>
      <c r="CR371" s="1">
        <v>0.7</v>
      </c>
      <c r="CS371" s="1">
        <v>4.5999999999999996</v>
      </c>
      <c r="CT371" s="1">
        <v>4.5</v>
      </c>
      <c r="CU371" s="1">
        <v>3.8</v>
      </c>
      <c r="CV371" s="1">
        <v>4</v>
      </c>
      <c r="CW371" s="5">
        <v>0.34</v>
      </c>
      <c r="CX371" s="6">
        <v>-3.7999999999999999E-2</v>
      </c>
      <c r="CY371" s="6">
        <v>1.4E-2</v>
      </c>
      <c r="CZ371" s="6">
        <v>0.16700000000000001</v>
      </c>
      <c r="DA371" s="6">
        <v>-0.29899999999999999</v>
      </c>
      <c r="DB371" s="6">
        <v>1.079</v>
      </c>
      <c r="DC371" s="6">
        <v>4.2</v>
      </c>
      <c r="DD371" s="5">
        <v>-0.6</v>
      </c>
      <c r="DE371" s="5">
        <v>3.52</v>
      </c>
      <c r="DF371" s="5">
        <v>4.12</v>
      </c>
      <c r="DG371" s="5">
        <v>10.199999999999999</v>
      </c>
      <c r="DH371">
        <v>909</v>
      </c>
      <c r="DI371">
        <v>1011</v>
      </c>
      <c r="DJ371" s="5">
        <v>3.22</v>
      </c>
      <c r="DK371" s="5">
        <v>2.58</v>
      </c>
      <c r="DL371" s="1">
        <v>28.4</v>
      </c>
      <c r="DM371" s="1">
        <v>25.8</v>
      </c>
      <c r="DN371" s="1">
        <v>12.7</v>
      </c>
      <c r="DO371" s="1">
        <v>13.9</v>
      </c>
      <c r="DP371" s="5">
        <v>2.25</v>
      </c>
      <c r="DQ371" s="5">
        <v>1.95</v>
      </c>
      <c r="DR371" s="1">
        <v>27.5</v>
      </c>
      <c r="DS371" s="1">
        <v>26.6</v>
      </c>
      <c r="DT371" s="1">
        <v>11.7</v>
      </c>
      <c r="DU371" s="1">
        <v>11</v>
      </c>
      <c r="DV371" s="1">
        <v>11.3</v>
      </c>
      <c r="DW371" s="1">
        <v>13.6</v>
      </c>
      <c r="DX371">
        <v>139</v>
      </c>
      <c r="DY371">
        <v>150</v>
      </c>
      <c r="DZ371">
        <v>108</v>
      </c>
      <c r="EA371">
        <v>104</v>
      </c>
      <c r="EB371">
        <v>138</v>
      </c>
      <c r="EC371">
        <v>173</v>
      </c>
      <c r="ED371" s="1">
        <v>57.7</v>
      </c>
      <c r="EE371">
        <v>382</v>
      </c>
      <c r="EF371">
        <v>326</v>
      </c>
      <c r="EG371">
        <v>316</v>
      </c>
      <c r="EH371">
        <v>54</v>
      </c>
      <c r="EI371" s="1">
        <v>0.76</v>
      </c>
      <c r="EJ371" s="1">
        <v>0.53</v>
      </c>
      <c r="EK371">
        <v>55</v>
      </c>
      <c r="EL371">
        <v>44</v>
      </c>
      <c r="EM371" s="5">
        <v>0.64</v>
      </c>
      <c r="EN371" s="5">
        <v>0.3</v>
      </c>
      <c r="EO371" s="5">
        <v>3.21</v>
      </c>
      <c r="EP371" s="5">
        <v>3.08</v>
      </c>
      <c r="EQ371" s="5">
        <v>0.31</v>
      </c>
      <c r="ER371" s="5">
        <v>1.421</v>
      </c>
      <c r="ES371" s="5">
        <v>8.2000000000000003E-2</v>
      </c>
      <c r="ET371" s="5">
        <v>-1.762</v>
      </c>
      <c r="EU371" s="5">
        <v>-80.370999999999995</v>
      </c>
      <c r="EV371" s="5">
        <v>4.24</v>
      </c>
      <c r="EW371" s="5">
        <v>73.885000000000005</v>
      </c>
      <c r="EX371" s="1">
        <v>1.68</v>
      </c>
      <c r="EY371" s="1">
        <v>0.96</v>
      </c>
      <c r="EZ371">
        <v>22</v>
      </c>
      <c r="FA371">
        <v>3</v>
      </c>
      <c r="FB371" s="5">
        <v>5.28</v>
      </c>
      <c r="FC371" s="5">
        <v>0.72</v>
      </c>
      <c r="FD371" s="5">
        <v>4.5599999999999996</v>
      </c>
      <c r="FE371" s="5">
        <v>5.25</v>
      </c>
      <c r="FF371" s="5">
        <v>1</v>
      </c>
      <c r="FG371" s="5">
        <v>4.25</v>
      </c>
      <c r="FH371" s="5">
        <v>0.78</v>
      </c>
      <c r="FI371" s="5">
        <v>5.24</v>
      </c>
      <c r="FJ371" s="5">
        <v>1.19</v>
      </c>
      <c r="FK371" s="5">
        <v>-1.7999999999999999E-2</v>
      </c>
      <c r="FL371" s="5">
        <v>-0.27500000000000002</v>
      </c>
      <c r="FM371" s="5">
        <v>-1.212</v>
      </c>
      <c r="FN371" s="5">
        <v>82.346000000000004</v>
      </c>
      <c r="FO371" s="5">
        <v>9.7420000000000009</v>
      </c>
      <c r="FP371" s="5">
        <v>-71.682000000000002</v>
      </c>
      <c r="FQ371" s="1">
        <v>0</v>
      </c>
      <c r="FR371" s="1">
        <v>0</v>
      </c>
      <c r="FS371">
        <v>0</v>
      </c>
      <c r="FT371">
        <v>4</v>
      </c>
      <c r="FU371" s="5">
        <v>0</v>
      </c>
      <c r="FV371" s="5">
        <v>3.95</v>
      </c>
      <c r="FW371" s="5">
        <v>-3.95</v>
      </c>
      <c r="FX371" s="5">
        <v>0.44</v>
      </c>
      <c r="FY371" s="5">
        <v>5.57</v>
      </c>
      <c r="FZ371" s="5">
        <v>-5.13</v>
      </c>
      <c r="GA371" t="s">
        <v>561</v>
      </c>
      <c r="GB371" s="84">
        <v>3.5</v>
      </c>
      <c r="GC371" s="86">
        <v>1.8169999999999999</v>
      </c>
      <c r="GD371">
        <v>2.35</v>
      </c>
      <c r="GE371" s="1">
        <f t="shared" si="28"/>
        <v>-0.39999999999999991</v>
      </c>
      <c r="GF371" s="78">
        <v>70.886146999999994</v>
      </c>
      <c r="GG371" s="78">
        <v>18.095566000000002</v>
      </c>
      <c r="GH371" s="78">
        <v>32.080691999999999</v>
      </c>
      <c r="GI371" s="80">
        <v>6.1041129999999999</v>
      </c>
      <c r="GJ371" s="80">
        <v>2.6093700000000002</v>
      </c>
      <c r="GK371" s="80">
        <v>2.3813999999999998E-2</v>
      </c>
      <c r="GL371" s="80">
        <f t="shared" si="29"/>
        <v>-8.756766666666671E-2</v>
      </c>
      <c r="GM371" s="80">
        <v>11.255404</v>
      </c>
      <c r="GN371" s="80">
        <v>6.162058</v>
      </c>
      <c r="GO371" s="80">
        <v>9.6743509999999997</v>
      </c>
      <c r="GP371" s="80">
        <v>2.920086</v>
      </c>
      <c r="GQ371" s="80">
        <v>1.0730010000000001</v>
      </c>
      <c r="GR371" s="80">
        <v>0.14673900000000001</v>
      </c>
      <c r="GS371" s="87">
        <v>5.5</v>
      </c>
      <c r="GT371" s="87">
        <v>5.5</v>
      </c>
      <c r="GU371" s="87">
        <v>-0.6</v>
      </c>
      <c r="GV371" s="87">
        <v>0.3</v>
      </c>
      <c r="GW371" s="87">
        <v>-3.4</v>
      </c>
      <c r="GX371" s="87">
        <v>1.7</v>
      </c>
      <c r="GY371" s="87">
        <v>-0.3</v>
      </c>
      <c r="GZ371" s="87">
        <v>-0.3</v>
      </c>
      <c r="HA371" s="87">
        <v>0</v>
      </c>
      <c r="HB371" s="87">
        <v>0</v>
      </c>
      <c r="HC371" s="87">
        <v>0.4</v>
      </c>
      <c r="HD371" s="87">
        <v>0</v>
      </c>
      <c r="HE371" s="87">
        <v>20</v>
      </c>
      <c r="HF371" s="87">
        <v>-3.3</v>
      </c>
      <c r="HG371" s="87">
        <v>0.1</v>
      </c>
      <c r="HH371" s="87">
        <v>0.2</v>
      </c>
      <c r="HI371" s="87">
        <v>2.2999999999999998</v>
      </c>
      <c r="HJ371" s="87">
        <v>-0.7</v>
      </c>
      <c r="HK371" s="87">
        <v>-7.3</v>
      </c>
      <c r="HL371" s="87">
        <v>-1.7</v>
      </c>
      <c r="HM371" s="87">
        <v>-0.4</v>
      </c>
      <c r="HN371" s="87">
        <v>0.1</v>
      </c>
      <c r="HO371" s="87">
        <v>-0.3</v>
      </c>
      <c r="HP371" s="87">
        <v>-2.2000000000000002</v>
      </c>
    </row>
    <row r="372" spans="1:224" x14ac:dyDescent="0.2">
      <c r="A372">
        <v>16</v>
      </c>
      <c r="B372" t="s">
        <v>3858</v>
      </c>
      <c r="C372" t="s">
        <v>2636</v>
      </c>
      <c r="D372" t="s">
        <v>2597</v>
      </c>
      <c r="E372" t="s">
        <v>2594</v>
      </c>
      <c r="F372">
        <v>72</v>
      </c>
      <c r="G372">
        <v>197</v>
      </c>
      <c r="H372" t="s">
        <v>1488</v>
      </c>
      <c r="J372" t="s">
        <v>2063</v>
      </c>
      <c r="K372" t="s">
        <v>1762</v>
      </c>
      <c r="L372" s="82" t="s">
        <v>5236</v>
      </c>
      <c r="M372" t="s">
        <v>1478</v>
      </c>
      <c r="N372">
        <v>36</v>
      </c>
      <c r="O372">
        <v>5</v>
      </c>
      <c r="P372">
        <v>7</v>
      </c>
      <c r="Q372">
        <v>12</v>
      </c>
      <c r="R372">
        <v>-7</v>
      </c>
      <c r="S372">
        <v>20</v>
      </c>
      <c r="T372">
        <v>9</v>
      </c>
      <c r="U372">
        <v>0</v>
      </c>
      <c r="V372">
        <v>0</v>
      </c>
      <c r="W372">
        <v>0</v>
      </c>
      <c r="X372">
        <v>0</v>
      </c>
      <c r="Y372">
        <v>4</v>
      </c>
      <c r="Z372">
        <v>6</v>
      </c>
      <c r="AA372">
        <v>1</v>
      </c>
      <c r="AB372">
        <v>1</v>
      </c>
      <c r="AC372">
        <v>0</v>
      </c>
      <c r="AD372">
        <v>0</v>
      </c>
      <c r="AE372">
        <v>1</v>
      </c>
      <c r="AF372">
        <v>0</v>
      </c>
      <c r="AG372">
        <v>52</v>
      </c>
      <c r="AH372">
        <v>15</v>
      </c>
      <c r="AI372">
        <v>12</v>
      </c>
      <c r="AJ372">
        <v>16</v>
      </c>
      <c r="AK372">
        <v>15</v>
      </c>
      <c r="AL372">
        <v>18</v>
      </c>
      <c r="AM372">
        <v>45</v>
      </c>
      <c r="AN372">
        <v>47</v>
      </c>
      <c r="AO372" s="1">
        <v>4.4000000000000004</v>
      </c>
      <c r="AP372">
        <v>26169</v>
      </c>
      <c r="AQ372">
        <v>68</v>
      </c>
      <c r="AR372">
        <v>3480</v>
      </c>
      <c r="AS372" s="2">
        <v>637</v>
      </c>
      <c r="AT372">
        <v>434903</v>
      </c>
      <c r="AU372" s="1">
        <v>40.921031999999997</v>
      </c>
      <c r="AV372" s="1">
        <v>10</v>
      </c>
      <c r="AW372" s="1">
        <v>9.1</v>
      </c>
      <c r="AX372" s="1">
        <v>-6.7</v>
      </c>
      <c r="AY372" s="1">
        <v>0.1</v>
      </c>
      <c r="AZ372" s="1">
        <v>0.3</v>
      </c>
      <c r="BA372" s="1">
        <v>0.3</v>
      </c>
      <c r="BB372" s="1">
        <v>0.8</v>
      </c>
      <c r="BC372" s="85">
        <f t="shared" si="25"/>
        <v>12.211299999999998</v>
      </c>
      <c r="BD372" s="85">
        <v>2.7065000000000001</v>
      </c>
      <c r="BE372" s="85">
        <v>-0.215</v>
      </c>
      <c r="BF372" s="85">
        <v>-1.4999999999999999E-2</v>
      </c>
      <c r="BG372" s="85">
        <v>-1.7010000000000001</v>
      </c>
      <c r="BH372" s="85">
        <v>11.418699999999999</v>
      </c>
      <c r="BI372" s="85">
        <f t="shared" si="26"/>
        <v>12.194199999999999</v>
      </c>
      <c r="BJ372" s="85">
        <v>3.2637999999999998</v>
      </c>
      <c r="BK372" s="85">
        <v>0.2089</v>
      </c>
      <c r="BL372" s="85">
        <v>-0.63419999999999999</v>
      </c>
      <c r="BM372" s="85">
        <v>-2.8214000000000001</v>
      </c>
      <c r="BN372" s="85">
        <f t="shared" si="27"/>
        <v>1.7099999999999671E-2</v>
      </c>
      <c r="BO372" s="5">
        <v>11.99</v>
      </c>
      <c r="BP372" s="5">
        <v>34.96</v>
      </c>
      <c r="BQ372">
        <v>4</v>
      </c>
      <c r="BR372">
        <v>40</v>
      </c>
      <c r="BS372">
        <v>16</v>
      </c>
      <c r="BT372" s="1">
        <v>27</v>
      </c>
      <c r="BU372">
        <v>1</v>
      </c>
      <c r="BV372">
        <v>3</v>
      </c>
      <c r="BW372">
        <v>4</v>
      </c>
      <c r="BX372" s="1">
        <v>39.6</v>
      </c>
      <c r="BY372">
        <v>1</v>
      </c>
      <c r="BZ372">
        <v>8</v>
      </c>
      <c r="CA372">
        <v>3</v>
      </c>
      <c r="CB372" s="1">
        <v>22.1</v>
      </c>
      <c r="CC372">
        <v>1</v>
      </c>
      <c r="CD372">
        <v>22</v>
      </c>
      <c r="CE372">
        <v>7</v>
      </c>
      <c r="CF372" s="1">
        <v>28.3</v>
      </c>
      <c r="CG372">
        <v>10</v>
      </c>
      <c r="CH372">
        <v>12</v>
      </c>
      <c r="CI372" s="1">
        <v>1.4</v>
      </c>
      <c r="CJ372" s="1">
        <v>1.7</v>
      </c>
      <c r="CK372" s="1">
        <v>12.1</v>
      </c>
      <c r="CL372" s="1">
        <v>15.2</v>
      </c>
      <c r="CM372" s="1">
        <v>12.8</v>
      </c>
      <c r="CN372" s="1">
        <v>16.399999999999999</v>
      </c>
      <c r="CO372">
        <v>5</v>
      </c>
      <c r="CP372">
        <v>2</v>
      </c>
      <c r="CQ372" s="1">
        <v>0.7</v>
      </c>
      <c r="CR372" s="1">
        <v>0.3</v>
      </c>
      <c r="CS372" s="1">
        <v>3.9</v>
      </c>
      <c r="CT372" s="1">
        <v>2.5</v>
      </c>
      <c r="CU372" s="1">
        <v>3.7</v>
      </c>
      <c r="CV372" s="1">
        <v>3.6</v>
      </c>
      <c r="CW372" s="5">
        <v>-0.97</v>
      </c>
      <c r="CX372" s="6">
        <v>2.5999999999999999E-2</v>
      </c>
      <c r="CY372" s="6">
        <v>-3.3000000000000002E-2</v>
      </c>
      <c r="CZ372" s="6">
        <v>0.16</v>
      </c>
      <c r="DA372" s="6">
        <v>-0.17399999999999999</v>
      </c>
      <c r="DB372" s="6">
        <v>-0.82699999999999996</v>
      </c>
      <c r="DC372" s="6">
        <v>3.45</v>
      </c>
      <c r="DD372" s="5">
        <v>0.9</v>
      </c>
      <c r="DE372" s="5">
        <v>7.93</v>
      </c>
      <c r="DF372" s="5">
        <v>7.06</v>
      </c>
      <c r="DG372" s="5">
        <v>5.83</v>
      </c>
      <c r="DH372">
        <v>897</v>
      </c>
      <c r="DI372">
        <v>955</v>
      </c>
      <c r="DJ372" s="5">
        <v>1.67</v>
      </c>
      <c r="DK372" s="5">
        <v>2.78</v>
      </c>
      <c r="DL372" s="1">
        <v>27</v>
      </c>
      <c r="DM372" s="1">
        <v>24.2</v>
      </c>
      <c r="DN372" s="1">
        <v>14.7</v>
      </c>
      <c r="DO372" s="1">
        <v>11.5</v>
      </c>
      <c r="DP372" s="5">
        <v>2.2400000000000002</v>
      </c>
      <c r="DQ372" s="5">
        <v>2.38</v>
      </c>
      <c r="DR372" s="1">
        <v>27.1</v>
      </c>
      <c r="DS372" s="1">
        <v>25.7</v>
      </c>
      <c r="DT372" s="1">
        <v>14.2</v>
      </c>
      <c r="DU372" s="1">
        <v>11.9</v>
      </c>
      <c r="DV372" s="1">
        <v>12.8</v>
      </c>
      <c r="DW372" s="1">
        <v>16.399999999999999</v>
      </c>
      <c r="DX372">
        <v>59</v>
      </c>
      <c r="DY372">
        <v>59</v>
      </c>
      <c r="DZ372">
        <v>54</v>
      </c>
      <c r="EA372">
        <v>49</v>
      </c>
      <c r="EB372">
        <v>70</v>
      </c>
      <c r="EC372">
        <v>69</v>
      </c>
      <c r="ED372" s="1">
        <v>53.4</v>
      </c>
      <c r="EE372">
        <v>145</v>
      </c>
      <c r="EF372">
        <v>135</v>
      </c>
      <c r="EG372">
        <v>121</v>
      </c>
      <c r="EH372">
        <v>51.8</v>
      </c>
      <c r="EI372" s="1">
        <v>0.56000000000000005</v>
      </c>
      <c r="EJ372" s="1">
        <v>0.14000000000000001</v>
      </c>
      <c r="EK372">
        <v>12</v>
      </c>
      <c r="EL372">
        <v>20</v>
      </c>
      <c r="EM372" s="5">
        <v>-1.1100000000000001</v>
      </c>
      <c r="EN372" s="5">
        <v>-0.14000000000000001</v>
      </c>
      <c r="EO372" s="5">
        <v>1.61</v>
      </c>
      <c r="EP372" s="5">
        <v>4.17</v>
      </c>
      <c r="EQ372" s="5">
        <v>1.1000000000000001</v>
      </c>
      <c r="ER372" s="5">
        <v>0.92200000000000004</v>
      </c>
      <c r="ES372" s="5">
        <v>-0.154</v>
      </c>
      <c r="ET372" s="5">
        <v>-4.3090000000000002</v>
      </c>
      <c r="EU372" s="5">
        <v>-83.349000000000004</v>
      </c>
      <c r="EV372" s="5">
        <v>4.7389999999999999</v>
      </c>
      <c r="EW372" s="5">
        <v>83.951999999999998</v>
      </c>
      <c r="EX372" s="1">
        <v>1.03</v>
      </c>
      <c r="EY372" s="1">
        <v>0</v>
      </c>
      <c r="EZ372">
        <v>3</v>
      </c>
      <c r="FA372">
        <v>0</v>
      </c>
      <c r="FB372" s="5">
        <v>3.1</v>
      </c>
      <c r="FC372" s="5">
        <v>0</v>
      </c>
      <c r="FD372" s="5">
        <v>3.1</v>
      </c>
      <c r="FE372" s="5">
        <v>3.2</v>
      </c>
      <c r="FF372" s="5">
        <v>1.2</v>
      </c>
      <c r="FG372" s="5">
        <v>2</v>
      </c>
      <c r="FH372" s="5">
        <v>0.01</v>
      </c>
      <c r="FI372" s="5">
        <v>5.78</v>
      </c>
      <c r="FJ372" s="5">
        <v>-129.01</v>
      </c>
      <c r="FK372" s="5">
        <v>1.304</v>
      </c>
      <c r="FL372" s="5">
        <v>1.2390000000000001</v>
      </c>
      <c r="FM372" s="5">
        <v>1.8520000000000001</v>
      </c>
      <c r="FN372" s="5">
        <v>93.073999999999998</v>
      </c>
      <c r="FO372" s="5">
        <v>-5.5640000000000001</v>
      </c>
      <c r="FP372" s="5">
        <v>-83.576999999999998</v>
      </c>
      <c r="FQ372" s="1">
        <v>0</v>
      </c>
      <c r="FR372" s="1">
        <v>0</v>
      </c>
      <c r="FS372">
        <v>0</v>
      </c>
      <c r="FT372">
        <v>1</v>
      </c>
      <c r="FU372" s="5">
        <v>0</v>
      </c>
      <c r="FV372" s="5">
        <v>133.33000000000001</v>
      </c>
      <c r="FW372" s="5">
        <v>-133.33000000000001</v>
      </c>
      <c r="FX372" s="5">
        <v>0.57999999999999996</v>
      </c>
      <c r="FY372" s="5">
        <v>4.9000000000000004</v>
      </c>
      <c r="FZ372" s="5">
        <v>-4.32</v>
      </c>
      <c r="GA372" t="s">
        <v>561</v>
      </c>
      <c r="GB372" s="84">
        <v>0.6</v>
      </c>
      <c r="GC372" s="86">
        <v>0.6</v>
      </c>
      <c r="GD372">
        <v>0.6</v>
      </c>
      <c r="GE372" s="1">
        <f t="shared" si="28"/>
        <v>0.16666666666666663</v>
      </c>
      <c r="GF372" s="78">
        <v>41.516768999999996</v>
      </c>
      <c r="GG372" s="78">
        <v>6.6882820000000001</v>
      </c>
      <c r="GH372" s="78">
        <v>9.2715230000000002</v>
      </c>
      <c r="GI372" s="80">
        <v>0.87963199999999997</v>
      </c>
      <c r="GJ372" s="80">
        <v>0.85947200000000001</v>
      </c>
      <c r="GK372" s="80">
        <v>1.5082E-2</v>
      </c>
      <c r="GL372" s="80">
        <f t="shared" si="29"/>
        <v>0.4847286666666667</v>
      </c>
      <c r="GM372" s="80">
        <v>20.474739</v>
      </c>
      <c r="GN372" s="80">
        <v>4.8273869999999999</v>
      </c>
      <c r="GO372" s="80">
        <v>6.0078990000000001</v>
      </c>
      <c r="GP372" s="80">
        <v>1.58545</v>
      </c>
      <c r="GQ372" s="80">
        <v>0.79837599999999997</v>
      </c>
      <c r="GR372" s="80">
        <v>9.3159000000000006E-2</v>
      </c>
      <c r="GS372" s="87">
        <v>2.4</v>
      </c>
      <c r="GT372" s="87">
        <v>2.4</v>
      </c>
      <c r="GU372" s="87">
        <v>-0.2</v>
      </c>
      <c r="GV372" s="87">
        <v>0.3</v>
      </c>
      <c r="GW372" s="87">
        <v>0.6</v>
      </c>
      <c r="GX372" s="87">
        <v>3.1</v>
      </c>
      <c r="GY372" s="87">
        <v>0</v>
      </c>
      <c r="GZ372" s="87">
        <v>0</v>
      </c>
      <c r="HA372" s="87">
        <v>0</v>
      </c>
      <c r="HB372" s="87">
        <v>-0.1</v>
      </c>
      <c r="HC372" s="87">
        <v>0</v>
      </c>
      <c r="HD372" s="87">
        <v>-0.1</v>
      </c>
      <c r="HE372" s="87">
        <v>4.5999999999999996</v>
      </c>
      <c r="HF372" s="87">
        <v>-0.8</v>
      </c>
      <c r="HG372" s="87">
        <v>0.3</v>
      </c>
      <c r="HH372" s="87">
        <v>0.2</v>
      </c>
      <c r="HI372" s="87">
        <v>-0.1</v>
      </c>
      <c r="HJ372" s="87">
        <v>-0.3</v>
      </c>
      <c r="HK372" s="87">
        <v>0</v>
      </c>
      <c r="HL372" s="87">
        <v>0</v>
      </c>
      <c r="HM372" s="87">
        <v>0</v>
      </c>
      <c r="HN372" s="87">
        <v>0</v>
      </c>
      <c r="HO372" s="87">
        <v>0</v>
      </c>
      <c r="HP372" s="87">
        <v>0</v>
      </c>
    </row>
    <row r="373" spans="1:224" x14ac:dyDescent="0.2">
      <c r="A373">
        <v>16</v>
      </c>
      <c r="B373" t="s">
        <v>3941</v>
      </c>
      <c r="C373" t="s">
        <v>2656</v>
      </c>
      <c r="D373" t="s">
        <v>2593</v>
      </c>
      <c r="E373" t="s">
        <v>2594</v>
      </c>
      <c r="F373">
        <v>72</v>
      </c>
      <c r="G373">
        <v>187</v>
      </c>
      <c r="H373" t="s">
        <v>1483</v>
      </c>
      <c r="I373" t="s">
        <v>2572</v>
      </c>
      <c r="J373" t="s">
        <v>2089</v>
      </c>
      <c r="K373" t="s">
        <v>1603</v>
      </c>
      <c r="L373" s="82" t="s">
        <v>5236</v>
      </c>
      <c r="M373" t="s">
        <v>1478</v>
      </c>
      <c r="N373">
        <v>31</v>
      </c>
      <c r="O373">
        <v>2</v>
      </c>
      <c r="P373">
        <v>9</v>
      </c>
      <c r="Q373">
        <v>11</v>
      </c>
      <c r="R373">
        <v>1</v>
      </c>
      <c r="S373">
        <v>4</v>
      </c>
      <c r="T373">
        <v>2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8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23</v>
      </c>
      <c r="AH373">
        <v>2</v>
      </c>
      <c r="AI373">
        <v>7</v>
      </c>
      <c r="AJ373">
        <v>7</v>
      </c>
      <c r="AK373">
        <v>12</v>
      </c>
      <c r="AL373">
        <v>17</v>
      </c>
      <c r="AM373">
        <v>133</v>
      </c>
      <c r="AN373">
        <v>148</v>
      </c>
      <c r="AO373" s="1">
        <v>15.5</v>
      </c>
      <c r="AP373">
        <v>20760</v>
      </c>
      <c r="AQ373">
        <v>663</v>
      </c>
      <c r="AR373">
        <v>3844</v>
      </c>
      <c r="AS373" s="2">
        <v>524</v>
      </c>
      <c r="AT373">
        <v>408269</v>
      </c>
      <c r="AU373" s="1">
        <v>50.287838000000001</v>
      </c>
      <c r="AV373" s="1">
        <v>9</v>
      </c>
      <c r="AW373" s="1">
        <v>8.1</v>
      </c>
      <c r="AX373" s="1">
        <v>0.9</v>
      </c>
      <c r="AY373" s="1">
        <v>-0.1</v>
      </c>
      <c r="AZ373" s="1">
        <v>1</v>
      </c>
      <c r="BA373" s="1">
        <v>0.6</v>
      </c>
      <c r="BB373" s="1">
        <v>1.5</v>
      </c>
      <c r="BC373" s="85">
        <f t="shared" si="25"/>
        <v>11.918779810835204</v>
      </c>
      <c r="BD373" s="50">
        <v>2.5462957123067476</v>
      </c>
      <c r="BE373" s="50">
        <v>-0.31295194172980828</v>
      </c>
      <c r="BF373" s="50">
        <v>-0.16674712352300314</v>
      </c>
      <c r="BG373" s="50">
        <v>-2.4593878306668411</v>
      </c>
      <c r="BH373" s="50">
        <v>4.8717607733694761</v>
      </c>
      <c r="BI373" s="85">
        <f t="shared" si="26"/>
        <v>4.4789695897565718</v>
      </c>
      <c r="BJ373" s="50">
        <v>3.326402152240636</v>
      </c>
      <c r="BK373" s="50">
        <v>-0.3413832508743333</v>
      </c>
      <c r="BL373" s="50">
        <v>1.5076173127375163</v>
      </c>
      <c r="BM373" s="50">
        <v>2.947174006974814</v>
      </c>
      <c r="BN373" s="85">
        <f t="shared" si="27"/>
        <v>7.4398102210786332</v>
      </c>
      <c r="BO373" s="5">
        <v>11.01</v>
      </c>
      <c r="BP373" s="5">
        <v>37.03</v>
      </c>
      <c r="BQ373">
        <v>1</v>
      </c>
      <c r="BR373">
        <v>13</v>
      </c>
      <c r="BS373">
        <v>6</v>
      </c>
      <c r="BT373" s="1">
        <v>30.3</v>
      </c>
      <c r="BU373">
        <v>0</v>
      </c>
      <c r="BV373">
        <v>1</v>
      </c>
      <c r="BW373">
        <v>1</v>
      </c>
      <c r="BX373" s="1">
        <v>44.5</v>
      </c>
      <c r="BY373">
        <v>0</v>
      </c>
      <c r="BZ373">
        <v>0</v>
      </c>
      <c r="CA373">
        <v>2</v>
      </c>
      <c r="CB373" s="1">
        <v>18</v>
      </c>
      <c r="CC373">
        <v>0</v>
      </c>
      <c r="CD373">
        <v>7</v>
      </c>
      <c r="CE373">
        <v>1</v>
      </c>
      <c r="CF373" s="1">
        <v>44.3</v>
      </c>
      <c r="CG373">
        <v>7</v>
      </c>
      <c r="CH373">
        <v>7</v>
      </c>
      <c r="CI373" s="1">
        <v>1.2</v>
      </c>
      <c r="CJ373" s="1">
        <v>1.2</v>
      </c>
      <c r="CK373" s="1">
        <v>11.8</v>
      </c>
      <c r="CL373" s="1">
        <v>10</v>
      </c>
      <c r="CM373" s="1">
        <v>12.7</v>
      </c>
      <c r="CN373" s="1">
        <v>12.6</v>
      </c>
      <c r="CO373">
        <v>2</v>
      </c>
      <c r="CP373">
        <v>1</v>
      </c>
      <c r="CQ373" s="1">
        <v>0.4</v>
      </c>
      <c r="CR373" s="1">
        <v>0.2</v>
      </c>
      <c r="CS373" s="1">
        <v>3.5</v>
      </c>
      <c r="CT373" s="1">
        <v>3.5</v>
      </c>
      <c r="CU373" s="1">
        <v>3.3</v>
      </c>
      <c r="CV373" s="1">
        <v>3.8</v>
      </c>
      <c r="CW373" s="5">
        <v>0.19</v>
      </c>
      <c r="CX373" s="6">
        <v>-8.2000000000000003E-2</v>
      </c>
      <c r="CY373" s="6">
        <v>0.13900000000000001</v>
      </c>
      <c r="CZ373" s="6">
        <v>-0.41199999999999998</v>
      </c>
      <c r="DA373" s="6">
        <v>1.302</v>
      </c>
      <c r="DB373" s="6">
        <v>0.252</v>
      </c>
      <c r="DC373" s="6">
        <v>3.01</v>
      </c>
      <c r="DD373" s="5">
        <v>-7.5</v>
      </c>
      <c r="DE373" s="5">
        <v>-6.15</v>
      </c>
      <c r="DF373" s="5">
        <v>1.31</v>
      </c>
      <c r="DG373" s="5">
        <v>10.199999999999999</v>
      </c>
      <c r="DH373">
        <v>928</v>
      </c>
      <c r="DI373">
        <v>1030</v>
      </c>
      <c r="DJ373" s="5">
        <v>2.64</v>
      </c>
      <c r="DK373" s="5">
        <v>2.29</v>
      </c>
      <c r="DL373" s="1">
        <v>23.2</v>
      </c>
      <c r="DM373" s="1">
        <v>29.4</v>
      </c>
      <c r="DN373" s="1">
        <v>12.3</v>
      </c>
      <c r="DO373" s="1">
        <v>10.9</v>
      </c>
      <c r="DP373" s="5">
        <v>2.2000000000000002</v>
      </c>
      <c r="DQ373" s="5">
        <v>2.04</v>
      </c>
      <c r="DR373" s="1">
        <v>26.4</v>
      </c>
      <c r="DS373" s="1">
        <v>26.4</v>
      </c>
      <c r="DT373" s="1">
        <v>11.7</v>
      </c>
      <c r="DU373" s="1">
        <v>10.5</v>
      </c>
      <c r="DV373" s="1">
        <v>12.7</v>
      </c>
      <c r="DW373" s="1">
        <v>12.6</v>
      </c>
      <c r="DX373">
        <v>44</v>
      </c>
      <c r="DY373">
        <v>46</v>
      </c>
      <c r="DZ373">
        <v>38</v>
      </c>
      <c r="EA373">
        <v>31</v>
      </c>
      <c r="EB373">
        <v>43</v>
      </c>
      <c r="EC373">
        <v>53</v>
      </c>
      <c r="ED373" s="1">
        <v>56.6</v>
      </c>
      <c r="EE373">
        <v>118</v>
      </c>
      <c r="EF373">
        <v>97</v>
      </c>
      <c r="EG373">
        <v>111</v>
      </c>
      <c r="EH373">
        <v>54.9</v>
      </c>
      <c r="EI373" s="1">
        <v>0.35</v>
      </c>
      <c r="EJ373" s="1">
        <v>0.88</v>
      </c>
      <c r="EK373">
        <v>15</v>
      </c>
      <c r="EL373">
        <v>13</v>
      </c>
      <c r="EM373" s="5">
        <v>0.35</v>
      </c>
      <c r="EN373" s="5">
        <v>0.16</v>
      </c>
      <c r="EO373" s="5">
        <v>2.06</v>
      </c>
      <c r="EP373" s="5">
        <v>3.78</v>
      </c>
      <c r="EQ373" s="5">
        <v>-4.2699999999999996</v>
      </c>
      <c r="ER373" s="5">
        <v>0.49</v>
      </c>
      <c r="ES373" s="5">
        <v>0.187</v>
      </c>
      <c r="ET373" s="5">
        <v>-9.2089999999999996</v>
      </c>
      <c r="EU373" s="5">
        <v>-81.512</v>
      </c>
      <c r="EV373" s="5">
        <v>-0.41199999999999998</v>
      </c>
      <c r="EW373" s="5">
        <v>82.435000000000002</v>
      </c>
      <c r="EX373" s="1">
        <v>0.94</v>
      </c>
      <c r="EY373" s="1">
        <v>0.94</v>
      </c>
      <c r="EZ373">
        <v>4</v>
      </c>
      <c r="FA373">
        <v>2</v>
      </c>
      <c r="FB373" s="5">
        <v>3.76</v>
      </c>
      <c r="FC373" s="5">
        <v>1.88</v>
      </c>
      <c r="FD373" s="5">
        <v>1.88</v>
      </c>
      <c r="FE373" s="5">
        <v>6.66</v>
      </c>
      <c r="FF373" s="5">
        <v>0.51</v>
      </c>
      <c r="FG373" s="5">
        <v>6.14</v>
      </c>
      <c r="FH373" s="5">
        <v>0.37</v>
      </c>
      <c r="FI373" s="5">
        <v>4.0599999999999996</v>
      </c>
      <c r="FJ373" s="5">
        <v>7.63</v>
      </c>
      <c r="FK373" s="5">
        <v>3.1E-2</v>
      </c>
      <c r="FL373" s="5">
        <v>0.96399999999999997</v>
      </c>
      <c r="FM373" s="5">
        <v>-1.6</v>
      </c>
      <c r="FN373" s="5">
        <v>82.771000000000001</v>
      </c>
      <c r="FO373" s="5">
        <v>2.323</v>
      </c>
      <c r="FP373" s="5">
        <v>-73.716999999999999</v>
      </c>
      <c r="FQ373" s="1">
        <v>0</v>
      </c>
      <c r="FR373" s="1">
        <v>0</v>
      </c>
      <c r="FS373">
        <v>0</v>
      </c>
      <c r="FT373">
        <v>0</v>
      </c>
      <c r="FU373" s="5">
        <v>0</v>
      </c>
      <c r="FV373" s="5">
        <v>0</v>
      </c>
      <c r="FW373" s="5">
        <v>0</v>
      </c>
      <c r="FX373" s="5">
        <v>0.95</v>
      </c>
      <c r="FY373" s="5">
        <v>8.59</v>
      </c>
      <c r="FZ373" s="5">
        <v>-7.63</v>
      </c>
      <c r="GA373" t="s">
        <v>564</v>
      </c>
      <c r="GB373" s="84">
        <v>0.6</v>
      </c>
      <c r="GC373" s="86">
        <v>0.56299999999999994</v>
      </c>
      <c r="GD373" t="s">
        <v>564</v>
      </c>
      <c r="GE373" s="1">
        <f t="shared" si="28"/>
        <v>0.4</v>
      </c>
      <c r="GF373" s="78">
        <v>39.522606000000003</v>
      </c>
      <c r="GG373" s="78">
        <v>4.9220259999999998</v>
      </c>
      <c r="GH373" s="78">
        <v>10.607691000000001</v>
      </c>
      <c r="GI373" s="80">
        <v>0.50346900000000006</v>
      </c>
      <c r="GJ373" s="80">
        <v>1.0935630000000001</v>
      </c>
      <c r="GK373" s="80">
        <v>4.2644000000000001E-2</v>
      </c>
      <c r="GL373" s="80">
        <f t="shared" si="29"/>
        <v>0.44655866666666666</v>
      </c>
      <c r="GM373" s="80">
        <v>21.303967</v>
      </c>
      <c r="GN373" s="80">
        <v>4.1466719999999997</v>
      </c>
      <c r="GO373" s="80">
        <v>6.0919860000000003</v>
      </c>
      <c r="GP373" s="80">
        <v>1.3588769999999999</v>
      </c>
      <c r="GQ373" s="80">
        <v>0.82704299999999997</v>
      </c>
      <c r="GR373" s="80">
        <v>0.142425</v>
      </c>
      <c r="GS373" s="87">
        <v>-0.8</v>
      </c>
      <c r="GT373" s="87">
        <v>-0.8</v>
      </c>
      <c r="GU373" s="87">
        <v>-0.3</v>
      </c>
      <c r="GV373" s="87">
        <v>-0.2</v>
      </c>
      <c r="GW373" s="87">
        <v>-0.6</v>
      </c>
      <c r="GX373" s="87">
        <v>-1.9</v>
      </c>
      <c r="GY373" s="87">
        <v>0.3</v>
      </c>
      <c r="GZ373" s="87">
        <v>0.3</v>
      </c>
      <c r="HA373" s="87">
        <v>0</v>
      </c>
      <c r="HB373" s="87">
        <v>-0.1</v>
      </c>
      <c r="HC373" s="87">
        <v>0</v>
      </c>
      <c r="HD373" s="87">
        <v>0.2</v>
      </c>
      <c r="HE373" s="87">
        <v>4.8</v>
      </c>
      <c r="HF373" s="87">
        <v>-1.2</v>
      </c>
      <c r="HG373" s="87">
        <v>0.2</v>
      </c>
      <c r="HH373" s="87">
        <v>0.2</v>
      </c>
      <c r="HI373" s="87">
        <v>0</v>
      </c>
      <c r="HJ373" s="87">
        <v>-0.8</v>
      </c>
      <c r="HK373" s="87">
        <v>-0.6</v>
      </c>
      <c r="HL373" s="87">
        <v>0.5</v>
      </c>
      <c r="HM373" s="87">
        <v>0</v>
      </c>
      <c r="HN373" s="87">
        <v>-0.2</v>
      </c>
      <c r="HO373" s="87">
        <v>0</v>
      </c>
      <c r="HP373" s="87">
        <v>0.3</v>
      </c>
    </row>
    <row r="374" spans="1:224" x14ac:dyDescent="0.2">
      <c r="A374">
        <v>18</v>
      </c>
      <c r="B374" t="s">
        <v>4032</v>
      </c>
      <c r="C374" t="s">
        <v>34</v>
      </c>
      <c r="D374" t="s">
        <v>2600</v>
      </c>
      <c r="E374" t="s">
        <v>2594</v>
      </c>
      <c r="F374">
        <v>72</v>
      </c>
      <c r="G374">
        <v>189</v>
      </c>
      <c r="H374" t="s">
        <v>1488</v>
      </c>
      <c r="I374" t="s">
        <v>2572</v>
      </c>
      <c r="J374" t="s">
        <v>2344</v>
      </c>
      <c r="K374" t="s">
        <v>1603</v>
      </c>
      <c r="L374" s="82" t="s">
        <v>5236</v>
      </c>
      <c r="M374" t="s">
        <v>1478</v>
      </c>
      <c r="N374">
        <v>25</v>
      </c>
      <c r="O374">
        <v>2</v>
      </c>
      <c r="P374">
        <v>1</v>
      </c>
      <c r="Q374">
        <v>3</v>
      </c>
      <c r="R374">
        <v>-8</v>
      </c>
      <c r="S374">
        <v>8</v>
      </c>
      <c r="T374">
        <v>4</v>
      </c>
      <c r="U374">
        <v>0</v>
      </c>
      <c r="V374">
        <v>0</v>
      </c>
      <c r="W374">
        <v>0</v>
      </c>
      <c r="X374">
        <v>0</v>
      </c>
      <c r="Y374">
        <v>2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36</v>
      </c>
      <c r="AH374">
        <v>9</v>
      </c>
      <c r="AI374">
        <v>6</v>
      </c>
      <c r="AJ374">
        <v>11</v>
      </c>
      <c r="AK374">
        <v>7</v>
      </c>
      <c r="AL374">
        <v>9</v>
      </c>
      <c r="AM374">
        <v>48</v>
      </c>
      <c r="AN374">
        <v>57</v>
      </c>
      <c r="AO374" s="1">
        <v>7.3</v>
      </c>
      <c r="AP374">
        <v>14885</v>
      </c>
      <c r="AQ374">
        <v>0</v>
      </c>
      <c r="AR374">
        <v>1505</v>
      </c>
      <c r="AS374" s="2">
        <v>368</v>
      </c>
      <c r="AT374">
        <v>165000</v>
      </c>
      <c r="AU374" s="1">
        <v>43.590468999999999</v>
      </c>
      <c r="AV374" s="1">
        <v>5.0999999999999996</v>
      </c>
      <c r="AW374" s="1">
        <v>4.8</v>
      </c>
      <c r="AX374" s="1">
        <v>-8.1</v>
      </c>
      <c r="AY374" s="1">
        <v>-0.9</v>
      </c>
      <c r="AZ374" s="1">
        <v>-0.2</v>
      </c>
      <c r="BA374" s="1">
        <v>1.6</v>
      </c>
      <c r="BB374" s="1">
        <v>0.5</v>
      </c>
      <c r="BC374" s="85">
        <f t="shared" si="25"/>
        <v>6.4374248480466401</v>
      </c>
      <c r="BD374" s="50">
        <v>-1.2920172698932093</v>
      </c>
      <c r="BE374" s="50">
        <v>-1.0598429990813067</v>
      </c>
      <c r="BF374" s="50">
        <v>0</v>
      </c>
      <c r="BG374" s="50">
        <v>-1.4412090365914938</v>
      </c>
      <c r="BH374" s="50">
        <v>8.8464415590366112</v>
      </c>
      <c r="BI374" s="85">
        <f t="shared" si="26"/>
        <v>5.0533722534706014</v>
      </c>
      <c r="BJ374" s="50">
        <v>2.1337311498760321</v>
      </c>
      <c r="BK374" s="50">
        <v>-0.50309018691032892</v>
      </c>
      <c r="BL374" s="50">
        <v>0</v>
      </c>
      <c r="BM374" s="50">
        <v>-0.2465883683896648</v>
      </c>
      <c r="BN374" s="85">
        <f t="shared" si="27"/>
        <v>1.3840525945760385</v>
      </c>
      <c r="CW374" s="5">
        <v>-2.08</v>
      </c>
      <c r="CX374" s="6">
        <v>-7.5999999999999998E-2</v>
      </c>
      <c r="CY374" s="6">
        <v>-9.6000000000000002E-2</v>
      </c>
      <c r="CZ374" s="6">
        <v>-0.28599999999999998</v>
      </c>
      <c r="DA374" s="6">
        <v>-2.3650000000000002</v>
      </c>
      <c r="DB374" s="6">
        <v>0.58799999999999997</v>
      </c>
      <c r="DC374" s="6">
        <v>3.589</v>
      </c>
      <c r="DD374" s="5">
        <v>-8.3000000000000007</v>
      </c>
      <c r="DE374" s="5">
        <v>0.97</v>
      </c>
      <c r="DF374" s="5">
        <v>9.27</v>
      </c>
      <c r="DG374" s="5">
        <v>1.65</v>
      </c>
      <c r="DH374">
        <v>921</v>
      </c>
      <c r="DI374">
        <v>937</v>
      </c>
      <c r="DJ374" s="5">
        <v>0.49</v>
      </c>
      <c r="DK374" s="5">
        <v>2.44</v>
      </c>
      <c r="DL374" s="1">
        <v>29</v>
      </c>
      <c r="DM374" s="1">
        <v>28.3</v>
      </c>
      <c r="DN374" s="1">
        <v>11.5</v>
      </c>
      <c r="DO374" s="1">
        <v>9.5</v>
      </c>
      <c r="DP374" s="5">
        <v>2.08</v>
      </c>
      <c r="DQ374" s="5">
        <v>1.95</v>
      </c>
      <c r="DR374" s="1">
        <v>29.1</v>
      </c>
      <c r="DS374" s="1">
        <v>24.8</v>
      </c>
      <c r="DT374" s="1">
        <v>14.2</v>
      </c>
      <c r="DU374" s="1">
        <v>11.7</v>
      </c>
      <c r="DV374" s="1">
        <v>11.7</v>
      </c>
      <c r="DW374" s="1">
        <v>14</v>
      </c>
      <c r="DX374">
        <v>27</v>
      </c>
      <c r="DY374">
        <v>31</v>
      </c>
      <c r="DZ374">
        <v>20</v>
      </c>
      <c r="EA374">
        <v>30</v>
      </c>
      <c r="EB374">
        <v>32</v>
      </c>
      <c r="EC374">
        <v>36</v>
      </c>
      <c r="ED374" s="1">
        <v>53.7</v>
      </c>
      <c r="EE374">
        <v>76</v>
      </c>
      <c r="EF374">
        <v>95</v>
      </c>
      <c r="EG374">
        <v>66</v>
      </c>
      <c r="EH374">
        <v>44.4</v>
      </c>
      <c r="EI374" s="1">
        <v>0</v>
      </c>
      <c r="EJ374" s="1">
        <v>0</v>
      </c>
      <c r="EK374">
        <v>2</v>
      </c>
      <c r="EL374">
        <v>10</v>
      </c>
      <c r="EM374" s="5">
        <v>-1.95</v>
      </c>
      <c r="EN374" s="5">
        <v>0.13</v>
      </c>
      <c r="EO374" s="5">
        <v>0.99</v>
      </c>
      <c r="EP374" s="5">
        <v>5.31</v>
      </c>
      <c r="EQ374" s="5">
        <v>-8.2899999999999991</v>
      </c>
      <c r="ER374" s="5">
        <v>-2.7890000000000001</v>
      </c>
      <c r="ES374" s="5">
        <v>-0.58699999999999997</v>
      </c>
      <c r="ET374" s="5">
        <v>-19.983000000000001</v>
      </c>
      <c r="EU374" s="5">
        <v>-100.76600000000001</v>
      </c>
      <c r="EV374" s="5">
        <v>3.0960000000000001</v>
      </c>
      <c r="EW374" s="5">
        <v>84.632000000000005</v>
      </c>
      <c r="EX374" s="1">
        <v>0</v>
      </c>
      <c r="EY374" s="1">
        <v>0</v>
      </c>
      <c r="EZ374">
        <v>1</v>
      </c>
      <c r="FA374">
        <v>2</v>
      </c>
      <c r="FB374" s="5">
        <v>2.41</v>
      </c>
      <c r="FC374" s="5">
        <v>4.83</v>
      </c>
      <c r="FD374" s="5">
        <v>-2.41</v>
      </c>
      <c r="FE374" s="5">
        <v>6.33</v>
      </c>
      <c r="FF374" s="5">
        <v>0.45</v>
      </c>
      <c r="FG374" s="5">
        <v>5.88</v>
      </c>
      <c r="FH374" s="5">
        <v>0</v>
      </c>
      <c r="FI374" s="5">
        <v>4.6399999999999997</v>
      </c>
      <c r="FJ374" s="5">
        <v>5.17</v>
      </c>
      <c r="FK374" s="5">
        <v>0.56599999999999995</v>
      </c>
      <c r="FL374" s="5">
        <v>-1.03</v>
      </c>
      <c r="FM374" s="5">
        <v>0.373</v>
      </c>
      <c r="FN374" s="5">
        <v>82.117999999999995</v>
      </c>
      <c r="FO374" s="5">
        <v>-4.9560000000000004</v>
      </c>
      <c r="FP374" s="5">
        <v>-78.492999999999995</v>
      </c>
      <c r="FQ374" s="1">
        <v>0</v>
      </c>
      <c r="FR374" s="1">
        <v>0</v>
      </c>
      <c r="FS374">
        <v>0</v>
      </c>
      <c r="FT374">
        <v>0</v>
      </c>
      <c r="FU374" s="5">
        <v>0</v>
      </c>
      <c r="FV374" s="5">
        <v>0</v>
      </c>
      <c r="FW374" s="5">
        <v>0</v>
      </c>
      <c r="FX374" s="5">
        <v>2.0699999999999998</v>
      </c>
      <c r="FY374" s="5">
        <v>7.23</v>
      </c>
      <c r="FZ374" s="5">
        <v>-5.17</v>
      </c>
      <c r="GA374" t="s">
        <v>562</v>
      </c>
      <c r="GB374" s="83">
        <v>0.59199999999999997</v>
      </c>
      <c r="GC374" s="86">
        <v>0.59199999999999997</v>
      </c>
      <c r="GD374">
        <v>0.62</v>
      </c>
      <c r="GE374" s="1">
        <f t="shared" si="28"/>
        <v>7.4666666666666659E-2</v>
      </c>
      <c r="GF374" s="78">
        <v>34.326000000000001</v>
      </c>
      <c r="GG374" s="78">
        <v>3.9030580000000001</v>
      </c>
      <c r="GH374" s="78">
        <v>4.4954400000000003</v>
      </c>
      <c r="GI374" s="80">
        <v>-0.49119299999999999</v>
      </c>
      <c r="GJ374" s="80">
        <v>0.426732</v>
      </c>
      <c r="GK374" s="80">
        <v>0.121598</v>
      </c>
      <c r="GL374" s="80">
        <f t="shared" si="29"/>
        <v>-7.2954333333333343E-2</v>
      </c>
      <c r="GM374" s="80">
        <v>23.398596000000001</v>
      </c>
      <c r="GN374" s="80">
        <v>4.5193079999999997</v>
      </c>
      <c r="GO374" s="80">
        <v>4.8867149999999997</v>
      </c>
      <c r="GP374" s="80">
        <v>1.1857629999999999</v>
      </c>
      <c r="GQ374" s="80">
        <v>0.80167200000000005</v>
      </c>
      <c r="GR374" s="80">
        <v>0.36120000000000002</v>
      </c>
      <c r="GS374" s="87">
        <v>-2.5</v>
      </c>
      <c r="GT374" s="87">
        <v>-2.5</v>
      </c>
      <c r="GU374" s="87">
        <v>0</v>
      </c>
      <c r="GV374" s="87">
        <v>-0.4</v>
      </c>
      <c r="GW374" s="87">
        <v>-0.2</v>
      </c>
      <c r="GX374" s="87">
        <v>-3</v>
      </c>
      <c r="GY374" s="87">
        <v>0</v>
      </c>
      <c r="GZ374" s="87">
        <v>0</v>
      </c>
      <c r="HA374" s="87">
        <v>0</v>
      </c>
      <c r="HB374" s="87">
        <v>0</v>
      </c>
      <c r="HC374" s="87">
        <v>0</v>
      </c>
      <c r="HD374" s="87">
        <v>0</v>
      </c>
      <c r="HE374" s="87">
        <v>2.1</v>
      </c>
      <c r="HF374" s="87">
        <v>-0.3</v>
      </c>
      <c r="HG374" s="87">
        <v>0.1</v>
      </c>
      <c r="HH374" s="87">
        <v>0.2</v>
      </c>
      <c r="HI374" s="87">
        <v>0</v>
      </c>
      <c r="HJ374" s="87">
        <v>0</v>
      </c>
      <c r="HK374" s="87">
        <v>0</v>
      </c>
      <c r="HL374" s="87">
        <v>0</v>
      </c>
      <c r="HM374" s="87">
        <v>0</v>
      </c>
      <c r="HN374" s="87">
        <v>0</v>
      </c>
      <c r="HO374" s="87">
        <v>0</v>
      </c>
      <c r="HP374" s="87">
        <v>0</v>
      </c>
    </row>
    <row r="375" spans="1:224" x14ac:dyDescent="0.2">
      <c r="A375">
        <v>33</v>
      </c>
      <c r="B375" t="s">
        <v>1443</v>
      </c>
      <c r="C375" t="s">
        <v>1444</v>
      </c>
      <c r="D375" t="s">
        <v>1155</v>
      </c>
      <c r="E375" t="s">
        <v>4529</v>
      </c>
      <c r="F375">
        <v>73</v>
      </c>
      <c r="G375">
        <v>214</v>
      </c>
      <c r="H375" t="s">
        <v>1483</v>
      </c>
      <c r="I375" t="s">
        <v>2572</v>
      </c>
      <c r="J375" t="s">
        <v>1996</v>
      </c>
      <c r="K375" t="s">
        <v>1603</v>
      </c>
      <c r="L375" s="82" t="s">
        <v>5236</v>
      </c>
      <c r="M375" t="s">
        <v>1478</v>
      </c>
      <c r="N375">
        <v>35</v>
      </c>
      <c r="O375">
        <v>8</v>
      </c>
      <c r="P375">
        <v>7</v>
      </c>
      <c r="Q375">
        <v>15</v>
      </c>
      <c r="R375">
        <v>-2</v>
      </c>
      <c r="S375">
        <v>7</v>
      </c>
      <c r="T375">
        <v>1</v>
      </c>
      <c r="U375">
        <v>1</v>
      </c>
      <c r="V375">
        <v>0</v>
      </c>
      <c r="W375">
        <v>0</v>
      </c>
      <c r="X375">
        <v>0</v>
      </c>
      <c r="Y375">
        <v>7</v>
      </c>
      <c r="Z375">
        <v>5</v>
      </c>
      <c r="AA375">
        <v>1</v>
      </c>
      <c r="AB375">
        <v>2</v>
      </c>
      <c r="AC375">
        <v>0</v>
      </c>
      <c r="AD375">
        <v>0</v>
      </c>
      <c r="AE375">
        <v>3</v>
      </c>
      <c r="AF375">
        <v>0</v>
      </c>
      <c r="AG375">
        <v>58</v>
      </c>
      <c r="AH375">
        <v>21</v>
      </c>
      <c r="AI375">
        <v>11</v>
      </c>
      <c r="AJ375">
        <v>20</v>
      </c>
      <c r="AK375">
        <v>15</v>
      </c>
      <c r="AL375">
        <v>11</v>
      </c>
      <c r="AM375">
        <v>62</v>
      </c>
      <c r="AN375">
        <v>62</v>
      </c>
      <c r="AO375" s="1">
        <v>6.2</v>
      </c>
      <c r="AP375">
        <v>27900</v>
      </c>
      <c r="AQ375">
        <v>2</v>
      </c>
      <c r="AR375">
        <v>3847</v>
      </c>
      <c r="AS375" s="2">
        <v>659</v>
      </c>
      <c r="AT375">
        <v>1140811</v>
      </c>
      <c r="AU375" s="1">
        <v>49.241207000000003</v>
      </c>
      <c r="AV375" s="1">
        <v>10.9</v>
      </c>
      <c r="AW375" s="1">
        <v>9.8000000000000007</v>
      </c>
      <c r="AX375" s="1">
        <v>-2.1</v>
      </c>
      <c r="AY375" s="1">
        <v>1.3</v>
      </c>
      <c r="AZ375" s="1">
        <v>0.9</v>
      </c>
      <c r="BA375" s="1">
        <v>-0.3</v>
      </c>
      <c r="BB375" s="1">
        <v>1.9</v>
      </c>
      <c r="BC375" s="85">
        <f t="shared" si="25"/>
        <v>20.354931231328905</v>
      </c>
      <c r="BD375" s="50">
        <v>10.997830804967478</v>
      </c>
      <c r="BE375" s="50">
        <v>0.74542498242138522</v>
      </c>
      <c r="BF375" s="50">
        <v>-1.0105886274121402E-2</v>
      </c>
      <c r="BG375" s="50">
        <v>0.26316187167986832</v>
      </c>
      <c r="BH375" s="50">
        <v>-0.51296231374100432</v>
      </c>
      <c r="BI375" s="85">
        <f t="shared" si="26"/>
        <v>11.483349459053604</v>
      </c>
      <c r="BJ375" s="50">
        <v>3.9134644953939368</v>
      </c>
      <c r="BK375" s="50">
        <v>-3.8861577540644107E-2</v>
      </c>
      <c r="BL375" s="50">
        <v>9.1370746226516128E-2</v>
      </c>
      <c r="BM375" s="50">
        <v>4.9056081081954916</v>
      </c>
      <c r="BN375" s="85">
        <f t="shared" si="27"/>
        <v>8.8715817722753005</v>
      </c>
      <c r="BO375" s="5">
        <v>13</v>
      </c>
      <c r="BP375" s="5">
        <v>35.89</v>
      </c>
      <c r="BQ375">
        <v>7</v>
      </c>
      <c r="BR375">
        <v>45</v>
      </c>
      <c r="BS375">
        <v>16</v>
      </c>
      <c r="BT375" s="1">
        <v>33.1</v>
      </c>
      <c r="BU375">
        <v>0</v>
      </c>
      <c r="BV375">
        <v>6</v>
      </c>
      <c r="BW375">
        <v>2</v>
      </c>
      <c r="BX375" s="1">
        <v>51</v>
      </c>
      <c r="BY375">
        <v>1</v>
      </c>
      <c r="BZ375">
        <v>5</v>
      </c>
      <c r="CA375">
        <v>3</v>
      </c>
      <c r="CB375" s="1">
        <v>27</v>
      </c>
      <c r="CC375">
        <v>3</v>
      </c>
      <c r="CD375">
        <v>29</v>
      </c>
      <c r="CE375">
        <v>8</v>
      </c>
      <c r="CF375" s="1">
        <v>34.200000000000003</v>
      </c>
      <c r="CG375">
        <v>13</v>
      </c>
      <c r="CH375">
        <v>9</v>
      </c>
      <c r="CI375" s="1">
        <v>1.7</v>
      </c>
      <c r="CJ375" s="1">
        <v>1.2</v>
      </c>
      <c r="CK375" s="1">
        <v>12.8</v>
      </c>
      <c r="CL375" s="1">
        <v>11.7</v>
      </c>
      <c r="CM375" s="1">
        <v>12.7</v>
      </c>
      <c r="CN375" s="1">
        <v>13.1</v>
      </c>
      <c r="CO375">
        <v>1</v>
      </c>
      <c r="CP375">
        <v>9</v>
      </c>
      <c r="CQ375" s="1">
        <v>0.1</v>
      </c>
      <c r="CR375" s="1">
        <v>1.2</v>
      </c>
      <c r="CS375" s="1">
        <v>2.2000000000000002</v>
      </c>
      <c r="CT375" s="1">
        <v>4.5</v>
      </c>
      <c r="CU375" s="1">
        <v>3.2</v>
      </c>
      <c r="CV375" s="1">
        <v>3.1</v>
      </c>
      <c r="CW375" s="5">
        <v>0.12</v>
      </c>
      <c r="CX375" s="6">
        <v>8.9999999999999993E-3</v>
      </c>
      <c r="CY375" s="6">
        <v>-4.7E-2</v>
      </c>
      <c r="CZ375" s="6">
        <v>0.625</v>
      </c>
      <c r="DA375" s="6">
        <v>1.71</v>
      </c>
      <c r="DB375" s="6">
        <v>1.5660000000000001</v>
      </c>
      <c r="DC375" s="6">
        <v>4.2869999999999999</v>
      </c>
      <c r="DD375" s="5">
        <v>1.1000000000000001</v>
      </c>
      <c r="DE375" s="5">
        <v>3.96</v>
      </c>
      <c r="DF375" s="5">
        <v>2.87</v>
      </c>
      <c r="DG375" s="5">
        <v>7.49</v>
      </c>
      <c r="DH375">
        <v>914</v>
      </c>
      <c r="DI375">
        <v>989</v>
      </c>
      <c r="DJ375" s="5">
        <v>2.2400000000000002</v>
      </c>
      <c r="DK375" s="5">
        <v>2.5099999999999998</v>
      </c>
      <c r="DL375" s="1">
        <v>27.7</v>
      </c>
      <c r="DM375" s="1">
        <v>26.6</v>
      </c>
      <c r="DN375" s="1">
        <v>13.3</v>
      </c>
      <c r="DO375" s="1">
        <v>9.1</v>
      </c>
      <c r="DP375" s="5">
        <v>2.0099999999999998</v>
      </c>
      <c r="DQ375" s="5">
        <v>2.39</v>
      </c>
      <c r="DR375" s="1">
        <v>26.2</v>
      </c>
      <c r="DS375" s="1">
        <v>26.1</v>
      </c>
      <c r="DT375" s="1">
        <v>12.2</v>
      </c>
      <c r="DU375" s="1">
        <v>9.6</v>
      </c>
      <c r="DV375" s="1">
        <v>12.7</v>
      </c>
      <c r="DW375" s="1">
        <v>13.1</v>
      </c>
      <c r="DX375">
        <v>50</v>
      </c>
      <c r="DY375">
        <v>61</v>
      </c>
      <c r="DZ375">
        <v>62</v>
      </c>
      <c r="EA375">
        <v>58</v>
      </c>
      <c r="EB375">
        <v>71</v>
      </c>
      <c r="EC375">
        <v>71</v>
      </c>
      <c r="ED375" s="1">
        <v>48.1</v>
      </c>
      <c r="EE375">
        <v>158</v>
      </c>
      <c r="EF375">
        <v>159</v>
      </c>
      <c r="EG375">
        <v>137</v>
      </c>
      <c r="EH375">
        <v>49.8</v>
      </c>
      <c r="EI375" s="1">
        <v>0.53</v>
      </c>
      <c r="EJ375" s="1">
        <v>0</v>
      </c>
      <c r="EK375">
        <v>17</v>
      </c>
      <c r="EL375">
        <v>19</v>
      </c>
      <c r="EM375" s="5">
        <v>-0.26</v>
      </c>
      <c r="EN375" s="5">
        <v>-0.38</v>
      </c>
      <c r="EO375" s="5">
        <v>1.8</v>
      </c>
      <c r="EP375" s="5">
        <v>3.63</v>
      </c>
      <c r="EQ375" s="5">
        <v>-1.86</v>
      </c>
      <c r="ER375" s="5">
        <v>-0.16600000000000001</v>
      </c>
      <c r="ES375" s="5">
        <v>0.32200000000000001</v>
      </c>
      <c r="ET375" s="5">
        <v>-5.7629999999999999</v>
      </c>
      <c r="EU375" s="5">
        <v>-92.908000000000001</v>
      </c>
      <c r="EV375" s="5">
        <v>0.51200000000000001</v>
      </c>
      <c r="EW375" s="5">
        <v>82.789000000000001</v>
      </c>
      <c r="EX375" s="1">
        <v>0.95</v>
      </c>
      <c r="EY375" s="1">
        <v>0.95</v>
      </c>
      <c r="EZ375">
        <v>4</v>
      </c>
      <c r="FA375">
        <v>1</v>
      </c>
      <c r="FB375" s="5">
        <v>3.8</v>
      </c>
      <c r="FC375" s="5">
        <v>0.95</v>
      </c>
      <c r="FD375" s="5">
        <v>2.85</v>
      </c>
      <c r="FE375" s="5">
        <v>5.19</v>
      </c>
      <c r="FF375" s="5">
        <v>0.47</v>
      </c>
      <c r="FG375" s="5">
        <v>4.72</v>
      </c>
      <c r="FH375" s="5">
        <v>0.02</v>
      </c>
      <c r="FI375" s="5">
        <v>4.1500000000000004</v>
      </c>
      <c r="FJ375" s="5">
        <v>6.2</v>
      </c>
      <c r="FK375" s="5">
        <v>0.11899999999999999</v>
      </c>
      <c r="FL375" s="5">
        <v>-0.38800000000000001</v>
      </c>
      <c r="FM375" s="5">
        <v>-0.27900000000000003</v>
      </c>
      <c r="FN375" s="5">
        <v>86.173000000000002</v>
      </c>
      <c r="FO375" s="5">
        <v>-1.4450000000000001</v>
      </c>
      <c r="FP375" s="5">
        <v>-76.841999999999999</v>
      </c>
      <c r="FQ375" s="1">
        <v>0</v>
      </c>
      <c r="FR375" s="1">
        <v>0</v>
      </c>
      <c r="FS375">
        <v>0</v>
      </c>
      <c r="FT375">
        <v>0</v>
      </c>
      <c r="FU375" s="5">
        <v>0</v>
      </c>
      <c r="FV375" s="5">
        <v>0</v>
      </c>
      <c r="FW375" s="5">
        <v>0</v>
      </c>
      <c r="FX375" s="5">
        <v>0.83</v>
      </c>
      <c r="FY375" s="5">
        <v>7.02</v>
      </c>
      <c r="FZ375" s="5">
        <v>-6.2</v>
      </c>
      <c r="GA375" t="s">
        <v>564</v>
      </c>
      <c r="GB375" s="84">
        <v>1.7</v>
      </c>
      <c r="GC375" s="86">
        <v>1.7250000000000001</v>
      </c>
      <c r="GD375" t="s">
        <v>564</v>
      </c>
      <c r="GE375" s="1">
        <f t="shared" si="28"/>
        <v>-0.56666666666666665</v>
      </c>
      <c r="GF375" s="78">
        <v>48.279079000000003</v>
      </c>
      <c r="GG375" s="78">
        <v>10.827847</v>
      </c>
      <c r="GH375" s="78">
        <v>12.217532</v>
      </c>
      <c r="GI375" s="80">
        <v>1.695538</v>
      </c>
      <c r="GJ375" s="80">
        <v>1.320533</v>
      </c>
      <c r="GK375" s="80">
        <v>-4.411E-3</v>
      </c>
      <c r="GL375" s="80">
        <f t="shared" si="29"/>
        <v>-0.19611333333333336</v>
      </c>
      <c r="GM375" s="80">
        <v>18.801977000000001</v>
      </c>
      <c r="GN375" s="80">
        <v>5.1371830000000003</v>
      </c>
      <c r="GO375" s="80">
        <v>6.0879950000000003</v>
      </c>
      <c r="GP375" s="80">
        <v>1.720402</v>
      </c>
      <c r="GQ375" s="80">
        <v>0.81113400000000002</v>
      </c>
      <c r="GR375" s="80">
        <v>3.395E-3</v>
      </c>
      <c r="GS375" s="87">
        <v>2.5</v>
      </c>
      <c r="GT375" s="87">
        <v>2.5</v>
      </c>
      <c r="GU375" s="87">
        <v>0.2</v>
      </c>
      <c r="GV375" s="87">
        <v>1.1000000000000001</v>
      </c>
      <c r="GW375" s="87">
        <v>-0.8</v>
      </c>
      <c r="GX375" s="87">
        <v>3</v>
      </c>
      <c r="GY375" s="87">
        <v>0.1</v>
      </c>
      <c r="GZ375" s="87">
        <v>0.1</v>
      </c>
      <c r="HA375" s="87">
        <v>0.1</v>
      </c>
      <c r="HB375" s="87">
        <v>0</v>
      </c>
      <c r="HC375" s="87">
        <v>0.1</v>
      </c>
      <c r="HD375" s="87">
        <v>0.3</v>
      </c>
      <c r="HE375" s="87">
        <v>6.2</v>
      </c>
      <c r="HF375" s="87">
        <v>0.8</v>
      </c>
      <c r="HG375" s="87">
        <v>0</v>
      </c>
      <c r="HH375" s="87">
        <v>0.1</v>
      </c>
      <c r="HI375" s="87">
        <v>0</v>
      </c>
      <c r="HJ375" s="87">
        <v>0.8</v>
      </c>
      <c r="HK375" s="87">
        <v>0</v>
      </c>
      <c r="HL375" s="87">
        <v>0.1</v>
      </c>
      <c r="HM375" s="87">
        <v>0</v>
      </c>
      <c r="HN375" s="87">
        <v>0</v>
      </c>
      <c r="HO375" s="87">
        <v>0</v>
      </c>
      <c r="HP375" s="87">
        <v>0.1</v>
      </c>
    </row>
    <row r="376" spans="1:224" x14ac:dyDescent="0.2">
      <c r="A376">
        <v>51</v>
      </c>
      <c r="B376" t="s">
        <v>1159</v>
      </c>
      <c r="C376" t="s">
        <v>1160</v>
      </c>
      <c r="D376" t="s">
        <v>1150</v>
      </c>
      <c r="E376" t="s">
        <v>4529</v>
      </c>
      <c r="F376">
        <v>68</v>
      </c>
      <c r="G376">
        <v>198</v>
      </c>
      <c r="H376" t="s">
        <v>1483</v>
      </c>
      <c r="J376" t="s">
        <v>2086</v>
      </c>
      <c r="K376" t="s">
        <v>1603</v>
      </c>
      <c r="L376" s="82" t="s">
        <v>5236</v>
      </c>
      <c r="M376" t="s">
        <v>1513</v>
      </c>
      <c r="N376">
        <v>81</v>
      </c>
      <c r="O376">
        <v>3</v>
      </c>
      <c r="P376">
        <v>8</v>
      </c>
      <c r="Q376">
        <v>11</v>
      </c>
      <c r="R376">
        <v>5</v>
      </c>
      <c r="S376">
        <v>50</v>
      </c>
      <c r="T376">
        <v>25</v>
      </c>
      <c r="U376">
        <v>0</v>
      </c>
      <c r="V376">
        <v>0</v>
      </c>
      <c r="W376">
        <v>0</v>
      </c>
      <c r="X376">
        <v>0</v>
      </c>
      <c r="Y376">
        <v>2</v>
      </c>
      <c r="Z376">
        <v>4</v>
      </c>
      <c r="AA376">
        <v>1</v>
      </c>
      <c r="AB376">
        <v>3</v>
      </c>
      <c r="AC376">
        <v>0</v>
      </c>
      <c r="AD376">
        <v>1</v>
      </c>
      <c r="AE376">
        <v>1</v>
      </c>
      <c r="AF376">
        <v>1</v>
      </c>
      <c r="AG376">
        <v>86</v>
      </c>
      <c r="AH376">
        <v>162</v>
      </c>
      <c r="AI376">
        <v>96</v>
      </c>
      <c r="AJ376">
        <v>42</v>
      </c>
      <c r="AK376">
        <v>43</v>
      </c>
      <c r="AL376">
        <v>25</v>
      </c>
      <c r="AM376">
        <v>0</v>
      </c>
      <c r="AN376">
        <v>0</v>
      </c>
      <c r="AO376" s="1">
        <v>0</v>
      </c>
      <c r="AP376">
        <v>80165</v>
      </c>
      <c r="AQ376">
        <v>6602</v>
      </c>
      <c r="AR376">
        <v>6905</v>
      </c>
      <c r="AS376" s="2">
        <v>1929</v>
      </c>
      <c r="AT376">
        <v>2797812</v>
      </c>
      <c r="AU376" s="1">
        <v>67.273208999999994</v>
      </c>
      <c r="AV376" s="1">
        <v>24.2</v>
      </c>
      <c r="AW376" s="1">
        <v>27.6</v>
      </c>
      <c r="AX376" s="1">
        <v>3.3</v>
      </c>
      <c r="AY376" s="1">
        <v>-1.1000000000000001</v>
      </c>
      <c r="AZ376" s="1">
        <v>3.8</v>
      </c>
      <c r="BA376" s="1">
        <v>-0.3</v>
      </c>
      <c r="BB376" s="1">
        <v>2.5</v>
      </c>
      <c r="BC376" s="85">
        <f t="shared" si="25"/>
        <v>50.662018416098768</v>
      </c>
      <c r="BD376" s="50">
        <v>-0.62748115371808688</v>
      </c>
      <c r="BE376" s="50">
        <v>0.79971208012930795</v>
      </c>
      <c r="BF376" s="50">
        <v>0.27075527739548483</v>
      </c>
      <c r="BG376" s="50">
        <v>1.5261630067795093</v>
      </c>
      <c r="BH376" s="50">
        <v>-0.51296231374100432</v>
      </c>
      <c r="BI376" s="85">
        <f t="shared" si="26"/>
        <v>1.4561868968452107</v>
      </c>
      <c r="BJ376" s="50">
        <v>44.352419586123879</v>
      </c>
      <c r="BK376" s="50">
        <v>2.1243271763254592</v>
      </c>
      <c r="BL376" s="50">
        <v>5.860038073166006</v>
      </c>
      <c r="BM376" s="50">
        <v>-3.1309533163617913</v>
      </c>
      <c r="BN376" s="85">
        <f t="shared" si="27"/>
        <v>49.205831519253557</v>
      </c>
      <c r="BO376" s="5">
        <v>16.010000000000002</v>
      </c>
      <c r="BP376" s="5">
        <v>32.39</v>
      </c>
      <c r="BQ376">
        <v>1</v>
      </c>
      <c r="BR376">
        <v>59</v>
      </c>
      <c r="BS376">
        <v>32</v>
      </c>
      <c r="BT376" s="1">
        <v>53.8</v>
      </c>
      <c r="BU376">
        <v>0</v>
      </c>
      <c r="BV376">
        <v>33</v>
      </c>
      <c r="BW376">
        <v>8</v>
      </c>
      <c r="BX376" s="1">
        <v>57.2</v>
      </c>
      <c r="BY376">
        <v>1</v>
      </c>
      <c r="BZ376">
        <v>7</v>
      </c>
      <c r="CA376">
        <v>4</v>
      </c>
      <c r="CB376" s="1">
        <v>54.8</v>
      </c>
      <c r="CC376">
        <v>0</v>
      </c>
      <c r="CD376">
        <v>19</v>
      </c>
      <c r="CE376">
        <v>17</v>
      </c>
      <c r="CF376" s="1">
        <v>51.7</v>
      </c>
      <c r="CG376">
        <v>61</v>
      </c>
      <c r="CH376">
        <v>76</v>
      </c>
      <c r="CI376" s="1">
        <v>2.8</v>
      </c>
      <c r="CJ376" s="1">
        <v>3.5</v>
      </c>
      <c r="CK376" s="1">
        <v>12.9</v>
      </c>
      <c r="CL376" s="1">
        <v>12.1</v>
      </c>
      <c r="CM376" s="1">
        <v>12</v>
      </c>
      <c r="CN376" s="1">
        <v>13.4</v>
      </c>
      <c r="CO376">
        <v>19</v>
      </c>
      <c r="CP376">
        <v>12</v>
      </c>
      <c r="CQ376" s="1">
        <v>0.9</v>
      </c>
      <c r="CR376" s="1">
        <v>0.6</v>
      </c>
      <c r="CS376" s="1">
        <v>3.2</v>
      </c>
      <c r="CT376" s="1">
        <v>3.3</v>
      </c>
      <c r="CU376" s="1">
        <v>3.2</v>
      </c>
      <c r="CV376" s="1">
        <v>4</v>
      </c>
      <c r="CW376" s="5">
        <v>-0.09</v>
      </c>
      <c r="CX376" s="6">
        <v>-6.8000000000000005E-2</v>
      </c>
      <c r="CY376" s="6">
        <v>-1.4E-2</v>
      </c>
      <c r="CZ376" s="6">
        <v>-6.7000000000000004E-2</v>
      </c>
      <c r="DA376" s="6">
        <v>0.314</v>
      </c>
      <c r="DB376" s="6">
        <v>-0.10100000000000001</v>
      </c>
      <c r="DC376" s="6">
        <v>3.01</v>
      </c>
      <c r="DD376" s="5">
        <v>-12.6</v>
      </c>
      <c r="DE376" s="5">
        <v>-5.14</v>
      </c>
      <c r="DF376" s="5">
        <v>7.46</v>
      </c>
      <c r="DG376" s="5">
        <v>6.37</v>
      </c>
      <c r="DH376">
        <v>945</v>
      </c>
      <c r="DI376">
        <v>1009</v>
      </c>
      <c r="DJ376" s="5">
        <v>1.71</v>
      </c>
      <c r="DK376" s="5">
        <v>1.67</v>
      </c>
      <c r="DL376" s="1">
        <v>25.2</v>
      </c>
      <c r="DM376" s="1">
        <v>28.6</v>
      </c>
      <c r="DN376" s="1">
        <v>11.1</v>
      </c>
      <c r="DO376" s="1">
        <v>12.1</v>
      </c>
      <c r="DP376" s="5">
        <v>2.68</v>
      </c>
      <c r="DQ376" s="5">
        <v>2.54</v>
      </c>
      <c r="DR376" s="1">
        <v>28.6</v>
      </c>
      <c r="DS376" s="1">
        <v>25.5</v>
      </c>
      <c r="DT376" s="1">
        <v>12.9</v>
      </c>
      <c r="DU376" s="1">
        <v>10.1</v>
      </c>
      <c r="DV376" s="1">
        <v>12</v>
      </c>
      <c r="DW376" s="1">
        <v>13.4</v>
      </c>
      <c r="DX376">
        <v>136</v>
      </c>
      <c r="DY376">
        <v>188</v>
      </c>
      <c r="DZ376">
        <v>175</v>
      </c>
      <c r="EA376">
        <v>181</v>
      </c>
      <c r="EB376">
        <v>226</v>
      </c>
      <c r="EC376">
        <v>206</v>
      </c>
      <c r="ED376" s="1">
        <v>47.6</v>
      </c>
      <c r="EE376">
        <v>418</v>
      </c>
      <c r="EF376">
        <v>448</v>
      </c>
      <c r="EG376">
        <v>364</v>
      </c>
      <c r="EH376">
        <v>48.3</v>
      </c>
      <c r="EI376" s="1">
        <v>0.05</v>
      </c>
      <c r="EJ376" s="1">
        <v>0.05</v>
      </c>
      <c r="EK376">
        <v>37</v>
      </c>
      <c r="EL376">
        <v>36</v>
      </c>
      <c r="EM376" s="5">
        <v>0.05</v>
      </c>
      <c r="EN376" s="5">
        <v>0.14000000000000001</v>
      </c>
      <c r="EO376" s="5">
        <v>1.42</v>
      </c>
      <c r="EP376" s="5">
        <v>4.22</v>
      </c>
      <c r="EQ376" s="5">
        <v>-1.6</v>
      </c>
      <c r="ER376" s="5">
        <v>1.1539999999999999</v>
      </c>
      <c r="ES376" s="5">
        <v>-0.75</v>
      </c>
      <c r="ET376" s="5">
        <v>-2.6110000000000002</v>
      </c>
      <c r="EU376" s="5">
        <v>-79.929000000000002</v>
      </c>
      <c r="EV376" s="5">
        <v>-3.0089999999999999</v>
      </c>
      <c r="EW376" s="5">
        <v>80.548000000000002</v>
      </c>
      <c r="EX376" s="1">
        <v>1.57</v>
      </c>
      <c r="EY376" s="1">
        <v>0</v>
      </c>
      <c r="EZ376">
        <v>7</v>
      </c>
      <c r="FA376">
        <v>1</v>
      </c>
      <c r="FB376" s="5">
        <v>3.66</v>
      </c>
      <c r="FC376" s="5">
        <v>0.52</v>
      </c>
      <c r="FD376" s="5">
        <v>3.13</v>
      </c>
      <c r="FE376" s="5">
        <v>5.62</v>
      </c>
      <c r="FF376" s="5">
        <v>0.88</v>
      </c>
      <c r="FG376" s="5">
        <v>4.74</v>
      </c>
      <c r="FH376" s="5">
        <v>1.31</v>
      </c>
      <c r="FI376" s="5">
        <v>3.3</v>
      </c>
      <c r="FJ376" s="5">
        <v>3.01</v>
      </c>
      <c r="FK376" s="5">
        <v>-1.23</v>
      </c>
      <c r="FL376" s="5">
        <v>-3.0000000000000001E-3</v>
      </c>
      <c r="FM376" s="5">
        <v>-12.403</v>
      </c>
      <c r="FN376" s="5">
        <v>68.08</v>
      </c>
      <c r="FO376" s="5">
        <v>0.84699999999999998</v>
      </c>
      <c r="FP376" s="5">
        <v>-74.552999999999997</v>
      </c>
      <c r="FQ376" s="1">
        <v>0</v>
      </c>
      <c r="FR376" s="1">
        <v>0.56000000000000005</v>
      </c>
      <c r="FS376">
        <v>2</v>
      </c>
      <c r="FT376">
        <v>11</v>
      </c>
      <c r="FU376" s="5">
        <v>1.1299999999999999</v>
      </c>
      <c r="FV376" s="5">
        <v>6.21</v>
      </c>
      <c r="FW376" s="5">
        <v>-5.08</v>
      </c>
      <c r="FX376" s="5">
        <v>0.67</v>
      </c>
      <c r="FY376" s="5">
        <v>8.76</v>
      </c>
      <c r="FZ376" s="5">
        <v>-8.09</v>
      </c>
      <c r="GA376" t="s">
        <v>561</v>
      </c>
      <c r="GB376" s="84">
        <v>1.4</v>
      </c>
      <c r="GC376" s="86">
        <v>0.75</v>
      </c>
      <c r="GD376">
        <v>0.75</v>
      </c>
      <c r="GE376" s="1">
        <f t="shared" si="28"/>
        <v>-6.666666666666643E-2</v>
      </c>
      <c r="GF376" s="78">
        <v>61.738833999999997</v>
      </c>
      <c r="GG376" s="78">
        <v>2.6475</v>
      </c>
      <c r="GH376" s="78">
        <v>8.4648859999999999</v>
      </c>
      <c r="GI376" s="80">
        <v>-0.54122700000000001</v>
      </c>
      <c r="GJ376" s="80">
        <v>2.6944149999999998</v>
      </c>
      <c r="GK376" s="80">
        <v>-4.5192000000000003E-2</v>
      </c>
      <c r="GL376" s="80">
        <f t="shared" si="29"/>
        <v>-0.19733466666666688</v>
      </c>
      <c r="GM376" s="80">
        <v>13.884041</v>
      </c>
      <c r="GN376" s="80">
        <v>1.8700479999999999</v>
      </c>
      <c r="GO376" s="80">
        <v>4.313536</v>
      </c>
      <c r="GP376" s="80">
        <v>1.3352010000000001</v>
      </c>
      <c r="GQ376" s="80">
        <v>1.6000350000000001</v>
      </c>
      <c r="GR376" s="80">
        <v>-3.0471999999999999E-2</v>
      </c>
      <c r="GS376" s="87">
        <v>-5.9</v>
      </c>
      <c r="GT376" s="87">
        <v>-5.9</v>
      </c>
      <c r="GU376" s="87">
        <v>0.9</v>
      </c>
      <c r="GV376" s="87">
        <v>0.5</v>
      </c>
      <c r="GW376" s="87">
        <v>-1.9</v>
      </c>
      <c r="GX376" s="87">
        <v>-6.4</v>
      </c>
      <c r="GY376" s="87">
        <v>0</v>
      </c>
      <c r="GZ376" s="87">
        <v>0</v>
      </c>
      <c r="HA376" s="87">
        <v>0</v>
      </c>
      <c r="HB376" s="87">
        <v>0.1</v>
      </c>
      <c r="HC376" s="87">
        <v>0.3</v>
      </c>
      <c r="HD376" s="87">
        <v>0.4</v>
      </c>
      <c r="HE376" s="87">
        <v>10.3</v>
      </c>
      <c r="HF376" s="87">
        <v>-0.7</v>
      </c>
      <c r="HG376" s="87">
        <v>0.2</v>
      </c>
      <c r="HH376" s="87">
        <v>0.4</v>
      </c>
      <c r="HI376" s="87">
        <v>0.5</v>
      </c>
      <c r="HJ376" s="87">
        <v>0.3</v>
      </c>
      <c r="HK376" s="87">
        <v>-10.6</v>
      </c>
      <c r="HL376" s="87">
        <v>-1.5</v>
      </c>
      <c r="HM376" s="87">
        <v>-0.4</v>
      </c>
      <c r="HN376" s="87">
        <v>-0.6</v>
      </c>
      <c r="HO376" s="87">
        <v>0.2</v>
      </c>
      <c r="HP376" s="87">
        <v>-2.2999999999999998</v>
      </c>
    </row>
    <row r="377" spans="1:224" x14ac:dyDescent="0.2">
      <c r="A377">
        <v>32</v>
      </c>
      <c r="B377" t="s">
        <v>171</v>
      </c>
      <c r="C377" t="s">
        <v>172</v>
      </c>
      <c r="D377" t="s">
        <v>2600</v>
      </c>
      <c r="E377" t="s">
        <v>2594</v>
      </c>
      <c r="F377">
        <v>77</v>
      </c>
      <c r="G377">
        <v>213</v>
      </c>
      <c r="H377" t="s">
        <v>1488</v>
      </c>
      <c r="I377" t="s">
        <v>2572</v>
      </c>
      <c r="J377" t="s">
        <v>1901</v>
      </c>
      <c r="K377" t="s">
        <v>1603</v>
      </c>
      <c r="L377" s="82" t="s">
        <v>5236</v>
      </c>
      <c r="M377" t="s">
        <v>1513</v>
      </c>
      <c r="N377">
        <v>61</v>
      </c>
      <c r="O377">
        <v>6</v>
      </c>
      <c r="P377">
        <v>15</v>
      </c>
      <c r="Q377">
        <v>21</v>
      </c>
      <c r="R377">
        <v>15</v>
      </c>
      <c r="S377">
        <v>16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5</v>
      </c>
      <c r="Z377">
        <v>10</v>
      </c>
      <c r="AA377">
        <v>1</v>
      </c>
      <c r="AB377">
        <v>5</v>
      </c>
      <c r="AC377">
        <v>0</v>
      </c>
      <c r="AD377">
        <v>0</v>
      </c>
      <c r="AE377">
        <v>3</v>
      </c>
      <c r="AF377">
        <v>1</v>
      </c>
      <c r="AG377">
        <v>90</v>
      </c>
      <c r="AH377">
        <v>55</v>
      </c>
      <c r="AI377">
        <v>53</v>
      </c>
      <c r="AJ377">
        <v>58</v>
      </c>
      <c r="AK377">
        <v>22</v>
      </c>
      <c r="AL377">
        <v>19</v>
      </c>
      <c r="AM377">
        <v>0</v>
      </c>
      <c r="AN377">
        <v>0</v>
      </c>
      <c r="AO377" s="1">
        <v>0</v>
      </c>
      <c r="AP377">
        <v>44348</v>
      </c>
      <c r="AQ377">
        <v>309</v>
      </c>
      <c r="AR377">
        <v>7201</v>
      </c>
      <c r="AS377" s="2">
        <v>1126</v>
      </c>
      <c r="AT377">
        <v>3812529</v>
      </c>
      <c r="AU377" s="1">
        <v>77.007103000000001</v>
      </c>
      <c r="AV377" s="1">
        <v>19.8</v>
      </c>
      <c r="AW377" s="1">
        <v>17.600000000000001</v>
      </c>
      <c r="AX377" s="1">
        <v>15.2</v>
      </c>
      <c r="AY377" s="1">
        <v>3.5</v>
      </c>
      <c r="AZ377" s="1">
        <v>4.4000000000000004</v>
      </c>
      <c r="BA377" s="1">
        <v>-0.3</v>
      </c>
      <c r="BB377" s="1">
        <v>7.6</v>
      </c>
      <c r="BC377" s="85">
        <f t="shared" si="25"/>
        <v>46.472503641760866</v>
      </c>
      <c r="BD377" s="50">
        <v>16.054380526880745</v>
      </c>
      <c r="BE377" s="50">
        <v>2.2422757986794806</v>
      </c>
      <c r="BF377" s="50">
        <v>-2.9129909366225736E-2</v>
      </c>
      <c r="BG377" s="50">
        <v>-1.6918286544584962</v>
      </c>
      <c r="BH377" s="50">
        <v>-0.51296231374100432</v>
      </c>
      <c r="BI377" s="85">
        <f t="shared" si="26"/>
        <v>16.062735447994498</v>
      </c>
      <c r="BJ377" s="50">
        <v>25.506397266647614</v>
      </c>
      <c r="BK377" s="50">
        <v>1.1043308955284252</v>
      </c>
      <c r="BL377" s="50">
        <v>0.86959944268598466</v>
      </c>
      <c r="BM377" s="50">
        <v>2.9294405889043498</v>
      </c>
      <c r="BN377" s="85">
        <f t="shared" si="27"/>
        <v>30.409768193766372</v>
      </c>
      <c r="BO377" s="5">
        <v>11.95</v>
      </c>
      <c r="BP377" s="5">
        <v>37.24</v>
      </c>
      <c r="BQ377">
        <v>5</v>
      </c>
      <c r="BR377">
        <v>57</v>
      </c>
      <c r="BS377">
        <v>35</v>
      </c>
      <c r="BT377" s="1">
        <v>52.9</v>
      </c>
      <c r="BU377">
        <v>3</v>
      </c>
      <c r="BV377">
        <v>22</v>
      </c>
      <c r="BW377">
        <v>18</v>
      </c>
      <c r="BX377" s="1">
        <v>55.1</v>
      </c>
      <c r="BY377">
        <v>0</v>
      </c>
      <c r="BZ377">
        <v>14</v>
      </c>
      <c r="CA377">
        <v>2</v>
      </c>
      <c r="CB377" s="1">
        <v>52.2</v>
      </c>
      <c r="CC377">
        <v>2</v>
      </c>
      <c r="CD377">
        <v>21</v>
      </c>
      <c r="CE377">
        <v>15</v>
      </c>
      <c r="CF377" s="1">
        <v>50.9</v>
      </c>
      <c r="CG377">
        <v>53</v>
      </c>
      <c r="CH377">
        <v>52</v>
      </c>
      <c r="CI377" s="1">
        <v>4.4000000000000004</v>
      </c>
      <c r="CJ377" s="1">
        <v>4.3</v>
      </c>
      <c r="CK377" s="1">
        <v>11.9</v>
      </c>
      <c r="CL377" s="1">
        <v>15.1</v>
      </c>
      <c r="CM377" s="1">
        <v>12.8</v>
      </c>
      <c r="CN377" s="1">
        <v>12.6</v>
      </c>
      <c r="CO377">
        <v>8</v>
      </c>
      <c r="CP377">
        <v>3</v>
      </c>
      <c r="CQ377" s="1">
        <v>0.7</v>
      </c>
      <c r="CR377" s="1">
        <v>0.2</v>
      </c>
      <c r="CS377" s="1">
        <v>3.2</v>
      </c>
      <c r="CT377" s="1">
        <v>4.4000000000000004</v>
      </c>
      <c r="CU377" s="1">
        <v>2.9</v>
      </c>
      <c r="CV377" s="1">
        <v>3.2</v>
      </c>
      <c r="CW377" s="5">
        <v>1.74</v>
      </c>
      <c r="CX377" s="6">
        <v>-0.104</v>
      </c>
      <c r="CY377" s="6">
        <v>6.9000000000000006E-2</v>
      </c>
      <c r="CZ377" s="6">
        <v>-1.0469999999999999</v>
      </c>
      <c r="DA377" s="6">
        <v>-0.45300000000000001</v>
      </c>
      <c r="DB377" s="6">
        <v>4.5999999999999999E-2</v>
      </c>
      <c r="DC377" s="6">
        <v>3.2949999999999999</v>
      </c>
      <c r="DD377" s="5">
        <v>11.7</v>
      </c>
      <c r="DE377" s="5">
        <v>12.76</v>
      </c>
      <c r="DF377" s="5">
        <v>1.03</v>
      </c>
      <c r="DG377" s="5">
        <v>8.35</v>
      </c>
      <c r="DH377">
        <v>945</v>
      </c>
      <c r="DI377">
        <v>1029</v>
      </c>
      <c r="DJ377" s="5">
        <v>2.88</v>
      </c>
      <c r="DK377" s="5">
        <v>1.48</v>
      </c>
      <c r="DL377" s="1">
        <v>31.6</v>
      </c>
      <c r="DM377" s="1">
        <v>25.7</v>
      </c>
      <c r="DN377" s="1">
        <v>11.4</v>
      </c>
      <c r="DO377" s="1">
        <v>9.3000000000000007</v>
      </c>
      <c r="DP377" s="5">
        <v>2.06</v>
      </c>
      <c r="DQ377" s="5">
        <v>2.4</v>
      </c>
      <c r="DR377" s="1">
        <v>26.7</v>
      </c>
      <c r="DS377" s="1">
        <v>26.4</v>
      </c>
      <c r="DT377" s="1">
        <v>12.7</v>
      </c>
      <c r="DU377" s="1">
        <v>11.3</v>
      </c>
      <c r="DV377" s="1">
        <v>12.8</v>
      </c>
      <c r="DW377" s="1">
        <v>12.6</v>
      </c>
      <c r="DX377">
        <v>99</v>
      </c>
      <c r="DY377">
        <v>111</v>
      </c>
      <c r="DZ377">
        <v>94</v>
      </c>
      <c r="EA377">
        <v>83</v>
      </c>
      <c r="EB377">
        <v>107</v>
      </c>
      <c r="EC377">
        <v>123</v>
      </c>
      <c r="ED377" s="1">
        <v>54.3</v>
      </c>
      <c r="EE377">
        <v>258</v>
      </c>
      <c r="EF377">
        <v>240</v>
      </c>
      <c r="EG377">
        <v>196</v>
      </c>
      <c r="EH377">
        <v>51.8</v>
      </c>
      <c r="EI377" s="1">
        <v>0.41</v>
      </c>
      <c r="EJ377" s="1">
        <v>0.33</v>
      </c>
      <c r="EK377">
        <v>35</v>
      </c>
      <c r="EL377">
        <v>18</v>
      </c>
      <c r="EM377" s="5">
        <v>1.4</v>
      </c>
      <c r="EN377" s="5">
        <v>-0.34</v>
      </c>
      <c r="EO377" s="5">
        <v>1.95</v>
      </c>
      <c r="EP377" s="5">
        <v>3.3</v>
      </c>
      <c r="EQ377" s="5">
        <v>-0.44</v>
      </c>
      <c r="ER377" s="5">
        <v>0.33900000000000002</v>
      </c>
      <c r="ES377" s="5">
        <v>-0.70199999999999996</v>
      </c>
      <c r="ET377" s="5">
        <v>-9.4890000000000008</v>
      </c>
      <c r="EU377" s="5">
        <v>-84.323999999999998</v>
      </c>
      <c r="EV377" s="5">
        <v>-2.8159999999999998</v>
      </c>
      <c r="EW377" s="5">
        <v>80.350999999999999</v>
      </c>
      <c r="EX377" s="1">
        <v>1.51</v>
      </c>
      <c r="EY377" s="1">
        <v>1.01</v>
      </c>
      <c r="EZ377">
        <v>10</v>
      </c>
      <c r="FA377">
        <v>2</v>
      </c>
      <c r="FB377" s="5">
        <v>5.04</v>
      </c>
      <c r="FC377" s="5">
        <v>1.01</v>
      </c>
      <c r="FD377" s="5">
        <v>4.03</v>
      </c>
      <c r="FE377" s="5">
        <v>5.07</v>
      </c>
      <c r="FF377" s="5">
        <v>0.6</v>
      </c>
      <c r="FG377" s="5">
        <v>4.47</v>
      </c>
      <c r="FH377" s="5">
        <v>0.1</v>
      </c>
      <c r="FI377" s="5">
        <v>4.3899999999999997</v>
      </c>
      <c r="FJ377" s="5">
        <v>6.27</v>
      </c>
      <c r="FK377" s="5">
        <v>0.23899999999999999</v>
      </c>
      <c r="FL377" s="5">
        <v>0.98799999999999999</v>
      </c>
      <c r="FM377" s="5">
        <v>0.104</v>
      </c>
      <c r="FN377" s="5">
        <v>84.682000000000002</v>
      </c>
      <c r="FO377" s="5">
        <v>2.3969999999999998</v>
      </c>
      <c r="FP377" s="5">
        <v>-73.566999999999993</v>
      </c>
      <c r="FQ377" s="1">
        <v>0</v>
      </c>
      <c r="FR377" s="1">
        <v>0</v>
      </c>
      <c r="FS377">
        <v>0</v>
      </c>
      <c r="FT377">
        <v>0</v>
      </c>
      <c r="FU377" s="5">
        <v>0</v>
      </c>
      <c r="FV377" s="5">
        <v>0</v>
      </c>
      <c r="FW377" s="5">
        <v>0</v>
      </c>
      <c r="FX377" s="5">
        <v>0.9</v>
      </c>
      <c r="FY377" s="5">
        <v>7.16</v>
      </c>
      <c r="FZ377" s="5">
        <v>-6.27</v>
      </c>
      <c r="GA377" t="s">
        <v>562</v>
      </c>
      <c r="GB377" s="83">
        <v>0.69399999999999995</v>
      </c>
      <c r="GC377" s="86">
        <v>0.69399999999999995</v>
      </c>
      <c r="GD377">
        <v>0.52500000000000002</v>
      </c>
      <c r="GE377" s="1">
        <f t="shared" si="28"/>
        <v>2.3393333333333333</v>
      </c>
      <c r="GF377" s="78">
        <v>67.401459000000003</v>
      </c>
      <c r="GG377" s="78">
        <v>6.1979350000000002</v>
      </c>
      <c r="GH377" s="78">
        <v>18.960533000000002</v>
      </c>
      <c r="GI377" s="80">
        <v>2.9076629999999999</v>
      </c>
      <c r="GJ377" s="80">
        <v>4.0459360000000002</v>
      </c>
      <c r="GK377" s="80">
        <v>-8.8920000000000006E-3</v>
      </c>
      <c r="GL377" s="80">
        <f t="shared" si="29"/>
        <v>2.1209023333333334</v>
      </c>
      <c r="GM377" s="80">
        <v>12.230803</v>
      </c>
      <c r="GN377" s="80">
        <v>2.5226700000000002</v>
      </c>
      <c r="GO377" s="80">
        <v>6.0386629999999997</v>
      </c>
      <c r="GP377" s="80">
        <v>1.8490420000000001</v>
      </c>
      <c r="GQ377" s="80">
        <v>1.711096</v>
      </c>
      <c r="GR377" s="80">
        <v>-3.3996999999999999E-2</v>
      </c>
      <c r="GS377" s="87">
        <v>5.7</v>
      </c>
      <c r="GT377" s="87">
        <v>5.7</v>
      </c>
      <c r="GU377" s="87">
        <v>-0.5</v>
      </c>
      <c r="GV377" s="87">
        <v>-1.3</v>
      </c>
      <c r="GW377" s="87">
        <v>-1.4</v>
      </c>
      <c r="GX377" s="87">
        <v>2.5</v>
      </c>
      <c r="GY377" s="87">
        <v>0.1</v>
      </c>
      <c r="GZ377" s="87">
        <v>0.1</v>
      </c>
      <c r="HA377" s="87">
        <v>-0.1</v>
      </c>
      <c r="HB377" s="87">
        <v>-0.1</v>
      </c>
      <c r="HC377" s="87">
        <v>0</v>
      </c>
      <c r="HD377" s="87">
        <v>0</v>
      </c>
      <c r="HE377" s="87">
        <v>9.1999999999999993</v>
      </c>
      <c r="HF377" s="87">
        <v>-1.7</v>
      </c>
      <c r="HG377" s="87">
        <v>0.2</v>
      </c>
      <c r="HH377" s="87">
        <v>0.6</v>
      </c>
      <c r="HI377" s="87">
        <v>0.4</v>
      </c>
      <c r="HJ377" s="87">
        <v>-0.5</v>
      </c>
      <c r="HK377" s="87">
        <v>-0.1</v>
      </c>
      <c r="HL377" s="87">
        <v>0.3</v>
      </c>
      <c r="HM377" s="87">
        <v>-0.1</v>
      </c>
      <c r="HN377" s="87">
        <v>0</v>
      </c>
      <c r="HO377" s="87">
        <v>0</v>
      </c>
      <c r="HP377" s="87">
        <v>0.2</v>
      </c>
    </row>
    <row r="378" spans="1:224" x14ac:dyDescent="0.2">
      <c r="A378">
        <v>8</v>
      </c>
      <c r="B378" t="s">
        <v>3820</v>
      </c>
      <c r="C378" t="s">
        <v>3821</v>
      </c>
      <c r="D378" t="s">
        <v>2593</v>
      </c>
      <c r="E378" t="s">
        <v>2594</v>
      </c>
      <c r="F378">
        <v>73</v>
      </c>
      <c r="G378">
        <v>201</v>
      </c>
      <c r="H378" t="s">
        <v>1488</v>
      </c>
      <c r="J378" t="s">
        <v>2095</v>
      </c>
      <c r="K378" t="s">
        <v>1603</v>
      </c>
      <c r="L378" s="82" t="s">
        <v>5236</v>
      </c>
      <c r="M378" t="s">
        <v>1513</v>
      </c>
      <c r="N378">
        <v>81</v>
      </c>
      <c r="O378">
        <v>1</v>
      </c>
      <c r="P378">
        <v>10</v>
      </c>
      <c r="Q378">
        <v>11</v>
      </c>
      <c r="R378">
        <v>-13</v>
      </c>
      <c r="S378">
        <v>27</v>
      </c>
      <c r="T378">
        <v>10</v>
      </c>
      <c r="U378">
        <v>1</v>
      </c>
      <c r="V378">
        <v>0</v>
      </c>
      <c r="W378">
        <v>0</v>
      </c>
      <c r="X378">
        <v>0</v>
      </c>
      <c r="Y378">
        <v>1</v>
      </c>
      <c r="Z378">
        <v>9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67</v>
      </c>
      <c r="AH378">
        <v>101</v>
      </c>
      <c r="AI378">
        <v>147</v>
      </c>
      <c r="AJ378">
        <v>41</v>
      </c>
      <c r="AK378">
        <v>56</v>
      </c>
      <c r="AL378">
        <v>31</v>
      </c>
      <c r="AM378">
        <v>0</v>
      </c>
      <c r="AN378">
        <v>0</v>
      </c>
      <c r="AO378" s="1">
        <v>0</v>
      </c>
      <c r="AP378">
        <v>83649</v>
      </c>
      <c r="AQ378">
        <v>12184</v>
      </c>
      <c r="AR378">
        <v>966</v>
      </c>
      <c r="AS378" s="2">
        <v>2005</v>
      </c>
      <c r="AT378">
        <v>1213445</v>
      </c>
      <c r="AU378" s="1">
        <v>47.610461999999998</v>
      </c>
      <c r="AV378" s="1">
        <v>25</v>
      </c>
      <c r="AW378" s="1">
        <v>37.700000000000003</v>
      </c>
      <c r="AX378" s="1">
        <v>-17.600000000000001</v>
      </c>
      <c r="AY378" s="1">
        <v>-1.5</v>
      </c>
      <c r="AZ378" s="1">
        <v>1.6</v>
      </c>
      <c r="BA378" s="1">
        <v>0</v>
      </c>
      <c r="BB378" s="1">
        <v>0.1</v>
      </c>
      <c r="BC378" s="85">
        <f t="shared" si="25"/>
        <v>35.346331188425239</v>
      </c>
      <c r="BD378" s="50">
        <v>0.20587505128540051</v>
      </c>
      <c r="BE378" s="50">
        <v>-0.70723696289489635</v>
      </c>
      <c r="BF378" s="50">
        <v>1.5511090045423843E-2</v>
      </c>
      <c r="BG378" s="50">
        <v>-2.5420168634832696</v>
      </c>
      <c r="BH378" s="50">
        <v>0</v>
      </c>
      <c r="BI378" s="85">
        <f t="shared" si="26"/>
        <v>-3.0278676850473416</v>
      </c>
      <c r="BJ378" s="50">
        <v>28.989272590493727</v>
      </c>
      <c r="BK378" s="50">
        <v>-0.699387501243382</v>
      </c>
      <c r="BL378" s="50">
        <v>1.5115313518823665</v>
      </c>
      <c r="BM378" s="50">
        <v>8.5727824323398742</v>
      </c>
      <c r="BN378" s="85">
        <f t="shared" si="27"/>
        <v>38.374198873472579</v>
      </c>
      <c r="BO378" s="5">
        <v>16.61</v>
      </c>
      <c r="BP378" s="5">
        <v>31.82</v>
      </c>
      <c r="BQ378">
        <v>0</v>
      </c>
      <c r="BR378">
        <v>58</v>
      </c>
      <c r="BS378">
        <v>39</v>
      </c>
      <c r="BT378" s="1">
        <v>52</v>
      </c>
      <c r="BU378">
        <v>0</v>
      </c>
      <c r="BV378">
        <v>33</v>
      </c>
      <c r="BW378">
        <v>26</v>
      </c>
      <c r="BX378" s="1">
        <v>54.5</v>
      </c>
      <c r="BY378">
        <v>0</v>
      </c>
      <c r="BZ378">
        <v>5</v>
      </c>
      <c r="CA378">
        <v>5</v>
      </c>
      <c r="CB378" s="1">
        <v>50.7</v>
      </c>
      <c r="CC378">
        <v>0</v>
      </c>
      <c r="CD378">
        <v>18</v>
      </c>
      <c r="CE378">
        <v>8</v>
      </c>
      <c r="CF378" s="1">
        <v>49.3</v>
      </c>
      <c r="CG378">
        <v>49</v>
      </c>
      <c r="CH378">
        <v>123</v>
      </c>
      <c r="CI378" s="1">
        <v>2.2000000000000002</v>
      </c>
      <c r="CJ378" s="1">
        <v>5.5</v>
      </c>
      <c r="CK378" s="1">
        <v>14.2</v>
      </c>
      <c r="CL378" s="1">
        <v>11.9</v>
      </c>
      <c r="CM378" s="1">
        <v>11.3</v>
      </c>
      <c r="CN378" s="1">
        <v>13.6</v>
      </c>
      <c r="CO378">
        <v>6</v>
      </c>
      <c r="CP378">
        <v>6</v>
      </c>
      <c r="CQ378" s="1">
        <v>0.3</v>
      </c>
      <c r="CR378" s="1">
        <v>0.3</v>
      </c>
      <c r="CS378" s="1">
        <v>3.2</v>
      </c>
      <c r="CT378" s="1">
        <v>4</v>
      </c>
      <c r="CU378" s="1">
        <v>3.1</v>
      </c>
      <c r="CV378" s="1">
        <v>3.6</v>
      </c>
      <c r="CW378" s="5">
        <v>-1.1299999999999999</v>
      </c>
      <c r="CX378" s="6">
        <v>1.2E-2</v>
      </c>
      <c r="CY378" s="6">
        <v>-3.9E-2</v>
      </c>
      <c r="CZ378" s="6">
        <v>0.79700000000000004</v>
      </c>
      <c r="DA378" s="6">
        <v>0.85699999999999998</v>
      </c>
      <c r="DB378" s="6">
        <v>-0.35499999999999998</v>
      </c>
      <c r="DC378" s="6">
        <v>3.125</v>
      </c>
      <c r="DD378" s="5">
        <v>-10.8</v>
      </c>
      <c r="DE378" s="5">
        <v>-3.66</v>
      </c>
      <c r="DF378" s="5">
        <v>7.1</v>
      </c>
      <c r="DG378" s="5">
        <v>7</v>
      </c>
      <c r="DH378">
        <v>908</v>
      </c>
      <c r="DI378">
        <v>978</v>
      </c>
      <c r="DJ378" s="5">
        <v>1.83</v>
      </c>
      <c r="DK378" s="5">
        <v>2.5</v>
      </c>
      <c r="DL378" s="1">
        <v>24.3</v>
      </c>
      <c r="DM378" s="1">
        <v>24.7</v>
      </c>
      <c r="DN378" s="1">
        <v>11.3</v>
      </c>
      <c r="DO378" s="1">
        <v>11.6</v>
      </c>
      <c r="DP378" s="5">
        <v>2.63</v>
      </c>
      <c r="DQ378" s="5">
        <v>2.16</v>
      </c>
      <c r="DR378" s="1">
        <v>29.1</v>
      </c>
      <c r="DS378" s="1">
        <v>27.2</v>
      </c>
      <c r="DT378" s="1">
        <v>12.8</v>
      </c>
      <c r="DU378" s="1">
        <v>10.4</v>
      </c>
      <c r="DV378" s="1">
        <v>11.3</v>
      </c>
      <c r="DW378" s="1">
        <v>13.6</v>
      </c>
      <c r="DX378">
        <v>136</v>
      </c>
      <c r="DY378">
        <v>182</v>
      </c>
      <c r="DZ378">
        <v>213</v>
      </c>
      <c r="EA378">
        <v>202</v>
      </c>
      <c r="EB378">
        <v>239</v>
      </c>
      <c r="EC378">
        <v>241</v>
      </c>
      <c r="ED378" s="1">
        <v>43.4</v>
      </c>
      <c r="EE378">
        <v>448</v>
      </c>
      <c r="EF378">
        <v>434</v>
      </c>
      <c r="EG378">
        <v>376</v>
      </c>
      <c r="EH378">
        <v>50.8</v>
      </c>
      <c r="EI378" s="1">
        <v>0.22</v>
      </c>
      <c r="EJ378" s="1">
        <v>0.13</v>
      </c>
      <c r="EK378">
        <v>41</v>
      </c>
      <c r="EL378">
        <v>56</v>
      </c>
      <c r="EM378" s="5">
        <v>-0.67</v>
      </c>
      <c r="EN378" s="5">
        <v>0.47</v>
      </c>
      <c r="EO378" s="5">
        <v>0.2</v>
      </c>
      <c r="EP378" s="5">
        <v>5.4</v>
      </c>
      <c r="EQ378" s="5">
        <v>-8.4600000000000009</v>
      </c>
      <c r="ER378" s="5">
        <v>1.048</v>
      </c>
      <c r="ES378" s="5">
        <v>-1.6619999999999999</v>
      </c>
      <c r="ET378" s="5">
        <v>-7.1769999999999996</v>
      </c>
      <c r="EU378" s="5">
        <v>-83.555999999999997</v>
      </c>
      <c r="EV378" s="5">
        <v>-6.1630000000000003</v>
      </c>
      <c r="EW378" s="5">
        <v>77.293000000000006</v>
      </c>
      <c r="EX378" s="1">
        <v>0</v>
      </c>
      <c r="EY378" s="1">
        <v>0</v>
      </c>
      <c r="EZ378">
        <v>0</v>
      </c>
      <c r="FA378">
        <v>1</v>
      </c>
      <c r="FB378" s="5">
        <v>0</v>
      </c>
      <c r="FC378" s="5">
        <v>3.65</v>
      </c>
      <c r="FD378" s="5">
        <v>-3.65</v>
      </c>
      <c r="FE378" s="5">
        <v>5.49</v>
      </c>
      <c r="FF378" s="5">
        <v>0.69</v>
      </c>
      <c r="FG378" s="5">
        <v>4.8</v>
      </c>
      <c r="FH378" s="5">
        <v>2.3199999999999998</v>
      </c>
      <c r="FI378" s="5">
        <v>2.29</v>
      </c>
      <c r="FJ378" s="5">
        <v>-2.15</v>
      </c>
      <c r="FK378" s="5">
        <v>-1.802</v>
      </c>
      <c r="FL378" s="5">
        <v>-0.51400000000000001</v>
      </c>
      <c r="FM378" s="5">
        <v>-17.538</v>
      </c>
      <c r="FN378" s="5">
        <v>75.103999999999999</v>
      </c>
      <c r="FO378" s="5">
        <v>-3.157</v>
      </c>
      <c r="FP378" s="5">
        <v>-77.144000000000005</v>
      </c>
      <c r="FQ378" s="1">
        <v>0</v>
      </c>
      <c r="FR378" s="1">
        <v>0.32</v>
      </c>
      <c r="FS378">
        <v>3</v>
      </c>
      <c r="FT378">
        <v>29</v>
      </c>
      <c r="FU378" s="5">
        <v>0.96</v>
      </c>
      <c r="FV378" s="5">
        <v>9.26</v>
      </c>
      <c r="FW378" s="5">
        <v>-8.3000000000000007</v>
      </c>
      <c r="FX378" s="5">
        <v>0.65</v>
      </c>
      <c r="FY378" s="5">
        <v>6.8</v>
      </c>
      <c r="FZ378" s="5">
        <v>-6.15</v>
      </c>
      <c r="GA378" t="s">
        <v>564</v>
      </c>
      <c r="GB378" s="84">
        <v>1.4</v>
      </c>
      <c r="GC378" s="86">
        <v>0.65</v>
      </c>
      <c r="GD378" t="s">
        <v>564</v>
      </c>
      <c r="GE378" s="1">
        <f t="shared" si="28"/>
        <v>-0.86666666666666659</v>
      </c>
      <c r="GF378" s="78">
        <v>64.862815999999995</v>
      </c>
      <c r="GG378" s="78">
        <v>2.1729780000000001</v>
      </c>
      <c r="GH378" s="78">
        <v>9.4097600000000003</v>
      </c>
      <c r="GI378" s="80">
        <v>-0.83408000000000004</v>
      </c>
      <c r="GJ378" s="80">
        <v>2.3518919999999999</v>
      </c>
      <c r="GK378" s="80">
        <v>-1.3519999999999999E-3</v>
      </c>
      <c r="GL378" s="80">
        <f t="shared" si="29"/>
        <v>-0.39451333333333327</v>
      </c>
      <c r="GM378" s="80">
        <v>15.282121</v>
      </c>
      <c r="GN378" s="80">
        <v>1.642593</v>
      </c>
      <c r="GO378" s="80">
        <v>4.7392690000000002</v>
      </c>
      <c r="GP378" s="80">
        <v>1.3108629999999999</v>
      </c>
      <c r="GQ378" s="80">
        <v>1.476469</v>
      </c>
      <c r="GR378" s="80">
        <v>9.3480000000000004E-3</v>
      </c>
      <c r="GS378" s="87">
        <v>-1.5</v>
      </c>
      <c r="GT378" s="87">
        <v>-1.5</v>
      </c>
      <c r="GU378" s="87">
        <v>1.6</v>
      </c>
      <c r="GV378" s="87">
        <v>2.4</v>
      </c>
      <c r="GW378" s="87">
        <v>-1.7</v>
      </c>
      <c r="GX378" s="87">
        <v>0.7</v>
      </c>
      <c r="GY378" s="87">
        <v>-1</v>
      </c>
      <c r="GZ378" s="87">
        <v>-1</v>
      </c>
      <c r="HA378" s="87">
        <v>0</v>
      </c>
      <c r="HB378" s="87">
        <v>0.1</v>
      </c>
      <c r="HC378" s="87">
        <v>0.3</v>
      </c>
      <c r="HD378" s="87">
        <v>-0.6</v>
      </c>
      <c r="HE378" s="87">
        <v>1.7</v>
      </c>
      <c r="HF378" s="87">
        <v>0.2</v>
      </c>
      <c r="HG378" s="87">
        <v>0.3</v>
      </c>
      <c r="HH378" s="87">
        <v>-0.1</v>
      </c>
      <c r="HI378" s="87">
        <v>0</v>
      </c>
      <c r="HJ378" s="87">
        <v>0.4</v>
      </c>
      <c r="HK378" s="87">
        <v>-18</v>
      </c>
      <c r="HL378" s="87">
        <v>-0.6</v>
      </c>
      <c r="HM378" s="87">
        <v>0.2</v>
      </c>
      <c r="HN378" s="87">
        <v>-0.3</v>
      </c>
      <c r="HO378" s="87">
        <v>0.7</v>
      </c>
      <c r="HP378" s="87">
        <v>0</v>
      </c>
    </row>
    <row r="379" spans="1:224" x14ac:dyDescent="0.2">
      <c r="A379">
        <v>4</v>
      </c>
      <c r="B379" t="s">
        <v>4299</v>
      </c>
      <c r="C379" t="s">
        <v>4300</v>
      </c>
      <c r="E379" t="s">
        <v>4282</v>
      </c>
      <c r="F379">
        <v>73</v>
      </c>
      <c r="G379">
        <v>209</v>
      </c>
      <c r="H379" t="s">
        <v>1488</v>
      </c>
      <c r="I379" t="s">
        <v>2572</v>
      </c>
      <c r="J379" t="s">
        <v>2456</v>
      </c>
      <c r="K379" t="s">
        <v>1603</v>
      </c>
      <c r="L379" s="82" t="s">
        <v>5236</v>
      </c>
      <c r="M379" t="s">
        <v>1513</v>
      </c>
      <c r="N379">
        <v>7</v>
      </c>
      <c r="O379">
        <v>0</v>
      </c>
      <c r="P379">
        <v>0</v>
      </c>
      <c r="Q379">
        <v>0</v>
      </c>
      <c r="R379">
        <v>-2</v>
      </c>
      <c r="S379">
        <v>2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5</v>
      </c>
      <c r="AH379">
        <v>6</v>
      </c>
      <c r="AI379">
        <v>5</v>
      </c>
      <c r="AJ379">
        <v>2</v>
      </c>
      <c r="AK379">
        <v>3</v>
      </c>
      <c r="AL379">
        <v>1</v>
      </c>
      <c r="AM379">
        <v>0</v>
      </c>
      <c r="AN379">
        <v>0</v>
      </c>
      <c r="AO379" s="1">
        <v>0</v>
      </c>
      <c r="AP379">
        <v>4206</v>
      </c>
      <c r="AQ379">
        <v>186</v>
      </c>
      <c r="AR379">
        <v>64</v>
      </c>
      <c r="AS379" s="2">
        <v>103</v>
      </c>
      <c r="AV379" s="1">
        <v>1.3</v>
      </c>
      <c r="AW379" s="1">
        <v>1.5</v>
      </c>
      <c r="AX379" s="1">
        <v>-2.1</v>
      </c>
      <c r="AY379" s="1">
        <v>-0.3</v>
      </c>
      <c r="AZ379" s="1">
        <v>-0.1</v>
      </c>
      <c r="BA379" s="1">
        <v>0</v>
      </c>
      <c r="BB379" s="1">
        <v>-0.3</v>
      </c>
      <c r="BC379" s="85">
        <f t="shared" si="25"/>
        <v>1.0702235114364886</v>
      </c>
      <c r="BD379" s="50">
        <v>-0.61616831092871616</v>
      </c>
      <c r="BE379" s="50">
        <v>-5.4177572726938239E-2</v>
      </c>
      <c r="BF379" s="50">
        <v>-1.8863494317383999E-2</v>
      </c>
      <c r="BG379" s="50">
        <v>-0.26098293001795347</v>
      </c>
      <c r="BH379" s="50">
        <v>0</v>
      </c>
      <c r="BI379" s="85">
        <f t="shared" si="26"/>
        <v>-0.95019230799099186</v>
      </c>
      <c r="BJ379" s="50">
        <v>1.407298681633758</v>
      </c>
      <c r="BK379" s="50">
        <v>3.4889778951426635E-2</v>
      </c>
      <c r="BL379" s="50">
        <v>0.56312170214049417</v>
      </c>
      <c r="BM379" s="50">
        <v>1.5105656701801626E-2</v>
      </c>
      <c r="BN379" s="85">
        <f t="shared" si="27"/>
        <v>2.0204158194274804</v>
      </c>
      <c r="BO379" s="5">
        <v>10.09</v>
      </c>
      <c r="BP379" s="5">
        <v>38.409999999999997</v>
      </c>
      <c r="BQ379">
        <v>0</v>
      </c>
      <c r="BR379">
        <v>5</v>
      </c>
      <c r="BS379">
        <v>2</v>
      </c>
      <c r="BT379" s="1">
        <v>56.3</v>
      </c>
      <c r="BU379">
        <v>0</v>
      </c>
      <c r="BV379">
        <v>1</v>
      </c>
      <c r="BW379">
        <v>2</v>
      </c>
      <c r="BX379" s="1">
        <v>54.3</v>
      </c>
      <c r="BY379">
        <v>0</v>
      </c>
      <c r="BZ379">
        <v>1</v>
      </c>
      <c r="CA379">
        <v>0</v>
      </c>
      <c r="CB379" s="1">
        <v>47</v>
      </c>
      <c r="CC379">
        <v>0</v>
      </c>
      <c r="CD379">
        <v>3</v>
      </c>
      <c r="CE379">
        <v>0</v>
      </c>
      <c r="CF379" s="1">
        <v>61.3</v>
      </c>
      <c r="CG379">
        <v>2</v>
      </c>
      <c r="CH379">
        <v>5</v>
      </c>
      <c r="CI379" s="1">
        <v>1.7</v>
      </c>
      <c r="CJ379" s="1">
        <v>4.2</v>
      </c>
      <c r="CK379" s="1">
        <v>10.199999999999999</v>
      </c>
      <c r="CL379" s="1">
        <v>9.3000000000000007</v>
      </c>
      <c r="CM379" s="1">
        <v>14.3</v>
      </c>
      <c r="CN379" s="1">
        <v>12.5</v>
      </c>
      <c r="CO379">
        <v>1</v>
      </c>
      <c r="CP379">
        <v>0</v>
      </c>
      <c r="CQ379" s="1">
        <v>0.8</v>
      </c>
      <c r="CR379" s="1">
        <v>0</v>
      </c>
      <c r="CS379" s="1">
        <v>5.0999999999999996</v>
      </c>
      <c r="CT379" s="1">
        <v>4.2</v>
      </c>
      <c r="CU379" s="1">
        <v>3.3</v>
      </c>
      <c r="CV379" s="1">
        <v>3.8</v>
      </c>
      <c r="CW379" s="5">
        <v>-0.81</v>
      </c>
      <c r="CX379" s="6">
        <v>-9.4E-2</v>
      </c>
      <c r="CY379" s="6">
        <v>-0.39100000000000001</v>
      </c>
      <c r="CZ379" s="6">
        <v>-0.3</v>
      </c>
      <c r="DA379" s="6">
        <v>-2.8340000000000001</v>
      </c>
      <c r="DB379" s="6">
        <v>-5.0289999999999999</v>
      </c>
      <c r="DC379" s="6">
        <v>-0.82199999999999995</v>
      </c>
      <c r="DD379" s="5">
        <v>-26.2</v>
      </c>
      <c r="DE379" s="5">
        <v>-25.5</v>
      </c>
      <c r="DF379" s="5">
        <v>0.67</v>
      </c>
      <c r="DG379" s="5">
        <v>5.26</v>
      </c>
      <c r="DH379">
        <v>936</v>
      </c>
      <c r="DI379">
        <v>989</v>
      </c>
      <c r="DJ379" s="5">
        <v>0.85</v>
      </c>
      <c r="DK379" s="5">
        <v>2.5499999999999998</v>
      </c>
      <c r="DL379" s="1">
        <v>15.3</v>
      </c>
      <c r="DM379" s="1">
        <v>37.4</v>
      </c>
      <c r="DN379" s="1">
        <v>10.199999999999999</v>
      </c>
      <c r="DO379" s="1">
        <v>11</v>
      </c>
      <c r="DP379" s="5">
        <v>1.56</v>
      </c>
      <c r="DQ379" s="5">
        <v>2.4500000000000002</v>
      </c>
      <c r="DR379" s="1">
        <v>25.7</v>
      </c>
      <c r="DS379" s="1">
        <v>24.3</v>
      </c>
      <c r="DT379" s="1">
        <v>12.1</v>
      </c>
      <c r="DU379" s="1">
        <v>10</v>
      </c>
      <c r="DV379" s="1">
        <v>14.3</v>
      </c>
      <c r="DW379" s="1">
        <v>12.5</v>
      </c>
      <c r="DX379">
        <v>14</v>
      </c>
      <c r="DY379">
        <v>11</v>
      </c>
      <c r="DZ379">
        <v>6</v>
      </c>
      <c r="EA379">
        <v>10</v>
      </c>
      <c r="EB379">
        <v>5</v>
      </c>
      <c r="EC379">
        <v>9</v>
      </c>
      <c r="ED379" s="1">
        <v>61</v>
      </c>
      <c r="EE379">
        <v>22</v>
      </c>
      <c r="EF379">
        <v>30</v>
      </c>
      <c r="EG379">
        <v>13</v>
      </c>
      <c r="EH379">
        <v>42.3</v>
      </c>
      <c r="EI379" s="1">
        <v>0</v>
      </c>
      <c r="EJ379" s="1">
        <v>0</v>
      </c>
      <c r="EK379">
        <v>1</v>
      </c>
      <c r="EL379">
        <v>3</v>
      </c>
      <c r="EM379" s="5">
        <v>-1.7</v>
      </c>
      <c r="EN379" s="5">
        <v>-0.89</v>
      </c>
      <c r="EO379" s="5">
        <v>0.18</v>
      </c>
      <c r="EP379" s="5">
        <v>5.95</v>
      </c>
      <c r="EQ379" s="5">
        <v>-1.44</v>
      </c>
      <c r="ER379" s="5">
        <v>1.871</v>
      </c>
      <c r="ES379" s="5">
        <v>-1.873</v>
      </c>
      <c r="ET379" s="5">
        <v>0.996</v>
      </c>
      <c r="EU379" s="5">
        <v>-77.548000000000002</v>
      </c>
      <c r="EV379" s="5">
        <v>1.29</v>
      </c>
      <c r="EW379" s="5">
        <v>84.543999999999997</v>
      </c>
      <c r="EX379" s="1">
        <v>0</v>
      </c>
      <c r="EY379" s="1">
        <v>0</v>
      </c>
      <c r="EZ379">
        <v>0</v>
      </c>
      <c r="FA379">
        <v>0</v>
      </c>
      <c r="FB379" s="5">
        <v>0</v>
      </c>
      <c r="FC379" s="5">
        <v>0</v>
      </c>
      <c r="FD379" s="5">
        <v>0</v>
      </c>
      <c r="FE379" s="5">
        <v>1.44</v>
      </c>
      <c r="FF379" s="5">
        <v>0</v>
      </c>
      <c r="FG379" s="5">
        <v>1.44</v>
      </c>
      <c r="FH379" s="5">
        <v>0.54</v>
      </c>
      <c r="FI379" s="5">
        <v>3.78</v>
      </c>
      <c r="FJ379" s="5">
        <v>15.86</v>
      </c>
      <c r="FK379" s="5">
        <v>0.14699999999999999</v>
      </c>
      <c r="FL379" s="5">
        <v>-0.74199999999999999</v>
      </c>
      <c r="FM379" s="5">
        <v>0.60399999999999998</v>
      </c>
      <c r="FN379" s="5">
        <v>85.275999999999996</v>
      </c>
      <c r="FO379" s="5">
        <v>-0.495</v>
      </c>
      <c r="FP379" s="5">
        <v>-75.828000000000003</v>
      </c>
      <c r="FQ379" s="1">
        <v>0</v>
      </c>
      <c r="FR379" s="1">
        <v>0</v>
      </c>
      <c r="FS379">
        <v>0</v>
      </c>
      <c r="FT379">
        <v>0</v>
      </c>
      <c r="FU379" s="5">
        <v>0</v>
      </c>
      <c r="FV379" s="5">
        <v>0</v>
      </c>
      <c r="FW379" s="5">
        <v>0</v>
      </c>
      <c r="FX379" s="5">
        <v>0</v>
      </c>
      <c r="FY379" s="5">
        <v>15.86</v>
      </c>
      <c r="FZ379" s="5">
        <v>-15.86</v>
      </c>
      <c r="GA379" t="s">
        <v>562</v>
      </c>
      <c r="GB379" s="83">
        <v>0.73299999999999998</v>
      </c>
      <c r="GC379" s="86">
        <v>0.8</v>
      </c>
      <c r="GD379">
        <v>0.6</v>
      </c>
      <c r="GE379" s="1">
        <f t="shared" si="28"/>
        <v>-0.33299999999999996</v>
      </c>
      <c r="GF379" s="78">
        <v>26.856472</v>
      </c>
      <c r="GG379" s="78">
        <v>1.5689839999999999</v>
      </c>
      <c r="GH379" s="78">
        <v>4.375648</v>
      </c>
      <c r="GI379" s="80">
        <v>1.6025999999999999E-2</v>
      </c>
      <c r="GJ379" s="80">
        <v>0.85716599999999998</v>
      </c>
      <c r="GK379" s="80">
        <v>1.02E-4</v>
      </c>
      <c r="GL379" s="80">
        <f t="shared" si="29"/>
        <v>5.8098000000000094E-2</v>
      </c>
      <c r="GM379" s="80">
        <v>22.396747999999999</v>
      </c>
      <c r="GN379" s="80">
        <v>1.730974</v>
      </c>
      <c r="GO379" s="80">
        <v>4.7479760000000004</v>
      </c>
      <c r="GP379" s="80">
        <v>0.94882</v>
      </c>
      <c r="GQ379" s="80">
        <v>1.1614629999999999</v>
      </c>
      <c r="GR379" s="80">
        <v>4.1359999999999999E-3</v>
      </c>
      <c r="GS379" s="87">
        <v>-3.2</v>
      </c>
      <c r="GT379" s="87">
        <v>-3.2</v>
      </c>
      <c r="GU379" s="87">
        <v>-0.1</v>
      </c>
      <c r="GV379" s="87">
        <v>-0.1</v>
      </c>
      <c r="GW379" s="87">
        <v>0.2</v>
      </c>
      <c r="GX379" s="87">
        <v>-3.3</v>
      </c>
      <c r="GY379" s="87">
        <v>0</v>
      </c>
      <c r="GZ379" s="87">
        <v>0</v>
      </c>
      <c r="HA379" s="87">
        <v>0</v>
      </c>
      <c r="HB379" s="87">
        <v>0</v>
      </c>
      <c r="HC379" s="87">
        <v>0</v>
      </c>
      <c r="HD379" s="87">
        <v>0</v>
      </c>
      <c r="HE379" s="87">
        <v>0.2</v>
      </c>
      <c r="HF379" s="87">
        <v>0.1</v>
      </c>
      <c r="HG379" s="87">
        <v>0</v>
      </c>
      <c r="HH379" s="87">
        <v>0</v>
      </c>
      <c r="HI379" s="87">
        <v>0</v>
      </c>
      <c r="HJ379" s="87">
        <v>0.1</v>
      </c>
      <c r="HK379" s="87">
        <v>-0.5</v>
      </c>
      <c r="HL379" s="87">
        <v>-0.2</v>
      </c>
      <c r="HM379" s="87">
        <v>0</v>
      </c>
      <c r="HN379" s="87">
        <v>-0.1</v>
      </c>
      <c r="HO379" s="87">
        <v>0.1</v>
      </c>
      <c r="HP379" s="87">
        <v>-0.3</v>
      </c>
    </row>
    <row r="380" spans="1:224" x14ac:dyDescent="0.2">
      <c r="A380">
        <v>77</v>
      </c>
      <c r="B380" t="s">
        <v>3806</v>
      </c>
      <c r="C380" t="s">
        <v>3955</v>
      </c>
      <c r="D380" t="s">
        <v>2605</v>
      </c>
      <c r="E380" t="s">
        <v>2594</v>
      </c>
      <c r="F380">
        <v>75</v>
      </c>
      <c r="G380">
        <v>198</v>
      </c>
      <c r="H380" t="s">
        <v>1483</v>
      </c>
      <c r="J380" t="s">
        <v>2359</v>
      </c>
      <c r="K380" t="s">
        <v>1553</v>
      </c>
      <c r="L380" s="82" t="s">
        <v>5236</v>
      </c>
      <c r="M380" t="s">
        <v>1513</v>
      </c>
      <c r="N380">
        <v>48</v>
      </c>
      <c r="O380">
        <v>1</v>
      </c>
      <c r="P380">
        <v>2</v>
      </c>
      <c r="Q380">
        <v>3</v>
      </c>
      <c r="R380">
        <v>-14</v>
      </c>
      <c r="S380">
        <v>20</v>
      </c>
      <c r="T380">
        <v>10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27</v>
      </c>
      <c r="AH380">
        <v>46</v>
      </c>
      <c r="AI380">
        <v>42</v>
      </c>
      <c r="AJ380">
        <v>15</v>
      </c>
      <c r="AK380">
        <v>28</v>
      </c>
      <c r="AL380">
        <v>10</v>
      </c>
      <c r="AM380">
        <v>0</v>
      </c>
      <c r="AN380">
        <v>0</v>
      </c>
      <c r="AO380" s="1">
        <v>0</v>
      </c>
      <c r="AP380">
        <v>35944</v>
      </c>
      <c r="AQ380">
        <v>6424</v>
      </c>
      <c r="AR380">
        <v>128</v>
      </c>
      <c r="AS380" s="2">
        <v>994</v>
      </c>
      <c r="AT380">
        <v>341783</v>
      </c>
      <c r="AU380" s="1">
        <v>39.781104999999997</v>
      </c>
      <c r="AV380" s="1">
        <v>11.1</v>
      </c>
      <c r="AW380" s="1">
        <v>15.8</v>
      </c>
      <c r="AX380" s="1">
        <v>-15</v>
      </c>
      <c r="AY380" s="1">
        <v>-1.2</v>
      </c>
      <c r="AZ380" s="1">
        <v>0.1</v>
      </c>
      <c r="BA380" s="1">
        <v>0</v>
      </c>
      <c r="BB380" s="1">
        <v>-1.1000000000000001</v>
      </c>
      <c r="BC380" s="85">
        <f t="shared" si="25"/>
        <v>20.89845204939839</v>
      </c>
      <c r="BD380" s="50">
        <v>-1.4086932337753835</v>
      </c>
      <c r="BE380" s="50">
        <v>-9.7166238203134789E-2</v>
      </c>
      <c r="BF380" s="50">
        <v>-0.33484555907673874</v>
      </c>
      <c r="BG380" s="50">
        <v>1.3049868180044497</v>
      </c>
      <c r="BH380" s="50">
        <v>0</v>
      </c>
      <c r="BI380" s="85">
        <f t="shared" si="26"/>
        <v>-0.53571821305080736</v>
      </c>
      <c r="BJ380" s="50">
        <v>13.186657762178958</v>
      </c>
      <c r="BK380" s="50">
        <v>6.647017906901842E-2</v>
      </c>
      <c r="BL380" s="50">
        <v>7.5568412058940888</v>
      </c>
      <c r="BM380" s="50">
        <v>0.62420111530713041</v>
      </c>
      <c r="BN380" s="85">
        <f t="shared" si="27"/>
        <v>21.434170262449197</v>
      </c>
      <c r="BO380" s="5">
        <v>12.29</v>
      </c>
      <c r="BP380" s="5">
        <v>32.74</v>
      </c>
      <c r="BQ380">
        <v>1</v>
      </c>
      <c r="BR380">
        <v>23</v>
      </c>
      <c r="BS380">
        <v>15</v>
      </c>
      <c r="BT380" s="1">
        <v>52.2</v>
      </c>
      <c r="BU380">
        <v>0</v>
      </c>
      <c r="BV380">
        <v>10</v>
      </c>
      <c r="BW380">
        <v>7</v>
      </c>
      <c r="BX380" s="1">
        <v>58.8</v>
      </c>
      <c r="BY380">
        <v>1</v>
      </c>
      <c r="BZ380">
        <v>8</v>
      </c>
      <c r="CA380">
        <v>3</v>
      </c>
      <c r="CB380" s="1">
        <v>49.4</v>
      </c>
      <c r="CC380">
        <v>0</v>
      </c>
      <c r="CD380">
        <v>4</v>
      </c>
      <c r="CE380">
        <v>5</v>
      </c>
      <c r="CF380" s="1">
        <v>48.4</v>
      </c>
      <c r="CG380">
        <v>26</v>
      </c>
      <c r="CH380">
        <v>35</v>
      </c>
      <c r="CI380" s="1">
        <v>2.6</v>
      </c>
      <c r="CJ380" s="1">
        <v>3.6</v>
      </c>
      <c r="CK380" s="1">
        <v>14.8</v>
      </c>
      <c r="CL380" s="1">
        <v>13.7</v>
      </c>
      <c r="CM380" s="1">
        <v>13.7</v>
      </c>
      <c r="CN380" s="1">
        <v>15.4</v>
      </c>
      <c r="CO380">
        <v>8</v>
      </c>
      <c r="CP380">
        <v>7</v>
      </c>
      <c r="CQ380" s="1">
        <v>0.8</v>
      </c>
      <c r="CR380" s="1">
        <v>0.7</v>
      </c>
      <c r="CS380" s="1">
        <v>4.5999999999999996</v>
      </c>
      <c r="CT380" s="1">
        <v>4.4000000000000004</v>
      </c>
      <c r="CU380" s="1">
        <v>5.2</v>
      </c>
      <c r="CV380" s="1">
        <v>4.4000000000000004</v>
      </c>
      <c r="CW380" s="5">
        <v>-1.1200000000000001</v>
      </c>
      <c r="CX380" s="6">
        <v>-5.8999999999999997E-2</v>
      </c>
      <c r="CY380" s="6">
        <v>-0.21299999999999999</v>
      </c>
      <c r="CZ380" s="6">
        <v>-0.77900000000000003</v>
      </c>
      <c r="DA380" s="6">
        <v>-0.38500000000000001</v>
      </c>
      <c r="DB380" s="6">
        <v>-0.78900000000000003</v>
      </c>
      <c r="DC380" s="6">
        <v>1.331</v>
      </c>
      <c r="DD380" s="5">
        <v>-22</v>
      </c>
      <c r="DE380" s="5">
        <v>-10.48</v>
      </c>
      <c r="DF380" s="5">
        <v>11.57</v>
      </c>
      <c r="DG380" s="5">
        <v>4.9800000000000004</v>
      </c>
      <c r="DH380">
        <v>921</v>
      </c>
      <c r="DI380">
        <v>971</v>
      </c>
      <c r="DJ380" s="5">
        <v>1.32</v>
      </c>
      <c r="DK380" s="5">
        <v>2.75</v>
      </c>
      <c r="DL380" s="1">
        <v>25.2</v>
      </c>
      <c r="DM380" s="1">
        <v>32.1</v>
      </c>
      <c r="DN380" s="1">
        <v>11</v>
      </c>
      <c r="DO380" s="1">
        <v>12.1</v>
      </c>
      <c r="DP380" s="5">
        <v>2.21</v>
      </c>
      <c r="DQ380" s="5">
        <v>2.52</v>
      </c>
      <c r="DR380" s="1">
        <v>30.9</v>
      </c>
      <c r="DS380" s="1">
        <v>24.3</v>
      </c>
      <c r="DT380" s="1">
        <v>13.6</v>
      </c>
      <c r="DU380" s="1">
        <v>10</v>
      </c>
      <c r="DV380" s="1">
        <v>13.7</v>
      </c>
      <c r="DW380" s="1">
        <v>15.4</v>
      </c>
      <c r="DX380">
        <v>69</v>
      </c>
      <c r="DY380">
        <v>84</v>
      </c>
      <c r="DZ380">
        <v>87</v>
      </c>
      <c r="EA380">
        <v>83</v>
      </c>
      <c r="EB380">
        <v>105</v>
      </c>
      <c r="EC380">
        <v>78</v>
      </c>
      <c r="ED380" s="1">
        <v>47.4</v>
      </c>
      <c r="EE380">
        <v>217</v>
      </c>
      <c r="EF380">
        <v>226</v>
      </c>
      <c r="EG380">
        <v>156</v>
      </c>
      <c r="EH380">
        <v>49</v>
      </c>
      <c r="EI380" s="1">
        <v>0.1</v>
      </c>
      <c r="EJ380" s="1">
        <v>0.1</v>
      </c>
      <c r="EK380">
        <v>13</v>
      </c>
      <c r="EL380">
        <v>27</v>
      </c>
      <c r="EM380" s="5">
        <v>-1.42</v>
      </c>
      <c r="EN380" s="5">
        <v>-0.31</v>
      </c>
      <c r="EO380" s="5">
        <v>0.05</v>
      </c>
      <c r="EP380" s="5">
        <v>5.98</v>
      </c>
      <c r="EQ380" s="5">
        <v>-5.43</v>
      </c>
      <c r="ER380" s="5">
        <v>0.70499999999999996</v>
      </c>
      <c r="ES380" s="5">
        <v>-1.0740000000000001</v>
      </c>
      <c r="ET380" s="5">
        <v>-0.81399999999999995</v>
      </c>
      <c r="EU380" s="5">
        <v>-80.337999999999994</v>
      </c>
      <c r="EV380" s="5">
        <v>-10.021000000000001</v>
      </c>
      <c r="EW380" s="5">
        <v>83.790999999999997</v>
      </c>
      <c r="EX380" s="1">
        <v>0</v>
      </c>
      <c r="EY380" s="1">
        <v>0</v>
      </c>
      <c r="EZ380">
        <v>0</v>
      </c>
      <c r="FA380">
        <v>0</v>
      </c>
      <c r="FB380" s="5">
        <v>0</v>
      </c>
      <c r="FC380" s="5">
        <v>0</v>
      </c>
      <c r="FD380" s="5">
        <v>0</v>
      </c>
      <c r="FE380" s="5">
        <v>6.69</v>
      </c>
      <c r="FF380" s="5">
        <v>1.25</v>
      </c>
      <c r="FG380" s="5">
        <v>5.43</v>
      </c>
      <c r="FH380" s="5">
        <v>2.15</v>
      </c>
      <c r="FI380" s="5">
        <v>4.5999999999999996</v>
      </c>
      <c r="FJ380" s="5">
        <v>-0.1</v>
      </c>
      <c r="FK380" s="5">
        <v>0.16200000000000001</v>
      </c>
      <c r="FL380" s="5">
        <v>-0.42799999999999999</v>
      </c>
      <c r="FM380" s="5">
        <v>-1.397</v>
      </c>
      <c r="FN380" s="5">
        <v>78.438000000000002</v>
      </c>
      <c r="FO380" s="5">
        <v>-5.0999999999999997E-2</v>
      </c>
      <c r="FP380" s="5">
        <v>-75.73</v>
      </c>
      <c r="FQ380" s="1">
        <v>0</v>
      </c>
      <c r="FR380" s="1">
        <v>0</v>
      </c>
      <c r="FS380">
        <v>0</v>
      </c>
      <c r="FT380">
        <v>10</v>
      </c>
      <c r="FU380" s="5">
        <v>0</v>
      </c>
      <c r="FV380" s="5">
        <v>5.81</v>
      </c>
      <c r="FW380" s="5">
        <v>-5.81</v>
      </c>
      <c r="FX380" s="5">
        <v>1.0900000000000001</v>
      </c>
      <c r="FY380" s="5">
        <v>6.8</v>
      </c>
      <c r="FZ380" s="5">
        <v>-5.71</v>
      </c>
      <c r="GA380" t="s">
        <v>562</v>
      </c>
      <c r="GB380" s="83">
        <v>0.85499999999999998</v>
      </c>
      <c r="GC380" s="86">
        <v>0.85499999999999998</v>
      </c>
      <c r="GD380">
        <v>0.76500000000000001</v>
      </c>
      <c r="GE380" s="1">
        <f t="shared" si="28"/>
        <v>-0.72166666666666668</v>
      </c>
      <c r="GF380" s="78">
        <v>52.499530999999998</v>
      </c>
      <c r="GG380" s="78">
        <v>1.47403</v>
      </c>
      <c r="GH380" s="78">
        <v>4.9590930000000002</v>
      </c>
      <c r="GI380" s="80">
        <v>-1.6756899999999999</v>
      </c>
      <c r="GJ380" s="80">
        <v>1.799893</v>
      </c>
      <c r="GK380" s="80">
        <v>-8.7200000000000005E-4</v>
      </c>
      <c r="GL380" s="80">
        <f t="shared" si="29"/>
        <v>-0.31388966666666662</v>
      </c>
      <c r="GM380" s="80">
        <v>16.539417</v>
      </c>
      <c r="GN380" s="80">
        <v>1.4983489999999999</v>
      </c>
      <c r="GO380" s="80">
        <v>3.887832</v>
      </c>
      <c r="GP380" s="80">
        <v>0.96135199999999998</v>
      </c>
      <c r="GQ380" s="80">
        <v>1.316092</v>
      </c>
      <c r="GR380" s="80">
        <v>1.2496E-2</v>
      </c>
      <c r="GS380" s="87">
        <v>-5.0999999999999996</v>
      </c>
      <c r="GT380" s="87">
        <v>-5.0999999999999996</v>
      </c>
      <c r="GU380" s="87">
        <v>0.2</v>
      </c>
      <c r="GV380" s="87">
        <v>-1.3</v>
      </c>
      <c r="GW380" s="87">
        <v>-1</v>
      </c>
      <c r="GX380" s="87">
        <v>-7.2</v>
      </c>
      <c r="GY380" s="87">
        <v>0.2</v>
      </c>
      <c r="GZ380" s="87">
        <v>0.2</v>
      </c>
      <c r="HA380" s="87">
        <v>0</v>
      </c>
      <c r="HB380" s="87">
        <v>-0.1</v>
      </c>
      <c r="HC380" s="87">
        <v>-0.2</v>
      </c>
      <c r="HD380" s="87">
        <v>-0.1</v>
      </c>
      <c r="HE380" s="87">
        <v>0</v>
      </c>
      <c r="HF380" s="87">
        <v>-0.3</v>
      </c>
      <c r="HG380" s="87">
        <v>0.2</v>
      </c>
      <c r="HH380" s="87">
        <v>0</v>
      </c>
      <c r="HI380" s="87">
        <v>-0.1</v>
      </c>
      <c r="HJ380" s="87">
        <v>-0.1</v>
      </c>
      <c r="HK380" s="87">
        <v>-7.5</v>
      </c>
      <c r="HL380" s="87">
        <v>2</v>
      </c>
      <c r="HM380" s="87">
        <v>0</v>
      </c>
      <c r="HN380" s="87">
        <v>0.3</v>
      </c>
      <c r="HO380" s="87">
        <v>-1.4</v>
      </c>
      <c r="HP380" s="87">
        <v>0.9</v>
      </c>
    </row>
    <row r="381" spans="1:224" x14ac:dyDescent="0.2">
      <c r="A381">
        <v>52</v>
      </c>
      <c r="B381" t="s">
        <v>4267</v>
      </c>
      <c r="C381" t="s">
        <v>4268</v>
      </c>
      <c r="E381" t="s">
        <v>4252</v>
      </c>
      <c r="F381">
        <v>73</v>
      </c>
      <c r="G381">
        <v>204</v>
      </c>
      <c r="H381" t="s">
        <v>1483</v>
      </c>
      <c r="I381" t="s">
        <v>2572</v>
      </c>
      <c r="J381" t="s">
        <v>2413</v>
      </c>
      <c r="K381" t="s">
        <v>1603</v>
      </c>
      <c r="L381" s="82" t="s">
        <v>5236</v>
      </c>
      <c r="M381" t="s">
        <v>1513</v>
      </c>
      <c r="N381">
        <v>20</v>
      </c>
      <c r="O381">
        <v>0</v>
      </c>
      <c r="P381">
        <v>2</v>
      </c>
      <c r="Q381">
        <v>2</v>
      </c>
      <c r="R381">
        <v>4</v>
      </c>
      <c r="S381">
        <v>4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15</v>
      </c>
      <c r="AH381">
        <v>11</v>
      </c>
      <c r="AI381">
        <v>18</v>
      </c>
      <c r="AJ381">
        <v>7</v>
      </c>
      <c r="AK381">
        <v>11</v>
      </c>
      <c r="AL381">
        <v>4</v>
      </c>
      <c r="AM381">
        <v>0</v>
      </c>
      <c r="AN381">
        <v>0</v>
      </c>
      <c r="AO381" s="1">
        <v>0</v>
      </c>
      <c r="AP381">
        <v>15129</v>
      </c>
      <c r="AQ381">
        <v>668</v>
      </c>
      <c r="AR381">
        <v>180</v>
      </c>
      <c r="AS381" s="2">
        <v>332</v>
      </c>
      <c r="AT381">
        <v>418222</v>
      </c>
      <c r="AU381" s="1">
        <v>54.367195000000002</v>
      </c>
      <c r="AV381" s="1">
        <v>4.0999999999999996</v>
      </c>
      <c r="AW381" s="1">
        <v>4.7</v>
      </c>
      <c r="AX381" s="1">
        <v>3.8</v>
      </c>
      <c r="AY381" s="1">
        <v>-0.2</v>
      </c>
      <c r="AZ381" s="1">
        <v>1.1000000000000001</v>
      </c>
      <c r="BA381" s="1">
        <v>0</v>
      </c>
      <c r="BB381" s="1">
        <v>0.9</v>
      </c>
      <c r="BC381" s="85">
        <f t="shared" si="25"/>
        <v>14.716054450813214</v>
      </c>
      <c r="BD381" s="50">
        <v>-0.46023415942127976</v>
      </c>
      <c r="BE381" s="50">
        <v>-0.16106845945846496</v>
      </c>
      <c r="BF381" s="50">
        <v>0.97337596078125921</v>
      </c>
      <c r="BG381" s="50">
        <v>0.80707641095695526</v>
      </c>
      <c r="BH381" s="50">
        <v>0</v>
      </c>
      <c r="BI381" s="85">
        <f t="shared" si="26"/>
        <v>1.1591497528584698</v>
      </c>
      <c r="BJ381" s="50">
        <v>10.407700830600874</v>
      </c>
      <c r="BK381" s="50">
        <v>0.10372636985559269</v>
      </c>
      <c r="BL381" s="50">
        <v>1.7641157748472118</v>
      </c>
      <c r="BM381" s="50">
        <v>1.281361722651065</v>
      </c>
      <c r="BN381" s="85">
        <f t="shared" si="27"/>
        <v>13.556904697954744</v>
      </c>
      <c r="BO381" s="5">
        <v>12.45</v>
      </c>
      <c r="BP381" s="5">
        <v>34.5</v>
      </c>
      <c r="BQ381">
        <v>0</v>
      </c>
      <c r="BR381">
        <v>13</v>
      </c>
      <c r="BS381">
        <v>6</v>
      </c>
      <c r="BT381" s="1">
        <v>55.8</v>
      </c>
      <c r="BU381">
        <v>0</v>
      </c>
      <c r="BV381">
        <v>7</v>
      </c>
      <c r="BW381">
        <v>4</v>
      </c>
      <c r="BX381" s="1">
        <v>57.3</v>
      </c>
      <c r="BY381">
        <v>0</v>
      </c>
      <c r="BZ381">
        <v>3</v>
      </c>
      <c r="CA381">
        <v>0</v>
      </c>
      <c r="CB381" s="1">
        <v>55</v>
      </c>
      <c r="CC381">
        <v>0</v>
      </c>
      <c r="CD381">
        <v>3</v>
      </c>
      <c r="CE381">
        <v>2</v>
      </c>
      <c r="CF381" s="1">
        <v>53</v>
      </c>
      <c r="CG381">
        <v>14</v>
      </c>
      <c r="CH381">
        <v>16</v>
      </c>
      <c r="CI381" s="1">
        <v>3.4</v>
      </c>
      <c r="CJ381" s="1">
        <v>3.9</v>
      </c>
      <c r="CK381" s="1">
        <v>11.8</v>
      </c>
      <c r="CL381" s="1">
        <v>12.8</v>
      </c>
      <c r="CM381" s="1">
        <v>10.5</v>
      </c>
      <c r="CN381" s="1">
        <v>11.7</v>
      </c>
      <c r="CO381">
        <v>2</v>
      </c>
      <c r="CP381">
        <v>4</v>
      </c>
      <c r="CQ381" s="1">
        <v>0.5</v>
      </c>
      <c r="CR381" s="1">
        <v>1</v>
      </c>
      <c r="CS381" s="1">
        <v>2.9</v>
      </c>
      <c r="CT381" s="1">
        <v>3.9</v>
      </c>
      <c r="CU381" s="1">
        <v>3.7</v>
      </c>
      <c r="CV381" s="1">
        <v>4.2</v>
      </c>
      <c r="CW381" s="5">
        <v>0.55000000000000004</v>
      </c>
      <c r="CX381" s="6">
        <v>-0.13600000000000001</v>
      </c>
      <c r="CY381" s="6">
        <v>0.17299999999999999</v>
      </c>
      <c r="CZ381" s="6">
        <v>-0.35299999999999998</v>
      </c>
      <c r="DA381" s="6">
        <v>-0.161</v>
      </c>
      <c r="DB381" s="6">
        <v>-0.53300000000000003</v>
      </c>
      <c r="DC381" s="6">
        <v>2.6920000000000002</v>
      </c>
      <c r="DD381" s="5">
        <v>0.2</v>
      </c>
      <c r="DE381" s="5">
        <v>3.37</v>
      </c>
      <c r="DF381" s="5">
        <v>3.22</v>
      </c>
      <c r="DG381" s="5">
        <v>6.2</v>
      </c>
      <c r="DH381">
        <v>958</v>
      </c>
      <c r="DI381">
        <v>1020</v>
      </c>
      <c r="DJ381" s="5">
        <v>1.93</v>
      </c>
      <c r="DK381" s="5">
        <v>1.2</v>
      </c>
      <c r="DL381" s="1">
        <v>29.2</v>
      </c>
      <c r="DM381" s="1">
        <v>27.7</v>
      </c>
      <c r="DN381" s="1">
        <v>12</v>
      </c>
      <c r="DO381" s="1">
        <v>11.8</v>
      </c>
      <c r="DP381" s="5">
        <v>2.7</v>
      </c>
      <c r="DQ381" s="5">
        <v>2.52</v>
      </c>
      <c r="DR381" s="1">
        <v>27.5</v>
      </c>
      <c r="DS381" s="1">
        <v>27.8</v>
      </c>
      <c r="DT381" s="1">
        <v>11.8</v>
      </c>
      <c r="DU381" s="1">
        <v>9.6999999999999993</v>
      </c>
      <c r="DV381" s="1">
        <v>10.5</v>
      </c>
      <c r="DW381" s="1">
        <v>11.7</v>
      </c>
      <c r="DX381">
        <v>29</v>
      </c>
      <c r="DY381">
        <v>32</v>
      </c>
      <c r="DZ381">
        <v>28</v>
      </c>
      <c r="EA381">
        <v>27</v>
      </c>
      <c r="EB381">
        <v>39</v>
      </c>
      <c r="EC381">
        <v>36</v>
      </c>
      <c r="ED381" s="1">
        <v>52.6</v>
      </c>
      <c r="EE381">
        <v>59</v>
      </c>
      <c r="EF381">
        <v>100</v>
      </c>
      <c r="EG381">
        <v>80</v>
      </c>
      <c r="EH381">
        <v>37.1</v>
      </c>
      <c r="EI381" s="1">
        <v>0.24</v>
      </c>
      <c r="EJ381" s="1">
        <v>0</v>
      </c>
      <c r="EK381">
        <v>8</v>
      </c>
      <c r="EL381">
        <v>5</v>
      </c>
      <c r="EM381" s="5">
        <v>0.72</v>
      </c>
      <c r="EN381" s="5">
        <v>0.17</v>
      </c>
      <c r="EO381" s="5">
        <v>0.19</v>
      </c>
      <c r="EP381" s="5">
        <v>5.84</v>
      </c>
      <c r="EQ381" s="5">
        <v>-5.65</v>
      </c>
      <c r="ER381" s="5">
        <v>1.0549999999999999</v>
      </c>
      <c r="ES381" s="5">
        <v>-1.845</v>
      </c>
      <c r="ET381" s="5">
        <v>0.63400000000000001</v>
      </c>
      <c r="EU381" s="5">
        <v>-79.936999999999998</v>
      </c>
      <c r="EV381" s="5">
        <v>-9.1959999999999997</v>
      </c>
      <c r="EW381" s="5">
        <v>74.686999999999998</v>
      </c>
      <c r="EX381" s="1">
        <v>0</v>
      </c>
      <c r="EY381" s="1">
        <v>0</v>
      </c>
      <c r="EZ381">
        <v>0</v>
      </c>
      <c r="FA381">
        <v>0</v>
      </c>
      <c r="FB381" s="5">
        <v>0</v>
      </c>
      <c r="FC381" s="5">
        <v>0</v>
      </c>
      <c r="FD381" s="5">
        <v>0</v>
      </c>
      <c r="FE381" s="5">
        <v>6.67</v>
      </c>
      <c r="FF381" s="5">
        <v>1.03</v>
      </c>
      <c r="FG381" s="5">
        <v>5.65</v>
      </c>
      <c r="FH381" s="5">
        <v>0.59</v>
      </c>
      <c r="FI381" s="5">
        <v>4.07</v>
      </c>
      <c r="FJ381" s="5">
        <v>14.66</v>
      </c>
      <c r="FK381" s="5">
        <v>-0.17499999999999999</v>
      </c>
      <c r="FL381" s="5">
        <v>1.458</v>
      </c>
      <c r="FM381" s="5">
        <v>5.2809999999999997</v>
      </c>
      <c r="FN381" s="5">
        <v>79.132000000000005</v>
      </c>
      <c r="FO381" s="5">
        <v>4.3550000000000004</v>
      </c>
      <c r="FP381" s="5">
        <v>-72.034000000000006</v>
      </c>
      <c r="FQ381" s="1">
        <v>5.08</v>
      </c>
      <c r="FR381" s="1">
        <v>0</v>
      </c>
      <c r="FS381">
        <v>1</v>
      </c>
      <c r="FT381">
        <v>0</v>
      </c>
      <c r="FU381" s="5">
        <v>5.08</v>
      </c>
      <c r="FV381" s="5">
        <v>0</v>
      </c>
      <c r="FW381" s="5">
        <v>5.08</v>
      </c>
      <c r="FX381" s="5">
        <v>0</v>
      </c>
      <c r="FY381" s="5">
        <v>9.57</v>
      </c>
      <c r="FZ381" s="5">
        <v>-9.57</v>
      </c>
      <c r="GA381" t="s">
        <v>564</v>
      </c>
      <c r="GC381" s="86">
        <v>0.65</v>
      </c>
      <c r="GD381" t="s">
        <v>564</v>
      </c>
      <c r="GE381" s="1">
        <f t="shared" si="28"/>
        <v>0.8</v>
      </c>
      <c r="GF381" s="78">
        <v>33.736198000000002</v>
      </c>
      <c r="GG381" s="78">
        <v>1.4385190000000001</v>
      </c>
      <c r="GH381" s="78">
        <v>5.1349720000000003</v>
      </c>
      <c r="GI381" s="80">
        <v>-0.183585</v>
      </c>
      <c r="GJ381" s="80">
        <v>1.5107280000000001</v>
      </c>
      <c r="GK381" s="80">
        <v>1.727E-3</v>
      </c>
      <c r="GL381" s="80" t="str">
        <f t="shared" si="29"/>
        <v xml:space="preserve"> </v>
      </c>
      <c r="GM381" s="80">
        <v>20.880941</v>
      </c>
      <c r="GN381" s="80">
        <v>1.6368959999999999</v>
      </c>
      <c r="GO381" s="80">
        <v>4.6330140000000002</v>
      </c>
      <c r="GP381" s="80">
        <v>0.96582699999999999</v>
      </c>
      <c r="GQ381" s="80">
        <v>1.272648</v>
      </c>
      <c r="GR381" s="80">
        <v>1E-3</v>
      </c>
      <c r="GS381" s="87">
        <v>0.9</v>
      </c>
      <c r="GT381" s="87">
        <v>0.9</v>
      </c>
      <c r="GU381" s="87">
        <v>-0.1</v>
      </c>
      <c r="GV381" s="87">
        <v>0.4</v>
      </c>
      <c r="GW381" s="87">
        <v>-0.4</v>
      </c>
      <c r="GX381" s="87">
        <v>0.8</v>
      </c>
      <c r="GY381" s="87">
        <v>0</v>
      </c>
      <c r="GZ381" s="87">
        <v>0</v>
      </c>
      <c r="HA381" s="87">
        <v>0.1</v>
      </c>
      <c r="HB381" s="87">
        <v>0</v>
      </c>
      <c r="HC381" s="87">
        <v>0</v>
      </c>
      <c r="HD381" s="87">
        <v>0</v>
      </c>
      <c r="HE381" s="87">
        <v>0.6</v>
      </c>
      <c r="HF381" s="87">
        <v>0.3</v>
      </c>
      <c r="HG381" s="87">
        <v>0</v>
      </c>
      <c r="HH381" s="87">
        <v>0</v>
      </c>
      <c r="HI381" s="87">
        <v>0</v>
      </c>
      <c r="HJ381" s="87">
        <v>0.3</v>
      </c>
      <c r="HK381" s="87">
        <v>-0.8</v>
      </c>
      <c r="HL381" s="87">
        <v>0.1</v>
      </c>
      <c r="HM381" s="87">
        <v>-0.1</v>
      </c>
      <c r="HN381" s="87">
        <v>0</v>
      </c>
      <c r="HO381" s="87">
        <v>0</v>
      </c>
      <c r="HP381" s="87">
        <v>0</v>
      </c>
    </row>
    <row r="382" spans="1:224" x14ac:dyDescent="0.2">
      <c r="A382">
        <v>20</v>
      </c>
      <c r="B382" t="s">
        <v>1421</v>
      </c>
      <c r="C382" t="s">
        <v>1176</v>
      </c>
      <c r="D382" t="s">
        <v>1177</v>
      </c>
      <c r="E382" t="s">
        <v>4529</v>
      </c>
      <c r="F382">
        <v>73</v>
      </c>
      <c r="G382">
        <v>198</v>
      </c>
      <c r="H382" t="s">
        <v>1483</v>
      </c>
      <c r="J382" t="s">
        <v>1715</v>
      </c>
      <c r="K382" t="s">
        <v>1603</v>
      </c>
      <c r="L382" s="82" t="s">
        <v>5236</v>
      </c>
      <c r="M382" t="s">
        <v>1513</v>
      </c>
      <c r="N382">
        <v>82</v>
      </c>
      <c r="O382">
        <v>4</v>
      </c>
      <c r="P382">
        <v>33</v>
      </c>
      <c r="Q382">
        <v>37</v>
      </c>
      <c r="R382">
        <v>4</v>
      </c>
      <c r="S382">
        <v>48</v>
      </c>
      <c r="T382">
        <v>24</v>
      </c>
      <c r="U382">
        <v>0</v>
      </c>
      <c r="V382">
        <v>0</v>
      </c>
      <c r="W382">
        <v>0</v>
      </c>
      <c r="X382">
        <v>0</v>
      </c>
      <c r="Y382">
        <v>2</v>
      </c>
      <c r="Z382">
        <v>18</v>
      </c>
      <c r="AA382">
        <v>2</v>
      </c>
      <c r="AB382">
        <v>15</v>
      </c>
      <c r="AC382">
        <v>0</v>
      </c>
      <c r="AD382">
        <v>0</v>
      </c>
      <c r="AE382">
        <v>1</v>
      </c>
      <c r="AF382">
        <v>1</v>
      </c>
      <c r="AG382">
        <v>125</v>
      </c>
      <c r="AH382">
        <v>55</v>
      </c>
      <c r="AI382">
        <v>112</v>
      </c>
      <c r="AJ382">
        <v>54</v>
      </c>
      <c r="AK382">
        <v>41</v>
      </c>
      <c r="AL382">
        <v>38</v>
      </c>
      <c r="AM382">
        <v>0</v>
      </c>
      <c r="AN382">
        <v>1</v>
      </c>
      <c r="AO382" s="1">
        <v>0</v>
      </c>
      <c r="AP382">
        <v>92769</v>
      </c>
      <c r="AQ382">
        <v>9302</v>
      </c>
      <c r="AR382">
        <v>15781</v>
      </c>
      <c r="AS382" s="2">
        <v>2342</v>
      </c>
      <c r="AT382">
        <v>4275684</v>
      </c>
      <c r="AU382" s="1">
        <v>66.601753000000002</v>
      </c>
      <c r="AV382" s="1">
        <v>46.7</v>
      </c>
      <c r="AW382" s="1">
        <v>41.3</v>
      </c>
      <c r="AX382" s="1">
        <v>4</v>
      </c>
      <c r="AY382" s="1">
        <v>2.6</v>
      </c>
      <c r="AZ382" s="1">
        <v>5.7</v>
      </c>
      <c r="BA382" s="1">
        <v>0</v>
      </c>
      <c r="BB382" s="1">
        <v>8.3000000000000007</v>
      </c>
      <c r="BC382" s="85">
        <f t="shared" si="25"/>
        <v>61.972211954378942</v>
      </c>
      <c r="BD382" s="50">
        <v>11.790361580029401</v>
      </c>
      <c r="BE382" s="50">
        <v>11.151832987146163</v>
      </c>
      <c r="BF382" s="50">
        <v>-0.57241798560696022</v>
      </c>
      <c r="BG382" s="50">
        <v>-3.7579234463909885</v>
      </c>
      <c r="BH382" s="50">
        <v>0</v>
      </c>
      <c r="BI382" s="85">
        <f t="shared" si="26"/>
        <v>18.611853135177611</v>
      </c>
      <c r="BJ382" s="50">
        <v>33.413018292335018</v>
      </c>
      <c r="BK382" s="50">
        <v>2.8352633616844982</v>
      </c>
      <c r="BL382" s="50">
        <v>5.1199112793087389</v>
      </c>
      <c r="BM382" s="50">
        <v>1.9921658858730749</v>
      </c>
      <c r="BN382" s="85">
        <f t="shared" si="27"/>
        <v>43.360358819201331</v>
      </c>
      <c r="BO382" s="5">
        <v>18.079999999999998</v>
      </c>
      <c r="BP382" s="5">
        <v>30.41</v>
      </c>
      <c r="BQ382">
        <v>1</v>
      </c>
      <c r="BR382">
        <v>87</v>
      </c>
      <c r="BS382">
        <v>42</v>
      </c>
      <c r="BT382" s="1">
        <v>50</v>
      </c>
      <c r="BU382">
        <v>0</v>
      </c>
      <c r="BV382">
        <v>32</v>
      </c>
      <c r="BW382">
        <v>6</v>
      </c>
      <c r="BX382" s="1">
        <v>55.5</v>
      </c>
      <c r="BY382">
        <v>1</v>
      </c>
      <c r="BZ382">
        <v>15</v>
      </c>
      <c r="CA382">
        <v>6</v>
      </c>
      <c r="CB382" s="1">
        <v>44.9</v>
      </c>
      <c r="CC382">
        <v>0</v>
      </c>
      <c r="CD382">
        <v>39</v>
      </c>
      <c r="CE382">
        <v>27</v>
      </c>
      <c r="CF382" s="1">
        <v>50.1</v>
      </c>
      <c r="CG382">
        <v>65</v>
      </c>
      <c r="CH382">
        <v>92</v>
      </c>
      <c r="CI382" s="1">
        <v>2.6</v>
      </c>
      <c r="CJ382" s="1">
        <v>3.7</v>
      </c>
      <c r="CK382" s="1">
        <v>11.6</v>
      </c>
      <c r="CL382" s="1">
        <v>13</v>
      </c>
      <c r="CM382" s="1">
        <v>12.7</v>
      </c>
      <c r="CN382" s="1">
        <v>13</v>
      </c>
      <c r="CO382">
        <v>16</v>
      </c>
      <c r="CP382">
        <v>5</v>
      </c>
      <c r="CQ382" s="1">
        <v>0.6</v>
      </c>
      <c r="CR382" s="1">
        <v>0.2</v>
      </c>
      <c r="CS382" s="1">
        <v>3.1</v>
      </c>
      <c r="CT382" s="1">
        <v>3.4</v>
      </c>
      <c r="CU382" s="1">
        <v>3.2</v>
      </c>
      <c r="CV382" s="1">
        <v>3.9</v>
      </c>
      <c r="CW382" s="5">
        <v>0.14000000000000001</v>
      </c>
      <c r="CX382" s="6">
        <v>0.03</v>
      </c>
      <c r="CY382" s="6">
        <v>-0.11600000000000001</v>
      </c>
      <c r="CZ382" s="6">
        <v>1.014</v>
      </c>
      <c r="DA382" s="6">
        <v>1.2070000000000001</v>
      </c>
      <c r="DB382" s="6">
        <v>1.8240000000000001</v>
      </c>
      <c r="DC382" s="6">
        <v>4.3079999999999998</v>
      </c>
      <c r="DD382" s="5">
        <v>5.3</v>
      </c>
      <c r="DE382" s="5">
        <v>6.72</v>
      </c>
      <c r="DF382" s="5">
        <v>1.44</v>
      </c>
      <c r="DG382" s="5">
        <v>8.3699999999999992</v>
      </c>
      <c r="DH382">
        <v>917</v>
      </c>
      <c r="DI382">
        <v>1000</v>
      </c>
      <c r="DJ382" s="5">
        <v>2.63</v>
      </c>
      <c r="DK382" s="5">
        <v>2.4700000000000002</v>
      </c>
      <c r="DL382" s="1">
        <v>28.8</v>
      </c>
      <c r="DM382" s="1">
        <v>27.2</v>
      </c>
      <c r="DN382" s="1">
        <v>13.4</v>
      </c>
      <c r="DO382" s="1">
        <v>9.9</v>
      </c>
      <c r="DP382" s="5">
        <v>2.17</v>
      </c>
      <c r="DQ382" s="5">
        <v>2.14</v>
      </c>
      <c r="DR382" s="1">
        <v>26.6</v>
      </c>
      <c r="DS382" s="1">
        <v>25.9</v>
      </c>
      <c r="DT382" s="1">
        <v>11.6</v>
      </c>
      <c r="DU382" s="1">
        <v>11.3</v>
      </c>
      <c r="DV382" s="1">
        <v>12.7</v>
      </c>
      <c r="DW382" s="1">
        <v>13</v>
      </c>
      <c r="DX382">
        <v>189</v>
      </c>
      <c r="DY382">
        <v>209</v>
      </c>
      <c r="DZ382">
        <v>251</v>
      </c>
      <c r="EA382">
        <v>240</v>
      </c>
      <c r="EB382">
        <v>265</v>
      </c>
      <c r="EC382">
        <v>264</v>
      </c>
      <c r="ED382" s="1">
        <v>44.8</v>
      </c>
      <c r="EE382">
        <v>482</v>
      </c>
      <c r="EF382">
        <v>556</v>
      </c>
      <c r="EG382">
        <v>478</v>
      </c>
      <c r="EH382">
        <v>46.4</v>
      </c>
      <c r="EI382" s="1">
        <v>0.28000000000000003</v>
      </c>
      <c r="EJ382" s="1">
        <v>0.45</v>
      </c>
      <c r="EK382">
        <v>65</v>
      </c>
      <c r="EL382">
        <v>61</v>
      </c>
      <c r="EM382" s="5">
        <v>0.16</v>
      </c>
      <c r="EN382" s="5">
        <v>0.02</v>
      </c>
      <c r="EO382" s="5">
        <v>3.08</v>
      </c>
      <c r="EP382" s="5">
        <v>2.5</v>
      </c>
      <c r="EQ382" s="5">
        <v>1.17</v>
      </c>
      <c r="ER382" s="5">
        <v>0.72199999999999998</v>
      </c>
      <c r="ES382" s="5">
        <v>1.2490000000000001</v>
      </c>
      <c r="ET382" s="5">
        <v>-2.698</v>
      </c>
      <c r="EU382" s="5">
        <v>-81.212999999999994</v>
      </c>
      <c r="EV382" s="5">
        <v>5.1109999999999998</v>
      </c>
      <c r="EW382" s="5">
        <v>85.254000000000005</v>
      </c>
      <c r="EX382" s="1">
        <v>1.42</v>
      </c>
      <c r="EY382" s="1">
        <v>1.19</v>
      </c>
      <c r="EZ382">
        <v>25</v>
      </c>
      <c r="FA382">
        <v>4</v>
      </c>
      <c r="FB382" s="5">
        <v>5.93</v>
      </c>
      <c r="FC382" s="5">
        <v>0.95</v>
      </c>
      <c r="FD382" s="5">
        <v>4.9800000000000004</v>
      </c>
      <c r="FE382" s="5">
        <v>4.4000000000000004</v>
      </c>
      <c r="FF382" s="5">
        <v>0.59</v>
      </c>
      <c r="FG382" s="5">
        <v>3.81</v>
      </c>
      <c r="FH382" s="5">
        <v>1.79</v>
      </c>
      <c r="FI382" s="5">
        <v>2.79</v>
      </c>
      <c r="FJ382" s="5">
        <v>-0.28999999999999998</v>
      </c>
      <c r="FK382" s="5">
        <v>0.55400000000000005</v>
      </c>
      <c r="FL382" s="5">
        <v>-0.14899999999999999</v>
      </c>
      <c r="FM382" s="5">
        <v>0.7</v>
      </c>
      <c r="FN382" s="5">
        <v>85.004000000000005</v>
      </c>
      <c r="FO382" s="5">
        <v>-0.127</v>
      </c>
      <c r="FP382" s="5">
        <v>-75.566999999999993</v>
      </c>
      <c r="FQ382" s="1">
        <v>0</v>
      </c>
      <c r="FR382" s="1">
        <v>0</v>
      </c>
      <c r="FS382">
        <v>1</v>
      </c>
      <c r="FT382">
        <v>19</v>
      </c>
      <c r="FU382" s="5">
        <v>0.41</v>
      </c>
      <c r="FV382" s="5">
        <v>7.78</v>
      </c>
      <c r="FW382" s="5">
        <v>-7.37</v>
      </c>
      <c r="FX382" s="5">
        <v>1.05</v>
      </c>
      <c r="FY382" s="5">
        <v>8.1300000000000008</v>
      </c>
      <c r="FZ382" s="5">
        <v>-7.08</v>
      </c>
      <c r="GA382" t="s">
        <v>564</v>
      </c>
      <c r="GB382" s="84">
        <v>3.5</v>
      </c>
      <c r="GC382" s="86">
        <v>3.5</v>
      </c>
      <c r="GD382" t="s">
        <v>564</v>
      </c>
      <c r="GE382" s="1">
        <f t="shared" si="28"/>
        <v>-0.23333333333333295</v>
      </c>
      <c r="GF382" s="78">
        <v>78.670035999999996</v>
      </c>
      <c r="GG382" s="78">
        <v>7.0113760000000003</v>
      </c>
      <c r="GH382" s="78">
        <v>28.062325000000001</v>
      </c>
      <c r="GI382" s="80">
        <v>4.8289949999999999</v>
      </c>
      <c r="GJ382" s="80">
        <v>4.2460329999999997</v>
      </c>
      <c r="GK382" s="80">
        <v>1.9759999999999999E-3</v>
      </c>
      <c r="GL382" s="80">
        <f t="shared" si="29"/>
        <v>2.5668000000000024E-2</v>
      </c>
      <c r="GM382" s="80">
        <v>10.366092999999999</v>
      </c>
      <c r="GN382" s="80">
        <v>2.8703099999999999</v>
      </c>
      <c r="GO382" s="80">
        <v>8.5360510000000005</v>
      </c>
      <c r="GP382" s="80">
        <v>2.5219339999999999</v>
      </c>
      <c r="GQ382" s="80">
        <v>1.643737</v>
      </c>
      <c r="GR382" s="80">
        <v>2.9340999999999999E-2</v>
      </c>
      <c r="GS382" s="87">
        <v>2.5</v>
      </c>
      <c r="GT382" s="87">
        <v>2.5</v>
      </c>
      <c r="GU382" s="87">
        <v>1.3</v>
      </c>
      <c r="GV382" s="87">
        <v>3.4</v>
      </c>
      <c r="GW382" s="87">
        <v>-2.1</v>
      </c>
      <c r="GX382" s="87">
        <v>5</v>
      </c>
      <c r="GY382" s="87">
        <v>-0.3</v>
      </c>
      <c r="GZ382" s="87">
        <v>-0.3</v>
      </c>
      <c r="HA382" s="87">
        <v>0</v>
      </c>
      <c r="HB382" s="87">
        <v>0</v>
      </c>
      <c r="HC382" s="87">
        <v>0.2</v>
      </c>
      <c r="HD382" s="87">
        <v>-0.1</v>
      </c>
      <c r="HE382" s="87">
        <v>25.2</v>
      </c>
      <c r="HF382" s="87">
        <v>2</v>
      </c>
      <c r="HG382" s="87">
        <v>0.2</v>
      </c>
      <c r="HH382" s="87">
        <v>1</v>
      </c>
      <c r="HI382" s="87">
        <v>-0.9</v>
      </c>
      <c r="HJ382" s="87">
        <v>2.4</v>
      </c>
      <c r="HK382" s="87">
        <v>-13</v>
      </c>
      <c r="HL382" s="87">
        <v>0.5</v>
      </c>
      <c r="HM382" s="87">
        <v>0.1</v>
      </c>
      <c r="HN382" s="87">
        <v>0.4</v>
      </c>
      <c r="HO382" s="87">
        <v>0.2</v>
      </c>
      <c r="HP382" s="87">
        <v>1.3</v>
      </c>
    </row>
    <row r="383" spans="1:224" x14ac:dyDescent="0.2">
      <c r="A383">
        <v>6</v>
      </c>
      <c r="B383" t="s">
        <v>4146</v>
      </c>
      <c r="C383" t="s">
        <v>173</v>
      </c>
      <c r="D383" t="s">
        <v>2600</v>
      </c>
      <c r="E383" t="s">
        <v>2594</v>
      </c>
      <c r="F383">
        <v>76</v>
      </c>
      <c r="G383">
        <v>234</v>
      </c>
      <c r="H383" t="s">
        <v>1488</v>
      </c>
      <c r="J383" t="s">
        <v>1663</v>
      </c>
      <c r="K383" t="s">
        <v>1603</v>
      </c>
      <c r="L383" s="82" t="s">
        <v>5236</v>
      </c>
      <c r="M383" t="s">
        <v>1513</v>
      </c>
      <c r="N383">
        <v>78</v>
      </c>
      <c r="O383">
        <v>16</v>
      </c>
      <c r="P383">
        <v>27</v>
      </c>
      <c r="Q383">
        <v>43</v>
      </c>
      <c r="R383">
        <v>0</v>
      </c>
      <c r="S383">
        <v>36</v>
      </c>
      <c r="T383">
        <v>13</v>
      </c>
      <c r="U383">
        <v>2</v>
      </c>
      <c r="V383">
        <v>0</v>
      </c>
      <c r="W383">
        <v>0</v>
      </c>
      <c r="X383">
        <v>0</v>
      </c>
      <c r="Y383">
        <v>9</v>
      </c>
      <c r="Z383">
        <v>14</v>
      </c>
      <c r="AA383">
        <v>7</v>
      </c>
      <c r="AB383">
        <v>13</v>
      </c>
      <c r="AC383">
        <v>0</v>
      </c>
      <c r="AD383">
        <v>0</v>
      </c>
      <c r="AE383">
        <v>3</v>
      </c>
      <c r="AF383">
        <v>1</v>
      </c>
      <c r="AG383">
        <v>222</v>
      </c>
      <c r="AH383">
        <v>165</v>
      </c>
      <c r="AI383">
        <v>106</v>
      </c>
      <c r="AJ383">
        <v>140</v>
      </c>
      <c r="AK383">
        <v>52</v>
      </c>
      <c r="AL383">
        <v>34</v>
      </c>
      <c r="AM383">
        <v>0</v>
      </c>
      <c r="AN383">
        <v>0</v>
      </c>
      <c r="AO383" s="1">
        <v>0</v>
      </c>
      <c r="AP383">
        <v>85922</v>
      </c>
      <c r="AQ383">
        <v>5882</v>
      </c>
      <c r="AR383">
        <v>16568</v>
      </c>
      <c r="AS383" s="2">
        <v>2181</v>
      </c>
      <c r="AT383">
        <v>4520710</v>
      </c>
      <c r="AU383" s="1">
        <v>61.863075000000002</v>
      </c>
      <c r="AV383" s="1">
        <v>45.7</v>
      </c>
      <c r="AW383" s="1">
        <v>36.9</v>
      </c>
      <c r="AX383" s="1">
        <v>1.1000000000000001</v>
      </c>
      <c r="AY383" s="1">
        <v>6.6</v>
      </c>
      <c r="AZ383" s="1">
        <v>5.0999999999999996</v>
      </c>
      <c r="BA383" s="1">
        <v>-0.3</v>
      </c>
      <c r="BB383" s="1">
        <v>11.4</v>
      </c>
      <c r="BC383" s="85">
        <f t="shared" si="25"/>
        <v>80.543812418941911</v>
      </c>
      <c r="BD383" s="50">
        <v>21.150281388654502</v>
      </c>
      <c r="BE383" s="50">
        <v>16.7074952976877</v>
      </c>
      <c r="BF383" s="50">
        <v>-7.7963474024529716E-2</v>
      </c>
      <c r="BG383" s="50">
        <v>-1.9114081347462872</v>
      </c>
      <c r="BH383" s="50">
        <v>-0.51296231374100432</v>
      </c>
      <c r="BI383" s="85">
        <f t="shared" si="26"/>
        <v>35.355442763830382</v>
      </c>
      <c r="BJ383" s="50">
        <v>27.503505361261805</v>
      </c>
      <c r="BK383" s="50">
        <v>5.5112871638930852</v>
      </c>
      <c r="BL383" s="50">
        <v>3.1172316754364595</v>
      </c>
      <c r="BM383" s="50">
        <v>9.0563454545201889</v>
      </c>
      <c r="BN383" s="85">
        <f t="shared" si="27"/>
        <v>45.188369655111536</v>
      </c>
      <c r="BO383" s="5">
        <v>17.559999999999999</v>
      </c>
      <c r="BP383" s="5">
        <v>30.88</v>
      </c>
      <c r="BQ383">
        <v>9</v>
      </c>
      <c r="BR383">
        <v>123</v>
      </c>
      <c r="BS383">
        <v>96</v>
      </c>
      <c r="BT383" s="1">
        <v>52.5</v>
      </c>
      <c r="BU383">
        <v>8</v>
      </c>
      <c r="BV383">
        <v>65</v>
      </c>
      <c r="BW383">
        <v>53</v>
      </c>
      <c r="BX383" s="1">
        <v>56.1</v>
      </c>
      <c r="BY383">
        <v>1</v>
      </c>
      <c r="BZ383">
        <v>18</v>
      </c>
      <c r="CA383">
        <v>7</v>
      </c>
      <c r="CB383" s="1">
        <v>47.4</v>
      </c>
      <c r="CC383">
        <v>0</v>
      </c>
      <c r="CD383">
        <v>36</v>
      </c>
      <c r="CE383">
        <v>35</v>
      </c>
      <c r="CF383" s="1">
        <v>50.4</v>
      </c>
      <c r="CG383">
        <v>72</v>
      </c>
      <c r="CH383">
        <v>83</v>
      </c>
      <c r="CI383" s="1">
        <v>3.2</v>
      </c>
      <c r="CJ383" s="1">
        <v>3.6</v>
      </c>
      <c r="CK383" s="1">
        <v>11.4</v>
      </c>
      <c r="CL383" s="1">
        <v>13.5</v>
      </c>
      <c r="CM383" s="1">
        <v>12.9</v>
      </c>
      <c r="CN383" s="1">
        <v>12.7</v>
      </c>
      <c r="CO383">
        <v>10</v>
      </c>
      <c r="CP383">
        <v>8</v>
      </c>
      <c r="CQ383" s="1">
        <v>0.4</v>
      </c>
      <c r="CR383" s="1">
        <v>0.4</v>
      </c>
      <c r="CS383" s="1">
        <v>2.8</v>
      </c>
      <c r="CT383" s="1">
        <v>3.2</v>
      </c>
      <c r="CU383" s="1">
        <v>3.4</v>
      </c>
      <c r="CV383" s="1">
        <v>4</v>
      </c>
      <c r="CW383" s="5">
        <v>-0.31</v>
      </c>
      <c r="CX383" s="6">
        <v>1.6E-2</v>
      </c>
      <c r="CY383" s="6">
        <v>-2.4E-2</v>
      </c>
      <c r="CZ383" s="6">
        <v>0.94099999999999995</v>
      </c>
      <c r="DA383" s="6">
        <v>1.052</v>
      </c>
      <c r="DB383" s="6">
        <v>1.587</v>
      </c>
      <c r="DC383" s="6">
        <v>4.2489999999999997</v>
      </c>
      <c r="DD383" s="5">
        <v>7</v>
      </c>
      <c r="DE383" s="5">
        <v>7.32</v>
      </c>
      <c r="DF383" s="5">
        <v>0.3</v>
      </c>
      <c r="DG383" s="5">
        <v>8.07</v>
      </c>
      <c r="DH383">
        <v>912</v>
      </c>
      <c r="DI383">
        <v>993</v>
      </c>
      <c r="DJ383" s="5">
        <v>2.54</v>
      </c>
      <c r="DK383" s="5">
        <v>2.63</v>
      </c>
      <c r="DL383" s="1">
        <v>29</v>
      </c>
      <c r="DM383" s="1">
        <v>27.2</v>
      </c>
      <c r="DN383" s="1">
        <v>13.5</v>
      </c>
      <c r="DO383" s="1">
        <v>9.9</v>
      </c>
      <c r="DP383" s="5">
        <v>2.3199999999999998</v>
      </c>
      <c r="DQ383" s="5">
        <v>2.09</v>
      </c>
      <c r="DR383" s="1">
        <v>26</v>
      </c>
      <c r="DS383" s="1">
        <v>26</v>
      </c>
      <c r="DT383" s="1">
        <v>11.4</v>
      </c>
      <c r="DU383" s="1">
        <v>11.2</v>
      </c>
      <c r="DV383" s="1">
        <v>12.9</v>
      </c>
      <c r="DW383" s="1">
        <v>12.7</v>
      </c>
      <c r="DX383">
        <v>172</v>
      </c>
      <c r="DY383">
        <v>198</v>
      </c>
      <c r="DZ383">
        <v>241</v>
      </c>
      <c r="EA383">
        <v>226</v>
      </c>
      <c r="EB383">
        <v>261</v>
      </c>
      <c r="EC383">
        <v>248</v>
      </c>
      <c r="ED383" s="1">
        <v>44.2</v>
      </c>
      <c r="EE383">
        <v>452</v>
      </c>
      <c r="EF383">
        <v>519</v>
      </c>
      <c r="EG383">
        <v>446</v>
      </c>
      <c r="EH383">
        <v>46.5</v>
      </c>
      <c r="EI383" s="1">
        <v>0.26</v>
      </c>
      <c r="EJ383" s="1">
        <v>0.26</v>
      </c>
      <c r="EK383">
        <v>58</v>
      </c>
      <c r="EL383">
        <v>60</v>
      </c>
      <c r="EM383" s="5">
        <v>-0.09</v>
      </c>
      <c r="EN383" s="5">
        <v>0.22</v>
      </c>
      <c r="EO383" s="5">
        <v>3.35</v>
      </c>
      <c r="EP383" s="5">
        <v>2.2599999999999998</v>
      </c>
      <c r="EQ383" s="5">
        <v>3.13</v>
      </c>
      <c r="ER383" s="5">
        <v>1.2170000000000001</v>
      </c>
      <c r="ES383" s="5">
        <v>1.014</v>
      </c>
      <c r="ET383" s="5">
        <v>-10.581</v>
      </c>
      <c r="EU383" s="5">
        <v>-87.85</v>
      </c>
      <c r="EV383" s="5">
        <v>5.508</v>
      </c>
      <c r="EW383" s="5">
        <v>85.48</v>
      </c>
      <c r="EX383" s="1">
        <v>1.38</v>
      </c>
      <c r="EY383" s="1">
        <v>0.69</v>
      </c>
      <c r="EZ383">
        <v>26</v>
      </c>
      <c r="FA383">
        <v>2</v>
      </c>
      <c r="FB383" s="5">
        <v>5.97</v>
      </c>
      <c r="FC383" s="5">
        <v>0.46</v>
      </c>
      <c r="FD383" s="5">
        <v>5.51</v>
      </c>
      <c r="FE383" s="5">
        <v>3.74</v>
      </c>
      <c r="FF383" s="5">
        <v>1.36</v>
      </c>
      <c r="FG383" s="5">
        <v>2.38</v>
      </c>
      <c r="FH383" s="5">
        <v>1.24</v>
      </c>
      <c r="FI383" s="5">
        <v>3.36</v>
      </c>
      <c r="FJ383" s="5">
        <v>0.53</v>
      </c>
      <c r="FK383" s="5">
        <v>-0.47899999999999998</v>
      </c>
      <c r="FL383" s="5">
        <v>-9.5000000000000001E-2</v>
      </c>
      <c r="FM383" s="5">
        <v>-6.3360000000000003</v>
      </c>
      <c r="FN383" s="5">
        <v>79.694999999999993</v>
      </c>
      <c r="FO383" s="5">
        <v>1.002</v>
      </c>
      <c r="FP383" s="5">
        <v>-74.942999999999998</v>
      </c>
      <c r="FQ383" s="1">
        <v>0</v>
      </c>
      <c r="FR383" s="1">
        <v>0</v>
      </c>
      <c r="FS383">
        <v>2</v>
      </c>
      <c r="FT383">
        <v>13</v>
      </c>
      <c r="FU383" s="5">
        <v>1.24</v>
      </c>
      <c r="FV383" s="5">
        <v>8.0299999999999994</v>
      </c>
      <c r="FW383" s="5">
        <v>-6.8</v>
      </c>
      <c r="FX383" s="5">
        <v>0.69</v>
      </c>
      <c r="FY383" s="5">
        <v>8.02</v>
      </c>
      <c r="FZ383" s="5">
        <v>-7.33</v>
      </c>
      <c r="GA383" t="s">
        <v>564</v>
      </c>
      <c r="GB383" s="84">
        <v>4.5</v>
      </c>
      <c r="GC383" s="86">
        <v>4.5</v>
      </c>
      <c r="GD383" t="s">
        <v>564</v>
      </c>
      <c r="GE383" s="1">
        <f t="shared" si="28"/>
        <v>-0.19999999999999929</v>
      </c>
      <c r="GF383" s="78">
        <v>82</v>
      </c>
      <c r="GG383" s="78">
        <v>15.052250000000001</v>
      </c>
      <c r="GH383" s="78">
        <v>36.425471999999999</v>
      </c>
      <c r="GI383" s="80">
        <v>9.7437330000000006</v>
      </c>
      <c r="GJ383" s="80">
        <v>4.605105</v>
      </c>
      <c r="GK383" s="80">
        <v>-3.7024000000000001E-2</v>
      </c>
      <c r="GL383" s="80">
        <f t="shared" si="29"/>
        <v>0.77060466666666638</v>
      </c>
      <c r="GM383" s="80">
        <v>6.8545100000000003</v>
      </c>
      <c r="GN383" s="80">
        <v>5.2120350000000002</v>
      </c>
      <c r="GO383" s="80">
        <v>8.8878430000000002</v>
      </c>
      <c r="GP383" s="80">
        <v>3.4144060000000001</v>
      </c>
      <c r="GQ383" s="80">
        <v>1.8001119999999999</v>
      </c>
      <c r="GR383" s="80">
        <v>1.3571E-2</v>
      </c>
      <c r="GS383" s="87">
        <v>0.2</v>
      </c>
      <c r="GT383" s="87">
        <v>0.1</v>
      </c>
      <c r="GU383" s="87">
        <v>1.5</v>
      </c>
      <c r="GV383" s="87">
        <v>2.5</v>
      </c>
      <c r="GW383" s="87">
        <v>-2.2999999999999998</v>
      </c>
      <c r="GX383" s="87">
        <v>1.9</v>
      </c>
      <c r="GY383" s="87">
        <v>-0.3</v>
      </c>
      <c r="GZ383" s="87">
        <v>-0.3</v>
      </c>
      <c r="HA383" s="87">
        <v>0</v>
      </c>
      <c r="HB383" s="87">
        <v>-0.1</v>
      </c>
      <c r="HC383" s="87">
        <v>0.2</v>
      </c>
      <c r="HD383" s="87">
        <v>-0.3</v>
      </c>
      <c r="HE383" s="87">
        <v>25.4</v>
      </c>
      <c r="HF383" s="87">
        <v>1.4</v>
      </c>
      <c r="HG383" s="87">
        <v>0.4</v>
      </c>
      <c r="HH383" s="87">
        <v>0.8</v>
      </c>
      <c r="HI383" s="87">
        <v>-1</v>
      </c>
      <c r="HJ383" s="87">
        <v>1.7</v>
      </c>
      <c r="HK383" s="87">
        <v>-7.9</v>
      </c>
      <c r="HL383" s="87">
        <v>0.7</v>
      </c>
      <c r="HM383" s="87">
        <v>0.2</v>
      </c>
      <c r="HN383" s="87">
        <v>0.1</v>
      </c>
      <c r="HO383" s="87">
        <v>0.1</v>
      </c>
      <c r="HP383" s="87">
        <v>1</v>
      </c>
    </row>
    <row r="384" spans="1:224" x14ac:dyDescent="0.2">
      <c r="A384">
        <v>74</v>
      </c>
      <c r="B384" t="s">
        <v>2579</v>
      </c>
      <c r="C384" t="s">
        <v>2580</v>
      </c>
      <c r="E384" t="s">
        <v>2581</v>
      </c>
      <c r="F384">
        <v>72</v>
      </c>
      <c r="G384">
        <v>210</v>
      </c>
      <c r="H384" t="s">
        <v>1483</v>
      </c>
      <c r="J384" t="s">
        <v>1946</v>
      </c>
      <c r="K384" t="s">
        <v>1525</v>
      </c>
      <c r="L384" s="82" t="s">
        <v>5236</v>
      </c>
      <c r="M384" t="s">
        <v>3201</v>
      </c>
      <c r="N384">
        <v>47</v>
      </c>
      <c r="O384">
        <v>7</v>
      </c>
      <c r="P384">
        <v>11</v>
      </c>
      <c r="Q384">
        <v>18</v>
      </c>
      <c r="R384">
        <v>4</v>
      </c>
      <c r="S384">
        <v>8</v>
      </c>
      <c r="T384">
        <v>4</v>
      </c>
      <c r="U384">
        <v>0</v>
      </c>
      <c r="V384">
        <v>0</v>
      </c>
      <c r="W384">
        <v>0</v>
      </c>
      <c r="X384">
        <v>0</v>
      </c>
      <c r="Y384">
        <v>7</v>
      </c>
      <c r="Z384">
        <v>11</v>
      </c>
      <c r="AA384">
        <v>0</v>
      </c>
      <c r="AB384">
        <v>0</v>
      </c>
      <c r="AC384">
        <v>0</v>
      </c>
      <c r="AD384">
        <v>0</v>
      </c>
      <c r="AE384">
        <v>2</v>
      </c>
      <c r="AF384">
        <v>0</v>
      </c>
      <c r="AG384">
        <v>59</v>
      </c>
      <c r="AH384">
        <v>26</v>
      </c>
      <c r="AI384">
        <v>16</v>
      </c>
      <c r="AJ384">
        <v>22</v>
      </c>
      <c r="AK384">
        <v>19</v>
      </c>
      <c r="AL384">
        <v>20</v>
      </c>
      <c r="AM384">
        <v>1</v>
      </c>
      <c r="AN384">
        <v>6</v>
      </c>
      <c r="AO384" s="1">
        <v>0.2</v>
      </c>
      <c r="AP384">
        <v>34145</v>
      </c>
      <c r="AQ384">
        <v>4985</v>
      </c>
      <c r="AR384">
        <v>668</v>
      </c>
      <c r="AS384" s="2">
        <v>989</v>
      </c>
      <c r="AT384">
        <v>1363261</v>
      </c>
      <c r="AU384" s="1">
        <v>55.318108000000002</v>
      </c>
      <c r="AV384" s="1">
        <v>13.5</v>
      </c>
      <c r="AW384" s="1">
        <v>15.4</v>
      </c>
      <c r="AX384" s="1">
        <v>3.6</v>
      </c>
      <c r="AY384" s="1">
        <v>1</v>
      </c>
      <c r="AZ384" s="1">
        <v>1.7</v>
      </c>
      <c r="BA384" s="1">
        <v>0</v>
      </c>
      <c r="BB384" s="1">
        <v>2.6</v>
      </c>
      <c r="BC384" s="85">
        <f t="shared" si="25"/>
        <v>20.233422205734314</v>
      </c>
      <c r="BD384" s="50">
        <v>12.162276930737068</v>
      </c>
      <c r="BE384" s="50">
        <v>-0.27843999829288196</v>
      </c>
      <c r="BF384" s="50">
        <v>-0.65709423371157438</v>
      </c>
      <c r="BG384" s="50">
        <v>-0.96455274335900953</v>
      </c>
      <c r="BH384" s="50">
        <v>0</v>
      </c>
      <c r="BI384" s="85">
        <f t="shared" si="26"/>
        <v>10.262189955373602</v>
      </c>
      <c r="BJ384" s="50">
        <v>4.0773907197587311</v>
      </c>
      <c r="BK384" s="50">
        <v>-0.16189130589242193</v>
      </c>
      <c r="BL384" s="50">
        <v>3.1124257506527386</v>
      </c>
      <c r="BM384" s="50">
        <v>2.943307085841667</v>
      </c>
      <c r="BN384" s="85">
        <f t="shared" si="27"/>
        <v>9.971232250360714</v>
      </c>
      <c r="BO384" s="5">
        <v>11.76</v>
      </c>
      <c r="BP384" s="5">
        <v>36.340000000000003</v>
      </c>
      <c r="BQ384">
        <v>7</v>
      </c>
      <c r="BR384">
        <v>45</v>
      </c>
      <c r="BS384">
        <v>18</v>
      </c>
      <c r="BT384" s="1">
        <v>27.6</v>
      </c>
      <c r="BU384">
        <v>0</v>
      </c>
      <c r="BV384">
        <v>1</v>
      </c>
      <c r="BW384">
        <v>0</v>
      </c>
      <c r="BX384" s="1">
        <v>34</v>
      </c>
      <c r="BY384">
        <v>0</v>
      </c>
      <c r="BZ384">
        <v>8</v>
      </c>
      <c r="CA384">
        <v>1</v>
      </c>
      <c r="CB384" s="1">
        <v>28.2</v>
      </c>
      <c r="CC384">
        <v>5</v>
      </c>
      <c r="CD384">
        <v>26</v>
      </c>
      <c r="CE384">
        <v>12</v>
      </c>
      <c r="CF384" s="1">
        <v>32.299999999999997</v>
      </c>
      <c r="CG384">
        <v>24</v>
      </c>
      <c r="CH384">
        <v>10</v>
      </c>
      <c r="CI384" s="1">
        <v>2.6</v>
      </c>
      <c r="CJ384" s="1">
        <v>1.1000000000000001</v>
      </c>
      <c r="CK384" s="1">
        <v>14.1</v>
      </c>
      <c r="CL384" s="1">
        <v>13.1</v>
      </c>
      <c r="CM384" s="1">
        <v>17</v>
      </c>
      <c r="CN384" s="1">
        <v>13.8</v>
      </c>
      <c r="CO384">
        <v>3</v>
      </c>
      <c r="CP384">
        <v>9</v>
      </c>
      <c r="CQ384" s="1">
        <v>0.3</v>
      </c>
      <c r="CR384" s="1">
        <v>1</v>
      </c>
      <c r="CS384" s="1">
        <v>3.4</v>
      </c>
      <c r="CT384" s="1">
        <v>4.2</v>
      </c>
      <c r="CU384" s="1">
        <v>4</v>
      </c>
      <c r="CV384" s="1">
        <v>3</v>
      </c>
      <c r="CW384" s="5">
        <v>0.47</v>
      </c>
      <c r="CX384" s="6">
        <v>5.0999999999999997E-2</v>
      </c>
      <c r="CY384" s="6">
        <v>2.3E-2</v>
      </c>
      <c r="CZ384" s="6">
        <v>0.32200000000000001</v>
      </c>
      <c r="DA384" s="6">
        <v>0.82099999999999995</v>
      </c>
      <c r="DB384" s="6">
        <v>-0.38400000000000001</v>
      </c>
      <c r="DC384" s="6">
        <v>-6.7610000000000001</v>
      </c>
      <c r="DD384" s="5">
        <v>-2.2000000000000002</v>
      </c>
      <c r="DE384" s="5">
        <v>-10.199999999999999</v>
      </c>
      <c r="DF384" s="5">
        <v>-7.98</v>
      </c>
      <c r="DG384" s="5">
        <v>10.27</v>
      </c>
      <c r="DH384">
        <v>931</v>
      </c>
      <c r="DI384">
        <v>1033</v>
      </c>
      <c r="DJ384" s="5">
        <v>2.5</v>
      </c>
      <c r="DK384" s="5">
        <v>2.17</v>
      </c>
      <c r="DL384" s="1">
        <v>21.8</v>
      </c>
      <c r="DM384" s="1">
        <v>29.1</v>
      </c>
      <c r="DN384" s="1">
        <v>10.5</v>
      </c>
      <c r="DO384" s="1">
        <v>12.8</v>
      </c>
      <c r="DP384" s="5">
        <v>2.11</v>
      </c>
      <c r="DQ384" s="5">
        <v>2.25</v>
      </c>
      <c r="DR384" s="1">
        <v>25.5</v>
      </c>
      <c r="DS384" s="1">
        <v>28.7</v>
      </c>
      <c r="DT384" s="1">
        <v>10.9</v>
      </c>
      <c r="DU384" s="1">
        <v>12.4</v>
      </c>
      <c r="DV384" s="1">
        <v>17</v>
      </c>
      <c r="DW384" s="1">
        <v>13.8</v>
      </c>
      <c r="DX384">
        <v>54</v>
      </c>
      <c r="DY384">
        <v>73</v>
      </c>
      <c r="DZ384">
        <v>92</v>
      </c>
      <c r="EA384">
        <v>60</v>
      </c>
      <c r="EB384">
        <v>95</v>
      </c>
      <c r="EC384">
        <v>127</v>
      </c>
      <c r="ED384" s="1">
        <v>45.5</v>
      </c>
      <c r="EE384">
        <v>158</v>
      </c>
      <c r="EF384">
        <v>173</v>
      </c>
      <c r="EG384">
        <v>201</v>
      </c>
      <c r="EH384">
        <v>47.7</v>
      </c>
      <c r="EI384" s="1">
        <v>0.76</v>
      </c>
      <c r="EJ384" s="1">
        <v>0.33</v>
      </c>
      <c r="EK384">
        <v>23</v>
      </c>
      <c r="EL384">
        <v>20</v>
      </c>
      <c r="EM384" s="5">
        <v>0.33</v>
      </c>
      <c r="EN384" s="5">
        <v>-0.14000000000000001</v>
      </c>
      <c r="EO384" s="5">
        <v>0.25</v>
      </c>
      <c r="EP384" s="5">
        <v>4.47</v>
      </c>
      <c r="EQ384" s="5">
        <v>-9.14</v>
      </c>
      <c r="ER384" s="5">
        <v>0.79200000000000004</v>
      </c>
      <c r="ES384" s="5">
        <v>-0.18099999999999999</v>
      </c>
      <c r="ET384" s="5">
        <v>-3.9180000000000001</v>
      </c>
      <c r="EU384" s="5">
        <v>-80.980999999999995</v>
      </c>
      <c r="EV384" s="5">
        <v>-3.4870000000000001</v>
      </c>
      <c r="EW384" s="5">
        <v>80.853999999999999</v>
      </c>
      <c r="EX384" s="1">
        <v>0</v>
      </c>
      <c r="EY384" s="1">
        <v>0</v>
      </c>
      <c r="EZ384">
        <v>1</v>
      </c>
      <c r="FA384">
        <v>1</v>
      </c>
      <c r="FB384" s="5">
        <v>5.01</v>
      </c>
      <c r="FC384" s="5">
        <v>5.01</v>
      </c>
      <c r="FD384" s="5">
        <v>0</v>
      </c>
      <c r="FE384" s="5">
        <v>10</v>
      </c>
      <c r="FF384" s="5">
        <v>0.86</v>
      </c>
      <c r="FG384" s="5">
        <v>9.14</v>
      </c>
      <c r="FH384" s="5">
        <v>1.75</v>
      </c>
      <c r="FI384" s="5">
        <v>4.0199999999999996</v>
      </c>
      <c r="FJ384" s="5">
        <v>0.37</v>
      </c>
      <c r="FK384" s="5">
        <v>0.22</v>
      </c>
      <c r="FL384" s="5">
        <v>-0.13500000000000001</v>
      </c>
      <c r="FM384" s="5">
        <v>0.44400000000000001</v>
      </c>
      <c r="FN384" s="5">
        <v>81.289000000000001</v>
      </c>
      <c r="FO384" s="5">
        <v>3.8410000000000002</v>
      </c>
      <c r="FP384" s="5">
        <v>-76.337000000000003</v>
      </c>
      <c r="FQ384" s="1">
        <v>0</v>
      </c>
      <c r="FR384" s="1">
        <v>0</v>
      </c>
      <c r="FS384">
        <v>1</v>
      </c>
      <c r="FT384">
        <v>7</v>
      </c>
      <c r="FU384" s="5">
        <v>0.73</v>
      </c>
      <c r="FV384" s="5">
        <v>5.12</v>
      </c>
      <c r="FW384" s="5">
        <v>-4.3899999999999997</v>
      </c>
      <c r="FX384" s="5">
        <v>0.63</v>
      </c>
      <c r="FY384" s="5">
        <v>5.39</v>
      </c>
      <c r="FZ384" s="5">
        <v>-4.76</v>
      </c>
      <c r="GA384" t="s">
        <v>562</v>
      </c>
      <c r="GB384" s="84">
        <v>0.6</v>
      </c>
      <c r="GC384" s="86">
        <v>0.81699999999999995</v>
      </c>
      <c r="GD384">
        <v>0.58499999999999996</v>
      </c>
      <c r="GE384" s="1">
        <f t="shared" si="28"/>
        <v>0.76666666666666672</v>
      </c>
      <c r="GF384" s="78">
        <v>54.422195000000002</v>
      </c>
      <c r="GG384" s="78">
        <v>9.3695380000000004</v>
      </c>
      <c r="GH384" s="78">
        <v>14.021768</v>
      </c>
      <c r="GI384" s="80">
        <v>1.1583779999999999</v>
      </c>
      <c r="GJ384" s="80">
        <v>1.5513319999999999</v>
      </c>
      <c r="GK384" s="80">
        <v>1.2769999999999999E-3</v>
      </c>
      <c r="GL384" s="80">
        <f t="shared" si="29"/>
        <v>0.80366233333333315</v>
      </c>
      <c r="GM384" s="80">
        <v>17.332484999999998</v>
      </c>
      <c r="GN384" s="80">
        <v>4.6535000000000002</v>
      </c>
      <c r="GO384" s="80">
        <v>6.3018539999999996</v>
      </c>
      <c r="GP384" s="80">
        <v>1.721433</v>
      </c>
      <c r="GQ384" s="80">
        <v>0.85229699999999997</v>
      </c>
      <c r="GR384" s="80">
        <v>5.5975999999999998E-2</v>
      </c>
      <c r="GS384" s="87">
        <v>-4.9000000000000004</v>
      </c>
      <c r="GT384" s="87">
        <v>-4.9000000000000004</v>
      </c>
      <c r="GU384" s="87">
        <v>0.4</v>
      </c>
      <c r="GV384" s="87">
        <v>0.2</v>
      </c>
      <c r="GW384" s="87">
        <v>2</v>
      </c>
      <c r="GX384" s="87">
        <v>-2.2999999999999998</v>
      </c>
      <c r="GY384" s="87">
        <v>0.2</v>
      </c>
      <c r="GZ384" s="87">
        <v>0.2</v>
      </c>
      <c r="HA384" s="87">
        <v>0.1</v>
      </c>
      <c r="HB384" s="87">
        <v>0.2</v>
      </c>
      <c r="HC384" s="87">
        <v>0</v>
      </c>
      <c r="HD384" s="87">
        <v>0.4</v>
      </c>
      <c r="HE384" s="87">
        <v>0.8</v>
      </c>
      <c r="HF384" s="87">
        <v>-0.2</v>
      </c>
      <c r="HG384" s="87">
        <v>0.1</v>
      </c>
      <c r="HH384" s="87">
        <v>0</v>
      </c>
      <c r="HI384" s="87">
        <v>0</v>
      </c>
      <c r="HJ384" s="87">
        <v>-0.2</v>
      </c>
      <c r="HK384" s="87">
        <v>-4.5</v>
      </c>
      <c r="HL384" s="87">
        <v>3</v>
      </c>
      <c r="HM384" s="87">
        <v>-0.2</v>
      </c>
      <c r="HN384" s="87">
        <v>-0.2</v>
      </c>
      <c r="HO384" s="87">
        <v>-1.1000000000000001</v>
      </c>
      <c r="HP384" s="87">
        <v>1.6</v>
      </c>
    </row>
    <row r="385" spans="1:224" x14ac:dyDescent="0.2">
      <c r="A385">
        <v>13</v>
      </c>
      <c r="B385" t="s">
        <v>4067</v>
      </c>
      <c r="C385" t="s">
        <v>4068</v>
      </c>
      <c r="D385" t="s">
        <v>2593</v>
      </c>
      <c r="E385" t="s">
        <v>2594</v>
      </c>
      <c r="F385">
        <v>73</v>
      </c>
      <c r="G385">
        <v>196</v>
      </c>
      <c r="H385" t="s">
        <v>1483</v>
      </c>
      <c r="I385" t="s">
        <v>2572</v>
      </c>
      <c r="J385" t="s">
        <v>2366</v>
      </c>
      <c r="K385" t="s">
        <v>1603</v>
      </c>
      <c r="L385" s="82" t="s">
        <v>5236</v>
      </c>
      <c r="M385" t="s">
        <v>3201</v>
      </c>
      <c r="N385">
        <v>28</v>
      </c>
      <c r="O385">
        <v>0</v>
      </c>
      <c r="P385">
        <v>3</v>
      </c>
      <c r="Q385">
        <v>3</v>
      </c>
      <c r="R385">
        <v>3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3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26</v>
      </c>
      <c r="AH385">
        <v>13</v>
      </c>
      <c r="AI385">
        <v>9</v>
      </c>
      <c r="AJ385">
        <v>15</v>
      </c>
      <c r="AK385">
        <v>5</v>
      </c>
      <c r="AL385">
        <v>11</v>
      </c>
      <c r="AM385">
        <v>39</v>
      </c>
      <c r="AN385">
        <v>56</v>
      </c>
      <c r="AO385" s="1">
        <v>6</v>
      </c>
      <c r="AP385">
        <v>15485</v>
      </c>
      <c r="AQ385">
        <v>2889</v>
      </c>
      <c r="AR385">
        <v>126</v>
      </c>
      <c r="AS385" s="2">
        <v>442</v>
      </c>
      <c r="AT385">
        <v>165000</v>
      </c>
      <c r="AU385" s="1">
        <v>51.700741000000001</v>
      </c>
      <c r="AV385" s="1">
        <v>3.8</v>
      </c>
      <c r="AW385" s="1">
        <v>5.3</v>
      </c>
      <c r="AX385" s="1">
        <v>2.4</v>
      </c>
      <c r="AY385" s="1">
        <v>-0.7</v>
      </c>
      <c r="AZ385" s="1">
        <v>0.6</v>
      </c>
      <c r="BA385" s="1">
        <v>0</v>
      </c>
      <c r="BB385" s="1">
        <v>-0.1</v>
      </c>
      <c r="BC385" s="85">
        <f t="shared" si="25"/>
        <v>5.9366207467842438</v>
      </c>
      <c r="BD385" s="50">
        <v>-2.8754058813349204</v>
      </c>
      <c r="BE385" s="50">
        <v>-0.14008687426335917</v>
      </c>
      <c r="BF385" s="50">
        <v>-0.48864651637486445</v>
      </c>
      <c r="BG385" s="50">
        <v>-0.81982375433652366</v>
      </c>
      <c r="BH385" s="50">
        <v>0</v>
      </c>
      <c r="BI385" s="85">
        <f t="shared" si="26"/>
        <v>-4.3239630263096673</v>
      </c>
      <c r="BJ385" s="50">
        <v>4.9569657386352173</v>
      </c>
      <c r="BK385" s="50">
        <v>1.0050750387933315E-2</v>
      </c>
      <c r="BL385" s="50">
        <v>1.9673163034372083</v>
      </c>
      <c r="BM385" s="50">
        <v>3.3262509806335516</v>
      </c>
      <c r="BN385" s="85">
        <f t="shared" si="27"/>
        <v>10.260583773093911</v>
      </c>
      <c r="CW385" s="5">
        <v>0.14000000000000001</v>
      </c>
      <c r="CX385" s="6">
        <v>-0.04</v>
      </c>
      <c r="CY385" s="6">
        <v>1.9E-2</v>
      </c>
      <c r="CZ385" s="6">
        <v>-0.46400000000000002</v>
      </c>
      <c r="DA385" s="6">
        <v>3.0000000000000001E-3</v>
      </c>
      <c r="DB385" s="6">
        <v>-1.097</v>
      </c>
      <c r="DC385" s="6">
        <v>2.355</v>
      </c>
      <c r="DD385" s="5">
        <v>-10.6</v>
      </c>
      <c r="DE385" s="5">
        <v>-5.6</v>
      </c>
      <c r="DF385" s="5">
        <v>5.0199999999999996</v>
      </c>
      <c r="DG385" s="5">
        <v>5.26</v>
      </c>
      <c r="DH385">
        <v>969</v>
      </c>
      <c r="DI385">
        <v>1022</v>
      </c>
      <c r="DJ385" s="5">
        <v>1.17</v>
      </c>
      <c r="DK385" s="5">
        <v>0.7</v>
      </c>
      <c r="DL385" s="1">
        <v>21</v>
      </c>
      <c r="DM385" s="1">
        <v>22.2</v>
      </c>
      <c r="DN385" s="1">
        <v>11</v>
      </c>
      <c r="DO385" s="1">
        <v>13.1</v>
      </c>
      <c r="DP385" s="5">
        <v>3.02</v>
      </c>
      <c r="DQ385" s="5">
        <v>2.7</v>
      </c>
      <c r="DR385" s="1">
        <v>27.9</v>
      </c>
      <c r="DS385" s="1">
        <v>27.8</v>
      </c>
      <c r="DT385" s="1">
        <v>11.7</v>
      </c>
      <c r="DU385" s="1">
        <v>10.3</v>
      </c>
      <c r="DV385" s="1">
        <v>11.8</v>
      </c>
      <c r="DW385" s="1">
        <v>15</v>
      </c>
      <c r="DX385">
        <v>24</v>
      </c>
      <c r="DY385">
        <v>30</v>
      </c>
      <c r="DZ385">
        <v>27</v>
      </c>
      <c r="EA385">
        <v>24</v>
      </c>
      <c r="EB385">
        <v>44</v>
      </c>
      <c r="EC385">
        <v>43</v>
      </c>
      <c r="ED385" s="1">
        <v>51.4</v>
      </c>
      <c r="EE385">
        <v>89</v>
      </c>
      <c r="EF385">
        <v>69</v>
      </c>
      <c r="EG385">
        <v>74</v>
      </c>
      <c r="EH385">
        <v>56.3</v>
      </c>
      <c r="EI385" s="1">
        <v>0.7</v>
      </c>
      <c r="EJ385" s="1">
        <v>0</v>
      </c>
      <c r="EK385">
        <v>5</v>
      </c>
      <c r="EL385">
        <v>3</v>
      </c>
      <c r="EM385" s="5">
        <v>0.47</v>
      </c>
      <c r="EN385" s="5">
        <v>0.32</v>
      </c>
      <c r="EO385" s="5">
        <v>0.09</v>
      </c>
      <c r="EP385" s="5">
        <v>5.0599999999999996</v>
      </c>
      <c r="EQ385" s="5">
        <v>-2.54</v>
      </c>
      <c r="ER385" s="5">
        <v>1.4319999999999999</v>
      </c>
      <c r="ES385" s="5">
        <v>-1.5509999999999999</v>
      </c>
      <c r="ET385" s="5">
        <v>-1.9830000000000001</v>
      </c>
      <c r="EU385" s="5">
        <v>-80.34</v>
      </c>
      <c r="EV385" s="5">
        <v>-6.4429999999999996</v>
      </c>
      <c r="EW385" s="5">
        <v>77.545000000000002</v>
      </c>
      <c r="EX385" s="1">
        <v>0</v>
      </c>
      <c r="EY385" s="1">
        <v>0</v>
      </c>
      <c r="EZ385">
        <v>0</v>
      </c>
      <c r="FA385">
        <v>0</v>
      </c>
      <c r="FB385" s="5">
        <v>0</v>
      </c>
      <c r="FC385" s="5">
        <v>0</v>
      </c>
      <c r="FD385" s="5">
        <v>0</v>
      </c>
      <c r="FE385" s="5">
        <v>3.39</v>
      </c>
      <c r="FF385" s="5">
        <v>0.85</v>
      </c>
      <c r="FG385" s="5">
        <v>2.54</v>
      </c>
      <c r="FH385" s="5">
        <v>1.72</v>
      </c>
      <c r="FI385" s="5">
        <v>3.05</v>
      </c>
      <c r="FJ385" s="5">
        <v>0.79</v>
      </c>
      <c r="FK385" s="5">
        <v>-1.04</v>
      </c>
      <c r="FL385" s="5">
        <v>-0.78500000000000003</v>
      </c>
      <c r="FM385" s="5">
        <v>-9.4359999999999999</v>
      </c>
      <c r="FN385" s="5">
        <v>74.968000000000004</v>
      </c>
      <c r="FO385" s="5">
        <v>-2.2970000000000002</v>
      </c>
      <c r="FP385" s="5">
        <v>-77.123999999999995</v>
      </c>
      <c r="FQ385" s="1">
        <v>0</v>
      </c>
      <c r="FR385" s="1">
        <v>0</v>
      </c>
      <c r="FS385">
        <v>1</v>
      </c>
      <c r="FT385">
        <v>6</v>
      </c>
      <c r="FU385" s="5">
        <v>1.25</v>
      </c>
      <c r="FV385" s="5">
        <v>7.48</v>
      </c>
      <c r="FW385" s="5">
        <v>-6.23</v>
      </c>
      <c r="FX385" s="5">
        <v>0.7</v>
      </c>
      <c r="FY385" s="5">
        <v>7.73</v>
      </c>
      <c r="FZ385" s="5">
        <v>-7.02</v>
      </c>
      <c r="GA385" t="s">
        <v>564</v>
      </c>
      <c r="GB385" s="84">
        <v>0.9</v>
      </c>
      <c r="GC385" s="86">
        <v>0.89200000000000002</v>
      </c>
      <c r="GD385" t="s">
        <v>564</v>
      </c>
      <c r="GE385" s="1">
        <f t="shared" si="28"/>
        <v>-0.43333333333333335</v>
      </c>
      <c r="GF385" s="78">
        <v>41.906044000000001</v>
      </c>
      <c r="GG385" s="78">
        <v>3.6464979999999998</v>
      </c>
      <c r="GH385" s="78">
        <v>5.9704689999999996</v>
      </c>
      <c r="GI385" s="80">
        <v>-1.295383</v>
      </c>
      <c r="GJ385" s="80">
        <v>1.0520130000000001</v>
      </c>
      <c r="GK385" s="80">
        <v>1.0920000000000001E-3</v>
      </c>
      <c r="GL385" s="80">
        <f t="shared" si="29"/>
        <v>-0.48075933333333332</v>
      </c>
      <c r="GM385" s="80">
        <v>20.663439</v>
      </c>
      <c r="GN385" s="80">
        <v>3.8551839999999999</v>
      </c>
      <c r="GO385" s="80">
        <v>5.1911480000000001</v>
      </c>
      <c r="GP385" s="80">
        <v>1.118341</v>
      </c>
      <c r="GQ385" s="80">
        <v>0.76290400000000003</v>
      </c>
      <c r="GR385" s="80">
        <v>3.2793999999999997E-2</v>
      </c>
      <c r="GS385" s="87">
        <v>0</v>
      </c>
      <c r="GT385" s="87">
        <v>0</v>
      </c>
      <c r="GU385" s="87">
        <v>0</v>
      </c>
      <c r="GV385" s="87">
        <v>-0.8</v>
      </c>
      <c r="GW385" s="87">
        <v>-0.2</v>
      </c>
      <c r="GX385" s="87">
        <v>-1</v>
      </c>
      <c r="GY385" s="87">
        <v>-0.1</v>
      </c>
      <c r="GZ385" s="87">
        <v>-0.1</v>
      </c>
      <c r="HA385" s="87">
        <v>0</v>
      </c>
      <c r="HB385" s="87">
        <v>0</v>
      </c>
      <c r="HC385" s="87">
        <v>0</v>
      </c>
      <c r="HD385" s="87">
        <v>-0.1</v>
      </c>
      <c r="HE385" s="87">
        <v>0</v>
      </c>
      <c r="HF385" s="87">
        <v>-0.3</v>
      </c>
      <c r="HG385" s="87">
        <v>0.1</v>
      </c>
      <c r="HH385" s="87">
        <v>0</v>
      </c>
      <c r="HI385" s="87">
        <v>0</v>
      </c>
      <c r="HJ385" s="87">
        <v>-0.2</v>
      </c>
      <c r="HK385" s="87">
        <v>-3</v>
      </c>
      <c r="HL385" s="87">
        <v>1.3</v>
      </c>
      <c r="HM385" s="87">
        <v>0</v>
      </c>
      <c r="HN385" s="87">
        <v>0</v>
      </c>
      <c r="HO385" s="87">
        <v>0.1</v>
      </c>
      <c r="HP385" s="87">
        <v>1.4</v>
      </c>
    </row>
    <row r="386" spans="1:224" x14ac:dyDescent="0.2">
      <c r="A386">
        <v>26</v>
      </c>
      <c r="B386" t="s">
        <v>4096</v>
      </c>
      <c r="C386" t="s">
        <v>119</v>
      </c>
      <c r="D386" t="s">
        <v>2593</v>
      </c>
      <c r="E386" t="s">
        <v>2594</v>
      </c>
      <c r="F386">
        <v>68</v>
      </c>
      <c r="G386">
        <v>161</v>
      </c>
      <c r="H386" t="s">
        <v>1488</v>
      </c>
      <c r="J386" t="s">
        <v>1608</v>
      </c>
      <c r="K386" t="s">
        <v>1603</v>
      </c>
      <c r="L386" s="82" t="s">
        <v>5236</v>
      </c>
      <c r="M386" t="s">
        <v>3201</v>
      </c>
      <c r="N386">
        <v>82</v>
      </c>
      <c r="O386">
        <v>17</v>
      </c>
      <c r="P386">
        <v>34</v>
      </c>
      <c r="Q386">
        <v>51</v>
      </c>
      <c r="R386">
        <v>2</v>
      </c>
      <c r="S386">
        <v>35</v>
      </c>
      <c r="T386">
        <v>15</v>
      </c>
      <c r="U386">
        <v>1</v>
      </c>
      <c r="V386">
        <v>0</v>
      </c>
      <c r="W386">
        <v>0</v>
      </c>
      <c r="X386">
        <v>0</v>
      </c>
      <c r="Y386">
        <v>12</v>
      </c>
      <c r="Z386">
        <v>26</v>
      </c>
      <c r="AA386">
        <v>5</v>
      </c>
      <c r="AB386">
        <v>8</v>
      </c>
      <c r="AC386">
        <v>0</v>
      </c>
      <c r="AD386">
        <v>0</v>
      </c>
      <c r="AE386">
        <v>4</v>
      </c>
      <c r="AF386">
        <v>0</v>
      </c>
      <c r="AG386">
        <v>152</v>
      </c>
      <c r="AH386">
        <v>26</v>
      </c>
      <c r="AI386">
        <v>13</v>
      </c>
      <c r="AJ386">
        <v>47</v>
      </c>
      <c r="AK386">
        <v>68</v>
      </c>
      <c r="AL386">
        <v>34</v>
      </c>
      <c r="AM386">
        <v>1</v>
      </c>
      <c r="AN386">
        <v>9</v>
      </c>
      <c r="AO386" s="1">
        <v>0.2</v>
      </c>
      <c r="AP386">
        <v>70622</v>
      </c>
      <c r="AQ386">
        <v>2889</v>
      </c>
      <c r="AR386">
        <v>14587</v>
      </c>
      <c r="AS386" s="2">
        <v>1932</v>
      </c>
      <c r="AT386">
        <v>3174776</v>
      </c>
      <c r="AU386" s="1">
        <v>59.035721000000002</v>
      </c>
      <c r="AV386" s="1">
        <v>33.5</v>
      </c>
      <c r="AW386" s="1">
        <v>27</v>
      </c>
      <c r="AX386" s="1">
        <v>3.5</v>
      </c>
      <c r="AY386" s="1">
        <v>4.4000000000000004</v>
      </c>
      <c r="AZ386" s="1">
        <v>3.1</v>
      </c>
      <c r="BA386" s="1">
        <v>-0.2</v>
      </c>
      <c r="BB386" s="1">
        <v>7.3</v>
      </c>
      <c r="BC386" s="85">
        <f t="shared" ref="BC386:BC449" si="30">BI386+BN386</f>
        <v>48.097095326437575</v>
      </c>
      <c r="BD386" s="50">
        <v>24.923777601127352</v>
      </c>
      <c r="BE386" s="50">
        <v>6.1315310057836392</v>
      </c>
      <c r="BF386" s="50">
        <v>-0.69514060585563653</v>
      </c>
      <c r="BG386" s="50">
        <v>-3.5662486780430944</v>
      </c>
      <c r="BH386" s="50">
        <v>3.3329480126227589</v>
      </c>
      <c r="BI386" s="85">
        <f t="shared" ref="BI386:BI449" si="31">SUM(BD386:BH386)</f>
        <v>30.126867335635016</v>
      </c>
      <c r="BJ386" s="50">
        <v>9.9165808344257123</v>
      </c>
      <c r="BK386" s="50">
        <v>9.3792617963849551E-2</v>
      </c>
      <c r="BL386" s="50">
        <v>4.1261591737234271</v>
      </c>
      <c r="BM386" s="50">
        <v>3.8336953646895724</v>
      </c>
      <c r="BN386" s="85">
        <f t="shared" ref="BN386:BN449" si="32">SUM(BJ386:BM386)</f>
        <v>17.97022799080256</v>
      </c>
      <c r="BO386" s="5">
        <v>13.83</v>
      </c>
      <c r="BP386" s="5">
        <v>34.67</v>
      </c>
      <c r="BQ386">
        <v>11</v>
      </c>
      <c r="BR386">
        <v>105</v>
      </c>
      <c r="BS386">
        <v>35</v>
      </c>
      <c r="BT386" s="1">
        <v>25.4</v>
      </c>
      <c r="BU386">
        <v>1</v>
      </c>
      <c r="BV386">
        <v>14</v>
      </c>
      <c r="BW386">
        <v>9</v>
      </c>
      <c r="BX386" s="1">
        <v>41.8</v>
      </c>
      <c r="BY386">
        <v>0</v>
      </c>
      <c r="BZ386">
        <v>16</v>
      </c>
      <c r="CA386">
        <v>3</v>
      </c>
      <c r="CB386" s="1">
        <v>23.5</v>
      </c>
      <c r="CC386">
        <v>7</v>
      </c>
      <c r="CD386">
        <v>50</v>
      </c>
      <c r="CE386">
        <v>11</v>
      </c>
      <c r="CF386" s="1">
        <v>25.1</v>
      </c>
      <c r="CG386">
        <v>33</v>
      </c>
      <c r="CH386">
        <v>10</v>
      </c>
      <c r="CI386" s="1">
        <v>1.7</v>
      </c>
      <c r="CJ386" s="1">
        <v>0.5</v>
      </c>
      <c r="CK386" s="1">
        <v>12.5</v>
      </c>
      <c r="CL386" s="1">
        <v>14</v>
      </c>
      <c r="CM386" s="1">
        <v>12.2</v>
      </c>
      <c r="CN386" s="1">
        <v>12.6</v>
      </c>
      <c r="CO386">
        <v>7</v>
      </c>
      <c r="CP386">
        <v>8</v>
      </c>
      <c r="CQ386" s="1">
        <v>0.4</v>
      </c>
      <c r="CR386" s="1">
        <v>0.4</v>
      </c>
      <c r="CS386" s="1">
        <v>3</v>
      </c>
      <c r="CT386" s="1">
        <v>3.2</v>
      </c>
      <c r="CU386" s="1">
        <v>3.2</v>
      </c>
      <c r="CV386" s="1">
        <v>3.9</v>
      </c>
      <c r="CW386" s="5">
        <v>0.19</v>
      </c>
      <c r="CX386" s="6">
        <v>-2.7E-2</v>
      </c>
      <c r="CY386" s="6">
        <v>0.13100000000000001</v>
      </c>
      <c r="CZ386" s="6">
        <v>0.222</v>
      </c>
      <c r="DA386" s="6">
        <v>0.40300000000000002</v>
      </c>
      <c r="DB386" s="6">
        <v>2.6019999999999999</v>
      </c>
      <c r="DC386" s="6">
        <v>5.2290000000000001</v>
      </c>
      <c r="DD386" s="5">
        <v>2.9</v>
      </c>
      <c r="DE386" s="5">
        <v>5.45</v>
      </c>
      <c r="DF386" s="5">
        <v>2.6</v>
      </c>
      <c r="DG386" s="5">
        <v>8.1300000000000008</v>
      </c>
      <c r="DH386">
        <v>918</v>
      </c>
      <c r="DI386">
        <v>1000</v>
      </c>
      <c r="DJ386" s="5">
        <v>2.7</v>
      </c>
      <c r="DK386" s="5">
        <v>2.4900000000000002</v>
      </c>
      <c r="DL386" s="1">
        <v>30.5</v>
      </c>
      <c r="DM386" s="1">
        <v>27.9</v>
      </c>
      <c r="DN386" s="1">
        <v>12.1</v>
      </c>
      <c r="DO386" s="1">
        <v>10.8</v>
      </c>
      <c r="DP386" s="5">
        <v>2.19</v>
      </c>
      <c r="DQ386" s="5">
        <v>2.17</v>
      </c>
      <c r="DR386" s="1">
        <v>26.2</v>
      </c>
      <c r="DS386" s="1">
        <v>25.8</v>
      </c>
      <c r="DT386" s="1">
        <v>12.4</v>
      </c>
      <c r="DU386" s="1">
        <v>10.7</v>
      </c>
      <c r="DV386" s="1">
        <v>12.2</v>
      </c>
      <c r="DW386" s="1">
        <v>12.6</v>
      </c>
      <c r="DX386">
        <v>153</v>
      </c>
      <c r="DY386">
        <v>198</v>
      </c>
      <c r="DZ386">
        <v>127</v>
      </c>
      <c r="EA386">
        <v>133</v>
      </c>
      <c r="EB386">
        <v>206</v>
      </c>
      <c r="EC386">
        <v>205</v>
      </c>
      <c r="ED386" s="1">
        <v>57.4</v>
      </c>
      <c r="EE386">
        <v>409</v>
      </c>
      <c r="EF386">
        <v>373</v>
      </c>
      <c r="EG386">
        <v>342</v>
      </c>
      <c r="EH386">
        <v>52.3</v>
      </c>
      <c r="EI386" s="1">
        <v>0.79</v>
      </c>
      <c r="EJ386" s="1">
        <v>0.53</v>
      </c>
      <c r="EK386">
        <v>51</v>
      </c>
      <c r="EL386">
        <v>47</v>
      </c>
      <c r="EM386" s="5">
        <v>0.21</v>
      </c>
      <c r="EN386" s="5">
        <v>0.02</v>
      </c>
      <c r="EO386" s="5">
        <v>2.78</v>
      </c>
      <c r="EP386" s="5">
        <v>2.8</v>
      </c>
      <c r="EQ386" s="5">
        <v>0.02</v>
      </c>
      <c r="ER386" s="5">
        <v>1.0680000000000001</v>
      </c>
      <c r="ES386" s="5">
        <v>1.131</v>
      </c>
      <c r="ET386" s="5">
        <v>-0.16</v>
      </c>
      <c r="EU386" s="5">
        <v>-82.962000000000003</v>
      </c>
      <c r="EV386" s="5">
        <v>4.0270000000000001</v>
      </c>
      <c r="EW386" s="5">
        <v>84.808999999999997</v>
      </c>
      <c r="EX386" s="1">
        <v>1.05</v>
      </c>
      <c r="EY386" s="1">
        <v>1.05</v>
      </c>
      <c r="EZ386">
        <v>20</v>
      </c>
      <c r="FA386">
        <v>3</v>
      </c>
      <c r="FB386" s="5">
        <v>5.26</v>
      </c>
      <c r="FC386" s="5">
        <v>0.79</v>
      </c>
      <c r="FD386" s="5">
        <v>4.47</v>
      </c>
      <c r="FE386" s="5">
        <v>5.23</v>
      </c>
      <c r="FF386" s="5">
        <v>0.78</v>
      </c>
      <c r="FG386" s="5">
        <v>4.45</v>
      </c>
      <c r="FH386" s="5">
        <v>0.59</v>
      </c>
      <c r="FI386" s="5">
        <v>3.99</v>
      </c>
      <c r="FJ386" s="5">
        <v>3.96</v>
      </c>
      <c r="FK386" s="5">
        <v>0.20699999999999999</v>
      </c>
      <c r="FL386" s="5">
        <v>0.249</v>
      </c>
      <c r="FM386" s="5">
        <v>2.254</v>
      </c>
      <c r="FN386" s="5">
        <v>80.846999999999994</v>
      </c>
      <c r="FO386" s="5">
        <v>1.1080000000000001</v>
      </c>
      <c r="FP386" s="5">
        <v>-74.168999999999997</v>
      </c>
      <c r="FQ386" s="1">
        <v>0</v>
      </c>
      <c r="FR386" s="1">
        <v>0</v>
      </c>
      <c r="FS386">
        <v>0</v>
      </c>
      <c r="FT386">
        <v>3</v>
      </c>
      <c r="FU386" s="5">
        <v>0</v>
      </c>
      <c r="FV386" s="5">
        <v>3.74</v>
      </c>
      <c r="FW386" s="5">
        <v>-3.74</v>
      </c>
      <c r="FX386" s="5">
        <v>0.92</v>
      </c>
      <c r="FY386" s="5">
        <v>8.6199999999999992</v>
      </c>
      <c r="FZ386" s="5">
        <v>-7.7</v>
      </c>
      <c r="GA386" t="s">
        <v>564</v>
      </c>
      <c r="GB386" s="84">
        <v>3.7</v>
      </c>
      <c r="GC386" s="86">
        <v>3.75</v>
      </c>
      <c r="GD386" t="s">
        <v>564</v>
      </c>
      <c r="GE386" s="1">
        <f t="shared" ref="GE386:GE449" si="33">BB386/3+0.5-GB386</f>
        <v>-0.76666666666666705</v>
      </c>
      <c r="GF386" s="78">
        <v>68.049087999999998</v>
      </c>
      <c r="GG386" s="78">
        <v>14.025366</v>
      </c>
      <c r="GH386" s="78">
        <v>26.906721000000001</v>
      </c>
      <c r="GI386" s="80">
        <v>4.227417</v>
      </c>
      <c r="GJ386" s="80">
        <v>2.3135520000000001</v>
      </c>
      <c r="GK386" s="80">
        <v>1.2470000000000001E-3</v>
      </c>
      <c r="GL386" s="80">
        <f t="shared" ref="GL386:GL449" si="34">IF(GB386&gt;0,SUM(GI386:GK386)/3+0.5-GB386, " ")</f>
        <v>-1.0192613333333331</v>
      </c>
      <c r="GM386" s="80">
        <v>11.237213000000001</v>
      </c>
      <c r="GN386" s="80">
        <v>5.6519019999999998</v>
      </c>
      <c r="GO386" s="80">
        <v>9.2337629999999997</v>
      </c>
      <c r="GP386" s="80">
        <v>2.7068029999999998</v>
      </c>
      <c r="GQ386" s="80">
        <v>1.0559430000000001</v>
      </c>
      <c r="GR386" s="80">
        <v>7.9729999999999995E-2</v>
      </c>
      <c r="GS386" s="87">
        <v>5.3</v>
      </c>
      <c r="GT386" s="87">
        <v>5.3</v>
      </c>
      <c r="GU386" s="87">
        <v>-0.8</v>
      </c>
      <c r="GV386" s="87">
        <v>1.6</v>
      </c>
      <c r="GW386" s="87">
        <v>-3.6</v>
      </c>
      <c r="GX386" s="87">
        <v>2.5</v>
      </c>
      <c r="GY386" s="87">
        <v>-0.2</v>
      </c>
      <c r="GZ386" s="87">
        <v>-0.2</v>
      </c>
      <c r="HA386" s="87">
        <v>-0.1</v>
      </c>
      <c r="HB386" s="87">
        <v>0.1</v>
      </c>
      <c r="HC386" s="87">
        <v>0.1</v>
      </c>
      <c r="HD386" s="87">
        <v>0</v>
      </c>
      <c r="HE386" s="87">
        <v>19.3</v>
      </c>
      <c r="HF386" s="87">
        <v>-1.6</v>
      </c>
      <c r="HG386" s="87">
        <v>0.4</v>
      </c>
      <c r="HH386" s="87">
        <v>1</v>
      </c>
      <c r="HI386" s="87">
        <v>-0.6</v>
      </c>
      <c r="HJ386" s="87">
        <v>-0.8</v>
      </c>
      <c r="HK386" s="87">
        <v>-2.8</v>
      </c>
      <c r="HL386" s="87">
        <v>0.8</v>
      </c>
      <c r="HM386" s="87">
        <v>-0.1</v>
      </c>
      <c r="HN386" s="87">
        <v>0.1</v>
      </c>
      <c r="HO386" s="87">
        <v>0</v>
      </c>
      <c r="HP386" s="87">
        <v>0.9</v>
      </c>
    </row>
    <row r="387" spans="1:224" x14ac:dyDescent="0.2">
      <c r="A387">
        <v>3</v>
      </c>
      <c r="B387" t="s">
        <v>2629</v>
      </c>
      <c r="C387" t="s">
        <v>2630</v>
      </c>
      <c r="D387" t="s">
        <v>2605</v>
      </c>
      <c r="E387" t="s">
        <v>2594</v>
      </c>
      <c r="F387">
        <v>77</v>
      </c>
      <c r="G387">
        <v>222</v>
      </c>
      <c r="H387" t="s">
        <v>1488</v>
      </c>
      <c r="J387" t="s">
        <v>2393</v>
      </c>
      <c r="K387" t="s">
        <v>1603</v>
      </c>
      <c r="L387" s="82" t="s">
        <v>5236</v>
      </c>
      <c r="M387" t="s">
        <v>3202</v>
      </c>
      <c r="N387">
        <v>39</v>
      </c>
      <c r="O387">
        <v>0</v>
      </c>
      <c r="P387">
        <v>2</v>
      </c>
      <c r="Q387">
        <v>2</v>
      </c>
      <c r="R387">
        <v>0</v>
      </c>
      <c r="S387">
        <v>58</v>
      </c>
      <c r="T387">
        <v>4</v>
      </c>
      <c r="U387">
        <v>10</v>
      </c>
      <c r="V387">
        <v>0</v>
      </c>
      <c r="W387">
        <v>0</v>
      </c>
      <c r="X387">
        <v>0</v>
      </c>
      <c r="Y387">
        <v>0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8</v>
      </c>
      <c r="AH387">
        <v>30</v>
      </c>
      <c r="AI387">
        <v>4</v>
      </c>
      <c r="AJ387">
        <v>4</v>
      </c>
      <c r="AK387">
        <v>6</v>
      </c>
      <c r="AL387">
        <v>3</v>
      </c>
      <c r="AM387">
        <v>0</v>
      </c>
      <c r="AN387">
        <v>0</v>
      </c>
      <c r="AO387" s="1">
        <v>0</v>
      </c>
      <c r="AP387">
        <v>10085</v>
      </c>
      <c r="AQ387">
        <v>9</v>
      </c>
      <c r="AR387">
        <v>5</v>
      </c>
      <c r="AS387" s="2">
        <v>247</v>
      </c>
      <c r="AT387">
        <v>165000</v>
      </c>
      <c r="AU387" s="1">
        <v>38.053004999999999</v>
      </c>
      <c r="AV387" s="1">
        <v>4.3</v>
      </c>
      <c r="AW387" s="1">
        <v>4.2</v>
      </c>
      <c r="AX387" s="1">
        <v>-0.1</v>
      </c>
      <c r="AY387" s="1">
        <v>-1.2</v>
      </c>
      <c r="AZ387" s="1">
        <v>0.4</v>
      </c>
      <c r="BA387" s="1">
        <v>0</v>
      </c>
      <c r="BB387" s="1">
        <v>-0.8</v>
      </c>
      <c r="BC387" s="85">
        <f t="shared" si="30"/>
        <v>0.81938172176807689</v>
      </c>
      <c r="BD387" s="50">
        <v>-3.6203678966408401E-2</v>
      </c>
      <c r="BE387" s="50">
        <v>-2.3987478469753281E-2</v>
      </c>
      <c r="BF387" s="50">
        <v>-6.977873855940969E-3</v>
      </c>
      <c r="BG387" s="50">
        <v>-0.29665225706534576</v>
      </c>
      <c r="BH387" s="50">
        <v>0</v>
      </c>
      <c r="BI387" s="85">
        <f t="shared" si="31"/>
        <v>-0.36382128835744842</v>
      </c>
      <c r="BJ387" s="50">
        <v>2.4828664613392566</v>
      </c>
      <c r="BK387" s="50">
        <v>1.7210189020433753E-3</v>
      </c>
      <c r="BL387" s="50">
        <v>6.3089324775451622E-2</v>
      </c>
      <c r="BM387" s="50">
        <v>-1.3644737948912262</v>
      </c>
      <c r="BN387" s="85">
        <f t="shared" si="32"/>
        <v>1.1832030101255253</v>
      </c>
      <c r="CW387" s="5">
        <v>-0.11</v>
      </c>
      <c r="CX387" s="6">
        <v>-0.128</v>
      </c>
      <c r="CY387" s="6">
        <v>-0.14099999999999999</v>
      </c>
      <c r="CZ387" s="6">
        <v>-0.78800000000000003</v>
      </c>
      <c r="DA387" s="6">
        <v>-1.7829999999999999</v>
      </c>
      <c r="DB387" s="6">
        <v>-3.54</v>
      </c>
      <c r="DC387" s="6">
        <v>0.30499999999999999</v>
      </c>
      <c r="DD387" s="5">
        <v>-15.9</v>
      </c>
      <c r="DE387" s="5">
        <v>-11.37</v>
      </c>
      <c r="DF387" s="5">
        <v>4.51</v>
      </c>
      <c r="DG387" s="5">
        <v>6.06</v>
      </c>
      <c r="DH387">
        <v>949</v>
      </c>
      <c r="DI387">
        <v>1009</v>
      </c>
      <c r="DJ387" s="5">
        <v>1.42</v>
      </c>
      <c r="DK387" s="5">
        <v>1.42</v>
      </c>
      <c r="DL387" s="1">
        <v>22</v>
      </c>
      <c r="DM387" s="1">
        <v>26.3</v>
      </c>
      <c r="DN387" s="1">
        <v>8.5</v>
      </c>
      <c r="DO387" s="1">
        <v>12.4</v>
      </c>
      <c r="DP387" s="5">
        <v>2.52</v>
      </c>
      <c r="DQ387" s="5">
        <v>2.41</v>
      </c>
      <c r="DR387" s="1">
        <v>27.5</v>
      </c>
      <c r="DS387" s="1">
        <v>27.1</v>
      </c>
      <c r="DT387" s="1">
        <v>12.1</v>
      </c>
      <c r="DU387" s="1">
        <v>10.4</v>
      </c>
      <c r="DV387" s="1">
        <v>11.6</v>
      </c>
      <c r="DW387" s="1">
        <v>13.9</v>
      </c>
      <c r="DX387">
        <v>19</v>
      </c>
      <c r="DY387">
        <v>28</v>
      </c>
      <c r="DZ387">
        <v>15</v>
      </c>
      <c r="EA387">
        <v>22</v>
      </c>
      <c r="EB387">
        <v>20</v>
      </c>
      <c r="EC387">
        <v>21</v>
      </c>
      <c r="ED387" s="1">
        <v>56</v>
      </c>
      <c r="EE387">
        <v>55</v>
      </c>
      <c r="EF387">
        <v>59</v>
      </c>
      <c r="EG387">
        <v>42</v>
      </c>
      <c r="EH387">
        <v>48.2</v>
      </c>
      <c r="EI387" s="1">
        <v>0.71</v>
      </c>
      <c r="EJ387" s="1">
        <v>0</v>
      </c>
      <c r="EK387">
        <v>4</v>
      </c>
      <c r="EL387">
        <v>4</v>
      </c>
      <c r="EM387" s="5">
        <v>0</v>
      </c>
      <c r="EN387" s="5">
        <v>0.11</v>
      </c>
      <c r="EO387" s="5">
        <v>0.01</v>
      </c>
      <c r="EP387" s="5">
        <v>6.13</v>
      </c>
      <c r="EQ387" s="5">
        <v>-3.76</v>
      </c>
      <c r="ER387" s="5">
        <v>1.4810000000000001</v>
      </c>
      <c r="ES387" s="5">
        <v>-2.5129999999999999</v>
      </c>
      <c r="ET387" s="5">
        <v>-1.657</v>
      </c>
      <c r="EU387" s="5">
        <v>-81.206999999999994</v>
      </c>
      <c r="EV387" s="5">
        <v>-9.0779999999999994</v>
      </c>
      <c r="EW387" s="5">
        <v>74.260000000000005</v>
      </c>
      <c r="EX387" s="1">
        <v>0</v>
      </c>
      <c r="EY387" s="1">
        <v>0</v>
      </c>
      <c r="EZ387">
        <v>0</v>
      </c>
      <c r="FA387">
        <v>0</v>
      </c>
      <c r="FB387" s="5">
        <v>0</v>
      </c>
      <c r="FC387" s="5">
        <v>0</v>
      </c>
      <c r="FD387" s="5">
        <v>0</v>
      </c>
      <c r="FE387" s="5">
        <v>4.2699999999999996</v>
      </c>
      <c r="FF387" s="5">
        <v>0.5</v>
      </c>
      <c r="FG387" s="5">
        <v>3.76</v>
      </c>
      <c r="FH387" s="5">
        <v>0.01</v>
      </c>
      <c r="FI387" s="5">
        <v>5.1100000000000003</v>
      </c>
      <c r="FJ387" s="5">
        <v>7.53</v>
      </c>
      <c r="FK387" s="5">
        <v>0.1</v>
      </c>
      <c r="FL387" s="5">
        <v>0.34499999999999997</v>
      </c>
      <c r="FM387" s="5">
        <v>-2.673</v>
      </c>
      <c r="FN387" s="5">
        <v>82.900999999999996</v>
      </c>
      <c r="FO387" s="5">
        <v>4.6440000000000001</v>
      </c>
      <c r="FP387" s="5">
        <v>-70.325999999999993</v>
      </c>
      <c r="FQ387" s="1">
        <v>0</v>
      </c>
      <c r="FR387" s="1">
        <v>0</v>
      </c>
      <c r="FS387">
        <v>0</v>
      </c>
      <c r="FT387">
        <v>0</v>
      </c>
      <c r="FU387" s="5">
        <v>0</v>
      </c>
      <c r="FV387" s="5">
        <v>0</v>
      </c>
      <c r="FW387" s="5">
        <v>0</v>
      </c>
      <c r="FX387" s="5">
        <v>1.51</v>
      </c>
      <c r="FY387" s="5">
        <v>9.0299999999999994</v>
      </c>
      <c r="FZ387" s="5">
        <v>-7.53</v>
      </c>
      <c r="GA387" t="s">
        <v>561</v>
      </c>
      <c r="GB387" s="84">
        <v>0.6</v>
      </c>
      <c r="GC387" s="86">
        <v>0.65</v>
      </c>
      <c r="GD387">
        <v>0.65</v>
      </c>
      <c r="GE387" s="1">
        <f t="shared" si="33"/>
        <v>-0.36666666666666664</v>
      </c>
      <c r="GF387" s="78">
        <v>41.926394999999999</v>
      </c>
      <c r="GG387" s="78">
        <v>1.3928990000000001</v>
      </c>
      <c r="GH387" s="78">
        <v>3.055698</v>
      </c>
      <c r="GI387" s="80">
        <v>-1.6286480000000001</v>
      </c>
      <c r="GJ387" s="80">
        <v>0.76314700000000002</v>
      </c>
      <c r="GK387" s="80">
        <v>-9.2199999999999997E-4</v>
      </c>
      <c r="GL387" s="80">
        <f t="shared" si="34"/>
        <v>-0.38880766666666666</v>
      </c>
      <c r="GM387" s="80">
        <v>20.859812000000002</v>
      </c>
      <c r="GN387" s="80">
        <v>3.3155830000000002</v>
      </c>
      <c r="GO387" s="80">
        <v>4.7037300000000002</v>
      </c>
      <c r="GP387" s="80">
        <v>1.012675</v>
      </c>
      <c r="GQ387" s="80">
        <v>0.721244</v>
      </c>
      <c r="GR387" s="80">
        <v>-1.549E-2</v>
      </c>
      <c r="GS387" s="87">
        <v>0.1</v>
      </c>
      <c r="GT387" s="87">
        <v>0.1</v>
      </c>
      <c r="GU387" s="87">
        <v>0</v>
      </c>
      <c r="GV387" s="87">
        <v>-0.6</v>
      </c>
      <c r="GW387" s="87">
        <v>0.2</v>
      </c>
      <c r="GX387" s="87">
        <v>-0.3</v>
      </c>
      <c r="GY387" s="87">
        <v>0</v>
      </c>
      <c r="GZ387" s="87">
        <v>0</v>
      </c>
      <c r="HA387" s="87">
        <v>0</v>
      </c>
      <c r="HB387" s="87">
        <v>0</v>
      </c>
      <c r="HC387" s="87">
        <v>0</v>
      </c>
      <c r="HD387" s="87">
        <v>0</v>
      </c>
      <c r="HE387" s="87">
        <v>-0.1</v>
      </c>
      <c r="HF387" s="87">
        <v>-0.2</v>
      </c>
      <c r="HG387" s="87">
        <v>0</v>
      </c>
      <c r="HH387" s="87">
        <v>0</v>
      </c>
      <c r="HI387" s="87">
        <v>0</v>
      </c>
      <c r="HJ387" s="87">
        <v>-0.2</v>
      </c>
      <c r="HK387" s="87">
        <v>-0.1</v>
      </c>
      <c r="HL387" s="87">
        <v>0</v>
      </c>
      <c r="HM387" s="87">
        <v>0</v>
      </c>
      <c r="HN387" s="87">
        <v>0</v>
      </c>
      <c r="HO387" s="87">
        <v>0</v>
      </c>
      <c r="HP387" s="87">
        <v>0</v>
      </c>
    </row>
    <row r="388" spans="1:224" x14ac:dyDescent="0.2">
      <c r="A388">
        <v>71</v>
      </c>
      <c r="B388" t="s">
        <v>130</v>
      </c>
      <c r="C388" t="s">
        <v>2661</v>
      </c>
      <c r="D388" t="s">
        <v>2626</v>
      </c>
      <c r="E388" t="s">
        <v>2594</v>
      </c>
      <c r="F388">
        <v>73</v>
      </c>
      <c r="G388">
        <v>205</v>
      </c>
      <c r="H388" t="s">
        <v>1483</v>
      </c>
      <c r="J388" t="s">
        <v>1646</v>
      </c>
      <c r="K388" t="s">
        <v>1603</v>
      </c>
      <c r="L388" s="82" t="s">
        <v>5236</v>
      </c>
      <c r="M388" t="s">
        <v>3202</v>
      </c>
      <c r="N388">
        <v>74</v>
      </c>
      <c r="O388">
        <v>17</v>
      </c>
      <c r="P388">
        <v>28</v>
      </c>
      <c r="Q388">
        <v>45</v>
      </c>
      <c r="R388">
        <v>8</v>
      </c>
      <c r="S388">
        <v>20</v>
      </c>
      <c r="T388">
        <v>10</v>
      </c>
      <c r="U388">
        <v>0</v>
      </c>
      <c r="V388">
        <v>0</v>
      </c>
      <c r="W388">
        <v>0</v>
      </c>
      <c r="X388">
        <v>0</v>
      </c>
      <c r="Y388">
        <v>13</v>
      </c>
      <c r="Z388">
        <v>18</v>
      </c>
      <c r="AA388">
        <v>3</v>
      </c>
      <c r="AB388">
        <v>10</v>
      </c>
      <c r="AC388">
        <v>1</v>
      </c>
      <c r="AD388">
        <v>0</v>
      </c>
      <c r="AE388">
        <v>3</v>
      </c>
      <c r="AF388">
        <v>0</v>
      </c>
      <c r="AG388">
        <v>112</v>
      </c>
      <c r="AH388">
        <v>20</v>
      </c>
      <c r="AI388">
        <v>19</v>
      </c>
      <c r="AJ388">
        <v>39</v>
      </c>
      <c r="AK388">
        <v>34</v>
      </c>
      <c r="AL388">
        <v>33</v>
      </c>
      <c r="AM388">
        <v>0</v>
      </c>
      <c r="AN388">
        <v>0</v>
      </c>
      <c r="AO388" s="1">
        <v>0</v>
      </c>
      <c r="AP388">
        <v>55146</v>
      </c>
      <c r="AQ388">
        <v>62</v>
      </c>
      <c r="AR388">
        <v>10328</v>
      </c>
      <c r="AS388" s="2">
        <v>1414</v>
      </c>
      <c r="AT388">
        <v>3644694</v>
      </c>
      <c r="AU388" s="1">
        <v>61.738522000000003</v>
      </c>
      <c r="AV388" s="1">
        <v>26.2</v>
      </c>
      <c r="AW388" s="1">
        <v>20.5</v>
      </c>
      <c r="AX388" s="1">
        <v>9.4</v>
      </c>
      <c r="AY388" s="1">
        <v>5.6</v>
      </c>
      <c r="AZ388" s="1">
        <v>3</v>
      </c>
      <c r="BA388" s="1">
        <v>-0.5</v>
      </c>
      <c r="BB388" s="1">
        <v>8.1</v>
      </c>
      <c r="BC388" s="85">
        <f t="shared" si="30"/>
        <v>43.327740367950135</v>
      </c>
      <c r="BD388" s="50">
        <v>24.821439767647774</v>
      </c>
      <c r="BE388" s="50">
        <v>8.3847905243188219</v>
      </c>
      <c r="BF388" s="50">
        <v>2.1715129720262616</v>
      </c>
      <c r="BG388" s="50">
        <v>-4.4513546285634495</v>
      </c>
      <c r="BH388" s="50">
        <v>-1.0259246274820086</v>
      </c>
      <c r="BI388" s="85">
        <f t="shared" si="31"/>
        <v>29.900464007947402</v>
      </c>
      <c r="BJ388" s="50">
        <v>9.3944846077051487</v>
      </c>
      <c r="BK388" s="50">
        <v>0.10222658131636708</v>
      </c>
      <c r="BL388" s="50">
        <v>0.15663556495974196</v>
      </c>
      <c r="BM388" s="50">
        <v>3.7739296060214729</v>
      </c>
      <c r="BN388" s="85">
        <f t="shared" si="32"/>
        <v>13.427276360002733</v>
      </c>
      <c r="BO388" s="5">
        <v>12.34</v>
      </c>
      <c r="BP388" s="5">
        <v>36.15</v>
      </c>
      <c r="BQ388">
        <v>13</v>
      </c>
      <c r="BR388">
        <v>80</v>
      </c>
      <c r="BS388">
        <v>35</v>
      </c>
      <c r="BT388" s="1">
        <v>30.4</v>
      </c>
      <c r="BU388">
        <v>0</v>
      </c>
      <c r="BV388">
        <v>14</v>
      </c>
      <c r="BW388">
        <v>11</v>
      </c>
      <c r="BX388" s="1">
        <v>44</v>
      </c>
      <c r="BY388">
        <v>3</v>
      </c>
      <c r="BZ388">
        <v>12</v>
      </c>
      <c r="CA388">
        <v>4</v>
      </c>
      <c r="CB388" s="1">
        <v>28.1</v>
      </c>
      <c r="CC388">
        <v>4</v>
      </c>
      <c r="CD388">
        <v>38</v>
      </c>
      <c r="CE388">
        <v>13</v>
      </c>
      <c r="CF388" s="1">
        <v>30.5</v>
      </c>
      <c r="CG388">
        <v>34</v>
      </c>
      <c r="CH388">
        <v>18</v>
      </c>
      <c r="CI388" s="1">
        <v>2.2000000000000002</v>
      </c>
      <c r="CJ388" s="1">
        <v>1.2</v>
      </c>
      <c r="CK388" s="1">
        <v>12.9</v>
      </c>
      <c r="CL388" s="1">
        <v>14.2</v>
      </c>
      <c r="CM388" s="1">
        <v>12.1</v>
      </c>
      <c r="CN388" s="1">
        <v>12.7</v>
      </c>
      <c r="CO388">
        <v>8</v>
      </c>
      <c r="CP388">
        <v>6</v>
      </c>
      <c r="CQ388" s="1">
        <v>0.5</v>
      </c>
      <c r="CR388" s="1">
        <v>0.4</v>
      </c>
      <c r="CS388" s="1">
        <v>3.6</v>
      </c>
      <c r="CT388" s="1">
        <v>3.7</v>
      </c>
      <c r="CU388" s="1">
        <v>3</v>
      </c>
      <c r="CV388" s="1">
        <v>3.7</v>
      </c>
      <c r="CW388" s="5">
        <v>0.5</v>
      </c>
      <c r="CX388" s="6">
        <v>-6.0999999999999999E-2</v>
      </c>
      <c r="CY388" s="6">
        <v>9.1999999999999998E-2</v>
      </c>
      <c r="CZ388" s="6">
        <v>-0.17899999999999999</v>
      </c>
      <c r="DA388" s="6">
        <v>0.56599999999999995</v>
      </c>
      <c r="DB388" s="6">
        <v>0.318</v>
      </c>
      <c r="DC388" s="6">
        <v>3.3260000000000001</v>
      </c>
      <c r="DD388" s="5">
        <v>0</v>
      </c>
      <c r="DE388" s="5">
        <v>2.5</v>
      </c>
      <c r="DF388" s="5">
        <v>2.5299999999999998</v>
      </c>
      <c r="DG388" s="5">
        <v>9.2799999999999994</v>
      </c>
      <c r="DH388">
        <v>926</v>
      </c>
      <c r="DI388">
        <v>1019</v>
      </c>
      <c r="DJ388" s="5">
        <v>2.69</v>
      </c>
      <c r="DK388" s="5">
        <v>2.1</v>
      </c>
      <c r="DL388" s="1">
        <v>26.3</v>
      </c>
      <c r="DM388" s="1">
        <v>26.4</v>
      </c>
      <c r="DN388" s="1">
        <v>12.2</v>
      </c>
      <c r="DO388" s="1">
        <v>11.5</v>
      </c>
      <c r="DP388" s="5">
        <v>2.31</v>
      </c>
      <c r="DQ388" s="5">
        <v>2.2200000000000002</v>
      </c>
      <c r="DR388" s="1">
        <v>27.1</v>
      </c>
      <c r="DS388" s="1">
        <v>26.8</v>
      </c>
      <c r="DT388" s="1">
        <v>12.1</v>
      </c>
      <c r="DU388" s="1">
        <v>10.7</v>
      </c>
      <c r="DV388" s="1">
        <v>12.1</v>
      </c>
      <c r="DW388" s="1">
        <v>12.7</v>
      </c>
      <c r="DX388">
        <v>108</v>
      </c>
      <c r="DY388">
        <v>140</v>
      </c>
      <c r="DZ388">
        <v>118</v>
      </c>
      <c r="EA388">
        <v>93</v>
      </c>
      <c r="EB388">
        <v>141</v>
      </c>
      <c r="EC388">
        <v>160</v>
      </c>
      <c r="ED388" s="1">
        <v>54</v>
      </c>
      <c r="EE388">
        <v>324</v>
      </c>
      <c r="EF388">
        <v>307</v>
      </c>
      <c r="EG388">
        <v>288</v>
      </c>
      <c r="EH388">
        <v>51.3</v>
      </c>
      <c r="EI388" s="1">
        <v>0.85</v>
      </c>
      <c r="EJ388" s="1">
        <v>0.26</v>
      </c>
      <c r="EK388">
        <v>41</v>
      </c>
      <c r="EL388">
        <v>32</v>
      </c>
      <c r="EM388" s="5">
        <v>0.59</v>
      </c>
      <c r="EN388" s="5">
        <v>0.09</v>
      </c>
      <c r="EO388" s="5">
        <v>2.2200000000000002</v>
      </c>
      <c r="EP388" s="5">
        <v>3.31</v>
      </c>
      <c r="EQ388" s="5">
        <v>1.06</v>
      </c>
      <c r="ER388" s="5">
        <v>1.776</v>
      </c>
      <c r="ES388" s="5">
        <v>-0.28299999999999997</v>
      </c>
      <c r="ET388" s="5">
        <v>-2.8029999999999999</v>
      </c>
      <c r="EU388" s="5">
        <v>-90.620999999999995</v>
      </c>
      <c r="EV388" s="5">
        <v>-1.5840000000000001</v>
      </c>
      <c r="EW388" s="5">
        <v>81.768000000000001</v>
      </c>
      <c r="EX388" s="1">
        <v>1.46</v>
      </c>
      <c r="EY388" s="1">
        <v>1.0900000000000001</v>
      </c>
      <c r="EZ388">
        <v>17</v>
      </c>
      <c r="FA388">
        <v>2</v>
      </c>
      <c r="FB388" s="5">
        <v>6.2</v>
      </c>
      <c r="FC388" s="5">
        <v>0.73</v>
      </c>
      <c r="FD388" s="5">
        <v>5.47</v>
      </c>
      <c r="FE388" s="5">
        <v>5.39</v>
      </c>
      <c r="FF388" s="5">
        <v>0.98</v>
      </c>
      <c r="FG388" s="5">
        <v>4.41</v>
      </c>
      <c r="FH388" s="5">
        <v>0.02</v>
      </c>
      <c r="FI388" s="5">
        <v>4.62</v>
      </c>
      <c r="FJ388" s="5">
        <v>57.03</v>
      </c>
      <c r="FK388" s="5">
        <v>0.39800000000000002</v>
      </c>
      <c r="FL388" s="5">
        <v>2.331</v>
      </c>
      <c r="FM388" s="5">
        <v>0.187</v>
      </c>
      <c r="FN388" s="5">
        <v>79.602999999999994</v>
      </c>
      <c r="FO388" s="5">
        <v>4.1710000000000003</v>
      </c>
      <c r="FP388" s="5">
        <v>-71.572999999999993</v>
      </c>
      <c r="FQ388" s="1">
        <v>0</v>
      </c>
      <c r="FR388" s="1">
        <v>0</v>
      </c>
      <c r="FS388">
        <v>1</v>
      </c>
      <c r="FT388">
        <v>0</v>
      </c>
      <c r="FU388" s="5">
        <v>50</v>
      </c>
      <c r="FV388" s="5">
        <v>0</v>
      </c>
      <c r="FW388" s="5">
        <v>50</v>
      </c>
      <c r="FX388" s="5">
        <v>0.7</v>
      </c>
      <c r="FY388" s="5">
        <v>7.73</v>
      </c>
      <c r="FZ388" s="5">
        <v>-7.03</v>
      </c>
      <c r="GA388" t="s">
        <v>564</v>
      </c>
      <c r="GB388" s="84">
        <v>4</v>
      </c>
      <c r="GC388" s="86">
        <v>4</v>
      </c>
      <c r="GD388" t="s">
        <v>564</v>
      </c>
      <c r="GE388" s="1">
        <f t="shared" si="33"/>
        <v>-0.80000000000000027</v>
      </c>
      <c r="GF388" s="78">
        <v>71.631332</v>
      </c>
      <c r="GG388" s="78">
        <v>16.154817999999999</v>
      </c>
      <c r="GH388" s="78">
        <v>29.691133000000001</v>
      </c>
      <c r="GI388" s="80">
        <v>5.0716679999999998</v>
      </c>
      <c r="GJ388" s="80">
        <v>2.722998</v>
      </c>
      <c r="GK388" s="80">
        <v>1.5200000000000001E-3</v>
      </c>
      <c r="GL388" s="80">
        <f t="shared" si="34"/>
        <v>-0.90127133333333331</v>
      </c>
      <c r="GM388" s="80">
        <v>10.445997999999999</v>
      </c>
      <c r="GN388" s="80">
        <v>5.775067</v>
      </c>
      <c r="GO388" s="80">
        <v>9.4675919999999998</v>
      </c>
      <c r="GP388" s="80">
        <v>2.8309859999999998</v>
      </c>
      <c r="GQ388" s="80">
        <v>1.0991519999999999</v>
      </c>
      <c r="GR388" s="80">
        <v>6.9970000000000004E-2</v>
      </c>
      <c r="GS388" s="87">
        <v>3.1</v>
      </c>
      <c r="GT388" s="87">
        <v>3.1</v>
      </c>
      <c r="GU388" s="87">
        <v>-0.5</v>
      </c>
      <c r="GV388" s="87">
        <v>0.5</v>
      </c>
      <c r="GW388" s="87">
        <v>-1.6</v>
      </c>
      <c r="GX388" s="87">
        <v>1.5</v>
      </c>
      <c r="GY388" s="87">
        <v>-0.1</v>
      </c>
      <c r="GZ388" s="87">
        <v>-0.1</v>
      </c>
      <c r="HA388" s="87">
        <v>0</v>
      </c>
      <c r="HB388" s="87">
        <v>0.1</v>
      </c>
      <c r="HC388" s="87">
        <v>0</v>
      </c>
      <c r="HD388" s="87">
        <v>0</v>
      </c>
      <c r="HE388" s="87">
        <v>14.2</v>
      </c>
      <c r="HF388" s="87">
        <v>-0.7</v>
      </c>
      <c r="HG388" s="87">
        <v>0.2</v>
      </c>
      <c r="HH388" s="87">
        <v>0.4</v>
      </c>
      <c r="HI388" s="87">
        <v>0.4</v>
      </c>
      <c r="HJ388" s="87">
        <v>0.3</v>
      </c>
      <c r="HK388" s="87">
        <v>0.1</v>
      </c>
      <c r="HL388" s="87">
        <v>0.1</v>
      </c>
      <c r="HM388" s="87">
        <v>0</v>
      </c>
      <c r="HN388" s="87">
        <v>0</v>
      </c>
      <c r="HO388" s="87">
        <v>0</v>
      </c>
      <c r="HP388" s="87">
        <v>0.1</v>
      </c>
    </row>
    <row r="389" spans="1:224" x14ac:dyDescent="0.2">
      <c r="A389">
        <v>10</v>
      </c>
      <c r="B389" t="s">
        <v>4183</v>
      </c>
      <c r="C389" t="s">
        <v>4182</v>
      </c>
      <c r="E389" t="s">
        <v>4180</v>
      </c>
      <c r="F389">
        <v>72</v>
      </c>
      <c r="G389">
        <v>200</v>
      </c>
      <c r="H389" t="s">
        <v>1483</v>
      </c>
      <c r="J389" t="s">
        <v>1618</v>
      </c>
      <c r="K389" t="s">
        <v>1603</v>
      </c>
      <c r="L389" s="82" t="s">
        <v>5236</v>
      </c>
      <c r="M389" t="s">
        <v>3202</v>
      </c>
      <c r="N389">
        <v>74</v>
      </c>
      <c r="O389">
        <v>21</v>
      </c>
      <c r="P389">
        <v>28</v>
      </c>
      <c r="Q389">
        <v>49</v>
      </c>
      <c r="R389">
        <v>-7</v>
      </c>
      <c r="S389">
        <v>50</v>
      </c>
      <c r="T389">
        <v>24</v>
      </c>
      <c r="U389">
        <v>0</v>
      </c>
      <c r="V389">
        <v>0</v>
      </c>
      <c r="W389">
        <v>0</v>
      </c>
      <c r="X389">
        <v>0</v>
      </c>
      <c r="Y389">
        <v>16</v>
      </c>
      <c r="Z389">
        <v>18</v>
      </c>
      <c r="AA389">
        <v>5</v>
      </c>
      <c r="AB389">
        <v>9</v>
      </c>
      <c r="AC389">
        <v>0</v>
      </c>
      <c r="AD389">
        <v>1</v>
      </c>
      <c r="AE389">
        <v>2</v>
      </c>
      <c r="AF389">
        <v>0</v>
      </c>
      <c r="AG389">
        <v>168</v>
      </c>
      <c r="AH389">
        <v>48</v>
      </c>
      <c r="AI389">
        <v>36</v>
      </c>
      <c r="AJ389">
        <v>47</v>
      </c>
      <c r="AK389">
        <v>63</v>
      </c>
      <c r="AL389">
        <v>54</v>
      </c>
      <c r="AM389">
        <v>24</v>
      </c>
      <c r="AN389">
        <v>49</v>
      </c>
      <c r="AO389" s="1">
        <v>1.7</v>
      </c>
      <c r="AP389">
        <v>63249</v>
      </c>
      <c r="AQ389">
        <v>4201</v>
      </c>
      <c r="AR389">
        <v>12306</v>
      </c>
      <c r="AS389" s="2">
        <v>1724</v>
      </c>
      <c r="AT389">
        <v>2862095</v>
      </c>
      <c r="AU389" s="1">
        <v>50.398968000000004</v>
      </c>
      <c r="AV389" s="1">
        <v>31.2</v>
      </c>
      <c r="AW389" s="1">
        <v>28.7</v>
      </c>
      <c r="AX389" s="1">
        <v>-7.1</v>
      </c>
      <c r="AY389" s="1">
        <v>5.3</v>
      </c>
      <c r="AZ389" s="1">
        <v>2.2000000000000002</v>
      </c>
      <c r="BA389" s="1">
        <v>1.2</v>
      </c>
      <c r="BB389" s="1">
        <v>8.6999999999999993</v>
      </c>
      <c r="BC389" s="85">
        <f t="shared" si="30"/>
        <v>46.997982870708846</v>
      </c>
      <c r="BD389" s="50">
        <v>28.939075507807772</v>
      </c>
      <c r="BE389" s="50">
        <v>5.635725378113893</v>
      </c>
      <c r="BF389" s="50">
        <v>0.84039907137914749</v>
      </c>
      <c r="BG389" s="50">
        <v>-0.88842427830787796</v>
      </c>
      <c r="BH389" s="50">
        <v>11.666714988032734</v>
      </c>
      <c r="BI389" s="85">
        <f t="shared" si="31"/>
        <v>46.193490667025657</v>
      </c>
      <c r="BJ389" s="50">
        <v>5.2061316744895398</v>
      </c>
      <c r="BK389" s="50">
        <v>-6.3233146658587938E-2</v>
      </c>
      <c r="BL389" s="50">
        <v>1.2887577442931442</v>
      </c>
      <c r="BM389" s="50">
        <v>-5.6271640684409094</v>
      </c>
      <c r="BN389" s="85">
        <f t="shared" si="32"/>
        <v>0.80449220368318652</v>
      </c>
      <c r="BO389" s="5">
        <v>13.76</v>
      </c>
      <c r="BP389" s="5">
        <v>34.869999999999997</v>
      </c>
      <c r="BQ389">
        <v>16</v>
      </c>
      <c r="BR389">
        <v>111</v>
      </c>
      <c r="BS389">
        <v>33</v>
      </c>
      <c r="BT389" s="1">
        <v>30.6</v>
      </c>
      <c r="BU389">
        <v>2</v>
      </c>
      <c r="BV389">
        <v>8</v>
      </c>
      <c r="BW389">
        <v>4</v>
      </c>
      <c r="BX389" s="1">
        <v>40.6</v>
      </c>
      <c r="BY389">
        <v>1</v>
      </c>
      <c r="BZ389">
        <v>13</v>
      </c>
      <c r="CA389">
        <v>1</v>
      </c>
      <c r="CB389" s="1">
        <v>29.7</v>
      </c>
      <c r="CC389">
        <v>9</v>
      </c>
      <c r="CD389">
        <v>74</v>
      </c>
      <c r="CE389">
        <v>20</v>
      </c>
      <c r="CF389" s="1">
        <v>30.9</v>
      </c>
      <c r="CG389">
        <v>44</v>
      </c>
      <c r="CH389">
        <v>29</v>
      </c>
      <c r="CI389" s="1">
        <v>2.6</v>
      </c>
      <c r="CJ389" s="1">
        <v>1.7</v>
      </c>
      <c r="CK389" s="1">
        <v>11.1</v>
      </c>
      <c r="CL389" s="1">
        <v>14.4</v>
      </c>
      <c r="CM389" s="1">
        <v>12.9</v>
      </c>
      <c r="CN389" s="1">
        <v>12.1</v>
      </c>
      <c r="CO389">
        <v>19</v>
      </c>
      <c r="CP389">
        <v>16</v>
      </c>
      <c r="CQ389" s="1">
        <v>1.1000000000000001</v>
      </c>
      <c r="CR389" s="1">
        <v>0.9</v>
      </c>
      <c r="CS389" s="1">
        <v>2.9</v>
      </c>
      <c r="CT389" s="1">
        <v>4.4000000000000004</v>
      </c>
      <c r="CU389" s="1">
        <v>3.3</v>
      </c>
      <c r="CV389" s="1">
        <v>3.4</v>
      </c>
      <c r="CW389" s="5">
        <v>-0.63</v>
      </c>
      <c r="CX389" s="6">
        <v>1.0999999999999999E-2</v>
      </c>
      <c r="CY389" s="6">
        <v>-0.08</v>
      </c>
      <c r="CZ389" s="6">
        <v>0.89700000000000002</v>
      </c>
      <c r="DA389" s="6">
        <v>1.3380000000000001</v>
      </c>
      <c r="DB389" s="6">
        <v>0.21199999999999999</v>
      </c>
      <c r="DC389" s="6">
        <v>3.5720000000000001</v>
      </c>
      <c r="DD389" s="5">
        <v>10.9</v>
      </c>
      <c r="DE389" s="5">
        <v>10.31</v>
      </c>
      <c r="DF389" s="5">
        <v>-0.56000000000000005</v>
      </c>
      <c r="DG389" s="5">
        <v>8.08</v>
      </c>
      <c r="DH389">
        <v>900</v>
      </c>
      <c r="DI389">
        <v>981</v>
      </c>
      <c r="DJ389" s="5">
        <v>2.71</v>
      </c>
      <c r="DK389" s="5">
        <v>3.06</v>
      </c>
      <c r="DL389" s="1">
        <v>30.8</v>
      </c>
      <c r="DM389" s="1">
        <v>27.5</v>
      </c>
      <c r="DN389" s="1">
        <v>13.6</v>
      </c>
      <c r="DO389" s="1">
        <v>9.5</v>
      </c>
      <c r="DP389" s="5">
        <v>2.33</v>
      </c>
      <c r="DQ389" s="5">
        <v>2.0499999999999998</v>
      </c>
      <c r="DR389" s="1">
        <v>25.8</v>
      </c>
      <c r="DS389" s="1">
        <v>25.8</v>
      </c>
      <c r="DT389" s="1">
        <v>11.5</v>
      </c>
      <c r="DU389" s="1">
        <v>11.6</v>
      </c>
      <c r="DV389" s="1">
        <v>12.9</v>
      </c>
      <c r="DW389" s="1">
        <v>12.1</v>
      </c>
      <c r="DX389">
        <v>116</v>
      </c>
      <c r="DY389">
        <v>153</v>
      </c>
      <c r="DZ389">
        <v>162</v>
      </c>
      <c r="EA389">
        <v>150</v>
      </c>
      <c r="EB389">
        <v>165</v>
      </c>
      <c r="EC389">
        <v>175</v>
      </c>
      <c r="ED389" s="1">
        <v>46.3</v>
      </c>
      <c r="EE389">
        <v>354</v>
      </c>
      <c r="EF389">
        <v>348</v>
      </c>
      <c r="EG389">
        <v>321</v>
      </c>
      <c r="EH389">
        <v>50.4</v>
      </c>
      <c r="EI389" s="1">
        <v>0.77</v>
      </c>
      <c r="EJ389" s="1">
        <v>0.18</v>
      </c>
      <c r="EK389">
        <v>46</v>
      </c>
      <c r="EL389">
        <v>52</v>
      </c>
      <c r="EM389" s="5">
        <v>-0.35</v>
      </c>
      <c r="EN389" s="5">
        <v>0.28000000000000003</v>
      </c>
      <c r="EO389" s="5">
        <v>2.75</v>
      </c>
      <c r="EP389" s="5">
        <v>2.79</v>
      </c>
      <c r="EQ389" s="5">
        <v>1.52</v>
      </c>
      <c r="ER389" s="5">
        <v>1.2270000000000001</v>
      </c>
      <c r="ES389" s="5">
        <v>0.83199999999999996</v>
      </c>
      <c r="ET389" s="5">
        <v>-2.2829999999999999</v>
      </c>
      <c r="EU389" s="5">
        <v>-81.926000000000002</v>
      </c>
      <c r="EV389" s="5">
        <v>4.7729999999999997</v>
      </c>
      <c r="EW389" s="5">
        <v>85.334999999999994</v>
      </c>
      <c r="EX389" s="1">
        <v>0.88</v>
      </c>
      <c r="EY389" s="1">
        <v>2.06</v>
      </c>
      <c r="EZ389">
        <v>21</v>
      </c>
      <c r="FA389">
        <v>3</v>
      </c>
      <c r="FB389" s="5">
        <v>6.18</v>
      </c>
      <c r="FC389" s="5">
        <v>0.88</v>
      </c>
      <c r="FD389" s="5">
        <v>5.3</v>
      </c>
      <c r="FE389" s="5">
        <v>4.3600000000000003</v>
      </c>
      <c r="FF389" s="5">
        <v>0.57999999999999996</v>
      </c>
      <c r="FG389" s="5">
        <v>3.78</v>
      </c>
      <c r="FH389" s="5">
        <v>0.95</v>
      </c>
      <c r="FI389" s="5">
        <v>3.53</v>
      </c>
      <c r="FJ389" s="5">
        <v>-0.47</v>
      </c>
      <c r="FK389" s="5">
        <v>0.13300000000000001</v>
      </c>
      <c r="FL389" s="5">
        <v>0</v>
      </c>
      <c r="FM389" s="5">
        <v>-0.28299999999999997</v>
      </c>
      <c r="FN389" s="5">
        <v>79.650000000000006</v>
      </c>
      <c r="FO389" s="5">
        <v>0.73799999999999999</v>
      </c>
      <c r="FP389" s="5">
        <v>-74.721999999999994</v>
      </c>
      <c r="FQ389" s="1">
        <v>0.85</v>
      </c>
      <c r="FR389" s="1">
        <v>0</v>
      </c>
      <c r="FS389">
        <v>1</v>
      </c>
      <c r="FT389">
        <v>11</v>
      </c>
      <c r="FU389" s="5">
        <v>0.85</v>
      </c>
      <c r="FV389" s="5">
        <v>9.36</v>
      </c>
      <c r="FW389" s="5">
        <v>-8.51</v>
      </c>
      <c r="FX389" s="5">
        <v>0.46</v>
      </c>
      <c r="FY389" s="5">
        <v>8.5</v>
      </c>
      <c r="FZ389" s="5">
        <v>-8.0399999999999991</v>
      </c>
      <c r="GA389" t="s">
        <v>564</v>
      </c>
      <c r="GB389" s="84">
        <v>4.5</v>
      </c>
      <c r="GC389" s="86">
        <v>4.5</v>
      </c>
      <c r="GD389" t="s">
        <v>564</v>
      </c>
      <c r="GE389" s="1">
        <f t="shared" si="33"/>
        <v>-1.1000000000000001</v>
      </c>
      <c r="GF389" s="78">
        <v>69.126296999999994</v>
      </c>
      <c r="GG389" s="78">
        <v>19.43561</v>
      </c>
      <c r="GH389" s="78">
        <v>27.854927</v>
      </c>
      <c r="GI389" s="80">
        <v>5.9675909999999996</v>
      </c>
      <c r="GJ389" s="80">
        <v>2.1891780000000001</v>
      </c>
      <c r="GK389" s="80">
        <v>6.7524000000000001E-2</v>
      </c>
      <c r="GL389" s="80">
        <f t="shared" si="34"/>
        <v>-1.2585689999999996</v>
      </c>
      <c r="GM389" s="80">
        <v>12.344151</v>
      </c>
      <c r="GN389" s="80">
        <v>7.008394</v>
      </c>
      <c r="GO389" s="80">
        <v>8.7275749999999999</v>
      </c>
      <c r="GP389" s="80">
        <v>3.0090499999999998</v>
      </c>
      <c r="GQ389" s="80">
        <v>1.091682</v>
      </c>
      <c r="GR389" s="80">
        <v>0.32507799999999998</v>
      </c>
      <c r="GS389" s="87">
        <v>1.6</v>
      </c>
      <c r="GT389" s="87">
        <v>1.6</v>
      </c>
      <c r="GU389" s="87">
        <v>0.9</v>
      </c>
      <c r="GV389" s="87">
        <v>2.6</v>
      </c>
      <c r="GW389" s="87">
        <v>-1.6</v>
      </c>
      <c r="GX389" s="87">
        <v>3.5</v>
      </c>
      <c r="GY389" s="87">
        <v>0.1</v>
      </c>
      <c r="GZ389" s="87">
        <v>0.1</v>
      </c>
      <c r="HA389" s="87">
        <v>-0.1</v>
      </c>
      <c r="HB389" s="87">
        <v>-0.1</v>
      </c>
      <c r="HC389" s="87">
        <v>0.1</v>
      </c>
      <c r="HD389" s="87">
        <v>0.1</v>
      </c>
      <c r="HE389" s="87">
        <v>19.399999999999999</v>
      </c>
      <c r="HF389" s="87">
        <v>0.4</v>
      </c>
      <c r="HG389" s="87">
        <v>0.8</v>
      </c>
      <c r="HH389" s="87">
        <v>1</v>
      </c>
      <c r="HI389" s="87">
        <v>-0.7</v>
      </c>
      <c r="HJ389" s="87">
        <v>1.5</v>
      </c>
      <c r="HK389" s="87">
        <v>-6.8</v>
      </c>
      <c r="HL389" s="87">
        <v>-0.3</v>
      </c>
      <c r="HM389" s="87">
        <v>-0.4</v>
      </c>
      <c r="HN389" s="87">
        <v>-0.2</v>
      </c>
      <c r="HO389" s="87">
        <v>0</v>
      </c>
      <c r="HP389" s="87">
        <v>-0.8</v>
      </c>
    </row>
    <row r="390" spans="1:224" x14ac:dyDescent="0.2">
      <c r="A390">
        <v>16</v>
      </c>
      <c r="B390" t="s">
        <v>206</v>
      </c>
      <c r="C390" t="s">
        <v>2656</v>
      </c>
      <c r="D390" t="s">
        <v>2593</v>
      </c>
      <c r="E390" t="s">
        <v>2594</v>
      </c>
      <c r="F390">
        <v>71</v>
      </c>
      <c r="G390">
        <v>185</v>
      </c>
      <c r="H390" t="s">
        <v>1488</v>
      </c>
      <c r="I390" t="s">
        <v>2572</v>
      </c>
      <c r="J390" t="s">
        <v>2379</v>
      </c>
      <c r="K390" t="s">
        <v>1504</v>
      </c>
      <c r="L390" s="82" t="s">
        <v>5236</v>
      </c>
      <c r="M390" t="s">
        <v>3202</v>
      </c>
      <c r="N390">
        <v>20</v>
      </c>
      <c r="O390">
        <v>1</v>
      </c>
      <c r="P390">
        <v>1</v>
      </c>
      <c r="Q390">
        <v>2</v>
      </c>
      <c r="R390">
        <v>-4</v>
      </c>
      <c r="S390">
        <v>2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22</v>
      </c>
      <c r="AH390">
        <v>10</v>
      </c>
      <c r="AI390">
        <v>5</v>
      </c>
      <c r="AJ390">
        <v>5</v>
      </c>
      <c r="AK390">
        <v>8</v>
      </c>
      <c r="AL390">
        <v>4</v>
      </c>
      <c r="AM390">
        <v>1</v>
      </c>
      <c r="AN390">
        <v>3</v>
      </c>
      <c r="AO390" s="1">
        <v>0.3</v>
      </c>
      <c r="AP390">
        <v>12180</v>
      </c>
      <c r="AQ390">
        <v>1</v>
      </c>
      <c r="AR390">
        <v>1328</v>
      </c>
      <c r="AS390" s="2">
        <v>327</v>
      </c>
      <c r="AT390">
        <v>165000</v>
      </c>
      <c r="AU390" s="1">
        <v>53.787098</v>
      </c>
      <c r="AV390" s="1">
        <v>4.5999999999999996</v>
      </c>
      <c r="AW390" s="1">
        <v>4</v>
      </c>
      <c r="AX390" s="1">
        <v>-4.5</v>
      </c>
      <c r="AY390" s="1">
        <v>-1.1000000000000001</v>
      </c>
      <c r="AZ390" s="1">
        <v>0.1</v>
      </c>
      <c r="BA390" s="1">
        <v>0</v>
      </c>
      <c r="BB390" s="1">
        <v>-1</v>
      </c>
      <c r="BC390" s="85">
        <f t="shared" si="30"/>
        <v>0.72115134756535149</v>
      </c>
      <c r="BD390" s="50">
        <v>-1.425043632419331</v>
      </c>
      <c r="BE390" s="50">
        <v>-0.40370421490933639</v>
      </c>
      <c r="BF390" s="50">
        <v>-2.1530145801710942E-4</v>
      </c>
      <c r="BG390" s="50">
        <v>-1.0195589209262939</v>
      </c>
      <c r="BH390" s="50">
        <v>0</v>
      </c>
      <c r="BI390" s="85">
        <f t="shared" si="31"/>
        <v>-2.8485220697129785</v>
      </c>
      <c r="BJ390" s="50">
        <v>1.8167663912232384</v>
      </c>
      <c r="BK390" s="50">
        <v>0.13658477190307355</v>
      </c>
      <c r="BL390" s="50">
        <v>1.9224496703304961E-3</v>
      </c>
      <c r="BM390" s="50">
        <v>1.6143998044816879</v>
      </c>
      <c r="BN390" s="85">
        <f t="shared" si="32"/>
        <v>3.56967341727833</v>
      </c>
      <c r="BO390" s="5">
        <v>10.18</v>
      </c>
      <c r="BP390" s="5">
        <v>38.97</v>
      </c>
      <c r="BQ390">
        <v>1</v>
      </c>
      <c r="BR390">
        <v>20</v>
      </c>
      <c r="BS390">
        <v>4</v>
      </c>
      <c r="BT390" s="1">
        <v>26.4</v>
      </c>
      <c r="BU390">
        <v>0</v>
      </c>
      <c r="BV390">
        <v>2</v>
      </c>
      <c r="BW390">
        <v>0</v>
      </c>
      <c r="BX390" s="1">
        <v>50</v>
      </c>
      <c r="BY390">
        <v>1</v>
      </c>
      <c r="BZ390">
        <v>5</v>
      </c>
      <c r="CA390">
        <v>2</v>
      </c>
      <c r="CB390" s="1">
        <v>26.9</v>
      </c>
      <c r="CC390">
        <v>0</v>
      </c>
      <c r="CD390">
        <v>8</v>
      </c>
      <c r="CE390">
        <v>0</v>
      </c>
      <c r="CF390" s="1">
        <v>30.4</v>
      </c>
      <c r="CG390">
        <v>5</v>
      </c>
      <c r="CH390">
        <v>5</v>
      </c>
      <c r="CI390" s="1">
        <v>1.5</v>
      </c>
      <c r="CJ390" s="1">
        <v>1.5</v>
      </c>
      <c r="CK390" s="1">
        <v>12.1</v>
      </c>
      <c r="CL390" s="1">
        <v>8.5</v>
      </c>
      <c r="CM390" s="1">
        <v>11.9</v>
      </c>
      <c r="CN390" s="1">
        <v>9.9</v>
      </c>
      <c r="CO390">
        <v>1</v>
      </c>
      <c r="CP390">
        <v>1</v>
      </c>
      <c r="CQ390" s="1">
        <v>0.3</v>
      </c>
      <c r="CR390" s="1">
        <v>0.3</v>
      </c>
      <c r="CS390" s="1">
        <v>2.7</v>
      </c>
      <c r="CT390" s="1">
        <v>3.5</v>
      </c>
      <c r="CU390" s="1">
        <v>2.9</v>
      </c>
      <c r="CV390" s="1">
        <v>3.9</v>
      </c>
      <c r="CW390" s="5">
        <v>-1.41</v>
      </c>
      <c r="CX390" s="6">
        <v>-0.111</v>
      </c>
      <c r="CY390" s="6">
        <v>-0.34399999999999997</v>
      </c>
      <c r="CZ390" s="6">
        <v>-1.3640000000000001</v>
      </c>
      <c r="DA390" s="6">
        <v>-1.175</v>
      </c>
      <c r="DB390" s="6">
        <v>-0.76300000000000001</v>
      </c>
      <c r="DC390" s="6">
        <v>0.27900000000000003</v>
      </c>
      <c r="DD390" s="5">
        <v>-2.7</v>
      </c>
      <c r="DE390" s="5">
        <v>-4.71</v>
      </c>
      <c r="DF390" s="5">
        <v>-2</v>
      </c>
      <c r="DG390" s="5">
        <v>4.76</v>
      </c>
      <c r="DH390">
        <v>914</v>
      </c>
      <c r="DI390">
        <v>962</v>
      </c>
      <c r="DJ390" s="5">
        <v>1.18</v>
      </c>
      <c r="DK390" s="5">
        <v>2.36</v>
      </c>
      <c r="DL390" s="1">
        <v>23.6</v>
      </c>
      <c r="DM390" s="1">
        <v>25</v>
      </c>
      <c r="DN390" s="1">
        <v>8.1999999999999993</v>
      </c>
      <c r="DO390" s="1">
        <v>6.8</v>
      </c>
      <c r="DP390" s="5">
        <v>2.31</v>
      </c>
      <c r="DQ390" s="5">
        <v>2.08</v>
      </c>
      <c r="DR390" s="1">
        <v>25.3</v>
      </c>
      <c r="DS390" s="1">
        <v>26.9</v>
      </c>
      <c r="DT390" s="1">
        <v>9.1</v>
      </c>
      <c r="DU390" s="1">
        <v>7.7</v>
      </c>
      <c r="DV390" s="1">
        <v>11.9</v>
      </c>
      <c r="DW390" s="1">
        <v>9.9</v>
      </c>
      <c r="DX390">
        <v>19</v>
      </c>
      <c r="DY390">
        <v>35</v>
      </c>
      <c r="DZ390">
        <v>14</v>
      </c>
      <c r="EA390">
        <v>22</v>
      </c>
      <c r="EB390">
        <v>17</v>
      </c>
      <c r="EC390">
        <v>32</v>
      </c>
      <c r="ED390" s="1">
        <v>60</v>
      </c>
      <c r="EE390">
        <v>63</v>
      </c>
      <c r="EF390">
        <v>53</v>
      </c>
      <c r="EG390">
        <v>49</v>
      </c>
      <c r="EH390">
        <v>54.3</v>
      </c>
      <c r="EI390" s="1">
        <v>0.28999999999999998</v>
      </c>
      <c r="EJ390" s="1">
        <v>0</v>
      </c>
      <c r="EK390">
        <v>4</v>
      </c>
      <c r="EL390">
        <v>8</v>
      </c>
      <c r="EM390" s="5">
        <v>-1.18</v>
      </c>
      <c r="EN390" s="5">
        <v>0.23</v>
      </c>
      <c r="EO390" s="5">
        <v>1.06</v>
      </c>
      <c r="EP390" s="5">
        <v>3.95</v>
      </c>
      <c r="EQ390" s="5">
        <v>-6.52</v>
      </c>
      <c r="ER390" s="5">
        <v>0.155</v>
      </c>
      <c r="ES390" s="5">
        <v>0.15</v>
      </c>
      <c r="ET390" s="5">
        <v>-3.0409999999999999</v>
      </c>
      <c r="EU390" s="5">
        <v>-81.057000000000002</v>
      </c>
      <c r="EV390" s="5">
        <v>-2.2080000000000002</v>
      </c>
      <c r="EW390" s="5">
        <v>74.316999999999993</v>
      </c>
      <c r="EX390" s="1">
        <v>0</v>
      </c>
      <c r="EY390" s="1">
        <v>0</v>
      </c>
      <c r="EZ390">
        <v>2</v>
      </c>
      <c r="FA390">
        <v>0</v>
      </c>
      <c r="FB390" s="5">
        <v>5.65</v>
      </c>
      <c r="FC390" s="5">
        <v>0</v>
      </c>
      <c r="FD390" s="5">
        <v>5.65</v>
      </c>
      <c r="FE390" s="5">
        <v>12.16</v>
      </c>
      <c r="FF390" s="5">
        <v>0</v>
      </c>
      <c r="FG390" s="5">
        <v>12.16</v>
      </c>
      <c r="FH390" s="5">
        <v>0</v>
      </c>
      <c r="FI390" s="5">
        <v>4.5999999999999996</v>
      </c>
      <c r="FJ390" s="5">
        <v>4.57</v>
      </c>
      <c r="FK390" s="5">
        <v>-0.46500000000000002</v>
      </c>
      <c r="FL390" s="5">
        <v>1.881</v>
      </c>
      <c r="FM390" s="5">
        <v>-1.782</v>
      </c>
      <c r="FN390" s="5">
        <v>73.566999999999993</v>
      </c>
      <c r="FO390" s="5">
        <v>15.933</v>
      </c>
      <c r="FP390" s="5">
        <v>-49.774999999999999</v>
      </c>
      <c r="FQ390" s="1">
        <v>0</v>
      </c>
      <c r="FR390" s="1">
        <v>0</v>
      </c>
      <c r="FS390">
        <v>0</v>
      </c>
      <c r="FT390">
        <v>0</v>
      </c>
      <c r="FU390" s="5">
        <v>0</v>
      </c>
      <c r="FV390" s="5">
        <v>0</v>
      </c>
      <c r="FW390" s="5">
        <v>0</v>
      </c>
      <c r="FX390" s="5">
        <v>1.31</v>
      </c>
      <c r="FY390" s="5">
        <v>5.88</v>
      </c>
      <c r="FZ390" s="5">
        <v>-4.57</v>
      </c>
      <c r="GA390" t="s">
        <v>564</v>
      </c>
      <c r="GC390" s="86">
        <v>0.875</v>
      </c>
      <c r="GD390" t="s">
        <v>564</v>
      </c>
      <c r="GE390" s="1">
        <f t="shared" si="33"/>
        <v>0.16666666666666669</v>
      </c>
      <c r="GF390" s="78">
        <v>33.816746000000002</v>
      </c>
      <c r="GG390" s="78">
        <v>4.7062280000000003</v>
      </c>
      <c r="GH390" s="78">
        <v>5.3357619999999999</v>
      </c>
      <c r="GI390" s="80">
        <v>-0.14133999999999999</v>
      </c>
      <c r="GJ390" s="80">
        <v>0.69381000000000004</v>
      </c>
      <c r="GK390" s="80">
        <v>-9.5600000000000004E-4</v>
      </c>
      <c r="GL390" s="80" t="str">
        <f t="shared" si="34"/>
        <v xml:space="preserve"> </v>
      </c>
      <c r="GM390" s="80">
        <v>22.908145999999999</v>
      </c>
      <c r="GN390" s="80">
        <v>4.3266660000000003</v>
      </c>
      <c r="GO390" s="80">
        <v>5.2256770000000001</v>
      </c>
      <c r="GP390" s="80">
        <v>1.185981</v>
      </c>
      <c r="GQ390" s="80">
        <v>0.71828099999999995</v>
      </c>
      <c r="GR390" s="80">
        <v>2.3753E-2</v>
      </c>
      <c r="GS390" s="87">
        <v>-0.1</v>
      </c>
      <c r="GT390" s="87">
        <v>-0.1</v>
      </c>
      <c r="GU390" s="87">
        <v>0.1</v>
      </c>
      <c r="GV390" s="87">
        <v>-0.7</v>
      </c>
      <c r="GW390" s="87">
        <v>0.1</v>
      </c>
      <c r="GX390" s="87">
        <v>-0.7</v>
      </c>
      <c r="GY390" s="87">
        <v>0</v>
      </c>
      <c r="GZ390" s="87">
        <v>0</v>
      </c>
      <c r="HA390" s="87">
        <v>0</v>
      </c>
      <c r="HB390" s="87">
        <v>0</v>
      </c>
      <c r="HC390" s="87">
        <v>0</v>
      </c>
      <c r="HD390" s="87">
        <v>0</v>
      </c>
      <c r="HE390" s="87">
        <v>2</v>
      </c>
      <c r="HF390" s="87">
        <v>-0.1</v>
      </c>
      <c r="HG390" s="87">
        <v>0</v>
      </c>
      <c r="HH390" s="87">
        <v>-0.4</v>
      </c>
      <c r="HI390" s="87">
        <v>-0.1</v>
      </c>
      <c r="HJ390" s="87">
        <v>-0.6</v>
      </c>
      <c r="HK390" s="87">
        <v>0</v>
      </c>
      <c r="HL390" s="87">
        <v>0</v>
      </c>
      <c r="HM390" s="87">
        <v>0</v>
      </c>
      <c r="HN390" s="87">
        <v>0</v>
      </c>
      <c r="HO390" s="87">
        <v>0</v>
      </c>
      <c r="HP390" s="87">
        <v>0</v>
      </c>
    </row>
    <row r="391" spans="1:224" x14ac:dyDescent="0.2">
      <c r="A391">
        <v>27</v>
      </c>
      <c r="B391" t="s">
        <v>35</v>
      </c>
      <c r="C391" t="s">
        <v>4482</v>
      </c>
      <c r="E391" t="s">
        <v>4451</v>
      </c>
      <c r="F391">
        <v>71</v>
      </c>
      <c r="G391">
        <v>188</v>
      </c>
      <c r="H391" t="s">
        <v>1488</v>
      </c>
      <c r="J391" t="s">
        <v>1602</v>
      </c>
      <c r="K391" t="s">
        <v>1603</v>
      </c>
      <c r="L391" s="82" t="s">
        <v>5236</v>
      </c>
      <c r="M391" t="s">
        <v>3202</v>
      </c>
      <c r="N391">
        <v>80</v>
      </c>
      <c r="O391">
        <v>30</v>
      </c>
      <c r="P391">
        <v>21</v>
      </c>
      <c r="Q391">
        <v>51</v>
      </c>
      <c r="R391">
        <v>18</v>
      </c>
      <c r="S391">
        <v>40</v>
      </c>
      <c r="T391">
        <v>19</v>
      </c>
      <c r="U391">
        <v>0</v>
      </c>
      <c r="V391">
        <v>0</v>
      </c>
      <c r="W391">
        <v>0</v>
      </c>
      <c r="X391">
        <v>0</v>
      </c>
      <c r="Y391">
        <v>20</v>
      </c>
      <c r="Z391">
        <v>19</v>
      </c>
      <c r="AA391">
        <v>10</v>
      </c>
      <c r="AB391">
        <v>2</v>
      </c>
      <c r="AC391">
        <v>0</v>
      </c>
      <c r="AD391">
        <v>0</v>
      </c>
      <c r="AE391">
        <v>8</v>
      </c>
      <c r="AF391">
        <v>0</v>
      </c>
      <c r="AG391">
        <v>275</v>
      </c>
      <c r="AH391">
        <v>69</v>
      </c>
      <c r="AI391">
        <v>26</v>
      </c>
      <c r="AJ391">
        <v>73</v>
      </c>
      <c r="AK391">
        <v>22</v>
      </c>
      <c r="AL391">
        <v>33</v>
      </c>
      <c r="AM391">
        <v>5</v>
      </c>
      <c r="AN391">
        <v>13</v>
      </c>
      <c r="AO391" s="1">
        <v>0.3</v>
      </c>
      <c r="AP391">
        <v>61442</v>
      </c>
      <c r="AQ391">
        <v>186</v>
      </c>
      <c r="AR391">
        <v>13562</v>
      </c>
      <c r="AS391" s="2">
        <v>1572</v>
      </c>
      <c r="AT391">
        <v>4507985</v>
      </c>
      <c r="AU391" s="1">
        <v>65.827765999999997</v>
      </c>
      <c r="AV391" s="1">
        <v>28.3</v>
      </c>
      <c r="AW391" s="1">
        <v>22.1</v>
      </c>
      <c r="AX391" s="1">
        <v>19.600000000000001</v>
      </c>
      <c r="AY391" s="1">
        <v>8.6</v>
      </c>
      <c r="AZ391" s="1">
        <v>4</v>
      </c>
      <c r="BA391" s="1">
        <v>-0.8</v>
      </c>
      <c r="BB391" s="1">
        <v>11.9</v>
      </c>
      <c r="BC391" s="85">
        <f t="shared" si="30"/>
        <v>53.034260312859097</v>
      </c>
      <c r="BD391" s="50">
        <v>35.019235894533239</v>
      </c>
      <c r="BE391" s="50">
        <v>9.100067666214569</v>
      </c>
      <c r="BF391" s="50">
        <v>-5.4379292808367549E-2</v>
      </c>
      <c r="BG391" s="50">
        <v>-0.36650357015409829</v>
      </c>
      <c r="BH391" s="50">
        <v>-1.5388869412230128</v>
      </c>
      <c r="BI391" s="85">
        <f t="shared" si="31"/>
        <v>42.159533756562325</v>
      </c>
      <c r="BJ391" s="50">
        <v>12.210296028936146</v>
      </c>
      <c r="BK391" s="50">
        <v>0.63267999803668096</v>
      </c>
      <c r="BL391" s="50">
        <v>0.4916616344569677</v>
      </c>
      <c r="BM391" s="50">
        <v>-2.4599111051330231</v>
      </c>
      <c r="BN391" s="85">
        <f t="shared" si="32"/>
        <v>10.874726556296771</v>
      </c>
      <c r="BO391" s="5">
        <v>12.72</v>
      </c>
      <c r="BP391" s="5">
        <v>35.78</v>
      </c>
      <c r="BQ391">
        <v>18</v>
      </c>
      <c r="BR391">
        <v>199</v>
      </c>
      <c r="BS391">
        <v>55</v>
      </c>
      <c r="BT391" s="1">
        <v>32.1</v>
      </c>
      <c r="BU391">
        <v>3</v>
      </c>
      <c r="BV391">
        <v>35</v>
      </c>
      <c r="BW391">
        <v>5</v>
      </c>
      <c r="BX391" s="1">
        <v>43.3</v>
      </c>
      <c r="BY391">
        <v>1</v>
      </c>
      <c r="BZ391">
        <v>29</v>
      </c>
      <c r="CA391">
        <v>9</v>
      </c>
      <c r="CB391" s="1">
        <v>36.4</v>
      </c>
      <c r="CC391">
        <v>8</v>
      </c>
      <c r="CD391">
        <v>99</v>
      </c>
      <c r="CE391">
        <v>25</v>
      </c>
      <c r="CF391" s="1">
        <v>33.5</v>
      </c>
      <c r="CG391">
        <v>56</v>
      </c>
      <c r="CH391">
        <v>25</v>
      </c>
      <c r="CI391" s="1">
        <v>3.3</v>
      </c>
      <c r="CJ391" s="1">
        <v>1.5</v>
      </c>
      <c r="CK391" s="1">
        <v>11.7</v>
      </c>
      <c r="CL391" s="1">
        <v>13.7</v>
      </c>
      <c r="CM391" s="1">
        <v>12.3</v>
      </c>
      <c r="CN391" s="1">
        <v>12.6</v>
      </c>
      <c r="CO391">
        <v>11</v>
      </c>
      <c r="CP391">
        <v>14</v>
      </c>
      <c r="CQ391" s="1">
        <v>0.6</v>
      </c>
      <c r="CR391" s="1">
        <v>0.8</v>
      </c>
      <c r="CS391" s="1">
        <v>2.8</v>
      </c>
      <c r="CT391" s="1">
        <v>3.8</v>
      </c>
      <c r="CU391" s="1">
        <v>3.2</v>
      </c>
      <c r="CV391" s="1">
        <v>3.7</v>
      </c>
      <c r="CW391" s="5">
        <v>1.39</v>
      </c>
      <c r="CX391" s="6">
        <v>-4.7E-2</v>
      </c>
      <c r="CY391" s="6">
        <v>0.04</v>
      </c>
      <c r="CZ391" s="6">
        <v>0.122</v>
      </c>
      <c r="DA391" s="6">
        <v>0.251</v>
      </c>
      <c r="DB391" s="6">
        <v>0.82699999999999996</v>
      </c>
      <c r="DC391" s="6">
        <v>3.8650000000000002</v>
      </c>
      <c r="DD391" s="5">
        <v>13.5</v>
      </c>
      <c r="DE391" s="5">
        <v>13.56</v>
      </c>
      <c r="DF391" s="5">
        <v>0.1</v>
      </c>
      <c r="DG391" s="5">
        <v>8.4600000000000009</v>
      </c>
      <c r="DH391">
        <v>929</v>
      </c>
      <c r="DI391">
        <v>1013</v>
      </c>
      <c r="DJ391" s="5">
        <v>2.95</v>
      </c>
      <c r="DK391" s="5">
        <v>1.83</v>
      </c>
      <c r="DL391" s="1">
        <v>31.9</v>
      </c>
      <c r="DM391" s="1">
        <v>23.8</v>
      </c>
      <c r="DN391" s="1">
        <v>12.6</v>
      </c>
      <c r="DO391" s="1">
        <v>10.3</v>
      </c>
      <c r="DP391" s="5">
        <v>2.14</v>
      </c>
      <c r="DQ391" s="5">
        <v>2.41</v>
      </c>
      <c r="DR391" s="1">
        <v>25.9</v>
      </c>
      <c r="DS391" s="1">
        <v>27</v>
      </c>
      <c r="DT391" s="1">
        <v>12.2</v>
      </c>
      <c r="DU391" s="1">
        <v>11</v>
      </c>
      <c r="DV391" s="1">
        <v>12.3</v>
      </c>
      <c r="DW391" s="1">
        <v>12.6</v>
      </c>
      <c r="DX391">
        <v>125</v>
      </c>
      <c r="DY391">
        <v>156</v>
      </c>
      <c r="DZ391">
        <v>145</v>
      </c>
      <c r="EA391">
        <v>137</v>
      </c>
      <c r="EB391">
        <v>164</v>
      </c>
      <c r="EC391">
        <v>158</v>
      </c>
      <c r="ED391" s="1">
        <v>49.9</v>
      </c>
      <c r="EE391">
        <v>348</v>
      </c>
      <c r="EF391">
        <v>360</v>
      </c>
      <c r="EG391">
        <v>300</v>
      </c>
      <c r="EH391">
        <v>49.2</v>
      </c>
      <c r="EI391" s="1">
        <v>0.53</v>
      </c>
      <c r="EJ391" s="1">
        <v>0.59</v>
      </c>
      <c r="EK391">
        <v>50</v>
      </c>
      <c r="EL391">
        <v>31</v>
      </c>
      <c r="EM391" s="5">
        <v>1.1200000000000001</v>
      </c>
      <c r="EN391" s="5">
        <v>-0.27</v>
      </c>
      <c r="EO391" s="5">
        <v>2.75</v>
      </c>
      <c r="EP391" s="5">
        <v>2.8</v>
      </c>
      <c r="EQ391" s="5">
        <v>1.43</v>
      </c>
      <c r="ER391" s="5">
        <v>0.28899999999999998</v>
      </c>
      <c r="ES391" s="5">
        <v>1.339</v>
      </c>
      <c r="ET391" s="5">
        <v>-6.86</v>
      </c>
      <c r="EU391" s="5">
        <v>-87.161000000000001</v>
      </c>
      <c r="EV391" s="5">
        <v>4.2290000000000001</v>
      </c>
      <c r="EW391" s="5">
        <v>84.947000000000003</v>
      </c>
      <c r="EX391" s="1">
        <v>0.27</v>
      </c>
      <c r="EY391" s="1">
        <v>0.27</v>
      </c>
      <c r="EZ391">
        <v>20</v>
      </c>
      <c r="FA391">
        <v>1</v>
      </c>
      <c r="FB391" s="5">
        <v>5.45</v>
      </c>
      <c r="FC391" s="5">
        <v>0.27</v>
      </c>
      <c r="FD391" s="5">
        <v>5.18</v>
      </c>
      <c r="FE391" s="5">
        <v>5.09</v>
      </c>
      <c r="FF391" s="5">
        <v>1.34</v>
      </c>
      <c r="FG391" s="5">
        <v>3.75</v>
      </c>
      <c r="FH391" s="5">
        <v>0.05</v>
      </c>
      <c r="FI391" s="5">
        <v>4.5199999999999996</v>
      </c>
      <c r="FJ391" s="5">
        <v>7.13</v>
      </c>
      <c r="FK391" s="5">
        <v>-0.23899999999999999</v>
      </c>
      <c r="FL391" s="5">
        <v>1.4870000000000001</v>
      </c>
      <c r="FM391" s="5">
        <v>-1.8120000000000001</v>
      </c>
      <c r="FN391" s="5">
        <v>86.620999999999995</v>
      </c>
      <c r="FO391" s="5">
        <v>4.258</v>
      </c>
      <c r="FP391" s="5">
        <v>-72.325999999999993</v>
      </c>
      <c r="FQ391" s="1">
        <v>0</v>
      </c>
      <c r="FR391" s="1">
        <v>0</v>
      </c>
      <c r="FS391">
        <v>0</v>
      </c>
      <c r="FT391">
        <v>0</v>
      </c>
      <c r="FU391" s="5">
        <v>0</v>
      </c>
      <c r="FV391" s="5">
        <v>0</v>
      </c>
      <c r="FW391" s="5">
        <v>0</v>
      </c>
      <c r="FX391" s="5">
        <v>0.83</v>
      </c>
      <c r="FY391" s="5">
        <v>7.96</v>
      </c>
      <c r="FZ391" s="5">
        <v>-7.13</v>
      </c>
      <c r="GA391" t="s">
        <v>562</v>
      </c>
      <c r="GB391" s="83">
        <v>0.71299999999999997</v>
      </c>
      <c r="GC391" s="86">
        <v>0.71299999999999997</v>
      </c>
      <c r="GD391">
        <v>0.62</v>
      </c>
      <c r="GE391" s="1">
        <f t="shared" si="33"/>
        <v>3.7536666666666667</v>
      </c>
      <c r="GF391" s="78">
        <v>75.220764000000003</v>
      </c>
      <c r="GG391" s="78">
        <v>28.859052999999999</v>
      </c>
      <c r="GH391" s="78">
        <v>25.699579</v>
      </c>
      <c r="GI391" s="80">
        <v>8.1918749999999996</v>
      </c>
      <c r="GJ391" s="80">
        <v>3.3732039999999999</v>
      </c>
      <c r="GK391" s="80">
        <v>-7.0774000000000004E-2</v>
      </c>
      <c r="GL391" s="80">
        <f t="shared" si="34"/>
        <v>3.618434999999999</v>
      </c>
      <c r="GM391" s="80">
        <v>9.8270909999999994</v>
      </c>
      <c r="GN391" s="80">
        <v>7.8396210000000002</v>
      </c>
      <c r="GO391" s="80">
        <v>6.8095109999999996</v>
      </c>
      <c r="GP391" s="80">
        <v>3.0838040000000002</v>
      </c>
      <c r="GQ391" s="80">
        <v>1.029115</v>
      </c>
      <c r="GR391" s="80">
        <v>5.8040000000000001E-3</v>
      </c>
      <c r="GS391" s="87">
        <v>12.6</v>
      </c>
      <c r="GT391" s="87">
        <v>12.6</v>
      </c>
      <c r="GU391" s="87">
        <v>0.2</v>
      </c>
      <c r="GV391" s="87">
        <v>1</v>
      </c>
      <c r="GW391" s="87">
        <v>-2.2999999999999998</v>
      </c>
      <c r="GX391" s="87">
        <v>11.5</v>
      </c>
      <c r="GY391" s="87">
        <v>-0.4</v>
      </c>
      <c r="GZ391" s="87">
        <v>-0.4</v>
      </c>
      <c r="HA391" s="87">
        <v>0.1</v>
      </c>
      <c r="HB391" s="87">
        <v>0.1</v>
      </c>
      <c r="HC391" s="87">
        <v>0</v>
      </c>
      <c r="HD391" s="87">
        <v>-0.2</v>
      </c>
      <c r="HE391" s="87">
        <v>24</v>
      </c>
      <c r="HF391" s="87">
        <v>2.7</v>
      </c>
      <c r="HG391" s="87">
        <v>0.6</v>
      </c>
      <c r="HH391" s="87">
        <v>0.9</v>
      </c>
      <c r="HI391" s="87">
        <v>-0.7</v>
      </c>
      <c r="HJ391" s="87">
        <v>3.5</v>
      </c>
      <c r="HK391" s="87">
        <v>-0.1</v>
      </c>
      <c r="HL391" s="87">
        <v>0.4</v>
      </c>
      <c r="HM391" s="87">
        <v>-0.1</v>
      </c>
      <c r="HN391" s="87">
        <v>-0.1</v>
      </c>
      <c r="HO391" s="87">
        <v>0</v>
      </c>
      <c r="HP391" s="87">
        <v>0.1</v>
      </c>
    </row>
    <row r="392" spans="1:224" x14ac:dyDescent="0.2">
      <c r="A392">
        <v>25</v>
      </c>
      <c r="B392" t="s">
        <v>4062</v>
      </c>
      <c r="C392" t="s">
        <v>25</v>
      </c>
      <c r="D392" t="s">
        <v>2600</v>
      </c>
      <c r="E392" t="s">
        <v>2594</v>
      </c>
      <c r="F392">
        <v>75</v>
      </c>
      <c r="G392">
        <v>206</v>
      </c>
      <c r="H392" t="s">
        <v>1488</v>
      </c>
      <c r="J392" t="s">
        <v>2036</v>
      </c>
      <c r="K392" t="s">
        <v>1603</v>
      </c>
      <c r="L392" s="82" t="s">
        <v>5236</v>
      </c>
      <c r="M392" t="s">
        <v>3202</v>
      </c>
      <c r="N392">
        <v>69</v>
      </c>
      <c r="O392">
        <v>9</v>
      </c>
      <c r="P392">
        <v>4</v>
      </c>
      <c r="Q392">
        <v>13</v>
      </c>
      <c r="R392">
        <v>-4</v>
      </c>
      <c r="S392">
        <v>54</v>
      </c>
      <c r="T392">
        <v>12</v>
      </c>
      <c r="U392">
        <v>2</v>
      </c>
      <c r="V392">
        <v>1</v>
      </c>
      <c r="W392">
        <v>1</v>
      </c>
      <c r="X392">
        <v>0</v>
      </c>
      <c r="Y392">
        <v>7</v>
      </c>
      <c r="Z392">
        <v>4</v>
      </c>
      <c r="AA392">
        <v>0</v>
      </c>
      <c r="AB392">
        <v>0</v>
      </c>
      <c r="AC392">
        <v>2</v>
      </c>
      <c r="AD392">
        <v>0</v>
      </c>
      <c r="AE392">
        <v>1</v>
      </c>
      <c r="AF392">
        <v>0</v>
      </c>
      <c r="AG392">
        <v>54</v>
      </c>
      <c r="AH392">
        <v>84</v>
      </c>
      <c r="AI392">
        <v>41</v>
      </c>
      <c r="AJ392">
        <v>30</v>
      </c>
      <c r="AK392">
        <v>22</v>
      </c>
      <c r="AL392">
        <v>30</v>
      </c>
      <c r="AM392">
        <v>301</v>
      </c>
      <c r="AN392">
        <v>247</v>
      </c>
      <c r="AO392" s="1">
        <v>13.8</v>
      </c>
      <c r="AP392">
        <v>48303</v>
      </c>
      <c r="AQ392">
        <v>9123</v>
      </c>
      <c r="AR392">
        <v>360</v>
      </c>
      <c r="AS392" s="2">
        <v>1483</v>
      </c>
      <c r="AT392">
        <v>1977922</v>
      </c>
      <c r="AU392" s="1">
        <v>49.737617</v>
      </c>
      <c r="AV392" s="1">
        <v>17.2</v>
      </c>
      <c r="AW392" s="1">
        <v>23.7</v>
      </c>
      <c r="AX392" s="1">
        <v>-7.2</v>
      </c>
      <c r="AY392" s="1">
        <v>-1.8</v>
      </c>
      <c r="AZ392" s="1">
        <v>1.4</v>
      </c>
      <c r="BA392" s="1">
        <v>0</v>
      </c>
      <c r="BB392" s="1">
        <v>-0.4</v>
      </c>
      <c r="BC392" s="85">
        <f t="shared" si="30"/>
        <v>10.739696734317782</v>
      </c>
      <c r="BD392" s="50">
        <v>1.1819727314652007</v>
      </c>
      <c r="BE392" s="50">
        <v>-0.35501468135234865</v>
      </c>
      <c r="BF392" s="50">
        <v>3.409465548340914</v>
      </c>
      <c r="BG392" s="50">
        <v>-2.2703624232133608</v>
      </c>
      <c r="BH392" s="50">
        <v>0</v>
      </c>
      <c r="BI392" s="85">
        <f t="shared" si="31"/>
        <v>1.9660611752404051</v>
      </c>
      <c r="BJ392" s="50">
        <v>6.7095477507361725</v>
      </c>
      <c r="BK392" s="50">
        <v>2.5471079750241959E-2</v>
      </c>
      <c r="BL392" s="50">
        <v>1.2458345321821074</v>
      </c>
      <c r="BM392" s="50">
        <v>0.7927821964088545</v>
      </c>
      <c r="BN392" s="85">
        <f t="shared" si="32"/>
        <v>8.7736355590773769</v>
      </c>
      <c r="BO392" s="5">
        <v>11.59</v>
      </c>
      <c r="BP392" s="5">
        <v>36.94</v>
      </c>
      <c r="BQ392">
        <v>7</v>
      </c>
      <c r="BR392">
        <v>42</v>
      </c>
      <c r="BS392">
        <v>25</v>
      </c>
      <c r="BT392" s="1">
        <v>33.9</v>
      </c>
      <c r="BU392">
        <v>0</v>
      </c>
      <c r="BV392">
        <v>12</v>
      </c>
      <c r="BW392">
        <v>6</v>
      </c>
      <c r="BX392" s="1">
        <v>50.2</v>
      </c>
      <c r="BY392">
        <v>0</v>
      </c>
      <c r="BZ392">
        <v>3</v>
      </c>
      <c r="CA392">
        <v>1</v>
      </c>
      <c r="CB392" s="1">
        <v>33</v>
      </c>
      <c r="CC392">
        <v>7</v>
      </c>
      <c r="CD392">
        <v>19</v>
      </c>
      <c r="CE392">
        <v>11</v>
      </c>
      <c r="CF392" s="1">
        <v>30.4</v>
      </c>
      <c r="CG392">
        <v>25</v>
      </c>
      <c r="CH392">
        <v>21</v>
      </c>
      <c r="CI392" s="1">
        <v>1.9</v>
      </c>
      <c r="CJ392" s="1">
        <v>1.6</v>
      </c>
      <c r="CK392" s="1">
        <v>11.7</v>
      </c>
      <c r="CL392" s="1">
        <v>10.7</v>
      </c>
      <c r="CM392" s="1">
        <v>12.4</v>
      </c>
      <c r="CN392" s="1">
        <v>13.7</v>
      </c>
      <c r="CO392">
        <v>11</v>
      </c>
      <c r="CP392">
        <v>8</v>
      </c>
      <c r="CQ392" s="1">
        <v>0.8</v>
      </c>
      <c r="CR392" s="1">
        <v>0.6</v>
      </c>
      <c r="CS392" s="1">
        <v>3.6</v>
      </c>
      <c r="CT392" s="1">
        <v>3.1</v>
      </c>
      <c r="CU392" s="1">
        <v>3.1</v>
      </c>
      <c r="CV392" s="1">
        <v>3.8</v>
      </c>
      <c r="CW392" s="5">
        <v>-0.8</v>
      </c>
      <c r="CX392" s="6">
        <v>5.1999999999999998E-2</v>
      </c>
      <c r="CY392" s="6">
        <v>-0.23599999999999999</v>
      </c>
      <c r="CZ392" s="6">
        <v>1.2849999999999999</v>
      </c>
      <c r="DA392" s="6">
        <v>0.72599999999999998</v>
      </c>
      <c r="DB392" s="6">
        <v>-1.64</v>
      </c>
      <c r="DC392" s="6">
        <v>1.9279999999999999</v>
      </c>
      <c r="DD392" s="5">
        <v>-10.3</v>
      </c>
      <c r="DE392" s="5">
        <v>-3.08</v>
      </c>
      <c r="DF392" s="5">
        <v>7.23</v>
      </c>
      <c r="DG392" s="5">
        <v>7.78</v>
      </c>
      <c r="DH392">
        <v>911</v>
      </c>
      <c r="DI392">
        <v>989</v>
      </c>
      <c r="DJ392" s="5">
        <v>2.0299999999999998</v>
      </c>
      <c r="DK392" s="5">
        <v>2.48</v>
      </c>
      <c r="DL392" s="1">
        <v>24</v>
      </c>
      <c r="DM392" s="1">
        <v>25.3</v>
      </c>
      <c r="DN392" s="1">
        <v>10.6</v>
      </c>
      <c r="DO392" s="1">
        <v>10.9</v>
      </c>
      <c r="DP392" s="5">
        <v>2.4900000000000002</v>
      </c>
      <c r="DQ392" s="5">
        <v>2.14</v>
      </c>
      <c r="DR392" s="1">
        <v>29.3</v>
      </c>
      <c r="DS392" s="1">
        <v>26.2</v>
      </c>
      <c r="DT392" s="1">
        <v>13.1</v>
      </c>
      <c r="DU392" s="1">
        <v>10.5</v>
      </c>
      <c r="DV392" s="1">
        <v>12.4</v>
      </c>
      <c r="DW392" s="1">
        <v>13.7</v>
      </c>
      <c r="DX392">
        <v>110</v>
      </c>
      <c r="DY392">
        <v>88</v>
      </c>
      <c r="DZ392">
        <v>170</v>
      </c>
      <c r="EA392">
        <v>179</v>
      </c>
      <c r="EB392">
        <v>167</v>
      </c>
      <c r="EC392">
        <v>150</v>
      </c>
      <c r="ED392" s="1">
        <v>36.200000000000003</v>
      </c>
      <c r="EE392">
        <v>227</v>
      </c>
      <c r="EF392">
        <v>294</v>
      </c>
      <c r="EG392">
        <v>250</v>
      </c>
      <c r="EH392">
        <v>43.6</v>
      </c>
      <c r="EI392" s="1">
        <v>0.23</v>
      </c>
      <c r="EJ392" s="1">
        <v>0.08</v>
      </c>
      <c r="EK392">
        <v>27</v>
      </c>
      <c r="EL392">
        <v>33</v>
      </c>
      <c r="EM392" s="5">
        <v>-0.45</v>
      </c>
      <c r="EN392" s="5">
        <v>0.35</v>
      </c>
      <c r="EO392" s="5">
        <v>0.09</v>
      </c>
      <c r="EP392" s="5">
        <v>5.42</v>
      </c>
      <c r="EQ392" s="5">
        <v>-4.49</v>
      </c>
      <c r="ER392" s="5">
        <v>1.167</v>
      </c>
      <c r="ES392" s="5">
        <v>-1.9279999999999999</v>
      </c>
      <c r="ET392" s="5">
        <v>-2.16</v>
      </c>
      <c r="EU392" s="5">
        <v>-80.712000000000003</v>
      </c>
      <c r="EV392" s="5">
        <v>-8.8230000000000004</v>
      </c>
      <c r="EW392" s="5">
        <v>74.763999999999996</v>
      </c>
      <c r="EX392" s="1">
        <v>0</v>
      </c>
      <c r="EY392" s="1">
        <v>0</v>
      </c>
      <c r="EZ392">
        <v>0</v>
      </c>
      <c r="FA392">
        <v>0</v>
      </c>
      <c r="FB392" s="5">
        <v>0</v>
      </c>
      <c r="FC392" s="5">
        <v>0</v>
      </c>
      <c r="FD392" s="5">
        <v>0</v>
      </c>
      <c r="FE392" s="5">
        <v>5.29</v>
      </c>
      <c r="FF392" s="5">
        <v>0.8</v>
      </c>
      <c r="FG392" s="5">
        <v>4.49</v>
      </c>
      <c r="FH392" s="5">
        <v>2.11</v>
      </c>
      <c r="FI392" s="5">
        <v>2.5099999999999998</v>
      </c>
      <c r="FJ392" s="5">
        <v>-0.54</v>
      </c>
      <c r="FK392" s="5">
        <v>3.5000000000000003E-2</v>
      </c>
      <c r="FL392" s="5">
        <v>-0.79</v>
      </c>
      <c r="FM392" s="5">
        <v>-0.26900000000000002</v>
      </c>
      <c r="FN392" s="5">
        <v>81.05</v>
      </c>
      <c r="FO392" s="5">
        <v>-2.7389999999999999</v>
      </c>
      <c r="FP392" s="5">
        <v>-76.838999999999999</v>
      </c>
      <c r="FQ392" s="1">
        <v>0</v>
      </c>
      <c r="FR392" s="1">
        <v>0</v>
      </c>
      <c r="FS392">
        <v>2</v>
      </c>
      <c r="FT392">
        <v>21</v>
      </c>
      <c r="FU392" s="5">
        <v>0.82</v>
      </c>
      <c r="FV392" s="5">
        <v>8.64</v>
      </c>
      <c r="FW392" s="5">
        <v>-7.81</v>
      </c>
      <c r="FX392" s="5">
        <v>0.35</v>
      </c>
      <c r="FY392" s="5">
        <v>7.62</v>
      </c>
      <c r="FZ392" s="5">
        <v>-7.27</v>
      </c>
      <c r="GA392" t="s">
        <v>564</v>
      </c>
      <c r="GB392" s="84">
        <v>0.8</v>
      </c>
      <c r="GC392" s="86">
        <v>0.76300000000000001</v>
      </c>
      <c r="GD392" t="s">
        <v>564</v>
      </c>
      <c r="GE392" s="1">
        <f t="shared" si="33"/>
        <v>-0.43333333333333335</v>
      </c>
      <c r="GF392" s="78">
        <v>60.207970000000003</v>
      </c>
      <c r="GG392" s="78">
        <v>6.2987570000000002</v>
      </c>
      <c r="GH392" s="78">
        <v>5.8689070000000001</v>
      </c>
      <c r="GI392" s="80">
        <v>-1.1251</v>
      </c>
      <c r="GJ392" s="80">
        <v>1.238729</v>
      </c>
      <c r="GK392" s="80">
        <v>-1.4297000000000001E-2</v>
      </c>
      <c r="GL392" s="80">
        <f t="shared" si="34"/>
        <v>-0.26688933333333342</v>
      </c>
      <c r="GM392" s="80">
        <v>16.183585999999998</v>
      </c>
      <c r="GN392" s="80">
        <v>4.155125</v>
      </c>
      <c r="GO392" s="80">
        <v>4.6780790000000003</v>
      </c>
      <c r="GP392" s="80">
        <v>1.500891</v>
      </c>
      <c r="GQ392" s="80">
        <v>0.79377500000000001</v>
      </c>
      <c r="GR392" s="80">
        <v>7.9369999999999996E-3</v>
      </c>
      <c r="GS392" s="87">
        <v>-6.4</v>
      </c>
      <c r="GT392" s="87">
        <v>-6.4</v>
      </c>
      <c r="GU392" s="87">
        <v>1.7</v>
      </c>
      <c r="GV392" s="87">
        <v>1.4</v>
      </c>
      <c r="GW392" s="87">
        <v>0.2</v>
      </c>
      <c r="GX392" s="87">
        <v>-3.2</v>
      </c>
      <c r="GY392" s="87">
        <v>-0.3</v>
      </c>
      <c r="GZ392" s="87">
        <v>-0.3</v>
      </c>
      <c r="HA392" s="87">
        <v>0</v>
      </c>
      <c r="HB392" s="87">
        <v>0</v>
      </c>
      <c r="HC392" s="87">
        <v>0</v>
      </c>
      <c r="HD392" s="87">
        <v>-0.2</v>
      </c>
      <c r="HE392" s="87">
        <v>0.4</v>
      </c>
      <c r="HF392" s="87">
        <v>-0.3</v>
      </c>
      <c r="HG392" s="87">
        <v>0.2</v>
      </c>
      <c r="HH392" s="87">
        <v>-0.1</v>
      </c>
      <c r="HI392" s="87">
        <v>0</v>
      </c>
      <c r="HJ392" s="87">
        <v>-0.2</v>
      </c>
      <c r="HK392" s="87">
        <v>-16.100000000000001</v>
      </c>
      <c r="HL392" s="87">
        <v>-2.8</v>
      </c>
      <c r="HM392" s="87">
        <v>0.1</v>
      </c>
      <c r="HN392" s="87">
        <v>0</v>
      </c>
      <c r="HO392" s="87">
        <v>0.3</v>
      </c>
      <c r="HP392" s="87">
        <v>-2.4</v>
      </c>
    </row>
    <row r="393" spans="1:224" x14ac:dyDescent="0.2">
      <c r="A393">
        <v>12</v>
      </c>
      <c r="B393" t="s">
        <v>80</v>
      </c>
      <c r="C393" t="s">
        <v>4518</v>
      </c>
      <c r="E393" t="s">
        <v>4451</v>
      </c>
      <c r="F393">
        <v>73</v>
      </c>
      <c r="G393">
        <v>212</v>
      </c>
      <c r="H393" t="s">
        <v>1488</v>
      </c>
      <c r="I393" t="s">
        <v>2572</v>
      </c>
      <c r="J393" t="s">
        <v>2345</v>
      </c>
      <c r="K393" t="s">
        <v>1603</v>
      </c>
      <c r="L393" s="82" t="s">
        <v>5236</v>
      </c>
      <c r="M393" t="s">
        <v>3202</v>
      </c>
      <c r="N393">
        <v>22</v>
      </c>
      <c r="O393">
        <v>1</v>
      </c>
      <c r="P393">
        <v>2</v>
      </c>
      <c r="Q393">
        <v>3</v>
      </c>
      <c r="R393">
        <v>-5</v>
      </c>
      <c r="S393">
        <v>4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30</v>
      </c>
      <c r="AH393">
        <v>42</v>
      </c>
      <c r="AI393">
        <v>6</v>
      </c>
      <c r="AJ393">
        <v>12</v>
      </c>
      <c r="AK393">
        <v>5</v>
      </c>
      <c r="AL393">
        <v>6</v>
      </c>
      <c r="AM393">
        <v>3</v>
      </c>
      <c r="AN393">
        <v>7</v>
      </c>
      <c r="AO393" s="1">
        <v>0.8</v>
      </c>
      <c r="AP393">
        <v>12661</v>
      </c>
      <c r="AQ393">
        <v>188</v>
      </c>
      <c r="AR393">
        <v>243</v>
      </c>
      <c r="AS393" s="2">
        <v>294</v>
      </c>
      <c r="AT393">
        <v>165000</v>
      </c>
      <c r="AU393" s="1">
        <v>45.504719000000001</v>
      </c>
      <c r="AV393" s="1">
        <v>3.7</v>
      </c>
      <c r="AW393" s="1">
        <v>3.9</v>
      </c>
      <c r="AX393" s="1">
        <v>-5.3</v>
      </c>
      <c r="AY393" s="1">
        <v>-0.5</v>
      </c>
      <c r="AZ393" s="1">
        <v>0</v>
      </c>
      <c r="BA393" s="1">
        <v>0</v>
      </c>
      <c r="BB393" s="1">
        <v>-0.5</v>
      </c>
      <c r="BC393" s="85">
        <f t="shared" si="30"/>
        <v>7.3578521664412033E-2</v>
      </c>
      <c r="BD393" s="50">
        <v>-1.9713108463203206</v>
      </c>
      <c r="BE393" s="50">
        <v>-0.26194326488970582</v>
      </c>
      <c r="BF393" s="50">
        <v>-5.4860525488087605E-2</v>
      </c>
      <c r="BG393" s="50">
        <v>-0.20528949394916288</v>
      </c>
      <c r="BH393" s="50">
        <v>0</v>
      </c>
      <c r="BI393" s="85">
        <f t="shared" si="31"/>
        <v>-2.493404130647277</v>
      </c>
      <c r="BJ393" s="50">
        <v>2.005397922309843</v>
      </c>
      <c r="BK393" s="50">
        <v>1.8793526410313659E-2</v>
      </c>
      <c r="BL393" s="50">
        <v>-0.22360166772289033</v>
      </c>
      <c r="BM393" s="50">
        <v>0.76639287131442246</v>
      </c>
      <c r="BN393" s="85">
        <f t="shared" si="32"/>
        <v>2.566982652311689</v>
      </c>
      <c r="CW393" s="5">
        <v>-1.48</v>
      </c>
      <c r="CX393" s="6">
        <v>-6.5000000000000002E-2</v>
      </c>
      <c r="CY393" s="6">
        <v>-0.217</v>
      </c>
      <c r="CZ393" s="6">
        <v>9.2999999999999999E-2</v>
      </c>
      <c r="DA393" s="6">
        <v>-6.4000000000000001E-2</v>
      </c>
      <c r="DB393" s="6">
        <v>-1.752</v>
      </c>
      <c r="DC393" s="6">
        <v>2.367</v>
      </c>
      <c r="DD393" s="5">
        <v>4.4000000000000004</v>
      </c>
      <c r="DE393" s="5">
        <v>8.2100000000000009</v>
      </c>
      <c r="DF393" s="5">
        <v>3.78</v>
      </c>
      <c r="DG393" s="5">
        <v>2.83</v>
      </c>
      <c r="DH393">
        <v>933</v>
      </c>
      <c r="DI393">
        <v>961</v>
      </c>
      <c r="DJ393" s="5">
        <v>0.85</v>
      </c>
      <c r="DK393" s="5">
        <v>1.98</v>
      </c>
      <c r="DL393" s="1">
        <v>29.2</v>
      </c>
      <c r="DM393" s="1">
        <v>27.5</v>
      </c>
      <c r="DN393" s="1">
        <v>13</v>
      </c>
      <c r="DO393" s="1">
        <v>8.1999999999999993</v>
      </c>
      <c r="DP393" s="5">
        <v>2.38</v>
      </c>
      <c r="DQ393" s="5">
        <v>2.0299999999999998</v>
      </c>
      <c r="DR393" s="1">
        <v>28.5</v>
      </c>
      <c r="DS393" s="1">
        <v>26.7</v>
      </c>
      <c r="DT393" s="1">
        <v>13</v>
      </c>
      <c r="DU393" s="1">
        <v>12.3</v>
      </c>
      <c r="DV393" s="1">
        <v>12.7</v>
      </c>
      <c r="DW393" s="1">
        <v>13.6</v>
      </c>
      <c r="DX393">
        <v>27</v>
      </c>
      <c r="DY393">
        <v>33</v>
      </c>
      <c r="DZ393">
        <v>26</v>
      </c>
      <c r="EA393">
        <v>26</v>
      </c>
      <c r="EB393">
        <v>23</v>
      </c>
      <c r="EC393">
        <v>35</v>
      </c>
      <c r="ED393" s="1">
        <v>53.6</v>
      </c>
      <c r="EE393">
        <v>73</v>
      </c>
      <c r="EF393">
        <v>69</v>
      </c>
      <c r="EG393">
        <v>53</v>
      </c>
      <c r="EH393">
        <v>51.4</v>
      </c>
      <c r="EI393" s="1">
        <v>0</v>
      </c>
      <c r="EJ393" s="1">
        <v>0.56999999999999995</v>
      </c>
      <c r="EK393">
        <v>3</v>
      </c>
      <c r="EL393">
        <v>7</v>
      </c>
      <c r="EM393" s="5">
        <v>-1.1299999999999999</v>
      </c>
      <c r="EN393" s="5">
        <v>0.35</v>
      </c>
      <c r="EO393" s="5">
        <v>0.17</v>
      </c>
      <c r="EP393" s="5">
        <v>5.5</v>
      </c>
      <c r="EQ393" s="5">
        <v>-5.46</v>
      </c>
      <c r="ER393" s="5">
        <v>1.45</v>
      </c>
      <c r="ES393" s="5">
        <v>-2.3479999999999999</v>
      </c>
      <c r="ET393" s="5">
        <v>-0.97799999999999998</v>
      </c>
      <c r="EU393" s="5">
        <v>-83.847999999999999</v>
      </c>
      <c r="EV393" s="5">
        <v>0.52</v>
      </c>
      <c r="EW393" s="5">
        <v>83.253</v>
      </c>
      <c r="EX393" s="1">
        <v>0</v>
      </c>
      <c r="EY393" s="1">
        <v>0</v>
      </c>
      <c r="EZ393">
        <v>0</v>
      </c>
      <c r="FA393">
        <v>0</v>
      </c>
      <c r="FB393" s="5">
        <v>0</v>
      </c>
      <c r="FC393" s="5">
        <v>0</v>
      </c>
      <c r="FD393" s="5">
        <v>0</v>
      </c>
      <c r="FE393" s="5">
        <v>6.45</v>
      </c>
      <c r="FF393" s="5">
        <v>0.99</v>
      </c>
      <c r="FG393" s="5">
        <v>5.46</v>
      </c>
      <c r="FH393" s="5">
        <v>0.17</v>
      </c>
      <c r="FI393" s="5">
        <v>4.3</v>
      </c>
      <c r="FJ393" s="5">
        <v>-10.72</v>
      </c>
      <c r="FK393" s="5">
        <v>-0.32700000000000001</v>
      </c>
      <c r="FL393" s="5">
        <v>0.60799999999999998</v>
      </c>
      <c r="FM393" s="5">
        <v>-5.5019999999999998</v>
      </c>
      <c r="FN393" s="5">
        <v>81.042000000000002</v>
      </c>
      <c r="FO393" s="5">
        <v>5.1340000000000003</v>
      </c>
      <c r="FP393" s="5">
        <v>-71.525000000000006</v>
      </c>
      <c r="FQ393" s="1">
        <v>0</v>
      </c>
      <c r="FR393" s="1">
        <v>0</v>
      </c>
      <c r="FS393">
        <v>0</v>
      </c>
      <c r="FT393">
        <v>1</v>
      </c>
      <c r="FU393" s="5">
        <v>0</v>
      </c>
      <c r="FV393" s="5">
        <v>15.79</v>
      </c>
      <c r="FW393" s="5">
        <v>-15.79</v>
      </c>
      <c r="FX393" s="5">
        <v>1.27</v>
      </c>
      <c r="FY393" s="5">
        <v>6.34</v>
      </c>
      <c r="FZ393" s="5">
        <v>-5.07</v>
      </c>
      <c r="GA393" t="s">
        <v>562</v>
      </c>
      <c r="GB393" s="83">
        <v>0.56200000000000006</v>
      </c>
      <c r="GC393" s="86">
        <v>0.56200000000000006</v>
      </c>
      <c r="GD393">
        <v>0.57999999999999996</v>
      </c>
      <c r="GE393" s="1">
        <f t="shared" si="33"/>
        <v>-0.22866666666666668</v>
      </c>
      <c r="GF393" s="78">
        <v>34.857852999999999</v>
      </c>
      <c r="GG393" s="78">
        <v>4.8190220000000004</v>
      </c>
      <c r="GH393" s="78">
        <v>6.0130889999999999</v>
      </c>
      <c r="GI393" s="80">
        <v>-4.1028000000000002E-2</v>
      </c>
      <c r="GJ393" s="80">
        <v>0.63296200000000002</v>
      </c>
      <c r="GK393" s="80">
        <v>-3.3500000000000001E-4</v>
      </c>
      <c r="GL393" s="80">
        <f t="shared" si="34"/>
        <v>0.13519966666666661</v>
      </c>
      <c r="GM393" s="80">
        <v>22.626494999999998</v>
      </c>
      <c r="GN393" s="80">
        <v>4.3840960000000004</v>
      </c>
      <c r="GO393" s="80">
        <v>5.3687399999999998</v>
      </c>
      <c r="GP393" s="80">
        <v>1.229797</v>
      </c>
      <c r="GQ393" s="80">
        <v>0.71351399999999998</v>
      </c>
      <c r="GR393" s="80">
        <v>3.5060000000000001E-2</v>
      </c>
      <c r="GS393" s="87">
        <v>-2</v>
      </c>
      <c r="GT393" s="87">
        <v>-2</v>
      </c>
      <c r="GU393" s="87">
        <v>0</v>
      </c>
      <c r="GV393" s="87">
        <v>-0.2</v>
      </c>
      <c r="GW393" s="87">
        <v>-0.1</v>
      </c>
      <c r="GX393" s="87">
        <v>-2.2999999999999998</v>
      </c>
      <c r="GY393" s="87">
        <v>-0.2</v>
      </c>
      <c r="GZ393" s="87">
        <v>-0.2</v>
      </c>
      <c r="HA393" s="87">
        <v>0</v>
      </c>
      <c r="HB393" s="87">
        <v>0</v>
      </c>
      <c r="HC393" s="87">
        <v>0</v>
      </c>
      <c r="HD393" s="87">
        <v>-0.2</v>
      </c>
      <c r="HE393" s="87">
        <v>0.2</v>
      </c>
      <c r="HF393" s="87">
        <v>-0.4</v>
      </c>
      <c r="HG393" s="87">
        <v>0</v>
      </c>
      <c r="HH393" s="87">
        <v>0.1</v>
      </c>
      <c r="HI393" s="87">
        <v>0</v>
      </c>
      <c r="HJ393" s="87">
        <v>-0.3</v>
      </c>
      <c r="HK393" s="87">
        <v>-0.5</v>
      </c>
      <c r="HL393" s="87">
        <v>-0.3</v>
      </c>
      <c r="HM393" s="87">
        <v>0</v>
      </c>
      <c r="HN393" s="87">
        <v>0</v>
      </c>
      <c r="HO393" s="87">
        <v>0</v>
      </c>
      <c r="HP393" s="87">
        <v>-0.4</v>
      </c>
    </row>
    <row r="394" spans="1:224" x14ac:dyDescent="0.2">
      <c r="A394">
        <v>22</v>
      </c>
      <c r="B394" t="s">
        <v>4117</v>
      </c>
      <c r="C394" t="s">
        <v>4118</v>
      </c>
      <c r="D394" t="s">
        <v>2612</v>
      </c>
      <c r="E394" t="s">
        <v>2594</v>
      </c>
      <c r="F394">
        <v>69</v>
      </c>
      <c r="G394">
        <v>197</v>
      </c>
      <c r="H394" t="s">
        <v>1488</v>
      </c>
      <c r="J394" t="s">
        <v>1977</v>
      </c>
      <c r="K394" t="s">
        <v>1603</v>
      </c>
      <c r="L394" s="82" t="s">
        <v>5236</v>
      </c>
      <c r="M394" t="s">
        <v>3202</v>
      </c>
      <c r="N394">
        <v>51</v>
      </c>
      <c r="O394">
        <v>6</v>
      </c>
      <c r="P394">
        <v>10</v>
      </c>
      <c r="Q394">
        <v>16</v>
      </c>
      <c r="R394">
        <v>2</v>
      </c>
      <c r="S394">
        <v>40</v>
      </c>
      <c r="T394">
        <v>10</v>
      </c>
      <c r="U394">
        <v>4</v>
      </c>
      <c r="V394">
        <v>0</v>
      </c>
      <c r="W394">
        <v>0</v>
      </c>
      <c r="X394">
        <v>0</v>
      </c>
      <c r="Y394">
        <v>6</v>
      </c>
      <c r="Z394">
        <v>10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101</v>
      </c>
      <c r="AH394">
        <v>72</v>
      </c>
      <c r="AI394">
        <v>7</v>
      </c>
      <c r="AJ394">
        <v>51</v>
      </c>
      <c r="AK394">
        <v>34</v>
      </c>
      <c r="AL394">
        <v>13</v>
      </c>
      <c r="AM394">
        <v>2</v>
      </c>
      <c r="AN394">
        <v>6</v>
      </c>
      <c r="AO394" s="1">
        <v>0.2</v>
      </c>
      <c r="AP394">
        <v>32704</v>
      </c>
      <c r="AQ394">
        <v>121</v>
      </c>
      <c r="AR394">
        <v>248</v>
      </c>
      <c r="AS394" s="2">
        <v>745</v>
      </c>
      <c r="AT394">
        <v>666225</v>
      </c>
      <c r="AU394" s="1">
        <v>48.575046999999998</v>
      </c>
      <c r="AV394" s="1">
        <v>11.3</v>
      </c>
      <c r="AW394" s="1">
        <v>11.4</v>
      </c>
      <c r="AX394" s="1">
        <v>1.3</v>
      </c>
      <c r="AY394" s="1">
        <v>1.1000000000000001</v>
      </c>
      <c r="AZ394" s="1">
        <v>1.4</v>
      </c>
      <c r="BA394" s="1">
        <v>0</v>
      </c>
      <c r="BB394" s="1">
        <v>2.5</v>
      </c>
      <c r="BC394" s="85">
        <f t="shared" si="30"/>
        <v>19.517707724688417</v>
      </c>
      <c r="BD394" s="50">
        <v>10.741739457092949</v>
      </c>
      <c r="BE394" s="50">
        <v>-0.28593074335945912</v>
      </c>
      <c r="BF394" s="50">
        <v>-3.3926903920264699E-2</v>
      </c>
      <c r="BG394" s="50">
        <v>5.7365357049695902</v>
      </c>
      <c r="BH394" s="50">
        <v>0</v>
      </c>
      <c r="BI394" s="85">
        <f t="shared" si="31"/>
        <v>16.158417514782816</v>
      </c>
      <c r="BJ394" s="50">
        <v>5.783519310490445</v>
      </c>
      <c r="BK394" s="50">
        <v>2.0514545312357035E-2</v>
      </c>
      <c r="BL394" s="50">
        <v>-0.4128696420492452</v>
      </c>
      <c r="BM394" s="50">
        <v>-2.0318740038479546</v>
      </c>
      <c r="BN394" s="85">
        <f t="shared" si="32"/>
        <v>3.3592902099056023</v>
      </c>
      <c r="BO394" s="5">
        <v>10.7</v>
      </c>
      <c r="BP394" s="5">
        <v>38.01</v>
      </c>
      <c r="BQ394">
        <v>6</v>
      </c>
      <c r="BR394">
        <v>93</v>
      </c>
      <c r="BS394">
        <v>51</v>
      </c>
      <c r="BT394" s="1">
        <v>37</v>
      </c>
      <c r="BU394">
        <v>0</v>
      </c>
      <c r="BV394">
        <v>28</v>
      </c>
      <c r="BW394">
        <v>17</v>
      </c>
      <c r="BX394" s="1">
        <v>45.5</v>
      </c>
      <c r="BY394">
        <v>3</v>
      </c>
      <c r="BZ394">
        <v>18</v>
      </c>
      <c r="CA394">
        <v>5</v>
      </c>
      <c r="CB394" s="1">
        <v>32.1</v>
      </c>
      <c r="CC394">
        <v>2</v>
      </c>
      <c r="CD394">
        <v>40</v>
      </c>
      <c r="CE394">
        <v>25</v>
      </c>
      <c r="CF394" s="1">
        <v>36.200000000000003</v>
      </c>
      <c r="CG394">
        <v>29</v>
      </c>
      <c r="CH394">
        <v>7</v>
      </c>
      <c r="CI394" s="1">
        <v>3.2</v>
      </c>
      <c r="CJ394" s="1">
        <v>0.8</v>
      </c>
      <c r="CK394" s="1">
        <v>12.5</v>
      </c>
      <c r="CL394" s="1">
        <v>13.4</v>
      </c>
      <c r="CM394" s="1">
        <v>12.1</v>
      </c>
      <c r="CN394" s="1">
        <v>13</v>
      </c>
      <c r="CO394">
        <v>5</v>
      </c>
      <c r="CP394">
        <v>18</v>
      </c>
      <c r="CQ394" s="1">
        <v>0.5</v>
      </c>
      <c r="CR394" s="1">
        <v>2</v>
      </c>
      <c r="CS394" s="1">
        <v>3.1</v>
      </c>
      <c r="CT394" s="1">
        <v>4.5999999999999996</v>
      </c>
      <c r="CU394" s="1">
        <v>2.9</v>
      </c>
      <c r="CV394" s="1">
        <v>3.6</v>
      </c>
      <c r="CW394" s="5">
        <v>0.31</v>
      </c>
      <c r="CX394" s="6">
        <v>-8.6999999999999994E-2</v>
      </c>
      <c r="CY394" s="6">
        <v>5.0000000000000001E-3</v>
      </c>
      <c r="CZ394" s="6">
        <v>-0.60599999999999998</v>
      </c>
      <c r="DA394" s="6">
        <v>-1.0149999999999999</v>
      </c>
      <c r="DB394" s="6">
        <v>-0.55200000000000005</v>
      </c>
      <c r="DC394" s="6">
        <v>2.7559999999999998</v>
      </c>
      <c r="DD394" s="5">
        <v>2.4</v>
      </c>
      <c r="DE394" s="5">
        <v>8.4700000000000006</v>
      </c>
      <c r="DF394" s="5">
        <v>6.04</v>
      </c>
      <c r="DG394" s="5">
        <v>6.86</v>
      </c>
      <c r="DH394">
        <v>926</v>
      </c>
      <c r="DI394">
        <v>994</v>
      </c>
      <c r="DJ394" s="5">
        <v>2.31</v>
      </c>
      <c r="DK394" s="5">
        <v>2.09</v>
      </c>
      <c r="DL394" s="1">
        <v>31.3</v>
      </c>
      <c r="DM394" s="1">
        <v>26.1</v>
      </c>
      <c r="DN394" s="1">
        <v>14.2</v>
      </c>
      <c r="DO394" s="1">
        <v>12.1</v>
      </c>
      <c r="DP394" s="5">
        <v>2.17</v>
      </c>
      <c r="DQ394" s="5">
        <v>2.2599999999999998</v>
      </c>
      <c r="DR394" s="1">
        <v>29.2</v>
      </c>
      <c r="DS394" s="1">
        <v>25.3</v>
      </c>
      <c r="DT394" s="1">
        <v>12.1</v>
      </c>
      <c r="DU394" s="1">
        <v>10.7</v>
      </c>
      <c r="DV394" s="1">
        <v>12.1</v>
      </c>
      <c r="DW394" s="1">
        <v>13</v>
      </c>
      <c r="DX394">
        <v>63</v>
      </c>
      <c r="DY394">
        <v>72</v>
      </c>
      <c r="DZ394">
        <v>69</v>
      </c>
      <c r="EA394">
        <v>67</v>
      </c>
      <c r="EB394">
        <v>73</v>
      </c>
      <c r="EC394">
        <v>81</v>
      </c>
      <c r="ED394" s="1">
        <v>49.8</v>
      </c>
      <c r="EE394">
        <v>187</v>
      </c>
      <c r="EF394">
        <v>198</v>
      </c>
      <c r="EG394">
        <v>157</v>
      </c>
      <c r="EH394">
        <v>48.6</v>
      </c>
      <c r="EI394" s="1">
        <v>0.77</v>
      </c>
      <c r="EJ394" s="1">
        <v>0.33</v>
      </c>
      <c r="EK394">
        <v>21</v>
      </c>
      <c r="EL394">
        <v>19</v>
      </c>
      <c r="EM394" s="5">
        <v>0.22</v>
      </c>
      <c r="EN394" s="5">
        <v>-0.09</v>
      </c>
      <c r="EO394" s="5">
        <v>0.1</v>
      </c>
      <c r="EP394" s="5">
        <v>5.48</v>
      </c>
      <c r="EQ394" s="5">
        <v>-5.59</v>
      </c>
      <c r="ER394" s="5">
        <v>1.2869999999999999</v>
      </c>
      <c r="ES394" s="5">
        <v>-2.2080000000000002</v>
      </c>
      <c r="ET394" s="5">
        <v>-5.633</v>
      </c>
      <c r="EU394" s="5">
        <v>-83.290999999999997</v>
      </c>
      <c r="EV394" s="5">
        <v>-7.4370000000000003</v>
      </c>
      <c r="EW394" s="5">
        <v>76.277000000000001</v>
      </c>
      <c r="EX394" s="1">
        <v>0</v>
      </c>
      <c r="EY394" s="1">
        <v>0</v>
      </c>
      <c r="EZ394">
        <v>0</v>
      </c>
      <c r="FA394">
        <v>0</v>
      </c>
      <c r="FB394" s="5">
        <v>0</v>
      </c>
      <c r="FC394" s="5">
        <v>0</v>
      </c>
      <c r="FD394" s="5">
        <v>0</v>
      </c>
      <c r="FE394" s="5">
        <v>6.44</v>
      </c>
      <c r="FF394" s="5">
        <v>0.86</v>
      </c>
      <c r="FG394" s="5">
        <v>5.59</v>
      </c>
      <c r="FH394" s="5">
        <v>0.05</v>
      </c>
      <c r="FI394" s="5">
        <v>4.3499999999999996</v>
      </c>
      <c r="FJ394" s="5">
        <v>-18.510000000000002</v>
      </c>
      <c r="FK394" s="5">
        <v>0.33600000000000002</v>
      </c>
      <c r="FL394" s="5">
        <v>0.14299999999999999</v>
      </c>
      <c r="FM394" s="5">
        <v>-12.712999999999999</v>
      </c>
      <c r="FN394" s="5">
        <v>78.201999999999998</v>
      </c>
      <c r="FO394" s="5">
        <v>2.0259999999999998</v>
      </c>
      <c r="FP394" s="5">
        <v>-72.489999999999995</v>
      </c>
      <c r="FQ394" s="1">
        <v>0</v>
      </c>
      <c r="FR394" s="1">
        <v>0</v>
      </c>
      <c r="FS394">
        <v>0</v>
      </c>
      <c r="FT394">
        <v>1</v>
      </c>
      <c r="FU394" s="5">
        <v>0</v>
      </c>
      <c r="FV394" s="5">
        <v>25.53</v>
      </c>
      <c r="FW394" s="5">
        <v>-25.53</v>
      </c>
      <c r="FX394" s="5">
        <v>0.27</v>
      </c>
      <c r="FY394" s="5">
        <v>7.3</v>
      </c>
      <c r="FZ394" s="5">
        <v>-7.03</v>
      </c>
      <c r="GA394" t="s">
        <v>564</v>
      </c>
      <c r="GB394" s="84">
        <v>1.3</v>
      </c>
      <c r="GC394" s="86">
        <v>0.97499999999999998</v>
      </c>
      <c r="GD394" t="s">
        <v>564</v>
      </c>
      <c r="GE394" s="1">
        <f t="shared" si="33"/>
        <v>3.3333333333333437E-2</v>
      </c>
      <c r="GF394" s="78">
        <v>56.069488999999997</v>
      </c>
      <c r="GG394" s="78">
        <v>8.1608490000000007</v>
      </c>
      <c r="GH394" s="78">
        <v>11.667916</v>
      </c>
      <c r="GI394" s="80">
        <v>0.45389299999999999</v>
      </c>
      <c r="GJ394" s="80">
        <v>1.4857880000000001</v>
      </c>
      <c r="GK394" s="80">
        <v>4.8430000000000001E-3</v>
      </c>
      <c r="GL394" s="80">
        <f t="shared" si="34"/>
        <v>-0.15182533333333326</v>
      </c>
      <c r="GM394" s="80">
        <v>16.533926000000001</v>
      </c>
      <c r="GN394" s="80">
        <v>4.4783819999999999</v>
      </c>
      <c r="GO394" s="80">
        <v>5.745247</v>
      </c>
      <c r="GP394" s="80">
        <v>1.606252</v>
      </c>
      <c r="GQ394" s="80">
        <v>0.81867000000000001</v>
      </c>
      <c r="GR394" s="80">
        <v>8.8497999999999993E-2</v>
      </c>
      <c r="GS394" s="87">
        <v>1.3</v>
      </c>
      <c r="GT394" s="87">
        <v>1.3</v>
      </c>
      <c r="GU394" s="87">
        <v>0</v>
      </c>
      <c r="GV394" s="87">
        <v>-1.2</v>
      </c>
      <c r="GW394" s="87">
        <v>-0.9</v>
      </c>
      <c r="GX394" s="87">
        <v>-0.8</v>
      </c>
      <c r="GY394" s="87">
        <v>0</v>
      </c>
      <c r="GZ394" s="87">
        <v>0</v>
      </c>
      <c r="HA394" s="87">
        <v>0</v>
      </c>
      <c r="HB394" s="87">
        <v>0</v>
      </c>
      <c r="HC394" s="87">
        <v>0</v>
      </c>
      <c r="HD394" s="87">
        <v>0</v>
      </c>
      <c r="HE394" s="87">
        <v>0.2</v>
      </c>
      <c r="HF394" s="87">
        <v>-0.3</v>
      </c>
      <c r="HG394" s="87">
        <v>0.2</v>
      </c>
      <c r="HH394" s="87">
        <v>0</v>
      </c>
      <c r="HI394" s="87">
        <v>0</v>
      </c>
      <c r="HJ394" s="87">
        <v>0</v>
      </c>
      <c r="HK394" s="87">
        <v>-0.6</v>
      </c>
      <c r="HL394" s="87">
        <v>-0.4</v>
      </c>
      <c r="HM394" s="87">
        <v>0</v>
      </c>
      <c r="HN394" s="87">
        <v>0</v>
      </c>
      <c r="HO394" s="87">
        <v>0</v>
      </c>
      <c r="HP394" s="87">
        <v>-0.4</v>
      </c>
    </row>
    <row r="395" spans="1:224" x14ac:dyDescent="0.2">
      <c r="A395">
        <v>29</v>
      </c>
      <c r="B395" t="s">
        <v>4141</v>
      </c>
      <c r="C395" t="s">
        <v>2615</v>
      </c>
      <c r="D395" t="s">
        <v>2593</v>
      </c>
      <c r="E395" t="s">
        <v>2594</v>
      </c>
      <c r="F395">
        <v>73</v>
      </c>
      <c r="G395">
        <v>218</v>
      </c>
      <c r="H395" t="s">
        <v>1488</v>
      </c>
      <c r="J395" t="s">
        <v>1739</v>
      </c>
      <c r="K395" t="s">
        <v>1603</v>
      </c>
      <c r="L395" s="82" t="s">
        <v>5236</v>
      </c>
      <c r="M395" t="s">
        <v>3202</v>
      </c>
      <c r="N395">
        <v>71</v>
      </c>
      <c r="O395">
        <v>13</v>
      </c>
      <c r="P395">
        <v>21</v>
      </c>
      <c r="Q395">
        <v>34</v>
      </c>
      <c r="R395">
        <v>-5</v>
      </c>
      <c r="S395">
        <v>18</v>
      </c>
      <c r="T395">
        <v>9</v>
      </c>
      <c r="U395">
        <v>0</v>
      </c>
      <c r="V395">
        <v>0</v>
      </c>
      <c r="W395">
        <v>0</v>
      </c>
      <c r="X395">
        <v>0</v>
      </c>
      <c r="Y395">
        <v>9</v>
      </c>
      <c r="Z395">
        <v>20</v>
      </c>
      <c r="AA395">
        <v>3</v>
      </c>
      <c r="AB395">
        <v>1</v>
      </c>
      <c r="AC395">
        <v>1</v>
      </c>
      <c r="AD395">
        <v>0</v>
      </c>
      <c r="AE395">
        <v>1</v>
      </c>
      <c r="AF395">
        <v>0</v>
      </c>
      <c r="AG395">
        <v>134</v>
      </c>
      <c r="AH395">
        <v>42</v>
      </c>
      <c r="AI395">
        <v>62</v>
      </c>
      <c r="AJ395">
        <v>67</v>
      </c>
      <c r="AK395">
        <v>27</v>
      </c>
      <c r="AL395">
        <v>62</v>
      </c>
      <c r="AM395">
        <v>31</v>
      </c>
      <c r="AN395">
        <v>50</v>
      </c>
      <c r="AO395" s="1">
        <v>2</v>
      </c>
      <c r="AP395">
        <v>61742</v>
      </c>
      <c r="AQ395">
        <v>8220</v>
      </c>
      <c r="AR395">
        <v>4684</v>
      </c>
      <c r="AS395" s="2">
        <v>1718</v>
      </c>
      <c r="AT395">
        <v>2094573</v>
      </c>
      <c r="AU395" s="1">
        <v>54.968589999999999</v>
      </c>
      <c r="AV395" s="1">
        <v>22.6</v>
      </c>
      <c r="AW395" s="1">
        <v>27</v>
      </c>
      <c r="AX395" s="1">
        <v>-7.5</v>
      </c>
      <c r="AY395" s="1">
        <v>3.1</v>
      </c>
      <c r="AZ395" s="1">
        <v>1.8</v>
      </c>
      <c r="BA395" s="1">
        <v>-0.3</v>
      </c>
      <c r="BB395" s="1">
        <v>4.5999999999999996</v>
      </c>
      <c r="BC395" s="85">
        <f t="shared" si="30"/>
        <v>38.535513197448402</v>
      </c>
      <c r="BD395" s="50">
        <v>17.611024782261168</v>
      </c>
      <c r="BE395" s="50">
        <v>2.4238387594320532</v>
      </c>
      <c r="BF395" s="50">
        <v>1.4427170815355408</v>
      </c>
      <c r="BG395" s="50">
        <v>2.2942200706986626</v>
      </c>
      <c r="BH395" s="50">
        <v>-0.51296231374100432</v>
      </c>
      <c r="BI395" s="85">
        <f t="shared" si="31"/>
        <v>23.258838380186422</v>
      </c>
      <c r="BJ395" s="50">
        <v>9.3938859476147911</v>
      </c>
      <c r="BK395" s="50">
        <v>-0.28493383088731056</v>
      </c>
      <c r="BL395" s="50">
        <v>-4.2532100748062671E-2</v>
      </c>
      <c r="BM395" s="50">
        <v>6.2102548012825602</v>
      </c>
      <c r="BN395" s="85">
        <f t="shared" si="32"/>
        <v>15.276674817261981</v>
      </c>
      <c r="BO395" s="5">
        <v>13.99</v>
      </c>
      <c r="BP395" s="5">
        <v>34.61</v>
      </c>
      <c r="BQ395">
        <v>9</v>
      </c>
      <c r="BR395">
        <v>104</v>
      </c>
      <c r="BS395">
        <v>58</v>
      </c>
      <c r="BT395" s="1">
        <v>31</v>
      </c>
      <c r="BU395">
        <v>1</v>
      </c>
      <c r="BV395">
        <v>15</v>
      </c>
      <c r="BW395">
        <v>13</v>
      </c>
      <c r="BX395" s="1">
        <v>39.700000000000003</v>
      </c>
      <c r="BY395">
        <v>1</v>
      </c>
      <c r="BZ395">
        <v>12</v>
      </c>
      <c r="CA395">
        <v>3</v>
      </c>
      <c r="CB395" s="1">
        <v>26.8</v>
      </c>
      <c r="CC395">
        <v>4</v>
      </c>
      <c r="CD395">
        <v>60</v>
      </c>
      <c r="CE395">
        <v>25</v>
      </c>
      <c r="CF395" s="1">
        <v>34.200000000000003</v>
      </c>
      <c r="CG395">
        <v>39</v>
      </c>
      <c r="CH395">
        <v>37</v>
      </c>
      <c r="CI395" s="1">
        <v>2.4</v>
      </c>
      <c r="CJ395" s="1">
        <v>2.2000000000000002</v>
      </c>
      <c r="CK395" s="1">
        <v>12.4</v>
      </c>
      <c r="CL395" s="1">
        <v>11.5</v>
      </c>
      <c r="CM395" s="1">
        <v>12.7</v>
      </c>
      <c r="CN395" s="1">
        <v>13.2</v>
      </c>
      <c r="CO395">
        <v>7</v>
      </c>
      <c r="CP395">
        <v>17</v>
      </c>
      <c r="CQ395" s="1">
        <v>0.4</v>
      </c>
      <c r="CR395" s="1">
        <v>1</v>
      </c>
      <c r="CS395" s="1">
        <v>2.7</v>
      </c>
      <c r="CT395" s="1">
        <v>2.9</v>
      </c>
      <c r="CU395" s="1">
        <v>3.2</v>
      </c>
      <c r="CV395" s="1">
        <v>4.0999999999999996</v>
      </c>
      <c r="CW395" s="5">
        <v>-0.59</v>
      </c>
      <c r="CX395" s="6">
        <v>9.9000000000000005E-2</v>
      </c>
      <c r="CY395" s="6">
        <v>-0.28999999999999998</v>
      </c>
      <c r="CZ395" s="6">
        <v>1.6220000000000001</v>
      </c>
      <c r="DA395" s="6">
        <v>1.9990000000000001</v>
      </c>
      <c r="DB395" s="6">
        <v>-1.3089999999999999</v>
      </c>
      <c r="DC395" s="6">
        <v>2.44</v>
      </c>
      <c r="DD395" s="5">
        <v>-6.2</v>
      </c>
      <c r="DE395" s="5">
        <v>-2.23</v>
      </c>
      <c r="DF395" s="5">
        <v>4</v>
      </c>
      <c r="DG395" s="5">
        <v>7.96</v>
      </c>
      <c r="DH395">
        <v>918</v>
      </c>
      <c r="DI395">
        <v>998</v>
      </c>
      <c r="DJ395" s="5">
        <v>1.93</v>
      </c>
      <c r="DK395" s="5">
        <v>2.23</v>
      </c>
      <c r="DL395" s="1">
        <v>22.3</v>
      </c>
      <c r="DM395" s="1">
        <v>25</v>
      </c>
      <c r="DN395" s="1">
        <v>12.6</v>
      </c>
      <c r="DO395" s="1">
        <v>10.9</v>
      </c>
      <c r="DP395" s="5">
        <v>2.64</v>
      </c>
      <c r="DQ395" s="5">
        <v>2.34</v>
      </c>
      <c r="DR395" s="1">
        <v>29</v>
      </c>
      <c r="DS395" s="1">
        <v>27.5</v>
      </c>
      <c r="DT395" s="1">
        <v>12.4</v>
      </c>
      <c r="DU395" s="1">
        <v>10.6</v>
      </c>
      <c r="DV395" s="1">
        <v>12.7</v>
      </c>
      <c r="DW395" s="1">
        <v>13.2</v>
      </c>
      <c r="DX395">
        <v>106</v>
      </c>
      <c r="DY395">
        <v>118</v>
      </c>
      <c r="DZ395">
        <v>178</v>
      </c>
      <c r="EA395">
        <v>159</v>
      </c>
      <c r="EB395">
        <v>202</v>
      </c>
      <c r="EC395">
        <v>196</v>
      </c>
      <c r="ED395" s="1">
        <v>39.9</v>
      </c>
      <c r="EE395">
        <v>266</v>
      </c>
      <c r="EF395">
        <v>336</v>
      </c>
      <c r="EG395">
        <v>311</v>
      </c>
      <c r="EH395">
        <v>44.2</v>
      </c>
      <c r="EI395" s="1">
        <v>0.66</v>
      </c>
      <c r="EJ395" s="1">
        <v>0.3</v>
      </c>
      <c r="EK395">
        <v>32</v>
      </c>
      <c r="EL395">
        <v>37</v>
      </c>
      <c r="EM395" s="5">
        <v>-0.3</v>
      </c>
      <c r="EN395" s="5">
        <v>0.28999999999999998</v>
      </c>
      <c r="EO395" s="5">
        <v>1.0900000000000001</v>
      </c>
      <c r="EP395" s="5">
        <v>4.49</v>
      </c>
      <c r="EQ395" s="5">
        <v>-1.78</v>
      </c>
      <c r="ER395" s="5">
        <v>0.88300000000000001</v>
      </c>
      <c r="ES395" s="5">
        <v>-0.49299999999999999</v>
      </c>
      <c r="ET395" s="5">
        <v>-7.1879999999999997</v>
      </c>
      <c r="EU395" s="5">
        <v>-78.894000000000005</v>
      </c>
      <c r="EV395" s="5">
        <v>-1.4430000000000001</v>
      </c>
      <c r="EW395" s="5">
        <v>81.781999999999996</v>
      </c>
      <c r="EX395" s="1">
        <v>0.78</v>
      </c>
      <c r="EY395" s="1">
        <v>0</v>
      </c>
      <c r="EZ395">
        <v>6</v>
      </c>
      <c r="FA395">
        <v>2</v>
      </c>
      <c r="FB395" s="5">
        <v>4.66</v>
      </c>
      <c r="FC395" s="5">
        <v>1.55</v>
      </c>
      <c r="FD395" s="5">
        <v>3.11</v>
      </c>
      <c r="FE395" s="5">
        <v>5.45</v>
      </c>
      <c r="FF395" s="5">
        <v>0.56000000000000005</v>
      </c>
      <c r="FG395" s="5">
        <v>4.8899999999999997</v>
      </c>
      <c r="FH395" s="5">
        <v>1.91</v>
      </c>
      <c r="FI395" s="5">
        <v>2.5299999999999998</v>
      </c>
      <c r="FJ395" s="5">
        <v>-3.26</v>
      </c>
      <c r="FK395" s="5">
        <v>0.13800000000000001</v>
      </c>
      <c r="FL395" s="5">
        <v>-0.311</v>
      </c>
      <c r="FM395" s="5">
        <v>-0.42499999999999999</v>
      </c>
      <c r="FN395" s="5">
        <v>81.489999999999995</v>
      </c>
      <c r="FO395" s="5">
        <v>-0.78</v>
      </c>
      <c r="FP395" s="5">
        <v>-76.091999999999999</v>
      </c>
      <c r="FQ395" s="1">
        <v>0</v>
      </c>
      <c r="FR395" s="1">
        <v>0</v>
      </c>
      <c r="FS395">
        <v>1</v>
      </c>
      <c r="FT395">
        <v>22</v>
      </c>
      <c r="FU395" s="5">
        <v>0.44</v>
      </c>
      <c r="FV395" s="5">
        <v>9.7100000000000009</v>
      </c>
      <c r="FW395" s="5">
        <v>-9.27</v>
      </c>
      <c r="FX395" s="5">
        <v>1</v>
      </c>
      <c r="FY395" s="5">
        <v>7.02</v>
      </c>
      <c r="FZ395" s="5">
        <v>-6.01</v>
      </c>
      <c r="GA395" t="s">
        <v>564</v>
      </c>
      <c r="GB395" s="84">
        <v>1.5</v>
      </c>
      <c r="GC395" s="86">
        <v>1.5</v>
      </c>
      <c r="GD395" t="s">
        <v>564</v>
      </c>
      <c r="GE395" s="1">
        <f t="shared" si="33"/>
        <v>0.53333333333333321</v>
      </c>
      <c r="GF395" s="78">
        <v>66.021552999999997</v>
      </c>
      <c r="GG395" s="78">
        <v>14.247204</v>
      </c>
      <c r="GH395" s="78">
        <v>19.734518000000001</v>
      </c>
      <c r="GI395" s="80">
        <v>3.2309450000000002</v>
      </c>
      <c r="GJ395" s="80">
        <v>1.9922500000000001</v>
      </c>
      <c r="GK395" s="80">
        <v>-1.2921999999999999E-2</v>
      </c>
      <c r="GL395" s="80">
        <f t="shared" si="34"/>
        <v>0.73675766666666664</v>
      </c>
      <c r="GM395" s="80">
        <v>13.26911</v>
      </c>
      <c r="GN395" s="80">
        <v>5.6873199999999997</v>
      </c>
      <c r="GO395" s="80">
        <v>7.2568450000000002</v>
      </c>
      <c r="GP395" s="80">
        <v>2.3889610000000001</v>
      </c>
      <c r="GQ395" s="80">
        <v>0.93771899999999997</v>
      </c>
      <c r="GR395" s="80">
        <v>6.1633E-2</v>
      </c>
      <c r="GS395" s="87">
        <v>-6.4</v>
      </c>
      <c r="GT395" s="87">
        <v>-6.4</v>
      </c>
      <c r="GU395" s="87">
        <v>1.4</v>
      </c>
      <c r="GV395" s="87">
        <v>3.5</v>
      </c>
      <c r="GW395" s="87">
        <v>0</v>
      </c>
      <c r="GX395" s="87">
        <v>-1.5</v>
      </c>
      <c r="GY395" s="87">
        <v>0</v>
      </c>
      <c r="GZ395" s="87">
        <v>0</v>
      </c>
      <c r="HA395" s="87">
        <v>0</v>
      </c>
      <c r="HB395" s="87">
        <v>-0.1</v>
      </c>
      <c r="HC395" s="87">
        <v>0.3</v>
      </c>
      <c r="HD395" s="87">
        <v>0.2</v>
      </c>
      <c r="HE395" s="87">
        <v>5.8</v>
      </c>
      <c r="HF395" s="87">
        <v>-0.9</v>
      </c>
      <c r="HG395" s="87">
        <v>0.2</v>
      </c>
      <c r="HH395" s="87">
        <v>0.1</v>
      </c>
      <c r="HI395" s="87">
        <v>0.1</v>
      </c>
      <c r="HJ395" s="87">
        <v>-0.6</v>
      </c>
      <c r="HK395" s="87">
        <v>-15.6</v>
      </c>
      <c r="HL395" s="87">
        <v>-3</v>
      </c>
      <c r="HM395" s="87">
        <v>0.3</v>
      </c>
      <c r="HN395" s="87">
        <v>0</v>
      </c>
      <c r="HO395" s="87">
        <v>0.4</v>
      </c>
      <c r="HP395" s="87">
        <v>-2.2999999999999998</v>
      </c>
    </row>
    <row r="396" spans="1:224" x14ac:dyDescent="0.2">
      <c r="A396">
        <v>19</v>
      </c>
      <c r="B396" t="s">
        <v>2606</v>
      </c>
      <c r="C396" t="s">
        <v>2607</v>
      </c>
      <c r="D396" t="s">
        <v>2593</v>
      </c>
      <c r="E396" t="s">
        <v>2594</v>
      </c>
      <c r="F396">
        <v>77</v>
      </c>
      <c r="G396">
        <v>219</v>
      </c>
      <c r="H396" t="s">
        <v>1488</v>
      </c>
      <c r="J396" t="s">
        <v>1642</v>
      </c>
      <c r="K396" t="s">
        <v>1603</v>
      </c>
      <c r="L396" s="82" t="s">
        <v>5237</v>
      </c>
      <c r="M396" t="s">
        <v>1478</v>
      </c>
      <c r="N396">
        <v>63</v>
      </c>
      <c r="O396">
        <v>19</v>
      </c>
      <c r="P396">
        <v>27</v>
      </c>
      <c r="Q396">
        <v>46</v>
      </c>
      <c r="R396">
        <v>0</v>
      </c>
      <c r="S396">
        <v>26</v>
      </c>
      <c r="T396">
        <v>13</v>
      </c>
      <c r="U396">
        <v>0</v>
      </c>
      <c r="V396">
        <v>0</v>
      </c>
      <c r="W396">
        <v>0</v>
      </c>
      <c r="X396">
        <v>0</v>
      </c>
      <c r="Y396">
        <v>13</v>
      </c>
      <c r="Z396">
        <v>15</v>
      </c>
      <c r="AA396">
        <v>6</v>
      </c>
      <c r="AB396">
        <v>12</v>
      </c>
      <c r="AC396">
        <v>0</v>
      </c>
      <c r="AD396">
        <v>0</v>
      </c>
      <c r="AE396">
        <v>3</v>
      </c>
      <c r="AF396">
        <v>0</v>
      </c>
      <c r="AG396">
        <v>216</v>
      </c>
      <c r="AH396">
        <v>24</v>
      </c>
      <c r="AI396">
        <v>17</v>
      </c>
      <c r="AJ396">
        <v>64</v>
      </c>
      <c r="AK396">
        <v>30</v>
      </c>
      <c r="AL396">
        <v>30</v>
      </c>
      <c r="AM396">
        <v>526</v>
      </c>
      <c r="AN396">
        <v>551</v>
      </c>
      <c r="AO396" s="1">
        <v>30.2</v>
      </c>
      <c r="AP396">
        <v>57480</v>
      </c>
      <c r="AQ396">
        <v>244</v>
      </c>
      <c r="AR396">
        <v>12844</v>
      </c>
      <c r="AS396" s="2">
        <v>1481</v>
      </c>
      <c r="AT396">
        <v>2710833</v>
      </c>
      <c r="AU396" s="1">
        <v>54.030380000000001</v>
      </c>
      <c r="AV396" s="1">
        <v>30.9</v>
      </c>
      <c r="AW396" s="1">
        <v>23.4</v>
      </c>
      <c r="AX396" s="1">
        <v>2.1</v>
      </c>
      <c r="AY396" s="1">
        <v>4.2</v>
      </c>
      <c r="AZ396" s="1">
        <v>2.6</v>
      </c>
      <c r="BA396" s="1">
        <v>0.3</v>
      </c>
      <c r="BB396" s="1">
        <v>7.2</v>
      </c>
      <c r="BC396" s="85">
        <f t="shared" si="30"/>
        <v>40.951379192450759</v>
      </c>
      <c r="BD396" s="50">
        <v>19.728035103009546</v>
      </c>
      <c r="BE396" s="50">
        <v>11.827567995080308</v>
      </c>
      <c r="BF396" s="50">
        <v>-6.1116550324448488E-2</v>
      </c>
      <c r="BG396" s="50">
        <v>-1.5702669488710819</v>
      </c>
      <c r="BH396" s="50">
        <v>2.4357938458864234</v>
      </c>
      <c r="BI396" s="85">
        <f t="shared" si="31"/>
        <v>32.360013444780748</v>
      </c>
      <c r="BJ396" s="50">
        <v>5.1616738886577371</v>
      </c>
      <c r="BK396" s="50">
        <v>0.58325233516999531</v>
      </c>
      <c r="BL396" s="50">
        <v>0.55257546527464529</v>
      </c>
      <c r="BM396" s="50">
        <v>2.2938640585676304</v>
      </c>
      <c r="BN396" s="85">
        <f t="shared" si="32"/>
        <v>8.5913657476700092</v>
      </c>
      <c r="BO396" s="5">
        <v>14.67</v>
      </c>
      <c r="BP396" s="5">
        <v>33.630000000000003</v>
      </c>
      <c r="BQ396">
        <v>13</v>
      </c>
      <c r="BR396">
        <v>137</v>
      </c>
      <c r="BS396">
        <v>47</v>
      </c>
      <c r="BT396" s="1">
        <v>30.9</v>
      </c>
      <c r="BU396">
        <v>3</v>
      </c>
      <c r="BV396">
        <v>33</v>
      </c>
      <c r="BW396">
        <v>12</v>
      </c>
      <c r="BX396" s="1">
        <v>46.3</v>
      </c>
      <c r="BY396">
        <v>4</v>
      </c>
      <c r="BZ396">
        <v>25</v>
      </c>
      <c r="CA396">
        <v>12</v>
      </c>
      <c r="CB396" s="1">
        <v>29.2</v>
      </c>
      <c r="CC396">
        <v>3</v>
      </c>
      <c r="CD396">
        <v>54</v>
      </c>
      <c r="CE396">
        <v>11</v>
      </c>
      <c r="CF396" s="1">
        <v>29.2</v>
      </c>
      <c r="CG396">
        <v>45</v>
      </c>
      <c r="CH396">
        <v>16</v>
      </c>
      <c r="CI396" s="1">
        <v>2.9</v>
      </c>
      <c r="CJ396" s="1">
        <v>1</v>
      </c>
      <c r="CK396" s="1">
        <v>12.3</v>
      </c>
      <c r="CL396" s="1">
        <v>13.4</v>
      </c>
      <c r="CM396" s="1">
        <v>12</v>
      </c>
      <c r="CN396" s="1">
        <v>12.8</v>
      </c>
      <c r="CO396">
        <v>10</v>
      </c>
      <c r="CP396">
        <v>13</v>
      </c>
      <c r="CQ396" s="1">
        <v>0.6</v>
      </c>
      <c r="CR396" s="1">
        <v>0.8</v>
      </c>
      <c r="CS396" s="1">
        <v>2.7</v>
      </c>
      <c r="CT396" s="1">
        <v>5.3</v>
      </c>
      <c r="CU396" s="1">
        <v>3.3</v>
      </c>
      <c r="CV396" s="1">
        <v>3.4</v>
      </c>
      <c r="CW396" s="5">
        <v>-0.09</v>
      </c>
      <c r="CX396" s="6">
        <v>-8.9999999999999993E-3</v>
      </c>
      <c r="CY396" s="6">
        <v>9.5000000000000001E-2</v>
      </c>
      <c r="CZ396" s="6">
        <v>0.36</v>
      </c>
      <c r="DA396" s="6">
        <v>0.20100000000000001</v>
      </c>
      <c r="DB396" s="6">
        <v>2.3559999999999999</v>
      </c>
      <c r="DC396" s="6">
        <v>4.8920000000000003</v>
      </c>
      <c r="DD396" s="5">
        <v>4.4000000000000004</v>
      </c>
      <c r="DE396" s="5">
        <v>7.4</v>
      </c>
      <c r="DF396" s="5">
        <v>3</v>
      </c>
      <c r="DG396" s="5">
        <v>8.4</v>
      </c>
      <c r="DH396">
        <v>900</v>
      </c>
      <c r="DI396">
        <v>984</v>
      </c>
      <c r="DJ396" s="5">
        <v>2.92</v>
      </c>
      <c r="DK396" s="5">
        <v>2.99</v>
      </c>
      <c r="DL396" s="1">
        <v>31.9</v>
      </c>
      <c r="DM396" s="1">
        <v>26.9</v>
      </c>
      <c r="DN396" s="1">
        <v>12.9</v>
      </c>
      <c r="DO396" s="1">
        <v>11.5</v>
      </c>
      <c r="DP396" s="5">
        <v>2.12</v>
      </c>
      <c r="DQ396" s="5">
        <v>2.1</v>
      </c>
      <c r="DR396" s="1">
        <v>26.5</v>
      </c>
      <c r="DS396" s="1">
        <v>25.6</v>
      </c>
      <c r="DT396" s="1">
        <v>12.1</v>
      </c>
      <c r="DU396" s="1">
        <v>10.9</v>
      </c>
      <c r="DV396" s="1">
        <v>12</v>
      </c>
      <c r="DW396" s="1">
        <v>12.8</v>
      </c>
      <c r="DX396">
        <v>134</v>
      </c>
      <c r="DY396">
        <v>158</v>
      </c>
      <c r="DZ396">
        <v>152</v>
      </c>
      <c r="EA396">
        <v>140</v>
      </c>
      <c r="EB396">
        <v>160</v>
      </c>
      <c r="EC396">
        <v>165</v>
      </c>
      <c r="ED396" s="1">
        <v>50</v>
      </c>
      <c r="EE396">
        <v>350</v>
      </c>
      <c r="EF396">
        <v>298</v>
      </c>
      <c r="EG396">
        <v>286</v>
      </c>
      <c r="EH396">
        <v>54</v>
      </c>
      <c r="EI396" s="1">
        <v>0.45</v>
      </c>
      <c r="EJ396" s="1">
        <v>0.45</v>
      </c>
      <c r="EK396">
        <v>45</v>
      </c>
      <c r="EL396">
        <v>46</v>
      </c>
      <c r="EM396" s="5">
        <v>-0.06</v>
      </c>
      <c r="EN396" s="5">
        <v>0.03</v>
      </c>
      <c r="EO396" s="5">
        <v>3.23</v>
      </c>
      <c r="EP396" s="5">
        <v>2.52</v>
      </c>
      <c r="EQ396" s="5">
        <v>4.5199999999999996</v>
      </c>
      <c r="ER396" s="5">
        <v>1.2290000000000001</v>
      </c>
      <c r="ES396" s="5">
        <v>1.1359999999999999</v>
      </c>
      <c r="ET396" s="5">
        <v>-6.9260000000000002</v>
      </c>
      <c r="EU396" s="5">
        <v>-81.995999999999995</v>
      </c>
      <c r="EV396" s="5">
        <v>5.4649999999999999</v>
      </c>
      <c r="EW396" s="5">
        <v>86.039000000000001</v>
      </c>
      <c r="EX396" s="1">
        <v>1.47</v>
      </c>
      <c r="EY396" s="1">
        <v>1.18</v>
      </c>
      <c r="EZ396">
        <v>24</v>
      </c>
      <c r="FA396">
        <v>1</v>
      </c>
      <c r="FB396" s="5">
        <v>7.08</v>
      </c>
      <c r="FC396" s="5">
        <v>0.28999999999999998</v>
      </c>
      <c r="FD396" s="5">
        <v>6.78</v>
      </c>
      <c r="FE396" s="5">
        <v>3.77</v>
      </c>
      <c r="FF396" s="5">
        <v>1.51</v>
      </c>
      <c r="FG396" s="5">
        <v>2.2599999999999998</v>
      </c>
      <c r="FH396" s="5">
        <v>7.0000000000000007E-2</v>
      </c>
      <c r="FI396" s="5">
        <v>4.58</v>
      </c>
      <c r="FJ396" s="5">
        <v>8.32</v>
      </c>
      <c r="FK396" s="5">
        <v>-0.16600000000000001</v>
      </c>
      <c r="FL396" s="5">
        <v>3.706</v>
      </c>
      <c r="FM396" s="5">
        <v>-4.53</v>
      </c>
      <c r="FN396" s="5">
        <v>80.682000000000002</v>
      </c>
      <c r="FO396" s="5">
        <v>9.032</v>
      </c>
      <c r="FP396" s="5">
        <v>-67.45</v>
      </c>
      <c r="FQ396" s="1">
        <v>0</v>
      </c>
      <c r="FR396" s="1">
        <v>0</v>
      </c>
      <c r="FS396">
        <v>0</v>
      </c>
      <c r="FT396">
        <v>0</v>
      </c>
      <c r="FU396" s="5">
        <v>0</v>
      </c>
      <c r="FV396" s="5">
        <v>0</v>
      </c>
      <c r="FW396" s="5">
        <v>0</v>
      </c>
      <c r="FX396" s="5">
        <v>0.42</v>
      </c>
      <c r="FY396" s="5">
        <v>8.73</v>
      </c>
      <c r="FZ396" s="5">
        <v>-8.32</v>
      </c>
      <c r="GA396" t="s">
        <v>564</v>
      </c>
      <c r="GB396" s="84">
        <v>4.5</v>
      </c>
      <c r="GC396" s="86">
        <v>4.5</v>
      </c>
      <c r="GD396" t="s">
        <v>564</v>
      </c>
      <c r="GE396" s="1">
        <f t="shared" si="33"/>
        <v>-1.6</v>
      </c>
      <c r="GF396" s="78">
        <v>65.965332000000004</v>
      </c>
      <c r="GG396" s="78">
        <v>19.862079999999999</v>
      </c>
      <c r="GH396" s="78">
        <v>24.324963</v>
      </c>
      <c r="GI396" s="80">
        <v>5.6918749999999996</v>
      </c>
      <c r="GJ396" s="80">
        <v>2.1894390000000001</v>
      </c>
      <c r="GK396" s="80">
        <v>4.7019999999999996E-3</v>
      </c>
      <c r="GL396" s="80">
        <f t="shared" si="34"/>
        <v>-1.3713280000000001</v>
      </c>
      <c r="GM396" s="80">
        <v>11.474974</v>
      </c>
      <c r="GN396" s="80">
        <v>7.7511400000000004</v>
      </c>
      <c r="GO396" s="80">
        <v>8.1780190000000008</v>
      </c>
      <c r="GP396" s="80">
        <v>3.0950160000000002</v>
      </c>
      <c r="GQ396" s="80">
        <v>1.087248</v>
      </c>
      <c r="GR396" s="80">
        <v>0.248443</v>
      </c>
      <c r="GS396" s="87">
        <v>5.5</v>
      </c>
      <c r="GT396" s="87">
        <v>5.5</v>
      </c>
      <c r="GU396" s="87">
        <v>0.1</v>
      </c>
      <c r="GV396" s="87">
        <v>1.7</v>
      </c>
      <c r="GW396" s="87">
        <v>-2.5</v>
      </c>
      <c r="GX396" s="87">
        <v>4.8</v>
      </c>
      <c r="GY396" s="87">
        <v>0.3</v>
      </c>
      <c r="GZ396" s="87">
        <v>0.3</v>
      </c>
      <c r="HA396" s="87">
        <v>0</v>
      </c>
      <c r="HB396" s="87">
        <v>0.2</v>
      </c>
      <c r="HC396" s="87">
        <v>0.2</v>
      </c>
      <c r="HD396" s="87">
        <v>0.6</v>
      </c>
      <c r="HE396" s="87">
        <v>20.2</v>
      </c>
      <c r="HF396" s="87">
        <v>1.2</v>
      </c>
      <c r="HG396" s="87">
        <v>0.2</v>
      </c>
      <c r="HH396" s="87">
        <v>0.9</v>
      </c>
      <c r="HI396" s="87">
        <v>-0.9</v>
      </c>
      <c r="HJ396" s="87">
        <v>1.4</v>
      </c>
      <c r="HK396" s="87">
        <v>-0.4</v>
      </c>
      <c r="HL396" s="87">
        <v>0</v>
      </c>
      <c r="HM396" s="87">
        <v>-0.1</v>
      </c>
      <c r="HN396" s="87">
        <v>0</v>
      </c>
      <c r="HO396" s="87">
        <v>0</v>
      </c>
      <c r="HP396" s="87">
        <v>-0.1</v>
      </c>
    </row>
    <row r="397" spans="1:224" x14ac:dyDescent="0.2">
      <c r="A397">
        <v>10</v>
      </c>
      <c r="B397" t="s">
        <v>3958</v>
      </c>
      <c r="C397" t="s">
        <v>3959</v>
      </c>
      <c r="D397" t="s">
        <v>2600</v>
      </c>
      <c r="E397" t="s">
        <v>2594</v>
      </c>
      <c r="F397">
        <v>71</v>
      </c>
      <c r="G397">
        <v>195</v>
      </c>
      <c r="H397" t="s">
        <v>1483</v>
      </c>
      <c r="J397" t="s">
        <v>2108</v>
      </c>
      <c r="K397" t="s">
        <v>1504</v>
      </c>
      <c r="L397" s="82" t="s">
        <v>5237</v>
      </c>
      <c r="M397" t="s">
        <v>1478</v>
      </c>
      <c r="N397">
        <v>63</v>
      </c>
      <c r="O397">
        <v>2</v>
      </c>
      <c r="P397">
        <v>8</v>
      </c>
      <c r="Q397">
        <v>10</v>
      </c>
      <c r="R397">
        <v>-4</v>
      </c>
      <c r="S397">
        <v>40</v>
      </c>
      <c r="T397">
        <v>5</v>
      </c>
      <c r="U397">
        <v>6</v>
      </c>
      <c r="V397">
        <v>0</v>
      </c>
      <c r="W397">
        <v>0</v>
      </c>
      <c r="X397">
        <v>0</v>
      </c>
      <c r="Y397">
        <v>2</v>
      </c>
      <c r="Z397">
        <v>7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74</v>
      </c>
      <c r="AH397">
        <v>95</v>
      </c>
      <c r="AI397">
        <v>11</v>
      </c>
      <c r="AJ397">
        <v>13</v>
      </c>
      <c r="AK397">
        <v>8</v>
      </c>
      <c r="AL397">
        <v>7</v>
      </c>
      <c r="AM397">
        <v>98</v>
      </c>
      <c r="AN397">
        <v>100</v>
      </c>
      <c r="AO397" s="1">
        <v>6</v>
      </c>
      <c r="AP397">
        <v>29166</v>
      </c>
      <c r="AQ397">
        <v>69</v>
      </c>
      <c r="AR397">
        <v>425</v>
      </c>
      <c r="AS397" s="2">
        <v>743</v>
      </c>
      <c r="AT397">
        <v>315373</v>
      </c>
      <c r="AU397" s="1">
        <v>59.224418999999997</v>
      </c>
      <c r="AV397" s="1">
        <v>10.1</v>
      </c>
      <c r="AW397" s="1">
        <v>9.5</v>
      </c>
      <c r="AX397" s="1">
        <v>-5.3</v>
      </c>
      <c r="AY397" s="1">
        <v>-0.8</v>
      </c>
      <c r="AZ397" s="1">
        <v>0.8</v>
      </c>
      <c r="BA397" s="1">
        <v>0</v>
      </c>
      <c r="BB397" s="1">
        <v>0</v>
      </c>
      <c r="BC397" s="85">
        <f t="shared" si="30"/>
        <v>6.6808098797693845</v>
      </c>
      <c r="BD397" s="50">
        <v>-0.46354889677318567</v>
      </c>
      <c r="BE397" s="50">
        <v>0.55314600797290303</v>
      </c>
      <c r="BF397" s="50">
        <v>-2.131484434369383E-2</v>
      </c>
      <c r="BG397" s="50">
        <v>-1.1576806295254607</v>
      </c>
      <c r="BH397" s="50">
        <v>0</v>
      </c>
      <c r="BI397" s="85">
        <f t="shared" si="31"/>
        <v>-1.0893983626694372</v>
      </c>
      <c r="BJ397" s="50">
        <v>6.1426491545829522</v>
      </c>
      <c r="BK397" s="50">
        <v>4.6102426718025578E-2</v>
      </c>
      <c r="BL397" s="50">
        <v>0.19032251736271913</v>
      </c>
      <c r="BM397" s="50">
        <v>1.3911341437751239</v>
      </c>
      <c r="BN397" s="85">
        <f t="shared" si="32"/>
        <v>7.7702082424388212</v>
      </c>
      <c r="CW397" s="5">
        <v>-1.38</v>
      </c>
      <c r="CX397" s="6">
        <v>-0.13400000000000001</v>
      </c>
      <c r="CY397" s="6">
        <v>-0.38200000000000001</v>
      </c>
      <c r="CZ397" s="6">
        <v>-1.2549999999999999</v>
      </c>
      <c r="DA397" s="6">
        <v>-0.92800000000000005</v>
      </c>
      <c r="DB397" s="6">
        <v>-2.5449999999999999</v>
      </c>
      <c r="DC397" s="6">
        <v>-0.22800000000000001</v>
      </c>
      <c r="DD397" s="5">
        <v>-4.4000000000000004</v>
      </c>
      <c r="DE397" s="5">
        <v>-2.72</v>
      </c>
      <c r="DF397" s="5">
        <v>1.73</v>
      </c>
      <c r="DG397" s="5">
        <v>4.67</v>
      </c>
      <c r="DH397">
        <v>934</v>
      </c>
      <c r="DI397">
        <v>981</v>
      </c>
      <c r="DJ397" s="5">
        <v>1.23</v>
      </c>
      <c r="DK397" s="5">
        <v>1.73</v>
      </c>
      <c r="DL397" s="1">
        <v>25.2</v>
      </c>
      <c r="DM397" s="1">
        <v>24.4</v>
      </c>
      <c r="DN397" s="1">
        <v>6.8</v>
      </c>
      <c r="DO397" s="1">
        <v>8.5</v>
      </c>
      <c r="DP397" s="5">
        <v>2.8</v>
      </c>
      <c r="DQ397" s="5">
        <v>1.91</v>
      </c>
      <c r="DR397" s="1">
        <v>26.3</v>
      </c>
      <c r="DS397" s="1">
        <v>25.3</v>
      </c>
      <c r="DT397" s="1">
        <v>10.3</v>
      </c>
      <c r="DU397" s="1">
        <v>8.9</v>
      </c>
      <c r="DV397" s="1">
        <v>12.5</v>
      </c>
      <c r="DW397" s="1">
        <v>10.9</v>
      </c>
      <c r="DX397">
        <v>64</v>
      </c>
      <c r="DY397">
        <v>57</v>
      </c>
      <c r="DZ397">
        <v>37</v>
      </c>
      <c r="EA397">
        <v>48</v>
      </c>
      <c r="EB397">
        <v>84</v>
      </c>
      <c r="EC397">
        <v>94</v>
      </c>
      <c r="ED397" s="1">
        <v>58.7</v>
      </c>
      <c r="EE397">
        <v>128</v>
      </c>
      <c r="EF397">
        <v>129</v>
      </c>
      <c r="EG397">
        <v>142</v>
      </c>
      <c r="EH397">
        <v>49.8</v>
      </c>
      <c r="EI397" s="1">
        <v>0.62</v>
      </c>
      <c r="EJ397" s="1">
        <v>0.25</v>
      </c>
      <c r="EK397">
        <v>10</v>
      </c>
      <c r="EL397">
        <v>14</v>
      </c>
      <c r="EM397" s="5">
        <v>-0.49</v>
      </c>
      <c r="EN397" s="5">
        <v>0.89</v>
      </c>
      <c r="EO397" s="5">
        <v>0.12</v>
      </c>
      <c r="EP397" s="5">
        <v>5.16</v>
      </c>
      <c r="EQ397" s="5">
        <v>1.45</v>
      </c>
      <c r="ER397" s="5">
        <v>4.2709999999999999</v>
      </c>
      <c r="ES397" s="5">
        <v>-0.66</v>
      </c>
      <c r="ET397" s="5">
        <v>11.784000000000001</v>
      </c>
      <c r="EU397" s="5">
        <v>-67.734999999999999</v>
      </c>
      <c r="EV397" s="5">
        <v>-5.9589999999999996</v>
      </c>
      <c r="EW397" s="5">
        <v>67.587999999999994</v>
      </c>
      <c r="EX397" s="1">
        <v>7.91</v>
      </c>
      <c r="EY397" s="1">
        <v>0</v>
      </c>
      <c r="EZ397">
        <v>1</v>
      </c>
      <c r="FA397">
        <v>0</v>
      </c>
      <c r="FB397" s="5">
        <v>7.91</v>
      </c>
      <c r="FC397" s="5">
        <v>0</v>
      </c>
      <c r="FD397" s="5">
        <v>7.91</v>
      </c>
      <c r="FE397" s="5">
        <v>7.2</v>
      </c>
      <c r="FF397" s="5">
        <v>0.74</v>
      </c>
      <c r="FG397" s="5">
        <v>6.47</v>
      </c>
      <c r="FH397" s="5">
        <v>0.03</v>
      </c>
      <c r="FI397" s="5">
        <v>4.9800000000000004</v>
      </c>
      <c r="FJ397" s="5">
        <v>4.21</v>
      </c>
      <c r="FK397" s="5">
        <v>-0.53600000000000003</v>
      </c>
      <c r="FL397" s="5">
        <v>-0.113</v>
      </c>
      <c r="FM397" s="5">
        <v>-3.044</v>
      </c>
      <c r="FN397" s="5">
        <v>80.483000000000004</v>
      </c>
      <c r="FO397" s="5">
        <v>-3.7080000000000002</v>
      </c>
      <c r="FP397" s="5">
        <v>-67.507000000000005</v>
      </c>
      <c r="FQ397" s="1">
        <v>0</v>
      </c>
      <c r="FR397" s="1">
        <v>0</v>
      </c>
      <c r="FS397">
        <v>0</v>
      </c>
      <c r="FT397">
        <v>0</v>
      </c>
      <c r="FU397" s="5">
        <v>0</v>
      </c>
      <c r="FV397" s="5">
        <v>0</v>
      </c>
      <c r="FW397" s="5">
        <v>0</v>
      </c>
      <c r="FX397" s="5">
        <v>0.96</v>
      </c>
      <c r="FY397" s="5">
        <v>5.16</v>
      </c>
      <c r="FZ397" s="5">
        <v>-4.21</v>
      </c>
      <c r="GA397" t="s">
        <v>562</v>
      </c>
      <c r="GB397" s="84">
        <v>0.5</v>
      </c>
      <c r="GC397" s="86">
        <v>0.55000000000000004</v>
      </c>
      <c r="GD397">
        <v>0.57499999999999996</v>
      </c>
      <c r="GE397" s="1">
        <f t="shared" si="33"/>
        <v>0</v>
      </c>
      <c r="GF397" s="78">
        <v>54.655124999999998</v>
      </c>
      <c r="GG397" s="78">
        <v>4.4261290000000004</v>
      </c>
      <c r="GH397" s="78">
        <v>7.9052309999999997</v>
      </c>
      <c r="GI397" s="80">
        <v>-1.1761470000000001</v>
      </c>
      <c r="GJ397" s="80">
        <v>1.2785740000000001</v>
      </c>
      <c r="GK397" s="80">
        <v>5.1190000000000003E-3</v>
      </c>
      <c r="GL397" s="80">
        <f t="shared" si="34"/>
        <v>3.584866666666664E-2</v>
      </c>
      <c r="GM397" s="80">
        <v>17.857085999999999</v>
      </c>
      <c r="GN397" s="80">
        <v>3.5422250000000002</v>
      </c>
      <c r="GO397" s="80">
        <v>5.0636239999999999</v>
      </c>
      <c r="GP397" s="80">
        <v>1.2699149999999999</v>
      </c>
      <c r="GQ397" s="80">
        <v>0.75739599999999996</v>
      </c>
      <c r="GR397" s="80">
        <v>3.4847000000000003E-2</v>
      </c>
      <c r="GS397" s="87">
        <v>-0.5</v>
      </c>
      <c r="GT397" s="87">
        <v>-0.5</v>
      </c>
      <c r="GU397" s="87">
        <v>-0.5</v>
      </c>
      <c r="GV397" s="87">
        <v>-1.3</v>
      </c>
      <c r="GW397" s="87">
        <v>1.3</v>
      </c>
      <c r="GX397" s="87">
        <v>-1.1000000000000001</v>
      </c>
      <c r="GY397" s="87">
        <v>0</v>
      </c>
      <c r="GZ397" s="87">
        <v>0</v>
      </c>
      <c r="HA397" s="87">
        <v>0</v>
      </c>
      <c r="HB397" s="87">
        <v>0</v>
      </c>
      <c r="HC397" s="87">
        <v>0</v>
      </c>
      <c r="HD397" s="87">
        <v>0</v>
      </c>
      <c r="HE397" s="87">
        <v>1.5</v>
      </c>
      <c r="HF397" s="87">
        <v>0.8</v>
      </c>
      <c r="HG397" s="87">
        <v>0.1</v>
      </c>
      <c r="HH397" s="87">
        <v>0</v>
      </c>
      <c r="HI397" s="87">
        <v>0</v>
      </c>
      <c r="HJ397" s="87">
        <v>0.9</v>
      </c>
      <c r="HK397" s="87">
        <v>-0.1</v>
      </c>
      <c r="HL397" s="87">
        <v>0.1</v>
      </c>
      <c r="HM397" s="87">
        <v>0</v>
      </c>
      <c r="HN397" s="87">
        <v>0</v>
      </c>
      <c r="HO397" s="87">
        <v>0</v>
      </c>
      <c r="HP397" s="87">
        <v>0.1</v>
      </c>
    </row>
    <row r="398" spans="1:224" x14ac:dyDescent="0.2">
      <c r="A398">
        <v>19</v>
      </c>
      <c r="B398" t="s">
        <v>4173</v>
      </c>
      <c r="C398" t="s">
        <v>2621</v>
      </c>
      <c r="D398" t="s">
        <v>2612</v>
      </c>
      <c r="E398" t="s">
        <v>2594</v>
      </c>
      <c r="F398">
        <v>75</v>
      </c>
      <c r="G398">
        <v>200</v>
      </c>
      <c r="H398" t="s">
        <v>1488</v>
      </c>
      <c r="J398" t="s">
        <v>1538</v>
      </c>
      <c r="K398" t="s">
        <v>1504</v>
      </c>
      <c r="L398" s="82" t="s">
        <v>5237</v>
      </c>
      <c r="M398" t="s">
        <v>1478</v>
      </c>
      <c r="N398">
        <v>82</v>
      </c>
      <c r="O398">
        <v>25</v>
      </c>
      <c r="P398">
        <v>42</v>
      </c>
      <c r="Q398">
        <v>67</v>
      </c>
      <c r="R398">
        <v>22</v>
      </c>
      <c r="S398">
        <v>24</v>
      </c>
      <c r="T398">
        <v>12</v>
      </c>
      <c r="U398">
        <v>0</v>
      </c>
      <c r="V398">
        <v>0</v>
      </c>
      <c r="W398">
        <v>0</v>
      </c>
      <c r="X398">
        <v>0</v>
      </c>
      <c r="Y398">
        <v>19</v>
      </c>
      <c r="Z398">
        <v>26</v>
      </c>
      <c r="AA398">
        <v>6</v>
      </c>
      <c r="AB398">
        <v>15</v>
      </c>
      <c r="AC398">
        <v>0</v>
      </c>
      <c r="AD398">
        <v>1</v>
      </c>
      <c r="AE398">
        <v>4</v>
      </c>
      <c r="AF398">
        <v>1</v>
      </c>
      <c r="AG398">
        <v>210</v>
      </c>
      <c r="AH398">
        <v>64</v>
      </c>
      <c r="AI398">
        <v>29</v>
      </c>
      <c r="AJ398">
        <v>61</v>
      </c>
      <c r="AK398">
        <v>28</v>
      </c>
      <c r="AL398">
        <v>51</v>
      </c>
      <c r="AM398">
        <v>726</v>
      </c>
      <c r="AN398">
        <v>647</v>
      </c>
      <c r="AO398" s="1">
        <v>32.299999999999997</v>
      </c>
      <c r="AP398">
        <v>76440</v>
      </c>
      <c r="AQ398">
        <v>8823</v>
      </c>
      <c r="AR398">
        <v>14108</v>
      </c>
      <c r="AS398" s="2">
        <v>2212</v>
      </c>
      <c r="AT398">
        <v>5487590</v>
      </c>
      <c r="AU398" s="1">
        <v>80.467536999999993</v>
      </c>
      <c r="AV398" s="1">
        <v>36.799999999999997</v>
      </c>
      <c r="AW398" s="1">
        <v>34.4</v>
      </c>
      <c r="AX398" s="1">
        <v>16.8</v>
      </c>
      <c r="AY398" s="1">
        <v>9.3000000000000007</v>
      </c>
      <c r="AZ398" s="1">
        <v>6.2</v>
      </c>
      <c r="BA398" s="1">
        <v>-0.5</v>
      </c>
      <c r="BB398" s="1">
        <v>15</v>
      </c>
      <c r="BC398" s="85">
        <f t="shared" si="30"/>
        <v>71.006180200759502</v>
      </c>
      <c r="BD398" s="50">
        <v>32.221856910444181</v>
      </c>
      <c r="BE398" s="50">
        <v>12.16362917090896</v>
      </c>
      <c r="BF398" s="50">
        <v>-0.77489214370902915</v>
      </c>
      <c r="BG398" s="50">
        <v>-3.7685442924619506</v>
      </c>
      <c r="BH398" s="50">
        <v>1.386103419016985</v>
      </c>
      <c r="BI398" s="85">
        <f t="shared" si="31"/>
        <v>41.228153064199141</v>
      </c>
      <c r="BJ398" s="50">
        <v>15.633788255433627</v>
      </c>
      <c r="BK398" s="50">
        <v>-0.18531925355861725</v>
      </c>
      <c r="BL398" s="50">
        <v>6.063840758075699</v>
      </c>
      <c r="BM398" s="50">
        <v>8.2657173766096559</v>
      </c>
      <c r="BN398" s="85">
        <f t="shared" si="32"/>
        <v>29.778027136560368</v>
      </c>
      <c r="BO398" s="5">
        <v>14.88</v>
      </c>
      <c r="BP398" s="5">
        <v>34</v>
      </c>
      <c r="BQ398">
        <v>19</v>
      </c>
      <c r="BR398">
        <v>138</v>
      </c>
      <c r="BS398">
        <v>45</v>
      </c>
      <c r="BT398" s="1">
        <v>31.1</v>
      </c>
      <c r="BU398">
        <v>5</v>
      </c>
      <c r="BV398">
        <v>28</v>
      </c>
      <c r="BW398">
        <v>9</v>
      </c>
      <c r="BX398" s="1">
        <v>46.1</v>
      </c>
      <c r="BY398">
        <v>4</v>
      </c>
      <c r="BZ398">
        <v>37</v>
      </c>
      <c r="CA398">
        <v>6</v>
      </c>
      <c r="CB398" s="1">
        <v>32.700000000000003</v>
      </c>
      <c r="CC398">
        <v>6</v>
      </c>
      <c r="CD398">
        <v>59</v>
      </c>
      <c r="CE398">
        <v>18</v>
      </c>
      <c r="CF398" s="1">
        <v>28.2</v>
      </c>
      <c r="CG398">
        <v>44</v>
      </c>
      <c r="CH398">
        <v>22</v>
      </c>
      <c r="CI398" s="1">
        <v>2.2000000000000002</v>
      </c>
      <c r="CJ398" s="1">
        <v>1.1000000000000001</v>
      </c>
      <c r="CK398" s="1">
        <v>12.1</v>
      </c>
      <c r="CL398" s="1">
        <v>12.8</v>
      </c>
      <c r="CM398" s="1">
        <v>11.8</v>
      </c>
      <c r="CN398" s="1">
        <v>10.6</v>
      </c>
      <c r="CO398">
        <v>11</v>
      </c>
      <c r="CP398">
        <v>12</v>
      </c>
      <c r="CQ398" s="1">
        <v>0.5</v>
      </c>
      <c r="CR398" s="1">
        <v>0.6</v>
      </c>
      <c r="CS398" s="1">
        <v>2.5</v>
      </c>
      <c r="CT398" s="1">
        <v>3.5</v>
      </c>
      <c r="CU398" s="1">
        <v>3.3</v>
      </c>
      <c r="CV398" s="1">
        <v>3.5</v>
      </c>
      <c r="CW398" s="5">
        <v>1.69</v>
      </c>
      <c r="CX398" s="6">
        <v>6.9000000000000006E-2</v>
      </c>
      <c r="CY398" s="6">
        <v>0.375</v>
      </c>
      <c r="CZ398" s="6">
        <v>0.84299999999999997</v>
      </c>
      <c r="DA398" s="6">
        <v>0.51700000000000002</v>
      </c>
      <c r="DB398" s="6">
        <v>2.8140000000000001</v>
      </c>
      <c r="DC398" s="6">
        <v>3.6459999999999999</v>
      </c>
      <c r="DD398" s="5">
        <v>11.5</v>
      </c>
      <c r="DE398" s="5">
        <v>10.08</v>
      </c>
      <c r="DF398" s="5">
        <v>-1.42</v>
      </c>
      <c r="DG398" s="5">
        <v>8.9600000000000009</v>
      </c>
      <c r="DH398">
        <v>941</v>
      </c>
      <c r="DI398">
        <v>1031</v>
      </c>
      <c r="DJ398" s="5">
        <v>3.1</v>
      </c>
      <c r="DK398" s="5">
        <v>1.62</v>
      </c>
      <c r="DL398" s="1">
        <v>31.5</v>
      </c>
      <c r="DM398" s="1">
        <v>26.1</v>
      </c>
      <c r="DN398" s="1">
        <v>12</v>
      </c>
      <c r="DO398" s="1">
        <v>9.5</v>
      </c>
      <c r="DP398" s="5">
        <v>2</v>
      </c>
      <c r="DQ398" s="5">
        <v>2.2200000000000002</v>
      </c>
      <c r="DR398" s="1">
        <v>24.1</v>
      </c>
      <c r="DS398" s="1">
        <v>24.1</v>
      </c>
      <c r="DT398" s="1">
        <v>8.9</v>
      </c>
      <c r="DU398" s="1">
        <v>8.9</v>
      </c>
      <c r="DV398" s="1">
        <v>11.8</v>
      </c>
      <c r="DW398" s="1">
        <v>10.6</v>
      </c>
      <c r="DX398">
        <v>189</v>
      </c>
      <c r="DY398">
        <v>181</v>
      </c>
      <c r="DZ398">
        <v>148</v>
      </c>
      <c r="EA398">
        <v>125</v>
      </c>
      <c r="EB398">
        <v>191</v>
      </c>
      <c r="EC398">
        <v>188</v>
      </c>
      <c r="ED398" s="1">
        <v>57.5</v>
      </c>
      <c r="EE398">
        <v>388</v>
      </c>
      <c r="EF398">
        <v>352</v>
      </c>
      <c r="EG398">
        <v>362</v>
      </c>
      <c r="EH398">
        <v>52.4</v>
      </c>
      <c r="EI398" s="1">
        <v>0.64</v>
      </c>
      <c r="EJ398" s="1">
        <v>0.59</v>
      </c>
      <c r="EK398">
        <v>63</v>
      </c>
      <c r="EL398">
        <v>33</v>
      </c>
      <c r="EM398" s="5">
        <v>1.48</v>
      </c>
      <c r="EN398" s="5">
        <v>-0.22</v>
      </c>
      <c r="EO398" s="5">
        <v>2.66</v>
      </c>
      <c r="EP398" s="5">
        <v>2.4700000000000002</v>
      </c>
      <c r="EQ398" s="5">
        <v>1.27</v>
      </c>
      <c r="ER398" s="5">
        <v>1.282</v>
      </c>
      <c r="ES398" s="5">
        <v>1.38</v>
      </c>
      <c r="ET398" s="5">
        <v>0.73</v>
      </c>
      <c r="EU398" s="5">
        <v>-82.674999999999997</v>
      </c>
      <c r="EV398" s="5">
        <v>6.9050000000000002</v>
      </c>
      <c r="EW398" s="5">
        <v>77.272000000000006</v>
      </c>
      <c r="EX398" s="1">
        <v>1.92</v>
      </c>
      <c r="EY398" s="1">
        <v>1.65</v>
      </c>
      <c r="EZ398">
        <v>28</v>
      </c>
      <c r="FA398">
        <v>4</v>
      </c>
      <c r="FB398" s="5">
        <v>7.69</v>
      </c>
      <c r="FC398" s="5">
        <v>1.1000000000000001</v>
      </c>
      <c r="FD398" s="5">
        <v>6.59</v>
      </c>
      <c r="FE398" s="5">
        <v>5.62</v>
      </c>
      <c r="FF398" s="5">
        <v>0.3</v>
      </c>
      <c r="FG398" s="5">
        <v>5.32</v>
      </c>
      <c r="FH398" s="5">
        <v>1.79</v>
      </c>
      <c r="FI398" s="5">
        <v>3.05</v>
      </c>
      <c r="FJ398" s="5">
        <v>-1.4</v>
      </c>
      <c r="FK398" s="5">
        <v>0.46300000000000002</v>
      </c>
      <c r="FL398" s="5">
        <v>0.17199999999999999</v>
      </c>
      <c r="FM398" s="5">
        <v>-2.3450000000000002</v>
      </c>
      <c r="FN398" s="5">
        <v>81.522000000000006</v>
      </c>
      <c r="FO398" s="5">
        <v>1.05</v>
      </c>
      <c r="FP398" s="5">
        <v>-63.061999999999998</v>
      </c>
      <c r="FQ398" s="1">
        <v>0.41</v>
      </c>
      <c r="FR398" s="1">
        <v>0</v>
      </c>
      <c r="FS398">
        <v>2</v>
      </c>
      <c r="FT398">
        <v>16</v>
      </c>
      <c r="FU398" s="5">
        <v>0.82</v>
      </c>
      <c r="FV398" s="5">
        <v>6.54</v>
      </c>
      <c r="FW398" s="5">
        <v>-5.72</v>
      </c>
      <c r="FX398" s="5">
        <v>1.2</v>
      </c>
      <c r="FY398" s="5">
        <v>5.52</v>
      </c>
      <c r="FZ398" s="5">
        <v>-4.32</v>
      </c>
      <c r="GA398" t="s">
        <v>564</v>
      </c>
      <c r="GB398" s="84">
        <v>3.9</v>
      </c>
      <c r="GC398" s="86">
        <v>3.8879999999999999</v>
      </c>
      <c r="GD398" t="s">
        <v>564</v>
      </c>
      <c r="GE398" s="1">
        <f t="shared" si="33"/>
        <v>1.6</v>
      </c>
      <c r="GF398" s="78">
        <v>80.530028999999999</v>
      </c>
      <c r="GG398" s="78">
        <v>25.153025</v>
      </c>
      <c r="GH398" s="78">
        <v>40.279040999999999</v>
      </c>
      <c r="GI398" s="80">
        <v>9.070112</v>
      </c>
      <c r="GJ398" s="80">
        <v>4.1913790000000004</v>
      </c>
      <c r="GK398" s="80">
        <v>9.1760000000000001E-3</v>
      </c>
      <c r="GL398" s="80">
        <f t="shared" si="34"/>
        <v>1.0235556666666663</v>
      </c>
      <c r="GM398" s="80">
        <v>7.5638030000000001</v>
      </c>
      <c r="GN398" s="80">
        <v>6.6266040000000004</v>
      </c>
      <c r="GO398" s="80">
        <v>10.134767999999999</v>
      </c>
      <c r="GP398" s="80">
        <v>3.29453</v>
      </c>
      <c r="GQ398" s="80">
        <v>1.2474749999999999</v>
      </c>
      <c r="GR398" s="80">
        <v>0.12595700000000001</v>
      </c>
      <c r="GS398" s="87">
        <v>7.9</v>
      </c>
      <c r="GT398" s="87">
        <v>7.9</v>
      </c>
      <c r="GU398" s="87">
        <v>-1.7</v>
      </c>
      <c r="GV398" s="87">
        <v>1.9</v>
      </c>
      <c r="GW398" s="87">
        <v>-1.6</v>
      </c>
      <c r="GX398" s="87">
        <v>6.5</v>
      </c>
      <c r="GY398" s="87">
        <v>0</v>
      </c>
      <c r="GZ398" s="87">
        <v>0</v>
      </c>
      <c r="HA398" s="87">
        <v>0.2</v>
      </c>
      <c r="HB398" s="87">
        <v>0</v>
      </c>
      <c r="HC398" s="87">
        <v>-0.4</v>
      </c>
      <c r="HD398" s="87">
        <v>-0.2</v>
      </c>
      <c r="HE398" s="87">
        <v>23.5</v>
      </c>
      <c r="HF398" s="87">
        <v>4.0999999999999996</v>
      </c>
      <c r="HG398" s="87">
        <v>-0.9</v>
      </c>
      <c r="HH398" s="87">
        <v>0.8</v>
      </c>
      <c r="HI398" s="87">
        <v>-1.9</v>
      </c>
      <c r="HJ398" s="87">
        <v>2.1</v>
      </c>
      <c r="HK398" s="87">
        <v>-14</v>
      </c>
      <c r="HL398" s="87">
        <v>0</v>
      </c>
      <c r="HM398" s="87">
        <v>-0.4</v>
      </c>
      <c r="HN398" s="87">
        <v>0.2</v>
      </c>
      <c r="HO398" s="87">
        <v>-1.4</v>
      </c>
      <c r="HP398" s="87">
        <v>-1.6</v>
      </c>
    </row>
    <row r="399" spans="1:224" x14ac:dyDescent="0.2">
      <c r="A399">
        <v>8</v>
      </c>
      <c r="B399" t="s">
        <v>4342</v>
      </c>
      <c r="C399" t="s">
        <v>4343</v>
      </c>
      <c r="E399" t="s">
        <v>4344</v>
      </c>
      <c r="F399">
        <v>77</v>
      </c>
      <c r="G399">
        <v>225</v>
      </c>
      <c r="H399" t="s">
        <v>1483</v>
      </c>
      <c r="J399" t="s">
        <v>1810</v>
      </c>
      <c r="K399" t="s">
        <v>1504</v>
      </c>
      <c r="L399" s="82" t="s">
        <v>5237</v>
      </c>
      <c r="M399" t="s">
        <v>1478</v>
      </c>
      <c r="N399">
        <v>51</v>
      </c>
      <c r="O399">
        <v>10</v>
      </c>
      <c r="P399">
        <v>17</v>
      </c>
      <c r="Q399">
        <v>27</v>
      </c>
      <c r="R399">
        <v>4</v>
      </c>
      <c r="S399">
        <v>28</v>
      </c>
      <c r="T399">
        <v>14</v>
      </c>
      <c r="U399">
        <v>0</v>
      </c>
      <c r="V399">
        <v>0</v>
      </c>
      <c r="W399">
        <v>0</v>
      </c>
      <c r="X399">
        <v>0</v>
      </c>
      <c r="Y399">
        <v>9</v>
      </c>
      <c r="Z399">
        <v>14</v>
      </c>
      <c r="AA399">
        <v>1</v>
      </c>
      <c r="AB399">
        <v>2</v>
      </c>
      <c r="AC399">
        <v>0</v>
      </c>
      <c r="AD399">
        <v>1</v>
      </c>
      <c r="AE399">
        <v>4</v>
      </c>
      <c r="AF399">
        <v>0</v>
      </c>
      <c r="AG399">
        <v>86</v>
      </c>
      <c r="AH399">
        <v>61</v>
      </c>
      <c r="AI399">
        <v>24</v>
      </c>
      <c r="AJ399">
        <v>18</v>
      </c>
      <c r="AK399">
        <v>21</v>
      </c>
      <c r="AL399">
        <v>18</v>
      </c>
      <c r="AM399">
        <v>194</v>
      </c>
      <c r="AN399">
        <v>206</v>
      </c>
      <c r="AO399" s="1">
        <v>15</v>
      </c>
      <c r="AP399">
        <v>42544</v>
      </c>
      <c r="AQ399">
        <v>1803</v>
      </c>
      <c r="AR399">
        <v>6000</v>
      </c>
      <c r="AS399" s="2">
        <v>1153</v>
      </c>
      <c r="AT399">
        <v>1942866</v>
      </c>
      <c r="AU399" s="1">
        <v>60.581634999999999</v>
      </c>
      <c r="AV399" s="1">
        <v>18.2</v>
      </c>
      <c r="AW399" s="1">
        <v>16.600000000000001</v>
      </c>
      <c r="AX399" s="1">
        <v>1.4</v>
      </c>
      <c r="AY399" s="1">
        <v>2.2999999999999998</v>
      </c>
      <c r="AZ399" s="1">
        <v>2.4</v>
      </c>
      <c r="BA399" s="1">
        <v>0</v>
      </c>
      <c r="BB399" s="1">
        <v>4.5999999999999996</v>
      </c>
      <c r="BC399" s="85">
        <f t="shared" si="30"/>
        <v>24.383249937594698</v>
      </c>
      <c r="BD399" s="50">
        <v>13.677968790397147</v>
      </c>
      <c r="BE399" s="50">
        <v>0.49933176649764088</v>
      </c>
      <c r="BF399" s="50">
        <v>1.3010334163392134</v>
      </c>
      <c r="BG399" s="50">
        <v>2.0676038463105693</v>
      </c>
      <c r="BH399" s="50">
        <v>0</v>
      </c>
      <c r="BI399" s="85">
        <f t="shared" si="31"/>
        <v>17.545937819544569</v>
      </c>
      <c r="BJ399" s="50">
        <v>6.9881083310141667</v>
      </c>
      <c r="BK399" s="50">
        <v>0.20348454501318544</v>
      </c>
      <c r="BL399" s="50">
        <v>1.5045184884855058</v>
      </c>
      <c r="BM399" s="50">
        <v>-1.8587992464627299</v>
      </c>
      <c r="BN399" s="85">
        <f t="shared" si="32"/>
        <v>6.8373121180501277</v>
      </c>
      <c r="BO399" s="5">
        <v>13.6</v>
      </c>
      <c r="BP399" s="5">
        <v>34.92</v>
      </c>
      <c r="BQ399">
        <v>9</v>
      </c>
      <c r="BR399">
        <v>66</v>
      </c>
      <c r="BS399">
        <v>18</v>
      </c>
      <c r="BT399" s="1">
        <v>27</v>
      </c>
      <c r="BU399">
        <v>0</v>
      </c>
      <c r="BV399">
        <v>13</v>
      </c>
      <c r="BW399">
        <v>1</v>
      </c>
      <c r="BX399" s="1">
        <v>45.9</v>
      </c>
      <c r="BY399">
        <v>1</v>
      </c>
      <c r="BZ399">
        <v>12</v>
      </c>
      <c r="CA399">
        <v>9</v>
      </c>
      <c r="CB399" s="1">
        <v>29.8</v>
      </c>
      <c r="CC399">
        <v>3</v>
      </c>
      <c r="CD399">
        <v>28</v>
      </c>
      <c r="CE399">
        <v>6</v>
      </c>
      <c r="CF399" s="1">
        <v>24.5</v>
      </c>
      <c r="CG399">
        <v>19</v>
      </c>
      <c r="CH399">
        <v>23</v>
      </c>
      <c r="CI399" s="1">
        <v>1.6</v>
      </c>
      <c r="CJ399" s="1">
        <v>2</v>
      </c>
      <c r="CK399" s="1">
        <v>12.1</v>
      </c>
      <c r="CL399" s="1">
        <v>10.4</v>
      </c>
      <c r="CM399" s="1">
        <v>11.2</v>
      </c>
      <c r="CN399" s="1">
        <v>11.2</v>
      </c>
      <c r="CO399">
        <v>12</v>
      </c>
      <c r="CP399">
        <v>14</v>
      </c>
      <c r="CQ399" s="1">
        <v>1</v>
      </c>
      <c r="CR399" s="1">
        <v>1.2</v>
      </c>
      <c r="CS399" s="1">
        <v>3.7</v>
      </c>
      <c r="CT399" s="1">
        <v>4.5999999999999996</v>
      </c>
      <c r="CU399" s="1">
        <v>3</v>
      </c>
      <c r="CV399" s="1">
        <v>3.2</v>
      </c>
      <c r="CW399" s="5">
        <v>0.02</v>
      </c>
      <c r="CX399" s="6">
        <v>-4.0000000000000001E-3</v>
      </c>
      <c r="CY399" s="6">
        <v>0.22800000000000001</v>
      </c>
      <c r="CZ399" s="6">
        <v>0.503</v>
      </c>
      <c r="DA399" s="6">
        <v>0.57499999999999996</v>
      </c>
      <c r="DB399" s="6">
        <v>0.82299999999999995</v>
      </c>
      <c r="DC399" s="6">
        <v>2.1720000000000002</v>
      </c>
      <c r="DD399" s="5">
        <v>3.7</v>
      </c>
      <c r="DE399" s="5">
        <v>4.24</v>
      </c>
      <c r="DF399" s="5">
        <v>0.51</v>
      </c>
      <c r="DG399" s="5">
        <v>8.7899999999999991</v>
      </c>
      <c r="DH399">
        <v>906</v>
      </c>
      <c r="DI399">
        <v>994</v>
      </c>
      <c r="DJ399" s="5">
        <v>2.5099999999999998</v>
      </c>
      <c r="DK399" s="5">
        <v>2.25</v>
      </c>
      <c r="DL399" s="1">
        <v>26</v>
      </c>
      <c r="DM399" s="1">
        <v>21.8</v>
      </c>
      <c r="DN399" s="1">
        <v>10.199999999999999</v>
      </c>
      <c r="DO399" s="1">
        <v>8.6999999999999993</v>
      </c>
      <c r="DP399" s="5">
        <v>2.3199999999999998</v>
      </c>
      <c r="DQ399" s="5">
        <v>2.09</v>
      </c>
      <c r="DR399" s="1">
        <v>25.8</v>
      </c>
      <c r="DS399" s="1">
        <v>25.3</v>
      </c>
      <c r="DT399" s="1">
        <v>9.6</v>
      </c>
      <c r="DU399" s="1">
        <v>9.8000000000000007</v>
      </c>
      <c r="DV399" s="1">
        <v>11.2</v>
      </c>
      <c r="DW399" s="1">
        <v>11.2</v>
      </c>
      <c r="DX399">
        <v>84</v>
      </c>
      <c r="DY399">
        <v>74</v>
      </c>
      <c r="DZ399">
        <v>88</v>
      </c>
      <c r="EA399">
        <v>85</v>
      </c>
      <c r="EB399">
        <v>117</v>
      </c>
      <c r="EC399">
        <v>131</v>
      </c>
      <c r="ED399" s="1">
        <v>47.7</v>
      </c>
      <c r="EE399">
        <v>203</v>
      </c>
      <c r="EF399">
        <v>221</v>
      </c>
      <c r="EG399">
        <v>208</v>
      </c>
      <c r="EH399">
        <v>47.9</v>
      </c>
      <c r="EI399" s="1">
        <v>0.78</v>
      </c>
      <c r="EJ399" s="1">
        <v>0.43</v>
      </c>
      <c r="EK399">
        <v>29</v>
      </c>
      <c r="EL399">
        <v>26</v>
      </c>
      <c r="EM399" s="5">
        <v>0.26</v>
      </c>
      <c r="EN399" s="5">
        <v>0.24</v>
      </c>
      <c r="EO399" s="5">
        <v>1.92</v>
      </c>
      <c r="EP399" s="5">
        <v>3.49</v>
      </c>
      <c r="EQ399" s="5">
        <v>-1.51</v>
      </c>
      <c r="ER399" s="5">
        <v>1.861</v>
      </c>
      <c r="ES399" s="5">
        <v>0.216</v>
      </c>
      <c r="ET399" s="5">
        <v>5.3369999999999997</v>
      </c>
      <c r="EU399" s="5">
        <v>-78.152000000000001</v>
      </c>
      <c r="EV399" s="5">
        <v>4.2649999999999997</v>
      </c>
      <c r="EW399" s="5">
        <v>74.915999999999997</v>
      </c>
      <c r="EX399" s="1">
        <v>0.61</v>
      </c>
      <c r="EY399" s="1">
        <v>0.61</v>
      </c>
      <c r="EZ399">
        <v>9</v>
      </c>
      <c r="FA399">
        <v>1</v>
      </c>
      <c r="FB399" s="5">
        <v>5.5</v>
      </c>
      <c r="FC399" s="5">
        <v>0.61</v>
      </c>
      <c r="FD399" s="5">
        <v>4.8899999999999997</v>
      </c>
      <c r="FE399" s="5">
        <v>7.08</v>
      </c>
      <c r="FF399" s="5">
        <v>0.67</v>
      </c>
      <c r="FG399" s="5">
        <v>6.4</v>
      </c>
      <c r="FH399" s="5">
        <v>0.61</v>
      </c>
      <c r="FI399" s="5">
        <v>4.37</v>
      </c>
      <c r="FJ399" s="5">
        <v>0.75</v>
      </c>
      <c r="FK399" s="5">
        <v>0.24299999999999999</v>
      </c>
      <c r="FL399" s="5">
        <v>0.34399999999999997</v>
      </c>
      <c r="FM399" s="5">
        <v>-2.5369999999999999</v>
      </c>
      <c r="FN399" s="5">
        <v>77.727999999999994</v>
      </c>
      <c r="FO399" s="5">
        <v>1.9690000000000001</v>
      </c>
      <c r="FP399" s="5">
        <v>-62.204000000000001</v>
      </c>
      <c r="FQ399" s="1">
        <v>1.91</v>
      </c>
      <c r="FR399" s="1">
        <v>0</v>
      </c>
      <c r="FS399">
        <v>1</v>
      </c>
      <c r="FT399">
        <v>3</v>
      </c>
      <c r="FU399" s="5">
        <v>1.91</v>
      </c>
      <c r="FV399" s="5">
        <v>5.74</v>
      </c>
      <c r="FW399" s="5">
        <v>-3.83</v>
      </c>
      <c r="FX399" s="5">
        <v>0.81</v>
      </c>
      <c r="FY399" s="5">
        <v>5.38</v>
      </c>
      <c r="FZ399" s="5">
        <v>-4.58</v>
      </c>
      <c r="GA399" t="s">
        <v>564</v>
      </c>
      <c r="GB399" s="84">
        <v>3.4</v>
      </c>
      <c r="GC399" s="86">
        <v>3.4</v>
      </c>
      <c r="GD399" t="s">
        <v>564</v>
      </c>
      <c r="GE399" s="1">
        <f t="shared" si="33"/>
        <v>-1.3666666666666667</v>
      </c>
      <c r="GF399" s="78">
        <v>58.380226</v>
      </c>
      <c r="GG399" s="78">
        <v>11.180151</v>
      </c>
      <c r="GH399" s="78">
        <v>17.528396999999998</v>
      </c>
      <c r="GI399" s="80">
        <v>2.4661749999999998</v>
      </c>
      <c r="GJ399" s="80">
        <v>1.851917</v>
      </c>
      <c r="GK399" s="80">
        <v>3.5739999999999999E-3</v>
      </c>
      <c r="GL399" s="80">
        <f t="shared" si="34"/>
        <v>-1.4594446666666665</v>
      </c>
      <c r="GM399" s="80">
        <v>14.981051000000001</v>
      </c>
      <c r="GN399" s="80">
        <v>5.1922620000000004</v>
      </c>
      <c r="GO399" s="80">
        <v>7.1503629999999996</v>
      </c>
      <c r="GP399" s="80">
        <v>2.120581</v>
      </c>
      <c r="GQ399" s="80">
        <v>0.94310799999999995</v>
      </c>
      <c r="GR399" s="80">
        <v>8.0610000000000001E-2</v>
      </c>
      <c r="GS399" s="87">
        <v>-0.1</v>
      </c>
      <c r="GT399" s="87">
        <v>-0.1</v>
      </c>
      <c r="GU399" s="87">
        <v>0.3</v>
      </c>
      <c r="GV399" s="87">
        <v>1</v>
      </c>
      <c r="GW399" s="87">
        <v>-0.1</v>
      </c>
      <c r="GX399" s="87">
        <v>1.1000000000000001</v>
      </c>
      <c r="GY399" s="87">
        <v>-0.2</v>
      </c>
      <c r="GZ399" s="87">
        <v>-0.2</v>
      </c>
      <c r="HA399" s="87">
        <v>0.1</v>
      </c>
      <c r="HB399" s="87">
        <v>0.1</v>
      </c>
      <c r="HC399" s="87">
        <v>-0.1</v>
      </c>
      <c r="HD399" s="87">
        <v>-0.2</v>
      </c>
      <c r="HE399" s="87">
        <v>8.8000000000000007</v>
      </c>
      <c r="HF399" s="87">
        <v>0.4</v>
      </c>
      <c r="HG399" s="87">
        <v>-0.4</v>
      </c>
      <c r="HH399" s="87">
        <v>0.3</v>
      </c>
      <c r="HI399" s="87">
        <v>-0.5</v>
      </c>
      <c r="HJ399" s="87">
        <v>-0.1</v>
      </c>
      <c r="HK399" s="87">
        <v>-2.2000000000000002</v>
      </c>
      <c r="HL399" s="87">
        <v>0.4</v>
      </c>
      <c r="HM399" s="87">
        <v>-0.2</v>
      </c>
      <c r="HN399" s="87">
        <v>0</v>
      </c>
      <c r="HO399" s="87">
        <v>-0.2</v>
      </c>
      <c r="HP399" s="87">
        <v>-0.1</v>
      </c>
    </row>
    <row r="400" spans="1:224" x14ac:dyDescent="0.2">
      <c r="A400">
        <v>32</v>
      </c>
      <c r="B400" t="s">
        <v>92</v>
      </c>
      <c r="C400" t="s">
        <v>12</v>
      </c>
      <c r="D400" t="s">
        <v>2593</v>
      </c>
      <c r="E400" t="s">
        <v>2594</v>
      </c>
      <c r="F400">
        <v>72</v>
      </c>
      <c r="G400">
        <v>200</v>
      </c>
      <c r="H400" t="s">
        <v>1488</v>
      </c>
      <c r="I400" t="s">
        <v>2572</v>
      </c>
      <c r="J400" t="s">
        <v>2461</v>
      </c>
      <c r="K400" t="s">
        <v>1504</v>
      </c>
      <c r="L400" s="82" t="s">
        <v>5237</v>
      </c>
      <c r="M400" t="s">
        <v>1513</v>
      </c>
      <c r="N400">
        <v>12</v>
      </c>
      <c r="O400">
        <v>0</v>
      </c>
      <c r="P400">
        <v>0</v>
      </c>
      <c r="Q400">
        <v>0</v>
      </c>
      <c r="R400">
        <v>0</v>
      </c>
      <c r="S400">
        <v>24</v>
      </c>
      <c r="T400">
        <v>2</v>
      </c>
      <c r="U400">
        <v>4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6</v>
      </c>
      <c r="AH400">
        <v>11</v>
      </c>
      <c r="AI400">
        <v>6</v>
      </c>
      <c r="AJ400">
        <v>3</v>
      </c>
      <c r="AK400">
        <v>4</v>
      </c>
      <c r="AL400">
        <v>2</v>
      </c>
      <c r="AM400">
        <v>0</v>
      </c>
      <c r="AN400">
        <v>0</v>
      </c>
      <c r="AO400" s="1">
        <v>0</v>
      </c>
      <c r="AP400">
        <v>6367</v>
      </c>
      <c r="AQ400">
        <v>0</v>
      </c>
      <c r="AR400">
        <v>0</v>
      </c>
      <c r="AS400" s="2">
        <v>149</v>
      </c>
      <c r="AV400" s="1">
        <v>1.8</v>
      </c>
      <c r="AW400" s="1">
        <v>2</v>
      </c>
      <c r="AX400" s="1">
        <v>-0.2</v>
      </c>
      <c r="AY400" s="1">
        <v>-0.4</v>
      </c>
      <c r="AZ400" s="1">
        <v>0.3</v>
      </c>
      <c r="BA400" s="1">
        <v>0</v>
      </c>
      <c r="BB400" s="1">
        <v>0</v>
      </c>
      <c r="BC400" s="85">
        <f t="shared" si="30"/>
        <v>3.2925337166540336</v>
      </c>
      <c r="BD400" s="50">
        <v>-0.74758195932800042</v>
      </c>
      <c r="BE400" s="50">
        <v>0</v>
      </c>
      <c r="BF400" s="50">
        <v>0</v>
      </c>
      <c r="BG400" s="50">
        <v>5.0583316741222011E-2</v>
      </c>
      <c r="BH400" s="50">
        <v>0</v>
      </c>
      <c r="BI400" s="85">
        <f t="shared" si="31"/>
        <v>-0.69699864258677846</v>
      </c>
      <c r="BJ400" s="50">
        <v>4.3997576944019601</v>
      </c>
      <c r="BK400" s="50">
        <v>0</v>
      </c>
      <c r="BL400" s="50">
        <v>0</v>
      </c>
      <c r="BM400" s="50">
        <v>-0.41022533516114845</v>
      </c>
      <c r="BN400" s="85">
        <f t="shared" si="32"/>
        <v>3.9895323592408118</v>
      </c>
      <c r="CW400" s="5">
        <v>-0.25</v>
      </c>
      <c r="CX400" s="6">
        <v>-7.8E-2</v>
      </c>
      <c r="CY400" s="6">
        <v>-0.33600000000000002</v>
      </c>
      <c r="CZ400" s="6">
        <v>-1.1140000000000001</v>
      </c>
      <c r="DA400" s="6">
        <v>0.74399999999999999</v>
      </c>
      <c r="DB400" s="6">
        <v>-0.81399999999999995</v>
      </c>
      <c r="DC400" s="6">
        <v>0.56100000000000005</v>
      </c>
      <c r="DD400" s="5">
        <v>21.4</v>
      </c>
      <c r="DE400" s="5">
        <v>13.55</v>
      </c>
      <c r="DF400" s="5">
        <v>-7.83</v>
      </c>
      <c r="DG400" s="5">
        <v>4</v>
      </c>
      <c r="DH400">
        <v>950</v>
      </c>
      <c r="DI400">
        <v>990</v>
      </c>
      <c r="DJ400" s="5">
        <v>1.1299999999999999</v>
      </c>
      <c r="DK400" s="5">
        <v>1.1299999999999999</v>
      </c>
      <c r="DL400" s="1">
        <v>27.1</v>
      </c>
      <c r="DM400" s="1">
        <v>21.5</v>
      </c>
      <c r="DN400" s="1">
        <v>7.9</v>
      </c>
      <c r="DO400" s="1">
        <v>4</v>
      </c>
      <c r="DP400" s="5">
        <v>2.65</v>
      </c>
      <c r="DQ400" s="5">
        <v>2.4</v>
      </c>
      <c r="DR400" s="1">
        <v>25.3</v>
      </c>
      <c r="DS400" s="1">
        <v>27.3</v>
      </c>
      <c r="DT400" s="1">
        <v>9.6999999999999993</v>
      </c>
      <c r="DU400" s="1">
        <v>10</v>
      </c>
      <c r="DV400" s="1">
        <v>14.7</v>
      </c>
      <c r="DW400" s="1">
        <v>8.8000000000000007</v>
      </c>
      <c r="DX400">
        <v>12</v>
      </c>
      <c r="DY400">
        <v>13</v>
      </c>
      <c r="DZ400">
        <v>9</v>
      </c>
      <c r="EA400">
        <v>13</v>
      </c>
      <c r="EB400">
        <v>28</v>
      </c>
      <c r="EC400">
        <v>7</v>
      </c>
      <c r="ED400" s="1">
        <v>53.2</v>
      </c>
      <c r="EE400">
        <v>35</v>
      </c>
      <c r="EF400">
        <v>27</v>
      </c>
      <c r="EG400">
        <v>20</v>
      </c>
      <c r="EH400">
        <v>56.5</v>
      </c>
      <c r="EI400" s="1">
        <v>0</v>
      </c>
      <c r="EJ400" s="1">
        <v>0</v>
      </c>
      <c r="EK400">
        <v>2</v>
      </c>
      <c r="EL400">
        <v>2</v>
      </c>
      <c r="EM400" s="5">
        <v>0</v>
      </c>
      <c r="EN400" s="5">
        <v>0.25</v>
      </c>
      <c r="GA400" t="s">
        <v>564</v>
      </c>
      <c r="GC400" s="86">
        <v>0.82199999999999995</v>
      </c>
      <c r="GD400" t="s">
        <v>564</v>
      </c>
      <c r="GE400" s="1">
        <f t="shared" si="33"/>
        <v>0.5</v>
      </c>
      <c r="GF400" s="78">
        <v>31.628550000000001</v>
      </c>
      <c r="GG400" s="78">
        <v>1.396566</v>
      </c>
      <c r="GH400" s="78">
        <v>4.1937179999999996</v>
      </c>
      <c r="GI400" s="80">
        <v>-0.43994800000000001</v>
      </c>
      <c r="GJ400" s="80">
        <v>1.2467969999999999</v>
      </c>
      <c r="GK400" s="80">
        <v>-4.5000000000000003E-5</v>
      </c>
      <c r="GL400" s="80" t="str">
        <f t="shared" si="34"/>
        <v xml:space="preserve"> </v>
      </c>
      <c r="GM400" s="80">
        <v>21.240704999999998</v>
      </c>
      <c r="GN400" s="80">
        <v>1.6141430000000001</v>
      </c>
      <c r="GO400" s="80">
        <v>4.4441800000000002</v>
      </c>
      <c r="GP400" s="80">
        <v>0.89537800000000001</v>
      </c>
      <c r="GQ400" s="80">
        <v>1.221276</v>
      </c>
      <c r="GR400" s="80">
        <v>2.8029999999999999E-3</v>
      </c>
      <c r="GS400" s="87">
        <v>2.9</v>
      </c>
      <c r="GT400" s="87">
        <v>2.9</v>
      </c>
      <c r="GU400" s="87">
        <v>-0.1</v>
      </c>
      <c r="GV400" s="87">
        <v>0.1</v>
      </c>
      <c r="GW400" s="87">
        <v>0.1</v>
      </c>
      <c r="GX400" s="87">
        <v>3</v>
      </c>
      <c r="GY400" s="87">
        <v>0</v>
      </c>
      <c r="GZ400" s="87">
        <v>0</v>
      </c>
      <c r="HA400" s="87">
        <v>0</v>
      </c>
      <c r="HB400" s="87">
        <v>0</v>
      </c>
      <c r="HC400" s="87">
        <v>0</v>
      </c>
      <c r="HD400" s="87">
        <v>0</v>
      </c>
      <c r="HE400" s="87">
        <v>0</v>
      </c>
      <c r="HF400" s="87">
        <v>0</v>
      </c>
      <c r="HG400" s="87">
        <v>0</v>
      </c>
      <c r="HH400" s="87">
        <v>0</v>
      </c>
      <c r="HI400" s="87">
        <v>0</v>
      </c>
      <c r="HJ400" s="87">
        <v>0</v>
      </c>
      <c r="HK400" s="87">
        <v>0</v>
      </c>
      <c r="HL400" s="87">
        <v>0</v>
      </c>
      <c r="HM400" s="87">
        <v>0</v>
      </c>
      <c r="HN400" s="87">
        <v>0</v>
      </c>
      <c r="HO400" s="87">
        <v>0</v>
      </c>
      <c r="HP400" s="87">
        <v>0</v>
      </c>
    </row>
    <row r="401" spans="1:224" x14ac:dyDescent="0.2">
      <c r="A401">
        <v>18</v>
      </c>
      <c r="B401" t="s">
        <v>106</v>
      </c>
      <c r="C401" t="s">
        <v>107</v>
      </c>
      <c r="D401" t="s">
        <v>2593</v>
      </c>
      <c r="E401" t="s">
        <v>2594</v>
      </c>
      <c r="F401">
        <v>75</v>
      </c>
      <c r="G401">
        <v>215</v>
      </c>
      <c r="H401" t="s">
        <v>1483</v>
      </c>
      <c r="J401" t="s">
        <v>2523</v>
      </c>
      <c r="K401" t="s">
        <v>1504</v>
      </c>
      <c r="L401" s="82" t="s">
        <v>5237</v>
      </c>
      <c r="M401" t="s">
        <v>1513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 s="1">
        <v>0</v>
      </c>
      <c r="AP401">
        <v>189</v>
      </c>
      <c r="AQ401">
        <v>0</v>
      </c>
      <c r="AR401">
        <v>0</v>
      </c>
      <c r="AS401" s="2">
        <v>7</v>
      </c>
      <c r="BC401" s="85">
        <f t="shared" si="30"/>
        <v>0.22009333675937709</v>
      </c>
      <c r="BD401" s="50">
        <v>-4.2176617168295773E-2</v>
      </c>
      <c r="BE401" s="50">
        <v>0</v>
      </c>
      <c r="BF401" s="50">
        <v>0</v>
      </c>
      <c r="BG401" s="50">
        <v>-1.246324996766464E-2</v>
      </c>
      <c r="BH401" s="50">
        <v>0</v>
      </c>
      <c r="BI401" s="85">
        <f t="shared" si="31"/>
        <v>-5.4639867135960411E-2</v>
      </c>
      <c r="BJ401" s="50">
        <v>0.2328408595166582</v>
      </c>
      <c r="BK401" s="50">
        <v>0</v>
      </c>
      <c r="BL401" s="50">
        <v>0</v>
      </c>
      <c r="BM401" s="50">
        <v>4.1892344378679308E-2</v>
      </c>
      <c r="BN401" s="85">
        <f t="shared" si="32"/>
        <v>0.27473320389533751</v>
      </c>
      <c r="CW401" s="5">
        <v>0</v>
      </c>
      <c r="CX401" s="6">
        <v>-0.2</v>
      </c>
      <c r="CY401" s="6">
        <v>0.28899999999999998</v>
      </c>
      <c r="CZ401" s="6">
        <v>-5.125</v>
      </c>
      <c r="DA401" s="6">
        <v>-3.012</v>
      </c>
      <c r="DB401" s="6">
        <v>2.8580000000000001</v>
      </c>
      <c r="DC401" s="6">
        <v>4.0510000000000002</v>
      </c>
      <c r="DD401" s="5">
        <v>-47</v>
      </c>
      <c r="DE401" s="5">
        <v>-15.06</v>
      </c>
      <c r="DF401" s="5">
        <v>31.92</v>
      </c>
      <c r="DG401" s="5">
        <v>0</v>
      </c>
      <c r="DH401">
        <v>1000</v>
      </c>
      <c r="DI401">
        <v>1000</v>
      </c>
      <c r="DJ401" s="5">
        <v>0</v>
      </c>
      <c r="DK401" s="5">
        <v>0</v>
      </c>
      <c r="DL401" s="1">
        <v>15.1</v>
      </c>
      <c r="DM401" s="1">
        <v>30.1</v>
      </c>
      <c r="DN401" s="1">
        <v>0</v>
      </c>
      <c r="DO401" s="1">
        <v>15.1</v>
      </c>
      <c r="DP401" s="5">
        <v>2.78</v>
      </c>
      <c r="DQ401" s="5">
        <v>2.78</v>
      </c>
      <c r="DR401" s="1">
        <v>25</v>
      </c>
      <c r="DS401" s="1">
        <v>8.3000000000000007</v>
      </c>
      <c r="DT401" s="1">
        <v>15.3</v>
      </c>
      <c r="DU401" s="1">
        <v>2.8</v>
      </c>
      <c r="DV401" s="1">
        <v>12.5</v>
      </c>
      <c r="DW401" s="1">
        <v>15.3</v>
      </c>
      <c r="DX401">
        <v>1</v>
      </c>
      <c r="DY401">
        <v>1</v>
      </c>
      <c r="DZ401">
        <v>0</v>
      </c>
      <c r="EA401">
        <v>0</v>
      </c>
      <c r="EB401">
        <v>0</v>
      </c>
      <c r="EC401">
        <v>0</v>
      </c>
      <c r="ED401" s="1">
        <v>100</v>
      </c>
      <c r="EE401">
        <v>1</v>
      </c>
      <c r="EF401">
        <v>2</v>
      </c>
      <c r="EG401">
        <v>0</v>
      </c>
      <c r="EH401">
        <v>33.299999999999997</v>
      </c>
      <c r="EI401" s="1">
        <v>0</v>
      </c>
      <c r="EJ401" s="1">
        <v>0</v>
      </c>
      <c r="EK401">
        <v>0</v>
      </c>
      <c r="EL401">
        <v>0</v>
      </c>
      <c r="EM401" s="5">
        <v>0</v>
      </c>
      <c r="EN401" s="5">
        <v>0</v>
      </c>
      <c r="GA401" t="s">
        <v>564</v>
      </c>
      <c r="GC401" s="86">
        <v>0.5</v>
      </c>
      <c r="GD401" t="s">
        <v>564</v>
      </c>
      <c r="GE401" s="1">
        <f t="shared" si="33"/>
        <v>0.5</v>
      </c>
      <c r="GF401" s="78">
        <v>25.729778</v>
      </c>
      <c r="GG401" s="78">
        <v>1.370042</v>
      </c>
      <c r="GH401" s="78">
        <v>4.3282290000000003</v>
      </c>
      <c r="GI401" s="80">
        <v>9.4009999999999996E-2</v>
      </c>
      <c r="GJ401" s="80">
        <v>0.92918999999999996</v>
      </c>
      <c r="GK401" s="80">
        <v>1.2600000000000001E-3</v>
      </c>
      <c r="GL401" s="80" t="str">
        <f t="shared" si="34"/>
        <v xml:space="preserve"> </v>
      </c>
      <c r="GM401" s="80">
        <v>22.315107000000001</v>
      </c>
      <c r="GN401" s="80">
        <v>1.7252430000000001</v>
      </c>
      <c r="GO401" s="80">
        <v>4.8106039999999997</v>
      </c>
      <c r="GP401" s="80">
        <v>0.96190100000000001</v>
      </c>
      <c r="GQ401" s="80">
        <v>1.1735089999999999</v>
      </c>
      <c r="GR401" s="80">
        <v>3.9360000000000003E-3</v>
      </c>
      <c r="GS401" s="87">
        <v>0.4</v>
      </c>
      <c r="GT401" s="87">
        <v>0.4</v>
      </c>
      <c r="GU401" s="87">
        <v>0</v>
      </c>
      <c r="GV401" s="87">
        <v>0</v>
      </c>
      <c r="GW401" s="87">
        <v>0</v>
      </c>
      <c r="GX401" s="87">
        <v>0.3</v>
      </c>
      <c r="GY401" s="87">
        <v>0</v>
      </c>
      <c r="GZ401" s="87">
        <v>0</v>
      </c>
      <c r="HA401" s="87">
        <v>0</v>
      </c>
      <c r="HB401" s="87">
        <v>0</v>
      </c>
      <c r="HC401" s="87">
        <v>0</v>
      </c>
      <c r="HD401" s="87">
        <v>0</v>
      </c>
      <c r="HE401" s="87">
        <v>0</v>
      </c>
      <c r="HF401" s="87">
        <v>0</v>
      </c>
      <c r="HG401" s="87">
        <v>0</v>
      </c>
      <c r="HH401" s="87">
        <v>0</v>
      </c>
      <c r="HI401" s="87">
        <v>0</v>
      </c>
      <c r="HJ401" s="87">
        <v>0</v>
      </c>
      <c r="HK401" s="87">
        <v>0</v>
      </c>
      <c r="HL401" s="87">
        <v>0</v>
      </c>
      <c r="HM401" s="87">
        <v>0</v>
      </c>
      <c r="HN401" s="87">
        <v>0</v>
      </c>
      <c r="HO401" s="87">
        <v>0</v>
      </c>
      <c r="HP401" s="87">
        <v>0</v>
      </c>
    </row>
    <row r="402" spans="1:224" x14ac:dyDescent="0.2">
      <c r="A402">
        <v>28</v>
      </c>
      <c r="B402" t="s">
        <v>139</v>
      </c>
      <c r="C402" t="s">
        <v>34</v>
      </c>
      <c r="D402" t="s">
        <v>2600</v>
      </c>
      <c r="E402" t="s">
        <v>2594</v>
      </c>
      <c r="F402">
        <v>73</v>
      </c>
      <c r="G402">
        <v>200</v>
      </c>
      <c r="H402" t="s">
        <v>1483</v>
      </c>
      <c r="I402" t="s">
        <v>2572</v>
      </c>
      <c r="J402" t="s">
        <v>2434</v>
      </c>
      <c r="K402" t="s">
        <v>1504</v>
      </c>
      <c r="L402" s="82" t="s">
        <v>5237</v>
      </c>
      <c r="M402" t="s">
        <v>1513</v>
      </c>
      <c r="N402">
        <v>3</v>
      </c>
      <c r="O402">
        <v>0</v>
      </c>
      <c r="P402">
        <v>1</v>
      </c>
      <c r="Q402">
        <v>1</v>
      </c>
      <c r="R402">
        <v>0</v>
      </c>
      <c r="S402">
        <v>4</v>
      </c>
      <c r="T402">
        <v>2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1</v>
      </c>
      <c r="AI402">
        <v>3</v>
      </c>
      <c r="AJ402">
        <v>0</v>
      </c>
      <c r="AK402">
        <v>0</v>
      </c>
      <c r="AL402">
        <v>0</v>
      </c>
      <c r="AM402">
        <v>0</v>
      </c>
      <c r="AN402">
        <v>0</v>
      </c>
      <c r="AO402" s="1">
        <v>0</v>
      </c>
      <c r="AP402">
        <v>901</v>
      </c>
      <c r="AQ402">
        <v>0</v>
      </c>
      <c r="AR402">
        <v>367</v>
      </c>
      <c r="AS402" s="2">
        <v>32</v>
      </c>
      <c r="BC402" s="85">
        <f t="shared" si="30"/>
        <v>-4.7706936103827355E-2</v>
      </c>
      <c r="BD402" s="50">
        <v>-0.16252997661924856</v>
      </c>
      <c r="BE402" s="50">
        <v>0.29959157141230874</v>
      </c>
      <c r="BF402" s="50">
        <v>0</v>
      </c>
      <c r="BG402" s="50">
        <v>-6.9251865929115627E-2</v>
      </c>
      <c r="BH402" s="50">
        <v>0</v>
      </c>
      <c r="BI402" s="85">
        <f t="shared" si="31"/>
        <v>6.7809728863944554E-2</v>
      </c>
      <c r="BJ402" s="50">
        <v>0.8972654042462016</v>
      </c>
      <c r="BK402" s="50">
        <v>0.28244095116873064</v>
      </c>
      <c r="BL402" s="50">
        <v>0</v>
      </c>
      <c r="BM402" s="50">
        <v>-1.2952230203827042</v>
      </c>
      <c r="BN402" s="85">
        <f t="shared" si="32"/>
        <v>-0.11551666496777191</v>
      </c>
      <c r="CW402" s="5">
        <v>-0.45</v>
      </c>
      <c r="CX402" s="6">
        <v>-0.14699999999999999</v>
      </c>
      <c r="CY402" s="6">
        <v>-0.30599999999999999</v>
      </c>
      <c r="CZ402" s="6">
        <v>1.8380000000000001</v>
      </c>
      <c r="DA402" s="6">
        <v>4.0069999999999997</v>
      </c>
      <c r="DB402" s="6">
        <v>0.77600000000000002</v>
      </c>
      <c r="DC402" s="6">
        <v>0.374</v>
      </c>
      <c r="DD402" s="5">
        <v>-23.6</v>
      </c>
      <c r="DE402" s="5">
        <v>-31.27</v>
      </c>
      <c r="DF402" s="5">
        <v>-7.68</v>
      </c>
      <c r="DG402" s="5">
        <v>0</v>
      </c>
      <c r="DH402">
        <v>1000</v>
      </c>
      <c r="DI402">
        <v>1000</v>
      </c>
      <c r="DJ402" s="5">
        <v>0</v>
      </c>
      <c r="DK402" s="5">
        <v>0</v>
      </c>
      <c r="DL402" s="1">
        <v>3.9</v>
      </c>
      <c r="DM402" s="1">
        <v>23.5</v>
      </c>
      <c r="DN402" s="1">
        <v>7.8</v>
      </c>
      <c r="DO402" s="1">
        <v>11.7</v>
      </c>
      <c r="DP402" s="5">
        <v>2.71</v>
      </c>
      <c r="DQ402" s="5">
        <v>2.2599999999999998</v>
      </c>
      <c r="DR402" s="1">
        <v>22.1</v>
      </c>
      <c r="DS402" s="1">
        <v>24.9</v>
      </c>
      <c r="DT402" s="1">
        <v>8.1</v>
      </c>
      <c r="DU402" s="1">
        <v>11.3</v>
      </c>
      <c r="DV402" s="1">
        <v>13.6</v>
      </c>
      <c r="DW402" s="1">
        <v>11.3</v>
      </c>
      <c r="DX402">
        <v>4</v>
      </c>
      <c r="DY402">
        <v>7</v>
      </c>
      <c r="DZ402">
        <v>3</v>
      </c>
      <c r="EA402">
        <v>1</v>
      </c>
      <c r="EB402">
        <v>1</v>
      </c>
      <c r="EC402">
        <v>0</v>
      </c>
      <c r="ED402" s="1">
        <v>73.3</v>
      </c>
      <c r="EE402">
        <v>3</v>
      </c>
      <c r="EF402">
        <v>11</v>
      </c>
      <c r="EG402">
        <v>4</v>
      </c>
      <c r="EH402">
        <v>21.4</v>
      </c>
      <c r="EI402" s="1">
        <v>0</v>
      </c>
      <c r="EJ402" s="1">
        <v>0</v>
      </c>
      <c r="EK402">
        <v>0</v>
      </c>
      <c r="EL402">
        <v>0</v>
      </c>
      <c r="EM402" s="5">
        <v>0</v>
      </c>
      <c r="EN402" s="5">
        <v>0.45</v>
      </c>
      <c r="EO402" s="5">
        <v>2.2599999999999998</v>
      </c>
      <c r="EP402" s="5">
        <v>2.89</v>
      </c>
      <c r="EQ402" s="5">
        <v>1.94</v>
      </c>
      <c r="ER402" s="5">
        <v>0.82</v>
      </c>
      <c r="ES402" s="5">
        <v>-0.79500000000000004</v>
      </c>
      <c r="ET402" s="5">
        <v>-8.0850000000000009</v>
      </c>
      <c r="EU402" s="5">
        <v>-84.393000000000001</v>
      </c>
      <c r="EV402" s="5">
        <v>0.91100000000000003</v>
      </c>
      <c r="EW402" s="5">
        <v>76.213999999999999</v>
      </c>
      <c r="EX402" s="1">
        <v>0</v>
      </c>
      <c r="EY402" s="1">
        <v>8.85</v>
      </c>
      <c r="EZ402">
        <v>1</v>
      </c>
      <c r="FA402">
        <v>0</v>
      </c>
      <c r="FB402" s="5">
        <v>8.85</v>
      </c>
      <c r="FC402" s="5">
        <v>0</v>
      </c>
      <c r="FD402" s="5">
        <v>8.85</v>
      </c>
      <c r="FE402" s="5">
        <v>6.91</v>
      </c>
      <c r="FF402" s="5">
        <v>0</v>
      </c>
      <c r="FG402" s="5">
        <v>6.91</v>
      </c>
      <c r="GA402" t="s">
        <v>562</v>
      </c>
      <c r="GB402" s="83">
        <v>0.98399999999999999</v>
      </c>
      <c r="GC402" s="86">
        <v>0.98399999999999999</v>
      </c>
      <c r="GD402">
        <v>0.68500000000000005</v>
      </c>
      <c r="GE402" s="1">
        <f t="shared" si="33"/>
        <v>-0.48399999999999999</v>
      </c>
      <c r="GF402" s="78">
        <v>24.779468999999999</v>
      </c>
      <c r="GG402" s="78">
        <v>1.6237649999999999</v>
      </c>
      <c r="GH402" s="78">
        <v>5.0917479999999999</v>
      </c>
      <c r="GI402" s="80">
        <v>0.40785900000000003</v>
      </c>
      <c r="GJ402" s="80">
        <v>0.97156600000000004</v>
      </c>
      <c r="GK402" s="80">
        <v>1.356E-3</v>
      </c>
      <c r="GL402" s="80">
        <f t="shared" si="34"/>
        <v>-2.3739666666666714E-2</v>
      </c>
      <c r="GM402" s="80">
        <v>22.526899</v>
      </c>
      <c r="GN402" s="80">
        <v>1.7623549999999999</v>
      </c>
      <c r="GO402" s="80">
        <v>4.9785050000000002</v>
      </c>
      <c r="GP402" s="80">
        <v>0.98282400000000003</v>
      </c>
      <c r="GQ402" s="80">
        <v>1.1608670000000001</v>
      </c>
      <c r="GR402" s="80">
        <v>4.7419999999999997E-3</v>
      </c>
      <c r="GS402" s="87">
        <v>-0.2</v>
      </c>
      <c r="GT402" s="87">
        <v>-0.2</v>
      </c>
      <c r="GU402" s="87">
        <v>-0.1</v>
      </c>
      <c r="GV402" s="87">
        <v>0.1</v>
      </c>
      <c r="GW402" s="87">
        <v>0</v>
      </c>
      <c r="GX402" s="87">
        <v>-0.2</v>
      </c>
      <c r="GY402" s="87">
        <v>0</v>
      </c>
      <c r="GZ402" s="87">
        <v>0</v>
      </c>
      <c r="HA402" s="87">
        <v>0</v>
      </c>
      <c r="HB402" s="87">
        <v>0</v>
      </c>
      <c r="HC402" s="87">
        <v>0</v>
      </c>
      <c r="HD402" s="87">
        <v>0</v>
      </c>
      <c r="HE402" s="87">
        <v>0.7</v>
      </c>
      <c r="HF402" s="87">
        <v>0.2</v>
      </c>
      <c r="HG402" s="87">
        <v>-0.1</v>
      </c>
      <c r="HH402" s="87">
        <v>-0.2</v>
      </c>
      <c r="HI402" s="87">
        <v>0</v>
      </c>
      <c r="HJ402" s="87">
        <v>-0.2</v>
      </c>
      <c r="HK402" s="87">
        <v>0</v>
      </c>
      <c r="HL402" s="87">
        <v>0</v>
      </c>
      <c r="HM402" s="87">
        <v>0</v>
      </c>
      <c r="HN402" s="87">
        <v>0</v>
      </c>
      <c r="HO402" s="87">
        <v>0</v>
      </c>
      <c r="HP402" s="87">
        <v>0</v>
      </c>
    </row>
    <row r="403" spans="1:224" x14ac:dyDescent="0.2">
      <c r="A403">
        <v>2</v>
      </c>
      <c r="B403" t="s">
        <v>174</v>
      </c>
      <c r="C403" t="s">
        <v>2602</v>
      </c>
      <c r="D403" t="s">
        <v>2593</v>
      </c>
      <c r="E403" t="s">
        <v>2594</v>
      </c>
      <c r="F403">
        <v>75</v>
      </c>
      <c r="G403">
        <v>220</v>
      </c>
      <c r="H403" t="s">
        <v>1483</v>
      </c>
      <c r="I403" t="s">
        <v>2572</v>
      </c>
      <c r="J403" t="s">
        <v>2185</v>
      </c>
      <c r="K403" t="s">
        <v>1504</v>
      </c>
      <c r="L403" s="82" t="s">
        <v>5237</v>
      </c>
      <c r="M403" t="s">
        <v>1513</v>
      </c>
      <c r="N403">
        <v>61</v>
      </c>
      <c r="O403">
        <v>3</v>
      </c>
      <c r="P403">
        <v>3</v>
      </c>
      <c r="Q403">
        <v>6</v>
      </c>
      <c r="R403">
        <v>3</v>
      </c>
      <c r="S403">
        <v>36</v>
      </c>
      <c r="T403">
        <v>8</v>
      </c>
      <c r="U403">
        <v>4</v>
      </c>
      <c r="V403">
        <v>0</v>
      </c>
      <c r="W403">
        <v>0</v>
      </c>
      <c r="X403">
        <v>0</v>
      </c>
      <c r="Y403">
        <v>3</v>
      </c>
      <c r="Z403">
        <v>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24</v>
      </c>
      <c r="AH403">
        <v>118</v>
      </c>
      <c r="AI403">
        <v>46</v>
      </c>
      <c r="AJ403">
        <v>22</v>
      </c>
      <c r="AK403">
        <v>19</v>
      </c>
      <c r="AL403">
        <v>2</v>
      </c>
      <c r="AM403">
        <v>0</v>
      </c>
      <c r="AN403">
        <v>0</v>
      </c>
      <c r="AO403" s="1">
        <v>0</v>
      </c>
      <c r="AP403">
        <v>44703</v>
      </c>
      <c r="AQ403">
        <v>487</v>
      </c>
      <c r="AR403">
        <v>68</v>
      </c>
      <c r="AS403" s="2">
        <v>1089</v>
      </c>
      <c r="AT403">
        <v>2584843</v>
      </c>
      <c r="AU403" s="1">
        <v>70.027061000000003</v>
      </c>
      <c r="AV403" s="1">
        <v>14.1</v>
      </c>
      <c r="AW403" s="1">
        <v>15.8</v>
      </c>
      <c r="AX403" s="1">
        <v>0.3</v>
      </c>
      <c r="AY403" s="1">
        <v>-0.5</v>
      </c>
      <c r="AZ403" s="1">
        <v>2.7</v>
      </c>
      <c r="BA403" s="1">
        <v>0</v>
      </c>
      <c r="BB403" s="1">
        <v>2.2000000000000002</v>
      </c>
      <c r="BC403" s="85">
        <f t="shared" si="30"/>
        <v>27.49889213431355</v>
      </c>
      <c r="BD403" s="50">
        <v>4.7386012939271982</v>
      </c>
      <c r="BE403" s="50">
        <v>-5.7745030905080458E-2</v>
      </c>
      <c r="BF403" s="50">
        <v>-3.8612338439589645E-2</v>
      </c>
      <c r="BG403" s="50">
        <v>-1.9800920681576426</v>
      </c>
      <c r="BH403" s="50">
        <v>0</v>
      </c>
      <c r="BI403" s="85">
        <f t="shared" si="31"/>
        <v>2.6621518564248849</v>
      </c>
      <c r="BJ403" s="50">
        <v>21.80587650820253</v>
      </c>
      <c r="BK403" s="50">
        <v>6.1068313766212037E-2</v>
      </c>
      <c r="BL403" s="50">
        <v>1.1383648210764918</v>
      </c>
      <c r="BM403" s="50">
        <v>1.8314306348434273</v>
      </c>
      <c r="BN403" s="85">
        <f t="shared" si="32"/>
        <v>24.836740277888666</v>
      </c>
      <c r="BO403" s="5">
        <v>12.14</v>
      </c>
      <c r="BP403" s="5">
        <v>37.159999999999997</v>
      </c>
      <c r="BQ403">
        <v>3</v>
      </c>
      <c r="BR403">
        <v>21</v>
      </c>
      <c r="BS403">
        <v>22</v>
      </c>
      <c r="BT403" s="1">
        <v>56.7</v>
      </c>
      <c r="BU403">
        <v>2</v>
      </c>
      <c r="BV403">
        <v>8</v>
      </c>
      <c r="BW403">
        <v>7</v>
      </c>
      <c r="BX403" s="1">
        <v>61.2</v>
      </c>
      <c r="BY403">
        <v>0</v>
      </c>
      <c r="BZ403">
        <v>4</v>
      </c>
      <c r="CA403">
        <v>6</v>
      </c>
      <c r="CB403" s="1">
        <v>47.2</v>
      </c>
      <c r="CC403">
        <v>1</v>
      </c>
      <c r="CD403">
        <v>9</v>
      </c>
      <c r="CE403">
        <v>9</v>
      </c>
      <c r="CF403" s="1">
        <v>57.7</v>
      </c>
      <c r="CG403">
        <v>22</v>
      </c>
      <c r="CH403">
        <v>45</v>
      </c>
      <c r="CI403" s="1">
        <v>1.8</v>
      </c>
      <c r="CJ403" s="1">
        <v>3.6</v>
      </c>
      <c r="CK403" s="1">
        <v>11.2</v>
      </c>
      <c r="CL403" s="1">
        <v>9.9</v>
      </c>
      <c r="CM403" s="1">
        <v>12.2</v>
      </c>
      <c r="CN403" s="1">
        <v>11.4</v>
      </c>
      <c r="CO403">
        <v>8</v>
      </c>
      <c r="CP403">
        <v>1</v>
      </c>
      <c r="CQ403" s="1">
        <v>0.6</v>
      </c>
      <c r="CR403" s="1">
        <v>0.1</v>
      </c>
      <c r="CS403" s="1">
        <v>2.8</v>
      </c>
      <c r="CT403" s="1">
        <v>3.5</v>
      </c>
      <c r="CU403" s="1">
        <v>2.9</v>
      </c>
      <c r="CV403" s="1">
        <v>3.4</v>
      </c>
      <c r="CW403" s="5">
        <v>0.03</v>
      </c>
      <c r="CX403" s="6">
        <v>-9.1999999999999998E-2</v>
      </c>
      <c r="CY403" s="6">
        <v>-8.5000000000000006E-2</v>
      </c>
      <c r="CZ403" s="6">
        <v>-0.72399999999999998</v>
      </c>
      <c r="DA403" s="6">
        <v>-0.33900000000000002</v>
      </c>
      <c r="DB403" s="6">
        <v>0.19800000000000001</v>
      </c>
      <c r="DC403" s="6">
        <v>1.5740000000000001</v>
      </c>
      <c r="DD403" s="5">
        <v>-3.7</v>
      </c>
      <c r="DE403" s="5">
        <v>-0.73</v>
      </c>
      <c r="DF403" s="5">
        <v>2.94</v>
      </c>
      <c r="DG403" s="5">
        <v>7.34</v>
      </c>
      <c r="DH403">
        <v>940</v>
      </c>
      <c r="DI403">
        <v>1013</v>
      </c>
      <c r="DJ403" s="5">
        <v>1.94</v>
      </c>
      <c r="DK403" s="5">
        <v>1.62</v>
      </c>
      <c r="DL403" s="1">
        <v>24.5</v>
      </c>
      <c r="DM403" s="1">
        <v>25.4</v>
      </c>
      <c r="DN403" s="1">
        <v>10.4</v>
      </c>
      <c r="DO403" s="1">
        <v>9.3000000000000007</v>
      </c>
      <c r="DP403" s="5">
        <v>2.46</v>
      </c>
      <c r="DQ403" s="5">
        <v>2.17</v>
      </c>
      <c r="DR403" s="1">
        <v>27.2</v>
      </c>
      <c r="DS403" s="1">
        <v>24.2</v>
      </c>
      <c r="DT403" s="1">
        <v>9.3000000000000007</v>
      </c>
      <c r="DU403" s="1">
        <v>8.8000000000000007</v>
      </c>
      <c r="DV403" s="1">
        <v>12.2</v>
      </c>
      <c r="DW403" s="1">
        <v>11.4</v>
      </c>
      <c r="DX403">
        <v>93</v>
      </c>
      <c r="DY403">
        <v>105</v>
      </c>
      <c r="DZ403">
        <v>48</v>
      </c>
      <c r="EA403">
        <v>60</v>
      </c>
      <c r="EB403">
        <v>100</v>
      </c>
      <c r="EC403">
        <v>108</v>
      </c>
      <c r="ED403" s="1">
        <v>64.7</v>
      </c>
      <c r="EE403">
        <v>211</v>
      </c>
      <c r="EF403">
        <v>219</v>
      </c>
      <c r="EG403">
        <v>181</v>
      </c>
      <c r="EH403">
        <v>49.1</v>
      </c>
      <c r="EI403" s="1">
        <v>0.16</v>
      </c>
      <c r="EJ403" s="1">
        <v>0.08</v>
      </c>
      <c r="EK403">
        <v>24</v>
      </c>
      <c r="EL403">
        <v>20</v>
      </c>
      <c r="EM403" s="5">
        <v>0.32</v>
      </c>
      <c r="EN403" s="5">
        <v>0.28999999999999998</v>
      </c>
      <c r="EO403" s="5">
        <v>0.02</v>
      </c>
      <c r="EP403" s="5">
        <v>4.93</v>
      </c>
      <c r="EQ403" s="5">
        <v>-6.59</v>
      </c>
      <c r="ER403" s="5">
        <v>0.92</v>
      </c>
      <c r="ES403" s="5">
        <v>-0.65400000000000003</v>
      </c>
      <c r="ET403" s="5">
        <v>-3.5510000000000002</v>
      </c>
      <c r="EU403" s="5">
        <v>-83.567999999999998</v>
      </c>
      <c r="EV403" s="5">
        <v>-13.085000000000001</v>
      </c>
      <c r="EW403" s="5">
        <v>63.996000000000002</v>
      </c>
      <c r="EX403" s="1">
        <v>0</v>
      </c>
      <c r="EY403" s="1">
        <v>0</v>
      </c>
      <c r="EZ403">
        <v>0</v>
      </c>
      <c r="FA403">
        <v>0</v>
      </c>
      <c r="FB403" s="5">
        <v>0</v>
      </c>
      <c r="FC403" s="5">
        <v>0</v>
      </c>
      <c r="FD403" s="5">
        <v>0</v>
      </c>
      <c r="FE403" s="5">
        <v>7.19</v>
      </c>
      <c r="FF403" s="5">
        <v>0.6</v>
      </c>
      <c r="FG403" s="5">
        <v>6.59</v>
      </c>
      <c r="FH403" s="5">
        <v>0.14000000000000001</v>
      </c>
      <c r="FI403" s="5">
        <v>4.58</v>
      </c>
      <c r="FJ403" s="5">
        <v>5.15</v>
      </c>
      <c r="FK403" s="5">
        <v>-1.5680000000000001</v>
      </c>
      <c r="FL403" s="5">
        <v>-0.35399999999999998</v>
      </c>
      <c r="FM403" s="5">
        <v>-2.6469999999999998</v>
      </c>
      <c r="FN403" s="5">
        <v>93.789000000000001</v>
      </c>
      <c r="FO403" s="5">
        <v>3.7919999999999998</v>
      </c>
      <c r="FP403" s="5">
        <v>-61.015000000000001</v>
      </c>
      <c r="FQ403" s="1">
        <v>0</v>
      </c>
      <c r="FR403" s="1">
        <v>0</v>
      </c>
      <c r="FS403">
        <v>0</v>
      </c>
      <c r="FT403">
        <v>0</v>
      </c>
      <c r="FU403" s="5">
        <v>0</v>
      </c>
      <c r="FV403" s="5">
        <v>0</v>
      </c>
      <c r="FW403" s="5">
        <v>0</v>
      </c>
      <c r="FX403" s="5">
        <v>1.07</v>
      </c>
      <c r="FY403" s="5">
        <v>6.23</v>
      </c>
      <c r="FZ403" s="5">
        <v>-5.15</v>
      </c>
      <c r="GA403" t="s">
        <v>562</v>
      </c>
      <c r="GB403" s="83">
        <v>0.5</v>
      </c>
      <c r="GC403" s="86">
        <v>0.5</v>
      </c>
      <c r="GD403">
        <v>0.5</v>
      </c>
      <c r="GE403" s="1">
        <f t="shared" si="33"/>
        <v>0.73333333333333339</v>
      </c>
      <c r="GF403" s="78">
        <v>59.263874000000001</v>
      </c>
      <c r="GG403" s="78">
        <v>1.6625369999999999</v>
      </c>
      <c r="GH403" s="78">
        <v>5.521217</v>
      </c>
      <c r="GI403" s="80">
        <v>-1.6894629999999999</v>
      </c>
      <c r="GJ403" s="80">
        <v>2.9270990000000001</v>
      </c>
      <c r="GK403" s="80">
        <v>-2.32E-4</v>
      </c>
      <c r="GL403" s="80">
        <f t="shared" si="34"/>
        <v>0.41246800000000006</v>
      </c>
      <c r="GM403" s="80">
        <v>15.290956</v>
      </c>
      <c r="GN403" s="80">
        <v>1.4164110000000001</v>
      </c>
      <c r="GO403" s="80">
        <v>3.4086319999999999</v>
      </c>
      <c r="GP403" s="80">
        <v>0.92622199999999999</v>
      </c>
      <c r="GQ403" s="80">
        <v>1.542864</v>
      </c>
      <c r="GR403" s="80">
        <v>2.5479999999999999E-3</v>
      </c>
      <c r="GS403" s="87">
        <v>-3.2</v>
      </c>
      <c r="GT403" s="87">
        <v>-3.2</v>
      </c>
      <c r="GU403" s="87">
        <v>-1.2</v>
      </c>
      <c r="GV403" s="87">
        <v>-1.4</v>
      </c>
      <c r="GW403" s="87">
        <v>0.6</v>
      </c>
      <c r="GX403" s="87">
        <v>-5.0999999999999996</v>
      </c>
      <c r="GY403" s="87">
        <v>-0.1</v>
      </c>
      <c r="GZ403" s="87">
        <v>-0.1</v>
      </c>
      <c r="HA403" s="87">
        <v>0.1</v>
      </c>
      <c r="HB403" s="87">
        <v>0.1</v>
      </c>
      <c r="HC403" s="87">
        <v>-0.1</v>
      </c>
      <c r="HD403" s="87">
        <v>0</v>
      </c>
      <c r="HE403" s="87">
        <v>0</v>
      </c>
      <c r="HF403" s="87">
        <v>-0.1</v>
      </c>
      <c r="HG403" s="87">
        <v>-0.1</v>
      </c>
      <c r="HH403" s="87">
        <v>0</v>
      </c>
      <c r="HI403" s="87">
        <v>0</v>
      </c>
      <c r="HJ403" s="87">
        <v>-0.1</v>
      </c>
      <c r="HK403" s="87">
        <v>-1.1000000000000001</v>
      </c>
      <c r="HL403" s="87">
        <v>-0.2</v>
      </c>
      <c r="HM403" s="87">
        <v>0.1</v>
      </c>
      <c r="HN403" s="87">
        <v>0</v>
      </c>
      <c r="HO403" s="87">
        <v>-0.1</v>
      </c>
      <c r="HP403" s="87">
        <v>-0.2</v>
      </c>
    </row>
    <row r="404" spans="1:224" x14ac:dyDescent="0.2">
      <c r="A404">
        <v>6</v>
      </c>
      <c r="B404" t="s">
        <v>1251</v>
      </c>
      <c r="C404" t="s">
        <v>1252</v>
      </c>
      <c r="D404" t="s">
        <v>4528</v>
      </c>
      <c r="E404" t="s">
        <v>4529</v>
      </c>
      <c r="F404">
        <v>71</v>
      </c>
      <c r="G404">
        <v>190</v>
      </c>
      <c r="H404" t="s">
        <v>1483</v>
      </c>
      <c r="J404" t="s">
        <v>1714</v>
      </c>
      <c r="K404" t="s">
        <v>1504</v>
      </c>
      <c r="L404" s="82" t="s">
        <v>5237</v>
      </c>
      <c r="M404" t="s">
        <v>1513</v>
      </c>
      <c r="N404">
        <v>78</v>
      </c>
      <c r="O404">
        <v>6</v>
      </c>
      <c r="P404">
        <v>31</v>
      </c>
      <c r="Q404">
        <v>37</v>
      </c>
      <c r="R404">
        <v>9</v>
      </c>
      <c r="S404">
        <v>14</v>
      </c>
      <c r="T404">
        <v>7</v>
      </c>
      <c r="U404">
        <v>0</v>
      </c>
      <c r="V404">
        <v>0</v>
      </c>
      <c r="W404">
        <v>0</v>
      </c>
      <c r="X404">
        <v>0</v>
      </c>
      <c r="Y404">
        <v>2</v>
      </c>
      <c r="Z404">
        <v>19</v>
      </c>
      <c r="AA404">
        <v>4</v>
      </c>
      <c r="AB404">
        <v>11</v>
      </c>
      <c r="AC404">
        <v>0</v>
      </c>
      <c r="AD404">
        <v>1</v>
      </c>
      <c r="AE404">
        <v>4</v>
      </c>
      <c r="AF404">
        <v>0</v>
      </c>
      <c r="AG404">
        <v>86</v>
      </c>
      <c r="AH404">
        <v>55</v>
      </c>
      <c r="AI404">
        <v>155</v>
      </c>
      <c r="AJ404">
        <v>55</v>
      </c>
      <c r="AK404">
        <v>59</v>
      </c>
      <c r="AL404">
        <v>34</v>
      </c>
      <c r="AM404">
        <v>0</v>
      </c>
      <c r="AN404">
        <v>0</v>
      </c>
      <c r="AO404" s="1">
        <v>0</v>
      </c>
      <c r="AP404">
        <v>89586</v>
      </c>
      <c r="AQ404">
        <v>8342</v>
      </c>
      <c r="AR404">
        <v>12067</v>
      </c>
      <c r="AS404" s="2">
        <v>2443</v>
      </c>
      <c r="AT404">
        <v>6232526</v>
      </c>
      <c r="AU404" s="1">
        <v>86.630996999999994</v>
      </c>
      <c r="AV404" s="1">
        <v>39.6</v>
      </c>
      <c r="AW404" s="1">
        <v>35.1</v>
      </c>
      <c r="AX404" s="1">
        <v>3.7</v>
      </c>
      <c r="AY404" s="1">
        <v>4.4000000000000004</v>
      </c>
      <c r="AZ404" s="1">
        <v>6.6</v>
      </c>
      <c r="BA404" s="1">
        <v>0</v>
      </c>
      <c r="BB404" s="1">
        <v>11</v>
      </c>
      <c r="BC404" s="85">
        <f t="shared" si="30"/>
        <v>91.186059173477503</v>
      </c>
      <c r="BD404" s="50">
        <v>9.728825987722562</v>
      </c>
      <c r="BE404" s="50">
        <v>10.34135586272083</v>
      </c>
      <c r="BF404" s="50">
        <v>0.12879012586536906</v>
      </c>
      <c r="BG404" s="50">
        <v>-1.528857322151888</v>
      </c>
      <c r="BH404" s="50">
        <v>0</v>
      </c>
      <c r="BI404" s="85">
        <f t="shared" si="31"/>
        <v>18.670114654156869</v>
      </c>
      <c r="BJ404" s="50">
        <v>46.525955025471276</v>
      </c>
      <c r="BK404" s="50">
        <v>5.3395944788539511</v>
      </c>
      <c r="BL404" s="50">
        <v>6.6937269190807269</v>
      </c>
      <c r="BM404" s="50">
        <v>13.956668095914694</v>
      </c>
      <c r="BN404" s="85">
        <f t="shared" si="32"/>
        <v>72.515944519320641</v>
      </c>
      <c r="BO404" s="5">
        <v>18.440000000000001</v>
      </c>
      <c r="BP404" s="5">
        <v>30.63</v>
      </c>
      <c r="BQ404">
        <v>2</v>
      </c>
      <c r="BR404">
        <v>55</v>
      </c>
      <c r="BS404">
        <v>40</v>
      </c>
      <c r="BT404" s="1">
        <v>52.3</v>
      </c>
      <c r="BU404">
        <v>1</v>
      </c>
      <c r="BV404">
        <v>25</v>
      </c>
      <c r="BW404">
        <v>19</v>
      </c>
      <c r="BX404" s="1">
        <v>58.7</v>
      </c>
      <c r="BY404">
        <v>0</v>
      </c>
      <c r="BZ404">
        <v>7</v>
      </c>
      <c r="CA404">
        <v>6</v>
      </c>
      <c r="CB404" s="1">
        <v>51.6</v>
      </c>
      <c r="CC404">
        <v>1</v>
      </c>
      <c r="CD404">
        <v>18</v>
      </c>
      <c r="CE404">
        <v>12</v>
      </c>
      <c r="CF404" s="1">
        <v>50.6</v>
      </c>
      <c r="CG404">
        <v>50</v>
      </c>
      <c r="CH404">
        <v>119</v>
      </c>
      <c r="CI404" s="1">
        <v>2.1</v>
      </c>
      <c r="CJ404" s="1">
        <v>5</v>
      </c>
      <c r="CK404" s="1">
        <v>12.4</v>
      </c>
      <c r="CL404" s="1">
        <v>11.4</v>
      </c>
      <c r="CM404" s="1">
        <v>11.7</v>
      </c>
      <c r="CN404" s="1">
        <v>11.3</v>
      </c>
      <c r="CO404">
        <v>4</v>
      </c>
      <c r="CP404">
        <v>10</v>
      </c>
      <c r="CQ404" s="1">
        <v>0.2</v>
      </c>
      <c r="CR404" s="1">
        <v>0.4</v>
      </c>
      <c r="CS404" s="1">
        <v>3.3</v>
      </c>
      <c r="CT404" s="1">
        <v>3.9</v>
      </c>
      <c r="CU404" s="1">
        <v>2.8</v>
      </c>
      <c r="CV404" s="1">
        <v>3.2</v>
      </c>
      <c r="CW404" s="5">
        <v>0.24</v>
      </c>
      <c r="CX404" s="6">
        <v>3.2000000000000001E-2</v>
      </c>
      <c r="CY404" s="6">
        <v>9.7000000000000003E-2</v>
      </c>
      <c r="CZ404" s="6">
        <v>0.52500000000000002</v>
      </c>
      <c r="DA404" s="6">
        <v>0.434</v>
      </c>
      <c r="DB404" s="6">
        <v>-7.0000000000000007E-2</v>
      </c>
      <c r="DC404" s="6">
        <v>1.6579999999999999</v>
      </c>
      <c r="DD404" s="5">
        <v>0.9</v>
      </c>
      <c r="DE404" s="5">
        <v>2.17</v>
      </c>
      <c r="DF404" s="5">
        <v>1.28</v>
      </c>
      <c r="DG404" s="5">
        <v>7.57</v>
      </c>
      <c r="DH404">
        <v>938</v>
      </c>
      <c r="DI404">
        <v>1014</v>
      </c>
      <c r="DJ404" s="5">
        <v>2.21</v>
      </c>
      <c r="DK404" s="5">
        <v>1.67</v>
      </c>
      <c r="DL404" s="1">
        <v>27</v>
      </c>
      <c r="DM404" s="1">
        <v>25.5</v>
      </c>
      <c r="DN404" s="1">
        <v>10.6</v>
      </c>
      <c r="DO404" s="1">
        <v>9.5</v>
      </c>
      <c r="DP404" s="5">
        <v>2.46</v>
      </c>
      <c r="DQ404" s="5">
        <v>2.16</v>
      </c>
      <c r="DR404" s="1">
        <v>25.6</v>
      </c>
      <c r="DS404" s="1">
        <v>24.7</v>
      </c>
      <c r="DT404" s="1">
        <v>9.5</v>
      </c>
      <c r="DU404" s="1">
        <v>8.9</v>
      </c>
      <c r="DV404" s="1">
        <v>11.7</v>
      </c>
      <c r="DW404" s="1">
        <v>11.3</v>
      </c>
      <c r="DX404">
        <v>195</v>
      </c>
      <c r="DY404">
        <v>210</v>
      </c>
      <c r="DZ404">
        <v>142</v>
      </c>
      <c r="EA404">
        <v>140</v>
      </c>
      <c r="EB404">
        <v>239</v>
      </c>
      <c r="EC404">
        <v>235</v>
      </c>
      <c r="ED404" s="1">
        <v>59</v>
      </c>
      <c r="EE404">
        <v>468</v>
      </c>
      <c r="EF404">
        <v>425</v>
      </c>
      <c r="EG404">
        <v>442</v>
      </c>
      <c r="EH404">
        <v>52.4</v>
      </c>
      <c r="EI404" s="1">
        <v>0.38</v>
      </c>
      <c r="EJ404" s="1">
        <v>0.33</v>
      </c>
      <c r="EK404">
        <v>53</v>
      </c>
      <c r="EL404">
        <v>40</v>
      </c>
      <c r="EM404" s="5">
        <v>0.54</v>
      </c>
      <c r="EN404" s="5">
        <v>0.3</v>
      </c>
      <c r="EO404" s="5">
        <v>2.5499999999999998</v>
      </c>
      <c r="EP404" s="5">
        <v>2.52</v>
      </c>
      <c r="EQ404" s="5">
        <v>3.88</v>
      </c>
      <c r="ER404" s="5">
        <v>-0.127</v>
      </c>
      <c r="ES404" s="5">
        <v>0.77</v>
      </c>
      <c r="ET404" s="5">
        <v>9.5359999999999996</v>
      </c>
      <c r="EU404" s="5">
        <v>-82.629000000000005</v>
      </c>
      <c r="EV404" s="5">
        <v>5.3840000000000003</v>
      </c>
      <c r="EW404" s="5">
        <v>76.162000000000006</v>
      </c>
      <c r="EX404" s="1">
        <v>0.91</v>
      </c>
      <c r="EY404" s="1">
        <v>2.42</v>
      </c>
      <c r="EZ404">
        <v>29</v>
      </c>
      <c r="FA404">
        <v>2</v>
      </c>
      <c r="FB404" s="5">
        <v>8.76</v>
      </c>
      <c r="FC404" s="5">
        <v>0.6</v>
      </c>
      <c r="FD404" s="5">
        <v>8.15</v>
      </c>
      <c r="FE404" s="5">
        <v>4.88</v>
      </c>
      <c r="FF404" s="5">
        <v>0.61</v>
      </c>
      <c r="FG404" s="5">
        <v>4.2699999999999996</v>
      </c>
      <c r="FH404" s="5">
        <v>1.78</v>
      </c>
      <c r="FI404" s="5">
        <v>3.03</v>
      </c>
      <c r="FJ404" s="5">
        <v>-1.31</v>
      </c>
      <c r="FK404" s="5">
        <v>-0.434</v>
      </c>
      <c r="FL404" s="5">
        <v>0.217</v>
      </c>
      <c r="FM404" s="5">
        <v>-5.665</v>
      </c>
      <c r="FN404" s="5">
        <v>70.691999999999993</v>
      </c>
      <c r="FO404" s="5">
        <v>1.675</v>
      </c>
      <c r="FP404" s="5">
        <v>-62.377000000000002</v>
      </c>
      <c r="FQ404" s="1">
        <v>0</v>
      </c>
      <c r="FR404" s="1">
        <v>0.43</v>
      </c>
      <c r="FS404">
        <v>2</v>
      </c>
      <c r="FT404">
        <v>15</v>
      </c>
      <c r="FU404" s="5">
        <v>0.87</v>
      </c>
      <c r="FV404" s="5">
        <v>6.5</v>
      </c>
      <c r="FW404" s="5">
        <v>-5.63</v>
      </c>
      <c r="FX404" s="5">
        <v>1.02</v>
      </c>
      <c r="FY404" s="5">
        <v>5.33</v>
      </c>
      <c r="FZ404" s="5">
        <v>-4.32</v>
      </c>
      <c r="GA404" t="s">
        <v>564</v>
      </c>
      <c r="GB404" s="84">
        <v>0.7</v>
      </c>
      <c r="GC404" s="86">
        <v>0.73799999999999999</v>
      </c>
      <c r="GD404" t="s">
        <v>564</v>
      </c>
      <c r="GE404" s="1">
        <f t="shared" si="33"/>
        <v>3.4666666666666659</v>
      </c>
      <c r="GF404" s="78">
        <v>73.652762999999993</v>
      </c>
      <c r="GG404" s="78">
        <v>5.6070869999999999</v>
      </c>
      <c r="GH404" s="78">
        <v>22.804704999999998</v>
      </c>
      <c r="GI404" s="80">
        <v>3.3519999999999999</v>
      </c>
      <c r="GJ404" s="80">
        <v>4.7558910000000001</v>
      </c>
      <c r="GK404" s="80">
        <v>3.4889999999999999E-3</v>
      </c>
      <c r="GL404" s="80">
        <f t="shared" si="34"/>
        <v>2.5037933333333333</v>
      </c>
      <c r="GM404" s="80">
        <v>9.635097</v>
      </c>
      <c r="GN404" s="80">
        <v>2.4222009999999998</v>
      </c>
      <c r="GO404" s="80">
        <v>7.0290970000000002</v>
      </c>
      <c r="GP404" s="80">
        <v>2.0647720000000001</v>
      </c>
      <c r="GQ404" s="80">
        <v>1.6886159999999999</v>
      </c>
      <c r="GR404" s="80">
        <v>2.7209000000000001E-2</v>
      </c>
      <c r="GS404" s="87">
        <v>-4.3</v>
      </c>
      <c r="GT404" s="87">
        <v>-4.3</v>
      </c>
      <c r="GU404" s="87">
        <v>-1.6</v>
      </c>
      <c r="GV404" s="87">
        <v>1.2</v>
      </c>
      <c r="GW404" s="87">
        <v>0.5</v>
      </c>
      <c r="GX404" s="87">
        <v>-4.2</v>
      </c>
      <c r="GY404" s="87">
        <v>0.2</v>
      </c>
      <c r="GZ404" s="87">
        <v>0.2</v>
      </c>
      <c r="HA404" s="87">
        <v>0</v>
      </c>
      <c r="HB404" s="87">
        <v>0</v>
      </c>
      <c r="HC404" s="87">
        <v>-0.3</v>
      </c>
      <c r="HD404" s="87">
        <v>0</v>
      </c>
      <c r="HE404" s="87">
        <v>21.6</v>
      </c>
      <c r="HF404" s="87">
        <v>3.5</v>
      </c>
      <c r="HG404" s="87">
        <v>-0.3</v>
      </c>
      <c r="HH404" s="87">
        <v>0.8</v>
      </c>
      <c r="HI404" s="87">
        <v>-1.2</v>
      </c>
      <c r="HJ404" s="87">
        <v>2.8</v>
      </c>
      <c r="HK404" s="87">
        <v>-9.4</v>
      </c>
      <c r="HL404" s="87">
        <v>3.2</v>
      </c>
      <c r="HM404" s="87">
        <v>-0.5</v>
      </c>
      <c r="HN404" s="87">
        <v>0</v>
      </c>
      <c r="HO404" s="87">
        <v>-1.8</v>
      </c>
      <c r="HP404" s="87">
        <v>0.8</v>
      </c>
    </row>
    <row r="405" spans="1:224" x14ac:dyDescent="0.2">
      <c r="A405">
        <v>29</v>
      </c>
      <c r="B405" t="s">
        <v>4322</v>
      </c>
      <c r="C405" t="s">
        <v>4323</v>
      </c>
      <c r="E405" t="s">
        <v>4282</v>
      </c>
      <c r="F405">
        <v>73</v>
      </c>
      <c r="G405">
        <v>200</v>
      </c>
      <c r="H405" t="s">
        <v>1483</v>
      </c>
      <c r="J405" t="s">
        <v>2152</v>
      </c>
      <c r="K405" t="s">
        <v>1498</v>
      </c>
      <c r="L405" s="82" t="s">
        <v>5237</v>
      </c>
      <c r="M405" t="s">
        <v>1513</v>
      </c>
      <c r="N405">
        <v>38</v>
      </c>
      <c r="O405">
        <v>2</v>
      </c>
      <c r="P405">
        <v>6</v>
      </c>
      <c r="Q405">
        <v>8</v>
      </c>
      <c r="R405">
        <v>-1</v>
      </c>
      <c r="S405">
        <v>22</v>
      </c>
      <c r="T405">
        <v>11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6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41</v>
      </c>
      <c r="AH405">
        <v>48</v>
      </c>
      <c r="AI405">
        <v>30</v>
      </c>
      <c r="AJ405">
        <v>16</v>
      </c>
      <c r="AK405">
        <v>16</v>
      </c>
      <c r="AL405">
        <v>9</v>
      </c>
      <c r="AM405">
        <v>0</v>
      </c>
      <c r="AN405">
        <v>0</v>
      </c>
      <c r="AO405" s="1">
        <v>0</v>
      </c>
      <c r="AP405">
        <v>29343</v>
      </c>
      <c r="AQ405">
        <v>540</v>
      </c>
      <c r="AR405">
        <v>785</v>
      </c>
      <c r="AS405" s="2">
        <v>669</v>
      </c>
      <c r="AT405">
        <v>793165</v>
      </c>
      <c r="AU405" s="1">
        <v>47.576424000000003</v>
      </c>
      <c r="AV405" s="1">
        <v>10.1</v>
      </c>
      <c r="AW405" s="1">
        <v>11.8</v>
      </c>
      <c r="AX405" s="1">
        <v>-0.3</v>
      </c>
      <c r="AY405" s="1">
        <v>0.7</v>
      </c>
      <c r="AZ405" s="1">
        <v>0.7</v>
      </c>
      <c r="BA405" s="1">
        <v>0</v>
      </c>
      <c r="BB405" s="1">
        <v>1.4</v>
      </c>
      <c r="BC405" s="85">
        <f t="shared" si="30"/>
        <v>10.3589</v>
      </c>
      <c r="BD405" s="85">
        <v>3.2602000000000002</v>
      </c>
      <c r="BE405" s="85">
        <v>-0.53810000000000002</v>
      </c>
      <c r="BF405" s="85">
        <v>1.9359</v>
      </c>
      <c r="BG405" s="85">
        <v>-0.53110000000000002</v>
      </c>
      <c r="BH405" s="85">
        <v>0</v>
      </c>
      <c r="BI405" s="85">
        <f t="shared" si="31"/>
        <v>4.1269</v>
      </c>
      <c r="BJ405" s="85">
        <v>7.2202999999999999</v>
      </c>
      <c r="BK405" s="85">
        <v>0.36380000000000001</v>
      </c>
      <c r="BL405" s="85">
        <v>0.41339999999999999</v>
      </c>
      <c r="BM405" s="85">
        <v>-1.7655000000000001</v>
      </c>
      <c r="BN405" s="85">
        <f t="shared" si="32"/>
        <v>6.2320000000000002</v>
      </c>
      <c r="BO405" s="5">
        <v>12.67</v>
      </c>
      <c r="BP405" s="5">
        <v>33.5</v>
      </c>
      <c r="BQ405">
        <v>1</v>
      </c>
      <c r="BR405">
        <v>35</v>
      </c>
      <c r="BS405">
        <v>15</v>
      </c>
      <c r="BT405" s="1">
        <v>53.6</v>
      </c>
      <c r="BU405">
        <v>0</v>
      </c>
      <c r="BV405">
        <v>22</v>
      </c>
      <c r="BW405">
        <v>13</v>
      </c>
      <c r="BX405" s="1">
        <v>57.5</v>
      </c>
      <c r="BY405">
        <v>0</v>
      </c>
      <c r="BZ405">
        <v>3</v>
      </c>
      <c r="CA405">
        <v>0</v>
      </c>
      <c r="CB405" s="1">
        <v>46</v>
      </c>
      <c r="CC405">
        <v>1</v>
      </c>
      <c r="CD405">
        <v>10</v>
      </c>
      <c r="CE405">
        <v>2</v>
      </c>
      <c r="CF405" s="1">
        <v>45.1</v>
      </c>
      <c r="CG405">
        <v>18</v>
      </c>
      <c r="CH405">
        <v>25</v>
      </c>
      <c r="CI405" s="1">
        <v>2.2000000000000002</v>
      </c>
      <c r="CJ405" s="1">
        <v>3.1</v>
      </c>
      <c r="CK405" s="1">
        <v>12</v>
      </c>
      <c r="CL405" s="1">
        <v>13.6</v>
      </c>
      <c r="CM405" s="1">
        <v>12.6</v>
      </c>
      <c r="CN405" s="1">
        <v>12.6</v>
      </c>
      <c r="CO405">
        <v>9</v>
      </c>
      <c r="CP405">
        <v>2</v>
      </c>
      <c r="CQ405" s="1">
        <v>1.1000000000000001</v>
      </c>
      <c r="CR405" s="1">
        <v>0.2</v>
      </c>
      <c r="CS405" s="1">
        <v>4.5</v>
      </c>
      <c r="CT405" s="1">
        <v>5.2</v>
      </c>
      <c r="CU405" s="1">
        <v>3.8</v>
      </c>
      <c r="CV405" s="1">
        <v>4.0999999999999996</v>
      </c>
      <c r="CW405" s="5">
        <v>0.22</v>
      </c>
      <c r="CX405" s="6">
        <v>-7.0999999999999994E-2</v>
      </c>
      <c r="CY405" s="6">
        <v>-7.3999999999999996E-2</v>
      </c>
      <c r="CZ405" s="6">
        <v>-0.57099999999999995</v>
      </c>
      <c r="DA405" s="6">
        <v>-1.35</v>
      </c>
      <c r="DB405" s="6">
        <v>0.67800000000000005</v>
      </c>
      <c r="DC405" s="6">
        <v>-0.33700000000000002</v>
      </c>
      <c r="DD405" s="5">
        <v>5.2</v>
      </c>
      <c r="DE405" s="5">
        <v>2.2400000000000002</v>
      </c>
      <c r="DF405" s="5">
        <v>-2.97</v>
      </c>
      <c r="DG405" s="5">
        <v>8.5399999999999991</v>
      </c>
      <c r="DH405">
        <v>911</v>
      </c>
      <c r="DI405">
        <v>996</v>
      </c>
      <c r="DJ405" s="5">
        <v>2.62</v>
      </c>
      <c r="DK405" s="5">
        <v>2.87</v>
      </c>
      <c r="DL405" s="1">
        <v>28</v>
      </c>
      <c r="DM405" s="1">
        <v>29.2</v>
      </c>
      <c r="DN405" s="1">
        <v>11.6</v>
      </c>
      <c r="DO405" s="1">
        <v>9.6</v>
      </c>
      <c r="DP405" s="5">
        <v>2.5499999999999998</v>
      </c>
      <c r="DQ405" s="5">
        <v>3.02</v>
      </c>
      <c r="DR405" s="1">
        <v>26.7</v>
      </c>
      <c r="DS405" s="1">
        <v>28.9</v>
      </c>
      <c r="DT405" s="1">
        <v>10.5</v>
      </c>
      <c r="DU405" s="1">
        <v>10.8</v>
      </c>
      <c r="DV405" s="1">
        <v>12.6</v>
      </c>
      <c r="DW405" s="1">
        <v>12.6</v>
      </c>
      <c r="DX405">
        <v>61</v>
      </c>
      <c r="DY405">
        <v>67</v>
      </c>
      <c r="DZ405">
        <v>53</v>
      </c>
      <c r="EA405">
        <v>51</v>
      </c>
      <c r="EB405">
        <v>66</v>
      </c>
      <c r="EC405">
        <v>67</v>
      </c>
      <c r="ED405" s="1">
        <v>55.2</v>
      </c>
      <c r="EE405">
        <v>191</v>
      </c>
      <c r="EF405">
        <v>154</v>
      </c>
      <c r="EG405">
        <v>142</v>
      </c>
      <c r="EH405">
        <v>55.4</v>
      </c>
      <c r="EI405" s="1">
        <v>0.25</v>
      </c>
      <c r="EJ405" s="1">
        <v>0.5</v>
      </c>
      <c r="EK405">
        <v>21</v>
      </c>
      <c r="EL405">
        <v>23</v>
      </c>
      <c r="EM405" s="5">
        <v>-0.25</v>
      </c>
      <c r="EN405" s="5">
        <v>-0.47</v>
      </c>
      <c r="EO405" s="5">
        <v>0.36</v>
      </c>
      <c r="EP405" s="5">
        <v>6.27</v>
      </c>
      <c r="EQ405" s="5">
        <v>-5.04</v>
      </c>
      <c r="ER405" s="5">
        <v>1.587</v>
      </c>
      <c r="ES405" s="5">
        <v>0.18099999999999999</v>
      </c>
      <c r="ET405" s="5">
        <v>-5.3250000000000002</v>
      </c>
      <c r="EU405" s="5">
        <v>-82.406999999999996</v>
      </c>
      <c r="EV405" s="5">
        <v>4.51</v>
      </c>
      <c r="EW405" s="5">
        <v>73.872</v>
      </c>
      <c r="EX405" s="1">
        <v>0</v>
      </c>
      <c r="EY405" s="1">
        <v>0</v>
      </c>
      <c r="EZ405">
        <v>0</v>
      </c>
      <c r="FA405">
        <v>0</v>
      </c>
      <c r="FB405" s="5">
        <v>0</v>
      </c>
      <c r="FC405" s="5">
        <v>0</v>
      </c>
      <c r="FD405" s="5">
        <v>0</v>
      </c>
      <c r="FE405" s="5">
        <v>6.3</v>
      </c>
      <c r="FF405" s="5">
        <v>1.26</v>
      </c>
      <c r="FG405" s="5">
        <v>5.04</v>
      </c>
      <c r="FH405" s="5">
        <v>0.25</v>
      </c>
      <c r="FI405" s="5">
        <v>5.82</v>
      </c>
      <c r="FJ405" s="5">
        <v>5.16</v>
      </c>
      <c r="FK405" s="5">
        <v>0.16800000000000001</v>
      </c>
      <c r="FL405" s="5">
        <v>0.34</v>
      </c>
      <c r="FM405" s="5">
        <v>-1.0680000000000001</v>
      </c>
      <c r="FN405" s="5">
        <v>80.540000000000006</v>
      </c>
      <c r="FO405" s="5">
        <v>4.0069999999999997</v>
      </c>
      <c r="FP405" s="5">
        <v>-75.433999999999997</v>
      </c>
      <c r="FQ405" s="1">
        <v>0</v>
      </c>
      <c r="FR405" s="1">
        <v>0</v>
      </c>
      <c r="FS405">
        <v>1</v>
      </c>
      <c r="FT405">
        <v>1</v>
      </c>
      <c r="FU405" s="5">
        <v>6.43</v>
      </c>
      <c r="FV405" s="5">
        <v>6.43</v>
      </c>
      <c r="FW405" s="5">
        <v>0</v>
      </c>
      <c r="FX405" s="5">
        <v>0.81</v>
      </c>
      <c r="FY405" s="5">
        <v>5.97</v>
      </c>
      <c r="FZ405" s="5">
        <v>-5.16</v>
      </c>
      <c r="GA405" t="s">
        <v>564</v>
      </c>
      <c r="GB405" s="84">
        <v>0.6</v>
      </c>
      <c r="GC405" s="86">
        <v>0.61299999999999999</v>
      </c>
      <c r="GD405" t="s">
        <v>564</v>
      </c>
      <c r="GE405" s="1">
        <f t="shared" si="33"/>
        <v>0.36666666666666659</v>
      </c>
      <c r="GF405" s="78">
        <v>42.268478000000002</v>
      </c>
      <c r="GG405" s="78">
        <v>2.0692699999999999</v>
      </c>
      <c r="GH405" s="78">
        <v>7.5027480000000004</v>
      </c>
      <c r="GI405" s="80">
        <v>0.130665</v>
      </c>
      <c r="GJ405" s="80">
        <v>1.6571119999999999</v>
      </c>
      <c r="GK405" s="80">
        <v>1.8860000000000001E-3</v>
      </c>
      <c r="GL405" s="80">
        <f t="shared" si="34"/>
        <v>0.49655433333333321</v>
      </c>
      <c r="GM405" s="80">
        <v>19.376476</v>
      </c>
      <c r="GN405" s="80">
        <v>1.75614</v>
      </c>
      <c r="GO405" s="80">
        <v>4.9377310000000003</v>
      </c>
      <c r="GP405" s="80">
        <v>1.165926</v>
      </c>
      <c r="GQ405" s="80">
        <v>1.3206850000000001</v>
      </c>
      <c r="GR405" s="80">
        <v>8.1390000000000004E-3</v>
      </c>
      <c r="GS405" s="87">
        <v>-3.4</v>
      </c>
      <c r="GT405" s="87">
        <v>-3.4</v>
      </c>
      <c r="GU405" s="87">
        <v>-0.3</v>
      </c>
      <c r="GV405" s="87">
        <v>-1.3</v>
      </c>
      <c r="GW405" s="87">
        <v>2</v>
      </c>
      <c r="GX405" s="87">
        <v>-2.9</v>
      </c>
      <c r="GY405" s="87">
        <v>-0.5</v>
      </c>
      <c r="GZ405" s="87">
        <v>-0.5</v>
      </c>
      <c r="HA405" s="87">
        <v>0</v>
      </c>
      <c r="HB405" s="87">
        <v>0.1</v>
      </c>
      <c r="HC405" s="87">
        <v>0</v>
      </c>
      <c r="HD405" s="87">
        <v>-0.3</v>
      </c>
      <c r="HE405" s="87">
        <v>0.4</v>
      </c>
      <c r="HF405" s="87">
        <v>-0.9</v>
      </c>
      <c r="HG405" s="87">
        <v>0</v>
      </c>
      <c r="HH405" s="87">
        <v>0.3</v>
      </c>
      <c r="HI405" s="87">
        <v>-0.1</v>
      </c>
      <c r="HJ405" s="87">
        <v>-0.7</v>
      </c>
      <c r="HK405" s="87">
        <v>-0.6</v>
      </c>
      <c r="HL405" s="87">
        <v>0.2</v>
      </c>
      <c r="HM405" s="87">
        <v>0</v>
      </c>
      <c r="HN405" s="87">
        <v>0.1</v>
      </c>
      <c r="HO405" s="87">
        <v>0.1</v>
      </c>
      <c r="HP405" s="87">
        <v>0.4</v>
      </c>
    </row>
    <row r="406" spans="1:224" x14ac:dyDescent="0.2">
      <c r="A406">
        <v>24</v>
      </c>
      <c r="B406" t="s">
        <v>4030</v>
      </c>
      <c r="C406" t="s">
        <v>3986</v>
      </c>
      <c r="D406" t="s">
        <v>2612</v>
      </c>
      <c r="E406" t="s">
        <v>2594</v>
      </c>
      <c r="F406">
        <v>75</v>
      </c>
      <c r="G406">
        <v>215</v>
      </c>
      <c r="H406" t="s">
        <v>1483</v>
      </c>
      <c r="J406" t="s">
        <v>2030</v>
      </c>
      <c r="K406" t="s">
        <v>1504</v>
      </c>
      <c r="L406" s="82" t="s">
        <v>5237</v>
      </c>
      <c r="M406" t="s">
        <v>1513</v>
      </c>
      <c r="N406">
        <v>79</v>
      </c>
      <c r="O406">
        <v>4</v>
      </c>
      <c r="P406">
        <v>10</v>
      </c>
      <c r="Q406">
        <v>14</v>
      </c>
      <c r="R406">
        <v>8</v>
      </c>
      <c r="S406">
        <v>57</v>
      </c>
      <c r="T406">
        <v>21</v>
      </c>
      <c r="U406">
        <v>3</v>
      </c>
      <c r="V406">
        <v>0</v>
      </c>
      <c r="W406">
        <v>0</v>
      </c>
      <c r="X406">
        <v>0</v>
      </c>
      <c r="Y406">
        <v>4</v>
      </c>
      <c r="Z406">
        <v>9</v>
      </c>
      <c r="AA406">
        <v>0</v>
      </c>
      <c r="AB406">
        <v>0</v>
      </c>
      <c r="AC406">
        <v>0</v>
      </c>
      <c r="AD406">
        <v>1</v>
      </c>
      <c r="AE406">
        <v>2</v>
      </c>
      <c r="AF406">
        <v>0</v>
      </c>
      <c r="AG406">
        <v>47</v>
      </c>
      <c r="AH406">
        <v>95</v>
      </c>
      <c r="AI406">
        <v>109</v>
      </c>
      <c r="AJ406">
        <v>21</v>
      </c>
      <c r="AK406">
        <v>33</v>
      </c>
      <c r="AL406">
        <v>17</v>
      </c>
      <c r="AM406">
        <v>0</v>
      </c>
      <c r="AN406">
        <v>0</v>
      </c>
      <c r="AO406" s="1">
        <v>0</v>
      </c>
      <c r="AP406">
        <v>79927</v>
      </c>
      <c r="AQ406">
        <v>9123</v>
      </c>
      <c r="AR406">
        <v>306</v>
      </c>
      <c r="AS406" s="2">
        <v>2096</v>
      </c>
      <c r="AT406">
        <v>4068795</v>
      </c>
      <c r="AU406" s="1">
        <v>80.300888</v>
      </c>
      <c r="AV406" s="1">
        <v>24</v>
      </c>
      <c r="AW406" s="1">
        <v>31.8</v>
      </c>
      <c r="AX406" s="1">
        <v>0.6</v>
      </c>
      <c r="AY406" s="1">
        <v>0.1</v>
      </c>
      <c r="AZ406" s="1">
        <v>5.4</v>
      </c>
      <c r="BA406" s="1">
        <v>0</v>
      </c>
      <c r="BB406" s="1">
        <v>5.5</v>
      </c>
      <c r="BC406" s="85">
        <f t="shared" si="30"/>
        <v>53.312726975164352</v>
      </c>
      <c r="BD406" s="50">
        <v>5.6268085338665301</v>
      </c>
      <c r="BE406" s="50">
        <v>0.15073193047662239</v>
      </c>
      <c r="BF406" s="50">
        <v>0.64085745670431282</v>
      </c>
      <c r="BG406" s="50">
        <v>-1.2146692025278507</v>
      </c>
      <c r="BH406" s="50">
        <v>0</v>
      </c>
      <c r="BI406" s="85">
        <f t="shared" si="31"/>
        <v>5.2037287185196153</v>
      </c>
      <c r="BJ406" s="50">
        <v>40.722195465176647</v>
      </c>
      <c r="BK406" s="50">
        <v>0.24010950639897005</v>
      </c>
      <c r="BL406" s="50">
        <v>7.5176688277582899</v>
      </c>
      <c r="BM406" s="50">
        <v>-0.37097554268917199</v>
      </c>
      <c r="BN406" s="85">
        <f t="shared" si="32"/>
        <v>48.108998256644739</v>
      </c>
      <c r="BO406" s="5">
        <v>16.399999999999999</v>
      </c>
      <c r="BP406" s="5">
        <v>32.43</v>
      </c>
      <c r="BQ406">
        <v>4</v>
      </c>
      <c r="BR406">
        <v>41</v>
      </c>
      <c r="BS406">
        <v>20</v>
      </c>
      <c r="BT406" s="1">
        <v>57.5</v>
      </c>
      <c r="BU406">
        <v>1</v>
      </c>
      <c r="BV406">
        <v>17</v>
      </c>
      <c r="BW406">
        <v>9</v>
      </c>
      <c r="BX406" s="1">
        <v>60.7</v>
      </c>
      <c r="BY406">
        <v>2</v>
      </c>
      <c r="BZ406">
        <v>10</v>
      </c>
      <c r="CA406">
        <v>5</v>
      </c>
      <c r="CB406" s="1">
        <v>53.2</v>
      </c>
      <c r="CC406">
        <v>0</v>
      </c>
      <c r="CD406">
        <v>14</v>
      </c>
      <c r="CE406">
        <v>6</v>
      </c>
      <c r="CF406" s="1">
        <v>56.8</v>
      </c>
      <c r="CG406">
        <v>36</v>
      </c>
      <c r="CH406">
        <v>92</v>
      </c>
      <c r="CI406" s="1">
        <v>1.7</v>
      </c>
      <c r="CJ406" s="1">
        <v>4.3</v>
      </c>
      <c r="CK406" s="1">
        <v>12.8</v>
      </c>
      <c r="CL406" s="1">
        <v>10.8</v>
      </c>
      <c r="CM406" s="1">
        <v>11.3</v>
      </c>
      <c r="CN406" s="1">
        <v>11.4</v>
      </c>
      <c r="CO406">
        <v>20</v>
      </c>
      <c r="CP406">
        <v>8</v>
      </c>
      <c r="CQ406" s="1">
        <v>0.9</v>
      </c>
      <c r="CR406" s="1">
        <v>0.4</v>
      </c>
      <c r="CS406" s="1">
        <v>3.1</v>
      </c>
      <c r="CT406" s="1">
        <v>3.6</v>
      </c>
      <c r="CU406" s="1">
        <v>3.1</v>
      </c>
      <c r="CV406" s="1">
        <v>3.4</v>
      </c>
      <c r="CW406" s="5">
        <v>0.02</v>
      </c>
      <c r="CX406" s="6">
        <v>2.7E-2</v>
      </c>
      <c r="CY406" s="6">
        <v>0.104</v>
      </c>
      <c r="CZ406" s="6">
        <v>0.39900000000000002</v>
      </c>
      <c r="DA406" s="6">
        <v>-1.9E-2</v>
      </c>
      <c r="DB406" s="6">
        <v>0.70299999999999996</v>
      </c>
      <c r="DC406" s="6">
        <v>2.0209999999999999</v>
      </c>
      <c r="DD406" s="5">
        <v>-4.0999999999999996</v>
      </c>
      <c r="DE406" s="5">
        <v>-0.28000000000000003</v>
      </c>
      <c r="DF406" s="5">
        <v>3.82</v>
      </c>
      <c r="DG406" s="5">
        <v>7.36</v>
      </c>
      <c r="DH406">
        <v>934</v>
      </c>
      <c r="DI406">
        <v>1008</v>
      </c>
      <c r="DJ406" s="5">
        <v>2.08</v>
      </c>
      <c r="DK406" s="5">
        <v>1.76</v>
      </c>
      <c r="DL406" s="1">
        <v>26.2</v>
      </c>
      <c r="DM406" s="1">
        <v>25.1</v>
      </c>
      <c r="DN406" s="1">
        <v>9.6</v>
      </c>
      <c r="DO406" s="1">
        <v>9.4</v>
      </c>
      <c r="DP406" s="5">
        <v>2.48</v>
      </c>
      <c r="DQ406" s="5">
        <v>2.1800000000000002</v>
      </c>
      <c r="DR406" s="1">
        <v>26.4</v>
      </c>
      <c r="DS406" s="1">
        <v>24.2</v>
      </c>
      <c r="DT406" s="1">
        <v>10</v>
      </c>
      <c r="DU406" s="1">
        <v>8.8000000000000007</v>
      </c>
      <c r="DV406" s="1">
        <v>11.3</v>
      </c>
      <c r="DW406" s="1">
        <v>11.4</v>
      </c>
      <c r="DX406">
        <v>126</v>
      </c>
      <c r="DY406">
        <v>142</v>
      </c>
      <c r="DZ406">
        <v>138</v>
      </c>
      <c r="EA406">
        <v>119</v>
      </c>
      <c r="EB406">
        <v>222</v>
      </c>
      <c r="EC406">
        <v>236</v>
      </c>
      <c r="ED406" s="1">
        <v>51</v>
      </c>
      <c r="EE406">
        <v>413</v>
      </c>
      <c r="EF406">
        <v>379</v>
      </c>
      <c r="EG406">
        <v>395</v>
      </c>
      <c r="EH406">
        <v>52.1</v>
      </c>
      <c r="EI406" s="1">
        <v>0.05</v>
      </c>
      <c r="EJ406" s="1">
        <v>0.37</v>
      </c>
      <c r="EK406">
        <v>45</v>
      </c>
      <c r="EL406">
        <v>38</v>
      </c>
      <c r="EM406" s="5">
        <v>0.32</v>
      </c>
      <c r="EN406" s="5">
        <v>0.3</v>
      </c>
      <c r="EO406" s="5">
        <v>7.0000000000000007E-2</v>
      </c>
      <c r="EP406" s="5">
        <v>5.05</v>
      </c>
      <c r="EQ406" s="5">
        <v>4.6900000000000004</v>
      </c>
      <c r="ER406" s="5">
        <v>1.7430000000000001</v>
      </c>
      <c r="ES406" s="5">
        <v>0.42899999999999999</v>
      </c>
      <c r="ET406" s="5">
        <v>0.189</v>
      </c>
      <c r="EU406" s="5">
        <v>-75.501000000000005</v>
      </c>
      <c r="EV406" s="5">
        <v>-0.43</v>
      </c>
      <c r="EW406" s="5">
        <v>71.643000000000001</v>
      </c>
      <c r="EX406" s="1">
        <v>0</v>
      </c>
      <c r="EY406" s="1">
        <v>0</v>
      </c>
      <c r="EZ406">
        <v>1</v>
      </c>
      <c r="FA406">
        <v>0</v>
      </c>
      <c r="FB406" s="5">
        <v>10.71</v>
      </c>
      <c r="FC406" s="5">
        <v>0</v>
      </c>
      <c r="FD406" s="5">
        <v>10.71</v>
      </c>
      <c r="FE406" s="5">
        <v>6.62</v>
      </c>
      <c r="FF406" s="5">
        <v>0.6</v>
      </c>
      <c r="FG406" s="5">
        <v>6.02</v>
      </c>
      <c r="FH406" s="5">
        <v>1.91</v>
      </c>
      <c r="FI406" s="5">
        <v>3</v>
      </c>
      <c r="FJ406" s="5">
        <v>0.28999999999999998</v>
      </c>
      <c r="FK406" s="5">
        <v>0.39700000000000002</v>
      </c>
      <c r="FL406" s="5">
        <v>-0.39500000000000002</v>
      </c>
      <c r="FM406" s="5">
        <v>1.657</v>
      </c>
      <c r="FN406" s="5">
        <v>81.744</v>
      </c>
      <c r="FO406" s="5">
        <v>1.871</v>
      </c>
      <c r="FP406" s="5">
        <v>-62.292999999999999</v>
      </c>
      <c r="FQ406" s="1">
        <v>0.4</v>
      </c>
      <c r="FR406" s="1">
        <v>0</v>
      </c>
      <c r="FS406">
        <v>3</v>
      </c>
      <c r="FT406">
        <v>15</v>
      </c>
      <c r="FU406" s="5">
        <v>1.19</v>
      </c>
      <c r="FV406" s="5">
        <v>5.97</v>
      </c>
      <c r="FW406" s="5">
        <v>-4.7699999999999996</v>
      </c>
      <c r="FX406" s="5">
        <v>0.76</v>
      </c>
      <c r="FY406" s="5">
        <v>5.82</v>
      </c>
      <c r="FZ406" s="5">
        <v>-5.0599999999999996</v>
      </c>
      <c r="GA406" t="s">
        <v>564</v>
      </c>
      <c r="GB406" s="84">
        <v>2.9</v>
      </c>
      <c r="GC406" s="86">
        <v>2.9</v>
      </c>
      <c r="GD406" t="s">
        <v>564</v>
      </c>
      <c r="GE406" s="1">
        <f t="shared" si="33"/>
        <v>-0.56666666666666687</v>
      </c>
      <c r="GF406" s="78">
        <v>66.463607999999994</v>
      </c>
      <c r="GG406" s="78">
        <v>2.335639</v>
      </c>
      <c r="GH406" s="78">
        <v>9.7359159999999996</v>
      </c>
      <c r="GI406" s="80">
        <v>-0.65963000000000005</v>
      </c>
      <c r="GJ406" s="80">
        <v>3.621397</v>
      </c>
      <c r="GK406" s="80">
        <v>-1.6540000000000001E-3</v>
      </c>
      <c r="GL406" s="80">
        <f t="shared" si="34"/>
        <v>-1.4132956666666665</v>
      </c>
      <c r="GM406" s="80">
        <v>11.782672</v>
      </c>
      <c r="GN406" s="80">
        <v>1.6172530000000001</v>
      </c>
      <c r="GO406" s="80">
        <v>4.1921049999999997</v>
      </c>
      <c r="GP406" s="80">
        <v>1.2519499999999999</v>
      </c>
      <c r="GQ406" s="80">
        <v>1.637103</v>
      </c>
      <c r="GR406" s="80">
        <v>1.0355E-2</v>
      </c>
      <c r="GS406" s="87">
        <v>-3</v>
      </c>
      <c r="GT406" s="87">
        <v>-3</v>
      </c>
      <c r="GU406" s="87">
        <v>-0.1</v>
      </c>
      <c r="GV406" s="87">
        <v>0.2</v>
      </c>
      <c r="GW406" s="87">
        <v>1</v>
      </c>
      <c r="GX406" s="87">
        <v>-1.9</v>
      </c>
      <c r="GY406" s="87">
        <v>1</v>
      </c>
      <c r="GZ406" s="87">
        <v>1</v>
      </c>
      <c r="HA406" s="87">
        <v>0</v>
      </c>
      <c r="HB406" s="87">
        <v>0.2</v>
      </c>
      <c r="HC406" s="87">
        <v>-0.3</v>
      </c>
      <c r="HD406" s="87">
        <v>0.9</v>
      </c>
      <c r="HE406" s="87">
        <v>0.4</v>
      </c>
      <c r="HF406" s="87">
        <v>-0.1</v>
      </c>
      <c r="HG406" s="87">
        <v>0</v>
      </c>
      <c r="HH406" s="87">
        <v>0</v>
      </c>
      <c r="HI406" s="87">
        <v>0</v>
      </c>
      <c r="HJ406" s="87">
        <v>-0.1</v>
      </c>
      <c r="HK406" s="87">
        <v>-6.9</v>
      </c>
      <c r="HL406" s="87">
        <v>6.5</v>
      </c>
      <c r="HM406" s="87">
        <v>-0.5</v>
      </c>
      <c r="HN406" s="87">
        <v>-0.2</v>
      </c>
      <c r="HO406" s="87">
        <v>-1.5</v>
      </c>
      <c r="HP406" s="87">
        <v>4.3</v>
      </c>
    </row>
    <row r="407" spans="1:224" x14ac:dyDescent="0.2">
      <c r="A407">
        <v>10</v>
      </c>
      <c r="B407" t="s">
        <v>4517</v>
      </c>
      <c r="C407" t="s">
        <v>4473</v>
      </c>
      <c r="E407" t="s">
        <v>4451</v>
      </c>
      <c r="F407">
        <v>75</v>
      </c>
      <c r="G407">
        <v>214</v>
      </c>
      <c r="H407" t="s">
        <v>1483</v>
      </c>
      <c r="J407" t="s">
        <v>1918</v>
      </c>
      <c r="K407" t="s">
        <v>1531</v>
      </c>
      <c r="L407" s="82" t="s">
        <v>5237</v>
      </c>
      <c r="M407" t="s">
        <v>1513</v>
      </c>
      <c r="N407">
        <v>82</v>
      </c>
      <c r="O407">
        <v>4</v>
      </c>
      <c r="P407">
        <v>16</v>
      </c>
      <c r="Q407">
        <v>20</v>
      </c>
      <c r="R407">
        <v>13</v>
      </c>
      <c r="S407">
        <v>32</v>
      </c>
      <c r="T407">
        <v>16</v>
      </c>
      <c r="U407">
        <v>0</v>
      </c>
      <c r="V407">
        <v>0</v>
      </c>
      <c r="W407">
        <v>0</v>
      </c>
      <c r="X407">
        <v>0</v>
      </c>
      <c r="Y407">
        <v>4</v>
      </c>
      <c r="Z407">
        <v>15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53</v>
      </c>
      <c r="AH407">
        <v>63</v>
      </c>
      <c r="AI407">
        <v>95</v>
      </c>
      <c r="AJ407">
        <v>31</v>
      </c>
      <c r="AK407">
        <v>55</v>
      </c>
      <c r="AL407">
        <v>22</v>
      </c>
      <c r="AM407">
        <v>0</v>
      </c>
      <c r="AN407">
        <v>0</v>
      </c>
      <c r="AO407" s="1">
        <v>0</v>
      </c>
      <c r="AP407">
        <v>85505</v>
      </c>
      <c r="AQ407">
        <v>15007</v>
      </c>
      <c r="AR407">
        <v>785</v>
      </c>
      <c r="AS407" s="2">
        <v>2110</v>
      </c>
      <c r="AT407">
        <v>5135140</v>
      </c>
      <c r="AU407" s="1">
        <v>85.674537999999998</v>
      </c>
      <c r="AV407" s="1">
        <v>30.1</v>
      </c>
      <c r="AW407" s="1">
        <v>45</v>
      </c>
      <c r="AX407" s="1">
        <v>5.5</v>
      </c>
      <c r="AY407" s="1">
        <v>0.5</v>
      </c>
      <c r="AZ407" s="1">
        <v>6.4</v>
      </c>
      <c r="BA407" s="1">
        <v>-0.3</v>
      </c>
      <c r="BB407" s="1">
        <v>6.6</v>
      </c>
      <c r="BC407" s="85">
        <f t="shared" si="30"/>
        <v>53.380234227325403</v>
      </c>
      <c r="BD407" s="50">
        <v>14.243668340396249</v>
      </c>
      <c r="BE407" s="50">
        <v>0.56808495731343511</v>
      </c>
      <c r="BF407" s="50">
        <v>0.74358385110178493</v>
      </c>
      <c r="BG407" s="50">
        <v>-1.9925573866261252</v>
      </c>
      <c r="BH407" s="50">
        <v>-0.46717615730046697</v>
      </c>
      <c r="BI407" s="85">
        <f t="shared" si="31"/>
        <v>13.095603604884879</v>
      </c>
      <c r="BJ407" s="50">
        <v>24.257809162788703</v>
      </c>
      <c r="BK407" s="50">
        <v>0.31456900404115296</v>
      </c>
      <c r="BL407" s="50">
        <v>10.630861929048645</v>
      </c>
      <c r="BM407" s="50">
        <v>5.0813905265620223</v>
      </c>
      <c r="BN407" s="85">
        <f t="shared" si="32"/>
        <v>40.284630622440524</v>
      </c>
      <c r="BO407" s="5">
        <v>16.47</v>
      </c>
      <c r="BP407" s="5">
        <v>30.19</v>
      </c>
      <c r="BQ407">
        <v>4</v>
      </c>
      <c r="BR407">
        <v>43</v>
      </c>
      <c r="BS407">
        <v>30</v>
      </c>
      <c r="BT407" s="1">
        <v>44.9</v>
      </c>
      <c r="BU407">
        <v>2</v>
      </c>
      <c r="BV407">
        <v>19</v>
      </c>
      <c r="BW407">
        <v>10</v>
      </c>
      <c r="BX407" s="1">
        <v>54.8</v>
      </c>
      <c r="BY407">
        <v>1</v>
      </c>
      <c r="BZ407">
        <v>3</v>
      </c>
      <c r="CA407">
        <v>7</v>
      </c>
      <c r="CB407" s="1">
        <v>41.5</v>
      </c>
      <c r="CC407">
        <v>1</v>
      </c>
      <c r="CD407">
        <v>17</v>
      </c>
      <c r="CE407">
        <v>12</v>
      </c>
      <c r="CF407" s="1">
        <v>41</v>
      </c>
      <c r="CG407">
        <v>42</v>
      </c>
      <c r="CH407">
        <v>65</v>
      </c>
      <c r="CI407" s="1">
        <v>1.9</v>
      </c>
      <c r="CJ407" s="1">
        <v>2.9</v>
      </c>
      <c r="CK407" s="1">
        <v>12.2</v>
      </c>
      <c r="CL407" s="1">
        <v>11.9</v>
      </c>
      <c r="CM407" s="1">
        <v>12.3</v>
      </c>
      <c r="CN407" s="1">
        <v>13.4</v>
      </c>
      <c r="CO407">
        <v>12</v>
      </c>
      <c r="CP407">
        <v>7</v>
      </c>
      <c r="CQ407" s="1">
        <v>0.5</v>
      </c>
      <c r="CR407" s="1">
        <v>0.3</v>
      </c>
      <c r="CS407" s="1">
        <v>3.5</v>
      </c>
      <c r="CT407" s="1">
        <v>3.8</v>
      </c>
      <c r="CU407" s="1">
        <v>3.7</v>
      </c>
      <c r="CV407" s="1">
        <v>4.3</v>
      </c>
      <c r="CW407" s="5">
        <v>0.44</v>
      </c>
      <c r="CX407" s="6">
        <v>7.2999999999999995E-2</v>
      </c>
      <c r="CY407" s="6">
        <v>0.18099999999999999</v>
      </c>
      <c r="CZ407" s="6">
        <v>0.77900000000000003</v>
      </c>
      <c r="DA407" s="6">
        <v>0.98799999999999999</v>
      </c>
      <c r="DB407" s="6">
        <v>5.2999999999999999E-2</v>
      </c>
      <c r="DC407" s="6">
        <v>0.26400000000000001</v>
      </c>
      <c r="DD407" s="5">
        <v>-2.2999999999999998</v>
      </c>
      <c r="DE407" s="5">
        <v>-1.24</v>
      </c>
      <c r="DF407" s="5">
        <v>1.02</v>
      </c>
      <c r="DG407" s="5">
        <v>9.6</v>
      </c>
      <c r="DH407">
        <v>919</v>
      </c>
      <c r="DI407">
        <v>1015</v>
      </c>
      <c r="DJ407" s="5">
        <v>2.98</v>
      </c>
      <c r="DK407" s="5">
        <v>2.5299999999999998</v>
      </c>
      <c r="DL407" s="1">
        <v>28</v>
      </c>
      <c r="DM407" s="1">
        <v>28.7</v>
      </c>
      <c r="DN407" s="1">
        <v>10.7</v>
      </c>
      <c r="DO407" s="1">
        <v>11.5</v>
      </c>
      <c r="DP407" s="5">
        <v>2.2799999999999998</v>
      </c>
      <c r="DQ407" s="5">
        <v>2.2799999999999998</v>
      </c>
      <c r="DR407" s="1">
        <v>29.2</v>
      </c>
      <c r="DS407" s="1">
        <v>28.4</v>
      </c>
      <c r="DT407" s="1">
        <v>10.6</v>
      </c>
      <c r="DU407" s="1">
        <v>11.4</v>
      </c>
      <c r="DV407" s="1">
        <v>12.3</v>
      </c>
      <c r="DW407" s="1">
        <v>13.4</v>
      </c>
      <c r="DX407">
        <v>180</v>
      </c>
      <c r="DY407">
        <v>200</v>
      </c>
      <c r="DZ407">
        <v>188</v>
      </c>
      <c r="EA407">
        <v>207</v>
      </c>
      <c r="EB407">
        <v>231</v>
      </c>
      <c r="EC407">
        <v>270</v>
      </c>
      <c r="ED407" s="1">
        <v>49</v>
      </c>
      <c r="EE407">
        <v>469</v>
      </c>
      <c r="EF407">
        <v>427</v>
      </c>
      <c r="EG407">
        <v>464</v>
      </c>
      <c r="EH407">
        <v>52.3</v>
      </c>
      <c r="EI407" s="1">
        <v>0.31</v>
      </c>
      <c r="EJ407" s="1">
        <v>0.36</v>
      </c>
      <c r="EK407">
        <v>67</v>
      </c>
      <c r="EL407">
        <v>57</v>
      </c>
      <c r="EM407" s="5">
        <v>0.44</v>
      </c>
      <c r="EN407" s="5">
        <v>0</v>
      </c>
      <c r="EO407" s="5">
        <v>0.18</v>
      </c>
      <c r="EP407" s="5">
        <v>5.8</v>
      </c>
      <c r="EQ407" s="5">
        <v>7.18</v>
      </c>
      <c r="ER407" s="5">
        <v>0.78800000000000003</v>
      </c>
      <c r="ES407" s="5">
        <v>-0.16300000000000001</v>
      </c>
      <c r="ET407" s="5">
        <v>-3.8439999999999999</v>
      </c>
      <c r="EU407" s="5">
        <v>-81.123999999999995</v>
      </c>
      <c r="EV407" s="5">
        <v>-1.647</v>
      </c>
      <c r="EW407" s="5">
        <v>66.590999999999994</v>
      </c>
      <c r="EX407" s="1">
        <v>0</v>
      </c>
      <c r="EY407" s="1">
        <v>0</v>
      </c>
      <c r="EZ407">
        <v>3</v>
      </c>
      <c r="FA407">
        <v>0</v>
      </c>
      <c r="FB407" s="5">
        <v>12.49</v>
      </c>
      <c r="FC407" s="5">
        <v>0</v>
      </c>
      <c r="FD407" s="5">
        <v>12.49</v>
      </c>
      <c r="FE407" s="5">
        <v>5.68</v>
      </c>
      <c r="FF407" s="5">
        <v>0.38</v>
      </c>
      <c r="FG407" s="5">
        <v>5.3</v>
      </c>
      <c r="FH407" s="5">
        <v>2.92</v>
      </c>
      <c r="FI407" s="5">
        <v>2.7</v>
      </c>
      <c r="FJ407" s="5">
        <v>-2.5499999999999998</v>
      </c>
      <c r="FK407" s="5">
        <v>-0.41299999999999998</v>
      </c>
      <c r="FL407" s="5">
        <v>-0.46100000000000002</v>
      </c>
      <c r="FM407" s="5">
        <v>-2.8690000000000002</v>
      </c>
      <c r="FN407" s="5">
        <v>81.927000000000007</v>
      </c>
      <c r="FO407" s="5">
        <v>-6.093</v>
      </c>
      <c r="FP407" s="5">
        <v>-82.495999999999995</v>
      </c>
      <c r="FQ407" s="1">
        <v>0.25</v>
      </c>
      <c r="FR407" s="1">
        <v>0</v>
      </c>
      <c r="FS407">
        <v>1</v>
      </c>
      <c r="FT407">
        <v>22</v>
      </c>
      <c r="FU407" s="5">
        <v>0.25</v>
      </c>
      <c r="FV407" s="5">
        <v>5.51</v>
      </c>
      <c r="FW407" s="5">
        <v>-5.26</v>
      </c>
      <c r="FX407" s="5">
        <v>0.81</v>
      </c>
      <c r="FY407" s="5">
        <v>3.52</v>
      </c>
      <c r="FZ407" s="5">
        <v>-2.71</v>
      </c>
      <c r="GA407" t="s">
        <v>561</v>
      </c>
      <c r="GB407" s="84">
        <v>3.4</v>
      </c>
      <c r="GC407" s="86">
        <v>2.5630000000000002</v>
      </c>
      <c r="GD407">
        <v>3.25</v>
      </c>
      <c r="GE407" s="1">
        <f t="shared" si="33"/>
        <v>-0.70000000000000018</v>
      </c>
      <c r="GF407" s="78">
        <v>66.590262999999993</v>
      </c>
      <c r="GG407" s="78">
        <v>2.7518449999999999</v>
      </c>
      <c r="GH407" s="78">
        <v>12.920154999999999</v>
      </c>
      <c r="GI407" s="80">
        <v>0.309896</v>
      </c>
      <c r="GJ407" s="80">
        <v>3.5963639999999999</v>
      </c>
      <c r="GK407" s="80">
        <v>-3.2301000000000003E-2</v>
      </c>
      <c r="GL407" s="80">
        <f t="shared" si="34"/>
        <v>-1.6086803333333333</v>
      </c>
      <c r="GM407" s="80">
        <v>12.626226000000001</v>
      </c>
      <c r="GN407" s="80">
        <v>1.691362</v>
      </c>
      <c r="GO407" s="80">
        <v>5.2804200000000003</v>
      </c>
      <c r="GP407" s="80">
        <v>1.4959180000000001</v>
      </c>
      <c r="GQ407" s="80">
        <v>1.671672</v>
      </c>
      <c r="GR407" s="80">
        <v>-2.2551999999999999E-2</v>
      </c>
      <c r="GS407" s="87">
        <v>3.4</v>
      </c>
      <c r="GT407" s="87">
        <v>3.4</v>
      </c>
      <c r="GU407" s="87">
        <v>0.3</v>
      </c>
      <c r="GV407" s="87">
        <v>0.2</v>
      </c>
      <c r="GW407" s="87">
        <v>-2.5</v>
      </c>
      <c r="GX407" s="87">
        <v>1.4</v>
      </c>
      <c r="GY407" s="87">
        <v>0.4</v>
      </c>
      <c r="GZ407" s="87">
        <v>0.4</v>
      </c>
      <c r="HA407" s="87">
        <v>-0.2</v>
      </c>
      <c r="HB407" s="87">
        <v>0.9</v>
      </c>
      <c r="HC407" s="87">
        <v>-0.5</v>
      </c>
      <c r="HD407" s="87">
        <v>0.5</v>
      </c>
      <c r="HE407" s="87">
        <v>1.2</v>
      </c>
      <c r="HF407" s="87">
        <v>0</v>
      </c>
      <c r="HG407" s="87">
        <v>0.1</v>
      </c>
      <c r="HH407" s="87">
        <v>0.1</v>
      </c>
      <c r="HI407" s="87">
        <v>0.1</v>
      </c>
      <c r="HJ407" s="87">
        <v>0.3</v>
      </c>
      <c r="HK407" s="87">
        <v>-23.4</v>
      </c>
      <c r="HL407" s="87">
        <v>-2.2999999999999998</v>
      </c>
      <c r="HM407" s="87">
        <v>-0.1</v>
      </c>
      <c r="HN407" s="87">
        <v>0.2</v>
      </c>
      <c r="HO407" s="87">
        <v>0.9</v>
      </c>
      <c r="HP407" s="87">
        <v>-1.3</v>
      </c>
    </row>
    <row r="408" spans="1:224" x14ac:dyDescent="0.2">
      <c r="A408">
        <v>24</v>
      </c>
      <c r="B408" t="s">
        <v>4415</v>
      </c>
      <c r="C408" t="s">
        <v>4358</v>
      </c>
      <c r="E408" t="s">
        <v>4359</v>
      </c>
      <c r="F408">
        <v>73</v>
      </c>
      <c r="G408">
        <v>226</v>
      </c>
      <c r="H408" t="s">
        <v>1483</v>
      </c>
      <c r="J408" t="s">
        <v>2028</v>
      </c>
      <c r="K408" t="s">
        <v>1519</v>
      </c>
      <c r="L408" s="82" t="s">
        <v>5237</v>
      </c>
      <c r="M408" t="s">
        <v>1513</v>
      </c>
      <c r="N408">
        <v>64</v>
      </c>
      <c r="O408">
        <v>4</v>
      </c>
      <c r="P408">
        <v>10</v>
      </c>
      <c r="Q408">
        <v>14</v>
      </c>
      <c r="R408">
        <v>2</v>
      </c>
      <c r="S408">
        <v>38</v>
      </c>
      <c r="T408">
        <v>19</v>
      </c>
      <c r="U408">
        <v>0</v>
      </c>
      <c r="V408">
        <v>0</v>
      </c>
      <c r="W408">
        <v>0</v>
      </c>
      <c r="X408">
        <v>0</v>
      </c>
      <c r="Y408">
        <v>4</v>
      </c>
      <c r="Z408">
        <v>9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69</v>
      </c>
      <c r="AH408">
        <v>153</v>
      </c>
      <c r="AI408">
        <v>172</v>
      </c>
      <c r="AJ408">
        <v>34</v>
      </c>
      <c r="AK408">
        <v>41</v>
      </c>
      <c r="AL408">
        <v>17</v>
      </c>
      <c r="AM408">
        <v>0</v>
      </c>
      <c r="AN408">
        <v>0</v>
      </c>
      <c r="AO408" s="1">
        <v>0</v>
      </c>
      <c r="AP408">
        <v>65528</v>
      </c>
      <c r="AQ408">
        <v>13502</v>
      </c>
      <c r="AR408">
        <v>360</v>
      </c>
      <c r="AS408" s="2">
        <v>1592</v>
      </c>
      <c r="AT408">
        <v>1975332</v>
      </c>
      <c r="AU408" s="1">
        <v>56.728039000000003</v>
      </c>
      <c r="AV408" s="1">
        <v>21.9</v>
      </c>
      <c r="AW408" s="1">
        <v>30.5</v>
      </c>
      <c r="AX408" s="1">
        <v>3.9</v>
      </c>
      <c r="AY408" s="1">
        <v>0.5</v>
      </c>
      <c r="AZ408" s="1">
        <v>4.2</v>
      </c>
      <c r="BA408" s="1">
        <v>0</v>
      </c>
      <c r="BB408" s="1">
        <v>4.7</v>
      </c>
      <c r="BC408" s="85">
        <f t="shared" si="30"/>
        <v>57.999082697591987</v>
      </c>
      <c r="BD408" s="50">
        <v>8.9275055353116439</v>
      </c>
      <c r="BE408" s="50">
        <v>0.1189037564918296</v>
      </c>
      <c r="BF408" s="50">
        <v>-4.6346215909486392E-2</v>
      </c>
      <c r="BG408" s="50">
        <v>2.1444438681443545</v>
      </c>
      <c r="BH408" s="50">
        <v>0</v>
      </c>
      <c r="BI408" s="85">
        <f t="shared" si="31"/>
        <v>11.144506944038344</v>
      </c>
      <c r="BJ408" s="50">
        <v>25.470110578410612</v>
      </c>
      <c r="BK408" s="50">
        <v>0.26479635043621813</v>
      </c>
      <c r="BL408" s="50">
        <v>21.049249144615853</v>
      </c>
      <c r="BM408" s="50">
        <v>7.0419680090965969E-2</v>
      </c>
      <c r="BN408" s="85">
        <f t="shared" si="32"/>
        <v>46.854575753553647</v>
      </c>
      <c r="BO408" s="5">
        <v>16.38</v>
      </c>
      <c r="BP408" s="5">
        <v>30.39</v>
      </c>
      <c r="BQ408">
        <v>4</v>
      </c>
      <c r="BR408">
        <v>57</v>
      </c>
      <c r="BS408">
        <v>32</v>
      </c>
      <c r="BT408" s="1">
        <v>51.6</v>
      </c>
      <c r="BU408">
        <v>3</v>
      </c>
      <c r="BV408">
        <v>39</v>
      </c>
      <c r="BW408">
        <v>21</v>
      </c>
      <c r="BX408" s="1">
        <v>54.3</v>
      </c>
      <c r="BY408">
        <v>0</v>
      </c>
      <c r="BZ408">
        <v>7</v>
      </c>
      <c r="CA408">
        <v>2</v>
      </c>
      <c r="CB408" s="1">
        <v>47.3</v>
      </c>
      <c r="CC408">
        <v>1</v>
      </c>
      <c r="CD408">
        <v>11</v>
      </c>
      <c r="CE408">
        <v>8</v>
      </c>
      <c r="CF408" s="1">
        <v>44.5</v>
      </c>
      <c r="CG408">
        <v>57</v>
      </c>
      <c r="CH408">
        <v>105</v>
      </c>
      <c r="CI408" s="1">
        <v>3.3</v>
      </c>
      <c r="CJ408" s="1">
        <v>6</v>
      </c>
      <c r="CK408" s="1">
        <v>14.2</v>
      </c>
      <c r="CL408" s="1">
        <v>13.8</v>
      </c>
      <c r="CM408" s="1">
        <v>12.7</v>
      </c>
      <c r="CN408" s="1">
        <v>15.1</v>
      </c>
      <c r="CO408">
        <v>14</v>
      </c>
      <c r="CP408">
        <v>10</v>
      </c>
      <c r="CQ408" s="1">
        <v>0.8</v>
      </c>
      <c r="CR408" s="1">
        <v>0.6</v>
      </c>
      <c r="CS408" s="1">
        <v>4.3</v>
      </c>
      <c r="CT408" s="1">
        <v>3.8</v>
      </c>
      <c r="CU408" s="1">
        <v>3.7</v>
      </c>
      <c r="CV408" s="1">
        <v>3.7</v>
      </c>
      <c r="CW408" s="5">
        <v>0.38</v>
      </c>
      <c r="CX408" s="6">
        <v>0.13400000000000001</v>
      </c>
      <c r="CY408" s="6">
        <v>0.10100000000000001</v>
      </c>
      <c r="CZ408" s="6">
        <v>1.4</v>
      </c>
      <c r="DA408" s="6">
        <v>0.68899999999999995</v>
      </c>
      <c r="DB408" s="6">
        <v>-1.708</v>
      </c>
      <c r="DC408" s="6">
        <v>2.843</v>
      </c>
      <c r="DD408" s="5">
        <v>-7.2</v>
      </c>
      <c r="DE408" s="5">
        <v>0.46</v>
      </c>
      <c r="DF408" s="5">
        <v>7.68</v>
      </c>
      <c r="DG408" s="5">
        <v>9.1999999999999993</v>
      </c>
      <c r="DH408">
        <v>904</v>
      </c>
      <c r="DI408">
        <v>996</v>
      </c>
      <c r="DJ408" s="5">
        <v>2.63</v>
      </c>
      <c r="DK408" s="5">
        <v>2.8</v>
      </c>
      <c r="DL408" s="1">
        <v>26</v>
      </c>
      <c r="DM408" s="1">
        <v>26.4</v>
      </c>
      <c r="DN408" s="1">
        <v>11.6</v>
      </c>
      <c r="DO408" s="1">
        <v>10.1</v>
      </c>
      <c r="DP408" s="5">
        <v>2.4700000000000002</v>
      </c>
      <c r="DQ408" s="5">
        <v>3.02</v>
      </c>
      <c r="DR408" s="1">
        <v>27.9</v>
      </c>
      <c r="DS408" s="1">
        <v>22.9</v>
      </c>
      <c r="DT408" s="1">
        <v>11.2</v>
      </c>
      <c r="DU408" s="1">
        <v>10.3</v>
      </c>
      <c r="DV408" s="1">
        <v>12.7</v>
      </c>
      <c r="DW408" s="1">
        <v>15.1</v>
      </c>
      <c r="DX408">
        <v>144</v>
      </c>
      <c r="DY408">
        <v>130</v>
      </c>
      <c r="DZ408">
        <v>140</v>
      </c>
      <c r="EA408">
        <v>170</v>
      </c>
      <c r="EB408">
        <v>211</v>
      </c>
      <c r="EC408">
        <v>194</v>
      </c>
      <c r="ED408" s="1">
        <v>46.9</v>
      </c>
      <c r="EE408">
        <v>353</v>
      </c>
      <c r="EF408">
        <v>358</v>
      </c>
      <c r="EG408">
        <v>354</v>
      </c>
      <c r="EH408">
        <v>49.6</v>
      </c>
      <c r="EI408" s="1">
        <v>0.17</v>
      </c>
      <c r="EJ408" s="1">
        <v>0.28999999999999998</v>
      </c>
      <c r="EK408">
        <v>46</v>
      </c>
      <c r="EL408">
        <v>49</v>
      </c>
      <c r="EM408" s="5">
        <v>-0.17</v>
      </c>
      <c r="EN408" s="5">
        <v>-0.56000000000000005</v>
      </c>
      <c r="EO408" s="5">
        <v>0.1</v>
      </c>
      <c r="EP408" s="5">
        <v>5.55</v>
      </c>
      <c r="EQ408" s="5">
        <v>4.78</v>
      </c>
      <c r="ER408" s="5">
        <v>1.1299999999999999</v>
      </c>
      <c r="ES408" s="5">
        <v>-0.61399999999999999</v>
      </c>
      <c r="ET408" s="5">
        <v>0.53</v>
      </c>
      <c r="EU408" s="5">
        <v>-77.150000000000006</v>
      </c>
      <c r="EV408" s="5">
        <v>-9.4030000000000005</v>
      </c>
      <c r="EW408" s="5">
        <v>63.44</v>
      </c>
      <c r="EX408" s="1">
        <v>0</v>
      </c>
      <c r="EY408" s="1">
        <v>0</v>
      </c>
      <c r="EZ408">
        <v>1</v>
      </c>
      <c r="FA408">
        <v>0</v>
      </c>
      <c r="FB408" s="5">
        <v>9</v>
      </c>
      <c r="FC408" s="5">
        <v>0</v>
      </c>
      <c r="FD408" s="5">
        <v>9</v>
      </c>
      <c r="FE408" s="5">
        <v>4.7300000000000004</v>
      </c>
      <c r="FF408" s="5">
        <v>0.51</v>
      </c>
      <c r="FG408" s="5">
        <v>4.22</v>
      </c>
      <c r="FH408" s="5">
        <v>3.37</v>
      </c>
      <c r="FI408" s="5">
        <v>2.54</v>
      </c>
      <c r="FJ408" s="5">
        <v>-0.39</v>
      </c>
      <c r="FK408" s="5">
        <v>0.64400000000000002</v>
      </c>
      <c r="FL408" s="5">
        <v>0.57499999999999996</v>
      </c>
      <c r="FM408" s="5">
        <v>-2.206</v>
      </c>
      <c r="FN408" s="5">
        <v>75.016000000000005</v>
      </c>
      <c r="FO408" s="5">
        <v>-3.3929999999999998</v>
      </c>
      <c r="FP408" s="5">
        <v>-89.864999999999995</v>
      </c>
      <c r="FQ408" s="1">
        <v>0</v>
      </c>
      <c r="FR408" s="1">
        <v>0.28000000000000003</v>
      </c>
      <c r="FS408">
        <v>2</v>
      </c>
      <c r="FT408">
        <v>14</v>
      </c>
      <c r="FU408" s="5">
        <v>0.56000000000000005</v>
      </c>
      <c r="FV408" s="5">
        <v>3.89</v>
      </c>
      <c r="FW408" s="5">
        <v>-3.34</v>
      </c>
      <c r="FX408" s="5">
        <v>1.47</v>
      </c>
      <c r="FY408" s="5">
        <v>4.42</v>
      </c>
      <c r="FZ408" s="5">
        <v>-2.95</v>
      </c>
      <c r="GA408" t="s">
        <v>561</v>
      </c>
      <c r="GB408" s="84">
        <v>4.2</v>
      </c>
      <c r="GC408" s="86">
        <v>2.5</v>
      </c>
      <c r="GD408">
        <v>3.2</v>
      </c>
      <c r="GE408" s="1">
        <f t="shared" si="33"/>
        <v>-2.1333333333333337</v>
      </c>
      <c r="GF408" s="78">
        <v>62.311248999999997</v>
      </c>
      <c r="GG408" s="78">
        <v>3.270505</v>
      </c>
      <c r="GH408" s="78">
        <v>11.347825</v>
      </c>
      <c r="GI408" s="80">
        <v>0.28376800000000002</v>
      </c>
      <c r="GJ408" s="80">
        <v>3.1391939999999998</v>
      </c>
      <c r="GK408" s="80">
        <v>-2.4529999999999999E-3</v>
      </c>
      <c r="GL408" s="80">
        <f t="shared" si="34"/>
        <v>-2.5598303333333332</v>
      </c>
      <c r="GM408" s="80">
        <v>14.07301</v>
      </c>
      <c r="GN408" s="80">
        <v>1.953422</v>
      </c>
      <c r="GO408" s="80">
        <v>4.8414070000000002</v>
      </c>
      <c r="GP408" s="80">
        <v>1.396164</v>
      </c>
      <c r="GQ408" s="80">
        <v>1.555239</v>
      </c>
      <c r="GR408" s="80">
        <v>8.3829999999999998E-3</v>
      </c>
      <c r="GS408" s="87">
        <v>1.4</v>
      </c>
      <c r="GT408" s="87">
        <v>1.4</v>
      </c>
      <c r="GU408" s="87">
        <v>0.5</v>
      </c>
      <c r="GV408" s="87">
        <v>1.3</v>
      </c>
      <c r="GW408" s="87">
        <v>-2.2999999999999998</v>
      </c>
      <c r="GX408" s="87">
        <v>0.8</v>
      </c>
      <c r="GY408" s="87">
        <v>-0.1</v>
      </c>
      <c r="GZ408" s="87">
        <v>-0.1</v>
      </c>
      <c r="HA408" s="87">
        <v>0.2</v>
      </c>
      <c r="HB408" s="87">
        <v>0.6</v>
      </c>
      <c r="HC408" s="87">
        <v>-0.2</v>
      </c>
      <c r="HD408" s="87">
        <v>0.5</v>
      </c>
      <c r="HE408" s="87">
        <v>0.5</v>
      </c>
      <c r="HF408" s="87">
        <v>-0.1</v>
      </c>
      <c r="HG408" s="87">
        <v>0.3</v>
      </c>
      <c r="HH408" s="87">
        <v>0.1</v>
      </c>
      <c r="HI408" s="87">
        <v>0</v>
      </c>
      <c r="HJ408" s="87">
        <v>0.3</v>
      </c>
      <c r="HK408" s="87">
        <v>-17.8</v>
      </c>
      <c r="HL408" s="87">
        <v>3</v>
      </c>
      <c r="HM408" s="87">
        <v>0.9</v>
      </c>
      <c r="HN408" s="87">
        <v>0.6</v>
      </c>
      <c r="HO408" s="87">
        <v>-0.1</v>
      </c>
      <c r="HP408" s="87">
        <v>4.4000000000000004</v>
      </c>
    </row>
    <row r="409" spans="1:224" x14ac:dyDescent="0.2">
      <c r="A409">
        <v>5</v>
      </c>
      <c r="B409" t="s">
        <v>4150</v>
      </c>
      <c r="C409" t="s">
        <v>4055</v>
      </c>
      <c r="D409" t="s">
        <v>2668</v>
      </c>
      <c r="E409" t="s">
        <v>2594</v>
      </c>
      <c r="F409">
        <v>76</v>
      </c>
      <c r="G409">
        <v>215</v>
      </c>
      <c r="H409" t="s">
        <v>1483</v>
      </c>
      <c r="J409" t="s">
        <v>2069</v>
      </c>
      <c r="K409" t="s">
        <v>1504</v>
      </c>
      <c r="L409" s="82" t="s">
        <v>5237</v>
      </c>
      <c r="M409" t="s">
        <v>1513</v>
      </c>
      <c r="N409">
        <v>81</v>
      </c>
      <c r="O409">
        <v>2</v>
      </c>
      <c r="P409">
        <v>10</v>
      </c>
      <c r="Q409">
        <v>12</v>
      </c>
      <c r="R409">
        <v>8</v>
      </c>
      <c r="S409">
        <v>46</v>
      </c>
      <c r="T409">
        <v>8</v>
      </c>
      <c r="U409">
        <v>2</v>
      </c>
      <c r="V409">
        <v>1</v>
      </c>
      <c r="W409">
        <v>1</v>
      </c>
      <c r="X409">
        <v>0</v>
      </c>
      <c r="Y409">
        <v>2</v>
      </c>
      <c r="Z409">
        <v>9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47</v>
      </c>
      <c r="AH409">
        <v>143</v>
      </c>
      <c r="AI409">
        <v>126</v>
      </c>
      <c r="AJ409">
        <v>27</v>
      </c>
      <c r="AK409">
        <v>40</v>
      </c>
      <c r="AL409">
        <v>20</v>
      </c>
      <c r="AM409">
        <v>0</v>
      </c>
      <c r="AN409">
        <v>0</v>
      </c>
      <c r="AO409" s="1">
        <v>0</v>
      </c>
      <c r="AP409">
        <v>85261</v>
      </c>
      <c r="AQ409">
        <v>11520</v>
      </c>
      <c r="AR409">
        <v>723</v>
      </c>
      <c r="AS409" s="2">
        <v>2372</v>
      </c>
      <c r="AT409">
        <v>4032016</v>
      </c>
      <c r="AU409" s="1">
        <v>82.486976999999996</v>
      </c>
      <c r="AV409" s="1">
        <v>28.3</v>
      </c>
      <c r="AW409" s="1">
        <v>37.1</v>
      </c>
      <c r="AX409" s="1">
        <v>-0.9</v>
      </c>
      <c r="AY409" s="1">
        <v>-1.7</v>
      </c>
      <c r="AZ409" s="1">
        <v>6.1</v>
      </c>
      <c r="BA409" s="1">
        <v>0</v>
      </c>
      <c r="BB409" s="1">
        <v>4.4000000000000004</v>
      </c>
      <c r="BC409" s="85">
        <f t="shared" si="30"/>
        <v>61.763512909663774</v>
      </c>
      <c r="BD409" s="50">
        <v>4.0716554671219383</v>
      </c>
      <c r="BE409" s="50">
        <v>-0.4941137303582453</v>
      </c>
      <c r="BF409" s="50">
        <v>8.4061721949163282E-2</v>
      </c>
      <c r="BG409" s="50">
        <v>-1.2564390895219177</v>
      </c>
      <c r="BH409" s="50">
        <v>0</v>
      </c>
      <c r="BI409" s="85">
        <f t="shared" si="31"/>
        <v>2.4051643691909383</v>
      </c>
      <c r="BJ409" s="50">
        <v>35.051053708704089</v>
      </c>
      <c r="BK409" s="50">
        <v>0.52255045756770069</v>
      </c>
      <c r="BL409" s="50">
        <v>12.795542089112933</v>
      </c>
      <c r="BM409" s="50">
        <v>10.989202285088112</v>
      </c>
      <c r="BN409" s="85">
        <f t="shared" si="32"/>
        <v>59.358348540472839</v>
      </c>
      <c r="BO409" s="5">
        <v>16.91</v>
      </c>
      <c r="BP409" s="5">
        <v>31.96</v>
      </c>
      <c r="BQ409">
        <v>2</v>
      </c>
      <c r="BR409">
        <v>43</v>
      </c>
      <c r="BS409">
        <v>25</v>
      </c>
      <c r="BT409" s="1">
        <v>59.9</v>
      </c>
      <c r="BU409">
        <v>1</v>
      </c>
      <c r="BV409">
        <v>15</v>
      </c>
      <c r="BW409">
        <v>11</v>
      </c>
      <c r="BX409" s="1">
        <v>61</v>
      </c>
      <c r="BY409">
        <v>1</v>
      </c>
      <c r="BZ409">
        <v>7</v>
      </c>
      <c r="CA409">
        <v>6</v>
      </c>
      <c r="CB409" s="1">
        <v>59.6</v>
      </c>
      <c r="CC409">
        <v>0</v>
      </c>
      <c r="CD409">
        <v>21</v>
      </c>
      <c r="CE409">
        <v>8</v>
      </c>
      <c r="CF409" s="1">
        <v>59.1</v>
      </c>
      <c r="CG409">
        <v>44</v>
      </c>
      <c r="CH409">
        <v>106</v>
      </c>
      <c r="CI409" s="1">
        <v>1.9</v>
      </c>
      <c r="CJ409" s="1">
        <v>4.5999999999999996</v>
      </c>
      <c r="CK409" s="1">
        <v>11.8</v>
      </c>
      <c r="CL409" s="1">
        <v>10.4</v>
      </c>
      <c r="CM409" s="1">
        <v>12.1</v>
      </c>
      <c r="CN409" s="1">
        <v>11.9</v>
      </c>
      <c r="CO409">
        <v>7</v>
      </c>
      <c r="CP409">
        <v>8</v>
      </c>
      <c r="CQ409" s="1">
        <v>0.3</v>
      </c>
      <c r="CR409" s="1">
        <v>0.4</v>
      </c>
      <c r="CS409" s="1">
        <v>2.9</v>
      </c>
      <c r="CT409" s="1">
        <v>3</v>
      </c>
      <c r="CU409" s="1">
        <v>3.2</v>
      </c>
      <c r="CV409" s="1">
        <v>3.7</v>
      </c>
      <c r="CW409" s="5">
        <v>-0.2</v>
      </c>
      <c r="CX409" s="6">
        <v>3.5999999999999997E-2</v>
      </c>
      <c r="CY409" s="6">
        <v>1.7999999999999999E-2</v>
      </c>
      <c r="CZ409" s="6">
        <v>0.58899999999999997</v>
      </c>
      <c r="DA409" s="6">
        <v>0.49299999999999999</v>
      </c>
      <c r="DB409" s="6">
        <v>0.42199999999999999</v>
      </c>
      <c r="DC409" s="6">
        <v>2.0449999999999999</v>
      </c>
      <c r="DD409" s="5">
        <v>-3.3</v>
      </c>
      <c r="DE409" s="5">
        <v>-0.22</v>
      </c>
      <c r="DF409" s="5">
        <v>3.08</v>
      </c>
      <c r="DG409" s="5">
        <v>8.84</v>
      </c>
      <c r="DH409">
        <v>915</v>
      </c>
      <c r="DI409">
        <v>1003</v>
      </c>
      <c r="DJ409" s="5">
        <v>2.5</v>
      </c>
      <c r="DK409" s="5">
        <v>2.3199999999999998</v>
      </c>
      <c r="DL409" s="1">
        <v>25.8</v>
      </c>
      <c r="DM409" s="1">
        <v>24.8</v>
      </c>
      <c r="DN409" s="1">
        <v>8.9</v>
      </c>
      <c r="DO409" s="1">
        <v>8.9</v>
      </c>
      <c r="DP409" s="5">
        <v>2.27</v>
      </c>
      <c r="DQ409" s="5">
        <v>1.9</v>
      </c>
      <c r="DR409" s="1">
        <v>26.6</v>
      </c>
      <c r="DS409" s="1">
        <v>24.7</v>
      </c>
      <c r="DT409" s="1">
        <v>10.3</v>
      </c>
      <c r="DU409" s="1">
        <v>9.3000000000000007</v>
      </c>
      <c r="DV409" s="1">
        <v>12.1</v>
      </c>
      <c r="DW409" s="1">
        <v>11.9</v>
      </c>
      <c r="DX409">
        <v>139</v>
      </c>
      <c r="DY409">
        <v>143</v>
      </c>
      <c r="DZ409">
        <v>199</v>
      </c>
      <c r="EA409">
        <v>201</v>
      </c>
      <c r="EB409">
        <v>240</v>
      </c>
      <c r="EC409">
        <v>252</v>
      </c>
      <c r="ED409" s="1">
        <v>41.3</v>
      </c>
      <c r="EE409">
        <v>346</v>
      </c>
      <c r="EF409">
        <v>384</v>
      </c>
      <c r="EG409">
        <v>412</v>
      </c>
      <c r="EH409">
        <v>47.4</v>
      </c>
      <c r="EI409" s="1">
        <v>0.13</v>
      </c>
      <c r="EJ409" s="1">
        <v>0.22</v>
      </c>
      <c r="EK409">
        <v>57</v>
      </c>
      <c r="EL409">
        <v>53</v>
      </c>
      <c r="EM409" s="5">
        <v>0.18</v>
      </c>
      <c r="EN409" s="5">
        <v>0.37</v>
      </c>
      <c r="EO409" s="5">
        <v>0.16</v>
      </c>
      <c r="EP409" s="5">
        <v>4.9800000000000004</v>
      </c>
      <c r="EQ409" s="5">
        <v>-6.1</v>
      </c>
      <c r="ER409" s="5">
        <v>0.9</v>
      </c>
      <c r="ES409" s="5">
        <v>0.49299999999999999</v>
      </c>
      <c r="ET409" s="5">
        <v>-3.0609999999999999</v>
      </c>
      <c r="EU409" s="5">
        <v>-82.597999999999999</v>
      </c>
      <c r="EV409" s="5">
        <v>-0.65400000000000003</v>
      </c>
      <c r="EW409" s="5">
        <v>71.429000000000002</v>
      </c>
      <c r="EX409" s="1">
        <v>0</v>
      </c>
      <c r="EY409" s="1">
        <v>0</v>
      </c>
      <c r="EZ409">
        <v>0</v>
      </c>
      <c r="FA409">
        <v>0</v>
      </c>
      <c r="FB409" s="5">
        <v>0</v>
      </c>
      <c r="FC409" s="5">
        <v>0</v>
      </c>
      <c r="FD409" s="5">
        <v>0</v>
      </c>
      <c r="FE409" s="5">
        <v>6.85</v>
      </c>
      <c r="FF409" s="5">
        <v>0.74</v>
      </c>
      <c r="FG409" s="5">
        <v>6.1</v>
      </c>
      <c r="FH409" s="5">
        <v>2.35</v>
      </c>
      <c r="FI409" s="5">
        <v>2.52</v>
      </c>
      <c r="FJ409" s="5">
        <v>2.09</v>
      </c>
      <c r="FK409" s="5">
        <v>0.26700000000000002</v>
      </c>
      <c r="FL409" s="5">
        <v>0.10199999999999999</v>
      </c>
      <c r="FM409" s="5">
        <v>-1.9390000000000001</v>
      </c>
      <c r="FN409" s="5">
        <v>79.650000000000006</v>
      </c>
      <c r="FO409" s="5">
        <v>-2.323</v>
      </c>
      <c r="FP409" s="5">
        <v>-65.19</v>
      </c>
      <c r="FQ409" s="1">
        <v>0</v>
      </c>
      <c r="FR409" s="1">
        <v>0.31</v>
      </c>
      <c r="FS409">
        <v>3</v>
      </c>
      <c r="FT409">
        <v>15</v>
      </c>
      <c r="FU409" s="5">
        <v>0.94</v>
      </c>
      <c r="FV409" s="5">
        <v>4.72</v>
      </c>
      <c r="FW409" s="5">
        <v>-3.78</v>
      </c>
      <c r="FX409" s="5">
        <v>1.17</v>
      </c>
      <c r="FY409" s="5">
        <v>7.05</v>
      </c>
      <c r="FZ409" s="5">
        <v>-5.87</v>
      </c>
      <c r="GA409" t="s">
        <v>564</v>
      </c>
      <c r="GB409" s="84">
        <v>3</v>
      </c>
      <c r="GC409" s="86">
        <v>3</v>
      </c>
      <c r="GD409" t="s">
        <v>564</v>
      </c>
      <c r="GE409" s="1">
        <f t="shared" si="33"/>
        <v>-1.0333333333333332</v>
      </c>
      <c r="GF409" s="78">
        <v>67.528380999999996</v>
      </c>
      <c r="GG409" s="78">
        <v>2.0276040000000002</v>
      </c>
      <c r="GH409" s="78">
        <v>9.9761190000000006</v>
      </c>
      <c r="GI409" s="80">
        <v>-0.79969400000000002</v>
      </c>
      <c r="GJ409" s="80">
        <v>3.9204140000000001</v>
      </c>
      <c r="GK409" s="80">
        <v>4.3399999999999998E-4</v>
      </c>
      <c r="GL409" s="80">
        <f t="shared" si="34"/>
        <v>-1.4596153333333335</v>
      </c>
      <c r="GM409" s="80">
        <v>11.613766</v>
      </c>
      <c r="GN409" s="80">
        <v>1.46591</v>
      </c>
      <c r="GO409" s="80">
        <v>4.2301209999999996</v>
      </c>
      <c r="GP409" s="80">
        <v>1.2049019999999999</v>
      </c>
      <c r="GQ409" s="80">
        <v>1.6658569999999999</v>
      </c>
      <c r="GR409" s="80">
        <v>7.1799999999999998E-3</v>
      </c>
      <c r="GS409" s="87">
        <v>2.8</v>
      </c>
      <c r="GT409" s="87">
        <v>2.8</v>
      </c>
      <c r="GU409" s="87">
        <v>1.9</v>
      </c>
      <c r="GV409" s="87">
        <v>1.1000000000000001</v>
      </c>
      <c r="GW409" s="87">
        <v>-1.1000000000000001</v>
      </c>
      <c r="GX409" s="87">
        <v>4.7</v>
      </c>
      <c r="GY409" s="87">
        <v>1.2</v>
      </c>
      <c r="GZ409" s="87">
        <v>1.2</v>
      </c>
      <c r="HA409" s="87">
        <v>0.3</v>
      </c>
      <c r="HB409" s="87">
        <v>0.1</v>
      </c>
      <c r="HC409" s="87">
        <v>-0.6</v>
      </c>
      <c r="HD409" s="87">
        <v>1</v>
      </c>
      <c r="HE409" s="87">
        <v>0.8</v>
      </c>
      <c r="HF409" s="87">
        <v>-0.2</v>
      </c>
      <c r="HG409" s="87">
        <v>0.2</v>
      </c>
      <c r="HH409" s="87">
        <v>0</v>
      </c>
      <c r="HI409" s="87">
        <v>0</v>
      </c>
      <c r="HJ409" s="87">
        <v>-0.1</v>
      </c>
      <c r="HK409" s="87">
        <v>-16</v>
      </c>
      <c r="HL409" s="87">
        <v>0.8</v>
      </c>
      <c r="HM409" s="87">
        <v>-0.3</v>
      </c>
      <c r="HN409" s="87">
        <v>0.1</v>
      </c>
      <c r="HO409" s="87">
        <v>-0.7</v>
      </c>
      <c r="HP409" s="87">
        <v>-0.1</v>
      </c>
    </row>
    <row r="410" spans="1:224" x14ac:dyDescent="0.2">
      <c r="A410">
        <v>26</v>
      </c>
      <c r="B410" t="s">
        <v>4181</v>
      </c>
      <c r="C410" t="s">
        <v>4182</v>
      </c>
      <c r="E410" t="s">
        <v>4180</v>
      </c>
      <c r="F410">
        <v>73</v>
      </c>
      <c r="G410">
        <v>195</v>
      </c>
      <c r="H410" t="s">
        <v>1483</v>
      </c>
      <c r="J410" t="s">
        <v>1627</v>
      </c>
      <c r="K410" t="s">
        <v>1504</v>
      </c>
      <c r="L410" s="82" t="s">
        <v>5237</v>
      </c>
      <c r="M410" t="s">
        <v>3201</v>
      </c>
      <c r="N410">
        <v>58</v>
      </c>
      <c r="O410">
        <v>19</v>
      </c>
      <c r="P410">
        <v>29</v>
      </c>
      <c r="Q410">
        <v>48</v>
      </c>
      <c r="R410">
        <v>18</v>
      </c>
      <c r="S410">
        <v>40</v>
      </c>
      <c r="T410">
        <v>15</v>
      </c>
      <c r="U410">
        <v>0</v>
      </c>
      <c r="V410">
        <v>0</v>
      </c>
      <c r="W410">
        <v>1</v>
      </c>
      <c r="X410">
        <v>0</v>
      </c>
      <c r="Y410">
        <v>15</v>
      </c>
      <c r="Z410">
        <v>21</v>
      </c>
      <c r="AA410">
        <v>3</v>
      </c>
      <c r="AB410">
        <v>8</v>
      </c>
      <c r="AC410">
        <v>1</v>
      </c>
      <c r="AD410">
        <v>0</v>
      </c>
      <c r="AE410">
        <v>4</v>
      </c>
      <c r="AF410">
        <v>0</v>
      </c>
      <c r="AG410">
        <v>145</v>
      </c>
      <c r="AH410">
        <v>30</v>
      </c>
      <c r="AI410">
        <v>16</v>
      </c>
      <c r="AJ410">
        <v>42</v>
      </c>
      <c r="AK410">
        <v>45</v>
      </c>
      <c r="AL410">
        <v>23</v>
      </c>
      <c r="AM410">
        <v>205</v>
      </c>
      <c r="AN410">
        <v>252</v>
      </c>
      <c r="AO410" s="1">
        <v>15.3</v>
      </c>
      <c r="AP410">
        <v>48844</v>
      </c>
      <c r="AQ410">
        <v>3004</v>
      </c>
      <c r="AR410">
        <v>9362</v>
      </c>
      <c r="AS410" s="2">
        <v>1392</v>
      </c>
      <c r="AT410">
        <v>3414649</v>
      </c>
      <c r="AU410" s="1">
        <v>67.386627000000004</v>
      </c>
      <c r="AV410" s="1">
        <v>25.5</v>
      </c>
      <c r="AW410" s="1">
        <v>22.7</v>
      </c>
      <c r="AX410" s="1">
        <v>14.4</v>
      </c>
      <c r="AY410" s="1">
        <v>7.2</v>
      </c>
      <c r="AZ410" s="1">
        <v>4.3</v>
      </c>
      <c r="BA410" s="1">
        <v>0.3</v>
      </c>
      <c r="BB410" s="1">
        <v>11.7</v>
      </c>
      <c r="BC410" s="85">
        <f t="shared" si="30"/>
        <v>54.792008277454705</v>
      </c>
      <c r="BD410" s="50">
        <v>32.794161556887474</v>
      </c>
      <c r="BE410" s="50">
        <v>4.7537852595738892</v>
      </c>
      <c r="BF410" s="50">
        <v>2.4477732677509261</v>
      </c>
      <c r="BG410" s="50">
        <v>-2.8907654372171261</v>
      </c>
      <c r="BH410" s="50">
        <v>6.7354749126985727</v>
      </c>
      <c r="BI410" s="85">
        <f t="shared" si="31"/>
        <v>43.840429559693732</v>
      </c>
      <c r="BJ410" s="50">
        <v>6.9185014212329428</v>
      </c>
      <c r="BK410" s="50">
        <v>0.95062190652421075</v>
      </c>
      <c r="BL410" s="50">
        <v>3.7941560458491281</v>
      </c>
      <c r="BM410" s="50">
        <v>-0.71170065584530606</v>
      </c>
      <c r="BN410" s="85">
        <f t="shared" si="32"/>
        <v>10.951578717760976</v>
      </c>
      <c r="BO410" s="5">
        <v>13.52</v>
      </c>
      <c r="BP410" s="5">
        <v>35.380000000000003</v>
      </c>
      <c r="BQ410">
        <v>15</v>
      </c>
      <c r="BR410">
        <v>88</v>
      </c>
      <c r="BS410">
        <v>35</v>
      </c>
      <c r="BT410" s="1">
        <v>31.4</v>
      </c>
      <c r="BU410">
        <v>3</v>
      </c>
      <c r="BV410">
        <v>17</v>
      </c>
      <c r="BW410">
        <v>8</v>
      </c>
      <c r="BX410" s="1">
        <v>45.9</v>
      </c>
      <c r="BY410">
        <v>2</v>
      </c>
      <c r="BZ410">
        <v>17</v>
      </c>
      <c r="CA410">
        <v>4</v>
      </c>
      <c r="CB410" s="1">
        <v>31.4</v>
      </c>
      <c r="CC410">
        <v>4</v>
      </c>
      <c r="CD410">
        <v>37</v>
      </c>
      <c r="CE410">
        <v>11</v>
      </c>
      <c r="CF410" s="1">
        <v>30.7</v>
      </c>
      <c r="CG410">
        <v>38</v>
      </c>
      <c r="CH410">
        <v>12</v>
      </c>
      <c r="CI410" s="1">
        <v>2.9</v>
      </c>
      <c r="CJ410" s="1">
        <v>0.9</v>
      </c>
      <c r="CK410" s="1">
        <v>12</v>
      </c>
      <c r="CL410" s="1">
        <v>12.8</v>
      </c>
      <c r="CM410" s="1">
        <v>12.1</v>
      </c>
      <c r="CN410" s="1">
        <v>10.199999999999999</v>
      </c>
      <c r="CO410">
        <v>12</v>
      </c>
      <c r="CP410">
        <v>7</v>
      </c>
      <c r="CQ410" s="1">
        <v>0.9</v>
      </c>
      <c r="CR410" s="1">
        <v>0.5</v>
      </c>
      <c r="CS410" s="1">
        <v>2.8</v>
      </c>
      <c r="CT410" s="1">
        <v>4</v>
      </c>
      <c r="CU410" s="1">
        <v>3</v>
      </c>
      <c r="CV410" s="1">
        <v>3.5</v>
      </c>
      <c r="CW410" s="5">
        <v>1.04</v>
      </c>
      <c r="CX410" s="6">
        <v>8.0000000000000002E-3</v>
      </c>
      <c r="CY410" s="6">
        <v>0.183</v>
      </c>
      <c r="CZ410" s="6">
        <v>0.41399999999999998</v>
      </c>
      <c r="DA410" s="6">
        <v>0.29799999999999999</v>
      </c>
      <c r="DB410" s="6">
        <v>0.90200000000000002</v>
      </c>
      <c r="DC410" s="6">
        <v>2.4390000000000001</v>
      </c>
      <c r="DD410" s="5">
        <v>9.1999999999999993</v>
      </c>
      <c r="DE410" s="5">
        <v>7.5</v>
      </c>
      <c r="DF410" s="5">
        <v>-1.73</v>
      </c>
      <c r="DG410" s="5">
        <v>11.65</v>
      </c>
      <c r="DH410">
        <v>910</v>
      </c>
      <c r="DI410">
        <v>1026</v>
      </c>
      <c r="DJ410" s="5">
        <v>3.67</v>
      </c>
      <c r="DK410" s="5">
        <v>2.37</v>
      </c>
      <c r="DL410" s="1">
        <v>27.8</v>
      </c>
      <c r="DM410" s="1">
        <v>23.9</v>
      </c>
      <c r="DN410" s="1">
        <v>11.9</v>
      </c>
      <c r="DO410" s="1">
        <v>10.3</v>
      </c>
      <c r="DP410" s="5">
        <v>2.11</v>
      </c>
      <c r="DQ410" s="5">
        <v>1.84</v>
      </c>
      <c r="DR410" s="1">
        <v>25.3</v>
      </c>
      <c r="DS410" s="1">
        <v>25.5</v>
      </c>
      <c r="DT410" s="1">
        <v>9.1999999999999993</v>
      </c>
      <c r="DU410" s="1">
        <v>8.9</v>
      </c>
      <c r="DV410" s="1">
        <v>12.1</v>
      </c>
      <c r="DW410" s="1">
        <v>10.199999999999999</v>
      </c>
      <c r="DX410">
        <v>79</v>
      </c>
      <c r="DY410">
        <v>140</v>
      </c>
      <c r="DZ410">
        <v>91</v>
      </c>
      <c r="EA410">
        <v>88</v>
      </c>
      <c r="EB410">
        <v>117</v>
      </c>
      <c r="EC410">
        <v>142</v>
      </c>
      <c r="ED410" s="1">
        <v>55</v>
      </c>
      <c r="EE410">
        <v>247</v>
      </c>
      <c r="EF410">
        <v>210</v>
      </c>
      <c r="EG410">
        <v>249</v>
      </c>
      <c r="EH410">
        <v>54</v>
      </c>
      <c r="EI410" s="1">
        <v>1.07</v>
      </c>
      <c r="EJ410" s="1">
        <v>0.54</v>
      </c>
      <c r="EK410">
        <v>48</v>
      </c>
      <c r="EL410">
        <v>31</v>
      </c>
      <c r="EM410" s="5">
        <v>1.3</v>
      </c>
      <c r="EN410" s="5">
        <v>0.26</v>
      </c>
      <c r="EO410" s="5">
        <v>2.4700000000000002</v>
      </c>
      <c r="EP410" s="5">
        <v>2.82</v>
      </c>
      <c r="EQ410" s="5">
        <v>-1.23</v>
      </c>
      <c r="ER410" s="5">
        <v>1.6970000000000001</v>
      </c>
      <c r="ES410" s="5">
        <v>0.26300000000000001</v>
      </c>
      <c r="ET410" s="5">
        <v>-1.49</v>
      </c>
      <c r="EU410" s="5">
        <v>-79.242000000000004</v>
      </c>
      <c r="EV410" s="5">
        <v>3.6240000000000001</v>
      </c>
      <c r="EW410" s="5">
        <v>74.457999999999998</v>
      </c>
      <c r="EX410" s="1">
        <v>2.5099999999999998</v>
      </c>
      <c r="EY410" s="1">
        <v>0.42</v>
      </c>
      <c r="EZ410">
        <v>12</v>
      </c>
      <c r="FA410">
        <v>0</v>
      </c>
      <c r="FB410" s="5">
        <v>5.0199999999999996</v>
      </c>
      <c r="FC410" s="5">
        <v>0</v>
      </c>
      <c r="FD410" s="5">
        <v>5.0199999999999996</v>
      </c>
      <c r="FE410" s="5">
        <v>7.72</v>
      </c>
      <c r="FF410" s="5">
        <v>1.47</v>
      </c>
      <c r="FG410" s="5">
        <v>6.25</v>
      </c>
      <c r="FH410" s="5">
        <v>0.86</v>
      </c>
      <c r="FI410" s="5">
        <v>3.76</v>
      </c>
      <c r="FJ410" s="5">
        <v>2.5299999999999998</v>
      </c>
      <c r="FK410" s="5">
        <v>0.187</v>
      </c>
      <c r="FL410" s="5">
        <v>0.54</v>
      </c>
      <c r="FM410" s="5">
        <v>1.246</v>
      </c>
      <c r="FN410" s="5">
        <v>83.113</v>
      </c>
      <c r="FO410" s="5">
        <v>2.081</v>
      </c>
      <c r="FP410" s="5">
        <v>-61.95</v>
      </c>
      <c r="FQ410" s="1">
        <v>0</v>
      </c>
      <c r="FR410" s="1">
        <v>0</v>
      </c>
      <c r="FS410">
        <v>1</v>
      </c>
      <c r="FT410">
        <v>3</v>
      </c>
      <c r="FU410" s="5">
        <v>1.21</v>
      </c>
      <c r="FV410" s="5">
        <v>3.63</v>
      </c>
      <c r="FW410" s="5">
        <v>-2.42</v>
      </c>
      <c r="FX410" s="5">
        <v>1.1000000000000001</v>
      </c>
      <c r="FY410" s="5">
        <v>6.05</v>
      </c>
      <c r="FZ410" s="5">
        <v>-4.95</v>
      </c>
      <c r="GA410" t="s">
        <v>564</v>
      </c>
      <c r="GB410" s="84">
        <v>6</v>
      </c>
      <c r="GC410" s="86">
        <v>6</v>
      </c>
      <c r="GD410" t="s">
        <v>564</v>
      </c>
      <c r="GE410" s="1">
        <f t="shared" si="33"/>
        <v>-1.5999999999999996</v>
      </c>
      <c r="GF410" s="78">
        <v>66.323432999999994</v>
      </c>
      <c r="GG410" s="78">
        <v>19.361014999999998</v>
      </c>
      <c r="GH410" s="78">
        <v>31.681885000000001</v>
      </c>
      <c r="GI410" s="80">
        <v>6.7890009999999998</v>
      </c>
      <c r="GJ410" s="80">
        <v>2.868935</v>
      </c>
      <c r="GK410" s="80">
        <v>2.2388999999999999E-2</v>
      </c>
      <c r="GL410" s="80">
        <f t="shared" si="34"/>
        <v>-2.2732250000000001</v>
      </c>
      <c r="GM410" s="80">
        <v>11.029025000000001</v>
      </c>
      <c r="GN410" s="80">
        <v>6.8782300000000003</v>
      </c>
      <c r="GO410" s="80">
        <v>9.7379909999999992</v>
      </c>
      <c r="GP410" s="80">
        <v>3.1278830000000002</v>
      </c>
      <c r="GQ410" s="80">
        <v>1.1928559999999999</v>
      </c>
      <c r="GR410" s="80">
        <v>0.23225799999999999</v>
      </c>
      <c r="GS410" s="87">
        <v>3</v>
      </c>
      <c r="GT410" s="87">
        <v>3</v>
      </c>
      <c r="GU410" s="87">
        <v>0.2</v>
      </c>
      <c r="GV410" s="87">
        <v>0.8</v>
      </c>
      <c r="GW410" s="87">
        <v>-0.5</v>
      </c>
      <c r="GX410" s="87">
        <v>3.6</v>
      </c>
      <c r="GY410" s="87">
        <v>-0.6</v>
      </c>
      <c r="GZ410" s="87">
        <v>-0.6</v>
      </c>
      <c r="HA410" s="87">
        <v>0</v>
      </c>
      <c r="HB410" s="87">
        <v>0</v>
      </c>
      <c r="HC410" s="87">
        <v>-0.2</v>
      </c>
      <c r="HD410" s="87">
        <v>-0.8</v>
      </c>
      <c r="HE410" s="87">
        <v>10.7</v>
      </c>
      <c r="HF410" s="87">
        <v>-1.5</v>
      </c>
      <c r="HG410" s="87">
        <v>-0.3</v>
      </c>
      <c r="HH410" s="87">
        <v>0.7</v>
      </c>
      <c r="HI410" s="87">
        <v>-0.4</v>
      </c>
      <c r="HJ410" s="87">
        <v>-1.4</v>
      </c>
      <c r="HK410" s="87">
        <v>-2.9</v>
      </c>
      <c r="HL410" s="87">
        <v>1.4</v>
      </c>
      <c r="HM410" s="87">
        <v>-0.3</v>
      </c>
      <c r="HN410" s="87">
        <v>0.1</v>
      </c>
      <c r="HO410" s="87">
        <v>-0.5</v>
      </c>
      <c r="HP410" s="87">
        <v>0.7</v>
      </c>
    </row>
    <row r="411" spans="1:224" x14ac:dyDescent="0.2">
      <c r="A411">
        <v>17</v>
      </c>
      <c r="B411" t="s">
        <v>4373</v>
      </c>
      <c r="C411" t="s">
        <v>4374</v>
      </c>
      <c r="E411" t="s">
        <v>4359</v>
      </c>
      <c r="F411">
        <v>74</v>
      </c>
      <c r="G411">
        <v>230</v>
      </c>
      <c r="H411" t="s">
        <v>1488</v>
      </c>
      <c r="J411" t="s">
        <v>1497</v>
      </c>
      <c r="K411" t="s">
        <v>1498</v>
      </c>
      <c r="L411" s="82" t="s">
        <v>5237</v>
      </c>
      <c r="M411" t="s">
        <v>3201</v>
      </c>
      <c r="N411">
        <v>76</v>
      </c>
      <c r="O411">
        <v>41</v>
      </c>
      <c r="P411">
        <v>44</v>
      </c>
      <c r="Q411">
        <v>85</v>
      </c>
      <c r="R411">
        <v>10</v>
      </c>
      <c r="S411">
        <v>53</v>
      </c>
      <c r="T411">
        <v>14</v>
      </c>
      <c r="U411">
        <v>1</v>
      </c>
      <c r="V411">
        <v>2</v>
      </c>
      <c r="W411">
        <v>0</v>
      </c>
      <c r="X411">
        <v>0</v>
      </c>
      <c r="Y411">
        <v>29</v>
      </c>
      <c r="Z411">
        <v>29</v>
      </c>
      <c r="AA411">
        <v>12</v>
      </c>
      <c r="AB411">
        <v>15</v>
      </c>
      <c r="AC411">
        <v>0</v>
      </c>
      <c r="AD411">
        <v>0</v>
      </c>
      <c r="AE411">
        <v>4</v>
      </c>
      <c r="AF411">
        <v>1</v>
      </c>
      <c r="AG411">
        <v>290</v>
      </c>
      <c r="AH411">
        <v>30</v>
      </c>
      <c r="AI411">
        <v>20</v>
      </c>
      <c r="AJ411">
        <v>117</v>
      </c>
      <c r="AK411">
        <v>73</v>
      </c>
      <c r="AL411">
        <v>34</v>
      </c>
      <c r="AM411">
        <v>7</v>
      </c>
      <c r="AN411">
        <v>23</v>
      </c>
      <c r="AO411" s="1">
        <v>0.7</v>
      </c>
      <c r="AP411">
        <v>75485</v>
      </c>
      <c r="AQ411">
        <v>309</v>
      </c>
      <c r="AR411">
        <v>24608</v>
      </c>
      <c r="AS411" s="2">
        <v>1563</v>
      </c>
      <c r="AT411">
        <v>4544564</v>
      </c>
      <c r="AU411" s="1">
        <v>47.264862000000001</v>
      </c>
      <c r="AV411" s="1">
        <v>41.9</v>
      </c>
      <c r="AW411" s="1">
        <v>29.7</v>
      </c>
      <c r="AX411" s="1">
        <v>14.4</v>
      </c>
      <c r="AY411" s="1">
        <v>14.7</v>
      </c>
      <c r="AZ411" s="1">
        <v>3.4</v>
      </c>
      <c r="BA411" s="1">
        <v>-0.5</v>
      </c>
      <c r="BB411" s="1">
        <v>17.5</v>
      </c>
      <c r="BC411" s="85">
        <f t="shared" si="30"/>
        <v>87.004300000000029</v>
      </c>
      <c r="BD411" s="85">
        <v>52.317399999999999</v>
      </c>
      <c r="BE411" s="85">
        <v>14.660500000000001</v>
      </c>
      <c r="BF411" s="85">
        <v>-6.3200000000000006E-2</v>
      </c>
      <c r="BG411" s="85">
        <v>0.50060000000000004</v>
      </c>
      <c r="BH411" s="85">
        <v>3.4257</v>
      </c>
      <c r="BI411" s="85">
        <f t="shared" si="31"/>
        <v>70.841000000000022</v>
      </c>
      <c r="BJ411" s="85">
        <v>8.6669</v>
      </c>
      <c r="BK411" s="85">
        <v>7.9600000000000004E-2</v>
      </c>
      <c r="BL411" s="85">
        <v>0.60109999999999997</v>
      </c>
      <c r="BM411" s="85">
        <v>6.8156999999999996</v>
      </c>
      <c r="BN411" s="85">
        <f t="shared" si="32"/>
        <v>16.1633</v>
      </c>
      <c r="BO411" s="5">
        <v>15.73</v>
      </c>
      <c r="BP411" s="5">
        <v>31.4</v>
      </c>
      <c r="BQ411">
        <v>29</v>
      </c>
      <c r="BR411">
        <v>153</v>
      </c>
      <c r="BS411">
        <v>60</v>
      </c>
      <c r="BT411" s="1">
        <v>33</v>
      </c>
      <c r="BU411">
        <v>7</v>
      </c>
      <c r="BV411">
        <v>25</v>
      </c>
      <c r="BW411">
        <v>17</v>
      </c>
      <c r="BX411" s="1">
        <v>45.8</v>
      </c>
      <c r="BY411">
        <v>9</v>
      </c>
      <c r="BZ411">
        <v>36</v>
      </c>
      <c r="CA411">
        <v>6</v>
      </c>
      <c r="CB411" s="1">
        <v>34</v>
      </c>
      <c r="CC411">
        <v>12</v>
      </c>
      <c r="CD411">
        <v>80</v>
      </c>
      <c r="CE411">
        <v>28</v>
      </c>
      <c r="CF411" s="1">
        <v>30.5</v>
      </c>
      <c r="CG411">
        <v>93</v>
      </c>
      <c r="CH411">
        <v>14</v>
      </c>
      <c r="CI411" s="1">
        <v>4.7</v>
      </c>
      <c r="CJ411" s="1">
        <v>0.7</v>
      </c>
      <c r="CK411" s="1">
        <v>11.7</v>
      </c>
      <c r="CL411" s="1">
        <v>13.4</v>
      </c>
      <c r="CM411" s="1">
        <v>11.8</v>
      </c>
      <c r="CN411" s="1">
        <v>12.8</v>
      </c>
      <c r="CO411">
        <v>7</v>
      </c>
      <c r="CP411">
        <v>17</v>
      </c>
      <c r="CQ411" s="1">
        <v>0.4</v>
      </c>
      <c r="CR411" s="1">
        <v>0.9</v>
      </c>
      <c r="CS411" s="1">
        <v>3</v>
      </c>
      <c r="CT411" s="1">
        <v>4.7</v>
      </c>
      <c r="CU411" s="1">
        <v>4</v>
      </c>
      <c r="CV411" s="1">
        <v>3.7</v>
      </c>
      <c r="CW411" s="5">
        <v>1.23</v>
      </c>
      <c r="CX411" s="6">
        <v>3.3000000000000002E-2</v>
      </c>
      <c r="CY411" s="6">
        <v>0.184</v>
      </c>
      <c r="CZ411" s="6">
        <v>0.17399999999999999</v>
      </c>
      <c r="DA411" s="6">
        <v>-0.4</v>
      </c>
      <c r="DB411" s="6">
        <v>1.6890000000000001</v>
      </c>
      <c r="DC411" s="6">
        <v>0.55700000000000005</v>
      </c>
      <c r="DD411" s="5">
        <v>-0.1</v>
      </c>
      <c r="DE411" s="5">
        <v>0.85</v>
      </c>
      <c r="DF411" s="5">
        <v>0.93</v>
      </c>
      <c r="DG411" s="5">
        <v>11.97</v>
      </c>
      <c r="DH411">
        <v>916</v>
      </c>
      <c r="DI411">
        <v>1035</v>
      </c>
      <c r="DJ411" s="5">
        <v>3.51</v>
      </c>
      <c r="DK411" s="5">
        <v>2.61</v>
      </c>
      <c r="DL411" s="1">
        <v>25.8</v>
      </c>
      <c r="DM411" s="1">
        <v>28.4</v>
      </c>
      <c r="DN411" s="1">
        <v>9.9</v>
      </c>
      <c r="DO411" s="1">
        <v>9</v>
      </c>
      <c r="DP411" s="5">
        <v>2.29</v>
      </c>
      <c r="DQ411" s="5">
        <v>2.61</v>
      </c>
      <c r="DR411" s="1">
        <v>26.7</v>
      </c>
      <c r="DS411" s="1">
        <v>26.3</v>
      </c>
      <c r="DT411" s="1">
        <v>10</v>
      </c>
      <c r="DU411" s="1">
        <v>10.1</v>
      </c>
      <c r="DV411" s="1">
        <v>11.8</v>
      </c>
      <c r="DW411" s="1">
        <v>12.8</v>
      </c>
      <c r="DX411">
        <v>155</v>
      </c>
      <c r="DY411">
        <v>184</v>
      </c>
      <c r="DZ411">
        <v>156</v>
      </c>
      <c r="EA411">
        <v>174</v>
      </c>
      <c r="EB411">
        <v>176</v>
      </c>
      <c r="EC411">
        <v>222</v>
      </c>
      <c r="ED411" s="1">
        <v>50.7</v>
      </c>
      <c r="EE411">
        <v>388</v>
      </c>
      <c r="EF411">
        <v>393</v>
      </c>
      <c r="EG411">
        <v>391</v>
      </c>
      <c r="EH411">
        <v>49.7</v>
      </c>
      <c r="EI411" s="1">
        <v>1.05</v>
      </c>
      <c r="EJ411" s="1">
        <v>0.4</v>
      </c>
      <c r="EK411">
        <v>70</v>
      </c>
      <c r="EL411">
        <v>52</v>
      </c>
      <c r="EM411" s="5">
        <v>0.9</v>
      </c>
      <c r="EN411" s="5">
        <v>-0.33</v>
      </c>
      <c r="EO411" s="5">
        <v>5.25</v>
      </c>
      <c r="EP411" s="5">
        <v>0.66</v>
      </c>
      <c r="EQ411" s="5">
        <v>-0.53</v>
      </c>
      <c r="ER411" s="5">
        <v>1.581</v>
      </c>
      <c r="ES411" s="5">
        <v>0.114</v>
      </c>
      <c r="ET411" s="5">
        <v>-0.58599999999999997</v>
      </c>
      <c r="EU411" s="5">
        <v>-85.024000000000001</v>
      </c>
      <c r="EV411" s="5">
        <v>1.478</v>
      </c>
      <c r="EW411" s="5">
        <v>71.912999999999997</v>
      </c>
      <c r="EX411" s="1">
        <v>1.2</v>
      </c>
      <c r="EY411" s="1">
        <v>1.05</v>
      </c>
      <c r="EZ411">
        <v>41</v>
      </c>
      <c r="FA411">
        <v>5</v>
      </c>
      <c r="FB411" s="5">
        <v>6.17</v>
      </c>
      <c r="FC411" s="5">
        <v>0.75</v>
      </c>
      <c r="FD411" s="5">
        <v>5.41</v>
      </c>
      <c r="FE411" s="5">
        <v>5.94</v>
      </c>
      <c r="FF411" s="5">
        <v>0</v>
      </c>
      <c r="FG411" s="5">
        <v>5.94</v>
      </c>
      <c r="FH411" s="5">
        <v>0.1</v>
      </c>
      <c r="FI411" s="5">
        <v>5.52</v>
      </c>
      <c r="FJ411" s="5">
        <v>4.43</v>
      </c>
      <c r="FK411" s="5">
        <v>-9.4E-2</v>
      </c>
      <c r="FL411" s="5">
        <v>0.129</v>
      </c>
      <c r="FM411" s="5">
        <v>-1.8220000000000001</v>
      </c>
      <c r="FN411" s="5">
        <v>80.405000000000001</v>
      </c>
      <c r="FO411" s="5">
        <v>-2.734</v>
      </c>
      <c r="FP411" s="5">
        <v>-81.284000000000006</v>
      </c>
      <c r="FQ411" s="1">
        <v>0</v>
      </c>
      <c r="FR411" s="1">
        <v>0</v>
      </c>
      <c r="FS411">
        <v>0</v>
      </c>
      <c r="FT411">
        <v>0</v>
      </c>
      <c r="FU411" s="5">
        <v>0</v>
      </c>
      <c r="FV411" s="5">
        <v>0</v>
      </c>
      <c r="FW411" s="5">
        <v>0</v>
      </c>
      <c r="FX411" s="5">
        <v>1.29</v>
      </c>
      <c r="FY411" s="5">
        <v>5.72</v>
      </c>
      <c r="FZ411" s="5">
        <v>-4.43</v>
      </c>
      <c r="GA411" t="s">
        <v>561</v>
      </c>
      <c r="GB411" s="84">
        <v>6</v>
      </c>
      <c r="GC411" s="86">
        <v>6.3890000000000002</v>
      </c>
      <c r="GD411">
        <v>7.5</v>
      </c>
      <c r="GE411" s="1">
        <f t="shared" si="33"/>
        <v>0.33333333333333304</v>
      </c>
      <c r="GF411" s="78">
        <v>78.433593999999999</v>
      </c>
      <c r="GG411" s="78">
        <v>34.782162</v>
      </c>
      <c r="GH411" s="78">
        <v>46.071441999999998</v>
      </c>
      <c r="GI411" s="80">
        <v>13.613353</v>
      </c>
      <c r="GJ411" s="80">
        <v>3.230407</v>
      </c>
      <c r="GK411" s="80">
        <v>-5.4774000000000003E-2</v>
      </c>
      <c r="GL411" s="80">
        <f t="shared" si="34"/>
        <v>9.6328666666667395E-2</v>
      </c>
      <c r="GM411" s="80">
        <v>8.4355530000000005</v>
      </c>
      <c r="GN411" s="80">
        <v>9.9811180000000004</v>
      </c>
      <c r="GO411" s="80">
        <v>12.417457000000001</v>
      </c>
      <c r="GP411" s="80">
        <v>4.6687060000000002</v>
      </c>
      <c r="GQ411" s="80">
        <v>1.2572749999999999</v>
      </c>
      <c r="GR411" s="80">
        <v>5.1270999999999997E-2</v>
      </c>
      <c r="GS411" s="87">
        <v>-7.7</v>
      </c>
      <c r="GT411" s="87">
        <v>-7.7</v>
      </c>
      <c r="GU411" s="87">
        <v>0.8</v>
      </c>
      <c r="GV411" s="87">
        <v>1.4</v>
      </c>
      <c r="GW411" s="87">
        <v>4.0999999999999996</v>
      </c>
      <c r="GX411" s="87">
        <v>-1.4</v>
      </c>
      <c r="GY411" s="87">
        <v>-0.8</v>
      </c>
      <c r="GZ411" s="87">
        <v>-0.8</v>
      </c>
      <c r="HA411" s="87">
        <v>0.1</v>
      </c>
      <c r="HB411" s="87">
        <v>-0.1</v>
      </c>
      <c r="HC411" s="87">
        <v>0.2</v>
      </c>
      <c r="HD411" s="87">
        <v>-0.8</v>
      </c>
      <c r="HE411" s="87">
        <v>28.5</v>
      </c>
      <c r="HF411" s="87">
        <v>-6.4</v>
      </c>
      <c r="HG411" s="87">
        <v>-0.5</v>
      </c>
      <c r="HH411" s="87">
        <v>0.7</v>
      </c>
      <c r="HI411" s="87">
        <v>3.2</v>
      </c>
      <c r="HJ411" s="87">
        <v>-3.1</v>
      </c>
      <c r="HK411" s="87">
        <v>-0.4</v>
      </c>
      <c r="HL411" s="87">
        <v>0.2</v>
      </c>
      <c r="HM411" s="87">
        <v>-0.1</v>
      </c>
      <c r="HN411" s="87">
        <v>0.1</v>
      </c>
      <c r="HO411" s="87">
        <v>0.1</v>
      </c>
      <c r="HP411" s="87">
        <v>0.2</v>
      </c>
    </row>
    <row r="412" spans="1:224" x14ac:dyDescent="0.2">
      <c r="A412">
        <v>9</v>
      </c>
      <c r="B412" t="s">
        <v>4080</v>
      </c>
      <c r="C412" t="s">
        <v>4530</v>
      </c>
      <c r="D412" t="s">
        <v>4531</v>
      </c>
      <c r="E412" t="s">
        <v>4529</v>
      </c>
      <c r="F412">
        <v>71</v>
      </c>
      <c r="G412">
        <v>190</v>
      </c>
      <c r="H412" t="s">
        <v>1483</v>
      </c>
      <c r="J412" t="s">
        <v>1503</v>
      </c>
      <c r="K412" t="s">
        <v>1504</v>
      </c>
      <c r="L412" s="82" t="s">
        <v>5237</v>
      </c>
      <c r="M412" t="s">
        <v>3201</v>
      </c>
      <c r="N412">
        <v>81</v>
      </c>
      <c r="O412">
        <v>38</v>
      </c>
      <c r="P412">
        <v>44</v>
      </c>
      <c r="Q412">
        <v>82</v>
      </c>
      <c r="R412">
        <v>24</v>
      </c>
      <c r="S412">
        <v>32</v>
      </c>
      <c r="T412">
        <v>16</v>
      </c>
      <c r="U412">
        <v>0</v>
      </c>
      <c r="V412">
        <v>0</v>
      </c>
      <c r="W412">
        <v>0</v>
      </c>
      <c r="X412">
        <v>0</v>
      </c>
      <c r="Y412">
        <v>28</v>
      </c>
      <c r="Z412">
        <v>27</v>
      </c>
      <c r="AA412">
        <v>9</v>
      </c>
      <c r="AB412">
        <v>17</v>
      </c>
      <c r="AC412">
        <v>1</v>
      </c>
      <c r="AD412">
        <v>0</v>
      </c>
      <c r="AE412">
        <v>5</v>
      </c>
      <c r="AF412">
        <v>1</v>
      </c>
      <c r="AG412">
        <v>347</v>
      </c>
      <c r="AH412">
        <v>108</v>
      </c>
      <c r="AI412">
        <v>34</v>
      </c>
      <c r="AJ412">
        <v>98</v>
      </c>
      <c r="AK412">
        <v>30</v>
      </c>
      <c r="AL412">
        <v>49</v>
      </c>
      <c r="AM412">
        <v>18</v>
      </c>
      <c r="AN412">
        <v>30</v>
      </c>
      <c r="AO412" s="1">
        <v>1.1000000000000001</v>
      </c>
      <c r="AP412">
        <v>78248</v>
      </c>
      <c r="AQ412">
        <v>2644</v>
      </c>
      <c r="AR412">
        <v>15063</v>
      </c>
      <c r="AS412" s="2">
        <v>2029</v>
      </c>
      <c r="AT412">
        <v>6659702</v>
      </c>
      <c r="AU412" s="1">
        <v>80.139694000000006</v>
      </c>
      <c r="AV412" s="1">
        <v>40.9</v>
      </c>
      <c r="AW412" s="1">
        <v>32</v>
      </c>
      <c r="AX412" s="1">
        <v>21.1</v>
      </c>
      <c r="AY412" s="1">
        <v>14.2</v>
      </c>
      <c r="AZ412" s="1">
        <v>5.9</v>
      </c>
      <c r="BA412" s="1">
        <v>1.2</v>
      </c>
      <c r="BB412" s="1">
        <v>21.3</v>
      </c>
      <c r="BC412" s="85">
        <f t="shared" si="30"/>
        <v>118.83827301703451</v>
      </c>
      <c r="BD412" s="50">
        <v>48.456297023602247</v>
      </c>
      <c r="BE412" s="50">
        <v>20.369523353084944</v>
      </c>
      <c r="BF412" s="50">
        <v>1.3898040993603034</v>
      </c>
      <c r="BG412" s="50">
        <v>7.6890879246856301</v>
      </c>
      <c r="BH412" s="50">
        <v>18.027959485392905</v>
      </c>
      <c r="BI412" s="85">
        <f t="shared" si="31"/>
        <v>95.93267188612603</v>
      </c>
      <c r="BJ412" s="50">
        <v>14.563426591280425</v>
      </c>
      <c r="BK412" s="50">
        <v>-8.6528339162848106E-2</v>
      </c>
      <c r="BL412" s="50">
        <v>3.8072255781124205</v>
      </c>
      <c r="BM412" s="50">
        <v>4.6214773006784755</v>
      </c>
      <c r="BN412" s="85">
        <f t="shared" si="32"/>
        <v>22.905601130908472</v>
      </c>
      <c r="BO412" s="5">
        <v>15.44</v>
      </c>
      <c r="BP412" s="5">
        <v>33.46</v>
      </c>
      <c r="BQ412">
        <v>27</v>
      </c>
      <c r="BR412">
        <v>234</v>
      </c>
      <c r="BS412">
        <v>77</v>
      </c>
      <c r="BT412" s="1">
        <v>31.7</v>
      </c>
      <c r="BU412">
        <v>2</v>
      </c>
      <c r="BV412">
        <v>45</v>
      </c>
      <c r="BW412">
        <v>17</v>
      </c>
      <c r="BX412" s="1">
        <v>47.8</v>
      </c>
      <c r="BY412">
        <v>6</v>
      </c>
      <c r="BZ412">
        <v>45</v>
      </c>
      <c r="CA412">
        <v>11</v>
      </c>
      <c r="CB412" s="1">
        <v>32.799999999999997</v>
      </c>
      <c r="CC412">
        <v>11</v>
      </c>
      <c r="CD412">
        <v>104</v>
      </c>
      <c r="CE412">
        <v>17</v>
      </c>
      <c r="CF412" s="1">
        <v>31.7</v>
      </c>
      <c r="CG412">
        <v>56</v>
      </c>
      <c r="CH412">
        <v>30</v>
      </c>
      <c r="CI412" s="1">
        <v>2.7</v>
      </c>
      <c r="CJ412" s="1">
        <v>1.4</v>
      </c>
      <c r="CK412" s="1">
        <v>12.4</v>
      </c>
      <c r="CL412" s="1">
        <v>12.6</v>
      </c>
      <c r="CM412" s="1">
        <v>11.7</v>
      </c>
      <c r="CN412" s="1">
        <v>10.6</v>
      </c>
      <c r="CO412">
        <v>11</v>
      </c>
      <c r="CP412">
        <v>41</v>
      </c>
      <c r="CQ412" s="1">
        <v>0.5</v>
      </c>
      <c r="CR412" s="1">
        <v>2</v>
      </c>
      <c r="CS412" s="1">
        <v>2.9</v>
      </c>
      <c r="CT412" s="1">
        <v>4.8</v>
      </c>
      <c r="CU412" s="1">
        <v>3.1</v>
      </c>
      <c r="CV412" s="1">
        <v>2.9</v>
      </c>
      <c r="CW412" s="5">
        <v>1.8</v>
      </c>
      <c r="CX412" s="6">
        <v>9.9000000000000005E-2</v>
      </c>
      <c r="CY412" s="6">
        <v>0.33400000000000002</v>
      </c>
      <c r="CZ412" s="6">
        <v>0.94099999999999995</v>
      </c>
      <c r="DA412" s="6">
        <v>0.60399999999999998</v>
      </c>
      <c r="DB412" s="6">
        <v>2.69</v>
      </c>
      <c r="DC412" s="6">
        <v>3.6309999999999998</v>
      </c>
      <c r="DD412" s="5">
        <v>12.4</v>
      </c>
      <c r="DE412" s="5">
        <v>10.27</v>
      </c>
      <c r="DF412" s="5">
        <v>-2.15</v>
      </c>
      <c r="DG412" s="5">
        <v>9.42</v>
      </c>
      <c r="DH412">
        <v>935</v>
      </c>
      <c r="DI412">
        <v>1029</v>
      </c>
      <c r="DJ412" s="5">
        <v>3.36</v>
      </c>
      <c r="DK412" s="5">
        <v>1.82</v>
      </c>
      <c r="DL412" s="1">
        <v>32.299999999999997</v>
      </c>
      <c r="DM412" s="1">
        <v>26.2</v>
      </c>
      <c r="DN412" s="1">
        <v>12.4</v>
      </c>
      <c r="DO412" s="1">
        <v>9.9</v>
      </c>
      <c r="DP412" s="5">
        <v>1.86</v>
      </c>
      <c r="DQ412" s="5">
        <v>2.13</v>
      </c>
      <c r="DR412" s="1">
        <v>23.7</v>
      </c>
      <c r="DS412" s="1">
        <v>24.3</v>
      </c>
      <c r="DT412" s="1">
        <v>8.6</v>
      </c>
      <c r="DU412" s="1">
        <v>8.8000000000000007</v>
      </c>
      <c r="DV412" s="1">
        <v>11.7</v>
      </c>
      <c r="DW412" s="1">
        <v>10.6</v>
      </c>
      <c r="DX412">
        <v>179</v>
      </c>
      <c r="DY412">
        <v>195</v>
      </c>
      <c r="DZ412">
        <v>157</v>
      </c>
      <c r="EA412">
        <v>125</v>
      </c>
      <c r="EB412">
        <v>209</v>
      </c>
      <c r="EC412">
        <v>199</v>
      </c>
      <c r="ED412" s="1">
        <v>57</v>
      </c>
      <c r="EE412">
        <v>446</v>
      </c>
      <c r="EF412">
        <v>373</v>
      </c>
      <c r="EG412">
        <v>374</v>
      </c>
      <c r="EH412">
        <v>54.5</v>
      </c>
      <c r="EI412" s="1">
        <v>0.67</v>
      </c>
      <c r="EJ412" s="1">
        <v>0.62</v>
      </c>
      <c r="EK412">
        <v>70</v>
      </c>
      <c r="EL412">
        <v>38</v>
      </c>
      <c r="EM412" s="5">
        <v>1.54</v>
      </c>
      <c r="EN412" s="5">
        <v>-0.27</v>
      </c>
      <c r="EO412" s="5">
        <v>2.87</v>
      </c>
      <c r="EP412" s="5">
        <v>2.27</v>
      </c>
      <c r="EQ412" s="5">
        <v>4.4000000000000004</v>
      </c>
      <c r="ER412" s="5">
        <v>1.2170000000000001</v>
      </c>
      <c r="ES412" s="5">
        <v>0.73299999999999998</v>
      </c>
      <c r="ET412" s="5">
        <v>-4.1760000000000002</v>
      </c>
      <c r="EU412" s="5">
        <v>-82.566000000000003</v>
      </c>
      <c r="EV412" s="5">
        <v>5.3070000000000004</v>
      </c>
      <c r="EW412" s="5">
        <v>76.680999999999997</v>
      </c>
      <c r="EX412" s="1">
        <v>2.58</v>
      </c>
      <c r="EY412" s="1">
        <v>1.03</v>
      </c>
      <c r="EZ412">
        <v>35</v>
      </c>
      <c r="FA412">
        <v>4</v>
      </c>
      <c r="FB412" s="5">
        <v>9.02</v>
      </c>
      <c r="FC412" s="5">
        <v>1.03</v>
      </c>
      <c r="FD412" s="5">
        <v>7.99</v>
      </c>
      <c r="FE412" s="5">
        <v>3.92</v>
      </c>
      <c r="FF412" s="5">
        <v>0.33</v>
      </c>
      <c r="FG412" s="5">
        <v>3.59</v>
      </c>
      <c r="FH412" s="5">
        <v>0.56999999999999995</v>
      </c>
      <c r="FI412" s="5">
        <v>4.25</v>
      </c>
      <c r="FJ412" s="5">
        <v>4.0999999999999996</v>
      </c>
      <c r="FK412" s="5">
        <v>9.1999999999999998E-2</v>
      </c>
      <c r="FL412" s="5">
        <v>0.223</v>
      </c>
      <c r="FM412" s="5">
        <v>-0.65200000000000002</v>
      </c>
      <c r="FN412" s="5">
        <v>80.727000000000004</v>
      </c>
      <c r="FO412" s="5">
        <v>2.3719999999999999</v>
      </c>
      <c r="FP412" s="5">
        <v>-61.860999999999997</v>
      </c>
      <c r="FQ412" s="1">
        <v>0</v>
      </c>
      <c r="FR412" s="1">
        <v>0</v>
      </c>
      <c r="FS412">
        <v>1</v>
      </c>
      <c r="FT412">
        <v>2</v>
      </c>
      <c r="FU412" s="5">
        <v>1.31</v>
      </c>
      <c r="FV412" s="5">
        <v>2.62</v>
      </c>
      <c r="FW412" s="5">
        <v>-1.31</v>
      </c>
      <c r="FX412" s="5">
        <v>1.05</v>
      </c>
      <c r="FY412" s="5">
        <v>6.46</v>
      </c>
      <c r="FZ412" s="5">
        <v>-5.41</v>
      </c>
      <c r="GA412" t="s">
        <v>564</v>
      </c>
      <c r="GB412" s="84">
        <v>3.1</v>
      </c>
      <c r="GC412" s="86">
        <v>3.125</v>
      </c>
      <c r="GD412" t="s">
        <v>564</v>
      </c>
      <c r="GE412" s="1">
        <f t="shared" si="33"/>
        <v>4.5</v>
      </c>
      <c r="GF412" s="78">
        <v>82</v>
      </c>
      <c r="GG412" s="78">
        <v>38.753231</v>
      </c>
      <c r="GH412" s="78">
        <v>47.523238999999997</v>
      </c>
      <c r="GI412" s="80">
        <v>14.252746999999999</v>
      </c>
      <c r="GJ412" s="80">
        <v>4.8327819999999999</v>
      </c>
      <c r="GK412" s="80">
        <v>0.100956</v>
      </c>
      <c r="GL412" s="80">
        <f t="shared" si="34"/>
        <v>3.7954950000000003</v>
      </c>
      <c r="GM412" s="80">
        <v>4.7428569999999999</v>
      </c>
      <c r="GN412" s="80">
        <v>9.9893110000000007</v>
      </c>
      <c r="GO412" s="80">
        <v>10.662864000000001</v>
      </c>
      <c r="GP412" s="80">
        <v>4.4166239999999997</v>
      </c>
      <c r="GQ412" s="80">
        <v>1.466256</v>
      </c>
      <c r="GR412" s="80">
        <v>0.49883499999999997</v>
      </c>
      <c r="GS412" s="87">
        <v>9.8000000000000007</v>
      </c>
      <c r="GT412" s="87">
        <v>9.8000000000000007</v>
      </c>
      <c r="GU412" s="87">
        <v>-1.4</v>
      </c>
      <c r="GV412" s="87">
        <v>2.1</v>
      </c>
      <c r="GW412" s="87">
        <v>-1.4</v>
      </c>
      <c r="GX412" s="87">
        <v>9.1</v>
      </c>
      <c r="GY412" s="87">
        <v>0.5</v>
      </c>
      <c r="GZ412" s="87">
        <v>0.5</v>
      </c>
      <c r="HA412" s="87">
        <v>0.2</v>
      </c>
      <c r="HB412" s="87">
        <v>0.1</v>
      </c>
      <c r="HC412" s="87">
        <v>-0.3</v>
      </c>
      <c r="HD412" s="87">
        <v>0.4</v>
      </c>
      <c r="HE412" s="87">
        <v>26.2</v>
      </c>
      <c r="HF412" s="87">
        <v>5.3</v>
      </c>
      <c r="HG412" s="87">
        <v>-0.8</v>
      </c>
      <c r="HH412" s="87">
        <v>1</v>
      </c>
      <c r="HI412" s="87">
        <v>-1.9</v>
      </c>
      <c r="HJ412" s="87">
        <v>3.6</v>
      </c>
      <c r="HK412" s="87">
        <v>-1.2</v>
      </c>
      <c r="HL412" s="87">
        <v>2.4</v>
      </c>
      <c r="HM412" s="87">
        <v>-0.5</v>
      </c>
      <c r="HN412" s="87">
        <v>0.1</v>
      </c>
      <c r="HO412" s="87">
        <v>-0.3</v>
      </c>
      <c r="HP412" s="87">
        <v>1.6</v>
      </c>
    </row>
    <row r="413" spans="1:224" x14ac:dyDescent="0.2">
      <c r="A413">
        <v>23</v>
      </c>
      <c r="B413" t="s">
        <v>69</v>
      </c>
      <c r="C413" t="s">
        <v>2656</v>
      </c>
      <c r="D413" t="s">
        <v>2593</v>
      </c>
      <c r="E413" t="s">
        <v>2594</v>
      </c>
      <c r="F413">
        <v>73</v>
      </c>
      <c r="G413">
        <v>200</v>
      </c>
      <c r="H413" t="s">
        <v>1488</v>
      </c>
      <c r="J413" t="s">
        <v>1834</v>
      </c>
      <c r="K413" t="s">
        <v>1504</v>
      </c>
      <c r="L413" s="82" t="s">
        <v>5237</v>
      </c>
      <c r="M413" t="s">
        <v>3202</v>
      </c>
      <c r="N413">
        <v>46</v>
      </c>
      <c r="O413">
        <v>11</v>
      </c>
      <c r="P413">
        <v>13</v>
      </c>
      <c r="Q413">
        <v>24</v>
      </c>
      <c r="R413">
        <v>3</v>
      </c>
      <c r="S413">
        <v>85</v>
      </c>
      <c r="T413">
        <v>20</v>
      </c>
      <c r="U413">
        <v>9</v>
      </c>
      <c r="V413">
        <v>0</v>
      </c>
      <c r="W413">
        <v>0</v>
      </c>
      <c r="X413">
        <v>0</v>
      </c>
      <c r="Y413">
        <v>8</v>
      </c>
      <c r="Z413">
        <v>10</v>
      </c>
      <c r="AA413">
        <v>3</v>
      </c>
      <c r="AB413">
        <v>3</v>
      </c>
      <c r="AC413">
        <v>0</v>
      </c>
      <c r="AD413">
        <v>0</v>
      </c>
      <c r="AE413">
        <v>2</v>
      </c>
      <c r="AF413">
        <v>0</v>
      </c>
      <c r="AG413">
        <v>106</v>
      </c>
      <c r="AH413">
        <v>99</v>
      </c>
      <c r="AI413">
        <v>13</v>
      </c>
      <c r="AJ413">
        <v>41</v>
      </c>
      <c r="AK413">
        <v>17</v>
      </c>
      <c r="AL413">
        <v>11</v>
      </c>
      <c r="AM413">
        <v>6</v>
      </c>
      <c r="AN413">
        <v>14</v>
      </c>
      <c r="AO413" s="1">
        <v>0.8</v>
      </c>
      <c r="AP413">
        <v>33301</v>
      </c>
      <c r="AQ413">
        <v>0</v>
      </c>
      <c r="AR413">
        <v>6543</v>
      </c>
      <c r="AS413" s="2">
        <v>876</v>
      </c>
      <c r="AT413">
        <v>1233624</v>
      </c>
      <c r="AU413" s="1">
        <v>45.829020999999997</v>
      </c>
      <c r="AV413" s="1">
        <v>15.5</v>
      </c>
      <c r="AW413" s="1">
        <v>12.9</v>
      </c>
      <c r="AX413" s="1">
        <v>1.5</v>
      </c>
      <c r="AY413" s="1">
        <v>2.7</v>
      </c>
      <c r="AZ413" s="1">
        <v>1.8</v>
      </c>
      <c r="BA413" s="1">
        <v>0.5</v>
      </c>
      <c r="BB413" s="1">
        <v>5</v>
      </c>
      <c r="BC413" s="85">
        <f t="shared" si="30"/>
        <v>17.750414626417253</v>
      </c>
      <c r="BD413" s="50">
        <v>10.783695292320891</v>
      </c>
      <c r="BE413" s="50">
        <v>2.8422594274388975</v>
      </c>
      <c r="BF413" s="50">
        <v>0</v>
      </c>
      <c r="BG413" s="50">
        <v>2.0091299648458047</v>
      </c>
      <c r="BH413" s="50">
        <v>4.5562899718198651</v>
      </c>
      <c r="BI413" s="85">
        <f t="shared" si="31"/>
        <v>20.191374656425459</v>
      </c>
      <c r="BJ413" s="50">
        <v>5.5920627249468975</v>
      </c>
      <c r="BK413" s="50">
        <v>0.25951672517817026</v>
      </c>
      <c r="BL413" s="50">
        <v>0</v>
      </c>
      <c r="BM413" s="50">
        <v>-8.292539480133275</v>
      </c>
      <c r="BN413" s="85">
        <f t="shared" si="32"/>
        <v>-2.440960030008207</v>
      </c>
      <c r="BO413" s="5">
        <v>12.03</v>
      </c>
      <c r="BP413" s="5">
        <v>36.979999999999997</v>
      </c>
      <c r="BQ413">
        <v>8</v>
      </c>
      <c r="BR413">
        <v>77</v>
      </c>
      <c r="BS413">
        <v>35</v>
      </c>
      <c r="BT413" s="1">
        <v>33.700000000000003</v>
      </c>
      <c r="BU413">
        <v>0</v>
      </c>
      <c r="BV413">
        <v>12</v>
      </c>
      <c r="BW413">
        <v>7</v>
      </c>
      <c r="BX413" s="1">
        <v>52.2</v>
      </c>
      <c r="BY413">
        <v>0</v>
      </c>
      <c r="BZ413">
        <v>15</v>
      </c>
      <c r="CA413">
        <v>10</v>
      </c>
      <c r="CB413" s="1">
        <v>33.799999999999997</v>
      </c>
      <c r="CC413">
        <v>4</v>
      </c>
      <c r="CD413">
        <v>39</v>
      </c>
      <c r="CE413">
        <v>11</v>
      </c>
      <c r="CF413" s="1">
        <v>34</v>
      </c>
      <c r="CG413">
        <v>26</v>
      </c>
      <c r="CH413">
        <v>13</v>
      </c>
      <c r="CI413" s="1">
        <v>2.8</v>
      </c>
      <c r="CJ413" s="1">
        <v>1.4</v>
      </c>
      <c r="CK413" s="1">
        <v>11.9</v>
      </c>
      <c r="CL413" s="1">
        <v>9.5</v>
      </c>
      <c r="CM413" s="1">
        <v>11.9</v>
      </c>
      <c r="CN413" s="1">
        <v>10.9</v>
      </c>
      <c r="CO413">
        <v>14</v>
      </c>
      <c r="CP413">
        <v>11</v>
      </c>
      <c r="CQ413" s="1">
        <v>1.5</v>
      </c>
      <c r="CR413" s="1">
        <v>1.2</v>
      </c>
      <c r="CS413" s="1">
        <v>3.8</v>
      </c>
      <c r="CT413" s="1">
        <v>4</v>
      </c>
      <c r="CU413" s="1">
        <v>2.5</v>
      </c>
      <c r="CV413" s="1">
        <v>3.4</v>
      </c>
      <c r="CW413" s="5">
        <v>-0.13</v>
      </c>
      <c r="CX413" s="6">
        <v>-6.4000000000000001E-2</v>
      </c>
      <c r="CY413" s="6">
        <v>-0.191</v>
      </c>
      <c r="CZ413" s="6">
        <v>1.4999999999999999E-2</v>
      </c>
      <c r="DA413" s="6">
        <v>0.186</v>
      </c>
      <c r="DB413" s="6">
        <v>-2.7010000000000001</v>
      </c>
      <c r="DC413" s="6">
        <v>-0.48499999999999999</v>
      </c>
      <c r="DD413" s="5">
        <v>-9.1</v>
      </c>
      <c r="DE413" s="5">
        <v>-6.94</v>
      </c>
      <c r="DF413" s="5">
        <v>2.15</v>
      </c>
      <c r="DG413" s="5">
        <v>10.96</v>
      </c>
      <c r="DH413">
        <v>916</v>
      </c>
      <c r="DI413">
        <v>1026</v>
      </c>
      <c r="DJ413" s="5">
        <v>2.6</v>
      </c>
      <c r="DK413" s="5">
        <v>2.2799999999999998</v>
      </c>
      <c r="DL413" s="1">
        <v>21.1</v>
      </c>
      <c r="DM413" s="1">
        <v>24.9</v>
      </c>
      <c r="DN413" s="1">
        <v>8.1999999999999993</v>
      </c>
      <c r="DO413" s="1">
        <v>9.3000000000000007</v>
      </c>
      <c r="DP413" s="5">
        <v>2.29</v>
      </c>
      <c r="DQ413" s="5">
        <v>1.83</v>
      </c>
      <c r="DR413" s="1">
        <v>26.8</v>
      </c>
      <c r="DS413" s="1">
        <v>25.4</v>
      </c>
      <c r="DT413" s="1">
        <v>10.1</v>
      </c>
      <c r="DU413" s="1">
        <v>8.8000000000000007</v>
      </c>
      <c r="DV413" s="1">
        <v>11.9</v>
      </c>
      <c r="DW413" s="1">
        <v>10.9</v>
      </c>
      <c r="DX413">
        <v>57</v>
      </c>
      <c r="DY413">
        <v>53</v>
      </c>
      <c r="DZ413">
        <v>52</v>
      </c>
      <c r="EA413">
        <v>51</v>
      </c>
      <c r="EB413">
        <v>95</v>
      </c>
      <c r="EC413">
        <v>93</v>
      </c>
      <c r="ED413" s="1">
        <v>51.6</v>
      </c>
      <c r="EE413">
        <v>150</v>
      </c>
      <c r="EF413">
        <v>142</v>
      </c>
      <c r="EG413">
        <v>175</v>
      </c>
      <c r="EH413">
        <v>51.4</v>
      </c>
      <c r="EI413" s="1">
        <v>0.54</v>
      </c>
      <c r="EJ413" s="1">
        <v>0.54</v>
      </c>
      <c r="EK413">
        <v>24</v>
      </c>
      <c r="EL413">
        <v>21</v>
      </c>
      <c r="EM413" s="5">
        <v>0.33</v>
      </c>
      <c r="EN413" s="5">
        <v>0.46</v>
      </c>
      <c r="EO413" s="5">
        <v>2.29</v>
      </c>
      <c r="EP413" s="5">
        <v>3.02</v>
      </c>
      <c r="EQ413" s="5">
        <v>-3.24</v>
      </c>
      <c r="ER413" s="5">
        <v>0.80500000000000005</v>
      </c>
      <c r="ES413" s="5">
        <v>0.46500000000000002</v>
      </c>
      <c r="ET413" s="5">
        <v>-1.236</v>
      </c>
      <c r="EU413" s="5">
        <v>-87.406999999999996</v>
      </c>
      <c r="EV413" s="5">
        <v>5.1239999999999997</v>
      </c>
      <c r="EW413" s="5">
        <v>76.772999999999996</v>
      </c>
      <c r="EX413" s="1">
        <v>1.1399999999999999</v>
      </c>
      <c r="EY413" s="1">
        <v>0.56999999999999995</v>
      </c>
      <c r="EZ413">
        <v>9</v>
      </c>
      <c r="FA413">
        <v>1</v>
      </c>
      <c r="FB413" s="5">
        <v>5.12</v>
      </c>
      <c r="FC413" s="5">
        <v>0.56999999999999995</v>
      </c>
      <c r="FD413" s="5">
        <v>4.55</v>
      </c>
      <c r="FE413" s="5">
        <v>8.65</v>
      </c>
      <c r="FF413" s="5">
        <v>0.87</v>
      </c>
      <c r="FG413" s="5">
        <v>7.79</v>
      </c>
      <c r="GA413" t="s">
        <v>562</v>
      </c>
      <c r="GB413" s="84">
        <v>2.7</v>
      </c>
      <c r="GC413" s="86">
        <v>0.83799999999999997</v>
      </c>
      <c r="GD413">
        <v>0.875</v>
      </c>
      <c r="GE413" s="1">
        <f t="shared" si="33"/>
        <v>-0.53333333333333321</v>
      </c>
      <c r="GF413" s="78">
        <v>57.507603000000003</v>
      </c>
      <c r="GG413" s="78">
        <v>13.264193000000001</v>
      </c>
      <c r="GH413" s="78">
        <v>14.987526000000001</v>
      </c>
      <c r="GI413" s="80">
        <v>2.603539</v>
      </c>
      <c r="GJ413" s="80">
        <v>1.7967930000000001</v>
      </c>
      <c r="GK413" s="80">
        <v>2.4461E-2</v>
      </c>
      <c r="GL413" s="80">
        <f t="shared" si="34"/>
        <v>-0.72506900000000019</v>
      </c>
      <c r="GM413" s="80">
        <v>15.91268</v>
      </c>
      <c r="GN413" s="80">
        <v>5.647672</v>
      </c>
      <c r="GO413" s="80">
        <v>6.2048420000000002</v>
      </c>
      <c r="GP413" s="80">
        <v>2.0681120000000002</v>
      </c>
      <c r="GQ413" s="80">
        <v>0.91821399999999997</v>
      </c>
      <c r="GR413" s="80">
        <v>0.162936</v>
      </c>
      <c r="GS413" s="87">
        <v>-2.5</v>
      </c>
      <c r="GT413" s="87">
        <v>-2.5</v>
      </c>
      <c r="GU413" s="87">
        <v>-0.1</v>
      </c>
      <c r="GV413" s="87">
        <v>-0.2</v>
      </c>
      <c r="GW413" s="87">
        <v>0.8</v>
      </c>
      <c r="GX413" s="87">
        <v>-2</v>
      </c>
      <c r="GY413" s="87">
        <v>0.1</v>
      </c>
      <c r="GZ413" s="87">
        <v>0.1</v>
      </c>
      <c r="HA413" s="87">
        <v>0</v>
      </c>
      <c r="HB413" s="87">
        <v>-0.1</v>
      </c>
      <c r="HC413" s="87">
        <v>0</v>
      </c>
      <c r="HD413" s="87">
        <v>0</v>
      </c>
      <c r="HE413" s="87">
        <v>9.8000000000000007</v>
      </c>
      <c r="HF413" s="87">
        <v>0.6</v>
      </c>
      <c r="HG413" s="87">
        <v>-0.4</v>
      </c>
      <c r="HH413" s="87">
        <v>-0.1</v>
      </c>
      <c r="HI413" s="87">
        <v>-0.7</v>
      </c>
      <c r="HJ413" s="87">
        <v>-0.6</v>
      </c>
      <c r="HK413" s="87">
        <v>0</v>
      </c>
      <c r="HL413" s="87">
        <v>0</v>
      </c>
      <c r="HM413" s="87">
        <v>0</v>
      </c>
      <c r="HN413" s="87">
        <v>0</v>
      </c>
      <c r="HO413" s="87">
        <v>0</v>
      </c>
      <c r="HP413" s="87">
        <v>0</v>
      </c>
    </row>
    <row r="414" spans="1:224" x14ac:dyDescent="0.2">
      <c r="A414">
        <v>14</v>
      </c>
      <c r="B414" t="s">
        <v>1213</v>
      </c>
      <c r="C414" t="s">
        <v>1214</v>
      </c>
      <c r="D414" t="s">
        <v>4528</v>
      </c>
      <c r="E414" t="s">
        <v>4529</v>
      </c>
      <c r="F414">
        <v>74</v>
      </c>
      <c r="G414">
        <v>195</v>
      </c>
      <c r="H414" t="s">
        <v>1488</v>
      </c>
      <c r="I414" t="s">
        <v>2572</v>
      </c>
      <c r="J414" t="s">
        <v>2418</v>
      </c>
      <c r="K414" t="s">
        <v>1504</v>
      </c>
      <c r="L414" s="82" t="s">
        <v>5237</v>
      </c>
      <c r="M414" t="s">
        <v>3202</v>
      </c>
      <c r="N414">
        <v>8</v>
      </c>
      <c r="O414">
        <v>1</v>
      </c>
      <c r="P414">
        <v>0</v>
      </c>
      <c r="Q414">
        <v>1</v>
      </c>
      <c r="R414">
        <v>-2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8</v>
      </c>
      <c r="AH414">
        <v>21</v>
      </c>
      <c r="AI414">
        <v>2</v>
      </c>
      <c r="AJ414">
        <v>1</v>
      </c>
      <c r="AK414">
        <v>2</v>
      </c>
      <c r="AL414">
        <v>1</v>
      </c>
      <c r="AM414">
        <v>4</v>
      </c>
      <c r="AN414">
        <v>2</v>
      </c>
      <c r="AO414" s="1">
        <v>1.5</v>
      </c>
      <c r="AP414">
        <v>6005</v>
      </c>
      <c r="AQ414">
        <v>8</v>
      </c>
      <c r="AR414">
        <v>9</v>
      </c>
      <c r="AS414" s="2">
        <v>145</v>
      </c>
      <c r="BC414" s="85">
        <f t="shared" si="30"/>
        <v>1.5988806798066582</v>
      </c>
      <c r="BD414" s="50">
        <v>-0.42583586831192316</v>
      </c>
      <c r="BE414" s="50">
        <v>-3.3539247794937707E-2</v>
      </c>
      <c r="BF414" s="50">
        <v>-1.7224116641368753E-3</v>
      </c>
      <c r="BG414" s="50">
        <v>-0.24249380874285248</v>
      </c>
      <c r="BH414" s="50">
        <v>0</v>
      </c>
      <c r="BI414" s="85">
        <f t="shared" si="31"/>
        <v>-0.7035913365138502</v>
      </c>
      <c r="BJ414" s="50">
        <v>1.2223354761905394</v>
      </c>
      <c r="BK414" s="50">
        <v>3.951636575830763E-3</v>
      </c>
      <c r="BL414" s="50">
        <v>1.5379597362643969E-2</v>
      </c>
      <c r="BM414" s="50">
        <v>1.0608053061914944</v>
      </c>
      <c r="BN414" s="85">
        <f t="shared" si="32"/>
        <v>2.3024720163205084</v>
      </c>
      <c r="BO414" s="5">
        <v>12.51</v>
      </c>
      <c r="BP414" s="5">
        <v>38.729999999999997</v>
      </c>
      <c r="BQ414">
        <v>1</v>
      </c>
      <c r="BR414">
        <v>7</v>
      </c>
      <c r="BS414">
        <v>1</v>
      </c>
      <c r="BT414" s="1">
        <v>37.6</v>
      </c>
      <c r="BU414">
        <v>0</v>
      </c>
      <c r="BV414">
        <v>1</v>
      </c>
      <c r="BW414">
        <v>0</v>
      </c>
      <c r="BX414" s="1">
        <v>51</v>
      </c>
      <c r="BY414">
        <v>0</v>
      </c>
      <c r="BZ414">
        <v>0</v>
      </c>
      <c r="CA414">
        <v>0</v>
      </c>
      <c r="CB414" s="1" t="s">
        <v>3203</v>
      </c>
      <c r="CC414">
        <v>1</v>
      </c>
      <c r="CD414">
        <v>6</v>
      </c>
      <c r="CE414">
        <v>1</v>
      </c>
      <c r="CF414" s="1">
        <v>35.9</v>
      </c>
      <c r="CG414">
        <v>4</v>
      </c>
      <c r="CH414">
        <v>2</v>
      </c>
      <c r="CI414" s="1">
        <v>2.4</v>
      </c>
      <c r="CJ414" s="1">
        <v>1.2</v>
      </c>
      <c r="CK414" s="1">
        <v>15.6</v>
      </c>
      <c r="CL414" s="1">
        <v>8.4</v>
      </c>
      <c r="CM414" s="1">
        <v>10.8</v>
      </c>
      <c r="CN414" s="1">
        <v>15.3</v>
      </c>
      <c r="CO414">
        <v>0</v>
      </c>
      <c r="CP414">
        <v>1</v>
      </c>
      <c r="CQ414" s="1">
        <v>0</v>
      </c>
      <c r="CR414" s="1">
        <v>0.6</v>
      </c>
      <c r="CS414" s="1">
        <v>3</v>
      </c>
      <c r="CT414" s="1">
        <v>1.8</v>
      </c>
      <c r="CU414" s="1">
        <v>3.1</v>
      </c>
      <c r="CV414" s="1">
        <v>1.7</v>
      </c>
      <c r="CW414" s="5">
        <v>-1.01</v>
      </c>
      <c r="CX414" s="6">
        <v>6.8000000000000005E-2</v>
      </c>
      <c r="CY414" s="6">
        <v>-0.55300000000000005</v>
      </c>
      <c r="CZ414" s="6">
        <v>1.3560000000000001</v>
      </c>
      <c r="DA414" s="6">
        <v>-1E-3</v>
      </c>
      <c r="DB414" s="6">
        <v>-7.8339999999999996</v>
      </c>
      <c r="DC414" s="6">
        <v>-3.157</v>
      </c>
      <c r="DD414" s="5">
        <v>-48.9</v>
      </c>
      <c r="DE414" s="5">
        <v>-29.38</v>
      </c>
      <c r="DF414" s="5">
        <v>19.559999999999999</v>
      </c>
      <c r="DG414" s="5">
        <v>3.85</v>
      </c>
      <c r="DH414">
        <v>942</v>
      </c>
      <c r="DI414">
        <v>981</v>
      </c>
      <c r="DJ414" s="5">
        <v>0.6</v>
      </c>
      <c r="DK414" s="5">
        <v>1.8</v>
      </c>
      <c r="DL414" s="1">
        <v>15</v>
      </c>
      <c r="DM414" s="1">
        <v>29.4</v>
      </c>
      <c r="DN414" s="1">
        <v>5.4</v>
      </c>
      <c r="DO414" s="1">
        <v>12</v>
      </c>
      <c r="DP414" s="5">
        <v>2.13</v>
      </c>
      <c r="DQ414" s="5">
        <v>2.3199999999999998</v>
      </c>
      <c r="DR414" s="1">
        <v>32.9</v>
      </c>
      <c r="DS414" s="1">
        <v>19</v>
      </c>
      <c r="DT414" s="1">
        <v>10.7</v>
      </c>
      <c r="DU414" s="1">
        <v>9.3000000000000007</v>
      </c>
      <c r="DV414" s="1">
        <v>10.8</v>
      </c>
      <c r="DW414" s="1">
        <v>15.3</v>
      </c>
      <c r="DX414">
        <v>12</v>
      </c>
      <c r="DY414">
        <v>10</v>
      </c>
      <c r="DZ414">
        <v>11</v>
      </c>
      <c r="EA414">
        <v>19</v>
      </c>
      <c r="EB414">
        <v>12</v>
      </c>
      <c r="EC414">
        <v>16</v>
      </c>
      <c r="ED414" s="1">
        <v>42.3</v>
      </c>
      <c r="EE414">
        <v>26</v>
      </c>
      <c r="EF414">
        <v>31</v>
      </c>
      <c r="EG414">
        <v>20</v>
      </c>
      <c r="EH414">
        <v>45.6</v>
      </c>
      <c r="EI414" s="1">
        <v>0</v>
      </c>
      <c r="EJ414" s="1">
        <v>0</v>
      </c>
      <c r="EK414">
        <v>1</v>
      </c>
      <c r="EL414">
        <v>3</v>
      </c>
      <c r="EM414" s="5">
        <v>-1.2</v>
      </c>
      <c r="EN414" s="5">
        <v>-0.19</v>
      </c>
      <c r="EO414" s="5">
        <v>0.08</v>
      </c>
      <c r="EP414" s="5">
        <v>3.06</v>
      </c>
      <c r="EQ414" s="5">
        <v>-2.4500000000000002</v>
      </c>
      <c r="ER414" s="5">
        <v>-0.85399999999999998</v>
      </c>
      <c r="ES414" s="5">
        <v>-1.0149999999999999</v>
      </c>
      <c r="ET414" s="5">
        <v>-10.087</v>
      </c>
      <c r="EU414" s="5">
        <v>-82.201999999999998</v>
      </c>
      <c r="EV414" s="5">
        <v>-15.289</v>
      </c>
      <c r="EW414" s="5">
        <v>61.524999999999999</v>
      </c>
      <c r="EX414" s="1">
        <v>0</v>
      </c>
      <c r="EY414" s="1">
        <v>0</v>
      </c>
      <c r="EZ414">
        <v>0</v>
      </c>
      <c r="FA414">
        <v>0</v>
      </c>
      <c r="FB414" s="5">
        <v>0</v>
      </c>
      <c r="FC414" s="5">
        <v>0</v>
      </c>
      <c r="FD414" s="5">
        <v>0</v>
      </c>
      <c r="FE414" s="5">
        <v>2.4500000000000002</v>
      </c>
      <c r="FF414" s="5">
        <v>0</v>
      </c>
      <c r="FG414" s="5">
        <v>2.4500000000000002</v>
      </c>
      <c r="FH414" s="5">
        <v>0.02</v>
      </c>
      <c r="FI414" s="5">
        <v>5.36</v>
      </c>
      <c r="FJ414" s="5">
        <v>4.2</v>
      </c>
      <c r="FK414" s="5">
        <v>0.02</v>
      </c>
      <c r="FL414" s="5">
        <v>0.85699999999999998</v>
      </c>
      <c r="FM414" s="5">
        <v>-4.7789999999999999</v>
      </c>
      <c r="FN414" s="5">
        <v>78.97</v>
      </c>
      <c r="FO414" s="5">
        <v>-2.2360000000000002</v>
      </c>
      <c r="FP414" s="5">
        <v>-64.134</v>
      </c>
      <c r="FQ414" s="1">
        <v>0</v>
      </c>
      <c r="FR414" s="1">
        <v>0</v>
      </c>
      <c r="FS414">
        <v>0</v>
      </c>
      <c r="FT414">
        <v>0</v>
      </c>
      <c r="FU414" s="5">
        <v>0</v>
      </c>
      <c r="FV414" s="5">
        <v>0</v>
      </c>
      <c r="FW414" s="5">
        <v>0</v>
      </c>
      <c r="FX414" s="5">
        <v>1.4</v>
      </c>
      <c r="FY414" s="5">
        <v>5.6</v>
      </c>
      <c r="FZ414" s="5">
        <v>-4.2</v>
      </c>
      <c r="GA414" t="s">
        <v>562</v>
      </c>
      <c r="GB414" s="83">
        <v>0.52200000000000002</v>
      </c>
      <c r="GC414" s="86">
        <v>0.52300000000000002</v>
      </c>
      <c r="GD414">
        <v>0.52200000000000002</v>
      </c>
      <c r="GE414" s="1">
        <f t="shared" si="33"/>
        <v>-2.200000000000002E-2</v>
      </c>
      <c r="GF414" s="78">
        <v>27.708055000000002</v>
      </c>
      <c r="GG414" s="78">
        <v>4.6158849999999996</v>
      </c>
      <c r="GH414" s="78">
        <v>4.9308610000000002</v>
      </c>
      <c r="GI414" s="80">
        <v>0.34098299999999998</v>
      </c>
      <c r="GJ414" s="80">
        <v>0.63431400000000004</v>
      </c>
      <c r="GK414" s="80">
        <v>-2.264E-3</v>
      </c>
      <c r="GL414" s="80">
        <f t="shared" si="34"/>
        <v>0.30234433333333333</v>
      </c>
      <c r="GM414" s="80">
        <v>23.906210000000002</v>
      </c>
      <c r="GN414" s="80">
        <v>4.5513279999999998</v>
      </c>
      <c r="GO414" s="80">
        <v>5.4037129999999998</v>
      </c>
      <c r="GP414" s="80">
        <v>1.18998</v>
      </c>
      <c r="GQ414" s="80">
        <v>0.73026000000000002</v>
      </c>
      <c r="GR414" s="80">
        <v>2.3963999999999999E-2</v>
      </c>
      <c r="GS414" s="87">
        <v>-2.7</v>
      </c>
      <c r="GT414" s="87">
        <v>-2.7</v>
      </c>
      <c r="GU414" s="87">
        <v>0.2</v>
      </c>
      <c r="GV414" s="87">
        <v>0.2</v>
      </c>
      <c r="GW414" s="87">
        <v>0.3</v>
      </c>
      <c r="GX414" s="87">
        <v>-2</v>
      </c>
      <c r="GY414" s="87">
        <v>0</v>
      </c>
      <c r="GZ414" s="87">
        <v>0</v>
      </c>
      <c r="HA414" s="87">
        <v>0</v>
      </c>
      <c r="HB414" s="87">
        <v>0</v>
      </c>
      <c r="HC414" s="87">
        <v>0</v>
      </c>
      <c r="HD414" s="87">
        <v>0</v>
      </c>
      <c r="HE414" s="87">
        <v>0</v>
      </c>
      <c r="HF414" s="87">
        <v>0</v>
      </c>
      <c r="HG414" s="87">
        <v>0</v>
      </c>
      <c r="HH414" s="87">
        <v>0</v>
      </c>
      <c r="HI414" s="87">
        <v>0</v>
      </c>
      <c r="HJ414" s="87">
        <v>0</v>
      </c>
      <c r="HK414" s="87">
        <v>-0.1</v>
      </c>
      <c r="HL414" s="87">
        <v>-0.1</v>
      </c>
      <c r="HM414" s="87">
        <v>0</v>
      </c>
      <c r="HN414" s="87">
        <v>0</v>
      </c>
      <c r="HO414" s="87">
        <v>0</v>
      </c>
      <c r="HP414" s="87">
        <v>0</v>
      </c>
    </row>
    <row r="415" spans="1:224" x14ac:dyDescent="0.2">
      <c r="A415">
        <v>15</v>
      </c>
      <c r="B415" t="s">
        <v>1300</v>
      </c>
      <c r="C415" t="s">
        <v>1301</v>
      </c>
      <c r="D415" t="s">
        <v>4531</v>
      </c>
      <c r="E415" t="s">
        <v>4529</v>
      </c>
      <c r="F415">
        <v>73</v>
      </c>
      <c r="G415">
        <v>205</v>
      </c>
      <c r="H415" t="s">
        <v>1488</v>
      </c>
      <c r="J415" t="s">
        <v>1558</v>
      </c>
      <c r="K415" t="s">
        <v>1504</v>
      </c>
      <c r="L415" s="82" t="s">
        <v>5237</v>
      </c>
      <c r="M415" t="s">
        <v>3202</v>
      </c>
      <c r="N415">
        <v>81</v>
      </c>
      <c r="O415">
        <v>19</v>
      </c>
      <c r="P415">
        <v>42</v>
      </c>
      <c r="Q415">
        <v>61</v>
      </c>
      <c r="R415">
        <v>6</v>
      </c>
      <c r="S415">
        <v>44</v>
      </c>
      <c r="T415">
        <v>22</v>
      </c>
      <c r="U415">
        <v>0</v>
      </c>
      <c r="V415">
        <v>0</v>
      </c>
      <c r="W415">
        <v>0</v>
      </c>
      <c r="X415">
        <v>0</v>
      </c>
      <c r="Y415">
        <v>11</v>
      </c>
      <c r="Z415">
        <v>27</v>
      </c>
      <c r="AA415">
        <v>6</v>
      </c>
      <c r="AB415">
        <v>13</v>
      </c>
      <c r="AC415">
        <v>2</v>
      </c>
      <c r="AD415">
        <v>2</v>
      </c>
      <c r="AE415">
        <v>4</v>
      </c>
      <c r="AF415">
        <v>0</v>
      </c>
      <c r="AG415">
        <v>228</v>
      </c>
      <c r="AH415">
        <v>108</v>
      </c>
      <c r="AI415">
        <v>21</v>
      </c>
      <c r="AJ415">
        <v>75</v>
      </c>
      <c r="AK415">
        <v>43</v>
      </c>
      <c r="AL415">
        <v>37</v>
      </c>
      <c r="AM415">
        <v>29</v>
      </c>
      <c r="AN415">
        <v>31</v>
      </c>
      <c r="AO415" s="1">
        <v>1.4</v>
      </c>
      <c r="AP415">
        <v>72541</v>
      </c>
      <c r="AQ415">
        <v>8108</v>
      </c>
      <c r="AR415">
        <v>14340</v>
      </c>
      <c r="AS415" s="2">
        <v>2089</v>
      </c>
      <c r="AT415">
        <v>4008833</v>
      </c>
      <c r="AU415" s="1">
        <v>69.657318000000004</v>
      </c>
      <c r="AV415" s="1">
        <v>37.1</v>
      </c>
      <c r="AW415" s="1">
        <v>34.299999999999997</v>
      </c>
      <c r="AX415" s="1">
        <v>1</v>
      </c>
      <c r="AY415" s="1">
        <v>6.4</v>
      </c>
      <c r="AZ415" s="1">
        <v>4.8</v>
      </c>
      <c r="BA415" s="1">
        <v>0.1</v>
      </c>
      <c r="BB415" s="1">
        <v>11.3</v>
      </c>
      <c r="BC415" s="85">
        <f t="shared" si="30"/>
        <v>57.059176164637002</v>
      </c>
      <c r="BD415" s="50">
        <v>19.892861216280487</v>
      </c>
      <c r="BE415" s="50">
        <v>11.989913066945437</v>
      </c>
      <c r="BF415" s="50">
        <v>3.5097413143196028</v>
      </c>
      <c r="BG415" s="50">
        <v>-2.5462008745849154</v>
      </c>
      <c r="BH415" s="50">
        <v>8.9143745949699955</v>
      </c>
      <c r="BI415" s="85">
        <f t="shared" si="31"/>
        <v>41.760689317930613</v>
      </c>
      <c r="BJ415" s="50">
        <v>12.031272272361949</v>
      </c>
      <c r="BK415" s="50">
        <v>-0.56931134615227164</v>
      </c>
      <c r="BL415" s="50">
        <v>3.9841378302071209</v>
      </c>
      <c r="BM415" s="50">
        <v>-0.14761190971040961</v>
      </c>
      <c r="BN415" s="85">
        <f t="shared" si="32"/>
        <v>15.298486846706389</v>
      </c>
      <c r="BO415" s="5">
        <v>14.58</v>
      </c>
      <c r="BP415" s="5">
        <v>34.29</v>
      </c>
      <c r="BQ415">
        <v>11</v>
      </c>
      <c r="BR415">
        <v>143</v>
      </c>
      <c r="BS415">
        <v>57</v>
      </c>
      <c r="BT415" s="1">
        <v>36.5</v>
      </c>
      <c r="BU415">
        <v>3</v>
      </c>
      <c r="BV415">
        <v>47</v>
      </c>
      <c r="BW415">
        <v>17</v>
      </c>
      <c r="BX415" s="1">
        <v>48.8</v>
      </c>
      <c r="BY415">
        <v>0</v>
      </c>
      <c r="BZ415">
        <v>32</v>
      </c>
      <c r="CA415">
        <v>12</v>
      </c>
      <c r="CB415" s="1">
        <v>35.799999999999997</v>
      </c>
      <c r="CC415">
        <v>4</v>
      </c>
      <c r="CD415">
        <v>53</v>
      </c>
      <c r="CE415">
        <v>20</v>
      </c>
      <c r="CF415" s="1">
        <v>31.2</v>
      </c>
      <c r="CG415">
        <v>60</v>
      </c>
      <c r="CH415">
        <v>14</v>
      </c>
      <c r="CI415" s="1">
        <v>3</v>
      </c>
      <c r="CJ415" s="1">
        <v>0.7</v>
      </c>
      <c r="CK415" s="1">
        <v>11.6</v>
      </c>
      <c r="CL415" s="1">
        <v>12.4</v>
      </c>
      <c r="CM415" s="1">
        <v>11.9</v>
      </c>
      <c r="CN415" s="1">
        <v>10.8</v>
      </c>
      <c r="CO415">
        <v>13</v>
      </c>
      <c r="CP415">
        <v>9</v>
      </c>
      <c r="CQ415" s="1">
        <v>0.7</v>
      </c>
      <c r="CR415" s="1">
        <v>0.5</v>
      </c>
      <c r="CS415" s="1">
        <v>2.6</v>
      </c>
      <c r="CT415" s="1">
        <v>3.5</v>
      </c>
      <c r="CU415" s="1">
        <v>3.2</v>
      </c>
      <c r="CV415" s="1">
        <v>3.5</v>
      </c>
      <c r="CW415" s="5">
        <v>0.36</v>
      </c>
      <c r="CX415" s="6">
        <v>0.11</v>
      </c>
      <c r="CY415" s="6">
        <v>0.45200000000000001</v>
      </c>
      <c r="CZ415" s="6">
        <v>0.88900000000000001</v>
      </c>
      <c r="DA415" s="6">
        <v>0.47899999999999998</v>
      </c>
      <c r="DB415" s="6">
        <v>1.994</v>
      </c>
      <c r="DC415" s="6">
        <v>3.2130000000000001</v>
      </c>
      <c r="DD415" s="5">
        <v>5.8</v>
      </c>
      <c r="DE415" s="5">
        <v>6.2</v>
      </c>
      <c r="DF415" s="5">
        <v>0.37</v>
      </c>
      <c r="DG415" s="5">
        <v>8.33</v>
      </c>
      <c r="DH415">
        <v>922</v>
      </c>
      <c r="DI415">
        <v>1005</v>
      </c>
      <c r="DJ415" s="5">
        <v>2.64</v>
      </c>
      <c r="DK415" s="5">
        <v>2.13</v>
      </c>
      <c r="DL415" s="1">
        <v>29.1</v>
      </c>
      <c r="DM415" s="1">
        <v>25.1</v>
      </c>
      <c r="DN415" s="1">
        <v>10.4</v>
      </c>
      <c r="DO415" s="1">
        <v>9.5</v>
      </c>
      <c r="DP415" s="5">
        <v>2.1800000000000002</v>
      </c>
      <c r="DQ415" s="5">
        <v>2.0299999999999998</v>
      </c>
      <c r="DR415" s="1">
        <v>25.2</v>
      </c>
      <c r="DS415" s="1">
        <v>24.5</v>
      </c>
      <c r="DT415" s="1">
        <v>9.5</v>
      </c>
      <c r="DU415" s="1">
        <v>8.8000000000000007</v>
      </c>
      <c r="DV415" s="1">
        <v>11.9</v>
      </c>
      <c r="DW415" s="1">
        <v>10.8</v>
      </c>
      <c r="DX415">
        <v>175</v>
      </c>
      <c r="DY415">
        <v>178</v>
      </c>
      <c r="DZ415">
        <v>143</v>
      </c>
      <c r="EA415">
        <v>147</v>
      </c>
      <c r="EB415">
        <v>203</v>
      </c>
      <c r="EC415">
        <v>209</v>
      </c>
      <c r="ED415" s="1">
        <v>54.9</v>
      </c>
      <c r="EE415">
        <v>367</v>
      </c>
      <c r="EF415">
        <v>325</v>
      </c>
      <c r="EG415">
        <v>376</v>
      </c>
      <c r="EH415">
        <v>53</v>
      </c>
      <c r="EI415" s="1">
        <v>0.66</v>
      </c>
      <c r="EJ415" s="1">
        <v>0.71</v>
      </c>
      <c r="EK415">
        <v>52</v>
      </c>
      <c r="EL415">
        <v>42</v>
      </c>
      <c r="EM415" s="5">
        <v>0.51</v>
      </c>
      <c r="EN415" s="5">
        <v>0.15</v>
      </c>
      <c r="EO415" s="5">
        <v>2.75</v>
      </c>
      <c r="EP415" s="5">
        <v>2.41</v>
      </c>
      <c r="EQ415" s="5">
        <v>3.55</v>
      </c>
      <c r="ER415" s="5">
        <v>0.996</v>
      </c>
      <c r="ES415" s="5">
        <v>0.81899999999999995</v>
      </c>
      <c r="ET415" s="5">
        <v>-3.25</v>
      </c>
      <c r="EU415" s="5">
        <v>-82.116</v>
      </c>
      <c r="EV415" s="5">
        <v>6.2770000000000001</v>
      </c>
      <c r="EW415" s="5">
        <v>77.070999999999998</v>
      </c>
      <c r="EX415" s="1">
        <v>1.35</v>
      </c>
      <c r="EY415" s="1">
        <v>2.16</v>
      </c>
      <c r="EZ415">
        <v>33</v>
      </c>
      <c r="FA415">
        <v>5</v>
      </c>
      <c r="FB415" s="5">
        <v>8.9</v>
      </c>
      <c r="FC415" s="5">
        <v>1.35</v>
      </c>
      <c r="FD415" s="5">
        <v>7.55</v>
      </c>
      <c r="FE415" s="5">
        <v>4</v>
      </c>
      <c r="FF415" s="5">
        <v>0</v>
      </c>
      <c r="FG415" s="5">
        <v>4</v>
      </c>
      <c r="FH415" s="5">
        <v>1.67</v>
      </c>
      <c r="FI415" s="5">
        <v>3.18</v>
      </c>
      <c r="FJ415" s="5">
        <v>-1.34</v>
      </c>
      <c r="FK415" s="5">
        <v>-0.24</v>
      </c>
      <c r="FL415" s="5">
        <v>-1.9E-2</v>
      </c>
      <c r="FM415" s="5">
        <v>-3.2810000000000001</v>
      </c>
      <c r="FN415" s="5">
        <v>82.194000000000003</v>
      </c>
      <c r="FO415" s="5">
        <v>-0.40600000000000003</v>
      </c>
      <c r="FP415" s="5">
        <v>-64.171000000000006</v>
      </c>
      <c r="FQ415" s="1">
        <v>0.44</v>
      </c>
      <c r="FR415" s="1">
        <v>0.44</v>
      </c>
      <c r="FS415">
        <v>3</v>
      </c>
      <c r="FT415">
        <v>16</v>
      </c>
      <c r="FU415" s="5">
        <v>1.33</v>
      </c>
      <c r="FV415" s="5">
        <v>7.1</v>
      </c>
      <c r="FW415" s="5">
        <v>-5.77</v>
      </c>
      <c r="FX415" s="5">
        <v>0.93</v>
      </c>
      <c r="FY415" s="5">
        <v>5.36</v>
      </c>
      <c r="FZ415" s="5">
        <v>-4.43</v>
      </c>
      <c r="GA415" t="s">
        <v>564</v>
      </c>
      <c r="GB415" s="84">
        <v>2.8</v>
      </c>
      <c r="GC415" s="86">
        <v>2.8</v>
      </c>
      <c r="GD415" t="s">
        <v>564</v>
      </c>
      <c r="GE415" s="1">
        <f t="shared" si="33"/>
        <v>1.4666666666666677</v>
      </c>
      <c r="GF415" s="78">
        <v>75.069282999999999</v>
      </c>
      <c r="GG415" s="78">
        <v>20.027498000000001</v>
      </c>
      <c r="GH415" s="78">
        <v>34.360396999999999</v>
      </c>
      <c r="GI415" s="80">
        <v>6.7733549999999996</v>
      </c>
      <c r="GJ415" s="80">
        <v>2.979965</v>
      </c>
      <c r="GK415" s="80">
        <v>2.1024000000000001E-2</v>
      </c>
      <c r="GL415" s="80">
        <f t="shared" si="34"/>
        <v>0.95811466666666645</v>
      </c>
      <c r="GM415" s="80">
        <v>8.6456389999999992</v>
      </c>
      <c r="GN415" s="80">
        <v>6.8509799999999998</v>
      </c>
      <c r="GO415" s="80">
        <v>10.050670999999999</v>
      </c>
      <c r="GP415" s="80">
        <v>3.26545</v>
      </c>
      <c r="GQ415" s="80">
        <v>1.2025079999999999</v>
      </c>
      <c r="GR415" s="80">
        <v>0.27584999999999998</v>
      </c>
      <c r="GS415" s="87">
        <v>3.9</v>
      </c>
      <c r="GT415" s="87">
        <v>3.9</v>
      </c>
      <c r="GU415" s="87">
        <v>-0.9</v>
      </c>
      <c r="GV415" s="87">
        <v>1.7</v>
      </c>
      <c r="GW415" s="87">
        <v>-1.3</v>
      </c>
      <c r="GX415" s="87">
        <v>3.4</v>
      </c>
      <c r="GY415" s="87">
        <v>0.6</v>
      </c>
      <c r="GZ415" s="87">
        <v>0.6</v>
      </c>
      <c r="HA415" s="87">
        <v>0.1</v>
      </c>
      <c r="HB415" s="87">
        <v>0</v>
      </c>
      <c r="HC415" s="87">
        <v>-0.2</v>
      </c>
      <c r="HD415" s="87">
        <v>0.5</v>
      </c>
      <c r="HE415" s="87">
        <v>24.1</v>
      </c>
      <c r="HF415" s="87">
        <v>4.0999999999999996</v>
      </c>
      <c r="HG415" s="87">
        <v>-0.8</v>
      </c>
      <c r="HH415" s="87">
        <v>0.8</v>
      </c>
      <c r="HI415" s="87">
        <v>-1.7</v>
      </c>
      <c r="HJ415" s="87">
        <v>2.5</v>
      </c>
      <c r="HK415" s="87">
        <v>-11.1</v>
      </c>
      <c r="HL415" s="87">
        <v>2</v>
      </c>
      <c r="HM415" s="87">
        <v>0</v>
      </c>
      <c r="HN415" s="87">
        <v>0.1</v>
      </c>
      <c r="HO415" s="87">
        <v>-0.6</v>
      </c>
      <c r="HP415" s="87">
        <v>1.5</v>
      </c>
    </row>
    <row r="416" spans="1:224" x14ac:dyDescent="0.2">
      <c r="A416">
        <v>22</v>
      </c>
      <c r="B416" t="s">
        <v>3850</v>
      </c>
      <c r="C416" t="s">
        <v>3851</v>
      </c>
      <c r="D416" t="s">
        <v>2626</v>
      </c>
      <c r="E416" t="s">
        <v>2594</v>
      </c>
      <c r="F416">
        <v>74</v>
      </c>
      <c r="G416">
        <v>215</v>
      </c>
      <c r="H416" t="s">
        <v>1483</v>
      </c>
      <c r="I416" t="s">
        <v>2572</v>
      </c>
      <c r="J416" t="s">
        <v>2394</v>
      </c>
      <c r="K416" t="s">
        <v>1504</v>
      </c>
      <c r="L416" s="82" t="s">
        <v>5237</v>
      </c>
      <c r="M416" t="s">
        <v>3202</v>
      </c>
      <c r="N416">
        <v>27</v>
      </c>
      <c r="O416">
        <v>0</v>
      </c>
      <c r="P416">
        <v>2</v>
      </c>
      <c r="Q416">
        <v>2</v>
      </c>
      <c r="R416">
        <v>-4</v>
      </c>
      <c r="S416">
        <v>48</v>
      </c>
      <c r="T416">
        <v>4</v>
      </c>
      <c r="U416">
        <v>8</v>
      </c>
      <c r="V416">
        <v>0</v>
      </c>
      <c r="W416">
        <v>0</v>
      </c>
      <c r="X416">
        <v>0</v>
      </c>
      <c r="Y416">
        <v>0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9</v>
      </c>
      <c r="AH416">
        <v>46</v>
      </c>
      <c r="AI416">
        <v>4</v>
      </c>
      <c r="AJ416">
        <v>7</v>
      </c>
      <c r="AK416">
        <v>6</v>
      </c>
      <c r="AL416">
        <v>0</v>
      </c>
      <c r="AM416">
        <v>1</v>
      </c>
      <c r="AN416">
        <v>1</v>
      </c>
      <c r="AO416" s="1">
        <v>0.1</v>
      </c>
      <c r="AP416">
        <v>8882</v>
      </c>
      <c r="AQ416">
        <v>0</v>
      </c>
      <c r="AR416">
        <v>2</v>
      </c>
      <c r="AS416" s="2">
        <v>254</v>
      </c>
      <c r="AT416">
        <v>165000</v>
      </c>
      <c r="AU416" s="1">
        <v>38.765265999999997</v>
      </c>
      <c r="AV416" s="1">
        <v>3.8</v>
      </c>
      <c r="AW416" s="1">
        <v>3.6</v>
      </c>
      <c r="AX416" s="1">
        <v>-4.5</v>
      </c>
      <c r="AY416" s="1">
        <v>-1</v>
      </c>
      <c r="AZ416" s="1">
        <v>0.1</v>
      </c>
      <c r="BA416" s="1">
        <v>0</v>
      </c>
      <c r="BB416" s="1">
        <v>-0.8</v>
      </c>
      <c r="BC416" s="85">
        <f t="shared" si="30"/>
        <v>-1.0575370921334115</v>
      </c>
      <c r="BD416" s="50">
        <v>-1.8251711364997472</v>
      </c>
      <c r="BE416" s="50">
        <v>-1.0319768552288526E-2</v>
      </c>
      <c r="BF416" s="50">
        <v>0</v>
      </c>
      <c r="BG416" s="50">
        <v>0.99105895033951275</v>
      </c>
      <c r="BH416" s="50">
        <v>0</v>
      </c>
      <c r="BI416" s="85">
        <f t="shared" si="31"/>
        <v>-0.84443195471252286</v>
      </c>
      <c r="BJ416" s="50">
        <v>1.2739532099240967</v>
      </c>
      <c r="BK416" s="50">
        <v>1.2158881771786964E-3</v>
      </c>
      <c r="BL416" s="50">
        <v>0</v>
      </c>
      <c r="BM416" s="50">
        <v>-1.4882742355221641</v>
      </c>
      <c r="BN416" s="85">
        <f t="shared" si="32"/>
        <v>-0.21310513742088877</v>
      </c>
      <c r="CW416" s="5">
        <v>-2.38</v>
      </c>
      <c r="CX416" s="6">
        <v>-0.11799999999999999</v>
      </c>
      <c r="CY416" s="6">
        <v>-0.29899999999999999</v>
      </c>
      <c r="CZ416" s="6">
        <v>-0.88300000000000001</v>
      </c>
      <c r="DA416" s="6">
        <v>-1.3540000000000001</v>
      </c>
      <c r="DB416" s="6">
        <v>-2.4500000000000002</v>
      </c>
      <c r="DC416" s="6">
        <v>-2.1999999999999999E-2</v>
      </c>
      <c r="DD416" s="5">
        <v>-15.2</v>
      </c>
      <c r="DE416" s="5">
        <v>-7.25</v>
      </c>
      <c r="DF416" s="5">
        <v>7.92</v>
      </c>
      <c r="DG416" s="5">
        <v>3.77</v>
      </c>
      <c r="DH416">
        <v>912</v>
      </c>
      <c r="DI416">
        <v>950</v>
      </c>
      <c r="DJ416" s="5">
        <v>0.81</v>
      </c>
      <c r="DK416" s="5">
        <v>2.42</v>
      </c>
      <c r="DL416" s="1">
        <v>20.6</v>
      </c>
      <c r="DM416" s="1">
        <v>25</v>
      </c>
      <c r="DN416" s="1">
        <v>8.1</v>
      </c>
      <c r="DO416" s="1">
        <v>8.9</v>
      </c>
      <c r="DP416" s="5">
        <v>2.4500000000000002</v>
      </c>
      <c r="DQ416" s="5">
        <v>1.69</v>
      </c>
      <c r="DR416" s="1">
        <v>28</v>
      </c>
      <c r="DS416" s="1">
        <v>23.2</v>
      </c>
      <c r="DT416" s="1">
        <v>10.3</v>
      </c>
      <c r="DU416" s="1">
        <v>8.4</v>
      </c>
      <c r="DV416" s="1">
        <v>11.4</v>
      </c>
      <c r="DW416" s="1">
        <v>11.8</v>
      </c>
      <c r="DX416">
        <v>29</v>
      </c>
      <c r="DY416">
        <v>26</v>
      </c>
      <c r="DZ416">
        <v>15</v>
      </c>
      <c r="EA416">
        <v>20</v>
      </c>
      <c r="EB416">
        <v>27</v>
      </c>
      <c r="EC416">
        <v>27</v>
      </c>
      <c r="ED416" s="1">
        <v>61.1</v>
      </c>
      <c r="EE416">
        <v>57</v>
      </c>
      <c r="EF416">
        <v>54</v>
      </c>
      <c r="EG416">
        <v>42</v>
      </c>
      <c r="EH416">
        <v>51.4</v>
      </c>
      <c r="EI416" s="1">
        <v>0.4</v>
      </c>
      <c r="EJ416" s="1">
        <v>0.4</v>
      </c>
      <c r="EK416">
        <v>2</v>
      </c>
      <c r="EL416">
        <v>6</v>
      </c>
      <c r="EM416" s="5">
        <v>-1.61</v>
      </c>
      <c r="EN416" s="5">
        <v>0.77</v>
      </c>
      <c r="EO416" s="5">
        <v>0.01</v>
      </c>
      <c r="EP416" s="5">
        <v>5.39</v>
      </c>
      <c r="EQ416" s="5">
        <v>-6.59</v>
      </c>
      <c r="ER416" s="5">
        <v>1.046</v>
      </c>
      <c r="ES416" s="5">
        <v>-3.2240000000000002</v>
      </c>
      <c r="ET416" s="5">
        <v>-4.12</v>
      </c>
      <c r="EU416" s="5">
        <v>-79.625</v>
      </c>
      <c r="EV416" s="5">
        <v>-18.675999999999998</v>
      </c>
      <c r="EW416" s="5">
        <v>55.274999999999999</v>
      </c>
      <c r="EX416" s="1">
        <v>0</v>
      </c>
      <c r="EY416" s="1">
        <v>0</v>
      </c>
      <c r="EZ416">
        <v>0</v>
      </c>
      <c r="FA416">
        <v>0</v>
      </c>
      <c r="FB416" s="5">
        <v>0</v>
      </c>
      <c r="FC416" s="5">
        <v>0</v>
      </c>
      <c r="FD416" s="5">
        <v>0</v>
      </c>
      <c r="FE416" s="5">
        <v>6.59</v>
      </c>
      <c r="FF416" s="5">
        <v>0</v>
      </c>
      <c r="FG416" s="5">
        <v>6.59</v>
      </c>
      <c r="GA416" t="s">
        <v>564</v>
      </c>
      <c r="GB416" s="84">
        <v>0.5</v>
      </c>
      <c r="GC416" s="86">
        <v>0.52500000000000002</v>
      </c>
      <c r="GD416" t="s">
        <v>564</v>
      </c>
      <c r="GE416" s="1">
        <f t="shared" si="33"/>
        <v>-0.26666666666666666</v>
      </c>
      <c r="GF416" s="78">
        <v>37.617153000000002</v>
      </c>
      <c r="GG416" s="78">
        <v>2.7948499999999998</v>
      </c>
      <c r="GH416" s="78">
        <v>4.6343220000000001</v>
      </c>
      <c r="GI416" s="80">
        <v>-1.121756</v>
      </c>
      <c r="GJ416" s="80">
        <v>0.78361899999999995</v>
      </c>
      <c r="GK416" s="80">
        <v>6.9200000000000002E-4</v>
      </c>
      <c r="GL416" s="80">
        <f t="shared" si="34"/>
        <v>-0.11248166666666665</v>
      </c>
      <c r="GM416" s="80">
        <v>21.758189999999999</v>
      </c>
      <c r="GN416" s="80">
        <v>3.8757429999999999</v>
      </c>
      <c r="GO416" s="80">
        <v>5.19076</v>
      </c>
      <c r="GP416" s="80">
        <v>1.1019920000000001</v>
      </c>
      <c r="GQ416" s="80">
        <v>0.73680699999999999</v>
      </c>
      <c r="GR416" s="80">
        <v>1.5883999999999999E-2</v>
      </c>
      <c r="GS416" s="87">
        <v>-2.5</v>
      </c>
      <c r="GT416" s="87">
        <v>-2.5</v>
      </c>
      <c r="GU416" s="87">
        <v>-0.3</v>
      </c>
      <c r="GV416" s="87">
        <v>-0.3</v>
      </c>
      <c r="GW416" s="87">
        <v>0.2</v>
      </c>
      <c r="GX416" s="87">
        <v>-3</v>
      </c>
      <c r="GY416" s="87">
        <v>0</v>
      </c>
      <c r="GZ416" s="87">
        <v>0</v>
      </c>
      <c r="HA416" s="87">
        <v>0</v>
      </c>
      <c r="HB416" s="87">
        <v>0</v>
      </c>
      <c r="HC416" s="87">
        <v>0</v>
      </c>
      <c r="HD416" s="87">
        <v>0</v>
      </c>
      <c r="HE416" s="87">
        <v>0</v>
      </c>
      <c r="HF416" s="87">
        <v>0</v>
      </c>
      <c r="HG416" s="87">
        <v>0</v>
      </c>
      <c r="HH416" s="87">
        <v>0</v>
      </c>
      <c r="HI416" s="87">
        <v>0</v>
      </c>
      <c r="HJ416" s="87">
        <v>0</v>
      </c>
      <c r="HK416" s="87">
        <v>0</v>
      </c>
      <c r="HL416" s="87">
        <v>0</v>
      </c>
      <c r="HM416" s="87">
        <v>0</v>
      </c>
      <c r="HN416" s="87">
        <v>0</v>
      </c>
      <c r="HO416" s="87">
        <v>0</v>
      </c>
      <c r="HP416" s="87">
        <v>0</v>
      </c>
    </row>
    <row r="417" spans="1:224" x14ac:dyDescent="0.2">
      <c r="A417">
        <v>16</v>
      </c>
      <c r="B417" t="s">
        <v>1364</v>
      </c>
      <c r="C417" t="s">
        <v>1365</v>
      </c>
      <c r="D417" t="s">
        <v>1150</v>
      </c>
      <c r="E417" t="s">
        <v>4529</v>
      </c>
      <c r="F417">
        <v>75</v>
      </c>
      <c r="G417">
        <v>220</v>
      </c>
      <c r="H417" t="s">
        <v>1488</v>
      </c>
      <c r="I417" t="s">
        <v>2572</v>
      </c>
      <c r="J417" t="s">
        <v>2453</v>
      </c>
      <c r="K417" t="s">
        <v>1504</v>
      </c>
      <c r="L417" s="82" t="s">
        <v>5237</v>
      </c>
      <c r="M417" t="s">
        <v>3202</v>
      </c>
      <c r="N417">
        <v>6</v>
      </c>
      <c r="O417">
        <v>0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10</v>
      </c>
      <c r="AH417">
        <v>8</v>
      </c>
      <c r="AI417">
        <v>0</v>
      </c>
      <c r="AJ417">
        <v>1</v>
      </c>
      <c r="AK417">
        <v>0</v>
      </c>
      <c r="AL417">
        <v>2</v>
      </c>
      <c r="AM417">
        <v>1</v>
      </c>
      <c r="AN417">
        <v>1</v>
      </c>
      <c r="AO417" s="1">
        <v>0.6</v>
      </c>
      <c r="AP417">
        <v>3789</v>
      </c>
      <c r="AQ417">
        <v>1</v>
      </c>
      <c r="AR417">
        <v>361</v>
      </c>
      <c r="AS417" s="2">
        <v>102</v>
      </c>
      <c r="BC417" s="85">
        <f t="shared" si="30"/>
        <v>0.29608280659601727</v>
      </c>
      <c r="BD417" s="50">
        <v>-0.489501778990798</v>
      </c>
      <c r="BE417" s="50">
        <v>4.1522434236802817E-2</v>
      </c>
      <c r="BF417" s="50">
        <v>-2.1530145801710942E-4</v>
      </c>
      <c r="BG417" s="50">
        <v>-0.43737694421286949</v>
      </c>
      <c r="BH417" s="50">
        <v>0</v>
      </c>
      <c r="BI417" s="85">
        <f t="shared" si="31"/>
        <v>-0.88557159042488176</v>
      </c>
      <c r="BJ417" s="50">
        <v>0.39849706483192199</v>
      </c>
      <c r="BK417" s="50">
        <v>3.961768977307252E-2</v>
      </c>
      <c r="BL417" s="50">
        <v>1.9224496703304961E-3</v>
      </c>
      <c r="BM417" s="50">
        <v>0.74161719274557403</v>
      </c>
      <c r="BN417" s="85">
        <f t="shared" si="32"/>
        <v>1.181654397020899</v>
      </c>
      <c r="BO417" s="5">
        <v>10.66</v>
      </c>
      <c r="BP417" s="5">
        <v>41.66</v>
      </c>
      <c r="BQ417">
        <v>0</v>
      </c>
      <c r="BR417">
        <v>8</v>
      </c>
      <c r="BS417">
        <v>1</v>
      </c>
      <c r="BT417" s="1">
        <v>32.200000000000003</v>
      </c>
      <c r="BU417">
        <v>0</v>
      </c>
      <c r="BV417">
        <v>0</v>
      </c>
      <c r="BW417">
        <v>0</v>
      </c>
      <c r="BX417" s="1" t="s">
        <v>3203</v>
      </c>
      <c r="BY417">
        <v>0</v>
      </c>
      <c r="BZ417">
        <v>3</v>
      </c>
      <c r="CA417">
        <v>0</v>
      </c>
      <c r="CB417" s="1">
        <v>53</v>
      </c>
      <c r="CC417">
        <v>0</v>
      </c>
      <c r="CD417">
        <v>2</v>
      </c>
      <c r="CE417">
        <v>1</v>
      </c>
      <c r="CF417" s="1">
        <v>25</v>
      </c>
      <c r="CG417">
        <v>6</v>
      </c>
      <c r="CH417">
        <v>0</v>
      </c>
      <c r="CI417" s="1">
        <v>5.6</v>
      </c>
      <c r="CJ417" s="1">
        <v>0</v>
      </c>
      <c r="CK417" s="1">
        <v>12.2</v>
      </c>
      <c r="CL417" s="1">
        <v>20.6</v>
      </c>
      <c r="CM417" s="1">
        <v>12.2</v>
      </c>
      <c r="CN417" s="1">
        <v>11.8</v>
      </c>
      <c r="CO417">
        <v>0</v>
      </c>
      <c r="CP417">
        <v>0</v>
      </c>
      <c r="CQ417" s="1">
        <v>0</v>
      </c>
      <c r="CR417" s="1">
        <v>0</v>
      </c>
      <c r="CS417" s="1">
        <v>2.8</v>
      </c>
      <c r="CT417" s="1">
        <v>2.8</v>
      </c>
      <c r="CU417" s="1">
        <v>2.4</v>
      </c>
      <c r="CV417" s="1">
        <v>1</v>
      </c>
      <c r="CW417" s="5">
        <v>0.24</v>
      </c>
      <c r="CX417" s="6">
        <v>-4.8000000000000001E-2</v>
      </c>
      <c r="CY417" s="6">
        <v>5.1999999999999998E-2</v>
      </c>
      <c r="CZ417" s="6">
        <v>-1.66</v>
      </c>
      <c r="DA417" s="6">
        <v>-3.427</v>
      </c>
      <c r="DB417" s="6">
        <v>-0.191</v>
      </c>
      <c r="DC417" s="6">
        <v>1.8859999999999999</v>
      </c>
      <c r="DD417" s="5">
        <v>5</v>
      </c>
      <c r="DE417" s="5">
        <v>13.13</v>
      </c>
      <c r="DF417" s="5">
        <v>8.16</v>
      </c>
      <c r="DG417" s="5">
        <v>11.54</v>
      </c>
      <c r="DH417">
        <v>857</v>
      </c>
      <c r="DI417">
        <v>973</v>
      </c>
      <c r="DJ417" s="5">
        <v>2.81</v>
      </c>
      <c r="DK417" s="5">
        <v>2.81</v>
      </c>
      <c r="DL417" s="1">
        <v>21.6</v>
      </c>
      <c r="DM417" s="1">
        <v>16.899999999999999</v>
      </c>
      <c r="DN417" s="1">
        <v>5.6</v>
      </c>
      <c r="DO417" s="1">
        <v>5.6</v>
      </c>
      <c r="DP417" s="5">
        <v>1.68</v>
      </c>
      <c r="DQ417" s="5">
        <v>1.92</v>
      </c>
      <c r="DR417" s="1">
        <v>30.5</v>
      </c>
      <c r="DS417" s="1">
        <v>21.8</v>
      </c>
      <c r="DT417" s="1">
        <v>9.6</v>
      </c>
      <c r="DU417" s="1">
        <v>9.4</v>
      </c>
      <c r="DV417" s="1">
        <v>12.2</v>
      </c>
      <c r="DW417" s="1">
        <v>11.8</v>
      </c>
      <c r="DX417">
        <v>10</v>
      </c>
      <c r="DY417">
        <v>12</v>
      </c>
      <c r="DZ417">
        <v>6</v>
      </c>
      <c r="EA417">
        <v>6</v>
      </c>
      <c r="EB417">
        <v>5</v>
      </c>
      <c r="EC417">
        <v>11</v>
      </c>
      <c r="ED417" s="1">
        <v>64.7</v>
      </c>
      <c r="EE417">
        <v>15</v>
      </c>
      <c r="EF417">
        <v>24</v>
      </c>
      <c r="EG417">
        <v>16</v>
      </c>
      <c r="EH417">
        <v>38.5</v>
      </c>
      <c r="EI417" s="1">
        <v>0</v>
      </c>
      <c r="EJ417" s="1">
        <v>0.94</v>
      </c>
      <c r="EK417">
        <v>3</v>
      </c>
      <c r="EL417">
        <v>3</v>
      </c>
      <c r="EM417" s="5">
        <v>0</v>
      </c>
      <c r="EN417" s="5">
        <v>-0.24</v>
      </c>
      <c r="EO417" s="5">
        <v>1.0900000000000001</v>
      </c>
      <c r="EP417" s="5">
        <v>1.43</v>
      </c>
      <c r="EQ417" s="5">
        <v>9.2100000000000009</v>
      </c>
      <c r="ER417" s="5">
        <v>1.409</v>
      </c>
      <c r="ES417" s="5">
        <v>1.321</v>
      </c>
      <c r="ET417" s="5">
        <v>-5.1909999999999998</v>
      </c>
      <c r="EU417" s="5">
        <v>-77.739999999999995</v>
      </c>
      <c r="EV417" s="5">
        <v>3.82</v>
      </c>
      <c r="EW417" s="5">
        <v>74.88</v>
      </c>
      <c r="EX417" s="1">
        <v>0</v>
      </c>
      <c r="EY417" s="1">
        <v>0</v>
      </c>
      <c r="EZ417">
        <v>1</v>
      </c>
      <c r="FA417">
        <v>0</v>
      </c>
      <c r="FB417" s="5">
        <v>9.2100000000000009</v>
      </c>
      <c r="FC417" s="5">
        <v>0</v>
      </c>
      <c r="FD417" s="5">
        <v>9.2100000000000009</v>
      </c>
      <c r="FE417" s="5">
        <v>0</v>
      </c>
      <c r="FF417" s="5">
        <v>0</v>
      </c>
      <c r="FG417" s="5">
        <v>0</v>
      </c>
      <c r="FH417" s="5">
        <v>0</v>
      </c>
      <c r="FI417" s="5">
        <v>4.82</v>
      </c>
      <c r="FJ417" s="5">
        <v>2.08</v>
      </c>
      <c r="FK417" s="5">
        <v>0.10199999999999999</v>
      </c>
      <c r="FL417" s="5">
        <v>1.5980000000000001</v>
      </c>
      <c r="FM417" s="5">
        <v>-1.1080000000000001</v>
      </c>
      <c r="FN417" s="5">
        <v>82.706000000000003</v>
      </c>
      <c r="FO417" s="5">
        <v>8.2739999999999991</v>
      </c>
      <c r="FP417" s="5">
        <v>-55.305999999999997</v>
      </c>
      <c r="FQ417" s="1">
        <v>0</v>
      </c>
      <c r="FR417" s="1">
        <v>0</v>
      </c>
      <c r="FS417">
        <v>0</v>
      </c>
      <c r="FT417">
        <v>0</v>
      </c>
      <c r="FU417" s="5">
        <v>0</v>
      </c>
      <c r="FV417" s="5">
        <v>0</v>
      </c>
      <c r="FW417" s="5">
        <v>0</v>
      </c>
      <c r="FX417" s="5">
        <v>2.08</v>
      </c>
      <c r="FY417" s="5">
        <v>4.1500000000000004</v>
      </c>
      <c r="FZ417" s="5">
        <v>-2.08</v>
      </c>
      <c r="GA417" t="s">
        <v>564</v>
      </c>
      <c r="GC417" s="86">
        <v>0.80200000000000005</v>
      </c>
      <c r="GD417" t="s">
        <v>564</v>
      </c>
      <c r="GE417" s="1">
        <f t="shared" si="33"/>
        <v>0.5</v>
      </c>
      <c r="GF417" s="78">
        <v>28.006985</v>
      </c>
      <c r="GG417" s="78">
        <v>4.6940239999999998</v>
      </c>
      <c r="GH417" s="78">
        <v>6.259493</v>
      </c>
      <c r="GI417" s="80">
        <v>0.43212299999999998</v>
      </c>
      <c r="GJ417" s="80">
        <v>0.74504599999999999</v>
      </c>
      <c r="GK417" s="80">
        <v>4.1599999999999997E-4</v>
      </c>
      <c r="GL417" s="80" t="str">
        <f t="shared" si="34"/>
        <v xml:space="preserve"> </v>
      </c>
      <c r="GM417" s="80">
        <v>23.843471999999998</v>
      </c>
      <c r="GN417" s="80">
        <v>4.4344910000000004</v>
      </c>
      <c r="GO417" s="80">
        <v>5.5587739999999997</v>
      </c>
      <c r="GP417" s="80">
        <v>1.1616409999999999</v>
      </c>
      <c r="GQ417" s="80">
        <v>0.74029</v>
      </c>
      <c r="GR417" s="80">
        <v>3.2474000000000003E-2</v>
      </c>
      <c r="GS417" s="87">
        <v>0.2</v>
      </c>
      <c r="GT417" s="87">
        <v>0.2</v>
      </c>
      <c r="GU417" s="87">
        <v>-0.1</v>
      </c>
      <c r="GV417" s="87">
        <v>-0.3</v>
      </c>
      <c r="GW417" s="87">
        <v>0</v>
      </c>
      <c r="GX417" s="87">
        <v>-0.1</v>
      </c>
      <c r="GY417" s="87">
        <v>0</v>
      </c>
      <c r="GZ417" s="87">
        <v>0</v>
      </c>
      <c r="HA417" s="87">
        <v>0</v>
      </c>
      <c r="HB417" s="87">
        <v>0</v>
      </c>
      <c r="HC417" s="87">
        <v>0</v>
      </c>
      <c r="HD417" s="87">
        <v>0</v>
      </c>
      <c r="HE417" s="87">
        <v>0.9</v>
      </c>
      <c r="HF417" s="87">
        <v>0.1</v>
      </c>
      <c r="HG417" s="87">
        <v>-0.1</v>
      </c>
      <c r="HH417" s="87">
        <v>0.1</v>
      </c>
      <c r="HI417" s="87">
        <v>0</v>
      </c>
      <c r="HJ417" s="87">
        <v>0.1</v>
      </c>
      <c r="HK417" s="87">
        <v>0</v>
      </c>
      <c r="HL417" s="87">
        <v>0</v>
      </c>
      <c r="HM417" s="87">
        <v>0</v>
      </c>
      <c r="HN417" s="87">
        <v>0</v>
      </c>
      <c r="HO417" s="87">
        <v>0</v>
      </c>
      <c r="HP417" s="87">
        <v>0</v>
      </c>
    </row>
    <row r="418" spans="1:224" x14ac:dyDescent="0.2">
      <c r="A418">
        <v>12</v>
      </c>
      <c r="B418" t="s">
        <v>1391</v>
      </c>
      <c r="C418" t="s">
        <v>1392</v>
      </c>
      <c r="D418" t="s">
        <v>4528</v>
      </c>
      <c r="E418" t="s">
        <v>4529</v>
      </c>
      <c r="F418">
        <v>74</v>
      </c>
      <c r="G418">
        <v>210</v>
      </c>
      <c r="H418" t="s">
        <v>1483</v>
      </c>
      <c r="J418" t="s">
        <v>1704</v>
      </c>
      <c r="K418" t="s">
        <v>1504</v>
      </c>
      <c r="L418" s="82" t="s">
        <v>5237</v>
      </c>
      <c r="M418" t="s">
        <v>3202</v>
      </c>
      <c r="N418">
        <v>80</v>
      </c>
      <c r="O418">
        <v>20</v>
      </c>
      <c r="P418">
        <v>17</v>
      </c>
      <c r="Q418">
        <v>37</v>
      </c>
      <c r="R418">
        <v>2</v>
      </c>
      <c r="S418">
        <v>22</v>
      </c>
      <c r="T418">
        <v>11</v>
      </c>
      <c r="U418">
        <v>0</v>
      </c>
      <c r="V418">
        <v>0</v>
      </c>
      <c r="W418">
        <v>0</v>
      </c>
      <c r="X418">
        <v>0</v>
      </c>
      <c r="Y418">
        <v>13</v>
      </c>
      <c r="Z418">
        <v>11</v>
      </c>
      <c r="AA418">
        <v>7</v>
      </c>
      <c r="AB418">
        <v>6</v>
      </c>
      <c r="AC418">
        <v>0</v>
      </c>
      <c r="AD418">
        <v>0</v>
      </c>
      <c r="AE418">
        <v>3</v>
      </c>
      <c r="AF418">
        <v>0</v>
      </c>
      <c r="AG418">
        <v>232</v>
      </c>
      <c r="AH418">
        <v>91</v>
      </c>
      <c r="AI418">
        <v>19</v>
      </c>
      <c r="AJ418">
        <v>69</v>
      </c>
      <c r="AK418">
        <v>22</v>
      </c>
      <c r="AL418">
        <v>34</v>
      </c>
      <c r="AM418">
        <v>32</v>
      </c>
      <c r="AN418">
        <v>31</v>
      </c>
      <c r="AO418" s="1">
        <v>1.5</v>
      </c>
      <c r="AP418">
        <v>65225</v>
      </c>
      <c r="AQ418">
        <v>4560</v>
      </c>
      <c r="AR418">
        <v>11467</v>
      </c>
      <c r="AS418" s="2">
        <v>1883</v>
      </c>
      <c r="AT418">
        <v>3689821</v>
      </c>
      <c r="AU418" s="1">
        <v>70.076065</v>
      </c>
      <c r="AV418" s="1">
        <v>27.2</v>
      </c>
      <c r="AW418" s="1">
        <v>24.5</v>
      </c>
      <c r="AX418" s="1">
        <v>-1.3</v>
      </c>
      <c r="AY418" s="1">
        <v>3.2</v>
      </c>
      <c r="AZ418" s="1">
        <v>3.2</v>
      </c>
      <c r="BA418" s="1">
        <v>0</v>
      </c>
      <c r="BB418" s="1">
        <v>6.4</v>
      </c>
      <c r="BC418" s="85">
        <f t="shared" si="30"/>
        <v>39.31882397444874</v>
      </c>
      <c r="BD418" s="50">
        <v>12.860012378913236</v>
      </c>
      <c r="BE418" s="50">
        <v>7.4643947850355863</v>
      </c>
      <c r="BF418" s="50">
        <v>-0.98177464855801899</v>
      </c>
      <c r="BG418" s="50">
        <v>-2.6524561681410801</v>
      </c>
      <c r="BH418" s="50">
        <v>0</v>
      </c>
      <c r="BI418" s="85">
        <f t="shared" si="31"/>
        <v>16.690176347249725</v>
      </c>
      <c r="BJ418" s="50">
        <v>12.068332481767477</v>
      </c>
      <c r="BK418" s="50">
        <v>0.75742293373284653</v>
      </c>
      <c r="BL418" s="50">
        <v>3.9648820785542869</v>
      </c>
      <c r="BM418" s="50">
        <v>5.8380101331444036</v>
      </c>
      <c r="BN418" s="85">
        <f t="shared" si="32"/>
        <v>22.628647627199015</v>
      </c>
      <c r="BO418" s="5">
        <v>13.27</v>
      </c>
      <c r="BP418" s="5">
        <v>35.69</v>
      </c>
      <c r="BQ418">
        <v>13</v>
      </c>
      <c r="BR418">
        <v>155</v>
      </c>
      <c r="BS418">
        <v>47</v>
      </c>
      <c r="BT418" s="1">
        <v>36.4</v>
      </c>
      <c r="BU418">
        <v>3</v>
      </c>
      <c r="BV418">
        <v>64</v>
      </c>
      <c r="BW418">
        <v>13</v>
      </c>
      <c r="BX418" s="1">
        <v>47.5</v>
      </c>
      <c r="BY418">
        <v>0</v>
      </c>
      <c r="BZ418">
        <v>22</v>
      </c>
      <c r="CA418">
        <v>13</v>
      </c>
      <c r="CB418" s="1">
        <v>39.6</v>
      </c>
      <c r="CC418">
        <v>4</v>
      </c>
      <c r="CD418">
        <v>53</v>
      </c>
      <c r="CE418">
        <v>17</v>
      </c>
      <c r="CF418" s="1">
        <v>30.3</v>
      </c>
      <c r="CG418">
        <v>57</v>
      </c>
      <c r="CH418">
        <v>16</v>
      </c>
      <c r="CI418" s="1">
        <v>3.2</v>
      </c>
      <c r="CJ418" s="1">
        <v>0.9</v>
      </c>
      <c r="CK418" s="1">
        <v>12.1</v>
      </c>
      <c r="CL418" s="1">
        <v>11.6</v>
      </c>
      <c r="CM418" s="1">
        <v>11.7</v>
      </c>
      <c r="CN418" s="1">
        <v>11.1</v>
      </c>
      <c r="CO418">
        <v>7</v>
      </c>
      <c r="CP418">
        <v>10</v>
      </c>
      <c r="CQ418" s="1">
        <v>0.4</v>
      </c>
      <c r="CR418" s="1">
        <v>0.6</v>
      </c>
      <c r="CS418" s="1">
        <v>2.5</v>
      </c>
      <c r="CT418" s="1">
        <v>3.5</v>
      </c>
      <c r="CU418" s="1">
        <v>3.2</v>
      </c>
      <c r="CV418" s="1">
        <v>3.5</v>
      </c>
      <c r="CW418" s="5">
        <v>-0.24</v>
      </c>
      <c r="CX418" s="6">
        <v>4.0000000000000001E-3</v>
      </c>
      <c r="CY418" s="6">
        <v>3.1E-2</v>
      </c>
      <c r="CZ418" s="6">
        <v>0.307</v>
      </c>
      <c r="DA418" s="6">
        <v>0.156</v>
      </c>
      <c r="DB418" s="6">
        <v>-1.0620000000000001</v>
      </c>
      <c r="DC418" s="6">
        <v>1.03</v>
      </c>
      <c r="DD418" s="5">
        <v>-0.1</v>
      </c>
      <c r="DE418" s="5">
        <v>2.3199999999999998</v>
      </c>
      <c r="DF418" s="5">
        <v>2.42</v>
      </c>
      <c r="DG418" s="5">
        <v>7.88</v>
      </c>
      <c r="DH418">
        <v>920</v>
      </c>
      <c r="DI418">
        <v>999</v>
      </c>
      <c r="DJ418" s="5">
        <v>2.15</v>
      </c>
      <c r="DK418" s="5">
        <v>2.0299999999999998</v>
      </c>
      <c r="DL418" s="1">
        <v>25.1</v>
      </c>
      <c r="DM418" s="1">
        <v>23.5</v>
      </c>
      <c r="DN418" s="1">
        <v>9.8000000000000007</v>
      </c>
      <c r="DO418" s="1">
        <v>8.6999999999999993</v>
      </c>
      <c r="DP418" s="5">
        <v>2.42</v>
      </c>
      <c r="DQ418" s="5">
        <v>2.06</v>
      </c>
      <c r="DR418" s="1">
        <v>27</v>
      </c>
      <c r="DS418" s="1">
        <v>25.1</v>
      </c>
      <c r="DT418" s="1">
        <v>9.9</v>
      </c>
      <c r="DU418" s="1">
        <v>9.1</v>
      </c>
      <c r="DV418" s="1">
        <v>11.7</v>
      </c>
      <c r="DW418" s="1">
        <v>11.1</v>
      </c>
      <c r="DX418">
        <v>129</v>
      </c>
      <c r="DY418">
        <v>145</v>
      </c>
      <c r="DZ418">
        <v>98</v>
      </c>
      <c r="EA418">
        <v>125</v>
      </c>
      <c r="EB418">
        <v>181</v>
      </c>
      <c r="EC418">
        <v>173</v>
      </c>
      <c r="ED418" s="1">
        <v>55.1</v>
      </c>
      <c r="EE418">
        <v>307</v>
      </c>
      <c r="EF418">
        <v>288</v>
      </c>
      <c r="EG418">
        <v>316</v>
      </c>
      <c r="EH418">
        <v>51.6</v>
      </c>
      <c r="EI418" s="1">
        <v>0.51</v>
      </c>
      <c r="EJ418" s="1">
        <v>0.17</v>
      </c>
      <c r="EK418">
        <v>38</v>
      </c>
      <c r="EL418">
        <v>36</v>
      </c>
      <c r="EM418" s="5">
        <v>0.11</v>
      </c>
      <c r="EN418" s="5">
        <v>0.36</v>
      </c>
      <c r="EO418" s="5">
        <v>2.23</v>
      </c>
      <c r="EP418" s="5">
        <v>2.9</v>
      </c>
      <c r="EQ418" s="5">
        <v>-0.75</v>
      </c>
      <c r="ER418" s="5">
        <v>2.0750000000000002</v>
      </c>
      <c r="ES418" s="5">
        <v>-6.8000000000000005E-2</v>
      </c>
      <c r="ET418" s="5">
        <v>-9.4860000000000007</v>
      </c>
      <c r="EU418" s="5">
        <v>-81.007000000000005</v>
      </c>
      <c r="EV418" s="5">
        <v>-0.45800000000000002</v>
      </c>
      <c r="EW418" s="5">
        <v>72.75</v>
      </c>
      <c r="EX418" s="1">
        <v>0.34</v>
      </c>
      <c r="EY418" s="1">
        <v>1.01</v>
      </c>
      <c r="EZ418">
        <v>18</v>
      </c>
      <c r="FA418">
        <v>1</v>
      </c>
      <c r="FB418" s="5">
        <v>6.05</v>
      </c>
      <c r="FC418" s="5">
        <v>0.34</v>
      </c>
      <c r="FD418" s="5">
        <v>5.71</v>
      </c>
      <c r="FE418" s="5">
        <v>7.49</v>
      </c>
      <c r="FF418" s="5">
        <v>1.03</v>
      </c>
      <c r="FG418" s="5">
        <v>6.46</v>
      </c>
      <c r="FH418" s="5">
        <v>0.95</v>
      </c>
      <c r="FI418" s="5">
        <v>3.81</v>
      </c>
      <c r="FJ418" s="5">
        <v>-0.38</v>
      </c>
      <c r="FK418" s="5">
        <v>2.2330000000000001</v>
      </c>
      <c r="FL418" s="5">
        <v>0.58699999999999997</v>
      </c>
      <c r="FM418" s="5">
        <v>-2.9980000000000002</v>
      </c>
      <c r="FN418" s="5">
        <v>84.161000000000001</v>
      </c>
      <c r="FO418" s="5">
        <v>-0.58499999999999996</v>
      </c>
      <c r="FP418" s="5">
        <v>-63.939</v>
      </c>
      <c r="FQ418" s="1">
        <v>0</v>
      </c>
      <c r="FR418" s="1">
        <v>0</v>
      </c>
      <c r="FS418">
        <v>0</v>
      </c>
      <c r="FT418">
        <v>7</v>
      </c>
      <c r="FU418" s="5">
        <v>0</v>
      </c>
      <c r="FV418" s="5">
        <v>5.51</v>
      </c>
      <c r="FW418" s="5">
        <v>-5.51</v>
      </c>
      <c r="FX418" s="5">
        <v>1.18</v>
      </c>
      <c r="FY418" s="5">
        <v>6.31</v>
      </c>
      <c r="FZ418" s="5">
        <v>-5.12</v>
      </c>
      <c r="GA418" t="s">
        <v>564</v>
      </c>
      <c r="GB418" s="84">
        <v>5.0999999999999996</v>
      </c>
      <c r="GC418" s="86">
        <v>5.0629999999999997</v>
      </c>
      <c r="GD418" t="s">
        <v>564</v>
      </c>
      <c r="GE418" s="1">
        <f t="shared" si="33"/>
        <v>-2.4666666666666663</v>
      </c>
      <c r="GF418" s="78">
        <v>66.008553000000006</v>
      </c>
      <c r="GG418" s="78">
        <v>16.489039999999999</v>
      </c>
      <c r="GH418" s="78">
        <v>17.215876000000002</v>
      </c>
      <c r="GI418" s="80">
        <v>3.6924049999999999</v>
      </c>
      <c r="GJ418" s="80">
        <v>1.97377</v>
      </c>
      <c r="GK418" s="80">
        <v>-4.7780000000000001E-3</v>
      </c>
      <c r="GL418" s="80">
        <f t="shared" si="34"/>
        <v>-2.712867666666666</v>
      </c>
      <c r="GM418" s="80">
        <v>12.259556999999999</v>
      </c>
      <c r="GN418" s="80">
        <v>6.7426349999999999</v>
      </c>
      <c r="GO418" s="80">
        <v>6.3684620000000001</v>
      </c>
      <c r="GP418" s="80">
        <v>2.5926279999999999</v>
      </c>
      <c r="GQ418" s="80">
        <v>0.95438599999999996</v>
      </c>
      <c r="GR418" s="80">
        <v>0.12559100000000001</v>
      </c>
      <c r="GS418" s="87">
        <v>-2.6</v>
      </c>
      <c r="GT418" s="87">
        <v>-2.6</v>
      </c>
      <c r="GU418" s="87">
        <v>-0.2</v>
      </c>
      <c r="GV418" s="87">
        <v>-0.4</v>
      </c>
      <c r="GW418" s="87">
        <v>0.3</v>
      </c>
      <c r="GX418" s="87">
        <v>-2.9</v>
      </c>
      <c r="GY418" s="87">
        <v>0.7</v>
      </c>
      <c r="GZ418" s="87">
        <v>0.7</v>
      </c>
      <c r="HA418" s="87">
        <v>0.1</v>
      </c>
      <c r="HB418" s="87">
        <v>0</v>
      </c>
      <c r="HC418" s="87">
        <v>-0.3</v>
      </c>
      <c r="HD418" s="87">
        <v>0.5</v>
      </c>
      <c r="HE418" s="87">
        <v>16.100000000000001</v>
      </c>
      <c r="HF418" s="87">
        <v>0.3</v>
      </c>
      <c r="HG418" s="87">
        <v>-0.6</v>
      </c>
      <c r="HH418" s="87">
        <v>0.3</v>
      </c>
      <c r="HI418" s="87">
        <v>-0.3</v>
      </c>
      <c r="HJ418" s="87">
        <v>-0.2</v>
      </c>
      <c r="HK418" s="87">
        <v>-4.7</v>
      </c>
      <c r="HL418" s="87">
        <v>1.3</v>
      </c>
      <c r="HM418" s="87">
        <v>-0.4</v>
      </c>
      <c r="HN418" s="87">
        <v>-0.3</v>
      </c>
      <c r="HO418" s="87">
        <v>-0.6</v>
      </c>
      <c r="HP418" s="87">
        <v>0.1</v>
      </c>
    </row>
    <row r="419" spans="1:224" x14ac:dyDescent="0.2">
      <c r="A419">
        <v>18</v>
      </c>
      <c r="B419" t="s">
        <v>4416</v>
      </c>
      <c r="C419" t="s">
        <v>4417</v>
      </c>
      <c r="E419" t="s">
        <v>4359</v>
      </c>
      <c r="F419">
        <v>73</v>
      </c>
      <c r="G419">
        <v>200</v>
      </c>
      <c r="H419" t="s">
        <v>1483</v>
      </c>
      <c r="I419" t="s">
        <v>2572</v>
      </c>
      <c r="J419" t="s">
        <v>2118</v>
      </c>
      <c r="K419" t="s">
        <v>1504</v>
      </c>
      <c r="L419" s="82" t="s">
        <v>5237</v>
      </c>
      <c r="M419" t="s">
        <v>3202</v>
      </c>
      <c r="N419">
        <v>40</v>
      </c>
      <c r="O419">
        <v>0</v>
      </c>
      <c r="P419">
        <v>10</v>
      </c>
      <c r="Q419">
        <v>10</v>
      </c>
      <c r="R419">
        <v>2</v>
      </c>
      <c r="S419">
        <v>8</v>
      </c>
      <c r="T419">
        <v>4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8</v>
      </c>
      <c r="AA419">
        <v>0</v>
      </c>
      <c r="AB419">
        <v>2</v>
      </c>
      <c r="AC419">
        <v>0</v>
      </c>
      <c r="AD419">
        <v>0</v>
      </c>
      <c r="AE419">
        <v>0</v>
      </c>
      <c r="AF419">
        <v>0</v>
      </c>
      <c r="AG419">
        <v>54</v>
      </c>
      <c r="AH419">
        <v>22</v>
      </c>
      <c r="AI419">
        <v>6</v>
      </c>
      <c r="AJ419">
        <v>32</v>
      </c>
      <c r="AK419">
        <v>14</v>
      </c>
      <c r="AL419">
        <v>9</v>
      </c>
      <c r="AM419">
        <v>1</v>
      </c>
      <c r="AN419">
        <v>3</v>
      </c>
      <c r="AO419" s="1">
        <v>0.1</v>
      </c>
      <c r="AP419">
        <v>24421</v>
      </c>
      <c r="AQ419">
        <v>1</v>
      </c>
      <c r="AR419">
        <v>3005</v>
      </c>
      <c r="AS419" s="2">
        <v>656</v>
      </c>
      <c r="AT419">
        <v>165000</v>
      </c>
      <c r="AU419" s="1">
        <v>60.300086999999998</v>
      </c>
      <c r="AV419" s="1">
        <v>8.5</v>
      </c>
      <c r="AW419" s="1">
        <v>7.5</v>
      </c>
      <c r="AX419" s="1">
        <v>1.1000000000000001</v>
      </c>
      <c r="AY419" s="1">
        <v>-0.4</v>
      </c>
      <c r="AZ419" s="1">
        <v>1.1000000000000001</v>
      </c>
      <c r="BA419" s="1">
        <v>0</v>
      </c>
      <c r="BB419" s="1">
        <v>0.6</v>
      </c>
      <c r="BC419" s="85">
        <f t="shared" si="30"/>
        <v>10.361015621196159</v>
      </c>
      <c r="BD419" s="50">
        <v>-0.81065712138310919</v>
      </c>
      <c r="BE419" s="50">
        <v>-0.33479229849617537</v>
      </c>
      <c r="BF419" s="50">
        <v>-2.3683160381882036E-3</v>
      </c>
      <c r="BG419" s="50">
        <v>3.6748235853691673</v>
      </c>
      <c r="BH419" s="50">
        <v>0</v>
      </c>
      <c r="BI419" s="85">
        <f t="shared" si="31"/>
        <v>2.5270058494516947</v>
      </c>
      <c r="BJ419" s="50">
        <v>5.7496404037501572</v>
      </c>
      <c r="BK419" s="50">
        <v>0.30650514466379636</v>
      </c>
      <c r="BL419" s="50">
        <v>2.1146946373635456E-2</v>
      </c>
      <c r="BM419" s="50">
        <v>1.7567172769568751</v>
      </c>
      <c r="BN419" s="85">
        <f t="shared" si="32"/>
        <v>7.8340097717444639</v>
      </c>
      <c r="BO419" s="5">
        <v>10.16</v>
      </c>
      <c r="BP419" s="5">
        <v>39.200000000000003</v>
      </c>
      <c r="BQ419">
        <v>0</v>
      </c>
      <c r="BR419">
        <v>48</v>
      </c>
      <c r="BS419">
        <v>27</v>
      </c>
      <c r="BT419" s="1">
        <v>35.9</v>
      </c>
      <c r="BU419">
        <v>0</v>
      </c>
      <c r="BV419">
        <v>10</v>
      </c>
      <c r="BW419">
        <v>5</v>
      </c>
      <c r="BX419" s="1">
        <v>40.6</v>
      </c>
      <c r="BY419">
        <v>0</v>
      </c>
      <c r="BZ419">
        <v>10</v>
      </c>
      <c r="CA419">
        <v>5</v>
      </c>
      <c r="CB419" s="1">
        <v>38</v>
      </c>
      <c r="CC419">
        <v>0</v>
      </c>
      <c r="CD419">
        <v>19</v>
      </c>
      <c r="CE419">
        <v>13</v>
      </c>
      <c r="CF419" s="1">
        <v>38.9</v>
      </c>
      <c r="CG419">
        <v>14</v>
      </c>
      <c r="CH419">
        <v>6</v>
      </c>
      <c r="CI419" s="1">
        <v>2.1</v>
      </c>
      <c r="CJ419" s="1">
        <v>0.9</v>
      </c>
      <c r="CK419" s="1">
        <v>11.4</v>
      </c>
      <c r="CL419" s="1">
        <v>12.3</v>
      </c>
      <c r="CM419" s="1">
        <v>12.1</v>
      </c>
      <c r="CN419" s="1">
        <v>12.6</v>
      </c>
      <c r="CO419">
        <v>1</v>
      </c>
      <c r="CP419">
        <v>15</v>
      </c>
      <c r="CQ419" s="1">
        <v>0.1</v>
      </c>
      <c r="CR419" s="1">
        <v>2.2000000000000002</v>
      </c>
      <c r="CS419" s="1">
        <v>2.1</v>
      </c>
      <c r="CT419" s="1">
        <v>4.4000000000000004</v>
      </c>
      <c r="CU419" s="1">
        <v>3.2</v>
      </c>
      <c r="CV419" s="1">
        <v>3.1</v>
      </c>
      <c r="CW419" s="5">
        <v>-0.01</v>
      </c>
      <c r="CX419" s="6">
        <v>-8.2000000000000003E-2</v>
      </c>
      <c r="CY419" s="6">
        <v>-0.19400000000000001</v>
      </c>
      <c r="CZ419" s="6">
        <v>-0.63500000000000001</v>
      </c>
      <c r="DA419" s="6">
        <v>-0.42599999999999999</v>
      </c>
      <c r="DB419" s="6">
        <v>-2.0190000000000001</v>
      </c>
      <c r="DC419" s="6">
        <v>0.20799999999999999</v>
      </c>
      <c r="DD419" s="5">
        <v>14.5</v>
      </c>
      <c r="DE419" s="5">
        <v>15.36</v>
      </c>
      <c r="DF419" s="5">
        <v>0.88</v>
      </c>
      <c r="DG419" s="5">
        <v>5.88</v>
      </c>
      <c r="DH419">
        <v>927</v>
      </c>
      <c r="DI419">
        <v>986</v>
      </c>
      <c r="DJ419" s="5">
        <v>1.77</v>
      </c>
      <c r="DK419" s="5">
        <v>1.62</v>
      </c>
      <c r="DL419" s="1">
        <v>28.4</v>
      </c>
      <c r="DM419" s="1">
        <v>20.7</v>
      </c>
      <c r="DN419" s="1">
        <v>13.1</v>
      </c>
      <c r="DO419" s="1">
        <v>6.5</v>
      </c>
      <c r="DP419" s="5">
        <v>2.4500000000000002</v>
      </c>
      <c r="DQ419" s="5">
        <v>2.2999999999999998</v>
      </c>
      <c r="DR419" s="1">
        <v>26.1</v>
      </c>
      <c r="DS419" s="1">
        <v>25.5</v>
      </c>
      <c r="DT419" s="1">
        <v>9.6999999999999993</v>
      </c>
      <c r="DU419" s="1">
        <v>10</v>
      </c>
      <c r="DV419" s="1">
        <v>12.1</v>
      </c>
      <c r="DW419" s="1">
        <v>12.6</v>
      </c>
      <c r="DX419">
        <v>43</v>
      </c>
      <c r="DY419">
        <v>55</v>
      </c>
      <c r="DZ419">
        <v>31</v>
      </c>
      <c r="EA419">
        <v>41</v>
      </c>
      <c r="EB419">
        <v>61</v>
      </c>
      <c r="EC419">
        <v>63</v>
      </c>
      <c r="ED419" s="1">
        <v>57.6</v>
      </c>
      <c r="EE419">
        <v>109</v>
      </c>
      <c r="EF419">
        <v>115</v>
      </c>
      <c r="EG419">
        <v>112</v>
      </c>
      <c r="EH419">
        <v>48.7</v>
      </c>
      <c r="EI419" s="1">
        <v>0.59</v>
      </c>
      <c r="EJ419" s="1">
        <v>0.59</v>
      </c>
      <c r="EK419">
        <v>12</v>
      </c>
      <c r="EL419">
        <v>11</v>
      </c>
      <c r="EM419" s="5">
        <v>0.15</v>
      </c>
      <c r="EN419" s="5">
        <v>0.15</v>
      </c>
      <c r="EO419" s="5">
        <v>1.26</v>
      </c>
      <c r="EP419" s="5">
        <v>3.44</v>
      </c>
      <c r="EQ419" s="5">
        <v>-2.5299999999999998</v>
      </c>
      <c r="ER419" s="5">
        <v>1.2769999999999999</v>
      </c>
      <c r="ES419" s="5">
        <v>-1E-3</v>
      </c>
      <c r="ET419" s="5">
        <v>-1.9370000000000001</v>
      </c>
      <c r="EU419" s="5">
        <v>-81.849999999999994</v>
      </c>
      <c r="EV419" s="5">
        <v>-4.9409999999999998</v>
      </c>
      <c r="EW419" s="5">
        <v>69.587999999999994</v>
      </c>
      <c r="EX419" s="1">
        <v>1.19</v>
      </c>
      <c r="EY419" s="1">
        <v>1.19</v>
      </c>
      <c r="EZ419">
        <v>3</v>
      </c>
      <c r="FA419">
        <v>0</v>
      </c>
      <c r="FB419" s="5">
        <v>3.57</v>
      </c>
      <c r="FC419" s="5">
        <v>0</v>
      </c>
      <c r="FD419" s="5">
        <v>3.57</v>
      </c>
      <c r="FE419" s="5">
        <v>7.41</v>
      </c>
      <c r="FF419" s="5">
        <v>1.31</v>
      </c>
      <c r="FG419" s="5">
        <v>6.1</v>
      </c>
      <c r="FH419" s="5">
        <v>0</v>
      </c>
      <c r="FI419" s="5">
        <v>4.79</v>
      </c>
      <c r="FJ419" s="5">
        <v>6.26</v>
      </c>
      <c r="FK419" s="5">
        <v>-0.25900000000000001</v>
      </c>
      <c r="FL419" s="5">
        <v>0.53800000000000003</v>
      </c>
      <c r="FM419" s="5">
        <v>-1.1990000000000001</v>
      </c>
      <c r="FN419" s="5">
        <v>82.054000000000002</v>
      </c>
      <c r="FO419" s="5">
        <v>-13.534000000000001</v>
      </c>
      <c r="FP419" s="5">
        <v>-76.138999999999996</v>
      </c>
      <c r="FQ419" s="1">
        <v>0</v>
      </c>
      <c r="FR419" s="1">
        <v>0</v>
      </c>
      <c r="FS419">
        <v>0</v>
      </c>
      <c r="FT419">
        <v>0</v>
      </c>
      <c r="FU419" s="5">
        <v>0</v>
      </c>
      <c r="FV419" s="5">
        <v>0</v>
      </c>
      <c r="FW419" s="5">
        <v>0</v>
      </c>
      <c r="FX419" s="5">
        <v>0.63</v>
      </c>
      <c r="FY419" s="5">
        <v>6.88</v>
      </c>
      <c r="FZ419" s="5">
        <v>-6.26</v>
      </c>
      <c r="GA419" t="s">
        <v>564</v>
      </c>
      <c r="GB419" s="84">
        <v>0.9</v>
      </c>
      <c r="GC419" s="86">
        <v>0.85</v>
      </c>
      <c r="GD419" t="s">
        <v>564</v>
      </c>
      <c r="GE419" s="1">
        <f t="shared" si="33"/>
        <v>-0.20000000000000007</v>
      </c>
      <c r="GF419" s="78">
        <v>45.111922999999997</v>
      </c>
      <c r="GG419" s="78">
        <v>4.6187009999999997</v>
      </c>
      <c r="GH419" s="78">
        <v>11.714321999999999</v>
      </c>
      <c r="GI419" s="80">
        <v>9.6695000000000003E-2</v>
      </c>
      <c r="GJ419" s="80">
        <v>1.3464499999999999</v>
      </c>
      <c r="GK419" s="80">
        <v>1.0878000000000001E-2</v>
      </c>
      <c r="GL419" s="80">
        <f t="shared" si="34"/>
        <v>8.4674333333333185E-2</v>
      </c>
      <c r="GM419" s="80">
        <v>19.934159999999999</v>
      </c>
      <c r="GN419" s="80">
        <v>3.6566209999999999</v>
      </c>
      <c r="GO419" s="80">
        <v>5.9608829999999999</v>
      </c>
      <c r="GP419" s="80">
        <v>1.273868</v>
      </c>
      <c r="GQ419" s="80">
        <v>0.78164900000000004</v>
      </c>
      <c r="GR419" s="80">
        <v>4.7731000000000003E-2</v>
      </c>
      <c r="GS419" s="87">
        <v>3.2</v>
      </c>
      <c r="GT419" s="87">
        <v>3.2</v>
      </c>
      <c r="GU419" s="87">
        <v>-0.1</v>
      </c>
      <c r="GV419" s="87">
        <v>-0.8</v>
      </c>
      <c r="GW419" s="87">
        <v>0.5</v>
      </c>
      <c r="GX419" s="87">
        <v>2.9</v>
      </c>
      <c r="GY419" s="87">
        <v>0</v>
      </c>
      <c r="GZ419" s="87">
        <v>0</v>
      </c>
      <c r="HA419" s="87">
        <v>0</v>
      </c>
      <c r="HB419" s="87">
        <v>0</v>
      </c>
      <c r="HC419" s="87">
        <v>0</v>
      </c>
      <c r="HD419" s="87">
        <v>0</v>
      </c>
      <c r="HE419" s="87">
        <v>2.5</v>
      </c>
      <c r="HF419" s="87">
        <v>-2.1</v>
      </c>
      <c r="HG419" s="87">
        <v>0.1</v>
      </c>
      <c r="HH419" s="87">
        <v>0.2</v>
      </c>
      <c r="HI419" s="87">
        <v>0.2</v>
      </c>
      <c r="HJ419" s="87">
        <v>-1.7</v>
      </c>
      <c r="HK419" s="87">
        <v>0</v>
      </c>
      <c r="HL419" s="87">
        <v>0</v>
      </c>
      <c r="HM419" s="87">
        <v>0</v>
      </c>
      <c r="HN419" s="87">
        <v>0</v>
      </c>
      <c r="HO419" s="87">
        <v>0</v>
      </c>
      <c r="HP419" s="87">
        <v>0</v>
      </c>
    </row>
    <row r="420" spans="1:224" x14ac:dyDescent="0.2">
      <c r="A420">
        <v>12</v>
      </c>
      <c r="B420" t="s">
        <v>2616</v>
      </c>
      <c r="C420" t="s">
        <v>2617</v>
      </c>
      <c r="D420" t="s">
        <v>2593</v>
      </c>
      <c r="E420" t="s">
        <v>2594</v>
      </c>
      <c r="F420">
        <v>73</v>
      </c>
      <c r="G420">
        <v>188</v>
      </c>
      <c r="H420" t="s">
        <v>1483</v>
      </c>
      <c r="J420" t="s">
        <v>1727</v>
      </c>
      <c r="K420" t="s">
        <v>1586</v>
      </c>
      <c r="L420" s="82" t="s">
        <v>2238</v>
      </c>
      <c r="M420" t="s">
        <v>1478</v>
      </c>
      <c r="N420">
        <v>73</v>
      </c>
      <c r="O420">
        <v>16</v>
      </c>
      <c r="P420">
        <v>19</v>
      </c>
      <c r="Q420">
        <v>35</v>
      </c>
      <c r="R420">
        <v>5</v>
      </c>
      <c r="S420">
        <v>18</v>
      </c>
      <c r="T420">
        <v>9</v>
      </c>
      <c r="U420">
        <v>0</v>
      </c>
      <c r="V420">
        <v>0</v>
      </c>
      <c r="W420">
        <v>0</v>
      </c>
      <c r="X420">
        <v>0</v>
      </c>
      <c r="Y420">
        <v>12</v>
      </c>
      <c r="Z420">
        <v>12</v>
      </c>
      <c r="AA420">
        <v>3</v>
      </c>
      <c r="AB420">
        <v>7</v>
      </c>
      <c r="AC420">
        <v>1</v>
      </c>
      <c r="AD420">
        <v>0</v>
      </c>
      <c r="AE420">
        <v>2</v>
      </c>
      <c r="AF420">
        <v>2</v>
      </c>
      <c r="AG420">
        <v>112</v>
      </c>
      <c r="AH420">
        <v>67</v>
      </c>
      <c r="AI420">
        <v>36</v>
      </c>
      <c r="AJ420">
        <v>44</v>
      </c>
      <c r="AK420">
        <v>34</v>
      </c>
      <c r="AL420">
        <v>44</v>
      </c>
      <c r="AM420">
        <v>171</v>
      </c>
      <c r="AN420">
        <v>255</v>
      </c>
      <c r="AO420" s="1">
        <v>10.3</v>
      </c>
      <c r="AP420">
        <v>54608</v>
      </c>
      <c r="AQ420">
        <v>2340</v>
      </c>
      <c r="AR420">
        <v>9305</v>
      </c>
      <c r="AS420" s="2">
        <v>1420</v>
      </c>
      <c r="AT420">
        <v>2689600</v>
      </c>
      <c r="AU420" s="1">
        <v>52.913387</v>
      </c>
      <c r="AV420" s="1">
        <v>23.8</v>
      </c>
      <c r="AW420" s="1">
        <v>20.7</v>
      </c>
      <c r="AX420" s="1">
        <v>10.7</v>
      </c>
      <c r="AY420" s="1">
        <v>3.4</v>
      </c>
      <c r="AZ420" s="1">
        <v>2.2999999999999998</v>
      </c>
      <c r="BA420" s="1">
        <v>0</v>
      </c>
      <c r="BB420" s="1">
        <v>5.7</v>
      </c>
      <c r="BC420" s="85">
        <f t="shared" si="30"/>
        <v>37.511025643917961</v>
      </c>
      <c r="BD420" s="50">
        <v>14.399464875961248</v>
      </c>
      <c r="BE420" s="50">
        <v>3.4930378478684498</v>
      </c>
      <c r="BF420" s="50">
        <v>2.7447312936310899</v>
      </c>
      <c r="BG420" s="50">
        <v>-2.2672257981475545</v>
      </c>
      <c r="BH420" s="50">
        <v>2.1816453466509498</v>
      </c>
      <c r="BI420" s="85">
        <f t="shared" si="31"/>
        <v>20.551653565964184</v>
      </c>
      <c r="BJ420" s="50">
        <v>9.1100685322157418</v>
      </c>
      <c r="BK420" s="50">
        <v>0.73365897605328001</v>
      </c>
      <c r="BL420" s="50">
        <v>1.6307427758829629</v>
      </c>
      <c r="BM420" s="50">
        <v>5.4849017938017912</v>
      </c>
      <c r="BN420" s="85">
        <f t="shared" si="32"/>
        <v>16.959372077953773</v>
      </c>
      <c r="BO420" s="5">
        <v>12.01</v>
      </c>
      <c r="BP420" s="5">
        <v>35.11</v>
      </c>
      <c r="BQ420">
        <v>10</v>
      </c>
      <c r="BR420">
        <v>66</v>
      </c>
      <c r="BS420">
        <v>31</v>
      </c>
      <c r="BT420" s="1">
        <v>34.799999999999997</v>
      </c>
      <c r="BU420">
        <v>1</v>
      </c>
      <c r="BV420">
        <v>15</v>
      </c>
      <c r="BW420">
        <v>9</v>
      </c>
      <c r="BX420" s="1">
        <v>50.6</v>
      </c>
      <c r="BY420">
        <v>0</v>
      </c>
      <c r="BZ420">
        <v>9</v>
      </c>
      <c r="CA420">
        <v>2</v>
      </c>
      <c r="CB420" s="1">
        <v>42.5</v>
      </c>
      <c r="CC420">
        <v>6</v>
      </c>
      <c r="CD420">
        <v>33</v>
      </c>
      <c r="CE420">
        <v>11</v>
      </c>
      <c r="CF420" s="1">
        <v>34.299999999999997</v>
      </c>
      <c r="CG420">
        <v>37</v>
      </c>
      <c r="CH420">
        <v>31</v>
      </c>
      <c r="CI420" s="1">
        <v>2.5</v>
      </c>
      <c r="CJ420" s="1">
        <v>2.1</v>
      </c>
      <c r="CK420" s="1">
        <v>17.3</v>
      </c>
      <c r="CL420" s="1">
        <v>15.3</v>
      </c>
      <c r="CM420" s="1">
        <v>17.7</v>
      </c>
      <c r="CN420" s="1">
        <v>14</v>
      </c>
      <c r="CO420">
        <v>9</v>
      </c>
      <c r="CP420">
        <v>13</v>
      </c>
      <c r="CQ420" s="1">
        <v>0.6</v>
      </c>
      <c r="CR420" s="1">
        <v>0.9</v>
      </c>
      <c r="CS420" s="1">
        <v>4.3</v>
      </c>
      <c r="CT420" s="1">
        <v>4</v>
      </c>
      <c r="CU420" s="1">
        <v>3.9</v>
      </c>
      <c r="CV420" s="1">
        <v>3.7</v>
      </c>
      <c r="CW420" s="5">
        <v>0.65</v>
      </c>
      <c r="CX420" s="6">
        <v>-2E-3</v>
      </c>
      <c r="CY420" s="6">
        <v>-0.123</v>
      </c>
      <c r="CZ420" s="6">
        <v>0.124</v>
      </c>
      <c r="DA420" s="6">
        <v>0.29799999999999999</v>
      </c>
      <c r="DB420" s="6">
        <v>0.52400000000000002</v>
      </c>
      <c r="DC420" s="6">
        <v>-5.5469999999999997</v>
      </c>
      <c r="DD420" s="5">
        <v>1</v>
      </c>
      <c r="DE420" s="5">
        <v>-5.61</v>
      </c>
      <c r="DF420" s="5">
        <v>-6.65</v>
      </c>
      <c r="DG420" s="5">
        <v>9.3800000000000008</v>
      </c>
      <c r="DH420">
        <v>922</v>
      </c>
      <c r="DI420">
        <v>1016</v>
      </c>
      <c r="DJ420" s="5">
        <v>2.67</v>
      </c>
      <c r="DK420" s="5">
        <v>2.46</v>
      </c>
      <c r="DL420" s="1">
        <v>25.8</v>
      </c>
      <c r="DM420" s="1">
        <v>29.1</v>
      </c>
      <c r="DN420" s="1">
        <v>11.1</v>
      </c>
      <c r="DO420" s="1">
        <v>11.6</v>
      </c>
      <c r="DP420" s="5">
        <v>2.1800000000000002</v>
      </c>
      <c r="DQ420" s="5">
        <v>2.62</v>
      </c>
      <c r="DR420" s="1">
        <v>27.1</v>
      </c>
      <c r="DS420" s="1">
        <v>28.3</v>
      </c>
      <c r="DT420" s="1">
        <v>11</v>
      </c>
      <c r="DU420" s="1">
        <v>12.3</v>
      </c>
      <c r="DV420" s="1">
        <v>17.7</v>
      </c>
      <c r="DW420" s="1">
        <v>14</v>
      </c>
      <c r="DX420">
        <v>101</v>
      </c>
      <c r="DY420">
        <v>96</v>
      </c>
      <c r="DZ420">
        <v>86</v>
      </c>
      <c r="EA420">
        <v>119</v>
      </c>
      <c r="EB420">
        <v>108</v>
      </c>
      <c r="EC420">
        <v>169</v>
      </c>
      <c r="ED420" s="1">
        <v>49</v>
      </c>
      <c r="EE420">
        <v>294</v>
      </c>
      <c r="EF420">
        <v>298</v>
      </c>
      <c r="EG420">
        <v>225</v>
      </c>
      <c r="EH420">
        <v>49.7</v>
      </c>
      <c r="EI420" s="1">
        <v>0.34</v>
      </c>
      <c r="EJ420" s="1">
        <v>0.48</v>
      </c>
      <c r="EK420">
        <v>39</v>
      </c>
      <c r="EL420">
        <v>36</v>
      </c>
      <c r="EM420" s="5">
        <v>0.21</v>
      </c>
      <c r="EN420" s="5">
        <v>-0.44</v>
      </c>
      <c r="EO420" s="5">
        <v>2.13</v>
      </c>
      <c r="EP420" s="5">
        <v>3.98</v>
      </c>
      <c r="EQ420" s="5">
        <v>0.47</v>
      </c>
      <c r="ER420" s="5">
        <v>1.0840000000000001</v>
      </c>
      <c r="ES420" s="5">
        <v>0.4</v>
      </c>
      <c r="ET420" s="5">
        <v>-2.4830000000000001</v>
      </c>
      <c r="EU420" s="5">
        <v>-83.36</v>
      </c>
      <c r="EV420" s="5">
        <v>1.3440000000000001</v>
      </c>
      <c r="EW420" s="5">
        <v>82.353999999999999</v>
      </c>
      <c r="EX420" s="1">
        <v>1.1599999999999999</v>
      </c>
      <c r="EY420" s="1">
        <v>1.1599999999999999</v>
      </c>
      <c r="EZ420">
        <v>13</v>
      </c>
      <c r="FA420">
        <v>0</v>
      </c>
      <c r="FB420" s="5">
        <v>5.0199999999999996</v>
      </c>
      <c r="FC420" s="5">
        <v>0</v>
      </c>
      <c r="FD420" s="5">
        <v>5.0199999999999996</v>
      </c>
      <c r="FE420" s="5">
        <v>5.17</v>
      </c>
      <c r="FF420" s="5">
        <v>0.62</v>
      </c>
      <c r="FG420" s="5">
        <v>4.55</v>
      </c>
      <c r="FH420" s="5">
        <v>0.53</v>
      </c>
      <c r="FI420" s="5">
        <v>4.9400000000000004</v>
      </c>
      <c r="FJ420" s="5">
        <v>2.33</v>
      </c>
      <c r="FK420" s="5">
        <v>0.60499999999999998</v>
      </c>
      <c r="FL420" s="5">
        <v>-2.4E-2</v>
      </c>
      <c r="FM420" s="5">
        <v>-0.99199999999999999</v>
      </c>
      <c r="FN420" s="5">
        <v>79.805999999999997</v>
      </c>
      <c r="FO420" s="5">
        <v>-5.2999999999999999E-2</v>
      </c>
      <c r="FP420" s="5">
        <v>-92.917000000000002</v>
      </c>
      <c r="FQ420" s="1">
        <v>0</v>
      </c>
      <c r="FR420" s="1">
        <v>0</v>
      </c>
      <c r="FS420">
        <v>1</v>
      </c>
      <c r="FT420">
        <v>5</v>
      </c>
      <c r="FU420" s="5">
        <v>1.54</v>
      </c>
      <c r="FV420" s="5">
        <v>7.69</v>
      </c>
      <c r="FW420" s="5">
        <v>-6.15</v>
      </c>
      <c r="FX420" s="5">
        <v>0.83</v>
      </c>
      <c r="FY420" s="5">
        <v>9.32</v>
      </c>
      <c r="FZ420" s="5">
        <v>-8.48</v>
      </c>
      <c r="GA420" t="s">
        <v>564</v>
      </c>
      <c r="GB420" s="84">
        <v>1.7</v>
      </c>
      <c r="GC420" s="86">
        <v>1.7250000000000001</v>
      </c>
      <c r="GD420" t="s">
        <v>564</v>
      </c>
      <c r="GE420" s="1">
        <f t="shared" si="33"/>
        <v>0.7000000000000004</v>
      </c>
      <c r="GF420" s="78">
        <v>68.831749000000002</v>
      </c>
      <c r="GG420" s="78">
        <v>15.668253</v>
      </c>
      <c r="GH420" s="78">
        <v>21.575975</v>
      </c>
      <c r="GI420" s="80">
        <v>3.3741759999999998</v>
      </c>
      <c r="GJ420" s="80">
        <v>2.083234</v>
      </c>
      <c r="GK420" s="80">
        <v>-1.8320000000000001E-3</v>
      </c>
      <c r="GL420" s="80">
        <f t="shared" si="34"/>
        <v>0.61852599999999947</v>
      </c>
      <c r="GM420" s="80">
        <v>14.164652999999999</v>
      </c>
      <c r="GN420" s="80">
        <v>5.2963570000000004</v>
      </c>
      <c r="GO420" s="80">
        <v>6.9883290000000002</v>
      </c>
      <c r="GP420" s="80">
        <v>2.2404730000000002</v>
      </c>
      <c r="GQ420" s="80">
        <v>0.90957900000000003</v>
      </c>
      <c r="GR420" s="80">
        <v>4.4991999999999997E-2</v>
      </c>
      <c r="GS420" s="87">
        <v>-1.5</v>
      </c>
      <c r="GT420" s="87">
        <v>-1.6</v>
      </c>
      <c r="GU420" s="87">
        <v>0.8</v>
      </c>
      <c r="GV420" s="87">
        <v>-0.2</v>
      </c>
      <c r="GW420" s="87">
        <v>-0.5</v>
      </c>
      <c r="GX420" s="87">
        <v>-1.4</v>
      </c>
      <c r="GY420" s="87">
        <v>-0.1</v>
      </c>
      <c r="GZ420" s="87">
        <v>-0.1</v>
      </c>
      <c r="HA420" s="87">
        <v>0</v>
      </c>
      <c r="HB420" s="87">
        <v>-0.1</v>
      </c>
      <c r="HC420" s="87">
        <v>0</v>
      </c>
      <c r="HD420" s="87">
        <v>-0.1</v>
      </c>
      <c r="HE420" s="87">
        <v>16.2</v>
      </c>
      <c r="HF420" s="87">
        <v>1.8</v>
      </c>
      <c r="HG420" s="87">
        <v>-0.1</v>
      </c>
      <c r="HH420" s="87">
        <v>0.5</v>
      </c>
      <c r="HI420" s="87">
        <v>-1.2</v>
      </c>
      <c r="HJ420" s="87">
        <v>1</v>
      </c>
      <c r="HK420" s="87">
        <v>-4.2</v>
      </c>
      <c r="HL420" s="87">
        <v>-0.7</v>
      </c>
      <c r="HM420" s="87">
        <v>-0.2</v>
      </c>
      <c r="HN420" s="87">
        <v>-0.4</v>
      </c>
      <c r="HO420" s="87">
        <v>0.3</v>
      </c>
      <c r="HP420" s="87">
        <v>-1</v>
      </c>
    </row>
    <row r="421" spans="1:224" x14ac:dyDescent="0.2">
      <c r="A421">
        <v>59</v>
      </c>
      <c r="B421" t="s">
        <v>205</v>
      </c>
      <c r="C421" t="s">
        <v>95</v>
      </c>
      <c r="D421" t="s">
        <v>2593</v>
      </c>
      <c r="E421" t="s">
        <v>2594</v>
      </c>
      <c r="F421">
        <v>71</v>
      </c>
      <c r="G421">
        <v>202</v>
      </c>
      <c r="H421" t="s">
        <v>1483</v>
      </c>
      <c r="I421" t="s">
        <v>2572</v>
      </c>
      <c r="J421" t="s">
        <v>2561</v>
      </c>
      <c r="K421" t="s">
        <v>1586</v>
      </c>
      <c r="L421" s="82" t="s">
        <v>2238</v>
      </c>
      <c r="M421" t="s">
        <v>1478</v>
      </c>
      <c r="N421">
        <v>2</v>
      </c>
      <c r="O421">
        <v>0</v>
      </c>
      <c r="P421">
        <v>0</v>
      </c>
      <c r="Q421">
        <v>0</v>
      </c>
      <c r="R421">
        <v>-3</v>
      </c>
      <c r="S421">
        <v>9</v>
      </c>
      <c r="T421">
        <v>2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</v>
      </c>
      <c r="AI421">
        <v>0</v>
      </c>
      <c r="AJ421">
        <v>0</v>
      </c>
      <c r="AK421">
        <v>1</v>
      </c>
      <c r="AL421">
        <v>0</v>
      </c>
      <c r="AM421">
        <v>1</v>
      </c>
      <c r="AN421">
        <v>4</v>
      </c>
      <c r="AO421" s="1">
        <v>3.6</v>
      </c>
      <c r="AP421">
        <v>903</v>
      </c>
      <c r="AQ421">
        <v>0</v>
      </c>
      <c r="AR421">
        <v>0</v>
      </c>
      <c r="AS421" s="2">
        <v>23</v>
      </c>
      <c r="BC421" s="85">
        <f t="shared" si="30"/>
        <v>-2.7586366573992542</v>
      </c>
      <c r="BD421" s="85">
        <v>-0.36291004223167683</v>
      </c>
      <c r="BE421" s="85">
        <v>0</v>
      </c>
      <c r="BF421" s="85">
        <v>0</v>
      </c>
      <c r="BG421" s="85">
        <v>-9.7428810297725293E-2</v>
      </c>
      <c r="BH421" s="85">
        <v>0</v>
      </c>
      <c r="BI421" s="85">
        <f t="shared" si="31"/>
        <v>-0.4603388525294021</v>
      </c>
      <c r="BJ421" s="85">
        <v>-0.80823086431836044</v>
      </c>
      <c r="BK421" s="85">
        <v>0</v>
      </c>
      <c r="BL421" s="85">
        <v>0</v>
      </c>
      <c r="BM421" s="85">
        <v>-1.4900669405514915</v>
      </c>
      <c r="BN421" s="85">
        <f t="shared" si="32"/>
        <v>-2.2982978048698519</v>
      </c>
      <c r="CW421" s="5">
        <v>-9.0500000000000007</v>
      </c>
      <c r="CX421" s="6">
        <v>0.28599999999999998</v>
      </c>
      <c r="CY421" s="6">
        <v>-4.8000000000000001E-2</v>
      </c>
      <c r="CZ421" s="6">
        <v>2.7650000000000001</v>
      </c>
      <c r="DA421" s="6">
        <v>4.5679999999999996</v>
      </c>
      <c r="DB421" s="6">
        <v>-1.38</v>
      </c>
      <c r="DC421" s="6">
        <v>-7.0579999999999998</v>
      </c>
      <c r="DD421" s="5">
        <v>-35.700000000000003</v>
      </c>
      <c r="DE421" s="5">
        <v>-39.43</v>
      </c>
      <c r="DF421" s="5">
        <v>-3.7</v>
      </c>
      <c r="DG421" s="5">
        <v>0</v>
      </c>
      <c r="DH421">
        <v>750</v>
      </c>
      <c r="DI421">
        <v>750</v>
      </c>
      <c r="DJ421" s="5">
        <v>0</v>
      </c>
      <c r="DK421" s="5">
        <v>11.83</v>
      </c>
      <c r="DL421" s="1">
        <v>19.7</v>
      </c>
      <c r="DM421" s="1">
        <v>35.5</v>
      </c>
      <c r="DN421" s="1">
        <v>0</v>
      </c>
      <c r="DO421" s="1">
        <v>19.7</v>
      </c>
      <c r="DP421" s="5">
        <v>2.78</v>
      </c>
      <c r="DQ421" s="5">
        <v>5.55</v>
      </c>
      <c r="DR421" s="1">
        <v>25.9</v>
      </c>
      <c r="DS421" s="1">
        <v>27.8</v>
      </c>
      <c r="DT421" s="1">
        <v>12</v>
      </c>
      <c r="DU421" s="1">
        <v>7.4</v>
      </c>
      <c r="DV421" s="1">
        <v>14.8</v>
      </c>
      <c r="DW421" s="1">
        <v>11.1</v>
      </c>
      <c r="DX421">
        <v>2</v>
      </c>
      <c r="DY421">
        <v>4</v>
      </c>
      <c r="DZ421">
        <v>2</v>
      </c>
      <c r="EA421">
        <v>1</v>
      </c>
      <c r="EB421">
        <v>2</v>
      </c>
      <c r="EC421">
        <v>3</v>
      </c>
      <c r="ED421" s="1">
        <v>66.7</v>
      </c>
      <c r="EE421">
        <v>3</v>
      </c>
      <c r="EF421">
        <v>7</v>
      </c>
      <c r="EG421">
        <v>6</v>
      </c>
      <c r="EH421">
        <v>30</v>
      </c>
      <c r="EI421" s="1">
        <v>0</v>
      </c>
      <c r="EJ421" s="1">
        <v>0</v>
      </c>
      <c r="EK421">
        <v>0</v>
      </c>
      <c r="EL421">
        <v>3</v>
      </c>
      <c r="EM421" s="5">
        <v>-11.83</v>
      </c>
      <c r="EN421" s="5">
        <v>-2.78</v>
      </c>
      <c r="GA421" t="s">
        <v>564</v>
      </c>
      <c r="GB421" s="84">
        <v>0.5</v>
      </c>
      <c r="GC421" s="86">
        <v>0.5</v>
      </c>
      <c r="GD421" t="s">
        <v>564</v>
      </c>
      <c r="GE421" s="1">
        <f t="shared" si="33"/>
        <v>0</v>
      </c>
      <c r="GF421" s="78">
        <v>24.926849000000001</v>
      </c>
      <c r="GG421" s="78">
        <v>4.0666289999999998</v>
      </c>
      <c r="GH421" s="78">
        <v>5.0716520000000003</v>
      </c>
      <c r="GI421" s="80">
        <v>0.37241099999999999</v>
      </c>
      <c r="GJ421" s="80">
        <v>0.52441899999999997</v>
      </c>
      <c r="GK421" s="80">
        <v>5.31E-4</v>
      </c>
      <c r="GL421" s="80">
        <f t="shared" si="34"/>
        <v>0.29912033333333332</v>
      </c>
      <c r="GM421" s="80">
        <v>24.489908</v>
      </c>
      <c r="GN421" s="80">
        <v>4.5563330000000004</v>
      </c>
      <c r="GO421" s="80">
        <v>5.5940599999999998</v>
      </c>
      <c r="GP421" s="80">
        <v>1.162177</v>
      </c>
      <c r="GQ421" s="80">
        <v>0.72570900000000005</v>
      </c>
      <c r="GR421" s="80">
        <v>2.9746999999999999E-2</v>
      </c>
      <c r="GS421" s="87"/>
      <c r="GT421" s="87"/>
      <c r="GU421" s="87"/>
      <c r="GV421" s="87"/>
      <c r="GW421" s="87"/>
      <c r="GX421" s="87"/>
      <c r="GY421" s="87"/>
      <c r="GZ421" s="87"/>
      <c r="HA421" s="87"/>
      <c r="HB421" s="87"/>
      <c r="HC421" s="87"/>
      <c r="HD421" s="87"/>
      <c r="HE421" s="87"/>
      <c r="HF421" s="87"/>
      <c r="HG421" s="87"/>
      <c r="HH421" s="87"/>
      <c r="HI421" s="87"/>
      <c r="HJ421" s="87"/>
      <c r="HK421" s="87"/>
      <c r="HL421" s="87"/>
      <c r="HM421" s="87"/>
      <c r="HN421" s="87"/>
      <c r="HO421" s="87"/>
      <c r="HP421" s="87"/>
    </row>
    <row r="422" spans="1:224" x14ac:dyDescent="0.2">
      <c r="A422">
        <v>28</v>
      </c>
      <c r="B422" t="s">
        <v>3824</v>
      </c>
      <c r="C422" t="s">
        <v>3825</v>
      </c>
      <c r="D422" t="s">
        <v>2593</v>
      </c>
      <c r="E422" t="s">
        <v>2594</v>
      </c>
      <c r="F422">
        <v>72</v>
      </c>
      <c r="G422">
        <v>211</v>
      </c>
      <c r="H422" t="s">
        <v>1483</v>
      </c>
      <c r="J422" t="s">
        <v>2210</v>
      </c>
      <c r="K422" t="s">
        <v>1486</v>
      </c>
      <c r="L422" s="82" t="s">
        <v>2238</v>
      </c>
      <c r="M422" t="s">
        <v>1478</v>
      </c>
      <c r="N422">
        <v>74</v>
      </c>
      <c r="O422">
        <v>2</v>
      </c>
      <c r="P422">
        <v>3</v>
      </c>
      <c r="Q422">
        <v>5</v>
      </c>
      <c r="R422">
        <v>-11</v>
      </c>
      <c r="S422">
        <v>265</v>
      </c>
      <c r="T422">
        <v>20</v>
      </c>
      <c r="U422">
        <v>33</v>
      </c>
      <c r="V422">
        <v>6</v>
      </c>
      <c r="W422">
        <v>0</v>
      </c>
      <c r="X422">
        <v>0</v>
      </c>
      <c r="Y422">
        <v>2</v>
      </c>
      <c r="Z422">
        <v>2</v>
      </c>
      <c r="AA422">
        <v>0</v>
      </c>
      <c r="AB422">
        <v>1</v>
      </c>
      <c r="AC422">
        <v>0</v>
      </c>
      <c r="AD422">
        <v>0</v>
      </c>
      <c r="AE422">
        <v>1</v>
      </c>
      <c r="AF422">
        <v>0</v>
      </c>
      <c r="AG422">
        <v>41</v>
      </c>
      <c r="AH422">
        <v>109</v>
      </c>
      <c r="AI422">
        <v>23</v>
      </c>
      <c r="AJ422">
        <v>17</v>
      </c>
      <c r="AK422">
        <v>7</v>
      </c>
      <c r="AL422">
        <v>7</v>
      </c>
      <c r="AM422">
        <v>288</v>
      </c>
      <c r="AN422">
        <v>174</v>
      </c>
      <c r="AO422" s="1">
        <v>10.7</v>
      </c>
      <c r="AP422">
        <v>34509</v>
      </c>
      <c r="AQ422">
        <v>368</v>
      </c>
      <c r="AR422">
        <v>1209</v>
      </c>
      <c r="AS422" s="2">
        <v>989</v>
      </c>
      <c r="AT422">
        <v>165000</v>
      </c>
      <c r="AU422" s="1">
        <v>12.868594999999999</v>
      </c>
      <c r="AV422" s="1">
        <v>12.9</v>
      </c>
      <c r="AW422" s="1">
        <v>11.5</v>
      </c>
      <c r="AX422" s="1">
        <v>-7.7</v>
      </c>
      <c r="AY422" s="1">
        <v>-3.5</v>
      </c>
      <c r="AZ422" s="1">
        <v>0</v>
      </c>
      <c r="BA422" s="1">
        <v>0</v>
      </c>
      <c r="BB422" s="1">
        <v>-3.5</v>
      </c>
      <c r="BC422" s="85">
        <f t="shared" si="30"/>
        <v>-4.1400561855835685</v>
      </c>
      <c r="BD422" s="85">
        <v>-6.3740823467414733</v>
      </c>
      <c r="BE422" s="85">
        <v>0.24529640602438818</v>
      </c>
      <c r="BF422" s="85">
        <v>-6.5039781024261029E-2</v>
      </c>
      <c r="BG422" s="85">
        <v>4.2108937606505812</v>
      </c>
      <c r="BH422" s="85">
        <v>0</v>
      </c>
      <c r="BI422" s="85">
        <f t="shared" si="31"/>
        <v>-1.982931961090765</v>
      </c>
      <c r="BJ422" s="85">
        <v>6.895534700144041</v>
      </c>
      <c r="BK422" s="85">
        <v>0.11833865317304253</v>
      </c>
      <c r="BL422" s="85">
        <v>0.97803360140352424</v>
      </c>
      <c r="BM422" s="85">
        <v>-10.149031179213411</v>
      </c>
      <c r="BN422" s="85">
        <f t="shared" si="32"/>
        <v>-2.1571242244928035</v>
      </c>
      <c r="CW422" s="5">
        <v>-0.95</v>
      </c>
      <c r="CX422" s="6">
        <v>-3.2000000000000001E-2</v>
      </c>
      <c r="CY422" s="6">
        <v>-0.311</v>
      </c>
      <c r="CZ422" s="6">
        <v>-0.19400000000000001</v>
      </c>
      <c r="DA422" s="6">
        <v>-0.75</v>
      </c>
      <c r="DB422" s="6">
        <v>-1.754</v>
      </c>
      <c r="DC422" s="6">
        <v>-6.5819999999999999</v>
      </c>
      <c r="DD422" s="5">
        <v>-7.2</v>
      </c>
      <c r="DE422" s="5">
        <v>-10.64</v>
      </c>
      <c r="DF422" s="5">
        <v>-3.44</v>
      </c>
      <c r="DG422" s="5">
        <v>5.5</v>
      </c>
      <c r="DH422">
        <v>908</v>
      </c>
      <c r="DI422">
        <v>963</v>
      </c>
      <c r="DJ422" s="5">
        <v>1.25</v>
      </c>
      <c r="DK422" s="5">
        <v>2.5</v>
      </c>
      <c r="DL422" s="1">
        <v>21.5</v>
      </c>
      <c r="DM422" s="1">
        <v>24.8</v>
      </c>
      <c r="DN422" s="1">
        <v>8.6999999999999993</v>
      </c>
      <c r="DO422" s="1">
        <v>10.1</v>
      </c>
      <c r="DP422" s="5">
        <v>2.4</v>
      </c>
      <c r="DQ422" s="5">
        <v>2.71</v>
      </c>
      <c r="DR422" s="1">
        <v>26.8</v>
      </c>
      <c r="DS422" s="1">
        <v>27.9</v>
      </c>
      <c r="DT422" s="1">
        <v>10.7</v>
      </c>
      <c r="DU422" s="1">
        <v>11.6</v>
      </c>
      <c r="DV422" s="1">
        <v>13.4</v>
      </c>
      <c r="DW422" s="1">
        <v>12.3</v>
      </c>
      <c r="DX422">
        <v>59</v>
      </c>
      <c r="DY422">
        <v>36</v>
      </c>
      <c r="DZ422">
        <v>127</v>
      </c>
      <c r="EA422">
        <v>106</v>
      </c>
      <c r="EB422">
        <v>126</v>
      </c>
      <c r="EC422">
        <v>78</v>
      </c>
      <c r="ED422" s="1">
        <v>29</v>
      </c>
      <c r="EE422">
        <v>187</v>
      </c>
      <c r="EF422">
        <v>221</v>
      </c>
      <c r="EG422">
        <v>185</v>
      </c>
      <c r="EH422">
        <v>45.8</v>
      </c>
      <c r="EI422" s="1">
        <v>0.21</v>
      </c>
      <c r="EJ422" s="1">
        <v>0</v>
      </c>
      <c r="EK422">
        <v>12</v>
      </c>
      <c r="EL422">
        <v>24</v>
      </c>
      <c r="EM422" s="5">
        <v>-1.25</v>
      </c>
      <c r="EN422" s="5">
        <v>-0.3</v>
      </c>
      <c r="EO422" s="5">
        <v>0.28000000000000003</v>
      </c>
      <c r="EP422" s="5">
        <v>6.12</v>
      </c>
      <c r="EQ422" s="5">
        <v>3.55</v>
      </c>
      <c r="ER422" s="5">
        <v>1.0329999999999999</v>
      </c>
      <c r="ES422" s="5">
        <v>-0.45</v>
      </c>
      <c r="ET422" s="5">
        <v>-7.7320000000000002</v>
      </c>
      <c r="EU422" s="5">
        <v>-80.287000000000006</v>
      </c>
      <c r="EV422" s="5">
        <v>-5.9180000000000001</v>
      </c>
      <c r="EW422" s="5">
        <v>70.414000000000001</v>
      </c>
      <c r="EX422" s="1">
        <v>0</v>
      </c>
      <c r="EY422" s="1">
        <v>2.95</v>
      </c>
      <c r="EZ422">
        <v>3</v>
      </c>
      <c r="FA422">
        <v>0</v>
      </c>
      <c r="FB422" s="5">
        <v>8.85</v>
      </c>
      <c r="FC422" s="5">
        <v>0</v>
      </c>
      <c r="FD422" s="5">
        <v>8.85</v>
      </c>
      <c r="FE422" s="5">
        <v>5.96</v>
      </c>
      <c r="FF422" s="5">
        <v>0.66</v>
      </c>
      <c r="FG422" s="5">
        <v>5.3</v>
      </c>
      <c r="FH422" s="5">
        <v>0.08</v>
      </c>
      <c r="FI422" s="5">
        <v>6.3</v>
      </c>
      <c r="FJ422" s="5">
        <v>6.95</v>
      </c>
      <c r="FK422" s="5">
        <v>0.33800000000000002</v>
      </c>
      <c r="FL422" s="5">
        <v>0</v>
      </c>
      <c r="FM422" s="5">
        <v>-1.7070000000000001</v>
      </c>
      <c r="FN422" s="5">
        <v>79.745000000000005</v>
      </c>
      <c r="FO422" s="5">
        <v>-2.923</v>
      </c>
      <c r="FP422" s="5">
        <v>-83.682000000000002</v>
      </c>
      <c r="FQ422" s="1">
        <v>0</v>
      </c>
      <c r="FR422" s="1">
        <v>0</v>
      </c>
      <c r="FS422">
        <v>0</v>
      </c>
      <c r="FT422">
        <v>0</v>
      </c>
      <c r="FU422" s="5">
        <v>0</v>
      </c>
      <c r="FV422" s="5">
        <v>0</v>
      </c>
      <c r="FW422" s="5">
        <v>0</v>
      </c>
      <c r="FX422" s="5">
        <v>0.26</v>
      </c>
      <c r="FY422" s="5">
        <v>7.21</v>
      </c>
      <c r="FZ422" s="5">
        <v>-6.95</v>
      </c>
      <c r="GA422" t="s">
        <v>561</v>
      </c>
      <c r="GB422" s="84">
        <v>0.6</v>
      </c>
      <c r="GC422" s="86">
        <v>0.48799999999999999</v>
      </c>
      <c r="GD422">
        <v>0.5</v>
      </c>
      <c r="GE422" s="1">
        <f t="shared" si="33"/>
        <v>-1.2666666666666666</v>
      </c>
      <c r="GF422" s="78">
        <v>54.738770000000002</v>
      </c>
      <c r="GG422" s="78">
        <v>2.0311539999999999</v>
      </c>
      <c r="GH422" s="78">
        <v>2.691961</v>
      </c>
      <c r="GI422" s="80">
        <v>-2.4877560000000001</v>
      </c>
      <c r="GJ422" s="80">
        <v>0.65231399999999995</v>
      </c>
      <c r="GK422" s="80">
        <v>-8.5170000000000003E-3</v>
      </c>
      <c r="GL422" s="80">
        <f t="shared" si="34"/>
        <v>-0.71465299999999998</v>
      </c>
      <c r="GM422" s="80">
        <v>18.939079</v>
      </c>
      <c r="GN422" s="80">
        <v>3.2069369999999999</v>
      </c>
      <c r="GO422" s="80">
        <v>4.2089540000000003</v>
      </c>
      <c r="GP422" s="80">
        <v>1.113229</v>
      </c>
      <c r="GQ422" s="80">
        <v>0.66466499999999995</v>
      </c>
      <c r="GR422" s="80">
        <v>-1.9671999999999999E-2</v>
      </c>
      <c r="GS422" s="87">
        <v>-4.2</v>
      </c>
      <c r="GT422" s="87">
        <v>-4.2</v>
      </c>
      <c r="GU422" s="87">
        <v>1.3</v>
      </c>
      <c r="GV422" s="87">
        <v>-1.2</v>
      </c>
      <c r="GW422" s="87">
        <v>2.1</v>
      </c>
      <c r="GX422" s="87">
        <v>-2</v>
      </c>
      <c r="GY422" s="87">
        <v>0</v>
      </c>
      <c r="GZ422" s="87">
        <v>0</v>
      </c>
      <c r="HA422" s="87">
        <v>0</v>
      </c>
      <c r="HB422" s="87">
        <v>0</v>
      </c>
      <c r="HC422" s="87">
        <v>0</v>
      </c>
      <c r="HD422" s="87">
        <v>0</v>
      </c>
      <c r="HE422" s="87">
        <v>0.9</v>
      </c>
      <c r="HF422" s="87">
        <v>-0.6</v>
      </c>
      <c r="HG422" s="87">
        <v>0.2</v>
      </c>
      <c r="HH422" s="87">
        <v>0.2</v>
      </c>
      <c r="HI422" s="87">
        <v>0.2</v>
      </c>
      <c r="HJ422" s="87">
        <v>0</v>
      </c>
      <c r="HK422" s="87">
        <v>0</v>
      </c>
      <c r="HL422" s="87">
        <v>0.3</v>
      </c>
      <c r="HM422" s="87">
        <v>0</v>
      </c>
      <c r="HN422" s="87">
        <v>-0.1</v>
      </c>
      <c r="HO422" s="87">
        <v>0</v>
      </c>
      <c r="HP422" s="87">
        <v>0.2</v>
      </c>
    </row>
    <row r="423" spans="1:224" x14ac:dyDescent="0.2">
      <c r="A423">
        <v>51</v>
      </c>
      <c r="B423" t="s">
        <v>4277</v>
      </c>
      <c r="C423" t="s">
        <v>4278</v>
      </c>
      <c r="E423" t="s">
        <v>4271</v>
      </c>
      <c r="F423">
        <v>71</v>
      </c>
      <c r="G423">
        <v>172</v>
      </c>
      <c r="H423" t="s">
        <v>1483</v>
      </c>
      <c r="J423" t="s">
        <v>1699</v>
      </c>
      <c r="K423" t="s">
        <v>1586</v>
      </c>
      <c r="L423" s="82" t="s">
        <v>2238</v>
      </c>
      <c r="M423" t="s">
        <v>1478</v>
      </c>
      <c r="N423">
        <v>76</v>
      </c>
      <c r="O423">
        <v>12</v>
      </c>
      <c r="P423">
        <v>26</v>
      </c>
      <c r="Q423">
        <v>38</v>
      </c>
      <c r="R423">
        <v>4</v>
      </c>
      <c r="S423">
        <v>6</v>
      </c>
      <c r="T423">
        <v>3</v>
      </c>
      <c r="U423">
        <v>0</v>
      </c>
      <c r="V423">
        <v>0</v>
      </c>
      <c r="W423">
        <v>0</v>
      </c>
      <c r="X423">
        <v>0</v>
      </c>
      <c r="Y423">
        <v>11</v>
      </c>
      <c r="Z423">
        <v>17</v>
      </c>
      <c r="AA423">
        <v>0</v>
      </c>
      <c r="AB423">
        <v>8</v>
      </c>
      <c r="AC423">
        <v>1</v>
      </c>
      <c r="AD423">
        <v>1</v>
      </c>
      <c r="AE423">
        <v>1</v>
      </c>
      <c r="AF423">
        <v>1</v>
      </c>
      <c r="AG423">
        <v>136</v>
      </c>
      <c r="AH423">
        <v>39</v>
      </c>
      <c r="AI423">
        <v>41</v>
      </c>
      <c r="AJ423">
        <v>57</v>
      </c>
      <c r="AK423">
        <v>32</v>
      </c>
      <c r="AL423">
        <v>60</v>
      </c>
      <c r="AM423">
        <v>583</v>
      </c>
      <c r="AN423">
        <v>582</v>
      </c>
      <c r="AO423" s="1">
        <v>26.8</v>
      </c>
      <c r="AP423">
        <v>56046</v>
      </c>
      <c r="AQ423">
        <v>8940</v>
      </c>
      <c r="AR423">
        <v>13380</v>
      </c>
      <c r="AS423" s="2">
        <v>1763</v>
      </c>
      <c r="AT423">
        <v>2058654</v>
      </c>
      <c r="AU423" s="1">
        <v>54.690886999999996</v>
      </c>
      <c r="AV423" s="1">
        <v>24.8</v>
      </c>
      <c r="AW423" s="1">
        <v>23.2</v>
      </c>
      <c r="AX423" s="1">
        <v>8.5</v>
      </c>
      <c r="AY423" s="1">
        <v>3.2</v>
      </c>
      <c r="AZ423" s="1">
        <v>2.2000000000000002</v>
      </c>
      <c r="BA423" s="1">
        <v>2.5</v>
      </c>
      <c r="BB423" s="1">
        <v>7.9</v>
      </c>
      <c r="BC423" s="85">
        <f t="shared" si="30"/>
        <v>68.669230974922982</v>
      </c>
      <c r="BD423" s="50">
        <v>19.541873704536403</v>
      </c>
      <c r="BE423" s="50">
        <v>-0.49052398949025805</v>
      </c>
      <c r="BF423" s="50">
        <v>1.4763980298064752</v>
      </c>
      <c r="BG423" s="50">
        <v>-4.7690800563039444</v>
      </c>
      <c r="BH423" s="50">
        <v>20.510112621039827</v>
      </c>
      <c r="BI423" s="85">
        <f t="shared" si="31"/>
        <v>36.268780309588507</v>
      </c>
      <c r="BJ423" s="50">
        <v>9.7422343707393253</v>
      </c>
      <c r="BK423" s="50">
        <v>1.0547084583433335</v>
      </c>
      <c r="BL423" s="50">
        <v>8.7270429353944721</v>
      </c>
      <c r="BM423" s="50">
        <v>12.876464900857346</v>
      </c>
      <c r="BN423" s="85">
        <f t="shared" si="32"/>
        <v>32.400450665334475</v>
      </c>
      <c r="BO423" s="5">
        <v>11.59</v>
      </c>
      <c r="BP423" s="5">
        <v>35.28</v>
      </c>
      <c r="BQ423">
        <v>10</v>
      </c>
      <c r="BR423">
        <v>86</v>
      </c>
      <c r="BS423">
        <v>38</v>
      </c>
      <c r="BT423" s="1">
        <v>29.3</v>
      </c>
      <c r="BU423">
        <v>0</v>
      </c>
      <c r="BV423">
        <v>11</v>
      </c>
      <c r="BW423">
        <v>3</v>
      </c>
      <c r="BX423" s="1">
        <v>40.9</v>
      </c>
      <c r="BY423">
        <v>1</v>
      </c>
      <c r="BZ423">
        <v>18</v>
      </c>
      <c r="CA423">
        <v>6</v>
      </c>
      <c r="CB423" s="1">
        <v>34.9</v>
      </c>
      <c r="CC423">
        <v>3</v>
      </c>
      <c r="CD423">
        <v>42</v>
      </c>
      <c r="CE423">
        <v>16</v>
      </c>
      <c r="CF423" s="1">
        <v>33.5</v>
      </c>
      <c r="CG423">
        <v>37</v>
      </c>
      <c r="CH423">
        <v>34</v>
      </c>
      <c r="CI423" s="1">
        <v>2.5</v>
      </c>
      <c r="CJ423" s="1">
        <v>2.2999999999999998</v>
      </c>
      <c r="CK423" s="1">
        <v>15.8</v>
      </c>
      <c r="CL423" s="1">
        <v>16.100000000000001</v>
      </c>
      <c r="CM423" s="1">
        <v>17.8</v>
      </c>
      <c r="CN423" s="1">
        <v>13.5</v>
      </c>
      <c r="CO423">
        <v>2</v>
      </c>
      <c r="CP423">
        <v>4</v>
      </c>
      <c r="CQ423" s="1">
        <v>0.1</v>
      </c>
      <c r="CR423" s="1">
        <v>0.3</v>
      </c>
      <c r="CS423" s="1">
        <v>3.2</v>
      </c>
      <c r="CT423" s="1">
        <v>3.5</v>
      </c>
      <c r="CU423" s="1">
        <v>4.2</v>
      </c>
      <c r="CV423" s="1">
        <v>4.0999999999999996</v>
      </c>
      <c r="CW423" s="5">
        <v>0.28999999999999998</v>
      </c>
      <c r="CX423" s="6">
        <v>3.5000000000000003E-2</v>
      </c>
      <c r="CY423" s="6">
        <v>0.06</v>
      </c>
      <c r="CZ423" s="6">
        <v>0.65300000000000002</v>
      </c>
      <c r="DA423" s="6">
        <v>0.53600000000000003</v>
      </c>
      <c r="DB423" s="6">
        <v>2.0840000000000001</v>
      </c>
      <c r="DC423" s="6">
        <v>-4.0460000000000003</v>
      </c>
      <c r="DD423" s="5">
        <v>13.5</v>
      </c>
      <c r="DE423" s="5">
        <v>3.88</v>
      </c>
      <c r="DF423" s="5">
        <v>-9.6199999999999992</v>
      </c>
      <c r="DG423" s="5">
        <v>7.56</v>
      </c>
      <c r="DH423">
        <v>914</v>
      </c>
      <c r="DI423">
        <v>990</v>
      </c>
      <c r="DJ423" s="5">
        <v>2.3199999999999998</v>
      </c>
      <c r="DK423" s="5">
        <v>2.4500000000000002</v>
      </c>
      <c r="DL423" s="1">
        <v>28.3</v>
      </c>
      <c r="DM423" s="1">
        <v>26.2</v>
      </c>
      <c r="DN423" s="1">
        <v>12.8</v>
      </c>
      <c r="DO423" s="1">
        <v>11.2</v>
      </c>
      <c r="DP423" s="5">
        <v>2.39</v>
      </c>
      <c r="DQ423" s="5">
        <v>2.82</v>
      </c>
      <c r="DR423" s="1">
        <v>26.2</v>
      </c>
      <c r="DS423" s="1">
        <v>29.5</v>
      </c>
      <c r="DT423" s="1">
        <v>10.6</v>
      </c>
      <c r="DU423" s="1">
        <v>12.2</v>
      </c>
      <c r="DV423" s="1">
        <v>17.8</v>
      </c>
      <c r="DW423" s="1">
        <v>13.5</v>
      </c>
      <c r="DX423">
        <v>135</v>
      </c>
      <c r="DY423">
        <v>134</v>
      </c>
      <c r="DZ423">
        <v>170</v>
      </c>
      <c r="EA423">
        <v>166</v>
      </c>
      <c r="EB423">
        <v>140</v>
      </c>
      <c r="EC423">
        <v>145</v>
      </c>
      <c r="ED423" s="1">
        <v>44.5</v>
      </c>
      <c r="EE423">
        <v>296</v>
      </c>
      <c r="EF423">
        <v>291</v>
      </c>
      <c r="EG423">
        <v>260</v>
      </c>
      <c r="EH423">
        <v>50.4</v>
      </c>
      <c r="EI423" s="1">
        <v>0.75</v>
      </c>
      <c r="EJ423" s="1">
        <v>0.27</v>
      </c>
      <c r="EK423">
        <v>34</v>
      </c>
      <c r="EL423">
        <v>36</v>
      </c>
      <c r="EM423" s="5">
        <v>-0.14000000000000001</v>
      </c>
      <c r="EN423" s="5">
        <v>-0.43</v>
      </c>
      <c r="EO423" s="5">
        <v>2.86</v>
      </c>
      <c r="EP423" s="5">
        <v>3.39</v>
      </c>
      <c r="EQ423" s="5">
        <v>-0.02</v>
      </c>
      <c r="ER423" s="5">
        <v>1.0649999999999999</v>
      </c>
      <c r="ES423" s="5">
        <v>0.83399999999999996</v>
      </c>
      <c r="ET423" s="5">
        <v>-4.0220000000000002</v>
      </c>
      <c r="EU423" s="5">
        <v>-83.77</v>
      </c>
      <c r="EV423" s="5">
        <v>5.9089999999999998</v>
      </c>
      <c r="EW423" s="5">
        <v>85.655000000000001</v>
      </c>
      <c r="EX423" s="1">
        <v>1.38</v>
      </c>
      <c r="EY423" s="1">
        <v>0.83</v>
      </c>
      <c r="EZ423">
        <v>16</v>
      </c>
      <c r="FA423">
        <v>0</v>
      </c>
      <c r="FB423" s="5">
        <v>4.41</v>
      </c>
      <c r="FC423" s="5">
        <v>0</v>
      </c>
      <c r="FD423" s="5">
        <v>4.41</v>
      </c>
      <c r="FE423" s="5">
        <v>5.13</v>
      </c>
      <c r="FF423" s="5">
        <v>0.7</v>
      </c>
      <c r="FG423" s="5">
        <v>4.43</v>
      </c>
      <c r="FH423" s="5">
        <v>1.91</v>
      </c>
      <c r="FI423" s="5">
        <v>3.59</v>
      </c>
      <c r="FJ423" s="5">
        <v>4.32</v>
      </c>
      <c r="FK423" s="5">
        <v>0.58599999999999997</v>
      </c>
      <c r="FL423" s="5">
        <v>0.38800000000000001</v>
      </c>
      <c r="FM423" s="5">
        <v>-8.1000000000000003E-2</v>
      </c>
      <c r="FN423" s="5">
        <v>85.56</v>
      </c>
      <c r="FO423" s="5">
        <v>3.3769999999999998</v>
      </c>
      <c r="FP423" s="5">
        <v>-89.817999999999998</v>
      </c>
      <c r="FQ423" s="1">
        <v>0.41</v>
      </c>
      <c r="FR423" s="1">
        <v>0</v>
      </c>
      <c r="FS423">
        <v>3</v>
      </c>
      <c r="FT423">
        <v>16</v>
      </c>
      <c r="FU423" s="5">
        <v>1.24</v>
      </c>
      <c r="FV423" s="5">
        <v>6.6</v>
      </c>
      <c r="FW423" s="5">
        <v>-5.36</v>
      </c>
      <c r="FX423" s="5">
        <v>0.88</v>
      </c>
      <c r="FY423" s="5">
        <v>10.57</v>
      </c>
      <c r="FZ423" s="5">
        <v>-9.69</v>
      </c>
      <c r="GA423" t="s">
        <v>564</v>
      </c>
      <c r="GB423" s="84">
        <v>0.5</v>
      </c>
      <c r="GC423" s="86">
        <v>0.52500000000000002</v>
      </c>
      <c r="GD423" t="s">
        <v>564</v>
      </c>
      <c r="GE423" s="1">
        <f t="shared" si="33"/>
        <v>2.6333333333333333</v>
      </c>
      <c r="GF423" s="78">
        <v>66.224800000000002</v>
      </c>
      <c r="GG423" s="78">
        <v>11.844621999999999</v>
      </c>
      <c r="GH423" s="78">
        <v>23.454939</v>
      </c>
      <c r="GI423" s="80">
        <v>2.9366099999999999</v>
      </c>
      <c r="GJ423" s="80">
        <v>2.0406749999999998</v>
      </c>
      <c r="GK423" s="80">
        <v>0.24546599999999999</v>
      </c>
      <c r="GL423" s="80">
        <f t="shared" si="34"/>
        <v>1.7409170000000005</v>
      </c>
      <c r="GM423" s="80">
        <v>14.597282</v>
      </c>
      <c r="GN423" s="80">
        <v>5.056362</v>
      </c>
      <c r="GO423" s="80">
        <v>7.5110010000000003</v>
      </c>
      <c r="GP423" s="80">
        <v>2.2030820000000002</v>
      </c>
      <c r="GQ423" s="80">
        <v>1.094209</v>
      </c>
      <c r="GR423" s="80">
        <v>0.58247899999999997</v>
      </c>
      <c r="GS423" s="87">
        <v>3.7</v>
      </c>
      <c r="GT423" s="87">
        <v>3.6</v>
      </c>
      <c r="GU423" s="87">
        <v>0.8</v>
      </c>
      <c r="GV423" s="87">
        <v>-0.1</v>
      </c>
      <c r="GW423" s="87">
        <v>-1</v>
      </c>
      <c r="GX423" s="87">
        <v>3.4</v>
      </c>
      <c r="GY423" s="87">
        <v>0.7</v>
      </c>
      <c r="GZ423" s="87">
        <v>0.7</v>
      </c>
      <c r="HA423" s="87">
        <v>-0.2</v>
      </c>
      <c r="HB423" s="87">
        <v>-0.5</v>
      </c>
      <c r="HC423" s="87">
        <v>-0.2</v>
      </c>
      <c r="HD423" s="87">
        <v>-0.1</v>
      </c>
      <c r="HE423" s="87">
        <v>20.100000000000001</v>
      </c>
      <c r="HF423" s="87">
        <v>2.2000000000000002</v>
      </c>
      <c r="HG423" s="87">
        <v>-0.2</v>
      </c>
      <c r="HH423" s="87">
        <v>0.8</v>
      </c>
      <c r="HI423" s="87">
        <v>-1.5</v>
      </c>
      <c r="HJ423" s="87">
        <v>1.3</v>
      </c>
      <c r="HK423" s="87">
        <v>-13.1</v>
      </c>
      <c r="HL423" s="87">
        <v>-0.3</v>
      </c>
      <c r="HM423" s="87">
        <v>0.6</v>
      </c>
      <c r="HN423" s="87">
        <v>-0.2</v>
      </c>
      <c r="HO423" s="87">
        <v>0.6</v>
      </c>
      <c r="HP423" s="87">
        <v>0.8</v>
      </c>
    </row>
    <row r="424" spans="1:224" x14ac:dyDescent="0.2">
      <c r="A424">
        <v>13</v>
      </c>
      <c r="B424" t="s">
        <v>1401</v>
      </c>
      <c r="C424" t="s">
        <v>1204</v>
      </c>
      <c r="D424" t="s">
        <v>1150</v>
      </c>
      <c r="E424" t="s">
        <v>4529</v>
      </c>
      <c r="F424">
        <v>71</v>
      </c>
      <c r="G424">
        <v>200</v>
      </c>
      <c r="H424" t="s">
        <v>1483</v>
      </c>
      <c r="I424" t="s">
        <v>2572</v>
      </c>
      <c r="J424" t="s">
        <v>1832</v>
      </c>
      <c r="K424" t="s">
        <v>1586</v>
      </c>
      <c r="L424" s="82" t="s">
        <v>2238</v>
      </c>
      <c r="M424" t="s">
        <v>1478</v>
      </c>
      <c r="N424">
        <v>44</v>
      </c>
      <c r="O424">
        <v>7</v>
      </c>
      <c r="P424">
        <v>18</v>
      </c>
      <c r="Q424">
        <v>25</v>
      </c>
      <c r="R424">
        <v>-4</v>
      </c>
      <c r="S424">
        <v>8</v>
      </c>
      <c r="T424">
        <v>4</v>
      </c>
      <c r="U424">
        <v>0</v>
      </c>
      <c r="V424">
        <v>0</v>
      </c>
      <c r="W424">
        <v>0</v>
      </c>
      <c r="X424">
        <v>0</v>
      </c>
      <c r="Y424">
        <v>2</v>
      </c>
      <c r="Z424">
        <v>13</v>
      </c>
      <c r="AA424">
        <v>5</v>
      </c>
      <c r="AB424">
        <v>5</v>
      </c>
      <c r="AC424">
        <v>0</v>
      </c>
      <c r="AD424">
        <v>0</v>
      </c>
      <c r="AE424">
        <v>0</v>
      </c>
      <c r="AF424">
        <v>0</v>
      </c>
      <c r="AG424">
        <v>74</v>
      </c>
      <c r="AH424">
        <v>18</v>
      </c>
      <c r="AI424">
        <v>18</v>
      </c>
      <c r="AJ424">
        <v>24</v>
      </c>
      <c r="AK424">
        <v>23</v>
      </c>
      <c r="AL424">
        <v>37</v>
      </c>
      <c r="AM424">
        <v>187</v>
      </c>
      <c r="AN424">
        <v>208</v>
      </c>
      <c r="AO424" s="1">
        <v>16</v>
      </c>
      <c r="AP424">
        <v>29943</v>
      </c>
      <c r="AQ424">
        <v>1</v>
      </c>
      <c r="AR424">
        <v>6721</v>
      </c>
      <c r="AS424" s="2">
        <v>738</v>
      </c>
      <c r="AT424">
        <v>880509</v>
      </c>
      <c r="AU424" s="1">
        <v>44.029967999999997</v>
      </c>
      <c r="AV424" s="1">
        <v>14.3</v>
      </c>
      <c r="AW424" s="1">
        <v>10.6</v>
      </c>
      <c r="AX424" s="1">
        <v>-0.5</v>
      </c>
      <c r="AY424" s="1">
        <v>2.8</v>
      </c>
      <c r="AZ424" s="1">
        <v>0.7</v>
      </c>
      <c r="BA424" s="1">
        <v>1.7</v>
      </c>
      <c r="BB424" s="1">
        <v>5.3</v>
      </c>
      <c r="BC424" s="85">
        <f t="shared" si="30"/>
        <v>35.423858052360274</v>
      </c>
      <c r="BD424" s="50">
        <v>5.4169342162563359</v>
      </c>
      <c r="BE424" s="50">
        <v>6.8076665251329</v>
      </c>
      <c r="BF424" s="50">
        <v>-4.0052629383935216E-3</v>
      </c>
      <c r="BG424" s="50">
        <v>9.1502004082797572E-2</v>
      </c>
      <c r="BH424" s="50">
        <v>14.400601708465189</v>
      </c>
      <c r="BI424" s="85">
        <f t="shared" si="31"/>
        <v>26.712699190998826</v>
      </c>
      <c r="BJ424" s="50">
        <v>4.6961877250896435</v>
      </c>
      <c r="BK424" s="50">
        <v>0.11105655926196699</v>
      </c>
      <c r="BL424" s="50">
        <v>4.9055916846836738E-2</v>
      </c>
      <c r="BM424" s="50">
        <v>3.8548586601629982</v>
      </c>
      <c r="BN424" s="85">
        <f t="shared" si="32"/>
        <v>8.7111588613614455</v>
      </c>
      <c r="BO424" s="5">
        <v>11.16</v>
      </c>
      <c r="BP424" s="5">
        <v>36.24</v>
      </c>
      <c r="BQ424">
        <v>2</v>
      </c>
      <c r="BR424">
        <v>51</v>
      </c>
      <c r="BS424">
        <v>20</v>
      </c>
      <c r="BT424" s="1">
        <v>36.299999999999997</v>
      </c>
      <c r="BU424">
        <v>0</v>
      </c>
      <c r="BV424">
        <v>10</v>
      </c>
      <c r="BW424">
        <v>1</v>
      </c>
      <c r="BX424" s="1">
        <v>41.2</v>
      </c>
      <c r="BY424">
        <v>1</v>
      </c>
      <c r="BZ424">
        <v>6</v>
      </c>
      <c r="CA424">
        <v>4</v>
      </c>
      <c r="CB424" s="1">
        <v>38.700000000000003</v>
      </c>
      <c r="CC424">
        <v>0</v>
      </c>
      <c r="CD424">
        <v>29</v>
      </c>
      <c r="CE424">
        <v>11</v>
      </c>
      <c r="CF424" s="1">
        <v>36.5</v>
      </c>
      <c r="CG424">
        <v>31</v>
      </c>
      <c r="CH424">
        <v>16</v>
      </c>
      <c r="CI424" s="1">
        <v>3.8</v>
      </c>
      <c r="CJ424" s="1">
        <v>2</v>
      </c>
      <c r="CK424" s="1">
        <v>16.100000000000001</v>
      </c>
      <c r="CL424" s="1">
        <v>17.600000000000001</v>
      </c>
      <c r="CM424" s="1">
        <v>19.100000000000001</v>
      </c>
      <c r="CN424" s="1">
        <v>14.4</v>
      </c>
      <c r="CO424">
        <v>3</v>
      </c>
      <c r="CP424">
        <v>8</v>
      </c>
      <c r="CQ424" s="1">
        <v>0.4</v>
      </c>
      <c r="CR424" s="1">
        <v>1</v>
      </c>
      <c r="CS424" s="1">
        <v>3.8</v>
      </c>
      <c r="CT424" s="1">
        <v>4.4000000000000004</v>
      </c>
      <c r="CU424" s="1">
        <v>3.7</v>
      </c>
      <c r="CV424" s="1">
        <v>3.4</v>
      </c>
      <c r="CW424" s="5">
        <v>0.15</v>
      </c>
      <c r="CX424" s="6">
        <v>-4.5999999999999999E-2</v>
      </c>
      <c r="CY424" s="6">
        <v>0.19600000000000001</v>
      </c>
      <c r="CZ424" s="6">
        <v>-0.24</v>
      </c>
      <c r="DA424" s="6">
        <v>-0.03</v>
      </c>
      <c r="DB424" s="6">
        <v>0.95099999999999996</v>
      </c>
      <c r="DC424" s="6">
        <v>-4.8330000000000002</v>
      </c>
      <c r="DD424" s="5">
        <v>7.5</v>
      </c>
      <c r="DE424" s="5">
        <v>1.34</v>
      </c>
      <c r="DF424" s="5">
        <v>-6.13</v>
      </c>
      <c r="DG424" s="5">
        <v>7.59</v>
      </c>
      <c r="DH424">
        <v>908</v>
      </c>
      <c r="DI424">
        <v>984</v>
      </c>
      <c r="DJ424" s="5">
        <v>2.2000000000000002</v>
      </c>
      <c r="DK424" s="5">
        <v>2.69</v>
      </c>
      <c r="DL424" s="1">
        <v>26.8</v>
      </c>
      <c r="DM424" s="1">
        <v>26.4</v>
      </c>
      <c r="DN424" s="1">
        <v>10.8</v>
      </c>
      <c r="DO424" s="1">
        <v>10.8</v>
      </c>
      <c r="DP424" s="5">
        <v>2.11</v>
      </c>
      <c r="DQ424" s="5">
        <v>2.75</v>
      </c>
      <c r="DR424" s="1">
        <v>28.1</v>
      </c>
      <c r="DS424" s="1">
        <v>27.9</v>
      </c>
      <c r="DT424" s="1">
        <v>11</v>
      </c>
      <c r="DU424" s="1">
        <v>12</v>
      </c>
      <c r="DV424" s="1">
        <v>19.100000000000001</v>
      </c>
      <c r="DW424" s="1">
        <v>14.4</v>
      </c>
      <c r="DX424">
        <v>58</v>
      </c>
      <c r="DY424">
        <v>64</v>
      </c>
      <c r="DZ424">
        <v>56</v>
      </c>
      <c r="EA424">
        <v>56</v>
      </c>
      <c r="EB424">
        <v>64</v>
      </c>
      <c r="EC424">
        <v>82</v>
      </c>
      <c r="ED424" s="1">
        <v>52.1</v>
      </c>
      <c r="EE424">
        <v>176</v>
      </c>
      <c r="EF424">
        <v>164</v>
      </c>
      <c r="EG424">
        <v>132</v>
      </c>
      <c r="EH424">
        <v>51.8</v>
      </c>
      <c r="EI424" s="1">
        <v>0.86</v>
      </c>
      <c r="EJ424" s="1">
        <v>0.73</v>
      </c>
      <c r="EK424">
        <v>18</v>
      </c>
      <c r="EL424">
        <v>22</v>
      </c>
      <c r="EM424" s="5">
        <v>-0.49</v>
      </c>
      <c r="EN424" s="5">
        <v>-0.64</v>
      </c>
      <c r="EO424" s="5">
        <v>2.5299999999999998</v>
      </c>
      <c r="EP424" s="5">
        <v>3.62</v>
      </c>
      <c r="EQ424" s="5">
        <v>2.54</v>
      </c>
      <c r="ER424" s="5">
        <v>0.104</v>
      </c>
      <c r="ES424" s="5">
        <v>0.505</v>
      </c>
      <c r="ET424" s="5">
        <v>-6.2089999999999996</v>
      </c>
      <c r="EU424" s="5">
        <v>-79.81</v>
      </c>
      <c r="EV424" s="5">
        <v>5.6340000000000003</v>
      </c>
      <c r="EW424" s="5">
        <v>85.176000000000002</v>
      </c>
      <c r="EX424" s="1">
        <v>1.08</v>
      </c>
      <c r="EY424" s="1">
        <v>1.08</v>
      </c>
      <c r="EZ424">
        <v>12</v>
      </c>
      <c r="FA424">
        <v>1</v>
      </c>
      <c r="FB424" s="5">
        <v>6.47</v>
      </c>
      <c r="FC424" s="5">
        <v>0.54</v>
      </c>
      <c r="FD424" s="5">
        <v>5.93</v>
      </c>
      <c r="FE424" s="5">
        <v>3.76</v>
      </c>
      <c r="FF424" s="5">
        <v>0.38</v>
      </c>
      <c r="FG424" s="5">
        <v>3.39</v>
      </c>
      <c r="FH424" s="5">
        <v>0.01</v>
      </c>
      <c r="FI424" s="5">
        <v>5.09</v>
      </c>
      <c r="FJ424" s="5">
        <v>10.18</v>
      </c>
      <c r="FK424" s="5">
        <v>0.60199999999999998</v>
      </c>
      <c r="FL424" s="5">
        <v>1.0820000000000001</v>
      </c>
      <c r="FM424" s="5">
        <v>0.96899999999999997</v>
      </c>
      <c r="FN424" s="5">
        <v>83.254000000000005</v>
      </c>
      <c r="FO424" s="5">
        <v>2.452</v>
      </c>
      <c r="FP424" s="5">
        <v>-92.426000000000002</v>
      </c>
      <c r="FQ424" s="1">
        <v>0</v>
      </c>
      <c r="FR424" s="1">
        <v>0</v>
      </c>
      <c r="FS424">
        <v>0</v>
      </c>
      <c r="FT424">
        <v>0</v>
      </c>
      <c r="FU424" s="5">
        <v>0</v>
      </c>
      <c r="FV424" s="5">
        <v>0</v>
      </c>
      <c r="FW424" s="5">
        <v>0</v>
      </c>
      <c r="FX424" s="5">
        <v>0.8</v>
      </c>
      <c r="FY424" s="5">
        <v>10.98</v>
      </c>
      <c r="FZ424" s="5">
        <v>-10.18</v>
      </c>
      <c r="GA424" t="s">
        <v>562</v>
      </c>
      <c r="GB424" s="83">
        <v>0.71499999999999997</v>
      </c>
      <c r="GC424" s="86">
        <v>0.71499999999999997</v>
      </c>
      <c r="GD424">
        <v>0.71499999999999997</v>
      </c>
      <c r="GE424" s="1">
        <f t="shared" si="33"/>
        <v>1.5516666666666667</v>
      </c>
      <c r="GF424" s="78">
        <v>49.768265</v>
      </c>
      <c r="GG424" s="78">
        <v>9.1536069999999992</v>
      </c>
      <c r="GH424" s="78">
        <v>18.945318</v>
      </c>
      <c r="GI424" s="80">
        <v>2.452909</v>
      </c>
      <c r="GJ424" s="80">
        <v>1.3601730000000001</v>
      </c>
      <c r="GK424" s="80">
        <v>0.124572</v>
      </c>
      <c r="GL424" s="80">
        <f t="shared" si="34"/>
        <v>1.0975513333333335</v>
      </c>
      <c r="GM424" s="80">
        <v>18.907012999999999</v>
      </c>
      <c r="GN424" s="80">
        <v>4.9400120000000003</v>
      </c>
      <c r="GO424" s="80">
        <v>7.1987269999999999</v>
      </c>
      <c r="GP424" s="80">
        <v>1.8588249999999999</v>
      </c>
      <c r="GQ424" s="80">
        <v>0.97414599999999996</v>
      </c>
      <c r="GR424" s="80">
        <v>0.445936</v>
      </c>
      <c r="GS424" s="87">
        <v>1.8</v>
      </c>
      <c r="GT424" s="87">
        <v>1.8</v>
      </c>
      <c r="GU424" s="87">
        <v>0</v>
      </c>
      <c r="GV424" s="87">
        <v>-0.5</v>
      </c>
      <c r="GW424" s="87">
        <v>-0.8</v>
      </c>
      <c r="GX424" s="87">
        <v>0.6</v>
      </c>
      <c r="GY424" s="87">
        <v>0</v>
      </c>
      <c r="GZ424" s="87">
        <v>0</v>
      </c>
      <c r="HA424" s="87">
        <v>0</v>
      </c>
      <c r="HB424" s="87">
        <v>0</v>
      </c>
      <c r="HC424" s="87">
        <v>0</v>
      </c>
      <c r="HD424" s="87">
        <v>0.1</v>
      </c>
      <c r="HE424" s="87">
        <v>10.3</v>
      </c>
      <c r="HF424" s="87">
        <v>0.2</v>
      </c>
      <c r="HG424" s="87">
        <v>0.3</v>
      </c>
      <c r="HH424" s="87">
        <v>-0.1</v>
      </c>
      <c r="HI424" s="87">
        <v>-0.9</v>
      </c>
      <c r="HJ424" s="87">
        <v>-0.5</v>
      </c>
      <c r="HK424" s="87">
        <v>0</v>
      </c>
      <c r="HL424" s="87">
        <v>0.1</v>
      </c>
      <c r="HM424" s="87">
        <v>0</v>
      </c>
      <c r="HN424" s="87">
        <v>0</v>
      </c>
      <c r="HO424" s="87">
        <v>0</v>
      </c>
      <c r="HP424" s="87">
        <v>0</v>
      </c>
    </row>
    <row r="425" spans="1:224" x14ac:dyDescent="0.2">
      <c r="A425">
        <v>7</v>
      </c>
      <c r="B425" t="s">
        <v>1226</v>
      </c>
      <c r="C425" t="s">
        <v>1227</v>
      </c>
      <c r="D425" t="s">
        <v>1228</v>
      </c>
      <c r="E425" t="s">
        <v>4529</v>
      </c>
      <c r="F425">
        <v>74</v>
      </c>
      <c r="G425">
        <v>204</v>
      </c>
      <c r="H425" t="s">
        <v>1483</v>
      </c>
      <c r="J425" t="s">
        <v>1982</v>
      </c>
      <c r="K425" t="s">
        <v>1480</v>
      </c>
      <c r="L425" s="82" t="s">
        <v>2238</v>
      </c>
      <c r="M425" t="s">
        <v>1513</v>
      </c>
      <c r="N425">
        <v>79</v>
      </c>
      <c r="O425">
        <v>3</v>
      </c>
      <c r="P425">
        <v>13</v>
      </c>
      <c r="Q425">
        <v>16</v>
      </c>
      <c r="R425">
        <v>5</v>
      </c>
      <c r="S425">
        <v>26</v>
      </c>
      <c r="T425">
        <v>13</v>
      </c>
      <c r="U425">
        <v>0</v>
      </c>
      <c r="V425">
        <v>0</v>
      </c>
      <c r="W425">
        <v>0</v>
      </c>
      <c r="X425">
        <v>0</v>
      </c>
      <c r="Y425">
        <v>3</v>
      </c>
      <c r="Z425">
        <v>12</v>
      </c>
      <c r="AA425">
        <v>0</v>
      </c>
      <c r="AB425">
        <v>1</v>
      </c>
      <c r="AC425">
        <v>0</v>
      </c>
      <c r="AD425">
        <v>0</v>
      </c>
      <c r="AE425">
        <v>1</v>
      </c>
      <c r="AF425">
        <v>0</v>
      </c>
      <c r="AG425">
        <v>65</v>
      </c>
      <c r="AH425">
        <v>27</v>
      </c>
      <c r="AI425">
        <v>135</v>
      </c>
      <c r="AJ425">
        <v>35</v>
      </c>
      <c r="AK425">
        <v>34</v>
      </c>
      <c r="AL425">
        <v>3</v>
      </c>
      <c r="AM425">
        <v>0</v>
      </c>
      <c r="AN425">
        <v>0</v>
      </c>
      <c r="AO425" s="1">
        <v>0</v>
      </c>
      <c r="AP425">
        <v>75967</v>
      </c>
      <c r="AQ425">
        <v>12907</v>
      </c>
      <c r="AR425">
        <v>4684</v>
      </c>
      <c r="AS425" s="2">
        <v>2058</v>
      </c>
      <c r="AT425">
        <v>3079933</v>
      </c>
      <c r="AU425" s="1">
        <v>66.181235999999998</v>
      </c>
      <c r="AV425" s="1">
        <v>25.1</v>
      </c>
      <c r="AW425" s="1">
        <v>34.5</v>
      </c>
      <c r="AX425" s="1">
        <v>1.1000000000000001</v>
      </c>
      <c r="AY425" s="1">
        <v>0.2</v>
      </c>
      <c r="AZ425" s="1">
        <v>4.3</v>
      </c>
      <c r="BA425" s="1">
        <v>0</v>
      </c>
      <c r="BB425" s="1">
        <v>4.5999999999999996</v>
      </c>
      <c r="BC425" s="85">
        <f t="shared" si="30"/>
        <v>55.031246002129862</v>
      </c>
      <c r="BD425" s="50">
        <v>7.7432711068977849</v>
      </c>
      <c r="BE425" s="50">
        <v>-1.2510329669298377</v>
      </c>
      <c r="BF425" s="50">
        <v>-0.15152496002822455</v>
      </c>
      <c r="BG425" s="50">
        <v>-3.2205837539672126</v>
      </c>
      <c r="BH425" s="50">
        <v>0</v>
      </c>
      <c r="BI425" s="85">
        <f t="shared" si="31"/>
        <v>3.1201294259725101</v>
      </c>
      <c r="BJ425" s="50">
        <v>31.073802220326108</v>
      </c>
      <c r="BK425" s="50">
        <v>0.95599272686831227</v>
      </c>
      <c r="BL425" s="50">
        <v>11.966710905961618</v>
      </c>
      <c r="BM425" s="50">
        <v>7.9146107230013145</v>
      </c>
      <c r="BN425" s="85">
        <f t="shared" si="32"/>
        <v>51.911116576157355</v>
      </c>
      <c r="BO425" s="5">
        <v>15.29</v>
      </c>
      <c r="BP425" s="5">
        <v>30.3</v>
      </c>
      <c r="BQ425">
        <v>3</v>
      </c>
      <c r="BR425">
        <v>46</v>
      </c>
      <c r="BS425">
        <v>26</v>
      </c>
      <c r="BT425" s="1">
        <v>51.1</v>
      </c>
      <c r="BU425">
        <v>1</v>
      </c>
      <c r="BV425">
        <v>9</v>
      </c>
      <c r="BW425">
        <v>8</v>
      </c>
      <c r="BX425" s="1">
        <v>61.3</v>
      </c>
      <c r="BY425">
        <v>1</v>
      </c>
      <c r="BZ425">
        <v>10</v>
      </c>
      <c r="CA425">
        <v>6</v>
      </c>
      <c r="CB425" s="1">
        <v>46</v>
      </c>
      <c r="CC425">
        <v>1</v>
      </c>
      <c r="CD425">
        <v>26</v>
      </c>
      <c r="CE425">
        <v>12</v>
      </c>
      <c r="CF425" s="1">
        <v>49.6</v>
      </c>
      <c r="CG425">
        <v>41</v>
      </c>
      <c r="CH425">
        <v>97</v>
      </c>
      <c r="CI425" s="1">
        <v>2</v>
      </c>
      <c r="CJ425" s="1">
        <v>4.8</v>
      </c>
      <c r="CK425" s="1">
        <v>14.8</v>
      </c>
      <c r="CL425" s="1">
        <v>13.1</v>
      </c>
      <c r="CM425" s="1">
        <v>13.5</v>
      </c>
      <c r="CN425" s="1">
        <v>15.3</v>
      </c>
      <c r="CO425">
        <v>11</v>
      </c>
      <c r="CP425">
        <v>5</v>
      </c>
      <c r="CQ425" s="1">
        <v>0.5</v>
      </c>
      <c r="CR425" s="1">
        <v>0.2</v>
      </c>
      <c r="CS425" s="1">
        <v>3.9</v>
      </c>
      <c r="CT425" s="1">
        <v>4</v>
      </c>
      <c r="CU425" s="1">
        <v>4.5999999999999996</v>
      </c>
      <c r="CV425" s="1">
        <v>4.4000000000000004</v>
      </c>
      <c r="CW425" s="5">
        <v>-0.28000000000000003</v>
      </c>
      <c r="CX425" s="6">
        <v>-4.0000000000000001E-3</v>
      </c>
      <c r="CY425" s="6">
        <v>-3.7999999999999999E-2</v>
      </c>
      <c r="CZ425" s="6">
        <v>0.17100000000000001</v>
      </c>
      <c r="DA425" s="6">
        <v>-0.39500000000000002</v>
      </c>
      <c r="DB425" s="6">
        <v>1.2649999999999999</v>
      </c>
      <c r="DC425" s="6">
        <v>5.274</v>
      </c>
      <c r="DD425" s="5">
        <v>-8</v>
      </c>
      <c r="DE425" s="5">
        <v>-0.15</v>
      </c>
      <c r="DF425" s="5">
        <v>7.87</v>
      </c>
      <c r="DG425" s="5">
        <v>8.5399999999999991</v>
      </c>
      <c r="DH425">
        <v>908</v>
      </c>
      <c r="DI425">
        <v>994</v>
      </c>
      <c r="DJ425" s="5">
        <v>2.5299999999999998</v>
      </c>
      <c r="DK425" s="5">
        <v>2.5299999999999998</v>
      </c>
      <c r="DL425" s="1">
        <v>27.1</v>
      </c>
      <c r="DM425" s="1">
        <v>25.1</v>
      </c>
      <c r="DN425" s="1">
        <v>10.199999999999999</v>
      </c>
      <c r="DO425" s="1">
        <v>10.7</v>
      </c>
      <c r="DP425" s="5">
        <v>3.01</v>
      </c>
      <c r="DQ425" s="5">
        <v>2.73</v>
      </c>
      <c r="DR425" s="1">
        <v>30.4</v>
      </c>
      <c r="DS425" s="1">
        <v>25.5</v>
      </c>
      <c r="DT425" s="1">
        <v>13.5</v>
      </c>
      <c r="DU425" s="1">
        <v>12.6</v>
      </c>
      <c r="DV425" s="1">
        <v>13.5</v>
      </c>
      <c r="DW425" s="1">
        <v>15.3</v>
      </c>
      <c r="DX425">
        <v>159</v>
      </c>
      <c r="DY425">
        <v>211</v>
      </c>
      <c r="DZ425">
        <v>170</v>
      </c>
      <c r="EA425">
        <v>138</v>
      </c>
      <c r="EB425">
        <v>255</v>
      </c>
      <c r="EC425">
        <v>244</v>
      </c>
      <c r="ED425" s="1">
        <v>54.6</v>
      </c>
      <c r="EE425">
        <v>442</v>
      </c>
      <c r="EF425">
        <v>382</v>
      </c>
      <c r="EG425">
        <v>392</v>
      </c>
      <c r="EH425">
        <v>53.6</v>
      </c>
      <c r="EI425" s="1">
        <v>0.15</v>
      </c>
      <c r="EJ425" s="1">
        <v>0.35</v>
      </c>
      <c r="EK425">
        <v>51</v>
      </c>
      <c r="EL425">
        <v>51</v>
      </c>
      <c r="EM425" s="5">
        <v>0</v>
      </c>
      <c r="EN425" s="5">
        <v>0.28000000000000003</v>
      </c>
      <c r="EO425" s="5">
        <v>1</v>
      </c>
      <c r="EP425" s="5">
        <v>5.18</v>
      </c>
      <c r="EQ425" s="5">
        <v>-3</v>
      </c>
      <c r="ER425" s="5">
        <v>1.1499999999999999</v>
      </c>
      <c r="ES425" s="5">
        <v>-0.41</v>
      </c>
      <c r="ET425" s="5">
        <v>-2.2160000000000002</v>
      </c>
      <c r="EU425" s="5">
        <v>-81.866</v>
      </c>
      <c r="EV425" s="5">
        <v>1.1240000000000001</v>
      </c>
      <c r="EW425" s="5">
        <v>82.384</v>
      </c>
      <c r="EX425" s="1">
        <v>0</v>
      </c>
      <c r="EY425" s="1">
        <v>0.76</v>
      </c>
      <c r="EZ425">
        <v>4</v>
      </c>
      <c r="FA425">
        <v>1</v>
      </c>
      <c r="FB425" s="5">
        <v>3.04</v>
      </c>
      <c r="FC425" s="5">
        <v>0.76</v>
      </c>
      <c r="FD425" s="5">
        <v>2.2799999999999998</v>
      </c>
      <c r="FE425" s="5">
        <v>6.31</v>
      </c>
      <c r="FF425" s="5">
        <v>1.03</v>
      </c>
      <c r="FG425" s="5">
        <v>5.28</v>
      </c>
      <c r="FH425" s="5">
        <v>2.61</v>
      </c>
      <c r="FI425" s="5">
        <v>3.8</v>
      </c>
      <c r="FJ425" s="5">
        <v>0.32</v>
      </c>
      <c r="FK425" s="5">
        <v>0.307</v>
      </c>
      <c r="FL425" s="5">
        <v>-0.38900000000000001</v>
      </c>
      <c r="FM425" s="5">
        <v>-12.627000000000001</v>
      </c>
      <c r="FN425" s="5">
        <v>72.605999999999995</v>
      </c>
      <c r="FO425" s="5">
        <v>-1.1499999999999999</v>
      </c>
      <c r="FP425" s="5">
        <v>-76.626000000000005</v>
      </c>
      <c r="FQ425" s="1">
        <v>0</v>
      </c>
      <c r="FR425" s="1">
        <v>0</v>
      </c>
      <c r="FS425">
        <v>3</v>
      </c>
      <c r="FT425">
        <v>17</v>
      </c>
      <c r="FU425" s="5">
        <v>0.87</v>
      </c>
      <c r="FV425" s="5">
        <v>4.95</v>
      </c>
      <c r="FW425" s="5">
        <v>-4.08</v>
      </c>
      <c r="FX425" s="5">
        <v>0.8</v>
      </c>
      <c r="FY425" s="5">
        <v>5.2</v>
      </c>
      <c r="FZ425" s="5">
        <v>-4.4000000000000004</v>
      </c>
      <c r="GA425" t="s">
        <v>561</v>
      </c>
      <c r="GB425" s="84">
        <v>2.5</v>
      </c>
      <c r="GC425" s="86">
        <v>2</v>
      </c>
      <c r="GD425">
        <v>2</v>
      </c>
      <c r="GE425" s="1">
        <f t="shared" si="33"/>
        <v>-0.46666666666666679</v>
      </c>
      <c r="GF425" s="78">
        <v>64.581801999999996</v>
      </c>
      <c r="GG425" s="78">
        <v>2.7629769999999998</v>
      </c>
      <c r="GH425" s="78">
        <v>11.295465999999999</v>
      </c>
      <c r="GI425" s="80">
        <v>-5.9854999999999998E-2</v>
      </c>
      <c r="GJ425" s="80">
        <v>3.2872789999999998</v>
      </c>
      <c r="GK425" s="80">
        <v>-2.892E-3</v>
      </c>
      <c r="GL425" s="80">
        <f t="shared" si="34"/>
        <v>-0.92515600000000009</v>
      </c>
      <c r="GM425" s="80">
        <v>12.01366</v>
      </c>
      <c r="GN425" s="80">
        <v>1.791849</v>
      </c>
      <c r="GO425" s="80">
        <v>4.7944399999999998</v>
      </c>
      <c r="GP425" s="80">
        <v>1.3912439999999999</v>
      </c>
      <c r="GQ425" s="80">
        <v>1.5431490000000001</v>
      </c>
      <c r="GR425" s="80">
        <v>1.8148999999999998E-2</v>
      </c>
      <c r="GS425" s="87">
        <v>2.7</v>
      </c>
      <c r="GT425" s="87">
        <v>2.7</v>
      </c>
      <c r="GU425" s="87">
        <v>-0.6</v>
      </c>
      <c r="GV425" s="87">
        <v>-0.5</v>
      </c>
      <c r="GW425" s="87">
        <v>-2.6</v>
      </c>
      <c r="GX425" s="87">
        <v>-0.9</v>
      </c>
      <c r="GY425" s="87">
        <v>-0.1</v>
      </c>
      <c r="GZ425" s="87">
        <v>-0.1</v>
      </c>
      <c r="HA425" s="87">
        <v>0</v>
      </c>
      <c r="HB425" s="87">
        <v>0.1</v>
      </c>
      <c r="HC425" s="87">
        <v>-0.3</v>
      </c>
      <c r="HD425" s="87">
        <v>-0.3</v>
      </c>
      <c r="HE425" s="87">
        <v>6.7</v>
      </c>
      <c r="HF425" s="87">
        <v>-0.8</v>
      </c>
      <c r="HG425" s="87">
        <v>0.7</v>
      </c>
      <c r="HH425" s="87">
        <v>0.3</v>
      </c>
      <c r="HI425" s="87">
        <v>-0.8</v>
      </c>
      <c r="HJ425" s="87">
        <v>-0.7</v>
      </c>
      <c r="HK425" s="87">
        <v>-13.8</v>
      </c>
      <c r="HL425" s="87">
        <v>3.7</v>
      </c>
      <c r="HM425" s="87">
        <v>0.1</v>
      </c>
      <c r="HN425" s="87">
        <v>0</v>
      </c>
      <c r="HO425" s="87">
        <v>-1.2</v>
      </c>
      <c r="HP425" s="87">
        <v>2.6</v>
      </c>
    </row>
    <row r="426" spans="1:224" x14ac:dyDescent="0.2">
      <c r="A426">
        <v>8</v>
      </c>
      <c r="B426" t="s">
        <v>183</v>
      </c>
      <c r="C426" t="s">
        <v>184</v>
      </c>
      <c r="D426" t="s">
        <v>2626</v>
      </c>
      <c r="E426" t="s">
        <v>2594</v>
      </c>
      <c r="F426">
        <v>73</v>
      </c>
      <c r="G426">
        <v>205</v>
      </c>
      <c r="H426" t="s">
        <v>1488</v>
      </c>
      <c r="J426" t="s">
        <v>1961</v>
      </c>
      <c r="K426" t="s">
        <v>1586</v>
      </c>
      <c r="L426" s="82" t="s">
        <v>2238</v>
      </c>
      <c r="M426" t="s">
        <v>1513</v>
      </c>
      <c r="N426">
        <v>71</v>
      </c>
      <c r="O426">
        <v>3</v>
      </c>
      <c r="P426">
        <v>14</v>
      </c>
      <c r="Q426">
        <v>17</v>
      </c>
      <c r="R426">
        <v>-15</v>
      </c>
      <c r="S426">
        <v>31</v>
      </c>
      <c r="T426">
        <v>12</v>
      </c>
      <c r="U426">
        <v>1</v>
      </c>
      <c r="V426">
        <v>0</v>
      </c>
      <c r="W426">
        <v>0</v>
      </c>
      <c r="X426">
        <v>0</v>
      </c>
      <c r="Y426">
        <v>2</v>
      </c>
      <c r="Z426">
        <v>12</v>
      </c>
      <c r="AA426">
        <v>1</v>
      </c>
      <c r="AB426">
        <v>1</v>
      </c>
      <c r="AC426">
        <v>0</v>
      </c>
      <c r="AD426">
        <v>1</v>
      </c>
      <c r="AE426">
        <v>1</v>
      </c>
      <c r="AF426">
        <v>0</v>
      </c>
      <c r="AG426">
        <v>83</v>
      </c>
      <c r="AH426">
        <v>63</v>
      </c>
      <c r="AI426">
        <v>103</v>
      </c>
      <c r="AJ426">
        <v>43</v>
      </c>
      <c r="AK426">
        <v>68</v>
      </c>
      <c r="AL426">
        <v>41</v>
      </c>
      <c r="AM426">
        <v>0</v>
      </c>
      <c r="AN426">
        <v>0</v>
      </c>
      <c r="AO426" s="1">
        <v>0</v>
      </c>
      <c r="AP426">
        <v>70264</v>
      </c>
      <c r="AQ426">
        <v>10264</v>
      </c>
      <c r="AR426">
        <v>4625</v>
      </c>
      <c r="AS426" s="2">
        <v>1745</v>
      </c>
      <c r="AT426">
        <v>680559</v>
      </c>
      <c r="AU426" s="1">
        <v>34.438763000000002</v>
      </c>
      <c r="AV426" s="1">
        <v>28.8</v>
      </c>
      <c r="AW426" s="1">
        <v>34.200000000000003</v>
      </c>
      <c r="AX426" s="1">
        <v>-9.6999999999999993</v>
      </c>
      <c r="AY426" s="1">
        <v>-0.1</v>
      </c>
      <c r="AZ426" s="1">
        <v>0.8</v>
      </c>
      <c r="BA426" s="1">
        <v>0</v>
      </c>
      <c r="BB426" s="1">
        <v>0.8</v>
      </c>
      <c r="BC426" s="85">
        <f t="shared" si="30"/>
        <v>34.206257876134458</v>
      </c>
      <c r="BD426" s="50">
        <v>9.9432284767108179</v>
      </c>
      <c r="BE426" s="50">
        <v>2.2028947352277934</v>
      </c>
      <c r="BF426" s="50">
        <v>0.29078665013853972</v>
      </c>
      <c r="BG426" s="50">
        <v>-2.5851107075694406</v>
      </c>
      <c r="BH426" s="50">
        <v>0</v>
      </c>
      <c r="BI426" s="85">
        <f t="shared" si="31"/>
        <v>9.8517991545077095</v>
      </c>
      <c r="BJ426" s="50">
        <v>13.067984635110626</v>
      </c>
      <c r="BK426" s="50">
        <v>2.5164157510344229</v>
      </c>
      <c r="BL426" s="50">
        <v>2.9145004194634088</v>
      </c>
      <c r="BM426" s="50">
        <v>5.8555579160182916</v>
      </c>
      <c r="BN426" s="85">
        <f t="shared" si="32"/>
        <v>24.354458721626749</v>
      </c>
      <c r="BO426" s="5">
        <v>15.8</v>
      </c>
      <c r="BP426" s="5">
        <v>30.84</v>
      </c>
      <c r="BQ426">
        <v>2</v>
      </c>
      <c r="BR426">
        <v>65</v>
      </c>
      <c r="BS426">
        <v>33</v>
      </c>
      <c r="BT426" s="1">
        <v>49.4</v>
      </c>
      <c r="BU426">
        <v>2</v>
      </c>
      <c r="BV426">
        <v>21</v>
      </c>
      <c r="BW426">
        <v>16</v>
      </c>
      <c r="BX426" s="1">
        <v>56.4</v>
      </c>
      <c r="BY426">
        <v>0</v>
      </c>
      <c r="BZ426">
        <v>8</v>
      </c>
      <c r="CA426">
        <v>6</v>
      </c>
      <c r="CB426" s="1">
        <v>45.4</v>
      </c>
      <c r="CC426">
        <v>0</v>
      </c>
      <c r="CD426">
        <v>30</v>
      </c>
      <c r="CE426">
        <v>8</v>
      </c>
      <c r="CF426" s="1">
        <v>47.4</v>
      </c>
      <c r="CG426">
        <v>54</v>
      </c>
      <c r="CH426">
        <v>73</v>
      </c>
      <c r="CI426" s="1">
        <v>2.9</v>
      </c>
      <c r="CJ426" s="1">
        <v>3.9</v>
      </c>
      <c r="CK426" s="1">
        <v>15.7</v>
      </c>
      <c r="CL426" s="1">
        <v>16.5</v>
      </c>
      <c r="CM426" s="1">
        <v>17.8</v>
      </c>
      <c r="CN426" s="1">
        <v>13.3</v>
      </c>
      <c r="CO426">
        <v>12</v>
      </c>
      <c r="CP426">
        <v>4</v>
      </c>
      <c r="CQ426" s="1">
        <v>0.6</v>
      </c>
      <c r="CR426" s="1">
        <v>0.2</v>
      </c>
      <c r="CS426" s="1">
        <v>3.9</v>
      </c>
      <c r="CT426" s="1">
        <v>4.3</v>
      </c>
      <c r="CU426" s="1">
        <v>4.2</v>
      </c>
      <c r="CV426" s="1">
        <v>4</v>
      </c>
      <c r="CW426" s="5">
        <v>-0.34</v>
      </c>
      <c r="CX426" s="6">
        <v>-3.3000000000000002E-2</v>
      </c>
      <c r="CY426" s="6">
        <v>1.6E-2</v>
      </c>
      <c r="CZ426" s="6">
        <v>0.26200000000000001</v>
      </c>
      <c r="DA426" s="6">
        <v>0.69499999999999995</v>
      </c>
      <c r="DB426" s="6">
        <v>0.76800000000000002</v>
      </c>
      <c r="DC426" s="6">
        <v>-5.5990000000000002</v>
      </c>
      <c r="DD426" s="5">
        <v>5</v>
      </c>
      <c r="DE426" s="5">
        <v>-2.57</v>
      </c>
      <c r="DF426" s="5">
        <v>-7.56</v>
      </c>
      <c r="DG426" s="5">
        <v>7.38</v>
      </c>
      <c r="DH426">
        <v>912</v>
      </c>
      <c r="DI426">
        <v>985</v>
      </c>
      <c r="DJ426" s="5">
        <v>2.35</v>
      </c>
      <c r="DK426" s="5">
        <v>3.1</v>
      </c>
      <c r="DL426" s="1">
        <v>29.5</v>
      </c>
      <c r="DM426" s="1">
        <v>32</v>
      </c>
      <c r="DN426" s="1">
        <v>11.2</v>
      </c>
      <c r="DO426" s="1">
        <v>11.4</v>
      </c>
      <c r="DP426" s="5">
        <v>2.14</v>
      </c>
      <c r="DQ426" s="5">
        <v>2.5499999999999998</v>
      </c>
      <c r="DR426" s="1">
        <v>25.5</v>
      </c>
      <c r="DS426" s="1">
        <v>27</v>
      </c>
      <c r="DT426" s="1">
        <v>11.3</v>
      </c>
      <c r="DU426" s="1">
        <v>12.4</v>
      </c>
      <c r="DV426" s="1">
        <v>17.8</v>
      </c>
      <c r="DW426" s="1">
        <v>13.3</v>
      </c>
      <c r="DX426">
        <v>150</v>
      </c>
      <c r="DY426">
        <v>162</v>
      </c>
      <c r="DZ426">
        <v>185</v>
      </c>
      <c r="EA426">
        <v>165</v>
      </c>
      <c r="EB426">
        <v>165</v>
      </c>
      <c r="EC426">
        <v>201</v>
      </c>
      <c r="ED426" s="1">
        <v>47.1</v>
      </c>
      <c r="EE426">
        <v>387</v>
      </c>
      <c r="EF426">
        <v>443</v>
      </c>
      <c r="EG426">
        <v>323</v>
      </c>
      <c r="EH426">
        <v>46.6</v>
      </c>
      <c r="EI426" s="1">
        <v>0.32</v>
      </c>
      <c r="EJ426" s="1">
        <v>0.27</v>
      </c>
      <c r="EK426">
        <v>44</v>
      </c>
      <c r="EL426">
        <v>58</v>
      </c>
      <c r="EM426" s="5">
        <v>-0.75</v>
      </c>
      <c r="EN426" s="5">
        <v>-0.41</v>
      </c>
      <c r="EO426" s="5">
        <v>1.07</v>
      </c>
      <c r="EP426" s="5">
        <v>5.38</v>
      </c>
      <c r="EQ426" s="5">
        <v>1.76</v>
      </c>
      <c r="ER426" s="5">
        <v>1.24</v>
      </c>
      <c r="ES426" s="5">
        <v>0.21</v>
      </c>
      <c r="ET426" s="5">
        <v>6.7489999999999997</v>
      </c>
      <c r="EU426" s="5">
        <v>-78.394999999999996</v>
      </c>
      <c r="EV426" s="5">
        <v>-2.1110000000000002</v>
      </c>
      <c r="EW426" s="5">
        <v>80.588999999999999</v>
      </c>
      <c r="EX426" s="1">
        <v>0.79</v>
      </c>
      <c r="EY426" s="1">
        <v>0</v>
      </c>
      <c r="EZ426">
        <v>8</v>
      </c>
      <c r="FA426">
        <v>0</v>
      </c>
      <c r="FB426" s="5">
        <v>6.32</v>
      </c>
      <c r="FC426" s="5">
        <v>0</v>
      </c>
      <c r="FD426" s="5">
        <v>6.32</v>
      </c>
      <c r="FE426" s="5">
        <v>5.03</v>
      </c>
      <c r="FF426" s="5">
        <v>0.47</v>
      </c>
      <c r="FG426" s="5">
        <v>4.5599999999999996</v>
      </c>
      <c r="FH426" s="5">
        <v>2.3199999999999998</v>
      </c>
      <c r="FI426" s="5">
        <v>3.22</v>
      </c>
      <c r="FJ426" s="5">
        <v>-1.68</v>
      </c>
      <c r="FK426" s="5">
        <v>-4.3999999999999997E-2</v>
      </c>
      <c r="FL426" s="5">
        <v>-0.40400000000000003</v>
      </c>
      <c r="FM426" s="5">
        <v>-3.7360000000000002</v>
      </c>
      <c r="FN426" s="5">
        <v>74.813999999999993</v>
      </c>
      <c r="FO426" s="5">
        <v>0.29899999999999999</v>
      </c>
      <c r="FP426" s="5">
        <v>-91.3</v>
      </c>
      <c r="FQ426" s="1">
        <v>0</v>
      </c>
      <c r="FR426" s="1">
        <v>0.36</v>
      </c>
      <c r="FS426">
        <v>3</v>
      </c>
      <c r="FT426">
        <v>27</v>
      </c>
      <c r="FU426" s="5">
        <v>1.0900000000000001</v>
      </c>
      <c r="FV426" s="5">
        <v>9.85</v>
      </c>
      <c r="FW426" s="5">
        <v>-8.76</v>
      </c>
      <c r="FX426" s="5">
        <v>0.79</v>
      </c>
      <c r="FY426" s="5">
        <v>7.86</v>
      </c>
      <c r="FZ426" s="5">
        <v>-7.08</v>
      </c>
      <c r="GA426" t="s">
        <v>564</v>
      </c>
      <c r="GB426" s="84">
        <v>0.7</v>
      </c>
      <c r="GC426" s="86">
        <v>0.74099999999999999</v>
      </c>
      <c r="GD426" t="s">
        <v>564</v>
      </c>
      <c r="GE426" s="1">
        <f t="shared" si="33"/>
        <v>6.6666666666666652E-2</v>
      </c>
      <c r="GF426" s="78">
        <v>62.436332999999998</v>
      </c>
      <c r="GG426" s="78">
        <v>3.7917290000000001</v>
      </c>
      <c r="GH426" s="78">
        <v>13.502791</v>
      </c>
      <c r="GI426" s="80">
        <v>0.97246200000000005</v>
      </c>
      <c r="GJ426" s="80">
        <v>1.8326480000000001</v>
      </c>
      <c r="GK426" s="80">
        <v>-2.4529999999999999E-3</v>
      </c>
      <c r="GL426" s="80">
        <f t="shared" si="34"/>
        <v>0.73421900000000018</v>
      </c>
      <c r="GM426" s="80">
        <v>16.336687000000001</v>
      </c>
      <c r="GN426" s="80">
        <v>2.2091120000000002</v>
      </c>
      <c r="GO426" s="80">
        <v>5.9694630000000002</v>
      </c>
      <c r="GP426" s="80">
        <v>1.707891</v>
      </c>
      <c r="GQ426" s="80">
        <v>1.415265</v>
      </c>
      <c r="GR426" s="80">
        <v>1.5395000000000001E-2</v>
      </c>
      <c r="GS426" s="87">
        <v>-3.4</v>
      </c>
      <c r="GT426" s="87">
        <v>-3.4</v>
      </c>
      <c r="GU426" s="87">
        <v>0.6</v>
      </c>
      <c r="GV426" s="87">
        <v>-0.4</v>
      </c>
      <c r="GW426" s="87">
        <v>-0.5</v>
      </c>
      <c r="GX426" s="87">
        <v>-3.6</v>
      </c>
      <c r="GY426" s="87">
        <v>-1.4</v>
      </c>
      <c r="GZ426" s="87">
        <v>-1.4</v>
      </c>
      <c r="HA426" s="87">
        <v>0</v>
      </c>
      <c r="HB426" s="87">
        <v>0</v>
      </c>
      <c r="HC426" s="87">
        <v>-0.2</v>
      </c>
      <c r="HD426" s="87">
        <v>-1.5</v>
      </c>
      <c r="HE426" s="87">
        <v>7.4</v>
      </c>
      <c r="HF426" s="87">
        <v>0.9</v>
      </c>
      <c r="HG426" s="87">
        <v>0.2</v>
      </c>
      <c r="HH426" s="87">
        <v>0.2</v>
      </c>
      <c r="HI426" s="87">
        <v>-0.6</v>
      </c>
      <c r="HJ426" s="87">
        <v>0.7</v>
      </c>
      <c r="HK426" s="87">
        <v>-17.7</v>
      </c>
      <c r="HL426" s="87">
        <v>-3</v>
      </c>
      <c r="HM426" s="87">
        <v>0.3</v>
      </c>
      <c r="HN426" s="87">
        <v>-1.1000000000000001</v>
      </c>
      <c r="HO426" s="87">
        <v>1.1000000000000001</v>
      </c>
      <c r="HP426" s="87">
        <v>-2.6</v>
      </c>
    </row>
    <row r="427" spans="1:224" x14ac:dyDescent="0.2">
      <c r="A427">
        <v>38</v>
      </c>
      <c r="B427" t="s">
        <v>1281</v>
      </c>
      <c r="C427" t="s">
        <v>1282</v>
      </c>
      <c r="D427" t="s">
        <v>4531</v>
      </c>
      <c r="E427" t="s">
        <v>4529</v>
      </c>
      <c r="F427">
        <v>71</v>
      </c>
      <c r="G427">
        <v>200</v>
      </c>
      <c r="H427" t="s">
        <v>1483</v>
      </c>
      <c r="J427" t="s">
        <v>1907</v>
      </c>
      <c r="K427" t="s">
        <v>1586</v>
      </c>
      <c r="L427" s="82" t="s">
        <v>2238</v>
      </c>
      <c r="M427" t="s">
        <v>1513</v>
      </c>
      <c r="N427">
        <v>69</v>
      </c>
      <c r="O427">
        <v>3</v>
      </c>
      <c r="P427">
        <v>18</v>
      </c>
      <c r="Q427">
        <v>21</v>
      </c>
      <c r="R427">
        <v>-5</v>
      </c>
      <c r="S427">
        <v>44</v>
      </c>
      <c r="T427">
        <v>22</v>
      </c>
      <c r="U427">
        <v>0</v>
      </c>
      <c r="V427">
        <v>0</v>
      </c>
      <c r="W427">
        <v>0</v>
      </c>
      <c r="X427">
        <v>0</v>
      </c>
      <c r="Y427">
        <v>2</v>
      </c>
      <c r="Z427">
        <v>13</v>
      </c>
      <c r="AA427">
        <v>1</v>
      </c>
      <c r="AB427">
        <v>4</v>
      </c>
      <c r="AC427">
        <v>0</v>
      </c>
      <c r="AD427">
        <v>1</v>
      </c>
      <c r="AE427">
        <v>0</v>
      </c>
      <c r="AF427">
        <v>0</v>
      </c>
      <c r="AG427">
        <v>78</v>
      </c>
      <c r="AH427">
        <v>38</v>
      </c>
      <c r="AI427">
        <v>131</v>
      </c>
      <c r="AJ427">
        <v>33</v>
      </c>
      <c r="AK427">
        <v>38</v>
      </c>
      <c r="AL427">
        <v>54</v>
      </c>
      <c r="AM427">
        <v>1</v>
      </c>
      <c r="AN427">
        <v>0</v>
      </c>
      <c r="AO427" s="1">
        <v>0</v>
      </c>
      <c r="AP427">
        <v>69004</v>
      </c>
      <c r="AQ427">
        <v>9308</v>
      </c>
      <c r="AR427">
        <v>7266</v>
      </c>
      <c r="AS427" s="2">
        <v>1694</v>
      </c>
      <c r="AT427">
        <v>1451176</v>
      </c>
      <c r="AU427" s="1">
        <v>44.058723000000001</v>
      </c>
      <c r="AV427" s="1">
        <v>26.5</v>
      </c>
      <c r="AW427" s="1">
        <v>32.700000000000003</v>
      </c>
      <c r="AX427" s="1">
        <v>-0.7</v>
      </c>
      <c r="AY427" s="1">
        <v>1.6</v>
      </c>
      <c r="AZ427" s="1">
        <v>1.8</v>
      </c>
      <c r="BA427" s="1">
        <v>0</v>
      </c>
      <c r="BB427" s="1">
        <v>3.4</v>
      </c>
      <c r="BC427" s="85">
        <f t="shared" si="30"/>
        <v>32.319051878898883</v>
      </c>
      <c r="BD427" s="50">
        <v>8.8201960284149532</v>
      </c>
      <c r="BE427" s="50">
        <v>0.69012637270627553</v>
      </c>
      <c r="BF427" s="50">
        <v>0.35535952841935536</v>
      </c>
      <c r="BG427" s="50">
        <v>0.60065823425705189</v>
      </c>
      <c r="BH427" s="50">
        <v>0</v>
      </c>
      <c r="BI427" s="85">
        <f t="shared" si="31"/>
        <v>10.466340163797637</v>
      </c>
      <c r="BJ427" s="50">
        <v>20.943994500543258</v>
      </c>
      <c r="BK427" s="50">
        <v>3.93798879883804</v>
      </c>
      <c r="BL427" s="50">
        <v>-1.4539874132040453</v>
      </c>
      <c r="BM427" s="50">
        <v>-1.5752841710760053</v>
      </c>
      <c r="BN427" s="85">
        <f t="shared" si="32"/>
        <v>21.852711715101243</v>
      </c>
      <c r="BO427" s="5">
        <v>15.93</v>
      </c>
      <c r="BP427" s="5">
        <v>31.09</v>
      </c>
      <c r="BQ427">
        <v>1</v>
      </c>
      <c r="BR427">
        <v>54</v>
      </c>
      <c r="BS427">
        <v>27</v>
      </c>
      <c r="BT427" s="1">
        <v>44.4</v>
      </c>
      <c r="BU427">
        <v>0</v>
      </c>
      <c r="BV427">
        <v>17</v>
      </c>
      <c r="BW427">
        <v>12</v>
      </c>
      <c r="BX427" s="1">
        <v>50.5</v>
      </c>
      <c r="BY427">
        <v>0</v>
      </c>
      <c r="BZ427">
        <v>8</v>
      </c>
      <c r="CA427">
        <v>2</v>
      </c>
      <c r="CB427" s="1">
        <v>38.1</v>
      </c>
      <c r="CC427">
        <v>1</v>
      </c>
      <c r="CD427">
        <v>26</v>
      </c>
      <c r="CE427">
        <v>12</v>
      </c>
      <c r="CF427" s="1">
        <v>42.5</v>
      </c>
      <c r="CG427">
        <v>44</v>
      </c>
      <c r="CH427">
        <v>100</v>
      </c>
      <c r="CI427" s="1">
        <v>2.4</v>
      </c>
      <c r="CJ427" s="1">
        <v>5.5</v>
      </c>
      <c r="CK427" s="1">
        <v>18.7</v>
      </c>
      <c r="CL427" s="1">
        <v>13.5</v>
      </c>
      <c r="CM427" s="1">
        <v>17.399999999999999</v>
      </c>
      <c r="CN427" s="1">
        <v>13.9</v>
      </c>
      <c r="CO427">
        <v>18</v>
      </c>
      <c r="CP427">
        <v>6</v>
      </c>
      <c r="CQ427" s="1">
        <v>1</v>
      </c>
      <c r="CR427" s="1">
        <v>0.3</v>
      </c>
      <c r="CS427" s="1">
        <v>4.0999999999999996</v>
      </c>
      <c r="CT427" s="1">
        <v>3.3</v>
      </c>
      <c r="CU427" s="1">
        <v>3.9</v>
      </c>
      <c r="CV427" s="1">
        <v>4.2</v>
      </c>
      <c r="CW427" s="5">
        <v>-0.43</v>
      </c>
      <c r="CX427" s="6">
        <v>1.6E-2</v>
      </c>
      <c r="CY427" s="6">
        <v>-7.8E-2</v>
      </c>
      <c r="CZ427" s="6">
        <v>0.65400000000000003</v>
      </c>
      <c r="DA427" s="6">
        <v>0.61599999999999999</v>
      </c>
      <c r="DB427" s="6">
        <v>-6.7000000000000004E-2</v>
      </c>
      <c r="DC427" s="6">
        <v>-5.5949999999999998</v>
      </c>
      <c r="DD427" s="5">
        <v>-2.7</v>
      </c>
      <c r="DE427" s="5">
        <v>-9.8800000000000008</v>
      </c>
      <c r="DF427" s="5">
        <v>-7.21</v>
      </c>
      <c r="DG427" s="5">
        <v>8.43</v>
      </c>
      <c r="DH427">
        <v>904</v>
      </c>
      <c r="DI427">
        <v>988</v>
      </c>
      <c r="DJ427" s="5">
        <v>2.4</v>
      </c>
      <c r="DK427" s="5">
        <v>3</v>
      </c>
      <c r="DL427" s="1">
        <v>26.1</v>
      </c>
      <c r="DM427" s="1">
        <v>28.1</v>
      </c>
      <c r="DN427" s="1">
        <v>10.8</v>
      </c>
      <c r="DO427" s="1">
        <v>12.9</v>
      </c>
      <c r="DP427" s="5">
        <v>2.38</v>
      </c>
      <c r="DQ427" s="5">
        <v>2.54</v>
      </c>
      <c r="DR427" s="1">
        <v>26.9</v>
      </c>
      <c r="DS427" s="1">
        <v>29.3</v>
      </c>
      <c r="DT427" s="1">
        <v>10.7</v>
      </c>
      <c r="DU427" s="1">
        <v>11.8</v>
      </c>
      <c r="DV427" s="1">
        <v>17.399999999999999</v>
      </c>
      <c r="DW427" s="1">
        <v>13.9</v>
      </c>
      <c r="DX427">
        <v>135</v>
      </c>
      <c r="DY427">
        <v>162</v>
      </c>
      <c r="DZ427">
        <v>164</v>
      </c>
      <c r="EA427">
        <v>182</v>
      </c>
      <c r="EB427">
        <v>173</v>
      </c>
      <c r="EC427">
        <v>193</v>
      </c>
      <c r="ED427" s="1">
        <v>46.2</v>
      </c>
      <c r="EE427">
        <v>375</v>
      </c>
      <c r="EF427">
        <v>415</v>
      </c>
      <c r="EG427">
        <v>318</v>
      </c>
      <c r="EH427">
        <v>47.5</v>
      </c>
      <c r="EI427" s="1">
        <v>0.44</v>
      </c>
      <c r="EJ427" s="1">
        <v>0.27</v>
      </c>
      <c r="EK427">
        <v>44</v>
      </c>
      <c r="EL427">
        <v>55</v>
      </c>
      <c r="EM427" s="5">
        <v>-0.6</v>
      </c>
      <c r="EN427" s="5">
        <v>-0.17</v>
      </c>
      <c r="EO427" s="5">
        <v>1.76</v>
      </c>
      <c r="EP427" s="5">
        <v>4.38</v>
      </c>
      <c r="EQ427" s="5">
        <v>-1.79</v>
      </c>
      <c r="ER427" s="5">
        <v>1.167</v>
      </c>
      <c r="ES427" s="5">
        <v>0.45600000000000002</v>
      </c>
      <c r="ET427" s="5">
        <v>-5.3710000000000004</v>
      </c>
      <c r="EU427" s="5">
        <v>-82.594999999999999</v>
      </c>
      <c r="EV427" s="5">
        <v>-0.88400000000000001</v>
      </c>
      <c r="EW427" s="5">
        <v>81.646000000000001</v>
      </c>
      <c r="EX427" s="1">
        <v>0.5</v>
      </c>
      <c r="EY427" s="1">
        <v>1.49</v>
      </c>
      <c r="EZ427">
        <v>8</v>
      </c>
      <c r="FA427">
        <v>0</v>
      </c>
      <c r="FB427" s="5">
        <v>3.96</v>
      </c>
      <c r="FC427" s="5">
        <v>0</v>
      </c>
      <c r="FD427" s="5">
        <v>3.96</v>
      </c>
      <c r="FE427" s="5">
        <v>6.15</v>
      </c>
      <c r="FF427" s="5">
        <v>0.4</v>
      </c>
      <c r="FG427" s="5">
        <v>5.75</v>
      </c>
      <c r="FH427" s="5">
        <v>2.14</v>
      </c>
      <c r="FI427" s="5">
        <v>3.4</v>
      </c>
      <c r="FJ427" s="5">
        <v>-2.5</v>
      </c>
      <c r="FK427" s="5">
        <v>0.44600000000000001</v>
      </c>
      <c r="FL427" s="5">
        <v>-0.35</v>
      </c>
      <c r="FM427" s="5">
        <v>0.47399999999999998</v>
      </c>
      <c r="FN427" s="5">
        <v>85.066000000000003</v>
      </c>
      <c r="FO427" s="5">
        <v>-4.548</v>
      </c>
      <c r="FP427" s="5">
        <v>-93.861999999999995</v>
      </c>
      <c r="FQ427" s="1">
        <v>0</v>
      </c>
      <c r="FR427" s="1">
        <v>0.41</v>
      </c>
      <c r="FS427">
        <v>3</v>
      </c>
      <c r="FT427">
        <v>28</v>
      </c>
      <c r="FU427" s="5">
        <v>1.22</v>
      </c>
      <c r="FV427" s="5">
        <v>11.4</v>
      </c>
      <c r="FW427" s="5">
        <v>-10.18</v>
      </c>
      <c r="FX427" s="5">
        <v>0.77</v>
      </c>
      <c r="FY427" s="5">
        <v>8.4499999999999993</v>
      </c>
      <c r="FZ427" s="5">
        <v>-7.68</v>
      </c>
      <c r="GA427" t="s">
        <v>564</v>
      </c>
      <c r="GB427" s="84">
        <v>0.5</v>
      </c>
      <c r="GC427" s="86">
        <v>0.52500000000000002</v>
      </c>
      <c r="GD427" t="s">
        <v>564</v>
      </c>
      <c r="GE427" s="1">
        <f t="shared" si="33"/>
        <v>1.1333333333333333</v>
      </c>
      <c r="GF427" s="78">
        <v>60.658946999999998</v>
      </c>
      <c r="GG427" s="78">
        <v>3.8667609999999999</v>
      </c>
      <c r="GH427" s="78">
        <v>14.705997</v>
      </c>
      <c r="GI427" s="80">
        <v>1.3989579999999999</v>
      </c>
      <c r="GJ427" s="80">
        <v>2.334778</v>
      </c>
      <c r="GK427" s="80">
        <v>4.1300000000000001E-4</v>
      </c>
      <c r="GL427" s="80">
        <f t="shared" si="34"/>
        <v>1.2447163333333333</v>
      </c>
      <c r="GM427" s="80">
        <v>16.105715</v>
      </c>
      <c r="GN427" s="80">
        <v>2.1459239999999999</v>
      </c>
      <c r="GO427" s="80">
        <v>6.1353030000000004</v>
      </c>
      <c r="GP427" s="80">
        <v>1.6886810000000001</v>
      </c>
      <c r="GQ427" s="80">
        <v>1.453087</v>
      </c>
      <c r="GR427" s="80">
        <v>1.3892E-2</v>
      </c>
      <c r="GS427" s="87">
        <v>-1.9</v>
      </c>
      <c r="GT427" s="87">
        <v>-1.9</v>
      </c>
      <c r="GU427" s="87">
        <v>1.3</v>
      </c>
      <c r="GV427" s="87">
        <v>0.4</v>
      </c>
      <c r="GW427" s="87">
        <v>-0.8</v>
      </c>
      <c r="GX427" s="87">
        <v>-1</v>
      </c>
      <c r="GY427" s="87">
        <v>0.3</v>
      </c>
      <c r="GZ427" s="87">
        <v>0.3</v>
      </c>
      <c r="HA427" s="87">
        <v>0</v>
      </c>
      <c r="HB427" s="87">
        <v>-0.5</v>
      </c>
      <c r="HC427" s="87">
        <v>0</v>
      </c>
      <c r="HD427" s="87">
        <v>-0.3</v>
      </c>
      <c r="HE427" s="87">
        <v>12.5</v>
      </c>
      <c r="HF427" s="87">
        <v>1.8</v>
      </c>
      <c r="HG427" s="87">
        <v>0.4</v>
      </c>
      <c r="HH427" s="87">
        <v>0.8</v>
      </c>
      <c r="HI427" s="87">
        <v>-0.8</v>
      </c>
      <c r="HJ427" s="87">
        <v>2.2000000000000002</v>
      </c>
      <c r="HK427" s="87">
        <v>-14.3</v>
      </c>
      <c r="HL427" s="87">
        <v>-1.5</v>
      </c>
      <c r="HM427" s="87">
        <v>0.6</v>
      </c>
      <c r="HN427" s="87">
        <v>-0.6</v>
      </c>
      <c r="HO427" s="87">
        <v>0.8</v>
      </c>
      <c r="HP427" s="87">
        <v>-0.7</v>
      </c>
    </row>
    <row r="428" spans="1:224" x14ac:dyDescent="0.2">
      <c r="A428">
        <v>23</v>
      </c>
      <c r="B428" t="s">
        <v>4429</v>
      </c>
      <c r="C428" t="s">
        <v>4430</v>
      </c>
      <c r="E428" t="s">
        <v>4420</v>
      </c>
      <c r="F428">
        <v>76</v>
      </c>
      <c r="G428">
        <v>236</v>
      </c>
      <c r="H428" t="s">
        <v>1488</v>
      </c>
      <c r="J428" t="s">
        <v>2176</v>
      </c>
      <c r="K428" t="s">
        <v>1916</v>
      </c>
      <c r="L428" s="82" t="s">
        <v>2238</v>
      </c>
      <c r="M428" t="s">
        <v>1513</v>
      </c>
      <c r="N428">
        <v>44</v>
      </c>
      <c r="O428">
        <v>1</v>
      </c>
      <c r="P428">
        <v>6</v>
      </c>
      <c r="Q428">
        <v>7</v>
      </c>
      <c r="R428">
        <v>2</v>
      </c>
      <c r="S428">
        <v>24</v>
      </c>
      <c r="T428">
        <v>11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6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49</v>
      </c>
      <c r="AH428">
        <v>88</v>
      </c>
      <c r="AI428">
        <v>59</v>
      </c>
      <c r="AJ428">
        <v>24</v>
      </c>
      <c r="AK428">
        <v>16</v>
      </c>
      <c r="AL428">
        <v>6</v>
      </c>
      <c r="AM428">
        <v>0</v>
      </c>
      <c r="AN428">
        <v>0</v>
      </c>
      <c r="AO428" s="1">
        <v>0</v>
      </c>
      <c r="AP428">
        <v>39724</v>
      </c>
      <c r="AQ428">
        <v>5826</v>
      </c>
      <c r="AR428">
        <v>1024</v>
      </c>
      <c r="AS428" s="2">
        <v>1025</v>
      </c>
      <c r="AT428">
        <v>669739</v>
      </c>
      <c r="AU428" s="1">
        <v>46.020339999999997</v>
      </c>
      <c r="AV428" s="1">
        <v>12.6</v>
      </c>
      <c r="AW428" s="1">
        <v>16.3</v>
      </c>
      <c r="AX428" s="1">
        <v>-2.9</v>
      </c>
      <c r="AY428" s="1">
        <v>-0.2</v>
      </c>
      <c r="AZ428" s="1">
        <v>1</v>
      </c>
      <c r="BA428" s="1">
        <v>0</v>
      </c>
      <c r="BB428" s="1">
        <v>0.8</v>
      </c>
      <c r="BC428" s="85">
        <f t="shared" si="30"/>
        <v>23.2638</v>
      </c>
      <c r="BD428" s="85">
        <v>4.4939999999999998</v>
      </c>
      <c r="BE428" s="85">
        <v>-0.72119999999999995</v>
      </c>
      <c r="BF428" s="85">
        <v>-0.15970000000000001</v>
      </c>
      <c r="BG428" s="85">
        <v>-2.4836</v>
      </c>
      <c r="BH428" s="85">
        <v>0</v>
      </c>
      <c r="BI428" s="85">
        <f t="shared" si="31"/>
        <v>1.1294999999999997</v>
      </c>
      <c r="BJ428" s="85">
        <v>14.8789</v>
      </c>
      <c r="BK428" s="85">
        <v>0.57089999999999996</v>
      </c>
      <c r="BL428" s="85">
        <v>7.9485000000000001</v>
      </c>
      <c r="BM428" s="85">
        <v>-1.264</v>
      </c>
      <c r="BN428" s="85">
        <f t="shared" si="32"/>
        <v>22.1343</v>
      </c>
      <c r="BO428" s="5">
        <v>14.63</v>
      </c>
      <c r="BP428" s="5">
        <v>32.31</v>
      </c>
      <c r="BQ428">
        <v>1</v>
      </c>
      <c r="BR428">
        <v>38</v>
      </c>
      <c r="BS428">
        <v>24</v>
      </c>
      <c r="BT428" s="1">
        <v>60.3</v>
      </c>
      <c r="BU428">
        <v>0</v>
      </c>
      <c r="BV428">
        <v>26</v>
      </c>
      <c r="BW428">
        <v>15</v>
      </c>
      <c r="BX428" s="1">
        <v>62.7</v>
      </c>
      <c r="BY428">
        <v>0</v>
      </c>
      <c r="BZ428">
        <v>3</v>
      </c>
      <c r="CA428">
        <v>2</v>
      </c>
      <c r="CB428" s="1">
        <v>80.2</v>
      </c>
      <c r="CC428">
        <v>1</v>
      </c>
      <c r="CD428">
        <v>9</v>
      </c>
      <c r="CE428">
        <v>7</v>
      </c>
      <c r="CF428" s="1">
        <v>48.5</v>
      </c>
      <c r="CG428">
        <v>27</v>
      </c>
      <c r="CH428">
        <v>44</v>
      </c>
      <c r="CI428" s="1">
        <v>2.5</v>
      </c>
      <c r="CJ428" s="1">
        <v>4.0999999999999996</v>
      </c>
      <c r="CK428" s="1">
        <v>12.7</v>
      </c>
      <c r="CL428" s="1">
        <v>13.6</v>
      </c>
      <c r="CM428" s="1">
        <v>13.2</v>
      </c>
      <c r="CN428" s="1">
        <v>16.2</v>
      </c>
      <c r="CO428">
        <v>10</v>
      </c>
      <c r="CP428">
        <v>0</v>
      </c>
      <c r="CQ428" s="1">
        <v>0.9</v>
      </c>
      <c r="CR428" s="1">
        <v>0</v>
      </c>
      <c r="CS428" s="1">
        <v>3.6</v>
      </c>
      <c r="CT428" s="1">
        <v>3.9</v>
      </c>
      <c r="CU428" s="1">
        <v>4.3</v>
      </c>
      <c r="CV428" s="1">
        <v>3.7</v>
      </c>
      <c r="CW428" s="5">
        <v>-0.83</v>
      </c>
      <c r="CX428" s="6">
        <v>-1.2E-2</v>
      </c>
      <c r="CY428" s="6">
        <v>-3.4000000000000002E-2</v>
      </c>
      <c r="CZ428" s="6">
        <v>0.16300000000000001</v>
      </c>
      <c r="DA428" s="6">
        <v>-0.35199999999999998</v>
      </c>
      <c r="DB428" s="6">
        <v>0.24199999999999999</v>
      </c>
      <c r="DC428" s="6">
        <v>2.0339999999999998</v>
      </c>
      <c r="DD428" s="5">
        <v>-0.8</v>
      </c>
      <c r="DE428" s="5">
        <v>1.68</v>
      </c>
      <c r="DF428" s="5">
        <v>2.4900000000000002</v>
      </c>
      <c r="DG428" s="5">
        <v>8.9</v>
      </c>
      <c r="DH428">
        <v>914</v>
      </c>
      <c r="DI428">
        <v>1003</v>
      </c>
      <c r="DJ428" s="5">
        <v>2.7</v>
      </c>
      <c r="DK428" s="5">
        <v>2.52</v>
      </c>
      <c r="DL428" s="1">
        <v>27.7</v>
      </c>
      <c r="DM428" s="1">
        <v>26.8</v>
      </c>
      <c r="DN428" s="1">
        <v>10.3</v>
      </c>
      <c r="DO428" s="1">
        <v>10.5</v>
      </c>
      <c r="DP428" s="5">
        <v>3.21</v>
      </c>
      <c r="DQ428" s="5">
        <v>2.19</v>
      </c>
      <c r="DR428" s="1">
        <v>27.6</v>
      </c>
      <c r="DS428" s="1">
        <v>28.1</v>
      </c>
      <c r="DT428" s="1">
        <v>9.5</v>
      </c>
      <c r="DU428" s="1">
        <v>10.5</v>
      </c>
      <c r="DV428" s="1">
        <v>13.2</v>
      </c>
      <c r="DW428" s="1">
        <v>16.2</v>
      </c>
      <c r="DX428">
        <v>97</v>
      </c>
      <c r="DY428">
        <v>95</v>
      </c>
      <c r="DZ428">
        <v>91</v>
      </c>
      <c r="EA428">
        <v>89</v>
      </c>
      <c r="EB428">
        <v>117</v>
      </c>
      <c r="EC428">
        <v>122</v>
      </c>
      <c r="ED428" s="1">
        <v>51.6</v>
      </c>
      <c r="EE428">
        <v>205</v>
      </c>
      <c r="EF428">
        <v>226</v>
      </c>
      <c r="EG428">
        <v>192</v>
      </c>
      <c r="EH428">
        <v>47.6</v>
      </c>
      <c r="EI428" s="1">
        <v>0.37</v>
      </c>
      <c r="EJ428" s="1">
        <v>0.19</v>
      </c>
      <c r="EK428">
        <v>29</v>
      </c>
      <c r="EL428">
        <v>27</v>
      </c>
      <c r="EM428" s="5">
        <v>0.19</v>
      </c>
      <c r="EN428" s="5">
        <v>1.01</v>
      </c>
      <c r="EO428" s="5">
        <v>0.39</v>
      </c>
      <c r="EP428" s="5">
        <v>5.22</v>
      </c>
      <c r="EQ428" s="5">
        <v>-6.27</v>
      </c>
      <c r="ER428" s="5">
        <v>0.35199999999999998</v>
      </c>
      <c r="ES428" s="5">
        <v>-0.90800000000000003</v>
      </c>
      <c r="ET428" s="5">
        <v>-4.085</v>
      </c>
      <c r="EU428" s="5">
        <v>-73.790999999999997</v>
      </c>
      <c r="EV428" s="5">
        <v>-2.008</v>
      </c>
      <c r="EW428" s="5">
        <v>81.656000000000006</v>
      </c>
      <c r="EX428" s="1">
        <v>0</v>
      </c>
      <c r="EY428" s="1">
        <v>0</v>
      </c>
      <c r="EZ428">
        <v>0</v>
      </c>
      <c r="FA428">
        <v>0</v>
      </c>
      <c r="FB428" s="5">
        <v>0</v>
      </c>
      <c r="FC428" s="5">
        <v>0</v>
      </c>
      <c r="FD428" s="5">
        <v>0</v>
      </c>
      <c r="FE428" s="5">
        <v>7.83</v>
      </c>
      <c r="FF428" s="5">
        <v>1.57</v>
      </c>
      <c r="FG428" s="5">
        <v>6.27</v>
      </c>
      <c r="FH428" s="5">
        <v>2.2000000000000002</v>
      </c>
      <c r="FI428" s="5">
        <v>4</v>
      </c>
      <c r="FJ428" s="5">
        <v>2.48</v>
      </c>
      <c r="FK428" s="5">
        <v>0.33600000000000002</v>
      </c>
      <c r="FL428" s="5">
        <v>-0.81499999999999995</v>
      </c>
      <c r="FM428" s="5">
        <v>-3.4380000000000002</v>
      </c>
      <c r="FN428" s="5">
        <v>80.694000000000003</v>
      </c>
      <c r="FO428" s="5">
        <v>-2.5790000000000002</v>
      </c>
      <c r="FP428" s="5">
        <v>-80.319999999999993</v>
      </c>
      <c r="FQ428" s="1">
        <v>0</v>
      </c>
      <c r="FR428" s="1">
        <v>0</v>
      </c>
      <c r="FS428">
        <v>1</v>
      </c>
      <c r="FT428">
        <v>8</v>
      </c>
      <c r="FU428" s="5">
        <v>0.62</v>
      </c>
      <c r="FV428" s="5">
        <v>4.96</v>
      </c>
      <c r="FW428" s="5">
        <v>-4.34</v>
      </c>
      <c r="FX428" s="5">
        <v>0</v>
      </c>
      <c r="FY428" s="5">
        <v>6.82</v>
      </c>
      <c r="FZ428" s="5">
        <v>-6.82</v>
      </c>
      <c r="GA428" t="s">
        <v>561</v>
      </c>
      <c r="GB428" s="84">
        <v>1</v>
      </c>
      <c r="GC428" s="86">
        <v>1.375</v>
      </c>
      <c r="GD428">
        <v>1.375</v>
      </c>
      <c r="GE428" s="1">
        <f t="shared" si="33"/>
        <v>-0.23333333333333339</v>
      </c>
      <c r="GF428" s="78">
        <v>53.160964999999997</v>
      </c>
      <c r="GG428" s="78">
        <v>2.4001299999999999</v>
      </c>
      <c r="GH428" s="78">
        <v>8.3988119999999995</v>
      </c>
      <c r="GI428" s="80">
        <v>-0.246915</v>
      </c>
      <c r="GJ428" s="80">
        <v>2.0682719999999999</v>
      </c>
      <c r="GK428" s="80">
        <v>-2.0249999999999999E-3</v>
      </c>
      <c r="GL428" s="80">
        <f t="shared" si="34"/>
        <v>0.10644399999999998</v>
      </c>
      <c r="GM428" s="80">
        <v>16.912655000000001</v>
      </c>
      <c r="GN428" s="80">
        <v>1.8052079999999999</v>
      </c>
      <c r="GO428" s="80">
        <v>4.7434409999999998</v>
      </c>
      <c r="GP428" s="80">
        <v>1.2458359999999999</v>
      </c>
      <c r="GQ428" s="80">
        <v>1.399424</v>
      </c>
      <c r="GR428" s="80">
        <v>8.7869999999999997E-3</v>
      </c>
      <c r="GS428" s="87">
        <v>2.2999999999999998</v>
      </c>
      <c r="GT428" s="87">
        <v>2.2999999999999998</v>
      </c>
      <c r="GU428" s="87">
        <v>-0.3</v>
      </c>
      <c r="GV428" s="87">
        <v>-0.4</v>
      </c>
      <c r="GW428" s="87">
        <v>-0.6</v>
      </c>
      <c r="GX428" s="87">
        <v>1.1000000000000001</v>
      </c>
      <c r="GY428" s="87">
        <v>-0.4</v>
      </c>
      <c r="GZ428" s="87">
        <v>-0.4</v>
      </c>
      <c r="HA428" s="87">
        <v>-0.1</v>
      </c>
      <c r="HB428" s="87">
        <v>-0.1</v>
      </c>
      <c r="HC428" s="87">
        <v>0.2</v>
      </c>
      <c r="HD428" s="87">
        <v>-0.4</v>
      </c>
      <c r="HE428" s="87">
        <v>1.7</v>
      </c>
      <c r="HF428" s="87">
        <v>0.2</v>
      </c>
      <c r="HG428" s="87">
        <v>0.2</v>
      </c>
      <c r="HH428" s="87">
        <v>0.1</v>
      </c>
      <c r="HI428" s="87">
        <v>0</v>
      </c>
      <c r="HJ428" s="87">
        <v>0.5</v>
      </c>
      <c r="HK428" s="87">
        <v>-7.7</v>
      </c>
      <c r="HL428" s="87">
        <v>1</v>
      </c>
      <c r="HM428" s="87">
        <v>-0.5</v>
      </c>
      <c r="HN428" s="87">
        <v>0.8</v>
      </c>
      <c r="HO428" s="87">
        <v>-0.4</v>
      </c>
      <c r="HP428" s="87">
        <v>0.9</v>
      </c>
    </row>
    <row r="429" spans="1:224" x14ac:dyDescent="0.2">
      <c r="A429">
        <v>48</v>
      </c>
      <c r="B429" t="s">
        <v>4371</v>
      </c>
      <c r="C429" t="s">
        <v>4372</v>
      </c>
      <c r="E429" t="s">
        <v>4359</v>
      </c>
      <c r="F429">
        <v>73</v>
      </c>
      <c r="G429">
        <v>198</v>
      </c>
      <c r="H429" t="s">
        <v>1488</v>
      </c>
      <c r="I429" t="s">
        <v>2572</v>
      </c>
      <c r="J429" t="s">
        <v>2538</v>
      </c>
      <c r="K429" t="s">
        <v>1586</v>
      </c>
      <c r="L429" s="82" t="s">
        <v>2238</v>
      </c>
      <c r="M429" t="s">
        <v>1513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 s="1">
        <v>0</v>
      </c>
      <c r="AP429">
        <v>360</v>
      </c>
      <c r="AQ429">
        <v>0</v>
      </c>
      <c r="AR429">
        <v>0</v>
      </c>
      <c r="AS429" s="2">
        <v>8</v>
      </c>
      <c r="BC429" s="85">
        <f t="shared" si="30"/>
        <v>0.41051687296861961</v>
      </c>
      <c r="BD429" s="50">
        <v>-7.1362996835476714E-2</v>
      </c>
      <c r="BE429" s="50">
        <v>0</v>
      </c>
      <c r="BF429" s="50">
        <v>0</v>
      </c>
      <c r="BG429" s="50">
        <v>-2.0456002229860701E-2</v>
      </c>
      <c r="BH429" s="50">
        <v>0</v>
      </c>
      <c r="BI429" s="85">
        <f t="shared" si="31"/>
        <v>-9.1818999065337414E-2</v>
      </c>
      <c r="BJ429" s="50">
        <v>0.42789128589846814</v>
      </c>
      <c r="BK429" s="50">
        <v>0</v>
      </c>
      <c r="BL429" s="50">
        <v>0</v>
      </c>
      <c r="BM429" s="50">
        <v>7.4444586135488933E-2</v>
      </c>
      <c r="BN429" s="85">
        <f t="shared" si="32"/>
        <v>0.50233587203395702</v>
      </c>
      <c r="CW429" s="5">
        <v>-1.26</v>
      </c>
      <c r="CX429" s="6">
        <v>-0.182</v>
      </c>
      <c r="CY429" s="6">
        <v>5.6000000000000001E-2</v>
      </c>
      <c r="CZ429" s="6">
        <v>3.3690000000000002</v>
      </c>
      <c r="DA429" s="6">
        <v>-2.956</v>
      </c>
      <c r="DB429" s="6">
        <v>-0.40100000000000002</v>
      </c>
      <c r="DC429" s="6">
        <v>-6.8419999999999996</v>
      </c>
      <c r="DD429" s="5">
        <v>18.899999999999999</v>
      </c>
      <c r="DE429" s="5">
        <v>18.95</v>
      </c>
      <c r="DF429" s="5">
        <v>0</v>
      </c>
      <c r="DG429" s="5">
        <v>0</v>
      </c>
      <c r="DH429">
        <v>1000</v>
      </c>
      <c r="DI429">
        <v>1000</v>
      </c>
      <c r="DJ429" s="5">
        <v>0</v>
      </c>
      <c r="DK429" s="5">
        <v>0</v>
      </c>
      <c r="DL429" s="1">
        <v>18.899999999999999</v>
      </c>
      <c r="DM429" s="1">
        <v>9.5</v>
      </c>
      <c r="DN429" s="1">
        <v>9.5</v>
      </c>
      <c r="DO429" s="1">
        <v>9.5</v>
      </c>
      <c r="DP429" s="5">
        <v>3.79</v>
      </c>
      <c r="DQ429" s="5">
        <v>2.5299999999999998</v>
      </c>
      <c r="DR429" s="1">
        <v>26.5</v>
      </c>
      <c r="DS429" s="1">
        <v>30.3</v>
      </c>
      <c r="DT429" s="1">
        <v>17.7</v>
      </c>
      <c r="DU429" s="1">
        <v>8.8000000000000007</v>
      </c>
      <c r="DV429" s="1">
        <v>12.6</v>
      </c>
      <c r="DW429" s="1">
        <v>6.3</v>
      </c>
      <c r="DX429">
        <v>2</v>
      </c>
      <c r="DY429">
        <v>1</v>
      </c>
      <c r="DZ429">
        <v>0</v>
      </c>
      <c r="EA429">
        <v>0</v>
      </c>
      <c r="EB429">
        <v>0</v>
      </c>
      <c r="EC429">
        <v>0</v>
      </c>
      <c r="ED429" s="1">
        <v>100</v>
      </c>
      <c r="EE429">
        <v>2</v>
      </c>
      <c r="EF429">
        <v>1</v>
      </c>
      <c r="EG429">
        <v>3</v>
      </c>
      <c r="EH429">
        <v>66.7</v>
      </c>
      <c r="EI429" s="1">
        <v>0</v>
      </c>
      <c r="EJ429" s="1">
        <v>0</v>
      </c>
      <c r="EK429">
        <v>0</v>
      </c>
      <c r="EL429">
        <v>0</v>
      </c>
      <c r="EM429" s="5">
        <v>0</v>
      </c>
      <c r="EN429" s="5">
        <v>1.26</v>
      </c>
      <c r="GA429" t="s">
        <v>564</v>
      </c>
      <c r="GC429" s="86">
        <v>0.84099999999999997</v>
      </c>
      <c r="GD429" t="s">
        <v>564</v>
      </c>
      <c r="GE429" s="1">
        <f t="shared" si="33"/>
        <v>0.5</v>
      </c>
      <c r="GF429" s="78">
        <v>24.218246000000001</v>
      </c>
      <c r="GG429" s="78">
        <v>1.7925260000000001</v>
      </c>
      <c r="GH429" s="78">
        <v>4.8596349999999999</v>
      </c>
      <c r="GI429" s="80">
        <v>0.35337200000000002</v>
      </c>
      <c r="GJ429" s="80">
        <v>0.86931499999999995</v>
      </c>
      <c r="GK429" s="80">
        <v>-8.3100000000000003E-4</v>
      </c>
      <c r="GL429" s="80" t="str">
        <f t="shared" si="34"/>
        <v xml:space="preserve"> </v>
      </c>
      <c r="GM429" s="80">
        <v>22.764713</v>
      </c>
      <c r="GN429" s="80">
        <v>1.763333</v>
      </c>
      <c r="GO429" s="80">
        <v>4.8739319999999999</v>
      </c>
      <c r="GP429" s="80">
        <v>0.95109999999999995</v>
      </c>
      <c r="GQ429" s="80">
        <v>1.1473869999999999</v>
      </c>
      <c r="GR429" s="80">
        <v>4.346E-3</v>
      </c>
      <c r="GS429" s="87">
        <v>0.1</v>
      </c>
      <c r="GT429" s="87">
        <v>0.1</v>
      </c>
      <c r="GU429" s="87">
        <v>-0.1</v>
      </c>
      <c r="GV429" s="87">
        <v>0.1</v>
      </c>
      <c r="GW429" s="87">
        <v>0</v>
      </c>
      <c r="GX429" s="87">
        <v>0.1</v>
      </c>
      <c r="GY429" s="87">
        <v>0</v>
      </c>
      <c r="GZ429" s="87">
        <v>0</v>
      </c>
      <c r="HA429" s="87">
        <v>0</v>
      </c>
      <c r="HB429" s="87">
        <v>0</v>
      </c>
      <c r="HC429" s="87">
        <v>0</v>
      </c>
      <c r="HD429" s="87">
        <v>0</v>
      </c>
      <c r="HE429" s="87">
        <v>0</v>
      </c>
      <c r="HF429" s="87">
        <v>0</v>
      </c>
      <c r="HG429" s="87">
        <v>0</v>
      </c>
      <c r="HH429" s="87">
        <v>0</v>
      </c>
      <c r="HI429" s="87">
        <v>0</v>
      </c>
      <c r="HJ429" s="87">
        <v>0</v>
      </c>
      <c r="HK429" s="87">
        <v>0</v>
      </c>
      <c r="HL429" s="87">
        <v>0</v>
      </c>
      <c r="HM429" s="87">
        <v>0</v>
      </c>
      <c r="HN429" s="87">
        <v>0</v>
      </c>
      <c r="HO429" s="87">
        <v>0</v>
      </c>
      <c r="HP429" s="87">
        <v>0</v>
      </c>
    </row>
    <row r="430" spans="1:224" x14ac:dyDescent="0.2">
      <c r="A430">
        <v>56</v>
      </c>
      <c r="B430" t="s">
        <v>3823</v>
      </c>
      <c r="C430" t="s">
        <v>2636</v>
      </c>
      <c r="D430" t="s">
        <v>2597</v>
      </c>
      <c r="E430" t="s">
        <v>2594</v>
      </c>
      <c r="F430">
        <v>74</v>
      </c>
      <c r="G430">
        <v>200</v>
      </c>
      <c r="H430" t="s">
        <v>1483</v>
      </c>
      <c r="I430" t="s">
        <v>2572</v>
      </c>
      <c r="J430" t="s">
        <v>2334</v>
      </c>
      <c r="K430" t="s">
        <v>1586</v>
      </c>
      <c r="L430" s="82" t="s">
        <v>2238</v>
      </c>
      <c r="M430" t="s">
        <v>1513</v>
      </c>
      <c r="N430">
        <v>22</v>
      </c>
      <c r="O430">
        <v>0</v>
      </c>
      <c r="P430">
        <v>4</v>
      </c>
      <c r="Q430">
        <v>4</v>
      </c>
      <c r="R430">
        <v>-2</v>
      </c>
      <c r="S430">
        <v>4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4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7</v>
      </c>
      <c r="AH430">
        <v>23</v>
      </c>
      <c r="AI430">
        <v>13</v>
      </c>
      <c r="AJ430">
        <v>3</v>
      </c>
      <c r="AK430">
        <v>4</v>
      </c>
      <c r="AL430">
        <v>7</v>
      </c>
      <c r="AM430">
        <v>0</v>
      </c>
      <c r="AN430">
        <v>0</v>
      </c>
      <c r="AO430" s="1">
        <v>0</v>
      </c>
      <c r="AP430">
        <v>15000</v>
      </c>
      <c r="AQ430">
        <v>183</v>
      </c>
      <c r="AR430">
        <v>2</v>
      </c>
      <c r="AS430" s="2">
        <v>331</v>
      </c>
      <c r="AT430">
        <v>328151</v>
      </c>
      <c r="AU430" s="1">
        <v>43.043419</v>
      </c>
      <c r="AV430" s="1">
        <v>4.7</v>
      </c>
      <c r="AW430" s="1">
        <v>5.3</v>
      </c>
      <c r="AX430" s="1">
        <v>-0.8</v>
      </c>
      <c r="AY430" s="1">
        <v>0.3</v>
      </c>
      <c r="AZ430" s="1">
        <v>0.3</v>
      </c>
      <c r="BA430" s="1">
        <v>0</v>
      </c>
      <c r="BB430" s="1">
        <v>0.6</v>
      </c>
      <c r="BC430" s="85">
        <f t="shared" si="30"/>
        <v>9.1520107700454236</v>
      </c>
      <c r="BD430" s="50">
        <v>1.0602623385201437</v>
      </c>
      <c r="BE430" s="50">
        <v>-2.7146616417260409E-2</v>
      </c>
      <c r="BF430" s="50">
        <v>-1.4753844115391284E-2</v>
      </c>
      <c r="BG430" s="50">
        <v>-0.42294606389045514</v>
      </c>
      <c r="BH430" s="50">
        <v>0</v>
      </c>
      <c r="BI430" s="85">
        <f t="shared" si="31"/>
        <v>0.5954158140970367</v>
      </c>
      <c r="BJ430" s="50">
        <v>6.6079230316525797</v>
      </c>
      <c r="BK430" s="50">
        <v>2.2607371453143479E-2</v>
      </c>
      <c r="BL430" s="50">
        <v>0.59664074691532176</v>
      </c>
      <c r="BM430" s="50">
        <v>1.329423805927342</v>
      </c>
      <c r="BN430" s="85">
        <f t="shared" si="32"/>
        <v>8.5565949559483876</v>
      </c>
      <c r="BO430" s="5">
        <v>11.27</v>
      </c>
      <c r="BP430" s="5">
        <v>35.869999999999997</v>
      </c>
      <c r="BQ430">
        <v>0</v>
      </c>
      <c r="BR430">
        <v>7</v>
      </c>
      <c r="BS430">
        <v>3</v>
      </c>
      <c r="BT430" s="1">
        <v>49.8</v>
      </c>
      <c r="BU430">
        <v>0</v>
      </c>
      <c r="BV430">
        <v>3</v>
      </c>
      <c r="BW430">
        <v>1</v>
      </c>
      <c r="BX430" s="1">
        <v>55.3</v>
      </c>
      <c r="BY430">
        <v>0</v>
      </c>
      <c r="BZ430">
        <v>2</v>
      </c>
      <c r="CA430">
        <v>0</v>
      </c>
      <c r="CB430" s="1">
        <v>60</v>
      </c>
      <c r="CC430">
        <v>0</v>
      </c>
      <c r="CD430">
        <v>2</v>
      </c>
      <c r="CE430">
        <v>2</v>
      </c>
      <c r="CF430" s="1">
        <v>39.299999999999997</v>
      </c>
      <c r="CG430">
        <v>10</v>
      </c>
      <c r="CH430">
        <v>13</v>
      </c>
      <c r="CI430" s="1">
        <v>2.4</v>
      </c>
      <c r="CJ430" s="1">
        <v>3.1</v>
      </c>
      <c r="CK430" s="1">
        <v>11.1</v>
      </c>
      <c r="CL430" s="1">
        <v>12.3</v>
      </c>
      <c r="CM430" s="1">
        <v>17.600000000000001</v>
      </c>
      <c r="CN430" s="1">
        <v>16.5</v>
      </c>
      <c r="CO430">
        <v>2</v>
      </c>
      <c r="CP430">
        <v>1</v>
      </c>
      <c r="CQ430" s="1">
        <v>0.5</v>
      </c>
      <c r="CR430" s="1">
        <v>0.2</v>
      </c>
      <c r="CS430" s="1">
        <v>3.4</v>
      </c>
      <c r="CT430" s="1">
        <v>3.4</v>
      </c>
      <c r="CU430" s="1">
        <v>4.3</v>
      </c>
      <c r="CV430" s="1">
        <v>3.9</v>
      </c>
      <c r="CW430" s="5">
        <v>-0.21</v>
      </c>
      <c r="CX430" s="6">
        <v>-9.4E-2</v>
      </c>
      <c r="CY430" s="6">
        <v>8.5000000000000006E-2</v>
      </c>
      <c r="CZ430" s="6">
        <v>-0.56599999999999995</v>
      </c>
      <c r="DA430" s="6">
        <v>0.16700000000000001</v>
      </c>
      <c r="DB430" s="6">
        <v>1.7509999999999999</v>
      </c>
      <c r="DC430" s="6">
        <v>-4.4859999999999998</v>
      </c>
      <c r="DD430" s="5">
        <v>-8.1</v>
      </c>
      <c r="DE430" s="5">
        <v>-7.5</v>
      </c>
      <c r="DF430" s="5">
        <v>0.61</v>
      </c>
      <c r="DG430" s="5">
        <v>7.92</v>
      </c>
      <c r="DH430">
        <v>917</v>
      </c>
      <c r="DI430">
        <v>996</v>
      </c>
      <c r="DJ430" s="5">
        <v>1.94</v>
      </c>
      <c r="DK430" s="5">
        <v>2.9</v>
      </c>
      <c r="DL430" s="1">
        <v>22.5</v>
      </c>
      <c r="DM430" s="1">
        <v>32.200000000000003</v>
      </c>
      <c r="DN430" s="1">
        <v>11.1</v>
      </c>
      <c r="DO430" s="1">
        <v>9.1999999999999993</v>
      </c>
      <c r="DP430" s="5">
        <v>1.9</v>
      </c>
      <c r="DQ430" s="5">
        <v>2.66</v>
      </c>
      <c r="DR430" s="1">
        <v>29.5</v>
      </c>
      <c r="DS430" s="1">
        <v>29.1</v>
      </c>
      <c r="DT430" s="1">
        <v>13</v>
      </c>
      <c r="DU430" s="1">
        <v>10.9</v>
      </c>
      <c r="DV430" s="1">
        <v>17.600000000000001</v>
      </c>
      <c r="DW430" s="1">
        <v>16.5</v>
      </c>
      <c r="DX430">
        <v>25</v>
      </c>
      <c r="DY430">
        <v>38</v>
      </c>
      <c r="DZ430">
        <v>36</v>
      </c>
      <c r="EA430">
        <v>32</v>
      </c>
      <c r="EB430">
        <v>33</v>
      </c>
      <c r="EC430">
        <v>46</v>
      </c>
      <c r="ED430" s="1">
        <v>48.1</v>
      </c>
      <c r="EE430">
        <v>68</v>
      </c>
      <c r="EF430">
        <v>88</v>
      </c>
      <c r="EG430">
        <v>82</v>
      </c>
      <c r="EH430">
        <v>43.6</v>
      </c>
      <c r="EI430" s="1">
        <v>0.48</v>
      </c>
      <c r="EJ430" s="1">
        <v>0.48</v>
      </c>
      <c r="EK430">
        <v>8</v>
      </c>
      <c r="EL430">
        <v>12</v>
      </c>
      <c r="EM430" s="5">
        <v>-0.97</v>
      </c>
      <c r="EN430" s="5">
        <v>-0.76</v>
      </c>
      <c r="EO430" s="5">
        <v>0.03</v>
      </c>
      <c r="EP430" s="5">
        <v>6.01</v>
      </c>
      <c r="EQ430" s="5">
        <v>-4.99</v>
      </c>
      <c r="ER430" s="5">
        <v>0.91600000000000004</v>
      </c>
      <c r="ES430" s="5">
        <v>0.83199999999999996</v>
      </c>
      <c r="ET430" s="5">
        <v>-10.699</v>
      </c>
      <c r="EU430" s="5">
        <v>-82.153999999999996</v>
      </c>
      <c r="EV430" s="5">
        <v>-13.615</v>
      </c>
      <c r="EW430" s="5">
        <v>73.795000000000002</v>
      </c>
      <c r="EX430" s="1">
        <v>0</v>
      </c>
      <c r="EY430" s="1">
        <v>0</v>
      </c>
      <c r="EZ430">
        <v>0</v>
      </c>
      <c r="FA430">
        <v>0</v>
      </c>
      <c r="FB430" s="5">
        <v>0</v>
      </c>
      <c r="FC430" s="5">
        <v>0</v>
      </c>
      <c r="FD430" s="5">
        <v>0</v>
      </c>
      <c r="FE430" s="5">
        <v>5.45</v>
      </c>
      <c r="FF430" s="5">
        <v>0.45</v>
      </c>
      <c r="FG430" s="5">
        <v>4.99</v>
      </c>
      <c r="FH430" s="5">
        <v>0.17</v>
      </c>
      <c r="FI430" s="5">
        <v>5.3</v>
      </c>
      <c r="FJ430" s="5">
        <v>7.2</v>
      </c>
      <c r="FK430" s="5">
        <v>-2.226</v>
      </c>
      <c r="FL430" s="5">
        <v>1.107</v>
      </c>
      <c r="FM430" s="5">
        <v>-15.176</v>
      </c>
      <c r="FN430" s="5">
        <v>62.615000000000002</v>
      </c>
      <c r="FO430" s="5">
        <v>3.766</v>
      </c>
      <c r="FP430" s="5">
        <v>-90.241</v>
      </c>
      <c r="FQ430" s="1">
        <v>0</v>
      </c>
      <c r="FR430" s="1">
        <v>0</v>
      </c>
      <c r="FS430">
        <v>0</v>
      </c>
      <c r="FT430">
        <v>0</v>
      </c>
      <c r="FU430" s="5">
        <v>0</v>
      </c>
      <c r="FV430" s="5">
        <v>0</v>
      </c>
      <c r="FW430" s="5">
        <v>0</v>
      </c>
      <c r="FX430" s="5">
        <v>1.54</v>
      </c>
      <c r="FY430" s="5">
        <v>8.74</v>
      </c>
      <c r="FZ430" s="5">
        <v>-7.2</v>
      </c>
      <c r="GA430" t="s">
        <v>562</v>
      </c>
      <c r="GB430" s="83">
        <v>0.85</v>
      </c>
      <c r="GC430" s="86">
        <v>0.85</v>
      </c>
      <c r="GD430">
        <v>0.73499999999999999</v>
      </c>
      <c r="GE430" s="1">
        <f t="shared" si="33"/>
        <v>-0.15000000000000002</v>
      </c>
      <c r="GF430" s="78">
        <v>35.018925000000003</v>
      </c>
      <c r="GG430" s="78">
        <v>1.4902899999999999</v>
      </c>
      <c r="GH430" s="78">
        <v>6.1225139999999998</v>
      </c>
      <c r="GI430" s="80">
        <v>-9.1925999999999994E-2</v>
      </c>
      <c r="GJ430" s="80">
        <v>1.1986889999999999</v>
      </c>
      <c r="GK430" s="80">
        <v>4.9899999999999999E-4</v>
      </c>
      <c r="GL430" s="80">
        <f t="shared" si="34"/>
        <v>1.9087333333333345E-2</v>
      </c>
      <c r="GM430" s="80">
        <v>21.100431</v>
      </c>
      <c r="GN430" s="80">
        <v>1.623203</v>
      </c>
      <c r="GO430" s="80">
        <v>4.9711169999999996</v>
      </c>
      <c r="GP430" s="80">
        <v>1.04348</v>
      </c>
      <c r="GQ430" s="80">
        <v>1.229222</v>
      </c>
      <c r="GR430" s="80">
        <v>5.9199999999999999E-3</v>
      </c>
      <c r="GS430" s="87">
        <v>-2</v>
      </c>
      <c r="GT430" s="87">
        <v>-2</v>
      </c>
      <c r="GU430" s="87">
        <v>0.2</v>
      </c>
      <c r="GV430" s="87">
        <v>-0.5</v>
      </c>
      <c r="GW430" s="87">
        <v>-0.4</v>
      </c>
      <c r="GX430" s="87">
        <v>-2.6</v>
      </c>
      <c r="GY430" s="87">
        <v>0.1</v>
      </c>
      <c r="GZ430" s="87">
        <v>0.1</v>
      </c>
      <c r="HA430" s="87">
        <v>0</v>
      </c>
      <c r="HB430" s="87">
        <v>0.1</v>
      </c>
      <c r="HC430" s="87">
        <v>0</v>
      </c>
      <c r="HD430" s="87">
        <v>0.2</v>
      </c>
      <c r="HE430" s="87">
        <v>0.2</v>
      </c>
      <c r="HF430" s="87">
        <v>0.2</v>
      </c>
      <c r="HG430" s="87">
        <v>0</v>
      </c>
      <c r="HH430" s="87">
        <v>0</v>
      </c>
      <c r="HI430" s="87">
        <v>0</v>
      </c>
      <c r="HJ430" s="87">
        <v>0.2</v>
      </c>
      <c r="HK430" s="87">
        <v>-0.4</v>
      </c>
      <c r="HL430" s="87">
        <v>-0.1</v>
      </c>
      <c r="HM430" s="87">
        <v>0</v>
      </c>
      <c r="HN430" s="87">
        <v>0</v>
      </c>
      <c r="HO430" s="87">
        <v>0</v>
      </c>
      <c r="HP430" s="87">
        <v>-0.1</v>
      </c>
    </row>
    <row r="431" spans="1:224" x14ac:dyDescent="0.2">
      <c r="A431">
        <v>47</v>
      </c>
      <c r="B431" t="s">
        <v>3861</v>
      </c>
      <c r="C431" t="s">
        <v>3862</v>
      </c>
      <c r="D431" t="s">
        <v>2668</v>
      </c>
      <c r="E431" t="s">
        <v>2594</v>
      </c>
      <c r="F431">
        <v>73</v>
      </c>
      <c r="G431">
        <v>188</v>
      </c>
      <c r="H431" t="s">
        <v>1483</v>
      </c>
      <c r="I431" t="s">
        <v>2572</v>
      </c>
      <c r="J431" t="s">
        <v>2177</v>
      </c>
      <c r="K431" t="s">
        <v>1586</v>
      </c>
      <c r="L431" s="82" t="s">
        <v>2238</v>
      </c>
      <c r="M431" t="s">
        <v>1513</v>
      </c>
      <c r="N431">
        <v>46</v>
      </c>
      <c r="O431">
        <v>1</v>
      </c>
      <c r="P431">
        <v>6</v>
      </c>
      <c r="Q431">
        <v>7</v>
      </c>
      <c r="R431">
        <v>4</v>
      </c>
      <c r="S431">
        <v>20</v>
      </c>
      <c r="T431">
        <v>10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6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43</v>
      </c>
      <c r="AH431">
        <v>36</v>
      </c>
      <c r="AI431">
        <v>94</v>
      </c>
      <c r="AJ431">
        <v>27</v>
      </c>
      <c r="AK431">
        <v>22</v>
      </c>
      <c r="AL431">
        <v>40</v>
      </c>
      <c r="AM431">
        <v>0</v>
      </c>
      <c r="AN431">
        <v>1</v>
      </c>
      <c r="AO431" s="1">
        <v>0</v>
      </c>
      <c r="AP431">
        <v>47228</v>
      </c>
      <c r="AQ431">
        <v>3540</v>
      </c>
      <c r="AR431">
        <v>4628</v>
      </c>
      <c r="AS431" s="2">
        <v>1068</v>
      </c>
      <c r="AT431">
        <v>970595</v>
      </c>
      <c r="AU431" s="1">
        <v>52.676163000000003</v>
      </c>
      <c r="AV431" s="1">
        <v>14.6</v>
      </c>
      <c r="AW431" s="1">
        <v>15.7</v>
      </c>
      <c r="AX431" s="1">
        <v>7.3</v>
      </c>
      <c r="AY431" s="1">
        <v>-0.6</v>
      </c>
      <c r="AZ431" s="1">
        <v>2</v>
      </c>
      <c r="BA431" s="1">
        <v>0</v>
      </c>
      <c r="BB431" s="1">
        <v>1.4</v>
      </c>
      <c r="BC431" s="85">
        <f t="shared" si="30"/>
        <v>36.240472494605129</v>
      </c>
      <c r="BD431" s="50">
        <v>1.9268263910031431</v>
      </c>
      <c r="BE431" s="50">
        <v>-1.4697221367451518</v>
      </c>
      <c r="BF431" s="50">
        <v>-0.23420900523984367</v>
      </c>
      <c r="BG431" s="50">
        <v>-0.57906800141838444</v>
      </c>
      <c r="BH431" s="50">
        <v>0</v>
      </c>
      <c r="BI431" s="85">
        <f t="shared" si="31"/>
        <v>-0.35617275240023683</v>
      </c>
      <c r="BJ431" s="50">
        <v>27.361221528158957</v>
      </c>
      <c r="BK431" s="50">
        <v>2.518030563281076</v>
      </c>
      <c r="BL431" s="50">
        <v>4.1997936815864376</v>
      </c>
      <c r="BM431" s="50">
        <v>2.5175994739788914</v>
      </c>
      <c r="BN431" s="85">
        <f t="shared" si="32"/>
        <v>36.596645247005362</v>
      </c>
      <c r="BO431" s="5">
        <v>16.34</v>
      </c>
      <c r="BP431" s="5">
        <v>30.38</v>
      </c>
      <c r="BQ431">
        <v>0</v>
      </c>
      <c r="BR431">
        <v>29</v>
      </c>
      <c r="BS431">
        <v>23</v>
      </c>
      <c r="BT431" s="1">
        <v>51.6</v>
      </c>
      <c r="BU431">
        <v>0</v>
      </c>
      <c r="BV431">
        <v>21</v>
      </c>
      <c r="BW431">
        <v>13</v>
      </c>
      <c r="BX431" s="1">
        <v>52.4</v>
      </c>
      <c r="BY431">
        <v>0</v>
      </c>
      <c r="BZ431">
        <v>2</v>
      </c>
      <c r="CA431">
        <v>3</v>
      </c>
      <c r="CB431" s="1">
        <v>54.4</v>
      </c>
      <c r="CC431">
        <v>0</v>
      </c>
      <c r="CD431">
        <v>6</v>
      </c>
      <c r="CE431">
        <v>7</v>
      </c>
      <c r="CF431" s="1">
        <v>48.3</v>
      </c>
      <c r="CG431">
        <v>22</v>
      </c>
      <c r="CH431">
        <v>76</v>
      </c>
      <c r="CI431" s="1">
        <v>1.8</v>
      </c>
      <c r="CJ431" s="1">
        <v>6.1</v>
      </c>
      <c r="CK431" s="1">
        <v>17.5</v>
      </c>
      <c r="CL431" s="1">
        <v>13.4</v>
      </c>
      <c r="CM431" s="1">
        <v>17</v>
      </c>
      <c r="CN431" s="1">
        <v>16.100000000000001</v>
      </c>
      <c r="CO431">
        <v>6</v>
      </c>
      <c r="CP431">
        <v>3</v>
      </c>
      <c r="CQ431" s="1">
        <v>0.5</v>
      </c>
      <c r="CR431" s="1">
        <v>0.2</v>
      </c>
      <c r="CS431" s="1">
        <v>3.5</v>
      </c>
      <c r="CT431" s="1">
        <v>4.0999999999999996</v>
      </c>
      <c r="CU431" s="1">
        <v>4</v>
      </c>
      <c r="CV431" s="1">
        <v>4</v>
      </c>
      <c r="CW431" s="5">
        <v>0.85</v>
      </c>
      <c r="CX431" s="6">
        <v>2.3E-2</v>
      </c>
      <c r="CY431" s="6">
        <v>7.9000000000000001E-2</v>
      </c>
      <c r="CZ431" s="6">
        <v>0.495</v>
      </c>
      <c r="DA431" s="6">
        <v>0.64400000000000002</v>
      </c>
      <c r="DB431" s="6">
        <v>2.0499999999999998</v>
      </c>
      <c r="DC431" s="6">
        <v>-4.202</v>
      </c>
      <c r="DD431" s="5">
        <v>-3.7</v>
      </c>
      <c r="DE431" s="5">
        <v>-5.83</v>
      </c>
      <c r="DF431" s="5">
        <v>-2.15</v>
      </c>
      <c r="DG431" s="5">
        <v>8.23</v>
      </c>
      <c r="DH431">
        <v>928</v>
      </c>
      <c r="DI431">
        <v>1011</v>
      </c>
      <c r="DJ431" s="5">
        <v>2.16</v>
      </c>
      <c r="DK431" s="5">
        <v>2</v>
      </c>
      <c r="DL431" s="1">
        <v>24</v>
      </c>
      <c r="DM431" s="1">
        <v>25.9</v>
      </c>
      <c r="DN431" s="1">
        <v>11.7</v>
      </c>
      <c r="DO431" s="1">
        <v>11.7</v>
      </c>
      <c r="DP431" s="5">
        <v>2.71</v>
      </c>
      <c r="DQ431" s="5">
        <v>3.39</v>
      </c>
      <c r="DR431" s="1">
        <v>28.4</v>
      </c>
      <c r="DS431" s="1">
        <v>28.8</v>
      </c>
      <c r="DT431" s="1">
        <v>11</v>
      </c>
      <c r="DU431" s="1">
        <v>11.3</v>
      </c>
      <c r="DV431" s="1">
        <v>17</v>
      </c>
      <c r="DW431" s="1">
        <v>16.100000000000001</v>
      </c>
      <c r="DX431">
        <v>87</v>
      </c>
      <c r="DY431">
        <v>100</v>
      </c>
      <c r="DZ431">
        <v>108</v>
      </c>
      <c r="EA431">
        <v>103</v>
      </c>
      <c r="EB431">
        <v>115</v>
      </c>
      <c r="EC431">
        <v>151</v>
      </c>
      <c r="ED431" s="1">
        <v>47</v>
      </c>
      <c r="EE431">
        <v>239</v>
      </c>
      <c r="EF431">
        <v>247</v>
      </c>
      <c r="EG431">
        <v>201</v>
      </c>
      <c r="EH431">
        <v>49.2</v>
      </c>
      <c r="EI431" s="1">
        <v>0.24</v>
      </c>
      <c r="EJ431" s="1">
        <v>0.24</v>
      </c>
      <c r="EK431">
        <v>27</v>
      </c>
      <c r="EL431">
        <v>25</v>
      </c>
      <c r="EM431" s="5">
        <v>0.16</v>
      </c>
      <c r="EN431" s="5">
        <v>-0.69</v>
      </c>
      <c r="EO431" s="5">
        <v>1.65</v>
      </c>
      <c r="EP431" s="5">
        <v>5.17</v>
      </c>
      <c r="EQ431" s="5">
        <v>-0.9</v>
      </c>
      <c r="ER431" s="5">
        <v>0.85799999999999998</v>
      </c>
      <c r="ES431" s="5">
        <v>0.41899999999999998</v>
      </c>
      <c r="ET431" s="5">
        <v>-7.0460000000000003</v>
      </c>
      <c r="EU431" s="5">
        <v>-84.340999999999994</v>
      </c>
      <c r="EV431" s="5">
        <v>3.4430000000000001</v>
      </c>
      <c r="EW431" s="5">
        <v>85.370999999999995</v>
      </c>
      <c r="EX431" s="1">
        <v>0</v>
      </c>
      <c r="EY431" s="1">
        <v>0</v>
      </c>
      <c r="EZ431">
        <v>3</v>
      </c>
      <c r="FA431">
        <v>0</v>
      </c>
      <c r="FB431" s="5">
        <v>2.38</v>
      </c>
      <c r="FC431" s="5">
        <v>0</v>
      </c>
      <c r="FD431" s="5">
        <v>2.38</v>
      </c>
      <c r="FE431" s="5">
        <v>3.78</v>
      </c>
      <c r="FF431" s="5">
        <v>0.5</v>
      </c>
      <c r="FG431" s="5">
        <v>3.28</v>
      </c>
      <c r="FH431" s="5">
        <v>1.24</v>
      </c>
      <c r="FI431" s="5">
        <v>3.74</v>
      </c>
      <c r="FJ431" s="5">
        <v>4.82</v>
      </c>
      <c r="FK431" s="5">
        <v>0.32200000000000001</v>
      </c>
      <c r="FL431" s="5">
        <v>-0.156</v>
      </c>
      <c r="FM431" s="5">
        <v>-2.0390000000000001</v>
      </c>
      <c r="FN431" s="5">
        <v>83.194000000000003</v>
      </c>
      <c r="FO431" s="5">
        <v>-0.25800000000000001</v>
      </c>
      <c r="FP431" s="5">
        <v>-91.242999999999995</v>
      </c>
      <c r="FQ431" s="1">
        <v>0</v>
      </c>
      <c r="FR431" s="1">
        <v>0</v>
      </c>
      <c r="FS431">
        <v>0</v>
      </c>
      <c r="FT431">
        <v>6</v>
      </c>
      <c r="FU431" s="5">
        <v>0</v>
      </c>
      <c r="FV431" s="5">
        <v>6.33</v>
      </c>
      <c r="FW431" s="5">
        <v>-6.33</v>
      </c>
      <c r="FX431" s="5">
        <v>0.7</v>
      </c>
      <c r="FY431" s="5">
        <v>11.85</v>
      </c>
      <c r="FZ431" s="5">
        <v>-11.15</v>
      </c>
      <c r="GA431" t="s">
        <v>564</v>
      </c>
      <c r="GB431" s="84">
        <v>0.6</v>
      </c>
      <c r="GC431" s="86">
        <v>0.48299999999999998</v>
      </c>
      <c r="GD431" t="s">
        <v>564</v>
      </c>
      <c r="GE431" s="1">
        <f t="shared" si="33"/>
        <v>0.36666666666666659</v>
      </c>
      <c r="GF431" s="78">
        <v>49.164088999999997</v>
      </c>
      <c r="GG431" s="78">
        <v>2.139084</v>
      </c>
      <c r="GH431" s="78">
        <v>7.7511169999999998</v>
      </c>
      <c r="GI431" s="80">
        <v>-0.317409</v>
      </c>
      <c r="GJ431" s="80">
        <v>2.0441940000000001</v>
      </c>
      <c r="GK431" s="80">
        <v>9.1000000000000003E-5</v>
      </c>
      <c r="GL431" s="80">
        <f t="shared" si="34"/>
        <v>0.47562533333333346</v>
      </c>
      <c r="GM431" s="80">
        <v>18.193961999999999</v>
      </c>
      <c r="GN431" s="80">
        <v>1.705427</v>
      </c>
      <c r="GO431" s="80">
        <v>4.6963480000000004</v>
      </c>
      <c r="GP431" s="80">
        <v>1.1510940000000001</v>
      </c>
      <c r="GQ431" s="80">
        <v>1.3975610000000001</v>
      </c>
      <c r="GR431" s="80">
        <v>2.774E-3</v>
      </c>
      <c r="GS431" s="87">
        <v>1.4</v>
      </c>
      <c r="GT431" s="87">
        <v>1.4</v>
      </c>
      <c r="GU431" s="87">
        <v>0.4</v>
      </c>
      <c r="GV431" s="87">
        <v>0.4</v>
      </c>
      <c r="GW431" s="87">
        <v>-0.8</v>
      </c>
      <c r="GX431" s="87">
        <v>1.5</v>
      </c>
      <c r="GY431" s="87">
        <v>0.3</v>
      </c>
      <c r="GZ431" s="87">
        <v>0.3</v>
      </c>
      <c r="HA431" s="87">
        <v>0</v>
      </c>
      <c r="HB431" s="87">
        <v>0</v>
      </c>
      <c r="HC431" s="87">
        <v>-0.1</v>
      </c>
      <c r="HD431" s="87">
        <v>0.2</v>
      </c>
      <c r="HE431" s="87">
        <v>3.8</v>
      </c>
      <c r="HF431" s="87">
        <v>-2.2999999999999998</v>
      </c>
      <c r="HG431" s="87">
        <v>0.3</v>
      </c>
      <c r="HH431" s="87">
        <v>0.5</v>
      </c>
      <c r="HI431" s="87">
        <v>-0.6</v>
      </c>
      <c r="HJ431" s="87">
        <v>-2.2000000000000002</v>
      </c>
      <c r="HK431" s="87">
        <v>-3.8</v>
      </c>
      <c r="HL431" s="87">
        <v>0.6</v>
      </c>
      <c r="HM431" s="87">
        <v>0</v>
      </c>
      <c r="HN431" s="87">
        <v>0.1</v>
      </c>
      <c r="HO431" s="87">
        <v>0.2</v>
      </c>
      <c r="HP431" s="87">
        <v>1</v>
      </c>
    </row>
    <row r="432" spans="1:224" x14ac:dyDescent="0.2">
      <c r="A432">
        <v>24</v>
      </c>
      <c r="B432" t="s">
        <v>4223</v>
      </c>
      <c r="C432" t="s">
        <v>4224</v>
      </c>
      <c r="E432" t="s">
        <v>4180</v>
      </c>
      <c r="F432">
        <v>73</v>
      </c>
      <c r="G432">
        <v>203</v>
      </c>
      <c r="H432" t="s">
        <v>1488</v>
      </c>
      <c r="J432" t="s">
        <v>2342</v>
      </c>
      <c r="K432" t="s">
        <v>1586</v>
      </c>
      <c r="L432" s="82" t="s">
        <v>2238</v>
      </c>
      <c r="M432" t="s">
        <v>1513</v>
      </c>
      <c r="N432">
        <v>16</v>
      </c>
      <c r="O432">
        <v>2</v>
      </c>
      <c r="P432">
        <v>1</v>
      </c>
      <c r="Q432">
        <v>3</v>
      </c>
      <c r="R432">
        <v>-1</v>
      </c>
      <c r="S432">
        <v>12</v>
      </c>
      <c r="T432">
        <v>6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24</v>
      </c>
      <c r="AH432">
        <v>19</v>
      </c>
      <c r="AI432">
        <v>39</v>
      </c>
      <c r="AJ432">
        <v>8</v>
      </c>
      <c r="AK432">
        <v>13</v>
      </c>
      <c r="AL432">
        <v>19</v>
      </c>
      <c r="AM432">
        <v>0</v>
      </c>
      <c r="AN432">
        <v>0</v>
      </c>
      <c r="AO432" s="1">
        <v>0</v>
      </c>
      <c r="AP432">
        <v>18844</v>
      </c>
      <c r="AQ432">
        <v>2223</v>
      </c>
      <c r="AR432">
        <v>728</v>
      </c>
      <c r="AS432" s="2">
        <v>405</v>
      </c>
      <c r="AV432" s="1">
        <v>4.4000000000000004</v>
      </c>
      <c r="AW432" s="1">
        <v>5.9</v>
      </c>
      <c r="AX432" s="1">
        <v>-0.1</v>
      </c>
      <c r="AY432" s="1">
        <v>0.4</v>
      </c>
      <c r="AZ432" s="1">
        <v>0.3</v>
      </c>
      <c r="BA432" s="1">
        <v>0</v>
      </c>
      <c r="BB432" s="1">
        <v>0.7</v>
      </c>
      <c r="BC432" s="85">
        <f t="shared" si="30"/>
        <v>14.647456697018097</v>
      </c>
      <c r="BD432" s="50">
        <v>6.6751639191288917E-2</v>
      </c>
      <c r="BE432" s="50">
        <v>-0.48346831143120927</v>
      </c>
      <c r="BF432" s="50">
        <v>1.8752282779553189</v>
      </c>
      <c r="BG432" s="50">
        <v>2.4734791443246976E-2</v>
      </c>
      <c r="BH432" s="50">
        <v>0</v>
      </c>
      <c r="BI432" s="85">
        <f t="shared" si="31"/>
        <v>1.4832463971586454</v>
      </c>
      <c r="BJ432" s="50">
        <v>10.913860603430846</v>
      </c>
      <c r="BK432" s="50">
        <v>0.40262652016550765</v>
      </c>
      <c r="BL432" s="50">
        <v>2.5670922975226489</v>
      </c>
      <c r="BM432" s="50">
        <v>-0.71936912125955066</v>
      </c>
      <c r="BN432" s="85">
        <f t="shared" si="32"/>
        <v>13.164210299859452</v>
      </c>
      <c r="BO432" s="5">
        <v>18.63</v>
      </c>
      <c r="BP432" s="5">
        <v>27.81</v>
      </c>
      <c r="BQ432">
        <v>1</v>
      </c>
      <c r="BR432">
        <v>18</v>
      </c>
      <c r="BS432">
        <v>8</v>
      </c>
      <c r="BT432" s="1">
        <v>56.3</v>
      </c>
      <c r="BU432">
        <v>0</v>
      </c>
      <c r="BV432">
        <v>4</v>
      </c>
      <c r="BW432">
        <v>4</v>
      </c>
      <c r="BX432" s="1">
        <v>60.8</v>
      </c>
      <c r="BY432">
        <v>1</v>
      </c>
      <c r="BZ432">
        <v>1</v>
      </c>
      <c r="CA432">
        <v>0</v>
      </c>
      <c r="CB432" s="1">
        <v>50</v>
      </c>
      <c r="CC432">
        <v>0</v>
      </c>
      <c r="CD432">
        <v>11</v>
      </c>
      <c r="CE432">
        <v>4</v>
      </c>
      <c r="CF432" s="1">
        <v>59.6</v>
      </c>
      <c r="CG432">
        <v>7</v>
      </c>
      <c r="CH432">
        <v>34</v>
      </c>
      <c r="CI432" s="1">
        <v>1.4</v>
      </c>
      <c r="CJ432" s="1">
        <v>6.8</v>
      </c>
      <c r="CK432" s="1">
        <v>22.3</v>
      </c>
      <c r="CL432" s="1">
        <v>11.1</v>
      </c>
      <c r="CM432" s="1">
        <v>16.2</v>
      </c>
      <c r="CN432" s="1">
        <v>12.4</v>
      </c>
      <c r="CO432">
        <v>4</v>
      </c>
      <c r="CP432">
        <v>2</v>
      </c>
      <c r="CQ432" s="1">
        <v>0.8</v>
      </c>
      <c r="CR432" s="1">
        <v>0.4</v>
      </c>
      <c r="CS432" s="1">
        <v>5.8</v>
      </c>
      <c r="CT432" s="1">
        <v>4.5999999999999996</v>
      </c>
      <c r="CU432" s="1">
        <v>3.5</v>
      </c>
      <c r="CV432" s="1">
        <v>3.4</v>
      </c>
      <c r="CW432" s="5">
        <v>0</v>
      </c>
      <c r="CX432" s="6">
        <v>5.3999999999999999E-2</v>
      </c>
      <c r="CY432" s="6">
        <v>-6.4000000000000001E-2</v>
      </c>
      <c r="CZ432" s="6">
        <v>1.575</v>
      </c>
      <c r="DA432" s="6">
        <v>1.3660000000000001</v>
      </c>
      <c r="DB432" s="6">
        <v>-2.5019999999999998</v>
      </c>
      <c r="DC432" s="6">
        <v>-7.95</v>
      </c>
      <c r="DD432" s="5">
        <v>-7.4</v>
      </c>
      <c r="DE432" s="5">
        <v>-17.11</v>
      </c>
      <c r="DF432" s="5">
        <v>-9.7100000000000009</v>
      </c>
      <c r="DG432" s="5">
        <v>4.9000000000000004</v>
      </c>
      <c r="DH432">
        <v>937</v>
      </c>
      <c r="DI432">
        <v>986</v>
      </c>
      <c r="DJ432" s="5">
        <v>1.41</v>
      </c>
      <c r="DK432" s="5">
        <v>1.81</v>
      </c>
      <c r="DL432" s="1">
        <v>27.4</v>
      </c>
      <c r="DM432" s="1">
        <v>27</v>
      </c>
      <c r="DN432" s="1">
        <v>9.5</v>
      </c>
      <c r="DO432" s="1">
        <v>15.3</v>
      </c>
      <c r="DP432" s="5">
        <v>2.29</v>
      </c>
      <c r="DQ432" s="5">
        <v>2.7</v>
      </c>
      <c r="DR432" s="1">
        <v>25.9</v>
      </c>
      <c r="DS432" s="1">
        <v>29</v>
      </c>
      <c r="DT432" s="1">
        <v>9.6</v>
      </c>
      <c r="DU432" s="1">
        <v>12</v>
      </c>
      <c r="DV432" s="1">
        <v>16.2</v>
      </c>
      <c r="DW432" s="1">
        <v>12.4</v>
      </c>
      <c r="DX432">
        <v>43</v>
      </c>
      <c r="DY432">
        <v>31</v>
      </c>
      <c r="DZ432">
        <v>60</v>
      </c>
      <c r="EA432">
        <v>44</v>
      </c>
      <c r="EB432">
        <v>48</v>
      </c>
      <c r="EC432">
        <v>52</v>
      </c>
      <c r="ED432" s="1">
        <v>41.6</v>
      </c>
      <c r="EE432">
        <v>107</v>
      </c>
      <c r="EF432">
        <v>109</v>
      </c>
      <c r="EG432">
        <v>98</v>
      </c>
      <c r="EH432">
        <v>49.5</v>
      </c>
      <c r="EI432" s="1">
        <v>0</v>
      </c>
      <c r="EJ432" s="1">
        <v>0</v>
      </c>
      <c r="EK432">
        <v>7</v>
      </c>
      <c r="EL432">
        <v>9</v>
      </c>
      <c r="EM432" s="5">
        <v>-0.4</v>
      </c>
      <c r="EN432" s="5">
        <v>-0.4</v>
      </c>
      <c r="EO432" s="5">
        <v>0.78</v>
      </c>
      <c r="EP432" s="5">
        <v>5.22</v>
      </c>
      <c r="EQ432" s="5">
        <v>-6.47</v>
      </c>
      <c r="ER432" s="5">
        <v>1.3149999999999999</v>
      </c>
      <c r="ES432" s="5">
        <v>-2.5999999999999999E-2</v>
      </c>
      <c r="ET432" s="5">
        <v>-5.9080000000000004</v>
      </c>
      <c r="EU432" s="5">
        <v>-81.384</v>
      </c>
      <c r="EV432" s="5">
        <v>-7.9729999999999999</v>
      </c>
      <c r="EW432" s="5">
        <v>77.768000000000001</v>
      </c>
      <c r="EX432" s="1">
        <v>0</v>
      </c>
      <c r="EY432" s="1">
        <v>0</v>
      </c>
      <c r="EZ432">
        <v>0</v>
      </c>
      <c r="FA432">
        <v>0</v>
      </c>
      <c r="FB432" s="5">
        <v>0</v>
      </c>
      <c r="FC432" s="5">
        <v>0</v>
      </c>
      <c r="FD432" s="5">
        <v>0</v>
      </c>
      <c r="FE432" s="5">
        <v>6.47</v>
      </c>
      <c r="FF432" s="5">
        <v>0</v>
      </c>
      <c r="FG432" s="5">
        <v>6.47</v>
      </c>
      <c r="FH432" s="5">
        <v>2.3199999999999998</v>
      </c>
      <c r="FI432" s="5">
        <v>4.04</v>
      </c>
      <c r="FJ432" s="5">
        <v>1.65</v>
      </c>
      <c r="FK432" s="5">
        <v>-1.2999999999999999E-2</v>
      </c>
      <c r="FL432" s="5">
        <v>-0.79100000000000004</v>
      </c>
      <c r="FM432" s="5">
        <v>-0.77300000000000002</v>
      </c>
      <c r="FN432" s="5">
        <v>76.337999999999994</v>
      </c>
      <c r="FO432" s="5">
        <v>-2.9470000000000001</v>
      </c>
      <c r="FP432" s="5">
        <v>-92.399000000000001</v>
      </c>
      <c r="FQ432" s="1">
        <v>0</v>
      </c>
      <c r="FR432" s="1">
        <v>0</v>
      </c>
      <c r="FS432">
        <v>1</v>
      </c>
      <c r="FT432">
        <v>4</v>
      </c>
      <c r="FU432" s="5">
        <v>1.62</v>
      </c>
      <c r="FV432" s="5">
        <v>6.47</v>
      </c>
      <c r="FW432" s="5">
        <v>-4.8499999999999996</v>
      </c>
      <c r="FX432" s="5">
        <v>0.93</v>
      </c>
      <c r="FY432" s="5">
        <v>7.43</v>
      </c>
      <c r="FZ432" s="5">
        <v>-6.5</v>
      </c>
      <c r="GA432" t="s">
        <v>564</v>
      </c>
      <c r="GB432" s="84">
        <v>1.5</v>
      </c>
      <c r="GC432" s="86">
        <v>1.5</v>
      </c>
      <c r="GD432" t="s">
        <v>564</v>
      </c>
      <c r="GE432" s="1">
        <f t="shared" si="33"/>
        <v>-0.76666666666666672</v>
      </c>
      <c r="GF432" s="78">
        <v>34.957633999999999</v>
      </c>
      <c r="GG432" s="78">
        <v>2.5374699999999999</v>
      </c>
      <c r="GH432" s="78">
        <v>6.1401339999999998</v>
      </c>
      <c r="GI432" s="80">
        <v>0.463368</v>
      </c>
      <c r="GJ432" s="80">
        <v>1.1311340000000001</v>
      </c>
      <c r="GK432" s="80">
        <v>-3.8370000000000001E-3</v>
      </c>
      <c r="GL432" s="80">
        <f t="shared" si="34"/>
        <v>-0.46977833333333319</v>
      </c>
      <c r="GM432" s="80">
        <v>20.050965999999999</v>
      </c>
      <c r="GN432" s="80">
        <v>2.111208</v>
      </c>
      <c r="GO432" s="80">
        <v>4.7753610000000002</v>
      </c>
      <c r="GP432" s="80">
        <v>1.201471</v>
      </c>
      <c r="GQ432" s="80">
        <v>1.2571239999999999</v>
      </c>
      <c r="GR432" s="80">
        <v>9.5709999999999996E-3</v>
      </c>
      <c r="GS432" s="87">
        <v>0.9</v>
      </c>
      <c r="GT432" s="87">
        <v>0.9</v>
      </c>
      <c r="GU432" s="87">
        <v>0.2</v>
      </c>
      <c r="GV432" s="87">
        <v>0.7</v>
      </c>
      <c r="GW432" s="87">
        <v>0</v>
      </c>
      <c r="GX432" s="87">
        <v>1.7</v>
      </c>
      <c r="GY432" s="87">
        <v>0.5</v>
      </c>
      <c r="GZ432" s="87">
        <v>0.5</v>
      </c>
      <c r="HA432" s="87">
        <v>-0.1</v>
      </c>
      <c r="HB432" s="87">
        <v>0</v>
      </c>
      <c r="HC432" s="87">
        <v>0</v>
      </c>
      <c r="HD432" s="87">
        <v>0.4</v>
      </c>
      <c r="HE432" s="87">
        <v>0.7</v>
      </c>
      <c r="HF432" s="87">
        <v>-0.3</v>
      </c>
      <c r="HG432" s="87">
        <v>0</v>
      </c>
      <c r="HH432" s="87">
        <v>0</v>
      </c>
      <c r="HI432" s="87">
        <v>-0.1</v>
      </c>
      <c r="HJ432" s="87">
        <v>-0.3</v>
      </c>
      <c r="HK432" s="87">
        <v>-4</v>
      </c>
      <c r="HL432" s="87">
        <v>-0.4</v>
      </c>
      <c r="HM432" s="87">
        <v>0.2</v>
      </c>
      <c r="HN432" s="87">
        <v>0.5</v>
      </c>
      <c r="HO432" s="87">
        <v>0.3</v>
      </c>
      <c r="HP432" s="87">
        <v>0.6</v>
      </c>
    </row>
    <row r="433" spans="1:224" x14ac:dyDescent="0.2">
      <c r="A433">
        <v>42</v>
      </c>
      <c r="B433" t="s">
        <v>1390</v>
      </c>
      <c r="C433" t="s">
        <v>1322</v>
      </c>
      <c r="D433" t="s">
        <v>1258</v>
      </c>
      <c r="E433" t="s">
        <v>4529</v>
      </c>
      <c r="F433">
        <v>72</v>
      </c>
      <c r="G433">
        <v>195</v>
      </c>
      <c r="H433" t="s">
        <v>1488</v>
      </c>
      <c r="I433" t="s">
        <v>2572</v>
      </c>
      <c r="J433" t="s">
        <v>2224</v>
      </c>
      <c r="K433" t="s">
        <v>1586</v>
      </c>
      <c r="L433" s="82" t="s">
        <v>2238</v>
      </c>
      <c r="M433" t="s">
        <v>1513</v>
      </c>
      <c r="N433">
        <v>19</v>
      </c>
      <c r="O433">
        <v>2</v>
      </c>
      <c r="P433">
        <v>2</v>
      </c>
      <c r="Q433">
        <v>4</v>
      </c>
      <c r="R433">
        <v>4</v>
      </c>
      <c r="S433">
        <v>14</v>
      </c>
      <c r="T433">
        <v>6</v>
      </c>
      <c r="U433">
        <v>0</v>
      </c>
      <c r="V433">
        <v>0</v>
      </c>
      <c r="W433">
        <v>0</v>
      </c>
      <c r="X433">
        <v>0</v>
      </c>
      <c r="Y433">
        <v>2</v>
      </c>
      <c r="Z433">
        <v>2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16</v>
      </c>
      <c r="AH433">
        <v>7</v>
      </c>
      <c r="AI433">
        <v>25</v>
      </c>
      <c r="AJ433">
        <v>4</v>
      </c>
      <c r="AK433">
        <v>7</v>
      </c>
      <c r="AL433">
        <v>10</v>
      </c>
      <c r="AM433">
        <v>0</v>
      </c>
      <c r="AN433">
        <v>0</v>
      </c>
      <c r="AO433" s="1">
        <v>0</v>
      </c>
      <c r="AP433">
        <v>15483</v>
      </c>
      <c r="AQ433">
        <v>1443</v>
      </c>
      <c r="AR433">
        <v>121</v>
      </c>
      <c r="AS433" s="2">
        <v>357</v>
      </c>
      <c r="AV433" s="1">
        <v>6</v>
      </c>
      <c r="AW433" s="1">
        <v>7.6</v>
      </c>
      <c r="AX433" s="1">
        <v>5.6</v>
      </c>
      <c r="AY433" s="1">
        <v>0.3</v>
      </c>
      <c r="AZ433" s="1">
        <v>1.2</v>
      </c>
      <c r="BA433" s="1">
        <v>0</v>
      </c>
      <c r="BB433" s="1">
        <v>1.5</v>
      </c>
      <c r="BC433" s="85">
        <f t="shared" si="30"/>
        <v>8.7258843536988113</v>
      </c>
      <c r="BD433" s="50">
        <v>5.4670860759519799</v>
      </c>
      <c r="BE433" s="50">
        <v>-9.7598549500150511E-2</v>
      </c>
      <c r="BF433" s="50">
        <v>-9.6793156685280032E-2</v>
      </c>
      <c r="BG433" s="50">
        <v>-0.5221038431204641</v>
      </c>
      <c r="BH433" s="50">
        <v>0</v>
      </c>
      <c r="BI433" s="85">
        <f t="shared" si="31"/>
        <v>4.7505905266460857</v>
      </c>
      <c r="BJ433" s="50">
        <v>5.0975429431550747</v>
      </c>
      <c r="BK433" s="50">
        <v>8.1278883081539646E-2</v>
      </c>
      <c r="BL433" s="50">
        <v>1.2785124941429777</v>
      </c>
      <c r="BM433" s="50">
        <v>-2.4820404933268669</v>
      </c>
      <c r="BN433" s="85">
        <f t="shared" si="32"/>
        <v>3.9752938270527256</v>
      </c>
      <c r="BO433" s="5">
        <v>13.2</v>
      </c>
      <c r="BP433" s="5">
        <v>33.06</v>
      </c>
      <c r="BQ433">
        <v>2</v>
      </c>
      <c r="BR433">
        <v>14</v>
      </c>
      <c r="BS433">
        <v>4</v>
      </c>
      <c r="BT433" s="1">
        <v>43.4</v>
      </c>
      <c r="BU433">
        <v>1</v>
      </c>
      <c r="BV433">
        <v>3</v>
      </c>
      <c r="BW433">
        <v>1</v>
      </c>
      <c r="BX433" s="1">
        <v>56.6</v>
      </c>
      <c r="BY433">
        <v>1</v>
      </c>
      <c r="BZ433">
        <v>8</v>
      </c>
      <c r="CA433">
        <v>0</v>
      </c>
      <c r="CB433" s="1">
        <v>42.3</v>
      </c>
      <c r="CC433">
        <v>0</v>
      </c>
      <c r="CD433">
        <v>2</v>
      </c>
      <c r="CE433">
        <v>3</v>
      </c>
      <c r="CF433" s="1">
        <v>39.200000000000003</v>
      </c>
      <c r="CG433">
        <v>10</v>
      </c>
      <c r="CH433">
        <v>20</v>
      </c>
      <c r="CI433" s="1">
        <v>2.4</v>
      </c>
      <c r="CJ433" s="1">
        <v>4.8</v>
      </c>
      <c r="CK433" s="1">
        <v>17.7</v>
      </c>
      <c r="CL433" s="1">
        <v>14.1</v>
      </c>
      <c r="CM433" s="1">
        <v>14.4</v>
      </c>
      <c r="CN433" s="1">
        <v>14.1</v>
      </c>
      <c r="CO433">
        <v>5</v>
      </c>
      <c r="CP433">
        <v>1</v>
      </c>
      <c r="CQ433" s="1">
        <v>1.2</v>
      </c>
      <c r="CR433" s="1">
        <v>0.2</v>
      </c>
      <c r="CS433" s="1">
        <v>6.2</v>
      </c>
      <c r="CT433" s="1">
        <v>3.8</v>
      </c>
      <c r="CU433" s="1">
        <v>4</v>
      </c>
      <c r="CV433" s="1">
        <v>4.3</v>
      </c>
      <c r="CW433" s="5">
        <v>1.86</v>
      </c>
      <c r="CX433" s="6">
        <v>3.4000000000000002E-2</v>
      </c>
      <c r="CY433" s="6">
        <v>5.0999999999999997E-2</v>
      </c>
      <c r="CZ433" s="6">
        <v>0.26900000000000002</v>
      </c>
      <c r="DA433" s="6">
        <v>0.995</v>
      </c>
      <c r="DB433" s="6">
        <v>1.6419999999999999</v>
      </c>
      <c r="DC433" s="6">
        <v>-4.7759999999999998</v>
      </c>
      <c r="DD433" s="5">
        <v>0.8</v>
      </c>
      <c r="DE433" s="5">
        <v>-2.39</v>
      </c>
      <c r="DF433" s="5">
        <v>-3.15</v>
      </c>
      <c r="DG433" s="5">
        <v>10.77</v>
      </c>
      <c r="DH433">
        <v>917</v>
      </c>
      <c r="DI433">
        <v>1024</v>
      </c>
      <c r="DJ433" s="5">
        <v>3.35</v>
      </c>
      <c r="DK433" s="5">
        <v>2.63</v>
      </c>
      <c r="DL433" s="1">
        <v>27.8</v>
      </c>
      <c r="DM433" s="1">
        <v>29</v>
      </c>
      <c r="DN433" s="1">
        <v>12</v>
      </c>
      <c r="DO433" s="1">
        <v>10.3</v>
      </c>
      <c r="DP433" s="5">
        <v>2.39</v>
      </c>
      <c r="DQ433" s="5">
        <v>3.53</v>
      </c>
      <c r="DR433" s="1">
        <v>26.3</v>
      </c>
      <c r="DS433" s="1">
        <v>29.5</v>
      </c>
      <c r="DT433" s="1">
        <v>11</v>
      </c>
      <c r="DU433" s="1">
        <v>9.5</v>
      </c>
      <c r="DV433" s="1">
        <v>14.4</v>
      </c>
      <c r="DW433" s="1">
        <v>14.1</v>
      </c>
      <c r="DX433">
        <v>30</v>
      </c>
      <c r="DY433">
        <v>27</v>
      </c>
      <c r="DZ433">
        <v>40</v>
      </c>
      <c r="EA433">
        <v>35</v>
      </c>
      <c r="EB433">
        <v>41</v>
      </c>
      <c r="EC433">
        <v>37</v>
      </c>
      <c r="ED433" s="1">
        <v>43.2</v>
      </c>
      <c r="EE433">
        <v>87</v>
      </c>
      <c r="EF433">
        <v>93</v>
      </c>
      <c r="EG433">
        <v>71</v>
      </c>
      <c r="EH433">
        <v>48.3</v>
      </c>
      <c r="EI433" s="1">
        <v>0.24</v>
      </c>
      <c r="EJ433" s="1">
        <v>0.24</v>
      </c>
      <c r="EK433">
        <v>14</v>
      </c>
      <c r="EL433">
        <v>11</v>
      </c>
      <c r="EM433" s="5">
        <v>0.72</v>
      </c>
      <c r="EN433" s="5">
        <v>-1.1499999999999999</v>
      </c>
      <c r="EO433" s="5">
        <v>0.15</v>
      </c>
      <c r="EP433" s="5">
        <v>6.05</v>
      </c>
      <c r="EQ433" s="5">
        <v>-6.78</v>
      </c>
      <c r="ER433" s="5">
        <v>1.9279999999999999</v>
      </c>
      <c r="ES433" s="5">
        <v>-0.42399999999999999</v>
      </c>
      <c r="ET433" s="5">
        <v>-1.5549999999999999</v>
      </c>
      <c r="EU433" s="5">
        <v>-91.778000000000006</v>
      </c>
      <c r="EV433" s="5">
        <v>-8.73</v>
      </c>
      <c r="EW433" s="5">
        <v>74.39</v>
      </c>
      <c r="EX433" s="1">
        <v>0</v>
      </c>
      <c r="EY433" s="1">
        <v>0</v>
      </c>
      <c r="EZ433">
        <v>0</v>
      </c>
      <c r="FA433">
        <v>0</v>
      </c>
      <c r="FB433" s="5">
        <v>0</v>
      </c>
      <c r="FC433" s="5">
        <v>0</v>
      </c>
      <c r="FD433" s="5">
        <v>0</v>
      </c>
      <c r="FE433" s="5">
        <v>6.78</v>
      </c>
      <c r="FF433" s="5">
        <v>0</v>
      </c>
      <c r="FG433" s="5">
        <v>6.78</v>
      </c>
      <c r="FH433" s="5">
        <v>1.21</v>
      </c>
      <c r="FI433" s="5">
        <v>5.3</v>
      </c>
      <c r="FJ433" s="5">
        <v>-1.3</v>
      </c>
      <c r="FK433" s="5">
        <v>0.34499999999999997</v>
      </c>
      <c r="FL433" s="5">
        <v>0.76900000000000002</v>
      </c>
      <c r="FM433" s="5">
        <v>-1.242</v>
      </c>
      <c r="FN433" s="5">
        <v>81.055999999999997</v>
      </c>
      <c r="FO433" s="5">
        <v>-2.117</v>
      </c>
      <c r="FP433" s="5">
        <v>-94.132000000000005</v>
      </c>
      <c r="FQ433" s="1">
        <v>0</v>
      </c>
      <c r="FR433" s="1">
        <v>0</v>
      </c>
      <c r="FS433">
        <v>0</v>
      </c>
      <c r="FT433">
        <v>3</v>
      </c>
      <c r="FU433" s="5">
        <v>0</v>
      </c>
      <c r="FV433" s="5">
        <v>7.85</v>
      </c>
      <c r="FW433" s="5">
        <v>-7.85</v>
      </c>
      <c r="FX433" s="5">
        <v>1.19</v>
      </c>
      <c r="FY433" s="5">
        <v>7.74</v>
      </c>
      <c r="FZ433" s="5">
        <v>-6.55</v>
      </c>
      <c r="GA433" t="s">
        <v>562</v>
      </c>
      <c r="GB433" s="83">
        <v>0.52500000000000002</v>
      </c>
      <c r="GC433" s="86">
        <v>0.52500000000000002</v>
      </c>
      <c r="GD433">
        <v>0.52500000000000002</v>
      </c>
      <c r="GE433" s="1">
        <f t="shared" si="33"/>
        <v>0.47499999999999998</v>
      </c>
      <c r="GF433" s="78">
        <v>34.330157999999997</v>
      </c>
      <c r="GG433" s="78">
        <v>2.3056239999999999</v>
      </c>
      <c r="GH433" s="78">
        <v>6.3215459999999997</v>
      </c>
      <c r="GI433" s="80">
        <v>0.41787099999999999</v>
      </c>
      <c r="GJ433" s="80">
        <v>1.5446930000000001</v>
      </c>
      <c r="GK433" s="80">
        <v>-1.4E-5</v>
      </c>
      <c r="GL433" s="80">
        <f t="shared" si="34"/>
        <v>0.62918333333333332</v>
      </c>
      <c r="GM433" s="80">
        <v>20.307230000000001</v>
      </c>
      <c r="GN433" s="80">
        <v>1.891006</v>
      </c>
      <c r="GO433" s="80">
        <v>4.7317790000000004</v>
      </c>
      <c r="GP433" s="80">
        <v>1.079798</v>
      </c>
      <c r="GQ433" s="80">
        <v>1.2750170000000001</v>
      </c>
      <c r="GR433" s="80">
        <v>6.1879999999999999E-3</v>
      </c>
      <c r="GS433" s="87">
        <v>1.4</v>
      </c>
      <c r="GT433" s="87">
        <v>1.4</v>
      </c>
      <c r="GU433" s="87">
        <v>0.3</v>
      </c>
      <c r="GV433" s="87">
        <v>0.2</v>
      </c>
      <c r="GW433" s="87">
        <v>-0.3</v>
      </c>
      <c r="GX433" s="87">
        <v>1.6</v>
      </c>
      <c r="GY433" s="87">
        <v>0</v>
      </c>
      <c r="GZ433" s="87">
        <v>0</v>
      </c>
      <c r="HA433" s="87">
        <v>0</v>
      </c>
      <c r="HB433" s="87">
        <v>0</v>
      </c>
      <c r="HC433" s="87">
        <v>0</v>
      </c>
      <c r="HD433" s="87">
        <v>0</v>
      </c>
      <c r="HE433" s="87">
        <v>0</v>
      </c>
      <c r="HF433" s="87">
        <v>-0.1</v>
      </c>
      <c r="HG433" s="87">
        <v>0</v>
      </c>
      <c r="HH433" s="87">
        <v>0</v>
      </c>
      <c r="HI433" s="87">
        <v>0</v>
      </c>
      <c r="HJ433" s="87">
        <v>-0.1</v>
      </c>
      <c r="HK433" s="87">
        <v>-0.9</v>
      </c>
      <c r="HL433" s="87">
        <v>0.1</v>
      </c>
      <c r="HM433" s="87">
        <v>0</v>
      </c>
      <c r="HN433" s="87">
        <v>-0.2</v>
      </c>
      <c r="HO433" s="87">
        <v>0.1</v>
      </c>
      <c r="HP433" s="87">
        <v>0</v>
      </c>
    </row>
    <row r="434" spans="1:224" x14ac:dyDescent="0.2">
      <c r="A434">
        <v>2</v>
      </c>
      <c r="B434" t="s">
        <v>4174</v>
      </c>
      <c r="C434" t="s">
        <v>4175</v>
      </c>
      <c r="E434" t="s">
        <v>4176</v>
      </c>
      <c r="F434">
        <v>72</v>
      </c>
      <c r="G434">
        <v>197</v>
      </c>
      <c r="H434" t="s">
        <v>1483</v>
      </c>
      <c r="J434" t="s">
        <v>1620</v>
      </c>
      <c r="K434" t="s">
        <v>1586</v>
      </c>
      <c r="L434" s="82" t="s">
        <v>2238</v>
      </c>
      <c r="M434" t="s">
        <v>1513</v>
      </c>
      <c r="N434">
        <v>82</v>
      </c>
      <c r="O434">
        <v>11</v>
      </c>
      <c r="P434">
        <v>38</v>
      </c>
      <c r="Q434">
        <v>49</v>
      </c>
      <c r="R434">
        <v>0</v>
      </c>
      <c r="S434">
        <v>48</v>
      </c>
      <c r="T434">
        <v>24</v>
      </c>
      <c r="U434">
        <v>0</v>
      </c>
      <c r="V434">
        <v>0</v>
      </c>
      <c r="W434">
        <v>0</v>
      </c>
      <c r="X434">
        <v>0</v>
      </c>
      <c r="Y434">
        <v>2</v>
      </c>
      <c r="Z434">
        <v>25</v>
      </c>
      <c r="AA434">
        <v>9</v>
      </c>
      <c r="AB434">
        <v>13</v>
      </c>
      <c r="AC434">
        <v>0</v>
      </c>
      <c r="AD434">
        <v>0</v>
      </c>
      <c r="AE434">
        <v>2</v>
      </c>
      <c r="AF434">
        <v>1</v>
      </c>
      <c r="AG434">
        <v>187</v>
      </c>
      <c r="AH434">
        <v>78</v>
      </c>
      <c r="AI434">
        <v>132</v>
      </c>
      <c r="AJ434">
        <v>91</v>
      </c>
      <c r="AK434">
        <v>73</v>
      </c>
      <c r="AL434">
        <v>76</v>
      </c>
      <c r="AM434">
        <v>0</v>
      </c>
      <c r="AN434">
        <v>1</v>
      </c>
      <c r="AO434" s="1">
        <v>0</v>
      </c>
      <c r="AP434">
        <v>91921</v>
      </c>
      <c r="AQ434">
        <v>8825</v>
      </c>
      <c r="AR434">
        <v>25568</v>
      </c>
      <c r="AS434" s="2">
        <v>2179</v>
      </c>
      <c r="AT434">
        <v>3999783</v>
      </c>
      <c r="AU434" s="1">
        <v>54.441532000000002</v>
      </c>
      <c r="AV434" s="1">
        <v>53.7</v>
      </c>
      <c r="AW434" s="1">
        <v>40.6</v>
      </c>
      <c r="AX434" s="1">
        <v>10.8</v>
      </c>
      <c r="AY434" s="1">
        <v>6.1</v>
      </c>
      <c r="AZ434" s="1">
        <v>4.9000000000000004</v>
      </c>
      <c r="BA434" s="1">
        <v>-0.3</v>
      </c>
      <c r="BB434" s="1">
        <v>10.7</v>
      </c>
      <c r="BC434" s="85">
        <f t="shared" si="30"/>
        <v>81.86378647548338</v>
      </c>
      <c r="BD434" s="50">
        <v>18.111137173689453</v>
      </c>
      <c r="BE434" s="50">
        <v>16.095947149646207</v>
      </c>
      <c r="BF434" s="50">
        <v>-0.19737985334689892</v>
      </c>
      <c r="BG434" s="50">
        <v>-2.3957328357476619</v>
      </c>
      <c r="BH434" s="50">
        <v>-0.5819897630721802</v>
      </c>
      <c r="BI434" s="85">
        <f t="shared" si="31"/>
        <v>31.03198187116892</v>
      </c>
      <c r="BJ434" s="50">
        <v>29.203619217358291</v>
      </c>
      <c r="BK434" s="50">
        <v>9.00897264293992</v>
      </c>
      <c r="BL434" s="50">
        <v>7.8770899312815432</v>
      </c>
      <c r="BM434" s="50">
        <v>4.7421228127347073</v>
      </c>
      <c r="BN434" s="85">
        <f t="shared" si="32"/>
        <v>50.831804604314463</v>
      </c>
      <c r="BO434" s="5">
        <v>17.71</v>
      </c>
      <c r="BP434" s="5">
        <v>29.1</v>
      </c>
      <c r="BQ434">
        <v>1</v>
      </c>
      <c r="BR434">
        <v>87</v>
      </c>
      <c r="BS434">
        <v>50</v>
      </c>
      <c r="BT434" s="1">
        <v>49.1</v>
      </c>
      <c r="BU434">
        <v>1</v>
      </c>
      <c r="BV434">
        <v>37</v>
      </c>
      <c r="BW434">
        <v>32</v>
      </c>
      <c r="BX434" s="1">
        <v>55.3</v>
      </c>
      <c r="BY434">
        <v>0</v>
      </c>
      <c r="BZ434">
        <v>9</v>
      </c>
      <c r="CA434">
        <v>0</v>
      </c>
      <c r="CB434" s="1">
        <v>38</v>
      </c>
      <c r="CC434">
        <v>0</v>
      </c>
      <c r="CD434">
        <v>37</v>
      </c>
      <c r="CE434">
        <v>14</v>
      </c>
      <c r="CF434" s="1">
        <v>42.9</v>
      </c>
      <c r="CG434">
        <v>64</v>
      </c>
      <c r="CH434">
        <v>110</v>
      </c>
      <c r="CI434" s="1">
        <v>2.6</v>
      </c>
      <c r="CJ434" s="1">
        <v>4.5</v>
      </c>
      <c r="CK434" s="1">
        <v>15.9</v>
      </c>
      <c r="CL434" s="1">
        <v>13.7</v>
      </c>
      <c r="CM434" s="1">
        <v>18.2</v>
      </c>
      <c r="CN434" s="1">
        <v>14.4</v>
      </c>
      <c r="CO434">
        <v>20</v>
      </c>
      <c r="CP434">
        <v>9</v>
      </c>
      <c r="CQ434" s="1">
        <v>0.8</v>
      </c>
      <c r="CR434" s="1">
        <v>0.4</v>
      </c>
      <c r="CS434" s="1">
        <v>3.1</v>
      </c>
      <c r="CT434" s="1">
        <v>4.2</v>
      </c>
      <c r="CU434" s="1">
        <v>4.5999999999999996</v>
      </c>
      <c r="CV434" s="1">
        <v>3.9</v>
      </c>
      <c r="CW434" s="5">
        <v>0.6</v>
      </c>
      <c r="CX434" s="6">
        <v>-1E-3</v>
      </c>
      <c r="CY434" s="6">
        <v>2.8000000000000001E-2</v>
      </c>
      <c r="CZ434" s="6">
        <v>0.55500000000000005</v>
      </c>
      <c r="DA434" s="6">
        <v>0.65500000000000003</v>
      </c>
      <c r="DB434" s="6">
        <v>0.79300000000000004</v>
      </c>
      <c r="DC434" s="6">
        <v>-5.3220000000000001</v>
      </c>
      <c r="DD434" s="5">
        <v>4.8</v>
      </c>
      <c r="DE434" s="5">
        <v>-2.97</v>
      </c>
      <c r="DF434" s="5">
        <v>-7.8</v>
      </c>
      <c r="DG434" s="5">
        <v>8.5500000000000007</v>
      </c>
      <c r="DH434">
        <v>914</v>
      </c>
      <c r="DI434">
        <v>1000</v>
      </c>
      <c r="DJ434" s="5">
        <v>2.69</v>
      </c>
      <c r="DK434" s="5">
        <v>2.77</v>
      </c>
      <c r="DL434" s="1">
        <v>28.7</v>
      </c>
      <c r="DM434" s="1">
        <v>29.4</v>
      </c>
      <c r="DN434" s="1">
        <v>11.6</v>
      </c>
      <c r="DO434" s="1">
        <v>11.7</v>
      </c>
      <c r="DP434" s="5">
        <v>2.09</v>
      </c>
      <c r="DQ434" s="5">
        <v>2.77</v>
      </c>
      <c r="DR434" s="1">
        <v>25.9</v>
      </c>
      <c r="DS434" s="1">
        <v>27.9</v>
      </c>
      <c r="DT434" s="1">
        <v>10.8</v>
      </c>
      <c r="DU434" s="1">
        <v>12.1</v>
      </c>
      <c r="DV434" s="1">
        <v>18.2</v>
      </c>
      <c r="DW434" s="1">
        <v>14.4</v>
      </c>
      <c r="DX434">
        <v>193</v>
      </c>
      <c r="DY434">
        <v>215</v>
      </c>
      <c r="DZ434">
        <v>246</v>
      </c>
      <c r="EA434">
        <v>217</v>
      </c>
      <c r="EB434">
        <v>251</v>
      </c>
      <c r="EC434">
        <v>283</v>
      </c>
      <c r="ED434" s="1">
        <v>46.8</v>
      </c>
      <c r="EE434">
        <v>497</v>
      </c>
      <c r="EF434">
        <v>522</v>
      </c>
      <c r="EG434">
        <v>429</v>
      </c>
      <c r="EH434">
        <v>48.8</v>
      </c>
      <c r="EI434" s="1">
        <v>0.57999999999999996</v>
      </c>
      <c r="EJ434" s="1">
        <v>0.28999999999999998</v>
      </c>
      <c r="EK434">
        <v>65</v>
      </c>
      <c r="EL434">
        <v>67</v>
      </c>
      <c r="EM434" s="5">
        <v>-0.08</v>
      </c>
      <c r="EN434" s="5">
        <v>-0.68</v>
      </c>
      <c r="EO434" s="5">
        <v>4.9800000000000004</v>
      </c>
      <c r="EP434" s="5">
        <v>1.29</v>
      </c>
      <c r="EQ434" s="5">
        <v>2.31</v>
      </c>
      <c r="ER434" s="5">
        <v>1.036</v>
      </c>
      <c r="ES434" s="5">
        <v>0.54900000000000004</v>
      </c>
      <c r="ET434" s="5">
        <v>-6.6580000000000004</v>
      </c>
      <c r="EU434" s="5">
        <v>-82.313000000000002</v>
      </c>
      <c r="EV434" s="5">
        <v>6.0949999999999998</v>
      </c>
      <c r="EW434" s="5">
        <v>86.756</v>
      </c>
      <c r="EX434" s="1">
        <v>1.03</v>
      </c>
      <c r="EY434" s="1">
        <v>0.73</v>
      </c>
      <c r="EZ434">
        <v>38</v>
      </c>
      <c r="FA434">
        <v>3</v>
      </c>
      <c r="FB434" s="5">
        <v>5.59</v>
      </c>
      <c r="FC434" s="5">
        <v>0.44</v>
      </c>
      <c r="FD434" s="5">
        <v>5.14</v>
      </c>
      <c r="FE434" s="5">
        <v>2.83</v>
      </c>
      <c r="FF434" s="5">
        <v>0</v>
      </c>
      <c r="FG434" s="5">
        <v>2.83</v>
      </c>
      <c r="FH434" s="5">
        <v>1.76</v>
      </c>
      <c r="FI434" s="5">
        <v>3.8</v>
      </c>
      <c r="FJ434" s="5">
        <v>2</v>
      </c>
      <c r="FK434" s="5">
        <v>0.34</v>
      </c>
      <c r="FL434" s="5">
        <v>-7.2999999999999995E-2</v>
      </c>
      <c r="FM434" s="5">
        <v>-2.6549999999999998</v>
      </c>
      <c r="FN434" s="5">
        <v>88.698999999999998</v>
      </c>
      <c r="FO434" s="5">
        <v>-7.3999999999999996E-2</v>
      </c>
      <c r="FP434" s="5">
        <v>-91.596999999999994</v>
      </c>
      <c r="FQ434" s="1">
        <v>0</v>
      </c>
      <c r="FR434" s="1">
        <v>0</v>
      </c>
      <c r="FS434">
        <v>2</v>
      </c>
      <c r="FT434">
        <v>18</v>
      </c>
      <c r="FU434" s="5">
        <v>0.83</v>
      </c>
      <c r="FV434" s="5">
        <v>7.5</v>
      </c>
      <c r="FW434" s="5">
        <v>-6.67</v>
      </c>
      <c r="FX434" s="5">
        <v>0.96</v>
      </c>
      <c r="FY434" s="5">
        <v>9.6300000000000008</v>
      </c>
      <c r="FZ434" s="5">
        <v>-8.67</v>
      </c>
      <c r="GA434" t="s">
        <v>564</v>
      </c>
      <c r="GB434" s="84">
        <v>4.0999999999999996</v>
      </c>
      <c r="GC434" s="86">
        <v>4.0999999999999996</v>
      </c>
      <c r="GD434" t="s">
        <v>564</v>
      </c>
      <c r="GE434" s="1">
        <f t="shared" si="33"/>
        <v>-3.3333333333333215E-2</v>
      </c>
      <c r="GF434" s="78">
        <v>79.972046000000006</v>
      </c>
      <c r="GG434" s="78">
        <v>10.723649999999999</v>
      </c>
      <c r="GH434" s="78">
        <v>35.388644999999997</v>
      </c>
      <c r="GI434" s="80">
        <v>8.1728970000000007</v>
      </c>
      <c r="GJ434" s="80">
        <v>4.7416640000000001</v>
      </c>
      <c r="GK434" s="80">
        <v>-5.5778000000000001E-2</v>
      </c>
      <c r="GL434" s="80">
        <f t="shared" si="34"/>
        <v>0.6862610000000009</v>
      </c>
      <c r="GM434" s="80">
        <v>7.2931059999999999</v>
      </c>
      <c r="GN434" s="80">
        <v>4.3088889999999997</v>
      </c>
      <c r="GO434" s="80">
        <v>10.19319</v>
      </c>
      <c r="GP434" s="80">
        <v>3.3974220000000002</v>
      </c>
      <c r="GQ434" s="80">
        <v>1.8075369999999999</v>
      </c>
      <c r="GR434" s="80">
        <v>-2.8770000000000002E-3</v>
      </c>
      <c r="GS434" s="87">
        <v>-0.1</v>
      </c>
      <c r="GT434" s="87">
        <v>-0.1</v>
      </c>
      <c r="GU434" s="87">
        <v>1</v>
      </c>
      <c r="GV434" s="87">
        <v>1.2</v>
      </c>
      <c r="GW434" s="87">
        <v>-0.7</v>
      </c>
      <c r="GX434" s="87">
        <v>1.4</v>
      </c>
      <c r="GY434" s="87">
        <v>0.9</v>
      </c>
      <c r="GZ434" s="87">
        <v>0.9</v>
      </c>
      <c r="HA434" s="87">
        <v>0</v>
      </c>
      <c r="HB434" s="87">
        <v>-0.6</v>
      </c>
      <c r="HC434" s="87">
        <v>0</v>
      </c>
      <c r="HD434" s="87">
        <v>0.4</v>
      </c>
      <c r="HE434" s="87">
        <v>39.700000000000003</v>
      </c>
      <c r="HF434" s="87">
        <v>3.4</v>
      </c>
      <c r="HG434" s="87">
        <v>-0.7</v>
      </c>
      <c r="HH434" s="87">
        <v>1.7</v>
      </c>
      <c r="HI434" s="87">
        <v>-3.3</v>
      </c>
      <c r="HJ434" s="87">
        <v>1.2</v>
      </c>
      <c r="HK434" s="87">
        <v>-14.8</v>
      </c>
      <c r="HL434" s="87">
        <v>-1.4</v>
      </c>
      <c r="HM434" s="87">
        <v>-0.1</v>
      </c>
      <c r="HN434" s="87">
        <v>-0.2</v>
      </c>
      <c r="HO434" s="87">
        <v>0.8</v>
      </c>
      <c r="HP434" s="87">
        <v>-0.8</v>
      </c>
    </row>
    <row r="435" spans="1:224" x14ac:dyDescent="0.2">
      <c r="A435">
        <v>32</v>
      </c>
      <c r="B435" t="s">
        <v>4166</v>
      </c>
      <c r="C435" t="s">
        <v>4167</v>
      </c>
      <c r="D435" t="s">
        <v>2605</v>
      </c>
      <c r="E435" t="s">
        <v>2594</v>
      </c>
      <c r="F435">
        <v>74</v>
      </c>
      <c r="G435">
        <v>223</v>
      </c>
      <c r="H435" t="s">
        <v>1483</v>
      </c>
      <c r="J435" t="s">
        <v>2215</v>
      </c>
      <c r="K435" t="s">
        <v>1586</v>
      </c>
      <c r="L435" s="82" t="s">
        <v>2238</v>
      </c>
      <c r="M435" t="s">
        <v>1513</v>
      </c>
      <c r="N435">
        <v>42</v>
      </c>
      <c r="O435">
        <v>2</v>
      </c>
      <c r="P435">
        <v>3</v>
      </c>
      <c r="Q435">
        <v>5</v>
      </c>
      <c r="R435">
        <v>-18</v>
      </c>
      <c r="S435">
        <v>45</v>
      </c>
      <c r="T435">
        <v>15</v>
      </c>
      <c r="U435">
        <v>3</v>
      </c>
      <c r="V435">
        <v>0</v>
      </c>
      <c r="W435">
        <v>0</v>
      </c>
      <c r="X435">
        <v>0</v>
      </c>
      <c r="Y435">
        <v>2</v>
      </c>
      <c r="Z435">
        <v>3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25</v>
      </c>
      <c r="AH435">
        <v>81</v>
      </c>
      <c r="AI435">
        <v>74</v>
      </c>
      <c r="AJ435">
        <v>8</v>
      </c>
      <c r="AK435">
        <v>24</v>
      </c>
      <c r="AL435">
        <v>10</v>
      </c>
      <c r="AM435">
        <v>0</v>
      </c>
      <c r="AN435">
        <v>1</v>
      </c>
      <c r="AO435" s="1">
        <v>0</v>
      </c>
      <c r="AP435">
        <v>32524</v>
      </c>
      <c r="AQ435">
        <v>5703</v>
      </c>
      <c r="AR435">
        <v>68</v>
      </c>
      <c r="AS435" s="2">
        <v>829</v>
      </c>
      <c r="AT435">
        <v>165000</v>
      </c>
      <c r="AU435" s="1">
        <v>21.232595</v>
      </c>
      <c r="AV435" s="1">
        <v>10.7</v>
      </c>
      <c r="AW435" s="1">
        <v>17.100000000000001</v>
      </c>
      <c r="AX435" s="1">
        <v>-17.2</v>
      </c>
      <c r="AY435" s="1">
        <v>-0.3</v>
      </c>
      <c r="AZ435" s="1">
        <v>-1.4</v>
      </c>
      <c r="BA435" s="1">
        <v>0</v>
      </c>
      <c r="BB435" s="1">
        <v>-1.7</v>
      </c>
      <c r="BC435" s="85">
        <f t="shared" si="30"/>
        <v>1.7816841818832083</v>
      </c>
      <c r="BD435" s="50">
        <v>2.2705872098029025</v>
      </c>
      <c r="BE435" s="50">
        <v>-7.6269065172303058E-2</v>
      </c>
      <c r="BF435" s="50">
        <v>-0.18572437480706941</v>
      </c>
      <c r="BG435" s="50">
        <v>3.1443621115402296</v>
      </c>
      <c r="BH435" s="50">
        <v>0</v>
      </c>
      <c r="BI435" s="85">
        <f t="shared" si="31"/>
        <v>5.1529558813637593</v>
      </c>
      <c r="BJ435" s="50">
        <v>4.6413235228823568</v>
      </c>
      <c r="BK435" s="50">
        <v>6.3515948368355488E-2</v>
      </c>
      <c r="BL435" s="50">
        <v>-3.0848972029952009</v>
      </c>
      <c r="BM435" s="50">
        <v>-4.9912139677360621</v>
      </c>
      <c r="BN435" s="85">
        <f t="shared" si="32"/>
        <v>-3.3712716994805509</v>
      </c>
      <c r="BO435" s="5">
        <v>12.69</v>
      </c>
      <c r="BP435" s="5">
        <v>34.31</v>
      </c>
      <c r="BQ435">
        <v>2</v>
      </c>
      <c r="BR435">
        <v>21</v>
      </c>
      <c r="BS435">
        <v>7</v>
      </c>
      <c r="BT435" s="1">
        <v>64.900000000000006</v>
      </c>
      <c r="BU435">
        <v>0</v>
      </c>
      <c r="BV435">
        <v>7</v>
      </c>
      <c r="BW435">
        <v>3</v>
      </c>
      <c r="BX435" s="1">
        <v>65.400000000000006</v>
      </c>
      <c r="BY435">
        <v>0</v>
      </c>
      <c r="BZ435">
        <v>3</v>
      </c>
      <c r="CA435">
        <v>1</v>
      </c>
      <c r="CB435" s="1">
        <v>53.8</v>
      </c>
      <c r="CC435">
        <v>2</v>
      </c>
      <c r="CD435">
        <v>11</v>
      </c>
      <c r="CE435">
        <v>2</v>
      </c>
      <c r="CF435" s="1">
        <v>61.1</v>
      </c>
      <c r="CG435">
        <v>23</v>
      </c>
      <c r="CH435">
        <v>55</v>
      </c>
      <c r="CI435" s="1">
        <v>2.6</v>
      </c>
      <c r="CJ435" s="1">
        <v>6.2</v>
      </c>
      <c r="CK435" s="1">
        <v>16.399999999999999</v>
      </c>
      <c r="CL435" s="1">
        <v>14.6</v>
      </c>
      <c r="CM435" s="1">
        <v>18.899999999999999</v>
      </c>
      <c r="CN435" s="1">
        <v>12.2</v>
      </c>
      <c r="CO435">
        <v>12</v>
      </c>
      <c r="CP435">
        <v>8</v>
      </c>
      <c r="CQ435" s="1">
        <v>1.4</v>
      </c>
      <c r="CR435" s="1">
        <v>0.9</v>
      </c>
      <c r="CS435" s="1">
        <v>4.8</v>
      </c>
      <c r="CT435" s="1">
        <v>5</v>
      </c>
      <c r="CU435" s="1">
        <v>3.6</v>
      </c>
      <c r="CV435" s="1">
        <v>3.6</v>
      </c>
      <c r="CW435" s="5">
        <v>-2.14</v>
      </c>
      <c r="CX435" s="6">
        <v>-0.10299999999999999</v>
      </c>
      <c r="CY435" s="6">
        <v>0.04</v>
      </c>
      <c r="CZ435" s="6">
        <v>-0.432</v>
      </c>
      <c r="DA435" s="6">
        <v>-0.35199999999999998</v>
      </c>
      <c r="DB435" s="6">
        <v>0.96</v>
      </c>
      <c r="DC435" s="6">
        <v>-5.4189999999999996</v>
      </c>
      <c r="DD435" s="5">
        <v>-5.4</v>
      </c>
      <c r="DE435" s="5">
        <v>-14.3</v>
      </c>
      <c r="DF435" s="5">
        <v>-8.8699999999999992</v>
      </c>
      <c r="DG435" s="5">
        <v>4.7</v>
      </c>
      <c r="DH435">
        <v>905</v>
      </c>
      <c r="DI435">
        <v>952</v>
      </c>
      <c r="DJ435" s="5">
        <v>1.24</v>
      </c>
      <c r="DK435" s="5">
        <v>3.38</v>
      </c>
      <c r="DL435" s="1">
        <v>25.1</v>
      </c>
      <c r="DM435" s="1">
        <v>32.299999999999997</v>
      </c>
      <c r="DN435" s="1">
        <v>8.9</v>
      </c>
      <c r="DO435" s="1">
        <v>12</v>
      </c>
      <c r="DP435" s="5">
        <v>2.25</v>
      </c>
      <c r="DQ435" s="5">
        <v>2.25</v>
      </c>
      <c r="DR435" s="1">
        <v>27.6</v>
      </c>
      <c r="DS435" s="1">
        <v>27.5</v>
      </c>
      <c r="DT435" s="1">
        <v>11.3</v>
      </c>
      <c r="DU435" s="1">
        <v>13.5</v>
      </c>
      <c r="DV435" s="1">
        <v>18.899999999999999</v>
      </c>
      <c r="DW435" s="1">
        <v>12.2</v>
      </c>
      <c r="DX435">
        <v>67</v>
      </c>
      <c r="DY435">
        <v>59</v>
      </c>
      <c r="DZ435">
        <v>73</v>
      </c>
      <c r="EA435">
        <v>85</v>
      </c>
      <c r="EB435">
        <v>68</v>
      </c>
      <c r="EC435">
        <v>82</v>
      </c>
      <c r="ED435" s="1">
        <v>44.4</v>
      </c>
      <c r="EE435">
        <v>191</v>
      </c>
      <c r="EF435">
        <v>211</v>
      </c>
      <c r="EG435">
        <v>146</v>
      </c>
      <c r="EH435">
        <v>47.5</v>
      </c>
      <c r="EI435" s="1">
        <v>0.23</v>
      </c>
      <c r="EJ435" s="1">
        <v>0.11</v>
      </c>
      <c r="EK435">
        <v>11</v>
      </c>
      <c r="EL435">
        <v>30</v>
      </c>
      <c r="EM435" s="5">
        <v>-2.14</v>
      </c>
      <c r="EN435" s="5">
        <v>0</v>
      </c>
      <c r="EO435" s="5">
        <v>0.05</v>
      </c>
      <c r="EP435" s="5">
        <v>5.97</v>
      </c>
      <c r="EQ435" s="5">
        <v>-5.0199999999999996</v>
      </c>
      <c r="ER435" s="5">
        <v>1.391</v>
      </c>
      <c r="ES435" s="5">
        <v>0.45300000000000001</v>
      </c>
      <c r="ET435" s="5">
        <v>2.3E-2</v>
      </c>
      <c r="EU435" s="5">
        <v>-80.650000000000006</v>
      </c>
      <c r="EV435" s="5">
        <v>-9.9689999999999994</v>
      </c>
      <c r="EW435" s="5">
        <v>75.406999999999996</v>
      </c>
      <c r="EX435" s="1">
        <v>0</v>
      </c>
      <c r="EY435" s="1">
        <v>0</v>
      </c>
      <c r="EZ435">
        <v>0</v>
      </c>
      <c r="FA435">
        <v>0</v>
      </c>
      <c r="FB435" s="5">
        <v>0</v>
      </c>
      <c r="FC435" s="5">
        <v>0</v>
      </c>
      <c r="FD435" s="5">
        <v>0</v>
      </c>
      <c r="FE435" s="5">
        <v>5.5</v>
      </c>
      <c r="FF435" s="5">
        <v>0.48</v>
      </c>
      <c r="FG435" s="5">
        <v>5.0199999999999996</v>
      </c>
      <c r="FH435" s="5">
        <v>2.2000000000000002</v>
      </c>
      <c r="FI435" s="5">
        <v>3.36</v>
      </c>
      <c r="FJ435" s="5">
        <v>-7.23</v>
      </c>
      <c r="FK435" s="5">
        <v>-6.0999999999999999E-2</v>
      </c>
      <c r="FL435" s="5">
        <v>-0.79300000000000004</v>
      </c>
      <c r="FM435" s="5">
        <v>-2.7869999999999999</v>
      </c>
      <c r="FN435" s="5">
        <v>77.665999999999997</v>
      </c>
      <c r="FO435" s="5">
        <v>-4.5999999999999996</v>
      </c>
      <c r="FP435" s="5">
        <v>-94.837999999999994</v>
      </c>
      <c r="FQ435" s="1">
        <v>0</v>
      </c>
      <c r="FR435" s="1">
        <v>0</v>
      </c>
      <c r="FS435">
        <v>1</v>
      </c>
      <c r="FT435">
        <v>20</v>
      </c>
      <c r="FU435" s="5">
        <v>0.65</v>
      </c>
      <c r="FV435" s="5">
        <v>12.98</v>
      </c>
      <c r="FW435" s="5">
        <v>-12.33</v>
      </c>
      <c r="FX435" s="5">
        <v>1.27</v>
      </c>
      <c r="FY435" s="5">
        <v>6.37</v>
      </c>
      <c r="FZ435" s="5">
        <v>-5.0999999999999996</v>
      </c>
      <c r="GA435" t="s">
        <v>564</v>
      </c>
      <c r="GB435" s="84">
        <v>3</v>
      </c>
      <c r="GC435" s="86">
        <v>3</v>
      </c>
      <c r="GD435" t="s">
        <v>564</v>
      </c>
      <c r="GE435" s="1">
        <f t="shared" si="33"/>
        <v>-3.0666666666666664</v>
      </c>
      <c r="GF435" s="78">
        <v>43.125892999999998</v>
      </c>
      <c r="GG435" s="78">
        <v>1.5342979999999999</v>
      </c>
      <c r="GH435" s="78">
        <v>5.2907580000000003</v>
      </c>
      <c r="GI435" s="80">
        <v>-0.66319600000000001</v>
      </c>
      <c r="GJ435" s="80">
        <v>0.476134</v>
      </c>
      <c r="GK435" s="80">
        <v>-1.7353E-2</v>
      </c>
      <c r="GL435" s="80">
        <f t="shared" si="34"/>
        <v>-2.5681383333333332</v>
      </c>
      <c r="GM435" s="80">
        <v>20.008171000000001</v>
      </c>
      <c r="GN435" s="80">
        <v>1.7696970000000001</v>
      </c>
      <c r="GO435" s="80">
        <v>4.8780729999999997</v>
      </c>
      <c r="GP435" s="80">
        <v>1.231698</v>
      </c>
      <c r="GQ435" s="80">
        <v>1.2350209999999999</v>
      </c>
      <c r="GR435" s="80">
        <v>-1.152E-3</v>
      </c>
      <c r="GS435" s="87">
        <v>-5</v>
      </c>
      <c r="GT435" s="87">
        <v>-5</v>
      </c>
      <c r="GU435" s="87">
        <v>0.6</v>
      </c>
      <c r="GV435" s="87">
        <v>-1</v>
      </c>
      <c r="GW435" s="87">
        <v>-0.4</v>
      </c>
      <c r="GX435" s="87">
        <v>-5.8</v>
      </c>
      <c r="GY435" s="87">
        <v>-0.3</v>
      </c>
      <c r="GZ435" s="87">
        <v>-0.3</v>
      </c>
      <c r="HA435" s="87">
        <v>0.1</v>
      </c>
      <c r="HB435" s="87">
        <v>-0.2</v>
      </c>
      <c r="HC435" s="87">
        <v>0</v>
      </c>
      <c r="HD435" s="87">
        <v>-0.3</v>
      </c>
      <c r="HE435" s="87">
        <v>0</v>
      </c>
      <c r="HF435" s="87">
        <v>-0.2</v>
      </c>
      <c r="HG435" s="87">
        <v>0</v>
      </c>
      <c r="HH435" s="87">
        <v>0</v>
      </c>
      <c r="HI435" s="87">
        <v>0</v>
      </c>
      <c r="HJ435" s="87">
        <v>-0.2</v>
      </c>
      <c r="HK435" s="87">
        <v>-11.3</v>
      </c>
      <c r="HL435" s="87">
        <v>-2.7</v>
      </c>
      <c r="HM435" s="87">
        <v>0.2</v>
      </c>
      <c r="HN435" s="87">
        <v>-0.8</v>
      </c>
      <c r="HO435" s="87">
        <v>0.8</v>
      </c>
      <c r="HP435" s="87">
        <v>-2.5</v>
      </c>
    </row>
    <row r="436" spans="1:224" x14ac:dyDescent="0.2">
      <c r="A436">
        <v>14</v>
      </c>
      <c r="B436" t="s">
        <v>186</v>
      </c>
      <c r="C436" t="s">
        <v>23</v>
      </c>
      <c r="D436" t="s">
        <v>2593</v>
      </c>
      <c r="E436" t="s">
        <v>2594</v>
      </c>
      <c r="F436">
        <v>75</v>
      </c>
      <c r="G436">
        <v>215</v>
      </c>
      <c r="H436" t="s">
        <v>1483</v>
      </c>
      <c r="J436" t="s">
        <v>2440</v>
      </c>
      <c r="K436" t="s">
        <v>1586</v>
      </c>
      <c r="L436" s="82" t="s">
        <v>2238</v>
      </c>
      <c r="M436" t="s">
        <v>3201</v>
      </c>
      <c r="N436">
        <v>14</v>
      </c>
      <c r="O436">
        <v>0</v>
      </c>
      <c r="P436">
        <v>1</v>
      </c>
      <c r="Q436">
        <v>1</v>
      </c>
      <c r="R436">
        <v>-2</v>
      </c>
      <c r="S436">
        <v>75</v>
      </c>
      <c r="T436">
        <v>10</v>
      </c>
      <c r="U436">
        <v>5</v>
      </c>
      <c r="V436">
        <v>3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6</v>
      </c>
      <c r="AH436">
        <v>14</v>
      </c>
      <c r="AI436">
        <v>0</v>
      </c>
      <c r="AJ436">
        <v>1</v>
      </c>
      <c r="AK436">
        <v>3</v>
      </c>
      <c r="AL436">
        <v>1</v>
      </c>
      <c r="AM436">
        <v>0</v>
      </c>
      <c r="AN436">
        <v>0</v>
      </c>
      <c r="AO436" s="1">
        <v>0</v>
      </c>
      <c r="AP436">
        <v>3189</v>
      </c>
      <c r="AQ436">
        <v>0</v>
      </c>
      <c r="AR436">
        <v>0</v>
      </c>
      <c r="AS436" s="2">
        <v>97</v>
      </c>
      <c r="AV436" s="1">
        <v>2.1</v>
      </c>
      <c r="AW436" s="1">
        <v>2</v>
      </c>
      <c r="AX436" s="1">
        <v>-1.6</v>
      </c>
      <c r="AY436" s="1">
        <v>-0.6</v>
      </c>
      <c r="AZ436" s="1">
        <v>0</v>
      </c>
      <c r="BA436" s="1">
        <v>0</v>
      </c>
      <c r="BB436" s="1">
        <v>-0.6</v>
      </c>
      <c r="BC436" s="85">
        <f t="shared" si="30"/>
        <v>-7.5562664727829318</v>
      </c>
      <c r="BD436" s="85">
        <v>-0.49860436067233127</v>
      </c>
      <c r="BE436" s="85">
        <v>0</v>
      </c>
      <c r="BF436" s="85">
        <v>0</v>
      </c>
      <c r="BG436" s="85">
        <v>0.86039756593337691</v>
      </c>
      <c r="BH436" s="85">
        <v>0</v>
      </c>
      <c r="BI436" s="85">
        <f t="shared" si="31"/>
        <v>0.36179320526104564</v>
      </c>
      <c r="BJ436" s="85">
        <v>-0.20207534686619738</v>
      </c>
      <c r="BK436" s="85">
        <v>0</v>
      </c>
      <c r="BL436" s="85">
        <v>0</v>
      </c>
      <c r="BM436" s="85">
        <v>-7.71598433117778</v>
      </c>
      <c r="BN436" s="85">
        <f t="shared" si="32"/>
        <v>-7.9180596780439778</v>
      </c>
      <c r="CW436" s="5">
        <v>-2.04</v>
      </c>
      <c r="CX436" s="6">
        <v>-7.0999999999999994E-2</v>
      </c>
      <c r="CY436" s="6">
        <v>-0.16900000000000001</v>
      </c>
      <c r="CZ436" s="6">
        <v>-1.2130000000000001</v>
      </c>
      <c r="DA436" s="6">
        <v>0.84399999999999997</v>
      </c>
      <c r="DB436" s="6">
        <v>-2.726</v>
      </c>
      <c r="DC436" s="6">
        <v>-7.5620000000000003</v>
      </c>
      <c r="DD436" s="5">
        <v>-7.5</v>
      </c>
      <c r="DE436" s="5">
        <v>-11.23</v>
      </c>
      <c r="DF436" s="5">
        <v>-3.73</v>
      </c>
      <c r="DG436" s="5">
        <v>9.09</v>
      </c>
      <c r="DH436">
        <v>862</v>
      </c>
      <c r="DI436">
        <v>953</v>
      </c>
      <c r="DJ436" s="5">
        <v>2.25</v>
      </c>
      <c r="DK436" s="5">
        <v>4.49</v>
      </c>
      <c r="DL436" s="1">
        <v>22.5</v>
      </c>
      <c r="DM436" s="1">
        <v>28.1</v>
      </c>
      <c r="DN436" s="1">
        <v>5.6</v>
      </c>
      <c r="DO436" s="1">
        <v>10.1</v>
      </c>
      <c r="DP436" s="5">
        <v>2.9</v>
      </c>
      <c r="DQ436" s="5">
        <v>3.11</v>
      </c>
      <c r="DR436" s="1">
        <v>26.7</v>
      </c>
      <c r="DS436" s="1">
        <v>30.6</v>
      </c>
      <c r="DT436" s="1">
        <v>11</v>
      </c>
      <c r="DU436" s="1">
        <v>9.5</v>
      </c>
      <c r="DV436" s="1">
        <v>17.399999999999999</v>
      </c>
      <c r="DW436" s="1">
        <v>16.399999999999999</v>
      </c>
      <c r="DX436">
        <v>12</v>
      </c>
      <c r="DY436">
        <v>13</v>
      </c>
      <c r="DZ436">
        <v>2</v>
      </c>
      <c r="EA436">
        <v>1</v>
      </c>
      <c r="EB436">
        <v>13</v>
      </c>
      <c r="EC436">
        <v>9</v>
      </c>
      <c r="ED436" s="1">
        <v>89.3</v>
      </c>
      <c r="EE436">
        <v>26</v>
      </c>
      <c r="EF436">
        <v>23</v>
      </c>
      <c r="EG436">
        <v>17</v>
      </c>
      <c r="EH436">
        <v>53.1</v>
      </c>
      <c r="EI436" s="1">
        <v>0</v>
      </c>
      <c r="EJ436" s="1">
        <v>1.1200000000000001</v>
      </c>
      <c r="EK436">
        <v>2</v>
      </c>
      <c r="EL436">
        <v>4</v>
      </c>
      <c r="EM436" s="5">
        <v>-2.25</v>
      </c>
      <c r="EN436" s="5">
        <v>-0.21</v>
      </c>
      <c r="GA436" t="s">
        <v>561</v>
      </c>
      <c r="GB436" s="84">
        <v>0.5</v>
      </c>
      <c r="GC436" s="86">
        <v>0.5</v>
      </c>
      <c r="GD436">
        <v>0.5</v>
      </c>
      <c r="GE436" s="1">
        <f t="shared" si="33"/>
        <v>-0.19999999999999996</v>
      </c>
      <c r="GF436" s="78">
        <v>28.924644000000001</v>
      </c>
      <c r="GG436" s="78">
        <v>2.9872209999999999</v>
      </c>
      <c r="GH436" s="78">
        <v>4.4260400000000004</v>
      </c>
      <c r="GI436" s="80">
        <v>-0.15231700000000001</v>
      </c>
      <c r="GJ436" s="80">
        <v>0.51679799999999998</v>
      </c>
      <c r="GK436" s="80">
        <v>6.0700000000000001E-4</v>
      </c>
      <c r="GL436" s="80">
        <f t="shared" si="34"/>
        <v>0.12169600000000003</v>
      </c>
      <c r="GM436" s="80">
        <v>23.547129000000002</v>
      </c>
      <c r="GN436" s="80">
        <v>4.2469020000000004</v>
      </c>
      <c r="GO436" s="80">
        <v>5.4163880000000004</v>
      </c>
      <c r="GP436" s="80">
        <v>1.1413169999999999</v>
      </c>
      <c r="GQ436" s="80">
        <v>0.71844699999999995</v>
      </c>
      <c r="GR436" s="80">
        <v>2.0948999999999999E-2</v>
      </c>
      <c r="GS436" s="87">
        <v>-1.1000000000000001</v>
      </c>
      <c r="GT436" s="87">
        <v>-1.1000000000000001</v>
      </c>
      <c r="GU436" s="87">
        <v>-0.3</v>
      </c>
      <c r="GV436" s="87">
        <v>-0.1</v>
      </c>
      <c r="GW436" s="87">
        <v>0</v>
      </c>
      <c r="GX436" s="87">
        <v>-1.5</v>
      </c>
      <c r="GY436" s="87">
        <v>0</v>
      </c>
      <c r="GZ436" s="87">
        <v>0</v>
      </c>
      <c r="HA436" s="87">
        <v>0</v>
      </c>
      <c r="HB436" s="87">
        <v>0</v>
      </c>
      <c r="HC436" s="87">
        <v>0</v>
      </c>
      <c r="HD436" s="87">
        <v>0</v>
      </c>
      <c r="HE436" s="87">
        <v>0</v>
      </c>
      <c r="HF436" s="87">
        <v>0</v>
      </c>
      <c r="HG436" s="87">
        <v>0</v>
      </c>
      <c r="HH436" s="87">
        <v>0</v>
      </c>
      <c r="HI436" s="87">
        <v>0</v>
      </c>
      <c r="HJ436" s="87">
        <v>0</v>
      </c>
      <c r="HK436" s="87">
        <v>0</v>
      </c>
      <c r="HL436" s="87">
        <v>0</v>
      </c>
      <c r="HM436" s="87">
        <v>0</v>
      </c>
      <c r="HN436" s="87">
        <v>0</v>
      </c>
      <c r="HO436" s="87">
        <v>0</v>
      </c>
      <c r="HP436" s="87">
        <v>0</v>
      </c>
    </row>
    <row r="437" spans="1:224" x14ac:dyDescent="0.2">
      <c r="A437">
        <v>58</v>
      </c>
      <c r="B437" t="s">
        <v>2569</v>
      </c>
      <c r="C437" t="s">
        <v>4288</v>
      </c>
      <c r="E437" t="s">
        <v>4282</v>
      </c>
      <c r="F437">
        <v>76</v>
      </c>
      <c r="G437">
        <v>207</v>
      </c>
      <c r="H437" t="s">
        <v>1483</v>
      </c>
      <c r="I437" t="s">
        <v>2572</v>
      </c>
      <c r="J437" t="s">
        <v>2420</v>
      </c>
      <c r="K437" t="s">
        <v>1586</v>
      </c>
      <c r="L437" s="82" t="s">
        <v>2238</v>
      </c>
      <c r="M437" t="s">
        <v>3201</v>
      </c>
      <c r="N437">
        <v>11</v>
      </c>
      <c r="O437">
        <v>1</v>
      </c>
      <c r="P437">
        <v>0</v>
      </c>
      <c r="Q437">
        <v>1</v>
      </c>
      <c r="R437">
        <v>4</v>
      </c>
      <c r="S437">
        <v>4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13</v>
      </c>
      <c r="AH437">
        <v>10</v>
      </c>
      <c r="AI437">
        <v>1</v>
      </c>
      <c r="AJ437">
        <v>5</v>
      </c>
      <c r="AK437">
        <v>6</v>
      </c>
      <c r="AL437">
        <v>6</v>
      </c>
      <c r="AM437">
        <v>0</v>
      </c>
      <c r="AN437">
        <v>1</v>
      </c>
      <c r="AO437" s="1">
        <v>0.1</v>
      </c>
      <c r="AP437">
        <v>7329</v>
      </c>
      <c r="AQ437">
        <v>0</v>
      </c>
      <c r="AR437">
        <v>5</v>
      </c>
      <c r="AS437" s="2">
        <v>159</v>
      </c>
      <c r="AV437" s="1">
        <v>2.2000000000000002</v>
      </c>
      <c r="AW437" s="1">
        <v>2.2000000000000002</v>
      </c>
      <c r="AX437" s="1">
        <v>4.5</v>
      </c>
      <c r="AY437" s="1">
        <v>-0.5</v>
      </c>
      <c r="AZ437" s="1">
        <v>0.5</v>
      </c>
      <c r="BA437" s="1">
        <v>0</v>
      </c>
      <c r="BB437" s="1">
        <v>0.1</v>
      </c>
      <c r="BC437" s="85">
        <f t="shared" si="30"/>
        <v>2.4985694085579895</v>
      </c>
      <c r="BD437" s="50">
        <v>-8.0803520515318805E-2</v>
      </c>
      <c r="BE437" s="50">
        <v>-2.9647714887923844E-2</v>
      </c>
      <c r="BF437" s="50">
        <v>0</v>
      </c>
      <c r="BG437" s="50">
        <v>0.41700577317647813</v>
      </c>
      <c r="BH437" s="50">
        <v>0</v>
      </c>
      <c r="BI437" s="85">
        <f t="shared" si="31"/>
        <v>0.30655453777323549</v>
      </c>
      <c r="BJ437" s="50">
        <v>2.4155362783250895</v>
      </c>
      <c r="BK437" s="50">
        <v>2.7507299584215101E-3</v>
      </c>
      <c r="BL437" s="50">
        <v>0</v>
      </c>
      <c r="BM437" s="50">
        <v>-0.2262721374987571</v>
      </c>
      <c r="BN437" s="85">
        <f t="shared" si="32"/>
        <v>2.192014870784754</v>
      </c>
      <c r="BO437" s="5">
        <v>11.1</v>
      </c>
      <c r="BP437" s="5">
        <v>35.369999999999997</v>
      </c>
      <c r="BQ437">
        <v>1</v>
      </c>
      <c r="BR437">
        <v>12</v>
      </c>
      <c r="BS437">
        <v>5</v>
      </c>
      <c r="BT437" s="1">
        <v>18.2</v>
      </c>
      <c r="BU437">
        <v>0</v>
      </c>
      <c r="BV437">
        <v>0</v>
      </c>
      <c r="BW437">
        <v>0</v>
      </c>
      <c r="BX437" s="1" t="s">
        <v>3203</v>
      </c>
      <c r="BY437">
        <v>1</v>
      </c>
      <c r="BZ437">
        <v>1</v>
      </c>
      <c r="CA437">
        <v>0</v>
      </c>
      <c r="CB437" s="1">
        <v>11</v>
      </c>
      <c r="CC437">
        <v>0</v>
      </c>
      <c r="CD437">
        <v>5</v>
      </c>
      <c r="CE437">
        <v>3</v>
      </c>
      <c r="CF437" s="1">
        <v>24.4</v>
      </c>
      <c r="CG437">
        <v>4</v>
      </c>
      <c r="CH437">
        <v>1</v>
      </c>
      <c r="CI437" s="1">
        <v>2</v>
      </c>
      <c r="CJ437" s="1">
        <v>0.5</v>
      </c>
      <c r="CK437" s="1">
        <v>14.2</v>
      </c>
      <c r="CL437" s="1">
        <v>17.7</v>
      </c>
      <c r="CM437" s="1">
        <v>19.3</v>
      </c>
      <c r="CN437" s="1">
        <v>13.3</v>
      </c>
      <c r="CO437">
        <v>1</v>
      </c>
      <c r="CP437">
        <v>2</v>
      </c>
      <c r="CQ437" s="1">
        <v>0.5</v>
      </c>
      <c r="CR437" s="1">
        <v>1</v>
      </c>
      <c r="CS437" s="1">
        <v>2.9</v>
      </c>
      <c r="CT437" s="1">
        <v>4.4000000000000004</v>
      </c>
      <c r="CU437" s="1">
        <v>3.9</v>
      </c>
      <c r="CV437" s="1">
        <v>4.5</v>
      </c>
      <c r="CW437" s="5">
        <v>3.2</v>
      </c>
      <c r="CX437" s="6">
        <v>-6.5000000000000002E-2</v>
      </c>
      <c r="CY437" s="6">
        <v>0.11700000000000001</v>
      </c>
      <c r="CZ437" s="6">
        <v>-0.52400000000000002</v>
      </c>
      <c r="DA437" s="6">
        <v>-1.117</v>
      </c>
      <c r="DB437" s="6">
        <v>3.6859999999999999</v>
      </c>
      <c r="DC437" s="6">
        <v>-2.38</v>
      </c>
      <c r="DD437" s="5">
        <v>23.5</v>
      </c>
      <c r="DE437" s="5">
        <v>14.74</v>
      </c>
      <c r="DF437" s="5">
        <v>-8.7899999999999991</v>
      </c>
      <c r="DG437" s="5">
        <v>8.57</v>
      </c>
      <c r="DH437">
        <v>963</v>
      </c>
      <c r="DI437">
        <v>1049</v>
      </c>
      <c r="DJ437" s="5">
        <v>2.95</v>
      </c>
      <c r="DK437" s="5">
        <v>0.98</v>
      </c>
      <c r="DL437" s="1">
        <v>31.4</v>
      </c>
      <c r="DM437" s="1">
        <v>25.5</v>
      </c>
      <c r="DN437" s="1">
        <v>14.2</v>
      </c>
      <c r="DO437" s="1">
        <v>10.8</v>
      </c>
      <c r="DP437" s="5">
        <v>2</v>
      </c>
      <c r="DQ437" s="5">
        <v>3.24</v>
      </c>
      <c r="DR437" s="1">
        <v>27.9</v>
      </c>
      <c r="DS437" s="1">
        <v>27.1</v>
      </c>
      <c r="DT437" s="1">
        <v>11.3</v>
      </c>
      <c r="DU437" s="1">
        <v>13.6</v>
      </c>
      <c r="DV437" s="1">
        <v>19.3</v>
      </c>
      <c r="DW437" s="1">
        <v>13.3</v>
      </c>
      <c r="DX437">
        <v>12</v>
      </c>
      <c r="DY437">
        <v>15</v>
      </c>
      <c r="DZ437">
        <v>12</v>
      </c>
      <c r="EA437">
        <v>11</v>
      </c>
      <c r="EB437">
        <v>21</v>
      </c>
      <c r="EC437">
        <v>25</v>
      </c>
      <c r="ED437" s="1">
        <v>54</v>
      </c>
      <c r="EE437">
        <v>43</v>
      </c>
      <c r="EF437">
        <v>53</v>
      </c>
      <c r="EG437">
        <v>34</v>
      </c>
      <c r="EH437">
        <v>44.8</v>
      </c>
      <c r="EI437" s="1">
        <v>0</v>
      </c>
      <c r="EJ437" s="1">
        <v>0</v>
      </c>
      <c r="EK437">
        <v>6</v>
      </c>
      <c r="EL437">
        <v>2</v>
      </c>
      <c r="EM437" s="5">
        <v>1.96</v>
      </c>
      <c r="EN437" s="5">
        <v>-1.23</v>
      </c>
      <c r="EO437" s="5">
        <v>0.05</v>
      </c>
      <c r="EP437" s="5">
        <v>6.95</v>
      </c>
      <c r="EQ437" s="5">
        <v>-1.57</v>
      </c>
      <c r="ER437" s="5">
        <v>0.89100000000000001</v>
      </c>
      <c r="ES437" s="5">
        <v>0.72099999999999997</v>
      </c>
      <c r="ET437" s="5">
        <v>-3.9620000000000002</v>
      </c>
      <c r="EU437" s="5">
        <v>-82.980999999999995</v>
      </c>
      <c r="EV437" s="5">
        <v>-7.21</v>
      </c>
      <c r="EW437" s="5">
        <v>79.391999999999996</v>
      </c>
      <c r="EX437" s="1">
        <v>0</v>
      </c>
      <c r="EY437" s="1">
        <v>0</v>
      </c>
      <c r="EZ437">
        <v>0</v>
      </c>
      <c r="FA437">
        <v>0</v>
      </c>
      <c r="FB437" s="5">
        <v>0</v>
      </c>
      <c r="FC437" s="5">
        <v>0</v>
      </c>
      <c r="FD437" s="5">
        <v>0</v>
      </c>
      <c r="FE437" s="5">
        <v>2.35</v>
      </c>
      <c r="FF437" s="5">
        <v>0.78</v>
      </c>
      <c r="FG437" s="5">
        <v>1.57</v>
      </c>
      <c r="GA437" t="s">
        <v>564</v>
      </c>
      <c r="GC437" s="86">
        <v>0.85</v>
      </c>
      <c r="GD437" t="s">
        <v>564</v>
      </c>
      <c r="GE437" s="1">
        <f t="shared" si="33"/>
        <v>0.53333333333333333</v>
      </c>
      <c r="GF437" s="78">
        <v>29.796797000000002</v>
      </c>
      <c r="GG437" s="78">
        <v>4.8442869999999996</v>
      </c>
      <c r="GH437" s="78">
        <v>5.272259</v>
      </c>
      <c r="GI437" s="80">
        <v>0.25425199999999998</v>
      </c>
      <c r="GJ437" s="80">
        <v>0.83300099999999999</v>
      </c>
      <c r="GK437" s="80">
        <v>-1.3519999999999999E-3</v>
      </c>
      <c r="GL437" s="80" t="str">
        <f t="shared" si="34"/>
        <v xml:space="preserve"> </v>
      </c>
      <c r="GM437" s="80">
        <v>23.334063</v>
      </c>
      <c r="GN437" s="80">
        <v>4.43485</v>
      </c>
      <c r="GO437" s="80">
        <v>5.3145069999999999</v>
      </c>
      <c r="GP437" s="80">
        <v>1.173351</v>
      </c>
      <c r="GQ437" s="80">
        <v>0.74774099999999999</v>
      </c>
      <c r="GR437" s="80">
        <v>2.3198E-2</v>
      </c>
      <c r="GS437" s="87">
        <v>2.4</v>
      </c>
      <c r="GT437" s="87">
        <v>2.4</v>
      </c>
      <c r="GU437" s="87">
        <v>0</v>
      </c>
      <c r="GV437" s="87">
        <v>-0.1</v>
      </c>
      <c r="GW437" s="87">
        <v>-0.2</v>
      </c>
      <c r="GX437" s="87">
        <v>2.1</v>
      </c>
      <c r="GY437" s="87">
        <v>0</v>
      </c>
      <c r="GZ437" s="87">
        <v>0</v>
      </c>
      <c r="HA437" s="87">
        <v>0</v>
      </c>
      <c r="HB437" s="87">
        <v>0</v>
      </c>
      <c r="HC437" s="87">
        <v>0</v>
      </c>
      <c r="HD437" s="87">
        <v>0</v>
      </c>
      <c r="HE437" s="87">
        <v>0</v>
      </c>
      <c r="HF437" s="87">
        <v>-0.1</v>
      </c>
      <c r="HG437" s="87">
        <v>0.1</v>
      </c>
      <c r="HH437" s="87">
        <v>0</v>
      </c>
      <c r="HI437" s="87">
        <v>0</v>
      </c>
      <c r="HJ437" s="87">
        <v>0</v>
      </c>
      <c r="HK437" s="87">
        <v>0</v>
      </c>
      <c r="HL437" s="87">
        <v>0</v>
      </c>
      <c r="HM437" s="87">
        <v>0</v>
      </c>
      <c r="HN437" s="87">
        <v>0</v>
      </c>
      <c r="HO437" s="87">
        <v>0</v>
      </c>
      <c r="HP437" s="87">
        <v>0</v>
      </c>
    </row>
    <row r="438" spans="1:224" x14ac:dyDescent="0.2">
      <c r="A438">
        <v>46</v>
      </c>
      <c r="B438" t="s">
        <v>3874</v>
      </c>
      <c r="C438" t="s">
        <v>2634</v>
      </c>
      <c r="D438" t="s">
        <v>2593</v>
      </c>
      <c r="E438" t="s">
        <v>2594</v>
      </c>
      <c r="F438">
        <v>74</v>
      </c>
      <c r="G438">
        <v>192</v>
      </c>
      <c r="H438" t="s">
        <v>1483</v>
      </c>
      <c r="I438" t="s">
        <v>2572</v>
      </c>
      <c r="J438" t="s">
        <v>2411</v>
      </c>
      <c r="K438" t="s">
        <v>1586</v>
      </c>
      <c r="L438" s="82" t="s">
        <v>2238</v>
      </c>
      <c r="M438" t="s">
        <v>3201</v>
      </c>
      <c r="N438">
        <v>5</v>
      </c>
      <c r="O438">
        <v>0</v>
      </c>
      <c r="P438">
        <v>2</v>
      </c>
      <c r="Q438">
        <v>2</v>
      </c>
      <c r="R438">
        <v>-1</v>
      </c>
      <c r="S438">
        <v>26</v>
      </c>
      <c r="T438">
        <v>3</v>
      </c>
      <c r="U438">
        <v>2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2</v>
      </c>
      <c r="AC438">
        <v>0</v>
      </c>
      <c r="AD438">
        <v>0</v>
      </c>
      <c r="AE438">
        <v>0</v>
      </c>
      <c r="AF438">
        <v>0</v>
      </c>
      <c r="AG438">
        <v>10</v>
      </c>
      <c r="AH438">
        <v>15</v>
      </c>
      <c r="AI438">
        <v>3</v>
      </c>
      <c r="AJ438">
        <v>3</v>
      </c>
      <c r="AK438">
        <v>3</v>
      </c>
      <c r="AL438">
        <v>1</v>
      </c>
      <c r="AM438">
        <v>0</v>
      </c>
      <c r="AN438">
        <v>0</v>
      </c>
      <c r="AO438" s="1">
        <v>0</v>
      </c>
      <c r="AP438">
        <v>2705</v>
      </c>
      <c r="AQ438">
        <v>0</v>
      </c>
      <c r="AR438">
        <v>1206</v>
      </c>
      <c r="AS438" s="2">
        <v>79</v>
      </c>
      <c r="AV438" s="1">
        <v>1.5</v>
      </c>
      <c r="AW438" s="1">
        <v>0.9</v>
      </c>
      <c r="AX438" s="1">
        <v>-0.7</v>
      </c>
      <c r="AY438" s="1">
        <v>0</v>
      </c>
      <c r="AZ438" s="1">
        <v>0</v>
      </c>
      <c r="BA438" s="1">
        <v>0</v>
      </c>
      <c r="BB438" s="1">
        <v>0</v>
      </c>
      <c r="BC438" s="85">
        <f t="shared" si="30"/>
        <v>-0.8355378985815054</v>
      </c>
      <c r="BD438" s="50">
        <v>-0.90085326428408163</v>
      </c>
      <c r="BE438" s="50">
        <v>0.91232099419884038</v>
      </c>
      <c r="BF438" s="50">
        <v>0</v>
      </c>
      <c r="BG438" s="50">
        <v>0.37813605067847594</v>
      </c>
      <c r="BH438" s="50">
        <v>0</v>
      </c>
      <c r="BI438" s="85">
        <f t="shared" si="31"/>
        <v>0.38960378059323469</v>
      </c>
      <c r="BJ438" s="50">
        <v>0.40473895884881161</v>
      </c>
      <c r="BK438" s="50">
        <v>9.5568217984015894E-2</v>
      </c>
      <c r="BL438" s="50">
        <v>0</v>
      </c>
      <c r="BM438" s="50">
        <v>-1.7254488560075676</v>
      </c>
      <c r="BN438" s="85">
        <f t="shared" si="32"/>
        <v>-1.22514167917474</v>
      </c>
      <c r="CW438" s="5">
        <v>-0.69</v>
      </c>
      <c r="CX438" s="6">
        <v>4.5999999999999999E-2</v>
      </c>
      <c r="CY438" s="6">
        <v>-0.41499999999999998</v>
      </c>
      <c r="CZ438" s="6">
        <v>0.317</v>
      </c>
      <c r="DA438" s="6">
        <v>-0.90800000000000003</v>
      </c>
      <c r="DB438" s="6">
        <v>-3.5840000000000001</v>
      </c>
      <c r="DC438" s="6">
        <v>3.7469999999999999</v>
      </c>
      <c r="DD438" s="5">
        <v>-8</v>
      </c>
      <c r="DE438" s="5">
        <v>1.29</v>
      </c>
      <c r="DF438" s="5">
        <v>9.27</v>
      </c>
      <c r="DG438" s="5">
        <v>0</v>
      </c>
      <c r="DH438">
        <v>1000</v>
      </c>
      <c r="DI438">
        <v>1000</v>
      </c>
      <c r="DJ438" s="5">
        <v>0</v>
      </c>
      <c r="DK438" s="5">
        <v>0</v>
      </c>
      <c r="DL438" s="1">
        <v>27.2</v>
      </c>
      <c r="DM438" s="1">
        <v>23.3</v>
      </c>
      <c r="DN438" s="1">
        <v>5.2</v>
      </c>
      <c r="DO438" s="1">
        <v>6.5</v>
      </c>
      <c r="DP438" s="5">
        <v>2.06</v>
      </c>
      <c r="DQ438" s="5">
        <v>1.37</v>
      </c>
      <c r="DR438" s="1">
        <v>35.700000000000003</v>
      </c>
      <c r="DS438" s="1">
        <v>34</v>
      </c>
      <c r="DT438" s="1">
        <v>13.7</v>
      </c>
      <c r="DU438" s="1">
        <v>8.9</v>
      </c>
      <c r="DV438" s="1">
        <v>10</v>
      </c>
      <c r="DW438" s="1">
        <v>12</v>
      </c>
      <c r="DX438">
        <v>9</v>
      </c>
      <c r="DY438">
        <v>10</v>
      </c>
      <c r="DZ438">
        <v>8</v>
      </c>
      <c r="EA438">
        <v>3</v>
      </c>
      <c r="EB438">
        <v>0</v>
      </c>
      <c r="EC438">
        <v>6</v>
      </c>
      <c r="ED438" s="1">
        <v>63.3</v>
      </c>
      <c r="EE438">
        <v>17</v>
      </c>
      <c r="EF438">
        <v>13</v>
      </c>
      <c r="EG438">
        <v>8</v>
      </c>
      <c r="EH438">
        <v>56.7</v>
      </c>
      <c r="EI438" s="1">
        <v>0</v>
      </c>
      <c r="EJ438" s="1">
        <v>0</v>
      </c>
      <c r="EK438">
        <v>0</v>
      </c>
      <c r="EL438">
        <v>0</v>
      </c>
      <c r="EM438" s="5">
        <v>0</v>
      </c>
      <c r="EN438" s="5">
        <v>0.69</v>
      </c>
      <c r="EO438" s="5">
        <v>3.84</v>
      </c>
      <c r="EP438" s="5">
        <v>3.91</v>
      </c>
      <c r="EQ438" s="5">
        <v>0.06</v>
      </c>
      <c r="ER438" s="5">
        <v>1.0880000000000001</v>
      </c>
      <c r="ES438" s="5">
        <v>1.099</v>
      </c>
      <c r="ET438" s="5">
        <v>-3.0339999999999998</v>
      </c>
      <c r="EU438" s="5">
        <v>-83.171999999999997</v>
      </c>
      <c r="EV438" s="5">
        <v>9.4380000000000006</v>
      </c>
      <c r="EW438" s="5">
        <v>87.369</v>
      </c>
      <c r="EX438" s="1">
        <v>3.13</v>
      </c>
      <c r="EY438" s="1">
        <v>0</v>
      </c>
      <c r="EZ438">
        <v>1</v>
      </c>
      <c r="FA438">
        <v>0</v>
      </c>
      <c r="FB438" s="5">
        <v>3.13</v>
      </c>
      <c r="FC438" s="5">
        <v>0</v>
      </c>
      <c r="FD438" s="5">
        <v>3.13</v>
      </c>
      <c r="FE438" s="5">
        <v>3.07</v>
      </c>
      <c r="FF438" s="5">
        <v>0</v>
      </c>
      <c r="FG438" s="5">
        <v>3.07</v>
      </c>
      <c r="GA438" t="s">
        <v>564</v>
      </c>
      <c r="GC438" s="86">
        <v>0.85299999999999998</v>
      </c>
      <c r="GD438" t="s">
        <v>564</v>
      </c>
      <c r="GE438" s="1">
        <f t="shared" si="33"/>
        <v>0.5</v>
      </c>
      <c r="GF438" s="78">
        <v>27.441628999999999</v>
      </c>
      <c r="GG438" s="78">
        <v>4.8715169999999999</v>
      </c>
      <c r="GH438" s="78">
        <v>7.2771879999999998</v>
      </c>
      <c r="GI438" s="80">
        <v>0.73503499999999999</v>
      </c>
      <c r="GJ438" s="80">
        <v>0.69763600000000003</v>
      </c>
      <c r="GK438" s="80">
        <v>8.2600000000000002E-4</v>
      </c>
      <c r="GL438" s="80" t="str">
        <f t="shared" si="34"/>
        <v xml:space="preserve"> </v>
      </c>
      <c r="GM438" s="80">
        <v>23.974585999999999</v>
      </c>
      <c r="GN438" s="80">
        <v>4.4997319999999998</v>
      </c>
      <c r="GO438" s="80">
        <v>5.7915840000000003</v>
      </c>
      <c r="GP438" s="80">
        <v>1.2031970000000001</v>
      </c>
      <c r="GQ438" s="80">
        <v>0.74030200000000002</v>
      </c>
      <c r="GR438" s="80">
        <v>3.7789000000000003E-2</v>
      </c>
      <c r="GS438" s="87">
        <v>-0.3</v>
      </c>
      <c r="GT438" s="87">
        <v>-0.3</v>
      </c>
      <c r="GU438" s="87">
        <v>0.1</v>
      </c>
      <c r="GV438" s="87">
        <v>0.1</v>
      </c>
      <c r="GW438" s="87">
        <v>0</v>
      </c>
      <c r="GX438" s="87">
        <v>-0.2</v>
      </c>
      <c r="GY438" s="87">
        <v>0</v>
      </c>
      <c r="GZ438" s="87">
        <v>0</v>
      </c>
      <c r="HA438" s="87">
        <v>0</v>
      </c>
      <c r="HB438" s="87">
        <v>0</v>
      </c>
      <c r="HC438" s="87">
        <v>0</v>
      </c>
      <c r="HD438" s="87">
        <v>0</v>
      </c>
      <c r="HE438" s="87">
        <v>2.2000000000000002</v>
      </c>
      <c r="HF438" s="87">
        <v>0.4</v>
      </c>
      <c r="HG438" s="87">
        <v>-0.1</v>
      </c>
      <c r="HH438" s="87">
        <v>0.2</v>
      </c>
      <c r="HI438" s="87">
        <v>-0.1</v>
      </c>
      <c r="HJ438" s="87">
        <v>0.4</v>
      </c>
      <c r="HK438" s="87">
        <v>0</v>
      </c>
      <c r="HL438" s="87">
        <v>0</v>
      </c>
      <c r="HM438" s="87">
        <v>0</v>
      </c>
      <c r="HN438" s="87">
        <v>0</v>
      </c>
      <c r="HO438" s="87">
        <v>0</v>
      </c>
      <c r="HP438" s="87">
        <v>0</v>
      </c>
    </row>
    <row r="439" spans="1:224" x14ac:dyDescent="0.2">
      <c r="A439">
        <v>26</v>
      </c>
      <c r="B439" t="s">
        <v>3918</v>
      </c>
      <c r="C439" t="s">
        <v>2615</v>
      </c>
      <c r="D439" t="s">
        <v>2593</v>
      </c>
      <c r="E439" t="s">
        <v>2594</v>
      </c>
      <c r="F439">
        <v>73</v>
      </c>
      <c r="G439">
        <v>206</v>
      </c>
      <c r="H439" t="s">
        <v>1483</v>
      </c>
      <c r="J439" t="s">
        <v>1623</v>
      </c>
      <c r="K439" t="s">
        <v>1586</v>
      </c>
      <c r="L439" s="82" t="s">
        <v>2238</v>
      </c>
      <c r="M439" t="s">
        <v>3201</v>
      </c>
      <c r="N439">
        <v>82</v>
      </c>
      <c r="O439">
        <v>30</v>
      </c>
      <c r="P439">
        <v>18</v>
      </c>
      <c r="Q439">
        <v>48</v>
      </c>
      <c r="R439">
        <v>-1</v>
      </c>
      <c r="S439">
        <v>16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22</v>
      </c>
      <c r="Z439">
        <v>11</v>
      </c>
      <c r="AA439">
        <v>8</v>
      </c>
      <c r="AB439">
        <v>7</v>
      </c>
      <c r="AC439">
        <v>0</v>
      </c>
      <c r="AD439">
        <v>0</v>
      </c>
      <c r="AE439">
        <v>5</v>
      </c>
      <c r="AF439">
        <v>0</v>
      </c>
      <c r="AG439">
        <v>208</v>
      </c>
      <c r="AH439">
        <v>113</v>
      </c>
      <c r="AI439">
        <v>52</v>
      </c>
      <c r="AJ439">
        <v>61</v>
      </c>
      <c r="AK439">
        <v>25</v>
      </c>
      <c r="AL439">
        <v>54</v>
      </c>
      <c r="AM439">
        <v>3</v>
      </c>
      <c r="AN439">
        <v>1</v>
      </c>
      <c r="AO439" s="1">
        <v>0</v>
      </c>
      <c r="AP439">
        <v>66847</v>
      </c>
      <c r="AQ439">
        <v>66</v>
      </c>
      <c r="AR439">
        <v>14823</v>
      </c>
      <c r="AS439" s="2">
        <v>1625</v>
      </c>
      <c r="AT439">
        <v>3742587</v>
      </c>
      <c r="AU439" s="1">
        <v>51.686278999999999</v>
      </c>
      <c r="AV439" s="1">
        <v>31.3</v>
      </c>
      <c r="AW439" s="1">
        <v>24</v>
      </c>
      <c r="AX439" s="1">
        <v>7.2</v>
      </c>
      <c r="AY439" s="1">
        <v>6.4</v>
      </c>
      <c r="AZ439" s="1">
        <v>2.2999999999999998</v>
      </c>
      <c r="BA439" s="1">
        <v>1.4</v>
      </c>
      <c r="BB439" s="1">
        <v>10.199999999999999</v>
      </c>
      <c r="BC439" s="85">
        <f t="shared" si="30"/>
        <v>67.393308206062017</v>
      </c>
      <c r="BD439" s="50">
        <v>27.762368349613602</v>
      </c>
      <c r="BE439" s="50">
        <v>10.745499268111329</v>
      </c>
      <c r="BF439" s="50">
        <v>-2.0217041498557776E-2</v>
      </c>
      <c r="BG439" s="50">
        <v>-2.7219571019942084</v>
      </c>
      <c r="BH439" s="50">
        <v>11.636829444519208</v>
      </c>
      <c r="BI439" s="85">
        <f t="shared" si="31"/>
        <v>47.40252291875138</v>
      </c>
      <c r="BJ439" s="50">
        <v>10.05091943389275</v>
      </c>
      <c r="BK439" s="50">
        <v>0.32986314060953104</v>
      </c>
      <c r="BL439" s="50">
        <v>0.24761558027450925</v>
      </c>
      <c r="BM439" s="50">
        <v>9.3623871325338524</v>
      </c>
      <c r="BN439" s="85">
        <f t="shared" si="32"/>
        <v>19.990785287310644</v>
      </c>
      <c r="BO439" s="5">
        <v>13.27</v>
      </c>
      <c r="BP439" s="5">
        <v>33.54</v>
      </c>
      <c r="BQ439">
        <v>22</v>
      </c>
      <c r="BR439">
        <v>133</v>
      </c>
      <c r="BS439">
        <v>40</v>
      </c>
      <c r="BT439" s="1">
        <v>33.6</v>
      </c>
      <c r="BU439">
        <v>2</v>
      </c>
      <c r="BV439">
        <v>21</v>
      </c>
      <c r="BW439">
        <v>6</v>
      </c>
      <c r="BX439" s="1">
        <v>46.6</v>
      </c>
      <c r="BY439">
        <v>6</v>
      </c>
      <c r="BZ439">
        <v>25</v>
      </c>
      <c r="CA439">
        <v>5</v>
      </c>
      <c r="CB439" s="1">
        <v>26.9</v>
      </c>
      <c r="CC439">
        <v>7</v>
      </c>
      <c r="CD439">
        <v>61</v>
      </c>
      <c r="CE439">
        <v>18</v>
      </c>
      <c r="CF439" s="1">
        <v>37.9</v>
      </c>
      <c r="CG439">
        <v>64</v>
      </c>
      <c r="CH439">
        <v>50</v>
      </c>
      <c r="CI439" s="1">
        <v>3.5</v>
      </c>
      <c r="CJ439" s="1">
        <v>2.8</v>
      </c>
      <c r="CK439" s="1">
        <v>15.1</v>
      </c>
      <c r="CL439" s="1">
        <v>15.5</v>
      </c>
      <c r="CM439" s="1">
        <v>18.2</v>
      </c>
      <c r="CN439" s="1">
        <v>13.6</v>
      </c>
      <c r="CO439">
        <v>7</v>
      </c>
      <c r="CP439">
        <v>15</v>
      </c>
      <c r="CQ439" s="1">
        <v>0.4</v>
      </c>
      <c r="CR439" s="1">
        <v>0.8</v>
      </c>
      <c r="CS439" s="1">
        <v>3.7</v>
      </c>
      <c r="CT439" s="1">
        <v>3.7</v>
      </c>
      <c r="CU439" s="1">
        <v>4.0999999999999996</v>
      </c>
      <c r="CV439" s="1">
        <v>4.0999999999999996</v>
      </c>
      <c r="CW439" s="5">
        <v>0.86</v>
      </c>
      <c r="CX439" s="6">
        <v>2.5000000000000001E-2</v>
      </c>
      <c r="CY439" s="6">
        <v>-0.106</v>
      </c>
      <c r="CZ439" s="6">
        <v>0.53600000000000003</v>
      </c>
      <c r="DA439" s="6">
        <v>0.69499999999999995</v>
      </c>
      <c r="DB439" s="6">
        <v>1.7689999999999999</v>
      </c>
      <c r="DC439" s="6">
        <v>-4.4459999999999997</v>
      </c>
      <c r="DD439" s="5">
        <v>10.6</v>
      </c>
      <c r="DE439" s="5">
        <v>1.6</v>
      </c>
      <c r="DF439" s="5">
        <v>-8.9700000000000006</v>
      </c>
      <c r="DG439" s="5">
        <v>8.69</v>
      </c>
      <c r="DH439">
        <v>915</v>
      </c>
      <c r="DI439">
        <v>1002</v>
      </c>
      <c r="DJ439" s="5">
        <v>2.7</v>
      </c>
      <c r="DK439" s="5">
        <v>2.54</v>
      </c>
      <c r="DL439" s="1">
        <v>28.4</v>
      </c>
      <c r="DM439" s="1">
        <v>27.4</v>
      </c>
      <c r="DN439" s="1">
        <v>11.1</v>
      </c>
      <c r="DO439" s="1">
        <v>11.1</v>
      </c>
      <c r="DP439" s="5">
        <v>2.16</v>
      </c>
      <c r="DQ439" s="5">
        <v>2.86</v>
      </c>
      <c r="DR439" s="1">
        <v>26.4</v>
      </c>
      <c r="DS439" s="1">
        <v>28.9</v>
      </c>
      <c r="DT439" s="1">
        <v>11.1</v>
      </c>
      <c r="DU439" s="1">
        <v>12.3</v>
      </c>
      <c r="DV439" s="1">
        <v>18.2</v>
      </c>
      <c r="DW439" s="1">
        <v>13.6</v>
      </c>
      <c r="DX439">
        <v>158</v>
      </c>
      <c r="DY439">
        <v>172</v>
      </c>
      <c r="DZ439">
        <v>166</v>
      </c>
      <c r="EA439">
        <v>135</v>
      </c>
      <c r="EB439">
        <v>147</v>
      </c>
      <c r="EC439">
        <v>177</v>
      </c>
      <c r="ED439" s="1">
        <v>52.3</v>
      </c>
      <c r="EE439">
        <v>374</v>
      </c>
      <c r="EF439">
        <v>389</v>
      </c>
      <c r="EG439">
        <v>297</v>
      </c>
      <c r="EH439">
        <v>49</v>
      </c>
      <c r="EI439" s="1">
        <v>0.33</v>
      </c>
      <c r="EJ439" s="1">
        <v>0.28000000000000003</v>
      </c>
      <c r="EK439">
        <v>49</v>
      </c>
      <c r="EL439">
        <v>46</v>
      </c>
      <c r="EM439" s="5">
        <v>0.17</v>
      </c>
      <c r="EN439" s="5">
        <v>-0.7</v>
      </c>
      <c r="EO439" s="5">
        <v>2.92</v>
      </c>
      <c r="EP439" s="5">
        <v>3.35</v>
      </c>
      <c r="EQ439" s="5">
        <v>0.65</v>
      </c>
      <c r="ER439" s="5">
        <v>1.615</v>
      </c>
      <c r="ES439" s="5">
        <v>0.95399999999999996</v>
      </c>
      <c r="ET439" s="5">
        <v>-2.109</v>
      </c>
      <c r="EU439" s="5">
        <v>-79.481999999999999</v>
      </c>
      <c r="EV439" s="5">
        <v>7.2279999999999998</v>
      </c>
      <c r="EW439" s="5">
        <v>86.152000000000001</v>
      </c>
      <c r="EX439" s="1">
        <v>1.75</v>
      </c>
      <c r="EY439" s="1">
        <v>0</v>
      </c>
      <c r="EZ439">
        <v>22</v>
      </c>
      <c r="FA439">
        <v>2</v>
      </c>
      <c r="FB439" s="5">
        <v>5.51</v>
      </c>
      <c r="FC439" s="5">
        <v>0.5</v>
      </c>
      <c r="FD439" s="5">
        <v>5.01</v>
      </c>
      <c r="FE439" s="5">
        <v>4.58</v>
      </c>
      <c r="FF439" s="5">
        <v>0.22</v>
      </c>
      <c r="FG439" s="5">
        <v>4.37</v>
      </c>
      <c r="FH439" s="5">
        <v>0.03</v>
      </c>
      <c r="FI439" s="5">
        <v>5.52</v>
      </c>
      <c r="FJ439" s="5">
        <v>8.08</v>
      </c>
      <c r="FK439" s="5">
        <v>1.002</v>
      </c>
      <c r="FL439" s="5">
        <v>-8.5999999999999993E-2</v>
      </c>
      <c r="FM439" s="5">
        <v>-1.3140000000000001</v>
      </c>
      <c r="FN439" s="5">
        <v>91.433999999999997</v>
      </c>
      <c r="FO439" s="5">
        <v>1.681</v>
      </c>
      <c r="FP439" s="5">
        <v>-91.81</v>
      </c>
      <c r="FQ439" s="1">
        <v>0</v>
      </c>
      <c r="FR439" s="1">
        <v>0</v>
      </c>
      <c r="FS439">
        <v>0</v>
      </c>
      <c r="FT439">
        <v>0</v>
      </c>
      <c r="FU439" s="5">
        <v>0</v>
      </c>
      <c r="FV439" s="5">
        <v>0</v>
      </c>
      <c r="FW439" s="5">
        <v>0</v>
      </c>
      <c r="FX439" s="5">
        <v>0.93</v>
      </c>
      <c r="FY439" s="5">
        <v>9.01</v>
      </c>
      <c r="FZ439" s="5">
        <v>-8.08</v>
      </c>
      <c r="GA439" t="s">
        <v>562</v>
      </c>
      <c r="GB439" s="83">
        <v>0.57499999999999996</v>
      </c>
      <c r="GC439" s="86">
        <v>0.57499999999999996</v>
      </c>
      <c r="GD439">
        <v>0.57499999999999996</v>
      </c>
      <c r="GE439" s="1">
        <f t="shared" si="33"/>
        <v>3.3250000000000002</v>
      </c>
      <c r="GF439" s="78">
        <v>73.811645999999996</v>
      </c>
      <c r="GG439" s="78">
        <v>24.776354000000001</v>
      </c>
      <c r="GH439" s="78">
        <v>21.168596000000001</v>
      </c>
      <c r="GI439" s="80">
        <v>6.3083859999999996</v>
      </c>
      <c r="GJ439" s="80">
        <v>2.3204150000000001</v>
      </c>
      <c r="GK439" s="80">
        <v>7.6689999999999994E-2</v>
      </c>
      <c r="GL439" s="80">
        <f t="shared" si="34"/>
        <v>2.8268303333333327</v>
      </c>
      <c r="GM439" s="80">
        <v>11.917367</v>
      </c>
      <c r="GN439" s="80">
        <v>8.1599160000000008</v>
      </c>
      <c r="GO439" s="80">
        <v>6.4052030000000002</v>
      </c>
      <c r="GP439" s="80">
        <v>3.1291359999999999</v>
      </c>
      <c r="GQ439" s="80">
        <v>1.093556</v>
      </c>
      <c r="GR439" s="80">
        <v>0.41050300000000001</v>
      </c>
      <c r="GS439" s="87">
        <v>5.5</v>
      </c>
      <c r="GT439" s="87">
        <v>5.5</v>
      </c>
      <c r="GU439" s="87">
        <v>-0.3</v>
      </c>
      <c r="GV439" s="87">
        <v>1</v>
      </c>
      <c r="GW439" s="87">
        <v>-0.8</v>
      </c>
      <c r="GX439" s="87">
        <v>5.4</v>
      </c>
      <c r="GY439" s="87">
        <v>-1.1000000000000001</v>
      </c>
      <c r="GZ439" s="87">
        <v>-1.1000000000000001</v>
      </c>
      <c r="HA439" s="87">
        <v>0</v>
      </c>
      <c r="HB439" s="87">
        <v>-0.2</v>
      </c>
      <c r="HC439" s="87">
        <v>0.1</v>
      </c>
      <c r="HD439" s="87">
        <v>-1.3</v>
      </c>
      <c r="HE439" s="87">
        <v>23.3</v>
      </c>
      <c r="HF439" s="87">
        <v>3.2</v>
      </c>
      <c r="HG439" s="87">
        <v>-0.3</v>
      </c>
      <c r="HH439" s="87">
        <v>0.8</v>
      </c>
      <c r="HI439" s="87">
        <v>-1.6</v>
      </c>
      <c r="HJ439" s="87">
        <v>2.1</v>
      </c>
      <c r="HK439" s="87">
        <v>0</v>
      </c>
      <c r="HL439" s="87">
        <v>0.1</v>
      </c>
      <c r="HM439" s="87">
        <v>-0.1</v>
      </c>
      <c r="HN439" s="87">
        <v>0</v>
      </c>
      <c r="HO439" s="87">
        <v>0</v>
      </c>
      <c r="HP439" s="87">
        <v>0</v>
      </c>
    </row>
    <row r="440" spans="1:224" x14ac:dyDescent="0.2">
      <c r="A440">
        <v>38</v>
      </c>
      <c r="B440" t="s">
        <v>3956</v>
      </c>
      <c r="C440" t="s">
        <v>21</v>
      </c>
      <c r="D440" t="s">
        <v>2626</v>
      </c>
      <c r="E440" t="s">
        <v>2594</v>
      </c>
      <c r="F440">
        <v>72</v>
      </c>
      <c r="G440">
        <v>198</v>
      </c>
      <c r="H440" t="s">
        <v>1488</v>
      </c>
      <c r="J440" t="s">
        <v>2145</v>
      </c>
      <c r="K440" t="s">
        <v>1496</v>
      </c>
      <c r="L440" s="82" t="s">
        <v>2238</v>
      </c>
      <c r="M440" t="s">
        <v>3201</v>
      </c>
      <c r="N440">
        <v>22</v>
      </c>
      <c r="O440">
        <v>3</v>
      </c>
      <c r="P440">
        <v>5</v>
      </c>
      <c r="Q440">
        <v>8</v>
      </c>
      <c r="R440">
        <v>-2</v>
      </c>
      <c r="S440">
        <v>4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2</v>
      </c>
      <c r="Z440">
        <v>3</v>
      </c>
      <c r="AA440">
        <v>1</v>
      </c>
      <c r="AB440">
        <v>2</v>
      </c>
      <c r="AC440">
        <v>0</v>
      </c>
      <c r="AD440">
        <v>0</v>
      </c>
      <c r="AE440">
        <v>0</v>
      </c>
      <c r="AF440">
        <v>0</v>
      </c>
      <c r="AG440">
        <v>38</v>
      </c>
      <c r="AH440">
        <v>15</v>
      </c>
      <c r="AI440">
        <v>4</v>
      </c>
      <c r="AJ440">
        <v>7</v>
      </c>
      <c r="AK440">
        <v>9</v>
      </c>
      <c r="AL440">
        <v>9</v>
      </c>
      <c r="AM440">
        <v>4</v>
      </c>
      <c r="AN440">
        <v>8</v>
      </c>
      <c r="AO440" s="1">
        <v>0.9</v>
      </c>
      <c r="AP440">
        <v>15543</v>
      </c>
      <c r="AQ440">
        <v>245</v>
      </c>
      <c r="AR440">
        <v>2227</v>
      </c>
      <c r="AS440" s="2">
        <v>387</v>
      </c>
      <c r="AT440">
        <v>362219</v>
      </c>
      <c r="AU440" s="1">
        <v>47.960845999999997</v>
      </c>
      <c r="AV440" s="1">
        <v>7.6</v>
      </c>
      <c r="AW440" s="1">
        <v>6.4</v>
      </c>
      <c r="AX440" s="1">
        <v>-1.7</v>
      </c>
      <c r="AY440" s="1">
        <v>-0.2</v>
      </c>
      <c r="AZ440" s="1">
        <v>0.3</v>
      </c>
      <c r="BA440" s="1">
        <v>1.6</v>
      </c>
      <c r="BB440" s="1">
        <v>1.7</v>
      </c>
      <c r="BC440" s="85">
        <f t="shared" si="30"/>
        <v>17.092152113066788</v>
      </c>
      <c r="BD440" s="50">
        <v>2.0707572856480976</v>
      </c>
      <c r="BE440" s="50">
        <v>2.0277357177378441</v>
      </c>
      <c r="BF440" s="50">
        <v>-3.9902582612506649E-2</v>
      </c>
      <c r="BG440" s="50">
        <v>-1.0819503734379934</v>
      </c>
      <c r="BH440" s="50">
        <v>11.241291255265619</v>
      </c>
      <c r="BI440" s="85">
        <f t="shared" si="31"/>
        <v>14.217931302601061</v>
      </c>
      <c r="BJ440" s="50">
        <v>0.91442843688657305</v>
      </c>
      <c r="BK440" s="50">
        <v>0.14336263708817501</v>
      </c>
      <c r="BL440" s="50">
        <v>0.41502667747000332</v>
      </c>
      <c r="BM440" s="50">
        <v>1.4014030590209767</v>
      </c>
      <c r="BN440" s="85">
        <f t="shared" si="32"/>
        <v>2.8742208104657281</v>
      </c>
      <c r="BO440" s="5">
        <v>11.69</v>
      </c>
      <c r="BP440" s="5">
        <v>35.76</v>
      </c>
      <c r="BQ440">
        <v>2</v>
      </c>
      <c r="BR440">
        <v>26</v>
      </c>
      <c r="BS440">
        <v>7</v>
      </c>
      <c r="BT440" s="1">
        <v>31.5</v>
      </c>
      <c r="BU440">
        <v>0</v>
      </c>
      <c r="BV440">
        <v>3</v>
      </c>
      <c r="BW440">
        <v>0</v>
      </c>
      <c r="BX440" s="1">
        <v>41.3</v>
      </c>
      <c r="BY440">
        <v>0</v>
      </c>
      <c r="BZ440">
        <v>4</v>
      </c>
      <c r="CA440">
        <v>0</v>
      </c>
      <c r="CB440" s="1">
        <v>43.3</v>
      </c>
      <c r="CC440">
        <v>0</v>
      </c>
      <c r="CD440">
        <v>15</v>
      </c>
      <c r="CE440">
        <v>4</v>
      </c>
      <c r="CF440" s="1">
        <v>28.9</v>
      </c>
      <c r="CG440">
        <v>12</v>
      </c>
      <c r="CH440">
        <v>4</v>
      </c>
      <c r="CI440" s="1">
        <v>2.8</v>
      </c>
      <c r="CJ440" s="1">
        <v>0.9</v>
      </c>
      <c r="CK440" s="1">
        <v>11.9</v>
      </c>
      <c r="CL440" s="1">
        <v>16.8</v>
      </c>
      <c r="CM440" s="1">
        <v>12.8</v>
      </c>
      <c r="CN440" s="1">
        <v>13.6</v>
      </c>
      <c r="CO440">
        <v>2</v>
      </c>
      <c r="CP440">
        <v>1</v>
      </c>
      <c r="CQ440" s="1">
        <v>0.5</v>
      </c>
      <c r="CR440" s="1">
        <v>0.2</v>
      </c>
      <c r="CS440" s="1">
        <v>2.1</v>
      </c>
      <c r="CT440" s="1">
        <v>3.5</v>
      </c>
      <c r="CU440" s="1">
        <v>4.3</v>
      </c>
      <c r="CV440" s="1">
        <v>2.6</v>
      </c>
      <c r="CW440" s="5">
        <v>-0.47</v>
      </c>
      <c r="CX440" s="6">
        <v>-0.151</v>
      </c>
      <c r="CY440" s="6">
        <v>-2E-3</v>
      </c>
      <c r="CZ440" s="6">
        <v>-0.56299999999999994</v>
      </c>
      <c r="DA440" s="6">
        <v>-1.772</v>
      </c>
      <c r="DB440" s="6">
        <v>0.86599999999999999</v>
      </c>
      <c r="DC440" s="6">
        <v>0.373</v>
      </c>
      <c r="DD440" s="5">
        <v>11.8</v>
      </c>
      <c r="DE440" s="5">
        <v>7.23</v>
      </c>
      <c r="DF440" s="5">
        <v>-4.58</v>
      </c>
      <c r="DG440" s="5">
        <v>9.09</v>
      </c>
      <c r="DH440">
        <v>883</v>
      </c>
      <c r="DI440">
        <v>974</v>
      </c>
      <c r="DJ440" s="5">
        <v>2.8</v>
      </c>
      <c r="DK440" s="5">
        <v>3.27</v>
      </c>
      <c r="DL440" s="1">
        <v>28</v>
      </c>
      <c r="DM440" s="1">
        <v>24.7</v>
      </c>
      <c r="DN440" s="1">
        <v>9.3000000000000007</v>
      </c>
      <c r="DO440" s="1">
        <v>9.8000000000000007</v>
      </c>
      <c r="DP440" s="5">
        <v>2.44</v>
      </c>
      <c r="DQ440" s="5">
        <v>2.44</v>
      </c>
      <c r="DR440" s="1">
        <v>26.2</v>
      </c>
      <c r="DS440" s="1">
        <v>29.4</v>
      </c>
      <c r="DT440" s="1">
        <v>10.6</v>
      </c>
      <c r="DU440" s="1">
        <v>12.7</v>
      </c>
      <c r="DV440" s="1">
        <v>12.8</v>
      </c>
      <c r="DW440" s="1">
        <v>13.6</v>
      </c>
      <c r="DX440">
        <v>26</v>
      </c>
      <c r="DY440">
        <v>49</v>
      </c>
      <c r="DZ440">
        <v>27</v>
      </c>
      <c r="EA440">
        <v>30</v>
      </c>
      <c r="EB440">
        <v>44</v>
      </c>
      <c r="EC440">
        <v>42</v>
      </c>
      <c r="ED440" s="1">
        <v>56.8</v>
      </c>
      <c r="EE440">
        <v>80</v>
      </c>
      <c r="EF440">
        <v>82</v>
      </c>
      <c r="EG440">
        <v>80</v>
      </c>
      <c r="EH440">
        <v>49.4</v>
      </c>
      <c r="EI440" s="1">
        <v>0.23</v>
      </c>
      <c r="EJ440" s="1">
        <v>0.47</v>
      </c>
      <c r="EK440">
        <v>12</v>
      </c>
      <c r="EL440">
        <v>14</v>
      </c>
      <c r="EM440" s="5">
        <v>-0.47</v>
      </c>
      <c r="EN440" s="5">
        <v>0</v>
      </c>
      <c r="EO440" s="5">
        <v>4.22</v>
      </c>
      <c r="EP440" s="5">
        <v>3</v>
      </c>
      <c r="EQ440" s="5">
        <v>7.1</v>
      </c>
      <c r="ER440" s="5">
        <v>0.47099999999999997</v>
      </c>
      <c r="ES440" s="5">
        <v>-0.42399999999999999</v>
      </c>
      <c r="ET440" s="5">
        <v>-2.403</v>
      </c>
      <c r="EU440" s="5">
        <v>-86.596999999999994</v>
      </c>
      <c r="EV440" s="5">
        <v>0.127</v>
      </c>
      <c r="EW440" s="5">
        <v>84.078999999999994</v>
      </c>
      <c r="EX440" s="1">
        <v>0</v>
      </c>
      <c r="EY440" s="1">
        <v>7.1</v>
      </c>
      <c r="EZ440">
        <v>1</v>
      </c>
      <c r="FA440">
        <v>0</v>
      </c>
      <c r="FB440" s="5">
        <v>7.1</v>
      </c>
      <c r="FC440" s="5">
        <v>0</v>
      </c>
      <c r="FD440" s="5">
        <v>7.1</v>
      </c>
      <c r="FE440" s="5">
        <v>10</v>
      </c>
      <c r="FF440" s="5">
        <v>10</v>
      </c>
      <c r="FG440" s="5">
        <v>0</v>
      </c>
      <c r="FH440" s="5">
        <v>0.2</v>
      </c>
      <c r="FI440" s="5">
        <v>5.86</v>
      </c>
      <c r="FJ440" s="5">
        <v>5.59</v>
      </c>
      <c r="FK440" s="5">
        <v>0.02</v>
      </c>
      <c r="FL440" s="5">
        <v>1.24</v>
      </c>
      <c r="FM440" s="5">
        <v>-2.37</v>
      </c>
      <c r="FN440" s="5">
        <v>76.634</v>
      </c>
      <c r="FO440" s="5">
        <v>8.1769999999999996</v>
      </c>
      <c r="FP440" s="5">
        <v>-65.674000000000007</v>
      </c>
      <c r="FQ440" s="1">
        <v>0</v>
      </c>
      <c r="FR440" s="1">
        <v>0</v>
      </c>
      <c r="FS440">
        <v>0</v>
      </c>
      <c r="FT440">
        <v>0</v>
      </c>
      <c r="FU440" s="5">
        <v>0</v>
      </c>
      <c r="FV440" s="5">
        <v>0</v>
      </c>
      <c r="FW440" s="5">
        <v>0</v>
      </c>
      <c r="FX440" s="5">
        <v>0.47</v>
      </c>
      <c r="FY440" s="5">
        <v>6.06</v>
      </c>
      <c r="FZ440" s="5">
        <v>-5.59</v>
      </c>
      <c r="GA440" t="s">
        <v>561</v>
      </c>
      <c r="GB440" s="84">
        <v>0.6</v>
      </c>
      <c r="GC440" s="86">
        <v>0.5</v>
      </c>
      <c r="GD440">
        <v>0.5</v>
      </c>
      <c r="GE440" s="1">
        <f t="shared" si="33"/>
        <v>0.46666666666666667</v>
      </c>
      <c r="GF440" s="78">
        <v>34.598827</v>
      </c>
      <c r="GG440" s="78">
        <v>4.9813520000000002</v>
      </c>
      <c r="GH440" s="78">
        <v>7.9208129999999999</v>
      </c>
      <c r="GI440" s="80">
        <v>0.529335</v>
      </c>
      <c r="GJ440" s="80">
        <v>0.77970499999999998</v>
      </c>
      <c r="GK440" s="80">
        <v>0.15692700000000001</v>
      </c>
      <c r="GL440" s="80">
        <f t="shared" si="34"/>
        <v>0.38865566666666662</v>
      </c>
      <c r="GM440" s="80">
        <v>22.752110999999999</v>
      </c>
      <c r="GN440" s="80">
        <v>4.63652</v>
      </c>
      <c r="GO440" s="80">
        <v>5.5079520000000004</v>
      </c>
      <c r="GP440" s="80">
        <v>1.332384</v>
      </c>
      <c r="GQ440" s="80">
        <v>0.87343099999999996</v>
      </c>
      <c r="GR440" s="80">
        <v>0.40029399999999998</v>
      </c>
      <c r="GS440" s="87">
        <v>0.4</v>
      </c>
      <c r="GT440" s="87">
        <v>0.4</v>
      </c>
      <c r="GU440" s="87">
        <v>0.1</v>
      </c>
      <c r="GV440" s="87">
        <v>-0.6</v>
      </c>
      <c r="GW440" s="87">
        <v>0.1</v>
      </c>
      <c r="GX440" s="87">
        <v>0</v>
      </c>
      <c r="GY440" s="87">
        <v>0</v>
      </c>
      <c r="GZ440" s="87">
        <v>0</v>
      </c>
      <c r="HA440" s="87">
        <v>0</v>
      </c>
      <c r="HB440" s="87">
        <v>0</v>
      </c>
      <c r="HC440" s="87">
        <v>0</v>
      </c>
      <c r="HD440" s="87">
        <v>0</v>
      </c>
      <c r="HE440" s="87">
        <v>1.7</v>
      </c>
      <c r="HF440" s="87">
        <v>-0.7</v>
      </c>
      <c r="HG440" s="87">
        <v>0.2</v>
      </c>
      <c r="HH440" s="87">
        <v>-0.1</v>
      </c>
      <c r="HI440" s="87">
        <v>0.1</v>
      </c>
      <c r="HJ440" s="87">
        <v>-0.5</v>
      </c>
      <c r="HK440" s="87">
        <v>0</v>
      </c>
      <c r="HL440" s="87">
        <v>0.3</v>
      </c>
      <c r="HM440" s="87">
        <v>0.1</v>
      </c>
      <c r="HN440" s="87">
        <v>0</v>
      </c>
      <c r="HO440" s="87">
        <v>0</v>
      </c>
      <c r="HP440" s="87">
        <v>0.3</v>
      </c>
    </row>
    <row r="441" spans="1:224" x14ac:dyDescent="0.2">
      <c r="A441">
        <v>91</v>
      </c>
      <c r="B441" t="s">
        <v>4112</v>
      </c>
      <c r="C441" t="s">
        <v>12</v>
      </c>
      <c r="D441" t="s">
        <v>2593</v>
      </c>
      <c r="E441" t="s">
        <v>2594</v>
      </c>
      <c r="F441">
        <v>72</v>
      </c>
      <c r="G441">
        <v>195</v>
      </c>
      <c r="H441" t="s">
        <v>1483</v>
      </c>
      <c r="I441" t="s">
        <v>2572</v>
      </c>
      <c r="J441" t="s">
        <v>1585</v>
      </c>
      <c r="K441" t="s">
        <v>1586</v>
      </c>
      <c r="L441" s="82" t="s">
        <v>2238</v>
      </c>
      <c r="M441" t="s">
        <v>3201</v>
      </c>
      <c r="N441">
        <v>82</v>
      </c>
      <c r="O441">
        <v>24</v>
      </c>
      <c r="P441">
        <v>30</v>
      </c>
      <c r="Q441">
        <v>54</v>
      </c>
      <c r="R441">
        <v>-15</v>
      </c>
      <c r="S441">
        <v>22</v>
      </c>
      <c r="T441">
        <v>11</v>
      </c>
      <c r="U441">
        <v>0</v>
      </c>
      <c r="V441">
        <v>0</v>
      </c>
      <c r="W441">
        <v>0</v>
      </c>
      <c r="X441">
        <v>0</v>
      </c>
      <c r="Y441">
        <v>13</v>
      </c>
      <c r="Z441">
        <v>16</v>
      </c>
      <c r="AA441">
        <v>11</v>
      </c>
      <c r="AB441">
        <v>14</v>
      </c>
      <c r="AC441">
        <v>0</v>
      </c>
      <c r="AD441">
        <v>0</v>
      </c>
      <c r="AE441">
        <v>2</v>
      </c>
      <c r="AF441">
        <v>0</v>
      </c>
      <c r="AG441">
        <v>186</v>
      </c>
      <c r="AH441">
        <v>42</v>
      </c>
      <c r="AI441">
        <v>28</v>
      </c>
      <c r="AJ441">
        <v>73</v>
      </c>
      <c r="AK441">
        <v>77</v>
      </c>
      <c r="AL441">
        <v>55</v>
      </c>
      <c r="AM441">
        <v>536</v>
      </c>
      <c r="AN441">
        <v>593</v>
      </c>
      <c r="AO441" s="1">
        <v>24</v>
      </c>
      <c r="AP441">
        <v>67982</v>
      </c>
      <c r="AQ441">
        <v>242</v>
      </c>
      <c r="AR441">
        <v>20340</v>
      </c>
      <c r="AS441" s="2">
        <v>1706</v>
      </c>
      <c r="AT441">
        <v>2870468</v>
      </c>
      <c r="AU441" s="1">
        <v>44.929371000000003</v>
      </c>
      <c r="AV441" s="1">
        <v>36.799999999999997</v>
      </c>
      <c r="AW441" s="1">
        <v>27.1</v>
      </c>
      <c r="AX441" s="1">
        <v>-5.4</v>
      </c>
      <c r="AY441" s="1">
        <v>5</v>
      </c>
      <c r="AZ441" s="1">
        <v>1.5</v>
      </c>
      <c r="BA441" s="1">
        <v>0.3</v>
      </c>
      <c r="BB441" s="1">
        <v>6.9</v>
      </c>
      <c r="BC441" s="85">
        <f t="shared" si="30"/>
        <v>50.650983068494227</v>
      </c>
      <c r="BD441" s="50">
        <v>17.374326313183488</v>
      </c>
      <c r="BE441" s="50">
        <v>14.001830427623096</v>
      </c>
      <c r="BF441" s="50">
        <v>-4.806315526072226E-2</v>
      </c>
      <c r="BG441" s="50">
        <v>-1.4351892879512786</v>
      </c>
      <c r="BH441" s="50">
        <v>7.1271712758713628</v>
      </c>
      <c r="BI441" s="85">
        <f t="shared" si="31"/>
        <v>37.020075573465952</v>
      </c>
      <c r="BJ441" s="50">
        <v>5.2907016927119681</v>
      </c>
      <c r="BK441" s="50">
        <v>0.34157905223021817</v>
      </c>
      <c r="BL441" s="50">
        <v>-0.17842658953372822</v>
      </c>
      <c r="BM441" s="50">
        <v>8.1770533396198157</v>
      </c>
      <c r="BN441" s="85">
        <f t="shared" si="32"/>
        <v>13.630907495028273</v>
      </c>
      <c r="BO441" s="5">
        <v>13.39</v>
      </c>
      <c r="BP441" s="5">
        <v>33.42</v>
      </c>
      <c r="BQ441">
        <v>13</v>
      </c>
      <c r="BR441">
        <v>101</v>
      </c>
      <c r="BS441">
        <v>51</v>
      </c>
      <c r="BT441" s="1">
        <v>23.6</v>
      </c>
      <c r="BU441">
        <v>1</v>
      </c>
      <c r="BV441">
        <v>3</v>
      </c>
      <c r="BW441">
        <v>5</v>
      </c>
      <c r="BX441" s="1">
        <v>44.6</v>
      </c>
      <c r="BY441">
        <v>2</v>
      </c>
      <c r="BZ441">
        <v>16</v>
      </c>
      <c r="CA441">
        <v>6</v>
      </c>
      <c r="CB441" s="1">
        <v>25</v>
      </c>
      <c r="CC441">
        <v>8</v>
      </c>
      <c r="CD441">
        <v>56</v>
      </c>
      <c r="CE441">
        <v>23</v>
      </c>
      <c r="CF441" s="1">
        <v>24.7</v>
      </c>
      <c r="CG441">
        <v>56</v>
      </c>
      <c r="CH441">
        <v>26</v>
      </c>
      <c r="CI441" s="1">
        <v>3.1</v>
      </c>
      <c r="CJ441" s="1">
        <v>1.4</v>
      </c>
      <c r="CK441" s="1">
        <v>15.3</v>
      </c>
      <c r="CL441" s="1">
        <v>14.1</v>
      </c>
      <c r="CM441" s="1">
        <v>18.100000000000001</v>
      </c>
      <c r="CN441" s="1">
        <v>14.1</v>
      </c>
      <c r="CO441">
        <v>6</v>
      </c>
      <c r="CP441">
        <v>15</v>
      </c>
      <c r="CQ441" s="1">
        <v>0.3</v>
      </c>
      <c r="CR441" s="1">
        <v>0.8</v>
      </c>
      <c r="CS441" s="1">
        <v>4</v>
      </c>
      <c r="CT441" s="1">
        <v>4.5999999999999996</v>
      </c>
      <c r="CU441" s="1">
        <v>4</v>
      </c>
      <c r="CV441" s="1">
        <v>3.7</v>
      </c>
      <c r="CW441" s="5">
        <v>-0.36</v>
      </c>
      <c r="CX441" s="6">
        <v>8.9999999999999993E-3</v>
      </c>
      <c r="CY441" s="6">
        <v>-2.3E-2</v>
      </c>
      <c r="CZ441" s="6">
        <v>0.47299999999999998</v>
      </c>
      <c r="DA441" s="6">
        <v>0.69</v>
      </c>
      <c r="DB441" s="6">
        <v>2.246</v>
      </c>
      <c r="DC441" s="6">
        <v>-4.133</v>
      </c>
      <c r="DD441" s="5">
        <v>2.5</v>
      </c>
      <c r="DE441" s="5">
        <v>-4.1500000000000004</v>
      </c>
      <c r="DF441" s="5">
        <v>-6.7</v>
      </c>
      <c r="DG441" s="5">
        <v>8.5</v>
      </c>
      <c r="DH441">
        <v>901</v>
      </c>
      <c r="DI441">
        <v>986</v>
      </c>
      <c r="DJ441" s="5">
        <v>2.5099999999999998</v>
      </c>
      <c r="DK441" s="5">
        <v>3.22</v>
      </c>
      <c r="DL441" s="1">
        <v>27.1</v>
      </c>
      <c r="DM441" s="1">
        <v>29.3</v>
      </c>
      <c r="DN441" s="1">
        <v>11.6</v>
      </c>
      <c r="DO441" s="1">
        <v>11.6</v>
      </c>
      <c r="DP441" s="5">
        <v>2.23</v>
      </c>
      <c r="DQ441" s="5">
        <v>2.58</v>
      </c>
      <c r="DR441" s="1">
        <v>26.9</v>
      </c>
      <c r="DS441" s="1">
        <v>28.1</v>
      </c>
      <c r="DT441" s="1">
        <v>10.9</v>
      </c>
      <c r="DU441" s="1">
        <v>12.1</v>
      </c>
      <c r="DV441" s="1">
        <v>18.100000000000001</v>
      </c>
      <c r="DW441" s="1">
        <v>14.1</v>
      </c>
      <c r="DX441">
        <v>154</v>
      </c>
      <c r="DY441">
        <v>181</v>
      </c>
      <c r="DZ441">
        <v>124</v>
      </c>
      <c r="EA441">
        <v>130</v>
      </c>
      <c r="EB441">
        <v>141</v>
      </c>
      <c r="EC441">
        <v>161</v>
      </c>
      <c r="ED441" s="1">
        <v>56.9</v>
      </c>
      <c r="EE441">
        <v>389</v>
      </c>
      <c r="EF441">
        <v>391</v>
      </c>
      <c r="EG441">
        <v>308</v>
      </c>
      <c r="EH441">
        <v>49.9</v>
      </c>
      <c r="EI441" s="1">
        <v>0.6</v>
      </c>
      <c r="EJ441" s="1">
        <v>0.11</v>
      </c>
      <c r="EK441">
        <v>46</v>
      </c>
      <c r="EL441">
        <v>59</v>
      </c>
      <c r="EM441" s="5">
        <v>-0.71</v>
      </c>
      <c r="EN441" s="5">
        <v>-0.35</v>
      </c>
      <c r="EO441" s="5">
        <v>3.94</v>
      </c>
      <c r="EP441" s="5">
        <v>2.33</v>
      </c>
      <c r="EQ441" s="5">
        <v>0.92</v>
      </c>
      <c r="ER441" s="5">
        <v>0.73</v>
      </c>
      <c r="ES441" s="5">
        <v>0.84699999999999998</v>
      </c>
      <c r="ET441" s="5">
        <v>-9.9359999999999999</v>
      </c>
      <c r="EU441" s="5">
        <v>-82.218000000000004</v>
      </c>
      <c r="EV441" s="5">
        <v>6.7869999999999999</v>
      </c>
      <c r="EW441" s="5">
        <v>86.563000000000002</v>
      </c>
      <c r="EX441" s="1">
        <v>0.93</v>
      </c>
      <c r="EY441" s="1">
        <v>1.48</v>
      </c>
      <c r="EZ441">
        <v>30</v>
      </c>
      <c r="FA441">
        <v>3</v>
      </c>
      <c r="FB441" s="5">
        <v>5.56</v>
      </c>
      <c r="FC441" s="5">
        <v>0.56000000000000005</v>
      </c>
      <c r="FD441" s="5">
        <v>5.01</v>
      </c>
      <c r="FE441" s="5">
        <v>4.09</v>
      </c>
      <c r="FF441" s="5">
        <v>0</v>
      </c>
      <c r="FG441" s="5">
        <v>4.09</v>
      </c>
      <c r="FH441" s="5">
        <v>0.05</v>
      </c>
      <c r="FI441" s="5">
        <v>5.5</v>
      </c>
      <c r="FJ441" s="5">
        <v>-6.31</v>
      </c>
      <c r="FK441" s="5">
        <v>1.054</v>
      </c>
      <c r="FL441" s="5">
        <v>1.2</v>
      </c>
      <c r="FM441" s="5">
        <v>0.41499999999999998</v>
      </c>
      <c r="FN441" s="5">
        <v>86.495999999999995</v>
      </c>
      <c r="FO441" s="5">
        <v>9.3070000000000004</v>
      </c>
      <c r="FP441" s="5">
        <v>-85.275000000000006</v>
      </c>
      <c r="FQ441" s="1">
        <v>0</v>
      </c>
      <c r="FR441" s="1">
        <v>0</v>
      </c>
      <c r="FS441">
        <v>0</v>
      </c>
      <c r="FT441">
        <v>1</v>
      </c>
      <c r="FU441" s="5">
        <v>0</v>
      </c>
      <c r="FV441" s="5">
        <v>14.29</v>
      </c>
      <c r="FW441" s="5">
        <v>-14.29</v>
      </c>
      <c r="FX441" s="5">
        <v>0.93</v>
      </c>
      <c r="FY441" s="5">
        <v>8.91</v>
      </c>
      <c r="FZ441" s="5">
        <v>-7.98</v>
      </c>
      <c r="GA441" t="s">
        <v>564</v>
      </c>
      <c r="GB441" s="84">
        <v>3.8</v>
      </c>
      <c r="GC441" s="86">
        <v>3.75</v>
      </c>
      <c r="GD441" t="s">
        <v>564</v>
      </c>
      <c r="GE441" s="1">
        <f t="shared" si="33"/>
        <v>-0.99999999999999956</v>
      </c>
      <c r="GF441" s="78">
        <v>79.939635999999993</v>
      </c>
      <c r="GG441" s="78">
        <v>27.925190000000001</v>
      </c>
      <c r="GH441" s="78">
        <v>35.958508000000002</v>
      </c>
      <c r="GI441" s="80">
        <v>9.0969309999999997</v>
      </c>
      <c r="GJ441" s="80">
        <v>2.3356650000000001</v>
      </c>
      <c r="GK441" s="80">
        <v>-1.209E-3</v>
      </c>
      <c r="GL441" s="80">
        <f t="shared" si="34"/>
        <v>0.5104623333333338</v>
      </c>
      <c r="GM441" s="80">
        <v>11.223675999999999</v>
      </c>
      <c r="GN441" s="80">
        <v>7.5205149999999996</v>
      </c>
      <c r="GO441" s="80">
        <v>8.9173170000000006</v>
      </c>
      <c r="GP441" s="80">
        <v>3.2722020000000001</v>
      </c>
      <c r="GQ441" s="80">
        <v>1.0304180000000001</v>
      </c>
      <c r="GR441" s="80">
        <v>0.23612900000000001</v>
      </c>
      <c r="GS441" s="87">
        <v>0.6</v>
      </c>
      <c r="GT441" s="87">
        <v>0.6</v>
      </c>
      <c r="GU441" s="87">
        <v>-0.7</v>
      </c>
      <c r="GV441" s="87">
        <v>0.9</v>
      </c>
      <c r="GW441" s="87">
        <v>-1.1000000000000001</v>
      </c>
      <c r="GX441" s="87">
        <v>-0.4</v>
      </c>
      <c r="GY441" s="87">
        <v>-0.6</v>
      </c>
      <c r="GZ441" s="87">
        <v>-0.6</v>
      </c>
      <c r="HA441" s="87">
        <v>-0.1</v>
      </c>
      <c r="HB441" s="87">
        <v>0</v>
      </c>
      <c r="HC441" s="87">
        <v>0</v>
      </c>
      <c r="HD441" s="87">
        <v>-0.7</v>
      </c>
      <c r="HE441" s="87">
        <v>32.200000000000003</v>
      </c>
      <c r="HF441" s="87">
        <v>3.7</v>
      </c>
      <c r="HG441" s="87">
        <v>-1</v>
      </c>
      <c r="HH441" s="87">
        <v>1.9</v>
      </c>
      <c r="HI441" s="87">
        <v>-2.4</v>
      </c>
      <c r="HJ441" s="87">
        <v>2.2000000000000002</v>
      </c>
      <c r="HK441" s="87">
        <v>0</v>
      </c>
      <c r="HL441" s="87">
        <v>0.4</v>
      </c>
      <c r="HM441" s="87">
        <v>0</v>
      </c>
      <c r="HN441" s="87">
        <v>0</v>
      </c>
      <c r="HO441" s="87">
        <v>0</v>
      </c>
      <c r="HP441" s="87">
        <v>0.4</v>
      </c>
    </row>
    <row r="442" spans="1:224" x14ac:dyDescent="0.2">
      <c r="A442">
        <v>57</v>
      </c>
      <c r="B442" t="s">
        <v>85</v>
      </c>
      <c r="C442" t="s">
        <v>86</v>
      </c>
      <c r="D442" t="s">
        <v>2605</v>
      </c>
      <c r="E442" t="s">
        <v>2594</v>
      </c>
      <c r="F442">
        <v>73</v>
      </c>
      <c r="G442">
        <v>207</v>
      </c>
      <c r="H442" t="s">
        <v>1488</v>
      </c>
      <c r="J442" t="s">
        <v>1724</v>
      </c>
      <c r="K442" t="s">
        <v>1586</v>
      </c>
      <c r="L442" s="82" t="s">
        <v>2238</v>
      </c>
      <c r="M442" t="s">
        <v>3202</v>
      </c>
      <c r="N442">
        <v>61</v>
      </c>
      <c r="O442">
        <v>17</v>
      </c>
      <c r="P442">
        <v>18</v>
      </c>
      <c r="Q442">
        <v>35</v>
      </c>
      <c r="R442">
        <v>-2</v>
      </c>
      <c r="S442">
        <v>40</v>
      </c>
      <c r="T442">
        <v>19</v>
      </c>
      <c r="U442">
        <v>0</v>
      </c>
      <c r="V442">
        <v>0</v>
      </c>
      <c r="W442">
        <v>0</v>
      </c>
      <c r="X442">
        <v>0</v>
      </c>
      <c r="Y442">
        <v>16</v>
      </c>
      <c r="Z442">
        <v>12</v>
      </c>
      <c r="AA442">
        <v>0</v>
      </c>
      <c r="AB442">
        <v>3</v>
      </c>
      <c r="AC442">
        <v>1</v>
      </c>
      <c r="AD442">
        <v>3</v>
      </c>
      <c r="AE442">
        <v>2</v>
      </c>
      <c r="AF442">
        <v>0</v>
      </c>
      <c r="AG442">
        <v>133</v>
      </c>
      <c r="AH442">
        <v>111</v>
      </c>
      <c r="AI442">
        <v>31</v>
      </c>
      <c r="AJ442">
        <v>30</v>
      </c>
      <c r="AK442">
        <v>29</v>
      </c>
      <c r="AL442">
        <v>39</v>
      </c>
      <c r="AM442">
        <v>10</v>
      </c>
      <c r="AN442">
        <v>11</v>
      </c>
      <c r="AO442" s="1">
        <v>0.6</v>
      </c>
      <c r="AP442">
        <v>47163</v>
      </c>
      <c r="AQ442">
        <v>7329</v>
      </c>
      <c r="AR442">
        <v>1803</v>
      </c>
      <c r="AS442" s="2">
        <v>1215</v>
      </c>
      <c r="AT442">
        <v>1887907</v>
      </c>
      <c r="AU442" s="1">
        <v>43.244335</v>
      </c>
      <c r="AV442" s="1">
        <v>20.5</v>
      </c>
      <c r="AW442" s="1">
        <v>22.8</v>
      </c>
      <c r="AX442" s="1">
        <v>2.2999999999999998</v>
      </c>
      <c r="AY442" s="1">
        <v>4.9000000000000004</v>
      </c>
      <c r="AZ442" s="1">
        <v>1.6</v>
      </c>
      <c r="BA442" s="1">
        <v>0</v>
      </c>
      <c r="BB442" s="1">
        <v>6.5</v>
      </c>
      <c r="BC442" s="85">
        <f t="shared" si="30"/>
        <v>31.95528166626238</v>
      </c>
      <c r="BD442" s="50">
        <v>23.836504639988043</v>
      </c>
      <c r="BE442" s="50">
        <v>0.59238164200163212</v>
      </c>
      <c r="BF442" s="50">
        <v>5.0856833543988698</v>
      </c>
      <c r="BG442" s="50">
        <v>-1.2077808598826958</v>
      </c>
      <c r="BH442" s="50">
        <v>0</v>
      </c>
      <c r="BI442" s="85">
        <f t="shared" si="31"/>
        <v>28.306788776505851</v>
      </c>
      <c r="BJ442" s="50">
        <v>3.4135434187824916</v>
      </c>
      <c r="BK442" s="50">
        <v>0.14327373469149751</v>
      </c>
      <c r="BL442" s="50">
        <v>5.7308509061257693</v>
      </c>
      <c r="BM442" s="50">
        <v>-5.6391751698432309</v>
      </c>
      <c r="BN442" s="85">
        <f t="shared" si="32"/>
        <v>3.6484928897565272</v>
      </c>
      <c r="BO442" s="5">
        <v>12.37</v>
      </c>
      <c r="BP442" s="5">
        <v>34.75</v>
      </c>
      <c r="BQ442">
        <v>15</v>
      </c>
      <c r="BR442">
        <v>97</v>
      </c>
      <c r="BS442">
        <v>26</v>
      </c>
      <c r="BT442" s="1">
        <v>31.5</v>
      </c>
      <c r="BU442">
        <v>2</v>
      </c>
      <c r="BV442">
        <v>20</v>
      </c>
      <c r="BW442">
        <v>9</v>
      </c>
      <c r="BX442" s="1">
        <v>46.5</v>
      </c>
      <c r="BY442">
        <v>4</v>
      </c>
      <c r="BZ442">
        <v>15</v>
      </c>
      <c r="CA442">
        <v>6</v>
      </c>
      <c r="CB442" s="1">
        <v>29.3</v>
      </c>
      <c r="CC442">
        <v>7</v>
      </c>
      <c r="CD442">
        <v>46</v>
      </c>
      <c r="CE442">
        <v>7</v>
      </c>
      <c r="CF442" s="1">
        <v>29.8</v>
      </c>
      <c r="CG442">
        <v>45</v>
      </c>
      <c r="CH442">
        <v>22</v>
      </c>
      <c r="CI442" s="1">
        <v>3.6</v>
      </c>
      <c r="CJ442" s="1">
        <v>1.7</v>
      </c>
      <c r="CK442" s="1">
        <v>17.3</v>
      </c>
      <c r="CL442" s="1">
        <v>14.2</v>
      </c>
      <c r="CM442" s="1">
        <v>18.2</v>
      </c>
      <c r="CN442" s="1">
        <v>14.4</v>
      </c>
      <c r="CO442">
        <v>12</v>
      </c>
      <c r="CP442">
        <v>8</v>
      </c>
      <c r="CQ442" s="1">
        <v>1</v>
      </c>
      <c r="CR442" s="1">
        <v>0.6</v>
      </c>
      <c r="CS442" s="1">
        <v>2.9</v>
      </c>
      <c r="CT442" s="1">
        <v>3.9</v>
      </c>
      <c r="CU442" s="1">
        <v>4.2</v>
      </c>
      <c r="CV442" s="1">
        <v>3.8</v>
      </c>
      <c r="CW442" s="5">
        <v>-0.43</v>
      </c>
      <c r="CX442" s="6">
        <v>-3.5000000000000003E-2</v>
      </c>
      <c r="CY442" s="6">
        <v>2.1999999999999999E-2</v>
      </c>
      <c r="CZ442" s="6">
        <v>0.245</v>
      </c>
      <c r="DA442" s="6">
        <v>0.115</v>
      </c>
      <c r="DB442" s="6">
        <v>0.16300000000000001</v>
      </c>
      <c r="DC442" s="6">
        <v>-5.6619999999999999</v>
      </c>
      <c r="DD442" s="5">
        <v>2.7</v>
      </c>
      <c r="DE442" s="5">
        <v>-3.58</v>
      </c>
      <c r="DF442" s="5">
        <v>-6.28</v>
      </c>
      <c r="DG442" s="5">
        <v>9.1199999999999992</v>
      </c>
      <c r="DH442">
        <v>886</v>
      </c>
      <c r="DI442">
        <v>977</v>
      </c>
      <c r="DJ442" s="5">
        <v>2.7</v>
      </c>
      <c r="DK442" s="5">
        <v>3.42</v>
      </c>
      <c r="DL442" s="1">
        <v>27</v>
      </c>
      <c r="DM442" s="1">
        <v>26.6</v>
      </c>
      <c r="DN442" s="1">
        <v>10.9</v>
      </c>
      <c r="DO442" s="1">
        <v>11.1</v>
      </c>
      <c r="DP442" s="5">
        <v>2.2400000000000002</v>
      </c>
      <c r="DQ442" s="5">
        <v>2.52</v>
      </c>
      <c r="DR442" s="1">
        <v>27.1</v>
      </c>
      <c r="DS442" s="1">
        <v>28.1</v>
      </c>
      <c r="DT442" s="1">
        <v>11</v>
      </c>
      <c r="DU442" s="1">
        <v>12.1</v>
      </c>
      <c r="DV442" s="1">
        <v>18.2</v>
      </c>
      <c r="DW442" s="1">
        <v>14.4</v>
      </c>
      <c r="DX442">
        <v>83</v>
      </c>
      <c r="DY442">
        <v>110</v>
      </c>
      <c r="DZ442">
        <v>113</v>
      </c>
      <c r="EA442">
        <v>102</v>
      </c>
      <c r="EB442">
        <v>125</v>
      </c>
      <c r="EC442">
        <v>139</v>
      </c>
      <c r="ED442" s="1">
        <v>47.3</v>
      </c>
      <c r="EE442">
        <v>255</v>
      </c>
      <c r="EF442">
        <v>262</v>
      </c>
      <c r="EG442">
        <v>253</v>
      </c>
      <c r="EH442">
        <v>49.3</v>
      </c>
      <c r="EI442" s="1">
        <v>0.56000000000000005</v>
      </c>
      <c r="EJ442" s="1">
        <v>0.24</v>
      </c>
      <c r="EK442">
        <v>34</v>
      </c>
      <c r="EL442">
        <v>43</v>
      </c>
      <c r="EM442" s="5">
        <v>-0.72</v>
      </c>
      <c r="EN442" s="5">
        <v>-0.28000000000000003</v>
      </c>
      <c r="EO442" s="5">
        <v>0.51</v>
      </c>
      <c r="EP442" s="5">
        <v>5.66</v>
      </c>
      <c r="EQ442" s="5">
        <v>0.93</v>
      </c>
      <c r="ER442" s="5">
        <v>1.3720000000000001</v>
      </c>
      <c r="ES442" s="5">
        <v>0.22</v>
      </c>
      <c r="ET442" s="5">
        <v>-1.64</v>
      </c>
      <c r="EU442" s="5">
        <v>-82.076999999999998</v>
      </c>
      <c r="EV442" s="5">
        <v>0.35699999999999998</v>
      </c>
      <c r="EW442" s="5">
        <v>81.903000000000006</v>
      </c>
      <c r="EX442" s="1">
        <v>1.93</v>
      </c>
      <c r="EY442" s="1">
        <v>3.86</v>
      </c>
      <c r="EZ442">
        <v>3</v>
      </c>
      <c r="FA442">
        <v>0</v>
      </c>
      <c r="FB442" s="5">
        <v>5.79</v>
      </c>
      <c r="FC442" s="5">
        <v>0</v>
      </c>
      <c r="FD442" s="5">
        <v>5.79</v>
      </c>
      <c r="FE442" s="5">
        <v>5.21</v>
      </c>
      <c r="FF442" s="5">
        <v>0.35</v>
      </c>
      <c r="FG442" s="5">
        <v>4.87</v>
      </c>
      <c r="FH442" s="5">
        <v>2</v>
      </c>
      <c r="FI442" s="5">
        <v>3.32</v>
      </c>
      <c r="FJ442" s="5">
        <v>3.19</v>
      </c>
      <c r="FK442" s="5">
        <v>0.59599999999999997</v>
      </c>
      <c r="FL442" s="5">
        <v>-0.39300000000000002</v>
      </c>
      <c r="FM442" s="5">
        <v>6.7939999999999996</v>
      </c>
      <c r="FN442" s="5">
        <v>96.108000000000004</v>
      </c>
      <c r="FO442" s="5">
        <v>-3.0510000000000002</v>
      </c>
      <c r="FP442" s="5">
        <v>-93.540999999999997</v>
      </c>
      <c r="FQ442" s="1">
        <v>1.47</v>
      </c>
      <c r="FR442" s="1">
        <v>0</v>
      </c>
      <c r="FS442">
        <v>4</v>
      </c>
      <c r="FT442">
        <v>15</v>
      </c>
      <c r="FU442" s="5">
        <v>1.96</v>
      </c>
      <c r="FV442" s="5">
        <v>7.36</v>
      </c>
      <c r="FW442" s="5">
        <v>-5.4</v>
      </c>
      <c r="FX442" s="5">
        <v>0.59</v>
      </c>
      <c r="FY442" s="5">
        <v>9.18</v>
      </c>
      <c r="FZ442" s="5">
        <v>-8.59</v>
      </c>
      <c r="GA442" t="s">
        <v>564</v>
      </c>
      <c r="GB442" s="84">
        <v>0.7</v>
      </c>
      <c r="GC442" s="86">
        <v>0.65</v>
      </c>
      <c r="GD442" t="s">
        <v>564</v>
      </c>
      <c r="GE442" s="1">
        <f t="shared" si="33"/>
        <v>1.9666666666666666</v>
      </c>
      <c r="GF442" s="78">
        <v>61.208621999999998</v>
      </c>
      <c r="GG442" s="78">
        <v>16.190763</v>
      </c>
      <c r="GH442" s="78">
        <v>20.654313999999999</v>
      </c>
      <c r="GI442" s="80">
        <v>4.1837780000000002</v>
      </c>
      <c r="GJ442" s="80">
        <v>1.769315</v>
      </c>
      <c r="GK442" s="80">
        <v>-3.15E-3</v>
      </c>
      <c r="GL442" s="80">
        <f t="shared" si="34"/>
        <v>1.7833143333333334</v>
      </c>
      <c r="GM442" s="80">
        <v>15.259409</v>
      </c>
      <c r="GN442" s="80">
        <v>6.0346529999999996</v>
      </c>
      <c r="GO442" s="80">
        <v>7.2642319999999998</v>
      </c>
      <c r="GP442" s="80">
        <v>2.3751549999999999</v>
      </c>
      <c r="GQ442" s="80">
        <v>0.90615800000000002</v>
      </c>
      <c r="GR442" s="80">
        <v>0.101268</v>
      </c>
      <c r="GS442" s="87">
        <v>2.8</v>
      </c>
      <c r="GT442" s="87">
        <v>2.8</v>
      </c>
      <c r="GU442" s="87">
        <v>0.6</v>
      </c>
      <c r="GV442" s="87">
        <v>0</v>
      </c>
      <c r="GW442" s="87">
        <v>-0.5</v>
      </c>
      <c r="GX442" s="87">
        <v>3</v>
      </c>
      <c r="GY442" s="87">
        <v>0.1</v>
      </c>
      <c r="GZ442" s="87">
        <v>0.1</v>
      </c>
      <c r="HA442" s="87">
        <v>0</v>
      </c>
      <c r="HB442" s="87">
        <v>-0.2</v>
      </c>
      <c r="HC442" s="87">
        <v>-0.1</v>
      </c>
      <c r="HD442" s="87">
        <v>-0.2</v>
      </c>
      <c r="HE442" s="87">
        <v>2.6</v>
      </c>
      <c r="HF442" s="87">
        <v>-0.2</v>
      </c>
      <c r="HG442" s="87">
        <v>0</v>
      </c>
      <c r="HH442" s="87">
        <v>0.1</v>
      </c>
      <c r="HI442" s="87">
        <v>-0.2</v>
      </c>
      <c r="HJ442" s="87">
        <v>-0.3</v>
      </c>
      <c r="HK442" s="87">
        <v>-11.3</v>
      </c>
      <c r="HL442" s="87">
        <v>0.3</v>
      </c>
      <c r="HM442" s="87">
        <v>0.1</v>
      </c>
      <c r="HN442" s="87">
        <v>-0.3</v>
      </c>
      <c r="HO442" s="87">
        <v>0.9</v>
      </c>
      <c r="HP442" s="87">
        <v>1</v>
      </c>
    </row>
    <row r="443" spans="1:224" x14ac:dyDescent="0.2">
      <c r="A443">
        <v>7</v>
      </c>
      <c r="B443" t="s">
        <v>227</v>
      </c>
      <c r="C443" t="s">
        <v>228</v>
      </c>
      <c r="D443" t="s">
        <v>2597</v>
      </c>
      <c r="E443" t="s">
        <v>2594</v>
      </c>
      <c r="F443">
        <v>75</v>
      </c>
      <c r="G443">
        <v>210</v>
      </c>
      <c r="H443" t="s">
        <v>1488</v>
      </c>
      <c r="J443" t="s">
        <v>1798</v>
      </c>
      <c r="K443" t="s">
        <v>1586</v>
      </c>
      <c r="L443" s="82" t="s">
        <v>2238</v>
      </c>
      <c r="M443" t="s">
        <v>3202</v>
      </c>
      <c r="N443">
        <v>61</v>
      </c>
      <c r="O443">
        <v>11</v>
      </c>
      <c r="P443">
        <v>17</v>
      </c>
      <c r="Q443">
        <v>28</v>
      </c>
      <c r="R443">
        <v>3</v>
      </c>
      <c r="S443">
        <v>18</v>
      </c>
      <c r="T443">
        <v>9</v>
      </c>
      <c r="U443">
        <v>0</v>
      </c>
      <c r="V443">
        <v>0</v>
      </c>
      <c r="W443">
        <v>0</v>
      </c>
      <c r="X443">
        <v>0</v>
      </c>
      <c r="Y443">
        <v>8</v>
      </c>
      <c r="Z443">
        <v>14</v>
      </c>
      <c r="AA443">
        <v>3</v>
      </c>
      <c r="AB443">
        <v>3</v>
      </c>
      <c r="AC443">
        <v>0</v>
      </c>
      <c r="AD443">
        <v>0</v>
      </c>
      <c r="AE443">
        <v>1</v>
      </c>
      <c r="AF443">
        <v>0</v>
      </c>
      <c r="AG443">
        <v>159</v>
      </c>
      <c r="AH443">
        <v>126</v>
      </c>
      <c r="AI443">
        <v>18</v>
      </c>
      <c r="AJ443">
        <v>63</v>
      </c>
      <c r="AK443">
        <v>32</v>
      </c>
      <c r="AL443">
        <v>40</v>
      </c>
      <c r="AM443">
        <v>2</v>
      </c>
      <c r="AN443">
        <v>7</v>
      </c>
      <c r="AO443" s="1">
        <v>0.2</v>
      </c>
      <c r="AP443">
        <v>44288</v>
      </c>
      <c r="AQ443">
        <v>609</v>
      </c>
      <c r="AR443">
        <v>10506</v>
      </c>
      <c r="AS443" s="2">
        <v>1170</v>
      </c>
      <c r="AT443">
        <v>1422979</v>
      </c>
      <c r="AU443" s="1">
        <v>49.146141</v>
      </c>
      <c r="AV443" s="1">
        <v>18.3</v>
      </c>
      <c r="AW443" s="1">
        <v>15.4</v>
      </c>
      <c r="AX443" s="1">
        <v>7.1</v>
      </c>
      <c r="AY443" s="1">
        <v>2.7</v>
      </c>
      <c r="AZ443" s="1">
        <v>1.6</v>
      </c>
      <c r="BA443" s="1">
        <v>0.3</v>
      </c>
      <c r="BB443" s="1">
        <v>4.7</v>
      </c>
      <c r="BC443" s="85">
        <f t="shared" si="30"/>
        <v>25.468347825531499</v>
      </c>
      <c r="BD443" s="50">
        <v>13.38749954026564</v>
      </c>
      <c r="BE443" s="50">
        <v>0.51638881990188523</v>
      </c>
      <c r="BF443" s="50">
        <v>-0.1256889655429205</v>
      </c>
      <c r="BG443" s="50">
        <v>-2.3197005571104201</v>
      </c>
      <c r="BH443" s="50">
        <v>2.7635696527520475</v>
      </c>
      <c r="BI443" s="85">
        <f t="shared" si="31"/>
        <v>14.222068490266231</v>
      </c>
      <c r="BJ443" s="50">
        <v>9.4116416339430895</v>
      </c>
      <c r="BK443" s="50">
        <v>-9.419751690630836E-3</v>
      </c>
      <c r="BL443" s="50">
        <v>-1.5289689762085332</v>
      </c>
      <c r="BM443" s="50">
        <v>3.3730264292213428</v>
      </c>
      <c r="BN443" s="85">
        <f t="shared" si="32"/>
        <v>11.246279335265267</v>
      </c>
      <c r="BO443" s="5">
        <v>11.93</v>
      </c>
      <c r="BP443" s="5">
        <v>35.049999999999997</v>
      </c>
      <c r="BQ443">
        <v>8</v>
      </c>
      <c r="BR443">
        <v>116</v>
      </c>
      <c r="BS443">
        <v>46</v>
      </c>
      <c r="BT443" s="1">
        <v>40.5</v>
      </c>
      <c r="BU443">
        <v>1</v>
      </c>
      <c r="BV443">
        <v>32</v>
      </c>
      <c r="BW443">
        <v>16</v>
      </c>
      <c r="BX443" s="1">
        <v>53.9</v>
      </c>
      <c r="BY443">
        <v>2</v>
      </c>
      <c r="BZ443">
        <v>21</v>
      </c>
      <c r="CA443">
        <v>4</v>
      </c>
      <c r="CB443" s="1">
        <v>37.1</v>
      </c>
      <c r="CC443">
        <v>5</v>
      </c>
      <c r="CD443">
        <v>49</v>
      </c>
      <c r="CE443">
        <v>22</v>
      </c>
      <c r="CF443" s="1">
        <v>39.1</v>
      </c>
      <c r="CG443">
        <v>64</v>
      </c>
      <c r="CH443">
        <v>18</v>
      </c>
      <c r="CI443" s="1">
        <v>5.3</v>
      </c>
      <c r="CJ443" s="1">
        <v>1.5</v>
      </c>
      <c r="CK443" s="1">
        <v>15.1</v>
      </c>
      <c r="CL443" s="1">
        <v>17.7</v>
      </c>
      <c r="CM443" s="1">
        <v>18</v>
      </c>
      <c r="CN443" s="1">
        <v>13.8</v>
      </c>
      <c r="CO443">
        <v>6</v>
      </c>
      <c r="CP443">
        <v>6</v>
      </c>
      <c r="CQ443" s="1">
        <v>0.5</v>
      </c>
      <c r="CR443" s="1">
        <v>0.5</v>
      </c>
      <c r="CS443" s="1">
        <v>2.8</v>
      </c>
      <c r="CT443" s="1">
        <v>2.7</v>
      </c>
      <c r="CU443" s="1">
        <v>4.2</v>
      </c>
      <c r="CV443" s="1">
        <v>4.5</v>
      </c>
      <c r="CW443" s="5">
        <v>0.89</v>
      </c>
      <c r="CX443" s="6">
        <v>5.0000000000000001E-3</v>
      </c>
      <c r="CY443" s="6">
        <v>0.20399999999999999</v>
      </c>
      <c r="CZ443" s="6">
        <v>0.32500000000000001</v>
      </c>
      <c r="DA443" s="6">
        <v>0.496</v>
      </c>
      <c r="DB443" s="6">
        <v>2.7160000000000002</v>
      </c>
      <c r="DC443" s="6">
        <v>-3.5209999999999999</v>
      </c>
      <c r="DD443" s="5">
        <v>13.8</v>
      </c>
      <c r="DE443" s="5">
        <v>5.28</v>
      </c>
      <c r="DF443" s="5">
        <v>-8.48</v>
      </c>
      <c r="DG443" s="5">
        <v>6.85</v>
      </c>
      <c r="DH443">
        <v>936</v>
      </c>
      <c r="DI443">
        <v>1004</v>
      </c>
      <c r="DJ443" s="5">
        <v>2.23</v>
      </c>
      <c r="DK443" s="5">
        <v>2.06</v>
      </c>
      <c r="DL443" s="1">
        <v>30.3</v>
      </c>
      <c r="DM443" s="1">
        <v>30.1</v>
      </c>
      <c r="DN443" s="1">
        <v>13.2</v>
      </c>
      <c r="DO443" s="1">
        <v>10.9</v>
      </c>
      <c r="DP443" s="5">
        <v>2.4700000000000002</v>
      </c>
      <c r="DQ443" s="5">
        <v>3.2</v>
      </c>
      <c r="DR443" s="1">
        <v>25.3</v>
      </c>
      <c r="DS443" s="1">
        <v>28</v>
      </c>
      <c r="DT443" s="1">
        <v>11.3</v>
      </c>
      <c r="DU443" s="1">
        <v>12.2</v>
      </c>
      <c r="DV443" s="1">
        <v>18</v>
      </c>
      <c r="DW443" s="1">
        <v>13.8</v>
      </c>
      <c r="DX443">
        <v>103</v>
      </c>
      <c r="DY443">
        <v>118</v>
      </c>
      <c r="DZ443">
        <v>121</v>
      </c>
      <c r="EA443">
        <v>103</v>
      </c>
      <c r="EB443">
        <v>115</v>
      </c>
      <c r="EC443">
        <v>119</v>
      </c>
      <c r="ED443" s="1">
        <v>49.7</v>
      </c>
      <c r="EE443">
        <v>259</v>
      </c>
      <c r="EF443">
        <v>240</v>
      </c>
      <c r="EG443">
        <v>191</v>
      </c>
      <c r="EH443">
        <v>51.9</v>
      </c>
      <c r="EI443" s="1">
        <v>0.66</v>
      </c>
      <c r="EJ443" s="1">
        <v>0.41</v>
      </c>
      <c r="EK443">
        <v>27</v>
      </c>
      <c r="EL443">
        <v>25</v>
      </c>
      <c r="EM443" s="5">
        <v>0.16</v>
      </c>
      <c r="EN443" s="5">
        <v>-0.73</v>
      </c>
      <c r="EO443" s="5">
        <v>2.8</v>
      </c>
      <c r="EP443" s="5">
        <v>3.58</v>
      </c>
      <c r="EQ443" s="5">
        <v>-0.88</v>
      </c>
      <c r="ER443" s="5">
        <v>1.3120000000000001</v>
      </c>
      <c r="ES443" s="5">
        <v>0.83399999999999996</v>
      </c>
      <c r="ET443" s="5">
        <v>-4.6449999999999996</v>
      </c>
      <c r="EU443" s="5">
        <v>-85.516999999999996</v>
      </c>
      <c r="EV443" s="5">
        <v>7.7640000000000002</v>
      </c>
      <c r="EW443" s="5">
        <v>86.052000000000007</v>
      </c>
      <c r="EX443" s="1">
        <v>0.35</v>
      </c>
      <c r="EY443" s="1">
        <v>0.7</v>
      </c>
      <c r="EZ443">
        <v>12</v>
      </c>
      <c r="FA443">
        <v>2</v>
      </c>
      <c r="FB443" s="5">
        <v>4.22</v>
      </c>
      <c r="FC443" s="5">
        <v>0.7</v>
      </c>
      <c r="FD443" s="5">
        <v>3.51</v>
      </c>
      <c r="FE443" s="5">
        <v>4.67</v>
      </c>
      <c r="FF443" s="5">
        <v>0.27</v>
      </c>
      <c r="FG443" s="5">
        <v>4.3899999999999997</v>
      </c>
      <c r="FH443" s="5">
        <v>0.18</v>
      </c>
      <c r="FI443" s="5">
        <v>5</v>
      </c>
      <c r="FJ443" s="5">
        <v>-13.2</v>
      </c>
      <c r="FK443" s="5">
        <v>0.45</v>
      </c>
      <c r="FL443" s="5">
        <v>0.42899999999999999</v>
      </c>
      <c r="FM443" s="5">
        <v>-2.952</v>
      </c>
      <c r="FN443" s="5">
        <v>84.122</v>
      </c>
      <c r="FO443" s="5">
        <v>-2.6080000000000001</v>
      </c>
      <c r="FP443" s="5">
        <v>-94.614999999999995</v>
      </c>
      <c r="FQ443" s="1">
        <v>0</v>
      </c>
      <c r="FR443" s="1">
        <v>0</v>
      </c>
      <c r="FS443">
        <v>0</v>
      </c>
      <c r="FT443">
        <v>4</v>
      </c>
      <c r="FU443" s="5">
        <v>0</v>
      </c>
      <c r="FV443" s="5">
        <v>21.85</v>
      </c>
      <c r="FW443" s="5">
        <v>-21.85</v>
      </c>
      <c r="FX443" s="5">
        <v>0.59</v>
      </c>
      <c r="FY443" s="5">
        <v>9.25</v>
      </c>
      <c r="FZ443" s="5">
        <v>-8.66</v>
      </c>
      <c r="GA443" t="s">
        <v>564</v>
      </c>
      <c r="GB443" s="84">
        <v>2</v>
      </c>
      <c r="GC443" s="86">
        <v>2</v>
      </c>
      <c r="GD443" t="s">
        <v>564</v>
      </c>
      <c r="GE443" s="1">
        <f t="shared" si="33"/>
        <v>6.666666666666643E-2</v>
      </c>
      <c r="GF443" s="78">
        <v>59.060986</v>
      </c>
      <c r="GG443" s="78">
        <v>13.615150999999999</v>
      </c>
      <c r="GH443" s="78">
        <v>17.728059999999999</v>
      </c>
      <c r="GI443" s="80">
        <v>3.1686529999999999</v>
      </c>
      <c r="GJ443" s="80">
        <v>1.7344269999999999</v>
      </c>
      <c r="GK443" s="80">
        <v>2.8210000000000002E-3</v>
      </c>
      <c r="GL443" s="80">
        <f t="shared" si="34"/>
        <v>0.13530033333333336</v>
      </c>
      <c r="GM443" s="80">
        <v>15.037115</v>
      </c>
      <c r="GN443" s="80">
        <v>5.7676069999999999</v>
      </c>
      <c r="GO443" s="80">
        <v>6.7718670000000003</v>
      </c>
      <c r="GP443" s="80">
        <v>2.2022849999999998</v>
      </c>
      <c r="GQ443" s="80">
        <v>0.88980499999999996</v>
      </c>
      <c r="GR443" s="80">
        <v>0.13512099999999999</v>
      </c>
      <c r="GS443" s="87">
        <v>3.8</v>
      </c>
      <c r="GT443" s="87">
        <v>3.8</v>
      </c>
      <c r="GU443" s="87">
        <v>0.2</v>
      </c>
      <c r="GV443" s="87">
        <v>-0.1</v>
      </c>
      <c r="GW443" s="87">
        <v>-1.2</v>
      </c>
      <c r="GX443" s="87">
        <v>2.7</v>
      </c>
      <c r="GY443" s="87">
        <v>0.3</v>
      </c>
      <c r="GZ443" s="87">
        <v>0.3</v>
      </c>
      <c r="HA443" s="87">
        <v>0</v>
      </c>
      <c r="HB443" s="87">
        <v>0</v>
      </c>
      <c r="HC443" s="87">
        <v>0</v>
      </c>
      <c r="HD443" s="87">
        <v>0.2</v>
      </c>
      <c r="HE443" s="87">
        <v>16</v>
      </c>
      <c r="HF443" s="87">
        <v>0.5</v>
      </c>
      <c r="HG443" s="87">
        <v>-0.1</v>
      </c>
      <c r="HH443" s="87">
        <v>1.3</v>
      </c>
      <c r="HI443" s="87">
        <v>-1.3</v>
      </c>
      <c r="HJ443" s="87">
        <v>0.4</v>
      </c>
      <c r="HK443" s="87">
        <v>-0.6</v>
      </c>
      <c r="HL443" s="87">
        <v>-0.4</v>
      </c>
      <c r="HM443" s="87">
        <v>0</v>
      </c>
      <c r="HN443" s="87">
        <v>0</v>
      </c>
      <c r="HO443" s="87">
        <v>0</v>
      </c>
      <c r="HP443" s="87">
        <v>-0.4</v>
      </c>
    </row>
    <row r="444" spans="1:224" x14ac:dyDescent="0.2">
      <c r="A444">
        <v>21</v>
      </c>
      <c r="B444" t="s">
        <v>1355</v>
      </c>
      <c r="C444" t="s">
        <v>30</v>
      </c>
      <c r="D444" t="s">
        <v>4531</v>
      </c>
      <c r="E444" t="s">
        <v>4529</v>
      </c>
      <c r="F444">
        <v>73</v>
      </c>
      <c r="G444">
        <v>200</v>
      </c>
      <c r="H444" t="s">
        <v>1488</v>
      </c>
      <c r="J444" t="s">
        <v>1600</v>
      </c>
      <c r="K444" t="s">
        <v>1586</v>
      </c>
      <c r="L444" s="82" t="s">
        <v>2238</v>
      </c>
      <c r="M444" t="s">
        <v>3202</v>
      </c>
      <c r="N444">
        <v>80</v>
      </c>
      <c r="O444">
        <v>19</v>
      </c>
      <c r="P444">
        <v>33</v>
      </c>
      <c r="Q444">
        <v>52</v>
      </c>
      <c r="R444">
        <v>-22</v>
      </c>
      <c r="S444">
        <v>34</v>
      </c>
      <c r="T444">
        <v>16</v>
      </c>
      <c r="U444">
        <v>0</v>
      </c>
      <c r="V444">
        <v>0</v>
      </c>
      <c r="W444">
        <v>0</v>
      </c>
      <c r="X444">
        <v>0</v>
      </c>
      <c r="Y444">
        <v>15</v>
      </c>
      <c r="Z444">
        <v>14</v>
      </c>
      <c r="AA444">
        <v>4</v>
      </c>
      <c r="AB444">
        <v>18</v>
      </c>
      <c r="AC444">
        <v>0</v>
      </c>
      <c r="AD444">
        <v>1</v>
      </c>
      <c r="AE444">
        <v>4</v>
      </c>
      <c r="AF444">
        <v>2</v>
      </c>
      <c r="AG444">
        <v>249</v>
      </c>
      <c r="AH444">
        <v>62</v>
      </c>
      <c r="AI444">
        <v>44</v>
      </c>
      <c r="AJ444">
        <v>98</v>
      </c>
      <c r="AK444">
        <v>65</v>
      </c>
      <c r="AL444">
        <v>78</v>
      </c>
      <c r="AM444">
        <v>33</v>
      </c>
      <c r="AN444">
        <v>36</v>
      </c>
      <c r="AO444" s="1">
        <v>1.5</v>
      </c>
      <c r="AP444">
        <v>69185</v>
      </c>
      <c r="AQ444">
        <v>8703</v>
      </c>
      <c r="AR444">
        <v>20582</v>
      </c>
      <c r="AS444" s="2">
        <v>1902</v>
      </c>
      <c r="AT444">
        <v>1832780</v>
      </c>
      <c r="AU444" s="1">
        <v>38.564185999999999</v>
      </c>
      <c r="AV444" s="1">
        <v>37</v>
      </c>
      <c r="AW444" s="1">
        <v>30.8</v>
      </c>
      <c r="AX444" s="1">
        <v>-14.1</v>
      </c>
      <c r="AY444" s="1">
        <v>3.6</v>
      </c>
      <c r="AZ444" s="1">
        <v>0.8</v>
      </c>
      <c r="BA444" s="1">
        <v>-1</v>
      </c>
      <c r="BB444" s="1">
        <v>3.4</v>
      </c>
      <c r="BC444" s="85">
        <f t="shared" si="30"/>
        <v>39.872527033174876</v>
      </c>
      <c r="BD444" s="50">
        <v>15.937048396118804</v>
      </c>
      <c r="BE444" s="50">
        <v>7.3315293004154789</v>
      </c>
      <c r="BF444" s="50">
        <v>-0.50401134778645518</v>
      </c>
      <c r="BG444" s="50">
        <v>1.9085190604094775</v>
      </c>
      <c r="BH444" s="50">
        <v>-2.3279590522887208</v>
      </c>
      <c r="BI444" s="85">
        <f t="shared" si="31"/>
        <v>22.345126356868583</v>
      </c>
      <c r="BJ444" s="50">
        <v>4.6319398027315932</v>
      </c>
      <c r="BK444" s="50">
        <v>0.36059838508559006</v>
      </c>
      <c r="BL444" s="50">
        <v>7.4063142821415422</v>
      </c>
      <c r="BM444" s="50">
        <v>5.128548206347566</v>
      </c>
      <c r="BN444" s="85">
        <f t="shared" si="32"/>
        <v>17.527400676306293</v>
      </c>
      <c r="BO444" s="5">
        <v>13.61</v>
      </c>
      <c r="BP444" s="5">
        <v>33.11</v>
      </c>
      <c r="BQ444">
        <v>13</v>
      </c>
      <c r="BR444">
        <v>151</v>
      </c>
      <c r="BS444">
        <v>56</v>
      </c>
      <c r="BT444" s="1">
        <v>32.1</v>
      </c>
      <c r="BU444">
        <v>0</v>
      </c>
      <c r="BV444">
        <v>15</v>
      </c>
      <c r="BW444">
        <v>12</v>
      </c>
      <c r="BX444" s="1">
        <v>47.5</v>
      </c>
      <c r="BY444">
        <v>3</v>
      </c>
      <c r="BZ444">
        <v>33</v>
      </c>
      <c r="CA444">
        <v>6</v>
      </c>
      <c r="CB444" s="1">
        <v>35.700000000000003</v>
      </c>
      <c r="CC444">
        <v>9</v>
      </c>
      <c r="CD444">
        <v>83</v>
      </c>
      <c r="CE444">
        <v>30</v>
      </c>
      <c r="CF444" s="1">
        <v>32.1</v>
      </c>
      <c r="CG444">
        <v>80</v>
      </c>
      <c r="CH444">
        <v>31</v>
      </c>
      <c r="CI444" s="1">
        <v>4.4000000000000004</v>
      </c>
      <c r="CJ444" s="1">
        <v>1.7</v>
      </c>
      <c r="CK444" s="1">
        <v>16.8</v>
      </c>
      <c r="CL444" s="1">
        <v>15.3</v>
      </c>
      <c r="CM444" s="1">
        <v>17.3</v>
      </c>
      <c r="CN444" s="1">
        <v>13.8</v>
      </c>
      <c r="CO444">
        <v>14</v>
      </c>
      <c r="CP444">
        <v>25</v>
      </c>
      <c r="CQ444" s="1">
        <v>0.8</v>
      </c>
      <c r="CR444" s="1">
        <v>1.4</v>
      </c>
      <c r="CS444" s="1">
        <v>4</v>
      </c>
      <c r="CT444" s="1">
        <v>4.7</v>
      </c>
      <c r="CU444" s="1">
        <v>4.0999999999999996</v>
      </c>
      <c r="CV444" s="1">
        <v>3.7</v>
      </c>
      <c r="CW444" s="5">
        <v>-1.0900000000000001</v>
      </c>
      <c r="CX444" s="6">
        <v>4.1000000000000002E-2</v>
      </c>
      <c r="CY444" s="6">
        <v>0.10100000000000001</v>
      </c>
      <c r="CZ444" s="6">
        <v>0.48799999999999999</v>
      </c>
      <c r="DA444" s="6">
        <v>0.57499999999999996</v>
      </c>
      <c r="DB444" s="6">
        <v>2.2080000000000002</v>
      </c>
      <c r="DC444" s="6">
        <v>-4.2089999999999996</v>
      </c>
      <c r="DD444" s="5">
        <v>7.6</v>
      </c>
      <c r="DE444" s="5">
        <v>0.06</v>
      </c>
      <c r="DF444" s="5">
        <v>-7.52</v>
      </c>
      <c r="DG444" s="5">
        <v>7.33</v>
      </c>
      <c r="DH444">
        <v>880</v>
      </c>
      <c r="DI444">
        <v>954</v>
      </c>
      <c r="DJ444" s="5">
        <v>2.15</v>
      </c>
      <c r="DK444" s="5">
        <v>3.42</v>
      </c>
      <c r="DL444" s="1">
        <v>27.2</v>
      </c>
      <c r="DM444" s="1">
        <v>25.1</v>
      </c>
      <c r="DN444" s="1">
        <v>11.7</v>
      </c>
      <c r="DO444" s="1">
        <v>10.9</v>
      </c>
      <c r="DP444" s="5">
        <v>2.33</v>
      </c>
      <c r="DQ444" s="5">
        <v>2.5099999999999998</v>
      </c>
      <c r="DR444" s="1">
        <v>27.1</v>
      </c>
      <c r="DS444" s="1">
        <v>29.5</v>
      </c>
      <c r="DT444" s="1">
        <v>10.9</v>
      </c>
      <c r="DU444" s="1">
        <v>12.4</v>
      </c>
      <c r="DV444" s="1">
        <v>17.3</v>
      </c>
      <c r="DW444" s="1">
        <v>13.8</v>
      </c>
      <c r="DX444">
        <v>158</v>
      </c>
      <c r="DY444">
        <v>139</v>
      </c>
      <c r="DZ444">
        <v>153</v>
      </c>
      <c r="EA444">
        <v>159</v>
      </c>
      <c r="EB444">
        <v>180</v>
      </c>
      <c r="EC444">
        <v>201</v>
      </c>
      <c r="ED444" s="1">
        <v>48.8</v>
      </c>
      <c r="EE444">
        <v>369</v>
      </c>
      <c r="EF444">
        <v>381</v>
      </c>
      <c r="EG444">
        <v>316</v>
      </c>
      <c r="EH444">
        <v>49.2</v>
      </c>
      <c r="EI444" s="1">
        <v>0.39</v>
      </c>
      <c r="EJ444" s="1">
        <v>0.39</v>
      </c>
      <c r="EK444">
        <v>39</v>
      </c>
      <c r="EL444">
        <v>62</v>
      </c>
      <c r="EM444" s="5">
        <v>-1.27</v>
      </c>
      <c r="EN444" s="5">
        <v>-0.18</v>
      </c>
      <c r="EO444" s="5">
        <v>4.08</v>
      </c>
      <c r="EP444" s="5">
        <v>2.2200000000000002</v>
      </c>
      <c r="EQ444" s="5">
        <v>1.77</v>
      </c>
      <c r="ER444" s="5">
        <v>0.83499999999999996</v>
      </c>
      <c r="ES444" s="5">
        <v>0.68400000000000005</v>
      </c>
      <c r="ET444" s="5">
        <v>-3.806</v>
      </c>
      <c r="EU444" s="5">
        <v>-82.805000000000007</v>
      </c>
      <c r="EV444" s="5">
        <v>9.0389999999999997</v>
      </c>
      <c r="EW444" s="5">
        <v>87.611999999999995</v>
      </c>
      <c r="EX444" s="1">
        <v>0.92</v>
      </c>
      <c r="EY444" s="1">
        <v>1.66</v>
      </c>
      <c r="EZ444">
        <v>31</v>
      </c>
      <c r="FA444">
        <v>3</v>
      </c>
      <c r="FB444" s="5">
        <v>5.7</v>
      </c>
      <c r="FC444" s="5">
        <v>0.55000000000000004</v>
      </c>
      <c r="FD444" s="5">
        <v>5.15</v>
      </c>
      <c r="FE444" s="5">
        <v>3.38</v>
      </c>
      <c r="FF444" s="5">
        <v>0</v>
      </c>
      <c r="FG444" s="5">
        <v>3.38</v>
      </c>
      <c r="FH444" s="5">
        <v>1.83</v>
      </c>
      <c r="FI444" s="5">
        <v>3.75</v>
      </c>
      <c r="FJ444" s="5">
        <v>2.65</v>
      </c>
      <c r="FK444" s="5">
        <v>0.46700000000000003</v>
      </c>
      <c r="FL444" s="5">
        <v>4.3999999999999997E-2</v>
      </c>
      <c r="FM444" s="5">
        <v>-0.80300000000000005</v>
      </c>
      <c r="FN444" s="5">
        <v>82.856999999999999</v>
      </c>
      <c r="FO444" s="5">
        <v>-0.91</v>
      </c>
      <c r="FP444" s="5">
        <v>-92.433000000000007</v>
      </c>
      <c r="FQ444" s="1">
        <v>0.41</v>
      </c>
      <c r="FR444" s="1">
        <v>0</v>
      </c>
      <c r="FS444">
        <v>2</v>
      </c>
      <c r="FT444">
        <v>17</v>
      </c>
      <c r="FU444" s="5">
        <v>0.82</v>
      </c>
      <c r="FV444" s="5">
        <v>6.96</v>
      </c>
      <c r="FW444" s="5">
        <v>-6.14</v>
      </c>
      <c r="FX444" s="5">
        <v>1</v>
      </c>
      <c r="FY444" s="5">
        <v>9.7899999999999991</v>
      </c>
      <c r="FZ444" s="5">
        <v>-8.7899999999999991</v>
      </c>
      <c r="GA444" t="s">
        <v>564</v>
      </c>
      <c r="GB444" s="84">
        <v>1.7</v>
      </c>
      <c r="GC444" s="86">
        <v>1.6719999999999999</v>
      </c>
      <c r="GD444" t="s">
        <v>564</v>
      </c>
      <c r="GE444" s="1">
        <f t="shared" si="33"/>
        <v>-6.6666666666666652E-2</v>
      </c>
      <c r="GF444" s="78">
        <v>76.366782999999998</v>
      </c>
      <c r="GG444" s="78">
        <v>25.469788000000001</v>
      </c>
      <c r="GH444" s="78">
        <v>34.306094999999999</v>
      </c>
      <c r="GI444" s="80">
        <v>8.2016720000000003</v>
      </c>
      <c r="GJ444" s="80">
        <v>2.1772999999999998</v>
      </c>
      <c r="GK444" s="80">
        <v>-2.7366000000000001E-2</v>
      </c>
      <c r="GL444" s="80">
        <f t="shared" si="34"/>
        <v>2.2505353333333336</v>
      </c>
      <c r="GM444" s="80">
        <v>10.846126</v>
      </c>
      <c r="GN444" s="80">
        <v>7.2539860000000003</v>
      </c>
      <c r="GO444" s="80">
        <v>9.1261880000000009</v>
      </c>
      <c r="GP444" s="80">
        <v>3.1168070000000001</v>
      </c>
      <c r="GQ444" s="80">
        <v>0.89318299999999995</v>
      </c>
      <c r="GR444" s="80">
        <v>4.2789999999999998E-3</v>
      </c>
      <c r="GS444" s="87">
        <v>-1.7</v>
      </c>
      <c r="GT444" s="87">
        <v>-1.7</v>
      </c>
      <c r="GU444" s="87">
        <v>0.1</v>
      </c>
      <c r="GV444" s="87">
        <v>0.6</v>
      </c>
      <c r="GW444" s="87">
        <v>-1.2</v>
      </c>
      <c r="GX444" s="87">
        <v>-2.1</v>
      </c>
      <c r="GY444" s="87">
        <v>1.4</v>
      </c>
      <c r="GZ444" s="87">
        <v>1.4</v>
      </c>
      <c r="HA444" s="87">
        <v>0</v>
      </c>
      <c r="HB444" s="87">
        <v>-0.3</v>
      </c>
      <c r="HC444" s="87">
        <v>-0.1</v>
      </c>
      <c r="HD444" s="87">
        <v>0.9</v>
      </c>
      <c r="HE444" s="87">
        <v>31.1</v>
      </c>
      <c r="HF444" s="87">
        <v>2.1</v>
      </c>
      <c r="HG444" s="87">
        <v>-0.8</v>
      </c>
      <c r="HH444" s="87">
        <v>1.8</v>
      </c>
      <c r="HI444" s="87">
        <v>-2.7</v>
      </c>
      <c r="HJ444" s="87">
        <v>0.4</v>
      </c>
      <c r="HK444" s="87">
        <v>-10.8</v>
      </c>
      <c r="HL444" s="87">
        <v>2.1</v>
      </c>
      <c r="HM444" s="87">
        <v>0.4</v>
      </c>
      <c r="HN444" s="87">
        <v>-0.6</v>
      </c>
      <c r="HO444" s="87">
        <v>0.9</v>
      </c>
      <c r="HP444" s="87">
        <v>2.7</v>
      </c>
    </row>
    <row r="445" spans="1:224" x14ac:dyDescent="0.2">
      <c r="A445">
        <v>40</v>
      </c>
      <c r="B445" t="s">
        <v>83</v>
      </c>
      <c r="C445" t="s">
        <v>1389</v>
      </c>
      <c r="D445" t="s">
        <v>1177</v>
      </c>
      <c r="E445" t="s">
        <v>4529</v>
      </c>
      <c r="F445">
        <v>76</v>
      </c>
      <c r="G445">
        <v>220</v>
      </c>
      <c r="H445" t="s">
        <v>1488</v>
      </c>
      <c r="I445" t="s">
        <v>2572</v>
      </c>
      <c r="J445" t="s">
        <v>2554</v>
      </c>
      <c r="K445" t="s">
        <v>1586</v>
      </c>
      <c r="L445" s="82" t="s">
        <v>2238</v>
      </c>
      <c r="M445" t="s">
        <v>3202</v>
      </c>
      <c r="N445">
        <v>6</v>
      </c>
      <c r="O445">
        <v>0</v>
      </c>
      <c r="P445">
        <v>0</v>
      </c>
      <c r="Q445">
        <v>0</v>
      </c>
      <c r="R445">
        <v>-2</v>
      </c>
      <c r="S445">
        <v>27</v>
      </c>
      <c r="T445">
        <v>1</v>
      </c>
      <c r="U445">
        <v>3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3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 s="1">
        <v>0</v>
      </c>
      <c r="AP445">
        <v>903</v>
      </c>
      <c r="AQ445">
        <v>0</v>
      </c>
      <c r="AR445">
        <v>5</v>
      </c>
      <c r="AS445" s="2">
        <v>27</v>
      </c>
      <c r="AV445" s="1">
        <v>0.8</v>
      </c>
      <c r="AW445" s="1">
        <v>0.8</v>
      </c>
      <c r="AX445" s="1">
        <v>-1.9</v>
      </c>
      <c r="AY445" s="1">
        <v>-0.3</v>
      </c>
      <c r="AZ445" s="1">
        <v>-0.1</v>
      </c>
      <c r="BA445" s="1">
        <v>0</v>
      </c>
      <c r="BB445" s="1">
        <v>-0.4</v>
      </c>
      <c r="BC445" s="85">
        <f t="shared" si="30"/>
        <v>-1.5259087548314509</v>
      </c>
      <c r="BD445" s="50">
        <v>-0.37880971549483899</v>
      </c>
      <c r="BE445" s="50">
        <v>-1.2706163523395932E-2</v>
      </c>
      <c r="BF445" s="50">
        <v>0</v>
      </c>
      <c r="BG445" s="50">
        <v>-0.10329801573734732</v>
      </c>
      <c r="BH445" s="50">
        <v>0</v>
      </c>
      <c r="BI445" s="85">
        <f t="shared" si="31"/>
        <v>-0.49481389475558224</v>
      </c>
      <c r="BJ445" s="50">
        <v>-0.38744660514249851</v>
      </c>
      <c r="BK445" s="50">
        <v>1.1788842678949331E-3</v>
      </c>
      <c r="BL445" s="50">
        <v>0</v>
      </c>
      <c r="BM445" s="50">
        <v>-0.64482713920126511</v>
      </c>
      <c r="BN445" s="85">
        <f t="shared" si="32"/>
        <v>-1.0310948600758687</v>
      </c>
      <c r="CW445" s="5">
        <v>-6.09</v>
      </c>
      <c r="CX445" s="6">
        <v>-0.111</v>
      </c>
      <c r="CY445" s="6">
        <v>-0.39600000000000002</v>
      </c>
      <c r="CZ445" s="6">
        <v>0.84099999999999997</v>
      </c>
      <c r="DA445" s="6">
        <v>3.5369999999999999</v>
      </c>
      <c r="DB445" s="6">
        <v>-6.3280000000000003</v>
      </c>
      <c r="DC445" s="6">
        <v>-12.15</v>
      </c>
      <c r="DD445" s="5">
        <v>-11.7</v>
      </c>
      <c r="DE445" s="5">
        <v>-15.11</v>
      </c>
      <c r="DF445" s="5">
        <v>-3.41</v>
      </c>
      <c r="DG445" s="5">
        <v>0</v>
      </c>
      <c r="DH445">
        <v>750</v>
      </c>
      <c r="DI445">
        <v>750</v>
      </c>
      <c r="DJ445" s="5">
        <v>0</v>
      </c>
      <c r="DK445" s="5">
        <v>7.56</v>
      </c>
      <c r="DL445" s="1">
        <v>34</v>
      </c>
      <c r="DM445" s="1">
        <v>22.7</v>
      </c>
      <c r="DN445" s="1">
        <v>7.6</v>
      </c>
      <c r="DO445" s="1">
        <v>11.3</v>
      </c>
      <c r="DP445" s="5">
        <v>2.19</v>
      </c>
      <c r="DQ445" s="5">
        <v>3.65</v>
      </c>
      <c r="DR445" s="1">
        <v>30.9</v>
      </c>
      <c r="DS445" s="1">
        <v>27.5</v>
      </c>
      <c r="DT445" s="1">
        <v>10.199999999999999</v>
      </c>
      <c r="DU445" s="1">
        <v>11.4</v>
      </c>
      <c r="DV445" s="1">
        <v>17.8</v>
      </c>
      <c r="DW445" s="1">
        <v>13.6</v>
      </c>
      <c r="DX445">
        <v>3</v>
      </c>
      <c r="DY445">
        <v>4</v>
      </c>
      <c r="DZ445">
        <v>1</v>
      </c>
      <c r="EA445">
        <v>2</v>
      </c>
      <c r="EB445">
        <v>2</v>
      </c>
      <c r="EC445">
        <v>3</v>
      </c>
      <c r="ED445" s="1">
        <v>70</v>
      </c>
      <c r="EE445">
        <v>2</v>
      </c>
      <c r="EF445">
        <v>9</v>
      </c>
      <c r="EG445">
        <v>5</v>
      </c>
      <c r="EH445">
        <v>18.2</v>
      </c>
      <c r="EI445" s="1">
        <v>0</v>
      </c>
      <c r="EJ445" s="1">
        <v>0</v>
      </c>
      <c r="EK445">
        <v>0</v>
      </c>
      <c r="EL445">
        <v>2</v>
      </c>
      <c r="EM445" s="5">
        <v>-7.56</v>
      </c>
      <c r="EN445" s="5">
        <v>-1.46</v>
      </c>
      <c r="EO445" s="5">
        <v>0.04</v>
      </c>
      <c r="EP445" s="5">
        <v>7.61</v>
      </c>
      <c r="EQ445" s="5">
        <v>-6.57</v>
      </c>
      <c r="ER445" s="5">
        <v>2.2719999999999998</v>
      </c>
      <c r="ES445" s="5">
        <v>-0.86099999999999999</v>
      </c>
      <c r="ET445" s="5">
        <v>4.1239999999999997</v>
      </c>
      <c r="EU445" s="5">
        <v>-88.162999999999997</v>
      </c>
      <c r="EV445" s="5">
        <v>-9.4239999999999995</v>
      </c>
      <c r="EW445" s="5">
        <v>71.558000000000007</v>
      </c>
      <c r="EX445" s="1">
        <v>0</v>
      </c>
      <c r="EY445" s="1">
        <v>0</v>
      </c>
      <c r="EZ445">
        <v>0</v>
      </c>
      <c r="FA445">
        <v>0</v>
      </c>
      <c r="FB445" s="5">
        <v>0</v>
      </c>
      <c r="FC445" s="5">
        <v>0</v>
      </c>
      <c r="FD445" s="5">
        <v>0</v>
      </c>
      <c r="FE445" s="5">
        <v>6.57</v>
      </c>
      <c r="FF445" s="5">
        <v>0</v>
      </c>
      <c r="FG445" s="5">
        <v>6.57</v>
      </c>
      <c r="GA445" t="s">
        <v>564</v>
      </c>
      <c r="GB445" s="84">
        <v>0.5</v>
      </c>
      <c r="GC445" s="86">
        <v>0.52500000000000002</v>
      </c>
      <c r="GD445" t="s">
        <v>564</v>
      </c>
      <c r="GE445" s="1">
        <f t="shared" si="33"/>
        <v>-0.1333333333333333</v>
      </c>
      <c r="GF445" s="78">
        <v>28.571846000000001</v>
      </c>
      <c r="GG445" s="78">
        <v>3.8262480000000001</v>
      </c>
      <c r="GH445" s="78">
        <v>4.9188869999999998</v>
      </c>
      <c r="GI445" s="80">
        <v>-5.3953000000000001E-2</v>
      </c>
      <c r="GJ445" s="80">
        <v>0.61906700000000003</v>
      </c>
      <c r="GK445" s="80">
        <v>5.3999999999999998E-5</v>
      </c>
      <c r="GL445" s="80">
        <f t="shared" si="34"/>
        <v>0.1883893333333333</v>
      </c>
      <c r="GM445" s="80">
        <v>23.848858</v>
      </c>
      <c r="GN445" s="80">
        <v>4.3345349999999998</v>
      </c>
      <c r="GO445" s="80">
        <v>5.4090189999999998</v>
      </c>
      <c r="GP445" s="80">
        <v>1.1323529999999999</v>
      </c>
      <c r="GQ445" s="80">
        <v>0.72517900000000002</v>
      </c>
      <c r="GR445" s="80">
        <v>2.1833999999999999E-2</v>
      </c>
      <c r="GS445" s="87">
        <v>0</v>
      </c>
      <c r="GT445" s="87">
        <v>0</v>
      </c>
      <c r="GU445" s="87">
        <v>0</v>
      </c>
      <c r="GV445" s="87">
        <v>0.2</v>
      </c>
      <c r="GW445" s="87">
        <v>0</v>
      </c>
      <c r="GX445" s="87">
        <v>0.2</v>
      </c>
      <c r="GY445" s="87">
        <v>0</v>
      </c>
      <c r="GZ445" s="87">
        <v>0</v>
      </c>
      <c r="HA445" s="87">
        <v>0</v>
      </c>
      <c r="HB445" s="87">
        <v>0</v>
      </c>
      <c r="HC445" s="87">
        <v>0</v>
      </c>
      <c r="HD445" s="87">
        <v>0</v>
      </c>
      <c r="HE445" s="87">
        <v>0</v>
      </c>
      <c r="HF445" s="87">
        <v>0</v>
      </c>
      <c r="HG445" s="87">
        <v>0</v>
      </c>
      <c r="HH445" s="87">
        <v>0</v>
      </c>
      <c r="HI445" s="87">
        <v>0</v>
      </c>
      <c r="HJ445" s="87">
        <v>0</v>
      </c>
      <c r="HK445" s="87">
        <v>0</v>
      </c>
      <c r="HL445" s="87">
        <v>0</v>
      </c>
      <c r="HM445" s="87">
        <v>0</v>
      </c>
      <c r="HN445" s="87">
        <v>0</v>
      </c>
      <c r="HO445" s="87">
        <v>0</v>
      </c>
      <c r="HP445" s="87">
        <v>0</v>
      </c>
    </row>
    <row r="446" spans="1:224" x14ac:dyDescent="0.2">
      <c r="A446">
        <v>42</v>
      </c>
      <c r="B446" t="s">
        <v>4360</v>
      </c>
      <c r="C446" t="s">
        <v>4361</v>
      </c>
      <c r="E446" t="s">
        <v>4359</v>
      </c>
      <c r="F446">
        <v>76</v>
      </c>
      <c r="G446">
        <v>197</v>
      </c>
      <c r="H446" t="s">
        <v>1483</v>
      </c>
      <c r="I446" t="s">
        <v>2572</v>
      </c>
      <c r="J446" t="s">
        <v>1796</v>
      </c>
      <c r="K446" t="s">
        <v>1496</v>
      </c>
      <c r="L446" s="82" t="s">
        <v>2233</v>
      </c>
      <c r="M446" t="s">
        <v>1478</v>
      </c>
      <c r="N446">
        <v>82</v>
      </c>
      <c r="O446">
        <v>12</v>
      </c>
      <c r="P446">
        <v>16</v>
      </c>
      <c r="Q446">
        <v>28</v>
      </c>
      <c r="R446">
        <v>-2</v>
      </c>
      <c r="S446">
        <v>32</v>
      </c>
      <c r="T446">
        <v>16</v>
      </c>
      <c r="U446">
        <v>0</v>
      </c>
      <c r="V446">
        <v>0</v>
      </c>
      <c r="W446">
        <v>0</v>
      </c>
      <c r="X446">
        <v>0</v>
      </c>
      <c r="Y446">
        <v>11</v>
      </c>
      <c r="Z446">
        <v>15</v>
      </c>
      <c r="AA446">
        <v>1</v>
      </c>
      <c r="AB446">
        <v>1</v>
      </c>
      <c r="AC446">
        <v>0</v>
      </c>
      <c r="AD446">
        <v>0</v>
      </c>
      <c r="AE446">
        <v>2</v>
      </c>
      <c r="AF446">
        <v>0</v>
      </c>
      <c r="AG446">
        <v>124</v>
      </c>
      <c r="AH446">
        <v>45</v>
      </c>
      <c r="AI446">
        <v>41</v>
      </c>
      <c r="AJ446">
        <v>49</v>
      </c>
      <c r="AK446">
        <v>9</v>
      </c>
      <c r="AL446">
        <v>28</v>
      </c>
      <c r="AM446">
        <v>310</v>
      </c>
      <c r="AN446">
        <v>380</v>
      </c>
      <c r="AO446" s="1">
        <v>15.1</v>
      </c>
      <c r="AP446">
        <v>56467</v>
      </c>
      <c r="AQ446">
        <v>3427</v>
      </c>
      <c r="AR446">
        <v>3544</v>
      </c>
      <c r="AS446" s="2">
        <v>1437</v>
      </c>
      <c r="AT446">
        <v>2199290</v>
      </c>
      <c r="AU446" s="1">
        <v>59.139896</v>
      </c>
      <c r="AV446" s="1">
        <v>22.4</v>
      </c>
      <c r="AW446" s="1">
        <v>21.8</v>
      </c>
      <c r="AX446" s="1">
        <v>-2.2999999999999998</v>
      </c>
      <c r="AY446" s="1">
        <v>1.3</v>
      </c>
      <c r="AZ446" s="1">
        <v>1.7</v>
      </c>
      <c r="BA446" s="1">
        <v>-0.5</v>
      </c>
      <c r="BB446" s="1">
        <v>2.5</v>
      </c>
      <c r="BC446" s="85">
        <f t="shared" si="30"/>
        <v>17.183402667616733</v>
      </c>
      <c r="BD446" s="50">
        <v>11.079836391272</v>
      </c>
      <c r="BE446" s="50">
        <v>0.33586746510516818</v>
      </c>
      <c r="BF446" s="50">
        <v>-1.7754684279992824E-2</v>
      </c>
      <c r="BG446" s="50">
        <v>-1.957009996464625</v>
      </c>
      <c r="BH446" s="50">
        <v>-1.3036561047186828</v>
      </c>
      <c r="BI446" s="85">
        <f t="shared" si="31"/>
        <v>8.1372830709138668</v>
      </c>
      <c r="BJ446" s="50">
        <v>6.5181036273680419</v>
      </c>
      <c r="BK446" s="50">
        <v>0.22738960328538305</v>
      </c>
      <c r="BL446" s="50">
        <v>2.9697881794501924</v>
      </c>
      <c r="BM446" s="50">
        <v>-0.66916181340074943</v>
      </c>
      <c r="BN446" s="85">
        <f t="shared" si="32"/>
        <v>9.0461195967028676</v>
      </c>
      <c r="BO446" s="5">
        <v>11.29</v>
      </c>
      <c r="BP446" s="5">
        <v>35.32</v>
      </c>
      <c r="BQ446">
        <v>11</v>
      </c>
      <c r="BR446">
        <v>95</v>
      </c>
      <c r="BS446">
        <v>41</v>
      </c>
      <c r="BT446" s="1">
        <v>24.4</v>
      </c>
      <c r="BU446">
        <v>0</v>
      </c>
      <c r="BV446">
        <v>8</v>
      </c>
      <c r="BW446">
        <v>2</v>
      </c>
      <c r="BX446" s="1">
        <v>46.1</v>
      </c>
      <c r="BY446">
        <v>0</v>
      </c>
      <c r="BZ446">
        <v>10</v>
      </c>
      <c r="CA446">
        <v>6</v>
      </c>
      <c r="CB446" s="1">
        <v>28.1</v>
      </c>
      <c r="CC446">
        <v>8</v>
      </c>
      <c r="CD446">
        <v>51</v>
      </c>
      <c r="CE446">
        <v>27</v>
      </c>
      <c r="CF446" s="1">
        <v>25.1</v>
      </c>
      <c r="CG446">
        <v>59</v>
      </c>
      <c r="CH446">
        <v>37</v>
      </c>
      <c r="CI446" s="1">
        <v>3.8</v>
      </c>
      <c r="CJ446" s="1">
        <v>2.4</v>
      </c>
      <c r="CK446" s="1">
        <v>12.9</v>
      </c>
      <c r="CL446" s="1">
        <v>15.8</v>
      </c>
      <c r="CM446" s="1">
        <v>14.6</v>
      </c>
      <c r="CN446" s="1">
        <v>13.7</v>
      </c>
      <c r="CO446">
        <v>13</v>
      </c>
      <c r="CP446">
        <v>10</v>
      </c>
      <c r="CQ446" s="1">
        <v>0.8</v>
      </c>
      <c r="CR446" s="1">
        <v>0.6</v>
      </c>
      <c r="CS446" s="1">
        <v>4.0999999999999996</v>
      </c>
      <c r="CT446" s="1">
        <v>3.4</v>
      </c>
      <c r="CU446" s="1">
        <v>4</v>
      </c>
      <c r="CV446" s="1">
        <v>3.7</v>
      </c>
      <c r="CW446" s="5">
        <v>-0.23</v>
      </c>
      <c r="CX446" s="6">
        <v>-5.7000000000000002E-2</v>
      </c>
      <c r="CY446" s="6">
        <v>-4.2999999999999997E-2</v>
      </c>
      <c r="CZ446" s="6">
        <v>-0.221</v>
      </c>
      <c r="DA446" s="6">
        <v>-0.26</v>
      </c>
      <c r="DB446" s="6">
        <v>1.0169999999999999</v>
      </c>
      <c r="DC446" s="6">
        <v>0.60099999999999998</v>
      </c>
      <c r="DD446" s="5">
        <v>7.1</v>
      </c>
      <c r="DE446" s="5">
        <v>4.7300000000000004</v>
      </c>
      <c r="DF446" s="5">
        <v>-2.36</v>
      </c>
      <c r="DG446" s="5">
        <v>8.66</v>
      </c>
      <c r="DH446">
        <v>908</v>
      </c>
      <c r="DI446">
        <v>994</v>
      </c>
      <c r="DJ446" s="5">
        <v>2.46</v>
      </c>
      <c r="DK446" s="5">
        <v>2.5299999999999998</v>
      </c>
      <c r="DL446" s="1">
        <v>26</v>
      </c>
      <c r="DM446" s="1">
        <v>24.9</v>
      </c>
      <c r="DN446" s="1">
        <v>12.4</v>
      </c>
      <c r="DO446" s="1">
        <v>11.7</v>
      </c>
      <c r="DP446" s="5">
        <v>2.38</v>
      </c>
      <c r="DQ446" s="5">
        <v>2.2200000000000002</v>
      </c>
      <c r="DR446" s="1">
        <v>27.1</v>
      </c>
      <c r="DS446" s="1">
        <v>28.1</v>
      </c>
      <c r="DT446" s="1">
        <v>11.4</v>
      </c>
      <c r="DU446" s="1">
        <v>12</v>
      </c>
      <c r="DV446" s="1">
        <v>14.6</v>
      </c>
      <c r="DW446" s="1">
        <v>13.7</v>
      </c>
      <c r="DX446">
        <v>99</v>
      </c>
      <c r="DY446">
        <v>125</v>
      </c>
      <c r="DZ446">
        <v>101</v>
      </c>
      <c r="EA446">
        <v>106</v>
      </c>
      <c r="EB446">
        <v>133</v>
      </c>
      <c r="EC446">
        <v>166</v>
      </c>
      <c r="ED446" s="1">
        <v>52</v>
      </c>
      <c r="EE446">
        <v>299</v>
      </c>
      <c r="EF446">
        <v>287</v>
      </c>
      <c r="EG446">
        <v>279</v>
      </c>
      <c r="EH446">
        <v>51</v>
      </c>
      <c r="EI446" s="1">
        <v>0.39</v>
      </c>
      <c r="EJ446" s="1">
        <v>0.57999999999999996</v>
      </c>
      <c r="EK446">
        <v>38</v>
      </c>
      <c r="EL446">
        <v>39</v>
      </c>
      <c r="EM446" s="5">
        <v>-0.06</v>
      </c>
      <c r="EN446" s="5">
        <v>0.17</v>
      </c>
      <c r="EO446" s="5">
        <v>0.72</v>
      </c>
      <c r="EP446" s="5">
        <v>4.93</v>
      </c>
      <c r="EQ446" s="5">
        <v>0.05</v>
      </c>
      <c r="ER446" s="5">
        <v>1.964</v>
      </c>
      <c r="ES446" s="5">
        <v>-1.2430000000000001</v>
      </c>
      <c r="ET446" s="5">
        <v>-16.501999999999999</v>
      </c>
      <c r="EU446" s="5">
        <v>-76.605999999999995</v>
      </c>
      <c r="EV446" s="5">
        <v>-7.3220000000000001</v>
      </c>
      <c r="EW446" s="5">
        <v>66.825999999999993</v>
      </c>
      <c r="EX446" s="1">
        <v>0</v>
      </c>
      <c r="EY446" s="1">
        <v>0</v>
      </c>
      <c r="EZ446">
        <v>5</v>
      </c>
      <c r="FA446">
        <v>0</v>
      </c>
      <c r="FB446" s="5">
        <v>5.09</v>
      </c>
      <c r="FC446" s="5">
        <v>0</v>
      </c>
      <c r="FD446" s="5">
        <v>5.09</v>
      </c>
      <c r="FE446" s="5">
        <v>6.08</v>
      </c>
      <c r="FF446" s="5">
        <v>1.04</v>
      </c>
      <c r="FG446" s="5">
        <v>5.04</v>
      </c>
      <c r="FH446" s="5">
        <v>0.7</v>
      </c>
      <c r="FI446" s="5">
        <v>5.22</v>
      </c>
      <c r="FJ446" s="5">
        <v>-0.63</v>
      </c>
      <c r="FK446" s="5">
        <v>0.51700000000000002</v>
      </c>
      <c r="FL446" s="5">
        <v>0.35499999999999998</v>
      </c>
      <c r="FM446" s="5">
        <v>0.67700000000000005</v>
      </c>
      <c r="FN446" s="5">
        <v>80.864999999999995</v>
      </c>
      <c r="FO446" s="5">
        <v>2.4380000000000002</v>
      </c>
      <c r="FP446" s="5">
        <v>-69.935000000000002</v>
      </c>
      <c r="FQ446" s="1">
        <v>0</v>
      </c>
      <c r="FR446" s="1">
        <v>0</v>
      </c>
      <c r="FS446">
        <v>0</v>
      </c>
      <c r="FT446">
        <v>5</v>
      </c>
      <c r="FU446" s="5">
        <v>0</v>
      </c>
      <c r="FV446" s="5">
        <v>5.25</v>
      </c>
      <c r="FW446" s="5">
        <v>-5.25</v>
      </c>
      <c r="FX446" s="5">
        <v>0.56000000000000005</v>
      </c>
      <c r="FY446" s="5">
        <v>5.18</v>
      </c>
      <c r="FZ446" s="5">
        <v>-4.62</v>
      </c>
      <c r="GA446" t="s">
        <v>564</v>
      </c>
      <c r="GB446" s="84">
        <v>0.8</v>
      </c>
      <c r="GC446" s="86">
        <v>0.82199999999999995</v>
      </c>
      <c r="GD446" t="s">
        <v>564</v>
      </c>
      <c r="GE446" s="1">
        <f t="shared" si="33"/>
        <v>0.53333333333333344</v>
      </c>
      <c r="GF446" s="78">
        <v>71.439705000000004</v>
      </c>
      <c r="GG446" s="78">
        <v>14.223753</v>
      </c>
      <c r="GH446" s="78">
        <v>17.825851</v>
      </c>
      <c r="GI446" s="80">
        <v>2.1306240000000001</v>
      </c>
      <c r="GJ446" s="80">
        <v>2.0809679999999999</v>
      </c>
      <c r="GK446" s="80">
        <v>-1.8415999999999998E-2</v>
      </c>
      <c r="GL446" s="80">
        <f t="shared" si="34"/>
        <v>1.097725333333333</v>
      </c>
      <c r="GM446" s="80">
        <v>13.651536</v>
      </c>
      <c r="GN446" s="80">
        <v>4.8699149999999998</v>
      </c>
      <c r="GO446" s="80">
        <v>6.1648059999999996</v>
      </c>
      <c r="GP446" s="80">
        <v>2.0623309999999999</v>
      </c>
      <c r="GQ446" s="80">
        <v>0.83754499999999998</v>
      </c>
      <c r="GR446" s="80">
        <v>-5.0160999999999997E-2</v>
      </c>
      <c r="GS446" s="87">
        <v>1.4</v>
      </c>
      <c r="GT446" s="87">
        <v>1.4</v>
      </c>
      <c r="GU446" s="87">
        <v>0.1</v>
      </c>
      <c r="GV446" s="87">
        <v>-1.8</v>
      </c>
      <c r="GW446" s="87">
        <v>0.6</v>
      </c>
      <c r="GX446" s="87">
        <v>0.2</v>
      </c>
      <c r="GY446" s="87">
        <v>-0.1</v>
      </c>
      <c r="GZ446" s="87">
        <v>-0.1</v>
      </c>
      <c r="HA446" s="87">
        <v>-0.1</v>
      </c>
      <c r="HB446" s="87">
        <v>-0.1</v>
      </c>
      <c r="HC446" s="87">
        <v>0.1</v>
      </c>
      <c r="HD446" s="87">
        <v>-0.1</v>
      </c>
      <c r="HE446" s="87">
        <v>6.3</v>
      </c>
      <c r="HF446" s="87">
        <v>0.9</v>
      </c>
      <c r="HG446" s="87">
        <v>0.8</v>
      </c>
      <c r="HH446" s="87">
        <v>0.5</v>
      </c>
      <c r="HI446" s="87">
        <v>0.3</v>
      </c>
      <c r="HJ446" s="87">
        <v>2.5</v>
      </c>
      <c r="HK446" s="87">
        <v>-2.5</v>
      </c>
      <c r="HL446" s="87">
        <v>1.6</v>
      </c>
      <c r="HM446" s="87">
        <v>-0.2</v>
      </c>
      <c r="HN446" s="87">
        <v>-0.1</v>
      </c>
      <c r="HO446" s="87">
        <v>-0.7</v>
      </c>
      <c r="HP446" s="87">
        <v>0.7</v>
      </c>
    </row>
    <row r="447" spans="1:224" x14ac:dyDescent="0.2">
      <c r="A447">
        <v>22</v>
      </c>
      <c r="B447" t="s">
        <v>1165</v>
      </c>
      <c r="C447" t="s">
        <v>1166</v>
      </c>
      <c r="D447" t="s">
        <v>4534</v>
      </c>
      <c r="E447" t="s">
        <v>4529</v>
      </c>
      <c r="F447">
        <v>79</v>
      </c>
      <c r="G447">
        <v>252</v>
      </c>
      <c r="H447" t="s">
        <v>1483</v>
      </c>
      <c r="J447" t="s">
        <v>2182</v>
      </c>
      <c r="K447" t="s">
        <v>1496</v>
      </c>
      <c r="L447" s="82" t="s">
        <v>2233</v>
      </c>
      <c r="M447" t="s">
        <v>1478</v>
      </c>
      <c r="N447">
        <v>71</v>
      </c>
      <c r="O447">
        <v>4</v>
      </c>
      <c r="P447">
        <v>2</v>
      </c>
      <c r="Q447">
        <v>6</v>
      </c>
      <c r="R447">
        <v>-6</v>
      </c>
      <c r="S447">
        <v>47</v>
      </c>
      <c r="T447">
        <v>11</v>
      </c>
      <c r="U447">
        <v>3</v>
      </c>
      <c r="V447">
        <v>1</v>
      </c>
      <c r="W447">
        <v>0</v>
      </c>
      <c r="X447">
        <v>0</v>
      </c>
      <c r="Y447">
        <v>4</v>
      </c>
      <c r="Z447">
        <v>1</v>
      </c>
      <c r="AA447">
        <v>0</v>
      </c>
      <c r="AB447">
        <v>1</v>
      </c>
      <c r="AC447">
        <v>0</v>
      </c>
      <c r="AD447">
        <v>0</v>
      </c>
      <c r="AE447">
        <v>1</v>
      </c>
      <c r="AF447">
        <v>0</v>
      </c>
      <c r="AG447">
        <v>73</v>
      </c>
      <c r="AH447">
        <v>143</v>
      </c>
      <c r="AI447">
        <v>41</v>
      </c>
      <c r="AJ447">
        <v>33</v>
      </c>
      <c r="AK447">
        <v>5</v>
      </c>
      <c r="AL447">
        <v>20</v>
      </c>
      <c r="AM447">
        <v>125</v>
      </c>
      <c r="AN447">
        <v>198</v>
      </c>
      <c r="AO447" s="1">
        <v>8.1</v>
      </c>
      <c r="AP447">
        <v>28869</v>
      </c>
      <c r="AQ447">
        <v>6663</v>
      </c>
      <c r="AR447">
        <v>303</v>
      </c>
      <c r="AS447" s="2">
        <v>849</v>
      </c>
      <c r="AT447">
        <v>193443</v>
      </c>
      <c r="AU447" s="1">
        <v>52.072811000000002</v>
      </c>
      <c r="AV447" s="1">
        <v>12.9</v>
      </c>
      <c r="AW447" s="1">
        <v>14.1</v>
      </c>
      <c r="AX447" s="1">
        <v>-6.6</v>
      </c>
      <c r="AY447" s="1">
        <v>-2.9</v>
      </c>
      <c r="AZ447" s="1">
        <v>1</v>
      </c>
      <c r="BA447" s="1">
        <v>0</v>
      </c>
      <c r="BB447" s="1">
        <v>-1.9</v>
      </c>
      <c r="BC447" s="85">
        <f t="shared" si="30"/>
        <v>8.1493793843800422</v>
      </c>
      <c r="BD447" s="50">
        <v>-1.1652568387514084</v>
      </c>
      <c r="BE447" s="50">
        <v>1.0043485740685654</v>
      </c>
      <c r="BF447" s="50">
        <v>-0.91048534576623696</v>
      </c>
      <c r="BG447" s="50">
        <v>-0.28563385320435752</v>
      </c>
      <c r="BH447" s="50">
        <v>0</v>
      </c>
      <c r="BI447" s="85">
        <f t="shared" si="31"/>
        <v>-1.3570274636534374</v>
      </c>
      <c r="BJ447" s="50">
        <v>3.1714833818196988</v>
      </c>
      <c r="BK447" s="50">
        <v>1.9331944387056977E-2</v>
      </c>
      <c r="BL447" s="50">
        <v>7.9115314087872139</v>
      </c>
      <c r="BM447" s="50">
        <v>-1.5959398869604891</v>
      </c>
      <c r="BN447" s="85">
        <f t="shared" si="32"/>
        <v>9.50640684803348</v>
      </c>
      <c r="CW447" s="5">
        <v>-0.92</v>
      </c>
      <c r="CX447" s="6">
        <v>-0.08</v>
      </c>
      <c r="CY447" s="6">
        <v>-0.23</v>
      </c>
      <c r="CZ447" s="6">
        <v>-0.68500000000000005</v>
      </c>
      <c r="DA447" s="6">
        <v>-0.53400000000000003</v>
      </c>
      <c r="DB447" s="6">
        <v>-1.5820000000000001</v>
      </c>
      <c r="DC447" s="6">
        <v>-1.74</v>
      </c>
      <c r="DD447" s="5">
        <v>-8.5</v>
      </c>
      <c r="DE447" s="5">
        <v>-8.01</v>
      </c>
      <c r="DF447" s="5">
        <v>0.53</v>
      </c>
      <c r="DG447" s="5">
        <v>6.6</v>
      </c>
      <c r="DH447">
        <v>916</v>
      </c>
      <c r="DI447">
        <v>982</v>
      </c>
      <c r="DJ447" s="5">
        <v>1.75</v>
      </c>
      <c r="DK447" s="5">
        <v>2.63</v>
      </c>
      <c r="DL447" s="1">
        <v>24.8</v>
      </c>
      <c r="DM447" s="1">
        <v>28.7</v>
      </c>
      <c r="DN447" s="1">
        <v>11.4</v>
      </c>
      <c r="DO447" s="1">
        <v>11.6</v>
      </c>
      <c r="DP447" s="5">
        <v>2.25</v>
      </c>
      <c r="DQ447" s="5">
        <v>2.21</v>
      </c>
      <c r="DR447" s="1">
        <v>26.9</v>
      </c>
      <c r="DS447" s="1">
        <v>27.3</v>
      </c>
      <c r="DT447" s="1">
        <v>12.1</v>
      </c>
      <c r="DU447" s="1">
        <v>11.8</v>
      </c>
      <c r="DV447" s="1">
        <v>14.1</v>
      </c>
      <c r="DW447" s="1">
        <v>14.7</v>
      </c>
      <c r="DX447">
        <v>34</v>
      </c>
      <c r="DY447">
        <v>45</v>
      </c>
      <c r="DZ447">
        <v>51</v>
      </c>
      <c r="EA447">
        <v>72</v>
      </c>
      <c r="EB447">
        <v>77</v>
      </c>
      <c r="EC447">
        <v>98</v>
      </c>
      <c r="ED447" s="1">
        <v>39.1</v>
      </c>
      <c r="EE447">
        <v>154</v>
      </c>
      <c r="EF447">
        <v>169</v>
      </c>
      <c r="EG447">
        <v>155</v>
      </c>
      <c r="EH447">
        <v>47.7</v>
      </c>
      <c r="EI447" s="1">
        <v>0.13</v>
      </c>
      <c r="EJ447" s="1">
        <v>0</v>
      </c>
      <c r="EK447">
        <v>14</v>
      </c>
      <c r="EL447">
        <v>21</v>
      </c>
      <c r="EM447" s="5">
        <v>-0.88</v>
      </c>
      <c r="EN447" s="5">
        <v>0.04</v>
      </c>
      <c r="EO447" s="5">
        <v>7.0000000000000007E-2</v>
      </c>
      <c r="EP447" s="5">
        <v>5.69</v>
      </c>
      <c r="EQ447" s="5">
        <v>19.16</v>
      </c>
      <c r="ER447" s="5">
        <v>1.046</v>
      </c>
      <c r="ES447" s="5">
        <v>-0.85299999999999998</v>
      </c>
      <c r="ET447" s="5">
        <v>-2.7010000000000001</v>
      </c>
      <c r="EU447" s="5">
        <v>-79.701999999999998</v>
      </c>
      <c r="EV447" s="5">
        <v>-13.481999999999999</v>
      </c>
      <c r="EW447" s="5">
        <v>62.101999999999997</v>
      </c>
      <c r="EX447" s="1">
        <v>11.88</v>
      </c>
      <c r="EY447" s="1">
        <v>0</v>
      </c>
      <c r="EZ447">
        <v>2</v>
      </c>
      <c r="FA447">
        <v>0</v>
      </c>
      <c r="FB447" s="5">
        <v>23.76</v>
      </c>
      <c r="FC447" s="5">
        <v>0</v>
      </c>
      <c r="FD447" s="5">
        <v>23.76</v>
      </c>
      <c r="FE447" s="5">
        <v>5.64</v>
      </c>
      <c r="FF447" s="5">
        <v>1.04</v>
      </c>
      <c r="FG447" s="5">
        <v>4.5999999999999996</v>
      </c>
      <c r="FH447" s="5">
        <v>1.54</v>
      </c>
      <c r="FI447" s="5">
        <v>4.32</v>
      </c>
      <c r="FJ447" s="5">
        <v>2.75</v>
      </c>
      <c r="FK447" s="5">
        <v>0.377</v>
      </c>
      <c r="FL447" s="5">
        <v>4.2999999999999997E-2</v>
      </c>
      <c r="FM447" s="5">
        <v>-0.77900000000000003</v>
      </c>
      <c r="FN447" s="5">
        <v>79.945999999999998</v>
      </c>
      <c r="FO447" s="5">
        <v>1.385</v>
      </c>
      <c r="FP447" s="5">
        <v>-70.45</v>
      </c>
      <c r="FQ447" s="1">
        <v>0</v>
      </c>
      <c r="FR447" s="1">
        <v>0</v>
      </c>
      <c r="FS447">
        <v>1</v>
      </c>
      <c r="FT447">
        <v>6</v>
      </c>
      <c r="FU447" s="5">
        <v>0.55000000000000004</v>
      </c>
      <c r="FV447" s="5">
        <v>3.28</v>
      </c>
      <c r="FW447" s="5">
        <v>-2.74</v>
      </c>
      <c r="FX447" s="5">
        <v>0.59</v>
      </c>
      <c r="FY447" s="5">
        <v>6.07</v>
      </c>
      <c r="FZ447" s="5">
        <v>-5.48</v>
      </c>
      <c r="GA447" t="s">
        <v>564</v>
      </c>
      <c r="GB447" s="84">
        <v>0.5</v>
      </c>
      <c r="GC447" s="86">
        <v>0.52500000000000002</v>
      </c>
      <c r="GD447" t="s">
        <v>564</v>
      </c>
      <c r="GE447" s="1">
        <f t="shared" si="33"/>
        <v>-0.6333333333333333</v>
      </c>
      <c r="GF447" s="78">
        <v>55.992885999999999</v>
      </c>
      <c r="GG447" s="78">
        <v>4.8104129999999996</v>
      </c>
      <c r="GH447" s="78">
        <v>3.2417419999999999</v>
      </c>
      <c r="GI447" s="80">
        <v>-1.9040999999999999</v>
      </c>
      <c r="GJ447" s="80">
        <v>1.2245630000000001</v>
      </c>
      <c r="GK447" s="80">
        <v>-1.9702999999999998E-2</v>
      </c>
      <c r="GL447" s="80">
        <f t="shared" si="34"/>
        <v>-0.23307999999999995</v>
      </c>
      <c r="GM447" s="80">
        <v>17.878017</v>
      </c>
      <c r="GN447" s="80">
        <v>3.664701</v>
      </c>
      <c r="GO447" s="80">
        <v>3.9561980000000001</v>
      </c>
      <c r="GP447" s="80">
        <v>1.196407</v>
      </c>
      <c r="GQ447" s="80">
        <v>0.73134500000000002</v>
      </c>
      <c r="GR447" s="80">
        <v>1.761E-3</v>
      </c>
      <c r="GS447" s="87">
        <v>-2.6</v>
      </c>
      <c r="GT447" s="87">
        <v>-2.6</v>
      </c>
      <c r="GU447" s="87">
        <v>1.1000000000000001</v>
      </c>
      <c r="GV447" s="87">
        <v>-1.5</v>
      </c>
      <c r="GW447" s="87">
        <v>0.8</v>
      </c>
      <c r="GX447" s="87">
        <v>-2.2000000000000002</v>
      </c>
      <c r="GY447" s="87">
        <v>-0.3</v>
      </c>
      <c r="GZ447" s="87">
        <v>-0.3</v>
      </c>
      <c r="HA447" s="87">
        <v>0</v>
      </c>
      <c r="HB447" s="87">
        <v>0</v>
      </c>
      <c r="HC447" s="87">
        <v>0</v>
      </c>
      <c r="HD447" s="87">
        <v>-0.3</v>
      </c>
      <c r="HE447" s="87">
        <v>0.5</v>
      </c>
      <c r="HF447" s="87">
        <v>0</v>
      </c>
      <c r="HG447" s="87">
        <v>0.2</v>
      </c>
      <c r="HH447" s="87">
        <v>-0.2</v>
      </c>
      <c r="HI447" s="87">
        <v>0</v>
      </c>
      <c r="HJ447" s="87">
        <v>-0.1</v>
      </c>
      <c r="HK447" s="87">
        <v>-7.7</v>
      </c>
      <c r="HL447" s="87">
        <v>1.9</v>
      </c>
      <c r="HM447" s="87">
        <v>0</v>
      </c>
      <c r="HN447" s="87">
        <v>0</v>
      </c>
      <c r="HO447" s="87">
        <v>-1.7</v>
      </c>
      <c r="HP447" s="87">
        <v>0.2</v>
      </c>
    </row>
    <row r="448" spans="1:224" x14ac:dyDescent="0.2">
      <c r="A448">
        <v>26</v>
      </c>
      <c r="B448" t="s">
        <v>49</v>
      </c>
      <c r="C448" t="s">
        <v>2636</v>
      </c>
      <c r="D448" t="s">
        <v>2597</v>
      </c>
      <c r="E448" t="s">
        <v>2594</v>
      </c>
      <c r="F448">
        <v>73</v>
      </c>
      <c r="G448">
        <v>203</v>
      </c>
      <c r="H448" t="s">
        <v>1483</v>
      </c>
      <c r="J448" t="s">
        <v>1822</v>
      </c>
      <c r="K448" t="s">
        <v>1823</v>
      </c>
      <c r="L448" s="82" t="s">
        <v>2233</v>
      </c>
      <c r="M448" t="s">
        <v>1478</v>
      </c>
      <c r="N448">
        <v>58</v>
      </c>
      <c r="O448">
        <v>8</v>
      </c>
      <c r="P448">
        <v>18</v>
      </c>
      <c r="Q448">
        <v>26</v>
      </c>
      <c r="R448">
        <v>11</v>
      </c>
      <c r="S448">
        <v>26</v>
      </c>
      <c r="T448">
        <v>13</v>
      </c>
      <c r="U448">
        <v>0</v>
      </c>
      <c r="V448">
        <v>0</v>
      </c>
      <c r="W448">
        <v>0</v>
      </c>
      <c r="X448">
        <v>0</v>
      </c>
      <c r="Y448">
        <v>7</v>
      </c>
      <c r="Z448">
        <v>15</v>
      </c>
      <c r="AA448">
        <v>1</v>
      </c>
      <c r="AB448">
        <v>3</v>
      </c>
      <c r="AC448">
        <v>0</v>
      </c>
      <c r="AD448">
        <v>0</v>
      </c>
      <c r="AE448">
        <v>1</v>
      </c>
      <c r="AF448">
        <v>0</v>
      </c>
      <c r="AG448">
        <v>86</v>
      </c>
      <c r="AH448">
        <v>52</v>
      </c>
      <c r="AI448">
        <v>16</v>
      </c>
      <c r="AJ448">
        <v>41</v>
      </c>
      <c r="AK448">
        <v>10</v>
      </c>
      <c r="AL448">
        <v>22</v>
      </c>
      <c r="AM448">
        <v>329</v>
      </c>
      <c r="AN448">
        <v>345</v>
      </c>
      <c r="AO448" s="1">
        <v>21.1</v>
      </c>
      <c r="AP448">
        <v>45542</v>
      </c>
      <c r="AQ448">
        <v>129</v>
      </c>
      <c r="AR448">
        <v>5940</v>
      </c>
      <c r="AS448" s="2">
        <v>1132</v>
      </c>
      <c r="AT448">
        <v>1436647</v>
      </c>
      <c r="AU448" s="1">
        <v>54.99371</v>
      </c>
      <c r="AV448" s="1">
        <v>16</v>
      </c>
      <c r="AW448" s="1">
        <v>14.2</v>
      </c>
      <c r="AX448" s="1">
        <v>11.3</v>
      </c>
      <c r="AY448" s="1">
        <v>2.7</v>
      </c>
      <c r="AZ448" s="1">
        <v>2</v>
      </c>
      <c r="BA448" s="1">
        <v>-0.2</v>
      </c>
      <c r="BB448" s="1">
        <v>4.5</v>
      </c>
      <c r="BC448" s="85">
        <f t="shared" si="30"/>
        <v>18.160299999999999</v>
      </c>
      <c r="BD448" s="85">
        <v>10.779</v>
      </c>
      <c r="BE448" s="85">
        <v>-1.0770999999999999</v>
      </c>
      <c r="BF448" s="85">
        <v>-2.1399999999999999E-2</v>
      </c>
      <c r="BG448" s="85">
        <v>-1.9308000000000001</v>
      </c>
      <c r="BH448" s="85">
        <v>1.7916000000000001</v>
      </c>
      <c r="BI448" s="85">
        <f t="shared" si="31"/>
        <v>9.5413000000000014</v>
      </c>
      <c r="BJ448" s="85">
        <v>8.7621000000000002</v>
      </c>
      <c r="BK448" s="85">
        <v>9.5500000000000002E-2</v>
      </c>
      <c r="BL448" s="85">
        <v>0.2228</v>
      </c>
      <c r="BM448" s="85">
        <v>-0.46139999999999998</v>
      </c>
      <c r="BN448" s="85">
        <f t="shared" si="32"/>
        <v>8.6189999999999998</v>
      </c>
      <c r="BO448" s="5">
        <v>12.51</v>
      </c>
      <c r="BP448" s="5">
        <v>33.979999999999997</v>
      </c>
      <c r="BQ448">
        <v>7</v>
      </c>
      <c r="BR448">
        <v>59</v>
      </c>
      <c r="BS448">
        <v>35</v>
      </c>
      <c r="BT448" s="1">
        <v>30</v>
      </c>
      <c r="BU448">
        <v>0</v>
      </c>
      <c r="BV448">
        <v>4</v>
      </c>
      <c r="BW448">
        <v>2</v>
      </c>
      <c r="BX448" s="1">
        <v>46.8</v>
      </c>
      <c r="BY448">
        <v>0</v>
      </c>
      <c r="BZ448">
        <v>16</v>
      </c>
      <c r="CA448">
        <v>5</v>
      </c>
      <c r="CB448" s="1">
        <v>29.3</v>
      </c>
      <c r="CC448">
        <v>5</v>
      </c>
      <c r="CD448">
        <v>34</v>
      </c>
      <c r="CE448">
        <v>22</v>
      </c>
      <c r="CF448" s="1">
        <v>32</v>
      </c>
      <c r="CG448">
        <v>38</v>
      </c>
      <c r="CH448">
        <v>16</v>
      </c>
      <c r="CI448" s="1">
        <v>3.1</v>
      </c>
      <c r="CJ448" s="1">
        <v>1.3</v>
      </c>
      <c r="CK448" s="1">
        <v>11.5</v>
      </c>
      <c r="CL448" s="1">
        <v>13.4</v>
      </c>
      <c r="CM448" s="1">
        <v>13.9</v>
      </c>
      <c r="CN448" s="1">
        <v>12.9</v>
      </c>
      <c r="CO448">
        <v>7</v>
      </c>
      <c r="CP448">
        <v>6</v>
      </c>
      <c r="CQ448" s="1">
        <v>0.6</v>
      </c>
      <c r="CR448" s="1">
        <v>0.5</v>
      </c>
      <c r="CS448" s="1">
        <v>3.6</v>
      </c>
      <c r="CT448" s="1">
        <v>3.8</v>
      </c>
      <c r="CU448" s="1">
        <v>4</v>
      </c>
      <c r="CV448" s="1">
        <v>3.6</v>
      </c>
      <c r="CW448" s="5">
        <v>0.88</v>
      </c>
      <c r="CX448" s="6">
        <v>0.13600000000000001</v>
      </c>
      <c r="CY448" s="6">
        <v>0.248</v>
      </c>
      <c r="CZ448" s="6">
        <v>0.92200000000000004</v>
      </c>
      <c r="DA448" s="6">
        <v>1.075</v>
      </c>
      <c r="DB448" s="6">
        <v>0.38600000000000001</v>
      </c>
      <c r="DC448" s="6">
        <v>-0.88100000000000001</v>
      </c>
      <c r="DD448" s="5">
        <v>-1</v>
      </c>
      <c r="DE448" s="5">
        <v>-3.23</v>
      </c>
      <c r="DF448" s="5">
        <v>-2.25</v>
      </c>
      <c r="DG448" s="5">
        <v>9.31</v>
      </c>
      <c r="DH448">
        <v>946</v>
      </c>
      <c r="DI448">
        <v>1039</v>
      </c>
      <c r="DJ448" s="5">
        <v>2.56</v>
      </c>
      <c r="DK448" s="5">
        <v>1.65</v>
      </c>
      <c r="DL448" s="1">
        <v>25</v>
      </c>
      <c r="DM448" s="1">
        <v>28.7</v>
      </c>
      <c r="DN448" s="1">
        <v>10.9</v>
      </c>
      <c r="DO448" s="1">
        <v>13.2</v>
      </c>
      <c r="DP448" s="5">
        <v>2.34</v>
      </c>
      <c r="DQ448" s="5">
        <v>2.31</v>
      </c>
      <c r="DR448" s="1">
        <v>27.1</v>
      </c>
      <c r="DS448" s="1">
        <v>28</v>
      </c>
      <c r="DT448" s="1">
        <v>11.2</v>
      </c>
      <c r="DU448" s="1">
        <v>11.5</v>
      </c>
      <c r="DV448" s="1">
        <v>13.9</v>
      </c>
      <c r="DW448" s="1">
        <v>12.9</v>
      </c>
      <c r="DX448">
        <v>109</v>
      </c>
      <c r="DY448">
        <v>117</v>
      </c>
      <c r="DZ448">
        <v>99</v>
      </c>
      <c r="EA448">
        <v>84</v>
      </c>
      <c r="EB448">
        <v>132</v>
      </c>
      <c r="EC448">
        <v>152</v>
      </c>
      <c r="ED448" s="1">
        <v>55.3</v>
      </c>
      <c r="EE448">
        <v>237</v>
      </c>
      <c r="EF448">
        <v>255</v>
      </c>
      <c r="EG448">
        <v>203</v>
      </c>
      <c r="EH448">
        <v>48.2</v>
      </c>
      <c r="EI448" s="1">
        <v>0.5</v>
      </c>
      <c r="EJ448" s="1">
        <v>0.66</v>
      </c>
      <c r="EK448">
        <v>31</v>
      </c>
      <c r="EL448">
        <v>20</v>
      </c>
      <c r="EM448" s="5">
        <v>0.91</v>
      </c>
      <c r="EN448" s="5">
        <v>0.03</v>
      </c>
      <c r="EO448" s="5">
        <v>1.61</v>
      </c>
      <c r="EP448" s="5">
        <v>3.98</v>
      </c>
      <c r="EQ448" s="5">
        <v>-3.53</v>
      </c>
      <c r="ER448" s="5">
        <v>0.56399999999999995</v>
      </c>
      <c r="ES448" s="5">
        <v>0.254</v>
      </c>
      <c r="ET448" s="5">
        <v>-6.6669999999999998</v>
      </c>
      <c r="EU448" s="5">
        <v>-79.156999999999996</v>
      </c>
      <c r="EV448" s="5">
        <v>3.516</v>
      </c>
      <c r="EW448" s="5">
        <v>75.411000000000001</v>
      </c>
      <c r="EX448" s="1">
        <v>1.28</v>
      </c>
      <c r="EY448" s="1">
        <v>0.64</v>
      </c>
      <c r="EZ448">
        <v>4</v>
      </c>
      <c r="FA448">
        <v>1</v>
      </c>
      <c r="FB448" s="5">
        <v>2.57</v>
      </c>
      <c r="FC448" s="5">
        <v>0.64</v>
      </c>
      <c r="FD448" s="5">
        <v>1.93</v>
      </c>
      <c r="FE448" s="5">
        <v>6.76</v>
      </c>
      <c r="FF448" s="5">
        <v>1.3</v>
      </c>
      <c r="FG448" s="5">
        <v>5.46</v>
      </c>
      <c r="FH448" s="5">
        <v>0.06</v>
      </c>
      <c r="FI448" s="5">
        <v>5.8</v>
      </c>
      <c r="FJ448" s="5">
        <v>5.53</v>
      </c>
      <c r="FK448" s="5">
        <v>-0.498</v>
      </c>
      <c r="FL448" s="5">
        <v>1.0880000000000001</v>
      </c>
      <c r="FM448" s="5">
        <v>-4.258</v>
      </c>
      <c r="FN448" s="5">
        <v>69.706000000000003</v>
      </c>
      <c r="FO448" s="5">
        <v>-3.585</v>
      </c>
      <c r="FP448" s="5">
        <v>-78.980999999999995</v>
      </c>
      <c r="FQ448" s="1">
        <v>0</v>
      </c>
      <c r="FR448" s="1">
        <v>0</v>
      </c>
      <c r="FS448">
        <v>0</v>
      </c>
      <c r="FT448">
        <v>0</v>
      </c>
      <c r="FU448" s="5">
        <v>0</v>
      </c>
      <c r="FV448" s="5">
        <v>0</v>
      </c>
      <c r="FW448" s="5">
        <v>0</v>
      </c>
      <c r="FX448" s="5">
        <v>0</v>
      </c>
      <c r="FY448" s="5">
        <v>5.53</v>
      </c>
      <c r="FZ448" s="5">
        <v>-5.53</v>
      </c>
      <c r="GA448" t="s">
        <v>562</v>
      </c>
      <c r="GB448" s="84">
        <v>0.9</v>
      </c>
      <c r="GC448" s="86">
        <v>0.75</v>
      </c>
      <c r="GD448">
        <v>0.75</v>
      </c>
      <c r="GE448" s="1">
        <f t="shared" si="33"/>
        <v>1.1000000000000001</v>
      </c>
      <c r="GF448" s="78">
        <v>55.956333000000001</v>
      </c>
      <c r="GG448" s="78">
        <v>7.267436</v>
      </c>
      <c r="GH448" s="78">
        <v>17.165759999999999</v>
      </c>
      <c r="GI448" s="80">
        <v>1.349712</v>
      </c>
      <c r="GJ448" s="80">
        <v>1.601891</v>
      </c>
      <c r="GK448" s="80">
        <v>7.6860000000000001E-3</v>
      </c>
      <c r="GL448" s="80">
        <f t="shared" si="34"/>
        <v>0.58642966666666652</v>
      </c>
      <c r="GM448" s="80">
        <v>16.912220000000001</v>
      </c>
      <c r="GN448" s="80">
        <v>4.1313300000000002</v>
      </c>
      <c r="GO448" s="80">
        <v>7.4437040000000003</v>
      </c>
      <c r="GP448" s="80">
        <v>1.856935</v>
      </c>
      <c r="GQ448" s="80">
        <v>0.88609899999999997</v>
      </c>
      <c r="GR448" s="80">
        <v>-6.1009999999999997E-3</v>
      </c>
      <c r="GS448" s="87">
        <v>-1.7</v>
      </c>
      <c r="GT448" s="87">
        <v>-1.7</v>
      </c>
      <c r="GU448" s="87">
        <v>-0.6</v>
      </c>
      <c r="GV448" s="87">
        <v>1.3</v>
      </c>
      <c r="GW448" s="87">
        <v>0.5</v>
      </c>
      <c r="GX448" s="87">
        <v>-0.4</v>
      </c>
      <c r="GY448" s="87">
        <v>-0.4</v>
      </c>
      <c r="GZ448" s="87">
        <v>-0.4</v>
      </c>
      <c r="HA448" s="87">
        <v>-0.1</v>
      </c>
      <c r="HB448" s="87">
        <v>-0.2</v>
      </c>
      <c r="HC448" s="87">
        <v>0.2</v>
      </c>
      <c r="HD448" s="87">
        <v>-0.5</v>
      </c>
      <c r="HE448" s="87">
        <v>5.2</v>
      </c>
      <c r="HF448" s="87">
        <v>-2.7</v>
      </c>
      <c r="HG448" s="87">
        <v>0.2</v>
      </c>
      <c r="HH448" s="87">
        <v>0.6</v>
      </c>
      <c r="HI448" s="87">
        <v>0.1</v>
      </c>
      <c r="HJ448" s="87">
        <v>-1.8</v>
      </c>
      <c r="HK448" s="87">
        <v>-0.1</v>
      </c>
      <c r="HL448" s="87">
        <v>0</v>
      </c>
      <c r="HM448" s="87">
        <v>0</v>
      </c>
      <c r="HN448" s="87">
        <v>0</v>
      </c>
      <c r="HO448" s="87">
        <v>0</v>
      </c>
      <c r="HP448" s="87">
        <v>-0.1</v>
      </c>
    </row>
    <row r="449" spans="1:224" x14ac:dyDescent="0.2">
      <c r="A449">
        <v>23</v>
      </c>
      <c r="B449" t="s">
        <v>1219</v>
      </c>
      <c r="C449" t="s">
        <v>1220</v>
      </c>
      <c r="D449" t="s">
        <v>1155</v>
      </c>
      <c r="E449" t="s">
        <v>4529</v>
      </c>
      <c r="F449">
        <v>70</v>
      </c>
      <c r="G449">
        <v>190</v>
      </c>
      <c r="H449" t="s">
        <v>1488</v>
      </c>
      <c r="J449" t="s">
        <v>1756</v>
      </c>
      <c r="K449" t="s">
        <v>1496</v>
      </c>
      <c r="L449" s="82" t="s">
        <v>2233</v>
      </c>
      <c r="M449" t="s">
        <v>1478</v>
      </c>
      <c r="N449">
        <v>77</v>
      </c>
      <c r="O449">
        <v>14</v>
      </c>
      <c r="P449">
        <v>18</v>
      </c>
      <c r="Q449">
        <v>32</v>
      </c>
      <c r="R449">
        <v>-10</v>
      </c>
      <c r="S449">
        <v>31</v>
      </c>
      <c r="T449">
        <v>13</v>
      </c>
      <c r="U449">
        <v>1</v>
      </c>
      <c r="V449">
        <v>0</v>
      </c>
      <c r="W449">
        <v>0</v>
      </c>
      <c r="X449">
        <v>0</v>
      </c>
      <c r="Y449">
        <v>12</v>
      </c>
      <c r="Z449">
        <v>11</v>
      </c>
      <c r="AA449">
        <v>2</v>
      </c>
      <c r="AB449">
        <v>6</v>
      </c>
      <c r="AC449">
        <v>0</v>
      </c>
      <c r="AD449">
        <v>1</v>
      </c>
      <c r="AE449">
        <v>1</v>
      </c>
      <c r="AF449">
        <v>0</v>
      </c>
      <c r="AG449">
        <v>148</v>
      </c>
      <c r="AH449">
        <v>67</v>
      </c>
      <c r="AI449">
        <v>97</v>
      </c>
      <c r="AJ449">
        <v>67</v>
      </c>
      <c r="AK449">
        <v>17</v>
      </c>
      <c r="AL449">
        <v>58</v>
      </c>
      <c r="AM449">
        <v>638</v>
      </c>
      <c r="AN449">
        <v>568</v>
      </c>
      <c r="AO449" s="1">
        <v>28.2</v>
      </c>
      <c r="AP449">
        <v>58740</v>
      </c>
      <c r="AQ449">
        <v>13864</v>
      </c>
      <c r="AR449">
        <v>9487</v>
      </c>
      <c r="AS449" s="2">
        <v>1780</v>
      </c>
      <c r="AT449">
        <v>2106919</v>
      </c>
      <c r="AU449" s="1">
        <v>53.976284</v>
      </c>
      <c r="AV449" s="1">
        <v>23.5</v>
      </c>
      <c r="AW449" s="1">
        <v>30.5</v>
      </c>
      <c r="AX449" s="1">
        <v>-11.7</v>
      </c>
      <c r="AY449" s="1">
        <v>2.4</v>
      </c>
      <c r="AZ449" s="1">
        <v>3.2</v>
      </c>
      <c r="BA449" s="1">
        <v>0</v>
      </c>
      <c r="BB449" s="1">
        <v>5.6</v>
      </c>
      <c r="BC449" s="85">
        <f t="shared" si="30"/>
        <v>30.68725071922103</v>
      </c>
      <c r="BD449" s="50">
        <v>11.640313527113756</v>
      </c>
      <c r="BE449" s="50">
        <v>1.1520902362237542</v>
      </c>
      <c r="BF449" s="50">
        <v>-0.63193293456339117</v>
      </c>
      <c r="BG449" s="50">
        <v>-0.50406954401514614</v>
      </c>
      <c r="BH449" s="50">
        <v>0</v>
      </c>
      <c r="BI449" s="85">
        <f t="shared" si="31"/>
        <v>11.656401284758974</v>
      </c>
      <c r="BJ449" s="50">
        <v>7.8585838191391533</v>
      </c>
      <c r="BK449" s="50">
        <v>-0.22510245446694754</v>
      </c>
      <c r="BL449" s="50">
        <v>7.4677023609588629</v>
      </c>
      <c r="BM449" s="50">
        <v>3.9296657088309863</v>
      </c>
      <c r="BN449" s="85">
        <f t="shared" si="32"/>
        <v>19.030849434462056</v>
      </c>
      <c r="BO449" s="5">
        <v>12.28</v>
      </c>
      <c r="BP449" s="5">
        <v>34.229999999999997</v>
      </c>
      <c r="BQ449">
        <v>12</v>
      </c>
      <c r="BR449">
        <v>96</v>
      </c>
      <c r="BS449">
        <v>42</v>
      </c>
      <c r="BT449" s="1">
        <v>29.1</v>
      </c>
      <c r="BU449">
        <v>2</v>
      </c>
      <c r="BV449">
        <v>28</v>
      </c>
      <c r="BW449">
        <v>9</v>
      </c>
      <c r="BX449" s="1">
        <v>37.799999999999997</v>
      </c>
      <c r="BY449">
        <v>1</v>
      </c>
      <c r="BZ449">
        <v>12</v>
      </c>
      <c r="CA449">
        <v>5</v>
      </c>
      <c r="CB449" s="1">
        <v>29.2</v>
      </c>
      <c r="CC449">
        <v>5</v>
      </c>
      <c r="CD449">
        <v>38</v>
      </c>
      <c r="CE449">
        <v>19</v>
      </c>
      <c r="CF449" s="1">
        <v>31</v>
      </c>
      <c r="CG449">
        <v>35</v>
      </c>
      <c r="CH449">
        <v>64</v>
      </c>
      <c r="CI449" s="1">
        <v>2.2000000000000002</v>
      </c>
      <c r="CJ449" s="1">
        <v>4.0999999999999996</v>
      </c>
      <c r="CK449" s="1">
        <v>18.3</v>
      </c>
      <c r="CL449" s="1">
        <v>11.7</v>
      </c>
      <c r="CM449" s="1">
        <v>12.8</v>
      </c>
      <c r="CN449" s="1">
        <v>15.2</v>
      </c>
      <c r="CO449">
        <v>8</v>
      </c>
      <c r="CP449">
        <v>12</v>
      </c>
      <c r="CQ449" s="1">
        <v>0.5</v>
      </c>
      <c r="CR449" s="1">
        <v>0.8</v>
      </c>
      <c r="CS449" s="1">
        <v>4.0999999999999996</v>
      </c>
      <c r="CT449" s="1">
        <v>4.4000000000000004</v>
      </c>
      <c r="CU449" s="1">
        <v>4.0999999999999996</v>
      </c>
      <c r="CV449" s="1">
        <v>3.4</v>
      </c>
      <c r="CW449" s="5">
        <v>-0.55000000000000004</v>
      </c>
      <c r="CX449" s="6">
        <v>1.6E-2</v>
      </c>
      <c r="CY449" s="6">
        <v>-9.1999999999999998E-2</v>
      </c>
      <c r="CZ449" s="6">
        <v>0.56000000000000005</v>
      </c>
      <c r="DA449" s="6">
        <v>0.57099999999999995</v>
      </c>
      <c r="DB449" s="6">
        <v>-0.48699999999999999</v>
      </c>
      <c r="DC449" s="6">
        <v>-0.628</v>
      </c>
      <c r="DD449" s="5">
        <v>-17.600000000000001</v>
      </c>
      <c r="DE449" s="5">
        <v>-13.58</v>
      </c>
      <c r="DF449" s="5">
        <v>4.05</v>
      </c>
      <c r="DG449" s="5">
        <v>6.88</v>
      </c>
      <c r="DH449">
        <v>933</v>
      </c>
      <c r="DI449">
        <v>1002</v>
      </c>
      <c r="DJ449" s="5">
        <v>1.9</v>
      </c>
      <c r="DK449" s="5">
        <v>2.16</v>
      </c>
      <c r="DL449" s="1">
        <v>25.8</v>
      </c>
      <c r="DM449" s="1">
        <v>30.1</v>
      </c>
      <c r="DN449" s="1">
        <v>10.1</v>
      </c>
      <c r="DO449" s="1">
        <v>12.4</v>
      </c>
      <c r="DP449" s="5">
        <v>2.5499999999999998</v>
      </c>
      <c r="DQ449" s="5">
        <v>2.25</v>
      </c>
      <c r="DR449" s="1">
        <v>27.3</v>
      </c>
      <c r="DS449" s="1">
        <v>26.4</v>
      </c>
      <c r="DT449" s="1">
        <v>12.4</v>
      </c>
      <c r="DU449" s="1">
        <v>11.9</v>
      </c>
      <c r="DV449" s="1">
        <v>12.8</v>
      </c>
      <c r="DW449" s="1">
        <v>15.2</v>
      </c>
      <c r="DX449">
        <v>128</v>
      </c>
      <c r="DY449">
        <v>121</v>
      </c>
      <c r="DZ449">
        <v>230</v>
      </c>
      <c r="EA449">
        <v>165</v>
      </c>
      <c r="EB449">
        <v>155</v>
      </c>
      <c r="EC449">
        <v>159</v>
      </c>
      <c r="ED449" s="1">
        <v>38.700000000000003</v>
      </c>
      <c r="EE449">
        <v>314</v>
      </c>
      <c r="EF449">
        <v>377</v>
      </c>
      <c r="EG449">
        <v>321</v>
      </c>
      <c r="EH449">
        <v>45.4</v>
      </c>
      <c r="EI449" s="1">
        <v>0.38</v>
      </c>
      <c r="EJ449" s="1">
        <v>0.32</v>
      </c>
      <c r="EK449">
        <v>30</v>
      </c>
      <c r="EL449">
        <v>34</v>
      </c>
      <c r="EM449" s="5">
        <v>-0.25</v>
      </c>
      <c r="EN449" s="5">
        <v>0.3</v>
      </c>
      <c r="EO449" s="5">
        <v>1.93</v>
      </c>
      <c r="EP449" s="5">
        <v>3.71</v>
      </c>
      <c r="EQ449" s="5">
        <v>-3.27</v>
      </c>
      <c r="ER449" s="5">
        <v>1.018</v>
      </c>
      <c r="ES449" s="5">
        <v>-4.8000000000000001E-2</v>
      </c>
      <c r="ET449" s="5">
        <v>-1.381</v>
      </c>
      <c r="EU449" s="5">
        <v>-81.947999999999993</v>
      </c>
      <c r="EV449" s="5">
        <v>0.97499999999999998</v>
      </c>
      <c r="EW449" s="5">
        <v>71.536000000000001</v>
      </c>
      <c r="EX449" s="1">
        <v>2.02</v>
      </c>
      <c r="EY449" s="1">
        <v>0.4</v>
      </c>
      <c r="EZ449">
        <v>10</v>
      </c>
      <c r="FA449">
        <v>3</v>
      </c>
      <c r="FB449" s="5">
        <v>4.04</v>
      </c>
      <c r="FC449" s="5">
        <v>1.21</v>
      </c>
      <c r="FD449" s="5">
        <v>2.83</v>
      </c>
      <c r="FE449" s="5">
        <v>6.94</v>
      </c>
      <c r="FF449" s="5">
        <v>0.84</v>
      </c>
      <c r="FG449" s="5">
        <v>6.1</v>
      </c>
      <c r="FH449" s="5">
        <v>2.75</v>
      </c>
      <c r="FI449" s="5">
        <v>3.24</v>
      </c>
      <c r="FJ449" s="5">
        <v>-1.01</v>
      </c>
      <c r="FK449" s="5">
        <v>1.474</v>
      </c>
      <c r="FL449" s="5">
        <v>-1.0780000000000001</v>
      </c>
      <c r="FM449" s="5">
        <v>-8.4250000000000007</v>
      </c>
      <c r="FN449" s="5">
        <v>72.025000000000006</v>
      </c>
      <c r="FO449" s="5">
        <v>-8.5890000000000004</v>
      </c>
      <c r="FP449" s="5">
        <v>-76.564999999999998</v>
      </c>
      <c r="FQ449" s="1">
        <v>0.28000000000000003</v>
      </c>
      <c r="FR449" s="1">
        <v>0</v>
      </c>
      <c r="FS449">
        <v>1</v>
      </c>
      <c r="FT449">
        <v>19</v>
      </c>
      <c r="FU449" s="5">
        <v>0.28000000000000003</v>
      </c>
      <c r="FV449" s="5">
        <v>5.38</v>
      </c>
      <c r="FW449" s="5">
        <v>-5.0999999999999996</v>
      </c>
      <c r="FX449" s="5">
        <v>0.48</v>
      </c>
      <c r="FY449" s="5">
        <v>4.57</v>
      </c>
      <c r="FZ449" s="5">
        <v>-4.09</v>
      </c>
      <c r="GA449" t="s">
        <v>564</v>
      </c>
      <c r="GB449" s="84">
        <v>7.1</v>
      </c>
      <c r="GC449" s="86">
        <v>7.05</v>
      </c>
      <c r="GD449" t="s">
        <v>564</v>
      </c>
      <c r="GE449" s="1">
        <f t="shared" si="33"/>
        <v>-4.7333333333333334</v>
      </c>
      <c r="GF449" s="78">
        <v>68.130668999999997</v>
      </c>
      <c r="GG449" s="78">
        <v>14.617735</v>
      </c>
      <c r="GH449" s="78">
        <v>20.132217000000001</v>
      </c>
      <c r="GI449" s="80">
        <v>3.3041360000000002</v>
      </c>
      <c r="GJ449" s="80">
        <v>1.6048070000000001</v>
      </c>
      <c r="GK449" s="80">
        <v>3.9160000000000002E-3</v>
      </c>
      <c r="GL449" s="80">
        <f t="shared" si="34"/>
        <v>-4.9623803333333329</v>
      </c>
      <c r="GM449" s="80">
        <v>12.732447000000001</v>
      </c>
      <c r="GN449" s="80">
        <v>6.217454</v>
      </c>
      <c r="GO449" s="80">
        <v>7.4475670000000003</v>
      </c>
      <c r="GP449" s="80">
        <v>2.573817</v>
      </c>
      <c r="GQ449" s="80">
        <v>0.92749099999999995</v>
      </c>
      <c r="GR449" s="80">
        <v>0.16533700000000001</v>
      </c>
      <c r="GS449" s="87">
        <v>-7</v>
      </c>
      <c r="GT449" s="87">
        <v>-7</v>
      </c>
      <c r="GU449" s="87">
        <v>1.6</v>
      </c>
      <c r="GV449" s="87">
        <v>-0.4</v>
      </c>
      <c r="GW449" s="87">
        <v>0.9</v>
      </c>
      <c r="GX449" s="87">
        <v>-5</v>
      </c>
      <c r="GY449" s="87">
        <v>-0.5</v>
      </c>
      <c r="GZ449" s="87">
        <v>-0.5</v>
      </c>
      <c r="HA449" s="87">
        <v>0</v>
      </c>
      <c r="HB449" s="87">
        <v>0</v>
      </c>
      <c r="HC449" s="87">
        <v>0.2</v>
      </c>
      <c r="HD449" s="87">
        <v>-0.2</v>
      </c>
      <c r="HE449" s="87">
        <v>10.199999999999999</v>
      </c>
      <c r="HF449" s="87">
        <v>-2.5</v>
      </c>
      <c r="HG449" s="87">
        <v>0.6</v>
      </c>
      <c r="HH449" s="87">
        <v>0.2</v>
      </c>
      <c r="HI449" s="87">
        <v>0.7</v>
      </c>
      <c r="HJ449" s="87">
        <v>-0.9</v>
      </c>
      <c r="HK449" s="87">
        <v>-17</v>
      </c>
      <c r="HL449" s="87">
        <v>2.2999999999999998</v>
      </c>
      <c r="HM449" s="87">
        <v>1</v>
      </c>
      <c r="HN449" s="87">
        <v>0.1</v>
      </c>
      <c r="HO449" s="87">
        <v>-3.5</v>
      </c>
      <c r="HP449" s="87">
        <v>-0.2</v>
      </c>
    </row>
    <row r="450" spans="1:224" x14ac:dyDescent="0.2">
      <c r="A450">
        <v>17</v>
      </c>
      <c r="B450" t="s">
        <v>1221</v>
      </c>
      <c r="C450" t="s">
        <v>1189</v>
      </c>
      <c r="D450" t="s">
        <v>1190</v>
      </c>
      <c r="E450" t="s">
        <v>4529</v>
      </c>
      <c r="F450">
        <v>73</v>
      </c>
      <c r="G450">
        <v>205</v>
      </c>
      <c r="H450" t="s">
        <v>1483</v>
      </c>
      <c r="J450" t="s">
        <v>1653</v>
      </c>
      <c r="K450" t="s">
        <v>1496</v>
      </c>
      <c r="L450" s="82" t="s">
        <v>2233</v>
      </c>
      <c r="M450" t="s">
        <v>1478</v>
      </c>
      <c r="N450">
        <v>69</v>
      </c>
      <c r="O450">
        <v>20</v>
      </c>
      <c r="P450">
        <v>24</v>
      </c>
      <c r="Q450">
        <v>44</v>
      </c>
      <c r="R450">
        <v>9</v>
      </c>
      <c r="S450">
        <v>54</v>
      </c>
      <c r="T450">
        <v>21</v>
      </c>
      <c r="U450">
        <v>2</v>
      </c>
      <c r="V450">
        <v>0</v>
      </c>
      <c r="W450">
        <v>0</v>
      </c>
      <c r="X450">
        <v>0</v>
      </c>
      <c r="Y450">
        <v>12</v>
      </c>
      <c r="Z450">
        <v>20</v>
      </c>
      <c r="AA450">
        <v>6</v>
      </c>
      <c r="AB450">
        <v>4</v>
      </c>
      <c r="AC450">
        <v>2</v>
      </c>
      <c r="AD450">
        <v>0</v>
      </c>
      <c r="AE450">
        <v>5</v>
      </c>
      <c r="AF450">
        <v>0</v>
      </c>
      <c r="AG450">
        <v>165</v>
      </c>
      <c r="AH450">
        <v>129</v>
      </c>
      <c r="AI450">
        <v>36</v>
      </c>
      <c r="AJ450">
        <v>55</v>
      </c>
      <c r="AK450">
        <v>18</v>
      </c>
      <c r="AL450">
        <v>37</v>
      </c>
      <c r="AM450">
        <v>347</v>
      </c>
      <c r="AN450">
        <v>328</v>
      </c>
      <c r="AO450" s="1">
        <v>17.7</v>
      </c>
      <c r="AP450">
        <v>62584</v>
      </c>
      <c r="AQ450">
        <v>9542</v>
      </c>
      <c r="AR450">
        <v>8762</v>
      </c>
      <c r="AS450" s="2">
        <v>1641</v>
      </c>
      <c r="AT450">
        <v>3063415</v>
      </c>
      <c r="AU450" s="1">
        <v>57.572479000000001</v>
      </c>
      <c r="AV450" s="1">
        <v>28.9</v>
      </c>
      <c r="AW450" s="1">
        <v>28.2</v>
      </c>
      <c r="AX450" s="1">
        <v>9.3000000000000007</v>
      </c>
      <c r="AY450" s="1">
        <v>4.8</v>
      </c>
      <c r="AZ450" s="1">
        <v>3.6</v>
      </c>
      <c r="BA450" s="1">
        <v>-0.5</v>
      </c>
      <c r="BB450" s="1">
        <v>7.9</v>
      </c>
      <c r="BC450" s="85">
        <f t="shared" ref="BC450:BC513" si="35">BI450+BN450</f>
        <v>43.886686844382027</v>
      </c>
      <c r="BD450" s="50">
        <v>20.522045632501246</v>
      </c>
      <c r="BE450" s="50">
        <v>6.4609383720016789</v>
      </c>
      <c r="BF450" s="50">
        <v>1.4178711099979109</v>
      </c>
      <c r="BG450" s="50">
        <v>1.46474599404096</v>
      </c>
      <c r="BH450" s="50">
        <v>-1.3036561047186828</v>
      </c>
      <c r="BI450" s="85">
        <f t="shared" ref="BI450:BI513" si="36">SUM(BD450:BH450)</f>
        <v>28.561945003823112</v>
      </c>
      <c r="BJ450" s="50">
        <v>7.0348686078387868</v>
      </c>
      <c r="BK450" s="50">
        <v>0.28478671439068409</v>
      </c>
      <c r="BL450" s="50">
        <v>9.8513758335363377</v>
      </c>
      <c r="BM450" s="50">
        <v>-1.846289315206894</v>
      </c>
      <c r="BN450" s="85">
        <f t="shared" ref="BN450:BN513" si="37">SUM(BJ450:BM450)</f>
        <v>15.324741840558916</v>
      </c>
      <c r="BO450" s="5">
        <v>14.53</v>
      </c>
      <c r="BP450" s="5">
        <v>32.020000000000003</v>
      </c>
      <c r="BQ450">
        <v>11</v>
      </c>
      <c r="BR450">
        <v>105</v>
      </c>
      <c r="BS450">
        <v>42</v>
      </c>
      <c r="BT450" s="1">
        <v>28</v>
      </c>
      <c r="BU450">
        <v>1</v>
      </c>
      <c r="BV450">
        <v>13</v>
      </c>
      <c r="BW450">
        <v>9</v>
      </c>
      <c r="BX450" s="1">
        <v>43.1</v>
      </c>
      <c r="BY450">
        <v>1</v>
      </c>
      <c r="BZ450">
        <v>14</v>
      </c>
      <c r="CA450">
        <v>2</v>
      </c>
      <c r="CB450" s="1">
        <v>27.6</v>
      </c>
      <c r="CC450">
        <v>4</v>
      </c>
      <c r="CD450">
        <v>64</v>
      </c>
      <c r="CE450">
        <v>19</v>
      </c>
      <c r="CF450" s="1">
        <v>27.8</v>
      </c>
      <c r="CG450">
        <v>56</v>
      </c>
      <c r="CH450">
        <v>20</v>
      </c>
      <c r="CI450" s="1">
        <v>3.4</v>
      </c>
      <c r="CJ450" s="1">
        <v>1.2</v>
      </c>
      <c r="CK450" s="1">
        <v>14.2</v>
      </c>
      <c r="CL450" s="1">
        <v>14.9</v>
      </c>
      <c r="CM450" s="1">
        <v>14.6</v>
      </c>
      <c r="CN450" s="1">
        <v>14</v>
      </c>
      <c r="CO450">
        <v>13</v>
      </c>
      <c r="CP450">
        <v>16</v>
      </c>
      <c r="CQ450" s="1">
        <v>0.8</v>
      </c>
      <c r="CR450" s="1">
        <v>1</v>
      </c>
      <c r="CS450" s="1">
        <v>4</v>
      </c>
      <c r="CT450" s="1">
        <v>3.9</v>
      </c>
      <c r="CU450" s="1">
        <v>4</v>
      </c>
      <c r="CV450" s="1">
        <v>3.6</v>
      </c>
      <c r="CW450" s="5">
        <v>0.15</v>
      </c>
      <c r="CX450" s="6">
        <v>0.121</v>
      </c>
      <c r="CY450" s="6">
        <v>0.24399999999999999</v>
      </c>
      <c r="CZ450" s="6">
        <v>0.97699999999999998</v>
      </c>
      <c r="DA450" s="6">
        <v>0.69899999999999995</v>
      </c>
      <c r="DB450" s="6">
        <v>-3.0000000000000001E-3</v>
      </c>
      <c r="DC450" s="6">
        <v>-0.435</v>
      </c>
      <c r="DD450" s="5">
        <v>4.7</v>
      </c>
      <c r="DE450" s="5">
        <v>2.75</v>
      </c>
      <c r="DF450" s="5">
        <v>-1.96</v>
      </c>
      <c r="DG450" s="5">
        <v>9.33</v>
      </c>
      <c r="DH450">
        <v>917</v>
      </c>
      <c r="DI450">
        <v>1010</v>
      </c>
      <c r="DJ450" s="5">
        <v>2.99</v>
      </c>
      <c r="DK450" s="5">
        <v>2.5099999999999998</v>
      </c>
      <c r="DL450" s="1">
        <v>29.1</v>
      </c>
      <c r="DM450" s="1">
        <v>27.7</v>
      </c>
      <c r="DN450" s="1">
        <v>13</v>
      </c>
      <c r="DO450" s="1">
        <v>12.7</v>
      </c>
      <c r="DP450" s="5">
        <v>2.25</v>
      </c>
      <c r="DQ450" s="5">
        <v>1.93</v>
      </c>
      <c r="DR450" s="1">
        <v>25.7</v>
      </c>
      <c r="DS450" s="1">
        <v>27</v>
      </c>
      <c r="DT450" s="1">
        <v>11.4</v>
      </c>
      <c r="DU450" s="1">
        <v>11.7</v>
      </c>
      <c r="DV450" s="1">
        <v>14.6</v>
      </c>
      <c r="DW450" s="1">
        <v>14</v>
      </c>
      <c r="DX450">
        <v>129</v>
      </c>
      <c r="DY450">
        <v>124</v>
      </c>
      <c r="DZ450">
        <v>162</v>
      </c>
      <c r="EA450">
        <v>116</v>
      </c>
      <c r="EB450">
        <v>162</v>
      </c>
      <c r="EC450">
        <v>184</v>
      </c>
      <c r="ED450" s="1">
        <v>47.6</v>
      </c>
      <c r="EE450">
        <v>335</v>
      </c>
      <c r="EF450">
        <v>353</v>
      </c>
      <c r="EG450">
        <v>313</v>
      </c>
      <c r="EH450">
        <v>48.7</v>
      </c>
      <c r="EI450" s="1">
        <v>0.9</v>
      </c>
      <c r="EJ450" s="1">
        <v>0.3</v>
      </c>
      <c r="EK450">
        <v>50</v>
      </c>
      <c r="EL450">
        <v>42</v>
      </c>
      <c r="EM450" s="5">
        <v>0.48</v>
      </c>
      <c r="EN450" s="5">
        <v>0.33</v>
      </c>
      <c r="EO450" s="5">
        <v>2.04</v>
      </c>
      <c r="EP450" s="5">
        <v>3.67</v>
      </c>
      <c r="EQ450" s="5">
        <v>-0.76</v>
      </c>
      <c r="ER450" s="5">
        <v>1.266</v>
      </c>
      <c r="ES450" s="5">
        <v>-0.67300000000000004</v>
      </c>
      <c r="ET450" s="5">
        <v>-0.97299999999999998</v>
      </c>
      <c r="EU450" s="5">
        <v>-82.822000000000003</v>
      </c>
      <c r="EV450" s="5">
        <v>-2.7210000000000001</v>
      </c>
      <c r="EW450" s="5">
        <v>69.61</v>
      </c>
      <c r="EX450" s="1">
        <v>0.43</v>
      </c>
      <c r="EY450" s="1">
        <v>0.43</v>
      </c>
      <c r="EZ450">
        <v>12</v>
      </c>
      <c r="FA450">
        <v>1</v>
      </c>
      <c r="FB450" s="5">
        <v>5.1100000000000003</v>
      </c>
      <c r="FC450" s="5">
        <v>0.43</v>
      </c>
      <c r="FD450" s="5">
        <v>4.6900000000000004</v>
      </c>
      <c r="FE450" s="5">
        <v>6.63</v>
      </c>
      <c r="FF450" s="5">
        <v>1.18</v>
      </c>
      <c r="FG450" s="5">
        <v>5.45</v>
      </c>
      <c r="FH450" s="5">
        <v>2.17</v>
      </c>
      <c r="FI450" s="5">
        <v>3.63</v>
      </c>
      <c r="FJ450" s="5">
        <v>1.83</v>
      </c>
      <c r="FK450" s="5">
        <v>-4.4999999999999998E-2</v>
      </c>
      <c r="FL450" s="5">
        <v>-0.13600000000000001</v>
      </c>
      <c r="FM450" s="5">
        <v>-2.0609999999999999</v>
      </c>
      <c r="FN450" s="5">
        <v>79.697000000000003</v>
      </c>
      <c r="FO450" s="5">
        <v>0.51400000000000001</v>
      </c>
      <c r="FP450" s="5">
        <v>-70.915000000000006</v>
      </c>
      <c r="FQ450" s="1">
        <v>0</v>
      </c>
      <c r="FR450" s="1">
        <v>0</v>
      </c>
      <c r="FS450">
        <v>1</v>
      </c>
      <c r="FT450">
        <v>9</v>
      </c>
      <c r="FU450" s="5">
        <v>0.4</v>
      </c>
      <c r="FV450" s="5">
        <v>3.6</v>
      </c>
      <c r="FW450" s="5">
        <v>-3.2</v>
      </c>
      <c r="FX450" s="5">
        <v>0.48</v>
      </c>
      <c r="FY450" s="5">
        <v>5.51</v>
      </c>
      <c r="FZ450" s="5">
        <v>-5.03</v>
      </c>
      <c r="GA450" t="s">
        <v>564</v>
      </c>
      <c r="GB450" s="84">
        <v>1.9</v>
      </c>
      <c r="GC450" s="86">
        <v>1.85</v>
      </c>
      <c r="GD450" t="s">
        <v>564</v>
      </c>
      <c r="GE450" s="1">
        <f t="shared" ref="GE450:GE513" si="38">BB450/3+0.5-GB450</f>
        <v>1.2333333333333334</v>
      </c>
      <c r="GF450" s="78">
        <v>70.863945000000001</v>
      </c>
      <c r="GG450" s="78">
        <v>20.551393999999998</v>
      </c>
      <c r="GH450" s="78">
        <v>27.493143</v>
      </c>
      <c r="GI450" s="80">
        <v>6.0524040000000001</v>
      </c>
      <c r="GJ450" s="80">
        <v>2.5634839999999999</v>
      </c>
      <c r="GK450" s="80">
        <v>-2.1836000000000001E-2</v>
      </c>
      <c r="GL450" s="80">
        <f t="shared" ref="GL450:GL513" si="39">IF(GB450&gt;0,SUM(GI450:GK450)/3+0.5-GB450, " ")</f>
        <v>1.4646840000000001</v>
      </c>
      <c r="GM450" s="80">
        <v>12.007234</v>
      </c>
      <c r="GN450" s="80">
        <v>6.386323</v>
      </c>
      <c r="GO450" s="80">
        <v>8.0672250000000005</v>
      </c>
      <c r="GP450" s="80">
        <v>2.7410399999999999</v>
      </c>
      <c r="GQ450" s="80">
        <v>0.98042899999999999</v>
      </c>
      <c r="GR450" s="80">
        <v>5.9514999999999998E-2</v>
      </c>
      <c r="GS450" s="87">
        <v>2.2999999999999998</v>
      </c>
      <c r="GT450" s="87">
        <v>2.2999999999999998</v>
      </c>
      <c r="GU450" s="87">
        <v>0.1</v>
      </c>
      <c r="GV450" s="87">
        <v>1.6</v>
      </c>
      <c r="GW450" s="87">
        <v>0.2</v>
      </c>
      <c r="GX450" s="87">
        <v>4.0999999999999996</v>
      </c>
      <c r="GY450" s="87">
        <v>0.2</v>
      </c>
      <c r="GZ450" s="87">
        <v>0.2</v>
      </c>
      <c r="HA450" s="87">
        <v>0.1</v>
      </c>
      <c r="HB450" s="87">
        <v>-0.4</v>
      </c>
      <c r="HC450" s="87">
        <v>0.3</v>
      </c>
      <c r="HD450" s="87">
        <v>0.2</v>
      </c>
      <c r="HE450" s="87">
        <v>11</v>
      </c>
      <c r="HF450" s="87">
        <v>-1.2</v>
      </c>
      <c r="HG450" s="87">
        <v>0.8</v>
      </c>
      <c r="HH450" s="87">
        <v>0</v>
      </c>
      <c r="HI450" s="87">
        <v>0.7</v>
      </c>
      <c r="HJ450" s="87">
        <v>0.4</v>
      </c>
      <c r="HK450" s="87">
        <v>-7.7</v>
      </c>
      <c r="HL450" s="87">
        <v>5.2</v>
      </c>
      <c r="HM450" s="87">
        <v>-0.2</v>
      </c>
      <c r="HN450" s="87">
        <v>0.4</v>
      </c>
      <c r="HO450" s="87">
        <v>-2.1</v>
      </c>
      <c r="HP450" s="87">
        <v>3.3</v>
      </c>
    </row>
    <row r="451" spans="1:224" x14ac:dyDescent="0.2">
      <c r="A451">
        <v>20</v>
      </c>
      <c r="B451" t="s">
        <v>4228</v>
      </c>
      <c r="C451" t="s">
        <v>4229</v>
      </c>
      <c r="E451" t="s">
        <v>4180</v>
      </c>
      <c r="F451">
        <v>74</v>
      </c>
      <c r="G451">
        <v>198</v>
      </c>
      <c r="H451" t="s">
        <v>1483</v>
      </c>
      <c r="J451" t="s">
        <v>1566</v>
      </c>
      <c r="K451" t="s">
        <v>1496</v>
      </c>
      <c r="L451" s="82" t="s">
        <v>2233</v>
      </c>
      <c r="M451" t="s">
        <v>1478</v>
      </c>
      <c r="N451">
        <v>75</v>
      </c>
      <c r="O451">
        <v>20</v>
      </c>
      <c r="P451">
        <v>38</v>
      </c>
      <c r="Q451">
        <v>58</v>
      </c>
      <c r="R451">
        <v>8</v>
      </c>
      <c r="S451">
        <v>32</v>
      </c>
      <c r="T451">
        <v>16</v>
      </c>
      <c r="U451">
        <v>0</v>
      </c>
      <c r="V451">
        <v>0</v>
      </c>
      <c r="W451">
        <v>0</v>
      </c>
      <c r="X451">
        <v>0</v>
      </c>
      <c r="Y451">
        <v>13</v>
      </c>
      <c r="Z451">
        <v>25</v>
      </c>
      <c r="AA451">
        <v>6</v>
      </c>
      <c r="AB451">
        <v>13</v>
      </c>
      <c r="AC451">
        <v>1</v>
      </c>
      <c r="AD451">
        <v>0</v>
      </c>
      <c r="AE451">
        <v>4</v>
      </c>
      <c r="AF451">
        <v>0</v>
      </c>
      <c r="AG451">
        <v>180</v>
      </c>
      <c r="AH451">
        <v>95</v>
      </c>
      <c r="AI451">
        <v>29</v>
      </c>
      <c r="AJ451">
        <v>53</v>
      </c>
      <c r="AK451">
        <v>20</v>
      </c>
      <c r="AL451">
        <v>44</v>
      </c>
      <c r="AM451">
        <v>327</v>
      </c>
      <c r="AN451">
        <v>312</v>
      </c>
      <c r="AO451" s="1">
        <v>15.4</v>
      </c>
      <c r="AP451">
        <v>72963</v>
      </c>
      <c r="AQ451">
        <v>3002</v>
      </c>
      <c r="AR451">
        <v>14465</v>
      </c>
      <c r="AS451" s="2">
        <v>1819</v>
      </c>
      <c r="AT451">
        <v>3596364</v>
      </c>
      <c r="AU451" s="1">
        <v>62.105781999999998</v>
      </c>
      <c r="AV451" s="1">
        <v>36.799999999999997</v>
      </c>
      <c r="AW451" s="1">
        <v>28.1</v>
      </c>
      <c r="AX451" s="1">
        <v>11.7</v>
      </c>
      <c r="AY451" s="1">
        <v>5.9</v>
      </c>
      <c r="AZ451" s="1">
        <v>3.1</v>
      </c>
      <c r="BA451" s="1">
        <v>0.5</v>
      </c>
      <c r="BB451" s="1">
        <v>9.5</v>
      </c>
      <c r="BC451" s="85">
        <f t="shared" si="35"/>
        <v>49.553700219725201</v>
      </c>
      <c r="BD451" s="50">
        <v>23.319998157641322</v>
      </c>
      <c r="BE451" s="50">
        <v>12.206757310088257</v>
      </c>
      <c r="BF451" s="50">
        <v>0.99379113454701318</v>
      </c>
      <c r="BG451" s="50">
        <v>-6.1589411173845949</v>
      </c>
      <c r="BH451" s="50">
        <v>3.7468038527359457</v>
      </c>
      <c r="BI451" s="85">
        <f t="shared" si="36"/>
        <v>34.10840933762794</v>
      </c>
      <c r="BJ451" s="50">
        <v>9.5228509517400042</v>
      </c>
      <c r="BK451" s="50">
        <v>-0.18365579252588485</v>
      </c>
      <c r="BL451" s="50">
        <v>2.8237205579400264</v>
      </c>
      <c r="BM451" s="50">
        <v>3.282375164943113</v>
      </c>
      <c r="BN451" s="85">
        <f t="shared" si="37"/>
        <v>15.445290882097259</v>
      </c>
      <c r="BO451" s="5">
        <v>15.46</v>
      </c>
      <c r="BP451" s="5">
        <v>31.25</v>
      </c>
      <c r="BQ451">
        <v>12</v>
      </c>
      <c r="BR451">
        <v>116</v>
      </c>
      <c r="BS451">
        <v>44</v>
      </c>
      <c r="BT451" s="1">
        <v>25.9</v>
      </c>
      <c r="BU451">
        <v>1</v>
      </c>
      <c r="BV451">
        <v>16</v>
      </c>
      <c r="BW451">
        <v>7</v>
      </c>
      <c r="BX451" s="1">
        <v>35</v>
      </c>
      <c r="BY451">
        <v>0</v>
      </c>
      <c r="BZ451">
        <v>14</v>
      </c>
      <c r="CA451">
        <v>3</v>
      </c>
      <c r="CB451" s="1">
        <v>31.2</v>
      </c>
      <c r="CC451">
        <v>8</v>
      </c>
      <c r="CD451">
        <v>60</v>
      </c>
      <c r="CE451">
        <v>20</v>
      </c>
      <c r="CF451" s="1">
        <v>28.5</v>
      </c>
      <c r="CG451">
        <v>53</v>
      </c>
      <c r="CH451">
        <v>27</v>
      </c>
      <c r="CI451" s="1">
        <v>2.7</v>
      </c>
      <c r="CJ451" s="1">
        <v>1.4</v>
      </c>
      <c r="CK451" s="1">
        <v>12.2</v>
      </c>
      <c r="CL451" s="1">
        <v>15.3</v>
      </c>
      <c r="CM451" s="1">
        <v>14.9</v>
      </c>
      <c r="CN451" s="1">
        <v>13.8</v>
      </c>
      <c r="CO451">
        <v>14</v>
      </c>
      <c r="CP451">
        <v>9</v>
      </c>
      <c r="CQ451" s="1">
        <v>0.7</v>
      </c>
      <c r="CR451" s="1">
        <v>0.5</v>
      </c>
      <c r="CS451" s="1">
        <v>4.3</v>
      </c>
      <c r="CT451" s="1">
        <v>3.3</v>
      </c>
      <c r="CU451" s="1">
        <v>4</v>
      </c>
      <c r="CV451" s="1">
        <v>3.8</v>
      </c>
      <c r="CW451" s="5">
        <v>0.77</v>
      </c>
      <c r="CX451" s="6">
        <v>0.10199999999999999</v>
      </c>
      <c r="CY451" s="6">
        <v>0.26</v>
      </c>
      <c r="CZ451" s="6">
        <v>0.81200000000000006</v>
      </c>
      <c r="DA451" s="6">
        <v>0.67700000000000005</v>
      </c>
      <c r="DB451" s="6">
        <v>0.61399999999999999</v>
      </c>
      <c r="DC451" s="6">
        <v>7.1999999999999995E-2</v>
      </c>
      <c r="DD451" s="5">
        <v>8.5</v>
      </c>
      <c r="DE451" s="5">
        <v>5.33</v>
      </c>
      <c r="DF451" s="5">
        <v>-3.15</v>
      </c>
      <c r="DG451" s="5">
        <v>9.6199999999999992</v>
      </c>
      <c r="DH451">
        <v>920</v>
      </c>
      <c r="DI451">
        <v>1016</v>
      </c>
      <c r="DJ451" s="5">
        <v>2.9</v>
      </c>
      <c r="DK451" s="5">
        <v>2.2799999999999998</v>
      </c>
      <c r="DL451" s="1">
        <v>27.2</v>
      </c>
      <c r="DM451" s="1">
        <v>26.1</v>
      </c>
      <c r="DN451" s="1">
        <v>12.2</v>
      </c>
      <c r="DO451" s="1">
        <v>11.8</v>
      </c>
      <c r="DP451" s="5">
        <v>2.1800000000000002</v>
      </c>
      <c r="DQ451" s="5">
        <v>2.33</v>
      </c>
      <c r="DR451" s="1">
        <v>26.7</v>
      </c>
      <c r="DS451" s="1">
        <v>28.2</v>
      </c>
      <c r="DT451" s="1">
        <v>11.8</v>
      </c>
      <c r="DU451" s="1">
        <v>12.2</v>
      </c>
      <c r="DV451" s="1">
        <v>14.9</v>
      </c>
      <c r="DW451" s="1">
        <v>13.8</v>
      </c>
      <c r="DX451">
        <v>207</v>
      </c>
      <c r="DY451">
        <v>186</v>
      </c>
      <c r="DZ451">
        <v>151</v>
      </c>
      <c r="EA451">
        <v>120</v>
      </c>
      <c r="EB451">
        <v>188</v>
      </c>
      <c r="EC451">
        <v>207</v>
      </c>
      <c r="ED451" s="1">
        <v>59.2</v>
      </c>
      <c r="EE451">
        <v>387</v>
      </c>
      <c r="EF451">
        <v>350</v>
      </c>
      <c r="EG451">
        <v>345</v>
      </c>
      <c r="EH451">
        <v>52.5</v>
      </c>
      <c r="EI451" s="1">
        <v>1.04</v>
      </c>
      <c r="EJ451" s="1">
        <v>0.26</v>
      </c>
      <c r="EK451">
        <v>56</v>
      </c>
      <c r="EL451">
        <v>44</v>
      </c>
      <c r="EM451" s="5">
        <v>0.62</v>
      </c>
      <c r="EN451" s="5">
        <v>-0.15</v>
      </c>
      <c r="EO451" s="5">
        <v>3.05</v>
      </c>
      <c r="EP451" s="5">
        <v>2.44</v>
      </c>
      <c r="EQ451" s="5">
        <v>3.47</v>
      </c>
      <c r="ER451" s="5">
        <v>1.024</v>
      </c>
      <c r="ES451" s="5">
        <v>0.59499999999999997</v>
      </c>
      <c r="ET451" s="5">
        <v>-4.375</v>
      </c>
      <c r="EU451" s="5">
        <v>-81.156000000000006</v>
      </c>
      <c r="EV451" s="5">
        <v>8.8209999999999997</v>
      </c>
      <c r="EW451" s="5">
        <v>76.843000000000004</v>
      </c>
      <c r="EX451" s="1">
        <v>1.31</v>
      </c>
      <c r="EY451" s="1">
        <v>1.57</v>
      </c>
      <c r="EZ451">
        <v>31</v>
      </c>
      <c r="FA451">
        <v>4</v>
      </c>
      <c r="FB451" s="5">
        <v>8.1300000000000008</v>
      </c>
      <c r="FC451" s="5">
        <v>1.05</v>
      </c>
      <c r="FD451" s="5">
        <v>7.08</v>
      </c>
      <c r="FE451" s="5">
        <v>4.2699999999999996</v>
      </c>
      <c r="FF451" s="5">
        <v>0.66</v>
      </c>
      <c r="FG451" s="5">
        <v>3.61</v>
      </c>
      <c r="FH451" s="5">
        <v>0.66</v>
      </c>
      <c r="FI451" s="5">
        <v>5.33</v>
      </c>
      <c r="FJ451" s="5">
        <v>1.61</v>
      </c>
      <c r="FK451" s="5">
        <v>0.108</v>
      </c>
      <c r="FL451" s="5">
        <v>-0.185</v>
      </c>
      <c r="FM451" s="5">
        <v>-9.4E-2</v>
      </c>
      <c r="FN451" s="5">
        <v>83.653000000000006</v>
      </c>
      <c r="FO451" s="5">
        <v>2.4319999999999999</v>
      </c>
      <c r="FP451" s="5">
        <v>-69.411000000000001</v>
      </c>
      <c r="FQ451" s="1">
        <v>0</v>
      </c>
      <c r="FR451" s="1">
        <v>0</v>
      </c>
      <c r="FS451">
        <v>1</v>
      </c>
      <c r="FT451">
        <v>4</v>
      </c>
      <c r="FU451" s="5">
        <v>1.22</v>
      </c>
      <c r="FV451" s="5">
        <v>4.8600000000000003</v>
      </c>
      <c r="FW451" s="5">
        <v>-3.65</v>
      </c>
      <c r="FX451" s="5">
        <v>0.45</v>
      </c>
      <c r="FY451" s="5">
        <v>5.71</v>
      </c>
      <c r="FZ451" s="5">
        <v>-5.26</v>
      </c>
      <c r="GA451" t="s">
        <v>561</v>
      </c>
      <c r="GB451" s="84">
        <v>2.1</v>
      </c>
      <c r="GC451" s="86">
        <v>1.1499999999999999</v>
      </c>
      <c r="GD451">
        <v>1.1000000000000001</v>
      </c>
      <c r="GE451" s="1">
        <f t="shared" si="38"/>
        <v>1.5666666666666664</v>
      </c>
      <c r="GF451" s="78">
        <v>70.828429999999997</v>
      </c>
      <c r="GG451" s="78">
        <v>17.833759000000001</v>
      </c>
      <c r="GH451" s="78">
        <v>29.679407000000001</v>
      </c>
      <c r="GI451" s="80">
        <v>5.6968649999999998</v>
      </c>
      <c r="GJ451" s="80">
        <v>2.1083099999999999</v>
      </c>
      <c r="GK451" s="80">
        <v>8.2970000000000006E-3</v>
      </c>
      <c r="GL451" s="80">
        <f t="shared" si="39"/>
        <v>1.0044906666666664</v>
      </c>
      <c r="GM451" s="80">
        <v>11.034416999999999</v>
      </c>
      <c r="GN451" s="80">
        <v>6.7799740000000002</v>
      </c>
      <c r="GO451" s="80">
        <v>9.5464540000000007</v>
      </c>
      <c r="GP451" s="80">
        <v>3.1097030000000001</v>
      </c>
      <c r="GQ451" s="80">
        <v>1.045029</v>
      </c>
      <c r="GR451" s="80">
        <v>0.18597900000000001</v>
      </c>
      <c r="GS451" s="87">
        <v>2.6</v>
      </c>
      <c r="GT451" s="87">
        <v>2.6</v>
      </c>
      <c r="GU451" s="87">
        <v>-1.8</v>
      </c>
      <c r="GV451" s="87">
        <v>2.1</v>
      </c>
      <c r="GW451" s="87">
        <v>-0.2</v>
      </c>
      <c r="GX451" s="87">
        <v>2.8</v>
      </c>
      <c r="GY451" s="87">
        <v>-0.5</v>
      </c>
      <c r="GZ451" s="87">
        <v>-0.5</v>
      </c>
      <c r="HA451" s="87">
        <v>0</v>
      </c>
      <c r="HB451" s="87">
        <v>0.1</v>
      </c>
      <c r="HC451" s="87">
        <v>0.6</v>
      </c>
      <c r="HD451" s="87">
        <v>0.1</v>
      </c>
      <c r="HE451" s="87">
        <v>20.399999999999999</v>
      </c>
      <c r="HF451" s="87">
        <v>-0.3</v>
      </c>
      <c r="HG451" s="87">
        <v>-0.8</v>
      </c>
      <c r="HH451" s="87">
        <v>-0.8</v>
      </c>
      <c r="HI451" s="87">
        <v>1.6</v>
      </c>
      <c r="HJ451" s="87">
        <v>-0.4</v>
      </c>
      <c r="HK451" s="87">
        <v>-3.7</v>
      </c>
      <c r="HL451" s="87">
        <v>0.1</v>
      </c>
      <c r="HM451" s="87">
        <v>-0.2</v>
      </c>
      <c r="HN451" s="87">
        <v>0.2</v>
      </c>
      <c r="HO451" s="87">
        <v>-0.7</v>
      </c>
      <c r="HP451" s="87">
        <v>-0.6</v>
      </c>
    </row>
    <row r="452" spans="1:224" x14ac:dyDescent="0.2">
      <c r="A452">
        <v>4</v>
      </c>
      <c r="B452" t="s">
        <v>109</v>
      </c>
      <c r="C452" t="s">
        <v>110</v>
      </c>
      <c r="D452" t="s">
        <v>2593</v>
      </c>
      <c r="E452" t="s">
        <v>2594</v>
      </c>
      <c r="F452">
        <v>73</v>
      </c>
      <c r="G452">
        <v>195</v>
      </c>
      <c r="H452" t="s">
        <v>1483</v>
      </c>
      <c r="I452" t="s">
        <v>2572</v>
      </c>
      <c r="J452" t="s">
        <v>1712</v>
      </c>
      <c r="K452" t="s">
        <v>1496</v>
      </c>
      <c r="L452" s="82" t="s">
        <v>2233</v>
      </c>
      <c r="M452" t="s">
        <v>1513</v>
      </c>
      <c r="N452">
        <v>80</v>
      </c>
      <c r="O452">
        <v>9</v>
      </c>
      <c r="P452">
        <v>28</v>
      </c>
      <c r="Q452">
        <v>37</v>
      </c>
      <c r="R452">
        <v>-20</v>
      </c>
      <c r="S452">
        <v>32</v>
      </c>
      <c r="T452">
        <v>16</v>
      </c>
      <c r="U452">
        <v>0</v>
      </c>
      <c r="V452">
        <v>0</v>
      </c>
      <c r="W452">
        <v>0</v>
      </c>
      <c r="X452">
        <v>0</v>
      </c>
      <c r="Y452">
        <v>5</v>
      </c>
      <c r="Z452">
        <v>10</v>
      </c>
      <c r="AA452">
        <v>4</v>
      </c>
      <c r="AB452">
        <v>18</v>
      </c>
      <c r="AC452">
        <v>0</v>
      </c>
      <c r="AD452">
        <v>0</v>
      </c>
      <c r="AE452">
        <v>1</v>
      </c>
      <c r="AF452">
        <v>0</v>
      </c>
      <c r="AG452">
        <v>81</v>
      </c>
      <c r="AH452">
        <v>162</v>
      </c>
      <c r="AI452">
        <v>92</v>
      </c>
      <c r="AJ452">
        <v>45</v>
      </c>
      <c r="AK452">
        <v>43</v>
      </c>
      <c r="AL452">
        <v>24</v>
      </c>
      <c r="AM452">
        <v>0</v>
      </c>
      <c r="AN452">
        <v>0</v>
      </c>
      <c r="AO452" s="1">
        <v>0</v>
      </c>
      <c r="AP452">
        <v>70385</v>
      </c>
      <c r="AQ452">
        <v>2283</v>
      </c>
      <c r="AR452">
        <v>18367</v>
      </c>
      <c r="AS452" s="2">
        <v>1791</v>
      </c>
      <c r="AT452">
        <v>2129280</v>
      </c>
      <c r="AU452" s="1">
        <v>39.955475</v>
      </c>
      <c r="AV452" s="1">
        <v>44.3</v>
      </c>
      <c r="AW452" s="1">
        <v>31.6</v>
      </c>
      <c r="AX452" s="1">
        <v>-16.399999999999999</v>
      </c>
      <c r="AY452" s="1">
        <v>4.0999999999999996</v>
      </c>
      <c r="AZ452" s="1">
        <v>1.1000000000000001</v>
      </c>
      <c r="BA452" s="1">
        <v>-0.3</v>
      </c>
      <c r="BB452" s="1">
        <v>4.9000000000000004</v>
      </c>
      <c r="BC452" s="85">
        <f t="shared" si="35"/>
        <v>41.579899140483413</v>
      </c>
      <c r="BD452" s="50">
        <v>10.749580438848271</v>
      </c>
      <c r="BE452" s="50">
        <v>13.869997626816494</v>
      </c>
      <c r="BF452" s="50">
        <v>-0.12898209381682063</v>
      </c>
      <c r="BG452" s="50">
        <v>0.18243110577220745</v>
      </c>
      <c r="BH452" s="50">
        <v>-0.65182805235934138</v>
      </c>
      <c r="BI452" s="85">
        <f t="shared" si="36"/>
        <v>24.02119902526081</v>
      </c>
      <c r="BJ452" s="50">
        <v>10.002454349151423</v>
      </c>
      <c r="BK452" s="50">
        <v>1.7291205433094905</v>
      </c>
      <c r="BL452" s="50">
        <v>2.4576117989009809</v>
      </c>
      <c r="BM452" s="50">
        <v>3.3695134238607087</v>
      </c>
      <c r="BN452" s="85">
        <f t="shared" si="37"/>
        <v>17.558700115222603</v>
      </c>
      <c r="BO452" s="5">
        <v>14.22</v>
      </c>
      <c r="BP452" s="5">
        <v>32.32</v>
      </c>
      <c r="BQ452">
        <v>5</v>
      </c>
      <c r="BR452">
        <v>44</v>
      </c>
      <c r="BS452">
        <v>29</v>
      </c>
      <c r="BT452" s="1">
        <v>47.4</v>
      </c>
      <c r="BU452">
        <v>0</v>
      </c>
      <c r="BV452">
        <v>15</v>
      </c>
      <c r="BW452">
        <v>12</v>
      </c>
      <c r="BX452" s="1">
        <v>51.7</v>
      </c>
      <c r="BY452">
        <v>2</v>
      </c>
      <c r="BZ452">
        <v>4</v>
      </c>
      <c r="CA452">
        <v>3</v>
      </c>
      <c r="CB452" s="1">
        <v>41.1</v>
      </c>
      <c r="CC452">
        <v>2</v>
      </c>
      <c r="CD452">
        <v>24</v>
      </c>
      <c r="CE452">
        <v>12</v>
      </c>
      <c r="CF452" s="1">
        <v>48.6</v>
      </c>
      <c r="CG452">
        <v>59</v>
      </c>
      <c r="CH452">
        <v>80</v>
      </c>
      <c r="CI452" s="1">
        <v>3.1</v>
      </c>
      <c r="CJ452" s="1">
        <v>4.2</v>
      </c>
      <c r="CK452" s="1">
        <v>14</v>
      </c>
      <c r="CL452" s="1">
        <v>15.3</v>
      </c>
      <c r="CM452" s="1">
        <v>14.2</v>
      </c>
      <c r="CN452" s="1">
        <v>13.7</v>
      </c>
      <c r="CO452">
        <v>12</v>
      </c>
      <c r="CP452">
        <v>9</v>
      </c>
      <c r="CQ452" s="1">
        <v>0.6</v>
      </c>
      <c r="CR452" s="1">
        <v>0.5</v>
      </c>
      <c r="CS452" s="1">
        <v>4.3</v>
      </c>
      <c r="CT452" s="1">
        <v>4.4000000000000004</v>
      </c>
      <c r="CU452" s="1">
        <v>4</v>
      </c>
      <c r="CV452" s="1">
        <v>3.3</v>
      </c>
      <c r="CW452" s="5">
        <v>-0.96</v>
      </c>
      <c r="CX452" s="6">
        <v>-6.7000000000000004E-2</v>
      </c>
      <c r="CY452" s="6">
        <v>-2.8000000000000001E-2</v>
      </c>
      <c r="CZ452" s="6">
        <v>-0.58199999999999996</v>
      </c>
      <c r="DA452" s="6">
        <v>-0.57099999999999995</v>
      </c>
      <c r="DB452" s="6">
        <v>-0.64300000000000002</v>
      </c>
      <c r="DC452" s="6">
        <v>-0.83399999999999996</v>
      </c>
      <c r="DD452" s="5">
        <v>3.9</v>
      </c>
      <c r="DE452" s="5">
        <v>2.06</v>
      </c>
      <c r="DF452" s="5">
        <v>-1.83</v>
      </c>
      <c r="DG452" s="5">
        <v>8.2200000000000006</v>
      </c>
      <c r="DH452">
        <v>896</v>
      </c>
      <c r="DI452">
        <v>979</v>
      </c>
      <c r="DJ452" s="5">
        <v>2.58</v>
      </c>
      <c r="DK452" s="5">
        <v>3.22</v>
      </c>
      <c r="DL452" s="1">
        <v>28.9</v>
      </c>
      <c r="DM452" s="1">
        <v>27.9</v>
      </c>
      <c r="DN452" s="1">
        <v>12.7</v>
      </c>
      <c r="DO452" s="1">
        <v>12.3</v>
      </c>
      <c r="DP452" s="5">
        <v>2.25</v>
      </c>
      <c r="DQ452" s="5">
        <v>1.93</v>
      </c>
      <c r="DR452" s="1">
        <v>26.2</v>
      </c>
      <c r="DS452" s="1">
        <v>27.2</v>
      </c>
      <c r="DT452" s="1">
        <v>11.2</v>
      </c>
      <c r="DU452" s="1">
        <v>11.8</v>
      </c>
      <c r="DV452" s="1">
        <v>14.2</v>
      </c>
      <c r="DW452" s="1">
        <v>13.7</v>
      </c>
      <c r="DX452">
        <v>168</v>
      </c>
      <c r="DY452">
        <v>181</v>
      </c>
      <c r="DZ452">
        <v>131</v>
      </c>
      <c r="EA452">
        <v>116</v>
      </c>
      <c r="EB452">
        <v>180</v>
      </c>
      <c r="EC452">
        <v>185</v>
      </c>
      <c r="ED452" s="1">
        <v>58.6</v>
      </c>
      <c r="EE452">
        <v>396</v>
      </c>
      <c r="EF452">
        <v>396</v>
      </c>
      <c r="EG452">
        <v>356</v>
      </c>
      <c r="EH452">
        <v>50</v>
      </c>
      <c r="EI452" s="1">
        <v>0.11</v>
      </c>
      <c r="EJ452" s="1">
        <v>0.42</v>
      </c>
      <c r="EK452">
        <v>49</v>
      </c>
      <c r="EL452">
        <v>61</v>
      </c>
      <c r="EM452" s="5">
        <v>-0.63</v>
      </c>
      <c r="EN452" s="5">
        <v>0.32</v>
      </c>
      <c r="EO452" s="5">
        <v>3.77</v>
      </c>
      <c r="EP452" s="5">
        <v>1.92</v>
      </c>
      <c r="EQ452" s="5">
        <v>1.28</v>
      </c>
      <c r="ER452" s="5">
        <v>2.218</v>
      </c>
      <c r="ES452" s="5">
        <v>0.56000000000000005</v>
      </c>
      <c r="ET452" s="5">
        <v>4.51</v>
      </c>
      <c r="EU452" s="5">
        <v>-61.390999999999998</v>
      </c>
      <c r="EV452" s="5">
        <v>6.9180000000000001</v>
      </c>
      <c r="EW452" s="5">
        <v>75.986999999999995</v>
      </c>
      <c r="EX452" s="1">
        <v>1.99</v>
      </c>
      <c r="EY452" s="1">
        <v>1.19</v>
      </c>
      <c r="EZ452">
        <v>34</v>
      </c>
      <c r="FA452">
        <v>6</v>
      </c>
      <c r="FB452" s="5">
        <v>6.76</v>
      </c>
      <c r="FC452" s="5">
        <v>1.19</v>
      </c>
      <c r="FD452" s="5">
        <v>5.56</v>
      </c>
      <c r="FE452" s="5">
        <v>4.68</v>
      </c>
      <c r="FF452" s="5">
        <v>0.39</v>
      </c>
      <c r="FG452" s="5">
        <v>4.29</v>
      </c>
      <c r="FH452" s="5">
        <v>0.48</v>
      </c>
      <c r="FI452" s="5">
        <v>5.5</v>
      </c>
      <c r="FJ452" s="5">
        <v>-0.1</v>
      </c>
      <c r="FK452" s="5">
        <v>0.45400000000000001</v>
      </c>
      <c r="FL452" s="5">
        <v>-0.1</v>
      </c>
      <c r="FM452" s="5">
        <v>0.215</v>
      </c>
      <c r="FN452" s="5">
        <v>84.69</v>
      </c>
      <c r="FO452" s="5">
        <v>1.764</v>
      </c>
      <c r="FP452" s="5">
        <v>-70.231999999999999</v>
      </c>
      <c r="FQ452" s="1">
        <v>0</v>
      </c>
      <c r="FR452" s="1">
        <v>0</v>
      </c>
      <c r="FS452">
        <v>0</v>
      </c>
      <c r="FT452">
        <v>3</v>
      </c>
      <c r="FU452" s="5">
        <v>0</v>
      </c>
      <c r="FV452" s="5">
        <v>4.7300000000000004</v>
      </c>
      <c r="FW452" s="5">
        <v>-4.7300000000000004</v>
      </c>
      <c r="FX452" s="5">
        <v>0.55000000000000004</v>
      </c>
      <c r="FY452" s="5">
        <v>5.18</v>
      </c>
      <c r="FZ452" s="5">
        <v>-4.6399999999999997</v>
      </c>
      <c r="GA452" t="s">
        <v>564</v>
      </c>
      <c r="GB452" s="84">
        <v>1.1000000000000001</v>
      </c>
      <c r="GC452" s="86">
        <v>1.0880000000000001</v>
      </c>
      <c r="GD452" t="s">
        <v>564</v>
      </c>
      <c r="GE452" s="1">
        <f t="shared" si="38"/>
        <v>1.0333333333333337</v>
      </c>
      <c r="GF452" s="78">
        <v>76.449584999999999</v>
      </c>
      <c r="GG452" s="78">
        <v>8.7602539999999998</v>
      </c>
      <c r="GH452" s="78">
        <v>27.968311</v>
      </c>
      <c r="GI452" s="80">
        <v>5.4479009999999999</v>
      </c>
      <c r="GJ452" s="80">
        <v>2.6443449999999999</v>
      </c>
      <c r="GK452" s="80">
        <v>3.0582000000000002E-2</v>
      </c>
      <c r="GL452" s="80">
        <f t="shared" si="39"/>
        <v>2.1076093333333334</v>
      </c>
      <c r="GM452" s="80">
        <v>12.479431999999999</v>
      </c>
      <c r="GN452" s="80">
        <v>3.079987</v>
      </c>
      <c r="GO452" s="80">
        <v>8.3250469999999996</v>
      </c>
      <c r="GP452" s="80">
        <v>2.6032760000000001</v>
      </c>
      <c r="GQ452" s="80">
        <v>1.5536399999999999</v>
      </c>
      <c r="GR452" s="80">
        <v>-7.2740000000000001E-3</v>
      </c>
      <c r="GS452" s="87">
        <v>-4.2</v>
      </c>
      <c r="GT452" s="87">
        <v>-4.3</v>
      </c>
      <c r="GU452" s="87">
        <v>-1</v>
      </c>
      <c r="GV452" s="87">
        <v>-1.5</v>
      </c>
      <c r="GW452" s="87">
        <v>1.5</v>
      </c>
      <c r="GX452" s="87">
        <v>-5.3</v>
      </c>
      <c r="GY452" s="87">
        <v>0</v>
      </c>
      <c r="GZ452" s="87">
        <v>0</v>
      </c>
      <c r="HA452" s="87">
        <v>-0.2</v>
      </c>
      <c r="HB452" s="87">
        <v>0.1</v>
      </c>
      <c r="HC452" s="87">
        <v>0.3</v>
      </c>
      <c r="HD452" s="87">
        <v>0.2</v>
      </c>
      <c r="HE452" s="87">
        <v>25.7</v>
      </c>
      <c r="HF452" s="87">
        <v>-1.2</v>
      </c>
      <c r="HG452" s="87">
        <v>-0.6</v>
      </c>
      <c r="HH452" s="87">
        <v>-0.9</v>
      </c>
      <c r="HI452" s="87">
        <v>2</v>
      </c>
      <c r="HJ452" s="87">
        <v>-0.7</v>
      </c>
      <c r="HK452" s="87">
        <v>-3.1</v>
      </c>
      <c r="HL452" s="87">
        <v>0.3</v>
      </c>
      <c r="HM452" s="87">
        <v>0</v>
      </c>
      <c r="HN452" s="87">
        <v>0.2</v>
      </c>
      <c r="HO452" s="87">
        <v>-0.6</v>
      </c>
      <c r="HP452" s="87">
        <v>0</v>
      </c>
    </row>
    <row r="453" spans="1:224" x14ac:dyDescent="0.2">
      <c r="A453">
        <v>7</v>
      </c>
      <c r="B453" t="s">
        <v>143</v>
      </c>
      <c r="C453" t="s">
        <v>144</v>
      </c>
      <c r="D453" t="s">
        <v>2593</v>
      </c>
      <c r="E453" t="s">
        <v>2594</v>
      </c>
      <c r="F453">
        <v>73</v>
      </c>
      <c r="G453">
        <v>202</v>
      </c>
      <c r="H453" t="s">
        <v>1488</v>
      </c>
      <c r="J453" t="s">
        <v>1980</v>
      </c>
      <c r="K453" t="s">
        <v>1511</v>
      </c>
      <c r="L453" s="82" t="s">
        <v>2233</v>
      </c>
      <c r="M453" t="s">
        <v>1513</v>
      </c>
      <c r="N453">
        <v>63</v>
      </c>
      <c r="O453">
        <v>4</v>
      </c>
      <c r="P453">
        <v>12</v>
      </c>
      <c r="Q453">
        <v>16</v>
      </c>
      <c r="R453">
        <v>1</v>
      </c>
      <c r="S453">
        <v>30</v>
      </c>
      <c r="T453">
        <v>15</v>
      </c>
      <c r="U453">
        <v>0</v>
      </c>
      <c r="V453">
        <v>0</v>
      </c>
      <c r="W453">
        <v>0</v>
      </c>
      <c r="X453">
        <v>0</v>
      </c>
      <c r="Y453">
        <v>4</v>
      </c>
      <c r="Z453">
        <v>10</v>
      </c>
      <c r="AA453">
        <v>0</v>
      </c>
      <c r="AB453">
        <v>2</v>
      </c>
      <c r="AC453">
        <v>0</v>
      </c>
      <c r="AD453">
        <v>0</v>
      </c>
      <c r="AE453">
        <v>1</v>
      </c>
      <c r="AF453">
        <v>0</v>
      </c>
      <c r="AG453">
        <v>45</v>
      </c>
      <c r="AH453">
        <v>102</v>
      </c>
      <c r="AI453">
        <v>99</v>
      </c>
      <c r="AJ453">
        <v>33</v>
      </c>
      <c r="AK453">
        <v>15</v>
      </c>
      <c r="AL453">
        <v>10</v>
      </c>
      <c r="AM453">
        <v>0</v>
      </c>
      <c r="AN453">
        <v>0</v>
      </c>
      <c r="AO453" s="1">
        <v>0</v>
      </c>
      <c r="AP453">
        <v>61746</v>
      </c>
      <c r="AQ453">
        <v>7446</v>
      </c>
      <c r="AR453">
        <v>4389</v>
      </c>
      <c r="AS453" s="2">
        <v>1490</v>
      </c>
      <c r="AT453">
        <v>1953132</v>
      </c>
      <c r="AU453" s="1">
        <v>54.401305999999998</v>
      </c>
      <c r="AV453" s="1">
        <v>21.6</v>
      </c>
      <c r="AW453" s="1">
        <v>26</v>
      </c>
      <c r="AX453" s="1">
        <v>0.8</v>
      </c>
      <c r="AY453" s="1">
        <v>1.2</v>
      </c>
      <c r="AZ453" s="1">
        <v>1.7</v>
      </c>
      <c r="BA453" s="1">
        <v>0</v>
      </c>
      <c r="BB453" s="1">
        <v>3</v>
      </c>
      <c r="BC453" s="85">
        <f t="shared" si="35"/>
        <v>37.47983197744967</v>
      </c>
      <c r="BD453" s="50">
        <v>9.556648739263446</v>
      </c>
      <c r="BE453" s="50">
        <v>-6.7914658099618316E-2</v>
      </c>
      <c r="BF453" s="50">
        <v>-0.46928055118274259</v>
      </c>
      <c r="BG453" s="50">
        <v>-1.7668037489395789</v>
      </c>
      <c r="BH453" s="50">
        <v>0</v>
      </c>
      <c r="BI453" s="85">
        <f t="shared" si="36"/>
        <v>7.252649781041506</v>
      </c>
      <c r="BJ453" s="50">
        <v>23.173155061669661</v>
      </c>
      <c r="BK453" s="50">
        <v>-0.21746897562014869</v>
      </c>
      <c r="BL453" s="50">
        <v>5.3701756648995529</v>
      </c>
      <c r="BM453" s="50">
        <v>1.9013204454591037</v>
      </c>
      <c r="BN453" s="85">
        <f t="shared" si="37"/>
        <v>30.227182196408165</v>
      </c>
      <c r="BO453" s="5">
        <v>15.71</v>
      </c>
      <c r="BP453" s="5">
        <v>30.74</v>
      </c>
      <c r="BQ453">
        <v>4</v>
      </c>
      <c r="BR453">
        <v>32</v>
      </c>
      <c r="BS453">
        <v>29</v>
      </c>
      <c r="BT453" s="1">
        <v>50.2</v>
      </c>
      <c r="BU453">
        <v>2</v>
      </c>
      <c r="BV453">
        <v>15</v>
      </c>
      <c r="BW453">
        <v>15</v>
      </c>
      <c r="BX453" s="1">
        <v>55.1</v>
      </c>
      <c r="BY453">
        <v>0</v>
      </c>
      <c r="BZ453">
        <v>9</v>
      </c>
      <c r="CA453">
        <v>6</v>
      </c>
      <c r="CB453" s="1">
        <v>46.1</v>
      </c>
      <c r="CC453">
        <v>1</v>
      </c>
      <c r="CD453">
        <v>8</v>
      </c>
      <c r="CE453">
        <v>6</v>
      </c>
      <c r="CF453" s="1">
        <v>49</v>
      </c>
      <c r="CG453">
        <v>29</v>
      </c>
      <c r="CH453">
        <v>80</v>
      </c>
      <c r="CI453" s="1">
        <v>1.8</v>
      </c>
      <c r="CJ453" s="1">
        <v>4.9000000000000004</v>
      </c>
      <c r="CK453" s="1">
        <v>13.2</v>
      </c>
      <c r="CL453" s="1">
        <v>9.9</v>
      </c>
      <c r="CM453" s="1">
        <v>10.6</v>
      </c>
      <c r="CN453" s="1">
        <v>11.8</v>
      </c>
      <c r="CO453">
        <v>15</v>
      </c>
      <c r="CP453">
        <v>3</v>
      </c>
      <c r="CQ453" s="1">
        <v>0.9</v>
      </c>
      <c r="CR453" s="1">
        <v>0.2</v>
      </c>
      <c r="CS453" s="1">
        <v>4.2</v>
      </c>
      <c r="CT453" s="1">
        <v>3.5</v>
      </c>
      <c r="CU453" s="1">
        <v>4.4000000000000004</v>
      </c>
      <c r="CV453" s="1">
        <v>4.2</v>
      </c>
      <c r="CW453" s="5">
        <v>0.27</v>
      </c>
      <c r="CX453" s="6">
        <v>1E-3</v>
      </c>
      <c r="CY453" s="6">
        <v>-3.3000000000000002E-2</v>
      </c>
      <c r="CZ453" s="6">
        <v>9.9000000000000005E-2</v>
      </c>
      <c r="DA453" s="6">
        <v>0.60599999999999998</v>
      </c>
      <c r="DB453" s="6">
        <v>1.143</v>
      </c>
      <c r="DC453" s="6">
        <v>-5.6219999999999999</v>
      </c>
      <c r="DD453" s="5">
        <v>-15.2</v>
      </c>
      <c r="DE453" s="5">
        <v>-16.55</v>
      </c>
      <c r="DF453" s="5">
        <v>-1.36</v>
      </c>
      <c r="DG453" s="5">
        <v>9.9</v>
      </c>
      <c r="DH453">
        <v>931</v>
      </c>
      <c r="DI453">
        <v>1030</v>
      </c>
      <c r="DJ453" s="5">
        <v>2.4900000000000002</v>
      </c>
      <c r="DK453" s="5">
        <v>2.2999999999999998</v>
      </c>
      <c r="DL453" s="1">
        <v>22.6</v>
      </c>
      <c r="DM453" s="1">
        <v>31.2</v>
      </c>
      <c r="DN453" s="1">
        <v>10.6</v>
      </c>
      <c r="DO453" s="1">
        <v>15.5</v>
      </c>
      <c r="DP453" s="5">
        <v>2.42</v>
      </c>
      <c r="DQ453" s="5">
        <v>2.5099999999999998</v>
      </c>
      <c r="DR453" s="1">
        <v>27.4</v>
      </c>
      <c r="DS453" s="1">
        <v>29.8</v>
      </c>
      <c r="DT453" s="1">
        <v>12</v>
      </c>
      <c r="DU453" s="1">
        <v>12.1</v>
      </c>
      <c r="DV453" s="1">
        <v>10.6</v>
      </c>
      <c r="DW453" s="1">
        <v>11.8</v>
      </c>
      <c r="DX453">
        <v>135</v>
      </c>
      <c r="DY453">
        <v>141</v>
      </c>
      <c r="DZ453">
        <v>138</v>
      </c>
      <c r="EA453">
        <v>140</v>
      </c>
      <c r="EB453">
        <v>174</v>
      </c>
      <c r="EC453">
        <v>166</v>
      </c>
      <c r="ED453" s="1">
        <v>49.8</v>
      </c>
      <c r="EE453">
        <v>280</v>
      </c>
      <c r="EF453">
        <v>338</v>
      </c>
      <c r="EG453">
        <v>283</v>
      </c>
      <c r="EH453">
        <v>45.3</v>
      </c>
      <c r="EI453" s="1">
        <v>0.24</v>
      </c>
      <c r="EJ453" s="1">
        <v>0.36</v>
      </c>
      <c r="EK453">
        <v>41</v>
      </c>
      <c r="EL453">
        <v>38</v>
      </c>
      <c r="EM453" s="5">
        <v>0.18</v>
      </c>
      <c r="EN453" s="5">
        <v>-0.09</v>
      </c>
      <c r="EO453" s="5">
        <v>1.1599999999999999</v>
      </c>
      <c r="EP453" s="5">
        <v>4.8099999999999996</v>
      </c>
      <c r="EQ453" s="5">
        <v>-2.65</v>
      </c>
      <c r="ER453" s="5">
        <v>5.1360000000000001</v>
      </c>
      <c r="ES453" s="5">
        <v>-6.7000000000000004E-2</v>
      </c>
      <c r="ET453" s="5">
        <v>11.760999999999999</v>
      </c>
      <c r="EU453" s="5">
        <v>-76.233999999999995</v>
      </c>
      <c r="EV453" s="5">
        <v>-2.7210000000000001</v>
      </c>
      <c r="EW453" s="5">
        <v>82.7</v>
      </c>
      <c r="EX453" s="1">
        <v>0.82</v>
      </c>
      <c r="EY453" s="1">
        <v>0.82</v>
      </c>
      <c r="EZ453">
        <v>6</v>
      </c>
      <c r="FA453">
        <v>2</v>
      </c>
      <c r="FB453" s="5">
        <v>4.9400000000000004</v>
      </c>
      <c r="FC453" s="5">
        <v>1.65</v>
      </c>
      <c r="FD453" s="5">
        <v>3.29</v>
      </c>
      <c r="FE453" s="5">
        <v>7.13</v>
      </c>
      <c r="FF453" s="5">
        <v>1.19</v>
      </c>
      <c r="FG453" s="5">
        <v>5.94</v>
      </c>
      <c r="FH453" s="5">
        <v>1.92</v>
      </c>
      <c r="FI453" s="5">
        <v>4.1100000000000003</v>
      </c>
      <c r="FJ453" s="5">
        <v>1.72</v>
      </c>
      <c r="FK453" s="5">
        <v>0.71899999999999997</v>
      </c>
      <c r="FL453" s="5">
        <v>0.29299999999999998</v>
      </c>
      <c r="FM453" s="5">
        <v>1.919</v>
      </c>
      <c r="FN453" s="5">
        <v>84.07</v>
      </c>
      <c r="FO453" s="5">
        <v>-1.349</v>
      </c>
      <c r="FP453" s="5">
        <v>-85.759</v>
      </c>
      <c r="FQ453" s="1">
        <v>0</v>
      </c>
      <c r="FR453" s="1">
        <v>0</v>
      </c>
      <c r="FS453">
        <v>0</v>
      </c>
      <c r="FT453">
        <v>11</v>
      </c>
      <c r="FU453" s="5">
        <v>0</v>
      </c>
      <c r="FV453" s="5">
        <v>5.46</v>
      </c>
      <c r="FW453" s="5">
        <v>-5.46</v>
      </c>
      <c r="FX453" s="5">
        <v>1.39</v>
      </c>
      <c r="FY453" s="5">
        <v>8.57</v>
      </c>
      <c r="FZ453" s="5">
        <v>-7.18</v>
      </c>
      <c r="GA453" t="s">
        <v>564</v>
      </c>
      <c r="GB453" s="84">
        <v>1.1000000000000001</v>
      </c>
      <c r="GC453" s="86">
        <v>1.125</v>
      </c>
      <c r="GD453" t="s">
        <v>564</v>
      </c>
      <c r="GE453" s="1">
        <f t="shared" si="38"/>
        <v>0.39999999999999991</v>
      </c>
      <c r="GF453" s="78">
        <v>59.255446999999997</v>
      </c>
      <c r="GG453" s="78">
        <v>3.2499820000000001</v>
      </c>
      <c r="GH453" s="78">
        <v>12.923258000000001</v>
      </c>
      <c r="GI453" s="80">
        <v>0.90394799999999997</v>
      </c>
      <c r="GJ453" s="80">
        <v>2.319553</v>
      </c>
      <c r="GK453" s="80">
        <v>2.9559999999999999E-3</v>
      </c>
      <c r="GL453" s="80">
        <f t="shared" si="39"/>
        <v>0.47548566666666647</v>
      </c>
      <c r="GM453" s="80">
        <v>15.959263</v>
      </c>
      <c r="GN453" s="80">
        <v>1.9607110000000001</v>
      </c>
      <c r="GO453" s="80">
        <v>5.6960110000000004</v>
      </c>
      <c r="GP453" s="80">
        <v>1.569251</v>
      </c>
      <c r="GQ453" s="80">
        <v>1.451838</v>
      </c>
      <c r="GR453" s="80">
        <v>1.8905999999999999E-2</v>
      </c>
      <c r="GS453" s="87">
        <v>-9.3000000000000007</v>
      </c>
      <c r="GT453" s="87">
        <v>-9.3000000000000007</v>
      </c>
      <c r="GU453" s="87">
        <v>-0.1</v>
      </c>
      <c r="GV453" s="87">
        <v>0.2</v>
      </c>
      <c r="GW453" s="87">
        <v>3.7</v>
      </c>
      <c r="GX453" s="87">
        <v>-5.5</v>
      </c>
      <c r="GY453" s="87">
        <v>0.3</v>
      </c>
      <c r="GZ453" s="87">
        <v>0.3</v>
      </c>
      <c r="HA453" s="87">
        <v>-0.3</v>
      </c>
      <c r="HB453" s="87">
        <v>-0.1</v>
      </c>
      <c r="HC453" s="87">
        <v>-0.1</v>
      </c>
      <c r="HD453" s="87">
        <v>-0.2</v>
      </c>
      <c r="HE453" s="87">
        <v>6.8</v>
      </c>
      <c r="HF453" s="87">
        <v>0.8</v>
      </c>
      <c r="HG453" s="87">
        <v>0.3</v>
      </c>
      <c r="HH453" s="87">
        <v>-0.4</v>
      </c>
      <c r="HI453" s="87">
        <v>-0.8</v>
      </c>
      <c r="HJ453" s="87">
        <v>-0.1</v>
      </c>
      <c r="HK453" s="87">
        <v>-9</v>
      </c>
      <c r="HL453" s="87">
        <v>1.6</v>
      </c>
      <c r="HM453" s="87">
        <v>-0.2</v>
      </c>
      <c r="HN453" s="87">
        <v>0.5</v>
      </c>
      <c r="HO453" s="87">
        <v>-0.2</v>
      </c>
      <c r="HP453" s="87">
        <v>1.7</v>
      </c>
    </row>
    <row r="454" spans="1:224" x14ac:dyDescent="0.2">
      <c r="A454">
        <v>97</v>
      </c>
      <c r="B454" t="s">
        <v>1247</v>
      </c>
      <c r="C454" t="s">
        <v>1248</v>
      </c>
      <c r="D454" t="s">
        <v>1150</v>
      </c>
      <c r="E454" t="s">
        <v>4529</v>
      </c>
      <c r="F454">
        <v>73</v>
      </c>
      <c r="G454">
        <v>201</v>
      </c>
      <c r="H454" t="s">
        <v>1488</v>
      </c>
      <c r="I454" t="s">
        <v>2572</v>
      </c>
      <c r="J454" t="s">
        <v>2006</v>
      </c>
      <c r="K454" t="s">
        <v>1496</v>
      </c>
      <c r="L454" s="82" t="s">
        <v>2233</v>
      </c>
      <c r="M454" t="s">
        <v>1513</v>
      </c>
      <c r="N454">
        <v>69</v>
      </c>
      <c r="O454">
        <v>4</v>
      </c>
      <c r="P454">
        <v>11</v>
      </c>
      <c r="Q454">
        <v>15</v>
      </c>
      <c r="R454">
        <v>0</v>
      </c>
      <c r="S454">
        <v>23</v>
      </c>
      <c r="T454">
        <v>4</v>
      </c>
      <c r="U454">
        <v>1</v>
      </c>
      <c r="V454">
        <v>1</v>
      </c>
      <c r="W454">
        <v>0</v>
      </c>
      <c r="X454">
        <v>0</v>
      </c>
      <c r="Y454">
        <v>4</v>
      </c>
      <c r="Z454">
        <v>8</v>
      </c>
      <c r="AA454">
        <v>0</v>
      </c>
      <c r="AB454">
        <v>3</v>
      </c>
      <c r="AC454">
        <v>0</v>
      </c>
      <c r="AD454">
        <v>0</v>
      </c>
      <c r="AE454">
        <v>1</v>
      </c>
      <c r="AF454">
        <v>0</v>
      </c>
      <c r="AG454">
        <v>82</v>
      </c>
      <c r="AH454">
        <v>57</v>
      </c>
      <c r="AI454">
        <v>77</v>
      </c>
      <c r="AJ454">
        <v>21</v>
      </c>
      <c r="AK454">
        <v>26</v>
      </c>
      <c r="AL454">
        <v>10</v>
      </c>
      <c r="AM454">
        <v>1</v>
      </c>
      <c r="AN454">
        <v>0</v>
      </c>
      <c r="AO454" s="1">
        <v>0</v>
      </c>
      <c r="AP454">
        <v>57543</v>
      </c>
      <c r="AQ454">
        <v>3726</v>
      </c>
      <c r="AR454">
        <v>6181</v>
      </c>
      <c r="AS454" s="2">
        <v>1476</v>
      </c>
      <c r="AT454">
        <v>2587025</v>
      </c>
      <c r="AU454" s="1">
        <v>62.807293000000001</v>
      </c>
      <c r="AV454" s="1">
        <v>20.3</v>
      </c>
      <c r="AW454" s="1">
        <v>22</v>
      </c>
      <c r="AX454" s="1">
        <v>-0.4</v>
      </c>
      <c r="AY454" s="1">
        <v>1.2</v>
      </c>
      <c r="AZ454" s="1">
        <v>2.2999999999999998</v>
      </c>
      <c r="BA454" s="1">
        <v>0</v>
      </c>
      <c r="BB454" s="1">
        <v>3.5</v>
      </c>
      <c r="BC454" s="85">
        <f t="shared" si="35"/>
        <v>39.164738354446371</v>
      </c>
      <c r="BD454" s="50">
        <v>6.8900038134340944</v>
      </c>
      <c r="BE454" s="50">
        <v>-1.4002826035351215</v>
      </c>
      <c r="BF454" s="50">
        <v>-3.2115009463915455E-2</v>
      </c>
      <c r="BG454" s="50">
        <v>-0.84382265475298213</v>
      </c>
      <c r="BH454" s="50">
        <v>0</v>
      </c>
      <c r="BI454" s="85">
        <f t="shared" si="36"/>
        <v>4.6137835456820762</v>
      </c>
      <c r="BJ454" s="50">
        <v>21.454729363734781</v>
      </c>
      <c r="BK454" s="50">
        <v>1.6551085238014143</v>
      </c>
      <c r="BL454" s="50">
        <v>4.0397539460222047</v>
      </c>
      <c r="BM454" s="50">
        <v>7.4013629752058936</v>
      </c>
      <c r="BN454" s="85">
        <f t="shared" si="37"/>
        <v>34.550954808764295</v>
      </c>
      <c r="BO454" s="5">
        <v>13.55</v>
      </c>
      <c r="BP454" s="5">
        <v>32.97</v>
      </c>
      <c r="BQ454">
        <v>4</v>
      </c>
      <c r="BR454">
        <v>58</v>
      </c>
      <c r="BS454">
        <v>13</v>
      </c>
      <c r="BT454" s="1">
        <v>39.5</v>
      </c>
      <c r="BU454">
        <v>2</v>
      </c>
      <c r="BV454">
        <v>11</v>
      </c>
      <c r="BW454">
        <v>3</v>
      </c>
      <c r="BX454" s="1">
        <v>51.6</v>
      </c>
      <c r="BY454">
        <v>0</v>
      </c>
      <c r="BZ454">
        <v>8</v>
      </c>
      <c r="CA454">
        <v>1</v>
      </c>
      <c r="CB454" s="1">
        <v>41.6</v>
      </c>
      <c r="CC454">
        <v>2</v>
      </c>
      <c r="CD454">
        <v>34</v>
      </c>
      <c r="CE454">
        <v>9</v>
      </c>
      <c r="CF454" s="1">
        <v>36.5</v>
      </c>
      <c r="CG454">
        <v>38</v>
      </c>
      <c r="CH454">
        <v>67</v>
      </c>
      <c r="CI454" s="1">
        <v>2.4</v>
      </c>
      <c r="CJ454" s="1">
        <v>4.3</v>
      </c>
      <c r="CK454" s="1">
        <v>13.9</v>
      </c>
      <c r="CL454" s="1">
        <v>14.9</v>
      </c>
      <c r="CM454" s="1">
        <v>14.7</v>
      </c>
      <c r="CN454" s="1">
        <v>13.4</v>
      </c>
      <c r="CO454">
        <v>4</v>
      </c>
      <c r="CP454">
        <v>6</v>
      </c>
      <c r="CQ454" s="1">
        <v>0.3</v>
      </c>
      <c r="CR454" s="1">
        <v>0.4</v>
      </c>
      <c r="CS454" s="1">
        <v>3.5</v>
      </c>
      <c r="CT454" s="1">
        <v>4.4000000000000004</v>
      </c>
      <c r="CU454" s="1">
        <v>4.4000000000000004</v>
      </c>
      <c r="CV454" s="1">
        <v>3.5</v>
      </c>
      <c r="CW454" s="5">
        <v>0.22</v>
      </c>
      <c r="CX454" s="6">
        <v>-4.9000000000000002E-2</v>
      </c>
      <c r="CY454" s="6">
        <v>2.1999999999999999E-2</v>
      </c>
      <c r="CZ454" s="6">
        <v>-0.59099999999999997</v>
      </c>
      <c r="DA454" s="6">
        <v>-0.42699999999999999</v>
      </c>
      <c r="DB454" s="6">
        <v>1.1339999999999999</v>
      </c>
      <c r="DC454" s="6">
        <v>0.47799999999999998</v>
      </c>
      <c r="DD454" s="5">
        <v>9.1999999999999993</v>
      </c>
      <c r="DE454" s="5">
        <v>5.13</v>
      </c>
      <c r="DF454" s="5">
        <v>-4.0599999999999996</v>
      </c>
      <c r="DG454" s="5">
        <v>6.63</v>
      </c>
      <c r="DH454">
        <v>926</v>
      </c>
      <c r="DI454">
        <v>992</v>
      </c>
      <c r="DJ454" s="5">
        <v>2.1800000000000002</v>
      </c>
      <c r="DK454" s="5">
        <v>2.12</v>
      </c>
      <c r="DL454" s="1">
        <v>30.7</v>
      </c>
      <c r="DM454" s="1">
        <v>26.6</v>
      </c>
      <c r="DN454" s="1">
        <v>11.9</v>
      </c>
      <c r="DO454" s="1">
        <v>11.9</v>
      </c>
      <c r="DP454" s="5">
        <v>2.4</v>
      </c>
      <c r="DQ454" s="5">
        <v>2.56</v>
      </c>
      <c r="DR454" s="1">
        <v>24.9</v>
      </c>
      <c r="DS454" s="1">
        <v>27.2</v>
      </c>
      <c r="DT454" s="1">
        <v>11.7</v>
      </c>
      <c r="DU454" s="1">
        <v>11.9</v>
      </c>
      <c r="DV454" s="1">
        <v>14.7</v>
      </c>
      <c r="DW454" s="1">
        <v>13.4</v>
      </c>
      <c r="DX454">
        <v>113</v>
      </c>
      <c r="DY454">
        <v>101</v>
      </c>
      <c r="DZ454">
        <v>89</v>
      </c>
      <c r="EA454">
        <v>108</v>
      </c>
      <c r="EB454">
        <v>134</v>
      </c>
      <c r="EC454">
        <v>156</v>
      </c>
      <c r="ED454" s="1">
        <v>52.1</v>
      </c>
      <c r="EE454">
        <v>294</v>
      </c>
      <c r="EF454">
        <v>326</v>
      </c>
      <c r="EG454">
        <v>275</v>
      </c>
      <c r="EH454">
        <v>47.4</v>
      </c>
      <c r="EI454" s="1">
        <v>0.26</v>
      </c>
      <c r="EJ454" s="1">
        <v>0.26</v>
      </c>
      <c r="EK454">
        <v>34</v>
      </c>
      <c r="EL454">
        <v>33</v>
      </c>
      <c r="EM454" s="5">
        <v>0.06</v>
      </c>
      <c r="EN454" s="5">
        <v>-0.16</v>
      </c>
      <c r="EO454" s="5">
        <v>1.49</v>
      </c>
      <c r="EP454" s="5">
        <v>4.2300000000000004</v>
      </c>
      <c r="EQ454" s="5">
        <v>-3.63</v>
      </c>
      <c r="ER454" s="5">
        <v>2.23</v>
      </c>
      <c r="ES454" s="5">
        <v>-0.82799999999999996</v>
      </c>
      <c r="ET454" s="5">
        <v>-1.1679999999999999</v>
      </c>
      <c r="EU454" s="5">
        <v>-75.408000000000001</v>
      </c>
      <c r="EV454" s="5">
        <v>-7.6749999999999998</v>
      </c>
      <c r="EW454" s="5">
        <v>66.831999999999994</v>
      </c>
      <c r="EX454" s="1">
        <v>1.17</v>
      </c>
      <c r="EY454" s="1">
        <v>0.57999999999999996</v>
      </c>
      <c r="EZ454">
        <v>5</v>
      </c>
      <c r="FA454">
        <v>1</v>
      </c>
      <c r="FB454" s="5">
        <v>2.92</v>
      </c>
      <c r="FC454" s="5">
        <v>0.57999999999999996</v>
      </c>
      <c r="FD454" s="5">
        <v>2.34</v>
      </c>
      <c r="FE454" s="5">
        <v>6.79</v>
      </c>
      <c r="FF454" s="5">
        <v>0.82</v>
      </c>
      <c r="FG454" s="5">
        <v>5.97</v>
      </c>
      <c r="FH454" s="5">
        <v>0.91</v>
      </c>
      <c r="FI454" s="5">
        <v>5.03</v>
      </c>
      <c r="FJ454" s="5">
        <v>1.03</v>
      </c>
      <c r="FK454" s="5">
        <v>0.28599999999999998</v>
      </c>
      <c r="FL454" s="5">
        <v>0.215</v>
      </c>
      <c r="FM454" s="5">
        <v>-0.27800000000000002</v>
      </c>
      <c r="FN454" s="5">
        <v>81.233999999999995</v>
      </c>
      <c r="FO454" s="5">
        <v>7.476</v>
      </c>
      <c r="FP454" s="5">
        <v>-66.111000000000004</v>
      </c>
      <c r="FQ454" s="1">
        <v>0</v>
      </c>
      <c r="FR454" s="1">
        <v>0</v>
      </c>
      <c r="FS454">
        <v>1</v>
      </c>
      <c r="FT454">
        <v>5</v>
      </c>
      <c r="FU454" s="5">
        <v>0.95</v>
      </c>
      <c r="FV454" s="5">
        <v>4.7699999999999996</v>
      </c>
      <c r="FW454" s="5">
        <v>-3.81</v>
      </c>
      <c r="FX454" s="5">
        <v>0.52</v>
      </c>
      <c r="FY454" s="5">
        <v>5.36</v>
      </c>
      <c r="FZ454" s="5">
        <v>-4.84</v>
      </c>
      <c r="GA454" t="s">
        <v>564</v>
      </c>
      <c r="GB454" s="84">
        <v>1.7</v>
      </c>
      <c r="GC454" s="86">
        <v>1.75</v>
      </c>
      <c r="GD454" t="s">
        <v>564</v>
      </c>
      <c r="GE454" s="1">
        <f t="shared" si="38"/>
        <v>-3.3333333333333215E-2</v>
      </c>
      <c r="GF454" s="78">
        <v>63.971480999999997</v>
      </c>
      <c r="GG454" s="78">
        <v>3.8995669999999998</v>
      </c>
      <c r="GH454" s="78">
        <v>12.507683999999999</v>
      </c>
      <c r="GI454" s="80">
        <v>0.740838</v>
      </c>
      <c r="GJ454" s="80">
        <v>3.1232859999999998</v>
      </c>
      <c r="GK454" s="80">
        <v>-1.9E-3</v>
      </c>
      <c r="GL454" s="80">
        <f t="shared" si="39"/>
        <v>8.740799999999993E-2</v>
      </c>
      <c r="GM454" s="80">
        <v>14.628664000000001</v>
      </c>
      <c r="GN454" s="80">
        <v>2.1230790000000002</v>
      </c>
      <c r="GO454" s="80">
        <v>5.0436430000000003</v>
      </c>
      <c r="GP454" s="80">
        <v>1.503247</v>
      </c>
      <c r="GQ454" s="80">
        <v>1.5901320000000001</v>
      </c>
      <c r="GR454" s="80">
        <v>5.7850000000000002E-3</v>
      </c>
      <c r="GS454" s="87">
        <v>6.7</v>
      </c>
      <c r="GT454" s="87">
        <v>6.7</v>
      </c>
      <c r="GU454" s="87">
        <v>0</v>
      </c>
      <c r="GV454" s="87">
        <v>-2</v>
      </c>
      <c r="GW454" s="87">
        <v>0</v>
      </c>
      <c r="GX454" s="87">
        <v>4.7</v>
      </c>
      <c r="GY454" s="87">
        <v>-0.1</v>
      </c>
      <c r="GZ454" s="87">
        <v>-0.1</v>
      </c>
      <c r="HA454" s="87">
        <v>-0.1</v>
      </c>
      <c r="HB454" s="87">
        <v>-0.3</v>
      </c>
      <c r="HC454" s="87">
        <v>0.1</v>
      </c>
      <c r="HD454" s="87">
        <v>-0.4</v>
      </c>
      <c r="HE454" s="87">
        <v>8.1999999999999993</v>
      </c>
      <c r="HF454" s="87">
        <v>-1.2</v>
      </c>
      <c r="HG454" s="87">
        <v>0.8</v>
      </c>
      <c r="HH454" s="87">
        <v>-0.4</v>
      </c>
      <c r="HI454" s="87">
        <v>0.4</v>
      </c>
      <c r="HJ454" s="87">
        <v>-0.4</v>
      </c>
      <c r="HK454" s="87">
        <v>-4.8</v>
      </c>
      <c r="HL454" s="87">
        <v>0.6</v>
      </c>
      <c r="HM454" s="87">
        <v>-0.2</v>
      </c>
      <c r="HN454" s="87">
        <v>0.1</v>
      </c>
      <c r="HO454" s="87">
        <v>-0.9</v>
      </c>
      <c r="HP454" s="87">
        <v>-0.5</v>
      </c>
    </row>
    <row r="455" spans="1:224" x14ac:dyDescent="0.2">
      <c r="A455">
        <v>5</v>
      </c>
      <c r="B455" t="s">
        <v>188</v>
      </c>
      <c r="C455" t="s">
        <v>2651</v>
      </c>
      <c r="D455" t="s">
        <v>2593</v>
      </c>
      <c r="E455" t="s">
        <v>2594</v>
      </c>
      <c r="F455">
        <v>74</v>
      </c>
      <c r="G455">
        <v>215</v>
      </c>
      <c r="H455" t="s">
        <v>1488</v>
      </c>
      <c r="J455" t="s">
        <v>1843</v>
      </c>
      <c r="K455" t="s">
        <v>1496</v>
      </c>
      <c r="L455" s="82" t="s">
        <v>2233</v>
      </c>
      <c r="M455" t="s">
        <v>1513</v>
      </c>
      <c r="N455">
        <v>82</v>
      </c>
      <c r="O455">
        <v>6</v>
      </c>
      <c r="P455">
        <v>18</v>
      </c>
      <c r="Q455">
        <v>24</v>
      </c>
      <c r="R455">
        <v>-2</v>
      </c>
      <c r="S455">
        <v>53</v>
      </c>
      <c r="T455">
        <v>19</v>
      </c>
      <c r="U455">
        <v>1</v>
      </c>
      <c r="V455">
        <v>1</v>
      </c>
      <c r="W455">
        <v>0</v>
      </c>
      <c r="X455">
        <v>0</v>
      </c>
      <c r="Y455">
        <v>4</v>
      </c>
      <c r="Z455">
        <v>15</v>
      </c>
      <c r="AA455">
        <v>1</v>
      </c>
      <c r="AB455">
        <v>3</v>
      </c>
      <c r="AC455">
        <v>1</v>
      </c>
      <c r="AD455">
        <v>0</v>
      </c>
      <c r="AE455">
        <v>1</v>
      </c>
      <c r="AF455">
        <v>0</v>
      </c>
      <c r="AG455">
        <v>108</v>
      </c>
      <c r="AH455">
        <v>178</v>
      </c>
      <c r="AI455">
        <v>180</v>
      </c>
      <c r="AJ455">
        <v>38</v>
      </c>
      <c r="AK455">
        <v>47</v>
      </c>
      <c r="AL455">
        <v>37</v>
      </c>
      <c r="AM455">
        <v>0</v>
      </c>
      <c r="AN455">
        <v>0</v>
      </c>
      <c r="AO455" s="1">
        <v>0</v>
      </c>
      <c r="AP455">
        <v>86642</v>
      </c>
      <c r="AQ455">
        <v>17405</v>
      </c>
      <c r="AR455">
        <v>1566</v>
      </c>
      <c r="AS455" s="2">
        <v>2323</v>
      </c>
      <c r="AT455">
        <v>3207990</v>
      </c>
      <c r="AU455" s="1">
        <v>60.375171999999999</v>
      </c>
      <c r="AV455" s="1">
        <v>32.700000000000003</v>
      </c>
      <c r="AW455" s="1">
        <v>45.1</v>
      </c>
      <c r="AX455" s="1">
        <v>-5.2</v>
      </c>
      <c r="AY455" s="1">
        <v>1.8</v>
      </c>
      <c r="AZ455" s="1">
        <v>5</v>
      </c>
      <c r="BA455" s="1">
        <v>0</v>
      </c>
      <c r="BB455" s="1">
        <v>6.8</v>
      </c>
      <c r="BC455" s="85">
        <f t="shared" si="35"/>
        <v>54.383942126629712</v>
      </c>
      <c r="BD455" s="50">
        <v>11.538407722924621</v>
      </c>
      <c r="BE455" s="50">
        <v>3.1129059797553369</v>
      </c>
      <c r="BF455" s="50">
        <v>2.1324719724732661</v>
      </c>
      <c r="BG455" s="50">
        <v>-1.3027613432735838</v>
      </c>
      <c r="BH455" s="50">
        <v>0</v>
      </c>
      <c r="BI455" s="85">
        <f t="shared" si="36"/>
        <v>15.481024331879638</v>
      </c>
      <c r="BJ455" s="50">
        <v>19.818524863279585</v>
      </c>
      <c r="BK455" s="50">
        <v>0.69303785661491857</v>
      </c>
      <c r="BL455" s="50">
        <v>14.746638257198793</v>
      </c>
      <c r="BM455" s="50">
        <v>3.6447168176567764</v>
      </c>
      <c r="BN455" s="85">
        <f t="shared" si="37"/>
        <v>38.902917794750074</v>
      </c>
      <c r="BO455" s="5">
        <v>16.88</v>
      </c>
      <c r="BP455" s="5">
        <v>29.72</v>
      </c>
      <c r="BQ455">
        <v>4</v>
      </c>
      <c r="BR455">
        <v>81</v>
      </c>
      <c r="BS455">
        <v>35</v>
      </c>
      <c r="BT455" s="1">
        <v>52</v>
      </c>
      <c r="BU455">
        <v>2</v>
      </c>
      <c r="BV455">
        <v>25</v>
      </c>
      <c r="BW455">
        <v>9</v>
      </c>
      <c r="BX455" s="1">
        <v>58.9</v>
      </c>
      <c r="BY455">
        <v>0</v>
      </c>
      <c r="BZ455">
        <v>7</v>
      </c>
      <c r="CA455">
        <v>4</v>
      </c>
      <c r="CB455" s="1">
        <v>50</v>
      </c>
      <c r="CC455">
        <v>2</v>
      </c>
      <c r="CD455">
        <v>49</v>
      </c>
      <c r="CE455">
        <v>22</v>
      </c>
      <c r="CF455" s="1">
        <v>48.8</v>
      </c>
      <c r="CG455">
        <v>70</v>
      </c>
      <c r="CH455">
        <v>126</v>
      </c>
      <c r="CI455" s="1">
        <v>3</v>
      </c>
      <c r="CJ455" s="1">
        <v>5.5</v>
      </c>
      <c r="CK455" s="1">
        <v>16.2</v>
      </c>
      <c r="CL455" s="1">
        <v>14</v>
      </c>
      <c r="CM455" s="1">
        <v>13.1</v>
      </c>
      <c r="CN455" s="1">
        <v>14.4</v>
      </c>
      <c r="CO455">
        <v>12</v>
      </c>
      <c r="CP455">
        <v>9</v>
      </c>
      <c r="CQ455" s="1">
        <v>0.5</v>
      </c>
      <c r="CR455" s="1">
        <v>0.4</v>
      </c>
      <c r="CS455" s="1">
        <v>3.7</v>
      </c>
      <c r="CT455" s="1">
        <v>2.5</v>
      </c>
      <c r="CU455" s="1">
        <v>4.2</v>
      </c>
      <c r="CV455" s="1">
        <v>4.3</v>
      </c>
      <c r="CW455" s="5">
        <v>-0.44</v>
      </c>
      <c r="CX455" s="6">
        <v>0.09</v>
      </c>
      <c r="CY455" s="6">
        <v>4.2999999999999997E-2</v>
      </c>
      <c r="CZ455" s="6">
        <v>1.028</v>
      </c>
      <c r="DA455" s="6">
        <v>0.70899999999999996</v>
      </c>
      <c r="DB455" s="6">
        <v>0.374</v>
      </c>
      <c r="DC455" s="6">
        <v>-9.5000000000000001E-2</v>
      </c>
      <c r="DD455" s="5">
        <v>-9.6999999999999993</v>
      </c>
      <c r="DE455" s="5">
        <v>-6.85</v>
      </c>
      <c r="DF455" s="5">
        <v>2.88</v>
      </c>
      <c r="DG455" s="5">
        <v>9.36</v>
      </c>
      <c r="DH455">
        <v>911</v>
      </c>
      <c r="DI455">
        <v>1004</v>
      </c>
      <c r="DJ455" s="5">
        <v>2.6</v>
      </c>
      <c r="DK455" s="5">
        <v>2.77</v>
      </c>
      <c r="DL455" s="1">
        <v>25.2</v>
      </c>
      <c r="DM455" s="1">
        <v>28.3</v>
      </c>
      <c r="DN455" s="1">
        <v>11.6</v>
      </c>
      <c r="DO455" s="1">
        <v>13</v>
      </c>
      <c r="DP455" s="5">
        <v>2.29</v>
      </c>
      <c r="DQ455" s="5">
        <v>2.02</v>
      </c>
      <c r="DR455" s="1">
        <v>27.7</v>
      </c>
      <c r="DS455" s="1">
        <v>26.8</v>
      </c>
      <c r="DT455" s="1">
        <v>11.7</v>
      </c>
      <c r="DU455" s="1">
        <v>11.3</v>
      </c>
      <c r="DV455" s="1">
        <v>13.1</v>
      </c>
      <c r="DW455" s="1">
        <v>14.4</v>
      </c>
      <c r="DX455">
        <v>203</v>
      </c>
      <c r="DY455">
        <v>194</v>
      </c>
      <c r="DZ455">
        <v>240</v>
      </c>
      <c r="EA455">
        <v>191</v>
      </c>
      <c r="EB455">
        <v>261</v>
      </c>
      <c r="EC455">
        <v>267</v>
      </c>
      <c r="ED455" s="1">
        <v>47.9</v>
      </c>
      <c r="EE455">
        <v>455</v>
      </c>
      <c r="EF455">
        <v>476</v>
      </c>
      <c r="EG455">
        <v>447</v>
      </c>
      <c r="EH455">
        <v>48.9</v>
      </c>
      <c r="EI455" s="1">
        <v>0.26</v>
      </c>
      <c r="EJ455" s="1">
        <v>0.39</v>
      </c>
      <c r="EK455">
        <v>60</v>
      </c>
      <c r="EL455">
        <v>64</v>
      </c>
      <c r="EM455" s="5">
        <v>-0.17</v>
      </c>
      <c r="EN455" s="5">
        <v>0.27</v>
      </c>
      <c r="EO455" s="5">
        <v>0.32</v>
      </c>
      <c r="EP455" s="5">
        <v>5.33</v>
      </c>
      <c r="EQ455" s="5">
        <v>6.73</v>
      </c>
      <c r="ER455" s="5">
        <v>1.6559999999999999</v>
      </c>
      <c r="ES455" s="5">
        <v>1.0609999999999999</v>
      </c>
      <c r="ET455" s="5">
        <v>8.4000000000000005E-2</v>
      </c>
      <c r="EU455" s="5">
        <v>-82.775000000000006</v>
      </c>
      <c r="EV455" s="5">
        <v>-1.0900000000000001</v>
      </c>
      <c r="EW455" s="5">
        <v>67.947000000000003</v>
      </c>
      <c r="EX455" s="1">
        <v>4.5599999999999996</v>
      </c>
      <c r="EY455" s="1">
        <v>2.2799999999999998</v>
      </c>
      <c r="EZ455">
        <v>5</v>
      </c>
      <c r="FA455">
        <v>0</v>
      </c>
      <c r="FB455" s="5">
        <v>11.4</v>
      </c>
      <c r="FC455" s="5">
        <v>0</v>
      </c>
      <c r="FD455" s="5">
        <v>11.4</v>
      </c>
      <c r="FE455" s="5">
        <v>5.63</v>
      </c>
      <c r="FF455" s="5">
        <v>0.96</v>
      </c>
      <c r="FG455" s="5">
        <v>4.67</v>
      </c>
      <c r="FH455" s="5">
        <v>3.35</v>
      </c>
      <c r="FI455" s="5">
        <v>2.57</v>
      </c>
      <c r="FJ455" s="5">
        <v>-0.24</v>
      </c>
      <c r="FK455" s="5">
        <v>0.42099999999999999</v>
      </c>
      <c r="FL455" s="5">
        <v>-0.83199999999999996</v>
      </c>
      <c r="FM455" s="5">
        <v>0.47099999999999997</v>
      </c>
      <c r="FN455" s="5">
        <v>79.933999999999997</v>
      </c>
      <c r="FO455" s="5">
        <v>-6.9740000000000002</v>
      </c>
      <c r="FP455" s="5">
        <v>-75.713999999999999</v>
      </c>
      <c r="FQ455" s="1">
        <v>0</v>
      </c>
      <c r="FR455" s="1">
        <v>0</v>
      </c>
      <c r="FS455">
        <v>2</v>
      </c>
      <c r="FT455">
        <v>24</v>
      </c>
      <c r="FU455" s="5">
        <v>0.44</v>
      </c>
      <c r="FV455" s="5">
        <v>5.24</v>
      </c>
      <c r="FW455" s="5">
        <v>-4.8</v>
      </c>
      <c r="FX455" s="5">
        <v>0.56999999999999995</v>
      </c>
      <c r="FY455" s="5">
        <v>5.13</v>
      </c>
      <c r="FZ455" s="5">
        <v>-4.5599999999999996</v>
      </c>
      <c r="GA455" t="s">
        <v>562</v>
      </c>
      <c r="GB455" s="83">
        <v>1.55</v>
      </c>
      <c r="GC455" s="86">
        <v>1.55</v>
      </c>
      <c r="GD455">
        <v>1.6</v>
      </c>
      <c r="GE455" s="1">
        <f t="shared" si="38"/>
        <v>1.2166666666666666</v>
      </c>
      <c r="GF455" s="78">
        <v>73.905212000000006</v>
      </c>
      <c r="GG455" s="78">
        <v>5.3597859999999997</v>
      </c>
      <c r="GH455" s="78">
        <v>17.722570000000001</v>
      </c>
      <c r="GI455" s="80">
        <v>1.942388</v>
      </c>
      <c r="GJ455" s="80">
        <v>3.550475</v>
      </c>
      <c r="GK455" s="80">
        <v>-3.6870000000000002E-3</v>
      </c>
      <c r="GL455" s="80">
        <f t="shared" si="39"/>
        <v>0.77972533333333316</v>
      </c>
      <c r="GM455" s="80">
        <v>12.162435</v>
      </c>
      <c r="GN455" s="80">
        <v>2.4867330000000001</v>
      </c>
      <c r="GO455" s="80">
        <v>5.9599669999999998</v>
      </c>
      <c r="GP455" s="80">
        <v>1.8857269999999999</v>
      </c>
      <c r="GQ455" s="80">
        <v>1.6386080000000001</v>
      </c>
      <c r="GR455" s="80">
        <v>1.5155E-2</v>
      </c>
      <c r="GS455" s="87">
        <v>-6.9</v>
      </c>
      <c r="GT455" s="87">
        <v>-6.9</v>
      </c>
      <c r="GU455" s="87">
        <v>0</v>
      </c>
      <c r="GV455" s="87">
        <v>1.3</v>
      </c>
      <c r="GW455" s="87">
        <v>0.9</v>
      </c>
      <c r="GX455" s="87">
        <v>-4.5999999999999996</v>
      </c>
      <c r="GY455" s="87">
        <v>-1.3</v>
      </c>
      <c r="GZ455" s="87">
        <v>-1.3</v>
      </c>
      <c r="HA455" s="87">
        <v>0.1</v>
      </c>
      <c r="HB455" s="87">
        <v>0.1</v>
      </c>
      <c r="HC455" s="87">
        <v>0.5</v>
      </c>
      <c r="HD455" s="87">
        <v>-0.6</v>
      </c>
      <c r="HE455" s="87">
        <v>1.5</v>
      </c>
      <c r="HF455" s="87">
        <v>-0.2</v>
      </c>
      <c r="HG455" s="87">
        <v>0.2</v>
      </c>
      <c r="HH455" s="87">
        <v>0</v>
      </c>
      <c r="HI455" s="87">
        <v>0.1</v>
      </c>
      <c r="HJ455" s="87">
        <v>0.2</v>
      </c>
      <c r="HK455" s="87">
        <v>-19.100000000000001</v>
      </c>
      <c r="HL455" s="87">
        <v>6.3</v>
      </c>
      <c r="HM455" s="87">
        <v>1</v>
      </c>
      <c r="HN455" s="87">
        <v>0.3</v>
      </c>
      <c r="HO455" s="87">
        <v>-4.5</v>
      </c>
      <c r="HP455" s="87">
        <v>3.1</v>
      </c>
    </row>
    <row r="456" spans="1:224" x14ac:dyDescent="0.2">
      <c r="B456" t="s">
        <v>181</v>
      </c>
      <c r="C456" t="s">
        <v>4287</v>
      </c>
      <c r="E456" t="s">
        <v>4282</v>
      </c>
      <c r="F456">
        <v>74</v>
      </c>
      <c r="G456">
        <v>205</v>
      </c>
      <c r="H456" t="s">
        <v>1483</v>
      </c>
      <c r="I456" t="s">
        <v>2572</v>
      </c>
      <c r="J456" t="s">
        <v>2555</v>
      </c>
      <c r="K456" t="s">
        <v>1496</v>
      </c>
      <c r="L456" s="82" t="s">
        <v>2233</v>
      </c>
      <c r="M456" t="s">
        <v>1513</v>
      </c>
      <c r="N456">
        <v>7</v>
      </c>
      <c r="O456">
        <v>0</v>
      </c>
      <c r="P456">
        <v>0</v>
      </c>
      <c r="Q456">
        <v>0</v>
      </c>
      <c r="R456">
        <v>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4</v>
      </c>
      <c r="AH456">
        <v>9</v>
      </c>
      <c r="AI456">
        <v>9</v>
      </c>
      <c r="AJ456">
        <v>2</v>
      </c>
      <c r="AK456">
        <v>0</v>
      </c>
      <c r="AL456">
        <v>1</v>
      </c>
      <c r="AM456">
        <v>0</v>
      </c>
      <c r="AN456">
        <v>0</v>
      </c>
      <c r="AO456" s="1">
        <v>0</v>
      </c>
      <c r="AP456">
        <v>3480</v>
      </c>
      <c r="AQ456">
        <v>186</v>
      </c>
      <c r="AR456">
        <v>5</v>
      </c>
      <c r="AS456" s="2">
        <v>94</v>
      </c>
      <c r="AV456" s="1">
        <v>0.9</v>
      </c>
      <c r="AW456" s="1">
        <v>1</v>
      </c>
      <c r="AX456" s="1">
        <v>2</v>
      </c>
      <c r="AY456" s="1">
        <v>-0.2</v>
      </c>
      <c r="AZ456" s="1">
        <v>0.4</v>
      </c>
      <c r="BA456" s="1">
        <v>0</v>
      </c>
      <c r="BB456" s="1">
        <v>0.2</v>
      </c>
      <c r="BC456" s="85">
        <f t="shared" si="35"/>
        <v>4.1445164451421066</v>
      </c>
      <c r="BD456" s="50">
        <v>-0.25724153650786247</v>
      </c>
      <c r="BE456" s="50">
        <v>-9.9786796595749492E-3</v>
      </c>
      <c r="BF456" s="50">
        <v>-1.1073364164737998E-2</v>
      </c>
      <c r="BG456" s="50">
        <v>0.55134662329024575</v>
      </c>
      <c r="BH456" s="50">
        <v>0</v>
      </c>
      <c r="BI456" s="85">
        <f t="shared" si="36"/>
        <v>0.27305304295807037</v>
      </c>
      <c r="BJ456" s="50">
        <v>2.9396865357356461</v>
      </c>
      <c r="BK456" s="50">
        <v>6.5545825026631643E-3</v>
      </c>
      <c r="BL456" s="50">
        <v>0.38027865128626792</v>
      </c>
      <c r="BM456" s="50">
        <v>0.544943632659459</v>
      </c>
      <c r="BN456" s="85">
        <f t="shared" si="37"/>
        <v>3.8714634021840366</v>
      </c>
      <c r="CW456" s="5">
        <v>2.52</v>
      </c>
      <c r="CX456" s="6">
        <v>-2.7E-2</v>
      </c>
      <c r="CY456" s="6">
        <v>-2.3E-2</v>
      </c>
      <c r="CZ456" s="6">
        <v>-0.19800000000000001</v>
      </c>
      <c r="DA456" s="6">
        <v>-0.69</v>
      </c>
      <c r="DB456" s="6">
        <v>1.2709999999999999</v>
      </c>
      <c r="DC456" s="6">
        <v>0.45900000000000002</v>
      </c>
      <c r="DD456" s="5">
        <v>-7.4</v>
      </c>
      <c r="DE456" s="5">
        <v>-2.0699999999999998</v>
      </c>
      <c r="DF456" s="5">
        <v>5.37</v>
      </c>
      <c r="DG456" s="5">
        <v>5.88</v>
      </c>
      <c r="DH456">
        <v>1000</v>
      </c>
      <c r="DI456">
        <v>1059</v>
      </c>
      <c r="DJ456" s="5">
        <v>2.0699999999999998</v>
      </c>
      <c r="DK456" s="5">
        <v>0</v>
      </c>
      <c r="DL456" s="1">
        <v>33.200000000000003</v>
      </c>
      <c r="DM456" s="1">
        <v>35.299999999999997</v>
      </c>
      <c r="DN456" s="1">
        <v>16.600000000000001</v>
      </c>
      <c r="DO456" s="1">
        <v>12.4</v>
      </c>
      <c r="DP456" s="5">
        <v>1.34</v>
      </c>
      <c r="DQ456" s="5">
        <v>1.79</v>
      </c>
      <c r="DR456" s="1">
        <v>28.9</v>
      </c>
      <c r="DS456" s="1">
        <v>31.3</v>
      </c>
      <c r="DT456" s="1">
        <v>12.5</v>
      </c>
      <c r="DU456" s="1">
        <v>10.5</v>
      </c>
      <c r="DV456" s="1">
        <v>11.2</v>
      </c>
      <c r="DW456" s="1">
        <v>17.5</v>
      </c>
      <c r="DX456">
        <v>16</v>
      </c>
      <c r="DY456">
        <v>8</v>
      </c>
      <c r="DZ456">
        <v>3</v>
      </c>
      <c r="EA456">
        <v>5</v>
      </c>
      <c r="EB456">
        <v>6</v>
      </c>
      <c r="EC456">
        <v>14</v>
      </c>
      <c r="ED456" s="1">
        <v>75</v>
      </c>
      <c r="EE456">
        <v>26</v>
      </c>
      <c r="EF456">
        <v>23</v>
      </c>
      <c r="EG456">
        <v>10</v>
      </c>
      <c r="EH456">
        <v>53.1</v>
      </c>
      <c r="EI456" s="1">
        <v>0</v>
      </c>
      <c r="EJ456" s="1">
        <v>0</v>
      </c>
      <c r="EK456">
        <v>2</v>
      </c>
      <c r="EL456">
        <v>0</v>
      </c>
      <c r="EM456" s="5">
        <v>2.0699999999999998</v>
      </c>
      <c r="EN456" s="5">
        <v>-0.45</v>
      </c>
      <c r="EO456" s="5">
        <v>0.04</v>
      </c>
      <c r="EP456" s="5">
        <v>6.12</v>
      </c>
      <c r="EQ456" s="5">
        <v>-4.2</v>
      </c>
      <c r="ER456" s="5">
        <v>0.874</v>
      </c>
      <c r="ES456" s="5">
        <v>3.2829999999999999</v>
      </c>
      <c r="ET456" s="5">
        <v>-2.1749999999999998</v>
      </c>
      <c r="EU456" s="5">
        <v>-81.244</v>
      </c>
      <c r="EV456" s="5">
        <v>13.276999999999999</v>
      </c>
      <c r="EW456" s="5">
        <v>78.120999999999995</v>
      </c>
      <c r="EX456" s="1">
        <v>0</v>
      </c>
      <c r="EY456" s="1">
        <v>0</v>
      </c>
      <c r="EZ456">
        <v>0</v>
      </c>
      <c r="FA456">
        <v>0</v>
      </c>
      <c r="FB456" s="5">
        <v>0</v>
      </c>
      <c r="FC456" s="5">
        <v>0</v>
      </c>
      <c r="FD456" s="5">
        <v>0</v>
      </c>
      <c r="FE456" s="5">
        <v>7.01</v>
      </c>
      <c r="FF456" s="5">
        <v>2.8</v>
      </c>
      <c r="FG456" s="5">
        <v>4.2</v>
      </c>
      <c r="FH456" s="5">
        <v>0.47</v>
      </c>
      <c r="FI456" s="5">
        <v>5.46</v>
      </c>
      <c r="FJ456" s="5">
        <v>4.71</v>
      </c>
      <c r="FK456" s="5">
        <v>0.34899999999999998</v>
      </c>
      <c r="FL456" s="5">
        <v>0.54400000000000004</v>
      </c>
      <c r="FM456" s="5">
        <v>0.184</v>
      </c>
      <c r="FN456" s="5">
        <v>79.875</v>
      </c>
      <c r="FO456" s="5">
        <v>4.2809999999999997</v>
      </c>
      <c r="FP456" s="5">
        <v>-69.174000000000007</v>
      </c>
      <c r="FQ456" s="1">
        <v>0</v>
      </c>
      <c r="FR456" s="1">
        <v>0</v>
      </c>
      <c r="FS456">
        <v>0</v>
      </c>
      <c r="FT456">
        <v>0</v>
      </c>
      <c r="FU456" s="5">
        <v>0</v>
      </c>
      <c r="FV456" s="5">
        <v>0</v>
      </c>
      <c r="FW456" s="5">
        <v>0</v>
      </c>
      <c r="FX456" s="5">
        <v>0</v>
      </c>
      <c r="FY456" s="5">
        <v>4.71</v>
      </c>
      <c r="FZ456" s="5">
        <v>-4.71</v>
      </c>
      <c r="GA456" t="s">
        <v>562</v>
      </c>
      <c r="GB456" s="83">
        <v>0.875</v>
      </c>
      <c r="GC456" s="86">
        <v>0.875</v>
      </c>
      <c r="GD456">
        <v>0.875</v>
      </c>
      <c r="GE456" s="1">
        <f t="shared" si="38"/>
        <v>-0.30833333333333335</v>
      </c>
      <c r="GF456" s="78">
        <v>27.06814</v>
      </c>
      <c r="GG456" s="78">
        <v>1.4172720000000001</v>
      </c>
      <c r="GH456" s="78">
        <v>4.3005630000000004</v>
      </c>
      <c r="GI456" s="80">
        <v>9.5259999999999997E-3</v>
      </c>
      <c r="GJ456" s="80">
        <v>1.1991620000000001</v>
      </c>
      <c r="GK456" s="80">
        <v>1.335E-3</v>
      </c>
      <c r="GL456" s="80">
        <f t="shared" si="39"/>
        <v>2.834099999999995E-2</v>
      </c>
      <c r="GM456" s="80">
        <v>21.955666999999998</v>
      </c>
      <c r="GN456" s="80">
        <v>1.6876690000000001</v>
      </c>
      <c r="GO456" s="80">
        <v>4.6394659999999996</v>
      </c>
      <c r="GP456" s="80">
        <v>0.91613199999999995</v>
      </c>
      <c r="GQ456" s="80">
        <v>1.2033309999999999</v>
      </c>
      <c r="GR456" s="80">
        <v>2.163E-3</v>
      </c>
      <c r="GS456" s="87">
        <v>0.3</v>
      </c>
      <c r="GT456" s="87">
        <v>0.3</v>
      </c>
      <c r="GU456" s="87">
        <v>-0.3</v>
      </c>
      <c r="GV456" s="87">
        <v>0.2</v>
      </c>
      <c r="GW456" s="87">
        <v>0</v>
      </c>
      <c r="GX456" s="87">
        <v>0.2</v>
      </c>
      <c r="GY456" s="87">
        <v>0</v>
      </c>
      <c r="GZ456" s="87">
        <v>0</v>
      </c>
      <c r="HA456" s="87">
        <v>0</v>
      </c>
      <c r="HB456" s="87">
        <v>0</v>
      </c>
      <c r="HC456" s="87">
        <v>0</v>
      </c>
      <c r="HD456" s="87">
        <v>0</v>
      </c>
      <c r="HE456" s="87">
        <v>0</v>
      </c>
      <c r="HF456" s="87">
        <v>-0.1</v>
      </c>
      <c r="HG456" s="87">
        <v>0</v>
      </c>
      <c r="HH456" s="87">
        <v>0</v>
      </c>
      <c r="HI456" s="87">
        <v>0</v>
      </c>
      <c r="HJ456" s="87">
        <v>-0.1</v>
      </c>
      <c r="HK456" s="87">
        <v>-0.6</v>
      </c>
      <c r="HL456" s="87">
        <v>-0.3</v>
      </c>
      <c r="HM456" s="87">
        <v>0</v>
      </c>
      <c r="HN456" s="87">
        <v>0</v>
      </c>
      <c r="HO456" s="87">
        <v>0</v>
      </c>
      <c r="HP456" s="87">
        <v>-0.3</v>
      </c>
    </row>
    <row r="457" spans="1:224" x14ac:dyDescent="0.2">
      <c r="A457">
        <v>6</v>
      </c>
      <c r="B457" t="s">
        <v>4008</v>
      </c>
      <c r="C457" t="s">
        <v>2604</v>
      </c>
      <c r="D457" t="s">
        <v>2605</v>
      </c>
      <c r="E457" t="s">
        <v>2594</v>
      </c>
      <c r="F457">
        <v>74</v>
      </c>
      <c r="G457">
        <v>210</v>
      </c>
      <c r="H457" t="s">
        <v>1483</v>
      </c>
      <c r="J457" t="s">
        <v>2033</v>
      </c>
      <c r="K457" t="s">
        <v>1496</v>
      </c>
      <c r="L457" s="82" t="s">
        <v>2233</v>
      </c>
      <c r="M457" t="s">
        <v>1513</v>
      </c>
      <c r="N457">
        <v>75</v>
      </c>
      <c r="O457">
        <v>2</v>
      </c>
      <c r="P457">
        <v>12</v>
      </c>
      <c r="Q457">
        <v>14</v>
      </c>
      <c r="R457">
        <v>8</v>
      </c>
      <c r="S457">
        <v>27</v>
      </c>
      <c r="T457">
        <v>11</v>
      </c>
      <c r="U457">
        <v>1</v>
      </c>
      <c r="V457">
        <v>0</v>
      </c>
      <c r="W457">
        <v>0</v>
      </c>
      <c r="X457">
        <v>0</v>
      </c>
      <c r="Y457">
        <v>2</v>
      </c>
      <c r="Z457">
        <v>11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66</v>
      </c>
      <c r="AH457">
        <v>88</v>
      </c>
      <c r="AI457">
        <v>75</v>
      </c>
      <c r="AJ457">
        <v>35</v>
      </c>
      <c r="AK457">
        <v>25</v>
      </c>
      <c r="AL457">
        <v>26</v>
      </c>
      <c r="AM457">
        <v>1</v>
      </c>
      <c r="AN457">
        <v>0</v>
      </c>
      <c r="AO457" s="1">
        <v>0</v>
      </c>
      <c r="AP457">
        <v>67867</v>
      </c>
      <c r="AQ457">
        <v>9540</v>
      </c>
      <c r="AR457">
        <v>1326</v>
      </c>
      <c r="AS457" s="2">
        <v>1774</v>
      </c>
      <c r="AT457">
        <v>3343830</v>
      </c>
      <c r="AU457" s="1">
        <v>73.776450999999994</v>
      </c>
      <c r="AV457" s="1">
        <v>20.9</v>
      </c>
      <c r="AW457" s="1">
        <v>26.6</v>
      </c>
      <c r="AX457" s="1">
        <v>6.6</v>
      </c>
      <c r="AY457" s="1">
        <v>0.5</v>
      </c>
      <c r="AZ457" s="1">
        <v>3.9</v>
      </c>
      <c r="BA457" s="1">
        <v>0</v>
      </c>
      <c r="BB457" s="1">
        <v>4.4000000000000004</v>
      </c>
      <c r="BC457" s="85">
        <f t="shared" si="35"/>
        <v>50.532801779705231</v>
      </c>
      <c r="BD457" s="50">
        <v>5.148893560495801</v>
      </c>
      <c r="BE457" s="50">
        <v>0.36644454560025469</v>
      </c>
      <c r="BF457" s="50">
        <v>-0.36002218095442229</v>
      </c>
      <c r="BG457" s="50">
        <v>6.3494927753920183E-2</v>
      </c>
      <c r="BH457" s="50">
        <v>0</v>
      </c>
      <c r="BI457" s="85">
        <f t="shared" si="36"/>
        <v>5.2188108528955537</v>
      </c>
      <c r="BJ457" s="50">
        <v>29.327969679686376</v>
      </c>
      <c r="BK457" s="50">
        <v>0.59253425824075012</v>
      </c>
      <c r="BL457" s="50">
        <v>10.699655541401107</v>
      </c>
      <c r="BM457" s="50">
        <v>4.6938314474814469</v>
      </c>
      <c r="BN457" s="85">
        <f t="shared" si="37"/>
        <v>45.31399092680968</v>
      </c>
      <c r="BO457" s="5">
        <v>14.52</v>
      </c>
      <c r="BP457" s="5">
        <v>32.18</v>
      </c>
      <c r="BQ457">
        <v>2</v>
      </c>
      <c r="BR457">
        <v>53</v>
      </c>
      <c r="BS457">
        <v>29</v>
      </c>
      <c r="BT457" s="1">
        <v>46.9</v>
      </c>
      <c r="BU457">
        <v>1</v>
      </c>
      <c r="BV457">
        <v>19</v>
      </c>
      <c r="BW457">
        <v>17</v>
      </c>
      <c r="BX457" s="1">
        <v>47.3</v>
      </c>
      <c r="BY457">
        <v>1</v>
      </c>
      <c r="BZ457">
        <v>4</v>
      </c>
      <c r="CA457">
        <v>2</v>
      </c>
      <c r="CB457" s="1">
        <v>42.1</v>
      </c>
      <c r="CC457">
        <v>0</v>
      </c>
      <c r="CD457">
        <v>29</v>
      </c>
      <c r="CE457">
        <v>10</v>
      </c>
      <c r="CF457" s="1">
        <v>46.9</v>
      </c>
      <c r="CG457">
        <v>45</v>
      </c>
      <c r="CH457">
        <v>63</v>
      </c>
      <c r="CI457" s="1">
        <v>2.5</v>
      </c>
      <c r="CJ457" s="1">
        <v>3.5</v>
      </c>
      <c r="CK457" s="1">
        <v>13.5</v>
      </c>
      <c r="CL457" s="1">
        <v>14.3</v>
      </c>
      <c r="CM457" s="1">
        <v>14.7</v>
      </c>
      <c r="CN457" s="1">
        <v>14.2</v>
      </c>
      <c r="CO457">
        <v>7</v>
      </c>
      <c r="CP457">
        <v>9</v>
      </c>
      <c r="CQ457" s="1">
        <v>0.4</v>
      </c>
      <c r="CR457" s="1">
        <v>0.5</v>
      </c>
      <c r="CS457" s="1">
        <v>3.6</v>
      </c>
      <c r="CT457" s="1">
        <v>3.6</v>
      </c>
      <c r="CU457" s="1">
        <v>4.0999999999999996</v>
      </c>
      <c r="CV457" s="1">
        <v>3.7</v>
      </c>
      <c r="CW457" s="5">
        <v>0.4</v>
      </c>
      <c r="CX457" s="6">
        <v>-2.5999999999999999E-2</v>
      </c>
      <c r="CY457" s="6">
        <v>-0.01</v>
      </c>
      <c r="CZ457" s="6">
        <v>-0.26200000000000001</v>
      </c>
      <c r="DA457" s="6">
        <v>-0.14399999999999999</v>
      </c>
      <c r="DB457" s="6">
        <v>1.3320000000000001</v>
      </c>
      <c r="DC457" s="6">
        <v>0.38900000000000001</v>
      </c>
      <c r="DD457" s="5">
        <v>2</v>
      </c>
      <c r="DE457" s="5">
        <v>0.94</v>
      </c>
      <c r="DF457" s="5">
        <v>-1.0900000000000001</v>
      </c>
      <c r="DG457" s="5">
        <v>7.94</v>
      </c>
      <c r="DH457">
        <v>936</v>
      </c>
      <c r="DI457">
        <v>1015</v>
      </c>
      <c r="DJ457" s="5">
        <v>2.31</v>
      </c>
      <c r="DK457" s="5">
        <v>1.82</v>
      </c>
      <c r="DL457" s="1">
        <v>26.8</v>
      </c>
      <c r="DM457" s="1">
        <v>26.5</v>
      </c>
      <c r="DN457" s="1">
        <v>11.3</v>
      </c>
      <c r="DO457" s="1">
        <v>12.1</v>
      </c>
      <c r="DP457" s="5">
        <v>2.46</v>
      </c>
      <c r="DQ457" s="5">
        <v>2.36</v>
      </c>
      <c r="DR457" s="1">
        <v>26.8</v>
      </c>
      <c r="DS457" s="1">
        <v>27.3</v>
      </c>
      <c r="DT457" s="1">
        <v>11.7</v>
      </c>
      <c r="DU457" s="1">
        <v>12</v>
      </c>
      <c r="DV457" s="1">
        <v>14.7</v>
      </c>
      <c r="DW457" s="1">
        <v>14.2</v>
      </c>
      <c r="DX457">
        <v>124</v>
      </c>
      <c r="DY457">
        <v>129</v>
      </c>
      <c r="DZ457">
        <v>122</v>
      </c>
      <c r="EA457">
        <v>145</v>
      </c>
      <c r="EB457">
        <v>166</v>
      </c>
      <c r="EC457">
        <v>176</v>
      </c>
      <c r="ED457" s="1">
        <v>48.7</v>
      </c>
      <c r="EE457">
        <v>339</v>
      </c>
      <c r="EF457">
        <v>352</v>
      </c>
      <c r="EG457">
        <v>347</v>
      </c>
      <c r="EH457">
        <v>49.1</v>
      </c>
      <c r="EI457" s="1">
        <v>0.22</v>
      </c>
      <c r="EJ457" s="1">
        <v>0.39</v>
      </c>
      <c r="EK457">
        <v>42</v>
      </c>
      <c r="EL457">
        <v>33</v>
      </c>
      <c r="EM457" s="5">
        <v>0.5</v>
      </c>
      <c r="EN457" s="5">
        <v>0.1</v>
      </c>
      <c r="EO457" s="5">
        <v>0.31</v>
      </c>
      <c r="EP457" s="5">
        <v>5.4</v>
      </c>
      <c r="EQ457" s="5">
        <v>0.15</v>
      </c>
      <c r="ER457" s="5">
        <v>1.554</v>
      </c>
      <c r="ES457" s="5">
        <v>8.7999999999999995E-2</v>
      </c>
      <c r="ET457" s="5">
        <v>4.1639999999999997</v>
      </c>
      <c r="EU457" s="5">
        <v>-82.323999999999998</v>
      </c>
      <c r="EV457" s="5">
        <v>-5.5650000000000004</v>
      </c>
      <c r="EW457" s="5">
        <v>67.063999999999993</v>
      </c>
      <c r="EX457" s="1">
        <v>2.59</v>
      </c>
      <c r="EY457" s="1">
        <v>0</v>
      </c>
      <c r="EZ457">
        <v>2</v>
      </c>
      <c r="FA457">
        <v>0</v>
      </c>
      <c r="FB457" s="5">
        <v>5.18</v>
      </c>
      <c r="FC457" s="5">
        <v>0</v>
      </c>
      <c r="FD457" s="5">
        <v>5.18</v>
      </c>
      <c r="FE457" s="5">
        <v>6.07</v>
      </c>
      <c r="FF457" s="5">
        <v>1.04</v>
      </c>
      <c r="FG457" s="5">
        <v>5.04</v>
      </c>
      <c r="FH457" s="5">
        <v>2.1</v>
      </c>
      <c r="FI457" s="5">
        <v>3.64</v>
      </c>
      <c r="FJ457" s="5">
        <v>0.43</v>
      </c>
      <c r="FK457" s="5">
        <v>4.7E-2</v>
      </c>
      <c r="FL457" s="5">
        <v>0.107</v>
      </c>
      <c r="FM457" s="5">
        <v>-1.2969999999999999</v>
      </c>
      <c r="FN457" s="5">
        <v>83.838999999999999</v>
      </c>
      <c r="FO457" s="5">
        <v>4.5999999999999996</v>
      </c>
      <c r="FP457" s="5">
        <v>-68.314999999999998</v>
      </c>
      <c r="FQ457" s="1">
        <v>0</v>
      </c>
      <c r="FR457" s="1">
        <v>0</v>
      </c>
      <c r="FS457">
        <v>1</v>
      </c>
      <c r="FT457">
        <v>12</v>
      </c>
      <c r="FU457" s="5">
        <v>0.38</v>
      </c>
      <c r="FV457" s="5">
        <v>4.57</v>
      </c>
      <c r="FW457" s="5">
        <v>-4.1900000000000004</v>
      </c>
      <c r="FX457" s="5">
        <v>0.66</v>
      </c>
      <c r="FY457" s="5">
        <v>5.28</v>
      </c>
      <c r="FZ457" s="5">
        <v>-4.62</v>
      </c>
      <c r="GA457" t="s">
        <v>564</v>
      </c>
      <c r="GB457" s="84">
        <v>6.5</v>
      </c>
      <c r="GC457" s="86">
        <v>6.5</v>
      </c>
      <c r="GD457" t="s">
        <v>564</v>
      </c>
      <c r="GE457" s="1">
        <f t="shared" si="38"/>
        <v>-4.5333333333333332</v>
      </c>
      <c r="GF457" s="78">
        <v>66.266341999999995</v>
      </c>
      <c r="GG457" s="78">
        <v>3.184739</v>
      </c>
      <c r="GH457" s="78">
        <v>13.3863</v>
      </c>
      <c r="GI457" s="80">
        <v>0.59534200000000004</v>
      </c>
      <c r="GJ457" s="80">
        <v>3.7408130000000002</v>
      </c>
      <c r="GK457" s="80">
        <v>2.02E-4</v>
      </c>
      <c r="GL457" s="80">
        <f t="shared" si="39"/>
        <v>-4.5545476666666671</v>
      </c>
      <c r="GM457" s="80">
        <v>12.751899</v>
      </c>
      <c r="GN457" s="80">
        <v>1.9249670000000001</v>
      </c>
      <c r="GO457" s="80">
        <v>5.3177139999999996</v>
      </c>
      <c r="GP457" s="80">
        <v>1.5359480000000001</v>
      </c>
      <c r="GQ457" s="80">
        <v>1.66977</v>
      </c>
      <c r="GR457" s="80">
        <v>4.2180000000000004E-3</v>
      </c>
      <c r="GS457" s="87">
        <v>5</v>
      </c>
      <c r="GT457" s="87">
        <v>4.9000000000000004</v>
      </c>
      <c r="GU457" s="87">
        <v>0.4</v>
      </c>
      <c r="GV457" s="87">
        <v>-1.5</v>
      </c>
      <c r="GW457" s="87">
        <v>-0.3</v>
      </c>
      <c r="GX457" s="87">
        <v>3.5</v>
      </c>
      <c r="GY457" s="87">
        <v>0</v>
      </c>
      <c r="GZ457" s="87">
        <v>0</v>
      </c>
      <c r="HA457" s="87">
        <v>0.1</v>
      </c>
      <c r="HB457" s="87">
        <v>-0.3</v>
      </c>
      <c r="HC457" s="87">
        <v>0.3</v>
      </c>
      <c r="HD457" s="87">
        <v>0.1</v>
      </c>
      <c r="HE457" s="87">
        <v>2.4</v>
      </c>
      <c r="HF457" s="87">
        <v>0.4</v>
      </c>
      <c r="HG457" s="87">
        <v>0.1</v>
      </c>
      <c r="HH457" s="87">
        <v>0.1</v>
      </c>
      <c r="HI457" s="87">
        <v>0.1</v>
      </c>
      <c r="HJ457" s="87">
        <v>0.8</v>
      </c>
      <c r="HK457" s="87">
        <v>-10</v>
      </c>
      <c r="HL457" s="87">
        <v>2.8</v>
      </c>
      <c r="HM457" s="87">
        <v>-0.2</v>
      </c>
      <c r="HN457" s="87">
        <v>-0.3</v>
      </c>
      <c r="HO457" s="87">
        <v>-2.1</v>
      </c>
      <c r="HP457" s="87">
        <v>0.2</v>
      </c>
    </row>
    <row r="458" spans="1:224" x14ac:dyDescent="0.2">
      <c r="A458">
        <v>33</v>
      </c>
      <c r="B458" t="s">
        <v>4234</v>
      </c>
      <c r="C458" t="s">
        <v>4233</v>
      </c>
      <c r="E458" t="s">
        <v>4180</v>
      </c>
      <c r="F458">
        <v>74</v>
      </c>
      <c r="G458">
        <v>205</v>
      </c>
      <c r="H458" t="s">
        <v>1488</v>
      </c>
      <c r="J458" t="s">
        <v>1853</v>
      </c>
      <c r="K458" t="s">
        <v>1496</v>
      </c>
      <c r="L458" s="82" t="s">
        <v>2233</v>
      </c>
      <c r="M458" t="s">
        <v>1513</v>
      </c>
      <c r="N458">
        <v>82</v>
      </c>
      <c r="O458">
        <v>3</v>
      </c>
      <c r="P458">
        <v>20</v>
      </c>
      <c r="Q458">
        <v>23</v>
      </c>
      <c r="R458">
        <v>3</v>
      </c>
      <c r="S458">
        <v>78</v>
      </c>
      <c r="T458">
        <v>34</v>
      </c>
      <c r="U458">
        <v>0</v>
      </c>
      <c r="V458">
        <v>1</v>
      </c>
      <c r="W458">
        <v>0</v>
      </c>
      <c r="X458">
        <v>0</v>
      </c>
      <c r="Y458">
        <v>2</v>
      </c>
      <c r="Z458">
        <v>16</v>
      </c>
      <c r="AA458">
        <v>1</v>
      </c>
      <c r="AB458">
        <v>3</v>
      </c>
      <c r="AC458">
        <v>0</v>
      </c>
      <c r="AD458">
        <v>1</v>
      </c>
      <c r="AE458">
        <v>1</v>
      </c>
      <c r="AF458">
        <v>0</v>
      </c>
      <c r="AG458">
        <v>80</v>
      </c>
      <c r="AH458">
        <v>136</v>
      </c>
      <c r="AI458">
        <v>130</v>
      </c>
      <c r="AJ458">
        <v>46</v>
      </c>
      <c r="AK458">
        <v>28</v>
      </c>
      <c r="AL458">
        <v>34</v>
      </c>
      <c r="AM458">
        <v>1</v>
      </c>
      <c r="AN458">
        <v>0</v>
      </c>
      <c r="AO458" s="1">
        <v>0</v>
      </c>
      <c r="AP458">
        <v>86703</v>
      </c>
      <c r="AQ458">
        <v>9308</v>
      </c>
      <c r="AR458">
        <v>9368</v>
      </c>
      <c r="AS458" s="2">
        <v>2210</v>
      </c>
      <c r="AT458">
        <v>3208750</v>
      </c>
      <c r="AU458" s="1">
        <v>63.602642000000003</v>
      </c>
      <c r="AV458" s="1">
        <v>31</v>
      </c>
      <c r="AW458" s="1">
        <v>33.9</v>
      </c>
      <c r="AX458" s="1">
        <v>2.2999999999999998</v>
      </c>
      <c r="AY458" s="1">
        <v>1.4</v>
      </c>
      <c r="AZ458" s="1">
        <v>4.2</v>
      </c>
      <c r="BA458" s="1">
        <v>0</v>
      </c>
      <c r="BB458" s="1">
        <v>5.6</v>
      </c>
      <c r="BC458" s="85">
        <f t="shared" si="35"/>
        <v>46.411794782028579</v>
      </c>
      <c r="BD458" s="50">
        <v>5.989700426894661</v>
      </c>
      <c r="BE458" s="50">
        <v>-0.27847543030649397</v>
      </c>
      <c r="BF458" s="50">
        <v>1.1050788644628977</v>
      </c>
      <c r="BG458" s="50">
        <v>1.3013056175850604</v>
      </c>
      <c r="BH458" s="50">
        <v>0</v>
      </c>
      <c r="BI458" s="85">
        <f t="shared" si="36"/>
        <v>8.1176094786361244</v>
      </c>
      <c r="BJ458" s="50">
        <v>32.108261503757412</v>
      </c>
      <c r="BK458" s="50">
        <v>3.0608479845392416</v>
      </c>
      <c r="BL458" s="50">
        <v>8.8573496297454799</v>
      </c>
      <c r="BM458" s="50">
        <v>-5.732273814649683</v>
      </c>
      <c r="BN458" s="85">
        <f t="shared" si="37"/>
        <v>38.294185303392453</v>
      </c>
      <c r="BO458" s="5">
        <v>16.8</v>
      </c>
      <c r="BP458" s="5">
        <v>29.8</v>
      </c>
      <c r="BQ458">
        <v>2</v>
      </c>
      <c r="BR458">
        <v>57</v>
      </c>
      <c r="BS458">
        <v>35</v>
      </c>
      <c r="BT458" s="1">
        <v>44.1</v>
      </c>
      <c r="BU458">
        <v>0</v>
      </c>
      <c r="BV458">
        <v>38</v>
      </c>
      <c r="BW458">
        <v>18</v>
      </c>
      <c r="BX458" s="1">
        <v>49.3</v>
      </c>
      <c r="BY458">
        <v>1</v>
      </c>
      <c r="BZ458">
        <v>4</v>
      </c>
      <c r="CA458">
        <v>3</v>
      </c>
      <c r="CB458" s="1">
        <v>43</v>
      </c>
      <c r="CC458">
        <v>1</v>
      </c>
      <c r="CD458">
        <v>14</v>
      </c>
      <c r="CE458">
        <v>13</v>
      </c>
      <c r="CF458" s="1">
        <v>35.9</v>
      </c>
      <c r="CG458">
        <v>44</v>
      </c>
      <c r="CH458">
        <v>95</v>
      </c>
      <c r="CI458" s="1">
        <v>1.9</v>
      </c>
      <c r="CJ458" s="1">
        <v>4.0999999999999996</v>
      </c>
      <c r="CK458" s="1">
        <v>13</v>
      </c>
      <c r="CL458" s="1">
        <v>13.8</v>
      </c>
      <c r="CM458" s="1">
        <v>14.9</v>
      </c>
      <c r="CN458" s="1">
        <v>14.5</v>
      </c>
      <c r="CO458">
        <v>27</v>
      </c>
      <c r="CP458">
        <v>14</v>
      </c>
      <c r="CQ458" s="1">
        <v>1.2</v>
      </c>
      <c r="CR458" s="1">
        <v>0.6</v>
      </c>
      <c r="CS458" s="1">
        <v>4.5999999999999996</v>
      </c>
      <c r="CT458" s="1">
        <v>4</v>
      </c>
      <c r="CU458" s="1">
        <v>3.7</v>
      </c>
      <c r="CV458" s="1">
        <v>3.4</v>
      </c>
      <c r="CW458" s="5">
        <v>0.24</v>
      </c>
      <c r="CX458" s="6">
        <v>1.7000000000000001E-2</v>
      </c>
      <c r="CY458" s="6">
        <v>2.5999999999999999E-2</v>
      </c>
      <c r="CZ458" s="6">
        <v>0.32600000000000001</v>
      </c>
      <c r="DA458" s="6">
        <v>0.19</v>
      </c>
      <c r="DB458" s="6">
        <v>-4.4999999999999998E-2</v>
      </c>
      <c r="DC458" s="6">
        <v>-0.41799999999999998</v>
      </c>
      <c r="DD458" s="5">
        <v>0.3</v>
      </c>
      <c r="DE458" s="5">
        <v>-0.44</v>
      </c>
      <c r="DF458" s="5">
        <v>-0.76</v>
      </c>
      <c r="DG458" s="5">
        <v>8.6999999999999993</v>
      </c>
      <c r="DH458">
        <v>927</v>
      </c>
      <c r="DI458">
        <v>1014</v>
      </c>
      <c r="DJ458" s="5">
        <v>2.4</v>
      </c>
      <c r="DK458" s="5">
        <v>2.13</v>
      </c>
      <c r="DL458" s="1">
        <v>25.1</v>
      </c>
      <c r="DM458" s="1">
        <v>27</v>
      </c>
      <c r="DN458" s="1">
        <v>11.3</v>
      </c>
      <c r="DO458" s="1">
        <v>10.9</v>
      </c>
      <c r="DP458" s="5">
        <v>2.41</v>
      </c>
      <c r="DQ458" s="5">
        <v>2.38</v>
      </c>
      <c r="DR458" s="1">
        <v>27.7</v>
      </c>
      <c r="DS458" s="1">
        <v>27.5</v>
      </c>
      <c r="DT458" s="1">
        <v>11.9</v>
      </c>
      <c r="DU458" s="1">
        <v>12.4</v>
      </c>
      <c r="DV458" s="1">
        <v>14.9</v>
      </c>
      <c r="DW458" s="1">
        <v>14.5</v>
      </c>
      <c r="DX458">
        <v>154</v>
      </c>
      <c r="DY458">
        <v>197</v>
      </c>
      <c r="DZ458">
        <v>193</v>
      </c>
      <c r="EA458">
        <v>160</v>
      </c>
      <c r="EB458">
        <v>189</v>
      </c>
      <c r="EC458">
        <v>241</v>
      </c>
      <c r="ED458" s="1">
        <v>49.9</v>
      </c>
      <c r="EE458">
        <v>451</v>
      </c>
      <c r="EF458">
        <v>424</v>
      </c>
      <c r="EG458">
        <v>408</v>
      </c>
      <c r="EH458">
        <v>51.5</v>
      </c>
      <c r="EI458" s="1">
        <v>0.13</v>
      </c>
      <c r="EJ458" s="1">
        <v>0.52</v>
      </c>
      <c r="EK458">
        <v>55</v>
      </c>
      <c r="EL458">
        <v>49</v>
      </c>
      <c r="EM458" s="5">
        <v>0.26</v>
      </c>
      <c r="EN458" s="5">
        <v>0.02</v>
      </c>
      <c r="EO458" s="5">
        <v>1.88</v>
      </c>
      <c r="EP458" s="5">
        <v>3.77</v>
      </c>
      <c r="EQ458" s="5">
        <v>-1.75</v>
      </c>
      <c r="ER458" s="5">
        <v>1.026</v>
      </c>
      <c r="ES458" s="5">
        <v>-0.34200000000000003</v>
      </c>
      <c r="ET458" s="5">
        <v>-3.363</v>
      </c>
      <c r="EU458" s="5">
        <v>-82.257000000000005</v>
      </c>
      <c r="EV458" s="5">
        <v>-2.4049999999999998</v>
      </c>
      <c r="EW458" s="5">
        <v>69.141999999999996</v>
      </c>
      <c r="EX458" s="1">
        <v>0.39</v>
      </c>
      <c r="EY458" s="1">
        <v>0.78</v>
      </c>
      <c r="EZ458">
        <v>11</v>
      </c>
      <c r="FA458">
        <v>1</v>
      </c>
      <c r="FB458" s="5">
        <v>4.2699999999999996</v>
      </c>
      <c r="FC458" s="5">
        <v>0.39</v>
      </c>
      <c r="FD458" s="5">
        <v>3.88</v>
      </c>
      <c r="FE458" s="5">
        <v>6.8</v>
      </c>
      <c r="FF458" s="5">
        <v>1.1599999999999999</v>
      </c>
      <c r="FG458" s="5">
        <v>5.63</v>
      </c>
      <c r="FH458" s="5">
        <v>1.89</v>
      </c>
      <c r="FI458" s="5">
        <v>4.03</v>
      </c>
      <c r="FJ458" s="5">
        <v>0.06</v>
      </c>
      <c r="FK458" s="5">
        <v>0.46</v>
      </c>
      <c r="FL458" s="5">
        <v>0.182</v>
      </c>
      <c r="FM458" s="5">
        <v>0.94099999999999995</v>
      </c>
      <c r="FN458" s="5">
        <v>83.472999999999999</v>
      </c>
      <c r="FO458" s="5">
        <v>1.857</v>
      </c>
      <c r="FP458" s="5">
        <v>-70.486999999999995</v>
      </c>
      <c r="FQ458" s="1">
        <v>0.39</v>
      </c>
      <c r="FR458" s="1">
        <v>0</v>
      </c>
      <c r="FS458">
        <v>1</v>
      </c>
      <c r="FT458">
        <v>13</v>
      </c>
      <c r="FU458" s="5">
        <v>0.39</v>
      </c>
      <c r="FV458" s="5">
        <v>5.04</v>
      </c>
      <c r="FW458" s="5">
        <v>-4.6500000000000004</v>
      </c>
      <c r="FX458" s="5">
        <v>0.54</v>
      </c>
      <c r="FY458" s="5">
        <v>5.26</v>
      </c>
      <c r="FZ458" s="5">
        <v>-4.72</v>
      </c>
      <c r="GA458" t="s">
        <v>564</v>
      </c>
      <c r="GB458" s="84">
        <v>5</v>
      </c>
      <c r="GC458" s="86">
        <v>5</v>
      </c>
      <c r="GD458" t="s">
        <v>564</v>
      </c>
      <c r="GE458" s="1">
        <f t="shared" si="38"/>
        <v>-2.6333333333333337</v>
      </c>
      <c r="GF458" s="78">
        <v>69.393410000000003</v>
      </c>
      <c r="GG458" s="78">
        <v>4.1601619999999997</v>
      </c>
      <c r="GH458" s="78">
        <v>16.891527</v>
      </c>
      <c r="GI458" s="80">
        <v>1.647338</v>
      </c>
      <c r="GJ458" s="80">
        <v>3.6946880000000002</v>
      </c>
      <c r="GK458" s="80">
        <v>1.1659999999999999E-3</v>
      </c>
      <c r="GL458" s="80">
        <f t="shared" si="39"/>
        <v>-2.7189360000000002</v>
      </c>
      <c r="GM458" s="80">
        <v>12.146817</v>
      </c>
      <c r="GN458" s="80">
        <v>2.2013389999999999</v>
      </c>
      <c r="GO458" s="80">
        <v>6.1446120000000004</v>
      </c>
      <c r="GP458" s="80">
        <v>1.8242769999999999</v>
      </c>
      <c r="GQ458" s="80">
        <v>1.652406</v>
      </c>
      <c r="GR458" s="80">
        <v>1.4888999999999999E-2</v>
      </c>
      <c r="GS458" s="87">
        <v>-5.3</v>
      </c>
      <c r="GT458" s="87">
        <v>-5.3</v>
      </c>
      <c r="GU458" s="87">
        <v>0.5</v>
      </c>
      <c r="GV458" s="87">
        <v>-0.1</v>
      </c>
      <c r="GW458" s="87">
        <v>1.2</v>
      </c>
      <c r="GX458" s="87">
        <v>-3.8</v>
      </c>
      <c r="GY458" s="87">
        <v>-0.4</v>
      </c>
      <c r="GZ458" s="87">
        <v>-0.4</v>
      </c>
      <c r="HA458" s="87">
        <v>-0.1</v>
      </c>
      <c r="HB458" s="87">
        <v>0.1</v>
      </c>
      <c r="HC458" s="87">
        <v>0.7</v>
      </c>
      <c r="HD458" s="87">
        <v>0.3</v>
      </c>
      <c r="HE458" s="87">
        <v>9.5</v>
      </c>
      <c r="HF458" s="87">
        <v>-4</v>
      </c>
      <c r="HG458" s="87">
        <v>1.5</v>
      </c>
      <c r="HH458" s="87">
        <v>-0.3</v>
      </c>
      <c r="HI458" s="87">
        <v>0.7</v>
      </c>
      <c r="HJ458" s="87">
        <v>-2.1</v>
      </c>
      <c r="HK458" s="87">
        <v>-10</v>
      </c>
      <c r="HL458" s="87">
        <v>2.6</v>
      </c>
      <c r="HM458" s="87">
        <v>-0.4</v>
      </c>
      <c r="HN458" s="87">
        <v>0</v>
      </c>
      <c r="HO458" s="87">
        <v>-2.1</v>
      </c>
      <c r="HP458" s="87">
        <v>0.2</v>
      </c>
    </row>
    <row r="459" spans="1:224" x14ac:dyDescent="0.2">
      <c r="A459">
        <v>18</v>
      </c>
      <c r="B459" t="s">
        <v>4074</v>
      </c>
      <c r="C459" t="s">
        <v>66</v>
      </c>
      <c r="D459" t="s">
        <v>2593</v>
      </c>
      <c r="E459" t="s">
        <v>2594</v>
      </c>
      <c r="F459">
        <v>76</v>
      </c>
      <c r="G459">
        <v>209</v>
      </c>
      <c r="H459" t="s">
        <v>1483</v>
      </c>
      <c r="J459" t="s">
        <v>1812</v>
      </c>
      <c r="K459" t="s">
        <v>1496</v>
      </c>
      <c r="L459" s="82" t="s">
        <v>2233</v>
      </c>
      <c r="M459" t="s">
        <v>1513</v>
      </c>
      <c r="N459">
        <v>82</v>
      </c>
      <c r="O459">
        <v>8</v>
      </c>
      <c r="P459">
        <v>19</v>
      </c>
      <c r="Q459">
        <v>27</v>
      </c>
      <c r="R459">
        <v>11</v>
      </c>
      <c r="S459">
        <v>44</v>
      </c>
      <c r="T459">
        <v>22</v>
      </c>
      <c r="U459">
        <v>0</v>
      </c>
      <c r="V459">
        <v>0</v>
      </c>
      <c r="W459">
        <v>0</v>
      </c>
      <c r="X459">
        <v>0</v>
      </c>
      <c r="Y459">
        <v>8</v>
      </c>
      <c r="Z459">
        <v>19</v>
      </c>
      <c r="AA459">
        <v>0</v>
      </c>
      <c r="AB459">
        <v>0</v>
      </c>
      <c r="AC459">
        <v>0</v>
      </c>
      <c r="AD459">
        <v>0</v>
      </c>
      <c r="AE459">
        <v>2</v>
      </c>
      <c r="AF459">
        <v>0</v>
      </c>
      <c r="AG459">
        <v>78</v>
      </c>
      <c r="AH459">
        <v>178</v>
      </c>
      <c r="AI459">
        <v>97</v>
      </c>
      <c r="AJ459">
        <v>34</v>
      </c>
      <c r="AK459">
        <v>43</v>
      </c>
      <c r="AL459">
        <v>45</v>
      </c>
      <c r="AM459">
        <v>0</v>
      </c>
      <c r="AN459">
        <v>0</v>
      </c>
      <c r="AO459" s="1">
        <v>0</v>
      </c>
      <c r="AP459">
        <v>93182</v>
      </c>
      <c r="AQ459">
        <v>17343</v>
      </c>
      <c r="AR459">
        <v>3241</v>
      </c>
      <c r="AS459" s="2">
        <v>2375</v>
      </c>
      <c r="AT459">
        <v>5069193</v>
      </c>
      <c r="AU459" s="1">
        <v>77.790985000000006</v>
      </c>
      <c r="AV459" s="1">
        <v>28.4</v>
      </c>
      <c r="AW459" s="1">
        <v>41.7</v>
      </c>
      <c r="AX459" s="1">
        <v>7.6</v>
      </c>
      <c r="AY459" s="1">
        <v>4</v>
      </c>
      <c r="AZ459" s="1">
        <v>6.4</v>
      </c>
      <c r="BA459" s="1">
        <v>0</v>
      </c>
      <c r="BB459" s="1">
        <v>10.4</v>
      </c>
      <c r="BC459" s="85">
        <f t="shared" si="35"/>
        <v>70.029651434286379</v>
      </c>
      <c r="BD459" s="50">
        <v>16.753336701365324</v>
      </c>
      <c r="BE459" s="50">
        <v>-1.0754120590344989</v>
      </c>
      <c r="BF459" s="50">
        <v>-0.25552124197043585</v>
      </c>
      <c r="BG459" s="50">
        <v>-1.7149271870612162</v>
      </c>
      <c r="BH459" s="50">
        <v>0</v>
      </c>
      <c r="BI459" s="85">
        <f t="shared" si="36"/>
        <v>13.707476213299174</v>
      </c>
      <c r="BJ459" s="50">
        <v>39.039243073596111</v>
      </c>
      <c r="BK459" s="50">
        <v>0.37041035327943417</v>
      </c>
      <c r="BL459" s="50">
        <v>13.949657922199146</v>
      </c>
      <c r="BM459" s="50">
        <v>2.962863871912516</v>
      </c>
      <c r="BN459" s="85">
        <f t="shared" si="37"/>
        <v>56.322175220987205</v>
      </c>
      <c r="BO459" s="5">
        <v>17.98</v>
      </c>
      <c r="BP459" s="5">
        <v>28.63</v>
      </c>
      <c r="BQ459">
        <v>7</v>
      </c>
      <c r="BR459">
        <v>60</v>
      </c>
      <c r="BS459">
        <v>26</v>
      </c>
      <c r="BT459" s="1">
        <v>48.4</v>
      </c>
      <c r="BU459">
        <v>0</v>
      </c>
      <c r="BV459">
        <v>26</v>
      </c>
      <c r="BW459">
        <v>8</v>
      </c>
      <c r="BX459" s="1">
        <v>56.9</v>
      </c>
      <c r="BY459">
        <v>1</v>
      </c>
      <c r="BZ459">
        <v>9</v>
      </c>
      <c r="CA459">
        <v>3</v>
      </c>
      <c r="CB459" s="1">
        <v>48.8</v>
      </c>
      <c r="CC459">
        <v>4</v>
      </c>
      <c r="CD459">
        <v>21</v>
      </c>
      <c r="CE459">
        <v>13</v>
      </c>
      <c r="CF459" s="1">
        <v>44.3</v>
      </c>
      <c r="CG459">
        <v>56</v>
      </c>
      <c r="CH459">
        <v>74</v>
      </c>
      <c r="CI459" s="1">
        <v>2.2999999999999998</v>
      </c>
      <c r="CJ459" s="1">
        <v>3</v>
      </c>
      <c r="CK459" s="1">
        <v>14.7</v>
      </c>
      <c r="CL459" s="1">
        <v>13.3</v>
      </c>
      <c r="CM459" s="1">
        <v>13.9</v>
      </c>
      <c r="CN459" s="1">
        <v>14.8</v>
      </c>
      <c r="CO459">
        <v>16</v>
      </c>
      <c r="CP459">
        <v>5</v>
      </c>
      <c r="CQ459" s="1">
        <v>0.7</v>
      </c>
      <c r="CR459" s="1">
        <v>0.2</v>
      </c>
      <c r="CS459" s="1">
        <v>4.2</v>
      </c>
      <c r="CT459" s="1">
        <v>3.1</v>
      </c>
      <c r="CU459" s="1">
        <v>4</v>
      </c>
      <c r="CV459" s="1">
        <v>4</v>
      </c>
      <c r="CW459" s="5">
        <v>0.62</v>
      </c>
      <c r="CX459" s="6">
        <v>0.13900000000000001</v>
      </c>
      <c r="CY459" s="6">
        <v>5.7000000000000002E-2</v>
      </c>
      <c r="CZ459" s="6">
        <v>1.494</v>
      </c>
      <c r="DA459" s="6">
        <v>1.028</v>
      </c>
      <c r="DB459" s="6">
        <v>-7.2999999999999995E-2</v>
      </c>
      <c r="DC459" s="6">
        <v>-0.42099999999999999</v>
      </c>
      <c r="DD459" s="5">
        <v>-6.7</v>
      </c>
      <c r="DE459" s="5">
        <v>-4.76</v>
      </c>
      <c r="DF459" s="5">
        <v>1.94</v>
      </c>
      <c r="DG459" s="5">
        <v>8.68</v>
      </c>
      <c r="DH459">
        <v>937</v>
      </c>
      <c r="DI459">
        <v>1024</v>
      </c>
      <c r="DJ459" s="5">
        <v>2.36</v>
      </c>
      <c r="DK459" s="5">
        <v>1.87</v>
      </c>
      <c r="DL459" s="1">
        <v>24.8</v>
      </c>
      <c r="DM459" s="1">
        <v>27.8</v>
      </c>
      <c r="DN459" s="1">
        <v>10.7</v>
      </c>
      <c r="DO459" s="1">
        <v>11.6</v>
      </c>
      <c r="DP459" s="5">
        <v>2.4300000000000002</v>
      </c>
      <c r="DQ459" s="5">
        <v>2.56</v>
      </c>
      <c r="DR459" s="1">
        <v>28</v>
      </c>
      <c r="DS459" s="1">
        <v>27.1</v>
      </c>
      <c r="DT459" s="1">
        <v>12.3</v>
      </c>
      <c r="DU459" s="1">
        <v>12.1</v>
      </c>
      <c r="DV459" s="1">
        <v>13.9</v>
      </c>
      <c r="DW459" s="1">
        <v>14.8</v>
      </c>
      <c r="DX459">
        <v>191</v>
      </c>
      <c r="DY459">
        <v>200</v>
      </c>
      <c r="DZ459">
        <v>276</v>
      </c>
      <c r="EA459">
        <v>207</v>
      </c>
      <c r="EB459">
        <v>250</v>
      </c>
      <c r="EC459">
        <v>302</v>
      </c>
      <c r="ED459" s="1">
        <v>44.7</v>
      </c>
      <c r="EE459">
        <v>486</v>
      </c>
      <c r="EF459">
        <v>491</v>
      </c>
      <c r="EG459">
        <v>424</v>
      </c>
      <c r="EH459">
        <v>49.7</v>
      </c>
      <c r="EI459" s="1">
        <v>0.16</v>
      </c>
      <c r="EJ459" s="1">
        <v>0.56999999999999995</v>
      </c>
      <c r="EK459">
        <v>58</v>
      </c>
      <c r="EL459">
        <v>46</v>
      </c>
      <c r="EM459" s="5">
        <v>0.49</v>
      </c>
      <c r="EN459" s="5">
        <v>-0.13</v>
      </c>
      <c r="EO459" s="5">
        <v>0.64</v>
      </c>
      <c r="EP459" s="5">
        <v>5.01</v>
      </c>
      <c r="EQ459" s="5">
        <v>-5.7</v>
      </c>
      <c r="ER459" s="5">
        <v>0.83299999999999996</v>
      </c>
      <c r="ES459" s="5">
        <v>-1.0840000000000001</v>
      </c>
      <c r="ET459" s="5">
        <v>9.9979999999999993</v>
      </c>
      <c r="EU459" s="5">
        <v>-79.891999999999996</v>
      </c>
      <c r="EV459" s="5">
        <v>-9.2739999999999991</v>
      </c>
      <c r="EW459" s="5">
        <v>65.641000000000005</v>
      </c>
      <c r="EX459" s="1">
        <v>0</v>
      </c>
      <c r="EY459" s="1">
        <v>0</v>
      </c>
      <c r="EZ459">
        <v>1</v>
      </c>
      <c r="FA459">
        <v>1</v>
      </c>
      <c r="FB459" s="5">
        <v>1.1399999999999999</v>
      </c>
      <c r="FC459" s="5">
        <v>1.1399999999999999</v>
      </c>
      <c r="FD459" s="5">
        <v>0</v>
      </c>
      <c r="FE459" s="5">
        <v>6.57</v>
      </c>
      <c r="FF459" s="5">
        <v>0.88</v>
      </c>
      <c r="FG459" s="5">
        <v>5.7</v>
      </c>
      <c r="FH459" s="5">
        <v>3.3</v>
      </c>
      <c r="FI459" s="5">
        <v>2.62</v>
      </c>
      <c r="FJ459" s="5">
        <v>-0.42</v>
      </c>
      <c r="FK459" s="5">
        <v>0.35499999999999998</v>
      </c>
      <c r="FL459" s="5">
        <v>-0.77500000000000002</v>
      </c>
      <c r="FM459" s="5">
        <v>-0.33100000000000002</v>
      </c>
      <c r="FN459" s="5">
        <v>84.606999999999999</v>
      </c>
      <c r="FO459" s="5">
        <v>-7.8849999999999998</v>
      </c>
      <c r="FP459" s="5">
        <v>-75.965999999999994</v>
      </c>
      <c r="FQ459" s="1">
        <v>0</v>
      </c>
      <c r="FR459" s="1">
        <v>0</v>
      </c>
      <c r="FS459">
        <v>3</v>
      </c>
      <c r="FT459">
        <v>25</v>
      </c>
      <c r="FU459" s="5">
        <v>0.67</v>
      </c>
      <c r="FV459" s="5">
        <v>5.55</v>
      </c>
      <c r="FW459" s="5">
        <v>-4.88</v>
      </c>
      <c r="FX459" s="5">
        <v>0.28000000000000003</v>
      </c>
      <c r="FY459" s="5">
        <v>4.74</v>
      </c>
      <c r="FZ459" s="5">
        <v>-4.47</v>
      </c>
      <c r="GA459" t="s">
        <v>562</v>
      </c>
      <c r="GB459" s="83">
        <v>0.82699999999999996</v>
      </c>
      <c r="GC459" s="86">
        <v>0.82699999999999996</v>
      </c>
      <c r="GD459">
        <v>0.76500000000000001</v>
      </c>
      <c r="GE459" s="1">
        <f t="shared" si="38"/>
        <v>3.1396666666666668</v>
      </c>
      <c r="GF459" s="78">
        <v>75.152930999999995</v>
      </c>
      <c r="GG459" s="78">
        <v>5.4895509999999996</v>
      </c>
      <c r="GH459" s="78">
        <v>17.812597</v>
      </c>
      <c r="GI459" s="80">
        <v>1.8963840000000001</v>
      </c>
      <c r="GJ459" s="80">
        <v>4.1968540000000001</v>
      </c>
      <c r="GK459" s="80">
        <v>-2.5999999999999998E-4</v>
      </c>
      <c r="GL459" s="80">
        <f t="shared" si="39"/>
        <v>1.7039926666666667</v>
      </c>
      <c r="GM459" s="80">
        <v>11.231408999999999</v>
      </c>
      <c r="GN459" s="80">
        <v>2.331283</v>
      </c>
      <c r="GO459" s="80">
        <v>5.5003039999999999</v>
      </c>
      <c r="GP459" s="80">
        <v>1.764</v>
      </c>
      <c r="GQ459" s="80">
        <v>1.7200279999999999</v>
      </c>
      <c r="GR459" s="80">
        <v>1.5329000000000001E-2</v>
      </c>
      <c r="GS459" s="87">
        <v>-3.6</v>
      </c>
      <c r="GT459" s="87">
        <v>-3.7</v>
      </c>
      <c r="GU459" s="87">
        <v>1</v>
      </c>
      <c r="GV459" s="87">
        <v>2.5</v>
      </c>
      <c r="GW459" s="87">
        <v>1.3</v>
      </c>
      <c r="GX459" s="87">
        <v>1.1000000000000001</v>
      </c>
      <c r="GY459" s="87">
        <v>-2</v>
      </c>
      <c r="GZ459" s="87">
        <v>-2</v>
      </c>
      <c r="HA459" s="87">
        <v>0</v>
      </c>
      <c r="HB459" s="87">
        <v>0</v>
      </c>
      <c r="HC459" s="87">
        <v>0.6</v>
      </c>
      <c r="HD459" s="87">
        <v>-1.3</v>
      </c>
      <c r="HE459" s="87">
        <v>3.9</v>
      </c>
      <c r="HF459" s="87">
        <v>-0.9</v>
      </c>
      <c r="HG459" s="87">
        <v>0.7</v>
      </c>
      <c r="HH459" s="87">
        <v>-0.3</v>
      </c>
      <c r="HI459" s="87">
        <v>0.2</v>
      </c>
      <c r="HJ459" s="87">
        <v>-0.2</v>
      </c>
      <c r="HK459" s="87">
        <v>-18</v>
      </c>
      <c r="HL459" s="87">
        <v>6.6</v>
      </c>
      <c r="HM459" s="87">
        <v>0.7</v>
      </c>
      <c r="HN459" s="87">
        <v>0.4</v>
      </c>
      <c r="HO459" s="87">
        <v>-4.3</v>
      </c>
      <c r="HP459" s="87">
        <v>3.4</v>
      </c>
    </row>
    <row r="460" spans="1:224" x14ac:dyDescent="0.2">
      <c r="A460">
        <v>16</v>
      </c>
      <c r="B460" t="s">
        <v>2614</v>
      </c>
      <c r="C460" t="s">
        <v>2615</v>
      </c>
      <c r="D460" t="s">
        <v>2593</v>
      </c>
      <c r="E460" t="s">
        <v>2594</v>
      </c>
      <c r="F460">
        <v>70</v>
      </c>
      <c r="G460">
        <v>195</v>
      </c>
      <c r="H460" t="s">
        <v>1483</v>
      </c>
      <c r="J460" t="s">
        <v>1768</v>
      </c>
      <c r="K460" t="s">
        <v>1496</v>
      </c>
      <c r="L460" s="82" t="s">
        <v>2233</v>
      </c>
      <c r="M460" t="s">
        <v>3201</v>
      </c>
      <c r="N460">
        <v>69</v>
      </c>
      <c r="O460">
        <v>11</v>
      </c>
      <c r="P460">
        <v>20</v>
      </c>
      <c r="Q460">
        <v>31</v>
      </c>
      <c r="R460">
        <v>0</v>
      </c>
      <c r="S460">
        <v>160</v>
      </c>
      <c r="T460">
        <v>40</v>
      </c>
      <c r="U460">
        <v>8</v>
      </c>
      <c r="V460">
        <v>3</v>
      </c>
      <c r="W460">
        <v>1</v>
      </c>
      <c r="X460">
        <v>0</v>
      </c>
      <c r="Y460">
        <v>8</v>
      </c>
      <c r="Z460">
        <v>14</v>
      </c>
      <c r="AA460">
        <v>3</v>
      </c>
      <c r="AB460">
        <v>6</v>
      </c>
      <c r="AC460">
        <v>0</v>
      </c>
      <c r="AD460">
        <v>0</v>
      </c>
      <c r="AE460">
        <v>1</v>
      </c>
      <c r="AF460">
        <v>0</v>
      </c>
      <c r="AG460">
        <v>139</v>
      </c>
      <c r="AH460">
        <v>145</v>
      </c>
      <c r="AI460">
        <v>17</v>
      </c>
      <c r="AJ460">
        <v>44</v>
      </c>
      <c r="AK460">
        <v>13</v>
      </c>
      <c r="AL460">
        <v>17</v>
      </c>
      <c r="AM460">
        <v>4</v>
      </c>
      <c r="AN460">
        <v>10</v>
      </c>
      <c r="AO460" s="1">
        <v>0.3</v>
      </c>
      <c r="AP460">
        <v>50409</v>
      </c>
      <c r="AQ460">
        <v>4</v>
      </c>
      <c r="AR460">
        <v>4924</v>
      </c>
      <c r="AS460" s="2">
        <v>1191</v>
      </c>
      <c r="AT460">
        <v>775846</v>
      </c>
      <c r="AU460" s="1">
        <v>37.931109999999997</v>
      </c>
      <c r="AV460" s="1">
        <v>20.399999999999999</v>
      </c>
      <c r="AW460" s="1">
        <v>16.7</v>
      </c>
      <c r="AX460" s="1">
        <v>1.1000000000000001</v>
      </c>
      <c r="AY460" s="1">
        <v>2.9</v>
      </c>
      <c r="AZ460" s="1">
        <v>1.3</v>
      </c>
      <c r="BA460" s="1">
        <v>0</v>
      </c>
      <c r="BB460" s="1">
        <v>4.2</v>
      </c>
      <c r="BC460" s="85">
        <f t="shared" si="35"/>
        <v>14.819279916132908</v>
      </c>
      <c r="BD460" s="50">
        <v>9.6576875140861933</v>
      </c>
      <c r="BE460" s="50">
        <v>4.7242869502257827</v>
      </c>
      <c r="BF460" s="50">
        <v>-6.5147073653072088E-4</v>
      </c>
      <c r="BG460" s="50">
        <v>9.9681111173953099</v>
      </c>
      <c r="BH460" s="50">
        <v>0</v>
      </c>
      <c r="BI460" s="85">
        <f t="shared" si="36"/>
        <v>24.349434110970755</v>
      </c>
      <c r="BJ460" s="50">
        <v>7.2249659179015593</v>
      </c>
      <c r="BK460" s="50">
        <v>4.0553436787865292E-2</v>
      </c>
      <c r="BL460" s="50">
        <v>6.7759457546122991E-3</v>
      </c>
      <c r="BM460" s="50">
        <v>-16.802449495281884</v>
      </c>
      <c r="BN460" s="85">
        <f t="shared" si="37"/>
        <v>-9.5301541948378468</v>
      </c>
      <c r="BO460" s="5">
        <v>12.17</v>
      </c>
      <c r="BP460" s="5">
        <v>34.58</v>
      </c>
      <c r="BQ460">
        <v>7</v>
      </c>
      <c r="BR460">
        <v>121</v>
      </c>
      <c r="BS460">
        <v>38</v>
      </c>
      <c r="BT460" s="1">
        <v>26</v>
      </c>
      <c r="BU460">
        <v>0</v>
      </c>
      <c r="BV460">
        <v>14</v>
      </c>
      <c r="BW460">
        <v>4</v>
      </c>
      <c r="BX460" s="1">
        <v>31.1</v>
      </c>
      <c r="BY460">
        <v>1</v>
      </c>
      <c r="BZ460">
        <v>23</v>
      </c>
      <c r="CA460">
        <v>6</v>
      </c>
      <c r="CB460" s="1">
        <v>27.2</v>
      </c>
      <c r="CC460">
        <v>2</v>
      </c>
      <c r="CD460">
        <v>67</v>
      </c>
      <c r="CE460">
        <v>21</v>
      </c>
      <c r="CF460" s="1">
        <v>28.5</v>
      </c>
      <c r="CG460">
        <v>50</v>
      </c>
      <c r="CH460">
        <v>17</v>
      </c>
      <c r="CI460" s="1">
        <v>3.6</v>
      </c>
      <c r="CJ460" s="1">
        <v>1.2</v>
      </c>
      <c r="CK460" s="1">
        <v>13.2</v>
      </c>
      <c r="CL460" s="1">
        <v>14.4</v>
      </c>
      <c r="CM460" s="1">
        <v>14.5</v>
      </c>
      <c r="CN460" s="1">
        <v>14.6</v>
      </c>
      <c r="CO460">
        <v>25</v>
      </c>
      <c r="CP460">
        <v>26</v>
      </c>
      <c r="CQ460" s="1">
        <v>1.8</v>
      </c>
      <c r="CR460" s="1">
        <v>1.9</v>
      </c>
      <c r="CS460" s="1">
        <v>4.5</v>
      </c>
      <c r="CT460" s="1">
        <v>4.8</v>
      </c>
      <c r="CU460" s="1">
        <v>3.9</v>
      </c>
      <c r="CV460" s="1">
        <v>3.3</v>
      </c>
      <c r="CW460" s="5">
        <v>0.2</v>
      </c>
      <c r="CX460" s="6">
        <v>-1.9E-2</v>
      </c>
      <c r="CY460" s="6">
        <v>-4.7E-2</v>
      </c>
      <c r="CZ460" s="6">
        <v>-0.153</v>
      </c>
      <c r="DA460" s="6">
        <v>-2.8000000000000001E-2</v>
      </c>
      <c r="DB460" s="6">
        <v>0.13600000000000001</v>
      </c>
      <c r="DC460" s="6">
        <v>-0.36699999999999999</v>
      </c>
      <c r="DD460" s="5">
        <v>5.6</v>
      </c>
      <c r="DE460" s="5">
        <v>4.29</v>
      </c>
      <c r="DF460" s="5">
        <v>-1.28</v>
      </c>
      <c r="DG460" s="5">
        <v>7.05</v>
      </c>
      <c r="DH460">
        <v>918</v>
      </c>
      <c r="DI460">
        <v>988</v>
      </c>
      <c r="DJ460" s="5">
        <v>2.21</v>
      </c>
      <c r="DK460" s="5">
        <v>2.21</v>
      </c>
      <c r="DL460" s="1">
        <v>29.2</v>
      </c>
      <c r="DM460" s="1">
        <v>24.7</v>
      </c>
      <c r="DN460" s="1">
        <v>10.5</v>
      </c>
      <c r="DO460" s="1">
        <v>11.9</v>
      </c>
      <c r="DP460" s="5">
        <v>2.19</v>
      </c>
      <c r="DQ460" s="5">
        <v>2.39</v>
      </c>
      <c r="DR460" s="1">
        <v>26.5</v>
      </c>
      <c r="DS460" s="1">
        <v>28.1</v>
      </c>
      <c r="DT460" s="1">
        <v>12.2</v>
      </c>
      <c r="DU460" s="1">
        <v>11.7</v>
      </c>
      <c r="DV460" s="1">
        <v>14.5</v>
      </c>
      <c r="DW460" s="1">
        <v>14.6</v>
      </c>
      <c r="DX460">
        <v>94</v>
      </c>
      <c r="DY460">
        <v>108</v>
      </c>
      <c r="DZ460">
        <v>101</v>
      </c>
      <c r="EA460">
        <v>106</v>
      </c>
      <c r="EB460">
        <v>118</v>
      </c>
      <c r="EC460">
        <v>145</v>
      </c>
      <c r="ED460" s="1">
        <v>49.4</v>
      </c>
      <c r="EE460">
        <v>295</v>
      </c>
      <c r="EF460">
        <v>253</v>
      </c>
      <c r="EG460">
        <v>251</v>
      </c>
      <c r="EH460">
        <v>53.8</v>
      </c>
      <c r="EI460" s="1">
        <v>0.79</v>
      </c>
      <c r="EJ460" s="1">
        <v>0.21</v>
      </c>
      <c r="EK460">
        <v>31</v>
      </c>
      <c r="EL460">
        <v>31</v>
      </c>
      <c r="EM460" s="5">
        <v>0</v>
      </c>
      <c r="EN460" s="5">
        <v>-0.2</v>
      </c>
      <c r="EO460" s="5">
        <v>1.2</v>
      </c>
      <c r="EP460" s="5">
        <v>4.47</v>
      </c>
      <c r="EQ460" s="5">
        <v>3.92</v>
      </c>
      <c r="ER460" s="5">
        <v>1.109</v>
      </c>
      <c r="ES460" s="5">
        <v>-1.0609999999999999</v>
      </c>
      <c r="ET460" s="5">
        <v>-4.9400000000000004</v>
      </c>
      <c r="EU460" s="5">
        <v>-82.301000000000002</v>
      </c>
      <c r="EV460" s="5">
        <v>-8.2249999999999996</v>
      </c>
      <c r="EW460" s="5">
        <v>65.867999999999995</v>
      </c>
      <c r="EX460" s="1">
        <v>0.73</v>
      </c>
      <c r="EY460" s="1">
        <v>3.64</v>
      </c>
      <c r="EZ460">
        <v>12</v>
      </c>
      <c r="FA460">
        <v>1</v>
      </c>
      <c r="FB460" s="5">
        <v>8.73</v>
      </c>
      <c r="FC460" s="5">
        <v>0.73</v>
      </c>
      <c r="FD460" s="5">
        <v>8</v>
      </c>
      <c r="FE460" s="5">
        <v>5.25</v>
      </c>
      <c r="FF460" s="5">
        <v>1.17</v>
      </c>
      <c r="FG460" s="5">
        <v>4.09</v>
      </c>
      <c r="FH460" s="5">
        <v>0.01</v>
      </c>
      <c r="FI460" s="5">
        <v>5.87</v>
      </c>
      <c r="FJ460" s="5">
        <v>4.5999999999999996</v>
      </c>
      <c r="FK460" s="5">
        <v>0.56299999999999994</v>
      </c>
      <c r="FL460" s="5">
        <v>-0.72699999999999998</v>
      </c>
      <c r="FM460" s="5">
        <v>1.98</v>
      </c>
      <c r="FN460" s="5">
        <v>83.956000000000003</v>
      </c>
      <c r="FO460" s="5">
        <v>-2.1309999999999998</v>
      </c>
      <c r="FP460" s="5">
        <v>-74.846999999999994</v>
      </c>
      <c r="FQ460" s="1">
        <v>0</v>
      </c>
      <c r="FR460" s="1">
        <v>0</v>
      </c>
      <c r="FS460">
        <v>0</v>
      </c>
      <c r="FT460">
        <v>0</v>
      </c>
      <c r="FU460" s="5">
        <v>0</v>
      </c>
      <c r="FV460" s="5">
        <v>0</v>
      </c>
      <c r="FW460" s="5">
        <v>0</v>
      </c>
      <c r="FX460" s="5">
        <v>0.44</v>
      </c>
      <c r="FY460" s="5">
        <v>5.04</v>
      </c>
      <c r="FZ460" s="5">
        <v>-4.5999999999999996</v>
      </c>
      <c r="GA460" t="s">
        <v>564</v>
      </c>
      <c r="GB460" s="84">
        <v>1.9</v>
      </c>
      <c r="GC460" s="86">
        <v>3.875</v>
      </c>
      <c r="GD460" t="s">
        <v>564</v>
      </c>
      <c r="GE460" s="1">
        <f t="shared" si="38"/>
        <v>0</v>
      </c>
      <c r="GF460" s="78">
        <v>60.080981999999999</v>
      </c>
      <c r="GG460" s="78">
        <v>11.625429</v>
      </c>
      <c r="GH460" s="78">
        <v>18.343015999999999</v>
      </c>
      <c r="GI460" s="80">
        <v>2.634538</v>
      </c>
      <c r="GJ460" s="80">
        <v>1.751841</v>
      </c>
      <c r="GK460" s="80">
        <v>7.5469999999999999E-3</v>
      </c>
      <c r="GL460" s="80">
        <f t="shared" si="39"/>
        <v>6.4641999999999866E-2</v>
      </c>
      <c r="GM460" s="80">
        <v>15.121392999999999</v>
      </c>
      <c r="GN460" s="80">
        <v>5.15306</v>
      </c>
      <c r="GO460" s="80">
        <v>7.0696240000000001</v>
      </c>
      <c r="GP460" s="80">
        <v>2.1171410000000002</v>
      </c>
      <c r="GQ460" s="80">
        <v>0.89443399999999995</v>
      </c>
      <c r="GR460" s="80">
        <v>9.8687999999999998E-2</v>
      </c>
      <c r="GS460" s="87">
        <v>3.2</v>
      </c>
      <c r="GT460" s="87">
        <v>3.2</v>
      </c>
      <c r="GU460" s="87">
        <v>0.4</v>
      </c>
      <c r="GV460" s="87">
        <v>-0.6</v>
      </c>
      <c r="GW460" s="87">
        <v>0.8</v>
      </c>
      <c r="GX460" s="87">
        <v>3.8</v>
      </c>
      <c r="GY460" s="87">
        <v>0</v>
      </c>
      <c r="GZ460" s="87">
        <v>0</v>
      </c>
      <c r="HA460" s="87">
        <v>0</v>
      </c>
      <c r="HB460" s="87">
        <v>0</v>
      </c>
      <c r="HC460" s="87">
        <v>0</v>
      </c>
      <c r="HD460" s="87">
        <v>0</v>
      </c>
      <c r="HE460" s="87">
        <v>7.8</v>
      </c>
      <c r="HF460" s="87">
        <v>0.1</v>
      </c>
      <c r="HG460" s="87">
        <v>1</v>
      </c>
      <c r="HH460" s="87">
        <v>-0.3</v>
      </c>
      <c r="HI460" s="87">
        <v>0.6</v>
      </c>
      <c r="HJ460" s="87">
        <v>1.5</v>
      </c>
      <c r="HK460" s="87">
        <v>0</v>
      </c>
      <c r="HL460" s="87">
        <v>0</v>
      </c>
      <c r="HM460" s="87">
        <v>0</v>
      </c>
      <c r="HN460" s="87">
        <v>0</v>
      </c>
      <c r="HO460" s="87">
        <v>0</v>
      </c>
      <c r="HP460" s="87">
        <v>0</v>
      </c>
    </row>
    <row r="461" spans="1:224" x14ac:dyDescent="0.2">
      <c r="A461">
        <v>24</v>
      </c>
      <c r="B461" t="s">
        <v>2664</v>
      </c>
      <c r="C461" t="s">
        <v>2630</v>
      </c>
      <c r="D461" t="s">
        <v>2605</v>
      </c>
      <c r="E461" t="s">
        <v>2594</v>
      </c>
      <c r="F461">
        <v>80</v>
      </c>
      <c r="G461">
        <v>257</v>
      </c>
      <c r="H461" t="s">
        <v>1483</v>
      </c>
      <c r="J461" t="s">
        <v>2330</v>
      </c>
      <c r="K461" t="s">
        <v>1517</v>
      </c>
      <c r="L461" s="82" t="s">
        <v>2233</v>
      </c>
      <c r="M461" t="s">
        <v>3201</v>
      </c>
      <c r="N461">
        <v>57</v>
      </c>
      <c r="O461">
        <v>0</v>
      </c>
      <c r="P461">
        <v>4</v>
      </c>
      <c r="Q461">
        <v>4</v>
      </c>
      <c r="R461">
        <v>-12</v>
      </c>
      <c r="S461">
        <v>105</v>
      </c>
      <c r="T461">
        <v>20</v>
      </c>
      <c r="U461">
        <v>9</v>
      </c>
      <c r="V461">
        <v>2</v>
      </c>
      <c r="W461">
        <v>0</v>
      </c>
      <c r="X461">
        <v>0</v>
      </c>
      <c r="Y461">
        <v>0</v>
      </c>
      <c r="Z461">
        <v>4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26</v>
      </c>
      <c r="AH461">
        <v>83</v>
      </c>
      <c r="AI461">
        <v>8</v>
      </c>
      <c r="AJ461">
        <v>10</v>
      </c>
      <c r="AK461">
        <v>9</v>
      </c>
      <c r="AL461">
        <v>6</v>
      </c>
      <c r="AM461">
        <v>0</v>
      </c>
      <c r="AN461">
        <v>0</v>
      </c>
      <c r="AO461" s="1">
        <v>0</v>
      </c>
      <c r="AP461">
        <v>20760</v>
      </c>
      <c r="AQ461">
        <v>3</v>
      </c>
      <c r="AR461">
        <v>183</v>
      </c>
      <c r="AS461" s="2">
        <v>508</v>
      </c>
      <c r="AT461">
        <v>165000</v>
      </c>
      <c r="AU461" s="1">
        <v>29.406732999999999</v>
      </c>
      <c r="AV461" s="1">
        <v>9.4</v>
      </c>
      <c r="AW461" s="1">
        <v>9.1</v>
      </c>
      <c r="AX461" s="1">
        <v>-10.1</v>
      </c>
      <c r="AY461" s="1">
        <v>-2.8</v>
      </c>
      <c r="AZ461" s="1">
        <v>-0.1</v>
      </c>
      <c r="BA461" s="1">
        <v>0</v>
      </c>
      <c r="BB461" s="1">
        <v>-2.9</v>
      </c>
      <c r="BC461" s="85">
        <f t="shared" si="35"/>
        <v>-14.304574571196943</v>
      </c>
      <c r="BD461" s="85">
        <v>-4.08833163279815</v>
      </c>
      <c r="BE461" s="85">
        <v>-0.1856105224223504</v>
      </c>
      <c r="BF461" s="85">
        <v>-6.177105867709678E-3</v>
      </c>
      <c r="BG461" s="85">
        <v>1.6643470068991637</v>
      </c>
      <c r="BH461" s="85">
        <v>0</v>
      </c>
      <c r="BI461" s="85">
        <f t="shared" si="36"/>
        <v>-2.615772254189046</v>
      </c>
      <c r="BJ461" s="85">
        <v>1.2163706712295472</v>
      </c>
      <c r="BK461" s="85">
        <v>1.5798192688238111E-2</v>
      </c>
      <c r="BL461" s="85">
        <v>8.0696532226467471E-2</v>
      </c>
      <c r="BM461" s="85">
        <v>-13.001667713152148</v>
      </c>
      <c r="BN461" s="85">
        <f t="shared" si="37"/>
        <v>-11.688802317007896</v>
      </c>
      <c r="CW461" s="5">
        <v>-2.27</v>
      </c>
      <c r="CX461" s="6">
        <v>-7.2999999999999995E-2</v>
      </c>
      <c r="CY461" s="6">
        <v>-0.128</v>
      </c>
      <c r="CZ461" s="6">
        <v>-0.98499999999999999</v>
      </c>
      <c r="DA461" s="6">
        <v>-0.76300000000000001</v>
      </c>
      <c r="DB461" s="6">
        <v>-2.5310000000000001</v>
      </c>
      <c r="DC461" s="6">
        <v>-5.74</v>
      </c>
      <c r="DD461" s="5">
        <v>-4.5</v>
      </c>
      <c r="DE461" s="5">
        <v>-9.33</v>
      </c>
      <c r="DF461" s="5">
        <v>-4.84</v>
      </c>
      <c r="DG461" s="5">
        <v>6.4</v>
      </c>
      <c r="DH461">
        <v>882</v>
      </c>
      <c r="DI461">
        <v>946</v>
      </c>
      <c r="DJ461" s="5">
        <v>1.38</v>
      </c>
      <c r="DK461" s="5">
        <v>3.46</v>
      </c>
      <c r="DL461" s="1">
        <v>20.2</v>
      </c>
      <c r="DM461" s="1">
        <v>25.7</v>
      </c>
      <c r="DN461" s="1">
        <v>10.199999999999999</v>
      </c>
      <c r="DO461" s="1">
        <v>9</v>
      </c>
      <c r="DP461" s="5">
        <v>2.52</v>
      </c>
      <c r="DQ461" s="5">
        <v>2.3199999999999998</v>
      </c>
      <c r="DR461" s="1">
        <v>25.3</v>
      </c>
      <c r="DS461" s="1">
        <v>28</v>
      </c>
      <c r="DT461" s="1">
        <v>11.4</v>
      </c>
      <c r="DU461" s="1">
        <v>11.6</v>
      </c>
      <c r="DV461" s="1">
        <v>13.9</v>
      </c>
      <c r="DW461" s="1">
        <v>11.7</v>
      </c>
      <c r="DX461">
        <v>38</v>
      </c>
      <c r="DY461">
        <v>41</v>
      </c>
      <c r="DZ461">
        <v>36</v>
      </c>
      <c r="EA461">
        <v>54</v>
      </c>
      <c r="EB461">
        <v>64</v>
      </c>
      <c r="EC461">
        <v>55</v>
      </c>
      <c r="ED461" s="1">
        <v>46.7</v>
      </c>
      <c r="EE461">
        <v>105</v>
      </c>
      <c r="EF461">
        <v>122</v>
      </c>
      <c r="EG461">
        <v>95</v>
      </c>
      <c r="EH461">
        <v>46.3</v>
      </c>
      <c r="EI461" s="1">
        <v>0.17</v>
      </c>
      <c r="EJ461" s="1">
        <v>0.52</v>
      </c>
      <c r="EK461">
        <v>8</v>
      </c>
      <c r="EL461">
        <v>20</v>
      </c>
      <c r="EM461" s="5">
        <v>-2.0699999999999998</v>
      </c>
      <c r="EN461" s="5">
        <v>0.2</v>
      </c>
      <c r="EO461" s="5">
        <v>0.06</v>
      </c>
      <c r="EP461" s="5">
        <v>5.59</v>
      </c>
      <c r="EQ461" s="5">
        <v>-5.56</v>
      </c>
      <c r="ER461" s="5">
        <v>0.47399999999999998</v>
      </c>
      <c r="ES461" s="5">
        <v>-1.3740000000000001</v>
      </c>
      <c r="ET461" s="5">
        <v>-5.8049999999999997</v>
      </c>
      <c r="EU461" s="5">
        <v>-85.147999999999996</v>
      </c>
      <c r="EV461" s="5">
        <v>-9.59</v>
      </c>
      <c r="EW461" s="5">
        <v>68.872</v>
      </c>
      <c r="EX461" s="1">
        <v>0</v>
      </c>
      <c r="EY461" s="1">
        <v>0</v>
      </c>
      <c r="EZ461">
        <v>0</v>
      </c>
      <c r="FA461">
        <v>0</v>
      </c>
      <c r="FB461" s="5">
        <v>0</v>
      </c>
      <c r="FC461" s="5">
        <v>0</v>
      </c>
      <c r="FD461" s="5">
        <v>0</v>
      </c>
      <c r="FE461" s="5">
        <v>7.41</v>
      </c>
      <c r="FF461" s="5">
        <v>1.85</v>
      </c>
      <c r="FG461" s="5">
        <v>5.56</v>
      </c>
      <c r="FH461" s="5">
        <v>0.01</v>
      </c>
      <c r="FI461" s="5">
        <v>5.75</v>
      </c>
      <c r="FJ461" s="5">
        <v>6.3</v>
      </c>
      <c r="FK461" s="5">
        <v>0.69199999999999995</v>
      </c>
      <c r="FL461" s="5">
        <v>-3.5000000000000003E-2</v>
      </c>
      <c r="FM461" s="5">
        <v>-3.6920000000000002</v>
      </c>
      <c r="FN461" s="5">
        <v>88.686000000000007</v>
      </c>
      <c r="FO461" s="5">
        <v>0.96499999999999997</v>
      </c>
      <c r="FP461" s="5">
        <v>-71.930999999999997</v>
      </c>
      <c r="FQ461" s="1">
        <v>0</v>
      </c>
      <c r="FR461" s="1">
        <v>0</v>
      </c>
      <c r="FS461">
        <v>0</v>
      </c>
      <c r="FT461">
        <v>0</v>
      </c>
      <c r="FU461" s="5">
        <v>0</v>
      </c>
      <c r="FV461" s="5">
        <v>0</v>
      </c>
      <c r="FW461" s="5">
        <v>0</v>
      </c>
      <c r="FX461" s="5">
        <v>0.36</v>
      </c>
      <c r="FY461" s="5">
        <v>6.66</v>
      </c>
      <c r="FZ461" s="5">
        <v>-6.3</v>
      </c>
      <c r="GA461" t="s">
        <v>561</v>
      </c>
      <c r="GB461" s="84">
        <v>1.6</v>
      </c>
      <c r="GC461" s="86">
        <v>0.875</v>
      </c>
      <c r="GD461">
        <v>1.25</v>
      </c>
      <c r="GE461" s="1">
        <f t="shared" si="38"/>
        <v>-2.0666666666666669</v>
      </c>
      <c r="GF461" s="78">
        <v>49.204402999999999</v>
      </c>
      <c r="GG461" s="78">
        <v>1.4859929999999999</v>
      </c>
      <c r="GH461" s="78">
        <v>3.966793</v>
      </c>
      <c r="GI461" s="80">
        <v>-2.2347920000000001</v>
      </c>
      <c r="GJ461" s="80">
        <v>1.0231269999999999</v>
      </c>
      <c r="GK461" s="80">
        <v>2.23E-4</v>
      </c>
      <c r="GL461" s="80">
        <f t="shared" si="39"/>
        <v>-1.5038140000000002</v>
      </c>
      <c r="GM461" s="80">
        <v>19.482409000000001</v>
      </c>
      <c r="GN461" s="80">
        <v>3.042478</v>
      </c>
      <c r="GO461" s="80">
        <v>4.5945970000000003</v>
      </c>
      <c r="GP461" s="80">
        <v>1.013641</v>
      </c>
      <c r="GQ461" s="80">
        <v>0.72775900000000004</v>
      </c>
      <c r="GR461" s="80">
        <v>-1.2808E-2</v>
      </c>
      <c r="GS461" s="87">
        <v>-4</v>
      </c>
      <c r="GT461" s="87">
        <v>-4</v>
      </c>
      <c r="GU461" s="87">
        <v>0.3</v>
      </c>
      <c r="GV461" s="87">
        <v>-0.3</v>
      </c>
      <c r="GW461" s="87">
        <v>1</v>
      </c>
      <c r="GX461" s="87">
        <v>-2.9</v>
      </c>
      <c r="GY461" s="87">
        <v>0</v>
      </c>
      <c r="GZ461" s="87">
        <v>0</v>
      </c>
      <c r="HA461" s="87">
        <v>0</v>
      </c>
      <c r="HB461" s="87">
        <v>0</v>
      </c>
      <c r="HC461" s="87">
        <v>0</v>
      </c>
      <c r="HD461" s="87">
        <v>0</v>
      </c>
      <c r="HE461" s="87">
        <v>0.9</v>
      </c>
      <c r="HF461" s="87">
        <v>0.6</v>
      </c>
      <c r="HG461" s="87">
        <v>0</v>
      </c>
      <c r="HH461" s="87">
        <v>0</v>
      </c>
      <c r="HI461" s="87">
        <v>0</v>
      </c>
      <c r="HJ461" s="87">
        <v>0.6</v>
      </c>
      <c r="HK461" s="87">
        <v>0</v>
      </c>
      <c r="HL461" s="87">
        <v>0</v>
      </c>
      <c r="HM461" s="87">
        <v>0</v>
      </c>
      <c r="HN461" s="87">
        <v>0</v>
      </c>
      <c r="HO461" s="87">
        <v>0</v>
      </c>
      <c r="HP461" s="87">
        <v>0</v>
      </c>
    </row>
    <row r="462" spans="1:224" x14ac:dyDescent="0.2">
      <c r="B462" t="s">
        <v>1167</v>
      </c>
      <c r="C462" t="s">
        <v>1168</v>
      </c>
      <c r="D462" t="s">
        <v>1169</v>
      </c>
      <c r="E462" t="s">
        <v>4529</v>
      </c>
      <c r="F462">
        <v>75</v>
      </c>
      <c r="G462">
        <v>237</v>
      </c>
      <c r="H462" t="s">
        <v>1483</v>
      </c>
      <c r="J462" t="s">
        <v>2442</v>
      </c>
      <c r="K462" t="s">
        <v>1496</v>
      </c>
      <c r="L462" s="82" t="s">
        <v>2233</v>
      </c>
      <c r="M462" t="s">
        <v>3201</v>
      </c>
      <c r="N462">
        <v>36</v>
      </c>
      <c r="O462">
        <v>0</v>
      </c>
      <c r="P462">
        <v>1</v>
      </c>
      <c r="Q462">
        <v>1</v>
      </c>
      <c r="R462">
        <v>-9</v>
      </c>
      <c r="S462">
        <v>73</v>
      </c>
      <c r="T462">
        <v>9</v>
      </c>
      <c r="U462">
        <v>9</v>
      </c>
      <c r="V462">
        <v>1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18</v>
      </c>
      <c r="AH462">
        <v>43</v>
      </c>
      <c r="AI462">
        <v>9</v>
      </c>
      <c r="AJ462">
        <v>5</v>
      </c>
      <c r="AK462">
        <v>6</v>
      </c>
      <c r="AL462">
        <v>6</v>
      </c>
      <c r="AM462">
        <v>0</v>
      </c>
      <c r="AN462">
        <v>0</v>
      </c>
      <c r="AO462" s="1">
        <v>0</v>
      </c>
      <c r="AP462">
        <v>13389</v>
      </c>
      <c r="AQ462">
        <v>0</v>
      </c>
      <c r="AR462">
        <v>66</v>
      </c>
      <c r="AS462" s="2">
        <v>298</v>
      </c>
      <c r="AT462">
        <v>165000</v>
      </c>
      <c r="AU462" s="1">
        <v>29.741420999999999</v>
      </c>
      <c r="AV462" s="1">
        <v>5.2</v>
      </c>
      <c r="AW462" s="1">
        <v>4.9000000000000004</v>
      </c>
      <c r="AX462" s="1">
        <v>-9.1</v>
      </c>
      <c r="AY462" s="1">
        <v>-1.9</v>
      </c>
      <c r="AZ462" s="1">
        <v>-0.4</v>
      </c>
      <c r="BA462" s="1">
        <v>0</v>
      </c>
      <c r="BB462" s="1">
        <v>-2.2000000000000002</v>
      </c>
      <c r="BC462" s="85">
        <f t="shared" si="35"/>
        <v>-7.1348859044724193</v>
      </c>
      <c r="BD462" s="85">
        <v>-4.2894958045757754</v>
      </c>
      <c r="BE462" s="85">
        <v>-7.4978550155527332E-2</v>
      </c>
      <c r="BF462" s="85">
        <v>0</v>
      </c>
      <c r="BG462" s="85">
        <v>-0.25083126342896805</v>
      </c>
      <c r="BH462" s="85">
        <v>0</v>
      </c>
      <c r="BI462" s="85">
        <f t="shared" si="36"/>
        <v>-4.6153056181602707</v>
      </c>
      <c r="BJ462" s="85">
        <v>1.1027466373253163</v>
      </c>
      <c r="BK462" s="85">
        <v>5.4869545124980193E-3</v>
      </c>
      <c r="BL462" s="85">
        <v>0</v>
      </c>
      <c r="BM462" s="85">
        <v>-3.6278138781499631</v>
      </c>
      <c r="BN462" s="85">
        <f t="shared" si="37"/>
        <v>-2.5195802863121486</v>
      </c>
      <c r="CW462" s="5">
        <v>-2.58</v>
      </c>
      <c r="CX462" s="6">
        <v>-0.14599999999999999</v>
      </c>
      <c r="CY462" s="6">
        <v>-0.182</v>
      </c>
      <c r="CZ462" s="6">
        <v>-1.474</v>
      </c>
      <c r="DA462" s="6">
        <v>-0.65400000000000003</v>
      </c>
      <c r="DB462" s="6">
        <v>-1.351</v>
      </c>
      <c r="DC462" s="6">
        <v>-1.712</v>
      </c>
      <c r="DD462" s="5">
        <v>-19.5</v>
      </c>
      <c r="DE462" s="5">
        <v>-16.899999999999999</v>
      </c>
      <c r="DF462" s="5">
        <v>2.58</v>
      </c>
      <c r="DG462" s="5">
        <v>2.4700000000000002</v>
      </c>
      <c r="DH462">
        <v>912</v>
      </c>
      <c r="DI462">
        <v>937</v>
      </c>
      <c r="DJ462" s="5">
        <v>0.54</v>
      </c>
      <c r="DK462" s="5">
        <v>2.95</v>
      </c>
      <c r="DL462" s="1">
        <v>21.2</v>
      </c>
      <c r="DM462" s="1">
        <v>30.6</v>
      </c>
      <c r="DN462" s="1">
        <v>10.5</v>
      </c>
      <c r="DO462" s="1">
        <v>10.7</v>
      </c>
      <c r="DP462" s="5">
        <v>2.58</v>
      </c>
      <c r="DQ462" s="5">
        <v>2.41</v>
      </c>
      <c r="DR462" s="1">
        <v>28.1</v>
      </c>
      <c r="DS462" s="1">
        <v>28.5</v>
      </c>
      <c r="DT462" s="1">
        <v>13.1</v>
      </c>
      <c r="DU462" s="1">
        <v>11.5</v>
      </c>
      <c r="DV462" s="1">
        <v>14.2</v>
      </c>
      <c r="DW462" s="1">
        <v>15.4</v>
      </c>
      <c r="DX462">
        <v>21</v>
      </c>
      <c r="DY462">
        <v>19</v>
      </c>
      <c r="DZ462">
        <v>18</v>
      </c>
      <c r="EA462">
        <v>17</v>
      </c>
      <c r="EB462">
        <v>38</v>
      </c>
      <c r="EC462">
        <v>32</v>
      </c>
      <c r="ED462" s="1">
        <v>53.3</v>
      </c>
      <c r="EE462">
        <v>71</v>
      </c>
      <c r="EF462">
        <v>80</v>
      </c>
      <c r="EG462">
        <v>60</v>
      </c>
      <c r="EH462">
        <v>47</v>
      </c>
      <c r="EI462" s="1">
        <v>0</v>
      </c>
      <c r="EJ462" s="1">
        <v>0.27</v>
      </c>
      <c r="EK462">
        <v>2</v>
      </c>
      <c r="EL462">
        <v>11</v>
      </c>
      <c r="EM462" s="5">
        <v>-2.41</v>
      </c>
      <c r="EN462" s="5">
        <v>0.17</v>
      </c>
      <c r="EO462" s="5">
        <v>0.04</v>
      </c>
      <c r="EP462" s="5">
        <v>5.86</v>
      </c>
      <c r="EQ462" s="5">
        <v>-4.55</v>
      </c>
      <c r="ER462" s="5">
        <v>0.73599999999999999</v>
      </c>
      <c r="ES462" s="5">
        <v>4.4219999999999997</v>
      </c>
      <c r="ET462" s="5">
        <v>-2.4009999999999998</v>
      </c>
      <c r="EU462" s="5">
        <v>-82.811000000000007</v>
      </c>
      <c r="EV462" s="5">
        <v>-10.052</v>
      </c>
      <c r="EW462" s="5">
        <v>63.963000000000001</v>
      </c>
      <c r="EX462" s="1">
        <v>0</v>
      </c>
      <c r="EY462" s="1">
        <v>0</v>
      </c>
      <c r="EZ462">
        <v>0</v>
      </c>
      <c r="FA462">
        <v>0</v>
      </c>
      <c r="FB462" s="5">
        <v>0</v>
      </c>
      <c r="FC462" s="5">
        <v>0</v>
      </c>
      <c r="FD462" s="5">
        <v>0</v>
      </c>
      <c r="FE462" s="5">
        <v>5.97</v>
      </c>
      <c r="FF462" s="5">
        <v>1.42</v>
      </c>
      <c r="FG462" s="5">
        <v>4.55</v>
      </c>
      <c r="GA462" t="s">
        <v>564</v>
      </c>
      <c r="GB462" s="84">
        <v>1.4</v>
      </c>
      <c r="GC462" s="86">
        <v>1.4</v>
      </c>
      <c r="GD462" t="s">
        <v>564</v>
      </c>
      <c r="GE462" s="1">
        <f t="shared" si="38"/>
        <v>-1.6333333333333333</v>
      </c>
      <c r="GF462" s="78">
        <v>41.320552999999997</v>
      </c>
      <c r="GG462" s="78">
        <v>1.8139130000000001</v>
      </c>
      <c r="GH462" s="78">
        <v>2.7984650000000002</v>
      </c>
      <c r="GI462" s="80">
        <v>-1.318757</v>
      </c>
      <c r="GJ462" s="80">
        <v>0.55940699999999999</v>
      </c>
      <c r="GK462" s="80">
        <v>-2.5999999999999998E-5</v>
      </c>
      <c r="GL462" s="80">
        <f t="shared" si="39"/>
        <v>-1.1531253333333331</v>
      </c>
      <c r="GM462" s="80">
        <v>20.809508999999998</v>
      </c>
      <c r="GN462" s="80">
        <v>3.5921590000000001</v>
      </c>
      <c r="GO462" s="80">
        <v>4.6759940000000002</v>
      </c>
      <c r="GP462" s="80">
        <v>1.0663830000000001</v>
      </c>
      <c r="GQ462" s="80">
        <v>0.70005099999999998</v>
      </c>
      <c r="GR462" s="80">
        <v>5.2579999999999997E-3</v>
      </c>
      <c r="GS462" s="87">
        <v>-3</v>
      </c>
      <c r="GT462" s="87">
        <v>-3</v>
      </c>
      <c r="GU462" s="87">
        <v>-0.1</v>
      </c>
      <c r="GV462" s="87">
        <v>-0.7</v>
      </c>
      <c r="GW462" s="87">
        <v>0.4</v>
      </c>
      <c r="GX462" s="87">
        <v>-3.5</v>
      </c>
      <c r="GY462" s="87">
        <v>0</v>
      </c>
      <c r="GZ462" s="87">
        <v>0</v>
      </c>
      <c r="HA462" s="87">
        <v>0</v>
      </c>
      <c r="HB462" s="87">
        <v>0</v>
      </c>
      <c r="HC462" s="87">
        <v>0</v>
      </c>
      <c r="HD462" s="87">
        <v>0</v>
      </c>
      <c r="HE462" s="87">
        <v>0</v>
      </c>
      <c r="HF462" s="87">
        <v>-0.1</v>
      </c>
      <c r="HG462" s="87">
        <v>0</v>
      </c>
      <c r="HH462" s="87">
        <v>-0.1</v>
      </c>
      <c r="HI462" s="87">
        <v>0</v>
      </c>
      <c r="HJ462" s="87">
        <v>-0.2</v>
      </c>
      <c r="HK462" s="87">
        <v>0</v>
      </c>
      <c r="HL462" s="87">
        <v>0</v>
      </c>
      <c r="HM462" s="87">
        <v>0</v>
      </c>
      <c r="HN462" s="87">
        <v>0</v>
      </c>
      <c r="HO462" s="87">
        <v>0</v>
      </c>
      <c r="HP462" s="87">
        <v>0</v>
      </c>
    </row>
    <row r="463" spans="1:224" x14ac:dyDescent="0.2">
      <c r="B463" t="s">
        <v>41</v>
      </c>
      <c r="C463" t="s">
        <v>42</v>
      </c>
      <c r="D463" t="s">
        <v>2605</v>
      </c>
      <c r="E463" t="s">
        <v>2594</v>
      </c>
      <c r="F463">
        <v>75</v>
      </c>
      <c r="G463">
        <v>204</v>
      </c>
      <c r="H463" t="s">
        <v>1483</v>
      </c>
      <c r="I463" t="s">
        <v>2572</v>
      </c>
      <c r="J463" t="s">
        <v>2425</v>
      </c>
      <c r="K463" t="s">
        <v>1496</v>
      </c>
      <c r="L463" s="82" t="s">
        <v>2233</v>
      </c>
      <c r="M463" t="s">
        <v>3201</v>
      </c>
      <c r="N463">
        <v>5</v>
      </c>
      <c r="O463">
        <v>1</v>
      </c>
      <c r="P463">
        <v>0</v>
      </c>
      <c r="Q463">
        <v>1</v>
      </c>
      <c r="R463">
        <v>1</v>
      </c>
      <c r="S463">
        <v>31</v>
      </c>
      <c r="T463">
        <v>3</v>
      </c>
      <c r="U463">
        <v>1</v>
      </c>
      <c r="V463">
        <v>1</v>
      </c>
      <c r="W463">
        <v>1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3</v>
      </c>
      <c r="AH463">
        <v>4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 s="1">
        <v>0</v>
      </c>
      <c r="AP463">
        <v>1869</v>
      </c>
      <c r="AQ463">
        <v>0</v>
      </c>
      <c r="AR463">
        <v>7</v>
      </c>
      <c r="AS463" s="2">
        <v>50</v>
      </c>
      <c r="AV463" s="1">
        <v>0.6</v>
      </c>
      <c r="AW463" s="1">
        <v>0.5</v>
      </c>
      <c r="AX463" s="1">
        <v>1</v>
      </c>
      <c r="AY463" s="1">
        <v>0.2</v>
      </c>
      <c r="AZ463" s="1">
        <v>0.1</v>
      </c>
      <c r="BA463" s="1">
        <v>0</v>
      </c>
      <c r="BB463" s="1">
        <v>0.4</v>
      </c>
      <c r="BC463" s="85">
        <f t="shared" si="35"/>
        <v>0.266648463597562</v>
      </c>
      <c r="BD463" s="50">
        <v>1.0626655678933461</v>
      </c>
      <c r="BE463" s="50">
        <v>-6.10290524521734E-3</v>
      </c>
      <c r="BF463" s="50">
        <v>0</v>
      </c>
      <c r="BG463" s="50">
        <v>0.17812020017175403</v>
      </c>
      <c r="BH463" s="50">
        <v>0</v>
      </c>
      <c r="BI463" s="85">
        <f t="shared" si="36"/>
        <v>1.2346828628198829</v>
      </c>
      <c r="BJ463" s="50">
        <v>0.62092788438626523</v>
      </c>
      <c r="BK463" s="50">
        <v>4.4661257659867607E-4</v>
      </c>
      <c r="BL463" s="50">
        <v>0</v>
      </c>
      <c r="BM463" s="50">
        <v>-1.5894088961851849</v>
      </c>
      <c r="BN463" s="85">
        <f t="shared" si="37"/>
        <v>-0.96803439922232093</v>
      </c>
      <c r="CW463" s="5">
        <v>3.37</v>
      </c>
      <c r="CX463" s="6">
        <v>-0.124</v>
      </c>
      <c r="CY463" s="6">
        <v>-0.23100000000000001</v>
      </c>
      <c r="CZ463" s="6">
        <v>-0.25</v>
      </c>
      <c r="DA463" s="6">
        <v>0.86499999999999999</v>
      </c>
      <c r="DB463" s="6">
        <v>-0.505</v>
      </c>
      <c r="DC463" s="6">
        <v>-1.0720000000000001</v>
      </c>
      <c r="DD463" s="5">
        <v>8.6999999999999993</v>
      </c>
      <c r="DE463" s="5">
        <v>1.9</v>
      </c>
      <c r="DF463" s="5">
        <v>-6.79</v>
      </c>
      <c r="DG463" s="5">
        <v>8.33</v>
      </c>
      <c r="DH463">
        <v>1000</v>
      </c>
      <c r="DI463">
        <v>1083</v>
      </c>
      <c r="DJ463" s="5">
        <v>1.9</v>
      </c>
      <c r="DK463" s="5">
        <v>0</v>
      </c>
      <c r="DL463" s="1">
        <v>20.9</v>
      </c>
      <c r="DM463" s="1">
        <v>24.6</v>
      </c>
      <c r="DN463" s="1">
        <v>11.4</v>
      </c>
      <c r="DO463" s="1">
        <v>13.3</v>
      </c>
      <c r="DP463" s="5">
        <v>1.77</v>
      </c>
      <c r="DQ463" s="5">
        <v>3.25</v>
      </c>
      <c r="DR463" s="1">
        <v>26.3</v>
      </c>
      <c r="DS463" s="1">
        <v>24.8</v>
      </c>
      <c r="DT463" s="1">
        <v>11.2</v>
      </c>
      <c r="DU463" s="1">
        <v>14.5</v>
      </c>
      <c r="DV463" s="1">
        <v>13.6</v>
      </c>
      <c r="DW463" s="1">
        <v>10</v>
      </c>
      <c r="DX463">
        <v>2</v>
      </c>
      <c r="DY463">
        <v>6</v>
      </c>
      <c r="DZ463">
        <v>1</v>
      </c>
      <c r="EA463">
        <v>6</v>
      </c>
      <c r="EB463">
        <v>3</v>
      </c>
      <c r="EC463">
        <v>5</v>
      </c>
      <c r="ED463" s="1">
        <v>53.3</v>
      </c>
      <c r="EE463">
        <v>8</v>
      </c>
      <c r="EF463">
        <v>15</v>
      </c>
      <c r="EG463">
        <v>8</v>
      </c>
      <c r="EH463">
        <v>34.799999999999997</v>
      </c>
      <c r="EI463" s="1">
        <v>0</v>
      </c>
      <c r="EJ463" s="1">
        <v>0</v>
      </c>
      <c r="EK463">
        <v>1</v>
      </c>
      <c r="EL463">
        <v>0</v>
      </c>
      <c r="EM463" s="5">
        <v>1.9</v>
      </c>
      <c r="EN463" s="5">
        <v>-1.48</v>
      </c>
      <c r="EO463" s="5">
        <v>0.02</v>
      </c>
      <c r="EP463" s="5">
        <v>5.65</v>
      </c>
      <c r="EQ463" s="5">
        <v>-2.13</v>
      </c>
      <c r="ER463" s="5">
        <v>13.307</v>
      </c>
      <c r="ES463" s="5">
        <v>9.7000000000000003E-2</v>
      </c>
      <c r="ET463" s="5">
        <v>34.442</v>
      </c>
      <c r="EU463" s="5">
        <v>-91.096999999999994</v>
      </c>
      <c r="EV463" s="5">
        <v>2.7120000000000002</v>
      </c>
      <c r="EW463" s="5">
        <v>74.924000000000007</v>
      </c>
      <c r="EX463" s="1">
        <v>0</v>
      </c>
      <c r="EY463" s="1">
        <v>0</v>
      </c>
      <c r="EZ463">
        <v>0</v>
      </c>
      <c r="FA463">
        <v>0</v>
      </c>
      <c r="FB463" s="5">
        <v>0</v>
      </c>
      <c r="FC463" s="5">
        <v>0</v>
      </c>
      <c r="FD463" s="5">
        <v>0</v>
      </c>
      <c r="FE463" s="5">
        <v>2.13</v>
      </c>
      <c r="FF463" s="5">
        <v>0</v>
      </c>
      <c r="FG463" s="5">
        <v>2.13</v>
      </c>
      <c r="GA463" t="s">
        <v>562</v>
      </c>
      <c r="GB463" s="83">
        <v>0.5</v>
      </c>
      <c r="GC463" s="86">
        <v>0.5</v>
      </c>
      <c r="GD463">
        <v>0.5</v>
      </c>
      <c r="GE463" s="1">
        <f t="shared" si="38"/>
        <v>0.1333333333333333</v>
      </c>
      <c r="GF463" s="78">
        <v>26.704376</v>
      </c>
      <c r="GG463" s="78">
        <v>4.6706599999999998</v>
      </c>
      <c r="GH463" s="78">
        <v>5.0875190000000003</v>
      </c>
      <c r="GI463" s="80">
        <v>0.46862199999999998</v>
      </c>
      <c r="GJ463" s="80">
        <v>0.72815700000000005</v>
      </c>
      <c r="GK463" s="80">
        <v>-1.931E-3</v>
      </c>
      <c r="GL463" s="80">
        <f t="shared" si="39"/>
        <v>0.39828266666666678</v>
      </c>
      <c r="GM463" s="80">
        <v>23.979514999999999</v>
      </c>
      <c r="GN463" s="80">
        <v>4.5462569999999998</v>
      </c>
      <c r="GO463" s="80">
        <v>5.4426069999999998</v>
      </c>
      <c r="GP463" s="80">
        <v>1.183535</v>
      </c>
      <c r="GQ463" s="80">
        <v>0.74517599999999995</v>
      </c>
      <c r="GR463" s="80">
        <v>2.1023E-2</v>
      </c>
      <c r="GS463" s="87">
        <v>0.4</v>
      </c>
      <c r="GT463" s="87">
        <v>0.4</v>
      </c>
      <c r="GU463" s="87">
        <v>0.1</v>
      </c>
      <c r="GV463" s="87">
        <v>-0.2</v>
      </c>
      <c r="GW463" s="87">
        <v>0.1</v>
      </c>
      <c r="GX463" s="87">
        <v>0.4</v>
      </c>
      <c r="GY463" s="87">
        <v>0</v>
      </c>
      <c r="GZ463" s="87">
        <v>0</v>
      </c>
      <c r="HA463" s="87">
        <v>0</v>
      </c>
      <c r="HB463" s="87">
        <v>0</v>
      </c>
      <c r="HC463" s="87">
        <v>0</v>
      </c>
      <c r="HD463" s="87">
        <v>0</v>
      </c>
      <c r="HE463" s="87">
        <v>0</v>
      </c>
      <c r="HF463" s="87">
        <v>0</v>
      </c>
      <c r="HG463" s="87">
        <v>0</v>
      </c>
      <c r="HH463" s="87">
        <v>0</v>
      </c>
      <c r="HI463" s="87">
        <v>0</v>
      </c>
      <c r="HJ463" s="87">
        <v>0</v>
      </c>
      <c r="HK463" s="87">
        <v>0</v>
      </c>
      <c r="HL463" s="87">
        <v>0</v>
      </c>
      <c r="HM463" s="87">
        <v>0</v>
      </c>
      <c r="HN463" s="87">
        <v>0</v>
      </c>
      <c r="HO463" s="87">
        <v>0</v>
      </c>
      <c r="HP463" s="87">
        <v>0</v>
      </c>
    </row>
    <row r="464" spans="1:224" x14ac:dyDescent="0.2">
      <c r="A464">
        <v>24</v>
      </c>
      <c r="B464" t="s">
        <v>4368</v>
      </c>
      <c r="C464" t="s">
        <v>4358</v>
      </c>
      <c r="E464" t="s">
        <v>4359</v>
      </c>
      <c r="F464">
        <v>74</v>
      </c>
      <c r="G464">
        <v>208</v>
      </c>
      <c r="H464" t="s">
        <v>1488</v>
      </c>
      <c r="J464" t="s">
        <v>1607</v>
      </c>
      <c r="K464" t="s">
        <v>1506</v>
      </c>
      <c r="L464" s="82" t="s">
        <v>2233</v>
      </c>
      <c r="M464" t="s">
        <v>3201</v>
      </c>
      <c r="N464">
        <v>81</v>
      </c>
      <c r="O464">
        <v>19</v>
      </c>
      <c r="P464">
        <v>32</v>
      </c>
      <c r="Q464">
        <v>51</v>
      </c>
      <c r="R464">
        <v>-1</v>
      </c>
      <c r="S464">
        <v>26</v>
      </c>
      <c r="T464">
        <v>13</v>
      </c>
      <c r="U464">
        <v>0</v>
      </c>
      <c r="V464">
        <v>0</v>
      </c>
      <c r="W464">
        <v>0</v>
      </c>
      <c r="X464">
        <v>0</v>
      </c>
      <c r="Y464">
        <v>14</v>
      </c>
      <c r="Z464">
        <v>24</v>
      </c>
      <c r="AA464">
        <v>5</v>
      </c>
      <c r="AB464">
        <v>8</v>
      </c>
      <c r="AC464">
        <v>0</v>
      </c>
      <c r="AD464">
        <v>0</v>
      </c>
      <c r="AE464">
        <v>1</v>
      </c>
      <c r="AF464">
        <v>0</v>
      </c>
      <c r="AG464">
        <v>182</v>
      </c>
      <c r="AH464">
        <v>58</v>
      </c>
      <c r="AI464">
        <v>14</v>
      </c>
      <c r="AJ464">
        <v>63</v>
      </c>
      <c r="AK464">
        <v>40</v>
      </c>
      <c r="AL464">
        <v>27</v>
      </c>
      <c r="AM464">
        <v>7</v>
      </c>
      <c r="AN464">
        <v>5</v>
      </c>
      <c r="AO464" s="1">
        <v>0.2</v>
      </c>
      <c r="AP464">
        <v>71884</v>
      </c>
      <c r="AQ464">
        <v>6607</v>
      </c>
      <c r="AR464">
        <v>11048</v>
      </c>
      <c r="AS464" s="2">
        <v>1933</v>
      </c>
      <c r="AT464">
        <v>3371624</v>
      </c>
      <c r="AU464" s="1">
        <v>60.892325999999997</v>
      </c>
      <c r="AV464" s="1">
        <v>31.6</v>
      </c>
      <c r="AW464" s="1">
        <v>29.8</v>
      </c>
      <c r="AX464" s="1">
        <v>-4.3</v>
      </c>
      <c r="AY464" s="1">
        <v>5.0999999999999996</v>
      </c>
      <c r="AZ464" s="1">
        <v>3</v>
      </c>
      <c r="BA464" s="1">
        <v>-0.3</v>
      </c>
      <c r="BB464" s="1">
        <v>7.9</v>
      </c>
      <c r="BC464" s="85">
        <f t="shared" si="35"/>
        <v>46.600010456833374</v>
      </c>
      <c r="BD464" s="50">
        <v>23.364573355695828</v>
      </c>
      <c r="BE464" s="50">
        <v>5.8091976842193045</v>
      </c>
      <c r="BF464" s="50">
        <v>-1.1136767267450054</v>
      </c>
      <c r="BG464" s="50">
        <v>-1.9568568342213815</v>
      </c>
      <c r="BH464" s="50">
        <v>-0.56345922824949757</v>
      </c>
      <c r="BI464" s="85">
        <f t="shared" si="36"/>
        <v>25.539778250699246</v>
      </c>
      <c r="BJ464" s="50">
        <v>8.9911944803762012</v>
      </c>
      <c r="BK464" s="50">
        <v>0.14553033631039949</v>
      </c>
      <c r="BL464" s="50">
        <v>6.0112730962002452</v>
      </c>
      <c r="BM464" s="50">
        <v>5.9122342932472867</v>
      </c>
      <c r="BN464" s="85">
        <f t="shared" si="37"/>
        <v>21.060232206134131</v>
      </c>
      <c r="BO464" s="5">
        <v>14.16</v>
      </c>
      <c r="BP464" s="5">
        <v>32.65</v>
      </c>
      <c r="BQ464">
        <v>14</v>
      </c>
      <c r="BR464">
        <v>121</v>
      </c>
      <c r="BS464">
        <v>50</v>
      </c>
      <c r="BT464" s="1">
        <v>25.9</v>
      </c>
      <c r="BU464">
        <v>1</v>
      </c>
      <c r="BV464">
        <v>18</v>
      </c>
      <c r="BW464">
        <v>7</v>
      </c>
      <c r="BX464" s="1">
        <v>44.6</v>
      </c>
      <c r="BY464">
        <v>1</v>
      </c>
      <c r="BZ464">
        <v>10</v>
      </c>
      <c r="CA464">
        <v>2</v>
      </c>
      <c r="CB464" s="1">
        <v>26</v>
      </c>
      <c r="CC464">
        <v>8</v>
      </c>
      <c r="CD464">
        <v>49</v>
      </c>
      <c r="CE464">
        <v>24</v>
      </c>
      <c r="CF464" s="1">
        <v>26.8</v>
      </c>
      <c r="CG464">
        <v>40</v>
      </c>
      <c r="CH464">
        <v>11</v>
      </c>
      <c r="CI464" s="1">
        <v>2.1</v>
      </c>
      <c r="CJ464" s="1">
        <v>0.6</v>
      </c>
      <c r="CK464" s="1">
        <v>11.9</v>
      </c>
      <c r="CL464" s="1">
        <v>12.5</v>
      </c>
      <c r="CM464" s="1">
        <v>12.2</v>
      </c>
      <c r="CN464" s="1">
        <v>11.7</v>
      </c>
      <c r="CO464">
        <v>12</v>
      </c>
      <c r="CP464">
        <v>14</v>
      </c>
      <c r="CQ464" s="1">
        <v>0.6</v>
      </c>
      <c r="CR464" s="1">
        <v>0.7</v>
      </c>
      <c r="CS464" s="1">
        <v>3.9</v>
      </c>
      <c r="CT464" s="1">
        <v>3.2</v>
      </c>
      <c r="CU464" s="1">
        <v>4</v>
      </c>
      <c r="CV464" s="1">
        <v>4.2</v>
      </c>
      <c r="CW464" s="5">
        <v>-0.47</v>
      </c>
      <c r="CX464" s="6">
        <v>-5.0000000000000001E-3</v>
      </c>
      <c r="CY464" s="6">
        <v>4.9000000000000002E-2</v>
      </c>
      <c r="CZ464" s="6">
        <v>0.66900000000000004</v>
      </c>
      <c r="DA464" s="6">
        <v>0.65400000000000003</v>
      </c>
      <c r="DB464" s="6">
        <v>-1.181</v>
      </c>
      <c r="DC464" s="6">
        <v>0.439</v>
      </c>
      <c r="DD464" s="5">
        <v>7</v>
      </c>
      <c r="DE464" s="5">
        <v>6.49</v>
      </c>
      <c r="DF464" s="5">
        <v>-0.52</v>
      </c>
      <c r="DG464" s="5">
        <v>8.82</v>
      </c>
      <c r="DH464">
        <v>891</v>
      </c>
      <c r="DI464">
        <v>979</v>
      </c>
      <c r="DJ464" s="5">
        <v>2.5099999999999998</v>
      </c>
      <c r="DK464" s="5">
        <v>2.67</v>
      </c>
      <c r="DL464" s="1">
        <v>25.9</v>
      </c>
      <c r="DM464" s="1">
        <v>21.8</v>
      </c>
      <c r="DN464" s="1">
        <v>12.6</v>
      </c>
      <c r="DO464" s="1">
        <v>10.7</v>
      </c>
      <c r="DP464" s="5">
        <v>2.29</v>
      </c>
      <c r="DQ464" s="5">
        <v>1.97</v>
      </c>
      <c r="DR464" s="1">
        <v>25.6</v>
      </c>
      <c r="DS464" s="1">
        <v>25.2</v>
      </c>
      <c r="DT464" s="1">
        <v>11.7</v>
      </c>
      <c r="DU464" s="1">
        <v>12.4</v>
      </c>
      <c r="DV464" s="1">
        <v>12.2</v>
      </c>
      <c r="DW464" s="1">
        <v>11.7</v>
      </c>
      <c r="DX464">
        <v>153</v>
      </c>
      <c r="DY464">
        <v>168</v>
      </c>
      <c r="DZ464">
        <v>141</v>
      </c>
      <c r="EA464">
        <v>145</v>
      </c>
      <c r="EB464">
        <v>184</v>
      </c>
      <c r="EC464">
        <v>199</v>
      </c>
      <c r="ED464" s="1">
        <v>52.9</v>
      </c>
      <c r="EE464">
        <v>360</v>
      </c>
      <c r="EF464">
        <v>361</v>
      </c>
      <c r="EG464">
        <v>326</v>
      </c>
      <c r="EH464">
        <v>49.9</v>
      </c>
      <c r="EI464" s="1">
        <v>0.73</v>
      </c>
      <c r="EJ464" s="1">
        <v>0.37</v>
      </c>
      <c r="EK464">
        <v>48</v>
      </c>
      <c r="EL464">
        <v>51</v>
      </c>
      <c r="EM464" s="5">
        <v>-0.16</v>
      </c>
      <c r="EN464" s="5">
        <v>0.32</v>
      </c>
      <c r="EO464" s="5">
        <v>2.25</v>
      </c>
      <c r="EP464" s="5">
        <v>3.37</v>
      </c>
      <c r="EQ464" s="5">
        <v>-2.21</v>
      </c>
      <c r="ER464" s="5">
        <v>1.29</v>
      </c>
      <c r="ES464" s="5">
        <v>-0.39800000000000002</v>
      </c>
      <c r="ET464" s="5">
        <v>-1.6870000000000001</v>
      </c>
      <c r="EU464" s="5">
        <v>-81.941000000000003</v>
      </c>
      <c r="EV464" s="5">
        <v>-3.8279999999999998</v>
      </c>
      <c r="EW464" s="5">
        <v>77.228999999999999</v>
      </c>
      <c r="EX464" s="1">
        <v>1.32</v>
      </c>
      <c r="EY464" s="1">
        <v>0.99</v>
      </c>
      <c r="EZ464">
        <v>18</v>
      </c>
      <c r="FA464">
        <v>2</v>
      </c>
      <c r="FB464" s="5">
        <v>5.92</v>
      </c>
      <c r="FC464" s="5">
        <v>0.66</v>
      </c>
      <c r="FD464" s="5">
        <v>5.26</v>
      </c>
      <c r="FE464" s="5">
        <v>8.35</v>
      </c>
      <c r="FF464" s="5">
        <v>0.88</v>
      </c>
      <c r="FG464" s="5">
        <v>7.47</v>
      </c>
      <c r="FH464" s="5">
        <v>1.37</v>
      </c>
      <c r="FI464" s="5">
        <v>4.57</v>
      </c>
      <c r="FJ464" s="5">
        <v>1.0900000000000001</v>
      </c>
      <c r="FK464" s="5">
        <v>0.49299999999999999</v>
      </c>
      <c r="FL464" s="5">
        <v>-1.2949999999999999</v>
      </c>
      <c r="FM464" s="5">
        <v>1.2849999999999999</v>
      </c>
      <c r="FN464" s="5">
        <v>81.381</v>
      </c>
      <c r="FO464" s="5">
        <v>-5.2039999999999997</v>
      </c>
      <c r="FP464" s="5">
        <v>-80.409000000000006</v>
      </c>
      <c r="FQ464" s="1">
        <v>0</v>
      </c>
      <c r="FR464" s="1">
        <v>0</v>
      </c>
      <c r="FS464">
        <v>0</v>
      </c>
      <c r="FT464">
        <v>10</v>
      </c>
      <c r="FU464" s="5">
        <v>0</v>
      </c>
      <c r="FV464" s="5">
        <v>5.39</v>
      </c>
      <c r="FW464" s="5">
        <v>-5.39</v>
      </c>
      <c r="FX464" s="5">
        <v>0.65</v>
      </c>
      <c r="FY464" s="5">
        <v>7.13</v>
      </c>
      <c r="FZ464" s="5">
        <v>-6.48</v>
      </c>
      <c r="GA464" t="s">
        <v>561</v>
      </c>
      <c r="GB464" s="84">
        <v>3</v>
      </c>
      <c r="GC464" s="86">
        <v>2.9</v>
      </c>
      <c r="GD464">
        <v>4</v>
      </c>
      <c r="GE464" s="1">
        <f t="shared" si="38"/>
        <v>0.1333333333333333</v>
      </c>
      <c r="GF464" s="78">
        <v>73.654044999999996</v>
      </c>
      <c r="GG464" s="78">
        <v>21.710626999999999</v>
      </c>
      <c r="GH464" s="78">
        <v>30.183208</v>
      </c>
      <c r="GI464" s="80">
        <v>6.782273</v>
      </c>
      <c r="GJ464" s="80">
        <v>2.5237880000000001</v>
      </c>
      <c r="GK464" s="80">
        <v>-2.9936000000000001E-2</v>
      </c>
      <c r="GL464" s="80">
        <f t="shared" si="39"/>
        <v>0.5920416666666668</v>
      </c>
      <c r="GM464" s="80">
        <v>10.601989</v>
      </c>
      <c r="GN464" s="80">
        <v>7.1043430000000001</v>
      </c>
      <c r="GO464" s="80">
        <v>9.1188369999999992</v>
      </c>
      <c r="GP464" s="80">
        <v>3.172183</v>
      </c>
      <c r="GQ464" s="80">
        <v>1.0365549999999999</v>
      </c>
      <c r="GR464" s="80">
        <v>7.0610999999999993E-2</v>
      </c>
      <c r="GS464" s="87">
        <v>7</v>
      </c>
      <c r="GT464" s="87">
        <v>7</v>
      </c>
      <c r="GU464" s="87">
        <v>0.3</v>
      </c>
      <c r="GV464" s="87">
        <v>1.1000000000000001</v>
      </c>
      <c r="GW464" s="87">
        <v>-3.7</v>
      </c>
      <c r="GX464" s="87">
        <v>4.7</v>
      </c>
      <c r="GY464" s="87">
        <v>0.2</v>
      </c>
      <c r="GZ464" s="87">
        <v>0.2</v>
      </c>
      <c r="HA464" s="87">
        <v>-0.2</v>
      </c>
      <c r="HB464" s="87">
        <v>0.2</v>
      </c>
      <c r="HC464" s="87">
        <v>0</v>
      </c>
      <c r="HD464" s="87">
        <v>0.3</v>
      </c>
      <c r="HE464" s="87">
        <v>14.7</v>
      </c>
      <c r="HF464" s="87">
        <v>-0.7</v>
      </c>
      <c r="HG464" s="87">
        <v>0.3</v>
      </c>
      <c r="HH464" s="87">
        <v>0.1</v>
      </c>
      <c r="HI464" s="87">
        <v>0.7</v>
      </c>
      <c r="HJ464" s="87">
        <v>0.3</v>
      </c>
      <c r="HK464" s="87">
        <v>-9.1</v>
      </c>
      <c r="HL464" s="87">
        <v>-0.2</v>
      </c>
      <c r="HM464" s="87">
        <v>-0.8</v>
      </c>
      <c r="HN464" s="87">
        <v>0.3</v>
      </c>
      <c r="HO464" s="87">
        <v>0.5</v>
      </c>
      <c r="HP464" s="87">
        <v>-0.2</v>
      </c>
    </row>
    <row r="465" spans="1:224" x14ac:dyDescent="0.2">
      <c r="A465">
        <v>8</v>
      </c>
      <c r="B465" t="s">
        <v>3998</v>
      </c>
      <c r="C465" t="s">
        <v>50</v>
      </c>
      <c r="D465" t="s">
        <v>2593</v>
      </c>
      <c r="E465" t="s">
        <v>2594</v>
      </c>
      <c r="F465">
        <v>71</v>
      </c>
      <c r="G465">
        <v>195</v>
      </c>
      <c r="H465" t="s">
        <v>1483</v>
      </c>
      <c r="J465" t="s">
        <v>2027</v>
      </c>
      <c r="K465" t="s">
        <v>1614</v>
      </c>
      <c r="L465" s="82" t="s">
        <v>2233</v>
      </c>
      <c r="M465" t="s">
        <v>3201</v>
      </c>
      <c r="N465">
        <v>69</v>
      </c>
      <c r="O465">
        <v>5</v>
      </c>
      <c r="P465">
        <v>9</v>
      </c>
      <c r="Q465">
        <v>14</v>
      </c>
      <c r="R465">
        <v>9</v>
      </c>
      <c r="S465">
        <v>163</v>
      </c>
      <c r="T465">
        <v>14</v>
      </c>
      <c r="U465">
        <v>25</v>
      </c>
      <c r="V465">
        <v>1</v>
      </c>
      <c r="W465">
        <v>0</v>
      </c>
      <c r="X465">
        <v>0</v>
      </c>
      <c r="Y465">
        <v>5</v>
      </c>
      <c r="Z465">
        <v>9</v>
      </c>
      <c r="AA465">
        <v>0</v>
      </c>
      <c r="AB465">
        <v>0</v>
      </c>
      <c r="AC465">
        <v>0</v>
      </c>
      <c r="AD465">
        <v>0</v>
      </c>
      <c r="AE465">
        <v>3</v>
      </c>
      <c r="AF465">
        <v>0</v>
      </c>
      <c r="AG465">
        <v>44</v>
      </c>
      <c r="AH465">
        <v>71</v>
      </c>
      <c r="AI465">
        <v>15</v>
      </c>
      <c r="AJ465">
        <v>18</v>
      </c>
      <c r="AK465">
        <v>12</v>
      </c>
      <c r="AL465">
        <v>11</v>
      </c>
      <c r="AM465">
        <v>13</v>
      </c>
      <c r="AN465">
        <v>18</v>
      </c>
      <c r="AO465" s="1">
        <v>0.7</v>
      </c>
      <c r="AP465">
        <v>30484</v>
      </c>
      <c r="AQ465">
        <v>604</v>
      </c>
      <c r="AR465">
        <v>304</v>
      </c>
      <c r="AS465" s="2">
        <v>768</v>
      </c>
      <c r="AT465">
        <v>203910</v>
      </c>
      <c r="AU465" s="1">
        <v>33.781998000000002</v>
      </c>
      <c r="AV465" s="1">
        <v>12.4</v>
      </c>
      <c r="AW465" s="1">
        <v>11.8</v>
      </c>
      <c r="AX465" s="1">
        <v>8.6</v>
      </c>
      <c r="AY465" s="1">
        <v>-0.1</v>
      </c>
      <c r="AZ465" s="1">
        <v>1.9</v>
      </c>
      <c r="BA465" s="1">
        <v>0</v>
      </c>
      <c r="BB465" s="1">
        <v>1.8</v>
      </c>
      <c r="BC465" s="85">
        <f t="shared" si="35"/>
        <v>8.7981999999999996</v>
      </c>
      <c r="BD465" s="85">
        <v>6.8605</v>
      </c>
      <c r="BE465" s="85">
        <v>-0.2918</v>
      </c>
      <c r="BF465" s="85">
        <v>-0.1002</v>
      </c>
      <c r="BG465" s="85">
        <v>0.12379999999999999</v>
      </c>
      <c r="BH465" s="85">
        <v>0</v>
      </c>
      <c r="BI465" s="85">
        <f t="shared" si="36"/>
        <v>6.5922999999999998</v>
      </c>
      <c r="BJ465" s="85">
        <v>5.8452000000000002</v>
      </c>
      <c r="BK465" s="85">
        <v>1.9699999999999999E-2</v>
      </c>
      <c r="BL465" s="85">
        <v>0.40489999999999998</v>
      </c>
      <c r="BM465" s="85">
        <v>-4.0639000000000003</v>
      </c>
      <c r="BN465" s="85">
        <f t="shared" si="37"/>
        <v>2.2058999999999997</v>
      </c>
      <c r="CW465" s="5">
        <v>0.96</v>
      </c>
      <c r="CX465" s="6">
        <v>-0.158</v>
      </c>
      <c r="CY465" s="6">
        <v>-3.1E-2</v>
      </c>
      <c r="CZ465" s="6">
        <v>-1.3939999999999999</v>
      </c>
      <c r="DA465" s="6">
        <v>-1.603</v>
      </c>
      <c r="DB465" s="6">
        <v>-0.67</v>
      </c>
      <c r="DC465" s="6">
        <v>1.0569999999999999</v>
      </c>
      <c r="DD465" s="5">
        <v>8.4</v>
      </c>
      <c r="DE465" s="5">
        <v>7.79</v>
      </c>
      <c r="DF465" s="5">
        <v>-0.56999999999999995</v>
      </c>
      <c r="DG465" s="5">
        <v>9.1999999999999993</v>
      </c>
      <c r="DH465">
        <v>939</v>
      </c>
      <c r="DI465">
        <v>1031</v>
      </c>
      <c r="DJ465" s="5">
        <v>2.71</v>
      </c>
      <c r="DK465" s="5">
        <v>1.53</v>
      </c>
      <c r="DL465" s="1">
        <v>26.8</v>
      </c>
      <c r="DM465" s="1">
        <v>23.7</v>
      </c>
      <c r="DN465" s="1">
        <v>13.9</v>
      </c>
      <c r="DO465" s="1">
        <v>11.3</v>
      </c>
      <c r="DP465" s="5">
        <v>2.5099999999999998</v>
      </c>
      <c r="DQ465" s="5">
        <v>2.29</v>
      </c>
      <c r="DR465" s="1">
        <v>24.8</v>
      </c>
      <c r="DS465" s="1">
        <v>27</v>
      </c>
      <c r="DT465" s="1">
        <v>12.2</v>
      </c>
      <c r="DU465" s="1">
        <v>12.1</v>
      </c>
      <c r="DV465" s="1">
        <v>13.4</v>
      </c>
      <c r="DW465" s="1">
        <v>14.7</v>
      </c>
      <c r="DX465">
        <v>70</v>
      </c>
      <c r="DY465">
        <v>64</v>
      </c>
      <c r="DZ465">
        <v>49</v>
      </c>
      <c r="EA465">
        <v>56</v>
      </c>
      <c r="EB465">
        <v>94</v>
      </c>
      <c r="EC465">
        <v>90</v>
      </c>
      <c r="ED465" s="1">
        <v>56.1</v>
      </c>
      <c r="EE465">
        <v>179</v>
      </c>
      <c r="EF465">
        <v>155</v>
      </c>
      <c r="EG465">
        <v>187</v>
      </c>
      <c r="EH465">
        <v>53.6</v>
      </c>
      <c r="EI465" s="1">
        <v>0.71</v>
      </c>
      <c r="EJ465" s="1">
        <v>0.35</v>
      </c>
      <c r="EK465">
        <v>23</v>
      </c>
      <c r="EL465">
        <v>13</v>
      </c>
      <c r="EM465" s="5">
        <v>1.18</v>
      </c>
      <c r="EN465" s="5">
        <v>0.22</v>
      </c>
      <c r="EO465" s="5">
        <v>0.08</v>
      </c>
      <c r="EP465" s="5">
        <v>5.24</v>
      </c>
      <c r="EQ465" s="5">
        <v>-5.64</v>
      </c>
      <c r="ER465" s="5">
        <v>1.5269999999999999</v>
      </c>
      <c r="ES465" s="5">
        <v>0.54400000000000004</v>
      </c>
      <c r="ET465" s="5">
        <v>-0.64200000000000002</v>
      </c>
      <c r="EU465" s="5">
        <v>-83.091999999999999</v>
      </c>
      <c r="EV465" s="5">
        <v>-10.298</v>
      </c>
      <c r="EW465" s="5">
        <v>71.662000000000006</v>
      </c>
      <c r="EX465" s="1">
        <v>0</v>
      </c>
      <c r="EY465" s="1">
        <v>0</v>
      </c>
      <c r="EZ465">
        <v>0</v>
      </c>
      <c r="FA465">
        <v>0</v>
      </c>
      <c r="FB465" s="5">
        <v>0</v>
      </c>
      <c r="FC465" s="5">
        <v>0</v>
      </c>
      <c r="FD465" s="5">
        <v>0</v>
      </c>
      <c r="FE465" s="5">
        <v>5.98</v>
      </c>
      <c r="FF465" s="5">
        <v>0.33</v>
      </c>
      <c r="FG465" s="5">
        <v>5.64</v>
      </c>
      <c r="FH465" s="5">
        <v>0.15</v>
      </c>
      <c r="FI465" s="5">
        <v>5.62</v>
      </c>
      <c r="FJ465" s="5">
        <v>-1</v>
      </c>
      <c r="FK465" s="5">
        <v>0.182</v>
      </c>
      <c r="FL465" s="5">
        <v>-4.7E-2</v>
      </c>
      <c r="FM465" s="5">
        <v>-3.5379999999999998</v>
      </c>
      <c r="FN465" s="5">
        <v>82.459000000000003</v>
      </c>
      <c r="FO465" s="5">
        <v>4.141</v>
      </c>
      <c r="FP465" s="5">
        <v>-68.075999999999993</v>
      </c>
      <c r="FQ465" s="1">
        <v>0</v>
      </c>
      <c r="FR465" s="1">
        <v>0</v>
      </c>
      <c r="FS465">
        <v>0</v>
      </c>
      <c r="FT465">
        <v>1</v>
      </c>
      <c r="FU465" s="5">
        <v>0</v>
      </c>
      <c r="FV465" s="5">
        <v>5.95</v>
      </c>
      <c r="FW465" s="5">
        <v>-5.95</v>
      </c>
      <c r="FX465" s="5">
        <v>0.62</v>
      </c>
      <c r="FY465" s="5">
        <v>5.57</v>
      </c>
      <c r="FZ465" s="5">
        <v>-4.95</v>
      </c>
      <c r="GA465" t="s">
        <v>562</v>
      </c>
      <c r="GB465" s="84">
        <v>0.8</v>
      </c>
      <c r="GC465" s="86">
        <v>0.5</v>
      </c>
      <c r="GD465">
        <v>0.52500000000000002</v>
      </c>
      <c r="GE465" s="1">
        <f t="shared" si="38"/>
        <v>0.30000000000000004</v>
      </c>
      <c r="GF465" s="78">
        <v>55.766285000000003</v>
      </c>
      <c r="GG465" s="78">
        <v>4.2089850000000002</v>
      </c>
      <c r="GH465" s="78">
        <v>7.66892</v>
      </c>
      <c r="GI465" s="80">
        <v>-1.233822</v>
      </c>
      <c r="GJ465" s="80">
        <v>1.6184590000000001</v>
      </c>
      <c r="GK465" s="80">
        <v>-3.5109999999999998E-3</v>
      </c>
      <c r="GL465" s="80">
        <f t="shared" si="39"/>
        <v>-0.17295799999999995</v>
      </c>
      <c r="GM465" s="80">
        <v>17.614222000000002</v>
      </c>
      <c r="GN465" s="80">
        <v>3.2966980000000001</v>
      </c>
      <c r="GO465" s="80">
        <v>5.0638540000000001</v>
      </c>
      <c r="GP465" s="80">
        <v>1.2958270000000001</v>
      </c>
      <c r="GQ465" s="80">
        <v>0.81531500000000001</v>
      </c>
      <c r="GR465" s="80">
        <v>-2.8048E-2</v>
      </c>
      <c r="GS465" s="87">
        <v>2.5</v>
      </c>
      <c r="GT465" s="87">
        <v>2.5</v>
      </c>
      <c r="GU465" s="87">
        <v>-0.6</v>
      </c>
      <c r="GV465" s="87">
        <v>-2.1</v>
      </c>
      <c r="GW465" s="87">
        <v>0.1</v>
      </c>
      <c r="GX465" s="87">
        <v>-0.1</v>
      </c>
      <c r="GY465" s="87">
        <v>0</v>
      </c>
      <c r="GZ465" s="87">
        <v>0</v>
      </c>
      <c r="HA465" s="87">
        <v>0</v>
      </c>
      <c r="HB465" s="87">
        <v>0</v>
      </c>
      <c r="HC465" s="87">
        <v>0</v>
      </c>
      <c r="HD465" s="87">
        <v>0</v>
      </c>
      <c r="HE465" s="87">
        <v>0.2</v>
      </c>
      <c r="HF465" s="87">
        <v>-0.2</v>
      </c>
      <c r="HG465" s="87">
        <v>0.2</v>
      </c>
      <c r="HH465" s="87">
        <v>0.1</v>
      </c>
      <c r="HI465" s="87">
        <v>0</v>
      </c>
      <c r="HJ465" s="87">
        <v>0.2</v>
      </c>
      <c r="HK465" s="87">
        <v>-0.2</v>
      </c>
      <c r="HL465" s="87">
        <v>0.3</v>
      </c>
      <c r="HM465" s="87">
        <v>0</v>
      </c>
      <c r="HN465" s="87">
        <v>-0.2</v>
      </c>
      <c r="HO465" s="87">
        <v>-0.1</v>
      </c>
      <c r="HP465" s="87">
        <v>0</v>
      </c>
    </row>
    <row r="466" spans="1:224" x14ac:dyDescent="0.2">
      <c r="A466">
        <v>24</v>
      </c>
      <c r="B466" t="s">
        <v>1184</v>
      </c>
      <c r="C466" t="s">
        <v>1185</v>
      </c>
      <c r="D466" t="s">
        <v>1150</v>
      </c>
      <c r="E466" t="s">
        <v>4529</v>
      </c>
      <c r="F466">
        <v>71</v>
      </c>
      <c r="G466">
        <v>188</v>
      </c>
      <c r="H466" t="s">
        <v>1488</v>
      </c>
      <c r="J466" t="s">
        <v>1705</v>
      </c>
      <c r="K466" t="s">
        <v>1496</v>
      </c>
      <c r="L466" s="82" t="s">
        <v>2233</v>
      </c>
      <c r="M466" t="s">
        <v>3202</v>
      </c>
      <c r="N466">
        <v>77</v>
      </c>
      <c r="O466">
        <v>19</v>
      </c>
      <c r="P466">
        <v>18</v>
      </c>
      <c r="Q466">
        <v>37</v>
      </c>
      <c r="R466">
        <v>-12</v>
      </c>
      <c r="S466">
        <v>48</v>
      </c>
      <c r="T466">
        <v>14</v>
      </c>
      <c r="U466">
        <v>2</v>
      </c>
      <c r="V466">
        <v>1</v>
      </c>
      <c r="W466">
        <v>0</v>
      </c>
      <c r="X466">
        <v>0</v>
      </c>
      <c r="Y466">
        <v>10</v>
      </c>
      <c r="Z466">
        <v>6</v>
      </c>
      <c r="AA466">
        <v>9</v>
      </c>
      <c r="AB466">
        <v>11</v>
      </c>
      <c r="AC466">
        <v>0</v>
      </c>
      <c r="AD466">
        <v>1</v>
      </c>
      <c r="AE466">
        <v>3</v>
      </c>
      <c r="AF466">
        <v>0</v>
      </c>
      <c r="AG466">
        <v>204</v>
      </c>
      <c r="AH466">
        <v>285</v>
      </c>
      <c r="AI466">
        <v>81</v>
      </c>
      <c r="AJ466">
        <v>90</v>
      </c>
      <c r="AK466">
        <v>14</v>
      </c>
      <c r="AL466">
        <v>52</v>
      </c>
      <c r="AM466">
        <v>17</v>
      </c>
      <c r="AN466">
        <v>18</v>
      </c>
      <c r="AO466" s="1">
        <v>0.8</v>
      </c>
      <c r="AP466">
        <v>61802</v>
      </c>
      <c r="AQ466">
        <v>12661</v>
      </c>
      <c r="AR466">
        <v>15127</v>
      </c>
      <c r="AS466" s="2">
        <v>1828</v>
      </c>
      <c r="AT466">
        <v>2363086</v>
      </c>
      <c r="AU466" s="1">
        <v>50.784793999999998</v>
      </c>
      <c r="AV466" s="1">
        <v>31.5</v>
      </c>
      <c r="AW466" s="1">
        <v>33.700000000000003</v>
      </c>
      <c r="AX466" s="1">
        <v>-10.9</v>
      </c>
      <c r="AY466" s="1">
        <v>1.4</v>
      </c>
      <c r="AZ466" s="1">
        <v>3.5</v>
      </c>
      <c r="BA466" s="1">
        <v>-0.3</v>
      </c>
      <c r="BB466" s="1">
        <v>4.5999999999999996</v>
      </c>
      <c r="BC466" s="85">
        <f t="shared" si="35"/>
        <v>38.314107723939891</v>
      </c>
      <c r="BD466" s="50">
        <v>7.4952129412703083</v>
      </c>
      <c r="BE466" s="50">
        <v>13.795479298248814</v>
      </c>
      <c r="BF466" s="50">
        <v>-7.5198305442866251E-2</v>
      </c>
      <c r="BG466" s="50">
        <v>2.0695364247918731</v>
      </c>
      <c r="BH466" s="50">
        <v>-0.65182805235934138</v>
      </c>
      <c r="BI466" s="85">
        <f t="shared" si="36"/>
        <v>22.633202306508789</v>
      </c>
      <c r="BJ466" s="50">
        <v>7.9638902844080812</v>
      </c>
      <c r="BK466" s="50">
        <v>-0.41757768495623454</v>
      </c>
      <c r="BL466" s="50">
        <v>3.7251466948935725</v>
      </c>
      <c r="BM466" s="50">
        <v>4.4094461230856847</v>
      </c>
      <c r="BN466" s="85">
        <f t="shared" si="37"/>
        <v>15.680905417431104</v>
      </c>
      <c r="BO466" s="5">
        <v>12.97</v>
      </c>
      <c r="BP466" s="5">
        <v>33.46</v>
      </c>
      <c r="BQ466">
        <v>9</v>
      </c>
      <c r="BR466">
        <v>131</v>
      </c>
      <c r="BS466">
        <v>64</v>
      </c>
      <c r="BT466" s="1">
        <v>24.2</v>
      </c>
      <c r="BU466">
        <v>1</v>
      </c>
      <c r="BV466">
        <v>22</v>
      </c>
      <c r="BW466">
        <v>4</v>
      </c>
      <c r="BX466" s="1">
        <v>39.9</v>
      </c>
      <c r="BY466">
        <v>1</v>
      </c>
      <c r="BZ466">
        <v>19</v>
      </c>
      <c r="CA466">
        <v>11</v>
      </c>
      <c r="CB466" s="1">
        <v>30.5</v>
      </c>
      <c r="CC466">
        <v>4</v>
      </c>
      <c r="CD466">
        <v>58</v>
      </c>
      <c r="CE466">
        <v>30</v>
      </c>
      <c r="CF466" s="1">
        <v>23.1</v>
      </c>
      <c r="CG466">
        <v>56</v>
      </c>
      <c r="CH466">
        <v>48</v>
      </c>
      <c r="CI466" s="1">
        <v>3.4</v>
      </c>
      <c r="CJ466" s="1">
        <v>2.9</v>
      </c>
      <c r="CK466" s="1">
        <v>16.3</v>
      </c>
      <c r="CL466" s="1">
        <v>14.5</v>
      </c>
      <c r="CM466" s="1">
        <v>13.4</v>
      </c>
      <c r="CN466" s="1">
        <v>14</v>
      </c>
      <c r="CO466">
        <v>9</v>
      </c>
      <c r="CP466">
        <v>19</v>
      </c>
      <c r="CQ466" s="1">
        <v>0.5</v>
      </c>
      <c r="CR466" s="1">
        <v>1.1000000000000001</v>
      </c>
      <c r="CS466" s="1">
        <v>4.4000000000000004</v>
      </c>
      <c r="CT466" s="1">
        <v>4.2</v>
      </c>
      <c r="CU466" s="1">
        <v>4</v>
      </c>
      <c r="CV466" s="1">
        <v>3.6</v>
      </c>
      <c r="CW466" s="5">
        <v>-0.43</v>
      </c>
      <c r="CX466" s="6">
        <v>6.8000000000000005E-2</v>
      </c>
      <c r="CY466" s="6">
        <v>-7.0999999999999994E-2</v>
      </c>
      <c r="CZ466" s="6">
        <v>0.73799999999999999</v>
      </c>
      <c r="DA466" s="6">
        <v>0.745</v>
      </c>
      <c r="DB466" s="6">
        <v>-1.7410000000000001</v>
      </c>
      <c r="DC466" s="6">
        <v>-1.56</v>
      </c>
      <c r="DD466" s="5">
        <v>-1</v>
      </c>
      <c r="DE466" s="5">
        <v>-1.26</v>
      </c>
      <c r="DF466" s="5">
        <v>-0.3</v>
      </c>
      <c r="DG466" s="5">
        <v>6.35</v>
      </c>
      <c r="DH466">
        <v>925</v>
      </c>
      <c r="DI466">
        <v>988</v>
      </c>
      <c r="DJ466" s="5">
        <v>1.86</v>
      </c>
      <c r="DK466" s="5">
        <v>2.2200000000000002</v>
      </c>
      <c r="DL466" s="1">
        <v>27.5</v>
      </c>
      <c r="DM466" s="1">
        <v>27.3</v>
      </c>
      <c r="DN466" s="1">
        <v>11.7</v>
      </c>
      <c r="DO466" s="1">
        <v>10.9</v>
      </c>
      <c r="DP466" s="5">
        <v>2.52</v>
      </c>
      <c r="DQ466" s="5">
        <v>2.4500000000000002</v>
      </c>
      <c r="DR466" s="1">
        <v>26.6</v>
      </c>
      <c r="DS466" s="1">
        <v>27.3</v>
      </c>
      <c r="DT466" s="1">
        <v>12</v>
      </c>
      <c r="DU466" s="1">
        <v>12.3</v>
      </c>
      <c r="DV466" s="1">
        <v>13.4</v>
      </c>
      <c r="DW466" s="1">
        <v>14</v>
      </c>
      <c r="DX466">
        <v>130</v>
      </c>
      <c r="DY466">
        <v>134</v>
      </c>
      <c r="DZ466">
        <v>174</v>
      </c>
      <c r="EA466">
        <v>153</v>
      </c>
      <c r="EB466">
        <v>164</v>
      </c>
      <c r="EC466">
        <v>181</v>
      </c>
      <c r="ED466" s="1">
        <v>44.7</v>
      </c>
      <c r="EE466">
        <v>321</v>
      </c>
      <c r="EF466">
        <v>361</v>
      </c>
      <c r="EG466">
        <v>312</v>
      </c>
      <c r="EH466">
        <v>47.1</v>
      </c>
      <c r="EI466" s="1">
        <v>0.3</v>
      </c>
      <c r="EJ466" s="1">
        <v>0.06</v>
      </c>
      <c r="EK466">
        <v>31</v>
      </c>
      <c r="EL466">
        <v>37</v>
      </c>
      <c r="EM466" s="5">
        <v>-0.36</v>
      </c>
      <c r="EN466" s="5">
        <v>7.0000000000000007E-2</v>
      </c>
      <c r="EO466" s="5">
        <v>3.06</v>
      </c>
      <c r="EP466" s="5">
        <v>2.72</v>
      </c>
      <c r="EQ466" s="5">
        <v>1.56</v>
      </c>
      <c r="ER466" s="5">
        <v>1.28</v>
      </c>
      <c r="ES466" s="5">
        <v>0.70399999999999996</v>
      </c>
      <c r="ET466" s="5">
        <v>-0.185</v>
      </c>
      <c r="EU466" s="5">
        <v>-82.888999999999996</v>
      </c>
      <c r="EV466" s="5">
        <v>7.9370000000000003</v>
      </c>
      <c r="EW466" s="5">
        <v>76.335999999999999</v>
      </c>
      <c r="EX466" s="1">
        <v>0.76</v>
      </c>
      <c r="EY466" s="1">
        <v>1.02</v>
      </c>
      <c r="EZ466">
        <v>28</v>
      </c>
      <c r="FA466">
        <v>5</v>
      </c>
      <c r="FB466" s="5">
        <v>7.13</v>
      </c>
      <c r="FC466" s="5">
        <v>1.27</v>
      </c>
      <c r="FD466" s="5">
        <v>5.86</v>
      </c>
      <c r="FE466" s="5">
        <v>4.87</v>
      </c>
      <c r="FF466" s="5">
        <v>0.56999999999999995</v>
      </c>
      <c r="FG466" s="5">
        <v>4.29</v>
      </c>
      <c r="FH466" s="5">
        <v>2.54</v>
      </c>
      <c r="FI466" s="5">
        <v>3.4</v>
      </c>
      <c r="FJ466" s="5">
        <v>-4.83</v>
      </c>
      <c r="FK466" s="5">
        <v>1.327</v>
      </c>
      <c r="FL466" s="5">
        <v>-0.2</v>
      </c>
      <c r="FM466" s="5">
        <v>-4.452</v>
      </c>
      <c r="FN466" s="5">
        <v>88.906999999999996</v>
      </c>
      <c r="FO466" s="5">
        <v>-8.4659999999999993</v>
      </c>
      <c r="FP466" s="5">
        <v>-76.460999999999999</v>
      </c>
      <c r="FQ466" s="1">
        <v>0</v>
      </c>
      <c r="FR466" s="1">
        <v>0</v>
      </c>
      <c r="FS466">
        <v>1</v>
      </c>
      <c r="FT466">
        <v>25</v>
      </c>
      <c r="FU466" s="5">
        <v>0.31</v>
      </c>
      <c r="FV466" s="5">
        <v>7.66</v>
      </c>
      <c r="FW466" s="5">
        <v>-7.35</v>
      </c>
      <c r="FX466" s="5">
        <v>0.69</v>
      </c>
      <c r="FY466" s="5">
        <v>3.21</v>
      </c>
      <c r="FZ466" s="5">
        <v>-2.52</v>
      </c>
      <c r="GA466" t="s">
        <v>564</v>
      </c>
      <c r="GB466" s="84">
        <v>2.2999999999999998</v>
      </c>
      <c r="GC466" s="86">
        <v>2.2999999999999998</v>
      </c>
      <c r="GD466" t="s">
        <v>564</v>
      </c>
      <c r="GE466" s="1">
        <f t="shared" si="38"/>
        <v>-0.26666666666666661</v>
      </c>
      <c r="GF466" s="78">
        <v>71.977524000000003</v>
      </c>
      <c r="GG466" s="78">
        <v>21.330029</v>
      </c>
      <c r="GH466" s="78">
        <v>20.808571000000001</v>
      </c>
      <c r="GI466" s="80">
        <v>5.0420400000000001</v>
      </c>
      <c r="GJ466" s="80">
        <v>2.0903930000000002</v>
      </c>
      <c r="GK466" s="80">
        <v>-3.7297999999999998E-2</v>
      </c>
      <c r="GL466" s="80">
        <f t="shared" si="39"/>
        <v>0.56504500000000046</v>
      </c>
      <c r="GM466" s="80">
        <v>12.147024</v>
      </c>
      <c r="GN466" s="80">
        <v>6.9956639999999997</v>
      </c>
      <c r="GO466" s="80">
        <v>6.6415090000000001</v>
      </c>
      <c r="GP466" s="80">
        <v>2.707646</v>
      </c>
      <c r="GQ466" s="80">
        <v>0.90860300000000005</v>
      </c>
      <c r="GR466" s="80">
        <v>0.109336</v>
      </c>
      <c r="GS466" s="87">
        <v>-0.8</v>
      </c>
      <c r="GT466" s="87">
        <v>-0.8</v>
      </c>
      <c r="GU466" s="87">
        <v>1.2</v>
      </c>
      <c r="GV466" s="87">
        <v>0.2</v>
      </c>
      <c r="GW466" s="87">
        <v>1.3</v>
      </c>
      <c r="GX466" s="87">
        <v>1.9</v>
      </c>
      <c r="GY466" s="87">
        <v>-0.4</v>
      </c>
      <c r="GZ466" s="87">
        <v>-0.5</v>
      </c>
      <c r="HA466" s="87">
        <v>-0.1</v>
      </c>
      <c r="HB466" s="87">
        <v>0.2</v>
      </c>
      <c r="HC466" s="87">
        <v>0.3</v>
      </c>
      <c r="HD466" s="87">
        <v>-0.1</v>
      </c>
      <c r="HE466" s="87">
        <v>21.1</v>
      </c>
      <c r="HF466" s="87">
        <v>-1.1000000000000001</v>
      </c>
      <c r="HG466" s="87">
        <v>-0.9</v>
      </c>
      <c r="HH466" s="87">
        <v>-1.1000000000000001</v>
      </c>
      <c r="HI466" s="87">
        <v>1.5</v>
      </c>
      <c r="HJ466" s="87">
        <v>-1.5</v>
      </c>
      <c r="HK466" s="87">
        <v>-15.4</v>
      </c>
      <c r="HL466" s="87">
        <v>2.5</v>
      </c>
      <c r="HM466" s="87">
        <v>1.1000000000000001</v>
      </c>
      <c r="HN466" s="87">
        <v>-0.1</v>
      </c>
      <c r="HO466" s="87">
        <v>-3.1</v>
      </c>
      <c r="HP466" s="87">
        <v>0.4</v>
      </c>
    </row>
    <row r="467" spans="1:224" x14ac:dyDescent="0.2">
      <c r="A467">
        <v>10</v>
      </c>
      <c r="B467" t="s">
        <v>4424</v>
      </c>
      <c r="C467" t="s">
        <v>4419</v>
      </c>
      <c r="E467" t="s">
        <v>4420</v>
      </c>
      <c r="F467">
        <v>73</v>
      </c>
      <c r="G467">
        <v>200</v>
      </c>
      <c r="H467" t="s">
        <v>1483</v>
      </c>
      <c r="J467" t="s">
        <v>1495</v>
      </c>
      <c r="K467" t="s">
        <v>1496</v>
      </c>
      <c r="L467" s="82" t="s">
        <v>2233</v>
      </c>
      <c r="M467" t="s">
        <v>3202</v>
      </c>
      <c r="N467">
        <v>76</v>
      </c>
      <c r="O467">
        <v>42</v>
      </c>
      <c r="P467">
        <v>44</v>
      </c>
      <c r="Q467">
        <v>86</v>
      </c>
      <c r="R467">
        <v>15</v>
      </c>
      <c r="S467">
        <v>37</v>
      </c>
      <c r="T467">
        <v>16</v>
      </c>
      <c r="U467">
        <v>1</v>
      </c>
      <c r="V467">
        <v>0</v>
      </c>
      <c r="W467">
        <v>0</v>
      </c>
      <c r="X467">
        <v>0</v>
      </c>
      <c r="Y467">
        <v>27</v>
      </c>
      <c r="Z467">
        <v>31</v>
      </c>
      <c r="AA467">
        <v>14</v>
      </c>
      <c r="AB467">
        <v>12</v>
      </c>
      <c r="AC467">
        <v>1</v>
      </c>
      <c r="AD467">
        <v>1</v>
      </c>
      <c r="AE467">
        <v>4</v>
      </c>
      <c r="AF467">
        <v>0</v>
      </c>
      <c r="AG467">
        <v>272</v>
      </c>
      <c r="AH467">
        <v>59</v>
      </c>
      <c r="AI467">
        <v>31</v>
      </c>
      <c r="AJ467">
        <v>111</v>
      </c>
      <c r="AK467">
        <v>46</v>
      </c>
      <c r="AL467">
        <v>25</v>
      </c>
      <c r="AM467">
        <v>2</v>
      </c>
      <c r="AN467">
        <v>5</v>
      </c>
      <c r="AO467" s="1">
        <v>0.1</v>
      </c>
      <c r="AP467">
        <v>75667</v>
      </c>
      <c r="AQ467">
        <v>4264</v>
      </c>
      <c r="AR467">
        <v>16863</v>
      </c>
      <c r="AS467" s="2">
        <v>1878</v>
      </c>
      <c r="AT467">
        <v>5923273</v>
      </c>
      <c r="AU467" s="1">
        <v>65.174178999999995</v>
      </c>
      <c r="AV467" s="1">
        <v>40.5</v>
      </c>
      <c r="AW467" s="1">
        <v>33</v>
      </c>
      <c r="AX467" s="1">
        <v>18.3</v>
      </c>
      <c r="AY467" s="1">
        <v>16.600000000000001</v>
      </c>
      <c r="AZ467" s="1">
        <v>4.3</v>
      </c>
      <c r="BA467" s="1">
        <v>-0.5</v>
      </c>
      <c r="BB467" s="1">
        <v>20.399999999999999</v>
      </c>
      <c r="BC467" s="85">
        <f t="shared" si="35"/>
        <v>86.16646850293921</v>
      </c>
      <c r="BD467" s="50">
        <v>51.270755617997146</v>
      </c>
      <c r="BE467" s="50">
        <v>19.340693259399949</v>
      </c>
      <c r="BF467" s="50">
        <v>2.4208314627889651</v>
      </c>
      <c r="BG467" s="50">
        <v>-3.844223126201411</v>
      </c>
      <c r="BH467" s="50">
        <v>1.1398435268133176</v>
      </c>
      <c r="BI467" s="85">
        <f t="shared" si="36"/>
        <v>70.327900740797972</v>
      </c>
      <c r="BJ467" s="50">
        <v>9.8260803306954561</v>
      </c>
      <c r="BK467" s="50">
        <v>-0.85977314756083811</v>
      </c>
      <c r="BL467" s="50">
        <v>2.649085119464111</v>
      </c>
      <c r="BM467" s="50">
        <v>4.2231754595425128</v>
      </c>
      <c r="BN467" s="85">
        <f t="shared" si="37"/>
        <v>15.838567762141242</v>
      </c>
      <c r="BO467" s="5">
        <v>15.78</v>
      </c>
      <c r="BP467" s="5">
        <v>30.75</v>
      </c>
      <c r="BQ467">
        <v>27</v>
      </c>
      <c r="BR467">
        <v>155</v>
      </c>
      <c r="BS467">
        <v>65</v>
      </c>
      <c r="BT467" s="1">
        <v>23</v>
      </c>
      <c r="BU467">
        <v>2</v>
      </c>
      <c r="BV467">
        <v>11</v>
      </c>
      <c r="BW467">
        <v>8</v>
      </c>
      <c r="BX467" s="1">
        <v>31.5</v>
      </c>
      <c r="BY467">
        <v>5</v>
      </c>
      <c r="BZ467">
        <v>25</v>
      </c>
      <c r="CA467">
        <v>12</v>
      </c>
      <c r="CB467" s="1">
        <v>25.5</v>
      </c>
      <c r="CC467">
        <v>16</v>
      </c>
      <c r="CD467">
        <v>93</v>
      </c>
      <c r="CE467">
        <v>34</v>
      </c>
      <c r="CF467" s="1">
        <v>23.3</v>
      </c>
      <c r="CG467">
        <v>65</v>
      </c>
      <c r="CH467">
        <v>23</v>
      </c>
      <c r="CI467" s="1">
        <v>3.3</v>
      </c>
      <c r="CJ467" s="1">
        <v>1.2</v>
      </c>
      <c r="CK467" s="1">
        <v>13.2</v>
      </c>
      <c r="CL467" s="1">
        <v>14.6</v>
      </c>
      <c r="CM467" s="1">
        <v>14.7</v>
      </c>
      <c r="CN467" s="1">
        <v>14</v>
      </c>
      <c r="CO467">
        <v>14</v>
      </c>
      <c r="CP467">
        <v>14</v>
      </c>
      <c r="CQ467" s="1">
        <v>0.7</v>
      </c>
      <c r="CR467" s="1">
        <v>0.7</v>
      </c>
      <c r="CS467" s="1">
        <v>4.2</v>
      </c>
      <c r="CT467" s="1">
        <v>4</v>
      </c>
      <c r="CU467" s="1">
        <v>4.0999999999999996</v>
      </c>
      <c r="CV467" s="1">
        <v>3.5</v>
      </c>
      <c r="CW467" s="5">
        <v>1.66</v>
      </c>
      <c r="CX467" s="6">
        <v>0.14299999999999999</v>
      </c>
      <c r="CY467" s="6">
        <v>0.159</v>
      </c>
      <c r="CZ467" s="6">
        <v>0.97599999999999998</v>
      </c>
      <c r="DA467" s="6">
        <v>0.64800000000000002</v>
      </c>
      <c r="DB467" s="6">
        <v>1.042</v>
      </c>
      <c r="DC467" s="6">
        <v>0.23599999999999999</v>
      </c>
      <c r="DD467" s="5">
        <v>4.5999999999999996</v>
      </c>
      <c r="DE467" s="5">
        <v>2.95</v>
      </c>
      <c r="DF467" s="5">
        <v>-1.62</v>
      </c>
      <c r="DG467" s="5">
        <v>10.88</v>
      </c>
      <c r="DH467">
        <v>925</v>
      </c>
      <c r="DI467">
        <v>1033</v>
      </c>
      <c r="DJ467" s="5">
        <v>3.45</v>
      </c>
      <c r="DK467" s="5">
        <v>2.25</v>
      </c>
      <c r="DL467" s="1">
        <v>28.3</v>
      </c>
      <c r="DM467" s="1">
        <v>27.6</v>
      </c>
      <c r="DN467" s="1">
        <v>12.1</v>
      </c>
      <c r="DO467" s="1">
        <v>12.5</v>
      </c>
      <c r="DP467" s="5">
        <v>1.85</v>
      </c>
      <c r="DQ467" s="5">
        <v>2.31</v>
      </c>
      <c r="DR467" s="1">
        <v>26.5</v>
      </c>
      <c r="DS467" s="1">
        <v>26.8</v>
      </c>
      <c r="DT467" s="1">
        <v>11.4</v>
      </c>
      <c r="DU467" s="1">
        <v>11.6</v>
      </c>
      <c r="DV467" s="1">
        <v>14.7</v>
      </c>
      <c r="DW467" s="1">
        <v>14</v>
      </c>
      <c r="DX467">
        <v>209</v>
      </c>
      <c r="DY467">
        <v>195</v>
      </c>
      <c r="DZ467">
        <v>160</v>
      </c>
      <c r="EA467">
        <v>125</v>
      </c>
      <c r="EB467">
        <v>193</v>
      </c>
      <c r="EC467">
        <v>231</v>
      </c>
      <c r="ED467" s="1">
        <v>58.6</v>
      </c>
      <c r="EE467">
        <v>416</v>
      </c>
      <c r="EF467">
        <v>390</v>
      </c>
      <c r="EG467">
        <v>344</v>
      </c>
      <c r="EH467">
        <v>51.6</v>
      </c>
      <c r="EI467" s="1">
        <v>1.1499999999999999</v>
      </c>
      <c r="EJ467" s="1">
        <v>0.4</v>
      </c>
      <c r="EK467">
        <v>69</v>
      </c>
      <c r="EL467">
        <v>45</v>
      </c>
      <c r="EM467" s="5">
        <v>1.2</v>
      </c>
      <c r="EN467" s="5">
        <v>-0.46</v>
      </c>
      <c r="EO467" s="5">
        <v>3.51</v>
      </c>
      <c r="EP467" s="5">
        <v>2.23</v>
      </c>
      <c r="EQ467" s="5">
        <v>1.36</v>
      </c>
      <c r="ER467" s="5">
        <v>0.86199999999999999</v>
      </c>
      <c r="ES467" s="5">
        <v>0.68899999999999995</v>
      </c>
      <c r="ET467" s="5">
        <v>-2.9809999999999999</v>
      </c>
      <c r="EU467" s="5">
        <v>-81.775999999999996</v>
      </c>
      <c r="EV467" s="5">
        <v>8.5530000000000008</v>
      </c>
      <c r="EW467" s="5">
        <v>76.272000000000006</v>
      </c>
      <c r="EX467" s="1">
        <v>1.35</v>
      </c>
      <c r="EY467" s="1">
        <v>0.9</v>
      </c>
      <c r="EZ467">
        <v>32</v>
      </c>
      <c r="FA467">
        <v>7</v>
      </c>
      <c r="FB467" s="5">
        <v>7.19</v>
      </c>
      <c r="FC467" s="5">
        <v>1.57</v>
      </c>
      <c r="FD467" s="5">
        <v>5.62</v>
      </c>
      <c r="FE467" s="5">
        <v>4.25</v>
      </c>
      <c r="FF467" s="5">
        <v>0</v>
      </c>
      <c r="FG467" s="5">
        <v>4.25</v>
      </c>
      <c r="FH467" s="5">
        <v>0.93</v>
      </c>
      <c r="FI467" s="5">
        <v>5.12</v>
      </c>
      <c r="FJ467" s="5">
        <v>-0.6</v>
      </c>
      <c r="FK467" s="5">
        <v>0.36299999999999999</v>
      </c>
      <c r="FL467" s="5">
        <v>0.1</v>
      </c>
      <c r="FM467" s="5">
        <v>-0.42</v>
      </c>
      <c r="FN467" s="5">
        <v>80.162000000000006</v>
      </c>
      <c r="FO467" s="5">
        <v>3.1749999999999998</v>
      </c>
      <c r="FP467" s="5">
        <v>-68.864999999999995</v>
      </c>
      <c r="FQ467" s="1">
        <v>0.84</v>
      </c>
      <c r="FR467" s="1">
        <v>0</v>
      </c>
      <c r="FS467">
        <v>2</v>
      </c>
      <c r="FT467">
        <v>8</v>
      </c>
      <c r="FU467" s="5">
        <v>1.69</v>
      </c>
      <c r="FV467" s="5">
        <v>6.76</v>
      </c>
      <c r="FW467" s="5">
        <v>-5.07</v>
      </c>
      <c r="FX467" s="5">
        <v>0.31</v>
      </c>
      <c r="FY467" s="5">
        <v>4.78</v>
      </c>
      <c r="FZ467" s="5">
        <v>-4.47</v>
      </c>
      <c r="GA467" t="s">
        <v>564</v>
      </c>
      <c r="GB467" s="84">
        <v>7.5</v>
      </c>
      <c r="GC467" s="86">
        <v>7.5</v>
      </c>
      <c r="GD467" t="s">
        <v>564</v>
      </c>
      <c r="GE467" s="1">
        <f t="shared" si="38"/>
        <v>-0.20000000000000018</v>
      </c>
      <c r="GF467" s="78">
        <v>79.764083999999997</v>
      </c>
      <c r="GG467" s="78">
        <v>36.836578000000003</v>
      </c>
      <c r="GH467" s="78">
        <v>43.836120999999999</v>
      </c>
      <c r="GI467" s="80">
        <v>13.618491000000001</v>
      </c>
      <c r="GJ467" s="80">
        <v>3.7319049999999998</v>
      </c>
      <c r="GK467" s="80">
        <v>-5.6177999999999999E-2</v>
      </c>
      <c r="GL467" s="80">
        <f t="shared" si="39"/>
        <v>-1.2352606666666661</v>
      </c>
      <c r="GM467" s="80">
        <v>6.9266699999999997</v>
      </c>
      <c r="GN467" s="80">
        <v>10.312167000000001</v>
      </c>
      <c r="GO467" s="80">
        <v>11.183776999999999</v>
      </c>
      <c r="GP467" s="80">
        <v>4.5503850000000003</v>
      </c>
      <c r="GQ467" s="80">
        <v>1.2689999999999999</v>
      </c>
      <c r="GR467" s="80">
        <v>0.12019199999999999</v>
      </c>
      <c r="GS467" s="87">
        <v>8.1</v>
      </c>
      <c r="GT467" s="87">
        <v>8.1</v>
      </c>
      <c r="GU467" s="87">
        <v>-1.8</v>
      </c>
      <c r="GV467" s="87">
        <v>2.5</v>
      </c>
      <c r="GW467" s="87">
        <v>0.6</v>
      </c>
      <c r="GX467" s="87">
        <v>9.4</v>
      </c>
      <c r="GY467" s="87">
        <v>-1.4</v>
      </c>
      <c r="GZ467" s="87">
        <v>-1.4</v>
      </c>
      <c r="HA467" s="87">
        <v>-0.2</v>
      </c>
      <c r="HB467" s="87">
        <v>0.2</v>
      </c>
      <c r="HC467" s="87">
        <v>0.5</v>
      </c>
      <c r="HD467" s="87">
        <v>-1</v>
      </c>
      <c r="HE467" s="87">
        <v>22.5</v>
      </c>
      <c r="HF467" s="87">
        <v>-1.5</v>
      </c>
      <c r="HG467" s="87">
        <v>-0.6</v>
      </c>
      <c r="HH467" s="87">
        <v>-1.1000000000000001</v>
      </c>
      <c r="HI467" s="87">
        <v>1.7</v>
      </c>
      <c r="HJ467" s="87">
        <v>-1.5</v>
      </c>
      <c r="HK467" s="87">
        <v>-3.9</v>
      </c>
      <c r="HL467" s="87">
        <v>2.2000000000000002</v>
      </c>
      <c r="HM467" s="87">
        <v>-0.3</v>
      </c>
      <c r="HN467" s="87">
        <v>0.3</v>
      </c>
      <c r="HO467" s="87">
        <v>-0.9</v>
      </c>
      <c r="HP467" s="87">
        <v>1.2</v>
      </c>
    </row>
    <row r="468" spans="1:224" x14ac:dyDescent="0.2">
      <c r="A468">
        <v>12</v>
      </c>
      <c r="B468" t="s">
        <v>160</v>
      </c>
      <c r="C468" t="s">
        <v>161</v>
      </c>
      <c r="D468" t="s">
        <v>2593</v>
      </c>
      <c r="E468" t="s">
        <v>2594</v>
      </c>
      <c r="F468">
        <v>73</v>
      </c>
      <c r="G468">
        <v>209</v>
      </c>
      <c r="H468" t="s">
        <v>1488</v>
      </c>
      <c r="J468" t="s">
        <v>1592</v>
      </c>
      <c r="K468" t="s">
        <v>1519</v>
      </c>
      <c r="L468" s="82" t="s">
        <v>2256</v>
      </c>
      <c r="M468" t="s">
        <v>1478</v>
      </c>
      <c r="N468">
        <v>79</v>
      </c>
      <c r="O468">
        <v>25</v>
      </c>
      <c r="P468">
        <v>28</v>
      </c>
      <c r="Q468">
        <v>53</v>
      </c>
      <c r="R468">
        <v>1</v>
      </c>
      <c r="S468">
        <v>59</v>
      </c>
      <c r="T468">
        <v>16</v>
      </c>
      <c r="U468">
        <v>3</v>
      </c>
      <c r="V468">
        <v>1</v>
      </c>
      <c r="W468">
        <v>0</v>
      </c>
      <c r="X468">
        <v>0</v>
      </c>
      <c r="Y468">
        <v>15</v>
      </c>
      <c r="Z468">
        <v>23</v>
      </c>
      <c r="AA468">
        <v>10</v>
      </c>
      <c r="AB468">
        <v>3</v>
      </c>
      <c r="AC468">
        <v>0</v>
      </c>
      <c r="AD468">
        <v>2</v>
      </c>
      <c r="AE468">
        <v>6</v>
      </c>
      <c r="AF468">
        <v>3</v>
      </c>
      <c r="AG468">
        <v>212</v>
      </c>
      <c r="AH468">
        <v>209</v>
      </c>
      <c r="AI468">
        <v>80</v>
      </c>
      <c r="AJ468">
        <v>83</v>
      </c>
      <c r="AK468">
        <v>37</v>
      </c>
      <c r="AL468">
        <v>47</v>
      </c>
      <c r="AM468">
        <v>679</v>
      </c>
      <c r="AN468">
        <v>628</v>
      </c>
      <c r="AO468" s="1">
        <v>29</v>
      </c>
      <c r="AP468">
        <v>67026</v>
      </c>
      <c r="AQ468">
        <v>9726</v>
      </c>
      <c r="AR468">
        <v>13083</v>
      </c>
      <c r="AS468" s="2">
        <v>1702</v>
      </c>
      <c r="AT468">
        <v>3303249</v>
      </c>
      <c r="AU468" s="1">
        <v>51.956817999999998</v>
      </c>
      <c r="AV468" s="1">
        <v>31.8</v>
      </c>
      <c r="AW468" s="1">
        <v>32.200000000000003</v>
      </c>
      <c r="AX468" s="1">
        <v>4.7</v>
      </c>
      <c r="AY468" s="1">
        <v>6.9</v>
      </c>
      <c r="AZ468" s="1">
        <v>4.2</v>
      </c>
      <c r="BA468" s="1">
        <v>0.3</v>
      </c>
      <c r="BB468" s="1">
        <v>11.5</v>
      </c>
      <c r="BC468" s="85">
        <f t="shared" si="35"/>
        <v>62.957797977219442</v>
      </c>
      <c r="BD468" s="50">
        <v>26.743458494543443</v>
      </c>
      <c r="BE468" s="50">
        <v>10.114346903177177</v>
      </c>
      <c r="BF468" s="50">
        <v>-0.15730407761794435</v>
      </c>
      <c r="BG468" s="50">
        <v>-1.6173672966248616</v>
      </c>
      <c r="BH468" s="50">
        <v>5.8248186358632967</v>
      </c>
      <c r="BI468" s="85">
        <f t="shared" si="36"/>
        <v>40.907952659341106</v>
      </c>
      <c r="BJ468" s="50">
        <v>9.3488626531354413</v>
      </c>
      <c r="BK468" s="50">
        <v>0.50490444698578829</v>
      </c>
      <c r="BL468" s="50">
        <v>8.0411502276158089</v>
      </c>
      <c r="BM468" s="50">
        <v>4.1549279901412932</v>
      </c>
      <c r="BN468" s="85">
        <f t="shared" si="37"/>
        <v>22.049845317878333</v>
      </c>
      <c r="BO468" s="5">
        <v>13.38</v>
      </c>
      <c r="BP468" s="5">
        <v>33.47</v>
      </c>
      <c r="BQ468">
        <v>12</v>
      </c>
      <c r="BR468">
        <v>129</v>
      </c>
      <c r="BS468">
        <v>61</v>
      </c>
      <c r="BT468" s="1">
        <v>33</v>
      </c>
      <c r="BU468">
        <v>0</v>
      </c>
      <c r="BV468">
        <v>12</v>
      </c>
      <c r="BW468">
        <v>7</v>
      </c>
      <c r="BX468" s="1">
        <v>48</v>
      </c>
      <c r="BY468">
        <v>2</v>
      </c>
      <c r="BZ468">
        <v>20</v>
      </c>
      <c r="CA468">
        <v>8</v>
      </c>
      <c r="CB468" s="1">
        <v>36.200000000000003</v>
      </c>
      <c r="CC468">
        <v>8</v>
      </c>
      <c r="CD468">
        <v>77</v>
      </c>
      <c r="CE468">
        <v>32</v>
      </c>
      <c r="CF468" s="1">
        <v>34.200000000000003</v>
      </c>
      <c r="CG468">
        <v>58</v>
      </c>
      <c r="CH468">
        <v>53</v>
      </c>
      <c r="CI468" s="1">
        <v>3.3</v>
      </c>
      <c r="CJ468" s="1">
        <v>3</v>
      </c>
      <c r="CK468" s="1">
        <v>16</v>
      </c>
      <c r="CL468" s="1">
        <v>14.1</v>
      </c>
      <c r="CM468" s="1">
        <v>12.7</v>
      </c>
      <c r="CN468" s="1">
        <v>14.4</v>
      </c>
      <c r="CO468">
        <v>12</v>
      </c>
      <c r="CP468">
        <v>17</v>
      </c>
      <c r="CQ468" s="1">
        <v>0.7</v>
      </c>
      <c r="CR468" s="1">
        <v>1</v>
      </c>
      <c r="CS468" s="1">
        <v>3.3</v>
      </c>
      <c r="CT468" s="1">
        <v>4.2</v>
      </c>
      <c r="CU468" s="1">
        <v>4.3</v>
      </c>
      <c r="CV468" s="1">
        <v>3.5</v>
      </c>
      <c r="CW468" s="5">
        <v>0.15</v>
      </c>
      <c r="CX468" s="6">
        <v>4.8000000000000001E-2</v>
      </c>
      <c r="CY468" s="6">
        <v>8.2000000000000003E-2</v>
      </c>
      <c r="CZ468" s="6">
        <v>0.77400000000000002</v>
      </c>
      <c r="DA468" s="6">
        <v>0.27600000000000002</v>
      </c>
      <c r="DB468" s="6">
        <v>-0.81399999999999995</v>
      </c>
      <c r="DC468" s="6">
        <v>3.44</v>
      </c>
      <c r="DD468" s="5">
        <v>-7.2</v>
      </c>
      <c r="DE468" s="5">
        <v>-1.36</v>
      </c>
      <c r="DF468" s="5">
        <v>5.88</v>
      </c>
      <c r="DG468" s="5">
        <v>10.210000000000001</v>
      </c>
      <c r="DH468">
        <v>895</v>
      </c>
      <c r="DI468">
        <v>997</v>
      </c>
      <c r="DJ468" s="5">
        <v>2.78</v>
      </c>
      <c r="DK468" s="5">
        <v>2.95</v>
      </c>
      <c r="DL468" s="1">
        <v>24.5</v>
      </c>
      <c r="DM468" s="1">
        <v>25.2</v>
      </c>
      <c r="DN468" s="1">
        <v>12.3</v>
      </c>
      <c r="DO468" s="1">
        <v>10.8</v>
      </c>
      <c r="DP468" s="5">
        <v>2.38</v>
      </c>
      <c r="DQ468" s="5">
        <v>2.7</v>
      </c>
      <c r="DR468" s="1">
        <v>27.6</v>
      </c>
      <c r="DS468" s="1">
        <v>23.4</v>
      </c>
      <c r="DT468" s="1">
        <v>10.6</v>
      </c>
      <c r="DU468" s="1">
        <v>10.199999999999999</v>
      </c>
      <c r="DV468" s="1">
        <v>12.7</v>
      </c>
      <c r="DW468" s="1">
        <v>14.4</v>
      </c>
      <c r="DX468">
        <v>143</v>
      </c>
      <c r="DY468">
        <v>151</v>
      </c>
      <c r="DZ468">
        <v>131</v>
      </c>
      <c r="EA468">
        <v>148</v>
      </c>
      <c r="EB468">
        <v>207</v>
      </c>
      <c r="EC468">
        <v>160</v>
      </c>
      <c r="ED468" s="1">
        <v>51.3</v>
      </c>
      <c r="EE468">
        <v>357</v>
      </c>
      <c r="EF468">
        <v>332</v>
      </c>
      <c r="EG468">
        <v>328</v>
      </c>
      <c r="EH468">
        <v>51.8</v>
      </c>
      <c r="EI468" s="1">
        <v>0.62</v>
      </c>
      <c r="EJ468" s="1">
        <v>0.62</v>
      </c>
      <c r="EK468">
        <v>49</v>
      </c>
      <c r="EL468">
        <v>52</v>
      </c>
      <c r="EM468" s="5">
        <v>-0.17</v>
      </c>
      <c r="EN468" s="5">
        <v>-0.32</v>
      </c>
      <c r="EO468" s="5">
        <v>2.65</v>
      </c>
      <c r="EP468" s="5">
        <v>2.93</v>
      </c>
      <c r="EQ468" s="5">
        <v>-1.4</v>
      </c>
      <c r="ER468" s="5">
        <v>0.39400000000000002</v>
      </c>
      <c r="ES468" s="5">
        <v>0.29899999999999999</v>
      </c>
      <c r="ET468" s="5">
        <v>-5.2409999999999997</v>
      </c>
      <c r="EU468" s="5">
        <v>-78.691000000000003</v>
      </c>
      <c r="EV468" s="5">
        <v>4.4829999999999997</v>
      </c>
      <c r="EW468" s="5">
        <v>72.715000000000003</v>
      </c>
      <c r="EX468" s="1">
        <v>0.56999999999999995</v>
      </c>
      <c r="EY468" s="1">
        <v>0</v>
      </c>
      <c r="EZ468">
        <v>17</v>
      </c>
      <c r="FA468">
        <v>2</v>
      </c>
      <c r="FB468" s="5">
        <v>4.87</v>
      </c>
      <c r="FC468" s="5">
        <v>0.56999999999999995</v>
      </c>
      <c r="FD468" s="5">
        <v>4.3</v>
      </c>
      <c r="FE468" s="5">
        <v>6.22</v>
      </c>
      <c r="FF468" s="5">
        <v>0.52</v>
      </c>
      <c r="FG468" s="5">
        <v>5.7</v>
      </c>
      <c r="FH468" s="5">
        <v>1.91</v>
      </c>
      <c r="FI468" s="5">
        <v>4.1399999999999997</v>
      </c>
      <c r="FJ468" s="5">
        <v>-0.01</v>
      </c>
      <c r="FK468" s="5">
        <v>2.7120000000000002</v>
      </c>
      <c r="FL468" s="5">
        <v>0.20599999999999999</v>
      </c>
      <c r="FM468" s="5">
        <v>12.79</v>
      </c>
      <c r="FN468" s="5">
        <v>94.216999999999999</v>
      </c>
      <c r="FO468" s="5">
        <v>-2.4420000000000002</v>
      </c>
      <c r="FP468" s="5">
        <v>-89.116</v>
      </c>
      <c r="FQ468" s="1">
        <v>0.4</v>
      </c>
      <c r="FR468" s="1">
        <v>0.4</v>
      </c>
      <c r="FS468">
        <v>2</v>
      </c>
      <c r="FT468">
        <v>14</v>
      </c>
      <c r="FU468" s="5">
        <v>0.8</v>
      </c>
      <c r="FV468" s="5">
        <v>5.57</v>
      </c>
      <c r="FW468" s="5">
        <v>-4.7699999999999996</v>
      </c>
      <c r="FX468" s="5">
        <v>0.73</v>
      </c>
      <c r="FY468" s="5">
        <v>5.5</v>
      </c>
      <c r="FZ468" s="5">
        <v>-4.76</v>
      </c>
      <c r="GA468" t="s">
        <v>564</v>
      </c>
      <c r="GB468" s="84">
        <v>4.2</v>
      </c>
      <c r="GC468" s="86">
        <v>4.2</v>
      </c>
      <c r="GD468" t="s">
        <v>564</v>
      </c>
      <c r="GE468" s="1">
        <f t="shared" si="38"/>
        <v>0.13333333333333375</v>
      </c>
      <c r="GF468" s="78">
        <v>71.503135999999998</v>
      </c>
      <c r="GG468" s="78">
        <v>20.221616999999998</v>
      </c>
      <c r="GH468" s="78">
        <v>25.669079</v>
      </c>
      <c r="GI468" s="80">
        <v>5.6959780000000002</v>
      </c>
      <c r="GJ468" s="80">
        <v>2.292087</v>
      </c>
      <c r="GK468" s="80">
        <v>1.4381E-2</v>
      </c>
      <c r="GL468" s="80">
        <f t="shared" si="39"/>
        <v>-1.032518</v>
      </c>
      <c r="GM468" s="80">
        <v>11.381579</v>
      </c>
      <c r="GN468" s="80">
        <v>7.084365</v>
      </c>
      <c r="GO468" s="80">
        <v>8.0314440000000005</v>
      </c>
      <c r="GP468" s="80">
        <v>2.9683060000000001</v>
      </c>
      <c r="GQ468" s="80">
        <v>1.035261</v>
      </c>
      <c r="GR468" s="80">
        <v>0.216414</v>
      </c>
      <c r="GS468" s="87">
        <v>-2.1</v>
      </c>
      <c r="GT468" s="87">
        <v>-2.1</v>
      </c>
      <c r="GU468" s="87">
        <v>-0.1</v>
      </c>
      <c r="GV468" s="87">
        <v>0</v>
      </c>
      <c r="GW468" s="87">
        <v>-2.2000000000000002</v>
      </c>
      <c r="GX468" s="87">
        <v>-4.3</v>
      </c>
      <c r="GY468" s="87">
        <v>0.4</v>
      </c>
      <c r="GZ468" s="87">
        <v>0.4</v>
      </c>
      <c r="HA468" s="87">
        <v>0</v>
      </c>
      <c r="HB468" s="87">
        <v>-0.4</v>
      </c>
      <c r="HC468" s="87">
        <v>-0.3</v>
      </c>
      <c r="HD468" s="87">
        <v>-0.2</v>
      </c>
      <c r="HE468" s="87">
        <v>15.8</v>
      </c>
      <c r="HF468" s="87">
        <v>-2.2000000000000002</v>
      </c>
      <c r="HG468" s="87">
        <v>0</v>
      </c>
      <c r="HH468" s="87">
        <v>-0.3</v>
      </c>
      <c r="HI468" s="87">
        <v>1.2</v>
      </c>
      <c r="HJ468" s="87">
        <v>-1.4</v>
      </c>
      <c r="HK468" s="87">
        <v>-16.7</v>
      </c>
      <c r="HL468" s="87">
        <v>-2.7</v>
      </c>
      <c r="HM468" s="87">
        <v>1</v>
      </c>
      <c r="HN468" s="87">
        <v>0.2</v>
      </c>
      <c r="HO468" s="87">
        <v>0</v>
      </c>
      <c r="HP468" s="87">
        <v>-1.5</v>
      </c>
    </row>
    <row r="469" spans="1:224" x14ac:dyDescent="0.2">
      <c r="A469">
        <v>22</v>
      </c>
      <c r="B469" t="s">
        <v>3817</v>
      </c>
      <c r="C469" t="s">
        <v>2656</v>
      </c>
      <c r="D469" t="s">
        <v>2593</v>
      </c>
      <c r="E469" t="s">
        <v>2594</v>
      </c>
      <c r="F469">
        <v>72</v>
      </c>
      <c r="G469">
        <v>198</v>
      </c>
      <c r="H469" t="s">
        <v>1483</v>
      </c>
      <c r="J469" t="s">
        <v>1754</v>
      </c>
      <c r="K469" t="s">
        <v>1519</v>
      </c>
      <c r="L469" s="82" t="s">
        <v>2256</v>
      </c>
      <c r="M469" t="s">
        <v>1478</v>
      </c>
      <c r="N469">
        <v>81</v>
      </c>
      <c r="O469">
        <v>15</v>
      </c>
      <c r="P469">
        <v>17</v>
      </c>
      <c r="Q469">
        <v>32</v>
      </c>
      <c r="R469">
        <v>-7</v>
      </c>
      <c r="S469">
        <v>38</v>
      </c>
      <c r="T469">
        <v>19</v>
      </c>
      <c r="U469">
        <v>0</v>
      </c>
      <c r="V469">
        <v>0</v>
      </c>
      <c r="W469">
        <v>0</v>
      </c>
      <c r="X469">
        <v>0</v>
      </c>
      <c r="Y469">
        <v>15</v>
      </c>
      <c r="Z469">
        <v>17</v>
      </c>
      <c r="AA469">
        <v>0</v>
      </c>
      <c r="AB469">
        <v>0</v>
      </c>
      <c r="AC469">
        <v>0</v>
      </c>
      <c r="AD469">
        <v>0</v>
      </c>
      <c r="AE469">
        <v>3</v>
      </c>
      <c r="AF469">
        <v>0</v>
      </c>
      <c r="AG469">
        <v>112</v>
      </c>
      <c r="AH469">
        <v>65</v>
      </c>
      <c r="AI469">
        <v>44</v>
      </c>
      <c r="AJ469">
        <v>36</v>
      </c>
      <c r="AK469">
        <v>33</v>
      </c>
      <c r="AL469">
        <v>40</v>
      </c>
      <c r="AM469">
        <v>408</v>
      </c>
      <c r="AN469">
        <v>486</v>
      </c>
      <c r="AO469" s="1">
        <v>19.399999999999999</v>
      </c>
      <c r="AP469">
        <v>57425</v>
      </c>
      <c r="AQ469">
        <v>14168</v>
      </c>
      <c r="AR469">
        <v>1028</v>
      </c>
      <c r="AS469" s="2">
        <v>1564</v>
      </c>
      <c r="AT469">
        <v>2439545</v>
      </c>
      <c r="AU469" s="1">
        <v>51.151103999999997</v>
      </c>
      <c r="AV469" s="1">
        <v>22.6</v>
      </c>
      <c r="AW469" s="1">
        <v>28.8</v>
      </c>
      <c r="AX469" s="1">
        <v>-5.8</v>
      </c>
      <c r="AY469" s="1">
        <v>2.8</v>
      </c>
      <c r="AZ469" s="1">
        <v>3.2</v>
      </c>
      <c r="BA469" s="1">
        <v>0</v>
      </c>
      <c r="BB469" s="1">
        <v>6</v>
      </c>
      <c r="BC469" s="85">
        <f t="shared" si="35"/>
        <v>44.248917323494709</v>
      </c>
      <c r="BD469" s="50">
        <v>24.591706540229946</v>
      </c>
      <c r="BE469" s="50">
        <v>-0.61470638774596742</v>
      </c>
      <c r="BF469" s="50">
        <v>-2.4525618879895692</v>
      </c>
      <c r="BG469" s="50">
        <v>-0.82934015368289882</v>
      </c>
      <c r="BH469" s="50">
        <v>0</v>
      </c>
      <c r="BI469" s="85">
        <f t="shared" si="36"/>
        <v>20.695098110811507</v>
      </c>
      <c r="BJ469" s="50">
        <v>6.4863144536328363</v>
      </c>
      <c r="BK469" s="50">
        <v>0.10226259399810718</v>
      </c>
      <c r="BL469" s="50">
        <v>18.355837783819883</v>
      </c>
      <c r="BM469" s="50">
        <v>-1.3905956187676318</v>
      </c>
      <c r="BN469" s="85">
        <f t="shared" si="37"/>
        <v>23.553819212683198</v>
      </c>
      <c r="BO469" s="5">
        <v>11.7</v>
      </c>
      <c r="BP469" s="5">
        <v>35.11</v>
      </c>
      <c r="BQ469">
        <v>14</v>
      </c>
      <c r="BR469">
        <v>84</v>
      </c>
      <c r="BS469">
        <v>33</v>
      </c>
      <c r="BT469" s="1">
        <v>27.6</v>
      </c>
      <c r="BU469">
        <v>0</v>
      </c>
      <c r="BV469">
        <v>3</v>
      </c>
      <c r="BW469">
        <v>5</v>
      </c>
      <c r="BX469" s="1">
        <v>41.9</v>
      </c>
      <c r="BY469">
        <v>1</v>
      </c>
      <c r="BZ469">
        <v>14</v>
      </c>
      <c r="CA469">
        <v>5</v>
      </c>
      <c r="CB469" s="1">
        <v>30.5</v>
      </c>
      <c r="CC469">
        <v>10</v>
      </c>
      <c r="CD469">
        <v>52</v>
      </c>
      <c r="CE469">
        <v>15</v>
      </c>
      <c r="CF469" s="1">
        <v>30.2</v>
      </c>
      <c r="CG469">
        <v>41</v>
      </c>
      <c r="CH469">
        <v>29</v>
      </c>
      <c r="CI469" s="1">
        <v>2.6</v>
      </c>
      <c r="CJ469" s="1">
        <v>1.8</v>
      </c>
      <c r="CK469" s="1">
        <v>13.5</v>
      </c>
      <c r="CL469" s="1">
        <v>13.7</v>
      </c>
      <c r="CM469" s="1">
        <v>13.8</v>
      </c>
      <c r="CN469" s="1">
        <v>14.2</v>
      </c>
      <c r="CO469">
        <v>17</v>
      </c>
      <c r="CP469">
        <v>11</v>
      </c>
      <c r="CQ469" s="1">
        <v>1.1000000000000001</v>
      </c>
      <c r="CR469" s="1">
        <v>0.7</v>
      </c>
      <c r="CS469" s="1">
        <v>5.2</v>
      </c>
      <c r="CT469" s="1">
        <v>3.7</v>
      </c>
      <c r="CU469" s="1">
        <v>3.7</v>
      </c>
      <c r="CV469" s="1">
        <v>3.6</v>
      </c>
      <c r="CW469" s="5">
        <v>-0.36</v>
      </c>
      <c r="CX469" s="6">
        <v>-7.2999999999999995E-2</v>
      </c>
      <c r="CY469" s="6">
        <v>-5.8999999999999997E-2</v>
      </c>
      <c r="CZ469" s="6">
        <v>-0.22900000000000001</v>
      </c>
      <c r="DA469" s="6">
        <v>-0.56499999999999995</v>
      </c>
      <c r="DB469" s="6">
        <v>0.14099999999999999</v>
      </c>
      <c r="DC469" s="6">
        <v>3.9550000000000001</v>
      </c>
      <c r="DD469" s="5">
        <v>-1.2</v>
      </c>
      <c r="DE469" s="5">
        <v>2.85</v>
      </c>
      <c r="DF469" s="5">
        <v>4.05</v>
      </c>
      <c r="DG469" s="5">
        <v>8.99</v>
      </c>
      <c r="DH469">
        <v>881</v>
      </c>
      <c r="DI469">
        <v>970</v>
      </c>
      <c r="DJ469" s="5">
        <v>2.4700000000000002</v>
      </c>
      <c r="DK469" s="5">
        <v>3.04</v>
      </c>
      <c r="DL469" s="1">
        <v>25</v>
      </c>
      <c r="DM469" s="1">
        <v>22.4</v>
      </c>
      <c r="DN469" s="1">
        <v>10.3</v>
      </c>
      <c r="DO469" s="1">
        <v>9.6</v>
      </c>
      <c r="DP469" s="5">
        <v>2.4900000000000002</v>
      </c>
      <c r="DQ469" s="5">
        <v>2.7</v>
      </c>
      <c r="DR469" s="1">
        <v>27.4</v>
      </c>
      <c r="DS469" s="1">
        <v>24.3</v>
      </c>
      <c r="DT469" s="1">
        <v>11.4</v>
      </c>
      <c r="DU469" s="1">
        <v>10.5</v>
      </c>
      <c r="DV469" s="1">
        <v>13.8</v>
      </c>
      <c r="DW469" s="1">
        <v>14.2</v>
      </c>
      <c r="DX469">
        <v>141</v>
      </c>
      <c r="DY469">
        <v>152</v>
      </c>
      <c r="DZ469">
        <v>117</v>
      </c>
      <c r="EA469">
        <v>118</v>
      </c>
      <c r="EB469">
        <v>180</v>
      </c>
      <c r="EC469">
        <v>176</v>
      </c>
      <c r="ED469" s="1">
        <v>55.5</v>
      </c>
      <c r="EE469">
        <v>338</v>
      </c>
      <c r="EF469">
        <v>321</v>
      </c>
      <c r="EG469">
        <v>311</v>
      </c>
      <c r="EH469">
        <v>51.3</v>
      </c>
      <c r="EI469" s="1">
        <v>0.63</v>
      </c>
      <c r="EJ469" s="1">
        <v>0.44</v>
      </c>
      <c r="EK469">
        <v>39</v>
      </c>
      <c r="EL469">
        <v>48</v>
      </c>
      <c r="EM469" s="5">
        <v>-0.56999999999999995</v>
      </c>
      <c r="EN469" s="5">
        <v>-0.21</v>
      </c>
      <c r="EO469" s="5">
        <v>0.21</v>
      </c>
      <c r="EP469" s="5">
        <v>5.28</v>
      </c>
      <c r="EQ469" s="5">
        <v>-1.61</v>
      </c>
      <c r="ER469" s="5">
        <v>1.111</v>
      </c>
      <c r="ES469" s="5">
        <v>-0.84599999999999997</v>
      </c>
      <c r="ET469" s="5">
        <v>-1.7689999999999999</v>
      </c>
      <c r="EU469" s="5">
        <v>-79.221000000000004</v>
      </c>
      <c r="EV469" s="5">
        <v>-11.7</v>
      </c>
      <c r="EW469" s="5">
        <v>61.423000000000002</v>
      </c>
      <c r="EX469" s="1">
        <v>0</v>
      </c>
      <c r="EY469" s="1">
        <v>0</v>
      </c>
      <c r="EZ469">
        <v>1</v>
      </c>
      <c r="FA469">
        <v>0</v>
      </c>
      <c r="FB469" s="5">
        <v>3.57</v>
      </c>
      <c r="FC469" s="5">
        <v>0</v>
      </c>
      <c r="FD469" s="5">
        <v>3.57</v>
      </c>
      <c r="FE469" s="5">
        <v>5.75</v>
      </c>
      <c r="FF469" s="5">
        <v>0.56000000000000005</v>
      </c>
      <c r="FG469" s="5">
        <v>5.19</v>
      </c>
      <c r="FH469" s="5">
        <v>2.9</v>
      </c>
      <c r="FI469" s="5">
        <v>3.26</v>
      </c>
      <c r="FJ469" s="5">
        <v>-0.32</v>
      </c>
      <c r="FK469" s="5">
        <v>0.749</v>
      </c>
      <c r="FL469" s="5">
        <v>0.20699999999999999</v>
      </c>
      <c r="FM469" s="5">
        <v>0.27900000000000003</v>
      </c>
      <c r="FN469" s="5">
        <v>83.656000000000006</v>
      </c>
      <c r="FO469" s="5">
        <v>-1.1439999999999999</v>
      </c>
      <c r="FP469" s="5">
        <v>-88.378</v>
      </c>
      <c r="FQ469" s="1">
        <v>0</v>
      </c>
      <c r="FR469" s="1">
        <v>0</v>
      </c>
      <c r="FS469">
        <v>1</v>
      </c>
      <c r="FT469">
        <v>20</v>
      </c>
      <c r="FU469" s="5">
        <v>0.26</v>
      </c>
      <c r="FV469" s="5">
        <v>5.1100000000000003</v>
      </c>
      <c r="FW469" s="5">
        <v>-4.8600000000000003</v>
      </c>
      <c r="FX469" s="5">
        <v>1.1299999999999999</v>
      </c>
      <c r="FY469" s="5">
        <v>5.67</v>
      </c>
      <c r="FZ469" s="5">
        <v>-4.54</v>
      </c>
      <c r="GA469" t="s">
        <v>564</v>
      </c>
      <c r="GB469" s="84">
        <v>2.1</v>
      </c>
      <c r="GC469" s="86">
        <v>2.125</v>
      </c>
      <c r="GD469" t="s">
        <v>564</v>
      </c>
      <c r="GE469" s="1">
        <f t="shared" si="38"/>
        <v>0.39999999999999991</v>
      </c>
      <c r="GF469" s="78">
        <v>67.237808000000001</v>
      </c>
      <c r="GG469" s="78">
        <v>12.398633</v>
      </c>
      <c r="GH469" s="78">
        <v>16.688177</v>
      </c>
      <c r="GI469" s="80">
        <v>2.111462</v>
      </c>
      <c r="GJ469" s="80">
        <v>1.7917110000000001</v>
      </c>
      <c r="GK469" s="80">
        <v>-6.0689999999999997E-3</v>
      </c>
      <c r="GL469" s="80">
        <f t="shared" si="39"/>
        <v>-0.30096533333333353</v>
      </c>
      <c r="GM469" s="80">
        <v>13.712383000000001</v>
      </c>
      <c r="GN469" s="80">
        <v>5.2642800000000003</v>
      </c>
      <c r="GO469" s="80">
        <v>6.6214709999999997</v>
      </c>
      <c r="GP469" s="80">
        <v>2.2191480000000001</v>
      </c>
      <c r="GQ469" s="80">
        <v>0.905671</v>
      </c>
      <c r="GR469" s="80">
        <v>6.4521999999999996E-2</v>
      </c>
      <c r="GS469" s="87">
        <v>3.6</v>
      </c>
      <c r="GT469" s="87">
        <v>3.6</v>
      </c>
      <c r="GU469" s="87">
        <v>-0.4</v>
      </c>
      <c r="GV469" s="87">
        <v>-1.9</v>
      </c>
      <c r="GW469" s="87">
        <v>-3.3</v>
      </c>
      <c r="GX469" s="87">
        <v>-2.1</v>
      </c>
      <c r="GY469" s="87">
        <v>0.3</v>
      </c>
      <c r="GZ469" s="87">
        <v>0.3</v>
      </c>
      <c r="HA469" s="87">
        <v>0.2</v>
      </c>
      <c r="HB469" s="87">
        <v>0.2</v>
      </c>
      <c r="HC469" s="87">
        <v>-0.1</v>
      </c>
      <c r="HD469" s="87">
        <v>0.5</v>
      </c>
      <c r="HE469" s="87">
        <v>1.1000000000000001</v>
      </c>
      <c r="HF469" s="87">
        <v>-0.4</v>
      </c>
      <c r="HG469" s="87">
        <v>0.2</v>
      </c>
      <c r="HH469" s="87">
        <v>0.1</v>
      </c>
      <c r="HI469" s="87">
        <v>0</v>
      </c>
      <c r="HJ469" s="87">
        <v>0</v>
      </c>
      <c r="HK469" s="87">
        <v>-21.9</v>
      </c>
      <c r="HL469" s="87">
        <v>-0.3</v>
      </c>
      <c r="HM469" s="87">
        <v>0.1</v>
      </c>
      <c r="HN469" s="87">
        <v>0.7</v>
      </c>
      <c r="HO469" s="87">
        <v>-0.1</v>
      </c>
      <c r="HP469" s="87">
        <v>0.4</v>
      </c>
    </row>
    <row r="470" spans="1:224" x14ac:dyDescent="0.2">
      <c r="A470">
        <v>43</v>
      </c>
      <c r="B470" t="s">
        <v>4279</v>
      </c>
      <c r="C470" t="s">
        <v>4278</v>
      </c>
      <c r="E470" t="s">
        <v>4271</v>
      </c>
      <c r="F470">
        <v>74</v>
      </c>
      <c r="G470">
        <v>197</v>
      </c>
      <c r="H470" t="s">
        <v>1483</v>
      </c>
      <c r="I470" t="s">
        <v>2572</v>
      </c>
      <c r="J470" t="s">
        <v>1786</v>
      </c>
      <c r="K470" t="s">
        <v>1519</v>
      </c>
      <c r="L470" s="82" t="s">
        <v>2256</v>
      </c>
      <c r="M470" t="s">
        <v>1478</v>
      </c>
      <c r="N470">
        <v>75</v>
      </c>
      <c r="O470">
        <v>13</v>
      </c>
      <c r="P470">
        <v>16</v>
      </c>
      <c r="Q470">
        <v>29</v>
      </c>
      <c r="R470">
        <v>10</v>
      </c>
      <c r="S470">
        <v>20</v>
      </c>
      <c r="T470">
        <v>10</v>
      </c>
      <c r="U470">
        <v>0</v>
      </c>
      <c r="V470">
        <v>0</v>
      </c>
      <c r="W470">
        <v>0</v>
      </c>
      <c r="X470">
        <v>0</v>
      </c>
      <c r="Y470">
        <v>12</v>
      </c>
      <c r="Z470">
        <v>12</v>
      </c>
      <c r="AA470">
        <v>1</v>
      </c>
      <c r="AB470">
        <v>4</v>
      </c>
      <c r="AC470">
        <v>0</v>
      </c>
      <c r="AD470">
        <v>0</v>
      </c>
      <c r="AE470">
        <v>1</v>
      </c>
      <c r="AF470">
        <v>0</v>
      </c>
      <c r="AG470">
        <v>135</v>
      </c>
      <c r="AH470">
        <v>68</v>
      </c>
      <c r="AI470">
        <v>27</v>
      </c>
      <c r="AJ470">
        <v>46</v>
      </c>
      <c r="AK470">
        <v>19</v>
      </c>
      <c r="AL470">
        <v>50</v>
      </c>
      <c r="AM470">
        <v>240</v>
      </c>
      <c r="AN470">
        <v>298</v>
      </c>
      <c r="AO470" s="1">
        <v>12.6</v>
      </c>
      <c r="AP470">
        <v>51607</v>
      </c>
      <c r="AQ470">
        <v>542</v>
      </c>
      <c r="AR470">
        <v>5821</v>
      </c>
      <c r="AS470" s="2">
        <v>1237</v>
      </c>
      <c r="AT470">
        <v>2309175</v>
      </c>
      <c r="AU470" s="1">
        <v>60.312877999999998</v>
      </c>
      <c r="AV470" s="1">
        <v>17.899999999999999</v>
      </c>
      <c r="AW470" s="1">
        <v>15.9</v>
      </c>
      <c r="AX470" s="1">
        <v>12.8</v>
      </c>
      <c r="AY470" s="1">
        <v>3.5</v>
      </c>
      <c r="AZ470" s="1">
        <v>2.2999999999999998</v>
      </c>
      <c r="BA470" s="1">
        <v>0</v>
      </c>
      <c r="BB470" s="1">
        <v>5.8</v>
      </c>
      <c r="BC470" s="85">
        <f t="shared" si="35"/>
        <v>34.575130500204111</v>
      </c>
      <c r="BD470" s="50">
        <v>16.719503270067179</v>
      </c>
      <c r="BE470" s="50">
        <v>0.56441912799149108</v>
      </c>
      <c r="BF470" s="50">
        <v>-0.10157185326362771</v>
      </c>
      <c r="BG470" s="50">
        <v>-1.122507136152455</v>
      </c>
      <c r="BH470" s="50">
        <v>0</v>
      </c>
      <c r="BI470" s="85">
        <f t="shared" si="36"/>
        <v>16.059843408642589</v>
      </c>
      <c r="BJ470" s="50">
        <v>13.890741878488864</v>
      </c>
      <c r="BK470" s="50">
        <v>0.5655372755037098</v>
      </c>
      <c r="BL470" s="50">
        <v>0.49841473746948323</v>
      </c>
      <c r="BM470" s="50">
        <v>3.5605932000994596</v>
      </c>
      <c r="BN470" s="85">
        <f t="shared" si="37"/>
        <v>18.515287091561518</v>
      </c>
      <c r="BO470" s="5">
        <v>11.12</v>
      </c>
      <c r="BP470" s="5">
        <v>35.83</v>
      </c>
      <c r="BQ470">
        <v>12</v>
      </c>
      <c r="BR470">
        <v>107</v>
      </c>
      <c r="BS470">
        <v>40</v>
      </c>
      <c r="BT470" s="1">
        <v>26</v>
      </c>
      <c r="BU470">
        <v>0</v>
      </c>
      <c r="BV470">
        <v>4</v>
      </c>
      <c r="BW470">
        <v>7</v>
      </c>
      <c r="BX470" s="1">
        <v>57</v>
      </c>
      <c r="BY470">
        <v>0</v>
      </c>
      <c r="BZ470">
        <v>6</v>
      </c>
      <c r="CA470">
        <v>7</v>
      </c>
      <c r="CB470" s="1">
        <v>33.5</v>
      </c>
      <c r="CC470">
        <v>8</v>
      </c>
      <c r="CD470">
        <v>69</v>
      </c>
      <c r="CE470">
        <v>15</v>
      </c>
      <c r="CF470" s="1">
        <v>25.6</v>
      </c>
      <c r="CG470">
        <v>34</v>
      </c>
      <c r="CH470">
        <v>26</v>
      </c>
      <c r="CI470" s="1">
        <v>2.4</v>
      </c>
      <c r="CJ470" s="1">
        <v>1.9</v>
      </c>
      <c r="CK470" s="1">
        <v>11.4</v>
      </c>
      <c r="CL470" s="1">
        <v>16.5</v>
      </c>
      <c r="CM470" s="1">
        <v>14</v>
      </c>
      <c r="CN470" s="1">
        <v>13.5</v>
      </c>
      <c r="CO470">
        <v>9</v>
      </c>
      <c r="CP470">
        <v>12</v>
      </c>
      <c r="CQ470" s="1">
        <v>0.6</v>
      </c>
      <c r="CR470" s="1">
        <v>0.9</v>
      </c>
      <c r="CS470" s="1">
        <v>3.7</v>
      </c>
      <c r="CT470" s="1">
        <v>4</v>
      </c>
      <c r="CU470" s="1">
        <v>4.2</v>
      </c>
      <c r="CV470" s="1">
        <v>3.5</v>
      </c>
      <c r="CW470" s="5">
        <v>1.1299999999999999</v>
      </c>
      <c r="CX470" s="6">
        <v>-2.7E-2</v>
      </c>
      <c r="CY470" s="6">
        <v>-4.2999999999999997E-2</v>
      </c>
      <c r="CZ470" s="6">
        <v>-0.36499999999999999</v>
      </c>
      <c r="DA470" s="6">
        <v>-0.96499999999999997</v>
      </c>
      <c r="DB470" s="6">
        <v>0.55100000000000005</v>
      </c>
      <c r="DC470" s="6">
        <v>4.298</v>
      </c>
      <c r="DD470" s="5">
        <v>18.899999999999999</v>
      </c>
      <c r="DE470" s="5">
        <v>19.2</v>
      </c>
      <c r="DF470" s="5">
        <v>0.31</v>
      </c>
      <c r="DG470" s="5">
        <v>7.1</v>
      </c>
      <c r="DH470">
        <v>914</v>
      </c>
      <c r="DI470">
        <v>985</v>
      </c>
      <c r="DJ470" s="5">
        <v>2.37</v>
      </c>
      <c r="DK470" s="5">
        <v>1.87</v>
      </c>
      <c r="DL470" s="1">
        <v>31.1</v>
      </c>
      <c r="DM470" s="1">
        <v>19.899999999999999</v>
      </c>
      <c r="DN470" s="1">
        <v>11.9</v>
      </c>
      <c r="DO470" s="1">
        <v>9.5</v>
      </c>
      <c r="DP470" s="5">
        <v>2.4300000000000002</v>
      </c>
      <c r="DQ470" s="5">
        <v>3.06</v>
      </c>
      <c r="DR470" s="1">
        <v>25.9</v>
      </c>
      <c r="DS470" s="1">
        <v>25</v>
      </c>
      <c r="DT470" s="1">
        <v>10.9</v>
      </c>
      <c r="DU470" s="1">
        <v>10.4</v>
      </c>
      <c r="DV470" s="1">
        <v>14</v>
      </c>
      <c r="DW470" s="1">
        <v>13.5</v>
      </c>
      <c r="DX470">
        <v>124</v>
      </c>
      <c r="DY470">
        <v>133</v>
      </c>
      <c r="DZ470">
        <v>95</v>
      </c>
      <c r="EA470">
        <v>89</v>
      </c>
      <c r="EB470">
        <v>139</v>
      </c>
      <c r="EC470">
        <v>164</v>
      </c>
      <c r="ED470" s="1">
        <v>58.3</v>
      </c>
      <c r="EE470">
        <v>284</v>
      </c>
      <c r="EF470">
        <v>252</v>
      </c>
      <c r="EG470">
        <v>247</v>
      </c>
      <c r="EH470">
        <v>53</v>
      </c>
      <c r="EI470" s="1">
        <v>0.36</v>
      </c>
      <c r="EJ470" s="1">
        <v>0.43</v>
      </c>
      <c r="EK470">
        <v>33</v>
      </c>
      <c r="EL470">
        <v>26</v>
      </c>
      <c r="EM470" s="5">
        <v>0.5</v>
      </c>
      <c r="EN470" s="5">
        <v>-0.63</v>
      </c>
      <c r="EO470" s="5">
        <v>1.3</v>
      </c>
      <c r="EP470" s="5">
        <v>4.1500000000000004</v>
      </c>
      <c r="EQ470" s="5">
        <v>-1.5</v>
      </c>
      <c r="ER470" s="5">
        <v>0.248</v>
      </c>
      <c r="ES470" s="5">
        <v>-0.95099999999999996</v>
      </c>
      <c r="ET470" s="5">
        <v>-8.4309999999999992</v>
      </c>
      <c r="EU470" s="5">
        <v>-79.703999999999994</v>
      </c>
      <c r="EV470" s="5">
        <v>-0.40400000000000003</v>
      </c>
      <c r="EW470" s="5">
        <v>70.141000000000005</v>
      </c>
      <c r="EX470" s="1">
        <v>1.85</v>
      </c>
      <c r="EY470" s="1">
        <v>0.62</v>
      </c>
      <c r="EZ470">
        <v>6</v>
      </c>
      <c r="FA470">
        <v>0</v>
      </c>
      <c r="FB470" s="5">
        <v>3.7</v>
      </c>
      <c r="FC470" s="5">
        <v>0</v>
      </c>
      <c r="FD470" s="5">
        <v>3.7</v>
      </c>
      <c r="FE470" s="5">
        <v>5.98</v>
      </c>
      <c r="FF470" s="5">
        <v>0.77</v>
      </c>
      <c r="FG470" s="5">
        <v>5.2</v>
      </c>
      <c r="FH470" s="5">
        <v>0.13</v>
      </c>
      <c r="FI470" s="5">
        <v>5.98</v>
      </c>
      <c r="FJ470" s="5">
        <v>-1.05</v>
      </c>
      <c r="FK470" s="5">
        <v>0.36399999999999999</v>
      </c>
      <c r="FL470" s="5">
        <v>5.6000000000000001E-2</v>
      </c>
      <c r="FM470" s="5">
        <v>-2.855</v>
      </c>
      <c r="FN470" s="5">
        <v>78.147999999999996</v>
      </c>
      <c r="FO470" s="5">
        <v>4.55</v>
      </c>
      <c r="FP470" s="5">
        <v>-83.12</v>
      </c>
      <c r="FQ470" s="1">
        <v>0</v>
      </c>
      <c r="FR470" s="1">
        <v>0</v>
      </c>
      <c r="FS470">
        <v>0</v>
      </c>
      <c r="FT470">
        <v>1</v>
      </c>
      <c r="FU470" s="5">
        <v>0</v>
      </c>
      <c r="FV470" s="5">
        <v>6.27</v>
      </c>
      <c r="FW470" s="5">
        <v>-6.27</v>
      </c>
      <c r="FX470" s="5">
        <v>0.54</v>
      </c>
      <c r="FY470" s="5">
        <v>5.75</v>
      </c>
      <c r="FZ470" s="5">
        <v>-5.22</v>
      </c>
      <c r="GA470" t="s">
        <v>562</v>
      </c>
      <c r="GB470" s="83">
        <v>0.60799999999999998</v>
      </c>
      <c r="GC470" s="86">
        <v>0.60799999999999998</v>
      </c>
      <c r="GD470">
        <v>0.62</v>
      </c>
      <c r="GE470" s="1">
        <f t="shared" si="38"/>
        <v>1.8253333333333335</v>
      </c>
      <c r="GF470" s="78">
        <v>67.022812000000002</v>
      </c>
      <c r="GG470" s="78">
        <v>15.359446999999999</v>
      </c>
      <c r="GH470" s="78">
        <v>17.607771</v>
      </c>
      <c r="GI470" s="80">
        <v>2.8725689999999999</v>
      </c>
      <c r="GJ470" s="80">
        <v>2.4254669999999998</v>
      </c>
      <c r="GK470" s="80">
        <v>-8.8610000000000008E-3</v>
      </c>
      <c r="GL470" s="80">
        <f t="shared" si="39"/>
        <v>1.6550583333333333</v>
      </c>
      <c r="GM470" s="80">
        <v>13.512015999999999</v>
      </c>
      <c r="GN470" s="80">
        <v>5.4113199999999999</v>
      </c>
      <c r="GO470" s="80">
        <v>6.2217830000000003</v>
      </c>
      <c r="GP470" s="80">
        <v>2.1556009999999999</v>
      </c>
      <c r="GQ470" s="80">
        <v>0.95536799999999999</v>
      </c>
      <c r="GR470" s="80">
        <v>7.2017999999999999E-2</v>
      </c>
      <c r="GS470" s="87">
        <v>14.5</v>
      </c>
      <c r="GT470" s="87">
        <v>14.5</v>
      </c>
      <c r="GU470" s="87">
        <v>-0.7</v>
      </c>
      <c r="GV470" s="87">
        <v>-1.1000000000000001</v>
      </c>
      <c r="GW470" s="87">
        <v>-2.2000000000000002</v>
      </c>
      <c r="GX470" s="87">
        <v>10.4</v>
      </c>
      <c r="GY470" s="87">
        <v>0.2</v>
      </c>
      <c r="GZ470" s="87">
        <v>0.2</v>
      </c>
      <c r="HA470" s="87">
        <v>0.1</v>
      </c>
      <c r="HB470" s="87">
        <v>-0.1</v>
      </c>
      <c r="HC470" s="87">
        <v>-0.1</v>
      </c>
      <c r="HD470" s="87">
        <v>0.1</v>
      </c>
      <c r="HE470" s="87">
        <v>7.8</v>
      </c>
      <c r="HF470" s="87">
        <v>-0.5</v>
      </c>
      <c r="HG470" s="87">
        <v>0.1</v>
      </c>
      <c r="HH470" s="87">
        <v>0.5</v>
      </c>
      <c r="HI470" s="87">
        <v>0.6</v>
      </c>
      <c r="HJ470" s="87">
        <v>0.7</v>
      </c>
      <c r="HK470" s="87">
        <v>-1.6</v>
      </c>
      <c r="HL470" s="87">
        <v>-0.8</v>
      </c>
      <c r="HM470" s="87">
        <v>-0.1</v>
      </c>
      <c r="HN470" s="87">
        <v>-0.1</v>
      </c>
      <c r="HO470" s="87">
        <v>0</v>
      </c>
      <c r="HP470" s="87">
        <v>-0.9</v>
      </c>
    </row>
    <row r="471" spans="1:224" x14ac:dyDescent="0.2">
      <c r="A471">
        <v>47</v>
      </c>
      <c r="B471" t="s">
        <v>4058</v>
      </c>
      <c r="C471" t="s">
        <v>4059</v>
      </c>
      <c r="D471" t="s">
        <v>2605</v>
      </c>
      <c r="E471" t="s">
        <v>2594</v>
      </c>
      <c r="F471">
        <v>74</v>
      </c>
      <c r="G471">
        <v>210</v>
      </c>
      <c r="H471" t="s">
        <v>1483</v>
      </c>
      <c r="I471" t="s">
        <v>2572</v>
      </c>
      <c r="J471" t="s">
        <v>2335</v>
      </c>
      <c r="K471" t="s">
        <v>1519</v>
      </c>
      <c r="L471" s="82" t="s">
        <v>2256</v>
      </c>
      <c r="M471" t="s">
        <v>1478</v>
      </c>
      <c r="N471">
        <v>15</v>
      </c>
      <c r="O471">
        <v>2</v>
      </c>
      <c r="P471">
        <v>1</v>
      </c>
      <c r="Q471">
        <v>3</v>
      </c>
      <c r="R471">
        <v>1</v>
      </c>
      <c r="S471">
        <v>14</v>
      </c>
      <c r="T471">
        <v>2</v>
      </c>
      <c r="U471">
        <v>2</v>
      </c>
      <c r="V471">
        <v>0</v>
      </c>
      <c r="W471">
        <v>0</v>
      </c>
      <c r="X471">
        <v>0</v>
      </c>
      <c r="Y471">
        <v>1</v>
      </c>
      <c r="Z471">
        <v>1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11</v>
      </c>
      <c r="AH471">
        <v>31</v>
      </c>
      <c r="AI471">
        <v>2</v>
      </c>
      <c r="AJ471">
        <v>8</v>
      </c>
      <c r="AK471">
        <v>7</v>
      </c>
      <c r="AL471">
        <v>0</v>
      </c>
      <c r="AM471">
        <v>29</v>
      </c>
      <c r="AN471">
        <v>32</v>
      </c>
      <c r="AO471" s="1">
        <v>6.9</v>
      </c>
      <c r="AP471">
        <v>7083</v>
      </c>
      <c r="AQ471">
        <v>783</v>
      </c>
      <c r="AR471">
        <v>184</v>
      </c>
      <c r="AS471" s="2">
        <v>192</v>
      </c>
      <c r="AV471" s="1">
        <v>2.2999999999999998</v>
      </c>
      <c r="AW471" s="1">
        <v>2.2000000000000002</v>
      </c>
      <c r="AX471" s="1">
        <v>1.3</v>
      </c>
      <c r="AY471" s="1">
        <v>0.3</v>
      </c>
      <c r="AZ471" s="1">
        <v>0.3</v>
      </c>
      <c r="BA471" s="1">
        <v>0</v>
      </c>
      <c r="BB471" s="1">
        <v>0.5</v>
      </c>
      <c r="BC471" s="85">
        <f t="shared" si="35"/>
        <v>3.3853180879701052</v>
      </c>
      <c r="BD471" s="50">
        <v>0.20123322561869508</v>
      </c>
      <c r="BE471" s="50">
        <v>-0.18905798632316279</v>
      </c>
      <c r="BF471" s="50">
        <v>1.964046399115942</v>
      </c>
      <c r="BG471" s="50">
        <v>-0.93997753623030789</v>
      </c>
      <c r="BH471" s="50">
        <v>0</v>
      </c>
      <c r="BI471" s="85">
        <f t="shared" si="36"/>
        <v>1.0362441021811666</v>
      </c>
      <c r="BJ471" s="50">
        <v>0.34074006402227808</v>
      </c>
      <c r="BK471" s="50">
        <v>1.8751364116855188E-2</v>
      </c>
      <c r="BL471" s="50">
        <v>2.0306946060130335</v>
      </c>
      <c r="BM471" s="50">
        <v>-4.1112048363228265E-2</v>
      </c>
      <c r="BN471" s="85">
        <f t="shared" si="37"/>
        <v>2.3490739857889387</v>
      </c>
      <c r="CW471" s="5">
        <v>0.94</v>
      </c>
      <c r="CX471" s="6">
        <v>-4.8000000000000001E-2</v>
      </c>
      <c r="CY471" s="6">
        <v>-0.14899999999999999</v>
      </c>
      <c r="CZ471" s="6">
        <v>-0.41499999999999998</v>
      </c>
      <c r="DA471" s="6">
        <v>-0.81</v>
      </c>
      <c r="DB471" s="6">
        <v>0.44</v>
      </c>
      <c r="DC471" s="6">
        <v>4.2290000000000001</v>
      </c>
      <c r="DD471" s="5">
        <v>-3.4</v>
      </c>
      <c r="DE471" s="5">
        <v>-2.04</v>
      </c>
      <c r="DF471" s="5">
        <v>1.39</v>
      </c>
      <c r="DG471" s="5">
        <v>6</v>
      </c>
      <c r="DH471">
        <v>958</v>
      </c>
      <c r="DI471">
        <v>1018</v>
      </c>
      <c r="DJ471" s="5">
        <v>1.53</v>
      </c>
      <c r="DK471" s="5">
        <v>1.02</v>
      </c>
      <c r="DL471" s="1">
        <v>24</v>
      </c>
      <c r="DM471" s="1">
        <v>23.5</v>
      </c>
      <c r="DN471" s="1">
        <v>9.6999999999999993</v>
      </c>
      <c r="DO471" s="1">
        <v>12.3</v>
      </c>
      <c r="DP471" s="5">
        <v>2.36</v>
      </c>
      <c r="DQ471" s="5">
        <v>2.78</v>
      </c>
      <c r="DR471" s="1">
        <v>26.7</v>
      </c>
      <c r="DS471" s="1">
        <v>24.5</v>
      </c>
      <c r="DT471" s="1">
        <v>10.4</v>
      </c>
      <c r="DU471" s="1">
        <v>10.6</v>
      </c>
      <c r="DV471" s="1">
        <v>14</v>
      </c>
      <c r="DW471" s="1">
        <v>13.9</v>
      </c>
      <c r="DX471">
        <v>16</v>
      </c>
      <c r="DY471">
        <v>21</v>
      </c>
      <c r="DZ471">
        <v>19</v>
      </c>
      <c r="EA471">
        <v>15</v>
      </c>
      <c r="EB471">
        <v>14</v>
      </c>
      <c r="EC471">
        <v>16</v>
      </c>
      <c r="ED471" s="1">
        <v>52.1</v>
      </c>
      <c r="EE471">
        <v>42</v>
      </c>
      <c r="EF471">
        <v>47</v>
      </c>
      <c r="EG471">
        <v>29</v>
      </c>
      <c r="EH471">
        <v>47.2</v>
      </c>
      <c r="EI471" s="1">
        <v>0.51</v>
      </c>
      <c r="EJ471" s="1">
        <v>0</v>
      </c>
      <c r="EK471">
        <v>3</v>
      </c>
      <c r="EL471">
        <v>2</v>
      </c>
      <c r="EM471" s="5">
        <v>0.51</v>
      </c>
      <c r="EN471" s="5">
        <v>-0.43</v>
      </c>
      <c r="EO471" s="5">
        <v>0.22</v>
      </c>
      <c r="EP471" s="5">
        <v>5.7</v>
      </c>
      <c r="EQ471" s="5">
        <v>-7.02</v>
      </c>
      <c r="ER471" s="5">
        <v>0.95599999999999996</v>
      </c>
      <c r="ES471" s="5">
        <v>0.85399999999999998</v>
      </c>
      <c r="ET471" s="5">
        <v>0.44</v>
      </c>
      <c r="EU471" s="5">
        <v>-81.686000000000007</v>
      </c>
      <c r="EV471" s="5">
        <v>6.9930000000000003</v>
      </c>
      <c r="EW471" s="5">
        <v>73.376999999999995</v>
      </c>
      <c r="EX471" s="1">
        <v>0</v>
      </c>
      <c r="EY471" s="1">
        <v>0</v>
      </c>
      <c r="EZ471">
        <v>0</v>
      </c>
      <c r="FA471">
        <v>0</v>
      </c>
      <c r="FB471" s="5">
        <v>0</v>
      </c>
      <c r="FC471" s="5">
        <v>0</v>
      </c>
      <c r="FD471" s="5">
        <v>0</v>
      </c>
      <c r="FE471" s="5">
        <v>7.72</v>
      </c>
      <c r="FF471" s="5">
        <v>0.7</v>
      </c>
      <c r="FG471" s="5">
        <v>7.02</v>
      </c>
      <c r="FH471" s="5">
        <v>0.96</v>
      </c>
      <c r="FI471" s="5">
        <v>5.88</v>
      </c>
      <c r="FJ471" s="5">
        <v>6.22</v>
      </c>
      <c r="FK471" s="5">
        <v>0.55200000000000005</v>
      </c>
      <c r="FL471" s="5">
        <v>-3.5999999999999997E-2</v>
      </c>
      <c r="FM471" s="5">
        <v>0.123</v>
      </c>
      <c r="FN471" s="5">
        <v>80.97</v>
      </c>
      <c r="FO471" s="5">
        <v>-0.74099999999999999</v>
      </c>
      <c r="FP471" s="5">
        <v>-87.048000000000002</v>
      </c>
      <c r="FQ471" s="1">
        <v>0</v>
      </c>
      <c r="FR471" s="1">
        <v>0</v>
      </c>
      <c r="FS471">
        <v>1</v>
      </c>
      <c r="FT471">
        <v>0</v>
      </c>
      <c r="FU471" s="5">
        <v>4.18</v>
      </c>
      <c r="FV471" s="5">
        <v>0</v>
      </c>
      <c r="FW471" s="5">
        <v>4.18</v>
      </c>
      <c r="FX471" s="5">
        <v>0</v>
      </c>
      <c r="FY471" s="5">
        <v>2.04</v>
      </c>
      <c r="FZ471" s="5">
        <v>-2.04</v>
      </c>
      <c r="GA471" t="s">
        <v>564</v>
      </c>
      <c r="GB471" s="84">
        <v>0.6</v>
      </c>
      <c r="GC471" s="86">
        <v>0.58299999999999996</v>
      </c>
      <c r="GD471" t="s">
        <v>564</v>
      </c>
      <c r="GE471" s="1">
        <f t="shared" si="38"/>
        <v>6.6666666666666652E-2</v>
      </c>
      <c r="GF471" s="78">
        <v>36.434207999999998</v>
      </c>
      <c r="GG471" s="78">
        <v>5.0701489999999998</v>
      </c>
      <c r="GH471" s="78">
        <v>5.4471069999999999</v>
      </c>
      <c r="GI471" s="80">
        <v>-0.44926300000000002</v>
      </c>
      <c r="GJ471" s="80">
        <v>0.82836299999999996</v>
      </c>
      <c r="GK471" s="80">
        <v>-1.755E-3</v>
      </c>
      <c r="GL471" s="80">
        <f t="shared" si="39"/>
        <v>2.5781666666666703E-2</v>
      </c>
      <c r="GM471" s="80">
        <v>21.803024000000001</v>
      </c>
      <c r="GN471" s="80">
        <v>4.4620819999999997</v>
      </c>
      <c r="GO471" s="80">
        <v>5.3581110000000001</v>
      </c>
      <c r="GP471" s="80">
        <v>1.234208</v>
      </c>
      <c r="GQ471" s="80">
        <v>0.762486</v>
      </c>
      <c r="GR471" s="80">
        <v>3.1153E-2</v>
      </c>
      <c r="GS471" s="87">
        <v>-0.1</v>
      </c>
      <c r="GT471" s="87">
        <v>-0.1</v>
      </c>
      <c r="GU471" s="87">
        <v>0</v>
      </c>
      <c r="GV471" s="87">
        <v>-0.2</v>
      </c>
      <c r="GW471" s="87">
        <v>-0.3</v>
      </c>
      <c r="GX471" s="87">
        <v>-0.6</v>
      </c>
      <c r="GY471" s="87">
        <v>0</v>
      </c>
      <c r="GZ471" s="87">
        <v>0</v>
      </c>
      <c r="HA471" s="87">
        <v>0</v>
      </c>
      <c r="HB471" s="87">
        <v>0</v>
      </c>
      <c r="HC471" s="87">
        <v>0</v>
      </c>
      <c r="HD471" s="87">
        <v>0</v>
      </c>
      <c r="HE471" s="87">
        <v>0.5</v>
      </c>
      <c r="HF471" s="87">
        <v>0.2</v>
      </c>
      <c r="HG471" s="87">
        <v>-0.1</v>
      </c>
      <c r="HH471" s="87">
        <v>0</v>
      </c>
      <c r="HI471" s="87">
        <v>0</v>
      </c>
      <c r="HJ471" s="87">
        <v>0.2</v>
      </c>
      <c r="HK471" s="87">
        <v>-0.7</v>
      </c>
      <c r="HL471" s="87">
        <v>0.4</v>
      </c>
      <c r="HM471" s="87">
        <v>0.1</v>
      </c>
      <c r="HN471" s="87">
        <v>0</v>
      </c>
      <c r="HO471" s="87">
        <v>0</v>
      </c>
      <c r="HP471" s="87">
        <v>0.4</v>
      </c>
    </row>
    <row r="472" spans="1:224" x14ac:dyDescent="0.2">
      <c r="A472">
        <v>19</v>
      </c>
      <c r="B472" t="s">
        <v>4069</v>
      </c>
      <c r="C472" t="s">
        <v>2656</v>
      </c>
      <c r="D472" t="s">
        <v>2593</v>
      </c>
      <c r="E472" t="s">
        <v>2594</v>
      </c>
      <c r="F472">
        <v>75</v>
      </c>
      <c r="G472">
        <v>215</v>
      </c>
      <c r="H472" t="s">
        <v>1488</v>
      </c>
      <c r="J472" t="s">
        <v>1570</v>
      </c>
      <c r="K472" t="s">
        <v>1519</v>
      </c>
      <c r="L472" s="82" t="s">
        <v>2256</v>
      </c>
      <c r="M472" t="s">
        <v>1478</v>
      </c>
      <c r="N472">
        <v>60</v>
      </c>
      <c r="O472">
        <v>23</v>
      </c>
      <c r="P472">
        <v>34</v>
      </c>
      <c r="Q472">
        <v>57</v>
      </c>
      <c r="R472">
        <v>0</v>
      </c>
      <c r="S472">
        <v>20</v>
      </c>
      <c r="T472">
        <v>10</v>
      </c>
      <c r="U472">
        <v>0</v>
      </c>
      <c r="V472">
        <v>0</v>
      </c>
      <c r="W472">
        <v>0</v>
      </c>
      <c r="X472">
        <v>0</v>
      </c>
      <c r="Y472">
        <v>12</v>
      </c>
      <c r="Z472">
        <v>21</v>
      </c>
      <c r="AA472">
        <v>11</v>
      </c>
      <c r="AB472">
        <v>13</v>
      </c>
      <c r="AC472">
        <v>0</v>
      </c>
      <c r="AD472">
        <v>0</v>
      </c>
      <c r="AE472">
        <v>5</v>
      </c>
      <c r="AF472">
        <v>1</v>
      </c>
      <c r="AG472">
        <v>165</v>
      </c>
      <c r="AH472">
        <v>23</v>
      </c>
      <c r="AI472">
        <v>11</v>
      </c>
      <c r="AJ472">
        <v>67</v>
      </c>
      <c r="AK472">
        <v>58</v>
      </c>
      <c r="AL472">
        <v>39</v>
      </c>
      <c r="AM472">
        <v>514</v>
      </c>
      <c r="AN472">
        <v>504</v>
      </c>
      <c r="AO472" s="1">
        <v>30.3</v>
      </c>
      <c r="AP472">
        <v>53280</v>
      </c>
      <c r="AQ472">
        <v>1448</v>
      </c>
      <c r="AR472">
        <v>13808</v>
      </c>
      <c r="AS472" s="2">
        <v>1260</v>
      </c>
      <c r="AT472">
        <v>3120998</v>
      </c>
      <c r="AU472" s="1">
        <v>51.209784999999997</v>
      </c>
      <c r="AV472" s="1">
        <v>30.7</v>
      </c>
      <c r="AW472" s="1">
        <v>21.6</v>
      </c>
      <c r="AX472" s="1">
        <v>6.1</v>
      </c>
      <c r="AY472" s="1">
        <v>8.3000000000000007</v>
      </c>
      <c r="AZ472" s="1">
        <v>2.2000000000000002</v>
      </c>
      <c r="BA472" s="1">
        <v>0.6</v>
      </c>
      <c r="BB472" s="1">
        <v>11.2</v>
      </c>
      <c r="BC472" s="85">
        <f t="shared" si="35"/>
        <v>68.706292100858875</v>
      </c>
      <c r="BD472" s="50">
        <v>26.196562188184934</v>
      </c>
      <c r="BE472" s="50">
        <v>20.699522222758823</v>
      </c>
      <c r="BF472" s="50">
        <v>-7.0683188763170451E-2</v>
      </c>
      <c r="BG472" s="50">
        <v>-1.5504735047205329</v>
      </c>
      <c r="BH472" s="50">
        <v>9.080049499809542</v>
      </c>
      <c r="BI472" s="85">
        <f t="shared" si="36"/>
        <v>54.354977217269592</v>
      </c>
      <c r="BJ472" s="50">
        <v>7.1436244316643673</v>
      </c>
      <c r="BK472" s="50">
        <v>0.19032121897594526</v>
      </c>
      <c r="BL472" s="50">
        <v>1.1505506630483053</v>
      </c>
      <c r="BM472" s="50">
        <v>5.8668185699006647</v>
      </c>
      <c r="BN472" s="85">
        <f t="shared" si="37"/>
        <v>14.351314883589282</v>
      </c>
      <c r="BO472" s="5">
        <v>14.18</v>
      </c>
      <c r="BP472" s="5">
        <v>32.74</v>
      </c>
      <c r="BQ472">
        <v>12</v>
      </c>
      <c r="BR472">
        <v>87</v>
      </c>
      <c r="BS472">
        <v>41</v>
      </c>
      <c r="BT472" s="1">
        <v>28.6</v>
      </c>
      <c r="BU472">
        <v>1</v>
      </c>
      <c r="BV472">
        <v>10</v>
      </c>
      <c r="BW472">
        <v>6</v>
      </c>
      <c r="BX472" s="1">
        <v>47.5</v>
      </c>
      <c r="BY472">
        <v>3</v>
      </c>
      <c r="BZ472">
        <v>8</v>
      </c>
      <c r="CA472">
        <v>2</v>
      </c>
      <c r="CB472" s="1">
        <v>29.9</v>
      </c>
      <c r="CC472">
        <v>6</v>
      </c>
      <c r="CD472">
        <v>56</v>
      </c>
      <c r="CE472">
        <v>26</v>
      </c>
      <c r="CF472" s="1">
        <v>29.1</v>
      </c>
      <c r="CG472">
        <v>54</v>
      </c>
      <c r="CH472">
        <v>10</v>
      </c>
      <c r="CI472" s="1">
        <v>3.8</v>
      </c>
      <c r="CJ472" s="1">
        <v>0.7</v>
      </c>
      <c r="CK472" s="1">
        <v>14.8</v>
      </c>
      <c r="CL472" s="1">
        <v>15.1</v>
      </c>
      <c r="CM472" s="1">
        <v>14.1</v>
      </c>
      <c r="CN472" s="1">
        <v>13.6</v>
      </c>
      <c r="CO472">
        <v>7</v>
      </c>
      <c r="CP472">
        <v>14</v>
      </c>
      <c r="CQ472" s="1">
        <v>0.5</v>
      </c>
      <c r="CR472" s="1">
        <v>1</v>
      </c>
      <c r="CS472" s="1">
        <v>3.2</v>
      </c>
      <c r="CT472" s="1">
        <v>4.7</v>
      </c>
      <c r="CU472" s="1">
        <v>4.4000000000000004</v>
      </c>
      <c r="CV472" s="1">
        <v>3.3</v>
      </c>
      <c r="CW472" s="5">
        <v>0.44</v>
      </c>
      <c r="CX472" s="6">
        <v>8.5999999999999993E-2</v>
      </c>
      <c r="CY472" s="6">
        <v>-0.01</v>
      </c>
      <c r="CZ472" s="6">
        <v>0.84299999999999997</v>
      </c>
      <c r="DA472" s="6">
        <v>0.433</v>
      </c>
      <c r="DB472" s="6">
        <v>-1.655</v>
      </c>
      <c r="DC472" s="6">
        <v>2.742</v>
      </c>
      <c r="DD472" s="5">
        <v>-5</v>
      </c>
      <c r="DE472" s="5">
        <v>-1.48</v>
      </c>
      <c r="DF472" s="5">
        <v>3.54</v>
      </c>
      <c r="DG472" s="5">
        <v>10.210000000000001</v>
      </c>
      <c r="DH472">
        <v>903</v>
      </c>
      <c r="DI472">
        <v>1005</v>
      </c>
      <c r="DJ472" s="5">
        <v>3.1</v>
      </c>
      <c r="DK472" s="5">
        <v>3.03</v>
      </c>
      <c r="DL472" s="1">
        <v>27.3</v>
      </c>
      <c r="DM472" s="1">
        <v>28.4</v>
      </c>
      <c r="DN472" s="1">
        <v>10.7</v>
      </c>
      <c r="DO472" s="1">
        <v>11.4</v>
      </c>
      <c r="DP472" s="5">
        <v>2.14</v>
      </c>
      <c r="DQ472" s="5">
        <v>2.5</v>
      </c>
      <c r="DR472" s="1">
        <v>26</v>
      </c>
      <c r="DS472" s="1">
        <v>22.6</v>
      </c>
      <c r="DT472" s="1">
        <v>11.5</v>
      </c>
      <c r="DU472" s="1">
        <v>10.5</v>
      </c>
      <c r="DV472" s="1">
        <v>14.1</v>
      </c>
      <c r="DW472" s="1">
        <v>13.6</v>
      </c>
      <c r="DX472">
        <v>127</v>
      </c>
      <c r="DY472">
        <v>124</v>
      </c>
      <c r="DZ472">
        <v>107</v>
      </c>
      <c r="EA472">
        <v>101</v>
      </c>
      <c r="EB472">
        <v>151</v>
      </c>
      <c r="EC472">
        <v>178</v>
      </c>
      <c r="ED472" s="1">
        <v>54.7</v>
      </c>
      <c r="EE472">
        <v>327</v>
      </c>
      <c r="EF472">
        <v>270</v>
      </c>
      <c r="EG472">
        <v>295</v>
      </c>
      <c r="EH472">
        <v>54.8</v>
      </c>
      <c r="EI472" s="1">
        <v>1.06</v>
      </c>
      <c r="EJ472" s="1">
        <v>0.42</v>
      </c>
      <c r="EK472">
        <v>44</v>
      </c>
      <c r="EL472">
        <v>43</v>
      </c>
      <c r="EM472" s="5">
        <v>7.0000000000000007E-2</v>
      </c>
      <c r="EN472" s="5">
        <v>-0.37</v>
      </c>
      <c r="EO472" s="5">
        <v>3.6</v>
      </c>
      <c r="EP472" s="5">
        <v>1.97</v>
      </c>
      <c r="EQ472" s="5">
        <v>4.17</v>
      </c>
      <c r="ER472" s="5">
        <v>1.4</v>
      </c>
      <c r="ES472" s="5">
        <v>0.90600000000000003</v>
      </c>
      <c r="ET472" s="5">
        <v>-0.26200000000000001</v>
      </c>
      <c r="EU472" s="5">
        <v>-83.036000000000001</v>
      </c>
      <c r="EV472" s="5">
        <v>6.1360000000000001</v>
      </c>
      <c r="EW472" s="5">
        <v>73.832999999999998</v>
      </c>
      <c r="EX472" s="1">
        <v>1.67</v>
      </c>
      <c r="EY472" s="1">
        <v>1.1100000000000001</v>
      </c>
      <c r="EZ472">
        <v>29</v>
      </c>
      <c r="FA472">
        <v>3</v>
      </c>
      <c r="FB472" s="5">
        <v>8.0500000000000007</v>
      </c>
      <c r="FC472" s="5">
        <v>0.83</v>
      </c>
      <c r="FD472" s="5">
        <v>7.22</v>
      </c>
      <c r="FE472" s="5">
        <v>3.04</v>
      </c>
      <c r="FF472" s="5">
        <v>0</v>
      </c>
      <c r="FG472" s="5">
        <v>3.04</v>
      </c>
      <c r="FH472" s="5">
        <v>0.41</v>
      </c>
      <c r="FI472" s="5">
        <v>5.75</v>
      </c>
      <c r="FJ472" s="5">
        <v>0.04</v>
      </c>
      <c r="FK472" s="5">
        <v>0.96299999999999997</v>
      </c>
      <c r="FL472" s="5">
        <v>0.223</v>
      </c>
      <c r="FM472" s="5">
        <v>-5.7320000000000002</v>
      </c>
      <c r="FN472" s="5">
        <v>73.793000000000006</v>
      </c>
      <c r="FO472" s="5">
        <v>3.1</v>
      </c>
      <c r="FP472" s="5">
        <v>-85.486000000000004</v>
      </c>
      <c r="FQ472" s="1">
        <v>0</v>
      </c>
      <c r="FR472" s="1">
        <v>0</v>
      </c>
      <c r="FS472">
        <v>1</v>
      </c>
      <c r="FT472">
        <v>3</v>
      </c>
      <c r="FU472" s="5">
        <v>2.41</v>
      </c>
      <c r="FV472" s="5">
        <v>7.24</v>
      </c>
      <c r="FW472" s="5">
        <v>-4.83</v>
      </c>
      <c r="FX472" s="5">
        <v>0.7</v>
      </c>
      <c r="FY472" s="5">
        <v>5.57</v>
      </c>
      <c r="FZ472" s="5">
        <v>-4.87</v>
      </c>
      <c r="GA472" t="s">
        <v>564</v>
      </c>
      <c r="GB472" s="84">
        <v>7</v>
      </c>
      <c r="GC472" s="86">
        <v>7</v>
      </c>
      <c r="GD472" t="s">
        <v>564</v>
      </c>
      <c r="GE472" s="1">
        <f t="shared" si="38"/>
        <v>-2.7666666666666675</v>
      </c>
      <c r="GF472" s="78">
        <v>70.866966000000005</v>
      </c>
      <c r="GG472" s="78">
        <v>24.970226</v>
      </c>
      <c r="GH472" s="78">
        <v>37.669277000000001</v>
      </c>
      <c r="GI472" s="80">
        <v>9.2516440000000006</v>
      </c>
      <c r="GJ472" s="80">
        <v>2.6226780000000001</v>
      </c>
      <c r="GK472" s="80">
        <v>4.7490999999999998E-2</v>
      </c>
      <c r="GL472" s="80">
        <f t="shared" si="39"/>
        <v>-2.5260623333333321</v>
      </c>
      <c r="GM472" s="80">
        <v>10.912058999999999</v>
      </c>
      <c r="GN472" s="80">
        <v>7.9939489999999997</v>
      </c>
      <c r="GO472" s="80">
        <v>10.684799</v>
      </c>
      <c r="GP472" s="80">
        <v>3.575885</v>
      </c>
      <c r="GQ472" s="80">
        <v>1.1503110000000001</v>
      </c>
      <c r="GR472" s="80">
        <v>0.26897900000000002</v>
      </c>
      <c r="GS472" s="87">
        <v>2.4</v>
      </c>
      <c r="GT472" s="87">
        <v>2.4</v>
      </c>
      <c r="GU472" s="87">
        <v>-0.6</v>
      </c>
      <c r="GV472" s="87">
        <v>1.6</v>
      </c>
      <c r="GW472" s="87">
        <v>-1.7</v>
      </c>
      <c r="GX472" s="87">
        <v>1.6</v>
      </c>
      <c r="GY472" s="87">
        <v>0.3</v>
      </c>
      <c r="GZ472" s="87">
        <v>0.3</v>
      </c>
      <c r="HA472" s="87">
        <v>0.1</v>
      </c>
      <c r="HB472" s="87">
        <v>0.5</v>
      </c>
      <c r="HC472" s="87">
        <v>-0.1</v>
      </c>
      <c r="HD472" s="87">
        <v>0.8</v>
      </c>
      <c r="HE472" s="87">
        <v>18.3</v>
      </c>
      <c r="HF472" s="87">
        <v>-0.7</v>
      </c>
      <c r="HG472" s="87">
        <v>-0.7</v>
      </c>
      <c r="HH472" s="87">
        <v>-0.2</v>
      </c>
      <c r="HI472" s="87">
        <v>1.5</v>
      </c>
      <c r="HJ472" s="87">
        <v>-0.1</v>
      </c>
      <c r="HK472" s="87">
        <v>-2.9</v>
      </c>
      <c r="HL472" s="87">
        <v>-0.6</v>
      </c>
      <c r="HM472" s="87">
        <v>0.2</v>
      </c>
      <c r="HN472" s="87">
        <v>-0.1</v>
      </c>
      <c r="HO472" s="87">
        <v>0</v>
      </c>
      <c r="HP472" s="87">
        <v>-0.4</v>
      </c>
    </row>
    <row r="473" spans="1:224" x14ac:dyDescent="0.2">
      <c r="A473">
        <v>18</v>
      </c>
      <c r="B473" t="s">
        <v>4163</v>
      </c>
      <c r="C473" t="s">
        <v>4164</v>
      </c>
      <c r="D473" t="s">
        <v>2593</v>
      </c>
      <c r="E473" t="s">
        <v>2594</v>
      </c>
      <c r="F473">
        <v>73</v>
      </c>
      <c r="G473">
        <v>203</v>
      </c>
      <c r="J473" t="s">
        <v>2051</v>
      </c>
      <c r="K473" t="s">
        <v>1519</v>
      </c>
      <c r="L473" s="82" t="s">
        <v>2256</v>
      </c>
      <c r="M473" t="s">
        <v>1478</v>
      </c>
      <c r="N473">
        <v>52</v>
      </c>
      <c r="O473">
        <v>2</v>
      </c>
      <c r="P473">
        <v>11</v>
      </c>
      <c r="Q473">
        <v>13</v>
      </c>
      <c r="R473">
        <v>-1</v>
      </c>
      <c r="S473">
        <v>22</v>
      </c>
      <c r="T473">
        <v>6</v>
      </c>
      <c r="U473">
        <v>2</v>
      </c>
      <c r="V473">
        <v>0</v>
      </c>
      <c r="W473">
        <v>0</v>
      </c>
      <c r="X473">
        <v>0</v>
      </c>
      <c r="Y473">
        <v>1</v>
      </c>
      <c r="Z473">
        <v>10</v>
      </c>
      <c r="AA473">
        <v>0</v>
      </c>
      <c r="AB473">
        <v>1</v>
      </c>
      <c r="AC473">
        <v>1</v>
      </c>
      <c r="AD473">
        <v>0</v>
      </c>
      <c r="AE473">
        <v>0</v>
      </c>
      <c r="AF473">
        <v>0</v>
      </c>
      <c r="AG473">
        <v>77</v>
      </c>
      <c r="AH473">
        <v>90</v>
      </c>
      <c r="AI473">
        <v>20</v>
      </c>
      <c r="AJ473">
        <v>21</v>
      </c>
      <c r="AK473">
        <v>9</v>
      </c>
      <c r="AL473">
        <v>18</v>
      </c>
      <c r="AM473">
        <v>209</v>
      </c>
      <c r="AN473">
        <v>168</v>
      </c>
      <c r="AO473" s="1">
        <v>12.8</v>
      </c>
      <c r="AP473">
        <v>27364</v>
      </c>
      <c r="AQ473">
        <v>3429</v>
      </c>
      <c r="AR473">
        <v>360</v>
      </c>
      <c r="AS473" s="2">
        <v>706</v>
      </c>
      <c r="AT473">
        <v>165000</v>
      </c>
      <c r="AU473" s="1">
        <v>48.674393000000002</v>
      </c>
      <c r="AV473" s="1">
        <v>11.2</v>
      </c>
      <c r="AW473" s="1">
        <v>13</v>
      </c>
      <c r="AX473" s="1">
        <v>-0.2</v>
      </c>
      <c r="AY473" s="1">
        <v>-0.4</v>
      </c>
      <c r="AZ473" s="1">
        <v>1.5</v>
      </c>
      <c r="BA473" s="1">
        <v>0</v>
      </c>
      <c r="BB473" s="1">
        <v>1.1000000000000001</v>
      </c>
      <c r="BC473" s="85">
        <f t="shared" si="35"/>
        <v>10.368576801555808</v>
      </c>
      <c r="BD473" s="50">
        <v>1.3247075461310172</v>
      </c>
      <c r="BE473" s="50">
        <v>0.66078949021617439</v>
      </c>
      <c r="BF473" s="50">
        <v>2.7134582354240711</v>
      </c>
      <c r="BG473" s="50">
        <v>-2.8145162139331608</v>
      </c>
      <c r="BH473" s="50">
        <v>0</v>
      </c>
      <c r="BI473" s="85">
        <f t="shared" si="36"/>
        <v>1.8844390578381023</v>
      </c>
      <c r="BJ473" s="50">
        <v>4.3775222027566345</v>
      </c>
      <c r="BK473" s="50">
        <v>3.7696041265842917E-2</v>
      </c>
      <c r="BL473" s="50">
        <v>2.7021026691817016</v>
      </c>
      <c r="BM473" s="50">
        <v>1.3668168305135258</v>
      </c>
      <c r="BN473" s="85">
        <f t="shared" si="37"/>
        <v>8.4841377437177048</v>
      </c>
      <c r="CW473" s="5">
        <v>0.19</v>
      </c>
      <c r="CX473" s="6">
        <v>-0.112</v>
      </c>
      <c r="CY473" s="6">
        <v>-3.2000000000000001E-2</v>
      </c>
      <c r="CZ473" s="6">
        <v>-0.93200000000000005</v>
      </c>
      <c r="DA473" s="6">
        <v>-0.99199999999999999</v>
      </c>
      <c r="DB473" s="6">
        <v>1.282</v>
      </c>
      <c r="DC473" s="6">
        <v>4.8810000000000002</v>
      </c>
      <c r="DD473" s="5">
        <v>10.9</v>
      </c>
      <c r="DE473" s="5">
        <v>12.32</v>
      </c>
      <c r="DF473" s="5">
        <v>1.46</v>
      </c>
      <c r="DG473" s="5">
        <v>7.17</v>
      </c>
      <c r="DH473">
        <v>888</v>
      </c>
      <c r="DI473">
        <v>960</v>
      </c>
      <c r="DJ473" s="5">
        <v>2.41</v>
      </c>
      <c r="DK473" s="5">
        <v>2.68</v>
      </c>
      <c r="DL473" s="1">
        <v>31.2</v>
      </c>
      <c r="DM473" s="1">
        <v>21.3</v>
      </c>
      <c r="DN473" s="1">
        <v>11</v>
      </c>
      <c r="DO473" s="1">
        <v>9.8000000000000007</v>
      </c>
      <c r="DP473" s="5">
        <v>2.46</v>
      </c>
      <c r="DQ473" s="5">
        <v>2.92</v>
      </c>
      <c r="DR473" s="1">
        <v>25.8</v>
      </c>
      <c r="DS473" s="1">
        <v>24.7</v>
      </c>
      <c r="DT473" s="1">
        <v>10.7</v>
      </c>
      <c r="DU473" s="1">
        <v>10.6</v>
      </c>
      <c r="DV473" s="1">
        <v>14.6</v>
      </c>
      <c r="DW473" s="1">
        <v>15.2</v>
      </c>
      <c r="DX473">
        <v>68</v>
      </c>
      <c r="DY473">
        <v>68</v>
      </c>
      <c r="DZ473">
        <v>64</v>
      </c>
      <c r="EA473">
        <v>45</v>
      </c>
      <c r="EB473">
        <v>76</v>
      </c>
      <c r="EC473">
        <v>57</v>
      </c>
      <c r="ED473" s="1">
        <v>55.5</v>
      </c>
      <c r="EE473">
        <v>151</v>
      </c>
      <c r="EF473">
        <v>132</v>
      </c>
      <c r="EG473">
        <v>144</v>
      </c>
      <c r="EH473">
        <v>53.4</v>
      </c>
      <c r="EI473" s="1">
        <v>0.8</v>
      </c>
      <c r="EJ473" s="1">
        <v>0.54</v>
      </c>
      <c r="EK473">
        <v>18</v>
      </c>
      <c r="EL473">
        <v>20</v>
      </c>
      <c r="EM473" s="5">
        <v>-0.27</v>
      </c>
      <c r="EN473" s="5">
        <v>-0.46</v>
      </c>
      <c r="EO473" s="5">
        <v>0.13</v>
      </c>
      <c r="EP473" s="5">
        <v>5.7</v>
      </c>
      <c r="EQ473" s="5">
        <v>3.36</v>
      </c>
      <c r="ER473" s="5">
        <v>1.1240000000000001</v>
      </c>
      <c r="ES473" s="5">
        <v>0.91100000000000003</v>
      </c>
      <c r="ET473" s="5">
        <v>-2.6629999999999998</v>
      </c>
      <c r="EU473" s="5">
        <v>-83.307000000000002</v>
      </c>
      <c r="EV473" s="5">
        <v>5.5419999999999998</v>
      </c>
      <c r="EW473" s="5">
        <v>73.046999999999997</v>
      </c>
      <c r="EX473" s="1">
        <v>9.23</v>
      </c>
      <c r="EY473" s="1">
        <v>0</v>
      </c>
      <c r="EZ473">
        <v>1</v>
      </c>
      <c r="FA473">
        <v>0</v>
      </c>
      <c r="FB473" s="5">
        <v>9.23</v>
      </c>
      <c r="FC473" s="5">
        <v>0</v>
      </c>
      <c r="FD473" s="5">
        <v>9.23</v>
      </c>
      <c r="FE473" s="5">
        <v>6.08</v>
      </c>
      <c r="FF473" s="5">
        <v>0.2</v>
      </c>
      <c r="FG473" s="5">
        <v>5.87</v>
      </c>
      <c r="FH473" s="5">
        <v>1.1299999999999999</v>
      </c>
      <c r="FI473" s="5">
        <v>4.93</v>
      </c>
      <c r="FJ473" s="5">
        <v>-0.72</v>
      </c>
      <c r="FK473" s="5">
        <v>0.73099999999999998</v>
      </c>
      <c r="FL473" s="5">
        <v>-0.13500000000000001</v>
      </c>
      <c r="FM473" s="5">
        <v>-2.7370000000000001</v>
      </c>
      <c r="FN473" s="5">
        <v>75.378</v>
      </c>
      <c r="FO473" s="5">
        <v>-4.5220000000000002</v>
      </c>
      <c r="FP473" s="5">
        <v>-90.739000000000004</v>
      </c>
      <c r="FQ473" s="1">
        <v>0</v>
      </c>
      <c r="FR473" s="1">
        <v>0</v>
      </c>
      <c r="FS473">
        <v>1</v>
      </c>
      <c r="FT473">
        <v>7</v>
      </c>
      <c r="FU473" s="5">
        <v>1.02</v>
      </c>
      <c r="FV473" s="5">
        <v>7.12</v>
      </c>
      <c r="FW473" s="5">
        <v>-6.1</v>
      </c>
      <c r="FX473" s="5">
        <v>0</v>
      </c>
      <c r="FY473" s="5">
        <v>5.38</v>
      </c>
      <c r="FZ473" s="5">
        <v>-5.38</v>
      </c>
      <c r="GA473" t="s">
        <v>562</v>
      </c>
      <c r="GB473" s="84">
        <v>0.8</v>
      </c>
      <c r="GC473" s="86">
        <v>0.55000000000000004</v>
      </c>
      <c r="GD473">
        <v>0.57499999999999996</v>
      </c>
      <c r="GE473" s="1">
        <f t="shared" si="38"/>
        <v>6.6666666666666652E-2</v>
      </c>
      <c r="GF473" s="78">
        <v>56.101852000000001</v>
      </c>
      <c r="GG473" s="78">
        <v>5.5648549999999997</v>
      </c>
      <c r="GH473" s="78">
        <v>11.353154</v>
      </c>
      <c r="GI473" s="80">
        <v>-0.42795</v>
      </c>
      <c r="GJ473" s="80">
        <v>1.530106</v>
      </c>
      <c r="GK473" s="80">
        <v>1.5402000000000001E-2</v>
      </c>
      <c r="GL473" s="80">
        <f t="shared" si="39"/>
        <v>7.2519333333333158E-2</v>
      </c>
      <c r="GM473" s="80">
        <v>16.684411999999998</v>
      </c>
      <c r="GN473" s="80">
        <v>3.756402</v>
      </c>
      <c r="GO473" s="80">
        <v>5.7764090000000001</v>
      </c>
      <c r="GP473" s="80">
        <v>1.411235</v>
      </c>
      <c r="GQ473" s="80">
        <v>0.81703000000000003</v>
      </c>
      <c r="GR473" s="80">
        <v>7.1335999999999997E-2</v>
      </c>
      <c r="GS473" s="87">
        <v>4.5</v>
      </c>
      <c r="GT473" s="87">
        <v>4.4000000000000004</v>
      </c>
      <c r="GU473" s="87">
        <v>-0.6</v>
      </c>
      <c r="GV473" s="87">
        <v>-1.7</v>
      </c>
      <c r="GW473" s="87">
        <v>-1.5</v>
      </c>
      <c r="GX473" s="87">
        <v>0.7</v>
      </c>
      <c r="GY473" s="87">
        <v>0.2</v>
      </c>
      <c r="GZ473" s="87">
        <v>0.2</v>
      </c>
      <c r="HA473" s="87">
        <v>0</v>
      </c>
      <c r="HB473" s="87">
        <v>0</v>
      </c>
      <c r="HC473" s="87">
        <v>0</v>
      </c>
      <c r="HD473" s="87">
        <v>0.2</v>
      </c>
      <c r="HE473" s="87">
        <v>0.2</v>
      </c>
      <c r="HF473" s="87">
        <v>-0.3</v>
      </c>
      <c r="HG473" s="87">
        <v>0</v>
      </c>
      <c r="HH473" s="87">
        <v>0</v>
      </c>
      <c r="HI473" s="87">
        <v>0</v>
      </c>
      <c r="HJ473" s="87">
        <v>-0.2</v>
      </c>
      <c r="HK473" s="87">
        <v>-6.1</v>
      </c>
      <c r="HL473" s="87">
        <v>-0.5</v>
      </c>
      <c r="HM473" s="87">
        <v>0.2</v>
      </c>
      <c r="HN473" s="87">
        <v>-0.1</v>
      </c>
      <c r="HO473" s="87">
        <v>0.1</v>
      </c>
      <c r="HP473" s="87">
        <v>-0.3</v>
      </c>
    </row>
    <row r="474" spans="1:224" x14ac:dyDescent="0.2">
      <c r="A474">
        <v>14</v>
      </c>
      <c r="B474" t="s">
        <v>51</v>
      </c>
      <c r="C474" t="s">
        <v>12</v>
      </c>
      <c r="D474" t="s">
        <v>2593</v>
      </c>
      <c r="E474" t="s">
        <v>2594</v>
      </c>
      <c r="F474">
        <v>72</v>
      </c>
      <c r="G474">
        <v>190</v>
      </c>
      <c r="H474" t="s">
        <v>1483</v>
      </c>
      <c r="J474" t="s">
        <v>1949</v>
      </c>
      <c r="K474" t="s">
        <v>1519</v>
      </c>
      <c r="L474" s="82" t="s">
        <v>2256</v>
      </c>
      <c r="M474" t="s">
        <v>1513</v>
      </c>
      <c r="N474">
        <v>67</v>
      </c>
      <c r="O474">
        <v>4</v>
      </c>
      <c r="P474">
        <v>14</v>
      </c>
      <c r="Q474">
        <v>18</v>
      </c>
      <c r="R474">
        <v>-3</v>
      </c>
      <c r="S474">
        <v>16</v>
      </c>
      <c r="T474">
        <v>8</v>
      </c>
      <c r="U474">
        <v>0</v>
      </c>
      <c r="V474">
        <v>0</v>
      </c>
      <c r="W474">
        <v>0</v>
      </c>
      <c r="X474">
        <v>0</v>
      </c>
      <c r="Y474">
        <v>3</v>
      </c>
      <c r="Z474">
        <v>12</v>
      </c>
      <c r="AA474">
        <v>1</v>
      </c>
      <c r="AB474">
        <v>2</v>
      </c>
      <c r="AC474">
        <v>0</v>
      </c>
      <c r="AD474">
        <v>0</v>
      </c>
      <c r="AE474">
        <v>1</v>
      </c>
      <c r="AF474">
        <v>0</v>
      </c>
      <c r="AG474">
        <v>71</v>
      </c>
      <c r="AH474">
        <v>101</v>
      </c>
      <c r="AI474">
        <v>78</v>
      </c>
      <c r="AJ474">
        <v>28</v>
      </c>
      <c r="AK474">
        <v>26</v>
      </c>
      <c r="AL474">
        <v>18</v>
      </c>
      <c r="AM474">
        <v>0</v>
      </c>
      <c r="AN474">
        <v>1</v>
      </c>
      <c r="AO474" s="1">
        <v>0</v>
      </c>
      <c r="AP474">
        <v>61146</v>
      </c>
      <c r="AQ474">
        <v>2348</v>
      </c>
      <c r="AR474">
        <v>8162</v>
      </c>
      <c r="AS474" s="2">
        <v>1463</v>
      </c>
      <c r="AT474">
        <v>2202945</v>
      </c>
      <c r="AU474" s="1">
        <v>55.096393999999997</v>
      </c>
      <c r="AV474" s="1">
        <v>21.2</v>
      </c>
      <c r="AW474" s="1">
        <v>21.7</v>
      </c>
      <c r="AX474" s="1">
        <v>0.2</v>
      </c>
      <c r="AY474" s="1">
        <v>1.9</v>
      </c>
      <c r="AZ474" s="1">
        <v>2.2000000000000002</v>
      </c>
      <c r="BA474" s="1">
        <v>0</v>
      </c>
      <c r="BB474" s="1">
        <v>4.0999999999999996</v>
      </c>
      <c r="BC474" s="85">
        <f t="shared" si="35"/>
        <v>54.858011806985651</v>
      </c>
      <c r="BD474" s="50">
        <v>12.173812884248331</v>
      </c>
      <c r="BE474" s="50">
        <v>-1.8845634083045788</v>
      </c>
      <c r="BF474" s="50">
        <v>0.26045410226665483</v>
      </c>
      <c r="BG474" s="50">
        <v>-0.99285375693564493</v>
      </c>
      <c r="BH474" s="50">
        <v>0</v>
      </c>
      <c r="BI474" s="85">
        <f t="shared" si="36"/>
        <v>9.5568498212747617</v>
      </c>
      <c r="BJ474" s="50">
        <v>31.494884505958218</v>
      </c>
      <c r="BK474" s="50">
        <v>2.5063246542173396</v>
      </c>
      <c r="BL474" s="50">
        <v>2.9414131258402234</v>
      </c>
      <c r="BM474" s="50">
        <v>8.3585396996951165</v>
      </c>
      <c r="BN474" s="85">
        <f t="shared" si="37"/>
        <v>45.301161985710891</v>
      </c>
      <c r="BO474" s="5">
        <v>14.44</v>
      </c>
      <c r="BP474" s="5">
        <v>32.47</v>
      </c>
      <c r="BQ474">
        <v>3</v>
      </c>
      <c r="BR474">
        <v>45</v>
      </c>
      <c r="BS474">
        <v>19</v>
      </c>
      <c r="BT474" s="1">
        <v>47.1</v>
      </c>
      <c r="BU474">
        <v>0</v>
      </c>
      <c r="BV474">
        <v>20</v>
      </c>
      <c r="BW474">
        <v>8</v>
      </c>
      <c r="BX474" s="1">
        <v>51.4</v>
      </c>
      <c r="BY474">
        <v>0</v>
      </c>
      <c r="BZ474">
        <v>4</v>
      </c>
      <c r="CA474">
        <v>5</v>
      </c>
      <c r="CB474" s="1">
        <v>50.2</v>
      </c>
      <c r="CC474">
        <v>3</v>
      </c>
      <c r="CD474">
        <v>19</v>
      </c>
      <c r="CE474">
        <v>5</v>
      </c>
      <c r="CF474" s="1">
        <v>44.7</v>
      </c>
      <c r="CG474">
        <v>35</v>
      </c>
      <c r="CH474">
        <v>68</v>
      </c>
      <c r="CI474" s="1">
        <v>2.2000000000000002</v>
      </c>
      <c r="CJ474" s="1">
        <v>4.2</v>
      </c>
      <c r="CK474" s="1">
        <v>12.8</v>
      </c>
      <c r="CL474" s="1">
        <v>13</v>
      </c>
      <c r="CM474" s="1">
        <v>14.4</v>
      </c>
      <c r="CN474" s="1">
        <v>13.9</v>
      </c>
      <c r="CO474">
        <v>6</v>
      </c>
      <c r="CP474">
        <v>6</v>
      </c>
      <c r="CQ474" s="1">
        <v>0.4</v>
      </c>
      <c r="CR474" s="1">
        <v>0.4</v>
      </c>
      <c r="CS474" s="1">
        <v>4.0999999999999996</v>
      </c>
      <c r="CT474" s="1">
        <v>3.4</v>
      </c>
      <c r="CU474" s="1">
        <v>4.0999999999999996</v>
      </c>
      <c r="CV474" s="1">
        <v>3.8</v>
      </c>
      <c r="CW474" s="5">
        <v>-0.47</v>
      </c>
      <c r="CX474" s="6">
        <v>-0.123</v>
      </c>
      <c r="CY474" s="6">
        <v>2.7E-2</v>
      </c>
      <c r="CZ474" s="6">
        <v>-1.026</v>
      </c>
      <c r="DA474" s="6">
        <v>-1.764</v>
      </c>
      <c r="DB474" s="6">
        <v>1.3080000000000001</v>
      </c>
      <c r="DC474" s="6">
        <v>4.9109999999999996</v>
      </c>
      <c r="DD474" s="5">
        <v>2.6</v>
      </c>
      <c r="DE474" s="5">
        <v>5.46</v>
      </c>
      <c r="DF474" s="5">
        <v>2.81</v>
      </c>
      <c r="DG474" s="5">
        <v>7.73</v>
      </c>
      <c r="DH474">
        <v>901</v>
      </c>
      <c r="DI474">
        <v>978</v>
      </c>
      <c r="DJ474" s="5">
        <v>2.17</v>
      </c>
      <c r="DK474" s="5">
        <v>2.42</v>
      </c>
      <c r="DL474" s="1">
        <v>25.9</v>
      </c>
      <c r="DM474" s="1">
        <v>21.9</v>
      </c>
      <c r="DN474" s="1">
        <v>11</v>
      </c>
      <c r="DO474" s="1">
        <v>9.4</v>
      </c>
      <c r="DP474" s="5">
        <v>2.84</v>
      </c>
      <c r="DQ474" s="5">
        <v>2.62</v>
      </c>
      <c r="DR474" s="1">
        <v>27.2</v>
      </c>
      <c r="DS474" s="1">
        <v>24.7</v>
      </c>
      <c r="DT474" s="1">
        <v>11.1</v>
      </c>
      <c r="DU474" s="1">
        <v>10.5</v>
      </c>
      <c r="DV474" s="1">
        <v>14.4</v>
      </c>
      <c r="DW474" s="1">
        <v>13.9</v>
      </c>
      <c r="DX474">
        <v>155</v>
      </c>
      <c r="DY474">
        <v>150</v>
      </c>
      <c r="DZ474">
        <v>114</v>
      </c>
      <c r="EA474">
        <v>110</v>
      </c>
      <c r="EB474">
        <v>153</v>
      </c>
      <c r="EC474">
        <v>158</v>
      </c>
      <c r="ED474" s="1">
        <v>57.7</v>
      </c>
      <c r="EE474">
        <v>328</v>
      </c>
      <c r="EF474">
        <v>287</v>
      </c>
      <c r="EG474">
        <v>288</v>
      </c>
      <c r="EH474">
        <v>53.3</v>
      </c>
      <c r="EI474" s="1">
        <v>0.31</v>
      </c>
      <c r="EJ474" s="1">
        <v>0.43</v>
      </c>
      <c r="EK474">
        <v>35</v>
      </c>
      <c r="EL474">
        <v>39</v>
      </c>
      <c r="EM474" s="5">
        <v>-0.25</v>
      </c>
      <c r="EN474" s="5">
        <v>0.22</v>
      </c>
      <c r="EO474" s="5">
        <v>2</v>
      </c>
      <c r="EP474" s="5">
        <v>3.45</v>
      </c>
      <c r="EQ474" s="5">
        <v>-5.93</v>
      </c>
      <c r="ER474" s="5">
        <v>1.3149999999999999</v>
      </c>
      <c r="ES474" s="5">
        <v>-0.20899999999999999</v>
      </c>
      <c r="ET474" s="5">
        <v>2.0489999999999999</v>
      </c>
      <c r="EU474" s="5">
        <v>-77.664000000000001</v>
      </c>
      <c r="EV474" s="5">
        <v>2.0950000000000002</v>
      </c>
      <c r="EW474" s="5">
        <v>71.709999999999994</v>
      </c>
      <c r="EX474" s="1">
        <v>0</v>
      </c>
      <c r="EY474" s="1">
        <v>0.89</v>
      </c>
      <c r="EZ474">
        <v>5</v>
      </c>
      <c r="FA474">
        <v>2</v>
      </c>
      <c r="FB474" s="5">
        <v>2.23</v>
      </c>
      <c r="FC474" s="5">
        <v>0.89</v>
      </c>
      <c r="FD474" s="5">
        <v>1.34</v>
      </c>
      <c r="FE474" s="5">
        <v>7.53</v>
      </c>
      <c r="FF474" s="5">
        <v>0.26</v>
      </c>
      <c r="FG474" s="5">
        <v>7.27</v>
      </c>
      <c r="FH474" s="5">
        <v>0.57999999999999996</v>
      </c>
      <c r="FI474" s="5">
        <v>5.61</v>
      </c>
      <c r="FJ474" s="5">
        <v>1.08</v>
      </c>
      <c r="FK474" s="5">
        <v>0.48299999999999998</v>
      </c>
      <c r="FL474" s="5">
        <v>0.36899999999999999</v>
      </c>
      <c r="FM474" s="5">
        <v>0.47599999999999998</v>
      </c>
      <c r="FN474" s="5">
        <v>80.876999999999995</v>
      </c>
      <c r="FO474" s="5">
        <v>2.214</v>
      </c>
      <c r="FP474" s="5">
        <v>-85.997</v>
      </c>
      <c r="FQ474" s="1">
        <v>0</v>
      </c>
      <c r="FR474" s="1">
        <v>0</v>
      </c>
      <c r="FS474">
        <v>2</v>
      </c>
      <c r="FT474">
        <v>4</v>
      </c>
      <c r="FU474" s="5">
        <v>3.07</v>
      </c>
      <c r="FV474" s="5">
        <v>6.15</v>
      </c>
      <c r="FW474" s="5">
        <v>-3.07</v>
      </c>
      <c r="FX474" s="5">
        <v>0.64</v>
      </c>
      <c r="FY474" s="5">
        <v>4.79</v>
      </c>
      <c r="FZ474" s="5">
        <v>-4.1500000000000004</v>
      </c>
      <c r="GA474" t="s">
        <v>562</v>
      </c>
      <c r="GB474" s="83">
        <v>0.63300000000000001</v>
      </c>
      <c r="GC474" s="86">
        <v>0.63300000000000001</v>
      </c>
      <c r="GD474">
        <v>0.67500000000000004</v>
      </c>
      <c r="GE474" s="1">
        <f t="shared" si="38"/>
        <v>1.2336666666666665</v>
      </c>
      <c r="GF474" s="78">
        <v>66.968795999999998</v>
      </c>
      <c r="GG474" s="78">
        <v>4.5986779999999996</v>
      </c>
      <c r="GH474" s="78">
        <v>15.974686</v>
      </c>
      <c r="GI474" s="80">
        <v>1.646962</v>
      </c>
      <c r="GJ474" s="80">
        <v>3.1802899999999998</v>
      </c>
      <c r="GK474" s="80">
        <v>-1.0740000000000001E-3</v>
      </c>
      <c r="GL474" s="80">
        <f t="shared" si="39"/>
        <v>1.4757259999999999</v>
      </c>
      <c r="GM474" s="80">
        <v>12.981903000000001</v>
      </c>
      <c r="GN474" s="80">
        <v>2.2639800000000001</v>
      </c>
      <c r="GO474" s="80">
        <v>5.7864360000000001</v>
      </c>
      <c r="GP474" s="80">
        <v>1.732307</v>
      </c>
      <c r="GQ474" s="80">
        <v>1.5358540000000001</v>
      </c>
      <c r="GR474" s="80">
        <v>2.3309E-2</v>
      </c>
      <c r="GS474" s="87">
        <v>7.4</v>
      </c>
      <c r="GT474" s="87">
        <v>7.4</v>
      </c>
      <c r="GU474" s="87">
        <v>-1.1000000000000001</v>
      </c>
      <c r="GV474" s="87">
        <v>-2.6</v>
      </c>
      <c r="GW474" s="87">
        <v>-3</v>
      </c>
      <c r="GX474" s="87">
        <v>0.7</v>
      </c>
      <c r="GY474" s="87">
        <v>-0.1</v>
      </c>
      <c r="GZ474" s="87">
        <v>-0.1</v>
      </c>
      <c r="HA474" s="87">
        <v>0.2</v>
      </c>
      <c r="HB474" s="87">
        <v>-0.1</v>
      </c>
      <c r="HC474" s="87">
        <v>-0.2</v>
      </c>
      <c r="HD474" s="87">
        <v>-0.2</v>
      </c>
      <c r="HE474" s="87">
        <v>8.4</v>
      </c>
      <c r="HF474" s="87">
        <v>-3.3</v>
      </c>
      <c r="HG474" s="87">
        <v>0.7</v>
      </c>
      <c r="HH474" s="87">
        <v>0.1</v>
      </c>
      <c r="HI474" s="87">
        <v>0.8</v>
      </c>
      <c r="HJ474" s="87">
        <v>-1.8</v>
      </c>
      <c r="HK474" s="87">
        <v>-1.5</v>
      </c>
      <c r="HL474" s="87">
        <v>1.3</v>
      </c>
      <c r="HM474" s="87">
        <v>-0.2</v>
      </c>
      <c r="HN474" s="87">
        <v>0</v>
      </c>
      <c r="HO474" s="87">
        <v>0.1</v>
      </c>
      <c r="HP474" s="87">
        <v>1.1000000000000001</v>
      </c>
    </row>
    <row r="475" spans="1:224" x14ac:dyDescent="0.2">
      <c r="A475">
        <v>39</v>
      </c>
      <c r="B475" t="s">
        <v>55</v>
      </c>
      <c r="C475" t="s">
        <v>56</v>
      </c>
      <c r="D475" t="s">
        <v>2593</v>
      </c>
      <c r="E475" t="s">
        <v>2594</v>
      </c>
      <c r="F475">
        <v>76</v>
      </c>
      <c r="G475">
        <v>231</v>
      </c>
      <c r="H475" t="s">
        <v>1488</v>
      </c>
      <c r="J475" t="s">
        <v>2091</v>
      </c>
      <c r="K475" t="s">
        <v>1519</v>
      </c>
      <c r="L475" s="82" t="s">
        <v>2256</v>
      </c>
      <c r="M475" t="s">
        <v>1513</v>
      </c>
      <c r="N475">
        <v>81</v>
      </c>
      <c r="O475">
        <v>2</v>
      </c>
      <c r="P475">
        <v>9</v>
      </c>
      <c r="Q475">
        <v>11</v>
      </c>
      <c r="R475">
        <v>0</v>
      </c>
      <c r="S475">
        <v>190</v>
      </c>
      <c r="T475">
        <v>35</v>
      </c>
      <c r="U475">
        <v>24</v>
      </c>
      <c r="V475">
        <v>0</v>
      </c>
      <c r="W475">
        <v>0</v>
      </c>
      <c r="X475">
        <v>0</v>
      </c>
      <c r="Y475">
        <v>2</v>
      </c>
      <c r="Z475">
        <v>9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87</v>
      </c>
      <c r="AH475">
        <v>127</v>
      </c>
      <c r="AI475">
        <v>125</v>
      </c>
      <c r="AJ475">
        <v>28</v>
      </c>
      <c r="AK475">
        <v>42</v>
      </c>
      <c r="AL475">
        <v>19</v>
      </c>
      <c r="AM475">
        <v>0</v>
      </c>
      <c r="AN475">
        <v>0</v>
      </c>
      <c r="AO475" s="1">
        <v>0</v>
      </c>
      <c r="AP475">
        <v>70741</v>
      </c>
      <c r="AQ475">
        <v>11049</v>
      </c>
      <c r="AR475">
        <v>308</v>
      </c>
      <c r="AS475" s="2">
        <v>1818</v>
      </c>
      <c r="AT475">
        <v>665374</v>
      </c>
      <c r="AU475" s="1">
        <v>40.736294000000001</v>
      </c>
      <c r="AV475" s="1">
        <v>22.5</v>
      </c>
      <c r="AW475" s="1">
        <v>32.700000000000003</v>
      </c>
      <c r="AX475" s="1">
        <v>1.5</v>
      </c>
      <c r="AY475" s="1">
        <v>-0.9</v>
      </c>
      <c r="AZ475" s="1">
        <v>4.3</v>
      </c>
      <c r="BA475" s="1">
        <v>0</v>
      </c>
      <c r="BB475" s="1">
        <v>3.4</v>
      </c>
      <c r="BC475" s="85">
        <f t="shared" si="35"/>
        <v>38.801264900449553</v>
      </c>
      <c r="BD475" s="50">
        <v>5.3269898220349114</v>
      </c>
      <c r="BE475" s="50">
        <v>-0.25877110281733512</v>
      </c>
      <c r="BF475" s="50">
        <v>-0.30322491213392783</v>
      </c>
      <c r="BG475" s="50">
        <v>3.5785005959026757</v>
      </c>
      <c r="BH475" s="50">
        <v>0</v>
      </c>
      <c r="BI475" s="85">
        <f t="shared" si="36"/>
        <v>8.3434944029863232</v>
      </c>
      <c r="BJ475" s="50">
        <v>31.978296571184032</v>
      </c>
      <c r="BK475" s="50">
        <v>0.23037282487950977</v>
      </c>
      <c r="BL475" s="50">
        <v>12.07225355957592</v>
      </c>
      <c r="BM475" s="50">
        <v>-13.823152458176233</v>
      </c>
      <c r="BN475" s="85">
        <f t="shared" si="37"/>
        <v>30.45777049746323</v>
      </c>
      <c r="BO475" s="5">
        <v>14.33</v>
      </c>
      <c r="BP475" s="5">
        <v>32.53</v>
      </c>
      <c r="BQ475">
        <v>2</v>
      </c>
      <c r="BR475">
        <v>82</v>
      </c>
      <c r="BS475">
        <v>27</v>
      </c>
      <c r="BT475" s="1">
        <v>54.7</v>
      </c>
      <c r="BU475">
        <v>1</v>
      </c>
      <c r="BV475">
        <v>31</v>
      </c>
      <c r="BW475">
        <v>15</v>
      </c>
      <c r="BX475" s="1">
        <v>55.9</v>
      </c>
      <c r="BY475">
        <v>0</v>
      </c>
      <c r="BZ475">
        <v>6</v>
      </c>
      <c r="CA475">
        <v>0</v>
      </c>
      <c r="CB475" s="1">
        <v>52</v>
      </c>
      <c r="CC475">
        <v>1</v>
      </c>
      <c r="CD475">
        <v>43</v>
      </c>
      <c r="CE475">
        <v>10</v>
      </c>
      <c r="CF475" s="1">
        <v>56.1</v>
      </c>
      <c r="CG475">
        <v>44</v>
      </c>
      <c r="CH475">
        <v>91</v>
      </c>
      <c r="CI475" s="1">
        <v>2.2999999999999998</v>
      </c>
      <c r="CJ475" s="1">
        <v>4.7</v>
      </c>
      <c r="CK475" s="1">
        <v>14.5</v>
      </c>
      <c r="CL475" s="1">
        <v>13.3</v>
      </c>
      <c r="CM475" s="1">
        <v>13.3</v>
      </c>
      <c r="CN475" s="1">
        <v>14.6</v>
      </c>
      <c r="CO475">
        <v>22</v>
      </c>
      <c r="CP475">
        <v>10</v>
      </c>
      <c r="CQ475" s="1">
        <v>1.1000000000000001</v>
      </c>
      <c r="CR475" s="1">
        <v>0.5</v>
      </c>
      <c r="CS475" s="1">
        <v>4.8</v>
      </c>
      <c r="CT475" s="1">
        <v>4.0999999999999996</v>
      </c>
      <c r="CU475" s="1">
        <v>3.7</v>
      </c>
      <c r="CV475" s="1">
        <v>3.5</v>
      </c>
      <c r="CW475" s="5">
        <v>0.16</v>
      </c>
      <c r="CX475" s="6">
        <v>-0.105</v>
      </c>
      <c r="CY475" s="6">
        <v>-6.4000000000000001E-2</v>
      </c>
      <c r="CZ475" s="6">
        <v>-0.78600000000000003</v>
      </c>
      <c r="DA475" s="6">
        <v>-1.004</v>
      </c>
      <c r="DB475" s="6">
        <v>1.212</v>
      </c>
      <c r="DC475" s="6">
        <v>4.4980000000000002</v>
      </c>
      <c r="DD475" s="5">
        <v>-1.2</v>
      </c>
      <c r="DE475" s="5">
        <v>3</v>
      </c>
      <c r="DF475" s="5">
        <v>4.17</v>
      </c>
      <c r="DG475" s="5">
        <v>8.27</v>
      </c>
      <c r="DH475">
        <v>897</v>
      </c>
      <c r="DI475">
        <v>980</v>
      </c>
      <c r="DJ475" s="5">
        <v>2.4300000000000002</v>
      </c>
      <c r="DK475" s="5">
        <v>2.64</v>
      </c>
      <c r="DL475" s="1">
        <v>26.9</v>
      </c>
      <c r="DM475" s="1">
        <v>23</v>
      </c>
      <c r="DN475" s="1">
        <v>10.4</v>
      </c>
      <c r="DO475" s="1">
        <v>10</v>
      </c>
      <c r="DP475" s="5">
        <v>2.44</v>
      </c>
      <c r="DQ475" s="5">
        <v>2.8</v>
      </c>
      <c r="DR475" s="1">
        <v>26.7</v>
      </c>
      <c r="DS475" s="1">
        <v>24.3</v>
      </c>
      <c r="DT475" s="1">
        <v>11.3</v>
      </c>
      <c r="DU475" s="1">
        <v>10.4</v>
      </c>
      <c r="DV475" s="1">
        <v>13.3</v>
      </c>
      <c r="DW475" s="1">
        <v>14.6</v>
      </c>
      <c r="DX475">
        <v>158</v>
      </c>
      <c r="DY475">
        <v>171</v>
      </c>
      <c r="DZ475">
        <v>133</v>
      </c>
      <c r="EA475">
        <v>117</v>
      </c>
      <c r="EB475">
        <v>200</v>
      </c>
      <c r="EC475">
        <v>218</v>
      </c>
      <c r="ED475" s="1">
        <v>56.8</v>
      </c>
      <c r="EE475">
        <v>428</v>
      </c>
      <c r="EF475">
        <v>388</v>
      </c>
      <c r="EG475">
        <v>363</v>
      </c>
      <c r="EH475">
        <v>52.5</v>
      </c>
      <c r="EI475" s="1">
        <v>0.21</v>
      </c>
      <c r="EJ475" s="1">
        <v>0.26</v>
      </c>
      <c r="EK475">
        <v>47</v>
      </c>
      <c r="EL475">
        <v>51</v>
      </c>
      <c r="EM475" s="5">
        <v>-0.21</v>
      </c>
      <c r="EN475" s="5">
        <v>-0.36</v>
      </c>
      <c r="EO475" s="5">
        <v>0.06</v>
      </c>
      <c r="EP475" s="5">
        <v>5.46</v>
      </c>
      <c r="EQ475" s="5">
        <v>-5.16</v>
      </c>
      <c r="ER475" s="5">
        <v>1.4670000000000001</v>
      </c>
      <c r="ES475" s="5">
        <v>-1.4239999999999999</v>
      </c>
      <c r="ET475" s="5">
        <v>-3.17</v>
      </c>
      <c r="EU475" s="5">
        <v>-78.424999999999997</v>
      </c>
      <c r="EV475" s="5">
        <v>-7.5469999999999997</v>
      </c>
      <c r="EW475" s="5">
        <v>64.105999999999995</v>
      </c>
      <c r="EX475" s="1">
        <v>0</v>
      </c>
      <c r="EY475" s="1">
        <v>0</v>
      </c>
      <c r="EZ475">
        <v>0</v>
      </c>
      <c r="FA475">
        <v>0</v>
      </c>
      <c r="FB475" s="5">
        <v>0</v>
      </c>
      <c r="FC475" s="5">
        <v>0</v>
      </c>
      <c r="FD475" s="5">
        <v>0</v>
      </c>
      <c r="FE475" s="5">
        <v>5.7</v>
      </c>
      <c r="FF475" s="5">
        <v>0.54</v>
      </c>
      <c r="FG475" s="5">
        <v>5.16</v>
      </c>
      <c r="FH475" s="5">
        <v>2.21</v>
      </c>
      <c r="FI475" s="5">
        <v>3.88</v>
      </c>
      <c r="FJ475" s="5">
        <v>-1.87</v>
      </c>
      <c r="FK475" s="5">
        <v>0.77500000000000002</v>
      </c>
      <c r="FL475" s="5">
        <v>0.45800000000000002</v>
      </c>
      <c r="FM475" s="5">
        <v>4.7469999999999999</v>
      </c>
      <c r="FN475" s="5">
        <v>86.194999999999993</v>
      </c>
      <c r="FO475" s="5">
        <v>-0.30199999999999999</v>
      </c>
      <c r="FP475" s="5">
        <v>-87.960999999999999</v>
      </c>
      <c r="FQ475" s="1">
        <v>0</v>
      </c>
      <c r="FR475" s="1">
        <v>0</v>
      </c>
      <c r="FS475">
        <v>2</v>
      </c>
      <c r="FT475">
        <v>19</v>
      </c>
      <c r="FU475" s="5">
        <v>0.67</v>
      </c>
      <c r="FV475" s="5">
        <v>6.36</v>
      </c>
      <c r="FW475" s="5">
        <v>-5.69</v>
      </c>
      <c r="FX475" s="5">
        <v>0.76</v>
      </c>
      <c r="FY475" s="5">
        <v>4.59</v>
      </c>
      <c r="FZ475" s="5">
        <v>-3.82</v>
      </c>
      <c r="GA475" t="s">
        <v>564</v>
      </c>
      <c r="GB475" s="84">
        <v>0.7</v>
      </c>
      <c r="GC475" s="86">
        <v>0.5</v>
      </c>
      <c r="GD475" t="s">
        <v>564</v>
      </c>
      <c r="GE475" s="1">
        <f t="shared" si="38"/>
        <v>0.93333333333333335</v>
      </c>
      <c r="GF475" s="78">
        <v>70.001655999999997</v>
      </c>
      <c r="GG475" s="78">
        <v>2.7260909999999998</v>
      </c>
      <c r="GH475" s="78">
        <v>9.7305390000000003</v>
      </c>
      <c r="GI475" s="80">
        <v>-0.80100700000000002</v>
      </c>
      <c r="GJ475" s="80">
        <v>3.8251119999999998</v>
      </c>
      <c r="GK475" s="80">
        <v>-4.6750000000000003E-3</v>
      </c>
      <c r="GL475" s="80">
        <f t="shared" si="39"/>
        <v>0.80647666666666651</v>
      </c>
      <c r="GM475" s="80">
        <v>11.757538</v>
      </c>
      <c r="GN475" s="80">
        <v>1.7202120000000001</v>
      </c>
      <c r="GO475" s="80">
        <v>3.9824290000000002</v>
      </c>
      <c r="GP475" s="80">
        <v>1.234982</v>
      </c>
      <c r="GQ475" s="80">
        <v>1.6744250000000001</v>
      </c>
      <c r="GR475" s="80">
        <v>2.8939999999999999E-3</v>
      </c>
      <c r="GS475" s="87">
        <v>5.4</v>
      </c>
      <c r="GT475" s="87">
        <v>5.4</v>
      </c>
      <c r="GU475" s="87">
        <v>-1</v>
      </c>
      <c r="GV475" s="87">
        <v>-3.2</v>
      </c>
      <c r="GW475" s="87">
        <v>-3.9</v>
      </c>
      <c r="GX475" s="87">
        <v>-2.7</v>
      </c>
      <c r="GY475" s="87">
        <v>0.1</v>
      </c>
      <c r="GZ475" s="87">
        <v>0.1</v>
      </c>
      <c r="HA475" s="87">
        <v>0.1</v>
      </c>
      <c r="HB475" s="87">
        <v>0</v>
      </c>
      <c r="HC475" s="87">
        <v>-0.1</v>
      </c>
      <c r="HD475" s="87">
        <v>0.1</v>
      </c>
      <c r="HE475" s="87">
        <v>0.8</v>
      </c>
      <c r="HF475" s="87">
        <v>0.1</v>
      </c>
      <c r="HG475" s="87">
        <v>0.1</v>
      </c>
      <c r="HH475" s="87">
        <v>0</v>
      </c>
      <c r="HI475" s="87">
        <v>0</v>
      </c>
      <c r="HJ475" s="87">
        <v>0.3</v>
      </c>
      <c r="HK475" s="87">
        <v>-17.2</v>
      </c>
      <c r="HL475" s="87">
        <v>-1.2</v>
      </c>
      <c r="HM475" s="87">
        <v>-0.5</v>
      </c>
      <c r="HN475" s="87">
        <v>0.1</v>
      </c>
      <c r="HO475" s="87">
        <v>0.4</v>
      </c>
      <c r="HP475" s="87">
        <v>-1.1000000000000001</v>
      </c>
    </row>
    <row r="476" spans="1:224" x14ac:dyDescent="0.2">
      <c r="A476">
        <v>48</v>
      </c>
      <c r="B476" t="s">
        <v>96</v>
      </c>
      <c r="C476" t="s">
        <v>2630</v>
      </c>
      <c r="D476" t="s">
        <v>2605</v>
      </c>
      <c r="E476" t="s">
        <v>2594</v>
      </c>
      <c r="F476">
        <v>77</v>
      </c>
      <c r="G476">
        <v>220</v>
      </c>
      <c r="H476" t="s">
        <v>1483</v>
      </c>
      <c r="I476" t="s">
        <v>2572</v>
      </c>
      <c r="J476" t="s">
        <v>2464</v>
      </c>
      <c r="K476" t="s">
        <v>1519</v>
      </c>
      <c r="L476" s="82" t="s">
        <v>2256</v>
      </c>
      <c r="M476" t="s">
        <v>1513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2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 s="1">
        <v>0</v>
      </c>
      <c r="AP476">
        <v>366</v>
      </c>
      <c r="AQ476">
        <v>0</v>
      </c>
      <c r="AR476">
        <v>0</v>
      </c>
      <c r="AS476" s="2">
        <v>11</v>
      </c>
      <c r="BC476" s="85">
        <f t="shared" si="35"/>
        <v>-0.4189062753515595</v>
      </c>
      <c r="BD476" s="50">
        <v>-8.1951709022621125E-2</v>
      </c>
      <c r="BE476" s="50">
        <v>0</v>
      </c>
      <c r="BF476" s="50">
        <v>0</v>
      </c>
      <c r="BG476" s="50">
        <v>-2.3650463009288272E-2</v>
      </c>
      <c r="BH476" s="50">
        <v>0</v>
      </c>
      <c r="BI476" s="85">
        <f t="shared" si="36"/>
        <v>-0.1056021720319094</v>
      </c>
      <c r="BJ476" s="50">
        <v>0.50397167901316253</v>
      </c>
      <c r="BK476" s="50">
        <v>0</v>
      </c>
      <c r="BL476" s="50">
        <v>0</v>
      </c>
      <c r="BM476" s="50">
        <v>-0.81727578233281262</v>
      </c>
      <c r="BN476" s="85">
        <f t="shared" si="37"/>
        <v>-0.31330410331965008</v>
      </c>
      <c r="CW476" s="5">
        <v>1.73</v>
      </c>
      <c r="CX476" s="6">
        <v>-0.19</v>
      </c>
      <c r="CY476" s="6">
        <v>0.188</v>
      </c>
      <c r="CZ476" s="6">
        <v>-1.7</v>
      </c>
      <c r="DA476" s="6">
        <v>-6.4249999999999998</v>
      </c>
      <c r="DB476" s="6">
        <v>-0.28899999999999998</v>
      </c>
      <c r="DC476" s="6">
        <v>3.5049999999999999</v>
      </c>
      <c r="DD476" s="5">
        <v>-33.299999999999997</v>
      </c>
      <c r="DE476" s="5">
        <v>-17.73</v>
      </c>
      <c r="DF476" s="5">
        <v>15.54</v>
      </c>
      <c r="DG476" s="5" t="s">
        <v>3203</v>
      </c>
      <c r="DH476">
        <v>1000</v>
      </c>
      <c r="DI476" t="s">
        <v>3203</v>
      </c>
      <c r="DJ476" s="5">
        <v>0</v>
      </c>
      <c r="DK476" s="5">
        <v>0</v>
      </c>
      <c r="DL476" s="1">
        <v>0</v>
      </c>
      <c r="DM476" s="1">
        <v>26.6</v>
      </c>
      <c r="DN476" s="1">
        <v>8.9</v>
      </c>
      <c r="DO476" s="1">
        <v>8.9</v>
      </c>
      <c r="DP476" s="5">
        <v>0</v>
      </c>
      <c r="DQ476" s="5">
        <v>1.73</v>
      </c>
      <c r="DR476" s="1">
        <v>32.799999999999997</v>
      </c>
      <c r="DS476" s="1">
        <v>19</v>
      </c>
      <c r="DT476" s="1">
        <v>17.3</v>
      </c>
      <c r="DU476" s="1">
        <v>17.3</v>
      </c>
      <c r="DV476" s="1">
        <v>12.1</v>
      </c>
      <c r="DW476" s="1">
        <v>15.5</v>
      </c>
      <c r="DX476">
        <v>1</v>
      </c>
      <c r="DY476">
        <v>0</v>
      </c>
      <c r="DZ476">
        <v>0</v>
      </c>
      <c r="EA476">
        <v>1</v>
      </c>
      <c r="EB476">
        <v>0</v>
      </c>
      <c r="EC476">
        <v>1</v>
      </c>
      <c r="ED476" s="1">
        <v>50</v>
      </c>
      <c r="EE476">
        <v>1</v>
      </c>
      <c r="EF476">
        <v>2</v>
      </c>
      <c r="EG476">
        <v>2</v>
      </c>
      <c r="EH476">
        <v>33.299999999999997</v>
      </c>
      <c r="EI476" s="1">
        <v>0</v>
      </c>
      <c r="EJ476" s="1">
        <v>0</v>
      </c>
      <c r="EK476">
        <v>0</v>
      </c>
      <c r="EL476">
        <v>0</v>
      </c>
      <c r="EM476" s="5">
        <v>0</v>
      </c>
      <c r="EN476" s="5">
        <v>-1.73</v>
      </c>
      <c r="GA476" t="s">
        <v>564</v>
      </c>
      <c r="GB476" s="84">
        <v>1.3</v>
      </c>
      <c r="GC476" s="86">
        <v>1.325</v>
      </c>
      <c r="GD476" t="s">
        <v>564</v>
      </c>
      <c r="GE476" s="1">
        <f t="shared" si="38"/>
        <v>-0.8</v>
      </c>
      <c r="GF476" s="78">
        <v>24.225515000000001</v>
      </c>
      <c r="GG476" s="78">
        <v>1.792527</v>
      </c>
      <c r="GH476" s="78">
        <v>4.8612270000000004</v>
      </c>
      <c r="GI476" s="80">
        <v>0.35343200000000002</v>
      </c>
      <c r="GJ476" s="80">
        <v>0.87241299999999999</v>
      </c>
      <c r="GK476" s="80">
        <v>-8.3500000000000002E-4</v>
      </c>
      <c r="GL476" s="80">
        <f t="shared" si="39"/>
        <v>-0.39166333333333325</v>
      </c>
      <c r="GM476" s="80">
        <v>22.760342000000001</v>
      </c>
      <c r="GN476" s="80">
        <v>1.763007</v>
      </c>
      <c r="GO476" s="80">
        <v>4.8729699999999996</v>
      </c>
      <c r="GP476" s="80">
        <v>0.95083200000000001</v>
      </c>
      <c r="GQ476" s="80">
        <v>1.147775</v>
      </c>
      <c r="GR476" s="80">
        <v>4.3280000000000002E-3</v>
      </c>
      <c r="GS476" s="87"/>
      <c r="GT476" s="87"/>
      <c r="GU476" s="87"/>
      <c r="GV476" s="87"/>
      <c r="GW476" s="87"/>
      <c r="GX476" s="87"/>
      <c r="GY476" s="87"/>
      <c r="GZ476" s="87"/>
      <c r="HA476" s="87"/>
      <c r="HB476" s="87"/>
      <c r="HC476" s="87"/>
      <c r="HD476" s="87"/>
      <c r="HE476" s="87"/>
      <c r="HF476" s="87"/>
      <c r="HG476" s="87"/>
      <c r="HH476" s="87"/>
      <c r="HI476" s="87"/>
      <c r="HJ476" s="87"/>
      <c r="HK476" s="87"/>
      <c r="HL476" s="87"/>
      <c r="HM476" s="87"/>
      <c r="HN476" s="87"/>
      <c r="HO476" s="87"/>
      <c r="HP476" s="87"/>
    </row>
    <row r="477" spans="1:224" x14ac:dyDescent="0.2">
      <c r="A477">
        <v>55</v>
      </c>
      <c r="B477" t="s">
        <v>4369</v>
      </c>
      <c r="C477" t="s">
        <v>4364</v>
      </c>
      <c r="E477" t="s">
        <v>4359</v>
      </c>
      <c r="F477">
        <v>74</v>
      </c>
      <c r="G477">
        <v>211</v>
      </c>
      <c r="H477" t="s">
        <v>1483</v>
      </c>
      <c r="J477" t="s">
        <v>1615</v>
      </c>
      <c r="K477" t="s">
        <v>1480</v>
      </c>
      <c r="L477" s="82" t="s">
        <v>2256</v>
      </c>
      <c r="M477" t="s">
        <v>1513</v>
      </c>
      <c r="N477">
        <v>62</v>
      </c>
      <c r="O477">
        <v>11</v>
      </c>
      <c r="P477">
        <v>39</v>
      </c>
      <c r="Q477">
        <v>50</v>
      </c>
      <c r="R477">
        <v>-4</v>
      </c>
      <c r="S477">
        <v>49</v>
      </c>
      <c r="T477">
        <v>22</v>
      </c>
      <c r="U477">
        <v>1</v>
      </c>
      <c r="V477">
        <v>0</v>
      </c>
      <c r="W477">
        <v>0</v>
      </c>
      <c r="X477">
        <v>0</v>
      </c>
      <c r="Y477">
        <v>5</v>
      </c>
      <c r="Z477">
        <v>14</v>
      </c>
      <c r="AA477">
        <v>6</v>
      </c>
      <c r="AB477">
        <v>24</v>
      </c>
      <c r="AC477">
        <v>0</v>
      </c>
      <c r="AD477">
        <v>1</v>
      </c>
      <c r="AE477">
        <v>3</v>
      </c>
      <c r="AF477">
        <v>0</v>
      </c>
      <c r="AG477">
        <v>138</v>
      </c>
      <c r="AH477">
        <v>65</v>
      </c>
      <c r="AI477">
        <v>92</v>
      </c>
      <c r="AJ477">
        <v>66</v>
      </c>
      <c r="AK477">
        <v>40</v>
      </c>
      <c r="AL477">
        <v>19</v>
      </c>
      <c r="AM477">
        <v>0</v>
      </c>
      <c r="AN477">
        <v>0</v>
      </c>
      <c r="AO477" s="1">
        <v>0</v>
      </c>
      <c r="AP477">
        <v>60965</v>
      </c>
      <c r="AQ477">
        <v>10743</v>
      </c>
      <c r="AR477">
        <v>18967</v>
      </c>
      <c r="AS477" s="2">
        <v>1646</v>
      </c>
      <c r="AT477">
        <v>2997036</v>
      </c>
      <c r="AU477" s="1">
        <v>46.938029999999998</v>
      </c>
      <c r="AV477" s="1">
        <v>43.1</v>
      </c>
      <c r="AW477" s="1">
        <v>31.5</v>
      </c>
      <c r="AX477" s="1">
        <v>-1.3</v>
      </c>
      <c r="AY477" s="1">
        <v>8.3000000000000007</v>
      </c>
      <c r="AZ477" s="1">
        <v>3.7</v>
      </c>
      <c r="BA477" s="1">
        <v>0</v>
      </c>
      <c r="BB477" s="1">
        <v>11.9</v>
      </c>
      <c r="BC477" s="85">
        <f t="shared" si="35"/>
        <v>63.575384759455417</v>
      </c>
      <c r="BD477" s="50">
        <v>13.942482836492212</v>
      </c>
      <c r="BE477" s="50">
        <v>20.866456794467229</v>
      </c>
      <c r="BF477" s="50">
        <v>0.16321235959836969</v>
      </c>
      <c r="BG477" s="50">
        <v>-1.216642791157682</v>
      </c>
      <c r="BH477" s="50">
        <v>0</v>
      </c>
      <c r="BI477" s="85">
        <f t="shared" si="36"/>
        <v>33.75550919940013</v>
      </c>
      <c r="BJ477" s="50">
        <v>12.901100564130394</v>
      </c>
      <c r="BK477" s="50">
        <v>4.9983577566009654</v>
      </c>
      <c r="BL477" s="50">
        <v>11.119052696320962</v>
      </c>
      <c r="BM477" s="50">
        <v>0.80136454300296445</v>
      </c>
      <c r="BN477" s="85">
        <f t="shared" si="37"/>
        <v>29.819875560055284</v>
      </c>
      <c r="BO477" s="5">
        <v>15.45</v>
      </c>
      <c r="BP477" s="5">
        <v>29.91</v>
      </c>
      <c r="BQ477">
        <v>5</v>
      </c>
      <c r="BR477">
        <v>62</v>
      </c>
      <c r="BS477">
        <v>35</v>
      </c>
      <c r="BT477" s="1">
        <v>49.8</v>
      </c>
      <c r="BU477">
        <v>2</v>
      </c>
      <c r="BV477">
        <v>35</v>
      </c>
      <c r="BW477">
        <v>21</v>
      </c>
      <c r="BX477" s="1">
        <v>54.7</v>
      </c>
      <c r="BY477">
        <v>1</v>
      </c>
      <c r="BZ477">
        <v>7</v>
      </c>
      <c r="CA477">
        <v>2</v>
      </c>
      <c r="CB477" s="1">
        <v>47.5</v>
      </c>
      <c r="CC477">
        <v>1</v>
      </c>
      <c r="CD477">
        <v>18</v>
      </c>
      <c r="CE477">
        <v>12</v>
      </c>
      <c r="CF477" s="1">
        <v>44.7</v>
      </c>
      <c r="CG477">
        <v>54</v>
      </c>
      <c r="CH477">
        <v>62</v>
      </c>
      <c r="CI477" s="1">
        <v>3.4</v>
      </c>
      <c r="CJ477" s="1">
        <v>3.9</v>
      </c>
      <c r="CK477" s="1">
        <v>13.2</v>
      </c>
      <c r="CL477" s="1">
        <v>15.6</v>
      </c>
      <c r="CM477" s="1">
        <v>14.8</v>
      </c>
      <c r="CN477" s="1">
        <v>14.9</v>
      </c>
      <c r="CO477">
        <v>16</v>
      </c>
      <c r="CP477">
        <v>6</v>
      </c>
      <c r="CQ477" s="1">
        <v>1</v>
      </c>
      <c r="CR477" s="1">
        <v>0.4</v>
      </c>
      <c r="CS477" s="1">
        <v>4.5999999999999996</v>
      </c>
      <c r="CT477" s="1">
        <v>4.3</v>
      </c>
      <c r="CU477" s="1">
        <v>4.8</v>
      </c>
      <c r="CV477" s="1">
        <v>4.2</v>
      </c>
      <c r="CW477" s="5">
        <v>-1.02</v>
      </c>
      <c r="CX477" s="6">
        <v>5.6000000000000001E-2</v>
      </c>
      <c r="CY477" s="6">
        <v>4.5999999999999999E-2</v>
      </c>
      <c r="CZ477" s="6">
        <v>0.48499999999999999</v>
      </c>
      <c r="DA477" s="6">
        <v>0.17499999999999999</v>
      </c>
      <c r="DB477" s="6">
        <v>0.35399999999999998</v>
      </c>
      <c r="DC477" s="6">
        <v>4.9870000000000001</v>
      </c>
      <c r="DD477" s="5">
        <v>0.8</v>
      </c>
      <c r="DE477" s="5">
        <v>6.95</v>
      </c>
      <c r="DF477" s="5">
        <v>6.15</v>
      </c>
      <c r="DG477" s="5">
        <v>9.16</v>
      </c>
      <c r="DH477">
        <v>882</v>
      </c>
      <c r="DI477">
        <v>974</v>
      </c>
      <c r="DJ477" s="5">
        <v>2.94</v>
      </c>
      <c r="DK477" s="5">
        <v>3.26</v>
      </c>
      <c r="DL477" s="1">
        <v>29.2</v>
      </c>
      <c r="DM477" s="1">
        <v>24.4</v>
      </c>
      <c r="DN477" s="1">
        <v>12.4</v>
      </c>
      <c r="DO477" s="1">
        <v>12.3</v>
      </c>
      <c r="DP477" s="5">
        <v>2.85</v>
      </c>
      <c r="DQ477" s="5">
        <v>2.14</v>
      </c>
      <c r="DR477" s="1">
        <v>29.3</v>
      </c>
      <c r="DS477" s="1">
        <v>25.3</v>
      </c>
      <c r="DT477" s="1">
        <v>12.9</v>
      </c>
      <c r="DU477" s="1">
        <v>11.6</v>
      </c>
      <c r="DV477" s="1">
        <v>14.8</v>
      </c>
      <c r="DW477" s="1">
        <v>14.9</v>
      </c>
      <c r="DX477">
        <v>133</v>
      </c>
      <c r="DY477">
        <v>155</v>
      </c>
      <c r="DZ477">
        <v>120</v>
      </c>
      <c r="EA477">
        <v>106</v>
      </c>
      <c r="EB477">
        <v>199</v>
      </c>
      <c r="EC477">
        <v>168</v>
      </c>
      <c r="ED477" s="1">
        <v>56</v>
      </c>
      <c r="EE477">
        <v>326</v>
      </c>
      <c r="EF477">
        <v>304</v>
      </c>
      <c r="EG477">
        <v>340</v>
      </c>
      <c r="EH477">
        <v>51.7</v>
      </c>
      <c r="EI477" s="1">
        <v>0.25</v>
      </c>
      <c r="EJ477" s="1">
        <v>0.56000000000000005</v>
      </c>
      <c r="EK477">
        <v>47</v>
      </c>
      <c r="EL477">
        <v>52</v>
      </c>
      <c r="EM477" s="5">
        <v>-0.31</v>
      </c>
      <c r="EN477" s="5">
        <v>0.71</v>
      </c>
      <c r="EO477" s="5">
        <v>4.88</v>
      </c>
      <c r="EP477" s="5">
        <v>1.08</v>
      </c>
      <c r="EQ477" s="5">
        <v>6.83</v>
      </c>
      <c r="ER477" s="5">
        <v>1.1919999999999999</v>
      </c>
      <c r="ES477" s="5">
        <v>0.36899999999999999</v>
      </c>
      <c r="ET477" s="5">
        <v>-0.41599999999999998</v>
      </c>
      <c r="EU477" s="5">
        <v>-82.19</v>
      </c>
      <c r="EV477" s="5">
        <v>5.1589999999999998</v>
      </c>
      <c r="EW477" s="5">
        <v>85.948999999999998</v>
      </c>
      <c r="EX477" s="1">
        <v>1.78</v>
      </c>
      <c r="EY477" s="1">
        <v>2.1800000000000002</v>
      </c>
      <c r="EZ477">
        <v>42</v>
      </c>
      <c r="FA477">
        <v>3</v>
      </c>
      <c r="FB477" s="5">
        <v>8.33</v>
      </c>
      <c r="FC477" s="5">
        <v>0.59</v>
      </c>
      <c r="FD477" s="5">
        <v>7.73</v>
      </c>
      <c r="FE477" s="5">
        <v>1.79</v>
      </c>
      <c r="FF477" s="5">
        <v>0.9</v>
      </c>
      <c r="FG477" s="5">
        <v>0.9</v>
      </c>
      <c r="FH477" s="5">
        <v>2.81</v>
      </c>
      <c r="FI477" s="5">
        <v>4.0199999999999996</v>
      </c>
      <c r="FJ477" s="5">
        <v>0.44</v>
      </c>
      <c r="FK477" s="5">
        <v>0.53900000000000003</v>
      </c>
      <c r="FL477" s="5">
        <v>-0.33</v>
      </c>
      <c r="FM477" s="5">
        <v>1.2010000000000001</v>
      </c>
      <c r="FN477" s="5">
        <v>82.013999999999996</v>
      </c>
      <c r="FO477" s="5">
        <v>-0.95</v>
      </c>
      <c r="FP477" s="5">
        <v>-75.856999999999999</v>
      </c>
      <c r="FQ477" s="1">
        <v>0</v>
      </c>
      <c r="FR477" s="1">
        <v>0.34</v>
      </c>
      <c r="FS477">
        <v>2</v>
      </c>
      <c r="FT477">
        <v>14</v>
      </c>
      <c r="FU477" s="5">
        <v>0.69</v>
      </c>
      <c r="FV477" s="5">
        <v>4.83</v>
      </c>
      <c r="FW477" s="5">
        <v>-4.1399999999999997</v>
      </c>
      <c r="FX477" s="5">
        <v>0.48</v>
      </c>
      <c r="FY477" s="5">
        <v>5.0599999999999996</v>
      </c>
      <c r="FZ477" s="5">
        <v>-4.58</v>
      </c>
      <c r="GA477" t="s">
        <v>561</v>
      </c>
      <c r="GB477" s="84">
        <v>5.5</v>
      </c>
      <c r="GC477" s="86">
        <v>5</v>
      </c>
      <c r="GD477">
        <v>5.5</v>
      </c>
      <c r="GE477" s="1">
        <f t="shared" si="38"/>
        <v>-1.0333333333333332</v>
      </c>
      <c r="GF477" s="78">
        <v>58.522503</v>
      </c>
      <c r="GG477" s="78">
        <v>8.7806820000000005</v>
      </c>
      <c r="GH477" s="78">
        <v>31.853397000000001</v>
      </c>
      <c r="GI477" s="80">
        <v>7.8435540000000001</v>
      </c>
      <c r="GJ477" s="80">
        <v>3.1254219999999999</v>
      </c>
      <c r="GK477" s="80">
        <v>2.1410000000000001E-3</v>
      </c>
      <c r="GL477" s="80">
        <f t="shared" si="39"/>
        <v>-1.3429610000000007</v>
      </c>
      <c r="GM477" s="80">
        <v>12.293767000000001</v>
      </c>
      <c r="GN477" s="80">
        <v>4.027647</v>
      </c>
      <c r="GO477" s="80">
        <v>10.755342000000001</v>
      </c>
      <c r="GP477" s="80">
        <v>3.2091099999999999</v>
      </c>
      <c r="GQ477" s="80">
        <v>1.44903</v>
      </c>
      <c r="GR477" s="80">
        <v>5.5246999999999997E-2</v>
      </c>
      <c r="GS477" s="87">
        <v>5.4</v>
      </c>
      <c r="GT477" s="87">
        <v>5.4</v>
      </c>
      <c r="GU477" s="87">
        <v>-0.8</v>
      </c>
      <c r="GV477" s="87">
        <v>0.7</v>
      </c>
      <c r="GW477" s="87">
        <v>-2.4</v>
      </c>
      <c r="GX477" s="87">
        <v>2.9</v>
      </c>
      <c r="GY477" s="87">
        <v>0.4</v>
      </c>
      <c r="GZ477" s="87">
        <v>0.4</v>
      </c>
      <c r="HA477" s="87">
        <v>-0.1</v>
      </c>
      <c r="HB477" s="87">
        <v>0.2</v>
      </c>
      <c r="HC477" s="87">
        <v>-0.4</v>
      </c>
      <c r="HD477" s="87">
        <v>0.1</v>
      </c>
      <c r="HE477" s="87">
        <v>30.4</v>
      </c>
      <c r="HF477" s="87">
        <v>4.3</v>
      </c>
      <c r="HG477" s="87">
        <v>-0.7</v>
      </c>
      <c r="HH477" s="87">
        <v>-0.1</v>
      </c>
      <c r="HI477" s="87">
        <v>-2</v>
      </c>
      <c r="HJ477" s="87">
        <v>1.5</v>
      </c>
      <c r="HK477" s="87">
        <v>-13.8</v>
      </c>
      <c r="HL477" s="87">
        <v>1.8</v>
      </c>
      <c r="HM477" s="87">
        <v>0.5</v>
      </c>
      <c r="HN477" s="87">
        <v>0.4</v>
      </c>
      <c r="HO477" s="87">
        <v>-1.2</v>
      </c>
      <c r="HP477" s="87">
        <v>1.5</v>
      </c>
    </row>
    <row r="478" spans="1:224" x14ac:dyDescent="0.2">
      <c r="A478">
        <v>65</v>
      </c>
      <c r="B478" t="s">
        <v>4489</v>
      </c>
      <c r="C478" t="s">
        <v>4490</v>
      </c>
      <c r="E478" t="s">
        <v>4451</v>
      </c>
      <c r="F478">
        <v>71</v>
      </c>
      <c r="G478">
        <v>175</v>
      </c>
      <c r="H478" t="s">
        <v>1488</v>
      </c>
      <c r="I478" t="s">
        <v>2572</v>
      </c>
      <c r="J478" t="s">
        <v>1827</v>
      </c>
      <c r="K478" t="s">
        <v>1519</v>
      </c>
      <c r="L478" s="82" t="s">
        <v>2256</v>
      </c>
      <c r="M478" t="s">
        <v>1513</v>
      </c>
      <c r="N478">
        <v>60</v>
      </c>
      <c r="O478">
        <v>5</v>
      </c>
      <c r="P478">
        <v>21</v>
      </c>
      <c r="Q478">
        <v>26</v>
      </c>
      <c r="R478">
        <v>-5</v>
      </c>
      <c r="S478">
        <v>24</v>
      </c>
      <c r="T478">
        <v>12</v>
      </c>
      <c r="U478">
        <v>0</v>
      </c>
      <c r="V478">
        <v>0</v>
      </c>
      <c r="W478">
        <v>0</v>
      </c>
      <c r="X478">
        <v>0</v>
      </c>
      <c r="Y478">
        <v>4</v>
      </c>
      <c r="Z478">
        <v>12</v>
      </c>
      <c r="AA478">
        <v>1</v>
      </c>
      <c r="AB478">
        <v>9</v>
      </c>
      <c r="AC478">
        <v>0</v>
      </c>
      <c r="AD478">
        <v>0</v>
      </c>
      <c r="AE478">
        <v>0</v>
      </c>
      <c r="AF478">
        <v>0</v>
      </c>
      <c r="AG478">
        <v>112</v>
      </c>
      <c r="AH478">
        <v>44</v>
      </c>
      <c r="AI478">
        <v>48</v>
      </c>
      <c r="AJ478">
        <v>46</v>
      </c>
      <c r="AK478">
        <v>47</v>
      </c>
      <c r="AL478">
        <v>31</v>
      </c>
      <c r="AM478">
        <v>0</v>
      </c>
      <c r="AN478">
        <v>0</v>
      </c>
      <c r="AO478" s="1">
        <v>0</v>
      </c>
      <c r="AP478">
        <v>59889</v>
      </c>
      <c r="AQ478">
        <v>305</v>
      </c>
      <c r="AR478">
        <v>12064</v>
      </c>
      <c r="AS478" s="2">
        <v>1347</v>
      </c>
      <c r="AT478">
        <v>2098363</v>
      </c>
      <c r="AU478" s="1">
        <v>49.720325000000003</v>
      </c>
      <c r="AV478" s="1">
        <v>25.6</v>
      </c>
      <c r="AW478" s="1">
        <v>20</v>
      </c>
      <c r="AX478" s="1">
        <v>-0.5</v>
      </c>
      <c r="AY478" s="1">
        <v>3.7</v>
      </c>
      <c r="AZ478" s="1">
        <v>1.8</v>
      </c>
      <c r="BA478" s="1">
        <v>0</v>
      </c>
      <c r="BB478" s="1">
        <v>5.4</v>
      </c>
      <c r="BC478" s="85">
        <f t="shared" si="35"/>
        <v>53.756186221869619</v>
      </c>
      <c r="BD478" s="50">
        <v>11.72102079195168</v>
      </c>
      <c r="BE478" s="50">
        <v>1.6300466539089227</v>
      </c>
      <c r="BF478" s="50">
        <v>-2.3077620817922601E-2</v>
      </c>
      <c r="BG478" s="50">
        <v>1.7578812103038479</v>
      </c>
      <c r="BH478" s="50">
        <v>0</v>
      </c>
      <c r="BI478" s="85">
        <f t="shared" si="36"/>
        <v>15.08587103534653</v>
      </c>
      <c r="BJ478" s="50">
        <v>27.654133013018765</v>
      </c>
      <c r="BK478" s="50">
        <v>5.1225125965271747</v>
      </c>
      <c r="BL478" s="50">
        <v>1.0155898856861485</v>
      </c>
      <c r="BM478" s="50">
        <v>4.8780796912910036</v>
      </c>
      <c r="BN478" s="85">
        <f t="shared" si="37"/>
        <v>38.670315186523091</v>
      </c>
      <c r="BO478" s="5">
        <v>15.83</v>
      </c>
      <c r="BP478" s="5">
        <v>30.41</v>
      </c>
      <c r="BQ478">
        <v>4</v>
      </c>
      <c r="BR478">
        <v>67</v>
      </c>
      <c r="BS478">
        <v>35</v>
      </c>
      <c r="BT478" s="1">
        <v>51.9</v>
      </c>
      <c r="BU478">
        <v>2</v>
      </c>
      <c r="BV478">
        <v>36</v>
      </c>
      <c r="BW478">
        <v>16</v>
      </c>
      <c r="BX478" s="1">
        <v>57.5</v>
      </c>
      <c r="BY478">
        <v>0</v>
      </c>
      <c r="BZ478">
        <v>8</v>
      </c>
      <c r="CA478">
        <v>3</v>
      </c>
      <c r="CB478" s="1">
        <v>50.1</v>
      </c>
      <c r="CC478">
        <v>2</v>
      </c>
      <c r="CD478">
        <v>22</v>
      </c>
      <c r="CE478">
        <v>13</v>
      </c>
      <c r="CF478" s="1">
        <v>47.1</v>
      </c>
      <c r="CG478">
        <v>69</v>
      </c>
      <c r="CH478">
        <v>44</v>
      </c>
      <c r="CI478" s="1">
        <v>4.4000000000000004</v>
      </c>
      <c r="CJ478" s="1">
        <v>2.8</v>
      </c>
      <c r="CK478" s="1">
        <v>11.1</v>
      </c>
      <c r="CL478" s="1">
        <v>16.7</v>
      </c>
      <c r="CM478" s="1">
        <v>13.7</v>
      </c>
      <c r="CN478" s="1">
        <v>13.7</v>
      </c>
      <c r="CO478">
        <v>8</v>
      </c>
      <c r="CP478">
        <v>12</v>
      </c>
      <c r="CQ478" s="1">
        <v>0.5</v>
      </c>
      <c r="CR478" s="1">
        <v>0.8</v>
      </c>
      <c r="CS478" s="1">
        <v>3</v>
      </c>
      <c r="CT478" s="1">
        <v>3.7</v>
      </c>
      <c r="CU478" s="1">
        <v>4.5</v>
      </c>
      <c r="CV478" s="1">
        <v>4.0999999999999996</v>
      </c>
      <c r="CW478" s="5">
        <v>-0.02</v>
      </c>
      <c r="CX478" s="6">
        <v>-4.3999999999999997E-2</v>
      </c>
      <c r="CY478" s="6">
        <v>2.5999999999999999E-2</v>
      </c>
      <c r="CZ478" s="6">
        <v>-0.17899999999999999</v>
      </c>
      <c r="DA478" s="6">
        <v>-0.32500000000000001</v>
      </c>
      <c r="DB478" s="6">
        <v>0.33300000000000002</v>
      </c>
      <c r="DC478" s="6">
        <v>3.956</v>
      </c>
      <c r="DD478" s="5">
        <v>7.6</v>
      </c>
      <c r="DE478" s="5">
        <v>9.92</v>
      </c>
      <c r="DF478" s="5">
        <v>2.27</v>
      </c>
      <c r="DG478" s="5">
        <v>7.38</v>
      </c>
      <c r="DH478">
        <v>897</v>
      </c>
      <c r="DI478">
        <v>971</v>
      </c>
      <c r="DJ478" s="5">
        <v>2.21</v>
      </c>
      <c r="DK478" s="5">
        <v>2.59</v>
      </c>
      <c r="DL478" s="1">
        <v>27.7</v>
      </c>
      <c r="DM478" s="1">
        <v>22.6</v>
      </c>
      <c r="DN478" s="1">
        <v>10.9</v>
      </c>
      <c r="DO478" s="1">
        <v>11.4</v>
      </c>
      <c r="DP478" s="5">
        <v>2.57</v>
      </c>
      <c r="DQ478" s="5">
        <v>2.93</v>
      </c>
      <c r="DR478" s="1">
        <v>26</v>
      </c>
      <c r="DS478" s="1">
        <v>24.5</v>
      </c>
      <c r="DT478" s="1">
        <v>11.1</v>
      </c>
      <c r="DU478" s="1">
        <v>9.9</v>
      </c>
      <c r="DV478" s="1">
        <v>13.7</v>
      </c>
      <c r="DW478" s="1">
        <v>13.7</v>
      </c>
      <c r="DX478">
        <v>131</v>
      </c>
      <c r="DY478">
        <v>154</v>
      </c>
      <c r="DZ478">
        <v>96</v>
      </c>
      <c r="EA478">
        <v>103</v>
      </c>
      <c r="EB478">
        <v>129</v>
      </c>
      <c r="EC478">
        <v>162</v>
      </c>
      <c r="ED478" s="1">
        <v>58.9</v>
      </c>
      <c r="EE478">
        <v>309</v>
      </c>
      <c r="EF478">
        <v>269</v>
      </c>
      <c r="EG478">
        <v>277</v>
      </c>
      <c r="EH478">
        <v>53.5</v>
      </c>
      <c r="EI478" s="1">
        <v>0.25</v>
      </c>
      <c r="EJ478" s="1">
        <v>0.44</v>
      </c>
      <c r="EK478">
        <v>35</v>
      </c>
      <c r="EL478">
        <v>41</v>
      </c>
      <c r="EM478" s="5">
        <v>-0.38</v>
      </c>
      <c r="EN478" s="5">
        <v>-0.36</v>
      </c>
      <c r="EO478" s="5">
        <v>3.27</v>
      </c>
      <c r="EP478" s="5">
        <v>2.74</v>
      </c>
      <c r="EQ478" s="5">
        <v>-2.11</v>
      </c>
      <c r="ER478" s="5">
        <v>1.472</v>
      </c>
      <c r="ES478" s="5">
        <v>0.76600000000000001</v>
      </c>
      <c r="ET478" s="5">
        <v>-2.6560000000000001</v>
      </c>
      <c r="EU478" s="5">
        <v>-82.486999999999995</v>
      </c>
      <c r="EV478" s="5">
        <v>5.1760000000000002</v>
      </c>
      <c r="EW478" s="5">
        <v>73.638000000000005</v>
      </c>
      <c r="EX478" s="1">
        <v>0.61</v>
      </c>
      <c r="EY478" s="1">
        <v>2.14</v>
      </c>
      <c r="EZ478">
        <v>13</v>
      </c>
      <c r="FA478">
        <v>2</v>
      </c>
      <c r="FB478" s="5">
        <v>3.98</v>
      </c>
      <c r="FC478" s="5">
        <v>0.61</v>
      </c>
      <c r="FD478" s="5">
        <v>3.37</v>
      </c>
      <c r="FE478" s="5">
        <v>5.84</v>
      </c>
      <c r="FF478" s="5">
        <v>0.37</v>
      </c>
      <c r="FG478" s="5">
        <v>5.48</v>
      </c>
      <c r="FH478" s="5">
        <v>0.1</v>
      </c>
      <c r="FI478" s="5">
        <v>5.95</v>
      </c>
      <c r="FJ478" s="5">
        <v>3.87</v>
      </c>
      <c r="FK478" s="5">
        <v>0.67300000000000004</v>
      </c>
      <c r="FL478" s="5">
        <v>0.13800000000000001</v>
      </c>
      <c r="FM478" s="5">
        <v>0.44800000000000001</v>
      </c>
      <c r="FN478" s="5">
        <v>82.36</v>
      </c>
      <c r="FO478" s="5">
        <v>-7.0000000000000007E-2</v>
      </c>
      <c r="FP478" s="5">
        <v>-85.283000000000001</v>
      </c>
      <c r="FQ478" s="1">
        <v>0</v>
      </c>
      <c r="FR478" s="1">
        <v>0</v>
      </c>
      <c r="FS478">
        <v>0</v>
      </c>
      <c r="FT478">
        <v>0</v>
      </c>
      <c r="FU478" s="5">
        <v>0</v>
      </c>
      <c r="FV478" s="5">
        <v>0</v>
      </c>
      <c r="FW478" s="5">
        <v>0</v>
      </c>
      <c r="FX478" s="5">
        <v>1.01</v>
      </c>
      <c r="FY478" s="5">
        <v>4.88</v>
      </c>
      <c r="FZ478" s="5">
        <v>-3.87</v>
      </c>
      <c r="GA478" t="s">
        <v>564</v>
      </c>
      <c r="GB478" s="84">
        <v>1.3</v>
      </c>
      <c r="GC478" s="86">
        <v>1.3</v>
      </c>
      <c r="GD478" t="s">
        <v>564</v>
      </c>
      <c r="GE478" s="1">
        <f t="shared" si="38"/>
        <v>0.99999999999999978</v>
      </c>
      <c r="GF478" s="78">
        <v>66.576744000000005</v>
      </c>
      <c r="GG478" s="78">
        <v>8.0718239999999994</v>
      </c>
      <c r="GH478" s="78">
        <v>26.173093999999999</v>
      </c>
      <c r="GI478" s="80">
        <v>5.3008699999999997</v>
      </c>
      <c r="GJ478" s="80">
        <v>2.9801190000000002</v>
      </c>
      <c r="GK478" s="80">
        <v>9.3499999999999996E-4</v>
      </c>
      <c r="GL478" s="80">
        <f t="shared" si="39"/>
        <v>1.9606413333333335</v>
      </c>
      <c r="GM478" s="80">
        <v>13.467976999999999</v>
      </c>
      <c r="GN478" s="80">
        <v>3.0103569999999999</v>
      </c>
      <c r="GO478" s="80">
        <v>8.0411649999999995</v>
      </c>
      <c r="GP478" s="80">
        <v>2.347575</v>
      </c>
      <c r="GQ478" s="80">
        <v>1.468342</v>
      </c>
      <c r="GR478" s="80">
        <v>3.0831000000000001E-2</v>
      </c>
      <c r="GS478" s="87">
        <v>5.5</v>
      </c>
      <c r="GT478" s="87">
        <v>5.5</v>
      </c>
      <c r="GU478" s="87">
        <v>-0.6</v>
      </c>
      <c r="GV478" s="87">
        <v>-1</v>
      </c>
      <c r="GW478" s="87">
        <v>-2.7</v>
      </c>
      <c r="GX478" s="87">
        <v>1.2</v>
      </c>
      <c r="GY478" s="87">
        <v>0.9</v>
      </c>
      <c r="GZ478" s="87">
        <v>0.9</v>
      </c>
      <c r="HA478" s="87">
        <v>0</v>
      </c>
      <c r="HB478" s="87">
        <v>-0.2</v>
      </c>
      <c r="HC478" s="87">
        <v>-0.1</v>
      </c>
      <c r="HD478" s="87">
        <v>0.6</v>
      </c>
      <c r="HE478" s="87">
        <v>12.1</v>
      </c>
      <c r="HF478" s="87">
        <v>-3.9</v>
      </c>
      <c r="HG478" s="87">
        <v>-0.3</v>
      </c>
      <c r="HH478" s="87">
        <v>0.8</v>
      </c>
      <c r="HI478" s="87">
        <v>1.2</v>
      </c>
      <c r="HJ478" s="87">
        <v>-2.2000000000000002</v>
      </c>
      <c r="HK478" s="87">
        <v>-0.3</v>
      </c>
      <c r="HL478" s="87">
        <v>0.1</v>
      </c>
      <c r="HM478" s="87">
        <v>0</v>
      </c>
      <c r="HN478" s="87">
        <v>0</v>
      </c>
      <c r="HO478" s="87">
        <v>0</v>
      </c>
      <c r="HP478" s="87">
        <v>0.1</v>
      </c>
    </row>
    <row r="479" spans="1:224" x14ac:dyDescent="0.2">
      <c r="A479">
        <v>17</v>
      </c>
      <c r="B479" t="s">
        <v>4218</v>
      </c>
      <c r="C479" t="s">
        <v>4202</v>
      </c>
      <c r="E479" t="s">
        <v>4180</v>
      </c>
      <c r="F479">
        <v>76</v>
      </c>
      <c r="G479">
        <v>229</v>
      </c>
      <c r="H479" t="s">
        <v>1483</v>
      </c>
      <c r="J479" t="s">
        <v>1805</v>
      </c>
      <c r="K479" t="s">
        <v>1519</v>
      </c>
      <c r="L479" s="82" t="s">
        <v>2256</v>
      </c>
      <c r="M479" t="s">
        <v>1513</v>
      </c>
      <c r="N479">
        <v>53</v>
      </c>
      <c r="O479">
        <v>3</v>
      </c>
      <c r="P479">
        <v>25</v>
      </c>
      <c r="Q479">
        <v>28</v>
      </c>
      <c r="R479">
        <v>-5</v>
      </c>
      <c r="S479">
        <v>28</v>
      </c>
      <c r="T479">
        <v>14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16</v>
      </c>
      <c r="AA479">
        <v>2</v>
      </c>
      <c r="AB479">
        <v>9</v>
      </c>
      <c r="AC479">
        <v>0</v>
      </c>
      <c r="AD479">
        <v>0</v>
      </c>
      <c r="AE479">
        <v>0</v>
      </c>
      <c r="AF479">
        <v>0</v>
      </c>
      <c r="AG479">
        <v>90</v>
      </c>
      <c r="AH479">
        <v>27</v>
      </c>
      <c r="AI479">
        <v>86</v>
      </c>
      <c r="AJ479">
        <v>31</v>
      </c>
      <c r="AK479">
        <v>43</v>
      </c>
      <c r="AL479">
        <v>23</v>
      </c>
      <c r="AM479">
        <v>0</v>
      </c>
      <c r="AN479">
        <v>1</v>
      </c>
      <c r="AO479" s="1">
        <v>0</v>
      </c>
      <c r="AP479">
        <v>53403</v>
      </c>
      <c r="AQ479">
        <v>8042</v>
      </c>
      <c r="AR479">
        <v>11108</v>
      </c>
      <c r="AS479" s="2">
        <v>1401</v>
      </c>
      <c r="AT479">
        <v>1784365</v>
      </c>
      <c r="AU479" s="1">
        <v>47.029926000000003</v>
      </c>
      <c r="AV479" s="1">
        <v>32.299999999999997</v>
      </c>
      <c r="AW479" s="1">
        <v>28.7</v>
      </c>
      <c r="AX479" s="1">
        <v>-1.6</v>
      </c>
      <c r="AY479" s="1">
        <v>2.6</v>
      </c>
      <c r="AZ479" s="1">
        <v>3.7</v>
      </c>
      <c r="BA479" s="1">
        <v>0</v>
      </c>
      <c r="BB479" s="1">
        <v>6.3</v>
      </c>
      <c r="BC479" s="85">
        <f t="shared" si="35"/>
        <v>45.235082994359466</v>
      </c>
      <c r="BD479" s="50">
        <v>12.65981113067242</v>
      </c>
      <c r="BE479" s="50">
        <v>9.4399762174178417</v>
      </c>
      <c r="BF479" s="50">
        <v>-0.31786883702988528</v>
      </c>
      <c r="BG479" s="50">
        <v>-3.8344041720359283</v>
      </c>
      <c r="BH479" s="50">
        <v>0</v>
      </c>
      <c r="BI479" s="85">
        <f t="shared" si="36"/>
        <v>17.947514339024448</v>
      </c>
      <c r="BJ479" s="50">
        <v>12.712070712325406</v>
      </c>
      <c r="BK479" s="50">
        <v>5.9380717572014579</v>
      </c>
      <c r="BL479" s="50">
        <v>5.5150151184868745</v>
      </c>
      <c r="BM479" s="50">
        <v>3.1224110673212815</v>
      </c>
      <c r="BN479" s="85">
        <f t="shared" si="37"/>
        <v>27.287568655335019</v>
      </c>
      <c r="BO479" s="5">
        <v>16.100000000000001</v>
      </c>
      <c r="BP479" s="5">
        <v>31.2</v>
      </c>
      <c r="BQ479">
        <v>1</v>
      </c>
      <c r="BR479">
        <v>49</v>
      </c>
      <c r="BS479">
        <v>20</v>
      </c>
      <c r="BT479" s="1">
        <v>56</v>
      </c>
      <c r="BU479">
        <v>1</v>
      </c>
      <c r="BV479">
        <v>19</v>
      </c>
      <c r="BW479">
        <v>13</v>
      </c>
      <c r="BX479" s="1">
        <v>56.1</v>
      </c>
      <c r="BY479">
        <v>0</v>
      </c>
      <c r="BZ479">
        <v>5</v>
      </c>
      <c r="CA479">
        <v>2</v>
      </c>
      <c r="CB479" s="1">
        <v>57</v>
      </c>
      <c r="CC479">
        <v>0</v>
      </c>
      <c r="CD479">
        <v>23</v>
      </c>
      <c r="CE479">
        <v>5</v>
      </c>
      <c r="CF479" s="1">
        <v>58.6</v>
      </c>
      <c r="CG479">
        <v>40</v>
      </c>
      <c r="CH479">
        <v>65</v>
      </c>
      <c r="CI479" s="1">
        <v>2.8</v>
      </c>
      <c r="CJ479" s="1">
        <v>4.5999999999999996</v>
      </c>
      <c r="CK479" s="1">
        <v>12.9</v>
      </c>
      <c r="CL479" s="1">
        <v>14.1</v>
      </c>
      <c r="CM479" s="1">
        <v>14.3</v>
      </c>
      <c r="CN479" s="1">
        <v>14</v>
      </c>
      <c r="CO479">
        <v>14</v>
      </c>
      <c r="CP479">
        <v>1</v>
      </c>
      <c r="CQ479" s="1">
        <v>1</v>
      </c>
      <c r="CR479" s="1">
        <v>0.1</v>
      </c>
      <c r="CS479" s="1">
        <v>3.4</v>
      </c>
      <c r="CT479" s="1">
        <v>3.3</v>
      </c>
      <c r="CU479" s="1">
        <v>4.5</v>
      </c>
      <c r="CV479" s="1">
        <v>3.7</v>
      </c>
      <c r="CW479" s="5">
        <v>-0.32</v>
      </c>
      <c r="CX479" s="6">
        <v>3.0000000000000001E-3</v>
      </c>
      <c r="CY479" s="6">
        <v>2.1000000000000001E-2</v>
      </c>
      <c r="CZ479" s="6">
        <v>0.46400000000000002</v>
      </c>
      <c r="DA479" s="6">
        <v>0.76600000000000001</v>
      </c>
      <c r="DB479" s="6">
        <v>0.68600000000000005</v>
      </c>
      <c r="DC479" s="6">
        <v>4.6109999999999998</v>
      </c>
      <c r="DD479" s="5">
        <v>3</v>
      </c>
      <c r="DE479" s="5">
        <v>6.19</v>
      </c>
      <c r="DF479" s="5">
        <v>3.19</v>
      </c>
      <c r="DG479" s="5">
        <v>9.3000000000000007</v>
      </c>
      <c r="DH479">
        <v>881</v>
      </c>
      <c r="DI479">
        <v>974</v>
      </c>
      <c r="DJ479" s="5">
        <v>2.88</v>
      </c>
      <c r="DK479" s="5">
        <v>3.23</v>
      </c>
      <c r="DL479" s="1">
        <v>28.1</v>
      </c>
      <c r="DM479" s="1">
        <v>23.9</v>
      </c>
      <c r="DN479" s="1">
        <v>11</v>
      </c>
      <c r="DO479" s="1">
        <v>9.8000000000000007</v>
      </c>
      <c r="DP479" s="5">
        <v>2.39</v>
      </c>
      <c r="DQ479" s="5">
        <v>2.4300000000000002</v>
      </c>
      <c r="DR479" s="1">
        <v>26.1</v>
      </c>
      <c r="DS479" s="1">
        <v>23.7</v>
      </c>
      <c r="DT479" s="1">
        <v>10.8</v>
      </c>
      <c r="DU479" s="1">
        <v>9.6999999999999993</v>
      </c>
      <c r="DV479" s="1">
        <v>14.3</v>
      </c>
      <c r="DW479" s="1">
        <v>14</v>
      </c>
      <c r="DX479">
        <v>135</v>
      </c>
      <c r="DY479">
        <v>146</v>
      </c>
      <c r="DZ479">
        <v>111</v>
      </c>
      <c r="EA479">
        <v>119</v>
      </c>
      <c r="EB479">
        <v>160</v>
      </c>
      <c r="EC479">
        <v>136</v>
      </c>
      <c r="ED479" s="1">
        <v>55</v>
      </c>
      <c r="EE479">
        <v>309</v>
      </c>
      <c r="EF479">
        <v>242</v>
      </c>
      <c r="EG479">
        <v>282</v>
      </c>
      <c r="EH479">
        <v>56.1</v>
      </c>
      <c r="EI479" s="1">
        <v>0.77</v>
      </c>
      <c r="EJ479" s="1">
        <v>0.21</v>
      </c>
      <c r="EK479">
        <v>41</v>
      </c>
      <c r="EL479">
        <v>46</v>
      </c>
      <c r="EM479" s="5">
        <v>-0.35</v>
      </c>
      <c r="EN479" s="5">
        <v>-0.04</v>
      </c>
      <c r="EO479" s="5">
        <v>3.3</v>
      </c>
      <c r="EP479" s="5">
        <v>1.99</v>
      </c>
      <c r="EQ479" s="5">
        <v>5.51</v>
      </c>
      <c r="ER479" s="5">
        <v>0.75900000000000001</v>
      </c>
      <c r="ES479" s="5">
        <v>0.77</v>
      </c>
      <c r="ET479" s="5">
        <v>-6.6950000000000003</v>
      </c>
      <c r="EU479" s="5">
        <v>-84.045000000000002</v>
      </c>
      <c r="EV479" s="5">
        <v>6.843</v>
      </c>
      <c r="EW479" s="5">
        <v>74.356999999999999</v>
      </c>
      <c r="EX479" s="1">
        <v>2.06</v>
      </c>
      <c r="EY479" s="1">
        <v>0.34</v>
      </c>
      <c r="EZ479">
        <v>22</v>
      </c>
      <c r="FA479">
        <v>1</v>
      </c>
      <c r="FB479" s="5">
        <v>7.56</v>
      </c>
      <c r="FC479" s="5">
        <v>0.34</v>
      </c>
      <c r="FD479" s="5">
        <v>7.21</v>
      </c>
      <c r="FE479" s="5">
        <v>2.84</v>
      </c>
      <c r="FF479" s="5">
        <v>1.1399999999999999</v>
      </c>
      <c r="FG479" s="5">
        <v>1.7</v>
      </c>
      <c r="FH479" s="5">
        <v>2.54</v>
      </c>
      <c r="FI479" s="5">
        <v>3.45</v>
      </c>
      <c r="FJ479" s="5">
        <v>-2.0099999999999998</v>
      </c>
      <c r="FK479" s="5">
        <v>-8.5000000000000006E-2</v>
      </c>
      <c r="FL479" s="5">
        <v>0.34399999999999997</v>
      </c>
      <c r="FM479" s="5">
        <v>-3.0720000000000001</v>
      </c>
      <c r="FN479" s="5">
        <v>78.054000000000002</v>
      </c>
      <c r="FO479" s="5">
        <v>6.2E-2</v>
      </c>
      <c r="FP479" s="5">
        <v>-88.700999999999993</v>
      </c>
      <c r="FQ479" s="1">
        <v>0</v>
      </c>
      <c r="FR479" s="1">
        <v>0</v>
      </c>
      <c r="FS479">
        <v>1</v>
      </c>
      <c r="FT479">
        <v>18</v>
      </c>
      <c r="FU479" s="5">
        <v>0.45</v>
      </c>
      <c r="FV479" s="5">
        <v>8.0399999999999991</v>
      </c>
      <c r="FW479" s="5">
        <v>-7.59</v>
      </c>
      <c r="FX479" s="5">
        <v>0</v>
      </c>
      <c r="FY479" s="5">
        <v>5.58</v>
      </c>
      <c r="FZ479" s="5">
        <v>-5.58</v>
      </c>
      <c r="GA479" t="s">
        <v>564</v>
      </c>
      <c r="GB479" s="84">
        <v>3.7</v>
      </c>
      <c r="GC479" s="86">
        <v>3.7</v>
      </c>
      <c r="GD479" t="s">
        <v>564</v>
      </c>
      <c r="GE479" s="1">
        <f t="shared" si="38"/>
        <v>-1.1000000000000001</v>
      </c>
      <c r="GF479" s="78">
        <v>58.607376000000002</v>
      </c>
      <c r="GG479" s="78">
        <v>5.1210250000000004</v>
      </c>
      <c r="GH479" s="78">
        <v>22.298756000000001</v>
      </c>
      <c r="GI479" s="80">
        <v>4.0258539999999998</v>
      </c>
      <c r="GJ479" s="80">
        <v>3.2822789999999999</v>
      </c>
      <c r="GK479" s="80">
        <v>5.7790000000000003E-3</v>
      </c>
      <c r="GL479" s="80">
        <f t="shared" si="39"/>
        <v>-0.76202933333333345</v>
      </c>
      <c r="GM479" s="80">
        <v>14.185342</v>
      </c>
      <c r="GN479" s="80">
        <v>2.6622110000000001</v>
      </c>
      <c r="GO479" s="80">
        <v>8.3502709999999993</v>
      </c>
      <c r="GP479" s="80">
        <v>2.2743380000000002</v>
      </c>
      <c r="GQ479" s="80">
        <v>1.525771</v>
      </c>
      <c r="GR479" s="80">
        <v>2.2502999999999999E-2</v>
      </c>
      <c r="GS479" s="87">
        <v>5.7</v>
      </c>
      <c r="GT479" s="87">
        <v>5.7</v>
      </c>
      <c r="GU479" s="87">
        <v>-0.5</v>
      </c>
      <c r="GV479" s="87">
        <v>0.4</v>
      </c>
      <c r="GW479" s="87">
        <v>-2.5</v>
      </c>
      <c r="GX479" s="87">
        <v>3.2</v>
      </c>
      <c r="GY479" s="87">
        <v>1.3</v>
      </c>
      <c r="GZ479" s="87">
        <v>1.3</v>
      </c>
      <c r="HA479" s="87">
        <v>0.1</v>
      </c>
      <c r="HB479" s="87">
        <v>-0.2</v>
      </c>
      <c r="HC479" s="87">
        <v>-0.2</v>
      </c>
      <c r="HD479" s="87">
        <v>1</v>
      </c>
      <c r="HE479" s="87">
        <v>17</v>
      </c>
      <c r="HF479" s="87">
        <v>0.3</v>
      </c>
      <c r="HG479" s="87">
        <v>-0.7</v>
      </c>
      <c r="HH479" s="87">
        <v>-0.3</v>
      </c>
      <c r="HI479" s="87">
        <v>1.2</v>
      </c>
      <c r="HJ479" s="87">
        <v>0.5</v>
      </c>
      <c r="HK479" s="87">
        <v>-18.7</v>
      </c>
      <c r="HL479" s="87">
        <v>-6</v>
      </c>
      <c r="HM479" s="87">
        <v>-0.1</v>
      </c>
      <c r="HN479" s="87">
        <v>0.5</v>
      </c>
      <c r="HO479" s="87">
        <v>0</v>
      </c>
      <c r="HP479" s="87">
        <v>-5.6</v>
      </c>
    </row>
    <row r="480" spans="1:224" x14ac:dyDescent="0.2">
      <c r="A480">
        <v>55</v>
      </c>
      <c r="B480" t="s">
        <v>1309</v>
      </c>
      <c r="C480" t="s">
        <v>1145</v>
      </c>
      <c r="D480" t="s">
        <v>4531</v>
      </c>
      <c r="E480" t="s">
        <v>4529</v>
      </c>
      <c r="F480">
        <v>75</v>
      </c>
      <c r="G480">
        <v>206</v>
      </c>
      <c r="H480" t="s">
        <v>1488</v>
      </c>
      <c r="J480" t="s">
        <v>2340</v>
      </c>
      <c r="K480" t="s">
        <v>1519</v>
      </c>
      <c r="L480" s="82" t="s">
        <v>2256</v>
      </c>
      <c r="M480" t="s">
        <v>1513</v>
      </c>
      <c r="N480">
        <v>23</v>
      </c>
      <c r="O480">
        <v>2</v>
      </c>
      <c r="P480">
        <v>1</v>
      </c>
      <c r="Q480">
        <v>3</v>
      </c>
      <c r="R480">
        <v>-5</v>
      </c>
      <c r="S480">
        <v>12</v>
      </c>
      <c r="T480">
        <v>6</v>
      </c>
      <c r="U480">
        <v>0</v>
      </c>
      <c r="V480">
        <v>0</v>
      </c>
      <c r="W480">
        <v>0</v>
      </c>
      <c r="X480">
        <v>0</v>
      </c>
      <c r="Y480">
        <v>2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22</v>
      </c>
      <c r="AH480">
        <v>33</v>
      </c>
      <c r="AI480">
        <v>27</v>
      </c>
      <c r="AJ480">
        <v>12</v>
      </c>
      <c r="AK480">
        <v>8</v>
      </c>
      <c r="AL480">
        <v>2</v>
      </c>
      <c r="AM480">
        <v>0</v>
      </c>
      <c r="AN480">
        <v>0</v>
      </c>
      <c r="AO480" s="1">
        <v>0</v>
      </c>
      <c r="AP480">
        <v>20225</v>
      </c>
      <c r="AQ480">
        <v>961</v>
      </c>
      <c r="AR480">
        <v>186</v>
      </c>
      <c r="AS480" s="2">
        <v>443</v>
      </c>
      <c r="AT480">
        <v>359904</v>
      </c>
      <c r="AU480" s="1">
        <v>41.063934000000003</v>
      </c>
      <c r="AV480" s="1">
        <v>5.2</v>
      </c>
      <c r="AW480" s="1">
        <v>6.2</v>
      </c>
      <c r="AX480" s="1">
        <v>-4.3</v>
      </c>
      <c r="AY480" s="1">
        <v>0.2</v>
      </c>
      <c r="AZ480" s="1">
        <v>0</v>
      </c>
      <c r="BA480" s="1">
        <v>0</v>
      </c>
      <c r="BB480" s="1">
        <v>0.2</v>
      </c>
      <c r="BC480" s="85">
        <f t="shared" si="35"/>
        <v>13.692240371987712</v>
      </c>
      <c r="BD480" s="50">
        <v>2.8212580947800996</v>
      </c>
      <c r="BE480" s="50">
        <v>-0.15318059534589379</v>
      </c>
      <c r="BF480" s="50">
        <v>-6.3772242316569208E-2</v>
      </c>
      <c r="BG480" s="50">
        <v>-0.45343654559283419</v>
      </c>
      <c r="BH480" s="50">
        <v>0</v>
      </c>
      <c r="BI480" s="85">
        <f t="shared" si="36"/>
        <v>2.1508687115248026</v>
      </c>
      <c r="BJ480" s="50">
        <v>10.344786220447583</v>
      </c>
      <c r="BK480" s="50">
        <v>0.13637012047465236</v>
      </c>
      <c r="BL480" s="50">
        <v>1.8267548065002404</v>
      </c>
      <c r="BM480" s="50">
        <v>-0.76653948695956609</v>
      </c>
      <c r="BN480" s="85">
        <f t="shared" si="37"/>
        <v>11.541371660462909</v>
      </c>
      <c r="BO480" s="5">
        <v>14.52</v>
      </c>
      <c r="BP480" s="5">
        <v>32.03</v>
      </c>
      <c r="BQ480">
        <v>2</v>
      </c>
      <c r="BR480">
        <v>18</v>
      </c>
      <c r="BS480">
        <v>10</v>
      </c>
      <c r="BT480" s="1">
        <v>57.8</v>
      </c>
      <c r="BU480">
        <v>0</v>
      </c>
      <c r="BV480">
        <v>7</v>
      </c>
      <c r="BW480">
        <v>4</v>
      </c>
      <c r="BX480" s="1">
        <v>66.599999999999994</v>
      </c>
      <c r="BY480">
        <v>1</v>
      </c>
      <c r="BZ480">
        <v>1</v>
      </c>
      <c r="CA480">
        <v>1</v>
      </c>
      <c r="CB480" s="1">
        <v>45.7</v>
      </c>
      <c r="CC480">
        <v>1</v>
      </c>
      <c r="CD480">
        <v>10</v>
      </c>
      <c r="CE480">
        <v>4</v>
      </c>
      <c r="CF480" s="1">
        <v>56.3</v>
      </c>
      <c r="CG480">
        <v>25</v>
      </c>
      <c r="CH480">
        <v>25</v>
      </c>
      <c r="CI480" s="1">
        <v>4.5</v>
      </c>
      <c r="CJ480" s="1">
        <v>4.5</v>
      </c>
      <c r="CK480" s="1">
        <v>14.2</v>
      </c>
      <c r="CL480" s="1">
        <v>15.1</v>
      </c>
      <c r="CM480" s="1">
        <v>15.2</v>
      </c>
      <c r="CN480" s="1">
        <v>14.2</v>
      </c>
      <c r="CO480">
        <v>6</v>
      </c>
      <c r="CP480">
        <v>2</v>
      </c>
      <c r="CQ480" s="1">
        <v>1.1000000000000001</v>
      </c>
      <c r="CR480" s="1">
        <v>0.4</v>
      </c>
      <c r="CS480" s="1">
        <v>5.2</v>
      </c>
      <c r="CT480" s="1">
        <v>4.3</v>
      </c>
      <c r="CU480" s="1">
        <v>4.5999999999999996</v>
      </c>
      <c r="CV480" s="1">
        <v>3</v>
      </c>
      <c r="CW480" s="5">
        <v>-0.33</v>
      </c>
      <c r="CX480" s="6">
        <v>-0.184</v>
      </c>
      <c r="CY480" s="6">
        <v>-1.2E-2</v>
      </c>
      <c r="CZ480" s="6">
        <v>-0.39700000000000002</v>
      </c>
      <c r="DA480" s="6">
        <v>-0.51200000000000001</v>
      </c>
      <c r="DB480" s="6">
        <v>0.97</v>
      </c>
      <c r="DC480" s="6">
        <v>4.6369999999999996</v>
      </c>
      <c r="DD480" s="5">
        <v>4</v>
      </c>
      <c r="DE480" s="5">
        <v>5.75</v>
      </c>
      <c r="DF480" s="5">
        <v>1.79</v>
      </c>
      <c r="DG480" s="5">
        <v>5.3</v>
      </c>
      <c r="DH480">
        <v>899</v>
      </c>
      <c r="DI480">
        <v>952</v>
      </c>
      <c r="DJ480" s="5">
        <v>1.44</v>
      </c>
      <c r="DK480" s="5">
        <v>2.34</v>
      </c>
      <c r="DL480" s="1">
        <v>25.7</v>
      </c>
      <c r="DM480" s="1">
        <v>20.8</v>
      </c>
      <c r="DN480" s="1">
        <v>10.8</v>
      </c>
      <c r="DO480" s="1">
        <v>9.9</v>
      </c>
      <c r="DP480" s="5">
        <v>2.2799999999999998</v>
      </c>
      <c r="DQ480" s="5">
        <v>2.85</v>
      </c>
      <c r="DR480" s="1">
        <v>27.2</v>
      </c>
      <c r="DS480" s="1">
        <v>23.9</v>
      </c>
      <c r="DT480" s="1">
        <v>10.4</v>
      </c>
      <c r="DU480" s="1">
        <v>10.3</v>
      </c>
      <c r="DV480" s="1">
        <v>15.2</v>
      </c>
      <c r="DW480" s="1">
        <v>14.2</v>
      </c>
      <c r="DX480">
        <v>57</v>
      </c>
      <c r="DY480">
        <v>60</v>
      </c>
      <c r="DZ480">
        <v>38</v>
      </c>
      <c r="EA480">
        <v>22</v>
      </c>
      <c r="EB480">
        <v>60</v>
      </c>
      <c r="EC480">
        <v>46</v>
      </c>
      <c r="ED480" s="1">
        <v>66.099999999999994</v>
      </c>
      <c r="EE480">
        <v>129</v>
      </c>
      <c r="EF480">
        <v>100</v>
      </c>
      <c r="EG480">
        <v>92</v>
      </c>
      <c r="EH480">
        <v>56.3</v>
      </c>
      <c r="EI480" s="1">
        <v>0</v>
      </c>
      <c r="EJ480" s="1">
        <v>0.18</v>
      </c>
      <c r="EK480">
        <v>8</v>
      </c>
      <c r="EL480">
        <v>13</v>
      </c>
      <c r="EM480" s="5">
        <v>-0.9</v>
      </c>
      <c r="EN480" s="5">
        <v>-0.56999999999999995</v>
      </c>
      <c r="EO480" s="5">
        <v>0.15</v>
      </c>
      <c r="EP480" s="5">
        <v>5.13</v>
      </c>
      <c r="EQ480" s="5">
        <v>-5.08</v>
      </c>
      <c r="ER480" s="5">
        <v>0.86399999999999999</v>
      </c>
      <c r="ES480" s="5">
        <v>-7.6999999999999999E-2</v>
      </c>
      <c r="ET480" s="5">
        <v>-4.07</v>
      </c>
      <c r="EU480" s="5">
        <v>-82.007000000000005</v>
      </c>
      <c r="EV480" s="5">
        <v>2.1720000000000002</v>
      </c>
      <c r="EW480" s="5">
        <v>71.665000000000006</v>
      </c>
      <c r="EX480" s="1">
        <v>0</v>
      </c>
      <c r="EY480" s="1">
        <v>0</v>
      </c>
      <c r="EZ480">
        <v>0</v>
      </c>
      <c r="FA480">
        <v>0</v>
      </c>
      <c r="FB480" s="5">
        <v>0</v>
      </c>
      <c r="FC480" s="5">
        <v>0</v>
      </c>
      <c r="FD480" s="5">
        <v>0</v>
      </c>
      <c r="FE480" s="5">
        <v>6.1</v>
      </c>
      <c r="FF480" s="5">
        <v>1.02</v>
      </c>
      <c r="FG480" s="5">
        <v>5.08</v>
      </c>
      <c r="FH480" s="5">
        <v>0.71</v>
      </c>
      <c r="FI480" s="5">
        <v>6.27</v>
      </c>
      <c r="FJ480" s="5">
        <v>3.41</v>
      </c>
      <c r="FK480" s="5">
        <v>1.2849999999999999</v>
      </c>
      <c r="FL480" s="5">
        <v>0.49299999999999999</v>
      </c>
      <c r="FM480" s="5">
        <v>-2.1869999999999998</v>
      </c>
      <c r="FN480" s="5">
        <v>68.727999999999994</v>
      </c>
      <c r="FO480" s="5">
        <v>4.282</v>
      </c>
      <c r="FP480" s="5">
        <v>-84.701999999999998</v>
      </c>
      <c r="FQ480" s="1">
        <v>0</v>
      </c>
      <c r="FR480" s="1">
        <v>0</v>
      </c>
      <c r="FS480">
        <v>0</v>
      </c>
      <c r="FT480">
        <v>1</v>
      </c>
      <c r="FU480" s="5">
        <v>0</v>
      </c>
      <c r="FV480" s="5">
        <v>3.66</v>
      </c>
      <c r="FW480" s="5">
        <v>-3.66</v>
      </c>
      <c r="FX480" s="5">
        <v>0</v>
      </c>
      <c r="FY480" s="5">
        <v>7.07</v>
      </c>
      <c r="FZ480" s="5">
        <v>-7.07</v>
      </c>
      <c r="GA480" t="s">
        <v>564</v>
      </c>
      <c r="GB480" s="84">
        <v>0.9</v>
      </c>
      <c r="GC480" s="86">
        <v>1.2749999999999999</v>
      </c>
      <c r="GD480" t="s">
        <v>564</v>
      </c>
      <c r="GE480" s="1">
        <f t="shared" si="38"/>
        <v>-0.33333333333333337</v>
      </c>
      <c r="GF480" s="78">
        <v>41.993568000000003</v>
      </c>
      <c r="GG480" s="78">
        <v>2.6113759999999999</v>
      </c>
      <c r="GH480" s="78">
        <v>7.5285880000000001</v>
      </c>
      <c r="GI480" s="80">
        <v>0.25133899999999998</v>
      </c>
      <c r="GJ480" s="80">
        <v>1.755147</v>
      </c>
      <c r="GK480" s="80">
        <v>-6.2000000000000003E-5</v>
      </c>
      <c r="GL480" s="80">
        <f t="shared" si="39"/>
        <v>0.26880799999999982</v>
      </c>
      <c r="GM480" s="80">
        <v>19.265544999999999</v>
      </c>
      <c r="GN480" s="80">
        <v>1.8748739999999999</v>
      </c>
      <c r="GO480" s="80">
        <v>4.7561099999999996</v>
      </c>
      <c r="GP480" s="80">
        <v>1.1487689999999999</v>
      </c>
      <c r="GQ480" s="80">
        <v>1.3349819999999999</v>
      </c>
      <c r="GR480" s="80">
        <v>5.3610000000000003E-3</v>
      </c>
      <c r="GS480" s="87">
        <v>1.6</v>
      </c>
      <c r="GT480" s="87">
        <v>1.6</v>
      </c>
      <c r="GU480" s="87">
        <v>-1</v>
      </c>
      <c r="GV480" s="87">
        <v>-0.6</v>
      </c>
      <c r="GW480" s="87">
        <v>-1.1000000000000001</v>
      </c>
      <c r="GX480" s="87">
        <v>-1.1000000000000001</v>
      </c>
      <c r="GY480" s="87">
        <v>0</v>
      </c>
      <c r="GZ480" s="87">
        <v>0</v>
      </c>
      <c r="HA480" s="87">
        <v>0</v>
      </c>
      <c r="HB480" s="87">
        <v>0</v>
      </c>
      <c r="HC480" s="87">
        <v>0</v>
      </c>
      <c r="HD480" s="87">
        <v>0</v>
      </c>
      <c r="HE480" s="87">
        <v>0.3</v>
      </c>
      <c r="HF480" s="87">
        <v>0</v>
      </c>
      <c r="HG480" s="87">
        <v>0</v>
      </c>
      <c r="HH480" s="87">
        <v>-0.1</v>
      </c>
      <c r="HI480" s="87">
        <v>0</v>
      </c>
      <c r="HJ480" s="87">
        <v>0</v>
      </c>
      <c r="HK480" s="87">
        <v>-1.1000000000000001</v>
      </c>
      <c r="HL480" s="87">
        <v>0.2</v>
      </c>
      <c r="HM480" s="87">
        <v>0</v>
      </c>
      <c r="HN480" s="87">
        <v>0</v>
      </c>
      <c r="HO480" s="87">
        <v>0</v>
      </c>
      <c r="HP480" s="87">
        <v>0.2</v>
      </c>
    </row>
    <row r="481" spans="1:224" x14ac:dyDescent="0.2">
      <c r="A481">
        <v>4</v>
      </c>
      <c r="B481" t="s">
        <v>3973</v>
      </c>
      <c r="C481" t="s">
        <v>2596</v>
      </c>
      <c r="D481" t="s">
        <v>2597</v>
      </c>
      <c r="E481" t="s">
        <v>2594</v>
      </c>
      <c r="F481">
        <v>75</v>
      </c>
      <c r="G481">
        <v>216</v>
      </c>
      <c r="H481" t="s">
        <v>1483</v>
      </c>
      <c r="J481" t="s">
        <v>1842</v>
      </c>
      <c r="K481" t="s">
        <v>1519</v>
      </c>
      <c r="L481" s="82" t="s">
        <v>2256</v>
      </c>
      <c r="M481" t="s">
        <v>1513</v>
      </c>
      <c r="N481">
        <v>82</v>
      </c>
      <c r="O481">
        <v>8</v>
      </c>
      <c r="P481">
        <v>16</v>
      </c>
      <c r="Q481">
        <v>24</v>
      </c>
      <c r="R481">
        <v>8</v>
      </c>
      <c r="S481">
        <v>45</v>
      </c>
      <c r="T481">
        <v>20</v>
      </c>
      <c r="U481">
        <v>1</v>
      </c>
      <c r="V481">
        <v>0</v>
      </c>
      <c r="W481">
        <v>0</v>
      </c>
      <c r="X481">
        <v>0</v>
      </c>
      <c r="Y481">
        <v>6</v>
      </c>
      <c r="Z481">
        <v>12</v>
      </c>
      <c r="AA481">
        <v>1</v>
      </c>
      <c r="AB481">
        <v>3</v>
      </c>
      <c r="AC481">
        <v>1</v>
      </c>
      <c r="AD481">
        <v>1</v>
      </c>
      <c r="AE481">
        <v>2</v>
      </c>
      <c r="AF481">
        <v>0</v>
      </c>
      <c r="AG481">
        <v>82</v>
      </c>
      <c r="AH481">
        <v>97</v>
      </c>
      <c r="AI481">
        <v>142</v>
      </c>
      <c r="AJ481">
        <v>32</v>
      </c>
      <c r="AK481">
        <v>76</v>
      </c>
      <c r="AL481">
        <v>30</v>
      </c>
      <c r="AM481">
        <v>0</v>
      </c>
      <c r="AN481">
        <v>0</v>
      </c>
      <c r="AO481" s="1">
        <v>0</v>
      </c>
      <c r="AP481">
        <v>87849</v>
      </c>
      <c r="AQ481">
        <v>18903</v>
      </c>
      <c r="AR481">
        <v>3124</v>
      </c>
      <c r="AS481" s="2">
        <v>2147</v>
      </c>
      <c r="AT481">
        <v>4087157</v>
      </c>
      <c r="AU481" s="1">
        <v>68.973952999999995</v>
      </c>
      <c r="AV481" s="1">
        <v>31.3</v>
      </c>
      <c r="AW481" s="1">
        <v>42.4</v>
      </c>
      <c r="AX481" s="1">
        <v>10.3</v>
      </c>
      <c r="AY481" s="1">
        <v>2.2999999999999998</v>
      </c>
      <c r="AZ481" s="1">
        <v>6.8</v>
      </c>
      <c r="BA481" s="1">
        <v>0</v>
      </c>
      <c r="BB481" s="1">
        <v>9.1</v>
      </c>
      <c r="BC481" s="85">
        <f t="shared" si="35"/>
        <v>90.469538109512911</v>
      </c>
      <c r="BD481" s="50">
        <v>15.909479778754807</v>
      </c>
      <c r="BE481" s="50">
        <v>2.463873676432061</v>
      </c>
      <c r="BF481" s="50">
        <v>1.7189530897565448</v>
      </c>
      <c r="BG481" s="50">
        <v>-1.6245426430575758</v>
      </c>
      <c r="BH481" s="50">
        <v>0</v>
      </c>
      <c r="BI481" s="85">
        <f t="shared" si="36"/>
        <v>18.467763901885839</v>
      </c>
      <c r="BJ481" s="50">
        <v>38.391855433418108</v>
      </c>
      <c r="BK481" s="50">
        <v>2.08791922318958</v>
      </c>
      <c r="BL481" s="50">
        <v>25.723750653165418</v>
      </c>
      <c r="BM481" s="50">
        <v>5.7982488978539708</v>
      </c>
      <c r="BN481" s="85">
        <f t="shared" si="37"/>
        <v>72.001774207627079</v>
      </c>
      <c r="BO481" s="5">
        <v>17.05</v>
      </c>
      <c r="BP481" s="5">
        <v>29.74</v>
      </c>
      <c r="BQ481">
        <v>6</v>
      </c>
      <c r="BR481">
        <v>65</v>
      </c>
      <c r="BS481">
        <v>26</v>
      </c>
      <c r="BT481" s="1">
        <v>49.1</v>
      </c>
      <c r="BU481">
        <v>3</v>
      </c>
      <c r="BV481">
        <v>12</v>
      </c>
      <c r="BW481">
        <v>9</v>
      </c>
      <c r="BX481" s="1">
        <v>54.4</v>
      </c>
      <c r="BY481">
        <v>0</v>
      </c>
      <c r="BZ481">
        <v>14</v>
      </c>
      <c r="CA481">
        <v>4</v>
      </c>
      <c r="CB481" s="1">
        <v>48.5</v>
      </c>
      <c r="CC481">
        <v>3</v>
      </c>
      <c r="CD481">
        <v>35</v>
      </c>
      <c r="CE481">
        <v>11</v>
      </c>
      <c r="CF481" s="1">
        <v>50.2</v>
      </c>
      <c r="CG481">
        <v>49</v>
      </c>
      <c r="CH481">
        <v>93</v>
      </c>
      <c r="CI481" s="1">
        <v>2.1</v>
      </c>
      <c r="CJ481" s="1">
        <v>4</v>
      </c>
      <c r="CK481" s="1">
        <v>14.3</v>
      </c>
      <c r="CL481" s="1">
        <v>13.7</v>
      </c>
      <c r="CM481" s="1">
        <v>13.3</v>
      </c>
      <c r="CN481" s="1">
        <v>14.6</v>
      </c>
      <c r="CO481">
        <v>15</v>
      </c>
      <c r="CP481">
        <v>9</v>
      </c>
      <c r="CQ481" s="1">
        <v>0.6</v>
      </c>
      <c r="CR481" s="1">
        <v>0.4</v>
      </c>
      <c r="CS481" s="1">
        <v>4.0999999999999996</v>
      </c>
      <c r="CT481" s="1">
        <v>3.8</v>
      </c>
      <c r="CU481" s="1">
        <v>4.0999999999999996</v>
      </c>
      <c r="CV481" s="1">
        <v>3.7</v>
      </c>
      <c r="CW481" s="5">
        <v>0.38</v>
      </c>
      <c r="CX481" s="6">
        <v>0.124</v>
      </c>
      <c r="CY481" s="6">
        <v>8.1000000000000003E-2</v>
      </c>
      <c r="CZ481" s="6">
        <v>1.341</v>
      </c>
      <c r="DA481" s="6">
        <v>0.64900000000000002</v>
      </c>
      <c r="DB481" s="6">
        <v>-1.47</v>
      </c>
      <c r="DC481" s="6">
        <v>3.1240000000000001</v>
      </c>
      <c r="DD481" s="5">
        <v>-6.4</v>
      </c>
      <c r="DE481" s="5">
        <v>-0.04</v>
      </c>
      <c r="DF481" s="5">
        <v>6.35</v>
      </c>
      <c r="DG481" s="5">
        <v>9.06</v>
      </c>
      <c r="DH481">
        <v>907</v>
      </c>
      <c r="DI481">
        <v>998</v>
      </c>
      <c r="DJ481" s="5">
        <v>2.62</v>
      </c>
      <c r="DK481" s="5">
        <v>2.7</v>
      </c>
      <c r="DL481" s="1">
        <v>26.3</v>
      </c>
      <c r="DM481" s="1">
        <v>26.5</v>
      </c>
      <c r="DN481" s="1">
        <v>11.4</v>
      </c>
      <c r="DO481" s="1">
        <v>10.5</v>
      </c>
      <c r="DP481" s="5">
        <v>2.36</v>
      </c>
      <c r="DQ481" s="5">
        <v>2.83</v>
      </c>
      <c r="DR481" s="1">
        <v>27.2</v>
      </c>
      <c r="DS481" s="1">
        <v>22.4</v>
      </c>
      <c r="DT481" s="1">
        <v>10.9</v>
      </c>
      <c r="DU481" s="1">
        <v>10.199999999999999</v>
      </c>
      <c r="DV481" s="1">
        <v>13.3</v>
      </c>
      <c r="DW481" s="1">
        <v>14.6</v>
      </c>
      <c r="DX481">
        <v>198</v>
      </c>
      <c r="DY481">
        <v>192</v>
      </c>
      <c r="DZ481">
        <v>187</v>
      </c>
      <c r="EA481">
        <v>205</v>
      </c>
      <c r="EB481">
        <v>267</v>
      </c>
      <c r="EC481">
        <v>261</v>
      </c>
      <c r="ED481" s="1">
        <v>49.9</v>
      </c>
      <c r="EE481">
        <v>471</v>
      </c>
      <c r="EF481">
        <v>469</v>
      </c>
      <c r="EG481">
        <v>469</v>
      </c>
      <c r="EH481">
        <v>50.1</v>
      </c>
      <c r="EI481" s="1">
        <v>0.21</v>
      </c>
      <c r="EJ481" s="1">
        <v>0.26</v>
      </c>
      <c r="EK481">
        <v>61</v>
      </c>
      <c r="EL481">
        <v>63</v>
      </c>
      <c r="EM481" s="5">
        <v>-0.09</v>
      </c>
      <c r="EN481" s="5">
        <v>-0.47</v>
      </c>
      <c r="EO481" s="5">
        <v>0.64</v>
      </c>
      <c r="EP481" s="5">
        <v>4.9000000000000004</v>
      </c>
      <c r="EQ481" s="5">
        <v>2.0699999999999998</v>
      </c>
      <c r="ER481" s="5">
        <v>1.08</v>
      </c>
      <c r="ES481" s="5">
        <v>-0.379</v>
      </c>
      <c r="ET481" s="5">
        <v>-5.3289999999999997</v>
      </c>
      <c r="EU481" s="5">
        <v>-72.423000000000002</v>
      </c>
      <c r="EV481" s="5">
        <v>-0.44</v>
      </c>
      <c r="EW481" s="5">
        <v>70.069999999999993</v>
      </c>
      <c r="EX481" s="1">
        <v>1.1399999999999999</v>
      </c>
      <c r="EY481" s="1">
        <v>2.2799999999999998</v>
      </c>
      <c r="EZ481">
        <v>6</v>
      </c>
      <c r="FA481">
        <v>0</v>
      </c>
      <c r="FB481" s="5">
        <v>6.85</v>
      </c>
      <c r="FC481" s="5">
        <v>0</v>
      </c>
      <c r="FD481" s="5">
        <v>6.85</v>
      </c>
      <c r="FE481" s="5">
        <v>5.37</v>
      </c>
      <c r="FF481" s="5">
        <v>0.6</v>
      </c>
      <c r="FG481" s="5">
        <v>4.78</v>
      </c>
      <c r="FH481" s="5">
        <v>3.69</v>
      </c>
      <c r="FI481" s="5">
        <v>2.4500000000000002</v>
      </c>
      <c r="FJ481" s="5">
        <v>0.71</v>
      </c>
      <c r="FK481" s="5">
        <v>1.0760000000000001</v>
      </c>
      <c r="FL481" s="5">
        <v>0.17</v>
      </c>
      <c r="FM481" s="5">
        <v>-0.80300000000000005</v>
      </c>
      <c r="FN481" s="5">
        <v>81.963999999999999</v>
      </c>
      <c r="FO481" s="5">
        <v>-3.2</v>
      </c>
      <c r="FP481" s="5">
        <v>-90.441999999999993</v>
      </c>
      <c r="FQ481" s="1">
        <v>0</v>
      </c>
      <c r="FR481" s="1">
        <v>0.2</v>
      </c>
      <c r="FS481">
        <v>3</v>
      </c>
      <c r="FT481">
        <v>25</v>
      </c>
      <c r="FU481" s="5">
        <v>0.59</v>
      </c>
      <c r="FV481" s="5">
        <v>4.95</v>
      </c>
      <c r="FW481" s="5">
        <v>-4.3600000000000003</v>
      </c>
      <c r="FX481" s="5">
        <v>0.89</v>
      </c>
      <c r="FY481" s="5">
        <v>5.96</v>
      </c>
      <c r="FZ481" s="5">
        <v>-5.07</v>
      </c>
      <c r="GA481" t="s">
        <v>564</v>
      </c>
      <c r="GB481" s="84">
        <v>3.5</v>
      </c>
      <c r="GC481" s="86">
        <v>3.5</v>
      </c>
      <c r="GD481" t="s">
        <v>564</v>
      </c>
      <c r="GE481" s="1">
        <f t="shared" si="38"/>
        <v>3.3333333333333215E-2</v>
      </c>
      <c r="GF481" s="78">
        <v>70.996764999999996</v>
      </c>
      <c r="GG481" s="78">
        <v>4.6517840000000001</v>
      </c>
      <c r="GH481" s="78">
        <v>15.381627</v>
      </c>
      <c r="GI481" s="80">
        <v>1.3683920000000001</v>
      </c>
      <c r="GJ481" s="80">
        <v>3.930526</v>
      </c>
      <c r="GK481" s="80">
        <v>-3.6549999999999998E-3</v>
      </c>
      <c r="GL481" s="80">
        <f t="shared" si="39"/>
        <v>-1.2349123333333329</v>
      </c>
      <c r="GM481" s="80">
        <v>10.65827</v>
      </c>
      <c r="GN481" s="80">
        <v>2.3362319999999999</v>
      </c>
      <c r="GO481" s="80">
        <v>5.2532990000000002</v>
      </c>
      <c r="GP481" s="80">
        <v>1.723552</v>
      </c>
      <c r="GQ481" s="80">
        <v>1.684018</v>
      </c>
      <c r="GR481" s="80">
        <v>1.8735000000000002E-2</v>
      </c>
      <c r="GS481" s="87">
        <v>2</v>
      </c>
      <c r="GT481" s="87">
        <v>2</v>
      </c>
      <c r="GU481" s="87">
        <v>0.2</v>
      </c>
      <c r="GV481" s="87">
        <v>1.5</v>
      </c>
      <c r="GW481" s="87">
        <v>-3.1</v>
      </c>
      <c r="GX481" s="87">
        <v>0.6</v>
      </c>
      <c r="GY481" s="87">
        <v>-0.3</v>
      </c>
      <c r="GZ481" s="87">
        <v>-0.3</v>
      </c>
      <c r="HA481" s="87">
        <v>0.1</v>
      </c>
      <c r="HB481" s="87">
        <v>0.2</v>
      </c>
      <c r="HC481" s="87">
        <v>-0.5</v>
      </c>
      <c r="HD481" s="87">
        <v>-0.4</v>
      </c>
      <c r="HE481" s="87">
        <v>5.3</v>
      </c>
      <c r="HF481" s="87">
        <v>0.8</v>
      </c>
      <c r="HG481" s="87">
        <v>0.4</v>
      </c>
      <c r="HH481" s="87">
        <v>0.2</v>
      </c>
      <c r="HI481" s="87">
        <v>0.3</v>
      </c>
      <c r="HJ481" s="87">
        <v>1.7</v>
      </c>
      <c r="HK481" s="87">
        <v>-27.6</v>
      </c>
      <c r="HL481" s="87">
        <v>0.2</v>
      </c>
      <c r="HM481" s="87">
        <v>1.2</v>
      </c>
      <c r="HN481" s="87">
        <v>0.8</v>
      </c>
      <c r="HO481" s="87">
        <v>0</v>
      </c>
      <c r="HP481" s="87">
        <v>2.2999999999999998</v>
      </c>
    </row>
    <row r="482" spans="1:224" x14ac:dyDescent="0.2">
      <c r="A482">
        <v>23</v>
      </c>
      <c r="B482" t="s">
        <v>4347</v>
      </c>
      <c r="C482" t="s">
        <v>4348</v>
      </c>
      <c r="E482" t="s">
        <v>4346</v>
      </c>
      <c r="F482">
        <v>71</v>
      </c>
      <c r="G482">
        <v>213</v>
      </c>
      <c r="H482" t="s">
        <v>1483</v>
      </c>
      <c r="I482" t="s">
        <v>2572</v>
      </c>
      <c r="J482" t="s">
        <v>2472</v>
      </c>
      <c r="K482" t="s">
        <v>1519</v>
      </c>
      <c r="L482" s="82" t="s">
        <v>2256</v>
      </c>
      <c r="M482" t="s">
        <v>3201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</v>
      </c>
      <c r="AH482">
        <v>2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0</v>
      </c>
      <c r="AO482" s="1">
        <v>0</v>
      </c>
      <c r="AP482">
        <v>486</v>
      </c>
      <c r="AQ482">
        <v>0</v>
      </c>
      <c r="AR482">
        <v>0</v>
      </c>
      <c r="AS482" s="2">
        <v>11</v>
      </c>
      <c r="BC482" s="85">
        <f t="shared" si="35"/>
        <v>8.063178439703772E-2</v>
      </c>
      <c r="BD482" s="50">
        <v>-0.21618284275489974</v>
      </c>
      <c r="BE482" s="50">
        <v>0</v>
      </c>
      <c r="BF482" s="50">
        <v>0</v>
      </c>
      <c r="BG482" s="50">
        <v>-5.8431036035938064E-2</v>
      </c>
      <c r="BH482" s="50">
        <v>0</v>
      </c>
      <c r="BI482" s="85">
        <f t="shared" si="36"/>
        <v>-0.27461387879083782</v>
      </c>
      <c r="BJ482" s="50">
        <v>0.24521831667463689</v>
      </c>
      <c r="BK482" s="50">
        <v>0</v>
      </c>
      <c r="BL482" s="50">
        <v>0</v>
      </c>
      <c r="BM482" s="50">
        <v>0.11002734651323867</v>
      </c>
      <c r="BN482" s="85">
        <f t="shared" si="37"/>
        <v>0.35524566318787554</v>
      </c>
      <c r="CW482" s="5">
        <v>-2.75</v>
      </c>
      <c r="CX482" s="6">
        <v>-0.34300000000000003</v>
      </c>
      <c r="CY482" s="6">
        <v>2.1999999999999999E-2</v>
      </c>
      <c r="CZ482" s="6">
        <v>-1.798</v>
      </c>
      <c r="DA482" s="6">
        <v>-1.7949999999999999</v>
      </c>
      <c r="DB482" s="6">
        <v>-1.9390000000000001</v>
      </c>
      <c r="DC482" s="6">
        <v>1.7889999999999999</v>
      </c>
      <c r="DD482" s="5">
        <v>22.5</v>
      </c>
      <c r="DE482" s="5">
        <v>14.23</v>
      </c>
      <c r="DF482" s="5">
        <v>-8.26</v>
      </c>
      <c r="DG482" s="5">
        <v>0</v>
      </c>
      <c r="DH482">
        <v>1000</v>
      </c>
      <c r="DI482">
        <v>1000</v>
      </c>
      <c r="DJ482" s="5">
        <v>0</v>
      </c>
      <c r="DK482" s="5">
        <v>0</v>
      </c>
      <c r="DL482" s="1">
        <v>28.5</v>
      </c>
      <c r="DM482" s="1">
        <v>28.5</v>
      </c>
      <c r="DN482" s="1">
        <v>21.3</v>
      </c>
      <c r="DO482" s="1">
        <v>0</v>
      </c>
      <c r="DP482" s="5">
        <v>2.75</v>
      </c>
      <c r="DQ482" s="5">
        <v>0</v>
      </c>
      <c r="DR482" s="1">
        <v>34.4</v>
      </c>
      <c r="DS482" s="1">
        <v>33.1</v>
      </c>
      <c r="DT482" s="1">
        <v>12.4</v>
      </c>
      <c r="DU482" s="1">
        <v>15.1</v>
      </c>
      <c r="DV482" s="1">
        <v>20.7</v>
      </c>
      <c r="DW482" s="1">
        <v>11</v>
      </c>
      <c r="DX482">
        <v>0</v>
      </c>
      <c r="DY482">
        <v>3</v>
      </c>
      <c r="DZ482">
        <v>0</v>
      </c>
      <c r="EA482">
        <v>2</v>
      </c>
      <c r="EB482">
        <v>0</v>
      </c>
      <c r="EC482">
        <v>3</v>
      </c>
      <c r="ED482" s="1">
        <v>60</v>
      </c>
      <c r="EE482">
        <v>4</v>
      </c>
      <c r="EF482">
        <v>2</v>
      </c>
      <c r="EG482">
        <v>0</v>
      </c>
      <c r="EH482">
        <v>66.7</v>
      </c>
      <c r="EI482" s="1">
        <v>0</v>
      </c>
      <c r="EJ482" s="1">
        <v>0</v>
      </c>
      <c r="EK482">
        <v>0</v>
      </c>
      <c r="EL482">
        <v>0</v>
      </c>
      <c r="EM482" s="5">
        <v>0</v>
      </c>
      <c r="EN482" s="5">
        <v>2.75</v>
      </c>
      <c r="GA482" t="s">
        <v>564</v>
      </c>
      <c r="GC482" s="86">
        <v>0.53700000000000003</v>
      </c>
      <c r="GD482" t="s">
        <v>564</v>
      </c>
      <c r="GE482" s="1">
        <f t="shared" si="38"/>
        <v>0.5</v>
      </c>
      <c r="GF482" s="78">
        <v>25.072735000000002</v>
      </c>
      <c r="GG482" s="78">
        <v>4.4958</v>
      </c>
      <c r="GH482" s="78">
        <v>5.482615</v>
      </c>
      <c r="GI482" s="80">
        <v>0.51834499999999994</v>
      </c>
      <c r="GJ482" s="80">
        <v>0.65350799999999998</v>
      </c>
      <c r="GK482" s="80">
        <v>3.5799999999999997E-4</v>
      </c>
      <c r="GL482" s="80" t="str">
        <f t="shared" si="39"/>
        <v xml:space="preserve"> </v>
      </c>
      <c r="GM482" s="80">
        <v>24.435013000000001</v>
      </c>
      <c r="GN482" s="80">
        <v>4.5331049999999999</v>
      </c>
      <c r="GO482" s="80">
        <v>5.5554620000000003</v>
      </c>
      <c r="GP482" s="80">
        <v>1.1509229999999999</v>
      </c>
      <c r="GQ482" s="80">
        <v>0.73649900000000001</v>
      </c>
      <c r="GR482" s="80">
        <v>2.9118000000000002E-2</v>
      </c>
      <c r="GS482" s="87">
        <v>-0.1</v>
      </c>
      <c r="GT482" s="87">
        <v>-0.1</v>
      </c>
      <c r="GU482" s="87">
        <v>0.1</v>
      </c>
      <c r="GV482" s="87">
        <v>-0.1</v>
      </c>
      <c r="GW482" s="87">
        <v>0</v>
      </c>
      <c r="GX482" s="87">
        <v>-0.1</v>
      </c>
      <c r="GY482" s="87">
        <v>0</v>
      </c>
      <c r="GZ482" s="87">
        <v>0</v>
      </c>
      <c r="HA482" s="87">
        <v>0</v>
      </c>
      <c r="HB482" s="87">
        <v>0</v>
      </c>
      <c r="HC482" s="87">
        <v>0</v>
      </c>
      <c r="HD482" s="87">
        <v>0</v>
      </c>
      <c r="HE482" s="87">
        <v>0</v>
      </c>
      <c r="HF482" s="87">
        <v>0</v>
      </c>
      <c r="HG482" s="87">
        <v>0</v>
      </c>
      <c r="HH482" s="87">
        <v>0</v>
      </c>
      <c r="HI482" s="87">
        <v>0</v>
      </c>
      <c r="HJ482" s="87">
        <v>0</v>
      </c>
      <c r="HK482" s="87">
        <v>0</v>
      </c>
      <c r="HL482" s="87">
        <v>0</v>
      </c>
      <c r="HM482" s="87">
        <v>0</v>
      </c>
      <c r="HN482" s="87">
        <v>0</v>
      </c>
      <c r="HO482" s="87">
        <v>0</v>
      </c>
      <c r="HP482" s="87">
        <v>0</v>
      </c>
    </row>
    <row r="483" spans="1:224" x14ac:dyDescent="0.2">
      <c r="A483">
        <v>71</v>
      </c>
      <c r="B483" t="s">
        <v>1234</v>
      </c>
      <c r="C483" t="s">
        <v>1235</v>
      </c>
      <c r="D483" t="s">
        <v>1150</v>
      </c>
      <c r="E483" t="s">
        <v>4529</v>
      </c>
      <c r="F483">
        <v>72</v>
      </c>
      <c r="G483">
        <v>209</v>
      </c>
      <c r="H483" t="s">
        <v>1483</v>
      </c>
      <c r="J483" t="s">
        <v>1820</v>
      </c>
      <c r="K483" t="s">
        <v>1519</v>
      </c>
      <c r="L483" s="82" t="s">
        <v>2256</v>
      </c>
      <c r="M483" t="s">
        <v>3201</v>
      </c>
      <c r="N483">
        <v>61</v>
      </c>
      <c r="O483">
        <v>9</v>
      </c>
      <c r="P483">
        <v>17</v>
      </c>
      <c r="Q483">
        <v>26</v>
      </c>
      <c r="R483">
        <v>6</v>
      </c>
      <c r="S483">
        <v>53</v>
      </c>
      <c r="T483">
        <v>19</v>
      </c>
      <c r="U483">
        <v>1</v>
      </c>
      <c r="V483">
        <v>1</v>
      </c>
      <c r="W483">
        <v>0</v>
      </c>
      <c r="X483">
        <v>0</v>
      </c>
      <c r="Y483">
        <v>7</v>
      </c>
      <c r="Z483">
        <v>13</v>
      </c>
      <c r="AA483">
        <v>2</v>
      </c>
      <c r="AB483">
        <v>4</v>
      </c>
      <c r="AC483">
        <v>0</v>
      </c>
      <c r="AD483">
        <v>0</v>
      </c>
      <c r="AE483">
        <v>2</v>
      </c>
      <c r="AF483">
        <v>0</v>
      </c>
      <c r="AG483">
        <v>83</v>
      </c>
      <c r="AH483">
        <v>78</v>
      </c>
      <c r="AI483">
        <v>23</v>
      </c>
      <c r="AJ483">
        <v>39</v>
      </c>
      <c r="AK483">
        <v>12</v>
      </c>
      <c r="AL483">
        <v>36</v>
      </c>
      <c r="AM483">
        <v>17</v>
      </c>
      <c r="AN483">
        <v>33</v>
      </c>
      <c r="AO483" s="1">
        <v>1.4</v>
      </c>
      <c r="AP483">
        <v>46029</v>
      </c>
      <c r="AQ483">
        <v>128</v>
      </c>
      <c r="AR483">
        <v>6185</v>
      </c>
      <c r="AS483" s="2">
        <v>1019</v>
      </c>
      <c r="AT483">
        <v>1380653</v>
      </c>
      <c r="AU483" s="1">
        <v>49.272689999999997</v>
      </c>
      <c r="AV483" s="1">
        <v>16.7</v>
      </c>
      <c r="AW483" s="1">
        <v>13.6</v>
      </c>
      <c r="AX483" s="1">
        <v>8.9</v>
      </c>
      <c r="AY483" s="1">
        <v>2.4</v>
      </c>
      <c r="AZ483" s="1">
        <v>1.7</v>
      </c>
      <c r="BA483" s="1">
        <v>-0.3</v>
      </c>
      <c r="BB483" s="1">
        <v>3.9</v>
      </c>
      <c r="BC483" s="85">
        <f t="shared" si="35"/>
        <v>18.325234532014075</v>
      </c>
      <c r="BD483" s="50">
        <v>9.1126746364514801</v>
      </c>
      <c r="BE483" s="50">
        <v>2.3223879866352486</v>
      </c>
      <c r="BF483" s="50">
        <v>-2.5861468174133991E-2</v>
      </c>
      <c r="BG483" s="50">
        <v>0.72486711302451456</v>
      </c>
      <c r="BH483" s="50">
        <v>-0.68548448444830667</v>
      </c>
      <c r="BI483" s="85">
        <f t="shared" si="36"/>
        <v>11.448583783488804</v>
      </c>
      <c r="BJ483" s="50">
        <v>12.513288006134939</v>
      </c>
      <c r="BK483" s="50">
        <v>-0.16376533116062517</v>
      </c>
      <c r="BL483" s="50">
        <v>0.3446935493601459</v>
      </c>
      <c r="BM483" s="50">
        <v>-5.8175654758091877</v>
      </c>
      <c r="BN483" s="85">
        <f t="shared" si="37"/>
        <v>6.8766507485252717</v>
      </c>
      <c r="BO483" s="5">
        <v>12.34</v>
      </c>
      <c r="BP483" s="5">
        <v>34.4</v>
      </c>
      <c r="BQ483">
        <v>6</v>
      </c>
      <c r="BR483">
        <v>68</v>
      </c>
      <c r="BS483">
        <v>33</v>
      </c>
      <c r="BT483" s="1">
        <v>31.9</v>
      </c>
      <c r="BU483">
        <v>1</v>
      </c>
      <c r="BV483">
        <v>0</v>
      </c>
      <c r="BW483">
        <v>1</v>
      </c>
      <c r="BX483" s="1">
        <v>53.5</v>
      </c>
      <c r="BY483">
        <v>0</v>
      </c>
      <c r="BZ483">
        <v>9</v>
      </c>
      <c r="CA483">
        <v>1</v>
      </c>
      <c r="CB483" s="1">
        <v>38</v>
      </c>
      <c r="CC483">
        <v>2</v>
      </c>
      <c r="CD483">
        <v>42</v>
      </c>
      <c r="CE483">
        <v>16</v>
      </c>
      <c r="CF483" s="1">
        <v>36.799999999999997</v>
      </c>
      <c r="CG483">
        <v>23</v>
      </c>
      <c r="CH483">
        <v>21</v>
      </c>
      <c r="CI483" s="1">
        <v>1.8</v>
      </c>
      <c r="CJ483" s="1">
        <v>1.7</v>
      </c>
      <c r="CK483" s="1">
        <v>13.5</v>
      </c>
      <c r="CL483" s="1">
        <v>13.8</v>
      </c>
      <c r="CM483" s="1">
        <v>14</v>
      </c>
      <c r="CN483" s="1">
        <v>14.6</v>
      </c>
      <c r="CO483">
        <v>13</v>
      </c>
      <c r="CP483">
        <v>11</v>
      </c>
      <c r="CQ483" s="1">
        <v>1</v>
      </c>
      <c r="CR483" s="1">
        <v>0.9</v>
      </c>
      <c r="CS483" s="1">
        <v>3.9</v>
      </c>
      <c r="CT483" s="1">
        <v>4.4000000000000004</v>
      </c>
      <c r="CU483" s="1">
        <v>4.0999999999999996</v>
      </c>
      <c r="CV483" s="1">
        <v>3.5</v>
      </c>
      <c r="CW483" s="5">
        <v>1.02</v>
      </c>
      <c r="CX483" s="6">
        <v>-3.2000000000000001E-2</v>
      </c>
      <c r="CY483" s="6">
        <v>6.3E-2</v>
      </c>
      <c r="CZ483" s="6">
        <v>0.20699999999999999</v>
      </c>
      <c r="DA483" s="6">
        <v>-0.51</v>
      </c>
      <c r="DB483" s="6">
        <v>-7.9000000000000001E-2</v>
      </c>
      <c r="DC483" s="6">
        <v>3.8290000000000002</v>
      </c>
      <c r="DD483" s="5">
        <v>-1.2</v>
      </c>
      <c r="DE483" s="5">
        <v>2.71</v>
      </c>
      <c r="DF483" s="5">
        <v>3.89</v>
      </c>
      <c r="DG483" s="5">
        <v>8.5500000000000007</v>
      </c>
      <c r="DH483">
        <v>934</v>
      </c>
      <c r="DI483">
        <v>1020</v>
      </c>
      <c r="DJ483" s="5">
        <v>2.31</v>
      </c>
      <c r="DK483" s="5">
        <v>1.75</v>
      </c>
      <c r="DL483" s="1">
        <v>24.7</v>
      </c>
      <c r="DM483" s="1">
        <v>24.9</v>
      </c>
      <c r="DN483" s="1">
        <v>11.2</v>
      </c>
      <c r="DO483" s="1">
        <v>9.1999999999999993</v>
      </c>
      <c r="DP483" s="5">
        <v>2.57</v>
      </c>
      <c r="DQ483" s="5">
        <v>3.03</v>
      </c>
      <c r="DR483" s="1">
        <v>27.3</v>
      </c>
      <c r="DS483" s="1">
        <v>23.6</v>
      </c>
      <c r="DT483" s="1">
        <v>10.7</v>
      </c>
      <c r="DU483" s="1">
        <v>10.7</v>
      </c>
      <c r="DV483" s="1">
        <v>14</v>
      </c>
      <c r="DW483" s="1">
        <v>14.6</v>
      </c>
      <c r="DX483">
        <v>97</v>
      </c>
      <c r="DY483">
        <v>102</v>
      </c>
      <c r="DZ483">
        <v>91</v>
      </c>
      <c r="EA483">
        <v>85</v>
      </c>
      <c r="EB483">
        <v>121</v>
      </c>
      <c r="EC483">
        <v>125</v>
      </c>
      <c r="ED483" s="1">
        <v>53.1</v>
      </c>
      <c r="EE483">
        <v>266</v>
      </c>
      <c r="EF483">
        <v>217</v>
      </c>
      <c r="EG483">
        <v>223</v>
      </c>
      <c r="EH483">
        <v>55.1</v>
      </c>
      <c r="EI483" s="1">
        <v>0.72</v>
      </c>
      <c r="EJ483" s="1">
        <v>0.32</v>
      </c>
      <c r="EK483">
        <v>29</v>
      </c>
      <c r="EL483">
        <v>22</v>
      </c>
      <c r="EM483" s="5">
        <v>0.56000000000000005</v>
      </c>
      <c r="EN483" s="5">
        <v>-0.46</v>
      </c>
      <c r="EO483" s="5">
        <v>1.69</v>
      </c>
      <c r="EP483" s="5">
        <v>3.85</v>
      </c>
      <c r="EQ483" s="5">
        <v>-1.79</v>
      </c>
      <c r="ER483" s="5">
        <v>0.90500000000000003</v>
      </c>
      <c r="ES483" s="5">
        <v>-0.67</v>
      </c>
      <c r="ET483" s="5">
        <v>-1.754</v>
      </c>
      <c r="EU483" s="5">
        <v>-77.253</v>
      </c>
      <c r="EV483" s="5">
        <v>1.367</v>
      </c>
      <c r="EW483" s="5">
        <v>71.210999999999999</v>
      </c>
      <c r="EX483" s="1">
        <v>1.75</v>
      </c>
      <c r="EY483" s="1">
        <v>0.57999999999999996</v>
      </c>
      <c r="EZ483">
        <v>9</v>
      </c>
      <c r="FA483">
        <v>2</v>
      </c>
      <c r="FB483" s="5">
        <v>5.25</v>
      </c>
      <c r="FC483" s="5">
        <v>1.17</v>
      </c>
      <c r="FD483" s="5">
        <v>4.09</v>
      </c>
      <c r="FE483" s="5">
        <v>6.13</v>
      </c>
      <c r="FF483" s="5">
        <v>0.26</v>
      </c>
      <c r="FG483" s="5">
        <v>5.87</v>
      </c>
      <c r="FH483" s="5">
        <v>0.05</v>
      </c>
      <c r="FI483" s="5">
        <v>6.21</v>
      </c>
      <c r="FJ483" s="5">
        <v>4.4400000000000004</v>
      </c>
      <c r="FK483" s="5">
        <v>0.217</v>
      </c>
      <c r="FL483" s="5">
        <v>-0.24299999999999999</v>
      </c>
      <c r="FM483" s="5">
        <v>-1.8089999999999999</v>
      </c>
      <c r="FN483" s="5">
        <v>82.756</v>
      </c>
      <c r="FO483" s="5">
        <v>4.5730000000000004</v>
      </c>
      <c r="FP483" s="5">
        <v>-82.695999999999998</v>
      </c>
      <c r="FQ483" s="1">
        <v>0</v>
      </c>
      <c r="FR483" s="1">
        <v>0</v>
      </c>
      <c r="FS483">
        <v>0</v>
      </c>
      <c r="FT483">
        <v>0</v>
      </c>
      <c r="FU483" s="5">
        <v>0</v>
      </c>
      <c r="FV483" s="5">
        <v>0</v>
      </c>
      <c r="FW483" s="5">
        <v>0</v>
      </c>
      <c r="FX483" s="5">
        <v>0.95</v>
      </c>
      <c r="FY483" s="5">
        <v>5.39</v>
      </c>
      <c r="FZ483" s="5">
        <v>-4.4400000000000004</v>
      </c>
      <c r="GA483" t="s">
        <v>562</v>
      </c>
      <c r="GB483" s="83">
        <v>0.85</v>
      </c>
      <c r="GC483" s="86">
        <v>0.85</v>
      </c>
      <c r="GD483">
        <v>0.78500000000000003</v>
      </c>
      <c r="GE483" s="1">
        <f t="shared" si="38"/>
        <v>0.95000000000000007</v>
      </c>
      <c r="GF483" s="78">
        <v>65.300055999999998</v>
      </c>
      <c r="GG483" s="78">
        <v>13.132974000000001</v>
      </c>
      <c r="GH483" s="78">
        <v>18.194689</v>
      </c>
      <c r="GI483" s="80">
        <v>2.2519089999999999</v>
      </c>
      <c r="GJ483" s="80">
        <v>2.1229110000000002</v>
      </c>
      <c r="GK483" s="80">
        <v>-1.4966E-2</v>
      </c>
      <c r="GL483" s="80">
        <f t="shared" si="39"/>
        <v>1.1032846666666667</v>
      </c>
      <c r="GM483" s="80">
        <v>14.267013</v>
      </c>
      <c r="GN483" s="80">
        <v>4.9681259999999998</v>
      </c>
      <c r="GO483" s="80">
        <v>6.6347110000000002</v>
      </c>
      <c r="GP483" s="80">
        <v>2.0299489999999998</v>
      </c>
      <c r="GQ483" s="80">
        <v>0.89881200000000006</v>
      </c>
      <c r="GR483" s="80">
        <v>6.5799999999999999E-3</v>
      </c>
      <c r="GS483" s="87">
        <v>-0.2</v>
      </c>
      <c r="GT483" s="87">
        <v>-0.2</v>
      </c>
      <c r="GU483" s="87">
        <v>-0.3</v>
      </c>
      <c r="GV483" s="87">
        <v>-0.8</v>
      </c>
      <c r="GW483" s="87">
        <v>-2</v>
      </c>
      <c r="GX483" s="87">
        <v>-3.4</v>
      </c>
      <c r="GY483" s="87">
        <v>0.4</v>
      </c>
      <c r="GZ483" s="87">
        <v>0.4</v>
      </c>
      <c r="HA483" s="87">
        <v>0.1</v>
      </c>
      <c r="HB483" s="87">
        <v>-0.2</v>
      </c>
      <c r="HC483" s="87">
        <v>-0.1</v>
      </c>
      <c r="HD483" s="87">
        <v>0.1</v>
      </c>
      <c r="HE483" s="87">
        <v>6.4</v>
      </c>
      <c r="HF483" s="87">
        <v>-2.2999999999999998</v>
      </c>
      <c r="HG483" s="87">
        <v>0.7</v>
      </c>
      <c r="HH483" s="87">
        <v>-0.2</v>
      </c>
      <c r="HI483" s="87">
        <v>0.5</v>
      </c>
      <c r="HJ483" s="87">
        <v>-1.3</v>
      </c>
      <c r="HK483" s="87">
        <v>0</v>
      </c>
      <c r="HL483" s="87">
        <v>0.3</v>
      </c>
      <c r="HM483" s="87">
        <v>0</v>
      </c>
      <c r="HN483" s="87">
        <v>0</v>
      </c>
      <c r="HO483" s="87">
        <v>0</v>
      </c>
      <c r="HP483" s="87">
        <v>0.3</v>
      </c>
    </row>
    <row r="484" spans="1:224" x14ac:dyDescent="0.2">
      <c r="A484">
        <v>9</v>
      </c>
      <c r="B484" t="s">
        <v>4142</v>
      </c>
      <c r="C484" t="s">
        <v>4211</v>
      </c>
      <c r="E484" t="s">
        <v>4180</v>
      </c>
      <c r="F484">
        <v>74</v>
      </c>
      <c r="G484">
        <v>225</v>
      </c>
      <c r="H484" t="s">
        <v>1483</v>
      </c>
      <c r="J484" t="s">
        <v>1733</v>
      </c>
      <c r="K484" t="s">
        <v>1519</v>
      </c>
      <c r="L484" s="82" t="s">
        <v>2256</v>
      </c>
      <c r="M484" t="s">
        <v>3201</v>
      </c>
      <c r="N484">
        <v>66</v>
      </c>
      <c r="O484">
        <v>22</v>
      </c>
      <c r="P484">
        <v>12</v>
      </c>
      <c r="Q484">
        <v>34</v>
      </c>
      <c r="R484">
        <v>-12</v>
      </c>
      <c r="S484">
        <v>18</v>
      </c>
      <c r="T484">
        <v>9</v>
      </c>
      <c r="U484">
        <v>0</v>
      </c>
      <c r="V484">
        <v>0</v>
      </c>
      <c r="W484">
        <v>0</v>
      </c>
      <c r="X484">
        <v>0</v>
      </c>
      <c r="Y484">
        <v>12</v>
      </c>
      <c r="Z484">
        <v>8</v>
      </c>
      <c r="AA484">
        <v>8</v>
      </c>
      <c r="AB484">
        <v>4</v>
      </c>
      <c r="AC484">
        <v>2</v>
      </c>
      <c r="AD484">
        <v>0</v>
      </c>
      <c r="AE484">
        <v>3</v>
      </c>
      <c r="AF484">
        <v>0</v>
      </c>
      <c r="AG484">
        <v>163</v>
      </c>
      <c r="AH484">
        <v>77</v>
      </c>
      <c r="AI484">
        <v>30</v>
      </c>
      <c r="AJ484">
        <v>61</v>
      </c>
      <c r="AK484">
        <v>15</v>
      </c>
      <c r="AL484">
        <v>36</v>
      </c>
      <c r="AM484">
        <v>4</v>
      </c>
      <c r="AN484">
        <v>4</v>
      </c>
      <c r="AO484" s="1">
        <v>0.2</v>
      </c>
      <c r="AP484">
        <v>53649</v>
      </c>
      <c r="AQ484">
        <v>7863</v>
      </c>
      <c r="AR484">
        <v>10681</v>
      </c>
      <c r="AS484" s="2">
        <v>1410</v>
      </c>
      <c r="AT484">
        <v>2495984</v>
      </c>
      <c r="AU484" s="1">
        <v>47.882015000000003</v>
      </c>
      <c r="AV484" s="1">
        <v>26.6</v>
      </c>
      <c r="AW484" s="1">
        <v>25</v>
      </c>
      <c r="AX484" s="1">
        <v>-8.5</v>
      </c>
      <c r="AY484" s="1">
        <v>2.8</v>
      </c>
      <c r="AZ484" s="1">
        <v>2.1</v>
      </c>
      <c r="BA484" s="1">
        <v>-0.3</v>
      </c>
      <c r="BB484" s="1">
        <v>4.5999999999999996</v>
      </c>
      <c r="BC484" s="85">
        <f t="shared" si="35"/>
        <v>48.604624686943282</v>
      </c>
      <c r="BD484" s="50">
        <v>12.924144183949869</v>
      </c>
      <c r="BE484" s="50">
        <v>10.132539108967071</v>
      </c>
      <c r="BF484" s="50">
        <v>2.7536448196282768</v>
      </c>
      <c r="BG484" s="50">
        <v>2.0099540039055035</v>
      </c>
      <c r="BH484" s="50">
        <v>-0.68548448444830667</v>
      </c>
      <c r="BI484" s="85">
        <f t="shared" si="36"/>
        <v>27.134797632002414</v>
      </c>
      <c r="BJ484" s="50">
        <v>4.651538669185852</v>
      </c>
      <c r="BK484" s="50">
        <v>0.65352843690985618</v>
      </c>
      <c r="BL484" s="50">
        <v>8.5950106907847612</v>
      </c>
      <c r="BM484" s="50">
        <v>7.5697492580603951</v>
      </c>
      <c r="BN484" s="85">
        <f t="shared" si="37"/>
        <v>21.469827054940865</v>
      </c>
      <c r="BO484" s="5">
        <v>13</v>
      </c>
      <c r="BP484" s="5">
        <v>33.86</v>
      </c>
      <c r="BQ484">
        <v>12</v>
      </c>
      <c r="BR484">
        <v>100</v>
      </c>
      <c r="BS484">
        <v>47</v>
      </c>
      <c r="BT484" s="1">
        <v>27.6</v>
      </c>
      <c r="BU484">
        <v>1</v>
      </c>
      <c r="BV484">
        <v>13</v>
      </c>
      <c r="BW484">
        <v>6</v>
      </c>
      <c r="BX484" s="1">
        <v>42.5</v>
      </c>
      <c r="BY484">
        <v>1</v>
      </c>
      <c r="BZ484">
        <v>10</v>
      </c>
      <c r="CA484">
        <v>5</v>
      </c>
      <c r="CB484" s="1">
        <v>28.8</v>
      </c>
      <c r="CC484">
        <v>6</v>
      </c>
      <c r="CD484">
        <v>57</v>
      </c>
      <c r="CE484">
        <v>20</v>
      </c>
      <c r="CF484" s="1">
        <v>27.2</v>
      </c>
      <c r="CG484">
        <v>37</v>
      </c>
      <c r="CH484">
        <v>18</v>
      </c>
      <c r="CI484" s="1">
        <v>2.6</v>
      </c>
      <c r="CJ484" s="1">
        <v>1.3</v>
      </c>
      <c r="CK484" s="1">
        <v>13.1</v>
      </c>
      <c r="CL484" s="1">
        <v>15.1</v>
      </c>
      <c r="CM484" s="1">
        <v>13.9</v>
      </c>
      <c r="CN484" s="1">
        <v>13.8</v>
      </c>
      <c r="CO484">
        <v>1</v>
      </c>
      <c r="CP484">
        <v>13</v>
      </c>
      <c r="CQ484" s="1">
        <v>0.1</v>
      </c>
      <c r="CR484" s="1">
        <v>0.9</v>
      </c>
      <c r="CS484" s="1">
        <v>3.3</v>
      </c>
      <c r="CT484" s="1">
        <v>3</v>
      </c>
      <c r="CU484" s="1">
        <v>4.3</v>
      </c>
      <c r="CV484" s="1">
        <v>3.9</v>
      </c>
      <c r="CW484" s="5">
        <v>-0.84</v>
      </c>
      <c r="CX484" s="6">
        <v>0.106</v>
      </c>
      <c r="CY484" s="6">
        <v>0.184</v>
      </c>
      <c r="CZ484" s="6">
        <v>1.034</v>
      </c>
      <c r="DA484" s="6">
        <v>0.86799999999999999</v>
      </c>
      <c r="DB484" s="6">
        <v>-1.4410000000000001</v>
      </c>
      <c r="DC484" s="6">
        <v>2.6389999999999998</v>
      </c>
      <c r="DD484" s="5">
        <v>-4.5</v>
      </c>
      <c r="DE484" s="5">
        <v>1.1200000000000001</v>
      </c>
      <c r="DF484" s="5">
        <v>5.61</v>
      </c>
      <c r="DG484" s="5">
        <v>8.25</v>
      </c>
      <c r="DH484">
        <v>891</v>
      </c>
      <c r="DI484">
        <v>973</v>
      </c>
      <c r="DJ484" s="5">
        <v>2.38</v>
      </c>
      <c r="DK484" s="5">
        <v>3.36</v>
      </c>
      <c r="DL484" s="1">
        <v>26.4</v>
      </c>
      <c r="DM484" s="1">
        <v>27.3</v>
      </c>
      <c r="DN484" s="1">
        <v>11.7</v>
      </c>
      <c r="DO484" s="1">
        <v>10.8</v>
      </c>
      <c r="DP484" s="5">
        <v>2.42</v>
      </c>
      <c r="DQ484" s="5">
        <v>2.5499999999999998</v>
      </c>
      <c r="DR484" s="1">
        <v>27.2</v>
      </c>
      <c r="DS484" s="1">
        <v>22.1</v>
      </c>
      <c r="DT484" s="1">
        <v>10.8</v>
      </c>
      <c r="DU484" s="1">
        <v>10.1</v>
      </c>
      <c r="DV484" s="1">
        <v>13.9</v>
      </c>
      <c r="DW484" s="1">
        <v>13.8</v>
      </c>
      <c r="DX484">
        <v>129</v>
      </c>
      <c r="DY484">
        <v>126</v>
      </c>
      <c r="DZ484">
        <v>100</v>
      </c>
      <c r="EA484">
        <v>114</v>
      </c>
      <c r="EB484">
        <v>156</v>
      </c>
      <c r="EC484">
        <v>179</v>
      </c>
      <c r="ED484" s="1">
        <v>54.4</v>
      </c>
      <c r="EE484">
        <v>307</v>
      </c>
      <c r="EF484">
        <v>287</v>
      </c>
      <c r="EG484">
        <v>284</v>
      </c>
      <c r="EH484">
        <v>51.7</v>
      </c>
      <c r="EI484" s="1">
        <v>0.35</v>
      </c>
      <c r="EJ484" s="1">
        <v>0.21</v>
      </c>
      <c r="EK484">
        <v>34</v>
      </c>
      <c r="EL484">
        <v>48</v>
      </c>
      <c r="EM484" s="5">
        <v>-0.98</v>
      </c>
      <c r="EN484" s="5">
        <v>-0.13</v>
      </c>
      <c r="EO484" s="5">
        <v>2.52</v>
      </c>
      <c r="EP484" s="5">
        <v>2.98</v>
      </c>
      <c r="EQ484" s="5">
        <v>2.4700000000000002</v>
      </c>
      <c r="ER484" s="5">
        <v>0.93100000000000005</v>
      </c>
      <c r="ES484" s="5">
        <v>1.252</v>
      </c>
      <c r="ET484" s="5">
        <v>0.432</v>
      </c>
      <c r="EU484" s="5">
        <v>-77.159000000000006</v>
      </c>
      <c r="EV484" s="5">
        <v>8.7430000000000003</v>
      </c>
      <c r="EW484" s="5">
        <v>74.284000000000006</v>
      </c>
      <c r="EX484" s="1">
        <v>0.36</v>
      </c>
      <c r="EY484" s="1">
        <v>0.72</v>
      </c>
      <c r="EZ484">
        <v>18</v>
      </c>
      <c r="FA484">
        <v>1</v>
      </c>
      <c r="FB484" s="5">
        <v>6.49</v>
      </c>
      <c r="FC484" s="5">
        <v>0.36</v>
      </c>
      <c r="FD484" s="5">
        <v>6.13</v>
      </c>
      <c r="FE484" s="5">
        <v>4.2699999999999996</v>
      </c>
      <c r="FF484" s="5">
        <v>0.61</v>
      </c>
      <c r="FG484" s="5">
        <v>3.66</v>
      </c>
      <c r="FH484" s="5">
        <v>1.99</v>
      </c>
      <c r="FI484" s="5">
        <v>4.1100000000000003</v>
      </c>
      <c r="FJ484" s="5">
        <v>0.73</v>
      </c>
      <c r="FK484" s="5">
        <v>0.30299999999999999</v>
      </c>
      <c r="FL484" s="5">
        <v>3.1E-2</v>
      </c>
      <c r="FM484" s="5">
        <v>-0.01</v>
      </c>
      <c r="FN484" s="5">
        <v>77.123000000000005</v>
      </c>
      <c r="FO484" s="5">
        <v>-3.68</v>
      </c>
      <c r="FP484" s="5">
        <v>-90.165000000000006</v>
      </c>
      <c r="FQ484" s="1">
        <v>0</v>
      </c>
      <c r="FR484" s="1">
        <v>0</v>
      </c>
      <c r="FS484">
        <v>2</v>
      </c>
      <c r="FT484">
        <v>13</v>
      </c>
      <c r="FU484" s="5">
        <v>0.91</v>
      </c>
      <c r="FV484" s="5">
        <v>5.93</v>
      </c>
      <c r="FW484" s="5">
        <v>-5.0199999999999996</v>
      </c>
      <c r="FX484" s="5">
        <v>0.66</v>
      </c>
      <c r="FY484" s="5">
        <v>6.41</v>
      </c>
      <c r="FZ484" s="5">
        <v>-5.75</v>
      </c>
      <c r="GA484" t="s">
        <v>564</v>
      </c>
      <c r="GB484" s="84">
        <v>4.3</v>
      </c>
      <c r="GC484" s="86">
        <v>4.3330000000000002</v>
      </c>
      <c r="GD484" t="s">
        <v>564</v>
      </c>
      <c r="GE484" s="1">
        <f t="shared" si="38"/>
        <v>-2.2666666666666666</v>
      </c>
      <c r="GF484" s="78">
        <v>67.108086</v>
      </c>
      <c r="GG484" s="78">
        <v>20.968245</v>
      </c>
      <c r="GH484" s="78">
        <v>20.704082</v>
      </c>
      <c r="GI484" s="80">
        <v>5.4082710000000001</v>
      </c>
      <c r="GJ484" s="80">
        <v>2.0705249999999999</v>
      </c>
      <c r="GK484" s="80">
        <v>-5.6351999999999999E-2</v>
      </c>
      <c r="GL484" s="80">
        <f t="shared" si="39"/>
        <v>-1.3258519999999998</v>
      </c>
      <c r="GM484" s="80">
        <v>13.033472</v>
      </c>
      <c r="GN484" s="80">
        <v>7.2159469999999999</v>
      </c>
      <c r="GO484" s="80">
        <v>7.0806940000000003</v>
      </c>
      <c r="GP484" s="80">
        <v>2.8109329999999999</v>
      </c>
      <c r="GQ484" s="80">
        <v>0.94015000000000004</v>
      </c>
      <c r="GR484" s="80">
        <v>6.2051000000000002E-2</v>
      </c>
      <c r="GS484" s="87">
        <v>0.7</v>
      </c>
      <c r="GT484" s="87">
        <v>0.7</v>
      </c>
      <c r="GU484" s="87">
        <v>-0.2</v>
      </c>
      <c r="GV484" s="87">
        <v>1.4</v>
      </c>
      <c r="GW484" s="87">
        <v>-2.2000000000000002</v>
      </c>
      <c r="GX484" s="87">
        <v>-0.3</v>
      </c>
      <c r="GY484" s="87">
        <v>-0.9</v>
      </c>
      <c r="GZ484" s="87">
        <v>-0.9</v>
      </c>
      <c r="HA484" s="87">
        <v>0</v>
      </c>
      <c r="HB484" s="87">
        <v>0.4</v>
      </c>
      <c r="HC484" s="87">
        <v>-0.2</v>
      </c>
      <c r="HD484" s="87">
        <v>-0.7</v>
      </c>
      <c r="HE484" s="87">
        <v>15</v>
      </c>
      <c r="HF484" s="87">
        <v>-0.3</v>
      </c>
      <c r="HG484" s="87">
        <v>-0.7</v>
      </c>
      <c r="HH484" s="87">
        <v>0.1</v>
      </c>
      <c r="HI484" s="87">
        <v>1.1000000000000001</v>
      </c>
      <c r="HJ484" s="87">
        <v>0.2</v>
      </c>
      <c r="HK484" s="87">
        <v>-9.1999999999999993</v>
      </c>
      <c r="HL484" s="87">
        <v>2.8</v>
      </c>
      <c r="HM484" s="87">
        <v>-0.6</v>
      </c>
      <c r="HN484" s="87">
        <v>-0.1</v>
      </c>
      <c r="HO484" s="87">
        <v>0.3</v>
      </c>
      <c r="HP484" s="87">
        <v>2.5</v>
      </c>
    </row>
    <row r="485" spans="1:224" x14ac:dyDescent="0.2">
      <c r="A485">
        <v>73</v>
      </c>
      <c r="B485" t="s">
        <v>4320</v>
      </c>
      <c r="C485" t="s">
        <v>4281</v>
      </c>
      <c r="E485" t="s">
        <v>4282</v>
      </c>
      <c r="F485">
        <v>73</v>
      </c>
      <c r="G485">
        <v>204</v>
      </c>
      <c r="H485" t="s">
        <v>1483</v>
      </c>
      <c r="J485" t="s">
        <v>1816</v>
      </c>
      <c r="K485" t="s">
        <v>1519</v>
      </c>
      <c r="L485" s="82" t="s">
        <v>2256</v>
      </c>
      <c r="M485" t="s">
        <v>3201</v>
      </c>
      <c r="N485">
        <v>82</v>
      </c>
      <c r="O485">
        <v>12</v>
      </c>
      <c r="P485">
        <v>14</v>
      </c>
      <c r="Q485">
        <v>26</v>
      </c>
      <c r="R485">
        <v>-2</v>
      </c>
      <c r="S485">
        <v>121</v>
      </c>
      <c r="T485">
        <v>33</v>
      </c>
      <c r="U485">
        <v>3</v>
      </c>
      <c r="V485">
        <v>4</v>
      </c>
      <c r="W485">
        <v>0</v>
      </c>
      <c r="X485">
        <v>0</v>
      </c>
      <c r="Y485">
        <v>12</v>
      </c>
      <c r="Z485">
        <v>12</v>
      </c>
      <c r="AA485">
        <v>0</v>
      </c>
      <c r="AB485">
        <v>1</v>
      </c>
      <c r="AC485">
        <v>0</v>
      </c>
      <c r="AD485">
        <v>1</v>
      </c>
      <c r="AE485">
        <v>1</v>
      </c>
      <c r="AF485">
        <v>0</v>
      </c>
      <c r="AG485">
        <v>106</v>
      </c>
      <c r="AH485">
        <v>134</v>
      </c>
      <c r="AI485">
        <v>45</v>
      </c>
      <c r="AJ485">
        <v>30</v>
      </c>
      <c r="AK485">
        <v>29</v>
      </c>
      <c r="AL485">
        <v>59</v>
      </c>
      <c r="AM485">
        <v>5</v>
      </c>
      <c r="AN485">
        <v>19</v>
      </c>
      <c r="AO485" s="1">
        <v>0.5</v>
      </c>
      <c r="AP485">
        <v>54420</v>
      </c>
      <c r="AQ485">
        <v>10329</v>
      </c>
      <c r="AR485">
        <v>847</v>
      </c>
      <c r="AS485" s="2">
        <v>1382</v>
      </c>
      <c r="AT485">
        <v>1358065</v>
      </c>
      <c r="AU485" s="1">
        <v>43.78931</v>
      </c>
      <c r="AV485" s="1">
        <v>22.1</v>
      </c>
      <c r="AW485" s="1">
        <v>24.3</v>
      </c>
      <c r="AX485" s="1">
        <v>0.4</v>
      </c>
      <c r="AY485" s="1">
        <v>0.6</v>
      </c>
      <c r="AZ485" s="1">
        <v>2.6</v>
      </c>
      <c r="BA485" s="1">
        <v>-0.3</v>
      </c>
      <c r="BB485" s="1">
        <v>2.9</v>
      </c>
      <c r="BC485" s="85">
        <f t="shared" si="35"/>
        <v>28.130535474665585</v>
      </c>
      <c r="BD485" s="50">
        <v>17.382673819613753</v>
      </c>
      <c r="BE485" s="50">
        <v>0.58304676465609695</v>
      </c>
      <c r="BF485" s="50">
        <v>-6.2136546568733991E-2</v>
      </c>
      <c r="BG485" s="50">
        <v>2.3745183561556757</v>
      </c>
      <c r="BH485" s="50">
        <v>-0.68548448444830667</v>
      </c>
      <c r="BI485" s="85">
        <f t="shared" si="36"/>
        <v>19.592617909408485</v>
      </c>
      <c r="BJ485" s="50">
        <v>6.8057889167501209</v>
      </c>
      <c r="BK485" s="50">
        <v>8.6700894911438689E-2</v>
      </c>
      <c r="BL485" s="50">
        <v>17.245746170411913</v>
      </c>
      <c r="BM485" s="50">
        <v>-15.600318416816371</v>
      </c>
      <c r="BN485" s="85">
        <f t="shared" si="37"/>
        <v>8.5379175652571</v>
      </c>
      <c r="BO485" s="5">
        <v>11.04</v>
      </c>
      <c r="BP485" s="5">
        <v>35.74</v>
      </c>
      <c r="BQ485">
        <v>12</v>
      </c>
      <c r="BR485">
        <v>87</v>
      </c>
      <c r="BS485">
        <v>27</v>
      </c>
      <c r="BT485" s="1">
        <v>32.1</v>
      </c>
      <c r="BU485">
        <v>0</v>
      </c>
      <c r="BV485">
        <v>23</v>
      </c>
      <c r="BW485">
        <v>5</v>
      </c>
      <c r="BX485" s="1">
        <v>49.7</v>
      </c>
      <c r="BY485">
        <v>2</v>
      </c>
      <c r="BZ485">
        <v>6</v>
      </c>
      <c r="CA485">
        <v>2</v>
      </c>
      <c r="CB485" s="1">
        <v>36.9</v>
      </c>
      <c r="CC485">
        <v>7</v>
      </c>
      <c r="CD485">
        <v>41</v>
      </c>
      <c r="CE485">
        <v>14</v>
      </c>
      <c r="CF485" s="1">
        <v>29.9</v>
      </c>
      <c r="CG485">
        <v>30</v>
      </c>
      <c r="CH485">
        <v>28</v>
      </c>
      <c r="CI485" s="1">
        <v>2</v>
      </c>
      <c r="CJ485" s="1">
        <v>1.9</v>
      </c>
      <c r="CK485" s="1">
        <v>13.8</v>
      </c>
      <c r="CL485" s="1">
        <v>13.6</v>
      </c>
      <c r="CM485" s="1">
        <v>13.7</v>
      </c>
      <c r="CN485" s="1">
        <v>14.5</v>
      </c>
      <c r="CO485">
        <v>22</v>
      </c>
      <c r="CP485">
        <v>16</v>
      </c>
      <c r="CQ485" s="1">
        <v>1.5</v>
      </c>
      <c r="CR485" s="1">
        <v>1.1000000000000001</v>
      </c>
      <c r="CS485" s="1">
        <v>5.2</v>
      </c>
      <c r="CT485" s="1">
        <v>3.9</v>
      </c>
      <c r="CU485" s="1">
        <v>3.7</v>
      </c>
      <c r="CV485" s="1">
        <v>3.6</v>
      </c>
      <c r="CW485" s="5">
        <v>0</v>
      </c>
      <c r="CX485" s="6">
        <v>-0.10199999999999999</v>
      </c>
      <c r="CY485" s="6">
        <v>-0.151</v>
      </c>
      <c r="CZ485" s="6">
        <v>-0.50800000000000001</v>
      </c>
      <c r="DA485" s="6">
        <v>-0.81</v>
      </c>
      <c r="DB485" s="6">
        <v>0.71</v>
      </c>
      <c r="DC485" s="6">
        <v>4.319</v>
      </c>
      <c r="DD485" s="5">
        <v>-1.8</v>
      </c>
      <c r="DE485" s="5">
        <v>2.65</v>
      </c>
      <c r="DF485" s="5">
        <v>4.4400000000000004</v>
      </c>
      <c r="DG485" s="5">
        <v>9.15</v>
      </c>
      <c r="DH485">
        <v>879</v>
      </c>
      <c r="DI485">
        <v>971</v>
      </c>
      <c r="DJ485" s="5">
        <v>2.58</v>
      </c>
      <c r="DK485" s="5">
        <v>2.92</v>
      </c>
      <c r="DL485" s="1">
        <v>25.6</v>
      </c>
      <c r="DM485" s="1">
        <v>21.2</v>
      </c>
      <c r="DN485" s="1">
        <v>9.4</v>
      </c>
      <c r="DO485" s="1">
        <v>10.7</v>
      </c>
      <c r="DP485" s="5">
        <v>2.42</v>
      </c>
      <c r="DQ485" s="5">
        <v>2.74</v>
      </c>
      <c r="DR485" s="1">
        <v>27.2</v>
      </c>
      <c r="DS485" s="1">
        <v>24.7</v>
      </c>
      <c r="DT485" s="1">
        <v>11.6</v>
      </c>
      <c r="DU485" s="1">
        <v>10.199999999999999</v>
      </c>
      <c r="DV485" s="1">
        <v>13.7</v>
      </c>
      <c r="DW485" s="1">
        <v>14.5</v>
      </c>
      <c r="DX485">
        <v>124</v>
      </c>
      <c r="DY485">
        <v>142</v>
      </c>
      <c r="DZ485">
        <v>105</v>
      </c>
      <c r="EA485">
        <v>99</v>
      </c>
      <c r="EB485">
        <v>152</v>
      </c>
      <c r="EC485">
        <v>158</v>
      </c>
      <c r="ED485" s="1">
        <v>56.6</v>
      </c>
      <c r="EE485">
        <v>326</v>
      </c>
      <c r="EF485">
        <v>295</v>
      </c>
      <c r="EG485">
        <v>300</v>
      </c>
      <c r="EH485">
        <v>52.5</v>
      </c>
      <c r="EI485" s="1">
        <v>0.53</v>
      </c>
      <c r="EJ485" s="1">
        <v>0.2</v>
      </c>
      <c r="EK485">
        <v>39</v>
      </c>
      <c r="EL485">
        <v>44</v>
      </c>
      <c r="EM485" s="5">
        <v>-0.33</v>
      </c>
      <c r="EN485" s="5">
        <v>-0.33</v>
      </c>
      <c r="EO485" s="5">
        <v>0.18</v>
      </c>
      <c r="EP485" s="5">
        <v>5.36</v>
      </c>
      <c r="EQ485" s="5">
        <v>3.11</v>
      </c>
      <c r="ER485" s="5">
        <v>1.1950000000000001</v>
      </c>
      <c r="ES485" s="5">
        <v>-1.62</v>
      </c>
      <c r="ET485" s="5">
        <v>2.1999999999999999E-2</v>
      </c>
      <c r="EU485" s="5">
        <v>-80.721999999999994</v>
      </c>
      <c r="EV485" s="5">
        <v>-11.090999999999999</v>
      </c>
      <c r="EW485" s="5">
        <v>61.701000000000001</v>
      </c>
      <c r="EX485" s="1">
        <v>4.01</v>
      </c>
      <c r="EY485" s="1">
        <v>0</v>
      </c>
      <c r="EZ485">
        <v>2</v>
      </c>
      <c r="FA485">
        <v>0</v>
      </c>
      <c r="FB485" s="5">
        <v>8.0299999999999994</v>
      </c>
      <c r="FC485" s="5">
        <v>0</v>
      </c>
      <c r="FD485" s="5">
        <v>8.0299999999999994</v>
      </c>
      <c r="FE485" s="5">
        <v>5.46</v>
      </c>
      <c r="FF485" s="5">
        <v>0.55000000000000004</v>
      </c>
      <c r="FG485" s="5">
        <v>4.91</v>
      </c>
      <c r="FH485" s="5">
        <v>2.1</v>
      </c>
      <c r="FI485" s="5">
        <v>4.05</v>
      </c>
      <c r="FJ485" s="5">
        <v>2.2799999999999998</v>
      </c>
      <c r="FK485" s="5">
        <v>0.73899999999999999</v>
      </c>
      <c r="FL485" s="5">
        <v>-0.121</v>
      </c>
      <c r="FM485" s="5">
        <v>1.367</v>
      </c>
      <c r="FN485" s="5">
        <v>82.731999999999999</v>
      </c>
      <c r="FO485" s="5">
        <v>-3.4769999999999999</v>
      </c>
      <c r="FP485" s="5">
        <v>-89.566999999999993</v>
      </c>
      <c r="FQ485" s="1">
        <v>0.35</v>
      </c>
      <c r="FR485" s="1">
        <v>0</v>
      </c>
      <c r="FS485">
        <v>1</v>
      </c>
      <c r="FT485">
        <v>10</v>
      </c>
      <c r="FU485" s="5">
        <v>0.35</v>
      </c>
      <c r="FV485" s="5">
        <v>3.49</v>
      </c>
      <c r="FW485" s="5">
        <v>-3.14</v>
      </c>
      <c r="FX485" s="5">
        <v>0.9</v>
      </c>
      <c r="FY485" s="5">
        <v>6.33</v>
      </c>
      <c r="FZ485" s="5">
        <v>-5.42</v>
      </c>
      <c r="GA485" t="s">
        <v>564</v>
      </c>
      <c r="GB485" s="84">
        <v>1.3</v>
      </c>
      <c r="GC485" s="86">
        <v>1.3</v>
      </c>
      <c r="GD485" t="s">
        <v>564</v>
      </c>
      <c r="GE485" s="1">
        <f t="shared" si="38"/>
        <v>0.16666666666666674</v>
      </c>
      <c r="GF485" s="78">
        <v>65.274901999999997</v>
      </c>
      <c r="GG485" s="78">
        <v>9.2358790000000006</v>
      </c>
      <c r="GH485" s="78">
        <v>12.458231</v>
      </c>
      <c r="GI485" s="80">
        <v>0.74065700000000001</v>
      </c>
      <c r="GJ485" s="80">
        <v>1.7695179999999999</v>
      </c>
      <c r="GK485" s="80">
        <v>-6.4279999999999997E-3</v>
      </c>
      <c r="GL485" s="80">
        <f t="shared" si="39"/>
        <v>3.4582333333333048E-2</v>
      </c>
      <c r="GM485" s="80">
        <v>13.722474</v>
      </c>
      <c r="GN485" s="80">
        <v>4.581575</v>
      </c>
      <c r="GO485" s="80">
        <v>5.8242760000000002</v>
      </c>
      <c r="GP485" s="80">
        <v>1.9024160000000001</v>
      </c>
      <c r="GQ485" s="80">
        <v>0.89461299999999999</v>
      </c>
      <c r="GR485" s="80">
        <v>2.0240999999999999E-2</v>
      </c>
      <c r="GS485" s="87">
        <v>5.4</v>
      </c>
      <c r="GT485" s="87">
        <v>5.4</v>
      </c>
      <c r="GU485" s="87">
        <v>-0.4</v>
      </c>
      <c r="GV485" s="87">
        <v>-2.1</v>
      </c>
      <c r="GW485" s="87">
        <v>-3</v>
      </c>
      <c r="GX485" s="87">
        <v>-0.2</v>
      </c>
      <c r="GY485" s="87">
        <v>0.1</v>
      </c>
      <c r="GZ485" s="87">
        <v>0.1</v>
      </c>
      <c r="HA485" s="87">
        <v>0.1</v>
      </c>
      <c r="HB485" s="87">
        <v>0.1</v>
      </c>
      <c r="HC485" s="87">
        <v>0</v>
      </c>
      <c r="HD485" s="87">
        <v>0.3</v>
      </c>
      <c r="HE485" s="87">
        <v>1.2</v>
      </c>
      <c r="HF485" s="87">
        <v>0.1</v>
      </c>
      <c r="HG485" s="87">
        <v>0.3</v>
      </c>
      <c r="HH485" s="87">
        <v>0.2</v>
      </c>
      <c r="HI485" s="87">
        <v>0.1</v>
      </c>
      <c r="HJ485" s="87">
        <v>0.6</v>
      </c>
      <c r="HK485" s="87">
        <v>-12.8</v>
      </c>
      <c r="HL485" s="87">
        <v>2.4</v>
      </c>
      <c r="HM485" s="87">
        <v>-0.4</v>
      </c>
      <c r="HN485" s="87">
        <v>0.3</v>
      </c>
      <c r="HO485" s="87">
        <v>0</v>
      </c>
      <c r="HP485" s="87">
        <v>2.2999999999999998</v>
      </c>
    </row>
    <row r="486" spans="1:224" x14ac:dyDescent="0.2">
      <c r="A486">
        <v>11</v>
      </c>
      <c r="B486" t="s">
        <v>4449</v>
      </c>
      <c r="C486" t="s">
        <v>4450</v>
      </c>
      <c r="E486" t="s">
        <v>4451</v>
      </c>
      <c r="F486">
        <v>71</v>
      </c>
      <c r="G486">
        <v>200</v>
      </c>
      <c r="H486" t="s">
        <v>1488</v>
      </c>
      <c r="J486" t="s">
        <v>1518</v>
      </c>
      <c r="K486" t="s">
        <v>1519</v>
      </c>
      <c r="L486" s="82" t="s">
        <v>2256</v>
      </c>
      <c r="M486" t="s">
        <v>3202</v>
      </c>
      <c r="N486">
        <v>70</v>
      </c>
      <c r="O486">
        <v>20</v>
      </c>
      <c r="P486">
        <v>51</v>
      </c>
      <c r="Q486">
        <v>71</v>
      </c>
      <c r="R486">
        <v>8</v>
      </c>
      <c r="S486">
        <v>22</v>
      </c>
      <c r="T486">
        <v>11</v>
      </c>
      <c r="U486">
        <v>0</v>
      </c>
      <c r="V486">
        <v>0</v>
      </c>
      <c r="W486">
        <v>0</v>
      </c>
      <c r="X486">
        <v>0</v>
      </c>
      <c r="Y486">
        <v>15</v>
      </c>
      <c r="Z486">
        <v>21</v>
      </c>
      <c r="AA486">
        <v>4</v>
      </c>
      <c r="AB486">
        <v>27</v>
      </c>
      <c r="AC486">
        <v>1</v>
      </c>
      <c r="AD486">
        <v>3</v>
      </c>
      <c r="AE486">
        <v>5</v>
      </c>
      <c r="AF486">
        <v>0</v>
      </c>
      <c r="AG486">
        <v>168</v>
      </c>
      <c r="AH486">
        <v>42</v>
      </c>
      <c r="AI486">
        <v>36</v>
      </c>
      <c r="AJ486">
        <v>67</v>
      </c>
      <c r="AK486">
        <v>45</v>
      </c>
      <c r="AL486">
        <v>76</v>
      </c>
      <c r="AM486">
        <v>14</v>
      </c>
      <c r="AN486">
        <v>26</v>
      </c>
      <c r="AO486" s="1">
        <v>1</v>
      </c>
      <c r="AP486">
        <v>58382</v>
      </c>
      <c r="AQ486">
        <v>8408</v>
      </c>
      <c r="AR486">
        <v>15725</v>
      </c>
      <c r="AS486" s="2">
        <v>1549</v>
      </c>
      <c r="AT486">
        <v>3494274</v>
      </c>
      <c r="AU486" s="1">
        <v>57.745213</v>
      </c>
      <c r="AV486" s="1">
        <v>33.700000000000003</v>
      </c>
      <c r="AW486" s="1">
        <v>27.1</v>
      </c>
      <c r="AX486" s="1">
        <v>13.4</v>
      </c>
      <c r="AY486" s="1">
        <v>11</v>
      </c>
      <c r="AZ486" s="1">
        <v>4</v>
      </c>
      <c r="BA486" s="1">
        <v>-0.2</v>
      </c>
      <c r="BB486" s="1">
        <v>14.8</v>
      </c>
      <c r="BC486" s="85">
        <f t="shared" si="35"/>
        <v>74.818845540245988</v>
      </c>
      <c r="BD486" s="50">
        <v>26.901877891488923</v>
      </c>
      <c r="BE486" s="50">
        <v>15.748779794646913</v>
      </c>
      <c r="BF486" s="50">
        <v>4.4903537357413885</v>
      </c>
      <c r="BG486" s="50">
        <v>-5.952278232669169</v>
      </c>
      <c r="BH486" s="50">
        <v>4.453902536160312</v>
      </c>
      <c r="BI486" s="85">
        <f t="shared" si="36"/>
        <v>45.642635725368365</v>
      </c>
      <c r="BJ486" s="50">
        <v>9.6064692643531124</v>
      </c>
      <c r="BK486" s="50">
        <v>0.75930439727219479</v>
      </c>
      <c r="BL486" s="50">
        <v>10.811682099362224</v>
      </c>
      <c r="BM486" s="50">
        <v>7.9987540538900923</v>
      </c>
      <c r="BN486" s="85">
        <f t="shared" si="37"/>
        <v>29.176209814877623</v>
      </c>
      <c r="BO486" s="5">
        <v>13.35</v>
      </c>
      <c r="BP486" s="5">
        <v>33.35</v>
      </c>
      <c r="BQ486">
        <v>13</v>
      </c>
      <c r="BR486">
        <v>89</v>
      </c>
      <c r="BS486">
        <v>35</v>
      </c>
      <c r="BT486" s="1">
        <v>32.1</v>
      </c>
      <c r="BU486">
        <v>1</v>
      </c>
      <c r="BV486">
        <v>17</v>
      </c>
      <c r="BW486">
        <v>8</v>
      </c>
      <c r="BX486" s="1">
        <v>43.1</v>
      </c>
      <c r="BY486">
        <v>4</v>
      </c>
      <c r="BZ486">
        <v>17</v>
      </c>
      <c r="CA486">
        <v>9</v>
      </c>
      <c r="CB486" s="1">
        <v>32.200000000000003</v>
      </c>
      <c r="CC486">
        <v>6</v>
      </c>
      <c r="CD486">
        <v>40</v>
      </c>
      <c r="CE486">
        <v>14</v>
      </c>
      <c r="CF486" s="1">
        <v>32.200000000000003</v>
      </c>
      <c r="CG486">
        <v>50</v>
      </c>
      <c r="CH486">
        <v>23</v>
      </c>
      <c r="CI486" s="1">
        <v>3.2</v>
      </c>
      <c r="CJ486" s="1">
        <v>1.5</v>
      </c>
      <c r="CK486" s="1">
        <v>14.2</v>
      </c>
      <c r="CL486" s="1">
        <v>14.6</v>
      </c>
      <c r="CM486" s="1">
        <v>13.7</v>
      </c>
      <c r="CN486" s="1">
        <v>13.9</v>
      </c>
      <c r="CO486">
        <v>6</v>
      </c>
      <c r="CP486">
        <v>5</v>
      </c>
      <c r="CQ486" s="1">
        <v>0.4</v>
      </c>
      <c r="CR486" s="1">
        <v>0.3</v>
      </c>
      <c r="CS486" s="1">
        <v>3.4</v>
      </c>
      <c r="CT486" s="1">
        <v>3.3</v>
      </c>
      <c r="CU486" s="1">
        <v>4.5999999999999996</v>
      </c>
      <c r="CV486" s="1">
        <v>3.9</v>
      </c>
      <c r="CW486" s="5">
        <v>0.44</v>
      </c>
      <c r="CX486" s="6">
        <v>0.13500000000000001</v>
      </c>
      <c r="CY486" s="6">
        <v>6.7000000000000004E-2</v>
      </c>
      <c r="CZ486" s="6">
        <v>1.2869999999999999</v>
      </c>
      <c r="DA486" s="6">
        <v>0.92900000000000005</v>
      </c>
      <c r="DB486" s="6">
        <v>-2.121</v>
      </c>
      <c r="DC486" s="6">
        <v>2.2360000000000002</v>
      </c>
      <c r="DD486" s="5">
        <v>-8.4</v>
      </c>
      <c r="DE486" s="5">
        <v>-2.37</v>
      </c>
      <c r="DF486" s="5">
        <v>5.99</v>
      </c>
      <c r="DG486" s="5">
        <v>10.33</v>
      </c>
      <c r="DH486">
        <v>908</v>
      </c>
      <c r="DI486">
        <v>1011</v>
      </c>
      <c r="DJ486" s="5">
        <v>2.82</v>
      </c>
      <c r="DK486" s="5">
        <v>2.7</v>
      </c>
      <c r="DL486" s="1">
        <v>24.5</v>
      </c>
      <c r="DM486" s="1">
        <v>26.5</v>
      </c>
      <c r="DN486" s="1">
        <v>10.8</v>
      </c>
      <c r="DO486" s="1">
        <v>11.7</v>
      </c>
      <c r="DP486" s="5">
        <v>2.36</v>
      </c>
      <c r="DQ486" s="5">
        <v>2.67</v>
      </c>
      <c r="DR486" s="1">
        <v>27.4</v>
      </c>
      <c r="DS486" s="1">
        <v>22.8</v>
      </c>
      <c r="DT486" s="1">
        <v>11.5</v>
      </c>
      <c r="DU486" s="1">
        <v>10</v>
      </c>
      <c r="DV486" s="1">
        <v>13.7</v>
      </c>
      <c r="DW486" s="1">
        <v>13.9</v>
      </c>
      <c r="DX486">
        <v>149</v>
      </c>
      <c r="DY486">
        <v>141</v>
      </c>
      <c r="DZ486">
        <v>119</v>
      </c>
      <c r="EA486">
        <v>116</v>
      </c>
      <c r="EB486">
        <v>204</v>
      </c>
      <c r="EC486">
        <v>197</v>
      </c>
      <c r="ED486" s="1">
        <v>55.2</v>
      </c>
      <c r="EE486">
        <v>318</v>
      </c>
      <c r="EF486">
        <v>284</v>
      </c>
      <c r="EG486">
        <v>309</v>
      </c>
      <c r="EH486">
        <v>52.8</v>
      </c>
      <c r="EI486" s="1">
        <v>0.64</v>
      </c>
      <c r="EJ486" s="1">
        <v>0.64</v>
      </c>
      <c r="EK486">
        <v>44</v>
      </c>
      <c r="EL486">
        <v>42</v>
      </c>
      <c r="EM486" s="5">
        <v>0.13</v>
      </c>
      <c r="EN486" s="5">
        <v>-0.31</v>
      </c>
      <c r="EO486" s="5">
        <v>3.51</v>
      </c>
      <c r="EP486" s="5">
        <v>2.0699999999999998</v>
      </c>
      <c r="EQ486" s="5">
        <v>4.5999999999999996</v>
      </c>
      <c r="ER486" s="5">
        <v>1.3560000000000001</v>
      </c>
      <c r="ES486" s="5">
        <v>0.85299999999999998</v>
      </c>
      <c r="ET486" s="5">
        <v>-5.1210000000000004</v>
      </c>
      <c r="EU486" s="5">
        <v>-80.706999999999994</v>
      </c>
      <c r="EV486" s="5">
        <v>5.9640000000000004</v>
      </c>
      <c r="EW486" s="5">
        <v>74.087999999999994</v>
      </c>
      <c r="EX486" s="1">
        <v>2.2000000000000002</v>
      </c>
      <c r="EY486" s="1">
        <v>2.93</v>
      </c>
      <c r="EZ486">
        <v>31</v>
      </c>
      <c r="FA486">
        <v>2</v>
      </c>
      <c r="FB486" s="5">
        <v>7.57</v>
      </c>
      <c r="FC486" s="5">
        <v>0.49</v>
      </c>
      <c r="FD486" s="5">
        <v>7.08</v>
      </c>
      <c r="FE486" s="5">
        <v>3.31</v>
      </c>
      <c r="FF486" s="5">
        <v>0.83</v>
      </c>
      <c r="FG486" s="5">
        <v>2.48</v>
      </c>
      <c r="FH486" s="5">
        <v>1.97</v>
      </c>
      <c r="FI486" s="5">
        <v>4.3099999999999996</v>
      </c>
      <c r="FJ486" s="5">
        <v>1.88</v>
      </c>
      <c r="FK486" s="5">
        <v>-0.23699999999999999</v>
      </c>
      <c r="FL486" s="5">
        <v>-0.03</v>
      </c>
      <c r="FM486" s="5">
        <v>-1.4830000000000001</v>
      </c>
      <c r="FN486" s="5">
        <v>81.075999999999993</v>
      </c>
      <c r="FO486" s="5">
        <v>-6.476</v>
      </c>
      <c r="FP486" s="5">
        <v>-91.954999999999998</v>
      </c>
      <c r="FQ486" s="1">
        <v>1.3</v>
      </c>
      <c r="FR486" s="1">
        <v>0</v>
      </c>
      <c r="FS486">
        <v>4</v>
      </c>
      <c r="FT486">
        <v>12</v>
      </c>
      <c r="FU486" s="5">
        <v>1.74</v>
      </c>
      <c r="FV486" s="5">
        <v>5.22</v>
      </c>
      <c r="FW486" s="5">
        <v>-3.48</v>
      </c>
      <c r="FX486" s="5">
        <v>0.4</v>
      </c>
      <c r="FY486" s="5">
        <v>5.76</v>
      </c>
      <c r="FZ486" s="5">
        <v>-5.36</v>
      </c>
      <c r="GA486" t="s">
        <v>564</v>
      </c>
      <c r="GB486" s="84">
        <v>4.9000000000000004</v>
      </c>
      <c r="GC486" s="86">
        <v>4.875</v>
      </c>
      <c r="GD486" t="s">
        <v>564</v>
      </c>
      <c r="GE486" s="1">
        <f t="shared" si="38"/>
        <v>0.53333333333333321</v>
      </c>
      <c r="GF486" s="78">
        <v>71.624083999999996</v>
      </c>
      <c r="GG486" s="78">
        <v>18.873974</v>
      </c>
      <c r="GH486" s="78">
        <v>40.738101999999998</v>
      </c>
      <c r="GI486" s="80">
        <v>7.5660829999999999</v>
      </c>
      <c r="GJ486" s="80">
        <v>2.6848999999999998</v>
      </c>
      <c r="GK486" s="80">
        <v>7.8750000000000001E-3</v>
      </c>
      <c r="GL486" s="80">
        <f t="shared" si="39"/>
        <v>-0.98038066666666701</v>
      </c>
      <c r="GM486" s="80">
        <v>9.1210740000000001</v>
      </c>
      <c r="GN486" s="80">
        <v>6.988569</v>
      </c>
      <c r="GO486" s="80">
        <v>12.543661</v>
      </c>
      <c r="GP486" s="80">
        <v>3.6240009999999998</v>
      </c>
      <c r="GQ486" s="80">
        <v>1.2558240000000001</v>
      </c>
      <c r="GR486" s="80">
        <v>0.28009099999999998</v>
      </c>
      <c r="GS486" s="87">
        <v>-0.9</v>
      </c>
      <c r="GT486" s="87">
        <v>-0.9</v>
      </c>
      <c r="GU486" s="87">
        <v>-0.8</v>
      </c>
      <c r="GV486" s="87">
        <v>2.1</v>
      </c>
      <c r="GW486" s="87">
        <v>-1.7</v>
      </c>
      <c r="GX486" s="87">
        <v>-1.3</v>
      </c>
      <c r="GY486" s="87">
        <v>0.9</v>
      </c>
      <c r="GZ486" s="87">
        <v>0.9</v>
      </c>
      <c r="HA486" s="87">
        <v>-0.1</v>
      </c>
      <c r="HB486" s="87">
        <v>-0.3</v>
      </c>
      <c r="HC486" s="87">
        <v>-0.2</v>
      </c>
      <c r="HD486" s="87">
        <v>0.3</v>
      </c>
      <c r="HE486" s="87">
        <v>19</v>
      </c>
      <c r="HF486" s="87">
        <v>-2.6</v>
      </c>
      <c r="HG486" s="87">
        <v>-0.6</v>
      </c>
      <c r="HH486" s="87">
        <v>0.1</v>
      </c>
      <c r="HI486" s="87">
        <v>1.3</v>
      </c>
      <c r="HJ486" s="87">
        <v>-1.8</v>
      </c>
      <c r="HK486" s="87">
        <v>-13.7</v>
      </c>
      <c r="HL486" s="87">
        <v>-1</v>
      </c>
      <c r="HM486" s="87">
        <v>0.4</v>
      </c>
      <c r="HN486" s="87">
        <v>0.5</v>
      </c>
      <c r="HO486" s="87">
        <v>0.3</v>
      </c>
      <c r="HP486" s="87">
        <v>0.1</v>
      </c>
    </row>
    <row r="487" spans="1:224" x14ac:dyDescent="0.2">
      <c r="A487">
        <v>16</v>
      </c>
      <c r="B487" t="s">
        <v>1181</v>
      </c>
      <c r="C487" t="s">
        <v>1182</v>
      </c>
      <c r="D487" t="s">
        <v>4534</v>
      </c>
      <c r="E487" t="s">
        <v>4529</v>
      </c>
      <c r="F487">
        <v>72</v>
      </c>
      <c r="G487">
        <v>185</v>
      </c>
      <c r="I487" t="s">
        <v>2572</v>
      </c>
      <c r="J487" t="s">
        <v>2532</v>
      </c>
      <c r="K487" t="s">
        <v>1519</v>
      </c>
      <c r="L487" s="82" t="s">
        <v>2256</v>
      </c>
      <c r="M487" t="s">
        <v>3202</v>
      </c>
      <c r="N487">
        <v>2</v>
      </c>
      <c r="O487">
        <v>0</v>
      </c>
      <c r="P487">
        <v>0</v>
      </c>
      <c r="Q487">
        <v>0</v>
      </c>
      <c r="R487">
        <v>-1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</v>
      </c>
      <c r="AH487">
        <v>1</v>
      </c>
      <c r="AI487">
        <v>0</v>
      </c>
      <c r="AJ487">
        <v>1</v>
      </c>
      <c r="AK487">
        <v>1</v>
      </c>
      <c r="AL487">
        <v>1</v>
      </c>
      <c r="AM487">
        <v>0</v>
      </c>
      <c r="AN487">
        <v>0</v>
      </c>
      <c r="AO487" s="1">
        <v>0</v>
      </c>
      <c r="AP487">
        <v>961</v>
      </c>
      <c r="AQ487">
        <v>0</v>
      </c>
      <c r="AR487">
        <v>0</v>
      </c>
      <c r="AS487" s="2">
        <v>22</v>
      </c>
      <c r="AV487" s="1">
        <v>0.3</v>
      </c>
      <c r="AW487" s="1">
        <v>0.3</v>
      </c>
      <c r="AX487" s="1">
        <v>-1</v>
      </c>
      <c r="AY487" s="1">
        <v>-0.1</v>
      </c>
      <c r="AZ487" s="1">
        <v>-0.1</v>
      </c>
      <c r="BA487" s="1">
        <v>0</v>
      </c>
      <c r="BB487" s="1">
        <v>-0.2</v>
      </c>
      <c r="BC487" s="85">
        <f t="shared" si="35"/>
        <v>0.11274680485068428</v>
      </c>
      <c r="BD487" s="50">
        <v>-0.42766605849338857</v>
      </c>
      <c r="BE487" s="50">
        <v>0</v>
      </c>
      <c r="BF487" s="50">
        <v>0</v>
      </c>
      <c r="BG487" s="50">
        <v>0.28279609837723713</v>
      </c>
      <c r="BH487" s="50">
        <v>0</v>
      </c>
      <c r="BI487" s="85">
        <f t="shared" si="36"/>
        <v>-0.14486996011615144</v>
      </c>
      <c r="BJ487" s="50">
        <v>3.9953970777602654E-2</v>
      </c>
      <c r="BK487" s="50">
        <v>0</v>
      </c>
      <c r="BL487" s="50">
        <v>0</v>
      </c>
      <c r="BM487" s="50">
        <v>0.21766279418923304</v>
      </c>
      <c r="BN487" s="85">
        <f t="shared" si="37"/>
        <v>0.25761676496683572</v>
      </c>
      <c r="CW487" s="5">
        <v>-2.16</v>
      </c>
      <c r="CX487" s="6">
        <v>8.8999999999999996E-2</v>
      </c>
      <c r="CY487" s="6">
        <v>0.17599999999999999</v>
      </c>
      <c r="CZ487" s="6">
        <v>1.589</v>
      </c>
      <c r="DA487" s="6">
        <v>-4.0789999999999997</v>
      </c>
      <c r="DB487" s="6">
        <v>0.35</v>
      </c>
      <c r="DC487" s="6">
        <v>3.7879999999999998</v>
      </c>
      <c r="DD487" s="5">
        <v>-10.8</v>
      </c>
      <c r="DE487" s="5">
        <v>-3.6</v>
      </c>
      <c r="DF487" s="5">
        <v>7.2</v>
      </c>
      <c r="DG487" s="5">
        <v>0</v>
      </c>
      <c r="DH487">
        <v>900</v>
      </c>
      <c r="DI487">
        <v>900</v>
      </c>
      <c r="DJ487" s="5">
        <v>0</v>
      </c>
      <c r="DK487" s="5">
        <v>3.6</v>
      </c>
      <c r="DL487" s="1">
        <v>36</v>
      </c>
      <c r="DM487" s="1">
        <v>32.4</v>
      </c>
      <c r="DN487" s="1">
        <v>3.6</v>
      </c>
      <c r="DO487" s="1">
        <v>0</v>
      </c>
      <c r="DP487" s="5">
        <v>2.88</v>
      </c>
      <c r="DQ487" s="5">
        <v>4.32</v>
      </c>
      <c r="DR487" s="1">
        <v>24.5</v>
      </c>
      <c r="DS487" s="1">
        <v>28.1</v>
      </c>
      <c r="DT487" s="1">
        <v>18</v>
      </c>
      <c r="DU487" s="1">
        <v>12.2</v>
      </c>
      <c r="DV487" s="1">
        <v>13.7</v>
      </c>
      <c r="DW487" s="1">
        <v>20.2</v>
      </c>
      <c r="DX487">
        <v>3</v>
      </c>
      <c r="DY487">
        <v>3</v>
      </c>
      <c r="DZ487">
        <v>5</v>
      </c>
      <c r="EA487">
        <v>3</v>
      </c>
      <c r="EB487">
        <v>6</v>
      </c>
      <c r="EC487">
        <v>1</v>
      </c>
      <c r="ED487" s="1">
        <v>42.9</v>
      </c>
      <c r="EE487">
        <v>8</v>
      </c>
      <c r="EF487">
        <v>7</v>
      </c>
      <c r="EG487">
        <v>5</v>
      </c>
      <c r="EH487">
        <v>53.3</v>
      </c>
      <c r="EI487" s="1">
        <v>0</v>
      </c>
      <c r="EJ487" s="1">
        <v>0</v>
      </c>
      <c r="EK487">
        <v>0</v>
      </c>
      <c r="EL487">
        <v>1</v>
      </c>
      <c r="EM487" s="5">
        <v>-3.6</v>
      </c>
      <c r="EN487" s="5">
        <v>-1.44</v>
      </c>
      <c r="EO487" s="5">
        <v>0.04</v>
      </c>
      <c r="EP487" s="5">
        <v>6.11</v>
      </c>
      <c r="EQ487" s="5">
        <v>0</v>
      </c>
      <c r="ER487" s="5">
        <v>1.44</v>
      </c>
      <c r="ES487" s="5">
        <v>-2.3919999999999999</v>
      </c>
      <c r="ET487" s="5">
        <v>-2.2519999999999998</v>
      </c>
      <c r="EU487" s="5">
        <v>-82.823999999999998</v>
      </c>
      <c r="EV487" s="5">
        <v>-10.946</v>
      </c>
      <c r="EW487" s="5">
        <v>68.707999999999998</v>
      </c>
      <c r="EX487" s="1">
        <v>0</v>
      </c>
      <c r="EY487" s="1">
        <v>0</v>
      </c>
      <c r="EZ487">
        <v>0</v>
      </c>
      <c r="FA487">
        <v>0</v>
      </c>
      <c r="FB487" s="5">
        <v>0</v>
      </c>
      <c r="FC487" s="5">
        <v>0</v>
      </c>
      <c r="FD487" s="5">
        <v>0</v>
      </c>
      <c r="FE487" s="5">
        <v>3.28</v>
      </c>
      <c r="FF487" s="5">
        <v>3.28</v>
      </c>
      <c r="FG487" s="5">
        <v>0</v>
      </c>
      <c r="GA487" t="s">
        <v>564</v>
      </c>
      <c r="GB487" s="84">
        <v>0.9</v>
      </c>
      <c r="GC487" s="86">
        <v>0.9</v>
      </c>
      <c r="GD487" t="s">
        <v>564</v>
      </c>
      <c r="GE487" s="1">
        <f t="shared" si="38"/>
        <v>-0.46666666666666667</v>
      </c>
      <c r="GF487" s="78">
        <v>25.327559000000001</v>
      </c>
      <c r="GG487" s="78">
        <v>4.2836400000000001</v>
      </c>
      <c r="GH487" s="78">
        <v>5.2496309999999999</v>
      </c>
      <c r="GI487" s="80">
        <v>0.41057100000000002</v>
      </c>
      <c r="GJ487" s="80">
        <v>0.61300200000000005</v>
      </c>
      <c r="GK487" s="80">
        <v>4.4000000000000002E-4</v>
      </c>
      <c r="GL487" s="80">
        <f t="shared" si="39"/>
        <v>-5.8662333333333261E-2</v>
      </c>
      <c r="GM487" s="80">
        <v>24.370868999999999</v>
      </c>
      <c r="GN487" s="80">
        <v>4.526726</v>
      </c>
      <c r="GO487" s="80">
        <v>5.5486839999999997</v>
      </c>
      <c r="GP487" s="80">
        <v>1.1524970000000001</v>
      </c>
      <c r="GQ487" s="80">
        <v>0.73289899999999997</v>
      </c>
      <c r="GR487" s="80">
        <v>2.9385000000000001E-2</v>
      </c>
      <c r="GS487" s="87">
        <v>0.2</v>
      </c>
      <c r="GT487" s="87">
        <v>0.2</v>
      </c>
      <c r="GU487" s="87">
        <v>0</v>
      </c>
      <c r="GV487" s="87">
        <v>-0.2</v>
      </c>
      <c r="GW487" s="87">
        <v>0</v>
      </c>
      <c r="GX487" s="87">
        <v>0</v>
      </c>
      <c r="GY487" s="87">
        <v>0</v>
      </c>
      <c r="GZ487" s="87">
        <v>0</v>
      </c>
      <c r="HA487" s="87">
        <v>0</v>
      </c>
      <c r="HB487" s="87">
        <v>0</v>
      </c>
      <c r="HC487" s="87">
        <v>0</v>
      </c>
      <c r="HD487" s="87">
        <v>0</v>
      </c>
      <c r="HE487" s="87">
        <v>0</v>
      </c>
      <c r="HF487" s="87">
        <v>0</v>
      </c>
      <c r="HG487" s="87">
        <v>0</v>
      </c>
      <c r="HH487" s="87">
        <v>0</v>
      </c>
      <c r="HI487" s="87">
        <v>0</v>
      </c>
      <c r="HJ487" s="87">
        <v>0</v>
      </c>
      <c r="HK487" s="87">
        <v>0</v>
      </c>
      <c r="HL487" s="87">
        <v>0</v>
      </c>
      <c r="HM487" s="87">
        <v>0</v>
      </c>
      <c r="HN487" s="87">
        <v>0</v>
      </c>
      <c r="HO487" s="87">
        <v>0</v>
      </c>
      <c r="HP487" s="87">
        <v>0</v>
      </c>
    </row>
    <row r="488" spans="1:224" x14ac:dyDescent="0.2">
      <c r="A488">
        <v>44</v>
      </c>
      <c r="B488" t="s">
        <v>3816</v>
      </c>
      <c r="C488" t="s">
        <v>2630</v>
      </c>
      <c r="D488" t="s">
        <v>2605</v>
      </c>
      <c r="E488" t="s">
        <v>2594</v>
      </c>
      <c r="F488">
        <v>70</v>
      </c>
      <c r="G488">
        <v>196</v>
      </c>
      <c r="H488" t="s">
        <v>1488</v>
      </c>
      <c r="I488" t="s">
        <v>2572</v>
      </c>
      <c r="J488" t="s">
        <v>2528</v>
      </c>
      <c r="K488" t="s">
        <v>1519</v>
      </c>
      <c r="L488" s="82" t="s">
        <v>2256</v>
      </c>
      <c r="M488" t="s">
        <v>3202</v>
      </c>
      <c r="N488">
        <v>6</v>
      </c>
      <c r="O488">
        <v>0</v>
      </c>
      <c r="P488">
        <v>0</v>
      </c>
      <c r="Q488">
        <v>0</v>
      </c>
      <c r="R488">
        <v>-1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5</v>
      </c>
      <c r="AH488">
        <v>3</v>
      </c>
      <c r="AI488">
        <v>1</v>
      </c>
      <c r="AJ488">
        <v>1</v>
      </c>
      <c r="AK488">
        <v>3</v>
      </c>
      <c r="AL488">
        <v>2</v>
      </c>
      <c r="AM488">
        <v>0</v>
      </c>
      <c r="AN488">
        <v>0</v>
      </c>
      <c r="AO488" s="1">
        <v>0</v>
      </c>
      <c r="AP488">
        <v>2222</v>
      </c>
      <c r="AQ488">
        <v>0</v>
      </c>
      <c r="AR488">
        <v>4</v>
      </c>
      <c r="AS488" s="2">
        <v>52</v>
      </c>
      <c r="AV488" s="1">
        <v>0.6</v>
      </c>
      <c r="AW488" s="1">
        <v>0.6</v>
      </c>
      <c r="AX488" s="1">
        <v>-1</v>
      </c>
      <c r="AY488" s="1">
        <v>-0.3</v>
      </c>
      <c r="AZ488" s="1">
        <v>0</v>
      </c>
      <c r="BA488" s="1">
        <v>0</v>
      </c>
      <c r="BB488" s="1">
        <v>-0.3</v>
      </c>
      <c r="BC488" s="85">
        <f t="shared" si="35"/>
        <v>0.30580471908175666</v>
      </c>
      <c r="BD488" s="50">
        <v>-0.95359704551173163</v>
      </c>
      <c r="BE488" s="50">
        <v>-3.8981028107868613E-3</v>
      </c>
      <c r="BF488" s="50">
        <v>0</v>
      </c>
      <c r="BG488" s="50">
        <v>0.14018279896145935</v>
      </c>
      <c r="BH488" s="50">
        <v>0</v>
      </c>
      <c r="BI488" s="85">
        <f t="shared" si="36"/>
        <v>-0.81731234936105912</v>
      </c>
      <c r="BJ488" s="50">
        <v>0.63652264237143275</v>
      </c>
      <c r="BK488" s="50">
        <v>3.8662606426505551E-4</v>
      </c>
      <c r="BL488" s="50">
        <v>0</v>
      </c>
      <c r="BM488" s="50">
        <v>0.48620780000711794</v>
      </c>
      <c r="BN488" s="85">
        <f t="shared" si="37"/>
        <v>1.1231170684428158</v>
      </c>
      <c r="CW488" s="5">
        <v>-0.65</v>
      </c>
      <c r="CX488" s="6">
        <v>-0.14399999999999999</v>
      </c>
      <c r="CY488" s="6">
        <v>-4.7E-2</v>
      </c>
      <c r="CZ488" s="6">
        <v>-1.3140000000000001</v>
      </c>
      <c r="DA488" s="6">
        <v>-2.6960000000000002</v>
      </c>
      <c r="DB488" s="6">
        <v>3.7130000000000001</v>
      </c>
      <c r="DC488" s="6">
        <v>6.7709999999999999</v>
      </c>
      <c r="DD488" s="5">
        <v>12.5</v>
      </c>
      <c r="DE488" s="5">
        <v>16.13</v>
      </c>
      <c r="DF488" s="5">
        <v>3.62</v>
      </c>
      <c r="DG488" s="5">
        <v>0</v>
      </c>
      <c r="DH488">
        <v>929</v>
      </c>
      <c r="DI488">
        <v>929</v>
      </c>
      <c r="DJ488" s="5">
        <v>0</v>
      </c>
      <c r="DK488" s="5">
        <v>1.61</v>
      </c>
      <c r="DL488" s="1">
        <v>37.1</v>
      </c>
      <c r="DM488" s="1">
        <v>21</v>
      </c>
      <c r="DN488" s="1">
        <v>4.8</v>
      </c>
      <c r="DO488" s="1">
        <v>4.8</v>
      </c>
      <c r="DP488" s="5">
        <v>2.41</v>
      </c>
      <c r="DQ488" s="5">
        <v>3.38</v>
      </c>
      <c r="DR488" s="1">
        <v>28.2</v>
      </c>
      <c r="DS488" s="1">
        <v>22.4</v>
      </c>
      <c r="DT488" s="1">
        <v>11.8</v>
      </c>
      <c r="DU488" s="1">
        <v>11.6</v>
      </c>
      <c r="DV488" s="1">
        <v>13.7</v>
      </c>
      <c r="DW488" s="1">
        <v>12.3</v>
      </c>
      <c r="DX488">
        <v>6</v>
      </c>
      <c r="DY488">
        <v>8</v>
      </c>
      <c r="DZ488">
        <v>2</v>
      </c>
      <c r="EA488">
        <v>1</v>
      </c>
      <c r="EB488">
        <v>10</v>
      </c>
      <c r="EC488">
        <v>3</v>
      </c>
      <c r="ED488" s="1">
        <v>82.4</v>
      </c>
      <c r="EE488">
        <v>12</v>
      </c>
      <c r="EF488">
        <v>7</v>
      </c>
      <c r="EG488">
        <v>7</v>
      </c>
      <c r="EH488">
        <v>63.2</v>
      </c>
      <c r="EI488" s="1">
        <v>0</v>
      </c>
      <c r="EJ488" s="1">
        <v>0</v>
      </c>
      <c r="EK488">
        <v>0</v>
      </c>
      <c r="EL488">
        <v>1</v>
      </c>
      <c r="EM488" s="5">
        <v>-1.61</v>
      </c>
      <c r="EN488" s="5">
        <v>-0.96</v>
      </c>
      <c r="EO488" s="5">
        <v>0.01</v>
      </c>
      <c r="EP488" s="5">
        <v>5.6</v>
      </c>
      <c r="EQ488" s="5">
        <v>-7.14</v>
      </c>
      <c r="ER488" s="5">
        <v>1.056</v>
      </c>
      <c r="ES488" s="5">
        <v>-0.63400000000000001</v>
      </c>
      <c r="ET488" s="5">
        <v>13.832000000000001</v>
      </c>
      <c r="EU488" s="5">
        <v>-68.933999999999997</v>
      </c>
      <c r="EV488" s="5">
        <v>-18.291</v>
      </c>
      <c r="EW488" s="5">
        <v>57.267000000000003</v>
      </c>
      <c r="EX488" s="1">
        <v>0</v>
      </c>
      <c r="EY488" s="1">
        <v>0</v>
      </c>
      <c r="EZ488">
        <v>0</v>
      </c>
      <c r="FA488">
        <v>0</v>
      </c>
      <c r="FB488" s="5">
        <v>0</v>
      </c>
      <c r="FC488" s="5">
        <v>0</v>
      </c>
      <c r="FD488" s="5">
        <v>0</v>
      </c>
      <c r="FE488" s="5">
        <v>7.14</v>
      </c>
      <c r="FF488" s="5">
        <v>0</v>
      </c>
      <c r="FG488" s="5">
        <v>7.14</v>
      </c>
      <c r="GA488" t="s">
        <v>562</v>
      </c>
      <c r="GB488" s="83">
        <v>0.5</v>
      </c>
      <c r="GC488" s="86">
        <v>0.5</v>
      </c>
      <c r="GD488">
        <v>0.5</v>
      </c>
      <c r="GE488" s="1">
        <f t="shared" si="38"/>
        <v>-9.9999999999999978E-2</v>
      </c>
      <c r="GF488" s="78">
        <v>26.113900999999998</v>
      </c>
      <c r="GG488" s="78">
        <v>3.6533959999999999</v>
      </c>
      <c r="GH488" s="78">
        <v>4.485468</v>
      </c>
      <c r="GI488" s="80">
        <v>0.165523</v>
      </c>
      <c r="GJ488" s="80">
        <v>0.63298399999999999</v>
      </c>
      <c r="GK488" s="80">
        <v>9.0000000000000006E-5</v>
      </c>
      <c r="GL488" s="80">
        <f t="shared" si="39"/>
        <v>0.26619900000000007</v>
      </c>
      <c r="GM488" s="80">
        <v>24.082802000000001</v>
      </c>
      <c r="GN488" s="80">
        <v>4.3989279999999997</v>
      </c>
      <c r="GO488" s="80">
        <v>5.3997489999999999</v>
      </c>
      <c r="GP488" s="80">
        <v>1.129205</v>
      </c>
      <c r="GQ488" s="80">
        <v>0.73100299999999996</v>
      </c>
      <c r="GR488" s="80">
        <v>2.3904999999999999E-2</v>
      </c>
      <c r="GS488" s="87">
        <v>1</v>
      </c>
      <c r="GT488" s="87">
        <v>1</v>
      </c>
      <c r="GU488" s="87">
        <v>-0.2</v>
      </c>
      <c r="GV488" s="87">
        <v>-0.2</v>
      </c>
      <c r="GW488" s="87">
        <v>-0.2</v>
      </c>
      <c r="GX488" s="87">
        <v>0.4</v>
      </c>
      <c r="GY488" s="87">
        <v>0</v>
      </c>
      <c r="GZ488" s="87">
        <v>0</v>
      </c>
      <c r="HA488" s="87">
        <v>0</v>
      </c>
      <c r="HB488" s="87">
        <v>0</v>
      </c>
      <c r="HC488" s="87">
        <v>0</v>
      </c>
      <c r="HD488" s="87">
        <v>0</v>
      </c>
      <c r="HE488" s="87">
        <v>0</v>
      </c>
      <c r="HF488" s="87">
        <v>0</v>
      </c>
      <c r="HG488" s="87">
        <v>0</v>
      </c>
      <c r="HH488" s="87">
        <v>0</v>
      </c>
      <c r="HI488" s="87">
        <v>0</v>
      </c>
      <c r="HJ488" s="87">
        <v>0</v>
      </c>
      <c r="HK488" s="87">
        <v>0</v>
      </c>
      <c r="HL488" s="87">
        <v>0</v>
      </c>
      <c r="HM488" s="87">
        <v>0</v>
      </c>
      <c r="HN488" s="87">
        <v>0</v>
      </c>
      <c r="HO488" s="87">
        <v>0</v>
      </c>
      <c r="HP488" s="87">
        <v>0</v>
      </c>
    </row>
    <row r="489" spans="1:224" x14ac:dyDescent="0.2">
      <c r="A489">
        <v>27</v>
      </c>
      <c r="B489" t="s">
        <v>4375</v>
      </c>
      <c r="C489" t="s">
        <v>4376</v>
      </c>
      <c r="E489" t="s">
        <v>4359</v>
      </c>
      <c r="F489">
        <v>74</v>
      </c>
      <c r="G489">
        <v>222</v>
      </c>
      <c r="H489" t="s">
        <v>1483</v>
      </c>
      <c r="J489" t="s">
        <v>1619</v>
      </c>
      <c r="K489" t="s">
        <v>1519</v>
      </c>
      <c r="L489" s="82" t="s">
        <v>2256</v>
      </c>
      <c r="M489" t="s">
        <v>3202</v>
      </c>
      <c r="N489">
        <v>77</v>
      </c>
      <c r="O489">
        <v>18</v>
      </c>
      <c r="P489">
        <v>31</v>
      </c>
      <c r="Q489">
        <v>49</v>
      </c>
      <c r="R489">
        <v>-8</v>
      </c>
      <c r="S489">
        <v>54</v>
      </c>
      <c r="T489">
        <v>27</v>
      </c>
      <c r="U489">
        <v>0</v>
      </c>
      <c r="V489">
        <v>0</v>
      </c>
      <c r="W489">
        <v>0</v>
      </c>
      <c r="X489">
        <v>0</v>
      </c>
      <c r="Y489">
        <v>14</v>
      </c>
      <c r="Z489">
        <v>21</v>
      </c>
      <c r="AA489">
        <v>4</v>
      </c>
      <c r="AB489">
        <v>10</v>
      </c>
      <c r="AC489">
        <v>0</v>
      </c>
      <c r="AD489">
        <v>0</v>
      </c>
      <c r="AE489">
        <v>5</v>
      </c>
      <c r="AF489">
        <v>1</v>
      </c>
      <c r="AG489">
        <v>165</v>
      </c>
      <c r="AH489">
        <v>34</v>
      </c>
      <c r="AI489">
        <v>19</v>
      </c>
      <c r="AJ489">
        <v>71</v>
      </c>
      <c r="AK489">
        <v>71</v>
      </c>
      <c r="AL489">
        <v>34</v>
      </c>
      <c r="AM489">
        <v>1</v>
      </c>
      <c r="AN489">
        <v>2</v>
      </c>
      <c r="AO489" s="1">
        <v>0</v>
      </c>
      <c r="AP489">
        <v>68165</v>
      </c>
      <c r="AQ489">
        <v>787</v>
      </c>
      <c r="AR489">
        <v>14940</v>
      </c>
      <c r="AS489" s="2">
        <v>1487</v>
      </c>
      <c r="AT489">
        <v>2375108</v>
      </c>
      <c r="AU489" s="1">
        <v>47.567844000000001</v>
      </c>
      <c r="AV489" s="1">
        <v>33.1</v>
      </c>
      <c r="AW489" s="1">
        <v>25.5</v>
      </c>
      <c r="AX489" s="1">
        <v>-1.6</v>
      </c>
      <c r="AY489" s="1">
        <v>4.0999999999999996</v>
      </c>
      <c r="AZ489" s="1">
        <v>1.8</v>
      </c>
      <c r="BA489" s="1">
        <v>1.7</v>
      </c>
      <c r="BB489" s="1">
        <v>7.5</v>
      </c>
      <c r="BC489" s="85">
        <f t="shared" si="35"/>
        <v>52.247462322197734</v>
      </c>
      <c r="BD489" s="50">
        <v>24.894461042856193</v>
      </c>
      <c r="BE489" s="50">
        <v>5.9263021968122223</v>
      </c>
      <c r="BF489" s="50">
        <v>-0.14935934880278837</v>
      </c>
      <c r="BG489" s="50">
        <v>2.2629407115383517</v>
      </c>
      <c r="BH489" s="50">
        <v>16.961447888299684</v>
      </c>
      <c r="BI489" s="85">
        <f t="shared" si="36"/>
        <v>49.895792490703656</v>
      </c>
      <c r="BJ489" s="50">
        <v>7.2153965632641093</v>
      </c>
      <c r="BK489" s="50">
        <v>1.062288843354086</v>
      </c>
      <c r="BL489" s="50">
        <v>0.27996680344359098</v>
      </c>
      <c r="BM489" s="50">
        <v>-6.2059823785677066</v>
      </c>
      <c r="BN489" s="85">
        <f t="shared" si="37"/>
        <v>2.3516698314940792</v>
      </c>
      <c r="BO489" s="5">
        <v>14.15</v>
      </c>
      <c r="BP489" s="5">
        <v>32.74</v>
      </c>
      <c r="BQ489">
        <v>14</v>
      </c>
      <c r="BR489">
        <v>108</v>
      </c>
      <c r="BS489">
        <v>56</v>
      </c>
      <c r="BT489" s="1">
        <v>27.6</v>
      </c>
      <c r="BU489">
        <v>0</v>
      </c>
      <c r="BV489">
        <v>12</v>
      </c>
      <c r="BW489">
        <v>4</v>
      </c>
      <c r="BX489" s="1">
        <v>44.2</v>
      </c>
      <c r="BY489">
        <v>2</v>
      </c>
      <c r="BZ489">
        <v>15</v>
      </c>
      <c r="CA489">
        <v>6</v>
      </c>
      <c r="CB489" s="1">
        <v>29.3</v>
      </c>
      <c r="CC489">
        <v>10</v>
      </c>
      <c r="CD489">
        <v>53</v>
      </c>
      <c r="CE489">
        <v>34</v>
      </c>
      <c r="CF489" s="1">
        <v>30.9</v>
      </c>
      <c r="CG489">
        <v>68</v>
      </c>
      <c r="CH489">
        <v>18</v>
      </c>
      <c r="CI489" s="1">
        <v>3.7</v>
      </c>
      <c r="CJ489" s="1">
        <v>1</v>
      </c>
      <c r="CK489" s="1">
        <v>15.4</v>
      </c>
      <c r="CL489" s="1">
        <v>15.1</v>
      </c>
      <c r="CM489" s="1">
        <v>12.8</v>
      </c>
      <c r="CN489" s="1">
        <v>14.3</v>
      </c>
      <c r="CO489">
        <v>19</v>
      </c>
      <c r="CP489">
        <v>25</v>
      </c>
      <c r="CQ489" s="1">
        <v>1</v>
      </c>
      <c r="CR489" s="1">
        <v>1.4</v>
      </c>
      <c r="CS489" s="1">
        <v>3.6</v>
      </c>
      <c r="CT489" s="1">
        <v>4.0999999999999996</v>
      </c>
      <c r="CU489" s="1">
        <v>4.3</v>
      </c>
      <c r="CV489" s="1">
        <v>3.6</v>
      </c>
      <c r="CW489" s="5">
        <v>-0.18</v>
      </c>
      <c r="CX489" s="6">
        <v>1.4E-2</v>
      </c>
      <c r="CY489" s="6">
        <v>0.13600000000000001</v>
      </c>
      <c r="CZ489" s="6">
        <v>0.43099999999999999</v>
      </c>
      <c r="DA489" s="6">
        <v>-0.13900000000000001</v>
      </c>
      <c r="DB489" s="6">
        <v>0.47899999999999998</v>
      </c>
      <c r="DC489" s="6">
        <v>4.2880000000000003</v>
      </c>
      <c r="DD489" s="5">
        <v>-4.4000000000000004</v>
      </c>
      <c r="DE489" s="5">
        <v>1.76</v>
      </c>
      <c r="DF489" s="5">
        <v>6.16</v>
      </c>
      <c r="DG489" s="5">
        <v>9.64</v>
      </c>
      <c r="DH489">
        <v>884</v>
      </c>
      <c r="DI489">
        <v>981</v>
      </c>
      <c r="DJ489" s="5">
        <v>2.81</v>
      </c>
      <c r="DK489" s="5">
        <v>3.25</v>
      </c>
      <c r="DL489" s="1">
        <v>26.3</v>
      </c>
      <c r="DM489" s="1">
        <v>24.8</v>
      </c>
      <c r="DN489" s="1">
        <v>11.6</v>
      </c>
      <c r="DO489" s="1">
        <v>10.6</v>
      </c>
      <c r="DP489" s="5">
        <v>2.2599999999999998</v>
      </c>
      <c r="DQ489" s="5">
        <v>2.52</v>
      </c>
      <c r="DR489" s="1">
        <v>27.2</v>
      </c>
      <c r="DS489" s="1">
        <v>23.4</v>
      </c>
      <c r="DT489" s="1">
        <v>11.1</v>
      </c>
      <c r="DU489" s="1">
        <v>9.9</v>
      </c>
      <c r="DV489" s="1">
        <v>12.8</v>
      </c>
      <c r="DW489" s="1">
        <v>14.3</v>
      </c>
      <c r="DX489">
        <v>137</v>
      </c>
      <c r="DY489">
        <v>158</v>
      </c>
      <c r="DZ489">
        <v>121</v>
      </c>
      <c r="EA489">
        <v>135</v>
      </c>
      <c r="EB489">
        <v>186</v>
      </c>
      <c r="EC489">
        <v>154</v>
      </c>
      <c r="ED489" s="1">
        <v>53.5</v>
      </c>
      <c r="EE489">
        <v>351</v>
      </c>
      <c r="EF489">
        <v>337</v>
      </c>
      <c r="EG489">
        <v>346</v>
      </c>
      <c r="EH489">
        <v>51</v>
      </c>
      <c r="EI489" s="1">
        <v>0.83</v>
      </c>
      <c r="EJ489" s="1">
        <v>0.33</v>
      </c>
      <c r="EK489">
        <v>51</v>
      </c>
      <c r="EL489">
        <v>59</v>
      </c>
      <c r="EM489" s="5">
        <v>-0.44</v>
      </c>
      <c r="EN489" s="5">
        <v>-0.26</v>
      </c>
      <c r="EO489" s="5">
        <v>3.01</v>
      </c>
      <c r="EP489" s="5">
        <v>2.57</v>
      </c>
      <c r="EQ489" s="5">
        <v>0.63</v>
      </c>
      <c r="ER489" s="5">
        <v>1.4139999999999999</v>
      </c>
      <c r="ES489" s="5">
        <v>0.26300000000000001</v>
      </c>
      <c r="ET489" s="5">
        <v>-2.5939999999999999</v>
      </c>
      <c r="EU489" s="5">
        <v>-82.25</v>
      </c>
      <c r="EV489" s="5">
        <v>4.6749999999999998</v>
      </c>
      <c r="EW489" s="5">
        <v>72.796000000000006</v>
      </c>
      <c r="EX489" s="1">
        <v>1.03</v>
      </c>
      <c r="EY489" s="1">
        <v>1.29</v>
      </c>
      <c r="EZ489">
        <v>21</v>
      </c>
      <c r="FA489">
        <v>1</v>
      </c>
      <c r="FB489" s="5">
        <v>5.43</v>
      </c>
      <c r="FC489" s="5">
        <v>0.26</v>
      </c>
      <c r="FD489" s="5">
        <v>5.17</v>
      </c>
      <c r="FE489" s="5">
        <v>5.45</v>
      </c>
      <c r="FF489" s="5">
        <v>0.91</v>
      </c>
      <c r="FG489" s="5">
        <v>4.54</v>
      </c>
      <c r="FH489" s="5">
        <v>0.18</v>
      </c>
      <c r="FI489" s="5">
        <v>5.85</v>
      </c>
      <c r="FJ489" s="5">
        <v>-4.12</v>
      </c>
      <c r="FK489" s="5">
        <v>0.36199999999999999</v>
      </c>
      <c r="FL489" s="5">
        <v>0.17100000000000001</v>
      </c>
      <c r="FM489" s="5">
        <v>-4.8000000000000001E-2</v>
      </c>
      <c r="FN489" s="5">
        <v>84.906000000000006</v>
      </c>
      <c r="FO489" s="5">
        <v>1.4890000000000001</v>
      </c>
      <c r="FP489" s="5">
        <v>-86.738</v>
      </c>
      <c r="FQ489" s="1">
        <v>0</v>
      </c>
      <c r="FR489" s="1">
        <v>0</v>
      </c>
      <c r="FS489">
        <v>0</v>
      </c>
      <c r="FT489">
        <v>2</v>
      </c>
      <c r="FU489" s="5">
        <v>0</v>
      </c>
      <c r="FV489" s="5">
        <v>8.7799999999999994</v>
      </c>
      <c r="FW489" s="5">
        <v>-8.7799999999999994</v>
      </c>
      <c r="FX489" s="5">
        <v>0.8</v>
      </c>
      <c r="FY489" s="5">
        <v>5.46</v>
      </c>
      <c r="FZ489" s="5">
        <v>-4.66</v>
      </c>
      <c r="GA489" t="s">
        <v>564</v>
      </c>
      <c r="GB489" s="84">
        <v>5</v>
      </c>
      <c r="GC489" s="86">
        <v>5</v>
      </c>
      <c r="GD489" t="s">
        <v>564</v>
      </c>
      <c r="GE489" s="1">
        <f t="shared" si="38"/>
        <v>-2</v>
      </c>
      <c r="GF489" s="78">
        <v>67.499061999999995</v>
      </c>
      <c r="GG489" s="78">
        <v>16.377533</v>
      </c>
      <c r="GH489" s="78">
        <v>27.689738999999999</v>
      </c>
      <c r="GI489" s="80">
        <v>5.1855450000000003</v>
      </c>
      <c r="GJ489" s="80">
        <v>1.6540649999999999</v>
      </c>
      <c r="GK489" s="80">
        <v>2.6120000000000001E-2</v>
      </c>
      <c r="GL489" s="80">
        <f t="shared" si="39"/>
        <v>-2.2114233333333333</v>
      </c>
      <c r="GM489" s="80">
        <v>12.871263000000001</v>
      </c>
      <c r="GN489" s="80">
        <v>6.9804490000000001</v>
      </c>
      <c r="GO489" s="80">
        <v>9.2104140000000001</v>
      </c>
      <c r="GP489" s="80">
        <v>3.0823369999999999</v>
      </c>
      <c r="GQ489" s="80">
        <v>1.0961810000000001</v>
      </c>
      <c r="GR489" s="80">
        <v>0.48174099999999997</v>
      </c>
      <c r="GS489" s="87">
        <v>0.2</v>
      </c>
      <c r="GT489" s="87">
        <v>0.2</v>
      </c>
      <c r="GU489" s="87">
        <v>-0.3</v>
      </c>
      <c r="GV489" s="87">
        <v>-0.5</v>
      </c>
      <c r="GW489" s="87">
        <v>-2.9</v>
      </c>
      <c r="GX489" s="87">
        <v>-3.5</v>
      </c>
      <c r="GY489" s="87">
        <v>0.1</v>
      </c>
      <c r="GZ489" s="87">
        <v>0.1</v>
      </c>
      <c r="HA489" s="87">
        <v>0.2</v>
      </c>
      <c r="HB489" s="87">
        <v>0.2</v>
      </c>
      <c r="HC489" s="87">
        <v>-0.3</v>
      </c>
      <c r="HD489" s="87">
        <v>0.3</v>
      </c>
      <c r="HE489" s="87">
        <v>19.3</v>
      </c>
      <c r="HF489" s="87">
        <v>-1.8</v>
      </c>
      <c r="HG489" s="87">
        <v>-0.8</v>
      </c>
      <c r="HH489" s="87">
        <v>-0.1</v>
      </c>
      <c r="HI489" s="87">
        <v>1.3</v>
      </c>
      <c r="HJ489" s="87">
        <v>-1.3</v>
      </c>
      <c r="HK489" s="87">
        <v>-0.9</v>
      </c>
      <c r="HL489" s="87">
        <v>0.2</v>
      </c>
      <c r="HM489" s="87">
        <v>-0.1</v>
      </c>
      <c r="HN489" s="87">
        <v>-0.2</v>
      </c>
      <c r="HO489" s="87">
        <v>0</v>
      </c>
      <c r="HP489" s="87">
        <v>-0.1</v>
      </c>
    </row>
    <row r="490" spans="1:224" x14ac:dyDescent="0.2">
      <c r="A490">
        <v>25</v>
      </c>
      <c r="B490" t="s">
        <v>3927</v>
      </c>
      <c r="C490" t="s">
        <v>3928</v>
      </c>
      <c r="D490" t="s">
        <v>2593</v>
      </c>
      <c r="E490" t="s">
        <v>2594</v>
      </c>
      <c r="F490">
        <v>73</v>
      </c>
      <c r="G490">
        <v>212</v>
      </c>
      <c r="H490" t="s">
        <v>1488</v>
      </c>
      <c r="J490" t="s">
        <v>1884</v>
      </c>
      <c r="K490" t="s">
        <v>1519</v>
      </c>
      <c r="L490" s="82" t="s">
        <v>2256</v>
      </c>
      <c r="M490" t="s">
        <v>3202</v>
      </c>
      <c r="N490">
        <v>68</v>
      </c>
      <c r="O490">
        <v>10</v>
      </c>
      <c r="P490">
        <v>12</v>
      </c>
      <c r="Q490">
        <v>22</v>
      </c>
      <c r="R490">
        <v>-1</v>
      </c>
      <c r="S490">
        <v>175</v>
      </c>
      <c r="T490">
        <v>30</v>
      </c>
      <c r="U490">
        <v>13</v>
      </c>
      <c r="V490">
        <v>5</v>
      </c>
      <c r="W490">
        <v>0</v>
      </c>
      <c r="X490">
        <v>0</v>
      </c>
      <c r="Y490">
        <v>9</v>
      </c>
      <c r="Z490">
        <v>12</v>
      </c>
      <c r="AA490">
        <v>1</v>
      </c>
      <c r="AB490">
        <v>0</v>
      </c>
      <c r="AC490">
        <v>0</v>
      </c>
      <c r="AD490">
        <v>0</v>
      </c>
      <c r="AE490">
        <v>2</v>
      </c>
      <c r="AF490">
        <v>0</v>
      </c>
      <c r="AG490">
        <v>100</v>
      </c>
      <c r="AH490">
        <v>245</v>
      </c>
      <c r="AI490">
        <v>8</v>
      </c>
      <c r="AJ490">
        <v>43</v>
      </c>
      <c r="AK490">
        <v>15</v>
      </c>
      <c r="AL490">
        <v>34</v>
      </c>
      <c r="AM490">
        <v>2</v>
      </c>
      <c r="AN490">
        <v>2</v>
      </c>
      <c r="AO490" s="1">
        <v>0.1</v>
      </c>
      <c r="AP490">
        <v>46146</v>
      </c>
      <c r="AQ490">
        <v>9</v>
      </c>
      <c r="AR490">
        <v>2706</v>
      </c>
      <c r="AS490" s="2">
        <v>1039</v>
      </c>
      <c r="AT490">
        <v>276404</v>
      </c>
      <c r="AU490" s="1">
        <v>30.445785999999998</v>
      </c>
      <c r="AV490" s="1">
        <v>16.100000000000001</v>
      </c>
      <c r="AW490" s="1">
        <v>15.4</v>
      </c>
      <c r="AX490" s="1">
        <v>1.5</v>
      </c>
      <c r="AY490" s="1">
        <v>1.6</v>
      </c>
      <c r="AZ490" s="1">
        <v>1.3</v>
      </c>
      <c r="BA490" s="1">
        <v>0</v>
      </c>
      <c r="BB490" s="1">
        <v>2.9</v>
      </c>
      <c r="BC490" s="85">
        <f t="shared" si="35"/>
        <v>8.8694837057496336</v>
      </c>
      <c r="BD490" s="50">
        <v>15.560143147252269</v>
      </c>
      <c r="BE490" s="50">
        <v>-0.95045739980607236</v>
      </c>
      <c r="BF490" s="50">
        <v>-3.5606369225256941E-3</v>
      </c>
      <c r="BG490" s="50">
        <v>2.722701556829342</v>
      </c>
      <c r="BH490" s="50">
        <v>0</v>
      </c>
      <c r="BI490" s="85">
        <f t="shared" si="36"/>
        <v>17.328826667353013</v>
      </c>
      <c r="BJ490" s="50">
        <v>9.0087740472973437</v>
      </c>
      <c r="BK490" s="50">
        <v>-0.12020697420058621</v>
      </c>
      <c r="BL490" s="50">
        <v>-0.80792385901860597</v>
      </c>
      <c r="BM490" s="50">
        <v>-16.539986175681531</v>
      </c>
      <c r="BN490" s="85">
        <f t="shared" si="37"/>
        <v>-8.4593429616033795</v>
      </c>
      <c r="BO490" s="5">
        <v>11.29</v>
      </c>
      <c r="BP490" s="5">
        <v>35.6</v>
      </c>
      <c r="BQ490">
        <v>9</v>
      </c>
      <c r="BR490">
        <v>88</v>
      </c>
      <c r="BS490">
        <v>39</v>
      </c>
      <c r="BT490" s="1">
        <v>25.7</v>
      </c>
      <c r="BU490">
        <v>0</v>
      </c>
      <c r="BV490">
        <v>7</v>
      </c>
      <c r="BW490">
        <v>1</v>
      </c>
      <c r="BX490" s="1">
        <v>50</v>
      </c>
      <c r="BY490">
        <v>0</v>
      </c>
      <c r="BZ490">
        <v>6</v>
      </c>
      <c r="CA490">
        <v>4</v>
      </c>
      <c r="CB490" s="1">
        <v>30.3</v>
      </c>
      <c r="CC490">
        <v>3</v>
      </c>
      <c r="CD490">
        <v>49</v>
      </c>
      <c r="CE490">
        <v>21</v>
      </c>
      <c r="CF490" s="1">
        <v>30.7</v>
      </c>
      <c r="CG490">
        <v>25</v>
      </c>
      <c r="CH490">
        <v>8</v>
      </c>
      <c r="CI490" s="1">
        <v>2</v>
      </c>
      <c r="CJ490" s="1">
        <v>0.6</v>
      </c>
      <c r="CK490" s="1">
        <v>11.7</v>
      </c>
      <c r="CL490" s="1">
        <v>13.4</v>
      </c>
      <c r="CM490" s="1">
        <v>14.6</v>
      </c>
      <c r="CN490" s="1">
        <v>14.7</v>
      </c>
      <c r="CO490">
        <v>22</v>
      </c>
      <c r="CP490">
        <v>12</v>
      </c>
      <c r="CQ490" s="1">
        <v>1.7</v>
      </c>
      <c r="CR490" s="1">
        <v>0.9</v>
      </c>
      <c r="CS490" s="1">
        <v>5.2</v>
      </c>
      <c r="CT490" s="1">
        <v>4.0999999999999996</v>
      </c>
      <c r="CU490" s="1">
        <v>3.7</v>
      </c>
      <c r="CV490" s="1">
        <v>3.5</v>
      </c>
      <c r="CW490" s="5">
        <v>0.32</v>
      </c>
      <c r="CX490" s="6">
        <v>-0.104</v>
      </c>
      <c r="CY490" s="6">
        <v>8.0000000000000002E-3</v>
      </c>
      <c r="CZ490" s="6">
        <v>-0.57899999999999996</v>
      </c>
      <c r="DA490" s="6">
        <v>-1.0720000000000001</v>
      </c>
      <c r="DB490" s="6">
        <v>0.36799999999999999</v>
      </c>
      <c r="DC490" s="6">
        <v>4.0179999999999998</v>
      </c>
      <c r="DD490" s="5">
        <v>5.3</v>
      </c>
      <c r="DE490" s="5">
        <v>7.58</v>
      </c>
      <c r="DF490" s="5">
        <v>2.33</v>
      </c>
      <c r="DG490" s="5">
        <v>7.82</v>
      </c>
      <c r="DH490">
        <v>905</v>
      </c>
      <c r="DI490">
        <v>983</v>
      </c>
      <c r="DJ490" s="5">
        <v>2.27</v>
      </c>
      <c r="DK490" s="5">
        <v>2.35</v>
      </c>
      <c r="DL490" s="1">
        <v>26.7</v>
      </c>
      <c r="DM490" s="1">
        <v>22.3</v>
      </c>
      <c r="DN490" s="1">
        <v>11.9</v>
      </c>
      <c r="DO490" s="1">
        <v>10.4</v>
      </c>
      <c r="DP490" s="5">
        <v>2.6</v>
      </c>
      <c r="DQ490" s="5">
        <v>3</v>
      </c>
      <c r="DR490" s="1">
        <v>26.8</v>
      </c>
      <c r="DS490" s="1">
        <v>24.7</v>
      </c>
      <c r="DT490" s="1">
        <v>10.8</v>
      </c>
      <c r="DU490" s="1">
        <v>10.3</v>
      </c>
      <c r="DV490" s="1">
        <v>14.6</v>
      </c>
      <c r="DW490" s="1">
        <v>14.7</v>
      </c>
      <c r="DX490">
        <v>105</v>
      </c>
      <c r="DY490">
        <v>141</v>
      </c>
      <c r="DZ490">
        <v>92</v>
      </c>
      <c r="EA490">
        <v>90</v>
      </c>
      <c r="EB490">
        <v>132</v>
      </c>
      <c r="EC490">
        <v>144</v>
      </c>
      <c r="ED490" s="1">
        <v>57.5</v>
      </c>
      <c r="EE490">
        <v>289</v>
      </c>
      <c r="EF490">
        <v>249</v>
      </c>
      <c r="EG490">
        <v>241</v>
      </c>
      <c r="EH490">
        <v>53.7</v>
      </c>
      <c r="EI490" s="1">
        <v>0.78</v>
      </c>
      <c r="EJ490" s="1">
        <v>0.16</v>
      </c>
      <c r="EK490">
        <v>29</v>
      </c>
      <c r="EL490">
        <v>30</v>
      </c>
      <c r="EM490" s="5">
        <v>-0.08</v>
      </c>
      <c r="EN490" s="5">
        <v>-0.4</v>
      </c>
      <c r="EO490" s="5">
        <v>0.65</v>
      </c>
      <c r="EP490" s="5">
        <v>4.7699999999999996</v>
      </c>
      <c r="EQ490" s="5">
        <v>-5.73</v>
      </c>
      <c r="ER490" s="5">
        <v>1.1779999999999999</v>
      </c>
      <c r="ES490" s="5">
        <v>-0.93200000000000005</v>
      </c>
      <c r="ET490" s="5">
        <v>-0.49399999999999999</v>
      </c>
      <c r="EU490" s="5">
        <v>-83.501000000000005</v>
      </c>
      <c r="EV490" s="5">
        <v>-4.2720000000000002</v>
      </c>
      <c r="EW490" s="5">
        <v>68.369</v>
      </c>
      <c r="EX490" s="1">
        <v>0</v>
      </c>
      <c r="EY490" s="1">
        <v>0</v>
      </c>
      <c r="EZ490">
        <v>1</v>
      </c>
      <c r="FA490">
        <v>1</v>
      </c>
      <c r="FB490" s="5">
        <v>1.37</v>
      </c>
      <c r="FC490" s="5">
        <v>1.37</v>
      </c>
      <c r="FD490" s="5">
        <v>0</v>
      </c>
      <c r="FE490" s="5">
        <v>6.29</v>
      </c>
      <c r="FF490" s="5">
        <v>0.55000000000000004</v>
      </c>
      <c r="FG490" s="5">
        <v>5.73</v>
      </c>
      <c r="FH490" s="5">
        <v>0.01</v>
      </c>
      <c r="FI490" s="5">
        <v>6.2</v>
      </c>
      <c r="FJ490" s="5">
        <v>4.41</v>
      </c>
      <c r="FK490" s="5">
        <v>-0.13300000000000001</v>
      </c>
      <c r="FL490" s="5">
        <v>-3.2000000000000001E-2</v>
      </c>
      <c r="FM490" s="5">
        <v>-8.0839999999999996</v>
      </c>
      <c r="FN490" s="5">
        <v>70.194999999999993</v>
      </c>
      <c r="FO490" s="5">
        <v>11.477</v>
      </c>
      <c r="FP490" s="5">
        <v>-77.055000000000007</v>
      </c>
      <c r="FQ490" s="1">
        <v>0</v>
      </c>
      <c r="FR490" s="1">
        <v>0</v>
      </c>
      <c r="FS490">
        <v>0</v>
      </c>
      <c r="FT490">
        <v>0</v>
      </c>
      <c r="FU490" s="5">
        <v>0</v>
      </c>
      <c r="FV490" s="5">
        <v>0</v>
      </c>
      <c r="FW490" s="5">
        <v>0</v>
      </c>
      <c r="FX490" s="5">
        <v>0.71</v>
      </c>
      <c r="FY490" s="5">
        <v>5.12</v>
      </c>
      <c r="FZ490" s="5">
        <v>-4.41</v>
      </c>
      <c r="GA490" t="s">
        <v>564</v>
      </c>
      <c r="GB490" s="84">
        <v>2</v>
      </c>
      <c r="GC490" s="86">
        <v>2</v>
      </c>
      <c r="GD490" t="s">
        <v>564</v>
      </c>
      <c r="GE490" s="1">
        <f t="shared" si="38"/>
        <v>-0.53333333333333321</v>
      </c>
      <c r="GF490" s="78">
        <v>57.959060999999998</v>
      </c>
      <c r="GG490" s="78">
        <v>9.0469469999999994</v>
      </c>
      <c r="GH490" s="78">
        <v>11.126459000000001</v>
      </c>
      <c r="GI490" s="80">
        <v>0.80506</v>
      </c>
      <c r="GJ490" s="80">
        <v>1.4946459999999999</v>
      </c>
      <c r="GK490" s="80">
        <v>-7.0020000000000004E-3</v>
      </c>
      <c r="GL490" s="80">
        <f t="shared" si="39"/>
        <v>-0.73576533333333316</v>
      </c>
      <c r="GM490" s="80">
        <v>16.092134000000001</v>
      </c>
      <c r="GN490" s="80">
        <v>4.7504860000000004</v>
      </c>
      <c r="GO490" s="80">
        <v>5.7073210000000003</v>
      </c>
      <c r="GP490" s="80">
        <v>1.793426</v>
      </c>
      <c r="GQ490" s="80">
        <v>0.84717299999999995</v>
      </c>
      <c r="GR490" s="80">
        <v>4.3846000000000003E-2</v>
      </c>
      <c r="GS490" s="87">
        <v>5.9</v>
      </c>
      <c r="GT490" s="87">
        <v>5.9</v>
      </c>
      <c r="GU490" s="87">
        <v>-0.4</v>
      </c>
      <c r="GV490" s="87">
        <v>-2</v>
      </c>
      <c r="GW490" s="87">
        <v>-2.4</v>
      </c>
      <c r="GX490" s="87">
        <v>1.1000000000000001</v>
      </c>
      <c r="GY490" s="87">
        <v>-0.2</v>
      </c>
      <c r="GZ490" s="87">
        <v>-0.2</v>
      </c>
      <c r="HA490" s="87">
        <v>0</v>
      </c>
      <c r="HB490" s="87">
        <v>-0.1</v>
      </c>
      <c r="HC490" s="87">
        <v>0</v>
      </c>
      <c r="HD490" s="87">
        <v>-0.2</v>
      </c>
      <c r="HE490" s="87">
        <v>2</v>
      </c>
      <c r="HF490" s="87">
        <v>-1.6</v>
      </c>
      <c r="HG490" s="87">
        <v>0.2</v>
      </c>
      <c r="HH490" s="87">
        <v>0.1</v>
      </c>
      <c r="HI490" s="87">
        <v>0.2</v>
      </c>
      <c r="HJ490" s="87">
        <v>-1</v>
      </c>
      <c r="HK490" s="87">
        <v>-0.2</v>
      </c>
      <c r="HL490" s="87">
        <v>-0.2</v>
      </c>
      <c r="HM490" s="87">
        <v>0</v>
      </c>
      <c r="HN490" s="87">
        <v>0</v>
      </c>
      <c r="HO490" s="87">
        <v>0</v>
      </c>
      <c r="HP490" s="87">
        <v>-0.2</v>
      </c>
    </row>
    <row r="491" spans="1:224" x14ac:dyDescent="0.2">
      <c r="A491">
        <v>26</v>
      </c>
      <c r="B491" t="s">
        <v>3884</v>
      </c>
      <c r="C491" t="s">
        <v>1407</v>
      </c>
      <c r="D491" t="s">
        <v>1155</v>
      </c>
      <c r="E491" t="s">
        <v>4529</v>
      </c>
      <c r="F491">
        <v>69</v>
      </c>
      <c r="G491">
        <v>171</v>
      </c>
      <c r="H491" t="s">
        <v>1488</v>
      </c>
      <c r="J491" t="s">
        <v>1978</v>
      </c>
      <c r="K491" t="s">
        <v>1519</v>
      </c>
      <c r="L491" s="82" t="s">
        <v>2256</v>
      </c>
      <c r="M491" t="s">
        <v>3202</v>
      </c>
      <c r="N491">
        <v>66</v>
      </c>
      <c r="O491">
        <v>5</v>
      </c>
      <c r="P491">
        <v>11</v>
      </c>
      <c r="Q491">
        <v>16</v>
      </c>
      <c r="R491">
        <v>-12</v>
      </c>
      <c r="S491">
        <v>20</v>
      </c>
      <c r="T491">
        <v>10</v>
      </c>
      <c r="U491">
        <v>0</v>
      </c>
      <c r="V491">
        <v>0</v>
      </c>
      <c r="W491">
        <v>0</v>
      </c>
      <c r="X491">
        <v>0</v>
      </c>
      <c r="Y491">
        <v>4</v>
      </c>
      <c r="Z491">
        <v>10</v>
      </c>
      <c r="AA491">
        <v>1</v>
      </c>
      <c r="AB491">
        <v>1</v>
      </c>
      <c r="AC491">
        <v>0</v>
      </c>
      <c r="AD491">
        <v>0</v>
      </c>
      <c r="AE491">
        <v>1</v>
      </c>
      <c r="AF491">
        <v>0</v>
      </c>
      <c r="AG491">
        <v>109</v>
      </c>
      <c r="AH491">
        <v>36</v>
      </c>
      <c r="AI491">
        <v>20</v>
      </c>
      <c r="AJ491">
        <v>33</v>
      </c>
      <c r="AK491">
        <v>12</v>
      </c>
      <c r="AL491">
        <v>37</v>
      </c>
      <c r="AM491">
        <v>19</v>
      </c>
      <c r="AN491">
        <v>32</v>
      </c>
      <c r="AO491" s="1">
        <v>1.3</v>
      </c>
      <c r="AP491">
        <v>43747</v>
      </c>
      <c r="AQ491">
        <v>69</v>
      </c>
      <c r="AR491">
        <v>6305</v>
      </c>
      <c r="AS491" s="2">
        <v>1036</v>
      </c>
      <c r="AT491">
        <v>415313</v>
      </c>
      <c r="AU491" s="1">
        <v>47.578986999999998</v>
      </c>
      <c r="AV491" s="1">
        <v>16.5</v>
      </c>
      <c r="AW491" s="1">
        <v>14.2</v>
      </c>
      <c r="AX491" s="1">
        <v>-9.1999999999999993</v>
      </c>
      <c r="AY491" s="1">
        <v>-1.2</v>
      </c>
      <c r="AZ491" s="1">
        <v>0.2</v>
      </c>
      <c r="BA491" s="1">
        <v>0.5</v>
      </c>
      <c r="BB491" s="1">
        <v>-0.5</v>
      </c>
      <c r="BC491" s="85">
        <f t="shared" si="35"/>
        <v>11.383034464678342</v>
      </c>
      <c r="BD491" s="50">
        <v>1.3652154053739343</v>
      </c>
      <c r="BE491" s="50">
        <v>-1.7710441807689628</v>
      </c>
      <c r="BF491" s="50">
        <v>-1.4804753519975256E-2</v>
      </c>
      <c r="BG491" s="50">
        <v>-1.0152186076472247</v>
      </c>
      <c r="BH491" s="50">
        <v>3.9402659919670477</v>
      </c>
      <c r="BI491" s="85">
        <f t="shared" si="36"/>
        <v>2.5044138554048194</v>
      </c>
      <c r="BJ491" s="50">
        <v>6.975249026366205</v>
      </c>
      <c r="BK491" s="50">
        <v>-0.15216654923267334</v>
      </c>
      <c r="BL491" s="50">
        <v>0.19732456811196761</v>
      </c>
      <c r="BM491" s="50">
        <v>1.8582135640280244</v>
      </c>
      <c r="BN491" s="85">
        <f t="shared" si="37"/>
        <v>8.8786206092735238</v>
      </c>
      <c r="BO491" s="5">
        <v>10.8</v>
      </c>
      <c r="BP491" s="5">
        <v>36</v>
      </c>
      <c r="BQ491">
        <v>4</v>
      </c>
      <c r="BR491">
        <v>86</v>
      </c>
      <c r="BS491">
        <v>24</v>
      </c>
      <c r="BT491" s="1">
        <v>29.4</v>
      </c>
      <c r="BU491">
        <v>0</v>
      </c>
      <c r="BV491">
        <v>5</v>
      </c>
      <c r="BW491">
        <v>2</v>
      </c>
      <c r="BX491" s="1">
        <v>39.9</v>
      </c>
      <c r="BY491">
        <v>0</v>
      </c>
      <c r="BZ491">
        <v>13</v>
      </c>
      <c r="CA491">
        <v>2</v>
      </c>
      <c r="CB491" s="1">
        <v>37.1</v>
      </c>
      <c r="CC491">
        <v>2</v>
      </c>
      <c r="CD491">
        <v>56</v>
      </c>
      <c r="CE491">
        <v>15</v>
      </c>
      <c r="CF491" s="1">
        <v>30.3</v>
      </c>
      <c r="CG491">
        <v>40</v>
      </c>
      <c r="CH491">
        <v>20</v>
      </c>
      <c r="CI491" s="1">
        <v>3.4</v>
      </c>
      <c r="CJ491" s="1">
        <v>1.7</v>
      </c>
      <c r="CK491" s="1">
        <v>13.6</v>
      </c>
      <c r="CL491" s="1">
        <v>14.6</v>
      </c>
      <c r="CM491" s="1">
        <v>13.3</v>
      </c>
      <c r="CN491" s="1">
        <v>14.3</v>
      </c>
      <c r="CO491">
        <v>8</v>
      </c>
      <c r="CP491">
        <v>10</v>
      </c>
      <c r="CQ491" s="1">
        <v>0.7</v>
      </c>
      <c r="CR491" s="1">
        <v>0.8</v>
      </c>
      <c r="CS491" s="1">
        <v>3.9</v>
      </c>
      <c r="CT491" s="1">
        <v>4.3</v>
      </c>
      <c r="CU491" s="1">
        <v>4</v>
      </c>
      <c r="CV491" s="1">
        <v>3.6</v>
      </c>
      <c r="CW491" s="5">
        <v>-0.23</v>
      </c>
      <c r="CX491" s="6">
        <v>-5.5E-2</v>
      </c>
      <c r="CY491" s="6">
        <v>9.0999999999999998E-2</v>
      </c>
      <c r="CZ491" s="6">
        <v>-0.193</v>
      </c>
      <c r="DA491" s="6">
        <v>-0.13200000000000001</v>
      </c>
      <c r="DB491" s="6">
        <v>1.149</v>
      </c>
      <c r="DC491" s="6">
        <v>4.9889999999999999</v>
      </c>
      <c r="DD491" s="5">
        <v>9.6999999999999993</v>
      </c>
      <c r="DE491" s="5">
        <v>12.12</v>
      </c>
      <c r="DF491" s="5">
        <v>2.4</v>
      </c>
      <c r="DG491" s="5">
        <v>6.32</v>
      </c>
      <c r="DH491">
        <v>885</v>
      </c>
      <c r="DI491">
        <v>948</v>
      </c>
      <c r="DJ491" s="5">
        <v>1.94</v>
      </c>
      <c r="DK491" s="5">
        <v>2.69</v>
      </c>
      <c r="DL491" s="1">
        <v>28.7</v>
      </c>
      <c r="DM491" s="1">
        <v>20.7</v>
      </c>
      <c r="DN491" s="1">
        <v>11.7</v>
      </c>
      <c r="DO491" s="1">
        <v>7.9</v>
      </c>
      <c r="DP491" s="5">
        <v>2.58</v>
      </c>
      <c r="DQ491" s="5">
        <v>3.11</v>
      </c>
      <c r="DR491" s="1">
        <v>26.5</v>
      </c>
      <c r="DS491" s="1">
        <v>24.9</v>
      </c>
      <c r="DT491" s="1">
        <v>10.8</v>
      </c>
      <c r="DU491" s="1">
        <v>10.5</v>
      </c>
      <c r="DV491" s="1">
        <v>13.3</v>
      </c>
      <c r="DW491" s="1">
        <v>14.3</v>
      </c>
      <c r="DX491">
        <v>116</v>
      </c>
      <c r="DY491">
        <v>118</v>
      </c>
      <c r="DZ491">
        <v>73</v>
      </c>
      <c r="EA491">
        <v>85</v>
      </c>
      <c r="EB491">
        <v>108</v>
      </c>
      <c r="EC491">
        <v>116</v>
      </c>
      <c r="ED491" s="1">
        <v>59.7</v>
      </c>
      <c r="EE491">
        <v>265</v>
      </c>
      <c r="EF491">
        <v>214</v>
      </c>
      <c r="EG491">
        <v>210</v>
      </c>
      <c r="EH491">
        <v>55.3</v>
      </c>
      <c r="EI491" s="1">
        <v>0.51</v>
      </c>
      <c r="EJ491" s="1">
        <v>0.34</v>
      </c>
      <c r="EK491">
        <v>23</v>
      </c>
      <c r="EL491">
        <v>32</v>
      </c>
      <c r="EM491" s="5">
        <v>-0.76</v>
      </c>
      <c r="EN491" s="5">
        <v>-0.53</v>
      </c>
      <c r="EO491" s="5">
        <v>1.56</v>
      </c>
      <c r="EP491" s="5">
        <v>3.96</v>
      </c>
      <c r="EQ491" s="5">
        <v>-3.18</v>
      </c>
      <c r="ER491" s="5">
        <v>0.97</v>
      </c>
      <c r="ES491" s="5">
        <v>-1.2999999999999999E-2</v>
      </c>
      <c r="ET491" s="5">
        <v>-4.8540000000000001</v>
      </c>
      <c r="EU491" s="5">
        <v>-82.242000000000004</v>
      </c>
      <c r="EV491" s="5">
        <v>2.9060000000000001</v>
      </c>
      <c r="EW491" s="5">
        <v>71.537999999999997</v>
      </c>
      <c r="EX491" s="1">
        <v>0.57999999999999996</v>
      </c>
      <c r="EY491" s="1">
        <v>0</v>
      </c>
      <c r="EZ491">
        <v>6</v>
      </c>
      <c r="FA491">
        <v>2</v>
      </c>
      <c r="FB491" s="5">
        <v>3.5</v>
      </c>
      <c r="FC491" s="5">
        <v>1.17</v>
      </c>
      <c r="FD491" s="5">
        <v>2.33</v>
      </c>
      <c r="FE491" s="5">
        <v>5.74</v>
      </c>
      <c r="FF491" s="5">
        <v>0.23</v>
      </c>
      <c r="FG491" s="5">
        <v>5.51</v>
      </c>
      <c r="FH491" s="5">
        <v>0.03</v>
      </c>
      <c r="FI491" s="5">
        <v>6.01</v>
      </c>
      <c r="FJ491" s="5">
        <v>4.24</v>
      </c>
      <c r="FK491" s="5">
        <v>0.31</v>
      </c>
      <c r="FL491" s="5">
        <v>0.36199999999999999</v>
      </c>
      <c r="FM491" s="5">
        <v>2.0939999999999999</v>
      </c>
      <c r="FN491" s="5">
        <v>82.287999999999997</v>
      </c>
      <c r="FO491" s="5">
        <v>1.41</v>
      </c>
      <c r="FP491" s="5">
        <v>-85.028000000000006</v>
      </c>
      <c r="FQ491" s="1">
        <v>0</v>
      </c>
      <c r="FR491" s="1">
        <v>0</v>
      </c>
      <c r="FS491">
        <v>0</v>
      </c>
      <c r="FT491">
        <v>0</v>
      </c>
      <c r="FU491" s="5">
        <v>0</v>
      </c>
      <c r="FV491" s="5">
        <v>0</v>
      </c>
      <c r="FW491" s="5">
        <v>0</v>
      </c>
      <c r="FX491" s="5">
        <v>0.91</v>
      </c>
      <c r="FY491" s="5">
        <v>5.14</v>
      </c>
      <c r="FZ491" s="5">
        <v>-4.24</v>
      </c>
      <c r="GA491" t="s">
        <v>564</v>
      </c>
      <c r="GB491" s="84">
        <v>0.6</v>
      </c>
      <c r="GC491" s="86">
        <v>0.6</v>
      </c>
      <c r="GD491" t="s">
        <v>564</v>
      </c>
      <c r="GE491" s="1">
        <f t="shared" si="38"/>
        <v>-0.26666666666666661</v>
      </c>
      <c r="GF491" s="78">
        <v>55.994545000000002</v>
      </c>
      <c r="GG491" s="78">
        <v>7.5082659999999999</v>
      </c>
      <c r="GH491" s="78">
        <v>11.399331</v>
      </c>
      <c r="GI491" s="80">
        <v>0.28960900000000001</v>
      </c>
      <c r="GJ491" s="80">
        <v>1.3195520000000001</v>
      </c>
      <c r="GK491" s="80">
        <v>4.5912000000000001E-2</v>
      </c>
      <c r="GL491" s="80">
        <f t="shared" si="39"/>
        <v>0.45169099999999995</v>
      </c>
      <c r="GM491" s="80">
        <v>17.192330999999999</v>
      </c>
      <c r="GN491" s="80">
        <v>4.3910140000000002</v>
      </c>
      <c r="GO491" s="80">
        <v>5.6606300000000003</v>
      </c>
      <c r="GP491" s="80">
        <v>1.593933</v>
      </c>
      <c r="GQ491" s="80">
        <v>0.82593700000000003</v>
      </c>
      <c r="GR491" s="80">
        <v>0.16963300000000001</v>
      </c>
      <c r="GS491" s="87">
        <v>6.2</v>
      </c>
      <c r="GT491" s="87">
        <v>6.2</v>
      </c>
      <c r="GU491" s="87">
        <v>-0.8</v>
      </c>
      <c r="GV491" s="87">
        <v>-1.1000000000000001</v>
      </c>
      <c r="GW491" s="87">
        <v>-2.2999999999999998</v>
      </c>
      <c r="GX491" s="87">
        <v>2</v>
      </c>
      <c r="GY491" s="87">
        <v>-0.2</v>
      </c>
      <c r="GZ491" s="87">
        <v>-0.2</v>
      </c>
      <c r="HA491" s="87">
        <v>0</v>
      </c>
      <c r="HB491" s="87">
        <v>0.3</v>
      </c>
      <c r="HC491" s="87">
        <v>-0.1</v>
      </c>
      <c r="HD491" s="87">
        <v>0</v>
      </c>
      <c r="HE491" s="87">
        <v>10</v>
      </c>
      <c r="HF491" s="87">
        <v>0.3</v>
      </c>
      <c r="HG491" s="87">
        <v>0.4</v>
      </c>
      <c r="HH491" s="87">
        <v>-0.1</v>
      </c>
      <c r="HI491" s="87">
        <v>0.7</v>
      </c>
      <c r="HJ491" s="87">
        <v>1.3</v>
      </c>
      <c r="HK491" s="87">
        <v>-0.2</v>
      </c>
      <c r="HL491" s="87">
        <v>0</v>
      </c>
      <c r="HM491" s="87">
        <v>0</v>
      </c>
      <c r="HN491" s="87">
        <v>0</v>
      </c>
      <c r="HO491" s="87">
        <v>0</v>
      </c>
      <c r="HP491" s="87">
        <v>0</v>
      </c>
    </row>
    <row r="492" spans="1:224" x14ac:dyDescent="0.2">
      <c r="A492">
        <v>11</v>
      </c>
      <c r="B492" t="s">
        <v>2646</v>
      </c>
      <c r="C492" t="s">
        <v>2636</v>
      </c>
      <c r="D492" t="s">
        <v>2597</v>
      </c>
      <c r="E492" t="s">
        <v>2594</v>
      </c>
      <c r="F492">
        <v>75</v>
      </c>
      <c r="G492">
        <v>210</v>
      </c>
      <c r="H492" t="s">
        <v>1483</v>
      </c>
      <c r="J492" t="s">
        <v>1944</v>
      </c>
      <c r="K492" t="s">
        <v>1553</v>
      </c>
      <c r="L492" s="82" t="s">
        <v>2244</v>
      </c>
      <c r="M492" t="s">
        <v>1478</v>
      </c>
      <c r="N492">
        <v>63</v>
      </c>
      <c r="O492">
        <v>8</v>
      </c>
      <c r="P492">
        <v>10</v>
      </c>
      <c r="Q492">
        <v>18</v>
      </c>
      <c r="R492">
        <v>7</v>
      </c>
      <c r="S492">
        <v>14</v>
      </c>
      <c r="T492">
        <v>7</v>
      </c>
      <c r="U492">
        <v>0</v>
      </c>
      <c r="V492">
        <v>0</v>
      </c>
      <c r="W492">
        <v>0</v>
      </c>
      <c r="X492">
        <v>0</v>
      </c>
      <c r="Y492">
        <v>6</v>
      </c>
      <c r="Z492">
        <v>10</v>
      </c>
      <c r="AA492">
        <v>1</v>
      </c>
      <c r="AB492">
        <v>0</v>
      </c>
      <c r="AC492">
        <v>1</v>
      </c>
      <c r="AD492">
        <v>0</v>
      </c>
      <c r="AE492">
        <v>2</v>
      </c>
      <c r="AF492">
        <v>0</v>
      </c>
      <c r="AG492">
        <v>63</v>
      </c>
      <c r="AH492">
        <v>95</v>
      </c>
      <c r="AI492">
        <v>63</v>
      </c>
      <c r="AJ492">
        <v>22</v>
      </c>
      <c r="AK492">
        <v>13</v>
      </c>
      <c r="AL492">
        <v>20</v>
      </c>
      <c r="AM492">
        <v>435</v>
      </c>
      <c r="AN492">
        <v>420</v>
      </c>
      <c r="AO492" s="1">
        <v>23.2</v>
      </c>
      <c r="AP492">
        <v>35407</v>
      </c>
      <c r="AQ492">
        <v>11884</v>
      </c>
      <c r="AR492">
        <v>363</v>
      </c>
      <c r="AS492" s="2">
        <v>1261</v>
      </c>
      <c r="AT492">
        <v>1898856</v>
      </c>
      <c r="AU492" s="1">
        <v>58.955311000000002</v>
      </c>
      <c r="AV492" s="1">
        <v>12.8</v>
      </c>
      <c r="AW492" s="1">
        <v>17.7</v>
      </c>
      <c r="AX492" s="1">
        <v>5.5</v>
      </c>
      <c r="AY492" s="1">
        <v>1.4</v>
      </c>
      <c r="AZ492" s="1">
        <v>2.8</v>
      </c>
      <c r="BA492" s="1">
        <v>0</v>
      </c>
      <c r="BB492" s="1">
        <v>4.2</v>
      </c>
      <c r="BC492" s="85">
        <f t="shared" si="35"/>
        <v>32.484383026591757</v>
      </c>
      <c r="BD492" s="50">
        <v>7.1038921740577443</v>
      </c>
      <c r="BE492" s="50">
        <v>1.0885255453701066</v>
      </c>
      <c r="BF492" s="50">
        <v>1.4072982629528341</v>
      </c>
      <c r="BG492" s="50">
        <v>-4.1197743989593025</v>
      </c>
      <c r="BH492" s="50">
        <v>0</v>
      </c>
      <c r="BI492" s="85">
        <f t="shared" si="36"/>
        <v>5.4799415834213825</v>
      </c>
      <c r="BJ492" s="50">
        <v>8.9232170782210769</v>
      </c>
      <c r="BK492" s="50">
        <v>2.3804052079325587E-2</v>
      </c>
      <c r="BL492" s="50">
        <v>14.112453218493959</v>
      </c>
      <c r="BM492" s="50">
        <v>3.9449670943760191</v>
      </c>
      <c r="BN492" s="85">
        <f t="shared" si="37"/>
        <v>27.004441443170379</v>
      </c>
      <c r="CW492" s="5">
        <v>0.05</v>
      </c>
      <c r="CX492" s="6">
        <v>4.2999999999999997E-2</v>
      </c>
      <c r="CY492" s="6">
        <v>-5.7000000000000002E-2</v>
      </c>
      <c r="CZ492" s="6">
        <v>0.371</v>
      </c>
      <c r="DA492" s="6">
        <v>0.19900000000000001</v>
      </c>
      <c r="DB492" s="6">
        <v>-3.9550000000000001</v>
      </c>
      <c r="DC492" s="6">
        <v>-1.39</v>
      </c>
      <c r="DD492" s="5">
        <v>-16.100000000000001</v>
      </c>
      <c r="DE492" s="5">
        <v>-13.54</v>
      </c>
      <c r="DF492" s="5">
        <v>2.57</v>
      </c>
      <c r="DG492" s="5">
        <v>8.89</v>
      </c>
      <c r="DH492">
        <v>937</v>
      </c>
      <c r="DI492">
        <v>1026</v>
      </c>
      <c r="DJ492" s="5">
        <v>2.0499999999999998</v>
      </c>
      <c r="DK492" s="5">
        <v>1.74</v>
      </c>
      <c r="DL492" s="1">
        <v>21</v>
      </c>
      <c r="DM492" s="1">
        <v>26</v>
      </c>
      <c r="DN492" s="1">
        <v>8.4</v>
      </c>
      <c r="DO492" s="1">
        <v>10.5</v>
      </c>
      <c r="DP492" s="5">
        <v>2.67</v>
      </c>
      <c r="DQ492" s="5">
        <v>2.41</v>
      </c>
      <c r="DR492" s="1">
        <v>30</v>
      </c>
      <c r="DS492" s="1">
        <v>27.7</v>
      </c>
      <c r="DT492" s="1">
        <v>12.4</v>
      </c>
      <c r="DU492" s="1">
        <v>12</v>
      </c>
      <c r="DV492" s="1">
        <v>15.3</v>
      </c>
      <c r="DW492" s="1">
        <v>14.9</v>
      </c>
      <c r="DX492">
        <v>69</v>
      </c>
      <c r="DY492">
        <v>58</v>
      </c>
      <c r="DZ492">
        <v>98</v>
      </c>
      <c r="EA492">
        <v>99</v>
      </c>
      <c r="EB492">
        <v>148</v>
      </c>
      <c r="EC492">
        <v>114</v>
      </c>
      <c r="ED492" s="1">
        <v>39.200000000000003</v>
      </c>
      <c r="EE492">
        <v>166</v>
      </c>
      <c r="EF492">
        <v>187</v>
      </c>
      <c r="EG492">
        <v>178</v>
      </c>
      <c r="EH492">
        <v>47</v>
      </c>
      <c r="EI492" s="1">
        <v>0.51</v>
      </c>
      <c r="EJ492" s="1">
        <v>0.51</v>
      </c>
      <c r="EK492">
        <v>20</v>
      </c>
      <c r="EL492">
        <v>17</v>
      </c>
      <c r="EM492" s="5">
        <v>0.31</v>
      </c>
      <c r="EN492" s="5">
        <v>0.26</v>
      </c>
      <c r="EO492" s="5">
        <v>0.1</v>
      </c>
      <c r="EP492" s="5">
        <v>5.82</v>
      </c>
      <c r="EQ492" s="5">
        <v>2.56</v>
      </c>
      <c r="ER492" s="5">
        <v>0.84</v>
      </c>
      <c r="ES492" s="5">
        <v>-0.98099999999999998</v>
      </c>
      <c r="ET492" s="5">
        <v>-9.48</v>
      </c>
      <c r="EU492" s="5">
        <v>-81.652000000000001</v>
      </c>
      <c r="EV492" s="5">
        <v>-15.452999999999999</v>
      </c>
      <c r="EW492" s="5">
        <v>78.052000000000007</v>
      </c>
      <c r="EX492" s="1">
        <v>0</v>
      </c>
      <c r="EY492" s="1">
        <v>0</v>
      </c>
      <c r="EZ492">
        <v>1</v>
      </c>
      <c r="FA492">
        <v>0</v>
      </c>
      <c r="FB492" s="5">
        <v>9.76</v>
      </c>
      <c r="FC492" s="5">
        <v>0</v>
      </c>
      <c r="FD492" s="5">
        <v>9.76</v>
      </c>
      <c r="FE492" s="5">
        <v>7.85</v>
      </c>
      <c r="FF492" s="5">
        <v>0.65</v>
      </c>
      <c r="FG492" s="5">
        <v>7.2</v>
      </c>
      <c r="FH492" s="5">
        <v>2.95</v>
      </c>
      <c r="FI492" s="5">
        <v>3.46</v>
      </c>
      <c r="FJ492" s="5">
        <v>1.91</v>
      </c>
      <c r="FK492" s="5">
        <v>0.58299999999999996</v>
      </c>
      <c r="FL492" s="5">
        <v>0.215</v>
      </c>
      <c r="FM492" s="5">
        <v>-0.54100000000000004</v>
      </c>
      <c r="FN492" s="5">
        <v>82.123000000000005</v>
      </c>
      <c r="FO492" s="5">
        <v>-7.5910000000000002</v>
      </c>
      <c r="FP492" s="5">
        <v>-81.242000000000004</v>
      </c>
      <c r="FQ492" s="1">
        <v>0</v>
      </c>
      <c r="FR492" s="1">
        <v>0</v>
      </c>
      <c r="FS492">
        <v>2</v>
      </c>
      <c r="FT492">
        <v>14</v>
      </c>
      <c r="FU492" s="5">
        <v>0.65</v>
      </c>
      <c r="FV492" s="5">
        <v>4.5199999999999996</v>
      </c>
      <c r="FW492" s="5">
        <v>-3.87</v>
      </c>
      <c r="FX492" s="5">
        <v>0.55000000000000004</v>
      </c>
      <c r="FY492" s="5">
        <v>6.33</v>
      </c>
      <c r="FZ492" s="5">
        <v>-5.78</v>
      </c>
      <c r="GA492" t="s">
        <v>564</v>
      </c>
      <c r="GB492" s="84">
        <v>0.7</v>
      </c>
      <c r="GC492" s="86">
        <v>0.55000000000000004</v>
      </c>
      <c r="GD492" t="s">
        <v>564</v>
      </c>
      <c r="GE492" s="1">
        <f t="shared" si="38"/>
        <v>1.2000000000000002</v>
      </c>
      <c r="GF492" s="78">
        <v>60.982880000000002</v>
      </c>
      <c r="GG492" s="78">
        <v>6.4832130000000001</v>
      </c>
      <c r="GH492" s="78">
        <v>8.0727829999999994</v>
      </c>
      <c r="GI492" s="80">
        <v>-1.036451</v>
      </c>
      <c r="GJ492" s="80">
        <v>1.7827660000000001</v>
      </c>
      <c r="GK492" s="80">
        <v>-6.4770000000000001E-3</v>
      </c>
      <c r="GL492" s="80">
        <f t="shared" si="39"/>
        <v>4.6612666666666747E-2</v>
      </c>
      <c r="GM492" s="80">
        <v>14.783675000000001</v>
      </c>
      <c r="GN492" s="80">
        <v>4.0236039999999997</v>
      </c>
      <c r="GO492" s="80">
        <v>5.0969639999999998</v>
      </c>
      <c r="GP492" s="80">
        <v>1.4655320000000001</v>
      </c>
      <c r="GQ492" s="80">
        <v>0.88740200000000002</v>
      </c>
      <c r="GR492" s="80">
        <v>3.9404000000000002E-2</v>
      </c>
      <c r="GS492" s="87">
        <v>-4.4000000000000004</v>
      </c>
      <c r="GT492" s="87">
        <v>-4.4000000000000004</v>
      </c>
      <c r="GU492" s="87">
        <v>0.7</v>
      </c>
      <c r="GV492" s="87">
        <v>-0.2</v>
      </c>
      <c r="GW492" s="87">
        <v>-0.4</v>
      </c>
      <c r="GX492" s="87">
        <v>-4.3</v>
      </c>
      <c r="GY492" s="87">
        <v>0.5</v>
      </c>
      <c r="GZ492" s="87">
        <v>0.5</v>
      </c>
      <c r="HA492" s="87">
        <v>0</v>
      </c>
      <c r="HB492" s="87">
        <v>-0.2</v>
      </c>
      <c r="HC492" s="87">
        <v>-0.2</v>
      </c>
      <c r="HD492" s="87">
        <v>0</v>
      </c>
      <c r="HE492" s="87">
        <v>1.1000000000000001</v>
      </c>
      <c r="HF492" s="87">
        <v>0.4</v>
      </c>
      <c r="HG492" s="87">
        <v>0.2</v>
      </c>
      <c r="HH492" s="87">
        <v>0.1</v>
      </c>
      <c r="HI492" s="87">
        <v>-0.2</v>
      </c>
      <c r="HJ492" s="87">
        <v>0.5</v>
      </c>
      <c r="HK492" s="87">
        <v>-14.3</v>
      </c>
      <c r="HL492" s="87">
        <v>2.1</v>
      </c>
      <c r="HM492" s="87">
        <v>0.8</v>
      </c>
      <c r="HN492" s="87">
        <v>0.1</v>
      </c>
      <c r="HO492" s="87">
        <v>-2.4</v>
      </c>
      <c r="HP492" s="87">
        <v>0.6</v>
      </c>
    </row>
    <row r="493" spans="1:224" x14ac:dyDescent="0.2">
      <c r="A493">
        <v>17</v>
      </c>
      <c r="B493" t="s">
        <v>59</v>
      </c>
      <c r="C493" t="s">
        <v>50</v>
      </c>
      <c r="D493" t="s">
        <v>2593</v>
      </c>
      <c r="E493" t="s">
        <v>2594</v>
      </c>
      <c r="F493">
        <v>75</v>
      </c>
      <c r="G493">
        <v>200</v>
      </c>
      <c r="H493" t="s">
        <v>1488</v>
      </c>
      <c r="J493" t="s">
        <v>1555</v>
      </c>
      <c r="K493" t="s">
        <v>1553</v>
      </c>
      <c r="L493" s="82" t="s">
        <v>2244</v>
      </c>
      <c r="M493" t="s">
        <v>1478</v>
      </c>
      <c r="N493">
        <v>74</v>
      </c>
      <c r="O493">
        <v>33</v>
      </c>
      <c r="P493">
        <v>28</v>
      </c>
      <c r="Q493">
        <v>61</v>
      </c>
      <c r="R493">
        <v>2</v>
      </c>
      <c r="S493">
        <v>38</v>
      </c>
      <c r="T493">
        <v>19</v>
      </c>
      <c r="U493">
        <v>0</v>
      </c>
      <c r="V493">
        <v>0</v>
      </c>
      <c r="W493">
        <v>0</v>
      </c>
      <c r="X493">
        <v>0</v>
      </c>
      <c r="Y493">
        <v>20</v>
      </c>
      <c r="Z493">
        <v>17</v>
      </c>
      <c r="AA493">
        <v>11</v>
      </c>
      <c r="AB493">
        <v>11</v>
      </c>
      <c r="AC493">
        <v>2</v>
      </c>
      <c r="AD493">
        <v>0</v>
      </c>
      <c r="AE493">
        <v>6</v>
      </c>
      <c r="AF493">
        <v>0</v>
      </c>
      <c r="AG493">
        <v>319</v>
      </c>
      <c r="AH493">
        <v>60</v>
      </c>
      <c r="AI493">
        <v>34</v>
      </c>
      <c r="AJ493">
        <v>141</v>
      </c>
      <c r="AK493">
        <v>26</v>
      </c>
      <c r="AL493">
        <v>43</v>
      </c>
      <c r="AM493">
        <v>688</v>
      </c>
      <c r="AN493">
        <v>626</v>
      </c>
      <c r="AO493" s="1">
        <v>30</v>
      </c>
      <c r="AP493">
        <v>64023</v>
      </c>
      <c r="AQ493">
        <v>7920</v>
      </c>
      <c r="AR493">
        <v>13743</v>
      </c>
      <c r="AS493" s="2">
        <v>1918</v>
      </c>
      <c r="AT493">
        <v>4303501</v>
      </c>
      <c r="AU493" s="1">
        <v>56.159205999999998</v>
      </c>
      <c r="AV493" s="1">
        <v>32.799999999999997</v>
      </c>
      <c r="AW493" s="1">
        <v>30.8</v>
      </c>
      <c r="AX493" s="1">
        <v>4.5999999999999996</v>
      </c>
      <c r="AY493" s="1">
        <v>10.199999999999999</v>
      </c>
      <c r="AZ493" s="1">
        <v>3.4</v>
      </c>
      <c r="BA493" s="1">
        <v>-0.3</v>
      </c>
      <c r="BB493" s="1">
        <v>13.3</v>
      </c>
      <c r="BC493" s="85">
        <f t="shared" si="35"/>
        <v>58.412519342575401</v>
      </c>
      <c r="BD493" s="50">
        <v>27.559751371606858</v>
      </c>
      <c r="BE493" s="50">
        <v>15.824585747070374</v>
      </c>
      <c r="BF493" s="50">
        <v>3.9512214928778953</v>
      </c>
      <c r="BG493" s="50">
        <v>-4.4645905342210987</v>
      </c>
      <c r="BH493" s="50">
        <v>-0.91400466590956453</v>
      </c>
      <c r="BI493" s="85">
        <f t="shared" si="36"/>
        <v>41.956963411424461</v>
      </c>
      <c r="BJ493" s="50">
        <v>9.5924272875970047</v>
      </c>
      <c r="BK493" s="50">
        <v>-0.65864745828186211</v>
      </c>
      <c r="BL493" s="50">
        <v>5.3778621990209619</v>
      </c>
      <c r="BM493" s="50">
        <v>2.1439139028148344</v>
      </c>
      <c r="BN493" s="85">
        <f t="shared" si="37"/>
        <v>16.45555593115094</v>
      </c>
      <c r="BO493" s="5">
        <v>13.53</v>
      </c>
      <c r="BP493" s="5">
        <v>32.11</v>
      </c>
      <c r="BQ493">
        <v>20</v>
      </c>
      <c r="BR493">
        <v>183</v>
      </c>
      <c r="BS493">
        <v>93</v>
      </c>
      <c r="BT493" s="1">
        <v>30.3</v>
      </c>
      <c r="BU493">
        <v>1</v>
      </c>
      <c r="BV493">
        <v>13</v>
      </c>
      <c r="BW493">
        <v>6</v>
      </c>
      <c r="BX493" s="1">
        <v>50</v>
      </c>
      <c r="BY493">
        <v>7</v>
      </c>
      <c r="BZ493">
        <v>47</v>
      </c>
      <c r="CA493">
        <v>18</v>
      </c>
      <c r="CB493" s="1">
        <v>36.1</v>
      </c>
      <c r="CC493">
        <v>9</v>
      </c>
      <c r="CD493">
        <v>86</v>
      </c>
      <c r="CE493">
        <v>45</v>
      </c>
      <c r="CF493" s="1">
        <v>30.5</v>
      </c>
      <c r="CG493">
        <v>84</v>
      </c>
      <c r="CH493">
        <v>25</v>
      </c>
      <c r="CI493" s="1">
        <v>5</v>
      </c>
      <c r="CJ493" s="1">
        <v>1.5</v>
      </c>
      <c r="CK493" s="1">
        <v>14.3</v>
      </c>
      <c r="CL493" s="1">
        <v>15.2</v>
      </c>
      <c r="CM493" s="1">
        <v>15.1</v>
      </c>
      <c r="CN493" s="1">
        <v>14.1</v>
      </c>
      <c r="CO493">
        <v>19</v>
      </c>
      <c r="CP493">
        <v>10</v>
      </c>
      <c r="CQ493" s="1">
        <v>1.1000000000000001</v>
      </c>
      <c r="CR493" s="1">
        <v>0.6</v>
      </c>
      <c r="CS493" s="1">
        <v>5</v>
      </c>
      <c r="CT493" s="1">
        <v>5.0999999999999996</v>
      </c>
      <c r="CU493" s="1">
        <v>4.3</v>
      </c>
      <c r="CV493" s="1">
        <v>4.2</v>
      </c>
      <c r="CW493" s="5">
        <v>-0.06</v>
      </c>
      <c r="CX493" s="6">
        <v>2.8000000000000001E-2</v>
      </c>
      <c r="CY493" s="6">
        <v>8.3000000000000004E-2</v>
      </c>
      <c r="CZ493" s="6">
        <v>0.32600000000000001</v>
      </c>
      <c r="DA493" s="6">
        <v>-5.1999999999999998E-2</v>
      </c>
      <c r="DB493" s="6">
        <v>3.1459999999999999</v>
      </c>
      <c r="DC493" s="6">
        <v>4.21</v>
      </c>
      <c r="DD493" s="5">
        <v>4.8</v>
      </c>
      <c r="DE493" s="5">
        <v>5.39</v>
      </c>
      <c r="DF493" s="5">
        <v>0.61</v>
      </c>
      <c r="DG493" s="5">
        <v>7.39</v>
      </c>
      <c r="DH493">
        <v>921</v>
      </c>
      <c r="DI493">
        <v>995</v>
      </c>
      <c r="DJ493" s="5">
        <v>2.58</v>
      </c>
      <c r="DK493" s="5">
        <v>2.64</v>
      </c>
      <c r="DL493" s="1">
        <v>32.299999999999997</v>
      </c>
      <c r="DM493" s="1">
        <v>30.9</v>
      </c>
      <c r="DN493" s="1">
        <v>14.7</v>
      </c>
      <c r="DO493" s="1">
        <v>11.6</v>
      </c>
      <c r="DP493" s="5">
        <v>2.2000000000000002</v>
      </c>
      <c r="DQ493" s="5">
        <v>2.2000000000000002</v>
      </c>
      <c r="DR493" s="1">
        <v>26.8</v>
      </c>
      <c r="DS493" s="1">
        <v>24.9</v>
      </c>
      <c r="DT493" s="1">
        <v>10.5</v>
      </c>
      <c r="DU493" s="1">
        <v>10.8</v>
      </c>
      <c r="DV493" s="1">
        <v>15.1</v>
      </c>
      <c r="DW493" s="1">
        <v>14.1</v>
      </c>
      <c r="DX493">
        <v>181</v>
      </c>
      <c r="DY493">
        <v>170</v>
      </c>
      <c r="DZ493">
        <v>160</v>
      </c>
      <c r="EA493">
        <v>147</v>
      </c>
      <c r="EB493">
        <v>187</v>
      </c>
      <c r="EC493">
        <v>171</v>
      </c>
      <c r="ED493" s="1">
        <v>53.3</v>
      </c>
      <c r="EE493">
        <v>401</v>
      </c>
      <c r="EF493">
        <v>406</v>
      </c>
      <c r="EG493">
        <v>365</v>
      </c>
      <c r="EH493">
        <v>49.7</v>
      </c>
      <c r="EI493" s="1">
        <v>0.36</v>
      </c>
      <c r="EJ493" s="1">
        <v>0.42</v>
      </c>
      <c r="EK493">
        <v>43</v>
      </c>
      <c r="EL493">
        <v>44</v>
      </c>
      <c r="EM493" s="5">
        <v>-0.06</v>
      </c>
      <c r="EN493" s="5">
        <v>0</v>
      </c>
      <c r="EO493" s="5">
        <v>2.98</v>
      </c>
      <c r="EP493" s="5">
        <v>3.18</v>
      </c>
      <c r="EQ493" s="5">
        <v>-0.62</v>
      </c>
      <c r="ER493" s="5">
        <v>-0.92300000000000004</v>
      </c>
      <c r="ES493" s="5">
        <v>-5.8000000000000003E-2</v>
      </c>
      <c r="ET493" s="5">
        <v>-14.398</v>
      </c>
      <c r="EU493" s="5">
        <v>-76.257000000000005</v>
      </c>
      <c r="EV493" s="5">
        <v>2.3319999999999999</v>
      </c>
      <c r="EW493" s="5">
        <v>95.117000000000004</v>
      </c>
      <c r="EX493" s="1">
        <v>1.36</v>
      </c>
      <c r="EY493" s="1">
        <v>1.36</v>
      </c>
      <c r="EZ493">
        <v>29</v>
      </c>
      <c r="FA493">
        <v>5</v>
      </c>
      <c r="FB493" s="5">
        <v>7.89</v>
      </c>
      <c r="FC493" s="5">
        <v>1.36</v>
      </c>
      <c r="FD493" s="5">
        <v>6.53</v>
      </c>
      <c r="FE493" s="5">
        <v>7.91</v>
      </c>
      <c r="FF493" s="5">
        <v>0.77</v>
      </c>
      <c r="FG493" s="5">
        <v>7.15</v>
      </c>
      <c r="FH493" s="5">
        <v>1.76</v>
      </c>
      <c r="FI493" s="5">
        <v>4.49</v>
      </c>
      <c r="FJ493" s="5">
        <v>0.44</v>
      </c>
      <c r="FK493" s="5">
        <v>0.45500000000000002</v>
      </c>
      <c r="FL493" s="5">
        <v>-0.221</v>
      </c>
      <c r="FM493" s="5">
        <v>0.57399999999999995</v>
      </c>
      <c r="FN493" s="5">
        <v>72.281000000000006</v>
      </c>
      <c r="FO493" s="5">
        <v>4.149</v>
      </c>
      <c r="FP493" s="5">
        <v>-73.712000000000003</v>
      </c>
      <c r="FQ493" s="1">
        <v>0</v>
      </c>
      <c r="FR493" s="1">
        <v>0</v>
      </c>
      <c r="FS493">
        <v>3</v>
      </c>
      <c r="FT493">
        <v>15</v>
      </c>
      <c r="FU493" s="5">
        <v>1.38</v>
      </c>
      <c r="FV493" s="5">
        <v>6.9</v>
      </c>
      <c r="FW493" s="5">
        <v>-5.52</v>
      </c>
      <c r="FX493" s="5">
        <v>0.54</v>
      </c>
      <c r="FY493" s="5">
        <v>6.5</v>
      </c>
      <c r="FZ493" s="5">
        <v>-5.96</v>
      </c>
      <c r="GA493" t="s">
        <v>564</v>
      </c>
      <c r="GB493" s="84">
        <v>5</v>
      </c>
      <c r="GC493" s="86">
        <v>5</v>
      </c>
      <c r="GD493" t="s">
        <v>564</v>
      </c>
      <c r="GE493" s="1">
        <f t="shared" si="38"/>
        <v>-6.666666666666643E-2</v>
      </c>
      <c r="GF493" s="78">
        <v>74.930717000000001</v>
      </c>
      <c r="GG493" s="78">
        <v>36.391753999999999</v>
      </c>
      <c r="GH493" s="78">
        <v>34.846454999999999</v>
      </c>
      <c r="GI493" s="80">
        <v>12.38865</v>
      </c>
      <c r="GJ493" s="80">
        <v>2.9713250000000002</v>
      </c>
      <c r="GK493" s="80">
        <v>-9.5577999999999996E-2</v>
      </c>
      <c r="GL493" s="80">
        <f t="shared" si="39"/>
        <v>0.58813233333333326</v>
      </c>
      <c r="GM493" s="80">
        <v>9.4248550000000009</v>
      </c>
      <c r="GN493" s="80">
        <v>10.356634</v>
      </c>
      <c r="GO493" s="80">
        <v>8.9915929999999999</v>
      </c>
      <c r="GP493" s="80">
        <v>4.139583</v>
      </c>
      <c r="GQ493" s="80">
        <v>1.0763</v>
      </c>
      <c r="GR493" s="80">
        <v>0.120076</v>
      </c>
      <c r="GS493" s="87">
        <v>0.9</v>
      </c>
      <c r="GT493" s="87">
        <v>0.9</v>
      </c>
      <c r="GU493" s="87">
        <v>-0.9</v>
      </c>
      <c r="GV493" s="87">
        <v>0.1</v>
      </c>
      <c r="GW493" s="87">
        <v>-3.5</v>
      </c>
      <c r="GX493" s="87">
        <v>-3.4</v>
      </c>
      <c r="GY493" s="87">
        <v>3.3</v>
      </c>
      <c r="GZ493" s="87">
        <v>3.3</v>
      </c>
      <c r="HA493" s="87">
        <v>-0.2</v>
      </c>
      <c r="HB493" s="87">
        <v>-0.6</v>
      </c>
      <c r="HC493" s="87">
        <v>-1.3</v>
      </c>
      <c r="HD493" s="87">
        <v>1.3</v>
      </c>
      <c r="HE493" s="87">
        <v>25.8</v>
      </c>
      <c r="HF493" s="87">
        <v>5.0999999999999996</v>
      </c>
      <c r="HG493" s="87">
        <v>-0.7</v>
      </c>
      <c r="HH493" s="87">
        <v>0.7</v>
      </c>
      <c r="HI493" s="87">
        <v>-2.8</v>
      </c>
      <c r="HJ493" s="87">
        <v>2.2999999999999998</v>
      </c>
      <c r="HK493" s="87">
        <v>-6.1</v>
      </c>
      <c r="HL493" s="87">
        <v>6.1</v>
      </c>
      <c r="HM493" s="87">
        <v>0.2</v>
      </c>
      <c r="HN493" s="87">
        <v>-0.4</v>
      </c>
      <c r="HO493" s="87">
        <v>-1.8</v>
      </c>
      <c r="HP493" s="87">
        <v>4.2</v>
      </c>
    </row>
    <row r="494" spans="1:224" x14ac:dyDescent="0.2">
      <c r="A494">
        <v>36</v>
      </c>
      <c r="B494" t="s">
        <v>3994</v>
      </c>
      <c r="C494" t="s">
        <v>2630</v>
      </c>
      <c r="D494" t="s">
        <v>2605</v>
      </c>
      <c r="E494" t="s">
        <v>2594</v>
      </c>
      <c r="F494">
        <v>71</v>
      </c>
      <c r="G494">
        <v>212</v>
      </c>
      <c r="H494" t="s">
        <v>1483</v>
      </c>
      <c r="J494" t="s">
        <v>1993</v>
      </c>
      <c r="K494" t="s">
        <v>1553</v>
      </c>
      <c r="L494" s="82" t="s">
        <v>2244</v>
      </c>
      <c r="M494" t="s">
        <v>1478</v>
      </c>
      <c r="N494">
        <v>63</v>
      </c>
      <c r="O494">
        <v>9</v>
      </c>
      <c r="P494">
        <v>6</v>
      </c>
      <c r="Q494">
        <v>15</v>
      </c>
      <c r="R494">
        <v>0</v>
      </c>
      <c r="S494">
        <v>54</v>
      </c>
      <c r="T494">
        <v>17</v>
      </c>
      <c r="U494">
        <v>2</v>
      </c>
      <c r="V494">
        <v>0</v>
      </c>
      <c r="W494">
        <v>1</v>
      </c>
      <c r="X494">
        <v>0</v>
      </c>
      <c r="Y494">
        <v>9</v>
      </c>
      <c r="Z494">
        <v>6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103</v>
      </c>
      <c r="AH494">
        <v>183</v>
      </c>
      <c r="AI494">
        <v>40</v>
      </c>
      <c r="AJ494">
        <v>39</v>
      </c>
      <c r="AK494">
        <v>10</v>
      </c>
      <c r="AL494">
        <v>28</v>
      </c>
      <c r="AM494">
        <v>95</v>
      </c>
      <c r="AN494">
        <v>115</v>
      </c>
      <c r="AO494" s="1">
        <v>5.6</v>
      </c>
      <c r="AP494">
        <v>40869</v>
      </c>
      <c r="AQ494">
        <v>4326</v>
      </c>
      <c r="AR494">
        <v>360</v>
      </c>
      <c r="AS494" s="2">
        <v>1121</v>
      </c>
      <c r="AT494">
        <v>968119</v>
      </c>
      <c r="AU494" s="1">
        <v>49.364055999999998</v>
      </c>
      <c r="AV494" s="1">
        <v>15.6</v>
      </c>
      <c r="AW494" s="1">
        <v>17.100000000000001</v>
      </c>
      <c r="AX494" s="1">
        <v>-0.5</v>
      </c>
      <c r="AY494" s="1">
        <v>-0.6</v>
      </c>
      <c r="AZ494" s="1">
        <v>1.7</v>
      </c>
      <c r="BA494" s="1">
        <v>0</v>
      </c>
      <c r="BB494" s="1">
        <v>1.1000000000000001</v>
      </c>
      <c r="BC494" s="85">
        <f t="shared" si="35"/>
        <v>18.916191510334599</v>
      </c>
      <c r="BD494" s="50">
        <v>8.645123875859138</v>
      </c>
      <c r="BE494" s="50">
        <v>-0.34416795431305169</v>
      </c>
      <c r="BF494" s="50">
        <v>-0.4786559539315795</v>
      </c>
      <c r="BG494" s="50">
        <v>3.5854397366462361</v>
      </c>
      <c r="BH494" s="50">
        <v>0</v>
      </c>
      <c r="BI494" s="85">
        <f t="shared" si="36"/>
        <v>11.407739704260742</v>
      </c>
      <c r="BJ494" s="50">
        <v>6.5478648678793361</v>
      </c>
      <c r="BK494" s="50">
        <v>2.623036041798963E-2</v>
      </c>
      <c r="BL494" s="50">
        <v>5.0917438699011779</v>
      </c>
      <c r="BM494" s="50">
        <v>-4.1573872921246471</v>
      </c>
      <c r="BN494" s="85">
        <f t="shared" si="37"/>
        <v>7.5084518060738565</v>
      </c>
      <c r="BO494" s="5">
        <v>10.64</v>
      </c>
      <c r="BP494" s="5">
        <v>35.200000000000003</v>
      </c>
      <c r="BQ494">
        <v>9</v>
      </c>
      <c r="BR494">
        <v>86</v>
      </c>
      <c r="BS494">
        <v>33</v>
      </c>
      <c r="BT494" s="1">
        <v>28.7</v>
      </c>
      <c r="BU494">
        <v>2</v>
      </c>
      <c r="BV494">
        <v>10</v>
      </c>
      <c r="BW494">
        <v>5</v>
      </c>
      <c r="BX494" s="1">
        <v>49.2</v>
      </c>
      <c r="BY494">
        <v>1</v>
      </c>
      <c r="BZ494">
        <v>25</v>
      </c>
      <c r="CA494">
        <v>3</v>
      </c>
      <c r="CB494" s="1">
        <v>33</v>
      </c>
      <c r="CC494">
        <v>6</v>
      </c>
      <c r="CD494">
        <v>30</v>
      </c>
      <c r="CE494">
        <v>9</v>
      </c>
      <c r="CF494" s="1">
        <v>24.8</v>
      </c>
      <c r="CG494">
        <v>32</v>
      </c>
      <c r="CH494">
        <v>34</v>
      </c>
      <c r="CI494" s="1">
        <v>2.9</v>
      </c>
      <c r="CJ494" s="1">
        <v>3</v>
      </c>
      <c r="CK494" s="1">
        <v>15.5</v>
      </c>
      <c r="CL494" s="1">
        <v>14.2</v>
      </c>
      <c r="CM494" s="1">
        <v>15.9</v>
      </c>
      <c r="CN494" s="1">
        <v>14.4</v>
      </c>
      <c r="CO494">
        <v>13</v>
      </c>
      <c r="CP494">
        <v>22</v>
      </c>
      <c r="CQ494" s="1">
        <v>1.2</v>
      </c>
      <c r="CR494" s="1">
        <v>2</v>
      </c>
      <c r="CS494" s="1">
        <v>3.9</v>
      </c>
      <c r="CT494" s="1">
        <v>4.4000000000000004</v>
      </c>
      <c r="CU494" s="1">
        <v>4.2</v>
      </c>
      <c r="CV494" s="1">
        <v>4.4000000000000004</v>
      </c>
      <c r="CW494" s="5">
        <v>-0.61</v>
      </c>
      <c r="CX494" s="6">
        <v>2.5999999999999999E-2</v>
      </c>
      <c r="CY494" s="6">
        <v>-2.1999999999999999E-2</v>
      </c>
      <c r="CZ494" s="6">
        <v>0.16600000000000001</v>
      </c>
      <c r="DA494" s="6">
        <v>-5.1999999999999998E-2</v>
      </c>
      <c r="DB494" s="6">
        <v>-0.35199999999999998</v>
      </c>
      <c r="DC494" s="6">
        <v>1.46</v>
      </c>
      <c r="DD494" s="5">
        <v>-2.2999999999999998</v>
      </c>
      <c r="DE494" s="5">
        <v>-1.25</v>
      </c>
      <c r="DF494" s="5">
        <v>1.08</v>
      </c>
      <c r="DG494" s="5">
        <v>8.6300000000000008</v>
      </c>
      <c r="DH494">
        <v>905</v>
      </c>
      <c r="DI494">
        <v>991</v>
      </c>
      <c r="DJ494" s="5">
        <v>2.42</v>
      </c>
      <c r="DK494" s="5">
        <v>2.59</v>
      </c>
      <c r="DL494" s="1">
        <v>25.6</v>
      </c>
      <c r="DM494" s="1">
        <v>24.7</v>
      </c>
      <c r="DN494" s="1">
        <v>10.3</v>
      </c>
      <c r="DO494" s="1">
        <v>11</v>
      </c>
      <c r="DP494" s="5">
        <v>2.71</v>
      </c>
      <c r="DQ494" s="5">
        <v>2.27</v>
      </c>
      <c r="DR494" s="1">
        <v>29.1</v>
      </c>
      <c r="DS494" s="1">
        <v>27.7</v>
      </c>
      <c r="DT494" s="1">
        <v>12.5</v>
      </c>
      <c r="DU494" s="1">
        <v>11.7</v>
      </c>
      <c r="DV494" s="1">
        <v>15.9</v>
      </c>
      <c r="DW494" s="1">
        <v>14.4</v>
      </c>
      <c r="DX494">
        <v>86</v>
      </c>
      <c r="DY494">
        <v>76</v>
      </c>
      <c r="DZ494">
        <v>99</v>
      </c>
      <c r="EA494">
        <v>99</v>
      </c>
      <c r="EB494">
        <v>119</v>
      </c>
      <c r="EC494">
        <v>115</v>
      </c>
      <c r="ED494" s="1">
        <v>45</v>
      </c>
      <c r="EE494">
        <v>216</v>
      </c>
      <c r="EF494">
        <v>215</v>
      </c>
      <c r="EG494">
        <v>237</v>
      </c>
      <c r="EH494">
        <v>50.1</v>
      </c>
      <c r="EI494" s="1">
        <v>0.45</v>
      </c>
      <c r="EJ494" s="1">
        <v>0.09</v>
      </c>
      <c r="EK494">
        <v>27</v>
      </c>
      <c r="EL494">
        <v>29</v>
      </c>
      <c r="EM494" s="5">
        <v>-0.18</v>
      </c>
      <c r="EN494" s="5">
        <v>0.43</v>
      </c>
      <c r="EO494" s="5">
        <v>0.11</v>
      </c>
      <c r="EP494" s="5">
        <v>5.92</v>
      </c>
      <c r="EQ494" s="5">
        <v>-7.57</v>
      </c>
      <c r="ER494" s="5">
        <v>0.89900000000000002</v>
      </c>
      <c r="ES494" s="5">
        <v>-0.59799999999999998</v>
      </c>
      <c r="ET494" s="5">
        <v>-5.8479999999999999</v>
      </c>
      <c r="EU494" s="5">
        <v>-82.813999999999993</v>
      </c>
      <c r="EV494" s="5">
        <v>-4.5</v>
      </c>
      <c r="EW494" s="5">
        <v>89.054000000000002</v>
      </c>
      <c r="EX494" s="1">
        <v>0</v>
      </c>
      <c r="EY494" s="1">
        <v>0</v>
      </c>
      <c r="EZ494">
        <v>0</v>
      </c>
      <c r="FA494">
        <v>0</v>
      </c>
      <c r="FB494" s="5">
        <v>0</v>
      </c>
      <c r="FC494" s="5">
        <v>0</v>
      </c>
      <c r="FD494" s="5">
        <v>0</v>
      </c>
      <c r="FE494" s="5">
        <v>8.3699999999999992</v>
      </c>
      <c r="FF494" s="5">
        <v>0.81</v>
      </c>
      <c r="FG494" s="5">
        <v>7.57</v>
      </c>
      <c r="FH494" s="5">
        <v>1.1399999999999999</v>
      </c>
      <c r="FI494" s="5">
        <v>4.9800000000000004</v>
      </c>
      <c r="FJ494" s="5">
        <v>0.21</v>
      </c>
      <c r="FK494" s="5">
        <v>-0.75700000000000001</v>
      </c>
      <c r="FL494" s="5">
        <v>-2.4E-2</v>
      </c>
      <c r="FM494" s="5">
        <v>0.502</v>
      </c>
      <c r="FN494" s="5">
        <v>88.423000000000002</v>
      </c>
      <c r="FO494" s="5">
        <v>4.5999999999999996</v>
      </c>
      <c r="FP494" s="5">
        <v>-73.116</v>
      </c>
      <c r="FQ494" s="1">
        <v>0</v>
      </c>
      <c r="FR494" s="1">
        <v>0</v>
      </c>
      <c r="FS494">
        <v>1</v>
      </c>
      <c r="FT494">
        <v>6</v>
      </c>
      <c r="FU494" s="5">
        <v>0.84</v>
      </c>
      <c r="FV494" s="5">
        <v>5.03</v>
      </c>
      <c r="FW494" s="5">
        <v>-4.1900000000000004</v>
      </c>
      <c r="FX494" s="5">
        <v>0.56999999999999995</v>
      </c>
      <c r="FY494" s="5">
        <v>4.97</v>
      </c>
      <c r="FZ494" s="5">
        <v>-4.4000000000000004</v>
      </c>
      <c r="GA494" t="s">
        <v>562</v>
      </c>
      <c r="GB494" s="83">
        <v>0.52</v>
      </c>
      <c r="GC494" s="86">
        <v>0.52</v>
      </c>
      <c r="GD494">
        <v>0.53200000000000003</v>
      </c>
      <c r="GE494" s="1">
        <f t="shared" si="38"/>
        <v>0.34666666666666668</v>
      </c>
      <c r="GF494" s="78">
        <v>59.090572000000002</v>
      </c>
      <c r="GG494" s="78">
        <v>8.5889399999999991</v>
      </c>
      <c r="GH494" s="78">
        <v>7.9339560000000002</v>
      </c>
      <c r="GI494" s="80">
        <v>-0.60880800000000002</v>
      </c>
      <c r="GJ494" s="80">
        <v>1.468097</v>
      </c>
      <c r="GK494" s="80">
        <v>-1.4027E-2</v>
      </c>
      <c r="GL494" s="80">
        <f t="shared" si="39"/>
        <v>0.26175400000000004</v>
      </c>
      <c r="GM494" s="80">
        <v>15.881593000000001</v>
      </c>
      <c r="GN494" s="80">
        <v>4.6874960000000003</v>
      </c>
      <c r="GO494" s="80">
        <v>5.0648609999999996</v>
      </c>
      <c r="GP494" s="80">
        <v>1.5711360000000001</v>
      </c>
      <c r="GQ494" s="80">
        <v>0.831982</v>
      </c>
      <c r="GR494" s="80">
        <v>6.4687999999999996E-2</v>
      </c>
      <c r="GS494" s="87">
        <v>1.3</v>
      </c>
      <c r="GT494" s="87">
        <v>1.3</v>
      </c>
      <c r="GU494" s="87">
        <v>0.2</v>
      </c>
      <c r="GV494" s="87">
        <v>-0.8</v>
      </c>
      <c r="GW494" s="87">
        <v>-1.6</v>
      </c>
      <c r="GX494" s="87">
        <v>-0.9</v>
      </c>
      <c r="GY494" s="87">
        <v>0.2</v>
      </c>
      <c r="GZ494" s="87">
        <v>0.2</v>
      </c>
      <c r="HA494" s="87">
        <v>0</v>
      </c>
      <c r="HB494" s="87">
        <v>0.1</v>
      </c>
      <c r="HC494" s="87">
        <v>-0.2</v>
      </c>
      <c r="HD494" s="87">
        <v>0.1</v>
      </c>
      <c r="HE494" s="87">
        <v>0.3</v>
      </c>
      <c r="HF494" s="87">
        <v>-0.5</v>
      </c>
      <c r="HG494" s="87">
        <v>0.3</v>
      </c>
      <c r="HH494" s="87">
        <v>0.1</v>
      </c>
      <c r="HI494" s="87">
        <v>-0.1</v>
      </c>
      <c r="HJ494" s="87">
        <v>-0.3</v>
      </c>
      <c r="HK494" s="87">
        <v>-3.7</v>
      </c>
      <c r="HL494" s="87">
        <v>2.2000000000000002</v>
      </c>
      <c r="HM494" s="87">
        <v>-0.2</v>
      </c>
      <c r="HN494" s="87">
        <v>-0.4</v>
      </c>
      <c r="HO494" s="87">
        <v>-1.1000000000000001</v>
      </c>
      <c r="HP494" s="87">
        <v>0.4</v>
      </c>
    </row>
    <row r="495" spans="1:224" x14ac:dyDescent="0.2">
      <c r="A495">
        <v>18</v>
      </c>
      <c r="B495" t="s">
        <v>4014</v>
      </c>
      <c r="C495" t="s">
        <v>4015</v>
      </c>
      <c r="D495" t="s">
        <v>2593</v>
      </c>
      <c r="E495" t="s">
        <v>2594</v>
      </c>
      <c r="F495">
        <v>71</v>
      </c>
      <c r="G495">
        <v>195</v>
      </c>
      <c r="H495" t="s">
        <v>1483</v>
      </c>
      <c r="J495" t="s">
        <v>1552</v>
      </c>
      <c r="K495" t="s">
        <v>1553</v>
      </c>
      <c r="L495" s="82" t="s">
        <v>2244</v>
      </c>
      <c r="M495" t="s">
        <v>1478</v>
      </c>
      <c r="N495">
        <v>82</v>
      </c>
      <c r="O495">
        <v>31</v>
      </c>
      <c r="P495">
        <v>31</v>
      </c>
      <c r="Q495">
        <v>62</v>
      </c>
      <c r="R495">
        <v>-2</v>
      </c>
      <c r="S495">
        <v>79</v>
      </c>
      <c r="T495">
        <v>22</v>
      </c>
      <c r="U495">
        <v>5</v>
      </c>
      <c r="V495">
        <v>0</v>
      </c>
      <c r="W495">
        <v>1</v>
      </c>
      <c r="X495">
        <v>0</v>
      </c>
      <c r="Y495">
        <v>17</v>
      </c>
      <c r="Z495">
        <v>12</v>
      </c>
      <c r="AA495">
        <v>13</v>
      </c>
      <c r="AB495">
        <v>18</v>
      </c>
      <c r="AC495">
        <v>1</v>
      </c>
      <c r="AD495">
        <v>1</v>
      </c>
      <c r="AE495">
        <v>3</v>
      </c>
      <c r="AF495">
        <v>0</v>
      </c>
      <c r="AG495">
        <v>237</v>
      </c>
      <c r="AH495">
        <v>145</v>
      </c>
      <c r="AI495">
        <v>64</v>
      </c>
      <c r="AJ495">
        <v>97</v>
      </c>
      <c r="AK495">
        <v>49</v>
      </c>
      <c r="AL495">
        <v>42</v>
      </c>
      <c r="AM495">
        <v>696</v>
      </c>
      <c r="AN495">
        <v>677</v>
      </c>
      <c r="AO495" s="1">
        <v>28.4</v>
      </c>
      <c r="AP495">
        <v>73687</v>
      </c>
      <c r="AQ495">
        <v>10563</v>
      </c>
      <c r="AR495">
        <v>16080</v>
      </c>
      <c r="AS495" s="2">
        <v>2163</v>
      </c>
      <c r="AT495">
        <v>3897127</v>
      </c>
      <c r="AU495" s="1">
        <v>51.420924999999997</v>
      </c>
      <c r="AV495" s="1">
        <v>34.1</v>
      </c>
      <c r="AW495" s="1">
        <v>32.9</v>
      </c>
      <c r="AX495" s="1">
        <v>0.6</v>
      </c>
      <c r="AY495" s="1">
        <v>9.6999999999999993</v>
      </c>
      <c r="AZ495" s="1">
        <v>3.5</v>
      </c>
      <c r="BA495" s="1">
        <v>-0.7</v>
      </c>
      <c r="BB495" s="1">
        <v>12.4</v>
      </c>
      <c r="BC495" s="85">
        <f t="shared" si="35"/>
        <v>68.954957566847952</v>
      </c>
      <c r="BD495" s="50">
        <v>16.111579481771319</v>
      </c>
      <c r="BE495" s="50">
        <v>22.460760767225562</v>
      </c>
      <c r="BF495" s="50">
        <v>2.485230993660656</v>
      </c>
      <c r="BG495" s="50">
        <v>4.3952426165994991</v>
      </c>
      <c r="BH495" s="50">
        <v>0.68432437228617971</v>
      </c>
      <c r="BI495" s="85">
        <f t="shared" si="36"/>
        <v>46.137138231543211</v>
      </c>
      <c r="BJ495" s="50">
        <v>13.892294956951091</v>
      </c>
      <c r="BK495" s="50">
        <v>-0.50474081852930808</v>
      </c>
      <c r="BL495" s="50">
        <v>6.7201987170033251</v>
      </c>
      <c r="BM495" s="50">
        <v>2.7100664798796235</v>
      </c>
      <c r="BN495" s="85">
        <f t="shared" si="37"/>
        <v>22.817819335304733</v>
      </c>
      <c r="BO495" s="5">
        <v>14.09</v>
      </c>
      <c r="BP495" s="5">
        <v>31.44</v>
      </c>
      <c r="BQ495">
        <v>16</v>
      </c>
      <c r="BR495">
        <v>140</v>
      </c>
      <c r="BS495">
        <v>54</v>
      </c>
      <c r="BT495" s="1">
        <v>30.9</v>
      </c>
      <c r="BU495">
        <v>1</v>
      </c>
      <c r="BV495">
        <v>13</v>
      </c>
      <c r="BW495">
        <v>9</v>
      </c>
      <c r="BX495" s="1">
        <v>47.3</v>
      </c>
      <c r="BY495">
        <v>1</v>
      </c>
      <c r="BZ495">
        <v>32</v>
      </c>
      <c r="CA495">
        <v>6</v>
      </c>
      <c r="CB495" s="1">
        <v>38.6</v>
      </c>
      <c r="CC495">
        <v>6</v>
      </c>
      <c r="CD495">
        <v>65</v>
      </c>
      <c r="CE495">
        <v>26</v>
      </c>
      <c r="CF495" s="1">
        <v>29</v>
      </c>
      <c r="CG495">
        <v>80</v>
      </c>
      <c r="CH495">
        <v>51</v>
      </c>
      <c r="CI495" s="1">
        <v>4.2</v>
      </c>
      <c r="CJ495" s="1">
        <v>2.6</v>
      </c>
      <c r="CK495" s="1">
        <v>15.9</v>
      </c>
      <c r="CL495" s="1">
        <v>15.9</v>
      </c>
      <c r="CM495" s="1">
        <v>14.6</v>
      </c>
      <c r="CN495" s="1">
        <v>13.8</v>
      </c>
      <c r="CO495">
        <v>13</v>
      </c>
      <c r="CP495">
        <v>34</v>
      </c>
      <c r="CQ495" s="1">
        <v>0.7</v>
      </c>
      <c r="CR495" s="1">
        <v>1.8</v>
      </c>
      <c r="CS495" s="1">
        <v>4.3</v>
      </c>
      <c r="CT495" s="1">
        <v>5.4</v>
      </c>
      <c r="CU495" s="1">
        <v>4.5999999999999996</v>
      </c>
      <c r="CV495" s="1">
        <v>4</v>
      </c>
      <c r="CW495" s="5">
        <v>7.0000000000000007E-2</v>
      </c>
      <c r="CX495" s="6">
        <v>0.109</v>
      </c>
      <c r="CY495" s="6">
        <v>0.13100000000000001</v>
      </c>
      <c r="CZ495" s="6">
        <v>0.81100000000000005</v>
      </c>
      <c r="DA495" s="6">
        <v>0.35399999999999998</v>
      </c>
      <c r="DB495" s="6">
        <v>1.78</v>
      </c>
      <c r="DC495" s="6">
        <v>3</v>
      </c>
      <c r="DD495" s="5">
        <v>4.5999999999999996</v>
      </c>
      <c r="DE495" s="5">
        <v>5.3</v>
      </c>
      <c r="DF495" s="5">
        <v>0.7</v>
      </c>
      <c r="DG495" s="5">
        <v>7.44</v>
      </c>
      <c r="DH495">
        <v>914</v>
      </c>
      <c r="DI495">
        <v>989</v>
      </c>
      <c r="DJ495" s="5">
        <v>2.34</v>
      </c>
      <c r="DK495" s="5">
        <v>2.34</v>
      </c>
      <c r="DL495" s="1">
        <v>29.1</v>
      </c>
      <c r="DM495" s="1">
        <v>25</v>
      </c>
      <c r="DN495" s="1">
        <v>12.8</v>
      </c>
      <c r="DO495" s="1">
        <v>11.6</v>
      </c>
      <c r="DP495" s="5">
        <v>2.35</v>
      </c>
      <c r="DQ495" s="5">
        <v>2.42</v>
      </c>
      <c r="DR495" s="1">
        <v>28.2</v>
      </c>
      <c r="DS495" s="1">
        <v>27.3</v>
      </c>
      <c r="DT495" s="1">
        <v>11.7</v>
      </c>
      <c r="DU495" s="1">
        <v>10.9</v>
      </c>
      <c r="DV495" s="1">
        <v>14.6</v>
      </c>
      <c r="DW495" s="1">
        <v>13.8</v>
      </c>
      <c r="DX495">
        <v>173</v>
      </c>
      <c r="DY495">
        <v>168</v>
      </c>
      <c r="DZ495">
        <v>189</v>
      </c>
      <c r="EA495">
        <v>199</v>
      </c>
      <c r="EB495">
        <v>210</v>
      </c>
      <c r="EC495">
        <v>208</v>
      </c>
      <c r="ED495" s="1">
        <v>46.8</v>
      </c>
      <c r="EE495">
        <v>408</v>
      </c>
      <c r="EF495">
        <v>406</v>
      </c>
      <c r="EG495">
        <v>364</v>
      </c>
      <c r="EH495">
        <v>50.1</v>
      </c>
      <c r="EI495" s="1">
        <v>0.26</v>
      </c>
      <c r="EJ495" s="1">
        <v>0.36</v>
      </c>
      <c r="EK495">
        <v>45</v>
      </c>
      <c r="EL495">
        <v>45</v>
      </c>
      <c r="EM495" s="5">
        <v>0</v>
      </c>
      <c r="EN495" s="5">
        <v>-7.0000000000000007E-2</v>
      </c>
      <c r="EO495" s="5">
        <v>3.14</v>
      </c>
      <c r="EP495" s="5">
        <v>2.93</v>
      </c>
      <c r="EQ495" s="5">
        <v>0.76</v>
      </c>
      <c r="ER495" s="5">
        <v>1.462</v>
      </c>
      <c r="ES495" s="5">
        <v>0.53700000000000003</v>
      </c>
      <c r="ET495" s="5">
        <v>6.5739999999999998</v>
      </c>
      <c r="EU495" s="5">
        <v>-70.644000000000005</v>
      </c>
      <c r="EV495" s="5">
        <v>-1.577</v>
      </c>
      <c r="EW495" s="5">
        <v>93.441000000000003</v>
      </c>
      <c r="EX495" s="1">
        <v>3.03</v>
      </c>
      <c r="EY495" s="1">
        <v>0.47</v>
      </c>
      <c r="EZ495">
        <v>35</v>
      </c>
      <c r="FA495">
        <v>5</v>
      </c>
      <c r="FB495" s="5">
        <v>8.17</v>
      </c>
      <c r="FC495" s="5">
        <v>1.17</v>
      </c>
      <c r="FD495" s="5">
        <v>7</v>
      </c>
      <c r="FE495" s="5">
        <v>6.99</v>
      </c>
      <c r="FF495" s="5">
        <v>0.75</v>
      </c>
      <c r="FG495" s="5">
        <v>6.24</v>
      </c>
      <c r="FH495" s="5">
        <v>2.08</v>
      </c>
      <c r="FI495" s="5">
        <v>4.33</v>
      </c>
      <c r="FJ495" s="5">
        <v>-1.43</v>
      </c>
      <c r="FK495" s="5">
        <v>-8.4000000000000005E-2</v>
      </c>
      <c r="FL495" s="5">
        <v>-0.23499999999999999</v>
      </c>
      <c r="FM495" s="5">
        <v>-2.5150000000000001</v>
      </c>
      <c r="FN495" s="5">
        <v>78.516999999999996</v>
      </c>
      <c r="FO495" s="5">
        <v>1.982</v>
      </c>
      <c r="FP495" s="5">
        <v>-75.248000000000005</v>
      </c>
      <c r="FQ495" s="1">
        <v>0.35</v>
      </c>
      <c r="FR495" s="1">
        <v>0</v>
      </c>
      <c r="FS495">
        <v>3</v>
      </c>
      <c r="FT495">
        <v>21</v>
      </c>
      <c r="FU495" s="5">
        <v>1.05</v>
      </c>
      <c r="FV495" s="5">
        <v>7.38</v>
      </c>
      <c r="FW495" s="5">
        <v>-6.33</v>
      </c>
      <c r="FX495" s="5">
        <v>0.51</v>
      </c>
      <c r="FY495" s="5">
        <v>5.4</v>
      </c>
      <c r="FZ495" s="5">
        <v>-4.9000000000000004</v>
      </c>
      <c r="GA495" t="s">
        <v>564</v>
      </c>
      <c r="GB495" s="84">
        <v>5.8</v>
      </c>
      <c r="GC495" s="86">
        <v>5.75</v>
      </c>
      <c r="GD495" t="s">
        <v>564</v>
      </c>
      <c r="GE495" s="1">
        <f t="shared" si="38"/>
        <v>-1.1666666666666661</v>
      </c>
      <c r="GF495" s="78">
        <v>72.330535999999995</v>
      </c>
      <c r="GG495" s="78">
        <v>30.677720999999998</v>
      </c>
      <c r="GH495" s="78">
        <v>43.077168</v>
      </c>
      <c r="GI495" s="80">
        <v>12.279893</v>
      </c>
      <c r="GJ495" s="80">
        <v>2.8667600000000002</v>
      </c>
      <c r="GK495" s="80">
        <v>-1.7165E-2</v>
      </c>
      <c r="GL495" s="80">
        <f t="shared" si="39"/>
        <v>-0.25683733333333336</v>
      </c>
      <c r="GM495" s="80">
        <v>10.777407</v>
      </c>
      <c r="GN495" s="80">
        <v>8.7127230000000004</v>
      </c>
      <c r="GO495" s="80">
        <v>11.255295</v>
      </c>
      <c r="GP495" s="80">
        <v>3.9685049999999999</v>
      </c>
      <c r="GQ495" s="80">
        <v>1.1185609999999999</v>
      </c>
      <c r="GR495" s="80">
        <v>0.12345200000000001</v>
      </c>
      <c r="GS495" s="87">
        <v>9.5</v>
      </c>
      <c r="GT495" s="87">
        <v>9.5</v>
      </c>
      <c r="GU495" s="87">
        <v>0.6</v>
      </c>
      <c r="GV495" s="87">
        <v>1.4</v>
      </c>
      <c r="GW495" s="87">
        <v>-4.0999999999999996</v>
      </c>
      <c r="GX495" s="87">
        <v>7.5</v>
      </c>
      <c r="GY495" s="87">
        <v>0</v>
      </c>
      <c r="GZ495" s="87">
        <v>0</v>
      </c>
      <c r="HA495" s="87">
        <v>-0.2</v>
      </c>
      <c r="HB495" s="87">
        <v>0.4</v>
      </c>
      <c r="HC495" s="87">
        <v>-1.2</v>
      </c>
      <c r="HD495" s="87">
        <v>-0.9</v>
      </c>
      <c r="HE495" s="87">
        <v>27</v>
      </c>
      <c r="HF495" s="87">
        <v>4.7</v>
      </c>
      <c r="HG495" s="87">
        <v>0.2</v>
      </c>
      <c r="HH495" s="87">
        <v>1.2</v>
      </c>
      <c r="HI495" s="87">
        <v>-3.5</v>
      </c>
      <c r="HJ495" s="87">
        <v>2.5</v>
      </c>
      <c r="HK495" s="87">
        <v>-12.2</v>
      </c>
      <c r="HL495" s="87">
        <v>2.6</v>
      </c>
      <c r="HM495" s="87">
        <v>-0.4</v>
      </c>
      <c r="HN495" s="87">
        <v>0.1</v>
      </c>
      <c r="HO495" s="87">
        <v>-2.1</v>
      </c>
      <c r="HP495" s="87">
        <v>0.1</v>
      </c>
    </row>
    <row r="496" spans="1:224" x14ac:dyDescent="0.2">
      <c r="A496">
        <v>3</v>
      </c>
      <c r="B496" t="s">
        <v>216</v>
      </c>
      <c r="C496" t="s">
        <v>4345</v>
      </c>
      <c r="E496" t="s">
        <v>4346</v>
      </c>
      <c r="F496">
        <v>74</v>
      </c>
      <c r="G496">
        <v>184</v>
      </c>
      <c r="H496" t="s">
        <v>1483</v>
      </c>
      <c r="I496" t="s">
        <v>2572</v>
      </c>
      <c r="J496" t="s">
        <v>2135</v>
      </c>
      <c r="K496" t="s">
        <v>1553</v>
      </c>
      <c r="L496" s="82" t="s">
        <v>2244</v>
      </c>
      <c r="M496" t="s">
        <v>1513</v>
      </c>
      <c r="N496">
        <v>53</v>
      </c>
      <c r="O496">
        <v>1</v>
      </c>
      <c r="P496">
        <v>8</v>
      </c>
      <c r="Q496">
        <v>9</v>
      </c>
      <c r="R496">
        <v>-12</v>
      </c>
      <c r="S496">
        <v>28</v>
      </c>
      <c r="T496">
        <v>14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7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26</v>
      </c>
      <c r="AH496">
        <v>44</v>
      </c>
      <c r="AI496">
        <v>67</v>
      </c>
      <c r="AJ496">
        <v>21</v>
      </c>
      <c r="AK496">
        <v>28</v>
      </c>
      <c r="AL496">
        <v>5</v>
      </c>
      <c r="AM496">
        <v>0</v>
      </c>
      <c r="AN496">
        <v>0</v>
      </c>
      <c r="AO496" s="1">
        <v>0</v>
      </c>
      <c r="AP496">
        <v>43081</v>
      </c>
      <c r="AQ496">
        <v>967</v>
      </c>
      <c r="AR496">
        <v>308</v>
      </c>
      <c r="AS496" s="2">
        <v>1050</v>
      </c>
      <c r="AT496">
        <v>622411</v>
      </c>
      <c r="AU496" s="1">
        <v>41.708809000000002</v>
      </c>
      <c r="AV496" s="1">
        <v>16.2</v>
      </c>
      <c r="AW496" s="1">
        <v>17.8</v>
      </c>
      <c r="AX496" s="1">
        <v>-11.7</v>
      </c>
      <c r="AY496" s="1">
        <v>-0.4</v>
      </c>
      <c r="AZ496" s="1">
        <v>0.4</v>
      </c>
      <c r="BA496" s="1">
        <v>0</v>
      </c>
      <c r="BB496" s="1">
        <v>0</v>
      </c>
      <c r="BC496" s="85">
        <f t="shared" si="35"/>
        <v>10.289613302566258</v>
      </c>
      <c r="BD496" s="50">
        <v>2.296847475314435</v>
      </c>
      <c r="BE496" s="50">
        <v>1.0329527405566321</v>
      </c>
      <c r="BF496" s="50">
        <v>-5.3010263633412706E-2</v>
      </c>
      <c r="BG496" s="50">
        <v>-1.6071351807514667</v>
      </c>
      <c r="BH496" s="50">
        <v>0</v>
      </c>
      <c r="BI496" s="85">
        <f t="shared" si="36"/>
        <v>1.6696547714861878</v>
      </c>
      <c r="BJ496" s="50">
        <v>10.037451317784743</v>
      </c>
      <c r="BK496" s="50">
        <v>-1.0408204394089873</v>
      </c>
      <c r="BL496" s="50">
        <v>1.705871780470724</v>
      </c>
      <c r="BM496" s="50">
        <v>-2.0825441277664121</v>
      </c>
      <c r="BN496" s="85">
        <f t="shared" si="37"/>
        <v>8.6199585310800693</v>
      </c>
      <c r="BO496" s="5">
        <v>13.35</v>
      </c>
      <c r="BP496" s="5">
        <v>32.17</v>
      </c>
      <c r="BQ496">
        <v>1</v>
      </c>
      <c r="BR496">
        <v>23</v>
      </c>
      <c r="BS496">
        <v>19</v>
      </c>
      <c r="BT496" s="1">
        <v>51.7</v>
      </c>
      <c r="BU496">
        <v>0</v>
      </c>
      <c r="BV496">
        <v>8</v>
      </c>
      <c r="BW496">
        <v>7</v>
      </c>
      <c r="BX496" s="1">
        <v>59.6</v>
      </c>
      <c r="BY496">
        <v>0</v>
      </c>
      <c r="BZ496">
        <v>6</v>
      </c>
      <c r="CA496">
        <v>3</v>
      </c>
      <c r="CB496" s="1">
        <v>48.6</v>
      </c>
      <c r="CC496">
        <v>0</v>
      </c>
      <c r="CD496">
        <v>6</v>
      </c>
      <c r="CE496">
        <v>7</v>
      </c>
      <c r="CF496" s="1">
        <v>55.2</v>
      </c>
      <c r="CG496">
        <v>29</v>
      </c>
      <c r="CH496">
        <v>65</v>
      </c>
      <c r="CI496" s="1">
        <v>2.5</v>
      </c>
      <c r="CJ496" s="1">
        <v>5.5</v>
      </c>
      <c r="CK496" s="1">
        <v>15.3</v>
      </c>
      <c r="CL496" s="1">
        <v>12.7</v>
      </c>
      <c r="CM496" s="1">
        <v>15.1</v>
      </c>
      <c r="CN496" s="1">
        <v>14.5</v>
      </c>
      <c r="CO496">
        <v>13</v>
      </c>
      <c r="CP496">
        <v>1</v>
      </c>
      <c r="CQ496" s="1">
        <v>1.1000000000000001</v>
      </c>
      <c r="CR496" s="1">
        <v>0.1</v>
      </c>
      <c r="CS496" s="1">
        <v>5.3</v>
      </c>
      <c r="CT496" s="1">
        <v>4.8</v>
      </c>
      <c r="CU496" s="1">
        <v>4.3</v>
      </c>
      <c r="CV496" s="1">
        <v>4.4000000000000004</v>
      </c>
      <c r="CW496" s="5">
        <v>-1.08</v>
      </c>
      <c r="CX496" s="6">
        <v>-3.3000000000000002E-2</v>
      </c>
      <c r="CY496" s="6">
        <v>-0.155</v>
      </c>
      <c r="CZ496" s="6">
        <v>-0.377</v>
      </c>
      <c r="DA496" s="6">
        <v>-0.69399999999999995</v>
      </c>
      <c r="DB496" s="6">
        <v>-0.96</v>
      </c>
      <c r="DC496" s="6">
        <v>1.589</v>
      </c>
      <c r="DD496" s="5">
        <v>-15.2</v>
      </c>
      <c r="DE496" s="5">
        <v>-9.92</v>
      </c>
      <c r="DF496" s="5">
        <v>5.28</v>
      </c>
      <c r="DG496" s="5">
        <v>8.43</v>
      </c>
      <c r="DH496">
        <v>906</v>
      </c>
      <c r="DI496">
        <v>991</v>
      </c>
      <c r="DJ496" s="5">
        <v>2.37</v>
      </c>
      <c r="DK496" s="5">
        <v>3.14</v>
      </c>
      <c r="DL496" s="1">
        <v>25.8</v>
      </c>
      <c r="DM496" s="1">
        <v>30.4</v>
      </c>
      <c r="DN496" s="1">
        <v>10.6</v>
      </c>
      <c r="DO496" s="1">
        <v>12.6</v>
      </c>
      <c r="DP496" s="5">
        <v>2.2200000000000002</v>
      </c>
      <c r="DQ496" s="5">
        <v>1.9</v>
      </c>
      <c r="DR496" s="1">
        <v>28.5</v>
      </c>
      <c r="DS496" s="1">
        <v>24.3</v>
      </c>
      <c r="DT496" s="1">
        <v>12.2</v>
      </c>
      <c r="DU496" s="1">
        <v>10.9</v>
      </c>
      <c r="DV496" s="1">
        <v>15.1</v>
      </c>
      <c r="DW496" s="1">
        <v>14.5</v>
      </c>
      <c r="DX496">
        <v>86</v>
      </c>
      <c r="DY496">
        <v>82</v>
      </c>
      <c r="DZ496">
        <v>97</v>
      </c>
      <c r="EA496">
        <v>104</v>
      </c>
      <c r="EB496">
        <v>123</v>
      </c>
      <c r="EC496">
        <v>117</v>
      </c>
      <c r="ED496" s="1">
        <v>45.5</v>
      </c>
      <c r="EE496">
        <v>246</v>
      </c>
      <c r="EF496">
        <v>287</v>
      </c>
      <c r="EG496">
        <v>231</v>
      </c>
      <c r="EH496">
        <v>46.2</v>
      </c>
      <c r="EI496" s="1">
        <v>0.25</v>
      </c>
      <c r="EJ496" s="1">
        <v>0.34</v>
      </c>
      <c r="EK496">
        <v>28</v>
      </c>
      <c r="EL496">
        <v>37</v>
      </c>
      <c r="EM496" s="5">
        <v>-0.76</v>
      </c>
      <c r="EN496" s="5">
        <v>0.32</v>
      </c>
      <c r="EO496" s="5">
        <v>0.11</v>
      </c>
      <c r="EP496" s="5">
        <v>5.86</v>
      </c>
      <c r="EQ496" s="5">
        <v>5.05</v>
      </c>
      <c r="ER496" s="5">
        <v>1.0720000000000001</v>
      </c>
      <c r="ES496" s="5">
        <v>-1.33</v>
      </c>
      <c r="ET496" s="5">
        <v>-2.3639999999999999</v>
      </c>
      <c r="EU496" s="5">
        <v>-81.953999999999994</v>
      </c>
      <c r="EV496" s="5">
        <v>-6.9729999999999999</v>
      </c>
      <c r="EW496" s="5">
        <v>86.078000000000003</v>
      </c>
      <c r="EX496" s="1">
        <v>10.65</v>
      </c>
      <c r="EY496" s="1">
        <v>0</v>
      </c>
      <c r="EZ496">
        <v>2</v>
      </c>
      <c r="FA496">
        <v>1</v>
      </c>
      <c r="FB496" s="5">
        <v>21.3</v>
      </c>
      <c r="FC496" s="5">
        <v>10.65</v>
      </c>
      <c r="FD496" s="5">
        <v>10.65</v>
      </c>
      <c r="FE496" s="5">
        <v>6.57</v>
      </c>
      <c r="FF496" s="5">
        <v>0.97</v>
      </c>
      <c r="FG496" s="5">
        <v>5.6</v>
      </c>
      <c r="FH496" s="5">
        <v>0.34</v>
      </c>
      <c r="FI496" s="5">
        <v>6.33</v>
      </c>
      <c r="FJ496" s="5">
        <v>2.62</v>
      </c>
      <c r="FK496" s="5">
        <v>0.55600000000000005</v>
      </c>
      <c r="FL496" s="5">
        <v>0.26600000000000001</v>
      </c>
      <c r="FM496" s="5">
        <v>1.0069999999999999</v>
      </c>
      <c r="FN496" s="5">
        <v>80.144999999999996</v>
      </c>
      <c r="FO496" s="5">
        <v>7.1989999999999998</v>
      </c>
      <c r="FP496" s="5">
        <v>-71.444000000000003</v>
      </c>
      <c r="FQ496" s="1">
        <v>0</v>
      </c>
      <c r="FR496" s="1">
        <v>0</v>
      </c>
      <c r="FS496">
        <v>0</v>
      </c>
      <c r="FT496">
        <v>1</v>
      </c>
      <c r="FU496" s="5">
        <v>0</v>
      </c>
      <c r="FV496" s="5">
        <v>3.28</v>
      </c>
      <c r="FW496" s="5">
        <v>-3.28</v>
      </c>
      <c r="FX496" s="5">
        <v>0.89</v>
      </c>
      <c r="FY496" s="5">
        <v>6.8</v>
      </c>
      <c r="FZ496" s="5">
        <v>-5.9</v>
      </c>
      <c r="GA496" t="s">
        <v>564</v>
      </c>
      <c r="GB496" s="84">
        <v>0.6</v>
      </c>
      <c r="GC496" s="86">
        <v>0.58299999999999996</v>
      </c>
      <c r="GD496" t="s">
        <v>564</v>
      </c>
      <c r="GE496" s="1">
        <f t="shared" si="38"/>
        <v>-9.9999999999999978E-2</v>
      </c>
      <c r="GF496" s="78">
        <v>51.969707</v>
      </c>
      <c r="GG496" s="78">
        <v>1.6417630000000001</v>
      </c>
      <c r="GH496" s="78">
        <v>7.7376889999999996</v>
      </c>
      <c r="GI496" s="80">
        <v>-0.69535199999999997</v>
      </c>
      <c r="GJ496" s="80">
        <v>1.8131550000000001</v>
      </c>
      <c r="GK496" s="80">
        <v>9.4799999999999995E-4</v>
      </c>
      <c r="GL496" s="80">
        <f t="shared" si="39"/>
        <v>0.27291699999999997</v>
      </c>
      <c r="GM496" s="80">
        <v>18.089638000000001</v>
      </c>
      <c r="GN496" s="80">
        <v>1.540594</v>
      </c>
      <c r="GO496" s="80">
        <v>4.7972910000000004</v>
      </c>
      <c r="GP496" s="80">
        <v>1.162946</v>
      </c>
      <c r="GQ496" s="80">
        <v>1.372711</v>
      </c>
      <c r="GR496" s="80">
        <v>7.724E-3</v>
      </c>
      <c r="GS496" s="87">
        <v>-3.7</v>
      </c>
      <c r="GT496" s="87">
        <v>-3.7</v>
      </c>
      <c r="GU496" s="87">
        <v>0.5</v>
      </c>
      <c r="GV496" s="87">
        <v>-0.3</v>
      </c>
      <c r="GW496" s="87">
        <v>-1</v>
      </c>
      <c r="GX496" s="87">
        <v>-4.5</v>
      </c>
      <c r="GY496" s="87">
        <v>-0.1</v>
      </c>
      <c r="GZ496" s="87">
        <v>-0.1</v>
      </c>
      <c r="HA496" s="87">
        <v>0.1</v>
      </c>
      <c r="HB496" s="87">
        <v>0.1</v>
      </c>
      <c r="HC496" s="87">
        <v>-0.2</v>
      </c>
      <c r="HD496" s="87">
        <v>0</v>
      </c>
      <c r="HE496" s="87">
        <v>0.7</v>
      </c>
      <c r="HF496" s="87">
        <v>0.2</v>
      </c>
      <c r="HG496" s="87">
        <v>0.2</v>
      </c>
      <c r="HH496" s="87">
        <v>0</v>
      </c>
      <c r="HI496" s="87">
        <v>-0.1</v>
      </c>
      <c r="HJ496" s="87">
        <v>0.3</v>
      </c>
      <c r="HK496" s="87">
        <v>-1.4</v>
      </c>
      <c r="HL496" s="87">
        <v>0.2</v>
      </c>
      <c r="HM496" s="87">
        <v>-0.2</v>
      </c>
      <c r="HN496" s="87">
        <v>-0.1</v>
      </c>
      <c r="HO496" s="87">
        <v>-0.2</v>
      </c>
      <c r="HP496" s="87">
        <v>-0.2</v>
      </c>
    </row>
    <row r="497" spans="1:224" x14ac:dyDescent="0.2">
      <c r="A497">
        <v>25</v>
      </c>
      <c r="B497" t="s">
        <v>1188</v>
      </c>
      <c r="C497" t="s">
        <v>1189</v>
      </c>
      <c r="D497" t="s">
        <v>1190</v>
      </c>
      <c r="E497" t="s">
        <v>4529</v>
      </c>
      <c r="F497">
        <v>72</v>
      </c>
      <c r="G497">
        <v>205</v>
      </c>
      <c r="H497" t="s">
        <v>1483</v>
      </c>
      <c r="J497" t="s">
        <v>1732</v>
      </c>
      <c r="K497" t="s">
        <v>1553</v>
      </c>
      <c r="L497" s="82" t="s">
        <v>2244</v>
      </c>
      <c r="M497" t="s">
        <v>1513</v>
      </c>
      <c r="N497">
        <v>80</v>
      </c>
      <c r="O497">
        <v>6</v>
      </c>
      <c r="P497">
        <v>29</v>
      </c>
      <c r="Q497">
        <v>35</v>
      </c>
      <c r="R497">
        <v>19</v>
      </c>
      <c r="S497">
        <v>16</v>
      </c>
      <c r="T497">
        <v>8</v>
      </c>
      <c r="U497">
        <v>0</v>
      </c>
      <c r="V497">
        <v>0</v>
      </c>
      <c r="W497">
        <v>0</v>
      </c>
      <c r="X497">
        <v>0</v>
      </c>
      <c r="Y497">
        <v>4</v>
      </c>
      <c r="Z497">
        <v>17</v>
      </c>
      <c r="AA497">
        <v>2</v>
      </c>
      <c r="AB497">
        <v>12</v>
      </c>
      <c r="AC497">
        <v>0</v>
      </c>
      <c r="AD497">
        <v>0</v>
      </c>
      <c r="AE497">
        <v>1</v>
      </c>
      <c r="AF497">
        <v>0</v>
      </c>
      <c r="AG497">
        <v>137</v>
      </c>
      <c r="AH497">
        <v>35</v>
      </c>
      <c r="AI497">
        <v>137</v>
      </c>
      <c r="AJ497">
        <v>51</v>
      </c>
      <c r="AK497">
        <v>64</v>
      </c>
      <c r="AL497">
        <v>34</v>
      </c>
      <c r="AM497">
        <v>0</v>
      </c>
      <c r="AN497">
        <v>0</v>
      </c>
      <c r="AO497" s="1">
        <v>0</v>
      </c>
      <c r="AP497">
        <v>90966</v>
      </c>
      <c r="AQ497">
        <v>9181</v>
      </c>
      <c r="AR497">
        <v>12062</v>
      </c>
      <c r="AS497" s="2">
        <v>2369</v>
      </c>
      <c r="AT497">
        <v>6348196</v>
      </c>
      <c r="AU497" s="1">
        <v>88.349922000000007</v>
      </c>
      <c r="AV497" s="1">
        <v>38.799999999999997</v>
      </c>
      <c r="AW497" s="1">
        <v>35</v>
      </c>
      <c r="AX497" s="1">
        <v>21.9</v>
      </c>
      <c r="AY497" s="1">
        <v>3.9</v>
      </c>
      <c r="AZ497" s="1">
        <v>6.8</v>
      </c>
      <c r="BA497" s="1">
        <v>0</v>
      </c>
      <c r="BB497" s="1">
        <v>10.6</v>
      </c>
      <c r="BC497" s="85">
        <f t="shared" si="35"/>
        <v>105.21453707560654</v>
      </c>
      <c r="BD497" s="50">
        <v>13.962349686489638</v>
      </c>
      <c r="BE497" s="50">
        <v>9.4089381481988035</v>
      </c>
      <c r="BF497" s="50">
        <v>-0.1248146614845097</v>
      </c>
      <c r="BG497" s="50">
        <v>-2.1959619168337845</v>
      </c>
      <c r="BH497" s="50">
        <v>0</v>
      </c>
      <c r="BI497" s="85">
        <f t="shared" si="36"/>
        <v>21.050511256370147</v>
      </c>
      <c r="BJ497" s="50">
        <v>50.103893522436259</v>
      </c>
      <c r="BK497" s="50">
        <v>1.8798687795482227</v>
      </c>
      <c r="BL497" s="50">
        <v>16.348388706589063</v>
      </c>
      <c r="BM497" s="50">
        <v>15.831874810662855</v>
      </c>
      <c r="BN497" s="85">
        <f t="shared" si="37"/>
        <v>84.1640258192364</v>
      </c>
      <c r="BO497" s="5">
        <v>17.82</v>
      </c>
      <c r="BP497" s="5">
        <v>27.72</v>
      </c>
      <c r="BQ497">
        <v>4</v>
      </c>
      <c r="BR497">
        <v>92</v>
      </c>
      <c r="BS497">
        <v>36</v>
      </c>
      <c r="BT497" s="1">
        <v>45.9</v>
      </c>
      <c r="BU497">
        <v>0</v>
      </c>
      <c r="BV497">
        <v>32</v>
      </c>
      <c r="BW497">
        <v>11</v>
      </c>
      <c r="BX497" s="1">
        <v>55.9</v>
      </c>
      <c r="BY497">
        <v>0</v>
      </c>
      <c r="BZ497">
        <v>23</v>
      </c>
      <c r="CA497">
        <v>7</v>
      </c>
      <c r="CB497" s="1">
        <v>46.6</v>
      </c>
      <c r="CC497">
        <v>2</v>
      </c>
      <c r="CD497">
        <v>33</v>
      </c>
      <c r="CE497">
        <v>14</v>
      </c>
      <c r="CF497" s="1">
        <v>40.9</v>
      </c>
      <c r="CG497">
        <v>64</v>
      </c>
      <c r="CH497">
        <v>103</v>
      </c>
      <c r="CI497" s="1">
        <v>2.7</v>
      </c>
      <c r="CJ497" s="1">
        <v>4.3</v>
      </c>
      <c r="CK497" s="1">
        <v>15.1</v>
      </c>
      <c r="CL497" s="1">
        <v>14.7</v>
      </c>
      <c r="CM497" s="1">
        <v>15</v>
      </c>
      <c r="CN497" s="1">
        <v>14.3</v>
      </c>
      <c r="CO497">
        <v>6</v>
      </c>
      <c r="CP497">
        <v>5</v>
      </c>
      <c r="CQ497" s="1">
        <v>0.3</v>
      </c>
      <c r="CR497" s="1">
        <v>0.2</v>
      </c>
      <c r="CS497" s="1">
        <v>4.3</v>
      </c>
      <c r="CT497" s="1">
        <v>4.5999999999999996</v>
      </c>
      <c r="CU497" s="1">
        <v>4.8</v>
      </c>
      <c r="CV497" s="1">
        <v>4.3</v>
      </c>
      <c r="CW497" s="5">
        <v>1.3</v>
      </c>
      <c r="CX497" s="6">
        <v>8.1000000000000003E-2</v>
      </c>
      <c r="CY497" s="6">
        <v>0.13700000000000001</v>
      </c>
      <c r="CZ497" s="6">
        <v>0.69499999999999995</v>
      </c>
      <c r="DA497" s="6">
        <v>0.158</v>
      </c>
      <c r="DB497" s="6">
        <v>2.0310000000000001</v>
      </c>
      <c r="DC497" s="6">
        <v>3.1970000000000001</v>
      </c>
      <c r="DD497" s="5">
        <v>5.2</v>
      </c>
      <c r="DE497" s="5">
        <v>5.09</v>
      </c>
      <c r="DF497" s="5">
        <v>-0.08</v>
      </c>
      <c r="DG497" s="5">
        <v>9.3000000000000007</v>
      </c>
      <c r="DH497">
        <v>921</v>
      </c>
      <c r="DI497">
        <v>1014</v>
      </c>
      <c r="DJ497" s="5">
        <v>2.9</v>
      </c>
      <c r="DK497" s="5">
        <v>2.15</v>
      </c>
      <c r="DL497" s="1">
        <v>28.3</v>
      </c>
      <c r="DM497" s="1">
        <v>25.1</v>
      </c>
      <c r="DN497" s="1">
        <v>12</v>
      </c>
      <c r="DO497" s="1">
        <v>10.6</v>
      </c>
      <c r="DP497" s="5">
        <v>1.98</v>
      </c>
      <c r="DQ497" s="5">
        <v>2.52</v>
      </c>
      <c r="DR497" s="1">
        <v>28.4</v>
      </c>
      <c r="DS497" s="1">
        <v>27.7</v>
      </c>
      <c r="DT497" s="1">
        <v>11.9</v>
      </c>
      <c r="DU497" s="1">
        <v>11.3</v>
      </c>
      <c r="DV497" s="1">
        <v>15</v>
      </c>
      <c r="DW497" s="1">
        <v>14.3</v>
      </c>
      <c r="DX497">
        <v>184</v>
      </c>
      <c r="DY497">
        <v>180</v>
      </c>
      <c r="DZ497">
        <v>190</v>
      </c>
      <c r="EA497">
        <v>181</v>
      </c>
      <c r="EB497">
        <v>248</v>
      </c>
      <c r="EC497">
        <v>260</v>
      </c>
      <c r="ED497" s="1">
        <v>49.5</v>
      </c>
      <c r="EE497">
        <v>463</v>
      </c>
      <c r="EF497">
        <v>479</v>
      </c>
      <c r="EG497">
        <v>463</v>
      </c>
      <c r="EH497">
        <v>49.2</v>
      </c>
      <c r="EI497" s="1">
        <v>0.34</v>
      </c>
      <c r="EJ497" s="1">
        <v>0.25</v>
      </c>
      <c r="EK497">
        <v>69</v>
      </c>
      <c r="EL497">
        <v>51</v>
      </c>
      <c r="EM497" s="5">
        <v>0.76</v>
      </c>
      <c r="EN497" s="5">
        <v>-0.54</v>
      </c>
      <c r="EO497" s="5">
        <v>2.52</v>
      </c>
      <c r="EP497" s="5">
        <v>3.55</v>
      </c>
      <c r="EQ497" s="5">
        <v>1.6</v>
      </c>
      <c r="ER497" s="5">
        <v>0.92600000000000005</v>
      </c>
      <c r="ES497" s="5">
        <v>0.29099999999999998</v>
      </c>
      <c r="ET497" s="5">
        <v>-5.4029999999999996</v>
      </c>
      <c r="EU497" s="5">
        <v>-82.278000000000006</v>
      </c>
      <c r="EV497" s="5">
        <v>-1.385</v>
      </c>
      <c r="EW497" s="5">
        <v>93.052999999999997</v>
      </c>
      <c r="EX497" s="1">
        <v>1.78</v>
      </c>
      <c r="EY497" s="1">
        <v>1.78</v>
      </c>
      <c r="EZ497">
        <v>29</v>
      </c>
      <c r="FA497">
        <v>3</v>
      </c>
      <c r="FB497" s="5">
        <v>8.6199999999999992</v>
      </c>
      <c r="FC497" s="5">
        <v>0.89</v>
      </c>
      <c r="FD497" s="5">
        <v>7.73</v>
      </c>
      <c r="FE497" s="5">
        <v>7.18</v>
      </c>
      <c r="FF497" s="5">
        <v>1.06</v>
      </c>
      <c r="FG497" s="5">
        <v>6.13</v>
      </c>
      <c r="FH497" s="5">
        <v>1.91</v>
      </c>
      <c r="FI497" s="5">
        <v>4.55</v>
      </c>
      <c r="FJ497" s="5">
        <v>4.07</v>
      </c>
      <c r="FK497" s="5">
        <v>0.124</v>
      </c>
      <c r="FL497" s="5">
        <v>-0.44700000000000001</v>
      </c>
      <c r="FM497" s="5">
        <v>0.246</v>
      </c>
      <c r="FN497" s="5">
        <v>83.119</v>
      </c>
      <c r="FO497" s="5">
        <v>1.0569999999999999</v>
      </c>
      <c r="FP497" s="5">
        <v>-75.620999999999995</v>
      </c>
      <c r="FQ497" s="1">
        <v>0</v>
      </c>
      <c r="FR497" s="1">
        <v>0</v>
      </c>
      <c r="FS497">
        <v>2</v>
      </c>
      <c r="FT497">
        <v>8</v>
      </c>
      <c r="FU497" s="5">
        <v>0.79</v>
      </c>
      <c r="FV497" s="5">
        <v>3.15</v>
      </c>
      <c r="FW497" s="5">
        <v>-2.36</v>
      </c>
      <c r="FX497" s="5">
        <v>0.66</v>
      </c>
      <c r="FY497" s="5">
        <v>7.09</v>
      </c>
      <c r="FZ497" s="5">
        <v>-6.43</v>
      </c>
      <c r="GA497" t="s">
        <v>564</v>
      </c>
      <c r="GB497" s="84">
        <v>3.4</v>
      </c>
      <c r="GC497" s="86">
        <v>3.4380000000000002</v>
      </c>
      <c r="GD497" t="s">
        <v>564</v>
      </c>
      <c r="GE497" s="1">
        <f t="shared" si="38"/>
        <v>0.6333333333333333</v>
      </c>
      <c r="GF497" s="78">
        <v>72.806633000000005</v>
      </c>
      <c r="GG497" s="78">
        <v>6.4760150000000003</v>
      </c>
      <c r="GH497" s="78">
        <v>25.842285</v>
      </c>
      <c r="GI497" s="80">
        <v>4.4828770000000002</v>
      </c>
      <c r="GJ497" s="80">
        <v>4.4879910000000001</v>
      </c>
      <c r="GK497" s="80">
        <v>3.908E-3</v>
      </c>
      <c r="GL497" s="80">
        <f t="shared" si="39"/>
        <v>9.1591999999999452E-2</v>
      </c>
      <c r="GM497" s="80">
        <v>10.942463999999999</v>
      </c>
      <c r="GN497" s="80">
        <v>2.6949779999999999</v>
      </c>
      <c r="GO497" s="80">
        <v>7.9530320000000003</v>
      </c>
      <c r="GP497" s="80">
        <v>2.2982089999999999</v>
      </c>
      <c r="GQ497" s="80">
        <v>1.6592199999999999</v>
      </c>
      <c r="GR497" s="80">
        <v>2.5316000000000002E-2</v>
      </c>
      <c r="GS497" s="87">
        <v>9.8000000000000007</v>
      </c>
      <c r="GT497" s="87">
        <v>9.8000000000000007</v>
      </c>
      <c r="GU497" s="87">
        <v>-0.1</v>
      </c>
      <c r="GV497" s="87">
        <v>0.3</v>
      </c>
      <c r="GW497" s="87">
        <v>-5.0999999999999996</v>
      </c>
      <c r="GX497" s="87">
        <v>4.8</v>
      </c>
      <c r="GY497" s="87">
        <v>1.3</v>
      </c>
      <c r="GZ497" s="87">
        <v>1.3</v>
      </c>
      <c r="HA497" s="87">
        <v>-0.1</v>
      </c>
      <c r="HB497" s="87">
        <v>-0.1</v>
      </c>
      <c r="HC497" s="87">
        <v>-1.6</v>
      </c>
      <c r="HD497" s="87">
        <v>-0.5</v>
      </c>
      <c r="HE497" s="87">
        <v>20.100000000000001</v>
      </c>
      <c r="HF497" s="87">
        <v>1.8</v>
      </c>
      <c r="HG497" s="87">
        <v>0.3</v>
      </c>
      <c r="HH497" s="87">
        <v>0.7</v>
      </c>
      <c r="HI497" s="87">
        <v>-2.7</v>
      </c>
      <c r="HJ497" s="87">
        <v>0.2</v>
      </c>
      <c r="HK497" s="87">
        <v>-8.8000000000000007</v>
      </c>
      <c r="HL497" s="87">
        <v>4.3</v>
      </c>
      <c r="HM497" s="87">
        <v>-0.8</v>
      </c>
      <c r="HN497" s="87">
        <v>-0.8</v>
      </c>
      <c r="HO497" s="87">
        <v>-1.9</v>
      </c>
      <c r="HP497" s="87">
        <v>0.7</v>
      </c>
    </row>
    <row r="498" spans="1:224" x14ac:dyDescent="0.2">
      <c r="A498">
        <v>5</v>
      </c>
      <c r="B498" t="s">
        <v>81</v>
      </c>
      <c r="C498" t="s">
        <v>82</v>
      </c>
      <c r="D498" t="s">
        <v>2605</v>
      </c>
      <c r="E498" t="s">
        <v>2594</v>
      </c>
      <c r="F498">
        <v>77</v>
      </c>
      <c r="G498">
        <v>220</v>
      </c>
      <c r="H498" t="s">
        <v>1483</v>
      </c>
      <c r="J498" t="s">
        <v>1938</v>
      </c>
      <c r="K498" t="s">
        <v>1553</v>
      </c>
      <c r="L498" s="82" t="s">
        <v>2244</v>
      </c>
      <c r="M498" t="s">
        <v>1513</v>
      </c>
      <c r="N498">
        <v>81</v>
      </c>
      <c r="O498">
        <v>5</v>
      </c>
      <c r="P498">
        <v>14</v>
      </c>
      <c r="Q498">
        <v>19</v>
      </c>
      <c r="R498">
        <v>-6</v>
      </c>
      <c r="S498">
        <v>54</v>
      </c>
      <c r="T498">
        <v>27</v>
      </c>
      <c r="U498">
        <v>0</v>
      </c>
      <c r="V498">
        <v>0</v>
      </c>
      <c r="W498">
        <v>0</v>
      </c>
      <c r="X498">
        <v>0</v>
      </c>
      <c r="Y498">
        <v>4</v>
      </c>
      <c r="Z498">
        <v>12</v>
      </c>
      <c r="AA498">
        <v>1</v>
      </c>
      <c r="AB498">
        <v>2</v>
      </c>
      <c r="AC498">
        <v>0</v>
      </c>
      <c r="AD498">
        <v>0</v>
      </c>
      <c r="AE498">
        <v>0</v>
      </c>
      <c r="AF498">
        <v>0</v>
      </c>
      <c r="AG498">
        <v>122</v>
      </c>
      <c r="AH498">
        <v>118</v>
      </c>
      <c r="AI498">
        <v>109</v>
      </c>
      <c r="AJ498">
        <v>68</v>
      </c>
      <c r="AK498">
        <v>45</v>
      </c>
      <c r="AL498">
        <v>22</v>
      </c>
      <c r="AM498">
        <v>0</v>
      </c>
      <c r="AN498">
        <v>0</v>
      </c>
      <c r="AO498" s="1">
        <v>0</v>
      </c>
      <c r="AP498">
        <v>81664</v>
      </c>
      <c r="AQ498">
        <v>12183</v>
      </c>
      <c r="AR498">
        <v>8825</v>
      </c>
      <c r="AS498" s="2">
        <v>2326</v>
      </c>
      <c r="AT498">
        <v>2222191</v>
      </c>
      <c r="AU498" s="1">
        <v>52.765411</v>
      </c>
      <c r="AV498" s="1">
        <v>31.6</v>
      </c>
      <c r="AW498" s="1">
        <v>39.1</v>
      </c>
      <c r="AX498" s="1">
        <v>-6.8</v>
      </c>
      <c r="AY498" s="1">
        <v>0.2</v>
      </c>
      <c r="AZ498" s="1">
        <v>4</v>
      </c>
      <c r="BA498" s="1">
        <v>0</v>
      </c>
      <c r="BB498" s="1">
        <v>4.2</v>
      </c>
      <c r="BC498" s="85">
        <f t="shared" si="35"/>
        <v>49.813185215722356</v>
      </c>
      <c r="BD498" s="50">
        <v>9.9177245489064898</v>
      </c>
      <c r="BE498" s="50">
        <v>0.5739081345933188</v>
      </c>
      <c r="BF498" s="50">
        <v>-0.45868120416705355</v>
      </c>
      <c r="BG498" s="50">
        <v>-1.0914849390798913</v>
      </c>
      <c r="BH498" s="50">
        <v>0</v>
      </c>
      <c r="BI498" s="85">
        <f t="shared" si="36"/>
        <v>8.9414665402528648</v>
      </c>
      <c r="BJ498" s="50">
        <v>32.35141872677233</v>
      </c>
      <c r="BK498" s="50">
        <v>-0.77105701095827106</v>
      </c>
      <c r="BL498" s="50">
        <v>9.9824593334024314</v>
      </c>
      <c r="BM498" s="50">
        <v>-0.69110237374699846</v>
      </c>
      <c r="BN498" s="85">
        <f t="shared" si="37"/>
        <v>40.871718675469495</v>
      </c>
      <c r="BO498" s="5">
        <v>15.92</v>
      </c>
      <c r="BP498" s="5">
        <v>29.59</v>
      </c>
      <c r="BQ498">
        <v>2</v>
      </c>
      <c r="BR498">
        <v>83</v>
      </c>
      <c r="BS498">
        <v>51</v>
      </c>
      <c r="BT498" s="1">
        <v>53.1</v>
      </c>
      <c r="BU498">
        <v>1</v>
      </c>
      <c r="BV498">
        <v>34</v>
      </c>
      <c r="BW498">
        <v>26</v>
      </c>
      <c r="BX498" s="1">
        <v>55.9</v>
      </c>
      <c r="BY498">
        <v>1</v>
      </c>
      <c r="BZ498">
        <v>27</v>
      </c>
      <c r="CA498">
        <v>9</v>
      </c>
      <c r="CB498" s="1">
        <v>50.6</v>
      </c>
      <c r="CC498">
        <v>0</v>
      </c>
      <c r="CD498">
        <v>20</v>
      </c>
      <c r="CE498">
        <v>15</v>
      </c>
      <c r="CF498" s="1">
        <v>53.5</v>
      </c>
      <c r="CG498">
        <v>69</v>
      </c>
      <c r="CH498">
        <v>79</v>
      </c>
      <c r="CI498" s="1">
        <v>3.2</v>
      </c>
      <c r="CJ498" s="1">
        <v>3.7</v>
      </c>
      <c r="CK498" s="1">
        <v>13.4</v>
      </c>
      <c r="CL498" s="1">
        <v>15</v>
      </c>
      <c r="CM498" s="1">
        <v>15.9</v>
      </c>
      <c r="CN498" s="1">
        <v>14.3</v>
      </c>
      <c r="CO498">
        <v>20</v>
      </c>
      <c r="CP498">
        <v>8</v>
      </c>
      <c r="CQ498" s="1">
        <v>0.9</v>
      </c>
      <c r="CR498" s="1">
        <v>0.4</v>
      </c>
      <c r="CS498" s="1">
        <v>4.5999999999999996</v>
      </c>
      <c r="CT498" s="1">
        <v>4.4000000000000004</v>
      </c>
      <c r="CU498" s="1">
        <v>4.5999999999999996</v>
      </c>
      <c r="CV498" s="1">
        <v>4.5</v>
      </c>
      <c r="CW498" s="5">
        <v>-0.26</v>
      </c>
      <c r="CX498" s="6">
        <v>2.8000000000000001E-2</v>
      </c>
      <c r="CY498" s="6">
        <v>-0.11899999999999999</v>
      </c>
      <c r="CZ498" s="6">
        <v>0.224</v>
      </c>
      <c r="DA498" s="6">
        <v>-0.24099999999999999</v>
      </c>
      <c r="DB498" s="6">
        <v>-8.5999999999999993E-2</v>
      </c>
      <c r="DC498" s="6">
        <v>1.87</v>
      </c>
      <c r="DD498" s="5">
        <v>7.9</v>
      </c>
      <c r="DE498" s="5">
        <v>7.35</v>
      </c>
      <c r="DF498" s="5">
        <v>-0.55000000000000004</v>
      </c>
      <c r="DG498" s="5">
        <v>7.16</v>
      </c>
      <c r="DH498">
        <v>912</v>
      </c>
      <c r="DI498">
        <v>984</v>
      </c>
      <c r="DJ498" s="5">
        <v>2.33</v>
      </c>
      <c r="DK498" s="5">
        <v>2.56</v>
      </c>
      <c r="DL498" s="1">
        <v>30.2</v>
      </c>
      <c r="DM498" s="1">
        <v>26.7</v>
      </c>
      <c r="DN498" s="1">
        <v>13.4</v>
      </c>
      <c r="DO498" s="1">
        <v>10.8</v>
      </c>
      <c r="DP498" s="5">
        <v>2.35</v>
      </c>
      <c r="DQ498" s="5">
        <v>2.33</v>
      </c>
      <c r="DR498" s="1">
        <v>27.5</v>
      </c>
      <c r="DS498" s="1">
        <v>26.5</v>
      </c>
      <c r="DT498" s="1">
        <v>11.3</v>
      </c>
      <c r="DU498" s="1">
        <v>11.3</v>
      </c>
      <c r="DV498" s="1">
        <v>15.9</v>
      </c>
      <c r="DW498" s="1">
        <v>14.3</v>
      </c>
      <c r="DX498">
        <v>193</v>
      </c>
      <c r="DY498">
        <v>175</v>
      </c>
      <c r="DZ498">
        <v>170</v>
      </c>
      <c r="EA498">
        <v>184</v>
      </c>
      <c r="EB498">
        <v>266</v>
      </c>
      <c r="EC498">
        <v>234</v>
      </c>
      <c r="ED498" s="1">
        <v>51</v>
      </c>
      <c r="EE498">
        <v>462</v>
      </c>
      <c r="EF498">
        <v>493</v>
      </c>
      <c r="EG498">
        <v>436</v>
      </c>
      <c r="EH498">
        <v>48.4</v>
      </c>
      <c r="EI498" s="1">
        <v>0.28000000000000003</v>
      </c>
      <c r="EJ498" s="1">
        <v>0.19</v>
      </c>
      <c r="EK498">
        <v>50</v>
      </c>
      <c r="EL498">
        <v>55</v>
      </c>
      <c r="EM498" s="5">
        <v>-0.23</v>
      </c>
      <c r="EN498" s="5">
        <v>0.03</v>
      </c>
      <c r="EO498" s="5">
        <v>1.83</v>
      </c>
      <c r="EP498" s="5">
        <v>4.26</v>
      </c>
      <c r="EQ498" s="5">
        <v>-4.93</v>
      </c>
      <c r="ER498" s="5">
        <v>-1.0960000000000001</v>
      </c>
      <c r="ES498" s="5">
        <v>-0.21299999999999999</v>
      </c>
      <c r="ET498" s="5">
        <v>-6.1150000000000002</v>
      </c>
      <c r="EU498" s="5">
        <v>-78.34</v>
      </c>
      <c r="EV498" s="5">
        <v>3.423</v>
      </c>
      <c r="EW498" s="5">
        <v>95.501999999999995</v>
      </c>
      <c r="EX498" s="1">
        <v>0.81</v>
      </c>
      <c r="EY498" s="1">
        <v>0</v>
      </c>
      <c r="EZ498">
        <v>12</v>
      </c>
      <c r="FA498">
        <v>4</v>
      </c>
      <c r="FB498" s="5">
        <v>4.8600000000000003</v>
      </c>
      <c r="FC498" s="5">
        <v>1.62</v>
      </c>
      <c r="FD498" s="5">
        <v>3.24</v>
      </c>
      <c r="FE498" s="5">
        <v>8.8699999999999992</v>
      </c>
      <c r="FF498" s="5">
        <v>0.7</v>
      </c>
      <c r="FG498" s="5">
        <v>8.17</v>
      </c>
      <c r="FH498" s="5">
        <v>2.42</v>
      </c>
      <c r="FI498" s="5">
        <v>4.0199999999999996</v>
      </c>
      <c r="FJ498" s="5">
        <v>-2.4300000000000002</v>
      </c>
      <c r="FK498" s="5">
        <v>3.0179999999999998</v>
      </c>
      <c r="FL498" s="5">
        <v>0.372</v>
      </c>
      <c r="FM498" s="5">
        <v>4.4530000000000003</v>
      </c>
      <c r="FN498" s="5">
        <v>84.412000000000006</v>
      </c>
      <c r="FO498" s="5">
        <v>3.0209999999999999</v>
      </c>
      <c r="FP498" s="5">
        <v>-74.319999999999993</v>
      </c>
      <c r="FQ498" s="1">
        <v>0</v>
      </c>
      <c r="FR498" s="1">
        <v>0</v>
      </c>
      <c r="FS498">
        <v>1</v>
      </c>
      <c r="FT498">
        <v>24</v>
      </c>
      <c r="FU498" s="5">
        <v>0.31</v>
      </c>
      <c r="FV498" s="5">
        <v>7.34</v>
      </c>
      <c r="FW498" s="5">
        <v>-7.03</v>
      </c>
      <c r="FX498" s="5">
        <v>0.74</v>
      </c>
      <c r="FY498" s="5">
        <v>5.34</v>
      </c>
      <c r="FZ498" s="5">
        <v>-4.5999999999999996</v>
      </c>
      <c r="GA498" t="s">
        <v>562</v>
      </c>
      <c r="GB498" s="84">
        <v>3.2</v>
      </c>
      <c r="GC498" s="86">
        <v>1.3</v>
      </c>
      <c r="GD498">
        <v>1.4</v>
      </c>
      <c r="GE498" s="1">
        <f t="shared" si="38"/>
        <v>-1.3</v>
      </c>
      <c r="GF498" s="78">
        <v>72.777275000000003</v>
      </c>
      <c r="GG498" s="78">
        <v>5.7023440000000001</v>
      </c>
      <c r="GH498" s="78">
        <v>17.770669999999999</v>
      </c>
      <c r="GI498" s="80">
        <v>2.025398</v>
      </c>
      <c r="GJ498" s="80">
        <v>3.556632</v>
      </c>
      <c r="GK498" s="80">
        <v>-5.0629999999999998E-3</v>
      </c>
      <c r="GL498" s="80">
        <f t="shared" si="39"/>
        <v>-0.84101099999999995</v>
      </c>
      <c r="GM498" s="80">
        <v>11.394496</v>
      </c>
      <c r="GN498" s="80">
        <v>2.5550169999999999</v>
      </c>
      <c r="GO498" s="80">
        <v>5.8471339999999996</v>
      </c>
      <c r="GP498" s="80">
        <v>1.855137</v>
      </c>
      <c r="GQ498" s="80">
        <v>1.5868690000000001</v>
      </c>
      <c r="GR498" s="80">
        <v>1.9827000000000001E-2</v>
      </c>
      <c r="GS498" s="87">
        <v>5.2</v>
      </c>
      <c r="GT498" s="87">
        <v>5.0999999999999996</v>
      </c>
      <c r="GU498" s="87">
        <v>-0.4</v>
      </c>
      <c r="GV498" s="87">
        <v>-0.8</v>
      </c>
      <c r="GW498" s="87">
        <v>-3.2</v>
      </c>
      <c r="GX498" s="87">
        <v>0.7</v>
      </c>
      <c r="GY498" s="87">
        <v>2.6</v>
      </c>
      <c r="GZ498" s="87">
        <v>2.6</v>
      </c>
      <c r="HA498" s="87">
        <v>0</v>
      </c>
      <c r="HB498" s="87">
        <v>-0.3</v>
      </c>
      <c r="HC498" s="87">
        <v>-1.3</v>
      </c>
      <c r="HD498" s="87">
        <v>1</v>
      </c>
      <c r="HE498" s="87">
        <v>15.4</v>
      </c>
      <c r="HF498" s="87">
        <v>1.2</v>
      </c>
      <c r="HG498" s="87">
        <v>0.5</v>
      </c>
      <c r="HH498" s="87">
        <v>-0.4</v>
      </c>
      <c r="HI498" s="87">
        <v>-2.2999999999999998</v>
      </c>
      <c r="HJ498" s="87">
        <v>-0.9</v>
      </c>
      <c r="HK498" s="87">
        <v>-13.5</v>
      </c>
      <c r="HL498" s="87">
        <v>4.2</v>
      </c>
      <c r="HM498" s="87">
        <v>-0.4</v>
      </c>
      <c r="HN498" s="87">
        <v>-0.5</v>
      </c>
      <c r="HO498" s="87">
        <v>-2.7</v>
      </c>
      <c r="HP498" s="87">
        <v>0.5</v>
      </c>
    </row>
    <row r="499" spans="1:224" x14ac:dyDescent="0.2">
      <c r="A499">
        <v>14</v>
      </c>
      <c r="B499" t="s">
        <v>4432</v>
      </c>
      <c r="C499" t="s">
        <v>4433</v>
      </c>
      <c r="E499" t="s">
        <v>4420</v>
      </c>
      <c r="F499">
        <v>74</v>
      </c>
      <c r="G499">
        <v>223</v>
      </c>
      <c r="H499" t="s">
        <v>1483</v>
      </c>
      <c r="J499" t="s">
        <v>1956</v>
      </c>
      <c r="K499" t="s">
        <v>1486</v>
      </c>
      <c r="L499" s="82" t="s">
        <v>2244</v>
      </c>
      <c r="M499" t="s">
        <v>1513</v>
      </c>
      <c r="N499">
        <v>81</v>
      </c>
      <c r="O499">
        <v>6</v>
      </c>
      <c r="P499">
        <v>11</v>
      </c>
      <c r="Q499">
        <v>17</v>
      </c>
      <c r="R499">
        <v>-14</v>
      </c>
      <c r="S499">
        <v>50</v>
      </c>
      <c r="T499">
        <v>24</v>
      </c>
      <c r="U499">
        <v>0</v>
      </c>
      <c r="V499">
        <v>0</v>
      </c>
      <c r="W499">
        <v>0</v>
      </c>
      <c r="X499">
        <v>0</v>
      </c>
      <c r="Y499">
        <v>4</v>
      </c>
      <c r="Z499">
        <v>6</v>
      </c>
      <c r="AA499">
        <v>2</v>
      </c>
      <c r="AB499">
        <v>5</v>
      </c>
      <c r="AC499">
        <v>0</v>
      </c>
      <c r="AD499">
        <v>0</v>
      </c>
      <c r="AE499">
        <v>1</v>
      </c>
      <c r="AF499">
        <v>1</v>
      </c>
      <c r="AG499">
        <v>145</v>
      </c>
      <c r="AH499">
        <v>112</v>
      </c>
      <c r="AI499">
        <v>108</v>
      </c>
      <c r="AJ499">
        <v>55</v>
      </c>
      <c r="AK499">
        <v>35</v>
      </c>
      <c r="AL499">
        <v>26</v>
      </c>
      <c r="AM499">
        <v>0</v>
      </c>
      <c r="AN499">
        <v>0</v>
      </c>
      <c r="AO499" s="1">
        <v>0</v>
      </c>
      <c r="AP499">
        <v>78360</v>
      </c>
      <c r="AQ499">
        <v>9604</v>
      </c>
      <c r="AR499">
        <v>10023</v>
      </c>
      <c r="AS499" s="2">
        <v>2262</v>
      </c>
      <c r="AT499">
        <v>851140</v>
      </c>
      <c r="AU499" s="1">
        <v>36.147499000000003</v>
      </c>
      <c r="AV499" s="1">
        <v>27.8</v>
      </c>
      <c r="AW499" s="1">
        <v>30.2</v>
      </c>
      <c r="AX499" s="1">
        <v>-5.3</v>
      </c>
      <c r="AY499" s="1">
        <v>0.6</v>
      </c>
      <c r="AZ499" s="1">
        <v>1.6</v>
      </c>
      <c r="BA499" s="1">
        <v>-0.3</v>
      </c>
      <c r="BB499" s="1">
        <v>2</v>
      </c>
      <c r="BC499" s="85">
        <f t="shared" si="35"/>
        <v>58.877263362560328</v>
      </c>
      <c r="BD499" s="50">
        <v>4.8708588152317347</v>
      </c>
      <c r="BE499" s="50">
        <v>3.917334479918916</v>
      </c>
      <c r="BF499" s="50">
        <v>-0.38656942012055578</v>
      </c>
      <c r="BG499" s="50">
        <v>-2.9719206847524315</v>
      </c>
      <c r="BH499" s="50">
        <v>-0.73797545966622702</v>
      </c>
      <c r="BI499" s="85">
        <f t="shared" si="36"/>
        <v>4.6917277306114364</v>
      </c>
      <c r="BJ499" s="50">
        <v>40.384687879638783</v>
      </c>
      <c r="BK499" s="50">
        <v>3.4434748269892985</v>
      </c>
      <c r="BL499" s="50">
        <v>11.003395398029296</v>
      </c>
      <c r="BM499" s="50">
        <v>-0.64602247270848057</v>
      </c>
      <c r="BN499" s="85">
        <f t="shared" si="37"/>
        <v>54.185535631948895</v>
      </c>
      <c r="BO499" s="5">
        <v>15.25</v>
      </c>
      <c r="BP499" s="5">
        <v>30.53</v>
      </c>
      <c r="BQ499">
        <v>3</v>
      </c>
      <c r="BR499">
        <v>93</v>
      </c>
      <c r="BS499">
        <v>42</v>
      </c>
      <c r="BT499" s="1">
        <v>52.9</v>
      </c>
      <c r="BU499">
        <v>0</v>
      </c>
      <c r="BV499">
        <v>47</v>
      </c>
      <c r="BW499">
        <v>17</v>
      </c>
      <c r="BX499" s="1">
        <v>56.4</v>
      </c>
      <c r="BY499">
        <v>0</v>
      </c>
      <c r="BZ499">
        <v>10</v>
      </c>
      <c r="CA499">
        <v>8</v>
      </c>
      <c r="CB499" s="1">
        <v>49.8</v>
      </c>
      <c r="CC499">
        <v>3</v>
      </c>
      <c r="CD499">
        <v>35</v>
      </c>
      <c r="CE499">
        <v>17</v>
      </c>
      <c r="CF499" s="1">
        <v>50.7</v>
      </c>
      <c r="CG499">
        <v>57</v>
      </c>
      <c r="CH499">
        <v>80</v>
      </c>
      <c r="CI499" s="1">
        <v>2.8</v>
      </c>
      <c r="CJ499" s="1">
        <v>3.9</v>
      </c>
      <c r="CK499" s="1">
        <v>12.6</v>
      </c>
      <c r="CL499" s="1">
        <v>12</v>
      </c>
      <c r="CM499" s="1">
        <v>13.9</v>
      </c>
      <c r="CN499" s="1">
        <v>11.6</v>
      </c>
      <c r="CO499">
        <v>16</v>
      </c>
      <c r="CP499">
        <v>4</v>
      </c>
      <c r="CQ499" s="1">
        <v>0.8</v>
      </c>
      <c r="CR499" s="1">
        <v>0.2</v>
      </c>
      <c r="CS499" s="1">
        <v>4</v>
      </c>
      <c r="CT499" s="1">
        <v>4.5999999999999996</v>
      </c>
      <c r="CU499" s="1">
        <v>4.7</v>
      </c>
      <c r="CV499" s="1">
        <v>4</v>
      </c>
      <c r="CW499" s="5">
        <v>-0.22</v>
      </c>
      <c r="CX499" s="6">
        <v>5.6000000000000001E-2</v>
      </c>
      <c r="CY499" s="6">
        <v>-0.03</v>
      </c>
      <c r="CZ499" s="6">
        <v>0.68600000000000005</v>
      </c>
      <c r="DA499" s="6">
        <v>-5.1999999999999998E-2</v>
      </c>
      <c r="DB499" s="6">
        <v>-0.318</v>
      </c>
      <c r="DC499" s="6">
        <v>-5.1020000000000003</v>
      </c>
      <c r="DD499" s="5">
        <v>4</v>
      </c>
      <c r="DE499" s="5">
        <v>-2.4300000000000002</v>
      </c>
      <c r="DF499" s="5">
        <v>-6.45</v>
      </c>
      <c r="DG499" s="5">
        <v>6.46</v>
      </c>
      <c r="DH499">
        <v>921</v>
      </c>
      <c r="DI499">
        <v>985</v>
      </c>
      <c r="DJ499" s="5">
        <v>1.8</v>
      </c>
      <c r="DK499" s="5">
        <v>2.38</v>
      </c>
      <c r="DL499" s="1">
        <v>26</v>
      </c>
      <c r="DM499" s="1">
        <v>27.6</v>
      </c>
      <c r="DN499" s="1">
        <v>11.4</v>
      </c>
      <c r="DO499" s="1">
        <v>11</v>
      </c>
      <c r="DP499" s="5">
        <v>2.4500000000000002</v>
      </c>
      <c r="DQ499" s="5">
        <v>2.81</v>
      </c>
      <c r="DR499" s="1">
        <v>25.5</v>
      </c>
      <c r="DS499" s="1">
        <v>27.6</v>
      </c>
      <c r="DT499" s="1">
        <v>9.9</v>
      </c>
      <c r="DU499" s="1">
        <v>11.6</v>
      </c>
      <c r="DV499" s="1">
        <v>13.9</v>
      </c>
      <c r="DW499" s="1">
        <v>11.6</v>
      </c>
      <c r="DX499">
        <v>185</v>
      </c>
      <c r="DY499">
        <v>148</v>
      </c>
      <c r="DZ499">
        <v>182</v>
      </c>
      <c r="EA499">
        <v>152</v>
      </c>
      <c r="EB499">
        <v>232</v>
      </c>
      <c r="EC499">
        <v>253</v>
      </c>
      <c r="ED499" s="1">
        <v>49.9</v>
      </c>
      <c r="EE499">
        <v>399</v>
      </c>
      <c r="EF499">
        <v>426</v>
      </c>
      <c r="EG499">
        <v>391</v>
      </c>
      <c r="EH499">
        <v>48.4</v>
      </c>
      <c r="EI499" s="1">
        <v>0.1</v>
      </c>
      <c r="EJ499" s="1">
        <v>0.15</v>
      </c>
      <c r="EK499">
        <v>37</v>
      </c>
      <c r="EL499">
        <v>49</v>
      </c>
      <c r="EM499" s="5">
        <v>-0.57999999999999996</v>
      </c>
      <c r="EN499" s="5">
        <v>-0.36</v>
      </c>
      <c r="EO499" s="5">
        <v>2.0699999999999998</v>
      </c>
      <c r="EP499" s="5">
        <v>4.1399999999999997</v>
      </c>
      <c r="EQ499" s="5">
        <v>-2.14</v>
      </c>
      <c r="ER499" s="5">
        <v>1.159</v>
      </c>
      <c r="ES499" s="5">
        <v>0.13600000000000001</v>
      </c>
      <c r="ET499" s="5">
        <v>-1.502</v>
      </c>
      <c r="EU499" s="5">
        <v>-81.037000000000006</v>
      </c>
      <c r="EV499" s="5">
        <v>0.69699999999999995</v>
      </c>
      <c r="EW499" s="5">
        <v>73.688999999999993</v>
      </c>
      <c r="EX499" s="1">
        <v>1.79</v>
      </c>
      <c r="EY499" s="1">
        <v>0</v>
      </c>
      <c r="EZ499">
        <v>13</v>
      </c>
      <c r="FA499">
        <v>1</v>
      </c>
      <c r="FB499" s="5">
        <v>4.66</v>
      </c>
      <c r="FC499" s="5">
        <v>0.36</v>
      </c>
      <c r="FD499" s="5">
        <v>4.3</v>
      </c>
      <c r="FE499" s="5">
        <v>7.34</v>
      </c>
      <c r="FF499" s="5">
        <v>0.89</v>
      </c>
      <c r="FG499" s="5">
        <v>6.44</v>
      </c>
      <c r="FH499" s="5">
        <v>1.92</v>
      </c>
      <c r="FI499" s="5">
        <v>4.46</v>
      </c>
      <c r="FJ499" s="5">
        <v>2.23</v>
      </c>
      <c r="FK499" s="5">
        <v>0.34499999999999997</v>
      </c>
      <c r="FL499" s="5">
        <v>-4.1000000000000002E-2</v>
      </c>
      <c r="FM499" s="5">
        <v>0.3</v>
      </c>
      <c r="FN499" s="5">
        <v>80.296000000000006</v>
      </c>
      <c r="FO499" s="5">
        <v>3.2000000000000001E-2</v>
      </c>
      <c r="FP499" s="5">
        <v>-80.765000000000001</v>
      </c>
      <c r="FQ499" s="1">
        <v>0</v>
      </c>
      <c r="FR499" s="1">
        <v>0</v>
      </c>
      <c r="FS499">
        <v>1</v>
      </c>
      <c r="FT499">
        <v>15</v>
      </c>
      <c r="FU499" s="5">
        <v>0.39</v>
      </c>
      <c r="FV499" s="5">
        <v>5.79</v>
      </c>
      <c r="FW499" s="5">
        <v>-5.41</v>
      </c>
      <c r="FX499" s="5">
        <v>0.17</v>
      </c>
      <c r="FY499" s="5">
        <v>7.8</v>
      </c>
      <c r="FZ499" s="5">
        <v>-7.64</v>
      </c>
      <c r="GA499" t="s">
        <v>564</v>
      </c>
      <c r="GB499" s="84">
        <v>4</v>
      </c>
      <c r="GC499" s="86">
        <v>4</v>
      </c>
      <c r="GD499" t="s">
        <v>564</v>
      </c>
      <c r="GE499" s="1">
        <f t="shared" si="38"/>
        <v>-2.8333333333333335</v>
      </c>
      <c r="GF499" s="78">
        <v>72.098595000000003</v>
      </c>
      <c r="GG499" s="78">
        <v>5.8740410000000001</v>
      </c>
      <c r="GH499" s="78">
        <v>15.536080999999999</v>
      </c>
      <c r="GI499" s="80">
        <v>1.59996</v>
      </c>
      <c r="GJ499" s="80">
        <v>2.734388</v>
      </c>
      <c r="GK499" s="80">
        <v>-3.6630000000000003E-2</v>
      </c>
      <c r="GL499" s="80">
        <f t="shared" si="39"/>
        <v>-2.0674273333333328</v>
      </c>
      <c r="GM499" s="80">
        <v>13.098425000000001</v>
      </c>
      <c r="GN499" s="80">
        <v>2.7031369999999999</v>
      </c>
      <c r="GO499" s="80">
        <v>5.6012620000000002</v>
      </c>
      <c r="GP499" s="80">
        <v>1.8800870000000001</v>
      </c>
      <c r="GQ499" s="80">
        <v>1.6071690000000001</v>
      </c>
      <c r="GR499" s="80">
        <v>-2.8067000000000002E-2</v>
      </c>
      <c r="GS499" s="87">
        <v>-6.2</v>
      </c>
      <c r="GT499" s="87">
        <v>-6.2</v>
      </c>
      <c r="GU499" s="87">
        <v>-0.5</v>
      </c>
      <c r="GV499" s="87">
        <v>1.1000000000000001</v>
      </c>
      <c r="GW499" s="87">
        <v>3</v>
      </c>
      <c r="GX499" s="87">
        <v>-2.6</v>
      </c>
      <c r="GY499" s="87">
        <v>-0.7</v>
      </c>
      <c r="GZ499" s="87">
        <v>-0.7</v>
      </c>
      <c r="HA499" s="87">
        <v>0.1</v>
      </c>
      <c r="HB499" s="87">
        <v>-0.2</v>
      </c>
      <c r="HC499" s="87">
        <v>0</v>
      </c>
      <c r="HD499" s="87">
        <v>-0.8</v>
      </c>
      <c r="HE499" s="87">
        <v>11</v>
      </c>
      <c r="HF499" s="87">
        <v>-4.0999999999999996</v>
      </c>
      <c r="HG499" s="87">
        <v>1.5</v>
      </c>
      <c r="HH499" s="87">
        <v>0.2</v>
      </c>
      <c r="HI499" s="87">
        <v>1.5</v>
      </c>
      <c r="HJ499" s="87">
        <v>-0.9</v>
      </c>
      <c r="HK499" s="87">
        <v>-13.9</v>
      </c>
      <c r="HL499" s="87">
        <v>-0.5</v>
      </c>
      <c r="HM499" s="87">
        <v>-0.6</v>
      </c>
      <c r="HN499" s="87">
        <v>0.3</v>
      </c>
      <c r="HO499" s="87">
        <v>1</v>
      </c>
      <c r="HP499" s="87">
        <v>0.1</v>
      </c>
    </row>
    <row r="500" spans="1:224" x14ac:dyDescent="0.2">
      <c r="A500">
        <v>6</v>
      </c>
      <c r="B500" t="s">
        <v>3938</v>
      </c>
      <c r="C500" t="s">
        <v>2602</v>
      </c>
      <c r="D500" t="s">
        <v>2593</v>
      </c>
      <c r="E500" t="s">
        <v>2594</v>
      </c>
      <c r="F500">
        <v>74</v>
      </c>
      <c r="G500">
        <v>237</v>
      </c>
      <c r="H500" t="s">
        <v>1483</v>
      </c>
      <c r="J500" t="s">
        <v>2009</v>
      </c>
      <c r="K500" t="s">
        <v>1506</v>
      </c>
      <c r="L500" s="82" t="s">
        <v>2244</v>
      </c>
      <c r="M500" t="s">
        <v>1513</v>
      </c>
      <c r="N500">
        <v>78</v>
      </c>
      <c r="O500">
        <v>3</v>
      </c>
      <c r="P500">
        <v>12</v>
      </c>
      <c r="Q500">
        <v>15</v>
      </c>
      <c r="R500">
        <v>14</v>
      </c>
      <c r="S500">
        <v>70</v>
      </c>
      <c r="T500">
        <v>25</v>
      </c>
      <c r="U500">
        <v>4</v>
      </c>
      <c r="V500">
        <v>0</v>
      </c>
      <c r="W500">
        <v>0</v>
      </c>
      <c r="X500">
        <v>0</v>
      </c>
      <c r="Y500">
        <v>3</v>
      </c>
      <c r="Z500">
        <v>12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44</v>
      </c>
      <c r="AH500">
        <v>88</v>
      </c>
      <c r="AI500">
        <v>98</v>
      </c>
      <c r="AJ500">
        <v>30</v>
      </c>
      <c r="AK500">
        <v>57</v>
      </c>
      <c r="AL500">
        <v>19</v>
      </c>
      <c r="AM500">
        <v>0</v>
      </c>
      <c r="AN500">
        <v>1</v>
      </c>
      <c r="AO500" s="1">
        <v>0</v>
      </c>
      <c r="AP500">
        <v>73209</v>
      </c>
      <c r="AQ500">
        <v>14108</v>
      </c>
      <c r="AR500">
        <v>306</v>
      </c>
      <c r="AS500" s="2">
        <v>1839</v>
      </c>
      <c r="AT500">
        <v>3791572</v>
      </c>
      <c r="AU500" s="1">
        <v>77.519440000000003</v>
      </c>
      <c r="AV500" s="1">
        <v>23</v>
      </c>
      <c r="AW500" s="1">
        <v>35.1</v>
      </c>
      <c r="AX500" s="1">
        <v>8.1999999999999993</v>
      </c>
      <c r="AY500" s="1">
        <v>0.3</v>
      </c>
      <c r="AZ500" s="1">
        <v>5.7</v>
      </c>
      <c r="BA500" s="1">
        <v>0</v>
      </c>
      <c r="BB500" s="1">
        <v>6.1</v>
      </c>
      <c r="BC500" s="85">
        <f t="shared" si="35"/>
        <v>45.953998110983605</v>
      </c>
      <c r="BD500" s="50">
        <v>8.2500151973859595</v>
      </c>
      <c r="BE500" s="50">
        <v>-0.21123023893566606</v>
      </c>
      <c r="BF500" s="50">
        <v>-0.45906853945169662</v>
      </c>
      <c r="BG500" s="50">
        <v>-1.9890666338138123</v>
      </c>
      <c r="BH500" s="50">
        <v>0</v>
      </c>
      <c r="BI500" s="85">
        <f t="shared" si="36"/>
        <v>5.5906497851847838</v>
      </c>
      <c r="BJ500" s="50">
        <v>35.894913445533611</v>
      </c>
      <c r="BK500" s="50">
        <v>0.15601147104250571</v>
      </c>
      <c r="BL500" s="50">
        <v>7.3312566775320276</v>
      </c>
      <c r="BM500" s="50">
        <v>-3.0188332683093169</v>
      </c>
      <c r="BN500" s="85">
        <f t="shared" si="37"/>
        <v>40.363348325798825</v>
      </c>
      <c r="BO500" s="5">
        <v>15.13</v>
      </c>
      <c r="BP500" s="5">
        <v>31.58</v>
      </c>
      <c r="BQ500">
        <v>2</v>
      </c>
      <c r="BR500">
        <v>39</v>
      </c>
      <c r="BS500">
        <v>30</v>
      </c>
      <c r="BT500" s="1">
        <v>58.2</v>
      </c>
      <c r="BU500">
        <v>1</v>
      </c>
      <c r="BV500">
        <v>30</v>
      </c>
      <c r="BW500">
        <v>26</v>
      </c>
      <c r="BX500" s="1">
        <v>59.9</v>
      </c>
      <c r="BY500">
        <v>1</v>
      </c>
      <c r="BZ500">
        <v>2</v>
      </c>
      <c r="CA500">
        <v>0</v>
      </c>
      <c r="CB500" s="1">
        <v>47.3</v>
      </c>
      <c r="CC500">
        <v>0</v>
      </c>
      <c r="CD500">
        <v>7</v>
      </c>
      <c r="CE500">
        <v>3</v>
      </c>
      <c r="CF500" s="1">
        <v>56.2</v>
      </c>
      <c r="CG500">
        <v>37</v>
      </c>
      <c r="CH500">
        <v>68</v>
      </c>
      <c r="CI500" s="1">
        <v>1.9</v>
      </c>
      <c r="CJ500" s="1">
        <v>3.5</v>
      </c>
      <c r="CK500" s="1">
        <v>11.3</v>
      </c>
      <c r="CL500" s="1">
        <v>12.5</v>
      </c>
      <c r="CM500" s="1">
        <v>12.4</v>
      </c>
      <c r="CN500" s="1">
        <v>11.5</v>
      </c>
      <c r="CO500">
        <v>18</v>
      </c>
      <c r="CP500">
        <v>2</v>
      </c>
      <c r="CQ500" s="1">
        <v>0.9</v>
      </c>
      <c r="CR500" s="1">
        <v>0.1</v>
      </c>
      <c r="CS500" s="1">
        <v>4.7</v>
      </c>
      <c r="CT500" s="1">
        <v>3.4</v>
      </c>
      <c r="CU500" s="1">
        <v>3.7</v>
      </c>
      <c r="CV500" s="1">
        <v>4.0999999999999996</v>
      </c>
      <c r="CW500" s="5">
        <v>0.28999999999999998</v>
      </c>
      <c r="CX500" s="6">
        <v>-3.0000000000000001E-3</v>
      </c>
      <c r="CY500" s="6">
        <v>2.4E-2</v>
      </c>
      <c r="CZ500" s="6">
        <v>0.46800000000000003</v>
      </c>
      <c r="DA500" s="6">
        <v>0.23</v>
      </c>
      <c r="DB500" s="6">
        <v>0.76600000000000001</v>
      </c>
      <c r="DC500" s="6">
        <v>1.64</v>
      </c>
      <c r="DD500" s="5">
        <v>-2.4</v>
      </c>
      <c r="DE500" s="5">
        <v>-0.41</v>
      </c>
      <c r="DF500" s="5">
        <v>1.97</v>
      </c>
      <c r="DG500" s="5">
        <v>9.1999999999999993</v>
      </c>
      <c r="DH500">
        <v>933</v>
      </c>
      <c r="DI500">
        <v>1025</v>
      </c>
      <c r="DJ500" s="5">
        <v>2.39</v>
      </c>
      <c r="DK500" s="5">
        <v>1.88</v>
      </c>
      <c r="DL500" s="1">
        <v>23.6</v>
      </c>
      <c r="DM500" s="1">
        <v>26.1</v>
      </c>
      <c r="DN500" s="1">
        <v>12.1</v>
      </c>
      <c r="DO500" s="1">
        <v>11.7</v>
      </c>
      <c r="DP500" s="5">
        <v>2.41</v>
      </c>
      <c r="DQ500" s="5">
        <v>2.19</v>
      </c>
      <c r="DR500" s="1">
        <v>26.4</v>
      </c>
      <c r="DS500" s="1">
        <v>23.5</v>
      </c>
      <c r="DT500" s="1">
        <v>11.8</v>
      </c>
      <c r="DU500" s="1">
        <v>12.2</v>
      </c>
      <c r="DV500" s="1">
        <v>12.4</v>
      </c>
      <c r="DW500" s="1">
        <v>11.5</v>
      </c>
      <c r="DX500">
        <v>145</v>
      </c>
      <c r="DY500">
        <v>130</v>
      </c>
      <c r="DZ500">
        <v>167</v>
      </c>
      <c r="EA500">
        <v>143</v>
      </c>
      <c r="EB500">
        <v>196</v>
      </c>
      <c r="EC500">
        <v>210</v>
      </c>
      <c r="ED500" s="1">
        <v>47</v>
      </c>
      <c r="EE500">
        <v>386</v>
      </c>
      <c r="EF500">
        <v>389</v>
      </c>
      <c r="EG500">
        <v>304</v>
      </c>
      <c r="EH500">
        <v>49.8</v>
      </c>
      <c r="EI500" s="1">
        <v>0.25</v>
      </c>
      <c r="EJ500" s="1">
        <v>0.25</v>
      </c>
      <c r="EK500">
        <v>47</v>
      </c>
      <c r="EL500">
        <v>37</v>
      </c>
      <c r="EM500" s="5">
        <v>0.51</v>
      </c>
      <c r="EN500" s="5">
        <v>0.22</v>
      </c>
      <c r="EO500" s="5">
        <v>0.08</v>
      </c>
      <c r="EP500" s="5">
        <v>5.54</v>
      </c>
      <c r="EQ500" s="5">
        <v>-6.53</v>
      </c>
      <c r="ER500" s="5">
        <v>0.95499999999999996</v>
      </c>
      <c r="ES500" s="5">
        <v>-1.292</v>
      </c>
      <c r="ET500" s="5">
        <v>5.8479999999999999</v>
      </c>
      <c r="EU500" s="5">
        <v>-81.501999999999995</v>
      </c>
      <c r="EV500" s="5">
        <v>-14.786</v>
      </c>
      <c r="EW500" s="5">
        <v>62.448999999999998</v>
      </c>
      <c r="EX500" s="1">
        <v>0</v>
      </c>
      <c r="EY500" s="1">
        <v>0</v>
      </c>
      <c r="EZ500">
        <v>0</v>
      </c>
      <c r="FA500">
        <v>0</v>
      </c>
      <c r="FB500" s="5">
        <v>0</v>
      </c>
      <c r="FC500" s="5">
        <v>0</v>
      </c>
      <c r="FD500" s="5">
        <v>0</v>
      </c>
      <c r="FE500" s="5">
        <v>7.23</v>
      </c>
      <c r="FF500" s="5">
        <v>0.69</v>
      </c>
      <c r="FG500" s="5">
        <v>6.53</v>
      </c>
      <c r="FH500" s="5">
        <v>2.94</v>
      </c>
      <c r="FI500" s="5">
        <v>3.12</v>
      </c>
      <c r="FJ500" s="5">
        <v>-1.36</v>
      </c>
      <c r="FK500" s="5">
        <v>-0.28199999999999997</v>
      </c>
      <c r="FL500" s="5">
        <v>-0.69599999999999995</v>
      </c>
      <c r="FM500" s="5">
        <v>-20.934999999999999</v>
      </c>
      <c r="FN500" s="5">
        <v>77.387</v>
      </c>
      <c r="FO500" s="5">
        <v>-4.9809999999999999</v>
      </c>
      <c r="FP500" s="5">
        <v>-80.167000000000002</v>
      </c>
      <c r="FQ500" s="1">
        <v>0</v>
      </c>
      <c r="FR500" s="1">
        <v>0</v>
      </c>
      <c r="FS500">
        <v>2</v>
      </c>
      <c r="FT500">
        <v>26</v>
      </c>
      <c r="FU500" s="5">
        <v>0.52</v>
      </c>
      <c r="FV500" s="5">
        <v>6.81</v>
      </c>
      <c r="FW500" s="5">
        <v>-6.29</v>
      </c>
      <c r="FX500" s="5">
        <v>0.49</v>
      </c>
      <c r="FY500" s="5">
        <v>5.43</v>
      </c>
      <c r="FZ500" s="5">
        <v>-4.93</v>
      </c>
      <c r="GA500" t="s">
        <v>561</v>
      </c>
      <c r="GB500" s="84">
        <v>1.3</v>
      </c>
      <c r="GC500" s="86">
        <v>1.25</v>
      </c>
      <c r="GD500">
        <v>1.25</v>
      </c>
      <c r="GE500" s="1">
        <f t="shared" si="38"/>
        <v>1.2333333333333332</v>
      </c>
      <c r="GF500" s="78">
        <v>63.002795999999996</v>
      </c>
      <c r="GG500" s="78">
        <v>1.4892590000000001</v>
      </c>
      <c r="GH500" s="78">
        <v>9.1461520000000007</v>
      </c>
      <c r="GI500" s="80">
        <v>-0.81087900000000002</v>
      </c>
      <c r="GJ500" s="80">
        <v>4.0019960000000001</v>
      </c>
      <c r="GK500" s="80">
        <v>4.5370000000000002E-3</v>
      </c>
      <c r="GL500" s="80">
        <f t="shared" si="39"/>
        <v>0.26521799999999995</v>
      </c>
      <c r="GM500" s="80">
        <v>11.930149</v>
      </c>
      <c r="GN500" s="80">
        <v>1.3065629999999999</v>
      </c>
      <c r="GO500" s="80">
        <v>4.1971129999999999</v>
      </c>
      <c r="GP500" s="80">
        <v>1.1465650000000001</v>
      </c>
      <c r="GQ500" s="80">
        <v>1.7100880000000001</v>
      </c>
      <c r="GR500" s="80">
        <v>3.539E-3</v>
      </c>
      <c r="GS500" s="87">
        <v>0.5</v>
      </c>
      <c r="GT500" s="87">
        <v>0.5</v>
      </c>
      <c r="GU500" s="87">
        <v>0.3</v>
      </c>
      <c r="GV500" s="87">
        <v>1</v>
      </c>
      <c r="GW500" s="87">
        <v>-4.3</v>
      </c>
      <c r="GX500" s="87">
        <v>-2.5</v>
      </c>
      <c r="GY500" s="87">
        <v>-0.2</v>
      </c>
      <c r="GZ500" s="87">
        <v>-0.2</v>
      </c>
      <c r="HA500" s="87">
        <v>0</v>
      </c>
      <c r="HB500" s="87">
        <v>0.1</v>
      </c>
      <c r="HC500" s="87">
        <v>0.1</v>
      </c>
      <c r="HD500" s="87">
        <v>0</v>
      </c>
      <c r="HE500" s="87">
        <v>0.9</v>
      </c>
      <c r="HF500" s="87">
        <v>0.4</v>
      </c>
      <c r="HG500" s="87">
        <v>0</v>
      </c>
      <c r="HH500" s="87">
        <v>0</v>
      </c>
      <c r="HI500" s="87">
        <v>0</v>
      </c>
      <c r="HJ500" s="87">
        <v>0.4</v>
      </c>
      <c r="HK500" s="87">
        <v>-26.5</v>
      </c>
      <c r="HL500" s="87">
        <v>-6.4</v>
      </c>
      <c r="HM500" s="87">
        <v>0.3</v>
      </c>
      <c r="HN500" s="87">
        <v>0.3</v>
      </c>
      <c r="HO500" s="87">
        <v>0.7</v>
      </c>
      <c r="HP500" s="87">
        <v>-5</v>
      </c>
    </row>
    <row r="501" spans="1:224" x14ac:dyDescent="0.2">
      <c r="A501">
        <v>20</v>
      </c>
      <c r="B501" t="s">
        <v>3996</v>
      </c>
      <c r="C501" t="s">
        <v>3997</v>
      </c>
      <c r="D501" t="s">
        <v>2593</v>
      </c>
      <c r="E501" t="s">
        <v>2594</v>
      </c>
      <c r="F501">
        <v>78</v>
      </c>
      <c r="G501">
        <v>220</v>
      </c>
      <c r="H501" t="s">
        <v>1483</v>
      </c>
      <c r="J501" t="s">
        <v>1584</v>
      </c>
      <c r="K501" t="s">
        <v>1553</v>
      </c>
      <c r="L501" s="82" t="s">
        <v>2244</v>
      </c>
      <c r="M501" t="s">
        <v>1513</v>
      </c>
      <c r="N501">
        <v>82</v>
      </c>
      <c r="O501">
        <v>10</v>
      </c>
      <c r="P501">
        <v>45</v>
      </c>
      <c r="Q501">
        <v>55</v>
      </c>
      <c r="R501">
        <v>22</v>
      </c>
      <c r="S501">
        <v>79</v>
      </c>
      <c r="T501">
        <v>32</v>
      </c>
      <c r="U501">
        <v>1</v>
      </c>
      <c r="V501">
        <v>1</v>
      </c>
      <c r="W501">
        <v>0</v>
      </c>
      <c r="X501">
        <v>0</v>
      </c>
      <c r="Y501">
        <v>5</v>
      </c>
      <c r="Z501">
        <v>23</v>
      </c>
      <c r="AA501">
        <v>5</v>
      </c>
      <c r="AB501">
        <v>21</v>
      </c>
      <c r="AC501">
        <v>0</v>
      </c>
      <c r="AD501">
        <v>1</v>
      </c>
      <c r="AE501">
        <v>2</v>
      </c>
      <c r="AF501">
        <v>0</v>
      </c>
      <c r="AG501">
        <v>175</v>
      </c>
      <c r="AH501">
        <v>104</v>
      </c>
      <c r="AI501">
        <v>189</v>
      </c>
      <c r="AJ501">
        <v>48</v>
      </c>
      <c r="AK501">
        <v>58</v>
      </c>
      <c r="AL501">
        <v>40</v>
      </c>
      <c r="AM501">
        <v>0</v>
      </c>
      <c r="AN501">
        <v>0</v>
      </c>
      <c r="AO501" s="1">
        <v>0</v>
      </c>
      <c r="AP501">
        <v>91089</v>
      </c>
      <c r="AQ501">
        <v>18304</v>
      </c>
      <c r="AR501">
        <v>18065</v>
      </c>
      <c r="AS501" s="2">
        <v>2552</v>
      </c>
      <c r="AT501">
        <v>7150462</v>
      </c>
      <c r="AU501" s="1">
        <v>85.152091999999996</v>
      </c>
      <c r="AV501" s="1">
        <v>44.8</v>
      </c>
      <c r="AW501" s="1">
        <v>44.1</v>
      </c>
      <c r="AX501" s="1">
        <v>24</v>
      </c>
      <c r="AY501" s="1">
        <v>9.5</v>
      </c>
      <c r="AZ501" s="1">
        <v>8.9</v>
      </c>
      <c r="BA501" s="1">
        <v>0</v>
      </c>
      <c r="BB501" s="1">
        <v>18.5</v>
      </c>
      <c r="BC501" s="85">
        <f t="shared" si="35"/>
        <v>108.04743506918138</v>
      </c>
      <c r="BD501" s="50">
        <v>17.965836776521556</v>
      </c>
      <c r="BE501" s="50">
        <v>16.233794540362961</v>
      </c>
      <c r="BF501" s="50">
        <v>0.1092160315292011</v>
      </c>
      <c r="BG501" s="50">
        <v>-2.6513577629161236</v>
      </c>
      <c r="BH501" s="50">
        <v>0</v>
      </c>
      <c r="BI501" s="85">
        <f t="shared" si="36"/>
        <v>31.657489585497597</v>
      </c>
      <c r="BJ501" s="50">
        <v>54.413111959379833</v>
      </c>
      <c r="BK501" s="50">
        <v>5.759594637168461</v>
      </c>
      <c r="BL501" s="50">
        <v>15.896940309507396</v>
      </c>
      <c r="BM501" s="50">
        <v>0.32029857762807562</v>
      </c>
      <c r="BN501" s="85">
        <f t="shared" si="37"/>
        <v>76.389945483683775</v>
      </c>
      <c r="BO501" s="5">
        <v>17.53</v>
      </c>
      <c r="BP501" s="5">
        <v>28.01</v>
      </c>
      <c r="BQ501">
        <v>5</v>
      </c>
      <c r="BR501">
        <v>93</v>
      </c>
      <c r="BS501">
        <v>30</v>
      </c>
      <c r="BT501" s="1">
        <v>69.8</v>
      </c>
      <c r="BU501">
        <v>2</v>
      </c>
      <c r="BV501">
        <v>61</v>
      </c>
      <c r="BW501">
        <v>21</v>
      </c>
      <c r="BX501" s="1">
        <v>79.7</v>
      </c>
      <c r="BY501">
        <v>2</v>
      </c>
      <c r="BZ501">
        <v>12</v>
      </c>
      <c r="CA501">
        <v>2</v>
      </c>
      <c r="CB501" s="1">
        <v>61.9</v>
      </c>
      <c r="CC501">
        <v>0</v>
      </c>
      <c r="CD501">
        <v>17</v>
      </c>
      <c r="CE501">
        <v>6</v>
      </c>
      <c r="CF501" s="1">
        <v>51</v>
      </c>
      <c r="CG501">
        <v>72</v>
      </c>
      <c r="CH501">
        <v>133</v>
      </c>
      <c r="CI501" s="1">
        <v>3</v>
      </c>
      <c r="CJ501" s="1">
        <v>5.6</v>
      </c>
      <c r="CK501" s="1">
        <v>15.2</v>
      </c>
      <c r="CL501" s="1">
        <v>15.1</v>
      </c>
      <c r="CM501" s="1">
        <v>14.9</v>
      </c>
      <c r="CN501" s="1">
        <v>14.1</v>
      </c>
      <c r="CO501">
        <v>19</v>
      </c>
      <c r="CP501">
        <v>6</v>
      </c>
      <c r="CQ501" s="1">
        <v>0.8</v>
      </c>
      <c r="CR501" s="1">
        <v>0.3</v>
      </c>
      <c r="CS501" s="1">
        <v>4</v>
      </c>
      <c r="CT501" s="1">
        <v>4</v>
      </c>
      <c r="CU501" s="1">
        <v>4.9000000000000004</v>
      </c>
      <c r="CV501" s="1">
        <v>4.8</v>
      </c>
      <c r="CW501" s="5">
        <v>1.1000000000000001</v>
      </c>
      <c r="CX501" s="6">
        <v>0.10199999999999999</v>
      </c>
      <c r="CY501" s="6">
        <v>0.17899999999999999</v>
      </c>
      <c r="CZ501" s="6">
        <v>0.871</v>
      </c>
      <c r="DA501" s="6">
        <v>0.28199999999999997</v>
      </c>
      <c r="DB501" s="6">
        <v>1.528</v>
      </c>
      <c r="DC501" s="6">
        <v>2.887</v>
      </c>
      <c r="DD501" s="5">
        <v>8.6</v>
      </c>
      <c r="DE501" s="5">
        <v>7.39</v>
      </c>
      <c r="DF501" s="5">
        <v>-1.18</v>
      </c>
      <c r="DG501" s="5">
        <v>8.23</v>
      </c>
      <c r="DH501">
        <v>923</v>
      </c>
      <c r="DI501">
        <v>1005</v>
      </c>
      <c r="DJ501" s="5">
        <v>2.59</v>
      </c>
      <c r="DK501" s="5">
        <v>1.96</v>
      </c>
      <c r="DL501" s="1">
        <v>28.8</v>
      </c>
      <c r="DM501" s="1">
        <v>23.4</v>
      </c>
      <c r="DN501" s="1">
        <v>12.2</v>
      </c>
      <c r="DO501" s="1">
        <v>10.8</v>
      </c>
      <c r="DP501" s="5">
        <v>2.19</v>
      </c>
      <c r="DQ501" s="5">
        <v>2.66</v>
      </c>
      <c r="DR501" s="1">
        <v>28.2</v>
      </c>
      <c r="DS501" s="1">
        <v>28.6</v>
      </c>
      <c r="DT501" s="1">
        <v>11.9</v>
      </c>
      <c r="DU501" s="1">
        <v>11.3</v>
      </c>
      <c r="DV501" s="1">
        <v>14.9</v>
      </c>
      <c r="DW501" s="1">
        <v>14.1</v>
      </c>
      <c r="DX501">
        <v>199</v>
      </c>
      <c r="DY501">
        <v>201</v>
      </c>
      <c r="DZ501">
        <v>183</v>
      </c>
      <c r="EA501">
        <v>194</v>
      </c>
      <c r="EB501">
        <v>264</v>
      </c>
      <c r="EC501">
        <v>265</v>
      </c>
      <c r="ED501" s="1">
        <v>51.5</v>
      </c>
      <c r="EE501">
        <v>441</v>
      </c>
      <c r="EF501">
        <v>464</v>
      </c>
      <c r="EG501">
        <v>470</v>
      </c>
      <c r="EH501">
        <v>48.7</v>
      </c>
      <c r="EI501" s="1">
        <v>0.38</v>
      </c>
      <c r="EJ501" s="1">
        <v>0.5</v>
      </c>
      <c r="EK501">
        <v>62</v>
      </c>
      <c r="EL501">
        <v>47</v>
      </c>
      <c r="EM501" s="5">
        <v>0.63</v>
      </c>
      <c r="EN501" s="5">
        <v>-0.47</v>
      </c>
      <c r="EO501" s="5">
        <v>3.57</v>
      </c>
      <c r="EP501" s="5">
        <v>2.5</v>
      </c>
      <c r="EQ501" s="5">
        <v>4.3</v>
      </c>
      <c r="ER501" s="5">
        <v>1.224</v>
      </c>
      <c r="ES501" s="5">
        <v>-4.2999999999999997E-2</v>
      </c>
      <c r="ET501" s="5">
        <v>3.4820000000000002</v>
      </c>
      <c r="EU501" s="5">
        <v>-78.899000000000001</v>
      </c>
      <c r="EV501" s="5">
        <v>0.89900000000000002</v>
      </c>
      <c r="EW501" s="5">
        <v>94.573999999999998</v>
      </c>
      <c r="EX501" s="1">
        <v>1.23</v>
      </c>
      <c r="EY501" s="1">
        <v>2.46</v>
      </c>
      <c r="EZ501">
        <v>43</v>
      </c>
      <c r="FA501">
        <v>2</v>
      </c>
      <c r="FB501" s="5">
        <v>8.81</v>
      </c>
      <c r="FC501" s="5">
        <v>0.41</v>
      </c>
      <c r="FD501" s="5">
        <v>8.4</v>
      </c>
      <c r="FE501" s="5">
        <v>5.86</v>
      </c>
      <c r="FF501" s="5">
        <v>1.76</v>
      </c>
      <c r="FG501" s="5">
        <v>4.0999999999999996</v>
      </c>
      <c r="FH501" s="5">
        <v>3.49</v>
      </c>
      <c r="FI501" s="5">
        <v>2.92</v>
      </c>
      <c r="FJ501" s="5">
        <v>-0.64</v>
      </c>
      <c r="FK501" s="5">
        <v>-0.33</v>
      </c>
      <c r="FL501" s="5">
        <v>0.29099999999999998</v>
      </c>
      <c r="FM501" s="5">
        <v>-1.9910000000000001</v>
      </c>
      <c r="FN501" s="5">
        <v>99.861999999999995</v>
      </c>
      <c r="FO501" s="5">
        <v>-3.1680000000000001</v>
      </c>
      <c r="FP501" s="5">
        <v>-78.763999999999996</v>
      </c>
      <c r="FQ501" s="1">
        <v>0</v>
      </c>
      <c r="FR501" s="1">
        <v>0.21</v>
      </c>
      <c r="FS501">
        <v>4</v>
      </c>
      <c r="FT501">
        <v>31</v>
      </c>
      <c r="FU501" s="5">
        <v>0.84</v>
      </c>
      <c r="FV501" s="5">
        <v>6.49</v>
      </c>
      <c r="FW501" s="5">
        <v>-5.65</v>
      </c>
      <c r="FX501" s="5">
        <v>0.5</v>
      </c>
      <c r="FY501" s="5">
        <v>5.51</v>
      </c>
      <c r="FZ501" s="5">
        <v>-5.01</v>
      </c>
      <c r="GA501" t="s">
        <v>564</v>
      </c>
      <c r="GB501" s="84">
        <v>4.9000000000000004</v>
      </c>
      <c r="GC501" s="86">
        <v>6.25</v>
      </c>
      <c r="GD501" t="s">
        <v>564</v>
      </c>
      <c r="GE501" s="1">
        <f t="shared" si="38"/>
        <v>1.7666666666666666</v>
      </c>
      <c r="GF501" s="78">
        <v>72.732558999999995</v>
      </c>
      <c r="GG501" s="78">
        <v>9.8967030000000005</v>
      </c>
      <c r="GH501" s="78">
        <v>36.110733000000003</v>
      </c>
      <c r="GI501" s="80">
        <v>8.4891810000000003</v>
      </c>
      <c r="GJ501" s="80">
        <v>4.8362170000000004</v>
      </c>
      <c r="GK501" s="80">
        <v>-1.1301E-2</v>
      </c>
      <c r="GL501" s="80">
        <f t="shared" si="39"/>
        <v>3.803233333333278E-2</v>
      </c>
      <c r="GM501" s="80">
        <v>7.7927340000000003</v>
      </c>
      <c r="GN501" s="80">
        <v>4.2129659999999998</v>
      </c>
      <c r="GO501" s="80">
        <v>10.928578999999999</v>
      </c>
      <c r="GP501" s="80">
        <v>3.4290069999999999</v>
      </c>
      <c r="GQ501" s="80">
        <v>1.718051</v>
      </c>
      <c r="GR501" s="80">
        <v>3.9566999999999998E-2</v>
      </c>
      <c r="GS501" s="87">
        <v>14.4</v>
      </c>
      <c r="GT501" s="87">
        <v>14.4</v>
      </c>
      <c r="GU501" s="87">
        <v>-0.4</v>
      </c>
      <c r="GV501" s="87">
        <v>0.9</v>
      </c>
      <c r="GW501" s="87">
        <v>-4.5999999999999996</v>
      </c>
      <c r="GX501" s="87">
        <v>10.4</v>
      </c>
      <c r="GY501" s="87">
        <v>3.2</v>
      </c>
      <c r="GZ501" s="87">
        <v>3.2</v>
      </c>
      <c r="HA501" s="87">
        <v>-0.4</v>
      </c>
      <c r="HB501" s="87">
        <v>-0.1</v>
      </c>
      <c r="HC501" s="87">
        <v>-1.4</v>
      </c>
      <c r="HD501" s="87">
        <v>1.4</v>
      </c>
      <c r="HE501" s="87">
        <v>31.1</v>
      </c>
      <c r="HF501" s="87">
        <v>4.8</v>
      </c>
      <c r="HG501" s="87">
        <v>-0.5</v>
      </c>
      <c r="HH501" s="87">
        <v>1.9</v>
      </c>
      <c r="HI501" s="87">
        <v>-4.0999999999999996</v>
      </c>
      <c r="HJ501" s="87">
        <v>2.1</v>
      </c>
      <c r="HK501" s="87">
        <v>-20.8</v>
      </c>
      <c r="HL501" s="87">
        <v>4.7</v>
      </c>
      <c r="HM501" s="87">
        <v>0.8</v>
      </c>
      <c r="HN501" s="87">
        <v>0.3</v>
      </c>
      <c r="HO501" s="87">
        <v>-3.8</v>
      </c>
      <c r="HP501" s="87">
        <v>1.9</v>
      </c>
    </row>
    <row r="502" spans="1:224" x14ac:dyDescent="0.2">
      <c r="A502">
        <v>44</v>
      </c>
      <c r="B502" t="s">
        <v>4326</v>
      </c>
      <c r="C502" t="s">
        <v>4292</v>
      </c>
      <c r="E502" t="s">
        <v>4282</v>
      </c>
      <c r="F502">
        <v>70</v>
      </c>
      <c r="G502">
        <v>194</v>
      </c>
      <c r="H502" t="s">
        <v>1483</v>
      </c>
      <c r="J502" t="s">
        <v>1693</v>
      </c>
      <c r="K502" t="s">
        <v>1553</v>
      </c>
      <c r="L502" s="82" t="s">
        <v>2244</v>
      </c>
      <c r="M502" t="s">
        <v>1513</v>
      </c>
      <c r="N502">
        <v>82</v>
      </c>
      <c r="O502">
        <v>6</v>
      </c>
      <c r="P502">
        <v>33</v>
      </c>
      <c r="Q502">
        <v>39</v>
      </c>
      <c r="R502">
        <v>-2</v>
      </c>
      <c r="S502">
        <v>50</v>
      </c>
      <c r="T502">
        <v>20</v>
      </c>
      <c r="U502">
        <v>0</v>
      </c>
      <c r="V502">
        <v>1</v>
      </c>
      <c r="W502">
        <v>0</v>
      </c>
      <c r="X502">
        <v>0</v>
      </c>
      <c r="Y502">
        <v>3</v>
      </c>
      <c r="Z502">
        <v>14</v>
      </c>
      <c r="AA502">
        <v>1</v>
      </c>
      <c r="AB502">
        <v>18</v>
      </c>
      <c r="AC502">
        <v>2</v>
      </c>
      <c r="AD502">
        <v>1</v>
      </c>
      <c r="AE502">
        <v>1</v>
      </c>
      <c r="AF502">
        <v>0</v>
      </c>
      <c r="AG502">
        <v>121</v>
      </c>
      <c r="AH502">
        <v>75</v>
      </c>
      <c r="AI502">
        <v>168</v>
      </c>
      <c r="AJ502">
        <v>51</v>
      </c>
      <c r="AK502">
        <v>35</v>
      </c>
      <c r="AL502">
        <v>37</v>
      </c>
      <c r="AM502">
        <v>0</v>
      </c>
      <c r="AN502">
        <v>0</v>
      </c>
      <c r="AO502" s="1">
        <v>0</v>
      </c>
      <c r="AP502">
        <v>76866</v>
      </c>
      <c r="AQ502">
        <v>17888</v>
      </c>
      <c r="AR502">
        <v>17769</v>
      </c>
      <c r="AS502" s="2">
        <v>2461</v>
      </c>
      <c r="AT502">
        <v>3756461</v>
      </c>
      <c r="AU502" s="1">
        <v>58.562679000000003</v>
      </c>
      <c r="AV502" s="1">
        <v>40.200000000000003</v>
      </c>
      <c r="AW502" s="1">
        <v>42.2</v>
      </c>
      <c r="AX502" s="1">
        <v>-1</v>
      </c>
      <c r="AY502" s="1">
        <v>4.8</v>
      </c>
      <c r="AZ502" s="1">
        <v>5.5</v>
      </c>
      <c r="BA502" s="1">
        <v>0</v>
      </c>
      <c r="BB502" s="1">
        <v>10.4</v>
      </c>
      <c r="BC502" s="85">
        <f t="shared" si="35"/>
        <v>76.830091388576989</v>
      </c>
      <c r="BD502" s="50">
        <v>6.7299862569936773</v>
      </c>
      <c r="BE502" s="50">
        <v>8.8668416866778124</v>
      </c>
      <c r="BF502" s="50">
        <v>4.9214677148345105</v>
      </c>
      <c r="BG502" s="50">
        <v>-1.2738265674715059</v>
      </c>
      <c r="BH502" s="50">
        <v>0</v>
      </c>
      <c r="BI502" s="85">
        <f t="shared" si="36"/>
        <v>19.244469091034492</v>
      </c>
      <c r="BJ502" s="50">
        <v>34.074046786459697</v>
      </c>
      <c r="BK502" s="50">
        <v>2.0802210078226966</v>
      </c>
      <c r="BL502" s="50">
        <v>14.791009130360969</v>
      </c>
      <c r="BM502" s="50">
        <v>6.6403453728991346</v>
      </c>
      <c r="BN502" s="85">
        <f t="shared" si="37"/>
        <v>57.585622297542493</v>
      </c>
      <c r="BO502" s="5">
        <v>14.76</v>
      </c>
      <c r="BP502" s="5">
        <v>30.77</v>
      </c>
      <c r="BQ502">
        <v>2</v>
      </c>
      <c r="BR502">
        <v>67</v>
      </c>
      <c r="BS502">
        <v>26</v>
      </c>
      <c r="BT502" s="1">
        <v>55.6</v>
      </c>
      <c r="BU502">
        <v>0</v>
      </c>
      <c r="BV502">
        <v>27</v>
      </c>
      <c r="BW502">
        <v>14</v>
      </c>
      <c r="BX502" s="1">
        <v>66.099999999999994</v>
      </c>
      <c r="BY502">
        <v>1</v>
      </c>
      <c r="BZ502">
        <v>15</v>
      </c>
      <c r="CA502">
        <v>6</v>
      </c>
      <c r="CB502" s="1">
        <v>48</v>
      </c>
      <c r="CC502">
        <v>1</v>
      </c>
      <c r="CD502">
        <v>20</v>
      </c>
      <c r="CE502">
        <v>5</v>
      </c>
      <c r="CF502" s="1">
        <v>49.3</v>
      </c>
      <c r="CG502">
        <v>37</v>
      </c>
      <c r="CH502">
        <v>106</v>
      </c>
      <c r="CI502" s="1">
        <v>1.8</v>
      </c>
      <c r="CJ502" s="1">
        <v>5.3</v>
      </c>
      <c r="CK502" s="1">
        <v>15.1</v>
      </c>
      <c r="CL502" s="1">
        <v>14.1</v>
      </c>
      <c r="CM502" s="1">
        <v>15</v>
      </c>
      <c r="CN502" s="1">
        <v>14.6</v>
      </c>
      <c r="CO502">
        <v>17</v>
      </c>
      <c r="CP502">
        <v>7</v>
      </c>
      <c r="CQ502" s="1">
        <v>0.8</v>
      </c>
      <c r="CR502" s="1">
        <v>0.3</v>
      </c>
      <c r="CS502" s="1">
        <v>5</v>
      </c>
      <c r="CT502" s="1">
        <v>4.5</v>
      </c>
      <c r="CU502" s="1">
        <v>4.3</v>
      </c>
      <c r="CV502" s="1">
        <v>4.4000000000000004</v>
      </c>
      <c r="CW502" s="5">
        <v>-0.3</v>
      </c>
      <c r="CX502" s="6">
        <v>4.9000000000000002E-2</v>
      </c>
      <c r="CY502" s="6">
        <v>-0.1</v>
      </c>
      <c r="CZ502" s="6">
        <v>0.60299999999999998</v>
      </c>
      <c r="DA502" s="6">
        <v>0.13800000000000001</v>
      </c>
      <c r="DB502" s="6">
        <v>1.1579999999999999</v>
      </c>
      <c r="DC502" s="6">
        <v>2.532</v>
      </c>
      <c r="DD502" s="5">
        <v>3.5</v>
      </c>
      <c r="DE502" s="5">
        <v>4.46</v>
      </c>
      <c r="DF502" s="5">
        <v>1</v>
      </c>
      <c r="DG502" s="5">
        <v>6.67</v>
      </c>
      <c r="DH502">
        <v>915</v>
      </c>
      <c r="DI502">
        <v>981</v>
      </c>
      <c r="DJ502" s="5">
        <v>2.13</v>
      </c>
      <c r="DK502" s="5">
        <v>2.38</v>
      </c>
      <c r="DL502" s="1">
        <v>29.8</v>
      </c>
      <c r="DM502" s="1">
        <v>25.5</v>
      </c>
      <c r="DN502" s="1">
        <v>12.6</v>
      </c>
      <c r="DO502" s="1">
        <v>11.3</v>
      </c>
      <c r="DP502" s="5">
        <v>2.4500000000000002</v>
      </c>
      <c r="DQ502" s="5">
        <v>2.4</v>
      </c>
      <c r="DR502" s="1">
        <v>27.8</v>
      </c>
      <c r="DS502" s="1">
        <v>27.2</v>
      </c>
      <c r="DT502" s="1">
        <v>11.7</v>
      </c>
      <c r="DU502" s="1">
        <v>11</v>
      </c>
      <c r="DV502" s="1">
        <v>15</v>
      </c>
      <c r="DW502" s="1">
        <v>14.6</v>
      </c>
      <c r="DX502">
        <v>207</v>
      </c>
      <c r="DY502">
        <v>199</v>
      </c>
      <c r="DZ502">
        <v>166</v>
      </c>
      <c r="EA502">
        <v>197</v>
      </c>
      <c r="EB502">
        <v>260</v>
      </c>
      <c r="EC502">
        <v>224</v>
      </c>
      <c r="ED502" s="1">
        <v>52.8</v>
      </c>
      <c r="EE502">
        <v>424</v>
      </c>
      <c r="EF502">
        <v>473</v>
      </c>
      <c r="EG502">
        <v>389</v>
      </c>
      <c r="EH502">
        <v>47.3</v>
      </c>
      <c r="EI502" s="1">
        <v>0.1</v>
      </c>
      <c r="EJ502" s="1">
        <v>0.45</v>
      </c>
      <c r="EK502">
        <v>43</v>
      </c>
      <c r="EL502">
        <v>48</v>
      </c>
      <c r="EM502" s="5">
        <v>-0.25</v>
      </c>
      <c r="EN502" s="5">
        <v>0.05</v>
      </c>
      <c r="EO502" s="5">
        <v>3.5</v>
      </c>
      <c r="EP502" s="5">
        <v>2.56</v>
      </c>
      <c r="EQ502" s="5">
        <v>-1.37</v>
      </c>
      <c r="ER502" s="5">
        <v>1.236</v>
      </c>
      <c r="ES502" s="5">
        <v>0.21</v>
      </c>
      <c r="ET502" s="5">
        <v>-10.759</v>
      </c>
      <c r="EU502" s="5">
        <v>-82.375</v>
      </c>
      <c r="EV502" s="5">
        <v>0.28499999999999998</v>
      </c>
      <c r="EW502" s="5">
        <v>94.534999999999997</v>
      </c>
      <c r="EX502" s="1">
        <v>1.46</v>
      </c>
      <c r="EY502" s="1">
        <v>2.09</v>
      </c>
      <c r="EZ502">
        <v>34</v>
      </c>
      <c r="FA502">
        <v>5</v>
      </c>
      <c r="FB502" s="5">
        <v>7.1</v>
      </c>
      <c r="FC502" s="5">
        <v>1.04</v>
      </c>
      <c r="FD502" s="5">
        <v>6.05</v>
      </c>
      <c r="FE502" s="5">
        <v>8.2799999999999994</v>
      </c>
      <c r="FF502" s="5">
        <v>0.86</v>
      </c>
      <c r="FG502" s="5">
        <v>7.42</v>
      </c>
      <c r="FH502" s="5">
        <v>3.47</v>
      </c>
      <c r="FI502" s="5">
        <v>2.94</v>
      </c>
      <c r="FJ502" s="5">
        <v>-0.25</v>
      </c>
      <c r="FK502" s="5">
        <v>-0.36</v>
      </c>
      <c r="FL502" s="5">
        <v>-0.14000000000000001</v>
      </c>
      <c r="FM502" s="5">
        <v>-5.5220000000000002</v>
      </c>
      <c r="FN502" s="5">
        <v>82.686000000000007</v>
      </c>
      <c r="FO502" s="5">
        <v>-3.38</v>
      </c>
      <c r="FP502" s="5">
        <v>-78.721999999999994</v>
      </c>
      <c r="FQ502" s="1">
        <v>0</v>
      </c>
      <c r="FR502" s="1">
        <v>0.21</v>
      </c>
      <c r="FS502">
        <v>5</v>
      </c>
      <c r="FT502">
        <v>31</v>
      </c>
      <c r="FU502" s="5">
        <v>1.05</v>
      </c>
      <c r="FV502" s="5">
        <v>6.53</v>
      </c>
      <c r="FW502" s="5">
        <v>-5.48</v>
      </c>
      <c r="FX502" s="5">
        <v>0.25</v>
      </c>
      <c r="FY502" s="5">
        <v>5.48</v>
      </c>
      <c r="FZ502" s="5">
        <v>-5.23</v>
      </c>
      <c r="GA502" t="s">
        <v>564</v>
      </c>
      <c r="GB502" s="84">
        <v>6.3</v>
      </c>
      <c r="GC502" s="86">
        <v>6.3330000000000002</v>
      </c>
      <c r="GD502" t="s">
        <v>564</v>
      </c>
      <c r="GE502" s="1">
        <f t="shared" si="38"/>
        <v>-2.333333333333333</v>
      </c>
      <c r="GF502" s="78">
        <v>68.830803000000003</v>
      </c>
      <c r="GG502" s="78">
        <v>5.8944169999999998</v>
      </c>
      <c r="GH502" s="78">
        <v>26.463194000000001</v>
      </c>
      <c r="GI502" s="80">
        <v>4.7177429999999996</v>
      </c>
      <c r="GJ502" s="80">
        <v>3.9294380000000002</v>
      </c>
      <c r="GK502" s="80">
        <v>-2.0660000000000001E-2</v>
      </c>
      <c r="GL502" s="80">
        <f t="shared" si="39"/>
        <v>-2.9244929999999996</v>
      </c>
      <c r="GM502" s="80">
        <v>10.802882</v>
      </c>
      <c r="GN502" s="80">
        <v>2.806797</v>
      </c>
      <c r="GO502" s="80">
        <v>9.1176949999999994</v>
      </c>
      <c r="GP502" s="80">
        <v>2.5943969999999998</v>
      </c>
      <c r="GQ502" s="80">
        <v>1.621292</v>
      </c>
      <c r="GR502" s="80">
        <v>9.6830000000000006E-3</v>
      </c>
      <c r="GS502" s="87">
        <v>9.1</v>
      </c>
      <c r="GT502" s="87">
        <v>9.1</v>
      </c>
      <c r="GU502" s="87">
        <v>-0.6</v>
      </c>
      <c r="GV502" s="87">
        <v>-0.2</v>
      </c>
      <c r="GW502" s="87">
        <v>-3</v>
      </c>
      <c r="GX502" s="87">
        <v>5.4</v>
      </c>
      <c r="GY502" s="87">
        <v>2.2999999999999998</v>
      </c>
      <c r="GZ502" s="87">
        <v>2.2999999999999998</v>
      </c>
      <c r="HA502" s="87">
        <v>-0.1</v>
      </c>
      <c r="HB502" s="87">
        <v>-0.2</v>
      </c>
      <c r="HC502" s="87">
        <v>-1.3</v>
      </c>
      <c r="HD502" s="87">
        <v>0.7</v>
      </c>
      <c r="HE502" s="87">
        <v>33</v>
      </c>
      <c r="HF502" s="87">
        <v>7.4</v>
      </c>
      <c r="HG502" s="87">
        <v>-0.6</v>
      </c>
      <c r="HH502" s="87">
        <v>1</v>
      </c>
      <c r="HI502" s="87">
        <v>-3.7</v>
      </c>
      <c r="HJ502" s="87">
        <v>4</v>
      </c>
      <c r="HK502" s="87">
        <v>-19.5</v>
      </c>
      <c r="HL502" s="87">
        <v>5.8</v>
      </c>
      <c r="HM502" s="87">
        <v>0.4</v>
      </c>
      <c r="HN502" s="87">
        <v>0.1</v>
      </c>
      <c r="HO502" s="87">
        <v>-3.7</v>
      </c>
      <c r="HP502" s="87">
        <v>2.7</v>
      </c>
    </row>
    <row r="503" spans="1:224" x14ac:dyDescent="0.2">
      <c r="A503">
        <v>8</v>
      </c>
      <c r="B503" t="s">
        <v>4135</v>
      </c>
      <c r="C503" t="s">
        <v>4136</v>
      </c>
      <c r="D503" t="s">
        <v>2597</v>
      </c>
      <c r="E503" t="s">
        <v>2594</v>
      </c>
      <c r="F503">
        <v>76</v>
      </c>
      <c r="G503">
        <v>215</v>
      </c>
      <c r="H503" t="s">
        <v>1488</v>
      </c>
      <c r="J503" t="s">
        <v>2214</v>
      </c>
      <c r="K503" t="s">
        <v>1486</v>
      </c>
      <c r="L503" s="82" t="s">
        <v>2244</v>
      </c>
      <c r="M503" t="s">
        <v>1513</v>
      </c>
      <c r="N503">
        <v>66</v>
      </c>
      <c r="O503">
        <v>2</v>
      </c>
      <c r="P503">
        <v>3</v>
      </c>
      <c r="Q503">
        <v>5</v>
      </c>
      <c r="R503">
        <v>-11</v>
      </c>
      <c r="S503">
        <v>90</v>
      </c>
      <c r="T503">
        <v>15</v>
      </c>
      <c r="U503">
        <v>10</v>
      </c>
      <c r="V503">
        <v>1</v>
      </c>
      <c r="W503">
        <v>0</v>
      </c>
      <c r="X503">
        <v>0</v>
      </c>
      <c r="Y503">
        <v>2</v>
      </c>
      <c r="Z503">
        <v>3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54</v>
      </c>
      <c r="AH503">
        <v>82</v>
      </c>
      <c r="AI503">
        <v>116</v>
      </c>
      <c r="AJ503">
        <v>25</v>
      </c>
      <c r="AK503">
        <v>32</v>
      </c>
      <c r="AL503">
        <v>10</v>
      </c>
      <c r="AM503">
        <v>0</v>
      </c>
      <c r="AN503">
        <v>0</v>
      </c>
      <c r="AO503" s="1">
        <v>0</v>
      </c>
      <c r="AP503">
        <v>54965</v>
      </c>
      <c r="AQ503">
        <v>8888</v>
      </c>
      <c r="AR503">
        <v>63</v>
      </c>
      <c r="AS503" s="2">
        <v>1486</v>
      </c>
      <c r="AT503">
        <v>165000</v>
      </c>
      <c r="AU503" s="1">
        <v>30.148579000000002</v>
      </c>
      <c r="AV503" s="1">
        <v>16.7</v>
      </c>
      <c r="AW503" s="1">
        <v>26.3</v>
      </c>
      <c r="AX503" s="1">
        <v>-6</v>
      </c>
      <c r="AY503" s="1">
        <v>-1.5</v>
      </c>
      <c r="AZ503" s="1">
        <v>1.3</v>
      </c>
      <c r="BA503" s="1">
        <v>0</v>
      </c>
      <c r="BB503" s="1">
        <v>-0.2</v>
      </c>
      <c r="BC503" s="85">
        <f t="shared" si="35"/>
        <v>26.815155245529237</v>
      </c>
      <c r="BD503" s="50">
        <v>0.15008790139600128</v>
      </c>
      <c r="BE503" s="50">
        <v>-7.4782689614380712E-2</v>
      </c>
      <c r="BF503" s="50">
        <v>-0.54613505074419832</v>
      </c>
      <c r="BG503" s="50">
        <v>0.49234325933504547</v>
      </c>
      <c r="BH503" s="50">
        <v>0</v>
      </c>
      <c r="BI503" s="85">
        <f t="shared" si="36"/>
        <v>2.1513420372467729E-2</v>
      </c>
      <c r="BJ503" s="50">
        <v>25.251595743020548</v>
      </c>
      <c r="BK503" s="50">
        <v>6.7377269529638933E-2</v>
      </c>
      <c r="BL503" s="50">
        <v>0.69418281658587511</v>
      </c>
      <c r="BM503" s="50">
        <v>0.78048599602070334</v>
      </c>
      <c r="BN503" s="85">
        <f t="shared" si="37"/>
        <v>26.793641825156769</v>
      </c>
      <c r="BO503" s="5">
        <v>13.69</v>
      </c>
      <c r="BP503" s="5">
        <v>31.97</v>
      </c>
      <c r="BQ503">
        <v>2</v>
      </c>
      <c r="BR503">
        <v>52</v>
      </c>
      <c r="BS503">
        <v>24</v>
      </c>
      <c r="BT503" s="1">
        <v>57.4</v>
      </c>
      <c r="BU503">
        <v>1</v>
      </c>
      <c r="BV503">
        <v>18</v>
      </c>
      <c r="BW503">
        <v>13</v>
      </c>
      <c r="BX503" s="1">
        <v>62.6</v>
      </c>
      <c r="BY503">
        <v>0</v>
      </c>
      <c r="BZ503">
        <v>6</v>
      </c>
      <c r="CA503">
        <v>0</v>
      </c>
      <c r="CB503" s="1">
        <v>50.2</v>
      </c>
      <c r="CC503">
        <v>1</v>
      </c>
      <c r="CD503">
        <v>28</v>
      </c>
      <c r="CE503">
        <v>11</v>
      </c>
      <c r="CF503" s="1">
        <v>54.3</v>
      </c>
      <c r="CG503">
        <v>55</v>
      </c>
      <c r="CH503">
        <v>81</v>
      </c>
      <c r="CI503" s="1">
        <v>3.7</v>
      </c>
      <c r="CJ503" s="1">
        <v>5.4</v>
      </c>
      <c r="CK503" s="1">
        <v>12.6</v>
      </c>
      <c r="CL503" s="1">
        <v>10.8</v>
      </c>
      <c r="CM503" s="1">
        <v>12.7</v>
      </c>
      <c r="CN503" s="1">
        <v>12.2</v>
      </c>
      <c r="CO503">
        <v>13</v>
      </c>
      <c r="CP503">
        <v>7</v>
      </c>
      <c r="CQ503" s="1">
        <v>0.9</v>
      </c>
      <c r="CR503" s="1">
        <v>0.5</v>
      </c>
      <c r="CS503" s="1">
        <v>4.3</v>
      </c>
      <c r="CT503" s="1">
        <v>4.8</v>
      </c>
      <c r="CU503" s="1">
        <v>4.5</v>
      </c>
      <c r="CV503" s="1">
        <v>4</v>
      </c>
      <c r="CW503" s="5">
        <v>-0.33</v>
      </c>
      <c r="CX503" s="6">
        <v>1.7000000000000001E-2</v>
      </c>
      <c r="CY503" s="6">
        <v>-0.153</v>
      </c>
      <c r="CZ503" s="6">
        <v>0.26300000000000001</v>
      </c>
      <c r="DA503" s="6">
        <v>-0.41199999999999998</v>
      </c>
      <c r="DB503" s="6">
        <v>-0.30299999999999999</v>
      </c>
      <c r="DC503" s="6">
        <v>-5.1710000000000003</v>
      </c>
      <c r="DD503" s="5">
        <v>-1.7</v>
      </c>
      <c r="DE503" s="5">
        <v>-6.64</v>
      </c>
      <c r="DF503" s="5">
        <v>-4.9800000000000004</v>
      </c>
      <c r="DG503" s="5">
        <v>7.16</v>
      </c>
      <c r="DH503">
        <v>917</v>
      </c>
      <c r="DI503">
        <v>989</v>
      </c>
      <c r="DJ503" s="5">
        <v>1.93</v>
      </c>
      <c r="DK503" s="5">
        <v>2.46</v>
      </c>
      <c r="DL503" s="1">
        <v>25</v>
      </c>
      <c r="DM503" s="1">
        <v>27.3</v>
      </c>
      <c r="DN503" s="1">
        <v>9.3000000000000007</v>
      </c>
      <c r="DO503" s="1">
        <v>11.3</v>
      </c>
      <c r="DP503" s="5">
        <v>2.33</v>
      </c>
      <c r="DQ503" s="5">
        <v>2.5299999999999998</v>
      </c>
      <c r="DR503" s="1">
        <v>24.6</v>
      </c>
      <c r="DS503" s="1">
        <v>27.8</v>
      </c>
      <c r="DT503" s="1">
        <v>10.8</v>
      </c>
      <c r="DU503" s="1">
        <v>11.8</v>
      </c>
      <c r="DV503" s="1">
        <v>12.7</v>
      </c>
      <c r="DW503" s="1">
        <v>12.2</v>
      </c>
      <c r="DX503">
        <v>91</v>
      </c>
      <c r="DY503">
        <v>77</v>
      </c>
      <c r="DZ503">
        <v>155</v>
      </c>
      <c r="EA503">
        <v>107</v>
      </c>
      <c r="EB503">
        <v>186</v>
      </c>
      <c r="EC503">
        <v>140</v>
      </c>
      <c r="ED503" s="1">
        <v>39.1</v>
      </c>
      <c r="EE503">
        <v>299</v>
      </c>
      <c r="EF503">
        <v>320</v>
      </c>
      <c r="EG503">
        <v>268</v>
      </c>
      <c r="EH503">
        <v>48.3</v>
      </c>
      <c r="EI503" s="1">
        <v>0.13</v>
      </c>
      <c r="EJ503" s="1">
        <v>7.0000000000000007E-2</v>
      </c>
      <c r="EK503">
        <v>29</v>
      </c>
      <c r="EL503">
        <v>37</v>
      </c>
      <c r="EM503" s="5">
        <v>-0.53</v>
      </c>
      <c r="EN503" s="5">
        <v>-0.2</v>
      </c>
      <c r="EO503" s="5">
        <v>0.05</v>
      </c>
      <c r="EP503" s="5">
        <v>6.35</v>
      </c>
      <c r="EQ503" s="5">
        <v>-5.87</v>
      </c>
      <c r="ER503" s="5">
        <v>2.3479999999999999</v>
      </c>
      <c r="ES503" s="5">
        <v>-0.38300000000000001</v>
      </c>
      <c r="ET503" s="5">
        <v>1.4670000000000001</v>
      </c>
      <c r="EU503" s="5">
        <v>-80.381</v>
      </c>
      <c r="EV503" s="5">
        <v>-0.26300000000000001</v>
      </c>
      <c r="EW503" s="5">
        <v>71.783000000000001</v>
      </c>
      <c r="EX503" s="1">
        <v>0</v>
      </c>
      <c r="EY503" s="1">
        <v>0</v>
      </c>
      <c r="EZ503">
        <v>0</v>
      </c>
      <c r="FA503">
        <v>0</v>
      </c>
      <c r="FB503" s="5">
        <v>0</v>
      </c>
      <c r="FC503" s="5">
        <v>0</v>
      </c>
      <c r="FD503" s="5">
        <v>0</v>
      </c>
      <c r="FE503" s="5">
        <v>6.59</v>
      </c>
      <c r="FF503" s="5">
        <v>0.72</v>
      </c>
      <c r="FG503" s="5">
        <v>5.87</v>
      </c>
      <c r="FH503" s="5">
        <v>2.15</v>
      </c>
      <c r="FI503" s="5">
        <v>4.1500000000000004</v>
      </c>
      <c r="FJ503" s="5">
        <v>-4.25</v>
      </c>
      <c r="FK503" s="5">
        <v>-0.28499999999999998</v>
      </c>
      <c r="FL503" s="5">
        <v>-0.42</v>
      </c>
      <c r="FM503" s="5">
        <v>-5.1609999999999996</v>
      </c>
      <c r="FN503" s="5">
        <v>77.930999999999997</v>
      </c>
      <c r="FO503" s="5">
        <v>-3.8370000000000002</v>
      </c>
      <c r="FP503" s="5">
        <v>-83.174999999999997</v>
      </c>
      <c r="FQ503" s="1">
        <v>0</v>
      </c>
      <c r="FR503" s="1">
        <v>0</v>
      </c>
      <c r="FS503">
        <v>0</v>
      </c>
      <c r="FT503">
        <v>24</v>
      </c>
      <c r="FU503" s="5">
        <v>0</v>
      </c>
      <c r="FV503" s="5">
        <v>10.16</v>
      </c>
      <c r="FW503" s="5">
        <v>-10.16</v>
      </c>
      <c r="FX503" s="5">
        <v>0.44</v>
      </c>
      <c r="FY503" s="5">
        <v>6.35</v>
      </c>
      <c r="FZ503" s="5">
        <v>-5.92</v>
      </c>
      <c r="GA503" t="s">
        <v>564</v>
      </c>
      <c r="GB503" s="84">
        <v>1.7</v>
      </c>
      <c r="GC503" s="86">
        <v>1.7</v>
      </c>
      <c r="GD503" t="s">
        <v>564</v>
      </c>
      <c r="GE503" s="1">
        <f t="shared" si="38"/>
        <v>-1.2666666666666666</v>
      </c>
      <c r="GF503" s="78">
        <v>57.877673999999999</v>
      </c>
      <c r="GG503" s="78">
        <v>1.8892199999999999</v>
      </c>
      <c r="GH503" s="78">
        <v>6.5911090000000003</v>
      </c>
      <c r="GI503" s="80">
        <v>-1.1668259999999999</v>
      </c>
      <c r="GJ503" s="80">
        <v>2.1557729999999999</v>
      </c>
      <c r="GK503" s="80">
        <v>-4.1780000000000003E-3</v>
      </c>
      <c r="GL503" s="80">
        <f t="shared" si="39"/>
        <v>-0.87174366666666669</v>
      </c>
      <c r="GM503" s="80">
        <v>15.955265000000001</v>
      </c>
      <c r="GN503" s="80">
        <v>1.6530959999999999</v>
      </c>
      <c r="GO503" s="80">
        <v>4.137753</v>
      </c>
      <c r="GP503" s="80">
        <v>1.145567</v>
      </c>
      <c r="GQ503" s="80">
        <v>1.4541790000000001</v>
      </c>
      <c r="GR503" s="80">
        <v>5.0600000000000003E-3</v>
      </c>
      <c r="GS503" s="87">
        <v>-1.9</v>
      </c>
      <c r="GT503" s="87">
        <v>-1.9</v>
      </c>
      <c r="GU503" s="87">
        <v>0.6</v>
      </c>
      <c r="GV503" s="87">
        <v>-0.4</v>
      </c>
      <c r="GW503" s="87">
        <v>2.7</v>
      </c>
      <c r="GX503" s="87">
        <v>1</v>
      </c>
      <c r="GY503" s="87">
        <v>-0.3</v>
      </c>
      <c r="GZ503" s="87">
        <v>-0.3</v>
      </c>
      <c r="HA503" s="87">
        <v>0</v>
      </c>
      <c r="HB503" s="87">
        <v>-0.1</v>
      </c>
      <c r="HC503" s="87">
        <v>0</v>
      </c>
      <c r="HD503" s="87">
        <v>-0.4</v>
      </c>
      <c r="HE503" s="87">
        <v>0.2</v>
      </c>
      <c r="HF503" s="87">
        <v>-0.1</v>
      </c>
      <c r="HG503" s="87">
        <v>0.1</v>
      </c>
      <c r="HH503" s="87">
        <v>0.1</v>
      </c>
      <c r="HI503" s="87">
        <v>0</v>
      </c>
      <c r="HJ503" s="87">
        <v>0</v>
      </c>
      <c r="HK503" s="87">
        <v>-16.5</v>
      </c>
      <c r="HL503" s="87">
        <v>-3.8</v>
      </c>
      <c r="HM503" s="87">
        <v>0.1</v>
      </c>
      <c r="HN503" s="87">
        <v>0</v>
      </c>
      <c r="HO503" s="87">
        <v>1.2</v>
      </c>
      <c r="HP503" s="87">
        <v>-2.5</v>
      </c>
    </row>
    <row r="504" spans="1:224" x14ac:dyDescent="0.2">
      <c r="A504">
        <v>13</v>
      </c>
      <c r="B504" t="s">
        <v>53</v>
      </c>
      <c r="C504" t="s">
        <v>54</v>
      </c>
      <c r="D504" t="s">
        <v>2593</v>
      </c>
      <c r="E504" t="s">
        <v>2594</v>
      </c>
      <c r="F504">
        <v>72</v>
      </c>
      <c r="G504">
        <v>205</v>
      </c>
      <c r="J504" t="s">
        <v>1879</v>
      </c>
      <c r="K504" t="s">
        <v>1553</v>
      </c>
      <c r="L504" s="82" t="s">
        <v>2244</v>
      </c>
      <c r="M504" t="s">
        <v>3201</v>
      </c>
      <c r="N504">
        <v>76</v>
      </c>
      <c r="O504">
        <v>12</v>
      </c>
      <c r="P504">
        <v>10</v>
      </c>
      <c r="Q504">
        <v>22</v>
      </c>
      <c r="R504">
        <v>5</v>
      </c>
      <c r="S504">
        <v>207</v>
      </c>
      <c r="T504">
        <v>30</v>
      </c>
      <c r="U504">
        <v>17</v>
      </c>
      <c r="V504">
        <v>4</v>
      </c>
      <c r="W504">
        <v>1</v>
      </c>
      <c r="X504">
        <v>1</v>
      </c>
      <c r="Y504">
        <v>11</v>
      </c>
      <c r="Z504">
        <v>9</v>
      </c>
      <c r="AA504">
        <v>1</v>
      </c>
      <c r="AB504">
        <v>1</v>
      </c>
      <c r="AC504">
        <v>0</v>
      </c>
      <c r="AD504">
        <v>0</v>
      </c>
      <c r="AE504">
        <v>1</v>
      </c>
      <c r="AF504">
        <v>0</v>
      </c>
      <c r="AG504">
        <v>105</v>
      </c>
      <c r="AH504">
        <v>194</v>
      </c>
      <c r="AI504">
        <v>17</v>
      </c>
      <c r="AJ504">
        <v>30</v>
      </c>
      <c r="AK504">
        <v>27</v>
      </c>
      <c r="AL504">
        <v>24</v>
      </c>
      <c r="AM504">
        <v>1</v>
      </c>
      <c r="AN504">
        <v>2</v>
      </c>
      <c r="AO504" s="1">
        <v>0</v>
      </c>
      <c r="AP504">
        <v>50101</v>
      </c>
      <c r="AQ504">
        <v>64</v>
      </c>
      <c r="AR504">
        <v>1028</v>
      </c>
      <c r="AS504" s="2">
        <v>1257</v>
      </c>
      <c r="AT504">
        <v>766473</v>
      </c>
      <c r="AU504" s="1">
        <v>35.969180999999999</v>
      </c>
      <c r="AV504" s="1">
        <v>16.600000000000001</v>
      </c>
      <c r="AW504" s="1">
        <v>15.2</v>
      </c>
      <c r="AX504" s="1">
        <v>5.6</v>
      </c>
      <c r="AY504" s="1">
        <v>1.6</v>
      </c>
      <c r="AZ504" s="1">
        <v>1.7</v>
      </c>
      <c r="BA504" s="1">
        <v>0</v>
      </c>
      <c r="BB504" s="1">
        <v>3.4</v>
      </c>
      <c r="BC504" s="85">
        <f t="shared" si="35"/>
        <v>22.700134200842164</v>
      </c>
      <c r="BD504" s="50">
        <v>10.435684195422377</v>
      </c>
      <c r="BE504" s="50">
        <v>2.078438043421158</v>
      </c>
      <c r="BF504" s="50">
        <v>-1.1119420156143166E-2</v>
      </c>
      <c r="BG504" s="50">
        <v>11.472867401163526</v>
      </c>
      <c r="BH504" s="50">
        <v>0</v>
      </c>
      <c r="BI504" s="85">
        <f t="shared" si="36"/>
        <v>23.975870219850918</v>
      </c>
      <c r="BJ504" s="50">
        <v>12.658114786013991</v>
      </c>
      <c r="BK504" s="50">
        <v>-0.24193635095255589</v>
      </c>
      <c r="BL504" s="50">
        <v>0.16388431425988886</v>
      </c>
      <c r="BM504" s="50">
        <v>-13.855798768330079</v>
      </c>
      <c r="BN504" s="85">
        <f t="shared" si="37"/>
        <v>-1.2757360190087557</v>
      </c>
      <c r="BO504" s="5">
        <v>10.95</v>
      </c>
      <c r="BP504" s="5">
        <v>34.57</v>
      </c>
      <c r="BQ504">
        <v>11</v>
      </c>
      <c r="BR504">
        <v>90</v>
      </c>
      <c r="BS504">
        <v>30</v>
      </c>
      <c r="BT504" s="1">
        <v>29.1</v>
      </c>
      <c r="BU504">
        <v>0</v>
      </c>
      <c r="BV504">
        <v>8</v>
      </c>
      <c r="BW504">
        <v>6</v>
      </c>
      <c r="BX504" s="1">
        <v>42.1</v>
      </c>
      <c r="BY504">
        <v>1</v>
      </c>
      <c r="BZ504">
        <v>26</v>
      </c>
      <c r="CA504">
        <v>4</v>
      </c>
      <c r="CB504" s="1">
        <v>37</v>
      </c>
      <c r="CC504">
        <v>3</v>
      </c>
      <c r="CD504">
        <v>28</v>
      </c>
      <c r="CE504">
        <v>13</v>
      </c>
      <c r="CF504" s="1">
        <v>30</v>
      </c>
      <c r="CG504">
        <v>29</v>
      </c>
      <c r="CH504">
        <v>16</v>
      </c>
      <c r="CI504" s="1">
        <v>2.1</v>
      </c>
      <c r="CJ504" s="1">
        <v>1.2</v>
      </c>
      <c r="CK504" s="1">
        <v>15.6</v>
      </c>
      <c r="CL504" s="1">
        <v>12</v>
      </c>
      <c r="CM504" s="1">
        <v>15.2</v>
      </c>
      <c r="CN504" s="1">
        <v>14.8</v>
      </c>
      <c r="CO504">
        <v>17</v>
      </c>
      <c r="CP504">
        <v>42</v>
      </c>
      <c r="CQ504" s="1">
        <v>1.2</v>
      </c>
      <c r="CR504" s="1">
        <v>3</v>
      </c>
      <c r="CS504" s="1">
        <v>4.4000000000000004</v>
      </c>
      <c r="CT504" s="1">
        <v>5.2</v>
      </c>
      <c r="CU504" s="1">
        <v>4.5</v>
      </c>
      <c r="CV504" s="1">
        <v>4.2</v>
      </c>
      <c r="CW504" s="5">
        <v>0.5</v>
      </c>
      <c r="CX504" s="6">
        <v>0.06</v>
      </c>
      <c r="CY504" s="6">
        <v>1.2999999999999999E-2</v>
      </c>
      <c r="CZ504" s="6">
        <v>0.50600000000000001</v>
      </c>
      <c r="DA504" s="6">
        <v>0.23300000000000001</v>
      </c>
      <c r="DB504" s="6">
        <v>-2.0259999999999998</v>
      </c>
      <c r="DC504" s="6">
        <v>-7.4999999999999997E-2</v>
      </c>
      <c r="DD504" s="5">
        <v>-6.7</v>
      </c>
      <c r="DE504" s="5">
        <v>-3.96</v>
      </c>
      <c r="DF504" s="5">
        <v>2.76</v>
      </c>
      <c r="DG504" s="5">
        <v>8.17</v>
      </c>
      <c r="DH504">
        <v>932</v>
      </c>
      <c r="DI504">
        <v>1014</v>
      </c>
      <c r="DJ504" s="5">
        <v>2.16</v>
      </c>
      <c r="DK504" s="5">
        <v>1.73</v>
      </c>
      <c r="DL504" s="1">
        <v>24.3</v>
      </c>
      <c r="DM504" s="1">
        <v>23.6</v>
      </c>
      <c r="DN504" s="1">
        <v>9.6999999999999993</v>
      </c>
      <c r="DO504" s="1">
        <v>11.1</v>
      </c>
      <c r="DP504" s="5">
        <v>2.5099999999999998</v>
      </c>
      <c r="DQ504" s="5">
        <v>2.58</v>
      </c>
      <c r="DR504" s="1">
        <v>30</v>
      </c>
      <c r="DS504" s="1">
        <v>28</v>
      </c>
      <c r="DT504" s="1">
        <v>12.8</v>
      </c>
      <c r="DU504" s="1">
        <v>11.5</v>
      </c>
      <c r="DV504" s="1">
        <v>15.2</v>
      </c>
      <c r="DW504" s="1">
        <v>14.8</v>
      </c>
      <c r="DX504">
        <v>111</v>
      </c>
      <c r="DY504">
        <v>99</v>
      </c>
      <c r="DZ504">
        <v>103</v>
      </c>
      <c r="EA504">
        <v>126</v>
      </c>
      <c r="EB504">
        <v>179</v>
      </c>
      <c r="EC504">
        <v>164</v>
      </c>
      <c r="ED504" s="1">
        <v>47.8</v>
      </c>
      <c r="EE504">
        <v>279</v>
      </c>
      <c r="EF504">
        <v>284</v>
      </c>
      <c r="EG504">
        <v>246</v>
      </c>
      <c r="EH504">
        <v>49.6</v>
      </c>
      <c r="EI504" s="1">
        <v>0.36</v>
      </c>
      <c r="EJ504" s="1">
        <v>0.28999999999999998</v>
      </c>
      <c r="EK504">
        <v>30</v>
      </c>
      <c r="EL504">
        <v>24</v>
      </c>
      <c r="EM504" s="5">
        <v>0.43</v>
      </c>
      <c r="EN504" s="5">
        <v>-7.0000000000000007E-2</v>
      </c>
      <c r="EO504" s="5">
        <v>0.23</v>
      </c>
      <c r="EP504" s="5">
        <v>5.87</v>
      </c>
      <c r="EQ504" s="5">
        <v>3.87</v>
      </c>
      <c r="ER504" s="5">
        <v>1.3280000000000001</v>
      </c>
      <c r="ES504" s="5">
        <v>-0.29399999999999998</v>
      </c>
      <c r="ET504" s="5">
        <v>-2.214</v>
      </c>
      <c r="EU504" s="5">
        <v>-82.010999999999996</v>
      </c>
      <c r="EV504" s="5">
        <v>-5.7960000000000003</v>
      </c>
      <c r="EW504" s="5">
        <v>88.613</v>
      </c>
      <c r="EX504" s="1">
        <v>3.44</v>
      </c>
      <c r="EY504" s="1">
        <v>0</v>
      </c>
      <c r="EZ504">
        <v>4</v>
      </c>
      <c r="FA504">
        <v>1</v>
      </c>
      <c r="FB504" s="5">
        <v>13.77</v>
      </c>
      <c r="FC504" s="5">
        <v>3.44</v>
      </c>
      <c r="FD504" s="5">
        <v>10.33</v>
      </c>
      <c r="FE504" s="5">
        <v>7.26</v>
      </c>
      <c r="FF504" s="5">
        <v>0.81</v>
      </c>
      <c r="FG504" s="5">
        <v>6.46</v>
      </c>
      <c r="FH504" s="5">
        <v>0.02</v>
      </c>
      <c r="FI504" s="5">
        <v>6.32</v>
      </c>
      <c r="FJ504" s="5">
        <v>5.5</v>
      </c>
      <c r="FK504" s="5">
        <v>-0.51300000000000001</v>
      </c>
      <c r="FL504" s="5">
        <v>-0.28299999999999997</v>
      </c>
      <c r="FM504" s="5">
        <v>-4.2430000000000003</v>
      </c>
      <c r="FN504" s="5">
        <v>83.188000000000002</v>
      </c>
      <c r="FO504" s="5">
        <v>4.3719999999999999</v>
      </c>
      <c r="FP504" s="5">
        <v>-73.995000000000005</v>
      </c>
      <c r="FQ504" s="1">
        <v>0</v>
      </c>
      <c r="FR504" s="1">
        <v>0</v>
      </c>
      <c r="FS504">
        <v>0</v>
      </c>
      <c r="FT504">
        <v>0</v>
      </c>
      <c r="FU504" s="5">
        <v>0</v>
      </c>
      <c r="FV504" s="5">
        <v>0</v>
      </c>
      <c r="FW504" s="5">
        <v>0</v>
      </c>
      <c r="FX504" s="5">
        <v>0.62</v>
      </c>
      <c r="FY504" s="5">
        <v>6.12</v>
      </c>
      <c r="FZ504" s="5">
        <v>-5.5</v>
      </c>
      <c r="GA504" t="s">
        <v>562</v>
      </c>
      <c r="GB504" s="84">
        <v>1.1000000000000001</v>
      </c>
      <c r="GC504" s="86">
        <v>0.89400000000000002</v>
      </c>
      <c r="GD504">
        <v>0.93799999999999994</v>
      </c>
      <c r="GE504" s="1">
        <f t="shared" si="38"/>
        <v>0.53333333333333321</v>
      </c>
      <c r="GF504" s="78">
        <v>63.514918999999999</v>
      </c>
      <c r="GG504" s="78">
        <v>9.2535629999999998</v>
      </c>
      <c r="GH504" s="78">
        <v>12.100885</v>
      </c>
      <c r="GI504" s="80">
        <v>0.28040799999999999</v>
      </c>
      <c r="GJ504" s="80">
        <v>1.8400609999999999</v>
      </c>
      <c r="GK504" s="80">
        <v>4.1650000000000003E-3</v>
      </c>
      <c r="GL504" s="80">
        <f t="shared" si="39"/>
        <v>0.10821133333333322</v>
      </c>
      <c r="GM504" s="80">
        <v>14.789922000000001</v>
      </c>
      <c r="GN504" s="80">
        <v>4.5259080000000003</v>
      </c>
      <c r="GO504" s="80">
        <v>5.7640640000000003</v>
      </c>
      <c r="GP504" s="80">
        <v>1.7683720000000001</v>
      </c>
      <c r="GQ504" s="80">
        <v>0.89749599999999996</v>
      </c>
      <c r="GR504" s="80">
        <v>7.1503999999999998E-2</v>
      </c>
      <c r="GS504" s="87">
        <v>2.2000000000000002</v>
      </c>
      <c r="GT504" s="87">
        <v>2.2000000000000002</v>
      </c>
      <c r="GU504" s="87">
        <v>0.4</v>
      </c>
      <c r="GV504" s="87">
        <v>0.4</v>
      </c>
      <c r="GW504" s="87">
        <v>-1.2</v>
      </c>
      <c r="GX504" s="87">
        <v>1.7</v>
      </c>
      <c r="GY504" s="87">
        <v>0.1</v>
      </c>
      <c r="GZ504" s="87">
        <v>0.1</v>
      </c>
      <c r="HA504" s="87">
        <v>0</v>
      </c>
      <c r="HB504" s="87">
        <v>0.1</v>
      </c>
      <c r="HC504" s="87">
        <v>-0.1</v>
      </c>
      <c r="HD504" s="87">
        <v>0.1</v>
      </c>
      <c r="HE504" s="87">
        <v>2.6</v>
      </c>
      <c r="HF504" s="87">
        <v>1</v>
      </c>
      <c r="HG504" s="87">
        <v>0.2</v>
      </c>
      <c r="HH504" s="87">
        <v>0.2</v>
      </c>
      <c r="HI504" s="87">
        <v>-0.3</v>
      </c>
      <c r="HJ504" s="87">
        <v>1.1000000000000001</v>
      </c>
      <c r="HK504" s="87">
        <v>-0.2</v>
      </c>
      <c r="HL504" s="87">
        <v>-0.1</v>
      </c>
      <c r="HM504" s="87">
        <v>0</v>
      </c>
      <c r="HN504" s="87">
        <v>0</v>
      </c>
      <c r="HO504" s="87">
        <v>0</v>
      </c>
      <c r="HP504" s="87">
        <v>-0.1</v>
      </c>
    </row>
    <row r="505" spans="1:224" x14ac:dyDescent="0.2">
      <c r="A505">
        <v>32</v>
      </c>
      <c r="B505" t="s">
        <v>93</v>
      </c>
      <c r="C505" t="s">
        <v>2621</v>
      </c>
      <c r="D505" t="s">
        <v>2612</v>
      </c>
      <c r="E505" t="s">
        <v>2594</v>
      </c>
      <c r="F505">
        <v>74</v>
      </c>
      <c r="G505">
        <v>220</v>
      </c>
      <c r="H505" t="s">
        <v>1483</v>
      </c>
      <c r="J505" t="s">
        <v>2494</v>
      </c>
      <c r="K505" t="s">
        <v>1553</v>
      </c>
      <c r="L505" s="82" t="s">
        <v>2244</v>
      </c>
      <c r="M505" t="s">
        <v>3201</v>
      </c>
      <c r="N505">
        <v>15</v>
      </c>
      <c r="O505">
        <v>0</v>
      </c>
      <c r="P505">
        <v>0</v>
      </c>
      <c r="Q505">
        <v>0</v>
      </c>
      <c r="R505">
        <v>0</v>
      </c>
      <c r="S505">
        <v>24</v>
      </c>
      <c r="T505">
        <v>2</v>
      </c>
      <c r="U505">
        <v>4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7</v>
      </c>
      <c r="AH505">
        <v>13</v>
      </c>
      <c r="AI505">
        <v>0</v>
      </c>
      <c r="AJ505">
        <v>0</v>
      </c>
      <c r="AK505">
        <v>0</v>
      </c>
      <c r="AL505">
        <v>3</v>
      </c>
      <c r="AM505">
        <v>0</v>
      </c>
      <c r="AN505">
        <v>0</v>
      </c>
      <c r="AO505" s="1">
        <v>0</v>
      </c>
      <c r="AP505">
        <v>2701</v>
      </c>
      <c r="AQ505">
        <v>6</v>
      </c>
      <c r="AR505">
        <v>8</v>
      </c>
      <c r="AS505" s="2">
        <v>92</v>
      </c>
      <c r="AV505" s="1">
        <v>1</v>
      </c>
      <c r="AW505" s="1">
        <v>1</v>
      </c>
      <c r="AX505" s="1">
        <v>0</v>
      </c>
      <c r="AY505" s="1">
        <v>-0.5</v>
      </c>
      <c r="AZ505" s="1">
        <v>0.1</v>
      </c>
      <c r="BA505" s="1">
        <v>0</v>
      </c>
      <c r="BB505" s="1">
        <v>-0.4</v>
      </c>
      <c r="BC505" s="85">
        <f t="shared" si="35"/>
        <v>-0.45295277816346147</v>
      </c>
      <c r="BD505" s="50">
        <v>-1.0098920352793244</v>
      </c>
      <c r="BE505" s="50">
        <v>-6.8833590862610343E-3</v>
      </c>
      <c r="BF505" s="50">
        <v>-9.0157460725485126E-4</v>
      </c>
      <c r="BG505" s="50">
        <v>0.3543615508996773</v>
      </c>
      <c r="BH505" s="50">
        <v>0</v>
      </c>
      <c r="BI505" s="85">
        <f t="shared" si="36"/>
        <v>-0.66331541807316308</v>
      </c>
      <c r="BJ505" s="50">
        <v>1.2049763543124792</v>
      </c>
      <c r="BK505" s="50">
        <v>5.246072083597926E-4</v>
      </c>
      <c r="BL505" s="50">
        <v>1.3287917372423423E-2</v>
      </c>
      <c r="BM505" s="50">
        <v>-1.0084262389835608</v>
      </c>
      <c r="BN505" s="85">
        <f t="shared" si="37"/>
        <v>0.21036263990970161</v>
      </c>
      <c r="CW505" s="5">
        <v>1.18</v>
      </c>
      <c r="CX505" s="6">
        <v>-0.17199999999999999</v>
      </c>
      <c r="CY505" s="6">
        <v>-0.307</v>
      </c>
      <c r="CZ505" s="6">
        <v>-0.65900000000000003</v>
      </c>
      <c r="DA505" s="6">
        <v>-1.65</v>
      </c>
      <c r="DB505" s="6">
        <v>-1.79</v>
      </c>
      <c r="DC505" s="6">
        <v>1.9770000000000001</v>
      </c>
      <c r="DD505" s="5">
        <v>2.2000000000000002</v>
      </c>
      <c r="DE505" s="5">
        <v>10.62</v>
      </c>
      <c r="DF505" s="5">
        <v>8.4700000000000006</v>
      </c>
      <c r="DG505" s="5">
        <v>0</v>
      </c>
      <c r="DH505">
        <v>1000</v>
      </c>
      <c r="DI505">
        <v>1000</v>
      </c>
      <c r="DJ505" s="5">
        <v>0</v>
      </c>
      <c r="DK505" s="5">
        <v>0</v>
      </c>
      <c r="DL505" s="1">
        <v>33.200000000000003</v>
      </c>
      <c r="DM505" s="1">
        <v>22.6</v>
      </c>
      <c r="DN505" s="1">
        <v>4</v>
      </c>
      <c r="DO505" s="1">
        <v>4</v>
      </c>
      <c r="DP505" s="5">
        <v>1.67</v>
      </c>
      <c r="DQ505" s="5">
        <v>2.86</v>
      </c>
      <c r="DR505" s="1">
        <v>27.3</v>
      </c>
      <c r="DS505" s="1">
        <v>23</v>
      </c>
      <c r="DT505" s="1">
        <v>13.9</v>
      </c>
      <c r="DU505" s="1">
        <v>9.8000000000000007</v>
      </c>
      <c r="DV505" s="1">
        <v>14.7</v>
      </c>
      <c r="DW505" s="1">
        <v>16.100000000000001</v>
      </c>
      <c r="DX505">
        <v>6</v>
      </c>
      <c r="DY505">
        <v>11</v>
      </c>
      <c r="DZ505">
        <v>3</v>
      </c>
      <c r="EA505">
        <v>1</v>
      </c>
      <c r="EB505">
        <v>12</v>
      </c>
      <c r="EC505">
        <v>9</v>
      </c>
      <c r="ED505" s="1">
        <v>81</v>
      </c>
      <c r="EE505">
        <v>20</v>
      </c>
      <c r="EF505">
        <v>26</v>
      </c>
      <c r="EG505">
        <v>14</v>
      </c>
      <c r="EH505">
        <v>43.5</v>
      </c>
      <c r="EI505" s="1">
        <v>0</v>
      </c>
      <c r="EJ505" s="1">
        <v>0</v>
      </c>
      <c r="EK505">
        <v>0</v>
      </c>
      <c r="EL505">
        <v>0</v>
      </c>
      <c r="EM505" s="5">
        <v>0</v>
      </c>
      <c r="EN505" s="5">
        <v>-1.18</v>
      </c>
      <c r="EO505" s="5">
        <v>0.01</v>
      </c>
      <c r="EP505" s="5">
        <v>7.39</v>
      </c>
      <c r="EQ505" s="5">
        <v>-4.33</v>
      </c>
      <c r="ER505" s="5">
        <v>2.0550000000000002</v>
      </c>
      <c r="ES505" s="5">
        <v>0.69</v>
      </c>
      <c r="ET505" s="5">
        <v>-0.99399999999999999</v>
      </c>
      <c r="EU505" s="5">
        <v>-76.375</v>
      </c>
      <c r="EV505" s="5">
        <v>-3.6379999999999999</v>
      </c>
      <c r="EW505" s="5">
        <v>92.177999999999997</v>
      </c>
      <c r="EX505" s="1">
        <v>0</v>
      </c>
      <c r="EY505" s="1">
        <v>0</v>
      </c>
      <c r="EZ505">
        <v>0</v>
      </c>
      <c r="FA505">
        <v>0</v>
      </c>
      <c r="FB505" s="5">
        <v>0</v>
      </c>
      <c r="FC505" s="5">
        <v>0</v>
      </c>
      <c r="FD505" s="5">
        <v>0</v>
      </c>
      <c r="FE505" s="5">
        <v>5.41</v>
      </c>
      <c r="FF505" s="5">
        <v>1.08</v>
      </c>
      <c r="FG505" s="5">
        <v>4.33</v>
      </c>
      <c r="FH505" s="5">
        <v>0.01</v>
      </c>
      <c r="FI505" s="5">
        <v>6.79</v>
      </c>
      <c r="FJ505" s="5">
        <v>7.07</v>
      </c>
      <c r="FK505" s="5">
        <v>0.22600000000000001</v>
      </c>
      <c r="FL505" s="5">
        <v>0.76700000000000002</v>
      </c>
      <c r="FM505" s="5">
        <v>-1.4790000000000001</v>
      </c>
      <c r="FN505" s="5">
        <v>79.813999999999993</v>
      </c>
      <c r="FO505" s="5">
        <v>3.08</v>
      </c>
      <c r="FP505" s="5">
        <v>-72.194000000000003</v>
      </c>
      <c r="FQ505" s="1">
        <v>0</v>
      </c>
      <c r="FR505" s="1">
        <v>0</v>
      </c>
      <c r="FS505">
        <v>0</v>
      </c>
      <c r="FT505">
        <v>0</v>
      </c>
      <c r="FU505" s="5">
        <v>0</v>
      </c>
      <c r="FV505" s="5">
        <v>0</v>
      </c>
      <c r="FW505" s="5">
        <v>0</v>
      </c>
      <c r="FX505" s="5">
        <v>1.18</v>
      </c>
      <c r="FY505" s="5">
        <v>8.24</v>
      </c>
      <c r="FZ505" s="5">
        <v>-7.07</v>
      </c>
      <c r="GA505" t="s">
        <v>564</v>
      </c>
      <c r="GB505" s="84">
        <v>0.6</v>
      </c>
      <c r="GC505" s="86">
        <v>0.55000000000000004</v>
      </c>
      <c r="GD505" t="s">
        <v>564</v>
      </c>
      <c r="GE505" s="1">
        <f t="shared" si="38"/>
        <v>-0.23333333333333328</v>
      </c>
      <c r="GF505" s="78">
        <v>36.615901999999998</v>
      </c>
      <c r="GG505" s="78">
        <v>2.4658690000000001</v>
      </c>
      <c r="GH505" s="78">
        <v>3.5014780000000001</v>
      </c>
      <c r="GI505" s="80">
        <v>-1.102679</v>
      </c>
      <c r="GJ505" s="80">
        <v>0.72579899999999997</v>
      </c>
      <c r="GK505" s="80">
        <v>-2.1029999999999998E-3</v>
      </c>
      <c r="GL505" s="80">
        <f t="shared" si="39"/>
        <v>-0.22632766666666665</v>
      </c>
      <c r="GM505" s="80">
        <v>22.114699999999999</v>
      </c>
      <c r="GN505" s="80">
        <v>3.7793060000000001</v>
      </c>
      <c r="GO505" s="80">
        <v>4.8971150000000003</v>
      </c>
      <c r="GP505" s="80">
        <v>1.057949</v>
      </c>
      <c r="GQ505" s="80">
        <v>0.71630499999999997</v>
      </c>
      <c r="GR505" s="80">
        <v>3.7980000000000002E-3</v>
      </c>
      <c r="GS505" s="87">
        <v>0.2</v>
      </c>
      <c r="GT505" s="87">
        <v>0.2</v>
      </c>
      <c r="GU505" s="87">
        <v>-0.2</v>
      </c>
      <c r="GV505" s="87">
        <v>-0.3</v>
      </c>
      <c r="GW505" s="87">
        <v>0</v>
      </c>
      <c r="GX505" s="87">
        <v>-0.2</v>
      </c>
      <c r="GY505" s="87">
        <v>0</v>
      </c>
      <c r="GZ505" s="87">
        <v>0</v>
      </c>
      <c r="HA505" s="87">
        <v>0</v>
      </c>
      <c r="HB505" s="87">
        <v>0</v>
      </c>
      <c r="HC505" s="87">
        <v>0</v>
      </c>
      <c r="HD505" s="87">
        <v>0</v>
      </c>
      <c r="HE505" s="87">
        <v>0</v>
      </c>
      <c r="HF505" s="87">
        <v>0</v>
      </c>
      <c r="HG505" s="87">
        <v>0</v>
      </c>
      <c r="HH505" s="87">
        <v>0</v>
      </c>
      <c r="HI505" s="87">
        <v>0</v>
      </c>
      <c r="HJ505" s="87">
        <v>0</v>
      </c>
      <c r="HK505" s="87">
        <v>-0.1</v>
      </c>
      <c r="HL505" s="87">
        <v>0</v>
      </c>
      <c r="HM505" s="87">
        <v>0</v>
      </c>
      <c r="HN505" s="87">
        <v>0</v>
      </c>
      <c r="HO505" s="87">
        <v>0</v>
      </c>
      <c r="HP505" s="87">
        <v>-0.1</v>
      </c>
    </row>
    <row r="506" spans="1:224" x14ac:dyDescent="0.2">
      <c r="A506">
        <v>19</v>
      </c>
      <c r="B506" t="s">
        <v>214</v>
      </c>
      <c r="C506" t="s">
        <v>17</v>
      </c>
      <c r="D506" t="s">
        <v>2605</v>
      </c>
      <c r="E506" t="s">
        <v>2594</v>
      </c>
      <c r="F506">
        <v>74</v>
      </c>
      <c r="G506">
        <v>210</v>
      </c>
      <c r="H506" t="s">
        <v>1483</v>
      </c>
      <c r="J506" t="s">
        <v>1657</v>
      </c>
      <c r="K506" t="s">
        <v>1553</v>
      </c>
      <c r="L506" s="82" t="s">
        <v>2244</v>
      </c>
      <c r="M506" t="s">
        <v>3201</v>
      </c>
      <c r="N506">
        <v>81</v>
      </c>
      <c r="O506">
        <v>14</v>
      </c>
      <c r="P506">
        <v>30</v>
      </c>
      <c r="Q506">
        <v>44</v>
      </c>
      <c r="R506">
        <v>-6</v>
      </c>
      <c r="S506">
        <v>155</v>
      </c>
      <c r="T506">
        <v>54</v>
      </c>
      <c r="U506">
        <v>7</v>
      </c>
      <c r="V506">
        <v>1</v>
      </c>
      <c r="W506">
        <v>0</v>
      </c>
      <c r="X506">
        <v>0</v>
      </c>
      <c r="Y506">
        <v>6</v>
      </c>
      <c r="Z506">
        <v>24</v>
      </c>
      <c r="AA506">
        <v>8</v>
      </c>
      <c r="AB506">
        <v>6</v>
      </c>
      <c r="AC506">
        <v>0</v>
      </c>
      <c r="AD506">
        <v>0</v>
      </c>
      <c r="AE506">
        <v>4</v>
      </c>
      <c r="AF506">
        <v>0</v>
      </c>
      <c r="AG506">
        <v>171</v>
      </c>
      <c r="AH506">
        <v>138</v>
      </c>
      <c r="AI506">
        <v>30</v>
      </c>
      <c r="AJ506">
        <v>66</v>
      </c>
      <c r="AK506">
        <v>45</v>
      </c>
      <c r="AL506">
        <v>27</v>
      </c>
      <c r="AM506">
        <v>1</v>
      </c>
      <c r="AN506">
        <v>4</v>
      </c>
      <c r="AO506" s="1">
        <v>0.1</v>
      </c>
      <c r="AP506">
        <v>61688</v>
      </c>
      <c r="AQ506">
        <v>1686</v>
      </c>
      <c r="AR506">
        <v>12969</v>
      </c>
      <c r="AS506" s="2">
        <v>1734</v>
      </c>
      <c r="AT506">
        <v>1257190</v>
      </c>
      <c r="AU506" s="1">
        <v>39.706127000000002</v>
      </c>
      <c r="AV506" s="1">
        <v>29.1</v>
      </c>
      <c r="AW506" s="1">
        <v>23.8</v>
      </c>
      <c r="AX506" s="1">
        <v>-2.7</v>
      </c>
      <c r="AY506" s="1">
        <v>3.5</v>
      </c>
      <c r="AZ506" s="1">
        <v>1.7</v>
      </c>
      <c r="BA506" s="1">
        <v>0</v>
      </c>
      <c r="BB506" s="1">
        <v>5.0999999999999996</v>
      </c>
      <c r="BC506" s="85">
        <f t="shared" si="35"/>
        <v>7.6777924776171673</v>
      </c>
      <c r="BD506" s="50">
        <v>9.0140667397467631</v>
      </c>
      <c r="BE506" s="50">
        <v>10.319480261133336</v>
      </c>
      <c r="BF506" s="50">
        <v>-0.25334246463861326</v>
      </c>
      <c r="BG506" s="50">
        <v>6.1582545317480113</v>
      </c>
      <c r="BH506" s="50">
        <v>0</v>
      </c>
      <c r="BI506" s="85">
        <f t="shared" si="36"/>
        <v>25.238459067989496</v>
      </c>
      <c r="BJ506" s="50">
        <v>8.9737214343557365</v>
      </c>
      <c r="BK506" s="50">
        <v>0.22782255213599198</v>
      </c>
      <c r="BL506" s="50">
        <v>0.68228433402947319</v>
      </c>
      <c r="BM506" s="50">
        <v>-27.444494910893532</v>
      </c>
      <c r="BN506" s="85">
        <f t="shared" si="37"/>
        <v>-17.560666590372328</v>
      </c>
      <c r="BO506" s="5">
        <v>12.43</v>
      </c>
      <c r="BP506" s="5">
        <v>33.1</v>
      </c>
      <c r="BQ506">
        <v>6</v>
      </c>
      <c r="BR506">
        <v>128</v>
      </c>
      <c r="BS506">
        <v>52</v>
      </c>
      <c r="BT506" s="1">
        <v>32.200000000000003</v>
      </c>
      <c r="BU506">
        <v>1</v>
      </c>
      <c r="BV506">
        <v>27</v>
      </c>
      <c r="BW506">
        <v>11</v>
      </c>
      <c r="BX506" s="1">
        <v>46.1</v>
      </c>
      <c r="BY506">
        <v>1</v>
      </c>
      <c r="BZ506">
        <v>34</v>
      </c>
      <c r="CA506">
        <v>6</v>
      </c>
      <c r="CB506" s="1">
        <v>37.4</v>
      </c>
      <c r="CC506">
        <v>3</v>
      </c>
      <c r="CD506">
        <v>42</v>
      </c>
      <c r="CE506">
        <v>24</v>
      </c>
      <c r="CF506" s="1">
        <v>28.3</v>
      </c>
      <c r="CG506">
        <v>44</v>
      </c>
      <c r="CH506">
        <v>25</v>
      </c>
      <c r="CI506" s="1">
        <v>2.6</v>
      </c>
      <c r="CJ506" s="1">
        <v>1.5</v>
      </c>
      <c r="CK506" s="1">
        <v>14.7</v>
      </c>
      <c r="CL506" s="1">
        <v>15.3</v>
      </c>
      <c r="CM506" s="1">
        <v>15.2</v>
      </c>
      <c r="CN506" s="1">
        <v>14.1</v>
      </c>
      <c r="CO506">
        <v>28</v>
      </c>
      <c r="CP506">
        <v>20</v>
      </c>
      <c r="CQ506" s="1">
        <v>1.7</v>
      </c>
      <c r="CR506" s="1">
        <v>1.2</v>
      </c>
      <c r="CS506" s="1">
        <v>4.9000000000000004</v>
      </c>
      <c r="CT506" s="1">
        <v>4.5999999999999996</v>
      </c>
      <c r="CU506" s="1">
        <v>4.5</v>
      </c>
      <c r="CV506" s="1">
        <v>4.4000000000000004</v>
      </c>
      <c r="CW506" s="5">
        <v>-0.19</v>
      </c>
      <c r="CX506" s="6">
        <v>2.3E-2</v>
      </c>
      <c r="CY506" s="6">
        <v>6.0999999999999999E-2</v>
      </c>
      <c r="CZ506" s="6">
        <v>-2.5000000000000001E-2</v>
      </c>
      <c r="DA506" s="6">
        <v>-0.318</v>
      </c>
      <c r="DB506" s="6">
        <v>2.8660000000000001</v>
      </c>
      <c r="DC506" s="6">
        <v>3.9950000000000001</v>
      </c>
      <c r="DD506" s="5">
        <v>3.7</v>
      </c>
      <c r="DE506" s="5">
        <v>4.95</v>
      </c>
      <c r="DF506" s="5">
        <v>1.21</v>
      </c>
      <c r="DG506" s="5">
        <v>7.39</v>
      </c>
      <c r="DH506">
        <v>918</v>
      </c>
      <c r="DI506">
        <v>992</v>
      </c>
      <c r="DJ506" s="5">
        <v>2.5</v>
      </c>
      <c r="DK506" s="5">
        <v>2.62</v>
      </c>
      <c r="DL506" s="1">
        <v>31.3</v>
      </c>
      <c r="DM506" s="1">
        <v>29.2</v>
      </c>
      <c r="DN506" s="1">
        <v>14.2</v>
      </c>
      <c r="DO506" s="1">
        <v>11.9</v>
      </c>
      <c r="DP506" s="5">
        <v>2.33</v>
      </c>
      <c r="DQ506" s="5">
        <v>2.2599999999999998</v>
      </c>
      <c r="DR506" s="1">
        <v>27.2</v>
      </c>
      <c r="DS506" s="1">
        <v>25.6</v>
      </c>
      <c r="DT506" s="1">
        <v>11.2</v>
      </c>
      <c r="DU506" s="1">
        <v>10.7</v>
      </c>
      <c r="DV506" s="1">
        <v>15.2</v>
      </c>
      <c r="DW506" s="1">
        <v>14.1</v>
      </c>
      <c r="DX506">
        <v>142</v>
      </c>
      <c r="DY506">
        <v>155</v>
      </c>
      <c r="DZ506">
        <v>146</v>
      </c>
      <c r="EA506">
        <v>151</v>
      </c>
      <c r="EB506">
        <v>203</v>
      </c>
      <c r="EC506">
        <v>166</v>
      </c>
      <c r="ED506" s="1">
        <v>50</v>
      </c>
      <c r="EE506">
        <v>368</v>
      </c>
      <c r="EF506">
        <v>426</v>
      </c>
      <c r="EG506">
        <v>338</v>
      </c>
      <c r="EH506">
        <v>46.3</v>
      </c>
      <c r="EI506" s="1">
        <v>0.89</v>
      </c>
      <c r="EJ506" s="1">
        <v>0.54</v>
      </c>
      <c r="EK506">
        <v>42</v>
      </c>
      <c r="EL506">
        <v>44</v>
      </c>
      <c r="EM506" s="5">
        <v>-0.12</v>
      </c>
      <c r="EN506" s="5">
        <v>7.0000000000000007E-2</v>
      </c>
      <c r="EO506" s="5">
        <v>2.67</v>
      </c>
      <c r="EP506" s="5">
        <v>3.39</v>
      </c>
      <c r="EQ506" s="5">
        <v>1.87</v>
      </c>
      <c r="ER506" s="5">
        <v>0.152</v>
      </c>
      <c r="ES506" s="5">
        <v>0.218</v>
      </c>
      <c r="ET506" s="5">
        <v>1.05</v>
      </c>
      <c r="EU506" s="5">
        <v>-82.662000000000006</v>
      </c>
      <c r="EV506" s="5">
        <v>1.9890000000000001</v>
      </c>
      <c r="EW506" s="5">
        <v>95.174000000000007</v>
      </c>
      <c r="EX506" s="1">
        <v>0.83</v>
      </c>
      <c r="EY506" s="1">
        <v>0.83</v>
      </c>
      <c r="EZ506">
        <v>30</v>
      </c>
      <c r="FA506">
        <v>2</v>
      </c>
      <c r="FB506" s="5">
        <v>8.34</v>
      </c>
      <c r="FC506" s="5">
        <v>0.56000000000000005</v>
      </c>
      <c r="FD506" s="5">
        <v>7.78</v>
      </c>
      <c r="FE506" s="5">
        <v>7.22</v>
      </c>
      <c r="FF506" s="5">
        <v>1.31</v>
      </c>
      <c r="FG506" s="5">
        <v>5.91</v>
      </c>
      <c r="FH506" s="5">
        <v>0.36</v>
      </c>
      <c r="FI506" s="5">
        <v>6.07</v>
      </c>
      <c r="FJ506" s="5">
        <v>-3.07</v>
      </c>
      <c r="FK506" s="5">
        <v>-0.17</v>
      </c>
      <c r="FL506" s="5">
        <v>-0.215</v>
      </c>
      <c r="FM506" s="5">
        <v>-1.2749999999999999</v>
      </c>
      <c r="FN506" s="5">
        <v>79.795000000000002</v>
      </c>
      <c r="FO506" s="5">
        <v>5.3209999999999997</v>
      </c>
      <c r="FP506" s="5">
        <v>-72.488</v>
      </c>
      <c r="FQ506" s="1">
        <v>0</v>
      </c>
      <c r="FR506" s="1">
        <v>0</v>
      </c>
      <c r="FS506">
        <v>0</v>
      </c>
      <c r="FT506">
        <v>4</v>
      </c>
      <c r="FU506" s="5">
        <v>0</v>
      </c>
      <c r="FV506" s="5">
        <v>8.32</v>
      </c>
      <c r="FW506" s="5">
        <v>-8.32</v>
      </c>
      <c r="FX506" s="5">
        <v>0.73</v>
      </c>
      <c r="FY506" s="5">
        <v>5.98</v>
      </c>
      <c r="FZ506" s="5">
        <v>-5.24</v>
      </c>
      <c r="GA506" t="s">
        <v>564</v>
      </c>
      <c r="GB506" s="84">
        <v>4.2</v>
      </c>
      <c r="GC506" s="86">
        <v>4.2</v>
      </c>
      <c r="GD506" t="s">
        <v>564</v>
      </c>
      <c r="GE506" s="1">
        <f t="shared" si="38"/>
        <v>-2</v>
      </c>
      <c r="GF506" s="78">
        <v>69.354279000000005</v>
      </c>
      <c r="GG506" s="78">
        <v>18.681076000000001</v>
      </c>
      <c r="GH506" s="78">
        <v>27.987492</v>
      </c>
      <c r="GI506" s="80">
        <v>5.6742610000000004</v>
      </c>
      <c r="GJ506" s="80">
        <v>2.1225480000000001</v>
      </c>
      <c r="GK506" s="80">
        <v>4.6319999999999998E-3</v>
      </c>
      <c r="GL506" s="80">
        <f t="shared" si="39"/>
        <v>-1.0995196666666667</v>
      </c>
      <c r="GM506" s="80">
        <v>12.081867000000001</v>
      </c>
      <c r="GN506" s="80">
        <v>6.6703950000000001</v>
      </c>
      <c r="GO506" s="80">
        <v>8.9111189999999993</v>
      </c>
      <c r="GP506" s="80">
        <v>2.9101020000000002</v>
      </c>
      <c r="GQ506" s="80">
        <v>1.001916</v>
      </c>
      <c r="GR506" s="80">
        <v>0.14447499999999999</v>
      </c>
      <c r="GS506" s="87">
        <v>3.1</v>
      </c>
      <c r="GT506" s="87">
        <v>3.1</v>
      </c>
      <c r="GU506" s="87">
        <v>0.1</v>
      </c>
      <c r="GV506" s="87">
        <v>-0.7</v>
      </c>
      <c r="GW506" s="87">
        <v>-3.3</v>
      </c>
      <c r="GX506" s="87">
        <v>-0.8</v>
      </c>
      <c r="GY506" s="87">
        <v>0.8</v>
      </c>
      <c r="GZ506" s="87">
        <v>0.8</v>
      </c>
      <c r="HA506" s="87">
        <v>0.1</v>
      </c>
      <c r="HB506" s="87">
        <v>0</v>
      </c>
      <c r="HC506" s="87">
        <v>-0.3</v>
      </c>
      <c r="HD506" s="87">
        <v>0.6</v>
      </c>
      <c r="HE506" s="87">
        <v>23.3</v>
      </c>
      <c r="HF506" s="87">
        <v>3.1</v>
      </c>
      <c r="HG506" s="87">
        <v>-0.7</v>
      </c>
      <c r="HH506" s="87">
        <v>1.1000000000000001</v>
      </c>
      <c r="HI506" s="87">
        <v>-2.9</v>
      </c>
      <c r="HJ506" s="87">
        <v>0.5</v>
      </c>
      <c r="HK506" s="87">
        <v>-1.5</v>
      </c>
      <c r="HL506" s="87">
        <v>1.1000000000000001</v>
      </c>
      <c r="HM506" s="87">
        <v>-0.2</v>
      </c>
      <c r="HN506" s="87">
        <v>-0.2</v>
      </c>
      <c r="HO506" s="87">
        <v>-0.4</v>
      </c>
      <c r="HP506" s="87">
        <v>0.3</v>
      </c>
    </row>
    <row r="507" spans="1:224" x14ac:dyDescent="0.2">
      <c r="A507">
        <v>37</v>
      </c>
      <c r="B507" t="s">
        <v>3809</v>
      </c>
      <c r="C507" t="s">
        <v>3810</v>
      </c>
      <c r="D507" t="s">
        <v>2597</v>
      </c>
      <c r="E507" t="s">
        <v>2594</v>
      </c>
      <c r="F507">
        <v>73</v>
      </c>
      <c r="G507">
        <v>175</v>
      </c>
      <c r="H507" t="s">
        <v>1483</v>
      </c>
      <c r="I507" t="s">
        <v>2572</v>
      </c>
      <c r="J507" t="s">
        <v>2400</v>
      </c>
      <c r="K507" t="s">
        <v>1553</v>
      </c>
      <c r="L507" s="82" t="s">
        <v>2244</v>
      </c>
      <c r="M507" t="s">
        <v>3201</v>
      </c>
      <c r="N507">
        <v>10</v>
      </c>
      <c r="O507">
        <v>0</v>
      </c>
      <c r="P507">
        <v>2</v>
      </c>
      <c r="Q507">
        <v>2</v>
      </c>
      <c r="R507">
        <v>-2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9</v>
      </c>
      <c r="AH507">
        <v>11</v>
      </c>
      <c r="AI507">
        <v>3</v>
      </c>
      <c r="AJ507">
        <v>2</v>
      </c>
      <c r="AK507">
        <v>1</v>
      </c>
      <c r="AL507">
        <v>2</v>
      </c>
      <c r="AM507">
        <v>11</v>
      </c>
      <c r="AN507">
        <v>19</v>
      </c>
      <c r="AO507" s="1">
        <v>5.3</v>
      </c>
      <c r="AP507">
        <v>4022</v>
      </c>
      <c r="AQ507">
        <v>69</v>
      </c>
      <c r="AR507">
        <v>3</v>
      </c>
      <c r="AS507" s="2">
        <v>94</v>
      </c>
      <c r="AV507" s="1">
        <v>1.8</v>
      </c>
      <c r="AW507" s="1">
        <v>1.8</v>
      </c>
      <c r="AX507" s="1">
        <v>-2</v>
      </c>
      <c r="AY507" s="1">
        <v>-0.2</v>
      </c>
      <c r="AZ507" s="1">
        <v>0</v>
      </c>
      <c r="BA507" s="1">
        <v>0</v>
      </c>
      <c r="BB507" s="1">
        <v>-0.2</v>
      </c>
      <c r="BC507" s="85">
        <f t="shared" si="35"/>
        <v>0.98026081161692702</v>
      </c>
      <c r="BD507" s="50">
        <v>0.25701145953777238</v>
      </c>
      <c r="BE507" s="50">
        <v>-2.8393856230826763E-2</v>
      </c>
      <c r="BF507" s="50">
        <v>-1.036810798343079E-2</v>
      </c>
      <c r="BG507" s="50">
        <v>-0.41547183373848984</v>
      </c>
      <c r="BH507" s="50">
        <v>0</v>
      </c>
      <c r="BI507" s="85">
        <f t="shared" si="36"/>
        <v>-0.19722233841497502</v>
      </c>
      <c r="BJ507" s="50">
        <v>0.20443639052755894</v>
      </c>
      <c r="BK507" s="50">
        <v>2.1640047344841447E-3</v>
      </c>
      <c r="BL507" s="50">
        <v>0.15281104978286933</v>
      </c>
      <c r="BM507" s="50">
        <v>0.81807170498698978</v>
      </c>
      <c r="BN507" s="85">
        <f t="shared" si="37"/>
        <v>1.1774831500319021</v>
      </c>
      <c r="CW507" s="5">
        <v>-0.81</v>
      </c>
      <c r="CX507" s="6">
        <v>-0.22</v>
      </c>
      <c r="CY507" s="6">
        <v>-0.156</v>
      </c>
      <c r="CZ507" s="6">
        <v>-2.528</v>
      </c>
      <c r="DA507" s="6">
        <v>-0.56200000000000006</v>
      </c>
      <c r="DB507" s="6">
        <v>-2.7839999999999998</v>
      </c>
      <c r="DC507" s="6">
        <v>1.42</v>
      </c>
      <c r="DD507" s="5">
        <v>2.4</v>
      </c>
      <c r="DE507" s="5">
        <v>10.61</v>
      </c>
      <c r="DF507" s="5">
        <v>8.16</v>
      </c>
      <c r="DG507" s="5">
        <v>6.25</v>
      </c>
      <c r="DH507">
        <v>867</v>
      </c>
      <c r="DI507">
        <v>929</v>
      </c>
      <c r="DJ507" s="5">
        <v>1.77</v>
      </c>
      <c r="DK507" s="5">
        <v>3.54</v>
      </c>
      <c r="DL507" s="1">
        <v>26.5</v>
      </c>
      <c r="DM507" s="1">
        <v>23</v>
      </c>
      <c r="DN507" s="1">
        <v>9.6999999999999993</v>
      </c>
      <c r="DO507" s="1">
        <v>4.4000000000000004</v>
      </c>
      <c r="DP507" s="5">
        <v>0.96</v>
      </c>
      <c r="DQ507" s="5">
        <v>1.92</v>
      </c>
      <c r="DR507" s="1">
        <v>27.2</v>
      </c>
      <c r="DS507" s="1">
        <v>24.3</v>
      </c>
      <c r="DT507" s="1">
        <v>13.1</v>
      </c>
      <c r="DU507" s="1">
        <v>9.4</v>
      </c>
      <c r="DV507" s="1">
        <v>13.1</v>
      </c>
      <c r="DW507" s="1">
        <v>15.7</v>
      </c>
      <c r="DX507">
        <v>6</v>
      </c>
      <c r="DY507">
        <v>14</v>
      </c>
      <c r="DZ507">
        <v>8</v>
      </c>
      <c r="EA507">
        <v>7</v>
      </c>
      <c r="EB507">
        <v>10</v>
      </c>
      <c r="EC507">
        <v>6</v>
      </c>
      <c r="ED507" s="1">
        <v>57.1</v>
      </c>
      <c r="EE507">
        <v>23</v>
      </c>
      <c r="EF507">
        <v>24</v>
      </c>
      <c r="EG507">
        <v>17</v>
      </c>
      <c r="EH507">
        <v>48.9</v>
      </c>
      <c r="EI507" s="1">
        <v>1.77</v>
      </c>
      <c r="EJ507" s="1">
        <v>0</v>
      </c>
      <c r="EK507">
        <v>2</v>
      </c>
      <c r="EL507">
        <v>4</v>
      </c>
      <c r="EM507" s="5">
        <v>-1.77</v>
      </c>
      <c r="EN507" s="5">
        <v>-0.96</v>
      </c>
      <c r="EO507" s="5">
        <v>0.05</v>
      </c>
      <c r="EP507" s="5">
        <v>6.32</v>
      </c>
      <c r="EQ507" s="5">
        <v>-2.85</v>
      </c>
      <c r="ER507" s="5">
        <v>1.073</v>
      </c>
      <c r="ES507" s="5">
        <v>-1.974</v>
      </c>
      <c r="ET507" s="5">
        <v>-2.0459999999999998</v>
      </c>
      <c r="EU507" s="5">
        <v>-84.242000000000004</v>
      </c>
      <c r="EV507" s="5">
        <v>-12.981</v>
      </c>
      <c r="EW507" s="5">
        <v>80.033000000000001</v>
      </c>
      <c r="EX507" s="1">
        <v>0</v>
      </c>
      <c r="EY507" s="1">
        <v>0</v>
      </c>
      <c r="EZ507">
        <v>0</v>
      </c>
      <c r="FA507">
        <v>0</v>
      </c>
      <c r="FB507" s="5">
        <v>0</v>
      </c>
      <c r="FC507" s="5">
        <v>0</v>
      </c>
      <c r="FD507" s="5">
        <v>0</v>
      </c>
      <c r="FE507" s="5">
        <v>5.69</v>
      </c>
      <c r="FF507" s="5">
        <v>2.85</v>
      </c>
      <c r="FG507" s="5">
        <v>2.85</v>
      </c>
      <c r="FH507" s="5">
        <v>0.11</v>
      </c>
      <c r="FI507" s="5">
        <v>7.28</v>
      </c>
      <c r="FJ507" s="5">
        <v>7.42</v>
      </c>
      <c r="FK507" s="5">
        <v>0.22900000000000001</v>
      </c>
      <c r="FL507" s="5">
        <v>-1.2030000000000001</v>
      </c>
      <c r="FM507" s="5">
        <v>-1.458</v>
      </c>
      <c r="FN507" s="5">
        <v>80.227999999999994</v>
      </c>
      <c r="FO507" s="5">
        <v>5.5250000000000004</v>
      </c>
      <c r="FP507" s="5">
        <v>-70.616</v>
      </c>
      <c r="FQ507" s="1">
        <v>0</v>
      </c>
      <c r="FR507" s="1">
        <v>0</v>
      </c>
      <c r="FS507">
        <v>0</v>
      </c>
      <c r="FT507">
        <v>0</v>
      </c>
      <c r="FU507" s="5">
        <v>0</v>
      </c>
      <c r="FV507" s="5">
        <v>0</v>
      </c>
      <c r="FW507" s="5">
        <v>0</v>
      </c>
      <c r="FX507" s="5">
        <v>1.65</v>
      </c>
      <c r="FY507" s="5">
        <v>9.07</v>
      </c>
      <c r="FZ507" s="5">
        <v>-7.42</v>
      </c>
      <c r="GA507" t="s">
        <v>564</v>
      </c>
      <c r="GC507" s="86">
        <v>0.875</v>
      </c>
      <c r="GD507" t="s">
        <v>564</v>
      </c>
      <c r="GE507" s="1">
        <f t="shared" si="38"/>
        <v>0.43333333333333335</v>
      </c>
      <c r="GF507" s="78">
        <v>29.526972000000001</v>
      </c>
      <c r="GG507" s="78">
        <v>4.3277460000000003</v>
      </c>
      <c r="GH507" s="78">
        <v>6.4498009999999999</v>
      </c>
      <c r="GI507" s="80">
        <v>0.31559700000000002</v>
      </c>
      <c r="GJ507" s="80">
        <v>0.69037300000000001</v>
      </c>
      <c r="GK507" s="80">
        <v>1.869E-3</v>
      </c>
      <c r="GL507" s="80" t="str">
        <f t="shared" si="39"/>
        <v xml:space="preserve"> </v>
      </c>
      <c r="GM507" s="80">
        <v>23.546845999999999</v>
      </c>
      <c r="GN507" s="80">
        <v>4.378819</v>
      </c>
      <c r="GO507" s="80">
        <v>5.6554450000000003</v>
      </c>
      <c r="GP507" s="80">
        <v>1.194849</v>
      </c>
      <c r="GQ507" s="80">
        <v>0.73682999999999998</v>
      </c>
      <c r="GR507" s="80">
        <v>2.9034000000000001E-2</v>
      </c>
      <c r="GS507" s="87">
        <v>-0.8</v>
      </c>
      <c r="GT507" s="87">
        <v>-0.8</v>
      </c>
      <c r="GU507" s="87">
        <v>0</v>
      </c>
      <c r="GV507" s="87">
        <v>-0.4</v>
      </c>
      <c r="GW507" s="87">
        <v>0.1</v>
      </c>
      <c r="GX507" s="87">
        <v>-1.1000000000000001</v>
      </c>
      <c r="GY507" s="87">
        <v>0</v>
      </c>
      <c r="GZ507" s="87">
        <v>0</v>
      </c>
      <c r="HA507" s="87">
        <v>0</v>
      </c>
      <c r="HB507" s="87">
        <v>0</v>
      </c>
      <c r="HC507" s="87">
        <v>0</v>
      </c>
      <c r="HD507" s="87">
        <v>0</v>
      </c>
      <c r="HE507" s="87">
        <v>0</v>
      </c>
      <c r="HF507" s="87">
        <v>0</v>
      </c>
      <c r="HG507" s="87">
        <v>0</v>
      </c>
      <c r="HH507" s="87">
        <v>0</v>
      </c>
      <c r="HI507" s="87">
        <v>0</v>
      </c>
      <c r="HJ507" s="87">
        <v>0</v>
      </c>
      <c r="HK507" s="87">
        <v>0</v>
      </c>
      <c r="HL507" s="87">
        <v>0.1</v>
      </c>
      <c r="HM507" s="87">
        <v>-0.1</v>
      </c>
      <c r="HN507" s="87">
        <v>0</v>
      </c>
      <c r="HO507" s="87">
        <v>0</v>
      </c>
      <c r="HP507" s="87">
        <v>0.1</v>
      </c>
    </row>
    <row r="508" spans="1:224" x14ac:dyDescent="0.2">
      <c r="A508">
        <v>22</v>
      </c>
      <c r="B508" t="s">
        <v>4303</v>
      </c>
      <c r="C508" t="s">
        <v>4304</v>
      </c>
      <c r="E508" t="s">
        <v>4282</v>
      </c>
      <c r="F508">
        <v>73</v>
      </c>
      <c r="G508">
        <v>190</v>
      </c>
      <c r="H508" t="s">
        <v>1483</v>
      </c>
      <c r="I508" t="s">
        <v>2572</v>
      </c>
      <c r="J508" t="s">
        <v>2072</v>
      </c>
      <c r="K508" t="s">
        <v>2073</v>
      </c>
      <c r="L508" s="82" t="s">
        <v>2244</v>
      </c>
      <c r="M508" t="s">
        <v>3201</v>
      </c>
      <c r="N508">
        <v>55</v>
      </c>
      <c r="O508">
        <v>6</v>
      </c>
      <c r="P508">
        <v>5</v>
      </c>
      <c r="Q508">
        <v>11</v>
      </c>
      <c r="R508">
        <v>-8</v>
      </c>
      <c r="S508">
        <v>10</v>
      </c>
      <c r="T508">
        <v>5</v>
      </c>
      <c r="U508">
        <v>0</v>
      </c>
      <c r="V508">
        <v>0</v>
      </c>
      <c r="W508">
        <v>0</v>
      </c>
      <c r="X508">
        <v>0</v>
      </c>
      <c r="Y508">
        <v>5</v>
      </c>
      <c r="Z508">
        <v>4</v>
      </c>
      <c r="AA508">
        <v>1</v>
      </c>
      <c r="AB508">
        <v>1</v>
      </c>
      <c r="AC508">
        <v>0</v>
      </c>
      <c r="AD508">
        <v>0</v>
      </c>
      <c r="AE508">
        <v>2</v>
      </c>
      <c r="AF508">
        <v>0</v>
      </c>
      <c r="AG508">
        <v>77</v>
      </c>
      <c r="AH508">
        <v>19</v>
      </c>
      <c r="AI508">
        <v>17</v>
      </c>
      <c r="AJ508">
        <v>49</v>
      </c>
      <c r="AK508">
        <v>16</v>
      </c>
      <c r="AL508">
        <v>13</v>
      </c>
      <c r="AM508">
        <v>6</v>
      </c>
      <c r="AN508">
        <v>8</v>
      </c>
      <c r="AO508" s="1">
        <v>0.4</v>
      </c>
      <c r="AP508">
        <v>38041</v>
      </c>
      <c r="AQ508">
        <v>8</v>
      </c>
      <c r="AR508">
        <v>5046</v>
      </c>
      <c r="AS508" s="2">
        <v>980</v>
      </c>
      <c r="AT508">
        <v>636037</v>
      </c>
      <c r="AU508" s="1">
        <v>49.495376999999998</v>
      </c>
      <c r="AV508" s="1">
        <v>14.2</v>
      </c>
      <c r="AW508" s="1">
        <v>13</v>
      </c>
      <c r="AX508" s="1">
        <v>-7.7</v>
      </c>
      <c r="AY508" s="1">
        <v>-1.8</v>
      </c>
      <c r="AZ508" s="1">
        <v>0.6</v>
      </c>
      <c r="BA508" s="1">
        <v>-0.8</v>
      </c>
      <c r="BB508" s="1">
        <v>-1.9</v>
      </c>
      <c r="BC508" s="85">
        <f t="shared" si="35"/>
        <v>3.4882000000000009</v>
      </c>
      <c r="BD508" s="85">
        <v>-0.89080000000000004</v>
      </c>
      <c r="BE508" s="85">
        <v>-0.52749999999999997</v>
      </c>
      <c r="BF508" s="85">
        <v>-7.3000000000000001E-3</v>
      </c>
      <c r="BG508" s="85">
        <v>-1.5448</v>
      </c>
      <c r="BH508" s="85">
        <v>-1.5014000000000001</v>
      </c>
      <c r="BI508" s="85">
        <f t="shared" si="36"/>
        <v>-4.4718</v>
      </c>
      <c r="BJ508" s="85">
        <v>4.5488</v>
      </c>
      <c r="BK508" s="85">
        <v>0.30209999999999998</v>
      </c>
      <c r="BL508" s="85">
        <v>-0.5585</v>
      </c>
      <c r="BM508" s="85">
        <v>3.6676000000000002</v>
      </c>
      <c r="BN508" s="85">
        <f t="shared" si="37"/>
        <v>7.9600000000000009</v>
      </c>
      <c r="BO508" s="5">
        <v>11.42</v>
      </c>
      <c r="BP508" s="5">
        <v>35.32</v>
      </c>
      <c r="BQ508">
        <v>5</v>
      </c>
      <c r="BR508">
        <v>63</v>
      </c>
      <c r="BS508">
        <v>45</v>
      </c>
      <c r="BT508" s="1">
        <v>26.9</v>
      </c>
      <c r="BU508">
        <v>0</v>
      </c>
      <c r="BV508">
        <v>5</v>
      </c>
      <c r="BW508">
        <v>6</v>
      </c>
      <c r="BX508" s="1">
        <v>45.3</v>
      </c>
      <c r="BY508">
        <v>0</v>
      </c>
      <c r="BZ508">
        <v>16</v>
      </c>
      <c r="CA508">
        <v>7</v>
      </c>
      <c r="CB508" s="1">
        <v>30.3</v>
      </c>
      <c r="CC508">
        <v>3</v>
      </c>
      <c r="CD508">
        <v>23</v>
      </c>
      <c r="CE508">
        <v>16</v>
      </c>
      <c r="CF508" s="1">
        <v>27.2</v>
      </c>
      <c r="CG508">
        <v>30</v>
      </c>
      <c r="CH508">
        <v>17</v>
      </c>
      <c r="CI508" s="1">
        <v>2.9</v>
      </c>
      <c r="CJ508" s="1">
        <v>1.6</v>
      </c>
      <c r="CK508" s="1">
        <v>11.5</v>
      </c>
      <c r="CL508" s="1">
        <v>15.3</v>
      </c>
      <c r="CM508" s="1">
        <v>12.2</v>
      </c>
      <c r="CN508" s="1">
        <v>13.5</v>
      </c>
      <c r="CO508">
        <v>4</v>
      </c>
      <c r="CP508">
        <v>8</v>
      </c>
      <c r="CQ508" s="1">
        <v>0.4</v>
      </c>
      <c r="CR508" s="1">
        <v>0.8</v>
      </c>
      <c r="CS508" s="1">
        <v>3</v>
      </c>
      <c r="CT508" s="1">
        <v>4</v>
      </c>
      <c r="CU508" s="1">
        <v>4.2</v>
      </c>
      <c r="CV508" s="1">
        <v>4.0999999999999996</v>
      </c>
      <c r="CW508" s="5">
        <v>-0.8</v>
      </c>
      <c r="CX508" s="6">
        <v>-0.03</v>
      </c>
      <c r="CY508" s="6">
        <v>-9.2999999999999999E-2</v>
      </c>
      <c r="CZ508" s="6">
        <v>0.35399999999999998</v>
      </c>
      <c r="DA508" s="6">
        <v>-0.12</v>
      </c>
      <c r="DB508" s="6">
        <v>1.9E-2</v>
      </c>
      <c r="DC508" s="6">
        <v>6.758</v>
      </c>
      <c r="DD508" s="5">
        <v>9.5</v>
      </c>
      <c r="DE508" s="5">
        <v>13.76</v>
      </c>
      <c r="DF508" s="5">
        <v>4.2300000000000004</v>
      </c>
      <c r="DG508" s="5">
        <v>5.72</v>
      </c>
      <c r="DH508">
        <v>908</v>
      </c>
      <c r="DI508">
        <v>965</v>
      </c>
      <c r="DJ508" s="5">
        <v>1.82</v>
      </c>
      <c r="DK508" s="5">
        <v>2.67</v>
      </c>
      <c r="DL508" s="1">
        <v>29.9</v>
      </c>
      <c r="DM508" s="1">
        <v>26.5</v>
      </c>
      <c r="DN508" s="1">
        <v>16</v>
      </c>
      <c r="DO508" s="1">
        <v>8.6999999999999993</v>
      </c>
      <c r="DP508" s="5">
        <v>2.4700000000000002</v>
      </c>
      <c r="DQ508" s="5">
        <v>2.5299999999999998</v>
      </c>
      <c r="DR508" s="1">
        <v>28.7</v>
      </c>
      <c r="DS508" s="1">
        <v>27</v>
      </c>
      <c r="DT508" s="1">
        <v>12</v>
      </c>
      <c r="DU508" s="1">
        <v>10.7</v>
      </c>
      <c r="DV508" s="1">
        <v>12.2</v>
      </c>
      <c r="DW508" s="1">
        <v>13.5</v>
      </c>
      <c r="DX508">
        <v>81</v>
      </c>
      <c r="DY508">
        <v>96</v>
      </c>
      <c r="DZ508">
        <v>69</v>
      </c>
      <c r="EA508">
        <v>69</v>
      </c>
      <c r="EB508">
        <v>106</v>
      </c>
      <c r="EC508">
        <v>99</v>
      </c>
      <c r="ED508" s="1">
        <v>56.2</v>
      </c>
      <c r="EE508">
        <v>218</v>
      </c>
      <c r="EF508">
        <v>217</v>
      </c>
      <c r="EG508">
        <v>186</v>
      </c>
      <c r="EH508">
        <v>50.1</v>
      </c>
      <c r="EI508" s="1">
        <v>0.19</v>
      </c>
      <c r="EJ508" s="1">
        <v>0.19</v>
      </c>
      <c r="EK508">
        <v>19</v>
      </c>
      <c r="EL508">
        <v>28</v>
      </c>
      <c r="EM508" s="5">
        <v>-0.86</v>
      </c>
      <c r="EN508" s="5">
        <v>-0.06</v>
      </c>
      <c r="EO508" s="5">
        <v>1.5</v>
      </c>
      <c r="EP508" s="5">
        <v>4.46</v>
      </c>
      <c r="EQ508" s="5">
        <v>-1.28</v>
      </c>
      <c r="ER508" s="5">
        <v>0.93600000000000005</v>
      </c>
      <c r="ES508" s="5">
        <v>-1.645</v>
      </c>
      <c r="ET508" s="5">
        <v>-6.3230000000000004</v>
      </c>
      <c r="EU508" s="5">
        <v>-80.14</v>
      </c>
      <c r="EV508" s="5">
        <v>-6.3769999999999998</v>
      </c>
      <c r="EW508" s="5">
        <v>94.484999999999999</v>
      </c>
      <c r="EX508" s="1">
        <v>0.73</v>
      </c>
      <c r="EY508" s="1">
        <v>0</v>
      </c>
      <c r="EZ508">
        <v>6</v>
      </c>
      <c r="FA508">
        <v>0</v>
      </c>
      <c r="FB508" s="5">
        <v>4.3499999999999996</v>
      </c>
      <c r="FC508" s="5">
        <v>0</v>
      </c>
      <c r="FD508" s="5">
        <v>4.3499999999999996</v>
      </c>
      <c r="FE508" s="5">
        <v>5.88</v>
      </c>
      <c r="FF508" s="5">
        <v>0.24</v>
      </c>
      <c r="FG508" s="5">
        <v>5.63</v>
      </c>
      <c r="FH508" s="5">
        <v>0.02</v>
      </c>
      <c r="FI508" s="5">
        <v>5.84</v>
      </c>
      <c r="FJ508" s="5">
        <v>-65.36</v>
      </c>
      <c r="FK508" s="5">
        <v>-0.29699999999999999</v>
      </c>
      <c r="FL508" s="5">
        <v>1.0269999999999999</v>
      </c>
      <c r="FM508" s="5">
        <v>-6.4340000000000002</v>
      </c>
      <c r="FN508" s="5">
        <v>73.513999999999996</v>
      </c>
      <c r="FO508" s="5">
        <v>16.244</v>
      </c>
      <c r="FP508" s="5">
        <v>-61.133000000000003</v>
      </c>
      <c r="FQ508" s="1">
        <v>0</v>
      </c>
      <c r="FR508" s="1">
        <v>0</v>
      </c>
      <c r="FS508">
        <v>0</v>
      </c>
      <c r="FT508">
        <v>1</v>
      </c>
      <c r="FU508" s="5">
        <v>0</v>
      </c>
      <c r="FV508" s="5">
        <v>70.59</v>
      </c>
      <c r="FW508" s="5">
        <v>-70.59</v>
      </c>
      <c r="FX508" s="5">
        <v>0.75</v>
      </c>
      <c r="FY508" s="5">
        <v>5.98</v>
      </c>
      <c r="FZ508" s="5">
        <v>-5.23</v>
      </c>
      <c r="GA508" t="s">
        <v>564</v>
      </c>
      <c r="GB508" s="84">
        <v>0.8</v>
      </c>
      <c r="GC508" s="86">
        <v>0.8</v>
      </c>
      <c r="GD508" t="s">
        <v>564</v>
      </c>
      <c r="GE508" s="1">
        <f t="shared" si="38"/>
        <v>-0.93333333333333335</v>
      </c>
      <c r="GF508" s="78">
        <v>42.306694</v>
      </c>
      <c r="GG508" s="78">
        <v>6.3175309999999998</v>
      </c>
      <c r="GH508" s="78">
        <v>6.6140600000000003</v>
      </c>
      <c r="GI508" s="80">
        <v>0.59859799999999996</v>
      </c>
      <c r="GJ508" s="80">
        <v>1.004524</v>
      </c>
      <c r="GK508" s="80">
        <v>-6.8700999999999998E-2</v>
      </c>
      <c r="GL508" s="80">
        <f t="shared" si="39"/>
        <v>0.21147366666666678</v>
      </c>
      <c r="GM508" s="80">
        <v>21.151197</v>
      </c>
      <c r="GN508" s="80">
        <v>4.1675959999999996</v>
      </c>
      <c r="GO508" s="80">
        <v>5.0875370000000002</v>
      </c>
      <c r="GP508" s="80">
        <v>1.410048</v>
      </c>
      <c r="GQ508" s="80">
        <v>0.67606100000000002</v>
      </c>
      <c r="GR508" s="80">
        <v>-0.151418</v>
      </c>
      <c r="GS508" s="87">
        <v>1.5</v>
      </c>
      <c r="GT508" s="87">
        <v>1.5</v>
      </c>
      <c r="GU508" s="87">
        <v>-0.5</v>
      </c>
      <c r="GV508" s="87">
        <v>0.1</v>
      </c>
      <c r="GW508" s="87">
        <v>-1.2</v>
      </c>
      <c r="GX508" s="87">
        <v>0</v>
      </c>
      <c r="GY508" s="87">
        <v>-0.2</v>
      </c>
      <c r="GZ508" s="87">
        <v>-0.2</v>
      </c>
      <c r="HA508" s="87">
        <v>0</v>
      </c>
      <c r="HB508" s="87">
        <v>0.1</v>
      </c>
      <c r="HC508" s="87">
        <v>0</v>
      </c>
      <c r="HD508" s="87">
        <v>-0.2</v>
      </c>
      <c r="HE508" s="87">
        <v>5.8</v>
      </c>
      <c r="HF508" s="87">
        <v>-2.2999999999999998</v>
      </c>
      <c r="HG508" s="87">
        <v>0.1</v>
      </c>
      <c r="HH508" s="87">
        <v>-0.3</v>
      </c>
      <c r="HI508" s="87">
        <v>-0.2</v>
      </c>
      <c r="HJ508" s="87">
        <v>-2.8</v>
      </c>
      <c r="HK508" s="87">
        <v>-0.2</v>
      </c>
      <c r="HL508" s="87">
        <v>-0.2</v>
      </c>
      <c r="HM508" s="87">
        <v>0</v>
      </c>
      <c r="HN508" s="87">
        <v>0</v>
      </c>
      <c r="HO508" s="87">
        <v>0</v>
      </c>
      <c r="HP508" s="87">
        <v>-0.2</v>
      </c>
    </row>
    <row r="509" spans="1:224" x14ac:dyDescent="0.2">
      <c r="A509">
        <v>45</v>
      </c>
      <c r="B509" t="s">
        <v>4051</v>
      </c>
      <c r="C509" t="s">
        <v>4052</v>
      </c>
      <c r="D509" t="s">
        <v>2612</v>
      </c>
      <c r="E509" t="s">
        <v>2594</v>
      </c>
      <c r="F509">
        <v>75</v>
      </c>
      <c r="G509">
        <v>230</v>
      </c>
      <c r="H509" t="s">
        <v>1483</v>
      </c>
      <c r="J509" t="s">
        <v>2133</v>
      </c>
      <c r="K509" t="s">
        <v>2134</v>
      </c>
      <c r="L509" s="82" t="s">
        <v>2244</v>
      </c>
      <c r="M509" t="s">
        <v>3201</v>
      </c>
      <c r="N509">
        <v>57</v>
      </c>
      <c r="O509">
        <v>2</v>
      </c>
      <c r="P509">
        <v>7</v>
      </c>
      <c r="Q509">
        <v>9</v>
      </c>
      <c r="R509">
        <v>5</v>
      </c>
      <c r="S509">
        <v>115</v>
      </c>
      <c r="T509">
        <v>15</v>
      </c>
      <c r="U509">
        <v>13</v>
      </c>
      <c r="V509">
        <v>2</v>
      </c>
      <c r="W509">
        <v>0</v>
      </c>
      <c r="X509">
        <v>0</v>
      </c>
      <c r="Y509">
        <v>2</v>
      </c>
      <c r="Z509">
        <v>7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49</v>
      </c>
      <c r="AH509">
        <v>97</v>
      </c>
      <c r="AI509">
        <v>9</v>
      </c>
      <c r="AJ509">
        <v>18</v>
      </c>
      <c r="AK509">
        <v>5</v>
      </c>
      <c r="AL509">
        <v>4</v>
      </c>
      <c r="AM509">
        <v>2</v>
      </c>
      <c r="AN509">
        <v>4</v>
      </c>
      <c r="AO509" s="1">
        <v>0.1</v>
      </c>
      <c r="AP509">
        <v>22688</v>
      </c>
      <c r="AQ509">
        <v>5</v>
      </c>
      <c r="AR509">
        <v>364</v>
      </c>
      <c r="AS509" s="2">
        <v>594</v>
      </c>
      <c r="AT509">
        <v>165000</v>
      </c>
      <c r="AU509" s="1">
        <v>33.759639999999997</v>
      </c>
      <c r="AV509" s="1">
        <v>8.6</v>
      </c>
      <c r="AW509" s="1">
        <v>8.1</v>
      </c>
      <c r="AX509" s="1">
        <v>4.0999999999999996</v>
      </c>
      <c r="AY509" s="1">
        <v>-0.5</v>
      </c>
      <c r="AZ509" s="1">
        <v>0.9</v>
      </c>
      <c r="BA509" s="1">
        <v>0</v>
      </c>
      <c r="BB509" s="1">
        <v>0.4</v>
      </c>
      <c r="BC509" s="85">
        <f t="shared" si="35"/>
        <v>3.5243000000000002</v>
      </c>
      <c r="BD509" s="85">
        <v>3.2970999999999999</v>
      </c>
      <c r="BE509" s="85">
        <v>4.1599999999999998E-2</v>
      </c>
      <c r="BF509" s="85">
        <v>-5.8999999999999999E-3</v>
      </c>
      <c r="BG509" s="85">
        <v>0.92149999999999999</v>
      </c>
      <c r="BH509" s="85">
        <v>0</v>
      </c>
      <c r="BI509" s="85">
        <f t="shared" si="36"/>
        <v>4.2542999999999997</v>
      </c>
      <c r="BJ509" s="85">
        <v>4.6565000000000003</v>
      </c>
      <c r="BK509" s="85">
        <v>2.1600000000000001E-2</v>
      </c>
      <c r="BL509" s="85">
        <v>5.8000000000000003E-2</v>
      </c>
      <c r="BM509" s="85">
        <v>-5.4661</v>
      </c>
      <c r="BN509" s="85">
        <f t="shared" si="37"/>
        <v>-0.72999999999999954</v>
      </c>
      <c r="CW509" s="5">
        <v>-0.13</v>
      </c>
      <c r="CX509" s="6">
        <v>-0.182</v>
      </c>
      <c r="CY509" s="6">
        <v>-4.3999999999999997E-2</v>
      </c>
      <c r="CZ509" s="6">
        <v>-1.294</v>
      </c>
      <c r="DA509" s="6">
        <v>-1.4990000000000001</v>
      </c>
      <c r="DB509" s="6">
        <v>-1.151</v>
      </c>
      <c r="DC509" s="6">
        <v>0.56899999999999995</v>
      </c>
      <c r="DD509" s="5">
        <v>-4.0999999999999996</v>
      </c>
      <c r="DE509" s="5">
        <v>-1.9</v>
      </c>
      <c r="DF509" s="5">
        <v>2.23</v>
      </c>
      <c r="DG509" s="5">
        <v>8.92</v>
      </c>
      <c r="DH509">
        <v>942</v>
      </c>
      <c r="DI509">
        <v>1031</v>
      </c>
      <c r="DJ509" s="5">
        <v>2.2200000000000002</v>
      </c>
      <c r="DK509" s="5">
        <v>1.43</v>
      </c>
      <c r="DL509" s="1">
        <v>22.7</v>
      </c>
      <c r="DM509" s="1">
        <v>23.3</v>
      </c>
      <c r="DN509" s="1">
        <v>11.2</v>
      </c>
      <c r="DO509" s="1">
        <v>11.1</v>
      </c>
      <c r="DP509" s="5">
        <v>2.89</v>
      </c>
      <c r="DQ509" s="5">
        <v>1.97</v>
      </c>
      <c r="DR509" s="1">
        <v>28.3</v>
      </c>
      <c r="DS509" s="1">
        <v>27.9</v>
      </c>
      <c r="DT509" s="1">
        <v>11</v>
      </c>
      <c r="DU509" s="1">
        <v>11.3</v>
      </c>
      <c r="DV509" s="1">
        <v>13.8</v>
      </c>
      <c r="DW509" s="1">
        <v>15</v>
      </c>
      <c r="DX509">
        <v>53</v>
      </c>
      <c r="DY509">
        <v>56</v>
      </c>
      <c r="DZ509">
        <v>41</v>
      </c>
      <c r="EA509">
        <v>38</v>
      </c>
      <c r="EB509">
        <v>67</v>
      </c>
      <c r="EC509">
        <v>66</v>
      </c>
      <c r="ED509" s="1">
        <v>58</v>
      </c>
      <c r="EE509">
        <v>127</v>
      </c>
      <c r="EF509">
        <v>110</v>
      </c>
      <c r="EG509">
        <v>115</v>
      </c>
      <c r="EH509">
        <v>53.6</v>
      </c>
      <c r="EI509" s="1">
        <v>0.95</v>
      </c>
      <c r="EJ509" s="1">
        <v>0.16</v>
      </c>
      <c r="EK509">
        <v>14</v>
      </c>
      <c r="EL509">
        <v>9</v>
      </c>
      <c r="EM509" s="5">
        <v>0.79</v>
      </c>
      <c r="EN509" s="5">
        <v>0.92</v>
      </c>
      <c r="EO509" s="5">
        <v>0.11</v>
      </c>
      <c r="EP509" s="5">
        <v>5.67</v>
      </c>
      <c r="EQ509" s="5">
        <v>0.9</v>
      </c>
      <c r="ER509" s="5">
        <v>0.98199999999999998</v>
      </c>
      <c r="ES509" s="5">
        <v>2.4169999999999998</v>
      </c>
      <c r="ET509" s="5">
        <v>-3.2050000000000001</v>
      </c>
      <c r="EU509" s="5">
        <v>-82.933000000000007</v>
      </c>
      <c r="EV509" s="5">
        <v>-16.417999999999999</v>
      </c>
      <c r="EW509" s="5">
        <v>76.474000000000004</v>
      </c>
      <c r="EX509" s="1">
        <v>0</v>
      </c>
      <c r="EY509" s="1">
        <v>0</v>
      </c>
      <c r="EZ509">
        <v>1</v>
      </c>
      <c r="FA509">
        <v>0</v>
      </c>
      <c r="FB509" s="5">
        <v>9.6300000000000008</v>
      </c>
      <c r="FC509" s="5">
        <v>0</v>
      </c>
      <c r="FD509" s="5">
        <v>9.6300000000000008</v>
      </c>
      <c r="FE509" s="5">
        <v>9.2799999999999994</v>
      </c>
      <c r="FF509" s="5">
        <v>0.56000000000000005</v>
      </c>
      <c r="FG509" s="5">
        <v>8.7200000000000006</v>
      </c>
      <c r="FH509" s="5">
        <v>0.01</v>
      </c>
      <c r="FI509" s="5">
        <v>5.53</v>
      </c>
      <c r="FJ509" s="5">
        <v>5.33</v>
      </c>
      <c r="FK509" s="5">
        <v>0.20200000000000001</v>
      </c>
      <c r="FL509" s="5">
        <v>-3.0000000000000001E-3</v>
      </c>
      <c r="FM509" s="5">
        <v>-1.528</v>
      </c>
      <c r="FN509" s="5">
        <v>85.054000000000002</v>
      </c>
      <c r="FO509" s="5">
        <v>8.8559999999999999</v>
      </c>
      <c r="FP509" s="5">
        <v>-65.914000000000001</v>
      </c>
      <c r="FQ509" s="1">
        <v>0</v>
      </c>
      <c r="FR509" s="1">
        <v>0</v>
      </c>
      <c r="FS509">
        <v>0</v>
      </c>
      <c r="FT509">
        <v>0</v>
      </c>
      <c r="FU509" s="5">
        <v>0</v>
      </c>
      <c r="FV509" s="5">
        <v>0</v>
      </c>
      <c r="FW509" s="5">
        <v>0</v>
      </c>
      <c r="FX509" s="5">
        <v>0.38</v>
      </c>
      <c r="FY509" s="5">
        <v>5.71</v>
      </c>
      <c r="FZ509" s="5">
        <v>-5.33</v>
      </c>
      <c r="GA509" t="s">
        <v>561</v>
      </c>
      <c r="GB509" s="84">
        <v>1.1000000000000001</v>
      </c>
      <c r="GC509" s="86">
        <v>0.72499999999999998</v>
      </c>
      <c r="GD509">
        <v>0.72499999999999998</v>
      </c>
      <c r="GE509" s="1">
        <f t="shared" si="38"/>
        <v>-0.46666666666666679</v>
      </c>
      <c r="GF509" s="78">
        <v>51.094611999999998</v>
      </c>
      <c r="GG509" s="78">
        <v>2.4247890000000001</v>
      </c>
      <c r="GH509" s="78">
        <v>5.0271739999999996</v>
      </c>
      <c r="GI509" s="80">
        <v>-1.5463359999999999</v>
      </c>
      <c r="GJ509" s="80">
        <v>1.1958299999999999</v>
      </c>
      <c r="GK509" s="80">
        <v>-7.7899999999999996E-4</v>
      </c>
      <c r="GL509" s="80">
        <f t="shared" si="39"/>
        <v>-0.71709500000000004</v>
      </c>
      <c r="GM509" s="80">
        <v>18.499580000000002</v>
      </c>
      <c r="GN509" s="80">
        <v>3.0995469999999998</v>
      </c>
      <c r="GO509" s="80">
        <v>4.6847190000000003</v>
      </c>
      <c r="GP509" s="80">
        <v>1.1234919999999999</v>
      </c>
      <c r="GQ509" s="80">
        <v>0.76905000000000001</v>
      </c>
      <c r="GR509" s="80">
        <v>-2.1482000000000001E-2</v>
      </c>
      <c r="GS509" s="87">
        <v>-0.1</v>
      </c>
      <c r="GT509" s="87">
        <v>-0.1</v>
      </c>
      <c r="GU509" s="87">
        <v>-0.5</v>
      </c>
      <c r="GV509" s="87">
        <v>-2.1</v>
      </c>
      <c r="GW509" s="87">
        <v>-0.1</v>
      </c>
      <c r="GX509" s="87">
        <v>-3</v>
      </c>
      <c r="GY509" s="87">
        <v>0</v>
      </c>
      <c r="GZ509" s="87">
        <v>0</v>
      </c>
      <c r="HA509" s="87">
        <v>0</v>
      </c>
      <c r="HB509" s="87">
        <v>0</v>
      </c>
      <c r="HC509" s="87">
        <v>0</v>
      </c>
      <c r="HD509" s="87">
        <v>0</v>
      </c>
      <c r="HE509" s="87">
        <v>0.1</v>
      </c>
      <c r="HF509" s="87">
        <v>-0.5</v>
      </c>
      <c r="HG509" s="87">
        <v>0</v>
      </c>
      <c r="HH509" s="87">
        <v>0</v>
      </c>
      <c r="HI509" s="87">
        <v>0</v>
      </c>
      <c r="HJ509" s="87">
        <v>-0.5</v>
      </c>
      <c r="HK509" s="87">
        <v>0.1</v>
      </c>
      <c r="HL509" s="87">
        <v>0.1</v>
      </c>
      <c r="HM509" s="87">
        <v>0</v>
      </c>
      <c r="HN509" s="87">
        <v>0</v>
      </c>
      <c r="HO509" s="87">
        <v>0</v>
      </c>
      <c r="HP509" s="87">
        <v>0.1</v>
      </c>
    </row>
    <row r="510" spans="1:224" x14ac:dyDescent="0.2">
      <c r="A510">
        <v>21</v>
      </c>
      <c r="B510" t="s">
        <v>1432</v>
      </c>
      <c r="C510" t="s">
        <v>1433</v>
      </c>
      <c r="D510" t="s">
        <v>1325</v>
      </c>
      <c r="E510" t="s">
        <v>4529</v>
      </c>
      <c r="F510">
        <v>75</v>
      </c>
      <c r="G510">
        <v>200</v>
      </c>
      <c r="H510" t="s">
        <v>1483</v>
      </c>
      <c r="I510" t="s">
        <v>2572</v>
      </c>
      <c r="J510" t="s">
        <v>1728</v>
      </c>
      <c r="K510" t="s">
        <v>1553</v>
      </c>
      <c r="L510" s="82" t="s">
        <v>2244</v>
      </c>
      <c r="M510" t="s">
        <v>3201</v>
      </c>
      <c r="N510">
        <v>78</v>
      </c>
      <c r="O510">
        <v>15</v>
      </c>
      <c r="P510">
        <v>20</v>
      </c>
      <c r="Q510">
        <v>35</v>
      </c>
      <c r="R510">
        <v>-1</v>
      </c>
      <c r="S510">
        <v>30</v>
      </c>
      <c r="T510">
        <v>15</v>
      </c>
      <c r="U510">
        <v>0</v>
      </c>
      <c r="V510">
        <v>0</v>
      </c>
      <c r="W510">
        <v>0</v>
      </c>
      <c r="X510">
        <v>0</v>
      </c>
      <c r="Y510">
        <v>11</v>
      </c>
      <c r="Z510">
        <v>17</v>
      </c>
      <c r="AA510">
        <v>4</v>
      </c>
      <c r="AB510">
        <v>3</v>
      </c>
      <c r="AC510">
        <v>0</v>
      </c>
      <c r="AD510">
        <v>0</v>
      </c>
      <c r="AE510">
        <v>6</v>
      </c>
      <c r="AF510">
        <v>0</v>
      </c>
      <c r="AG510">
        <v>173</v>
      </c>
      <c r="AH510">
        <v>37</v>
      </c>
      <c r="AI510">
        <v>21</v>
      </c>
      <c r="AJ510">
        <v>55</v>
      </c>
      <c r="AK510">
        <v>14</v>
      </c>
      <c r="AL510">
        <v>29</v>
      </c>
      <c r="AM510">
        <v>0</v>
      </c>
      <c r="AN510">
        <v>2</v>
      </c>
      <c r="AO510" s="1">
        <v>0</v>
      </c>
      <c r="AP510">
        <v>53881</v>
      </c>
      <c r="AQ510">
        <v>66</v>
      </c>
      <c r="AR510">
        <v>6606</v>
      </c>
      <c r="AS510" s="2">
        <v>1378</v>
      </c>
      <c r="AT510">
        <v>2364165</v>
      </c>
      <c r="AU510" s="1">
        <v>56.851050999999998</v>
      </c>
      <c r="AV510" s="1">
        <v>22.2</v>
      </c>
      <c r="AW510" s="1">
        <v>19.5</v>
      </c>
      <c r="AX510" s="1">
        <v>0.4</v>
      </c>
      <c r="AY510" s="1">
        <v>3.8</v>
      </c>
      <c r="AZ510" s="1">
        <v>1.6</v>
      </c>
      <c r="BA510" s="1">
        <v>0</v>
      </c>
      <c r="BB510" s="1">
        <v>5.4</v>
      </c>
      <c r="BC510" s="85">
        <f t="shared" si="35"/>
        <v>25.030147565574818</v>
      </c>
      <c r="BD510" s="50">
        <v>15.768385839689635</v>
      </c>
      <c r="BE510" s="50">
        <v>2.9265210910736719</v>
      </c>
      <c r="BF510" s="50">
        <v>-1.5927818061502372E-2</v>
      </c>
      <c r="BG510" s="50">
        <v>-3.2220691806357813</v>
      </c>
      <c r="BH510" s="50">
        <v>0</v>
      </c>
      <c r="BI510" s="85">
        <f t="shared" si="36"/>
        <v>15.456909932066022</v>
      </c>
      <c r="BJ510" s="50">
        <v>9.5218184522554417</v>
      </c>
      <c r="BK510" s="50">
        <v>-0.50206407849221635</v>
      </c>
      <c r="BL510" s="50">
        <v>0.23475320691281376</v>
      </c>
      <c r="BM510" s="50">
        <v>0.31873005283275807</v>
      </c>
      <c r="BN510" s="85">
        <f t="shared" si="37"/>
        <v>9.5732376335087963</v>
      </c>
      <c r="BO510" s="5">
        <v>11.15</v>
      </c>
      <c r="BP510" s="5">
        <v>34.54</v>
      </c>
      <c r="BQ510">
        <v>10</v>
      </c>
      <c r="BR510">
        <v>129</v>
      </c>
      <c r="BS510">
        <v>50</v>
      </c>
      <c r="BT510" s="1">
        <v>28.4</v>
      </c>
      <c r="BU510">
        <v>0</v>
      </c>
      <c r="BV510">
        <v>4</v>
      </c>
      <c r="BW510">
        <v>3</v>
      </c>
      <c r="BX510" s="1">
        <v>43</v>
      </c>
      <c r="BY510">
        <v>2</v>
      </c>
      <c r="BZ510">
        <v>37</v>
      </c>
      <c r="CA510">
        <v>9</v>
      </c>
      <c r="CB510" s="1">
        <v>37.700000000000003</v>
      </c>
      <c r="CC510">
        <v>2</v>
      </c>
      <c r="CD510">
        <v>49</v>
      </c>
      <c r="CE510">
        <v>26</v>
      </c>
      <c r="CF510" s="1">
        <v>29.6</v>
      </c>
      <c r="CG510">
        <v>45</v>
      </c>
      <c r="CH510">
        <v>21</v>
      </c>
      <c r="CI510" s="1">
        <v>3.1</v>
      </c>
      <c r="CJ510" s="1">
        <v>1.4</v>
      </c>
      <c r="CK510" s="1">
        <v>14.3</v>
      </c>
      <c r="CL510" s="1">
        <v>14.9</v>
      </c>
      <c r="CM510" s="1">
        <v>15.2</v>
      </c>
      <c r="CN510" s="1">
        <v>14.1</v>
      </c>
      <c r="CO510">
        <v>11</v>
      </c>
      <c r="CP510">
        <v>9</v>
      </c>
      <c r="CQ510" s="1">
        <v>0.8</v>
      </c>
      <c r="CR510" s="1">
        <v>0.6</v>
      </c>
      <c r="CS510" s="1">
        <v>4.3</v>
      </c>
      <c r="CT510" s="1">
        <v>4.3</v>
      </c>
      <c r="CU510" s="1">
        <v>4.4000000000000004</v>
      </c>
      <c r="CV510" s="1">
        <v>4.5</v>
      </c>
      <c r="CW510" s="5">
        <v>7.0000000000000007E-2</v>
      </c>
      <c r="CX510" s="6">
        <v>8.9999999999999993E-3</v>
      </c>
      <c r="CY510" s="6">
        <v>-7.1999999999999995E-2</v>
      </c>
      <c r="CZ510" s="6">
        <v>0.188</v>
      </c>
      <c r="DA510" s="6">
        <v>-0.13300000000000001</v>
      </c>
      <c r="DB510" s="6">
        <v>0.629</v>
      </c>
      <c r="DC510" s="6">
        <v>2.3580000000000001</v>
      </c>
      <c r="DD510" s="5">
        <v>8.1</v>
      </c>
      <c r="DE510" s="5">
        <v>7.59</v>
      </c>
      <c r="DF510" s="5">
        <v>-0.49</v>
      </c>
      <c r="DG510" s="5">
        <v>7.16</v>
      </c>
      <c r="DH510">
        <v>917</v>
      </c>
      <c r="DI510">
        <v>989</v>
      </c>
      <c r="DJ510" s="5">
        <v>2.48</v>
      </c>
      <c r="DK510" s="5">
        <v>2.48</v>
      </c>
      <c r="DL510" s="1">
        <v>32.200000000000003</v>
      </c>
      <c r="DM510" s="1">
        <v>27.6</v>
      </c>
      <c r="DN510" s="1">
        <v>12.6</v>
      </c>
      <c r="DO510" s="1">
        <v>10.3</v>
      </c>
      <c r="DP510" s="5">
        <v>2.29</v>
      </c>
      <c r="DQ510" s="5">
        <v>2.36</v>
      </c>
      <c r="DR510" s="1">
        <v>27.3</v>
      </c>
      <c r="DS510" s="1">
        <v>26.5</v>
      </c>
      <c r="DT510" s="1">
        <v>11.5</v>
      </c>
      <c r="DU510" s="1">
        <v>11.6</v>
      </c>
      <c r="DV510" s="1">
        <v>15.2</v>
      </c>
      <c r="DW510" s="1">
        <v>14.1</v>
      </c>
      <c r="DX510">
        <v>135</v>
      </c>
      <c r="DY510">
        <v>135</v>
      </c>
      <c r="DZ510">
        <v>90</v>
      </c>
      <c r="EA510">
        <v>99</v>
      </c>
      <c r="EB510">
        <v>152</v>
      </c>
      <c r="EC510">
        <v>146</v>
      </c>
      <c r="ED510" s="1">
        <v>58.8</v>
      </c>
      <c r="EE510">
        <v>304</v>
      </c>
      <c r="EF510">
        <v>318</v>
      </c>
      <c r="EG510">
        <v>280</v>
      </c>
      <c r="EH510">
        <v>48.9</v>
      </c>
      <c r="EI510" s="1">
        <v>0.62</v>
      </c>
      <c r="EJ510" s="1">
        <v>0.41</v>
      </c>
      <c r="EK510">
        <v>36</v>
      </c>
      <c r="EL510">
        <v>36</v>
      </c>
      <c r="EM510" s="5">
        <v>0</v>
      </c>
      <c r="EN510" s="5">
        <v>-7.0000000000000007E-2</v>
      </c>
      <c r="EO510" s="5">
        <v>1.42</v>
      </c>
      <c r="EP510" s="5">
        <v>4.57</v>
      </c>
      <c r="EQ510" s="5">
        <v>-3.61</v>
      </c>
      <c r="ER510" s="5">
        <v>1.1559999999999999</v>
      </c>
      <c r="ES510" s="5">
        <v>-0.13100000000000001</v>
      </c>
      <c r="ET510" s="5">
        <v>-1.9319999999999999</v>
      </c>
      <c r="EU510" s="5">
        <v>-82.84</v>
      </c>
      <c r="EV510" s="5">
        <v>2.0129999999999999</v>
      </c>
      <c r="EW510" s="5">
        <v>95.105999999999995</v>
      </c>
      <c r="EX510" s="1">
        <v>0.54</v>
      </c>
      <c r="EY510" s="1">
        <v>1.08</v>
      </c>
      <c r="EZ510">
        <v>10</v>
      </c>
      <c r="FA510">
        <v>3</v>
      </c>
      <c r="FB510" s="5">
        <v>5.41</v>
      </c>
      <c r="FC510" s="5">
        <v>1.62</v>
      </c>
      <c r="FD510" s="5">
        <v>3.79</v>
      </c>
      <c r="FE510" s="5">
        <v>8.24</v>
      </c>
      <c r="FF510" s="5">
        <v>0.84</v>
      </c>
      <c r="FG510" s="5">
        <v>7.4</v>
      </c>
      <c r="FH510" s="5">
        <v>0.04</v>
      </c>
      <c r="FI510" s="5">
        <v>6.3</v>
      </c>
      <c r="FJ510" s="5">
        <v>5.5</v>
      </c>
      <c r="FK510" s="5">
        <v>3.5000000000000003E-2</v>
      </c>
      <c r="FL510" s="5">
        <v>0.23599999999999999</v>
      </c>
      <c r="FM510" s="5">
        <v>-2.778</v>
      </c>
      <c r="FN510" s="5">
        <v>82.367000000000004</v>
      </c>
      <c r="FO510" s="5">
        <v>8.6069999999999993</v>
      </c>
      <c r="FP510" s="5">
        <v>-69.792000000000002</v>
      </c>
      <c r="FQ510" s="1">
        <v>0</v>
      </c>
      <c r="FR510" s="1">
        <v>0</v>
      </c>
      <c r="FS510">
        <v>0</v>
      </c>
      <c r="FT510">
        <v>0</v>
      </c>
      <c r="FU510" s="5">
        <v>0</v>
      </c>
      <c r="FV510" s="5">
        <v>0</v>
      </c>
      <c r="FW510" s="5">
        <v>0</v>
      </c>
      <c r="FX510" s="5">
        <v>0.61</v>
      </c>
      <c r="FY510" s="5">
        <v>6.11</v>
      </c>
      <c r="FZ510" s="5">
        <v>-5.5</v>
      </c>
      <c r="GA510" t="s">
        <v>564</v>
      </c>
      <c r="GB510" s="84">
        <v>1.6</v>
      </c>
      <c r="GC510" s="86">
        <v>1.6539999999999999</v>
      </c>
      <c r="GD510" t="s">
        <v>564</v>
      </c>
      <c r="GE510" s="1">
        <f t="shared" si="38"/>
        <v>0.69999999999999973</v>
      </c>
      <c r="GF510" s="78">
        <v>72.061263999999994</v>
      </c>
      <c r="GG510" s="78">
        <v>18.161284999999999</v>
      </c>
      <c r="GH510" s="78">
        <v>21.816313000000001</v>
      </c>
      <c r="GI510" s="80">
        <v>3.4857260000000001</v>
      </c>
      <c r="GJ510" s="80">
        <v>2.2995109999999999</v>
      </c>
      <c r="GK510" s="80">
        <v>-7.6599999999999997E-4</v>
      </c>
      <c r="GL510" s="80">
        <f t="shared" si="39"/>
        <v>0.82815700000000048</v>
      </c>
      <c r="GM510" s="80">
        <v>12.272466</v>
      </c>
      <c r="GN510" s="80">
        <v>5.9309989999999999</v>
      </c>
      <c r="GO510" s="80">
        <v>6.8902169999999998</v>
      </c>
      <c r="GP510" s="80">
        <v>2.3241000000000001</v>
      </c>
      <c r="GQ510" s="80">
        <v>0.96519200000000005</v>
      </c>
      <c r="GR510" s="80">
        <v>0.137187</v>
      </c>
      <c r="GS510" s="87">
        <v>7.2</v>
      </c>
      <c r="GT510" s="87">
        <v>7.2</v>
      </c>
      <c r="GU510" s="87">
        <v>-1.1000000000000001</v>
      </c>
      <c r="GV510" s="87">
        <v>-0.7</v>
      </c>
      <c r="GW510" s="87">
        <v>-2.4</v>
      </c>
      <c r="GX510" s="87">
        <v>2.9</v>
      </c>
      <c r="GY510" s="87">
        <v>1.1000000000000001</v>
      </c>
      <c r="GZ510" s="87">
        <v>1.1000000000000001</v>
      </c>
      <c r="HA510" s="87">
        <v>-0.1</v>
      </c>
      <c r="HB510" s="87">
        <v>-0.1</v>
      </c>
      <c r="HC510" s="87">
        <v>-0.6</v>
      </c>
      <c r="HD510" s="87">
        <v>0.4</v>
      </c>
      <c r="HE510" s="87">
        <v>11.4</v>
      </c>
      <c r="HF510" s="87">
        <v>1.7</v>
      </c>
      <c r="HG510" s="87">
        <v>0.2</v>
      </c>
      <c r="HH510" s="87">
        <v>-0.1</v>
      </c>
      <c r="HI510" s="87">
        <v>-1.5</v>
      </c>
      <c r="HJ510" s="87">
        <v>0.3</v>
      </c>
      <c r="HK510" s="87">
        <v>-0.2</v>
      </c>
      <c r="HL510" s="87">
        <v>0</v>
      </c>
      <c r="HM510" s="87">
        <v>-0.1</v>
      </c>
      <c r="HN510" s="87">
        <v>-0.1</v>
      </c>
      <c r="HO510" s="87">
        <v>0</v>
      </c>
      <c r="HP510" s="87">
        <v>-0.2</v>
      </c>
    </row>
    <row r="511" spans="1:224" x14ac:dyDescent="0.2">
      <c r="A511">
        <v>48</v>
      </c>
      <c r="B511" t="s">
        <v>26</v>
      </c>
      <c r="C511" t="s">
        <v>27</v>
      </c>
      <c r="D511" t="s">
        <v>2626</v>
      </c>
      <c r="E511" t="s">
        <v>2594</v>
      </c>
      <c r="F511">
        <v>70</v>
      </c>
      <c r="G511">
        <v>179</v>
      </c>
      <c r="H511" t="s">
        <v>1488</v>
      </c>
      <c r="J511" t="s">
        <v>1591</v>
      </c>
      <c r="K511" t="s">
        <v>1553</v>
      </c>
      <c r="L511" s="82" t="s">
        <v>2244</v>
      </c>
      <c r="M511" t="s">
        <v>3202</v>
      </c>
      <c r="N511">
        <v>75</v>
      </c>
      <c r="O511">
        <v>26</v>
      </c>
      <c r="P511">
        <v>27</v>
      </c>
      <c r="Q511">
        <v>53</v>
      </c>
      <c r="R511">
        <v>-2</v>
      </c>
      <c r="S511">
        <v>71</v>
      </c>
      <c r="T511">
        <v>32</v>
      </c>
      <c r="U511">
        <v>1</v>
      </c>
      <c r="V511">
        <v>0</v>
      </c>
      <c r="W511">
        <v>0</v>
      </c>
      <c r="X511">
        <v>0</v>
      </c>
      <c r="Y511">
        <v>18</v>
      </c>
      <c r="Z511">
        <v>18</v>
      </c>
      <c r="AA511">
        <v>8</v>
      </c>
      <c r="AB511">
        <v>9</v>
      </c>
      <c r="AC511">
        <v>0</v>
      </c>
      <c r="AD511">
        <v>0</v>
      </c>
      <c r="AE511">
        <v>1</v>
      </c>
      <c r="AF511">
        <v>1</v>
      </c>
      <c r="AG511">
        <v>193</v>
      </c>
      <c r="AH511">
        <v>53</v>
      </c>
      <c r="AI511">
        <v>17</v>
      </c>
      <c r="AJ511">
        <v>56</v>
      </c>
      <c r="AK511">
        <v>21</v>
      </c>
      <c r="AL511">
        <v>31</v>
      </c>
      <c r="AM511">
        <v>53</v>
      </c>
      <c r="AN511">
        <v>67</v>
      </c>
      <c r="AO511" s="1">
        <v>2.7</v>
      </c>
      <c r="AP511">
        <v>60907</v>
      </c>
      <c r="AQ511">
        <v>69</v>
      </c>
      <c r="AR511">
        <v>13569</v>
      </c>
      <c r="AS511" s="2">
        <v>1641</v>
      </c>
      <c r="AT511">
        <v>3294166</v>
      </c>
      <c r="AU511" s="1">
        <v>50.097816000000002</v>
      </c>
      <c r="AV511" s="1">
        <v>31.3</v>
      </c>
      <c r="AW511" s="1">
        <v>24.1</v>
      </c>
      <c r="AX511" s="1">
        <v>2</v>
      </c>
      <c r="AY511" s="1">
        <v>7.2</v>
      </c>
      <c r="AZ511" s="1">
        <v>1.9</v>
      </c>
      <c r="BA511" s="1">
        <v>0.1</v>
      </c>
      <c r="BB511" s="1">
        <v>9.1999999999999993</v>
      </c>
      <c r="BC511" s="85">
        <f t="shared" si="35"/>
        <v>44.564529733939132</v>
      </c>
      <c r="BD511" s="50">
        <v>27.733335970352304</v>
      </c>
      <c r="BE511" s="50">
        <v>11.399736847191562</v>
      </c>
      <c r="BF511" s="50">
        <v>-1.4875981019705047E-2</v>
      </c>
      <c r="BG511" s="50">
        <v>1.3294158443758399</v>
      </c>
      <c r="BH511" s="50">
        <v>6.8526767400297457</v>
      </c>
      <c r="BI511" s="85">
        <f t="shared" si="36"/>
        <v>47.300289420929737</v>
      </c>
      <c r="BJ511" s="50">
        <v>8.2252169350093283</v>
      </c>
      <c r="BK511" s="50">
        <v>-0.3567747337742001</v>
      </c>
      <c r="BL511" s="50">
        <v>0.21925063664498645</v>
      </c>
      <c r="BM511" s="50">
        <v>-10.823452524870717</v>
      </c>
      <c r="BN511" s="85">
        <f t="shared" si="37"/>
        <v>-2.7357596869906029</v>
      </c>
      <c r="BO511" s="5">
        <v>12.94</v>
      </c>
      <c r="BP511" s="5">
        <v>32.74</v>
      </c>
      <c r="BQ511">
        <v>14</v>
      </c>
      <c r="BR511">
        <v>123</v>
      </c>
      <c r="BS511">
        <v>41</v>
      </c>
      <c r="BT511" s="1">
        <v>24.9</v>
      </c>
      <c r="BU511">
        <v>4</v>
      </c>
      <c r="BV511">
        <v>20</v>
      </c>
      <c r="BW511">
        <v>6</v>
      </c>
      <c r="BX511" s="1">
        <v>40</v>
      </c>
      <c r="BY511">
        <v>1</v>
      </c>
      <c r="BZ511">
        <v>11</v>
      </c>
      <c r="CA511">
        <v>7</v>
      </c>
      <c r="CB511" s="1">
        <v>29.8</v>
      </c>
      <c r="CC511">
        <v>5</v>
      </c>
      <c r="CD511">
        <v>66</v>
      </c>
      <c r="CE511">
        <v>18</v>
      </c>
      <c r="CF511" s="1">
        <v>24.7</v>
      </c>
      <c r="CG511">
        <v>47</v>
      </c>
      <c r="CH511">
        <v>16</v>
      </c>
      <c r="CI511" s="1">
        <v>2.9</v>
      </c>
      <c r="CJ511" s="1">
        <v>1</v>
      </c>
      <c r="CK511" s="1">
        <v>13.7</v>
      </c>
      <c r="CL511" s="1">
        <v>16.5</v>
      </c>
      <c r="CM511" s="1">
        <v>15.2</v>
      </c>
      <c r="CN511" s="1">
        <v>14</v>
      </c>
      <c r="CO511">
        <v>23</v>
      </c>
      <c r="CP511">
        <v>23</v>
      </c>
      <c r="CQ511" s="1">
        <v>1.4</v>
      </c>
      <c r="CR511" s="1">
        <v>1.4</v>
      </c>
      <c r="CS511" s="1">
        <v>5.6</v>
      </c>
      <c r="CT511" s="1">
        <v>4.5</v>
      </c>
      <c r="CU511" s="1">
        <v>4.0999999999999996</v>
      </c>
      <c r="CV511" s="1">
        <v>4.4000000000000004</v>
      </c>
      <c r="CW511" s="5">
        <v>0.44</v>
      </c>
      <c r="CX511" s="6">
        <v>0.03</v>
      </c>
      <c r="CY511" s="6">
        <v>-3.2000000000000001E-2</v>
      </c>
      <c r="CZ511" s="6">
        <v>0.129</v>
      </c>
      <c r="DA511" s="6">
        <v>-0.14299999999999999</v>
      </c>
      <c r="DB511" s="6">
        <v>2.2050000000000001</v>
      </c>
      <c r="DC511" s="6">
        <v>3.4740000000000002</v>
      </c>
      <c r="DD511" s="5">
        <v>10.1</v>
      </c>
      <c r="DE511" s="5">
        <v>9.83</v>
      </c>
      <c r="DF511" s="5">
        <v>-0.24</v>
      </c>
      <c r="DG511" s="5">
        <v>7.73</v>
      </c>
      <c r="DH511">
        <v>918</v>
      </c>
      <c r="DI511">
        <v>995</v>
      </c>
      <c r="DJ511" s="5">
        <v>2.84</v>
      </c>
      <c r="DK511" s="5">
        <v>2.72</v>
      </c>
      <c r="DL511" s="1">
        <v>33.9</v>
      </c>
      <c r="DM511" s="1">
        <v>30.4</v>
      </c>
      <c r="DN511" s="1">
        <v>15.1</v>
      </c>
      <c r="DO511" s="1">
        <v>11.8</v>
      </c>
      <c r="DP511" s="5">
        <v>2.08</v>
      </c>
      <c r="DQ511" s="5">
        <v>2.39</v>
      </c>
      <c r="DR511" s="1">
        <v>26.1</v>
      </c>
      <c r="DS511" s="1">
        <v>24.8</v>
      </c>
      <c r="DT511" s="1">
        <v>10.8</v>
      </c>
      <c r="DU511" s="1">
        <v>10.8</v>
      </c>
      <c r="DV511" s="1">
        <v>15.2</v>
      </c>
      <c r="DW511" s="1">
        <v>14</v>
      </c>
      <c r="DX511">
        <v>158</v>
      </c>
      <c r="DY511">
        <v>155</v>
      </c>
      <c r="DZ511">
        <v>124</v>
      </c>
      <c r="EA511">
        <v>117</v>
      </c>
      <c r="EB511">
        <v>179</v>
      </c>
      <c r="EC511">
        <v>162</v>
      </c>
      <c r="ED511" s="1">
        <v>56.5</v>
      </c>
      <c r="EE511">
        <v>349</v>
      </c>
      <c r="EF511">
        <v>396</v>
      </c>
      <c r="EG511">
        <v>351</v>
      </c>
      <c r="EH511">
        <v>46.8</v>
      </c>
      <c r="EI511" s="1">
        <v>0.68</v>
      </c>
      <c r="EJ511" s="1">
        <v>0.43</v>
      </c>
      <c r="EK511">
        <v>46</v>
      </c>
      <c r="EL511">
        <v>44</v>
      </c>
      <c r="EM511" s="5">
        <v>0.12</v>
      </c>
      <c r="EN511" s="5">
        <v>-0.32</v>
      </c>
      <c r="EO511" s="5">
        <v>2.88</v>
      </c>
      <c r="EP511" s="5">
        <v>3.19</v>
      </c>
      <c r="EQ511" s="5">
        <v>0.15</v>
      </c>
      <c r="ER511" s="5">
        <v>1.177</v>
      </c>
      <c r="ES511" s="5">
        <v>-5.2999999999999999E-2</v>
      </c>
      <c r="ET511" s="5">
        <v>-5.7439999999999998</v>
      </c>
      <c r="EU511" s="5">
        <v>-82.367999999999995</v>
      </c>
      <c r="EV511" s="5">
        <v>4.3680000000000003</v>
      </c>
      <c r="EW511" s="5">
        <v>96.180999999999997</v>
      </c>
      <c r="EX511" s="1">
        <v>1.1100000000000001</v>
      </c>
      <c r="EY511" s="1">
        <v>1.1100000000000001</v>
      </c>
      <c r="EZ511">
        <v>28</v>
      </c>
      <c r="FA511">
        <v>4</v>
      </c>
      <c r="FB511" s="5">
        <v>7.79</v>
      </c>
      <c r="FC511" s="5">
        <v>1.1100000000000001</v>
      </c>
      <c r="FD511" s="5">
        <v>6.68</v>
      </c>
      <c r="FE511" s="5">
        <v>7.53</v>
      </c>
      <c r="FF511" s="5">
        <v>1</v>
      </c>
      <c r="FG511" s="5">
        <v>6.53</v>
      </c>
      <c r="FH511" s="5">
        <v>0.03</v>
      </c>
      <c r="FI511" s="5">
        <v>6.42</v>
      </c>
      <c r="FJ511" s="5">
        <v>5.49</v>
      </c>
      <c r="FK511" s="5">
        <v>0.26600000000000001</v>
      </c>
      <c r="FL511" s="5">
        <v>-0.152</v>
      </c>
      <c r="FM511" s="5">
        <v>-0.47899999999999998</v>
      </c>
      <c r="FN511" s="5">
        <v>78.525999999999996</v>
      </c>
      <c r="FO511" s="5">
        <v>9.5730000000000004</v>
      </c>
      <c r="FP511" s="5">
        <v>-69.078000000000003</v>
      </c>
      <c r="FQ511" s="1">
        <v>0</v>
      </c>
      <c r="FR511" s="1">
        <v>0</v>
      </c>
      <c r="FS511">
        <v>0</v>
      </c>
      <c r="FT511">
        <v>0</v>
      </c>
      <c r="FU511" s="5">
        <v>0</v>
      </c>
      <c r="FV511" s="5">
        <v>0</v>
      </c>
      <c r="FW511" s="5">
        <v>0</v>
      </c>
      <c r="FX511" s="5">
        <v>0.75</v>
      </c>
      <c r="FY511" s="5">
        <v>6.23</v>
      </c>
      <c r="FZ511" s="5">
        <v>-5.49</v>
      </c>
      <c r="GA511" t="s">
        <v>564</v>
      </c>
      <c r="GB511" s="84">
        <v>6.5</v>
      </c>
      <c r="GC511" s="86">
        <v>6.5</v>
      </c>
      <c r="GD511" t="s">
        <v>564</v>
      </c>
      <c r="GE511" s="1">
        <f t="shared" si="38"/>
        <v>-2.9333333333333336</v>
      </c>
      <c r="GF511" s="78">
        <v>62.024033000000003</v>
      </c>
      <c r="GG511" s="78">
        <v>21.547844000000001</v>
      </c>
      <c r="GH511" s="78">
        <v>27.583456000000002</v>
      </c>
      <c r="GI511" s="80">
        <v>7.2316539999999998</v>
      </c>
      <c r="GJ511" s="80">
        <v>1.9689810000000001</v>
      </c>
      <c r="GK511" s="80">
        <v>-6.5200000000000002E-4</v>
      </c>
      <c r="GL511" s="80">
        <f t="shared" si="39"/>
        <v>-2.9333390000000001</v>
      </c>
      <c r="GM511" s="80">
        <v>13.425371999999999</v>
      </c>
      <c r="GN511" s="80">
        <v>8.0826930000000008</v>
      </c>
      <c r="GO511" s="80">
        <v>9.2233319999999992</v>
      </c>
      <c r="GP511" s="80">
        <v>3.3603260000000001</v>
      </c>
      <c r="GQ511" s="80">
        <v>1.0589569999999999</v>
      </c>
      <c r="GR511" s="80">
        <v>0.157197</v>
      </c>
      <c r="GS511" s="87">
        <v>8.5</v>
      </c>
      <c r="GT511" s="87">
        <v>8.5</v>
      </c>
      <c r="GU511" s="87">
        <v>-1</v>
      </c>
      <c r="GV511" s="87">
        <v>0.2</v>
      </c>
      <c r="GW511" s="87">
        <v>-2.4</v>
      </c>
      <c r="GX511" s="87">
        <v>5.2</v>
      </c>
      <c r="GY511" s="87">
        <v>1.5</v>
      </c>
      <c r="GZ511" s="87">
        <v>1.5</v>
      </c>
      <c r="HA511" s="87">
        <v>-0.1</v>
      </c>
      <c r="HB511" s="87">
        <v>0</v>
      </c>
      <c r="HC511" s="87">
        <v>-0.9</v>
      </c>
      <c r="HD511" s="87">
        <v>0.5</v>
      </c>
      <c r="HE511" s="87">
        <v>21.9</v>
      </c>
      <c r="HF511" s="87">
        <v>2.4</v>
      </c>
      <c r="HG511" s="87">
        <v>-0.6</v>
      </c>
      <c r="HH511" s="87">
        <v>1.2</v>
      </c>
      <c r="HI511" s="87">
        <v>-2.8</v>
      </c>
      <c r="HJ511" s="87">
        <v>0.2</v>
      </c>
      <c r="HK511" s="87">
        <v>0</v>
      </c>
      <c r="HL511" s="87">
        <v>0.2</v>
      </c>
      <c r="HM511" s="87">
        <v>0</v>
      </c>
      <c r="HN511" s="87">
        <v>0</v>
      </c>
      <c r="HO511" s="87">
        <v>0</v>
      </c>
      <c r="HP511" s="87">
        <v>0.1</v>
      </c>
    </row>
    <row r="512" spans="1:224" x14ac:dyDescent="0.2">
      <c r="A512">
        <v>28</v>
      </c>
      <c r="B512" t="s">
        <v>189</v>
      </c>
      <c r="C512" t="s">
        <v>190</v>
      </c>
      <c r="D512" t="s">
        <v>2593</v>
      </c>
      <c r="E512" t="s">
        <v>2594</v>
      </c>
      <c r="F512">
        <v>71</v>
      </c>
      <c r="G512">
        <v>172</v>
      </c>
      <c r="H512" t="s">
        <v>1488</v>
      </c>
      <c r="J512" t="s">
        <v>1638</v>
      </c>
      <c r="K512" t="s">
        <v>1553</v>
      </c>
      <c r="L512" s="82" t="s">
        <v>2244</v>
      </c>
      <c r="M512" t="s">
        <v>3202</v>
      </c>
      <c r="N512">
        <v>82</v>
      </c>
      <c r="O512">
        <v>16</v>
      </c>
      <c r="P512">
        <v>31</v>
      </c>
      <c r="Q512">
        <v>47</v>
      </c>
      <c r="R512">
        <v>-9</v>
      </c>
      <c r="S512">
        <v>23</v>
      </c>
      <c r="T512">
        <v>9</v>
      </c>
      <c r="U512">
        <v>1</v>
      </c>
      <c r="V512">
        <v>0</v>
      </c>
      <c r="W512">
        <v>0</v>
      </c>
      <c r="X512">
        <v>0</v>
      </c>
      <c r="Y512">
        <v>8</v>
      </c>
      <c r="Z512">
        <v>18</v>
      </c>
      <c r="AA512">
        <v>8</v>
      </c>
      <c r="AB512">
        <v>13</v>
      </c>
      <c r="AC512">
        <v>0</v>
      </c>
      <c r="AD512">
        <v>0</v>
      </c>
      <c r="AE512">
        <v>2</v>
      </c>
      <c r="AF512">
        <v>0</v>
      </c>
      <c r="AG512">
        <v>145</v>
      </c>
      <c r="AH512">
        <v>76</v>
      </c>
      <c r="AI512">
        <v>48</v>
      </c>
      <c r="AJ512">
        <v>64</v>
      </c>
      <c r="AK512">
        <v>39</v>
      </c>
      <c r="AL512">
        <v>49</v>
      </c>
      <c r="AM512">
        <v>297</v>
      </c>
      <c r="AN512">
        <v>303</v>
      </c>
      <c r="AO512" s="1">
        <v>12.4</v>
      </c>
      <c r="AP512">
        <v>63728</v>
      </c>
      <c r="AQ512">
        <v>4388</v>
      </c>
      <c r="AR512">
        <v>13562</v>
      </c>
      <c r="AS512" s="2">
        <v>1787</v>
      </c>
      <c r="AT512">
        <v>2748968</v>
      </c>
      <c r="AU512" s="1">
        <v>54.735492999999998</v>
      </c>
      <c r="AV512" s="1">
        <v>27.8</v>
      </c>
      <c r="AW512" s="1">
        <v>24.8</v>
      </c>
      <c r="AX512" s="1">
        <v>-6.5</v>
      </c>
      <c r="AY512" s="1">
        <v>5.3</v>
      </c>
      <c r="AZ512" s="1">
        <v>1.7</v>
      </c>
      <c r="BA512" s="1">
        <v>1.1000000000000001</v>
      </c>
      <c r="BB512" s="1">
        <v>8.1</v>
      </c>
      <c r="BC512" s="85">
        <f t="shared" si="35"/>
        <v>55.019924461552307</v>
      </c>
      <c r="BD512" s="50">
        <v>10.117083500696756</v>
      </c>
      <c r="BE512" s="50">
        <v>11.422968184107694</v>
      </c>
      <c r="BF512" s="50">
        <v>-0.66385943580865558</v>
      </c>
      <c r="BG512" s="50">
        <v>-1.880013929609561</v>
      </c>
      <c r="BH512" s="50">
        <v>13.934972091392849</v>
      </c>
      <c r="BI512" s="85">
        <f t="shared" si="36"/>
        <v>32.931150410779082</v>
      </c>
      <c r="BJ512" s="50">
        <v>10.277377341498628</v>
      </c>
      <c r="BK512" s="50">
        <v>0.5773689567033502</v>
      </c>
      <c r="BL512" s="50">
        <v>2.1552853728406713</v>
      </c>
      <c r="BM512" s="50">
        <v>9.0787423797305724</v>
      </c>
      <c r="BN512" s="85">
        <f t="shared" si="37"/>
        <v>22.088774050773221</v>
      </c>
      <c r="BO512" s="5">
        <v>12.38</v>
      </c>
      <c r="BP512" s="5">
        <v>33.15</v>
      </c>
      <c r="BQ512">
        <v>8</v>
      </c>
      <c r="BR512">
        <v>92</v>
      </c>
      <c r="BS512">
        <v>43</v>
      </c>
      <c r="BT512" s="1">
        <v>28.5</v>
      </c>
      <c r="BU512">
        <v>2</v>
      </c>
      <c r="BV512">
        <v>12</v>
      </c>
      <c r="BW512">
        <v>9</v>
      </c>
      <c r="BX512" s="1">
        <v>40</v>
      </c>
      <c r="BY512">
        <v>0</v>
      </c>
      <c r="BZ512">
        <v>15</v>
      </c>
      <c r="CA512">
        <v>5</v>
      </c>
      <c r="CB512" s="1">
        <v>32.700000000000003</v>
      </c>
      <c r="CC512">
        <v>3</v>
      </c>
      <c r="CD512">
        <v>48</v>
      </c>
      <c r="CE512">
        <v>16</v>
      </c>
      <c r="CF512" s="1">
        <v>29.4</v>
      </c>
      <c r="CG512">
        <v>42</v>
      </c>
      <c r="CH512">
        <v>42</v>
      </c>
      <c r="CI512" s="1">
        <v>2.5</v>
      </c>
      <c r="CJ512" s="1">
        <v>2.5</v>
      </c>
      <c r="CK512" s="1">
        <v>16.7</v>
      </c>
      <c r="CL512" s="1">
        <v>15</v>
      </c>
      <c r="CM512" s="1">
        <v>14.4</v>
      </c>
      <c r="CN512" s="1">
        <v>14.3</v>
      </c>
      <c r="CO512">
        <v>7</v>
      </c>
      <c r="CP512">
        <v>18</v>
      </c>
      <c r="CQ512" s="1">
        <v>0.4</v>
      </c>
      <c r="CR512" s="1">
        <v>1.1000000000000001</v>
      </c>
      <c r="CS512" s="1">
        <v>4.3</v>
      </c>
      <c r="CT512" s="1">
        <v>4.4000000000000004</v>
      </c>
      <c r="CU512" s="1">
        <v>4.5999999999999996</v>
      </c>
      <c r="CV512" s="1">
        <v>4.5</v>
      </c>
      <c r="CW512" s="5">
        <v>-0.5</v>
      </c>
      <c r="CX512" s="6">
        <v>4.1000000000000002E-2</v>
      </c>
      <c r="CY512" s="6">
        <v>0.03</v>
      </c>
      <c r="CZ512" s="6">
        <v>0.20399999999999999</v>
      </c>
      <c r="DA512" s="6">
        <v>-6.3E-2</v>
      </c>
      <c r="DB512" s="6">
        <v>1.7889999999999999</v>
      </c>
      <c r="DC512" s="6">
        <v>3.1110000000000002</v>
      </c>
      <c r="DD512" s="5">
        <v>0</v>
      </c>
      <c r="DE512" s="5">
        <v>2.13</v>
      </c>
      <c r="DF512" s="5">
        <v>2.12</v>
      </c>
      <c r="DG512" s="5">
        <v>6.92</v>
      </c>
      <c r="DH512">
        <v>909</v>
      </c>
      <c r="DI512">
        <v>978</v>
      </c>
      <c r="DJ512" s="5">
        <v>2.13</v>
      </c>
      <c r="DK512" s="5">
        <v>2.54</v>
      </c>
      <c r="DL512" s="1">
        <v>28.6</v>
      </c>
      <c r="DM512" s="1">
        <v>25.3</v>
      </c>
      <c r="DN512" s="1">
        <v>12.1</v>
      </c>
      <c r="DO512" s="1">
        <v>11.1</v>
      </c>
      <c r="DP512" s="5">
        <v>2.4300000000000002</v>
      </c>
      <c r="DQ512" s="5">
        <v>2.34</v>
      </c>
      <c r="DR512" s="1">
        <v>28.4</v>
      </c>
      <c r="DS512" s="1">
        <v>27.1</v>
      </c>
      <c r="DT512" s="1">
        <v>12</v>
      </c>
      <c r="DU512" s="1">
        <v>11.1</v>
      </c>
      <c r="DV512" s="1">
        <v>14.4</v>
      </c>
      <c r="DW512" s="1">
        <v>14.3</v>
      </c>
      <c r="DX512">
        <v>128</v>
      </c>
      <c r="DY512">
        <v>144</v>
      </c>
      <c r="DZ512">
        <v>118</v>
      </c>
      <c r="EA512">
        <v>148</v>
      </c>
      <c r="EB512">
        <v>185</v>
      </c>
      <c r="EC512">
        <v>156</v>
      </c>
      <c r="ED512" s="1">
        <v>50.6</v>
      </c>
      <c r="EE512">
        <v>331</v>
      </c>
      <c r="EF512">
        <v>365</v>
      </c>
      <c r="EG512">
        <v>299</v>
      </c>
      <c r="EH512">
        <v>47.6</v>
      </c>
      <c r="EI512" s="1">
        <v>0.95</v>
      </c>
      <c r="EJ512" s="1">
        <v>0.06</v>
      </c>
      <c r="EK512">
        <v>36</v>
      </c>
      <c r="EL512">
        <v>43</v>
      </c>
      <c r="EM512" s="5">
        <v>-0.41</v>
      </c>
      <c r="EN512" s="5">
        <v>0.09</v>
      </c>
      <c r="EO512" s="5">
        <v>2.75</v>
      </c>
      <c r="EP512" s="5">
        <v>3.31</v>
      </c>
      <c r="EQ512" s="5">
        <v>1.48</v>
      </c>
      <c r="ER512" s="5">
        <v>1.1870000000000001</v>
      </c>
      <c r="ES512" s="5">
        <v>0.42099999999999999</v>
      </c>
      <c r="ET512" s="5">
        <v>-1.278</v>
      </c>
      <c r="EU512" s="5">
        <v>-81.927999999999997</v>
      </c>
      <c r="EV512" s="5">
        <v>-1.8959999999999999</v>
      </c>
      <c r="EW512" s="5">
        <v>93.254999999999995</v>
      </c>
      <c r="EX512" s="1">
        <v>1.59</v>
      </c>
      <c r="EY512" s="1">
        <v>1.86</v>
      </c>
      <c r="EZ512">
        <v>29</v>
      </c>
      <c r="FA512">
        <v>1</v>
      </c>
      <c r="FB512" s="5">
        <v>7.71</v>
      </c>
      <c r="FC512" s="5">
        <v>0.27</v>
      </c>
      <c r="FD512" s="5">
        <v>7.44</v>
      </c>
      <c r="FE512" s="5">
        <v>7.51</v>
      </c>
      <c r="FF512" s="5">
        <v>1.55</v>
      </c>
      <c r="FG512" s="5">
        <v>5.96</v>
      </c>
      <c r="FH512" s="5">
        <v>0.91</v>
      </c>
      <c r="FI512" s="5">
        <v>5.51</v>
      </c>
      <c r="FJ512" s="5">
        <v>-2.23</v>
      </c>
      <c r="FK512" s="5">
        <v>-1.6719999999999999</v>
      </c>
      <c r="FL512" s="5">
        <v>-0.36899999999999999</v>
      </c>
      <c r="FM512" s="5">
        <v>3.0379999999999998</v>
      </c>
      <c r="FN512" s="5">
        <v>79.921000000000006</v>
      </c>
      <c r="FO512" s="5">
        <v>3.415</v>
      </c>
      <c r="FP512" s="5">
        <v>-74.087000000000003</v>
      </c>
      <c r="FQ512" s="1">
        <v>0</v>
      </c>
      <c r="FR512" s="1">
        <v>0</v>
      </c>
      <c r="FS512">
        <v>0</v>
      </c>
      <c r="FT512">
        <v>9</v>
      </c>
      <c r="FU512" s="5">
        <v>0</v>
      </c>
      <c r="FV512" s="5">
        <v>7.27</v>
      </c>
      <c r="FW512" s="5">
        <v>-7.27</v>
      </c>
      <c r="FX512" s="5">
        <v>0.8</v>
      </c>
      <c r="FY512" s="5">
        <v>5.84</v>
      </c>
      <c r="FZ512" s="5">
        <v>-5.05</v>
      </c>
      <c r="GA512" t="s">
        <v>564</v>
      </c>
      <c r="GB512" s="84">
        <v>0.8</v>
      </c>
      <c r="GC512" s="86">
        <v>0.82199999999999995</v>
      </c>
      <c r="GD512" t="s">
        <v>564</v>
      </c>
      <c r="GE512" s="1">
        <f t="shared" si="38"/>
        <v>2.3999999999999995</v>
      </c>
      <c r="GF512" s="78">
        <v>66.259231999999997</v>
      </c>
      <c r="GG512" s="78">
        <v>19.457094000000001</v>
      </c>
      <c r="GH512" s="78">
        <v>32.434131999999998</v>
      </c>
      <c r="GI512" s="80">
        <v>6.990094</v>
      </c>
      <c r="GJ512" s="80">
        <v>2.3228599999999999</v>
      </c>
      <c r="GK512" s="80">
        <v>4.2542000000000003E-2</v>
      </c>
      <c r="GL512" s="80">
        <f t="shared" si="39"/>
        <v>2.8184986666666658</v>
      </c>
      <c r="GM512" s="80">
        <v>13.900002000000001</v>
      </c>
      <c r="GN512" s="80">
        <v>6.3374680000000003</v>
      </c>
      <c r="GO512" s="80">
        <v>9.262753</v>
      </c>
      <c r="GP512" s="80">
        <v>2.8464170000000002</v>
      </c>
      <c r="GQ512" s="80">
        <v>1.075229</v>
      </c>
      <c r="GR512" s="80">
        <v>0.26229599999999997</v>
      </c>
      <c r="GS512" s="87">
        <v>5.3</v>
      </c>
      <c r="GT512" s="87">
        <v>5.3</v>
      </c>
      <c r="GU512" s="87">
        <v>0.2</v>
      </c>
      <c r="GV512" s="87">
        <v>-0.7</v>
      </c>
      <c r="GW512" s="87">
        <v>-3.3</v>
      </c>
      <c r="GX512" s="87">
        <v>1.5</v>
      </c>
      <c r="GY512" s="87">
        <v>0.4</v>
      </c>
      <c r="GZ512" s="87">
        <v>0.4</v>
      </c>
      <c r="HA512" s="87">
        <v>-0.1</v>
      </c>
      <c r="HB512" s="87">
        <v>0.1</v>
      </c>
      <c r="HC512" s="87">
        <v>-0.9</v>
      </c>
      <c r="HD512" s="87">
        <v>-0.6</v>
      </c>
      <c r="HE512" s="87">
        <v>23.5</v>
      </c>
      <c r="HF512" s="87">
        <v>3.2</v>
      </c>
      <c r="HG512" s="87">
        <v>0.1</v>
      </c>
      <c r="HH512" s="87">
        <v>0.6</v>
      </c>
      <c r="HI512" s="87">
        <v>-3.3</v>
      </c>
      <c r="HJ512" s="87">
        <v>0.5</v>
      </c>
      <c r="HK512" s="87">
        <v>-5.0999999999999996</v>
      </c>
      <c r="HL512" s="87">
        <v>1.1000000000000001</v>
      </c>
      <c r="HM512" s="87">
        <v>-0.3</v>
      </c>
      <c r="HN512" s="87">
        <v>-0.3</v>
      </c>
      <c r="HO512" s="87">
        <v>-1</v>
      </c>
      <c r="HP512" s="87">
        <v>-0.5</v>
      </c>
    </row>
    <row r="513" spans="1:224" x14ac:dyDescent="0.2">
      <c r="A513">
        <v>9</v>
      </c>
      <c r="B513" t="s">
        <v>3834</v>
      </c>
      <c r="C513" t="s">
        <v>3835</v>
      </c>
      <c r="D513" t="s">
        <v>2626</v>
      </c>
      <c r="E513" t="s">
        <v>2594</v>
      </c>
      <c r="F513">
        <v>73</v>
      </c>
      <c r="G513">
        <v>194</v>
      </c>
      <c r="H513" t="s">
        <v>1488</v>
      </c>
      <c r="I513" t="s">
        <v>2572</v>
      </c>
      <c r="J513" t="s">
        <v>2338</v>
      </c>
      <c r="K513" t="s">
        <v>1553</v>
      </c>
      <c r="L513" s="82" t="s">
        <v>2244</v>
      </c>
      <c r="M513" t="s">
        <v>3202</v>
      </c>
      <c r="N513">
        <v>11</v>
      </c>
      <c r="O513">
        <v>2</v>
      </c>
      <c r="P513">
        <v>1</v>
      </c>
      <c r="Q513">
        <v>3</v>
      </c>
      <c r="R513">
        <v>1</v>
      </c>
      <c r="S513">
        <v>6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2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8</v>
      </c>
      <c r="AH513">
        <v>13</v>
      </c>
      <c r="AI513">
        <v>2</v>
      </c>
      <c r="AJ513">
        <v>7</v>
      </c>
      <c r="AK513">
        <v>0</v>
      </c>
      <c r="AL513">
        <v>1</v>
      </c>
      <c r="AM513">
        <v>1</v>
      </c>
      <c r="AN513">
        <v>0</v>
      </c>
      <c r="AO513" s="1">
        <v>0.1</v>
      </c>
      <c r="AP513">
        <v>4563</v>
      </c>
      <c r="AQ513">
        <v>0</v>
      </c>
      <c r="AR513">
        <v>545</v>
      </c>
      <c r="AS513" s="2">
        <v>124</v>
      </c>
      <c r="AV513" s="1">
        <v>2.2999999999999998</v>
      </c>
      <c r="AW513" s="1">
        <v>2</v>
      </c>
      <c r="AX513" s="1">
        <v>1.1000000000000001</v>
      </c>
      <c r="AY513" s="1">
        <v>0.3</v>
      </c>
      <c r="AZ513" s="1">
        <v>0.3</v>
      </c>
      <c r="BA513" s="1">
        <v>0</v>
      </c>
      <c r="BB513" s="1">
        <v>0.5</v>
      </c>
      <c r="BC513" s="85">
        <f t="shared" si="35"/>
        <v>2.3581619879771352</v>
      </c>
      <c r="BD513" s="50">
        <v>2.8165550147239311</v>
      </c>
      <c r="BE513" s="50">
        <v>-0.131357564905451</v>
      </c>
      <c r="BF513" s="50">
        <v>0</v>
      </c>
      <c r="BG513" s="50">
        <v>0.11417622871209322</v>
      </c>
      <c r="BH513" s="50">
        <v>0</v>
      </c>
      <c r="BI513" s="85">
        <f t="shared" si="36"/>
        <v>2.7993736785305736</v>
      </c>
      <c r="BJ513" s="50">
        <v>0.82848741174504437</v>
      </c>
      <c r="BK513" s="50">
        <v>3.7050384090410358E-2</v>
      </c>
      <c r="BL513" s="50">
        <v>0</v>
      </c>
      <c r="BM513" s="50">
        <v>-1.3067494863888931</v>
      </c>
      <c r="BN513" s="85">
        <f t="shared" si="37"/>
        <v>-0.44121169055343834</v>
      </c>
      <c r="CW513" s="5">
        <v>0.2</v>
      </c>
      <c r="CX513" s="6">
        <v>-0.11899999999999999</v>
      </c>
      <c r="CY513" s="6">
        <v>-0.245</v>
      </c>
      <c r="CZ513" s="6">
        <v>-0.43099999999999999</v>
      </c>
      <c r="DA513" s="6">
        <v>-1.538</v>
      </c>
      <c r="DB513" s="6">
        <v>0.23899999999999999</v>
      </c>
      <c r="DC513" s="6">
        <v>3.3140000000000001</v>
      </c>
      <c r="DD513" s="5">
        <v>-8</v>
      </c>
      <c r="DE513" s="5">
        <v>-9.4499999999999993</v>
      </c>
      <c r="DF513" s="5">
        <v>-1.47</v>
      </c>
      <c r="DG513" s="5">
        <v>15.38</v>
      </c>
      <c r="DH513">
        <v>921</v>
      </c>
      <c r="DI513">
        <v>1075</v>
      </c>
      <c r="DJ513" s="5">
        <v>3.15</v>
      </c>
      <c r="DK513" s="5">
        <v>2.36</v>
      </c>
      <c r="DL513" s="1">
        <v>17.3</v>
      </c>
      <c r="DM513" s="1">
        <v>27.6</v>
      </c>
      <c r="DN513" s="1">
        <v>7.1</v>
      </c>
      <c r="DO513" s="1">
        <v>10.199999999999999</v>
      </c>
      <c r="DP513" s="5">
        <v>2.65</v>
      </c>
      <c r="DQ513" s="5">
        <v>2.06</v>
      </c>
      <c r="DR513" s="1">
        <v>27.7</v>
      </c>
      <c r="DS513" s="1">
        <v>30</v>
      </c>
      <c r="DT513" s="1">
        <v>11.6</v>
      </c>
      <c r="DU513" s="1">
        <v>9</v>
      </c>
      <c r="DV513" s="1">
        <v>14.9</v>
      </c>
      <c r="DW513" s="1">
        <v>12.5</v>
      </c>
      <c r="DX513">
        <v>8</v>
      </c>
      <c r="DY513">
        <v>7</v>
      </c>
      <c r="DZ513">
        <v>8</v>
      </c>
      <c r="EA513">
        <v>11</v>
      </c>
      <c r="EB513">
        <v>10</v>
      </c>
      <c r="EC513">
        <v>16</v>
      </c>
      <c r="ED513" s="1">
        <v>44.1</v>
      </c>
      <c r="EE513">
        <v>22</v>
      </c>
      <c r="EF513">
        <v>28</v>
      </c>
      <c r="EG513">
        <v>28</v>
      </c>
      <c r="EH513">
        <v>44</v>
      </c>
      <c r="EI513" s="1">
        <v>0.79</v>
      </c>
      <c r="EJ513" s="1">
        <v>0</v>
      </c>
      <c r="EK513">
        <v>4</v>
      </c>
      <c r="EL513">
        <v>3</v>
      </c>
      <c r="EM513" s="5">
        <v>0.79</v>
      </c>
      <c r="EN513" s="5">
        <v>0.59</v>
      </c>
      <c r="EO513" s="5">
        <v>0.86</v>
      </c>
      <c r="EP513" s="5">
        <v>4.8899999999999997</v>
      </c>
      <c r="EQ513" s="5">
        <v>-1.43</v>
      </c>
      <c r="ER513" s="5">
        <v>1.782</v>
      </c>
      <c r="ES513" s="5">
        <v>-2.415</v>
      </c>
      <c r="ET513" s="5">
        <v>-1.2909999999999999</v>
      </c>
      <c r="EU513" s="5">
        <v>-86.274000000000001</v>
      </c>
      <c r="EV513" s="5">
        <v>5.3410000000000002</v>
      </c>
      <c r="EW513" s="5">
        <v>96.495999999999995</v>
      </c>
      <c r="EX513" s="1">
        <v>0</v>
      </c>
      <c r="EY513" s="1">
        <v>0</v>
      </c>
      <c r="EZ513">
        <v>1</v>
      </c>
      <c r="FA513">
        <v>0</v>
      </c>
      <c r="FB513" s="5">
        <v>6.37</v>
      </c>
      <c r="FC513" s="5">
        <v>0</v>
      </c>
      <c r="FD513" s="5">
        <v>6.37</v>
      </c>
      <c r="FE513" s="5">
        <v>10.029999999999999</v>
      </c>
      <c r="FF513" s="5">
        <v>2.23</v>
      </c>
      <c r="FG513" s="5">
        <v>7.8</v>
      </c>
      <c r="GA513" t="s">
        <v>562</v>
      </c>
      <c r="GB513" s="83">
        <v>0.51800000000000002</v>
      </c>
      <c r="GC513" s="86">
        <v>0.51800000000000002</v>
      </c>
      <c r="GD513">
        <v>0.54</v>
      </c>
      <c r="GE513" s="1">
        <f t="shared" si="38"/>
        <v>0.14866666666666661</v>
      </c>
      <c r="GF513" s="78">
        <v>30.505545000000001</v>
      </c>
      <c r="GG513" s="78">
        <v>5.1683490000000001</v>
      </c>
      <c r="GH513" s="78">
        <v>5.6808560000000003</v>
      </c>
      <c r="GI513" s="80">
        <v>0.43199799999999999</v>
      </c>
      <c r="GJ513" s="80">
        <v>0.831758</v>
      </c>
      <c r="GK513" s="80">
        <v>-3.0539999999999999E-3</v>
      </c>
      <c r="GL513" s="80">
        <f t="shared" si="39"/>
        <v>0.40223399999999998</v>
      </c>
      <c r="GM513" s="80">
        <v>23.122561000000001</v>
      </c>
      <c r="GN513" s="80">
        <v>4.5348490000000004</v>
      </c>
      <c r="GO513" s="80">
        <v>5.4422050000000004</v>
      </c>
      <c r="GP513" s="80">
        <v>1.2415290000000001</v>
      </c>
      <c r="GQ513" s="80">
        <v>0.756714</v>
      </c>
      <c r="GR513" s="80">
        <v>1.8946999999999999E-2</v>
      </c>
      <c r="GS513" s="87">
        <v>-1.1000000000000001</v>
      </c>
      <c r="GT513" s="87">
        <v>-1.1000000000000001</v>
      </c>
      <c r="GU513" s="87">
        <v>0.1</v>
      </c>
      <c r="GV513" s="87">
        <v>-0.2</v>
      </c>
      <c r="GW513" s="87">
        <v>-0.1</v>
      </c>
      <c r="GX513" s="87">
        <v>-1.2</v>
      </c>
      <c r="GY513" s="87">
        <v>0</v>
      </c>
      <c r="GZ513" s="87">
        <v>0</v>
      </c>
      <c r="HA513" s="87">
        <v>0</v>
      </c>
      <c r="HB513" s="87">
        <v>0</v>
      </c>
      <c r="HC513" s="87">
        <v>0</v>
      </c>
      <c r="HD513" s="87">
        <v>0</v>
      </c>
      <c r="HE513" s="87">
        <v>1.2</v>
      </c>
      <c r="HF513" s="87">
        <v>0.5</v>
      </c>
      <c r="HG513" s="87">
        <v>0</v>
      </c>
      <c r="HH513" s="87">
        <v>-0.2</v>
      </c>
      <c r="HI513" s="87">
        <v>-0.1</v>
      </c>
      <c r="HJ513" s="87">
        <v>0.2</v>
      </c>
      <c r="HK513" s="87">
        <v>0</v>
      </c>
      <c r="HL513" s="87">
        <v>0</v>
      </c>
      <c r="HM513" s="87">
        <v>0</v>
      </c>
      <c r="HN513" s="87">
        <v>0</v>
      </c>
      <c r="HO513" s="87">
        <v>0</v>
      </c>
      <c r="HP513" s="87">
        <v>0</v>
      </c>
    </row>
    <row r="514" spans="1:224" x14ac:dyDescent="0.2">
      <c r="A514">
        <v>14</v>
      </c>
      <c r="B514" t="s">
        <v>3837</v>
      </c>
      <c r="C514" t="s">
        <v>2661</v>
      </c>
      <c r="D514" t="s">
        <v>2626</v>
      </c>
      <c r="E514" t="s">
        <v>2594</v>
      </c>
      <c r="F514">
        <v>73</v>
      </c>
      <c r="G514">
        <v>200</v>
      </c>
      <c r="H514" t="s">
        <v>1488</v>
      </c>
      <c r="J514" t="s">
        <v>1921</v>
      </c>
      <c r="K514" t="s">
        <v>1553</v>
      </c>
      <c r="L514" s="82" t="s">
        <v>2244</v>
      </c>
      <c r="M514" t="s">
        <v>3202</v>
      </c>
      <c r="N514">
        <v>82</v>
      </c>
      <c r="O514">
        <v>3</v>
      </c>
      <c r="P514">
        <v>17</v>
      </c>
      <c r="Q514">
        <v>20</v>
      </c>
      <c r="R514">
        <v>-1</v>
      </c>
      <c r="S514">
        <v>162</v>
      </c>
      <c r="T514">
        <v>11</v>
      </c>
      <c r="U514">
        <v>26</v>
      </c>
      <c r="V514">
        <v>0</v>
      </c>
      <c r="W514">
        <v>1</v>
      </c>
      <c r="X514">
        <v>0</v>
      </c>
      <c r="Y514">
        <v>3</v>
      </c>
      <c r="Z514">
        <v>16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53</v>
      </c>
      <c r="AH514">
        <v>171</v>
      </c>
      <c r="AI514">
        <v>74</v>
      </c>
      <c r="AJ514">
        <v>27</v>
      </c>
      <c r="AK514">
        <v>12</v>
      </c>
      <c r="AL514">
        <v>21</v>
      </c>
      <c r="AM514">
        <v>28</v>
      </c>
      <c r="AN514">
        <v>38</v>
      </c>
      <c r="AO514" s="1">
        <v>1.3</v>
      </c>
      <c r="AP514">
        <v>47103</v>
      </c>
      <c r="AQ514">
        <v>13921</v>
      </c>
      <c r="AR514">
        <v>424</v>
      </c>
      <c r="AS514" s="2">
        <v>1527</v>
      </c>
      <c r="AT514">
        <v>165000</v>
      </c>
      <c r="AU514" s="1">
        <v>41.801074999999997</v>
      </c>
      <c r="AV514" s="1">
        <v>18.100000000000001</v>
      </c>
      <c r="AW514" s="1">
        <v>24.5</v>
      </c>
      <c r="AX514" s="1">
        <v>-3</v>
      </c>
      <c r="AY514" s="1">
        <v>-1</v>
      </c>
      <c r="AZ514" s="1">
        <v>2.9</v>
      </c>
      <c r="BA514" s="1">
        <v>0</v>
      </c>
      <c r="BB514" s="1">
        <v>1.8</v>
      </c>
      <c r="BC514" s="85">
        <f t="shared" ref="BC514:BC577" si="40">BI514+BN514</f>
        <v>25.678876662154885</v>
      </c>
      <c r="BD514" s="50">
        <v>2.5339801489269305</v>
      </c>
      <c r="BE514" s="50">
        <v>-5.3059355299231808E-2</v>
      </c>
      <c r="BF514" s="50">
        <v>-0.8530797529905767</v>
      </c>
      <c r="BG514" s="50">
        <v>-2.9963636042881197</v>
      </c>
      <c r="BH514" s="50">
        <v>0</v>
      </c>
      <c r="BI514" s="85">
        <f t="shared" ref="BI514:BI577" si="41">SUM(BD514:BH514)</f>
        <v>-1.3685225636509979</v>
      </c>
      <c r="BJ514" s="50">
        <v>8.8995854040657782</v>
      </c>
      <c r="BK514" s="50">
        <v>-0.28088843617327047</v>
      </c>
      <c r="BL514" s="50">
        <v>14.853468664812898</v>
      </c>
      <c r="BM514" s="50">
        <v>3.5752335931004797</v>
      </c>
      <c r="BN514" s="85">
        <f t="shared" ref="BN514:BN577" si="42">SUM(BJ514:BM514)</f>
        <v>27.047399225805883</v>
      </c>
      <c r="CW514" s="5">
        <v>-0.62</v>
      </c>
      <c r="CX514" s="6">
        <v>1.7999999999999999E-2</v>
      </c>
      <c r="CY514" s="6">
        <v>6.4000000000000001E-2</v>
      </c>
      <c r="CZ514" s="6">
        <v>0.27900000000000003</v>
      </c>
      <c r="DA514" s="6">
        <v>-2.4E-2</v>
      </c>
      <c r="DB514" s="6">
        <v>-2.82</v>
      </c>
      <c r="DC514" s="6">
        <v>-0.68899999999999995</v>
      </c>
      <c r="DD514" s="5">
        <v>-16.100000000000001</v>
      </c>
      <c r="DE514" s="5">
        <v>-10.58</v>
      </c>
      <c r="DF514" s="5">
        <v>5.49</v>
      </c>
      <c r="DG514" s="5">
        <v>7.89</v>
      </c>
      <c r="DH514">
        <v>916</v>
      </c>
      <c r="DI514">
        <v>995</v>
      </c>
      <c r="DJ514" s="5">
        <v>1.84</v>
      </c>
      <c r="DK514" s="5">
        <v>2.38</v>
      </c>
      <c r="DL514" s="1">
        <v>21.5</v>
      </c>
      <c r="DM514" s="1">
        <v>26</v>
      </c>
      <c r="DN514" s="1">
        <v>8.8000000000000007</v>
      </c>
      <c r="DO514" s="1">
        <v>11</v>
      </c>
      <c r="DP514" s="5">
        <v>2.48</v>
      </c>
      <c r="DQ514" s="5">
        <v>2.4</v>
      </c>
      <c r="DR514" s="1">
        <v>30.3</v>
      </c>
      <c r="DS514" s="1">
        <v>26.8</v>
      </c>
      <c r="DT514" s="1">
        <v>12.8</v>
      </c>
      <c r="DU514" s="1">
        <v>11.1</v>
      </c>
      <c r="DV514" s="1">
        <v>14.9</v>
      </c>
      <c r="DW514" s="1">
        <v>15.1</v>
      </c>
      <c r="DX514">
        <v>89</v>
      </c>
      <c r="DY514">
        <v>74</v>
      </c>
      <c r="DZ514">
        <v>116</v>
      </c>
      <c r="EA514">
        <v>122</v>
      </c>
      <c r="EB514">
        <v>166</v>
      </c>
      <c r="EC514">
        <v>146</v>
      </c>
      <c r="ED514" s="1">
        <v>40.6</v>
      </c>
      <c r="EE514">
        <v>226</v>
      </c>
      <c r="EF514">
        <v>283</v>
      </c>
      <c r="EG514">
        <v>225</v>
      </c>
      <c r="EH514">
        <v>44.4</v>
      </c>
      <c r="EI514" s="1">
        <v>0.54</v>
      </c>
      <c r="EJ514" s="1">
        <v>0.61</v>
      </c>
      <c r="EK514">
        <v>24</v>
      </c>
      <c r="EL514">
        <v>31</v>
      </c>
      <c r="EM514" s="5">
        <v>-0.54</v>
      </c>
      <c r="EN514" s="5">
        <v>0.08</v>
      </c>
      <c r="EO514" s="5">
        <v>0.1</v>
      </c>
      <c r="EP514" s="5">
        <v>5.97</v>
      </c>
      <c r="EQ514" s="5">
        <v>-6.74</v>
      </c>
      <c r="ER514" s="5">
        <v>0.89400000000000002</v>
      </c>
      <c r="ES514" s="5">
        <v>-0.436</v>
      </c>
      <c r="ET514" s="5">
        <v>-7.3529999999999998</v>
      </c>
      <c r="EU514" s="5">
        <v>-83.683999999999997</v>
      </c>
      <c r="EV514" s="5">
        <v>-12.333</v>
      </c>
      <c r="EW514" s="5">
        <v>80.846999999999994</v>
      </c>
      <c r="EX514" s="1">
        <v>0</v>
      </c>
      <c r="EY514" s="1">
        <v>0</v>
      </c>
      <c r="EZ514">
        <v>1</v>
      </c>
      <c r="FA514">
        <v>1</v>
      </c>
      <c r="FB514" s="5">
        <v>7.44</v>
      </c>
      <c r="FC514" s="5">
        <v>7.44</v>
      </c>
      <c r="FD514" s="5">
        <v>0</v>
      </c>
      <c r="FE514" s="5">
        <v>7.6</v>
      </c>
      <c r="FF514" s="5">
        <v>0.86</v>
      </c>
      <c r="FG514" s="5">
        <v>6.74</v>
      </c>
      <c r="FH514" s="5">
        <v>2.8</v>
      </c>
      <c r="FI514" s="5">
        <v>3.61</v>
      </c>
      <c r="FJ514" s="5">
        <v>1.17</v>
      </c>
      <c r="FK514" s="5">
        <v>-1.671</v>
      </c>
      <c r="FL514" s="5">
        <v>0.29899999999999999</v>
      </c>
      <c r="FM514" s="5">
        <v>-3.2610000000000001</v>
      </c>
      <c r="FN514" s="5">
        <v>92.713999999999999</v>
      </c>
      <c r="FO514" s="5">
        <v>-6.0359999999999996</v>
      </c>
      <c r="FP514" s="5">
        <v>-81.364999999999995</v>
      </c>
      <c r="FQ514" s="1">
        <v>0.26</v>
      </c>
      <c r="FR514" s="1">
        <v>0</v>
      </c>
      <c r="FS514">
        <v>3</v>
      </c>
      <c r="FT514">
        <v>21</v>
      </c>
      <c r="FU514" s="5">
        <v>0.78</v>
      </c>
      <c r="FV514" s="5">
        <v>5.49</v>
      </c>
      <c r="FW514" s="5">
        <v>-4.7</v>
      </c>
      <c r="FX514" s="5">
        <v>0.61</v>
      </c>
      <c r="FY514" s="5">
        <v>6.48</v>
      </c>
      <c r="FZ514" s="5">
        <v>-5.87</v>
      </c>
      <c r="GA514" t="s">
        <v>564</v>
      </c>
      <c r="GB514" s="84">
        <v>1.2</v>
      </c>
      <c r="GC514" s="86">
        <v>1.167</v>
      </c>
      <c r="GD514" t="s">
        <v>564</v>
      </c>
      <c r="GE514" s="1">
        <f t="shared" ref="GE514:GE577" si="43">BB514/3+0.5-GB514</f>
        <v>-9.9999999999999867E-2</v>
      </c>
      <c r="GF514" s="78">
        <v>62.489040000000003</v>
      </c>
      <c r="GG514" s="78">
        <v>4.0665060000000004</v>
      </c>
      <c r="GH514" s="78">
        <v>11.336819</v>
      </c>
      <c r="GI514" s="80">
        <v>-0.81247400000000003</v>
      </c>
      <c r="GJ514" s="80">
        <v>1.533123</v>
      </c>
      <c r="GK514" s="80">
        <v>2.7100000000000002E-3</v>
      </c>
      <c r="GL514" s="80">
        <f t="shared" ref="GL514:GL577" si="44">IF(GB514&gt;0,SUM(GI514:GK514)/3+0.5-GB514, " ")</f>
        <v>-0.45888033333333333</v>
      </c>
      <c r="GM514" s="80">
        <v>14.640126</v>
      </c>
      <c r="GN514" s="80">
        <v>3.2485719999999998</v>
      </c>
      <c r="GO514" s="80">
        <v>6.025137</v>
      </c>
      <c r="GP514" s="80">
        <v>1.481131</v>
      </c>
      <c r="GQ514" s="80">
        <v>0.87201600000000001</v>
      </c>
      <c r="GR514" s="80">
        <v>3.0217000000000001E-2</v>
      </c>
      <c r="GS514" s="87">
        <v>-6.9</v>
      </c>
      <c r="GT514" s="87">
        <v>-6.9</v>
      </c>
      <c r="GU514" s="87">
        <v>0.9</v>
      </c>
      <c r="GV514" s="87">
        <v>-0.8</v>
      </c>
      <c r="GW514" s="87">
        <v>-1.1000000000000001</v>
      </c>
      <c r="GX514" s="87">
        <v>-7.9</v>
      </c>
      <c r="GY514" s="87">
        <v>0.5</v>
      </c>
      <c r="GZ514" s="87">
        <v>0.5</v>
      </c>
      <c r="HA514" s="87">
        <v>0</v>
      </c>
      <c r="HB514" s="87">
        <v>-0.2</v>
      </c>
      <c r="HC514" s="87">
        <v>-0.1</v>
      </c>
      <c r="HD514" s="87">
        <v>0.2</v>
      </c>
      <c r="HE514" s="87">
        <v>0.8</v>
      </c>
      <c r="HF514" s="87">
        <v>0</v>
      </c>
      <c r="HG514" s="87">
        <v>0.4</v>
      </c>
      <c r="HH514" s="87">
        <v>0.1</v>
      </c>
      <c r="HI514" s="87">
        <v>-0.2</v>
      </c>
      <c r="HJ514" s="87">
        <v>0.2</v>
      </c>
      <c r="HK514" s="87">
        <v>-17.100000000000001</v>
      </c>
      <c r="HL514" s="87">
        <v>3.5</v>
      </c>
      <c r="HM514" s="87">
        <v>0.7</v>
      </c>
      <c r="HN514" s="87">
        <v>0.1</v>
      </c>
      <c r="HO514" s="87">
        <v>-3</v>
      </c>
      <c r="HP514" s="87">
        <v>1.3</v>
      </c>
    </row>
    <row r="515" spans="1:224" x14ac:dyDescent="0.2">
      <c r="A515">
        <v>15</v>
      </c>
      <c r="B515" t="s">
        <v>2573</v>
      </c>
      <c r="C515" t="s">
        <v>2574</v>
      </c>
      <c r="E515" t="s">
        <v>2571</v>
      </c>
      <c r="F515">
        <v>73</v>
      </c>
      <c r="G515">
        <v>196</v>
      </c>
      <c r="H515" t="s">
        <v>1483</v>
      </c>
      <c r="J515" t="s">
        <v>2439</v>
      </c>
      <c r="K515" t="s">
        <v>1553</v>
      </c>
      <c r="L515" s="82" t="s">
        <v>2244</v>
      </c>
      <c r="M515" t="s">
        <v>3202</v>
      </c>
      <c r="N515">
        <v>10</v>
      </c>
      <c r="O515">
        <v>0</v>
      </c>
      <c r="P515">
        <v>1</v>
      </c>
      <c r="Q515">
        <v>1</v>
      </c>
      <c r="R515">
        <v>-2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</v>
      </c>
      <c r="AH515">
        <v>8</v>
      </c>
      <c r="AI515">
        <v>1</v>
      </c>
      <c r="AJ515">
        <v>1</v>
      </c>
      <c r="AK515">
        <v>0</v>
      </c>
      <c r="AL515">
        <v>3</v>
      </c>
      <c r="AM515">
        <v>0</v>
      </c>
      <c r="AN515">
        <v>0</v>
      </c>
      <c r="AO515" s="1">
        <v>0</v>
      </c>
      <c r="AP515">
        <v>4681</v>
      </c>
      <c r="AQ515">
        <v>605</v>
      </c>
      <c r="AR515">
        <v>8</v>
      </c>
      <c r="AS515" s="2">
        <v>133</v>
      </c>
      <c r="AV515" s="1">
        <v>1.9</v>
      </c>
      <c r="AW515" s="1">
        <v>2.5</v>
      </c>
      <c r="AX515" s="1">
        <v>-2.2000000000000002</v>
      </c>
      <c r="AY515" s="1">
        <v>-0.5</v>
      </c>
      <c r="AZ515" s="1">
        <v>0.1</v>
      </c>
      <c r="BA515" s="1">
        <v>0</v>
      </c>
      <c r="BB515" s="1">
        <v>-0.4</v>
      </c>
      <c r="BC515" s="85">
        <f t="shared" si="40"/>
        <v>0.29538806051913125</v>
      </c>
      <c r="BD515" s="50">
        <v>-1.0528158779493764</v>
      </c>
      <c r="BE515" s="50">
        <v>-1.5487557944087326E-2</v>
      </c>
      <c r="BF515" s="50">
        <v>-9.0908772898197515E-2</v>
      </c>
      <c r="BG515" s="50">
        <v>9.2676009237365478E-2</v>
      </c>
      <c r="BH515" s="50">
        <v>0</v>
      </c>
      <c r="BI515" s="85">
        <f t="shared" si="41"/>
        <v>-1.0665361995542957</v>
      </c>
      <c r="BJ515" s="50">
        <v>0.49734654083811775</v>
      </c>
      <c r="BK515" s="50">
        <v>1.180366218809533E-3</v>
      </c>
      <c r="BL515" s="50">
        <v>-0.18594522209139264</v>
      </c>
      <c r="BM515" s="50">
        <v>1.0493425751078924</v>
      </c>
      <c r="BN515" s="85">
        <f t="shared" si="42"/>
        <v>1.3619242600734269</v>
      </c>
      <c r="CW515" s="5">
        <v>-0.39</v>
      </c>
      <c r="CX515" s="6">
        <v>-0.191</v>
      </c>
      <c r="CY515" s="6">
        <v>-0.20100000000000001</v>
      </c>
      <c r="CZ515" s="6">
        <v>-1.6319999999999999</v>
      </c>
      <c r="DA515" s="6">
        <v>-3.7309999999999999</v>
      </c>
      <c r="DB515" s="6">
        <v>0.55300000000000005</v>
      </c>
      <c r="DC515" s="6">
        <v>3.8260000000000001</v>
      </c>
      <c r="DD515" s="5">
        <v>6.3</v>
      </c>
      <c r="DE515" s="5">
        <v>16.100000000000001</v>
      </c>
      <c r="DF515" s="5">
        <v>9.82</v>
      </c>
      <c r="DG515" s="5">
        <v>5.71</v>
      </c>
      <c r="DH515">
        <v>879</v>
      </c>
      <c r="DI515">
        <v>936</v>
      </c>
      <c r="DJ515" s="5">
        <v>1.53</v>
      </c>
      <c r="DK515" s="5">
        <v>3.07</v>
      </c>
      <c r="DL515" s="1">
        <v>25.3</v>
      </c>
      <c r="DM515" s="1">
        <v>22.2</v>
      </c>
      <c r="DN515" s="1">
        <v>11.5</v>
      </c>
      <c r="DO515" s="1">
        <v>5.4</v>
      </c>
      <c r="DP515" s="5">
        <v>1.47</v>
      </c>
      <c r="DQ515" s="5">
        <v>2.62</v>
      </c>
      <c r="DR515" s="1">
        <v>29</v>
      </c>
      <c r="DS515" s="1">
        <v>23.6</v>
      </c>
      <c r="DT515" s="1">
        <v>12.8</v>
      </c>
      <c r="DU515" s="1">
        <v>9.3000000000000007</v>
      </c>
      <c r="DV515" s="1">
        <v>13.1</v>
      </c>
      <c r="DW515" s="1">
        <v>15.2</v>
      </c>
      <c r="DX515">
        <v>4</v>
      </c>
      <c r="DY515">
        <v>10</v>
      </c>
      <c r="DZ515">
        <v>11</v>
      </c>
      <c r="EA515">
        <v>6</v>
      </c>
      <c r="EB515">
        <v>11</v>
      </c>
      <c r="EC515">
        <v>9</v>
      </c>
      <c r="ED515" s="1">
        <v>45.2</v>
      </c>
      <c r="EE515">
        <v>23</v>
      </c>
      <c r="EF515">
        <v>29</v>
      </c>
      <c r="EG515">
        <v>20</v>
      </c>
      <c r="EH515">
        <v>44.2</v>
      </c>
      <c r="EI515" s="1">
        <v>0</v>
      </c>
      <c r="EJ515" s="1">
        <v>0.77</v>
      </c>
      <c r="EK515">
        <v>2</v>
      </c>
      <c r="EL515">
        <v>4</v>
      </c>
      <c r="EM515" s="5">
        <v>-1.53</v>
      </c>
      <c r="EN515" s="5">
        <v>-1.1499999999999999</v>
      </c>
      <c r="EO515" s="5">
        <v>0.03</v>
      </c>
      <c r="EP515" s="5">
        <v>5.9</v>
      </c>
      <c r="EQ515" s="5">
        <v>-5.08</v>
      </c>
      <c r="ER515" s="5">
        <v>2.214</v>
      </c>
      <c r="ES515" s="5">
        <v>-2.294</v>
      </c>
      <c r="ET515" s="5">
        <v>3.9580000000000002</v>
      </c>
      <c r="EU515" s="5">
        <v>-84.558999999999997</v>
      </c>
      <c r="EV515" s="5">
        <v>-18.690999999999999</v>
      </c>
      <c r="EW515" s="5">
        <v>74.552999999999997</v>
      </c>
      <c r="EX515" s="1">
        <v>0</v>
      </c>
      <c r="EY515" s="1">
        <v>0</v>
      </c>
      <c r="EZ515">
        <v>0</v>
      </c>
      <c r="FA515">
        <v>0</v>
      </c>
      <c r="FB515" s="5">
        <v>0</v>
      </c>
      <c r="FC515" s="5">
        <v>0</v>
      </c>
      <c r="FD515" s="5">
        <v>0</v>
      </c>
      <c r="FE515" s="5">
        <v>6.1</v>
      </c>
      <c r="FF515" s="5">
        <v>1.02</v>
      </c>
      <c r="FG515" s="5">
        <v>5.08</v>
      </c>
      <c r="FH515" s="5">
        <v>1.01</v>
      </c>
      <c r="FI515" s="5">
        <v>6.67</v>
      </c>
      <c r="FJ515" s="5">
        <v>-5.6</v>
      </c>
      <c r="FK515" s="5">
        <v>6.6000000000000003E-2</v>
      </c>
      <c r="FL515" s="5">
        <v>-0.34399999999999997</v>
      </c>
      <c r="FM515" s="5">
        <v>-1.677</v>
      </c>
      <c r="FN515" s="5">
        <v>81.11</v>
      </c>
      <c r="FO515" s="5">
        <v>1.8759999999999999</v>
      </c>
      <c r="FP515" s="5">
        <v>-74.983000000000004</v>
      </c>
      <c r="FQ515" s="1">
        <v>0</v>
      </c>
      <c r="FR515" s="1">
        <v>0</v>
      </c>
      <c r="FS515">
        <v>0</v>
      </c>
      <c r="FT515">
        <v>2</v>
      </c>
      <c r="FU515" s="5">
        <v>0</v>
      </c>
      <c r="FV515" s="5">
        <v>11.9</v>
      </c>
      <c r="FW515" s="5">
        <v>-11.9</v>
      </c>
      <c r="FX515" s="5">
        <v>0.9</v>
      </c>
      <c r="FY515" s="5">
        <v>7.2</v>
      </c>
      <c r="FZ515" s="5">
        <v>-6.3</v>
      </c>
      <c r="GA515" t="s">
        <v>564</v>
      </c>
      <c r="GC515" s="86">
        <v>0.85</v>
      </c>
      <c r="GD515" t="s">
        <v>564</v>
      </c>
      <c r="GE515" s="1">
        <f t="shared" si="43"/>
        <v>0.3666666666666667</v>
      </c>
      <c r="GF515" s="78">
        <v>37.416687000000003</v>
      </c>
      <c r="GG515" s="78">
        <v>3.5767609999999999</v>
      </c>
      <c r="GH515" s="78">
        <v>5.1089669999999998</v>
      </c>
      <c r="GI515" s="80">
        <v>-1.0301800000000001</v>
      </c>
      <c r="GJ515" s="80">
        <v>0.63515999999999995</v>
      </c>
      <c r="GK515" s="80">
        <v>-6.0999999999999999E-5</v>
      </c>
      <c r="GL515" s="80" t="str">
        <f t="shared" si="44"/>
        <v xml:space="preserve"> </v>
      </c>
      <c r="GM515" s="80">
        <v>21.829401000000001</v>
      </c>
      <c r="GN515" s="80">
        <v>4.1926699999999997</v>
      </c>
      <c r="GO515" s="80">
        <v>5.3696289999999998</v>
      </c>
      <c r="GP515" s="80">
        <v>1.1665920000000001</v>
      </c>
      <c r="GQ515" s="80">
        <v>0.73251299999999997</v>
      </c>
      <c r="GR515" s="80">
        <v>3.4626999999999998E-2</v>
      </c>
      <c r="GS515" s="87">
        <v>-0.6</v>
      </c>
      <c r="GT515" s="87">
        <v>-0.6</v>
      </c>
      <c r="GU515" s="87">
        <v>0</v>
      </c>
      <c r="GV515" s="87">
        <v>-0.4</v>
      </c>
      <c r="GW515" s="87">
        <v>0</v>
      </c>
      <c r="GX515" s="87">
        <v>-1.1000000000000001</v>
      </c>
      <c r="GY515" s="87">
        <v>0</v>
      </c>
      <c r="GZ515" s="87">
        <v>0</v>
      </c>
      <c r="HA515" s="87">
        <v>0</v>
      </c>
      <c r="HB515" s="87">
        <v>0</v>
      </c>
      <c r="HC515" s="87">
        <v>0</v>
      </c>
      <c r="HD515" s="87">
        <v>0</v>
      </c>
      <c r="HE515" s="87">
        <v>0</v>
      </c>
      <c r="HF515" s="87">
        <v>0</v>
      </c>
      <c r="HG515" s="87">
        <v>0</v>
      </c>
      <c r="HH515" s="87">
        <v>0</v>
      </c>
      <c r="HI515" s="87">
        <v>0</v>
      </c>
      <c r="HJ515" s="87">
        <v>0</v>
      </c>
      <c r="HK515" s="87">
        <v>-0.6</v>
      </c>
      <c r="HL515" s="87">
        <v>0.3</v>
      </c>
      <c r="HM515" s="87">
        <v>-0.1</v>
      </c>
      <c r="HN515" s="87">
        <v>-0.1</v>
      </c>
      <c r="HO515" s="87">
        <v>-0.1</v>
      </c>
      <c r="HP515" s="87">
        <v>0</v>
      </c>
    </row>
    <row r="516" spans="1:224" x14ac:dyDescent="0.2">
      <c r="A516">
        <v>16</v>
      </c>
      <c r="B516" t="s">
        <v>138</v>
      </c>
      <c r="C516" t="s">
        <v>2596</v>
      </c>
      <c r="D516" t="s">
        <v>2597</v>
      </c>
      <c r="E516" t="s">
        <v>2594</v>
      </c>
      <c r="F516">
        <v>69</v>
      </c>
      <c r="G516">
        <v>174</v>
      </c>
      <c r="H516" t="s">
        <v>1483</v>
      </c>
      <c r="J516" t="s">
        <v>1991</v>
      </c>
      <c r="K516" t="s">
        <v>1992</v>
      </c>
      <c r="L516" s="82" t="s">
        <v>5238</v>
      </c>
      <c r="M516" t="s">
        <v>1478</v>
      </c>
      <c r="N516">
        <v>61</v>
      </c>
      <c r="O516">
        <v>9</v>
      </c>
      <c r="P516">
        <v>6</v>
      </c>
      <c r="Q516">
        <v>15</v>
      </c>
      <c r="R516">
        <v>-8</v>
      </c>
      <c r="S516">
        <v>8</v>
      </c>
      <c r="T516">
        <v>4</v>
      </c>
      <c r="U516">
        <v>0</v>
      </c>
      <c r="V516">
        <v>0</v>
      </c>
      <c r="W516">
        <v>0</v>
      </c>
      <c r="X516">
        <v>0</v>
      </c>
      <c r="Y516">
        <v>7</v>
      </c>
      <c r="Z516">
        <v>3</v>
      </c>
      <c r="AA516">
        <v>2</v>
      </c>
      <c r="AB516">
        <v>3</v>
      </c>
      <c r="AC516">
        <v>0</v>
      </c>
      <c r="AD516">
        <v>0</v>
      </c>
      <c r="AE516">
        <v>2</v>
      </c>
      <c r="AF516">
        <v>1</v>
      </c>
      <c r="AG516">
        <v>72</v>
      </c>
      <c r="AH516">
        <v>43</v>
      </c>
      <c r="AI516">
        <v>30</v>
      </c>
      <c r="AJ516">
        <v>33</v>
      </c>
      <c r="AK516">
        <v>19</v>
      </c>
      <c r="AL516">
        <v>17</v>
      </c>
      <c r="AM516">
        <v>274</v>
      </c>
      <c r="AN516">
        <v>279</v>
      </c>
      <c r="AO516" s="1">
        <v>15.6</v>
      </c>
      <c r="AP516">
        <v>40448</v>
      </c>
      <c r="AQ516">
        <v>3308</v>
      </c>
      <c r="AR516">
        <v>2704</v>
      </c>
      <c r="AS516" s="2">
        <v>1066</v>
      </c>
      <c r="AT516">
        <v>1230312</v>
      </c>
      <c r="AU516" s="1">
        <v>46.964812999999999</v>
      </c>
      <c r="AV516" s="1">
        <v>14.3</v>
      </c>
      <c r="AW516" s="1">
        <v>14.5</v>
      </c>
      <c r="AX516" s="1">
        <v>-3.7</v>
      </c>
      <c r="AY516" s="1">
        <v>0</v>
      </c>
      <c r="AZ516" s="1">
        <v>1.1000000000000001</v>
      </c>
      <c r="BA516" s="1">
        <v>0.3</v>
      </c>
      <c r="BB516" s="1">
        <v>1.4</v>
      </c>
      <c r="BC516" s="85">
        <f t="shared" si="40"/>
        <v>22.692399999999999</v>
      </c>
      <c r="BD516" s="50">
        <v>1.7266999999999999</v>
      </c>
      <c r="BE516" s="50">
        <v>3.1183000000000001</v>
      </c>
      <c r="BF516" s="50">
        <v>-0.61850000000000005</v>
      </c>
      <c r="BG516" s="50">
        <v>0.74470000000000003</v>
      </c>
      <c r="BH516" s="50">
        <v>2.3595000000000002</v>
      </c>
      <c r="BI516" s="85">
        <f t="shared" si="41"/>
        <v>7.3307000000000002</v>
      </c>
      <c r="BJ516" s="50">
        <v>7.2049000000000003</v>
      </c>
      <c r="BK516" s="50">
        <v>-0.1651</v>
      </c>
      <c r="BL516" s="50">
        <v>2.3490000000000002</v>
      </c>
      <c r="BM516" s="50">
        <v>5.9729000000000001</v>
      </c>
      <c r="BN516" s="85">
        <f t="shared" si="42"/>
        <v>15.361699999999999</v>
      </c>
      <c r="BO516" s="5">
        <v>10.65</v>
      </c>
      <c r="BP516" s="5">
        <v>36.36</v>
      </c>
      <c r="BQ516">
        <v>6</v>
      </c>
      <c r="BR516">
        <v>59</v>
      </c>
      <c r="BS516">
        <v>30</v>
      </c>
      <c r="BT516" s="1">
        <v>30.6</v>
      </c>
      <c r="BU516">
        <v>0</v>
      </c>
      <c r="BV516">
        <v>9</v>
      </c>
      <c r="BW516">
        <v>4</v>
      </c>
      <c r="BX516" s="1">
        <v>44.4</v>
      </c>
      <c r="BY516">
        <v>0</v>
      </c>
      <c r="BZ516">
        <v>13</v>
      </c>
      <c r="CA516">
        <v>3</v>
      </c>
      <c r="CB516" s="1">
        <v>33.700000000000003</v>
      </c>
      <c r="CC516">
        <v>1</v>
      </c>
      <c r="CD516">
        <v>22</v>
      </c>
      <c r="CE516">
        <v>13</v>
      </c>
      <c r="CF516" s="1">
        <v>33.9</v>
      </c>
      <c r="CG516">
        <v>25</v>
      </c>
      <c r="CH516">
        <v>25</v>
      </c>
      <c r="CI516" s="1">
        <v>2.2999999999999998</v>
      </c>
      <c r="CJ516" s="1">
        <v>2.2999999999999998</v>
      </c>
      <c r="CK516" s="1">
        <v>15.3</v>
      </c>
      <c r="CL516" s="1">
        <v>13.4</v>
      </c>
      <c r="CM516" s="1">
        <v>13.4</v>
      </c>
      <c r="CN516" s="1">
        <v>12</v>
      </c>
      <c r="CO516">
        <v>2</v>
      </c>
      <c r="CP516">
        <v>12</v>
      </c>
      <c r="CQ516" s="1">
        <v>0.2</v>
      </c>
      <c r="CR516" s="1">
        <v>1.1000000000000001</v>
      </c>
      <c r="CS516" s="1">
        <v>3.9</v>
      </c>
      <c r="CT516" s="1">
        <v>4.7</v>
      </c>
      <c r="CU516" s="1">
        <v>3.8</v>
      </c>
      <c r="CV516" s="1">
        <v>3.7</v>
      </c>
      <c r="CW516" s="5">
        <v>-0.85</v>
      </c>
      <c r="CX516" s="6">
        <v>-2.5999999999999999E-2</v>
      </c>
      <c r="CY516" s="6">
        <v>-0.13300000000000001</v>
      </c>
      <c r="CZ516" s="6">
        <v>2.7E-2</v>
      </c>
      <c r="DA516" s="6">
        <v>-0.25</v>
      </c>
      <c r="DB516" s="6">
        <v>-0.91900000000000004</v>
      </c>
      <c r="DC516" s="6">
        <v>-1.899</v>
      </c>
      <c r="DD516" s="5">
        <v>-3.7</v>
      </c>
      <c r="DE516" s="5">
        <v>-6.09</v>
      </c>
      <c r="DF516" s="5">
        <v>-2.4300000000000002</v>
      </c>
      <c r="DG516" s="5">
        <v>6.32</v>
      </c>
      <c r="DH516">
        <v>921</v>
      </c>
      <c r="DI516">
        <v>984</v>
      </c>
      <c r="DJ516" s="5">
        <v>1.66</v>
      </c>
      <c r="DK516" s="5">
        <v>2.4</v>
      </c>
      <c r="DL516" s="1">
        <v>24.6</v>
      </c>
      <c r="DM516" s="1">
        <v>28.1</v>
      </c>
      <c r="DN516" s="1">
        <v>11.7</v>
      </c>
      <c r="DO516" s="1">
        <v>11.7</v>
      </c>
      <c r="DP516" s="5">
        <v>2.65</v>
      </c>
      <c r="DQ516" s="5">
        <v>2.54</v>
      </c>
      <c r="DR516" s="1">
        <v>24.5</v>
      </c>
      <c r="DS516" s="1">
        <v>26.2</v>
      </c>
      <c r="DT516" s="1">
        <v>10.6</v>
      </c>
      <c r="DU516" s="1">
        <v>10.1</v>
      </c>
      <c r="DV516" s="1">
        <v>13.4</v>
      </c>
      <c r="DW516" s="1">
        <v>12</v>
      </c>
      <c r="DX516">
        <v>66</v>
      </c>
      <c r="DY516">
        <v>74</v>
      </c>
      <c r="DZ516">
        <v>82</v>
      </c>
      <c r="EA516">
        <v>93</v>
      </c>
      <c r="EB516">
        <v>115</v>
      </c>
      <c r="EC516">
        <v>102</v>
      </c>
      <c r="ED516" s="1">
        <v>44.4</v>
      </c>
      <c r="EE516">
        <v>216</v>
      </c>
      <c r="EF516">
        <v>228</v>
      </c>
      <c r="EG516">
        <v>199</v>
      </c>
      <c r="EH516">
        <v>48.6</v>
      </c>
      <c r="EI516" s="1">
        <v>0.28000000000000003</v>
      </c>
      <c r="EJ516" s="1">
        <v>0</v>
      </c>
      <c r="EK516">
        <v>18</v>
      </c>
      <c r="EL516">
        <v>26</v>
      </c>
      <c r="EM516" s="5">
        <v>-0.74</v>
      </c>
      <c r="EN516" s="5">
        <v>0.11</v>
      </c>
      <c r="EO516" s="5">
        <v>0.74</v>
      </c>
      <c r="EP516" s="5">
        <v>4.7</v>
      </c>
      <c r="EQ516" s="5">
        <v>0.12</v>
      </c>
      <c r="ER516" s="5">
        <v>1.7390000000000001</v>
      </c>
      <c r="ES516" s="5">
        <v>-0.94099999999999995</v>
      </c>
      <c r="ET516" s="5">
        <v>-2.601</v>
      </c>
      <c r="EU516" s="5">
        <v>-83.941000000000003</v>
      </c>
      <c r="EV516" s="5">
        <v>-3.3319999999999999</v>
      </c>
      <c r="EW516" s="5">
        <v>75.415999999999997</v>
      </c>
      <c r="EX516" s="1">
        <v>1.32</v>
      </c>
      <c r="EY516" s="1">
        <v>2.64</v>
      </c>
      <c r="EZ516">
        <v>6</v>
      </c>
      <c r="FA516">
        <v>1</v>
      </c>
      <c r="FB516" s="5">
        <v>7.93</v>
      </c>
      <c r="FC516" s="5">
        <v>1.32</v>
      </c>
      <c r="FD516" s="5">
        <v>6.61</v>
      </c>
      <c r="FE516" s="5">
        <v>7.95</v>
      </c>
      <c r="FF516" s="5">
        <v>1.46</v>
      </c>
      <c r="FG516" s="5">
        <v>6.49</v>
      </c>
      <c r="FH516" s="5">
        <v>0.9</v>
      </c>
      <c r="FI516" s="5">
        <v>4.9400000000000004</v>
      </c>
      <c r="FJ516" s="5">
        <v>-1.76</v>
      </c>
      <c r="FK516" s="5">
        <v>-0.53300000000000003</v>
      </c>
      <c r="FL516" s="5">
        <v>3.7999999999999999E-2</v>
      </c>
      <c r="FM516" s="5">
        <v>-4.3440000000000003</v>
      </c>
      <c r="FN516" s="5">
        <v>78.816999999999993</v>
      </c>
      <c r="FO516" s="5">
        <v>-1.333</v>
      </c>
      <c r="FP516" s="5">
        <v>-73.778000000000006</v>
      </c>
      <c r="FQ516" s="1">
        <v>0</v>
      </c>
      <c r="FR516" s="1">
        <v>0</v>
      </c>
      <c r="FS516">
        <v>0</v>
      </c>
      <c r="FT516">
        <v>6</v>
      </c>
      <c r="FU516" s="5">
        <v>0</v>
      </c>
      <c r="FV516" s="5">
        <v>6.54</v>
      </c>
      <c r="FW516" s="5">
        <v>-6.54</v>
      </c>
      <c r="FX516" s="5">
        <v>0.8</v>
      </c>
      <c r="FY516" s="5">
        <v>5.57</v>
      </c>
      <c r="FZ516" s="5">
        <v>-4.78</v>
      </c>
      <c r="GA516" t="s">
        <v>561</v>
      </c>
      <c r="GB516" s="84">
        <v>0.5</v>
      </c>
      <c r="GC516" s="86">
        <v>0.48799999999999999</v>
      </c>
      <c r="GD516">
        <v>0.5</v>
      </c>
      <c r="GE516" s="1">
        <f t="shared" si="43"/>
        <v>0.46666666666666656</v>
      </c>
      <c r="GF516" s="78">
        <v>54.142136000000001</v>
      </c>
      <c r="GG516" s="78">
        <v>7.383483</v>
      </c>
      <c r="GH516" s="78">
        <v>10.182346000000001</v>
      </c>
      <c r="GI516" s="80">
        <v>0.33609699999999998</v>
      </c>
      <c r="GJ516" s="80">
        <v>1.249476</v>
      </c>
      <c r="GK516" s="80">
        <v>9.5329999999999998E-3</v>
      </c>
      <c r="GL516" s="80">
        <f t="shared" si="44"/>
        <v>0.53170200000000012</v>
      </c>
      <c r="GM516" s="80">
        <v>17.793301</v>
      </c>
      <c r="GN516" s="80">
        <v>4.4996239999999998</v>
      </c>
      <c r="GO516" s="80">
        <v>5.8488439999999997</v>
      </c>
      <c r="GP516" s="80">
        <v>1.6985730000000001</v>
      </c>
      <c r="GQ516" s="80">
        <v>0.84020700000000004</v>
      </c>
      <c r="GR516" s="80">
        <v>5.2453E-2</v>
      </c>
      <c r="GS516" s="87">
        <v>-4.2</v>
      </c>
      <c r="GT516" s="87">
        <v>-4.3</v>
      </c>
      <c r="GU516" s="87">
        <v>0.6</v>
      </c>
      <c r="GV516" s="87">
        <v>0.3</v>
      </c>
      <c r="GW516" s="87">
        <v>0</v>
      </c>
      <c r="GX516" s="87">
        <v>-3.2</v>
      </c>
      <c r="GY516" s="87">
        <v>0</v>
      </c>
      <c r="GZ516" s="87">
        <v>0</v>
      </c>
      <c r="HA516" s="87">
        <v>-0.1</v>
      </c>
      <c r="HB516" s="87">
        <v>0</v>
      </c>
      <c r="HC516" s="87">
        <v>-0.3</v>
      </c>
      <c r="HD516" s="87">
        <v>-0.4</v>
      </c>
      <c r="HE516" s="87">
        <v>2.9</v>
      </c>
      <c r="HF516" s="87">
        <v>-1.6</v>
      </c>
      <c r="HG516" s="87">
        <v>0.1</v>
      </c>
      <c r="HH516" s="87">
        <v>0.3</v>
      </c>
      <c r="HI516" s="87">
        <v>0.4</v>
      </c>
      <c r="HJ516" s="87">
        <v>-0.9</v>
      </c>
      <c r="HK516" s="87">
        <v>-5.7</v>
      </c>
      <c r="HL516" s="87">
        <v>-0.4</v>
      </c>
      <c r="HM516" s="87">
        <v>0.1</v>
      </c>
      <c r="HN516" s="87">
        <v>0.1</v>
      </c>
      <c r="HO516" s="87">
        <v>-0.5</v>
      </c>
      <c r="HP516" s="87">
        <v>-0.8</v>
      </c>
    </row>
    <row r="517" spans="1:224" x14ac:dyDescent="0.2">
      <c r="A517">
        <v>38</v>
      </c>
      <c r="B517" t="s">
        <v>159</v>
      </c>
      <c r="C517" t="s">
        <v>2636</v>
      </c>
      <c r="D517" t="s">
        <v>2597</v>
      </c>
      <c r="E517" t="s">
        <v>2594</v>
      </c>
      <c r="F517">
        <v>72</v>
      </c>
      <c r="G517">
        <v>200</v>
      </c>
      <c r="H517" t="s">
        <v>1483</v>
      </c>
      <c r="J517" t="s">
        <v>1777</v>
      </c>
      <c r="K517" t="s">
        <v>1583</v>
      </c>
      <c r="L517" s="82" t="s">
        <v>5238</v>
      </c>
      <c r="M517" t="s">
        <v>1478</v>
      </c>
      <c r="N517">
        <v>76</v>
      </c>
      <c r="O517">
        <v>8</v>
      </c>
      <c r="P517">
        <v>22</v>
      </c>
      <c r="Q517">
        <v>30</v>
      </c>
      <c r="R517">
        <v>13</v>
      </c>
      <c r="S517">
        <v>46</v>
      </c>
      <c r="T517">
        <v>13</v>
      </c>
      <c r="U517">
        <v>2</v>
      </c>
      <c r="V517">
        <v>1</v>
      </c>
      <c r="W517">
        <v>0</v>
      </c>
      <c r="X517">
        <v>0</v>
      </c>
      <c r="Y517">
        <v>5</v>
      </c>
      <c r="Z517">
        <v>22</v>
      </c>
      <c r="AA517">
        <v>0</v>
      </c>
      <c r="AB517">
        <v>0</v>
      </c>
      <c r="AC517">
        <v>3</v>
      </c>
      <c r="AD517">
        <v>0</v>
      </c>
      <c r="AE517">
        <v>1</v>
      </c>
      <c r="AF517">
        <v>0</v>
      </c>
      <c r="AG517">
        <v>119</v>
      </c>
      <c r="AH517">
        <v>95</v>
      </c>
      <c r="AI517">
        <v>47</v>
      </c>
      <c r="AJ517">
        <v>46</v>
      </c>
      <c r="AK517">
        <v>7</v>
      </c>
      <c r="AL517">
        <v>16</v>
      </c>
      <c r="AM517">
        <v>588</v>
      </c>
      <c r="AN517">
        <v>533</v>
      </c>
      <c r="AO517" s="1">
        <v>26.5</v>
      </c>
      <c r="AP517">
        <v>49748</v>
      </c>
      <c r="AQ517">
        <v>14048</v>
      </c>
      <c r="AR517">
        <v>1503</v>
      </c>
      <c r="AS517" s="2">
        <v>1639</v>
      </c>
      <c r="AT517">
        <v>2102167</v>
      </c>
      <c r="AU517" s="1">
        <v>67.950783000000001</v>
      </c>
      <c r="AV517" s="1">
        <v>20.8</v>
      </c>
      <c r="AW517" s="1">
        <v>27.4</v>
      </c>
      <c r="AX517" s="1">
        <v>7.1</v>
      </c>
      <c r="AY517" s="1">
        <v>1.7</v>
      </c>
      <c r="AZ517" s="1">
        <v>4.0999999999999996</v>
      </c>
      <c r="BA517" s="1">
        <v>-0.3</v>
      </c>
      <c r="BB517" s="1">
        <v>5.5</v>
      </c>
      <c r="BC517" s="85">
        <f t="shared" si="40"/>
        <v>39.292462123288686</v>
      </c>
      <c r="BD517" s="50">
        <v>10.460496248383185</v>
      </c>
      <c r="BE517" s="50">
        <v>-0.96308925369929099</v>
      </c>
      <c r="BF517" s="50">
        <v>3.6096310860030489</v>
      </c>
      <c r="BG517" s="50">
        <v>4.6078448189247219</v>
      </c>
      <c r="BH517" s="50">
        <v>-0.55412915916241767</v>
      </c>
      <c r="BI517" s="85">
        <f t="shared" si="41"/>
        <v>17.160753740449248</v>
      </c>
      <c r="BJ517" s="50">
        <v>8.242306486622125</v>
      </c>
      <c r="BK517" s="50">
        <v>-0.18622358830121585</v>
      </c>
      <c r="BL517" s="50">
        <v>13.318071733240856</v>
      </c>
      <c r="BM517" s="50">
        <v>0.75755375127767188</v>
      </c>
      <c r="BN517" s="85">
        <f t="shared" si="42"/>
        <v>22.131708382839438</v>
      </c>
      <c r="BO517" s="5">
        <v>10.57</v>
      </c>
      <c r="BP517" s="5">
        <v>35.909999999999997</v>
      </c>
      <c r="BQ517">
        <v>5</v>
      </c>
      <c r="BR517">
        <v>91</v>
      </c>
      <c r="BS517">
        <v>44</v>
      </c>
      <c r="BT517" s="1">
        <v>29.4</v>
      </c>
      <c r="BU517">
        <v>0</v>
      </c>
      <c r="BV517">
        <v>9</v>
      </c>
      <c r="BW517">
        <v>4</v>
      </c>
      <c r="BX517" s="1">
        <v>52.8</v>
      </c>
      <c r="BY517">
        <v>0</v>
      </c>
      <c r="BZ517">
        <v>4</v>
      </c>
      <c r="CA517">
        <v>6</v>
      </c>
      <c r="CB517" s="1">
        <v>36.5</v>
      </c>
      <c r="CC517">
        <v>4</v>
      </c>
      <c r="CD517">
        <v>60</v>
      </c>
      <c r="CE517">
        <v>22</v>
      </c>
      <c r="CF517" s="1">
        <v>29.2</v>
      </c>
      <c r="CG517">
        <v>25</v>
      </c>
      <c r="CH517">
        <v>25</v>
      </c>
      <c r="CI517" s="1">
        <v>1.9</v>
      </c>
      <c r="CJ517" s="1">
        <v>1.9</v>
      </c>
      <c r="CK517" s="1">
        <v>11.7</v>
      </c>
      <c r="CL517" s="1">
        <v>13.8</v>
      </c>
      <c r="CM517" s="1">
        <v>11.3</v>
      </c>
      <c r="CN517" s="1">
        <v>13.1</v>
      </c>
      <c r="CO517">
        <v>8</v>
      </c>
      <c r="CP517">
        <v>19</v>
      </c>
      <c r="CQ517" s="1">
        <v>0.6</v>
      </c>
      <c r="CR517" s="1">
        <v>1.4</v>
      </c>
      <c r="CS517" s="1">
        <v>3.7</v>
      </c>
      <c r="CT517" s="1">
        <v>4.0999999999999996</v>
      </c>
      <c r="CU517" s="1">
        <v>4</v>
      </c>
      <c r="CV517" s="1">
        <v>4</v>
      </c>
      <c r="CW517" s="5">
        <v>0.59</v>
      </c>
      <c r="CX517" s="6">
        <v>-0.01</v>
      </c>
      <c r="CY517" s="6">
        <v>-8.2000000000000003E-2</v>
      </c>
      <c r="CZ517" s="6">
        <v>0.502</v>
      </c>
      <c r="DA517" s="6">
        <v>-0.13900000000000001</v>
      </c>
      <c r="DB517" s="6">
        <v>-2.5779999999999998</v>
      </c>
      <c r="DC517" s="6">
        <v>2.044</v>
      </c>
      <c r="DD517" s="5">
        <v>-5.3</v>
      </c>
      <c r="DE517" s="5">
        <v>-0.45</v>
      </c>
      <c r="DF517" s="5">
        <v>4.88</v>
      </c>
      <c r="DG517" s="5">
        <v>9.64</v>
      </c>
      <c r="DH517">
        <v>931</v>
      </c>
      <c r="DI517">
        <v>1027</v>
      </c>
      <c r="DJ517" s="5">
        <v>2.84</v>
      </c>
      <c r="DK517" s="5">
        <v>2.09</v>
      </c>
      <c r="DL517" s="1">
        <v>26.6</v>
      </c>
      <c r="DM517" s="1">
        <v>28</v>
      </c>
      <c r="DN517" s="1">
        <v>10.9</v>
      </c>
      <c r="DO517" s="1">
        <v>12.8</v>
      </c>
      <c r="DP517" s="5">
        <v>2.31</v>
      </c>
      <c r="DQ517" s="5">
        <v>2.15</v>
      </c>
      <c r="DR517" s="1">
        <v>28.1</v>
      </c>
      <c r="DS517" s="1">
        <v>25.6</v>
      </c>
      <c r="DT517" s="1">
        <v>12.5</v>
      </c>
      <c r="DU517" s="1">
        <v>12.1</v>
      </c>
      <c r="DV517" s="1">
        <v>11.3</v>
      </c>
      <c r="DW517" s="1">
        <v>13.1</v>
      </c>
      <c r="DX517">
        <v>127</v>
      </c>
      <c r="DY517">
        <v>104</v>
      </c>
      <c r="DZ517">
        <v>181</v>
      </c>
      <c r="EA517">
        <v>150</v>
      </c>
      <c r="EB517">
        <v>196</v>
      </c>
      <c r="EC517">
        <v>146</v>
      </c>
      <c r="ED517" s="1">
        <v>41.1</v>
      </c>
      <c r="EE517">
        <v>267</v>
      </c>
      <c r="EF517">
        <v>312</v>
      </c>
      <c r="EG517">
        <v>289</v>
      </c>
      <c r="EH517">
        <v>46.1</v>
      </c>
      <c r="EI517" s="1">
        <v>0.9</v>
      </c>
      <c r="EJ517" s="1">
        <v>0.6</v>
      </c>
      <c r="EK517">
        <v>38</v>
      </c>
      <c r="EL517">
        <v>28</v>
      </c>
      <c r="EM517" s="5">
        <v>0.75</v>
      </c>
      <c r="EN517" s="5">
        <v>0.15</v>
      </c>
      <c r="EO517" s="5">
        <v>0.34</v>
      </c>
      <c r="EP517" s="5">
        <v>5.8</v>
      </c>
      <c r="EQ517" s="5">
        <v>-4.63</v>
      </c>
      <c r="ER517" s="5">
        <v>1.014</v>
      </c>
      <c r="ES517" s="5">
        <v>-7.6999999999999999E-2</v>
      </c>
      <c r="ET517" s="5">
        <v>-1.3080000000000001</v>
      </c>
      <c r="EU517" s="5">
        <v>-82.171999999999997</v>
      </c>
      <c r="EV517" s="5">
        <v>-4.3760000000000003</v>
      </c>
      <c r="EW517" s="5">
        <v>69.322999999999993</v>
      </c>
      <c r="EX517" s="1">
        <v>0</v>
      </c>
      <c r="EY517" s="1">
        <v>0</v>
      </c>
      <c r="EZ517">
        <v>1</v>
      </c>
      <c r="FA517">
        <v>1</v>
      </c>
      <c r="FB517" s="5">
        <v>2.35</v>
      </c>
      <c r="FC517" s="5">
        <v>2.35</v>
      </c>
      <c r="FD517" s="5">
        <v>0</v>
      </c>
      <c r="FE517" s="5">
        <v>5.44</v>
      </c>
      <c r="FF517" s="5">
        <v>0.82</v>
      </c>
      <c r="FG517" s="5">
        <v>4.63</v>
      </c>
      <c r="FH517" s="5">
        <v>2.96</v>
      </c>
      <c r="FI517" s="5">
        <v>3.08</v>
      </c>
      <c r="FJ517" s="5">
        <v>3.47</v>
      </c>
      <c r="FK517" s="5">
        <v>-0.115</v>
      </c>
      <c r="FL517" s="5">
        <v>0.90700000000000003</v>
      </c>
      <c r="FM517" s="5">
        <v>-2.0529999999999999</v>
      </c>
      <c r="FN517" s="5">
        <v>83.977000000000004</v>
      </c>
      <c r="FO517" s="5">
        <v>-10.791</v>
      </c>
      <c r="FP517" s="5">
        <v>-86.531999999999996</v>
      </c>
      <c r="FQ517" s="1">
        <v>0</v>
      </c>
      <c r="FR517" s="1">
        <v>0</v>
      </c>
      <c r="FS517">
        <v>3</v>
      </c>
      <c r="FT517">
        <v>14</v>
      </c>
      <c r="FU517" s="5">
        <v>0.8</v>
      </c>
      <c r="FV517" s="5">
        <v>3.74</v>
      </c>
      <c r="FW517" s="5">
        <v>-2.94</v>
      </c>
      <c r="FX517" s="5">
        <v>0</v>
      </c>
      <c r="FY517" s="5">
        <v>6.41</v>
      </c>
      <c r="FZ517" s="5">
        <v>-6.41</v>
      </c>
      <c r="GA517" t="s">
        <v>564</v>
      </c>
      <c r="GB517" s="84">
        <v>1.1000000000000001</v>
      </c>
      <c r="GC517" s="86">
        <v>1.1000000000000001</v>
      </c>
      <c r="GD517" t="s">
        <v>564</v>
      </c>
      <c r="GE517" s="1">
        <f t="shared" si="43"/>
        <v>1.2333333333333329</v>
      </c>
      <c r="GF517" s="78">
        <v>66.191879</v>
      </c>
      <c r="GG517" s="78">
        <v>9.9425600000000003</v>
      </c>
      <c r="GH517" s="78">
        <v>15.579924</v>
      </c>
      <c r="GI517" s="80">
        <v>1.0887770000000001</v>
      </c>
      <c r="GJ517" s="80">
        <v>1.9307259999999999</v>
      </c>
      <c r="GK517" s="80">
        <v>-7.8949999999999992E-3</v>
      </c>
      <c r="GL517" s="80">
        <f t="shared" si="44"/>
        <v>0.40386933333333341</v>
      </c>
      <c r="GM517" s="80">
        <v>13.511366000000001</v>
      </c>
      <c r="GN517" s="80">
        <v>4.5528880000000003</v>
      </c>
      <c r="GO517" s="80">
        <v>6.3982109999999999</v>
      </c>
      <c r="GP517" s="80">
        <v>1.9158790000000001</v>
      </c>
      <c r="GQ517" s="80">
        <v>0.89474600000000004</v>
      </c>
      <c r="GR517" s="80">
        <v>4.4773E-2</v>
      </c>
      <c r="GS517" s="87">
        <v>-2.6</v>
      </c>
      <c r="GT517" s="87">
        <v>-2.6</v>
      </c>
      <c r="GU517" s="87">
        <v>0.2</v>
      </c>
      <c r="GV517" s="87">
        <v>0.2</v>
      </c>
      <c r="GW517" s="87">
        <v>-1.2</v>
      </c>
      <c r="GX517" s="87">
        <v>-3.4</v>
      </c>
      <c r="GY517" s="87">
        <v>0</v>
      </c>
      <c r="GZ517" s="87">
        <v>0</v>
      </c>
      <c r="HA517" s="87">
        <v>0.2</v>
      </c>
      <c r="HB517" s="87">
        <v>-0.1</v>
      </c>
      <c r="HC517" s="87">
        <v>0.2</v>
      </c>
      <c r="HD517" s="87">
        <v>0.3</v>
      </c>
      <c r="HE517" s="87">
        <v>0.9</v>
      </c>
      <c r="HF517" s="87">
        <v>-1.1000000000000001</v>
      </c>
      <c r="HG517" s="87">
        <v>0.2</v>
      </c>
      <c r="HH517" s="87">
        <v>0</v>
      </c>
      <c r="HI517" s="87">
        <v>0.1</v>
      </c>
      <c r="HJ517" s="87">
        <v>-0.8</v>
      </c>
      <c r="HK517" s="87">
        <v>-20.5</v>
      </c>
      <c r="HL517" s="87">
        <v>0.7</v>
      </c>
      <c r="HM517" s="87">
        <v>1.3</v>
      </c>
      <c r="HN517" s="87">
        <v>0.6</v>
      </c>
      <c r="HO517" s="87">
        <v>-0.6</v>
      </c>
      <c r="HP517" s="87">
        <v>2</v>
      </c>
    </row>
    <row r="518" spans="1:224" x14ac:dyDescent="0.2">
      <c r="A518">
        <v>11</v>
      </c>
      <c r="B518" t="s">
        <v>4189</v>
      </c>
      <c r="C518" t="s">
        <v>4190</v>
      </c>
      <c r="E518" t="s">
        <v>4180</v>
      </c>
      <c r="F518">
        <v>78</v>
      </c>
      <c r="G518">
        <v>228</v>
      </c>
      <c r="H518" t="s">
        <v>1483</v>
      </c>
      <c r="J518" t="s">
        <v>1751</v>
      </c>
      <c r="K518" t="s">
        <v>1583</v>
      </c>
      <c r="L518" s="82" t="s">
        <v>5238</v>
      </c>
      <c r="M518" t="s">
        <v>1478</v>
      </c>
      <c r="N518">
        <v>81</v>
      </c>
      <c r="O518">
        <v>11</v>
      </c>
      <c r="P518">
        <v>22</v>
      </c>
      <c r="Q518">
        <v>33</v>
      </c>
      <c r="R518">
        <v>0</v>
      </c>
      <c r="S518">
        <v>104</v>
      </c>
      <c r="T518">
        <v>32</v>
      </c>
      <c r="U518">
        <v>4</v>
      </c>
      <c r="V518">
        <v>1</v>
      </c>
      <c r="W518">
        <v>1</v>
      </c>
      <c r="X518">
        <v>0</v>
      </c>
      <c r="Y518">
        <v>9</v>
      </c>
      <c r="Z518">
        <v>18</v>
      </c>
      <c r="AA518">
        <v>2</v>
      </c>
      <c r="AB518">
        <v>4</v>
      </c>
      <c r="AC518">
        <v>0</v>
      </c>
      <c r="AD518">
        <v>0</v>
      </c>
      <c r="AE518">
        <v>0</v>
      </c>
      <c r="AF518">
        <v>0</v>
      </c>
      <c r="AG518">
        <v>147</v>
      </c>
      <c r="AH518">
        <v>175</v>
      </c>
      <c r="AI518">
        <v>42</v>
      </c>
      <c r="AJ518">
        <v>60</v>
      </c>
      <c r="AK518">
        <v>21</v>
      </c>
      <c r="AL518">
        <v>29</v>
      </c>
      <c r="AM518">
        <v>559</v>
      </c>
      <c r="AN518">
        <v>545</v>
      </c>
      <c r="AO518" s="1">
        <v>24.4</v>
      </c>
      <c r="AP518">
        <v>69365</v>
      </c>
      <c r="AQ518">
        <v>10209</v>
      </c>
      <c r="AR518">
        <v>10142</v>
      </c>
      <c r="AS518" s="2">
        <v>1938</v>
      </c>
      <c r="AT518">
        <v>1829105</v>
      </c>
      <c r="AU518" s="1">
        <v>56.025672999999998</v>
      </c>
      <c r="AV518" s="1">
        <v>26.8</v>
      </c>
      <c r="AW518" s="1">
        <v>30.7</v>
      </c>
      <c r="AX518" s="1">
        <v>-4.4000000000000004</v>
      </c>
      <c r="AY518" s="1">
        <v>0.5</v>
      </c>
      <c r="AZ518" s="1">
        <v>3.4</v>
      </c>
      <c r="BA518" s="1">
        <v>0</v>
      </c>
      <c r="BB518" s="1">
        <v>3.9</v>
      </c>
      <c r="BC518" s="85">
        <f t="shared" si="40"/>
        <v>17.706996387428475</v>
      </c>
      <c r="BD518" s="50">
        <v>9.2315767264828565</v>
      </c>
      <c r="BE518" s="50">
        <v>-0.17928348862966878</v>
      </c>
      <c r="BF518" s="50">
        <v>-1.7103931597191413</v>
      </c>
      <c r="BG518" s="50">
        <v>3.3123202833849437</v>
      </c>
      <c r="BH518" s="50">
        <v>0</v>
      </c>
      <c r="BI518" s="85">
        <f t="shared" si="41"/>
        <v>10.654220361518991</v>
      </c>
      <c r="BJ518" s="50">
        <v>11.938443359179711</v>
      </c>
      <c r="BK518" s="50">
        <v>0.27470295486431562</v>
      </c>
      <c r="BL518" s="50">
        <v>4.0618765785187607</v>
      </c>
      <c r="BM518" s="50">
        <v>-9.222246866653304</v>
      </c>
      <c r="BN518" s="85">
        <f t="shared" si="42"/>
        <v>7.052776025909484</v>
      </c>
      <c r="BO518" s="5">
        <v>13.44</v>
      </c>
      <c r="BP518" s="5">
        <v>32.979999999999997</v>
      </c>
      <c r="BQ518">
        <v>9</v>
      </c>
      <c r="BR518">
        <v>105</v>
      </c>
      <c r="BS518">
        <v>45</v>
      </c>
      <c r="BT518" s="1">
        <v>31.1</v>
      </c>
      <c r="BU518">
        <v>2</v>
      </c>
      <c r="BV518">
        <v>6</v>
      </c>
      <c r="BW518">
        <v>8</v>
      </c>
      <c r="BX518" s="1">
        <v>46.1</v>
      </c>
      <c r="BY518">
        <v>2</v>
      </c>
      <c r="BZ518">
        <v>9</v>
      </c>
      <c r="CA518">
        <v>7</v>
      </c>
      <c r="CB518" s="1">
        <v>34.9</v>
      </c>
      <c r="CC518">
        <v>4</v>
      </c>
      <c r="CD518">
        <v>69</v>
      </c>
      <c r="CE518">
        <v>21</v>
      </c>
      <c r="CF518" s="1">
        <v>31.7</v>
      </c>
      <c r="CG518">
        <v>42</v>
      </c>
      <c r="CH518">
        <v>29</v>
      </c>
      <c r="CI518" s="1">
        <v>2.2999999999999998</v>
      </c>
      <c r="CJ518" s="1">
        <v>1.6</v>
      </c>
      <c r="CK518" s="1">
        <v>11.1</v>
      </c>
      <c r="CL518" s="1">
        <v>13.7</v>
      </c>
      <c r="CM518" s="1">
        <v>11.3</v>
      </c>
      <c r="CN518" s="1">
        <v>12.8</v>
      </c>
      <c r="CO518">
        <v>25</v>
      </c>
      <c r="CP518">
        <v>21</v>
      </c>
      <c r="CQ518" s="1">
        <v>1.4</v>
      </c>
      <c r="CR518" s="1">
        <v>1.2</v>
      </c>
      <c r="CS518" s="1">
        <v>3.6</v>
      </c>
      <c r="CT518" s="1">
        <v>4.0999999999999996</v>
      </c>
      <c r="CU518" s="1">
        <v>4.0999999999999996</v>
      </c>
      <c r="CV518" s="1">
        <v>4.0999999999999996</v>
      </c>
      <c r="CW518" s="5">
        <v>-0.38</v>
      </c>
      <c r="CX518" s="6">
        <v>4.9000000000000002E-2</v>
      </c>
      <c r="CY518" s="6">
        <v>-0.121</v>
      </c>
      <c r="CZ518" s="6">
        <v>1.006</v>
      </c>
      <c r="DA518" s="6">
        <v>0.60299999999999998</v>
      </c>
      <c r="DB518" s="6">
        <v>0.45300000000000001</v>
      </c>
      <c r="DC518" s="6">
        <v>4.3310000000000004</v>
      </c>
      <c r="DD518" s="5">
        <v>1.9</v>
      </c>
      <c r="DE518" s="5">
        <v>4.9000000000000004</v>
      </c>
      <c r="DF518" s="5">
        <v>2.99</v>
      </c>
      <c r="DG518" s="5">
        <v>7.08</v>
      </c>
      <c r="DH518">
        <v>929</v>
      </c>
      <c r="DI518">
        <v>1000</v>
      </c>
      <c r="DJ518" s="5">
        <v>2.15</v>
      </c>
      <c r="DK518" s="5">
        <v>2.04</v>
      </c>
      <c r="DL518" s="1">
        <v>28.2</v>
      </c>
      <c r="DM518" s="1">
        <v>26.8</v>
      </c>
      <c r="DN518" s="1">
        <v>11.4</v>
      </c>
      <c r="DO518" s="1">
        <v>10.7</v>
      </c>
      <c r="DP518" s="5">
        <v>2.63</v>
      </c>
      <c r="DQ518" s="5">
        <v>2.13</v>
      </c>
      <c r="DR518" s="1">
        <v>27.5</v>
      </c>
      <c r="DS518" s="1">
        <v>26</v>
      </c>
      <c r="DT518" s="1">
        <v>12.1</v>
      </c>
      <c r="DU518" s="1">
        <v>12.6</v>
      </c>
      <c r="DV518" s="1">
        <v>11.3</v>
      </c>
      <c r="DW518" s="1">
        <v>12.8</v>
      </c>
      <c r="DX518">
        <v>129</v>
      </c>
      <c r="DY518">
        <v>142</v>
      </c>
      <c r="DZ518">
        <v>155</v>
      </c>
      <c r="EA518">
        <v>155</v>
      </c>
      <c r="EB518">
        <v>197</v>
      </c>
      <c r="EC518">
        <v>181</v>
      </c>
      <c r="ED518" s="1">
        <v>46.6</v>
      </c>
      <c r="EE518">
        <v>362</v>
      </c>
      <c r="EF518">
        <v>349</v>
      </c>
      <c r="EG518">
        <v>300</v>
      </c>
      <c r="EH518">
        <v>50.9</v>
      </c>
      <c r="EI518" s="1">
        <v>0.5</v>
      </c>
      <c r="EJ518" s="1">
        <v>0.5</v>
      </c>
      <c r="EK518">
        <v>39</v>
      </c>
      <c r="EL518">
        <v>37</v>
      </c>
      <c r="EM518" s="5">
        <v>0.11</v>
      </c>
      <c r="EN518" s="5">
        <v>0.49</v>
      </c>
      <c r="EO518" s="5">
        <v>2.08</v>
      </c>
      <c r="EP518" s="5">
        <v>4.16</v>
      </c>
      <c r="EQ518" s="5">
        <v>0.35</v>
      </c>
      <c r="ER518" s="5">
        <v>1.536</v>
      </c>
      <c r="ES518" s="5">
        <v>0.48099999999999998</v>
      </c>
      <c r="ET518" s="5">
        <v>5.266</v>
      </c>
      <c r="EU518" s="5">
        <v>-69.908000000000001</v>
      </c>
      <c r="EV518" s="5">
        <v>-1.427</v>
      </c>
      <c r="EW518" s="5">
        <v>70.914000000000001</v>
      </c>
      <c r="EX518" s="1">
        <v>0.36</v>
      </c>
      <c r="EY518" s="1">
        <v>1.07</v>
      </c>
      <c r="EZ518">
        <v>14</v>
      </c>
      <c r="FA518">
        <v>1</v>
      </c>
      <c r="FB518" s="5">
        <v>4.9800000000000004</v>
      </c>
      <c r="FC518" s="5">
        <v>0.36</v>
      </c>
      <c r="FD518" s="5">
        <v>4.62</v>
      </c>
      <c r="FE518" s="5">
        <v>5.34</v>
      </c>
      <c r="FF518" s="5">
        <v>1.07</v>
      </c>
      <c r="FG518" s="5">
        <v>4.28</v>
      </c>
      <c r="FH518" s="5">
        <v>2</v>
      </c>
      <c r="FI518" s="5">
        <v>4.0199999999999996</v>
      </c>
      <c r="FJ518" s="5">
        <v>-4.08</v>
      </c>
      <c r="FK518" s="5">
        <v>-0.16</v>
      </c>
      <c r="FL518" s="5">
        <v>-1.18</v>
      </c>
      <c r="FM518" s="5">
        <v>-0.13800000000000001</v>
      </c>
      <c r="FN518" s="5">
        <v>76.647000000000006</v>
      </c>
      <c r="FO518" s="5">
        <v>1.2</v>
      </c>
      <c r="FP518" s="5">
        <v>-79.201999999999998</v>
      </c>
      <c r="FQ518" s="1">
        <v>0</v>
      </c>
      <c r="FR518" s="1">
        <v>0</v>
      </c>
      <c r="FS518">
        <v>0</v>
      </c>
      <c r="FT518">
        <v>20</v>
      </c>
      <c r="FU518" s="5">
        <v>0</v>
      </c>
      <c r="FV518" s="5">
        <v>7.4</v>
      </c>
      <c r="FW518" s="5">
        <v>-7.4</v>
      </c>
      <c r="FX518" s="5">
        <v>0.55000000000000004</v>
      </c>
      <c r="FY518" s="5">
        <v>3.87</v>
      </c>
      <c r="FZ518" s="5">
        <v>-3.32</v>
      </c>
      <c r="GA518" t="s">
        <v>562</v>
      </c>
      <c r="GB518" s="83">
        <v>0.98</v>
      </c>
      <c r="GC518" s="86">
        <v>0.98</v>
      </c>
      <c r="GD518">
        <v>0.85</v>
      </c>
      <c r="GE518" s="1">
        <f t="shared" si="43"/>
        <v>0.82000000000000006</v>
      </c>
      <c r="GF518" s="78">
        <v>71.223067999999998</v>
      </c>
      <c r="GG518" s="78">
        <v>13.446934000000001</v>
      </c>
      <c r="GH518" s="78">
        <v>22.747927000000001</v>
      </c>
      <c r="GI518" s="80">
        <v>2.5693809999999999</v>
      </c>
      <c r="GJ518" s="80">
        <v>2.0997729999999999</v>
      </c>
      <c r="GK518" s="80">
        <v>8.234E-3</v>
      </c>
      <c r="GL518" s="80">
        <f t="shared" si="44"/>
        <v>1.0791293333333329</v>
      </c>
      <c r="GM518" s="80">
        <v>12.983155</v>
      </c>
      <c r="GN518" s="80">
        <v>4.9555230000000003</v>
      </c>
      <c r="GO518" s="80">
        <v>7.3735030000000004</v>
      </c>
      <c r="GP518" s="80">
        <v>2.1717469999999999</v>
      </c>
      <c r="GQ518" s="80">
        <v>0.92725299999999999</v>
      </c>
      <c r="GR518" s="80">
        <v>0.114966</v>
      </c>
      <c r="GS518" s="87">
        <v>5.0999999999999996</v>
      </c>
      <c r="GT518" s="87">
        <v>5.0999999999999996</v>
      </c>
      <c r="GU518" s="87">
        <v>0.5</v>
      </c>
      <c r="GV518" s="87">
        <v>2</v>
      </c>
      <c r="GW518" s="87">
        <v>-3.8</v>
      </c>
      <c r="GX518" s="87">
        <v>3.8</v>
      </c>
      <c r="GY518" s="87">
        <v>-2</v>
      </c>
      <c r="GZ518" s="87">
        <v>-2</v>
      </c>
      <c r="HA518" s="87">
        <v>0.1</v>
      </c>
      <c r="HB518" s="87">
        <v>0.3</v>
      </c>
      <c r="HC518" s="87">
        <v>0.6</v>
      </c>
      <c r="HD518" s="87">
        <v>-1.1000000000000001</v>
      </c>
      <c r="HE518" s="87">
        <v>14.9</v>
      </c>
      <c r="HF518" s="87">
        <v>0.5</v>
      </c>
      <c r="HG518" s="87">
        <v>0.2</v>
      </c>
      <c r="HH518" s="87">
        <v>1.2</v>
      </c>
      <c r="HI518" s="87">
        <v>0.5</v>
      </c>
      <c r="HJ518" s="87">
        <v>2.4</v>
      </c>
      <c r="HK518" s="87">
        <v>-13.9</v>
      </c>
      <c r="HL518" s="87">
        <v>0.8</v>
      </c>
      <c r="HM518" s="87">
        <v>-0.8</v>
      </c>
      <c r="HN518" s="87">
        <v>0.2</v>
      </c>
      <c r="HO518" s="87">
        <v>-0.2</v>
      </c>
      <c r="HP518" s="87">
        <v>0.1</v>
      </c>
    </row>
    <row r="519" spans="1:224" x14ac:dyDescent="0.2">
      <c r="A519">
        <v>33</v>
      </c>
      <c r="B519" t="s">
        <v>2613</v>
      </c>
      <c r="C519" t="s">
        <v>2602</v>
      </c>
      <c r="D519" t="s">
        <v>2593</v>
      </c>
      <c r="E519" t="s">
        <v>2594</v>
      </c>
      <c r="F519">
        <v>74</v>
      </c>
      <c r="G519">
        <v>213</v>
      </c>
      <c r="H519" t="s">
        <v>1488</v>
      </c>
      <c r="J519" t="s">
        <v>1804</v>
      </c>
      <c r="K519" t="s">
        <v>1583</v>
      </c>
      <c r="L519" s="82" t="s">
        <v>5238</v>
      </c>
      <c r="M519" t="s">
        <v>1513</v>
      </c>
      <c r="N519">
        <v>82</v>
      </c>
      <c r="O519">
        <v>8</v>
      </c>
      <c r="P519">
        <v>20</v>
      </c>
      <c r="Q519">
        <v>28</v>
      </c>
      <c r="R519">
        <v>2</v>
      </c>
      <c r="S519">
        <v>56</v>
      </c>
      <c r="T519">
        <v>28</v>
      </c>
      <c r="U519">
        <v>0</v>
      </c>
      <c r="V519">
        <v>0</v>
      </c>
      <c r="W519">
        <v>0</v>
      </c>
      <c r="X519">
        <v>0</v>
      </c>
      <c r="Y519">
        <v>7</v>
      </c>
      <c r="Z519">
        <v>9</v>
      </c>
      <c r="AA519">
        <v>1</v>
      </c>
      <c r="AB519">
        <v>11</v>
      </c>
      <c r="AC519">
        <v>0</v>
      </c>
      <c r="AD519">
        <v>0</v>
      </c>
      <c r="AE519">
        <v>2</v>
      </c>
      <c r="AF519">
        <v>1</v>
      </c>
      <c r="AG519">
        <v>144</v>
      </c>
      <c r="AH519">
        <v>132</v>
      </c>
      <c r="AI519">
        <v>67</v>
      </c>
      <c r="AJ519">
        <v>78</v>
      </c>
      <c r="AK519">
        <v>22</v>
      </c>
      <c r="AL519">
        <v>17</v>
      </c>
      <c r="AM519">
        <v>1</v>
      </c>
      <c r="AN519">
        <v>0</v>
      </c>
      <c r="AO519" s="1">
        <v>0</v>
      </c>
      <c r="AP519">
        <v>81904</v>
      </c>
      <c r="AQ519">
        <v>13264</v>
      </c>
      <c r="AR519">
        <v>15729</v>
      </c>
      <c r="AS519" s="2">
        <v>2406</v>
      </c>
      <c r="AT519">
        <v>4404096</v>
      </c>
      <c r="AU519" s="1">
        <v>70.581764000000007</v>
      </c>
      <c r="AV519" s="1">
        <v>37.9</v>
      </c>
      <c r="AW519" s="1">
        <v>37.5</v>
      </c>
      <c r="AX519" s="1">
        <v>-2</v>
      </c>
      <c r="AY519" s="1">
        <v>2.1</v>
      </c>
      <c r="AZ519" s="1">
        <v>4.9000000000000004</v>
      </c>
      <c r="BA519" s="1">
        <v>2.5</v>
      </c>
      <c r="BB519" s="1">
        <v>9.5</v>
      </c>
      <c r="BC519" s="85">
        <f t="shared" si="40"/>
        <v>76.199922210352995</v>
      </c>
      <c r="BD519" s="50">
        <v>9.3367597435594725</v>
      </c>
      <c r="BE519" s="50">
        <v>3.7647364067032267</v>
      </c>
      <c r="BF519" s="50">
        <v>-0.57725456480662329</v>
      </c>
      <c r="BG519" s="50">
        <v>-1.2173842620481168</v>
      </c>
      <c r="BH519" s="50">
        <v>17.450903985416318</v>
      </c>
      <c r="BI519" s="85">
        <f t="shared" si="41"/>
        <v>28.757761308824279</v>
      </c>
      <c r="BJ519" s="50">
        <v>36.936666688371844</v>
      </c>
      <c r="BK519" s="50">
        <v>2.7121362980125858</v>
      </c>
      <c r="BL519" s="50">
        <v>10.822133462119746</v>
      </c>
      <c r="BM519" s="50">
        <v>-3.0287755469754574</v>
      </c>
      <c r="BN519" s="85">
        <f t="shared" si="42"/>
        <v>47.442160901528716</v>
      </c>
      <c r="BO519" s="5">
        <v>15.93</v>
      </c>
      <c r="BP519" s="5">
        <v>30.48</v>
      </c>
      <c r="BQ519">
        <v>5</v>
      </c>
      <c r="BR519">
        <v>89</v>
      </c>
      <c r="BS519">
        <v>46</v>
      </c>
      <c r="BT519" s="1">
        <v>50</v>
      </c>
      <c r="BU519">
        <v>3</v>
      </c>
      <c r="BV519">
        <v>52</v>
      </c>
      <c r="BW519">
        <v>24</v>
      </c>
      <c r="BX519" s="1">
        <v>51.6</v>
      </c>
      <c r="BY519">
        <v>0</v>
      </c>
      <c r="BZ519">
        <v>9</v>
      </c>
      <c r="CA519">
        <v>2</v>
      </c>
      <c r="CB519" s="1">
        <v>46.5</v>
      </c>
      <c r="CC519">
        <v>2</v>
      </c>
      <c r="CD519">
        <v>27</v>
      </c>
      <c r="CE519">
        <v>19</v>
      </c>
      <c r="CF519" s="1">
        <v>48.7</v>
      </c>
      <c r="CG519">
        <v>62</v>
      </c>
      <c r="CH519">
        <v>51</v>
      </c>
      <c r="CI519" s="1">
        <v>2.8</v>
      </c>
      <c r="CJ519" s="1">
        <v>2.2999999999999998</v>
      </c>
      <c r="CK519" s="1">
        <v>9.3000000000000007</v>
      </c>
      <c r="CL519" s="1">
        <v>14.1</v>
      </c>
      <c r="CM519" s="1">
        <v>12.1</v>
      </c>
      <c r="CN519" s="1">
        <v>12.7</v>
      </c>
      <c r="CO519">
        <v>18</v>
      </c>
      <c r="CP519">
        <v>7</v>
      </c>
      <c r="CQ519" s="1">
        <v>0.8</v>
      </c>
      <c r="CR519" s="1">
        <v>0.3</v>
      </c>
      <c r="CS519" s="1">
        <v>4.5</v>
      </c>
      <c r="CT519" s="1">
        <v>4</v>
      </c>
      <c r="CU519" s="1">
        <v>3.7</v>
      </c>
      <c r="CV519" s="1">
        <v>4.0999999999999996</v>
      </c>
      <c r="CW519" s="5">
        <v>-0.22</v>
      </c>
      <c r="CX519" s="6">
        <v>-3.4000000000000002E-2</v>
      </c>
      <c r="CY519" s="6">
        <v>2.5999999999999999E-2</v>
      </c>
      <c r="CZ519" s="6">
        <v>0.47699999999999998</v>
      </c>
      <c r="DA519" s="6">
        <v>-8.8999999999999996E-2</v>
      </c>
      <c r="DB519" s="6">
        <v>0.54600000000000004</v>
      </c>
      <c r="DC519" s="6">
        <v>4.0460000000000003</v>
      </c>
      <c r="DD519" s="5">
        <v>7.3</v>
      </c>
      <c r="DE519" s="5">
        <v>8.8699999999999992</v>
      </c>
      <c r="DF519" s="5">
        <v>1.56</v>
      </c>
      <c r="DG519" s="5">
        <v>7.17</v>
      </c>
      <c r="DH519">
        <v>928</v>
      </c>
      <c r="DI519">
        <v>999</v>
      </c>
      <c r="DJ519" s="5">
        <v>2.11</v>
      </c>
      <c r="DK519" s="5">
        <v>1.93</v>
      </c>
      <c r="DL519" s="1">
        <v>27.4</v>
      </c>
      <c r="DM519" s="1">
        <v>24.7</v>
      </c>
      <c r="DN519" s="1">
        <v>12.1</v>
      </c>
      <c r="DO519" s="1">
        <v>10.8</v>
      </c>
      <c r="DP519" s="5">
        <v>2.64</v>
      </c>
      <c r="DQ519" s="5">
        <v>2.23</v>
      </c>
      <c r="DR519" s="1">
        <v>28.1</v>
      </c>
      <c r="DS519" s="1">
        <v>26.9</v>
      </c>
      <c r="DT519" s="1">
        <v>12</v>
      </c>
      <c r="DU519" s="1">
        <v>12.6</v>
      </c>
      <c r="DV519" s="1">
        <v>12.1</v>
      </c>
      <c r="DW519" s="1">
        <v>12.7</v>
      </c>
      <c r="DX519">
        <v>183</v>
      </c>
      <c r="DY519">
        <v>150</v>
      </c>
      <c r="DZ519">
        <v>163</v>
      </c>
      <c r="EA519">
        <v>170</v>
      </c>
      <c r="EB519">
        <v>218</v>
      </c>
      <c r="EC519">
        <v>198</v>
      </c>
      <c r="ED519" s="1">
        <v>50</v>
      </c>
      <c r="EE519">
        <v>467</v>
      </c>
      <c r="EF519">
        <v>412</v>
      </c>
      <c r="EG519">
        <v>367</v>
      </c>
      <c r="EH519">
        <v>53.1</v>
      </c>
      <c r="EI519" s="1">
        <v>0</v>
      </c>
      <c r="EJ519" s="1">
        <v>0.41</v>
      </c>
      <c r="EK519">
        <v>46</v>
      </c>
      <c r="EL519">
        <v>42</v>
      </c>
      <c r="EM519" s="5">
        <v>0.18</v>
      </c>
      <c r="EN519" s="5">
        <v>0.41</v>
      </c>
      <c r="EO519" s="5">
        <v>3.14</v>
      </c>
      <c r="EP519" s="5">
        <v>3.08</v>
      </c>
      <c r="EQ519" s="5">
        <v>1.08</v>
      </c>
      <c r="ER519" s="5">
        <v>1.645</v>
      </c>
      <c r="ES519" s="5">
        <v>0.158</v>
      </c>
      <c r="ET519" s="5">
        <v>3.3319999999999999</v>
      </c>
      <c r="EU519" s="5">
        <v>-78.364999999999995</v>
      </c>
      <c r="EV519" s="5">
        <v>3.5569999999999999</v>
      </c>
      <c r="EW519" s="5">
        <v>73.082999999999998</v>
      </c>
      <c r="EX519" s="1">
        <v>1.1599999999999999</v>
      </c>
      <c r="EY519" s="1">
        <v>1.4</v>
      </c>
      <c r="EZ519">
        <v>24</v>
      </c>
      <c r="FA519">
        <v>3</v>
      </c>
      <c r="FB519" s="5">
        <v>5.59</v>
      </c>
      <c r="FC519" s="5">
        <v>0.7</v>
      </c>
      <c r="FD519" s="5">
        <v>4.8899999999999997</v>
      </c>
      <c r="FE519" s="5">
        <v>4.76</v>
      </c>
      <c r="FF519" s="5">
        <v>0.95</v>
      </c>
      <c r="FG519" s="5">
        <v>3.81</v>
      </c>
      <c r="FH519" s="5">
        <v>2.56</v>
      </c>
      <c r="FI519" s="5">
        <v>3.48</v>
      </c>
      <c r="FJ519" s="5">
        <v>-0.25</v>
      </c>
      <c r="FK519" s="5">
        <v>0.30299999999999999</v>
      </c>
      <c r="FL519" s="5">
        <v>-0.218</v>
      </c>
      <c r="FM519" s="5">
        <v>0.18</v>
      </c>
      <c r="FN519" s="5">
        <v>79.274000000000001</v>
      </c>
      <c r="FO519" s="5">
        <v>-0.80200000000000005</v>
      </c>
      <c r="FP519" s="5">
        <v>-79.585999999999999</v>
      </c>
      <c r="FQ519" s="1">
        <v>0</v>
      </c>
      <c r="FR519" s="1">
        <v>0</v>
      </c>
      <c r="FS519">
        <v>1</v>
      </c>
      <c r="FT519">
        <v>18</v>
      </c>
      <c r="FU519" s="5">
        <v>0.28999999999999998</v>
      </c>
      <c r="FV519" s="5">
        <v>5.15</v>
      </c>
      <c r="FW519" s="5">
        <v>-4.87</v>
      </c>
      <c r="FX519" s="5">
        <v>0.42</v>
      </c>
      <c r="FY519" s="5">
        <v>5.04</v>
      </c>
      <c r="FZ519" s="5">
        <v>-4.62</v>
      </c>
      <c r="GA519" t="s">
        <v>561</v>
      </c>
      <c r="GB519" s="84">
        <v>2</v>
      </c>
      <c r="GC519" s="86">
        <v>2.25</v>
      </c>
      <c r="GD519">
        <v>2.25</v>
      </c>
      <c r="GE519" s="1">
        <f t="shared" si="43"/>
        <v>1.6666666666666665</v>
      </c>
      <c r="GF519" s="78">
        <v>55.764766999999999</v>
      </c>
      <c r="GG519" s="78">
        <v>4.8979119999999998</v>
      </c>
      <c r="GH519" s="78">
        <v>15.809157000000001</v>
      </c>
      <c r="GI519" s="80">
        <v>2.4209290000000001</v>
      </c>
      <c r="GJ519" s="80">
        <v>2.785968</v>
      </c>
      <c r="GK519" s="80">
        <v>0.33347399999999999</v>
      </c>
      <c r="GL519" s="80">
        <f t="shared" si="44"/>
        <v>0.34679033333333287</v>
      </c>
      <c r="GM519" s="80">
        <v>14.404260000000001</v>
      </c>
      <c r="GN519" s="80">
        <v>3.017776</v>
      </c>
      <c r="GO519" s="80">
        <v>5.7158670000000003</v>
      </c>
      <c r="GP519" s="80">
        <v>1.736858</v>
      </c>
      <c r="GQ519" s="80">
        <v>1.1344019999999999</v>
      </c>
      <c r="GR519" s="80">
        <v>0.33799499999999999</v>
      </c>
      <c r="GS519" s="87">
        <v>3.2</v>
      </c>
      <c r="GT519" s="87">
        <v>3.2</v>
      </c>
      <c r="GU519" s="87">
        <v>-0.5</v>
      </c>
      <c r="GV519" s="87">
        <v>1</v>
      </c>
      <c r="GW519" s="87">
        <v>-3.5</v>
      </c>
      <c r="GX519" s="87">
        <v>0.2</v>
      </c>
      <c r="GY519" s="87">
        <v>-1</v>
      </c>
      <c r="GZ519" s="87">
        <v>-1</v>
      </c>
      <c r="HA519" s="87">
        <v>0.2</v>
      </c>
      <c r="HB519" s="87">
        <v>0.2</v>
      </c>
      <c r="HC519" s="87">
        <v>0.6</v>
      </c>
      <c r="HD519" s="87">
        <v>-0.1</v>
      </c>
      <c r="HE519" s="87">
        <v>21.5</v>
      </c>
      <c r="HF519" s="87">
        <v>-1.2</v>
      </c>
      <c r="HG519" s="87">
        <v>0.3</v>
      </c>
      <c r="HH519" s="87">
        <v>0.1</v>
      </c>
      <c r="HI519" s="87">
        <v>2.2000000000000002</v>
      </c>
      <c r="HJ519" s="87">
        <v>1.4</v>
      </c>
      <c r="HK519" s="87">
        <v>-19.2</v>
      </c>
      <c r="HL519" s="87">
        <v>-0.3</v>
      </c>
      <c r="HM519" s="87">
        <v>0.3</v>
      </c>
      <c r="HN519" s="87">
        <v>0.3</v>
      </c>
      <c r="HO519" s="87">
        <v>-0.8</v>
      </c>
      <c r="HP519" s="87">
        <v>-0.5</v>
      </c>
    </row>
    <row r="520" spans="1:224" x14ac:dyDescent="0.2">
      <c r="A520">
        <v>21</v>
      </c>
      <c r="B520" t="s">
        <v>217</v>
      </c>
      <c r="C520" t="s">
        <v>218</v>
      </c>
      <c r="D520" t="s">
        <v>2605</v>
      </c>
      <c r="E520" t="s">
        <v>2594</v>
      </c>
      <c r="F520">
        <v>73</v>
      </c>
      <c r="G520">
        <v>208</v>
      </c>
      <c r="H520" t="s">
        <v>1488</v>
      </c>
      <c r="I520" t="s">
        <v>2572</v>
      </c>
      <c r="J520" t="s">
        <v>2402</v>
      </c>
      <c r="K520" t="s">
        <v>1583</v>
      </c>
      <c r="L520" s="82" t="s">
        <v>5238</v>
      </c>
      <c r="M520" t="s">
        <v>1513</v>
      </c>
      <c r="N520">
        <v>8</v>
      </c>
      <c r="O520">
        <v>0</v>
      </c>
      <c r="P520">
        <v>2</v>
      </c>
      <c r="Q520">
        <v>2</v>
      </c>
      <c r="R520">
        <v>0</v>
      </c>
      <c r="S520">
        <v>4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3</v>
      </c>
      <c r="AH520">
        <v>6</v>
      </c>
      <c r="AI520">
        <v>7</v>
      </c>
      <c r="AJ520">
        <v>1</v>
      </c>
      <c r="AK520">
        <v>2</v>
      </c>
      <c r="AL520">
        <v>1</v>
      </c>
      <c r="AM520">
        <v>0</v>
      </c>
      <c r="AN520">
        <v>0</v>
      </c>
      <c r="AO520" s="1">
        <v>0</v>
      </c>
      <c r="AP520">
        <v>5585</v>
      </c>
      <c r="AQ520">
        <v>728</v>
      </c>
      <c r="AR520">
        <v>8</v>
      </c>
      <c r="AS520" s="2">
        <v>158</v>
      </c>
      <c r="AV520" s="1">
        <v>1.8</v>
      </c>
      <c r="AW520" s="1">
        <v>2.4</v>
      </c>
      <c r="AX520" s="1">
        <v>-0.5</v>
      </c>
      <c r="AY520" s="1">
        <v>0.3</v>
      </c>
      <c r="AZ520" s="1">
        <v>0.2</v>
      </c>
      <c r="BA520" s="1">
        <v>0</v>
      </c>
      <c r="BB520" s="1">
        <v>0.5</v>
      </c>
      <c r="BC520" s="85">
        <f t="shared" si="40"/>
        <v>3.6765650001063572</v>
      </c>
      <c r="BD520" s="50">
        <v>1.0751399176361549</v>
      </c>
      <c r="BE520" s="50">
        <v>-1.8906588582055867E-2</v>
      </c>
      <c r="BF520" s="50">
        <v>-4.5038367993377411E-2</v>
      </c>
      <c r="BG520" s="50">
        <v>-0.34021787751526789</v>
      </c>
      <c r="BH520" s="50">
        <v>0</v>
      </c>
      <c r="BI520" s="85">
        <f t="shared" si="41"/>
        <v>0.67097708354545371</v>
      </c>
      <c r="BJ520" s="50">
        <v>2.574940619478352</v>
      </c>
      <c r="BK520" s="50">
        <v>1.0219854651508591E-2</v>
      </c>
      <c r="BL520" s="50">
        <v>0.87577466838183149</v>
      </c>
      <c r="BM520" s="50">
        <v>-0.45534722595078841</v>
      </c>
      <c r="BN520" s="85">
        <f t="shared" si="42"/>
        <v>3.0055879165609034</v>
      </c>
      <c r="BO520" s="5">
        <v>11.64</v>
      </c>
      <c r="BP520" s="5">
        <v>34.51</v>
      </c>
      <c r="BQ520">
        <v>0</v>
      </c>
      <c r="BR520">
        <v>3</v>
      </c>
      <c r="BS520">
        <v>1</v>
      </c>
      <c r="BT520" s="1">
        <v>40.299999999999997</v>
      </c>
      <c r="BU520">
        <v>0</v>
      </c>
      <c r="BV520">
        <v>1</v>
      </c>
      <c r="BW520">
        <v>0</v>
      </c>
      <c r="BX520" s="1">
        <v>53</v>
      </c>
      <c r="BY520">
        <v>0</v>
      </c>
      <c r="BZ520">
        <v>0</v>
      </c>
      <c r="CA520">
        <v>0</v>
      </c>
      <c r="CB520" s="1" t="s">
        <v>3203</v>
      </c>
      <c r="CC520">
        <v>0</v>
      </c>
      <c r="CD520">
        <v>2</v>
      </c>
      <c r="CE520">
        <v>1</v>
      </c>
      <c r="CF520" s="1">
        <v>36</v>
      </c>
      <c r="CG520">
        <v>3</v>
      </c>
      <c r="CH520">
        <v>3</v>
      </c>
      <c r="CI520" s="1">
        <v>1.9</v>
      </c>
      <c r="CJ520" s="1">
        <v>1.9</v>
      </c>
      <c r="CK520" s="1">
        <v>7.1</v>
      </c>
      <c r="CL520" s="1">
        <v>9.6999999999999993</v>
      </c>
      <c r="CM520" s="1">
        <v>12</v>
      </c>
      <c r="CN520" s="1">
        <v>18.3</v>
      </c>
      <c r="CO520">
        <v>2</v>
      </c>
      <c r="CP520">
        <v>0</v>
      </c>
      <c r="CQ520" s="1">
        <v>1.3</v>
      </c>
      <c r="CR520" s="1">
        <v>0</v>
      </c>
      <c r="CS520" s="1">
        <v>4.5</v>
      </c>
      <c r="CT520" s="1">
        <v>1.9</v>
      </c>
      <c r="CU520" s="1">
        <v>5.7</v>
      </c>
      <c r="CV520" s="1">
        <v>3.9</v>
      </c>
      <c r="CW520" s="5">
        <v>0.87</v>
      </c>
      <c r="CX520" s="6">
        <v>-0.128</v>
      </c>
      <c r="CY520" s="6">
        <v>-4.0000000000000001E-3</v>
      </c>
      <c r="CZ520" s="6">
        <v>-1.6950000000000001</v>
      </c>
      <c r="DA520" s="6">
        <v>-5.617</v>
      </c>
      <c r="DB520" s="6">
        <v>0.78600000000000003</v>
      </c>
      <c r="DC520" s="6">
        <v>4.5010000000000003</v>
      </c>
      <c r="DD520" s="5">
        <v>1.8</v>
      </c>
      <c r="DE520" s="5">
        <v>14.83</v>
      </c>
      <c r="DF520" s="5">
        <v>13.04</v>
      </c>
      <c r="DG520" s="5">
        <v>6.25</v>
      </c>
      <c r="DH520">
        <v>921</v>
      </c>
      <c r="DI520">
        <v>984</v>
      </c>
      <c r="DJ520" s="5">
        <v>1.93</v>
      </c>
      <c r="DK520" s="5">
        <v>1.93</v>
      </c>
      <c r="DL520" s="1">
        <v>29</v>
      </c>
      <c r="DM520" s="1">
        <v>22.6</v>
      </c>
      <c r="DN520" s="1">
        <v>13.5</v>
      </c>
      <c r="DO520" s="1">
        <v>7.7</v>
      </c>
      <c r="DP520" s="5">
        <v>1.96</v>
      </c>
      <c r="DQ520" s="5">
        <v>2.83</v>
      </c>
      <c r="DR520" s="1">
        <v>29.6</v>
      </c>
      <c r="DS520" s="1">
        <v>20.6</v>
      </c>
      <c r="DT520" s="1">
        <v>11.1</v>
      </c>
      <c r="DU520" s="1">
        <v>12.4</v>
      </c>
      <c r="DV520" s="1">
        <v>12</v>
      </c>
      <c r="DW520" s="1">
        <v>18.3</v>
      </c>
      <c r="DX520">
        <v>6</v>
      </c>
      <c r="DY520">
        <v>17</v>
      </c>
      <c r="DZ520">
        <v>8</v>
      </c>
      <c r="EA520">
        <v>7</v>
      </c>
      <c r="EB520">
        <v>13</v>
      </c>
      <c r="EC520">
        <v>11</v>
      </c>
      <c r="ED520" s="1">
        <v>60.5</v>
      </c>
      <c r="EE520">
        <v>42</v>
      </c>
      <c r="EF520">
        <v>23</v>
      </c>
      <c r="EG520">
        <v>20</v>
      </c>
      <c r="EH520">
        <v>64.599999999999994</v>
      </c>
      <c r="EI520" s="1">
        <v>1.29</v>
      </c>
      <c r="EJ520" s="1">
        <v>0</v>
      </c>
      <c r="EK520">
        <v>3</v>
      </c>
      <c r="EL520">
        <v>3</v>
      </c>
      <c r="EM520" s="5">
        <v>0</v>
      </c>
      <c r="EN520" s="5">
        <v>-0.87</v>
      </c>
      <c r="EO520" s="5">
        <v>0.06</v>
      </c>
      <c r="EP520" s="5">
        <v>5.2</v>
      </c>
      <c r="EQ520" s="5">
        <v>-5.77</v>
      </c>
      <c r="ER520" s="5">
        <v>1.506</v>
      </c>
      <c r="ES520" s="5">
        <v>0.70099999999999996</v>
      </c>
      <c r="ET520" s="5">
        <v>-1.3260000000000001</v>
      </c>
      <c r="EU520" s="5">
        <v>-81.984999999999999</v>
      </c>
      <c r="EV520" s="5">
        <v>2.9820000000000002</v>
      </c>
      <c r="EW520" s="5">
        <v>73.650999999999996</v>
      </c>
      <c r="EX520" s="1">
        <v>0</v>
      </c>
      <c r="EY520" s="1">
        <v>0</v>
      </c>
      <c r="EZ520">
        <v>0</v>
      </c>
      <c r="FA520">
        <v>0</v>
      </c>
      <c r="FB520" s="5">
        <v>0</v>
      </c>
      <c r="FC520" s="5">
        <v>0</v>
      </c>
      <c r="FD520" s="5">
        <v>0</v>
      </c>
      <c r="FE520" s="5">
        <v>5.77</v>
      </c>
      <c r="FF520" s="5">
        <v>0</v>
      </c>
      <c r="FG520" s="5">
        <v>5.77</v>
      </c>
      <c r="FH520" s="5">
        <v>1.62</v>
      </c>
      <c r="FI520" s="5">
        <v>6.07</v>
      </c>
      <c r="FJ520" s="5">
        <v>0.31</v>
      </c>
      <c r="FK520" s="5">
        <v>6.2E-2</v>
      </c>
      <c r="FL520" s="5">
        <v>5.5E-2</v>
      </c>
      <c r="FM520" s="5">
        <v>-0.8</v>
      </c>
      <c r="FN520" s="5">
        <v>81.353999999999999</v>
      </c>
      <c r="FO520" s="5">
        <v>7.3</v>
      </c>
      <c r="FP520" s="5">
        <v>-72.355999999999995</v>
      </c>
      <c r="FQ520" s="1">
        <v>0</v>
      </c>
      <c r="FR520" s="1">
        <v>0</v>
      </c>
      <c r="FS520">
        <v>0</v>
      </c>
      <c r="FT520">
        <v>1</v>
      </c>
      <c r="FU520" s="5">
        <v>0</v>
      </c>
      <c r="FV520" s="5">
        <v>4.63</v>
      </c>
      <c r="FW520" s="5">
        <v>-4.63</v>
      </c>
      <c r="FX520" s="5">
        <v>0</v>
      </c>
      <c r="FY520" s="5">
        <v>4.9400000000000004</v>
      </c>
      <c r="FZ520" s="5">
        <v>-4.9400000000000004</v>
      </c>
      <c r="GA520" t="s">
        <v>562</v>
      </c>
      <c r="GB520" s="83">
        <v>0.52500000000000002</v>
      </c>
      <c r="GC520" s="86">
        <v>0.52500000000000002</v>
      </c>
      <c r="GD520">
        <v>0.52500000000000002</v>
      </c>
      <c r="GE520" s="1">
        <f t="shared" si="43"/>
        <v>0.14166666666666661</v>
      </c>
      <c r="GF520" s="78">
        <v>27.748767999999998</v>
      </c>
      <c r="GG520" s="78">
        <v>1.5998319999999999</v>
      </c>
      <c r="GH520" s="78">
        <v>5.5093300000000003</v>
      </c>
      <c r="GI520" s="80">
        <v>0.31409399999999998</v>
      </c>
      <c r="GJ520" s="80">
        <v>1.1137330000000001</v>
      </c>
      <c r="GK520" s="80">
        <v>1.575E-3</v>
      </c>
      <c r="GL520" s="80">
        <f t="shared" si="44"/>
        <v>0.45146733333333333</v>
      </c>
      <c r="GM520" s="80">
        <v>21.974416999999999</v>
      </c>
      <c r="GN520" s="80">
        <v>1.7258150000000001</v>
      </c>
      <c r="GO520" s="80">
        <v>4.9883740000000003</v>
      </c>
      <c r="GP520" s="80">
        <v>1.0030129999999999</v>
      </c>
      <c r="GQ520" s="80">
        <v>1.1868320000000001</v>
      </c>
      <c r="GR520" s="80">
        <v>5.0610000000000004E-3</v>
      </c>
      <c r="GS520" s="87">
        <v>1.4</v>
      </c>
      <c r="GT520" s="87">
        <v>1.4</v>
      </c>
      <c r="GU520" s="87">
        <v>0</v>
      </c>
      <c r="GV520" s="87">
        <v>-0.5</v>
      </c>
      <c r="GW520" s="87">
        <v>-0.2</v>
      </c>
      <c r="GX520" s="87">
        <v>0.7</v>
      </c>
      <c r="GY520" s="87">
        <v>0</v>
      </c>
      <c r="GZ520" s="87">
        <v>0</v>
      </c>
      <c r="HA520" s="87">
        <v>0</v>
      </c>
      <c r="HB520" s="87">
        <v>0</v>
      </c>
      <c r="HC520" s="87">
        <v>0</v>
      </c>
      <c r="HD520" s="87">
        <v>0</v>
      </c>
      <c r="HE520" s="87">
        <v>0</v>
      </c>
      <c r="HF520" s="87">
        <v>0</v>
      </c>
      <c r="HG520" s="87">
        <v>0</v>
      </c>
      <c r="HH520" s="87">
        <v>0</v>
      </c>
      <c r="HI520" s="87">
        <v>0</v>
      </c>
      <c r="HJ520" s="87">
        <v>-0.1</v>
      </c>
      <c r="HK520" s="87">
        <v>-0.6</v>
      </c>
      <c r="HL520" s="87">
        <v>0.5</v>
      </c>
      <c r="HM520" s="87">
        <v>-0.1</v>
      </c>
      <c r="HN520" s="87">
        <v>0.1</v>
      </c>
      <c r="HO520" s="87">
        <v>-0.1</v>
      </c>
      <c r="HP520" s="87">
        <v>0.5</v>
      </c>
    </row>
    <row r="521" spans="1:224" x14ac:dyDescent="0.2">
      <c r="A521">
        <v>55</v>
      </c>
      <c r="B521" t="s">
        <v>3807</v>
      </c>
      <c r="C521" t="s">
        <v>2634</v>
      </c>
      <c r="D521" t="s">
        <v>2593</v>
      </c>
      <c r="E521" t="s">
        <v>2594</v>
      </c>
      <c r="F521">
        <v>75</v>
      </c>
      <c r="G521">
        <v>218</v>
      </c>
      <c r="H521" t="s">
        <v>1483</v>
      </c>
      <c r="J521" t="s">
        <v>1743</v>
      </c>
      <c r="K521" t="s">
        <v>1583</v>
      </c>
      <c r="L521" s="82" t="s">
        <v>5238</v>
      </c>
      <c r="M521" t="s">
        <v>1513</v>
      </c>
      <c r="N521">
        <v>66</v>
      </c>
      <c r="O521">
        <v>10</v>
      </c>
      <c r="P521">
        <v>24</v>
      </c>
      <c r="Q521">
        <v>34</v>
      </c>
      <c r="R521">
        <v>-12</v>
      </c>
      <c r="S521">
        <v>55</v>
      </c>
      <c r="T521">
        <v>20</v>
      </c>
      <c r="U521">
        <v>1</v>
      </c>
      <c r="V521">
        <v>0</v>
      </c>
      <c r="W521">
        <v>1</v>
      </c>
      <c r="X521">
        <v>0</v>
      </c>
      <c r="Y521">
        <v>5</v>
      </c>
      <c r="Z521">
        <v>13</v>
      </c>
      <c r="AA521">
        <v>5</v>
      </c>
      <c r="AB521">
        <v>9</v>
      </c>
      <c r="AC521">
        <v>0</v>
      </c>
      <c r="AD521">
        <v>2</v>
      </c>
      <c r="AE521">
        <v>2</v>
      </c>
      <c r="AF521">
        <v>1</v>
      </c>
      <c r="AG521">
        <v>117</v>
      </c>
      <c r="AH521">
        <v>106</v>
      </c>
      <c r="AI521">
        <v>108</v>
      </c>
      <c r="AJ521">
        <v>46</v>
      </c>
      <c r="AK521">
        <v>33</v>
      </c>
      <c r="AL521">
        <v>14</v>
      </c>
      <c r="AM521">
        <v>0</v>
      </c>
      <c r="AN521">
        <v>1</v>
      </c>
      <c r="AO521" s="1">
        <v>0</v>
      </c>
      <c r="AP521">
        <v>62165</v>
      </c>
      <c r="AQ521">
        <v>11647</v>
      </c>
      <c r="AR521">
        <v>11761</v>
      </c>
      <c r="AS521" s="2">
        <v>2008</v>
      </c>
      <c r="AT521">
        <v>2520876</v>
      </c>
      <c r="AU521" s="1">
        <v>48.176673999999998</v>
      </c>
      <c r="AV521" s="1">
        <v>34.1</v>
      </c>
      <c r="AW521" s="1">
        <v>31.4</v>
      </c>
      <c r="AX521" s="1">
        <v>-16.2</v>
      </c>
      <c r="AY521" s="1">
        <v>5.0999999999999996</v>
      </c>
      <c r="AZ521" s="1">
        <v>1.9</v>
      </c>
      <c r="BA521" s="1">
        <v>0</v>
      </c>
      <c r="BB521" s="1">
        <v>7</v>
      </c>
      <c r="BC521" s="85">
        <f t="shared" si="40"/>
        <v>51.772171117955537</v>
      </c>
      <c r="BD521" s="50">
        <v>14.467689490086787</v>
      </c>
      <c r="BE521" s="50">
        <v>9.8694163858319914</v>
      </c>
      <c r="BF521" s="50">
        <v>0.86385070151214782</v>
      </c>
      <c r="BG521" s="50">
        <v>-1.1488636765774305</v>
      </c>
      <c r="BH521" s="50">
        <v>0</v>
      </c>
      <c r="BI521" s="85">
        <f t="shared" si="41"/>
        <v>24.052092900853498</v>
      </c>
      <c r="BJ521" s="50">
        <v>13.434307240439411</v>
      </c>
      <c r="BK521" s="50">
        <v>0.24204805151335543</v>
      </c>
      <c r="BL521" s="50">
        <v>15.212188924200971</v>
      </c>
      <c r="BM521" s="50">
        <v>-1.168465999051705</v>
      </c>
      <c r="BN521" s="85">
        <f t="shared" si="42"/>
        <v>27.720078217102035</v>
      </c>
      <c r="BO521" s="5">
        <v>14.67</v>
      </c>
      <c r="BP521" s="5">
        <v>31.74</v>
      </c>
      <c r="BQ521">
        <v>4</v>
      </c>
      <c r="BR521">
        <v>70</v>
      </c>
      <c r="BS521">
        <v>29</v>
      </c>
      <c r="BT521" s="1">
        <v>57.9</v>
      </c>
      <c r="BU521">
        <v>1</v>
      </c>
      <c r="BV521">
        <v>34</v>
      </c>
      <c r="BW521">
        <v>18</v>
      </c>
      <c r="BX521" s="1">
        <v>56.9</v>
      </c>
      <c r="BY521">
        <v>1</v>
      </c>
      <c r="BZ521">
        <v>9</v>
      </c>
      <c r="CA521">
        <v>3</v>
      </c>
      <c r="CB521" s="1">
        <v>50.9</v>
      </c>
      <c r="CC521">
        <v>1</v>
      </c>
      <c r="CD521">
        <v>27</v>
      </c>
      <c r="CE521">
        <v>8</v>
      </c>
      <c r="CF521" s="1">
        <v>63.3</v>
      </c>
      <c r="CG521">
        <v>48</v>
      </c>
      <c r="CH521">
        <v>67</v>
      </c>
      <c r="CI521" s="1">
        <v>3</v>
      </c>
      <c r="CJ521" s="1">
        <v>4.2</v>
      </c>
      <c r="CK521" s="1">
        <v>14.1</v>
      </c>
      <c r="CL521" s="1">
        <v>12.4</v>
      </c>
      <c r="CM521" s="1">
        <v>10</v>
      </c>
      <c r="CN521" s="1">
        <v>13.3</v>
      </c>
      <c r="CO521">
        <v>16</v>
      </c>
      <c r="CP521">
        <v>6</v>
      </c>
      <c r="CQ521" s="1">
        <v>1</v>
      </c>
      <c r="CR521" s="1">
        <v>0.4</v>
      </c>
      <c r="CS521" s="1">
        <v>4.4000000000000004</v>
      </c>
      <c r="CT521" s="1">
        <v>3.7</v>
      </c>
      <c r="CU521" s="1">
        <v>3.8</v>
      </c>
      <c r="CV521" s="1">
        <v>4.3</v>
      </c>
      <c r="CW521" s="5">
        <v>-1.75</v>
      </c>
      <c r="CX521" s="6">
        <v>9.8000000000000004E-2</v>
      </c>
      <c r="CY521" s="6">
        <v>-0.107</v>
      </c>
      <c r="CZ521" s="6">
        <v>1.484</v>
      </c>
      <c r="DA521" s="6">
        <v>1.359</v>
      </c>
      <c r="DB521" s="6">
        <v>-2.8660000000000001</v>
      </c>
      <c r="DC521" s="6">
        <v>1.58</v>
      </c>
      <c r="DD521" s="5">
        <v>-16.2</v>
      </c>
      <c r="DE521" s="5">
        <v>-7.25</v>
      </c>
      <c r="DF521" s="5">
        <v>8.93</v>
      </c>
      <c r="DG521" s="5">
        <v>8.51</v>
      </c>
      <c r="DH521">
        <v>897</v>
      </c>
      <c r="DI521">
        <v>982</v>
      </c>
      <c r="DJ521" s="5">
        <v>2.48</v>
      </c>
      <c r="DK521" s="5">
        <v>3.28</v>
      </c>
      <c r="DL521" s="1">
        <v>26.6</v>
      </c>
      <c r="DM521" s="1">
        <v>28.6</v>
      </c>
      <c r="DN521" s="1">
        <v>11.3</v>
      </c>
      <c r="DO521" s="1">
        <v>14.1</v>
      </c>
      <c r="DP521" s="5">
        <v>2.5499999999999998</v>
      </c>
      <c r="DQ521" s="5">
        <v>1.6</v>
      </c>
      <c r="DR521" s="1">
        <v>28.7</v>
      </c>
      <c r="DS521" s="1">
        <v>25.5</v>
      </c>
      <c r="DT521" s="1">
        <v>12.6</v>
      </c>
      <c r="DU521" s="1">
        <v>11.1</v>
      </c>
      <c r="DV521" s="1">
        <v>10</v>
      </c>
      <c r="DW521" s="1">
        <v>13.3</v>
      </c>
      <c r="DX521">
        <v>151</v>
      </c>
      <c r="DY521">
        <v>170</v>
      </c>
      <c r="DZ521">
        <v>181</v>
      </c>
      <c r="EA521">
        <v>158</v>
      </c>
      <c r="EB521">
        <v>202</v>
      </c>
      <c r="EC521">
        <v>199</v>
      </c>
      <c r="ED521" s="1">
        <v>48.6</v>
      </c>
      <c r="EE521">
        <v>356</v>
      </c>
      <c r="EF521">
        <v>341</v>
      </c>
      <c r="EG521">
        <v>316</v>
      </c>
      <c r="EH521">
        <v>51.1</v>
      </c>
      <c r="EI521" s="1">
        <v>0.43</v>
      </c>
      <c r="EJ521" s="1">
        <v>0.31</v>
      </c>
      <c r="EK521">
        <v>40</v>
      </c>
      <c r="EL521">
        <v>53</v>
      </c>
      <c r="EM521" s="5">
        <v>-0.81</v>
      </c>
      <c r="EN521" s="5">
        <v>0.95</v>
      </c>
      <c r="EO521" s="5">
        <v>2.93</v>
      </c>
      <c r="EP521" s="5">
        <v>3.23</v>
      </c>
      <c r="EQ521" s="5">
        <v>0.75</v>
      </c>
      <c r="ER521" s="5">
        <v>0.60299999999999998</v>
      </c>
      <c r="ES521" s="5">
        <v>0.157</v>
      </c>
      <c r="ET521" s="5">
        <v>-15.237</v>
      </c>
      <c r="EU521" s="5">
        <v>-82.57</v>
      </c>
      <c r="EV521" s="5">
        <v>4.3719999999999999</v>
      </c>
      <c r="EW521" s="5">
        <v>73.331999999999994</v>
      </c>
      <c r="EX521" s="1">
        <v>1.86</v>
      </c>
      <c r="EY521" s="1">
        <v>0.93</v>
      </c>
      <c r="EZ521">
        <v>20</v>
      </c>
      <c r="FA521">
        <v>4</v>
      </c>
      <c r="FB521" s="5">
        <v>6.21</v>
      </c>
      <c r="FC521" s="5">
        <v>1.24</v>
      </c>
      <c r="FD521" s="5">
        <v>4.97</v>
      </c>
      <c r="FE521" s="5">
        <v>4.78</v>
      </c>
      <c r="FF521" s="5">
        <v>0.56000000000000005</v>
      </c>
      <c r="FG521" s="5">
        <v>4.22</v>
      </c>
      <c r="FH521" s="5">
        <v>2.85</v>
      </c>
      <c r="FI521" s="5">
        <v>3.23</v>
      </c>
      <c r="FJ521" s="5">
        <v>2.73</v>
      </c>
      <c r="FK521" s="5">
        <v>0.443</v>
      </c>
      <c r="FL521" s="5">
        <v>-8.7999999999999995E-2</v>
      </c>
      <c r="FM521" s="5">
        <v>-1.4450000000000001</v>
      </c>
      <c r="FN521" s="5">
        <v>77.313000000000002</v>
      </c>
      <c r="FO521" s="5">
        <v>-11.502000000000001</v>
      </c>
      <c r="FP521" s="5">
        <v>-87.207999999999998</v>
      </c>
      <c r="FQ521" s="1">
        <v>0.32</v>
      </c>
      <c r="FR521" s="1">
        <v>0.32</v>
      </c>
      <c r="FS521">
        <v>2</v>
      </c>
      <c r="FT521">
        <v>12</v>
      </c>
      <c r="FU521" s="5">
        <v>0.64</v>
      </c>
      <c r="FV521" s="5">
        <v>3.82</v>
      </c>
      <c r="FW521" s="5">
        <v>-3.19</v>
      </c>
      <c r="FX521" s="5">
        <v>0.28000000000000003</v>
      </c>
      <c r="FY521" s="5">
        <v>6.19</v>
      </c>
      <c r="FZ521" s="5">
        <v>-5.91</v>
      </c>
      <c r="GA521" t="s">
        <v>564</v>
      </c>
      <c r="GB521" s="84">
        <v>6.5</v>
      </c>
      <c r="GC521" s="86">
        <v>6.5</v>
      </c>
      <c r="GD521" t="s">
        <v>564</v>
      </c>
      <c r="GE521" s="1">
        <f t="shared" si="43"/>
        <v>-3.6666666666666665</v>
      </c>
      <c r="GF521" s="78">
        <v>65.272262999999995</v>
      </c>
      <c r="GG521" s="78">
        <v>7.5885410000000002</v>
      </c>
      <c r="GH521" s="78">
        <v>22.907433000000001</v>
      </c>
      <c r="GI521" s="80">
        <v>4.6731350000000003</v>
      </c>
      <c r="GJ521" s="80">
        <v>2.4465560000000002</v>
      </c>
      <c r="GK521" s="80">
        <v>-1.0817E-2</v>
      </c>
      <c r="GL521" s="80">
        <f t="shared" si="44"/>
        <v>-3.6303753333333333</v>
      </c>
      <c r="GM521" s="80">
        <v>12.233957999999999</v>
      </c>
      <c r="GN521" s="80">
        <v>3.6191620000000002</v>
      </c>
      <c r="GO521" s="80">
        <v>7.9378130000000002</v>
      </c>
      <c r="GP521" s="80">
        <v>2.6036030000000001</v>
      </c>
      <c r="GQ521" s="80">
        <v>1.454415</v>
      </c>
      <c r="GR521" s="80">
        <v>4.0446999999999997E-2</v>
      </c>
      <c r="GS521" s="87">
        <v>-2.2999999999999998</v>
      </c>
      <c r="GT521" s="87">
        <v>-2.2999999999999998</v>
      </c>
      <c r="GU521" s="87">
        <v>0.2</v>
      </c>
      <c r="GV521" s="87">
        <v>3.4</v>
      </c>
      <c r="GW521" s="87">
        <v>-2</v>
      </c>
      <c r="GX521" s="87">
        <v>-0.8</v>
      </c>
      <c r="GY521" s="87">
        <v>-0.6</v>
      </c>
      <c r="GZ521" s="87">
        <v>-0.6</v>
      </c>
      <c r="HA521" s="87">
        <v>0.1</v>
      </c>
      <c r="HB521" s="87">
        <v>-0.1</v>
      </c>
      <c r="HC521" s="87">
        <v>0.5</v>
      </c>
      <c r="HD521" s="87">
        <v>-0.2</v>
      </c>
      <c r="HE521" s="87">
        <v>16.2</v>
      </c>
      <c r="HF521" s="87">
        <v>-1.8</v>
      </c>
      <c r="HG521" s="87">
        <v>0</v>
      </c>
      <c r="HH521" s="87">
        <v>-0.3</v>
      </c>
      <c r="HI521" s="87">
        <v>1.7</v>
      </c>
      <c r="HJ521" s="87">
        <v>-0.3</v>
      </c>
      <c r="HK521" s="87">
        <v>-18.5</v>
      </c>
      <c r="HL521" s="87">
        <v>-0.8</v>
      </c>
      <c r="HM521" s="87">
        <v>-0.1</v>
      </c>
      <c r="HN521" s="87">
        <v>0.6</v>
      </c>
      <c r="HO521" s="87">
        <v>-0.2</v>
      </c>
      <c r="HP521" s="87">
        <v>-0.4</v>
      </c>
    </row>
    <row r="522" spans="1:224" x14ac:dyDescent="0.2">
      <c r="A522">
        <v>18</v>
      </c>
      <c r="B522" t="s">
        <v>4305</v>
      </c>
      <c r="C522" t="s">
        <v>4286</v>
      </c>
      <c r="E522" t="s">
        <v>4282</v>
      </c>
      <c r="F522">
        <v>72</v>
      </c>
      <c r="G522">
        <v>190</v>
      </c>
      <c r="H522" t="s">
        <v>1483</v>
      </c>
      <c r="J522" t="s">
        <v>2096</v>
      </c>
      <c r="K522" t="s">
        <v>1583</v>
      </c>
      <c r="L522" s="82" t="s">
        <v>5238</v>
      </c>
      <c r="M522" t="s">
        <v>1513</v>
      </c>
      <c r="N522">
        <v>66</v>
      </c>
      <c r="O522">
        <v>1</v>
      </c>
      <c r="P522">
        <v>10</v>
      </c>
      <c r="Q522">
        <v>11</v>
      </c>
      <c r="R522">
        <v>14</v>
      </c>
      <c r="S522">
        <v>60</v>
      </c>
      <c r="T522">
        <v>25</v>
      </c>
      <c r="U522">
        <v>0</v>
      </c>
      <c r="V522">
        <v>1</v>
      </c>
      <c r="W522">
        <v>0</v>
      </c>
      <c r="X522">
        <v>0</v>
      </c>
      <c r="Y522">
        <v>1</v>
      </c>
      <c r="Z522">
        <v>10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68</v>
      </c>
      <c r="AH522">
        <v>62</v>
      </c>
      <c r="AI522">
        <v>62</v>
      </c>
      <c r="AJ522">
        <v>20</v>
      </c>
      <c r="AK522">
        <v>20</v>
      </c>
      <c r="AL522">
        <v>21</v>
      </c>
      <c r="AM522">
        <v>1</v>
      </c>
      <c r="AN522">
        <v>0</v>
      </c>
      <c r="AO522" s="1">
        <v>0</v>
      </c>
      <c r="AP522">
        <v>63604</v>
      </c>
      <c r="AQ522">
        <v>7328</v>
      </c>
      <c r="AR522">
        <v>1144</v>
      </c>
      <c r="AS522" s="2">
        <v>1635</v>
      </c>
      <c r="AT522">
        <v>2947974</v>
      </c>
      <c r="AU522" s="1">
        <v>77.923598999999996</v>
      </c>
      <c r="AV522" s="1">
        <v>18.7</v>
      </c>
      <c r="AW522" s="1">
        <v>27.4</v>
      </c>
      <c r="AX522" s="1">
        <v>8.5</v>
      </c>
      <c r="AY522" s="1">
        <v>-0.3</v>
      </c>
      <c r="AZ522" s="1">
        <v>4.8</v>
      </c>
      <c r="BA522" s="1">
        <v>0</v>
      </c>
      <c r="BB522" s="1">
        <v>4.5</v>
      </c>
      <c r="BC522" s="85">
        <f t="shared" si="40"/>
        <v>33.971392089518488</v>
      </c>
      <c r="BD522" s="50">
        <v>3.6671650393999</v>
      </c>
      <c r="BE522" s="50">
        <v>-0.42156254289292872</v>
      </c>
      <c r="BF522" s="50">
        <v>-0.23419882093932945</v>
      </c>
      <c r="BG522" s="50">
        <v>-5.6152147210355675E-3</v>
      </c>
      <c r="BH522" s="50">
        <v>0</v>
      </c>
      <c r="BI522" s="85">
        <f t="shared" si="41"/>
        <v>3.0057884608466061</v>
      </c>
      <c r="BJ522" s="50">
        <v>34.402148488084798</v>
      </c>
      <c r="BK522" s="50">
        <v>0.43580380192504486</v>
      </c>
      <c r="BL522" s="50">
        <v>3.0184810258258707</v>
      </c>
      <c r="BM522" s="50">
        <v>-6.8908296871638299</v>
      </c>
      <c r="BN522" s="85">
        <f t="shared" si="42"/>
        <v>30.965603628671886</v>
      </c>
      <c r="BO522" s="5">
        <v>15.46</v>
      </c>
      <c r="BP522" s="5">
        <v>30.86</v>
      </c>
      <c r="BQ522">
        <v>1</v>
      </c>
      <c r="BR522">
        <v>61</v>
      </c>
      <c r="BS522">
        <v>16</v>
      </c>
      <c r="BT522" s="1">
        <v>46.2</v>
      </c>
      <c r="BU522">
        <v>1</v>
      </c>
      <c r="BV522">
        <v>27</v>
      </c>
      <c r="BW522">
        <v>9</v>
      </c>
      <c r="BX522" s="1">
        <v>53.6</v>
      </c>
      <c r="BY522">
        <v>0</v>
      </c>
      <c r="BZ522">
        <v>4</v>
      </c>
      <c r="CA522">
        <v>3</v>
      </c>
      <c r="CB522" s="1">
        <v>40.6</v>
      </c>
      <c r="CC522">
        <v>0</v>
      </c>
      <c r="CD522">
        <v>29</v>
      </c>
      <c r="CE522">
        <v>3</v>
      </c>
      <c r="CF522" s="1">
        <v>39.1</v>
      </c>
      <c r="CG522">
        <v>44</v>
      </c>
      <c r="CH522">
        <v>51</v>
      </c>
      <c r="CI522" s="1">
        <v>2.6</v>
      </c>
      <c r="CJ522" s="1">
        <v>3</v>
      </c>
      <c r="CK522" s="1">
        <v>9.6</v>
      </c>
      <c r="CL522" s="1">
        <v>12.3</v>
      </c>
      <c r="CM522" s="1">
        <v>11.8</v>
      </c>
      <c r="CN522" s="1">
        <v>14.1</v>
      </c>
      <c r="CO522">
        <v>25</v>
      </c>
      <c r="CP522">
        <v>8</v>
      </c>
      <c r="CQ522" s="1">
        <v>1.5</v>
      </c>
      <c r="CR522" s="1">
        <v>0.5</v>
      </c>
      <c r="CS522" s="1">
        <v>4.2</v>
      </c>
      <c r="CT522" s="1">
        <v>4.0999999999999996</v>
      </c>
      <c r="CU522" s="1">
        <v>4</v>
      </c>
      <c r="CV522" s="1">
        <v>4.0999999999999996</v>
      </c>
      <c r="CW522" s="5">
        <v>0.71</v>
      </c>
      <c r="CX522" s="6">
        <v>-5.0999999999999997E-2</v>
      </c>
      <c r="CY522" s="6">
        <v>2.8000000000000001E-2</v>
      </c>
      <c r="CZ522" s="6">
        <v>-0.17699999999999999</v>
      </c>
      <c r="DA522" s="6">
        <v>-0.81499999999999995</v>
      </c>
      <c r="DB522" s="6">
        <v>1.321</v>
      </c>
      <c r="DC522" s="6">
        <v>4.5069999999999997</v>
      </c>
      <c r="DD522" s="5">
        <v>4.0999999999999996</v>
      </c>
      <c r="DE522" s="5">
        <v>7.47</v>
      </c>
      <c r="DF522" s="5">
        <v>3.36</v>
      </c>
      <c r="DG522" s="5">
        <v>7.32</v>
      </c>
      <c r="DH522">
        <v>945</v>
      </c>
      <c r="DI522">
        <v>1018</v>
      </c>
      <c r="DJ522" s="5">
        <v>2.29</v>
      </c>
      <c r="DK522" s="5">
        <v>1.53</v>
      </c>
      <c r="DL522" s="1">
        <v>29</v>
      </c>
      <c r="DM522" s="1">
        <v>26.2</v>
      </c>
      <c r="DN522" s="1">
        <v>11.3</v>
      </c>
      <c r="DO522" s="1">
        <v>10.199999999999999</v>
      </c>
      <c r="DP522" s="5">
        <v>2.39</v>
      </c>
      <c r="DQ522" s="5">
        <v>2.33</v>
      </c>
      <c r="DR522" s="1">
        <v>27.6</v>
      </c>
      <c r="DS522" s="1">
        <v>26.1</v>
      </c>
      <c r="DT522" s="1">
        <v>12.9</v>
      </c>
      <c r="DU522" s="1">
        <v>13.3</v>
      </c>
      <c r="DV522" s="1">
        <v>11.8</v>
      </c>
      <c r="DW522" s="1">
        <v>14.1</v>
      </c>
      <c r="DX522">
        <v>117</v>
      </c>
      <c r="DY522">
        <v>146</v>
      </c>
      <c r="DZ522">
        <v>112</v>
      </c>
      <c r="EA522">
        <v>107</v>
      </c>
      <c r="EB522">
        <v>141</v>
      </c>
      <c r="EC522">
        <v>164</v>
      </c>
      <c r="ED522" s="1">
        <v>54.6</v>
      </c>
      <c r="EE522">
        <v>365</v>
      </c>
      <c r="EF522">
        <v>297</v>
      </c>
      <c r="EG522">
        <v>272</v>
      </c>
      <c r="EH522">
        <v>55.1</v>
      </c>
      <c r="EI522" s="1">
        <v>0.28999999999999998</v>
      </c>
      <c r="EJ522" s="1">
        <v>0.18</v>
      </c>
      <c r="EK522">
        <v>39</v>
      </c>
      <c r="EL522">
        <v>26</v>
      </c>
      <c r="EM522" s="5">
        <v>0.76</v>
      </c>
      <c r="EN522" s="5">
        <v>0.06</v>
      </c>
      <c r="EO522" s="5">
        <v>0.3</v>
      </c>
      <c r="EP522" s="5">
        <v>5.85</v>
      </c>
      <c r="EQ522" s="5">
        <v>-1.45</v>
      </c>
      <c r="ER522" s="5">
        <v>1.413</v>
      </c>
      <c r="ES522" s="5">
        <v>0.32100000000000001</v>
      </c>
      <c r="ET522" s="5">
        <v>-1.5609999999999999</v>
      </c>
      <c r="EU522" s="5">
        <v>-81.799000000000007</v>
      </c>
      <c r="EV522" s="5">
        <v>-2.1379999999999999</v>
      </c>
      <c r="EW522" s="5">
        <v>68.332999999999998</v>
      </c>
      <c r="EX522" s="1">
        <v>0</v>
      </c>
      <c r="EY522" s="1">
        <v>0</v>
      </c>
      <c r="EZ522">
        <v>1</v>
      </c>
      <c r="FA522">
        <v>0</v>
      </c>
      <c r="FB522" s="5">
        <v>3.05</v>
      </c>
      <c r="FC522" s="5">
        <v>0</v>
      </c>
      <c r="FD522" s="5">
        <v>3.05</v>
      </c>
      <c r="FE522" s="5">
        <v>5.59</v>
      </c>
      <c r="FF522" s="5">
        <v>1.0900000000000001</v>
      </c>
      <c r="FG522" s="5">
        <v>4.5</v>
      </c>
      <c r="FH522" s="5">
        <v>1.78</v>
      </c>
      <c r="FI522" s="5">
        <v>4.38</v>
      </c>
      <c r="FJ522" s="5">
        <v>-1.67</v>
      </c>
      <c r="FK522" s="5">
        <v>-0.67900000000000005</v>
      </c>
      <c r="FL522" s="5">
        <v>-0.33</v>
      </c>
      <c r="FM522" s="5">
        <v>-5.75</v>
      </c>
      <c r="FN522" s="5">
        <v>81.436000000000007</v>
      </c>
      <c r="FO522" s="5">
        <v>-0.26100000000000001</v>
      </c>
      <c r="FP522" s="5">
        <v>-79.918999999999997</v>
      </c>
      <c r="FQ522" s="1">
        <v>0</v>
      </c>
      <c r="FR522" s="1">
        <v>0</v>
      </c>
      <c r="FS522">
        <v>1</v>
      </c>
      <c r="FT522">
        <v>12</v>
      </c>
      <c r="FU522" s="5">
        <v>0.51</v>
      </c>
      <c r="FV522" s="5">
        <v>6.13</v>
      </c>
      <c r="FW522" s="5">
        <v>-5.62</v>
      </c>
      <c r="FX522" s="5">
        <v>0.42</v>
      </c>
      <c r="FY522" s="5">
        <v>4.3600000000000003</v>
      </c>
      <c r="FZ522" s="5">
        <v>-3.95</v>
      </c>
      <c r="GA522" t="s">
        <v>562</v>
      </c>
      <c r="GB522" s="84">
        <v>0.8</v>
      </c>
      <c r="GC522" s="86">
        <v>0.55000000000000004</v>
      </c>
      <c r="GD522">
        <v>0.55000000000000004</v>
      </c>
      <c r="GE522" s="1">
        <f t="shared" si="43"/>
        <v>1.2</v>
      </c>
      <c r="GF522" s="78">
        <v>63.338298999999999</v>
      </c>
      <c r="GG522" s="78">
        <v>2.600276</v>
      </c>
      <c r="GH522" s="78">
        <v>10.302256</v>
      </c>
      <c r="GI522" s="80">
        <v>-0.32986799999999999</v>
      </c>
      <c r="GJ522" s="80">
        <v>3.5933030000000001</v>
      </c>
      <c r="GK522" s="80">
        <v>-9.1200000000000005E-4</v>
      </c>
      <c r="GL522" s="80">
        <f t="shared" si="44"/>
        <v>0.78750766666666672</v>
      </c>
      <c r="GM522" s="80">
        <v>13.686641</v>
      </c>
      <c r="GN522" s="80">
        <v>1.6768989999999999</v>
      </c>
      <c r="GO522" s="80">
        <v>4.4603719999999996</v>
      </c>
      <c r="GP522" s="80">
        <v>1.2192909999999999</v>
      </c>
      <c r="GQ522" s="80">
        <v>1.592406</v>
      </c>
      <c r="GR522" s="80">
        <v>3.333E-3</v>
      </c>
      <c r="GS522" s="87">
        <v>7.4</v>
      </c>
      <c r="GT522" s="87">
        <v>7.4</v>
      </c>
      <c r="GU522" s="87">
        <v>-0.4</v>
      </c>
      <c r="GV522" s="87">
        <v>-1.5</v>
      </c>
      <c r="GW522" s="87">
        <v>-3.2</v>
      </c>
      <c r="GX522" s="87">
        <v>2.4</v>
      </c>
      <c r="GY522" s="87">
        <v>-0.4</v>
      </c>
      <c r="GZ522" s="87">
        <v>-0.4</v>
      </c>
      <c r="HA522" s="87">
        <v>0</v>
      </c>
      <c r="HB522" s="87">
        <v>-0.1</v>
      </c>
      <c r="HC522" s="87">
        <v>0.3</v>
      </c>
      <c r="HD522" s="87">
        <v>-0.2</v>
      </c>
      <c r="HE522" s="87">
        <v>1.5</v>
      </c>
      <c r="HF522" s="87">
        <v>-0.1</v>
      </c>
      <c r="HG522" s="87">
        <v>0.2</v>
      </c>
      <c r="HH522" s="87">
        <v>0.1</v>
      </c>
      <c r="HI522" s="87">
        <v>0.1</v>
      </c>
      <c r="HJ522" s="87">
        <v>0.3</v>
      </c>
      <c r="HK522" s="87">
        <v>-10.3</v>
      </c>
      <c r="HL522" s="87">
        <v>0.3</v>
      </c>
      <c r="HM522" s="87">
        <v>-0.4</v>
      </c>
      <c r="HN522" s="87">
        <v>0.6</v>
      </c>
      <c r="HO522" s="87">
        <v>-0.2</v>
      </c>
      <c r="HP522" s="87">
        <v>0.3</v>
      </c>
    </row>
    <row r="523" spans="1:224" x14ac:dyDescent="0.2">
      <c r="A523">
        <v>53</v>
      </c>
      <c r="B523" t="s">
        <v>3912</v>
      </c>
      <c r="C523" t="s">
        <v>2636</v>
      </c>
      <c r="D523" t="s">
        <v>2597</v>
      </c>
      <c r="E523" t="s">
        <v>2594</v>
      </c>
      <c r="F523">
        <v>72</v>
      </c>
      <c r="G523">
        <v>221</v>
      </c>
      <c r="H523" t="s">
        <v>1488</v>
      </c>
      <c r="J523" t="s">
        <v>1791</v>
      </c>
      <c r="K523" t="s">
        <v>1792</v>
      </c>
      <c r="L523" s="82" t="s">
        <v>5238</v>
      </c>
      <c r="M523" t="s">
        <v>1513</v>
      </c>
      <c r="N523">
        <v>76</v>
      </c>
      <c r="O523">
        <v>4</v>
      </c>
      <c r="P523">
        <v>25</v>
      </c>
      <c r="Q523">
        <v>29</v>
      </c>
      <c r="R523">
        <v>2</v>
      </c>
      <c r="S523">
        <v>37</v>
      </c>
      <c r="T523">
        <v>15</v>
      </c>
      <c r="U523">
        <v>1</v>
      </c>
      <c r="V523">
        <v>0</v>
      </c>
      <c r="W523">
        <v>0</v>
      </c>
      <c r="X523">
        <v>0</v>
      </c>
      <c r="Y523">
        <v>2</v>
      </c>
      <c r="Z523">
        <v>14</v>
      </c>
      <c r="AA523">
        <v>2</v>
      </c>
      <c r="AB523">
        <v>11</v>
      </c>
      <c r="AC523">
        <v>0</v>
      </c>
      <c r="AD523">
        <v>0</v>
      </c>
      <c r="AE523">
        <v>0</v>
      </c>
      <c r="AF523">
        <v>0</v>
      </c>
      <c r="AG523">
        <v>120</v>
      </c>
      <c r="AH523">
        <v>65</v>
      </c>
      <c r="AI523">
        <v>112</v>
      </c>
      <c r="AJ523">
        <v>59</v>
      </c>
      <c r="AK523">
        <v>32</v>
      </c>
      <c r="AL523">
        <v>12</v>
      </c>
      <c r="AM523">
        <v>0</v>
      </c>
      <c r="AN523">
        <v>1</v>
      </c>
      <c r="AO523" s="1">
        <v>0</v>
      </c>
      <c r="AP523">
        <v>76629</v>
      </c>
      <c r="AQ523">
        <v>10626</v>
      </c>
      <c r="AR523">
        <v>10442</v>
      </c>
      <c r="AS523" s="2">
        <v>2165</v>
      </c>
      <c r="AT523">
        <v>3323800</v>
      </c>
      <c r="AU523" s="1">
        <v>61.351573999999999</v>
      </c>
      <c r="AV523" s="1">
        <v>36.700000000000003</v>
      </c>
      <c r="AW523" s="1">
        <v>34.299999999999997</v>
      </c>
      <c r="AX523" s="1">
        <v>0.3</v>
      </c>
      <c r="AY523" s="1">
        <v>1.9</v>
      </c>
      <c r="AZ523" s="1">
        <v>4.9000000000000004</v>
      </c>
      <c r="BA523" s="1">
        <v>0</v>
      </c>
      <c r="BB523" s="1">
        <v>6.8</v>
      </c>
      <c r="BC523" s="85">
        <f t="shared" si="40"/>
        <v>49.711699999999993</v>
      </c>
      <c r="BD523" s="85">
        <v>5.7614000000000001</v>
      </c>
      <c r="BE523" s="85">
        <v>6.4508000000000001</v>
      </c>
      <c r="BF523" s="85">
        <v>-0.2898</v>
      </c>
      <c r="BG523" s="85">
        <v>-2.2639</v>
      </c>
      <c r="BH523" s="85">
        <v>0</v>
      </c>
      <c r="BI523" s="85">
        <f t="shared" si="41"/>
        <v>9.6585000000000001</v>
      </c>
      <c r="BJ523" s="85">
        <v>22.543900000000001</v>
      </c>
      <c r="BK523" s="85">
        <v>1.9533</v>
      </c>
      <c r="BL523" s="85">
        <v>11.831</v>
      </c>
      <c r="BM523" s="85">
        <v>3.7250000000000001</v>
      </c>
      <c r="BN523" s="85">
        <f t="shared" si="42"/>
        <v>40.053199999999997</v>
      </c>
      <c r="BO523" s="5">
        <v>15.91</v>
      </c>
      <c r="BP523" s="5">
        <v>31.91</v>
      </c>
      <c r="BQ523">
        <v>2</v>
      </c>
      <c r="BR523">
        <v>72</v>
      </c>
      <c r="BS523">
        <v>43</v>
      </c>
      <c r="BT523" s="1">
        <v>61.2</v>
      </c>
      <c r="BU523">
        <v>1</v>
      </c>
      <c r="BV523">
        <v>49</v>
      </c>
      <c r="BW523">
        <v>28</v>
      </c>
      <c r="BX523" s="1">
        <v>63.3</v>
      </c>
      <c r="BY523">
        <v>0</v>
      </c>
      <c r="BZ523">
        <v>7</v>
      </c>
      <c r="CA523">
        <v>5</v>
      </c>
      <c r="CB523" s="1">
        <v>54.8</v>
      </c>
      <c r="CC523">
        <v>1</v>
      </c>
      <c r="CD523">
        <v>15</v>
      </c>
      <c r="CE523">
        <v>8</v>
      </c>
      <c r="CF523" s="1">
        <v>59.5</v>
      </c>
      <c r="CG523">
        <v>53</v>
      </c>
      <c r="CH523">
        <v>87</v>
      </c>
      <c r="CI523" s="1">
        <v>2.6</v>
      </c>
      <c r="CJ523" s="1">
        <v>4.3</v>
      </c>
      <c r="CK523" s="1">
        <v>12</v>
      </c>
      <c r="CL523" s="1">
        <v>13.2</v>
      </c>
      <c r="CM523" s="1">
        <v>11.6</v>
      </c>
      <c r="CN523" s="1">
        <v>13.2</v>
      </c>
      <c r="CO523">
        <v>8</v>
      </c>
      <c r="CP523">
        <v>4</v>
      </c>
      <c r="CQ523" s="1">
        <v>0.4</v>
      </c>
      <c r="CR523" s="1">
        <v>0.2</v>
      </c>
      <c r="CS523" s="1">
        <v>3.5</v>
      </c>
      <c r="CT523" s="1">
        <v>3</v>
      </c>
      <c r="CU523" s="1">
        <v>3.5</v>
      </c>
      <c r="CV523" s="1">
        <v>3.8</v>
      </c>
      <c r="CW523" s="5">
        <v>0.05</v>
      </c>
      <c r="CX523" s="6">
        <v>3.9E-2</v>
      </c>
      <c r="CY523" s="6">
        <v>0.21199999999999999</v>
      </c>
      <c r="CZ523" s="6">
        <v>0.45900000000000002</v>
      </c>
      <c r="DA523" s="6">
        <v>-0.309</v>
      </c>
      <c r="DB523" s="6">
        <v>2.0830000000000002</v>
      </c>
      <c r="DC523" s="6">
        <v>6.2850000000000001</v>
      </c>
      <c r="DD523" s="5">
        <v>3.8</v>
      </c>
      <c r="DE523" s="5">
        <v>7.69</v>
      </c>
      <c r="DF523" s="5">
        <v>3.91</v>
      </c>
      <c r="DG523" s="5">
        <v>7.74</v>
      </c>
      <c r="DH523">
        <v>911</v>
      </c>
      <c r="DI523">
        <v>988</v>
      </c>
      <c r="DJ523" s="5">
        <v>2.4300000000000002</v>
      </c>
      <c r="DK523" s="5">
        <v>2.4300000000000002</v>
      </c>
      <c r="DL523" s="1">
        <v>29</v>
      </c>
      <c r="DM523" s="1">
        <v>24.9</v>
      </c>
      <c r="DN523" s="1">
        <v>11.9</v>
      </c>
      <c r="DO523" s="1">
        <v>9.5</v>
      </c>
      <c r="DP523" s="5">
        <v>2.0299999999999998</v>
      </c>
      <c r="DQ523" s="5">
        <v>2.08</v>
      </c>
      <c r="DR523" s="1">
        <v>27.3</v>
      </c>
      <c r="DS523" s="1">
        <v>26.2</v>
      </c>
      <c r="DT523" s="1">
        <v>11.4</v>
      </c>
      <c r="DU523" s="1">
        <v>10.199999999999999</v>
      </c>
      <c r="DV523" s="1">
        <v>11.6</v>
      </c>
      <c r="DW523" s="1">
        <v>13.2</v>
      </c>
      <c r="DX523">
        <v>206</v>
      </c>
      <c r="DY523">
        <v>193</v>
      </c>
      <c r="DZ523">
        <v>194</v>
      </c>
      <c r="EA523">
        <v>162</v>
      </c>
      <c r="EB523">
        <v>242</v>
      </c>
      <c r="EC523">
        <v>219</v>
      </c>
      <c r="ED523" s="1">
        <v>52.8</v>
      </c>
      <c r="EE523">
        <v>413</v>
      </c>
      <c r="EF523">
        <v>392</v>
      </c>
      <c r="EG523">
        <v>386</v>
      </c>
      <c r="EH523">
        <v>51.3</v>
      </c>
      <c r="EI523" s="1">
        <v>0.2</v>
      </c>
      <c r="EJ523" s="1">
        <v>0.5</v>
      </c>
      <c r="EK523">
        <v>49</v>
      </c>
      <c r="EL523">
        <v>49</v>
      </c>
      <c r="EM523" s="5">
        <v>0</v>
      </c>
      <c r="EN523" s="5">
        <v>-0.05</v>
      </c>
      <c r="EO523" s="5">
        <v>2.2000000000000002</v>
      </c>
      <c r="EP523" s="5">
        <v>3.13</v>
      </c>
      <c r="EQ523" s="5">
        <v>1.93</v>
      </c>
      <c r="ER523" s="5">
        <v>-0.113</v>
      </c>
      <c r="ES523" s="5">
        <v>6.8000000000000005E-2</v>
      </c>
      <c r="ET523" s="5">
        <v>-8.3059999999999992</v>
      </c>
      <c r="EU523" s="5">
        <v>-84.483999999999995</v>
      </c>
      <c r="EV523" s="5">
        <v>2.2330000000000001</v>
      </c>
      <c r="EW523" s="5">
        <v>76.224999999999994</v>
      </c>
      <c r="EX523" s="1">
        <v>1.8</v>
      </c>
      <c r="EY523" s="1">
        <v>1.8</v>
      </c>
      <c r="EZ523">
        <v>20</v>
      </c>
      <c r="FA523">
        <v>2</v>
      </c>
      <c r="FB523" s="5">
        <v>7.19</v>
      </c>
      <c r="FC523" s="5">
        <v>0.72</v>
      </c>
      <c r="FD523" s="5">
        <v>6.47</v>
      </c>
      <c r="FE523" s="5">
        <v>5.54</v>
      </c>
      <c r="FF523" s="5">
        <v>1.01</v>
      </c>
      <c r="FG523" s="5">
        <v>4.53</v>
      </c>
      <c r="FH523" s="5">
        <v>2.25</v>
      </c>
      <c r="FI523" s="5">
        <v>3.35</v>
      </c>
      <c r="FJ523" s="5">
        <v>2.38</v>
      </c>
      <c r="FK523" s="5">
        <v>6.4000000000000001E-2</v>
      </c>
      <c r="FL523" s="5">
        <v>-0.3</v>
      </c>
      <c r="FM523" s="5">
        <v>-1.1579999999999999</v>
      </c>
      <c r="FN523" s="5">
        <v>78.971000000000004</v>
      </c>
      <c r="FO523" s="5">
        <v>5.8000000000000003E-2</v>
      </c>
      <c r="FP523" s="5">
        <v>-67.233000000000004</v>
      </c>
      <c r="FQ523" s="1">
        <v>0</v>
      </c>
      <c r="FR523" s="1">
        <v>0</v>
      </c>
      <c r="FS523">
        <v>2</v>
      </c>
      <c r="FT523">
        <v>10</v>
      </c>
      <c r="FU523" s="5">
        <v>0.7</v>
      </c>
      <c r="FV523" s="5">
        <v>3.5</v>
      </c>
      <c r="FW523" s="5">
        <v>-2.8</v>
      </c>
      <c r="FX523" s="5">
        <v>0.71</v>
      </c>
      <c r="FY523" s="5">
        <v>5.89</v>
      </c>
      <c r="FZ523" s="5">
        <v>-5.18</v>
      </c>
      <c r="GA523" t="s">
        <v>561</v>
      </c>
      <c r="GB523" s="84">
        <v>2.7</v>
      </c>
      <c r="GC523" s="86">
        <v>3.3</v>
      </c>
      <c r="GD523">
        <v>3.3</v>
      </c>
      <c r="GE523" s="1">
        <f t="shared" si="43"/>
        <v>6.666666666666643E-2</v>
      </c>
      <c r="GF523" s="78">
        <v>65.443641999999997</v>
      </c>
      <c r="GG523" s="78">
        <v>3.46286</v>
      </c>
      <c r="GH523" s="78">
        <v>17.089718000000001</v>
      </c>
      <c r="GI523" s="80">
        <v>1.65011</v>
      </c>
      <c r="GJ523" s="80">
        <v>3.2498860000000001</v>
      </c>
      <c r="GK523" s="80">
        <v>6.3499999999999997E-3</v>
      </c>
      <c r="GL523" s="80">
        <f t="shared" si="44"/>
        <v>-0.56455133333333318</v>
      </c>
      <c r="GM523" s="80">
        <v>12.532314</v>
      </c>
      <c r="GN523" s="80">
        <v>1.9393739999999999</v>
      </c>
      <c r="GO523" s="80">
        <v>6.5483070000000003</v>
      </c>
      <c r="GP523" s="80">
        <v>1.805485</v>
      </c>
      <c r="GQ523" s="80">
        <v>1.520913</v>
      </c>
      <c r="GR523" s="80">
        <v>3.0651999999999999E-2</v>
      </c>
      <c r="GS523" s="87">
        <v>5.8</v>
      </c>
      <c r="GT523" s="87">
        <v>5.8</v>
      </c>
      <c r="GU523" s="87">
        <v>-1.3</v>
      </c>
      <c r="GV523" s="87">
        <v>-0.2</v>
      </c>
      <c r="GW523" s="87">
        <v>-2.7</v>
      </c>
      <c r="GX523" s="87">
        <v>1.6</v>
      </c>
      <c r="GY523" s="87">
        <v>0.3</v>
      </c>
      <c r="GZ523" s="87">
        <v>0.3</v>
      </c>
      <c r="HA523" s="87">
        <v>-0.2</v>
      </c>
      <c r="HB523" s="87">
        <v>0.4</v>
      </c>
      <c r="HC523" s="87">
        <v>-0.2</v>
      </c>
      <c r="HD523" s="87">
        <v>0.3</v>
      </c>
      <c r="HE523" s="87">
        <v>15.9</v>
      </c>
      <c r="HF523" s="87">
        <v>0.5</v>
      </c>
      <c r="HG523" s="87">
        <v>0.5</v>
      </c>
      <c r="HH523" s="87">
        <v>-0.2</v>
      </c>
      <c r="HI523" s="87">
        <v>0.1</v>
      </c>
      <c r="HJ523" s="87">
        <v>0.9</v>
      </c>
      <c r="HK523" s="87">
        <v>-14.3</v>
      </c>
      <c r="HL523" s="87">
        <v>1.3</v>
      </c>
      <c r="HM523" s="87">
        <v>0.3</v>
      </c>
      <c r="HN523" s="87">
        <v>-0.2</v>
      </c>
      <c r="HO523" s="87">
        <v>0.7</v>
      </c>
      <c r="HP523" s="87">
        <v>2</v>
      </c>
    </row>
    <row r="524" spans="1:224" x14ac:dyDescent="0.2">
      <c r="A524">
        <v>44</v>
      </c>
      <c r="B524" t="s">
        <v>3858</v>
      </c>
      <c r="C524" t="s">
        <v>1399</v>
      </c>
      <c r="D524" t="s">
        <v>4531</v>
      </c>
      <c r="E524" t="s">
        <v>4529</v>
      </c>
      <c r="F524">
        <v>76</v>
      </c>
      <c r="G524">
        <v>222</v>
      </c>
      <c r="H524" t="s">
        <v>1483</v>
      </c>
      <c r="J524" t="s">
        <v>2506</v>
      </c>
      <c r="K524" t="s">
        <v>1583</v>
      </c>
      <c r="L524" s="82" t="s">
        <v>5238</v>
      </c>
      <c r="M524" t="s">
        <v>1513</v>
      </c>
      <c r="N524">
        <v>1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 s="1">
        <v>0</v>
      </c>
      <c r="AP524">
        <v>784</v>
      </c>
      <c r="AQ524">
        <v>128</v>
      </c>
      <c r="AR524">
        <v>0</v>
      </c>
      <c r="AS524" s="2">
        <v>20</v>
      </c>
      <c r="BC524" s="85">
        <f t="shared" si="40"/>
        <v>-0.19951407220058048</v>
      </c>
      <c r="BD524" s="50">
        <v>3.6952412543173482E-2</v>
      </c>
      <c r="BE524" s="50">
        <v>0</v>
      </c>
      <c r="BF524" s="50">
        <v>-9.1466094382437451E-3</v>
      </c>
      <c r="BG524" s="50">
        <v>-5.2808032310302892E-2</v>
      </c>
      <c r="BH524" s="50">
        <v>0</v>
      </c>
      <c r="BI524" s="85">
        <f t="shared" si="41"/>
        <v>-2.5002229205373157E-2</v>
      </c>
      <c r="BJ524" s="50">
        <v>0.75217911895888023</v>
      </c>
      <c r="BK524" s="50">
        <v>0</v>
      </c>
      <c r="BL524" s="50">
        <v>-1.0811280778245989</v>
      </c>
      <c r="BM524" s="50">
        <v>0.15443711587051129</v>
      </c>
      <c r="BN524" s="85">
        <f t="shared" si="42"/>
        <v>-0.17451184299520733</v>
      </c>
      <c r="BO524" s="5">
        <v>13.9</v>
      </c>
      <c r="BP524" s="5">
        <v>34.6</v>
      </c>
      <c r="BQ524">
        <v>0</v>
      </c>
      <c r="BR524">
        <v>2</v>
      </c>
      <c r="BS524">
        <v>0</v>
      </c>
      <c r="BT524" s="1">
        <v>65</v>
      </c>
      <c r="BU524">
        <v>0</v>
      </c>
      <c r="BV524">
        <v>0</v>
      </c>
      <c r="BW524">
        <v>0</v>
      </c>
      <c r="BX524" s="1" t="s">
        <v>3203</v>
      </c>
      <c r="BY524">
        <v>0</v>
      </c>
      <c r="BZ524">
        <v>1</v>
      </c>
      <c r="CA524">
        <v>0</v>
      </c>
      <c r="CB524" s="1">
        <v>64</v>
      </c>
      <c r="CC524">
        <v>0</v>
      </c>
      <c r="CD524">
        <v>1</v>
      </c>
      <c r="CE524">
        <v>0</v>
      </c>
      <c r="CF524" s="1">
        <v>66</v>
      </c>
      <c r="CG524">
        <v>0</v>
      </c>
      <c r="CH524">
        <v>0</v>
      </c>
      <c r="CI524" s="1">
        <v>0</v>
      </c>
      <c r="CJ524" s="1">
        <v>0</v>
      </c>
      <c r="CK524" s="1">
        <v>0</v>
      </c>
      <c r="CL524" s="1">
        <v>12.9</v>
      </c>
      <c r="CM524" s="1">
        <v>6.9</v>
      </c>
      <c r="CN524" s="1">
        <v>12.1</v>
      </c>
      <c r="CO524">
        <v>0</v>
      </c>
      <c r="CP524">
        <v>0</v>
      </c>
      <c r="CQ524" s="1">
        <v>0</v>
      </c>
      <c r="CR524" s="1">
        <v>0</v>
      </c>
      <c r="CS524" s="1">
        <v>4.3</v>
      </c>
      <c r="CT524" s="1">
        <v>4.3</v>
      </c>
      <c r="CU524" s="1">
        <v>3.5</v>
      </c>
      <c r="CV524" s="1">
        <v>3.5</v>
      </c>
      <c r="CW524" s="5">
        <v>-2.62</v>
      </c>
      <c r="CX524" s="6">
        <v>-0.308</v>
      </c>
      <c r="CY524" s="6">
        <v>3.9E-2</v>
      </c>
      <c r="CZ524" s="6">
        <v>-1.0209999999999999</v>
      </c>
      <c r="DA524" s="6">
        <v>0.69199999999999995</v>
      </c>
      <c r="DB524" s="6">
        <v>2.548</v>
      </c>
      <c r="DC524" s="6">
        <v>5.5010000000000003</v>
      </c>
      <c r="DD524" s="5">
        <v>19</v>
      </c>
      <c r="DE524" s="5">
        <v>17.27</v>
      </c>
      <c r="DF524" s="5">
        <v>-1.73</v>
      </c>
      <c r="DG524" s="5">
        <v>14.29</v>
      </c>
      <c r="DH524">
        <v>1000</v>
      </c>
      <c r="DI524">
        <v>1143</v>
      </c>
      <c r="DJ524" s="5">
        <v>4.32</v>
      </c>
      <c r="DK524" s="5">
        <v>0</v>
      </c>
      <c r="DL524" s="1">
        <v>25.9</v>
      </c>
      <c r="DM524" s="1">
        <v>25.9</v>
      </c>
      <c r="DN524" s="1">
        <v>8.6</v>
      </c>
      <c r="DO524" s="1">
        <v>8.6</v>
      </c>
      <c r="DP524" s="5">
        <v>6.94</v>
      </c>
      <c r="DQ524" s="5">
        <v>0</v>
      </c>
      <c r="DR524" s="1">
        <v>20.8</v>
      </c>
      <c r="DS524" s="1">
        <v>29.5</v>
      </c>
      <c r="DT524" s="1">
        <v>12.1</v>
      </c>
      <c r="DU524" s="1">
        <v>17.3</v>
      </c>
      <c r="DV524" s="1">
        <v>6.9</v>
      </c>
      <c r="DW524" s="1">
        <v>12.1</v>
      </c>
      <c r="DX524">
        <v>0</v>
      </c>
      <c r="DY524">
        <v>2</v>
      </c>
      <c r="DZ524">
        <v>4</v>
      </c>
      <c r="EA524">
        <v>0</v>
      </c>
      <c r="EB524">
        <v>3</v>
      </c>
      <c r="EC524">
        <v>1</v>
      </c>
      <c r="ED524" s="1">
        <v>33.299999999999997</v>
      </c>
      <c r="EE524">
        <v>4</v>
      </c>
      <c r="EF524">
        <v>6</v>
      </c>
      <c r="EG524">
        <v>1</v>
      </c>
      <c r="EH524">
        <v>40</v>
      </c>
      <c r="EI524" s="1">
        <v>0</v>
      </c>
      <c r="EJ524" s="1">
        <v>0</v>
      </c>
      <c r="EK524">
        <v>1</v>
      </c>
      <c r="EL524">
        <v>0</v>
      </c>
      <c r="EM524" s="5">
        <v>4.32</v>
      </c>
      <c r="EN524" s="5">
        <v>6.94</v>
      </c>
      <c r="FH524" s="5">
        <v>2.27</v>
      </c>
      <c r="FI524" s="5">
        <v>2.0299999999999998</v>
      </c>
      <c r="FJ524" s="5">
        <v>3.04</v>
      </c>
      <c r="FK524" s="5">
        <v>0.03</v>
      </c>
      <c r="FL524" s="5">
        <v>-1.306</v>
      </c>
      <c r="FM524" s="5">
        <v>1.9750000000000001</v>
      </c>
      <c r="FN524" s="5">
        <v>80.42</v>
      </c>
      <c r="FO524" s="5">
        <v>-16.702000000000002</v>
      </c>
      <c r="FP524" s="5">
        <v>-92.429000000000002</v>
      </c>
      <c r="FQ524" s="1">
        <v>0</v>
      </c>
      <c r="FR524" s="1">
        <v>0</v>
      </c>
      <c r="FS524">
        <v>0</v>
      </c>
      <c r="FT524">
        <v>1</v>
      </c>
      <c r="FU524" s="5">
        <v>0</v>
      </c>
      <c r="FV524" s="5">
        <v>26.47</v>
      </c>
      <c r="FW524" s="5">
        <v>-26.47</v>
      </c>
      <c r="FX524" s="5">
        <v>0</v>
      </c>
      <c r="FY524" s="5">
        <v>29.51</v>
      </c>
      <c r="FZ524" s="5">
        <v>-29.51</v>
      </c>
      <c r="GA524" t="s">
        <v>564</v>
      </c>
      <c r="GB524" s="84">
        <v>1.7</v>
      </c>
      <c r="GC524" s="86">
        <v>1.75</v>
      </c>
      <c r="GD524" t="s">
        <v>564</v>
      </c>
      <c r="GE524" s="1">
        <f t="shared" si="43"/>
        <v>-1.2</v>
      </c>
      <c r="GF524" s="78">
        <v>33.049636999999997</v>
      </c>
      <c r="GG524" s="78">
        <v>1.3122199999999999</v>
      </c>
      <c r="GH524" s="78">
        <v>4.6489089999999997</v>
      </c>
      <c r="GI524" s="80">
        <v>-0.29280800000000001</v>
      </c>
      <c r="GJ524" s="80">
        <v>1.32178</v>
      </c>
      <c r="GK524" s="80">
        <v>1.297E-3</v>
      </c>
      <c r="GL524" s="80">
        <f t="shared" si="44"/>
        <v>-0.85657699999999992</v>
      </c>
      <c r="GM524" s="80">
        <v>20.875851000000001</v>
      </c>
      <c r="GN524" s="80">
        <v>1.6333629999999999</v>
      </c>
      <c r="GO524" s="80">
        <v>4.5864789999999998</v>
      </c>
      <c r="GP524" s="80">
        <v>0.967947</v>
      </c>
      <c r="GQ524" s="80">
        <v>1.255584</v>
      </c>
      <c r="GR524" s="80">
        <v>2.9880000000000002E-3</v>
      </c>
      <c r="GS524" s="87">
        <v>0.4</v>
      </c>
      <c r="GT524" s="87">
        <v>0.4</v>
      </c>
      <c r="GU524" s="87">
        <v>0</v>
      </c>
      <c r="GV524" s="87">
        <v>0.1</v>
      </c>
      <c r="GW524" s="87">
        <v>0</v>
      </c>
      <c r="GX524" s="87">
        <v>0.4</v>
      </c>
      <c r="GY524" s="87">
        <v>0</v>
      </c>
      <c r="GZ524" s="87">
        <v>0</v>
      </c>
      <c r="HA524" s="87">
        <v>0</v>
      </c>
      <c r="HB524" s="87">
        <v>0</v>
      </c>
      <c r="HC524" s="87">
        <v>0</v>
      </c>
      <c r="HD524" s="87">
        <v>0</v>
      </c>
      <c r="HE524" s="87">
        <v>0</v>
      </c>
      <c r="HF524" s="87">
        <v>0</v>
      </c>
      <c r="HG524" s="87">
        <v>0</v>
      </c>
      <c r="HH524" s="87">
        <v>0</v>
      </c>
      <c r="HI524" s="87">
        <v>0</v>
      </c>
      <c r="HJ524" s="87">
        <v>0</v>
      </c>
      <c r="HK524" s="87">
        <v>-0.7</v>
      </c>
      <c r="HL524" s="87">
        <v>-0.5</v>
      </c>
      <c r="HM524" s="87">
        <v>0</v>
      </c>
      <c r="HN524" s="87">
        <v>0.1</v>
      </c>
      <c r="HO524" s="87">
        <v>0</v>
      </c>
      <c r="HP524" s="87">
        <v>-0.4</v>
      </c>
    </row>
    <row r="525" spans="1:224" x14ac:dyDescent="0.2">
      <c r="A525">
        <v>6</v>
      </c>
      <c r="B525" t="s">
        <v>4040</v>
      </c>
      <c r="C525" t="s">
        <v>2636</v>
      </c>
      <c r="D525" t="s">
        <v>2597</v>
      </c>
      <c r="E525" t="s">
        <v>2594</v>
      </c>
      <c r="F525">
        <v>73</v>
      </c>
      <c r="G525">
        <v>190</v>
      </c>
      <c r="H525" t="s">
        <v>1483</v>
      </c>
      <c r="I525" t="s">
        <v>2572</v>
      </c>
      <c r="J525" t="s">
        <v>2216</v>
      </c>
      <c r="K525" t="s">
        <v>1583</v>
      </c>
      <c r="L525" s="82" t="s">
        <v>5238</v>
      </c>
      <c r="M525" t="s">
        <v>1513</v>
      </c>
      <c r="N525">
        <v>17</v>
      </c>
      <c r="O525">
        <v>1</v>
      </c>
      <c r="P525">
        <v>4</v>
      </c>
      <c r="Q525">
        <v>5</v>
      </c>
      <c r="R525">
        <v>1</v>
      </c>
      <c r="S525">
        <v>8</v>
      </c>
      <c r="T525">
        <v>4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2</v>
      </c>
      <c r="AA525">
        <v>0</v>
      </c>
      <c r="AB525">
        <v>2</v>
      </c>
      <c r="AC525">
        <v>0</v>
      </c>
      <c r="AD525">
        <v>0</v>
      </c>
      <c r="AE525">
        <v>0</v>
      </c>
      <c r="AF525">
        <v>0</v>
      </c>
      <c r="AG525">
        <v>19</v>
      </c>
      <c r="AH525">
        <v>10</v>
      </c>
      <c r="AI525">
        <v>20</v>
      </c>
      <c r="AJ525">
        <v>10</v>
      </c>
      <c r="AK525">
        <v>5</v>
      </c>
      <c r="AL525">
        <v>2</v>
      </c>
      <c r="AM525">
        <v>0</v>
      </c>
      <c r="AN525">
        <v>0</v>
      </c>
      <c r="AO525" s="1">
        <v>0</v>
      </c>
      <c r="AP525">
        <v>15728</v>
      </c>
      <c r="AQ525">
        <v>302</v>
      </c>
      <c r="AR525">
        <v>2101</v>
      </c>
      <c r="AS525" s="2">
        <v>410</v>
      </c>
      <c r="AV525" s="1">
        <v>6.5</v>
      </c>
      <c r="AW525" s="1">
        <v>6.2</v>
      </c>
      <c r="AX525" s="1">
        <v>-0.2</v>
      </c>
      <c r="AY525" s="1">
        <v>0.4</v>
      </c>
      <c r="AZ525" s="1">
        <v>0.7</v>
      </c>
      <c r="BA525" s="1">
        <v>0</v>
      </c>
      <c r="BB525" s="1">
        <v>1</v>
      </c>
      <c r="BC525" s="85">
        <f t="shared" si="40"/>
        <v>9.4218002895537332</v>
      </c>
      <c r="BD525" s="50">
        <v>2.5873841258312553</v>
      </c>
      <c r="BE525" s="50">
        <v>0.47766327413149606</v>
      </c>
      <c r="BF525" s="50">
        <v>-1.7482759812339304E-2</v>
      </c>
      <c r="BG525" s="50">
        <v>-0.1151506344316798</v>
      </c>
      <c r="BH525" s="50">
        <v>0</v>
      </c>
      <c r="BI525" s="85">
        <f t="shared" si="41"/>
        <v>2.9324140057187318</v>
      </c>
      <c r="BJ525" s="50">
        <v>5.1661734581855239</v>
      </c>
      <c r="BK525" s="50">
        <v>0.78145388603142485</v>
      </c>
      <c r="BL525" s="50">
        <v>0.61192316109131273</v>
      </c>
      <c r="BM525" s="50">
        <v>-7.0164221473259722E-2</v>
      </c>
      <c r="BN525" s="85">
        <f t="shared" si="42"/>
        <v>6.4893862838350023</v>
      </c>
      <c r="BO525" s="5">
        <v>15.21</v>
      </c>
      <c r="BP525" s="5">
        <v>31.15</v>
      </c>
      <c r="BQ525">
        <v>1</v>
      </c>
      <c r="BR525">
        <v>15</v>
      </c>
      <c r="BS525">
        <v>8</v>
      </c>
      <c r="BT525" s="1">
        <v>47.5</v>
      </c>
      <c r="BU525">
        <v>0</v>
      </c>
      <c r="BV525">
        <v>5</v>
      </c>
      <c r="BW525">
        <v>3</v>
      </c>
      <c r="BX525" s="1">
        <v>53.5</v>
      </c>
      <c r="BY525">
        <v>0</v>
      </c>
      <c r="BZ525">
        <v>3</v>
      </c>
      <c r="CA525">
        <v>2</v>
      </c>
      <c r="CB525" s="1">
        <v>45</v>
      </c>
      <c r="CC525">
        <v>1</v>
      </c>
      <c r="CD525">
        <v>6</v>
      </c>
      <c r="CE525">
        <v>2</v>
      </c>
      <c r="CF525" s="1">
        <v>42.8</v>
      </c>
      <c r="CG525">
        <v>10</v>
      </c>
      <c r="CH525">
        <v>19</v>
      </c>
      <c r="CI525" s="1">
        <v>2.2999999999999998</v>
      </c>
      <c r="CJ525" s="1">
        <v>4.4000000000000004</v>
      </c>
      <c r="CK525" s="1">
        <v>13.5</v>
      </c>
      <c r="CL525" s="1">
        <v>18.100000000000001</v>
      </c>
      <c r="CM525" s="1">
        <v>10.3</v>
      </c>
      <c r="CN525" s="1">
        <v>11.8</v>
      </c>
      <c r="CO525">
        <v>4</v>
      </c>
      <c r="CP525">
        <v>2</v>
      </c>
      <c r="CQ525" s="1">
        <v>0.9</v>
      </c>
      <c r="CR525" s="1">
        <v>0.5</v>
      </c>
      <c r="CS525" s="1">
        <v>4.4000000000000004</v>
      </c>
      <c r="CT525" s="1">
        <v>3.7</v>
      </c>
      <c r="CU525" s="1">
        <v>5</v>
      </c>
      <c r="CV525" s="1">
        <v>3.6</v>
      </c>
      <c r="CW525" s="5">
        <v>0.24</v>
      </c>
      <c r="CX525" s="6">
        <v>-8.2000000000000003E-2</v>
      </c>
      <c r="CY525" s="6">
        <v>0.14000000000000001</v>
      </c>
      <c r="CZ525" s="6">
        <v>-0.25900000000000001</v>
      </c>
      <c r="DA525" s="6">
        <v>-1.5589999999999999</v>
      </c>
      <c r="DB525" s="6">
        <v>2.7839999999999998</v>
      </c>
      <c r="DC525" s="6">
        <v>5.8479999999999999</v>
      </c>
      <c r="DD525" s="5">
        <v>10</v>
      </c>
      <c r="DE525" s="5">
        <v>12.53</v>
      </c>
      <c r="DF525" s="5">
        <v>2.4900000000000002</v>
      </c>
      <c r="DG525" s="5">
        <v>9.09</v>
      </c>
      <c r="DH525">
        <v>907</v>
      </c>
      <c r="DI525">
        <v>997</v>
      </c>
      <c r="DJ525" s="5">
        <v>2.78</v>
      </c>
      <c r="DK525" s="5">
        <v>2.3199999999999998</v>
      </c>
      <c r="DL525" s="1">
        <v>27.8</v>
      </c>
      <c r="DM525" s="1">
        <v>22.5</v>
      </c>
      <c r="DN525" s="1">
        <v>14.4</v>
      </c>
      <c r="DO525" s="1">
        <v>12.3</v>
      </c>
      <c r="DP525" s="5">
        <v>2.15</v>
      </c>
      <c r="DQ525" s="5">
        <v>1.93</v>
      </c>
      <c r="DR525" s="1">
        <v>27.6</v>
      </c>
      <c r="DS525" s="1">
        <v>25</v>
      </c>
      <c r="DT525" s="1">
        <v>10.199999999999999</v>
      </c>
      <c r="DU525" s="1">
        <v>12</v>
      </c>
      <c r="DV525" s="1">
        <v>10.3</v>
      </c>
      <c r="DW525" s="1">
        <v>11.8</v>
      </c>
      <c r="DX525">
        <v>51</v>
      </c>
      <c r="DY525">
        <v>39</v>
      </c>
      <c r="DZ525">
        <v>26</v>
      </c>
      <c r="EA525">
        <v>28</v>
      </c>
      <c r="EB525">
        <v>46</v>
      </c>
      <c r="EC525">
        <v>29</v>
      </c>
      <c r="ED525" s="1">
        <v>62.5</v>
      </c>
      <c r="EE525">
        <v>77</v>
      </c>
      <c r="EF525">
        <v>81</v>
      </c>
      <c r="EG525">
        <v>76</v>
      </c>
      <c r="EH525">
        <v>48.7</v>
      </c>
      <c r="EI525" s="1">
        <v>0.46</v>
      </c>
      <c r="EJ525" s="1">
        <v>0</v>
      </c>
      <c r="EK525">
        <v>12</v>
      </c>
      <c r="EL525">
        <v>10</v>
      </c>
      <c r="EM525" s="5">
        <v>0.46</v>
      </c>
      <c r="EN525" s="5">
        <v>0.23</v>
      </c>
      <c r="EO525" s="5">
        <v>2.1</v>
      </c>
      <c r="EP525" s="5">
        <v>3.57</v>
      </c>
      <c r="EQ525" s="5">
        <v>-0.59</v>
      </c>
      <c r="ER525" s="5">
        <v>0.95399999999999996</v>
      </c>
      <c r="ES525" s="5">
        <v>0.5</v>
      </c>
      <c r="ET525" s="5">
        <v>-2.8330000000000002</v>
      </c>
      <c r="EU525" s="5">
        <v>-83.953999999999994</v>
      </c>
      <c r="EV525" s="5">
        <v>0.84199999999999997</v>
      </c>
      <c r="EW525" s="5">
        <v>71.575000000000003</v>
      </c>
      <c r="EX525" s="1">
        <v>3.36</v>
      </c>
      <c r="EY525" s="1">
        <v>0</v>
      </c>
      <c r="EZ525">
        <v>2</v>
      </c>
      <c r="FA525">
        <v>0</v>
      </c>
      <c r="FB525" s="5">
        <v>3.36</v>
      </c>
      <c r="FC525" s="5">
        <v>0</v>
      </c>
      <c r="FD525" s="5">
        <v>3.36</v>
      </c>
      <c r="FE525" s="5">
        <v>4.9400000000000004</v>
      </c>
      <c r="FF525" s="5">
        <v>0.99</v>
      </c>
      <c r="FG525" s="5">
        <v>3.95</v>
      </c>
      <c r="FH525" s="5">
        <v>0.3</v>
      </c>
      <c r="FI525" s="5">
        <v>6.68</v>
      </c>
      <c r="FJ525" s="5">
        <v>4.75</v>
      </c>
      <c r="FK525" s="5">
        <v>0.35099999999999998</v>
      </c>
      <c r="FL525" s="5">
        <v>-0.124</v>
      </c>
      <c r="FM525" s="5">
        <v>-5.6909999999999998</v>
      </c>
      <c r="FN525" s="5">
        <v>74.433000000000007</v>
      </c>
      <c r="FO525" s="5">
        <v>14.016999999999999</v>
      </c>
      <c r="FP525" s="5">
        <v>-65.908000000000001</v>
      </c>
      <c r="FQ525" s="1">
        <v>0</v>
      </c>
      <c r="FR525" s="1">
        <v>0</v>
      </c>
      <c r="FS525">
        <v>0</v>
      </c>
      <c r="FT525">
        <v>0</v>
      </c>
      <c r="FU525" s="5">
        <v>0</v>
      </c>
      <c r="FV525" s="5">
        <v>0</v>
      </c>
      <c r="FW525" s="5">
        <v>0</v>
      </c>
      <c r="FX525" s="5">
        <v>0</v>
      </c>
      <c r="FY525" s="5">
        <v>4.75</v>
      </c>
      <c r="FZ525" s="5">
        <v>-4.75</v>
      </c>
      <c r="GA525" t="s">
        <v>562</v>
      </c>
      <c r="GB525" s="84">
        <v>0.6</v>
      </c>
      <c r="GC525" s="86">
        <v>0.51700000000000002</v>
      </c>
      <c r="GD525">
        <v>0.51500000000000001</v>
      </c>
      <c r="GE525" s="1">
        <f t="shared" si="43"/>
        <v>0.23333333333333328</v>
      </c>
      <c r="GF525" s="78">
        <v>33.523131999999997</v>
      </c>
      <c r="GG525" s="78">
        <v>2.3997769999999998</v>
      </c>
      <c r="GH525" s="78">
        <v>7.5081150000000001</v>
      </c>
      <c r="GI525" s="80">
        <v>0.71250899999999995</v>
      </c>
      <c r="GJ525" s="80">
        <v>1.432205</v>
      </c>
      <c r="GK525" s="80">
        <v>2.2499999999999999E-4</v>
      </c>
      <c r="GL525" s="80">
        <f t="shared" si="44"/>
        <v>0.61497966666666681</v>
      </c>
      <c r="GM525" s="80">
        <v>20.771871999999998</v>
      </c>
      <c r="GN525" s="80">
        <v>1.8763989999999999</v>
      </c>
      <c r="GO525" s="80">
        <v>5.1367539999999998</v>
      </c>
      <c r="GP525" s="80">
        <v>1.1320190000000001</v>
      </c>
      <c r="GQ525" s="80">
        <v>1.246953</v>
      </c>
      <c r="GR525" s="80">
        <v>6.3049999999999998E-3</v>
      </c>
      <c r="GS525" s="87">
        <v>3.2</v>
      </c>
      <c r="GT525" s="87">
        <v>3.2</v>
      </c>
      <c r="GU525" s="87">
        <v>-0.8</v>
      </c>
      <c r="GV525" s="87">
        <v>-0.4</v>
      </c>
      <c r="GW525" s="87">
        <v>-1.1000000000000001</v>
      </c>
      <c r="GX525" s="87">
        <v>0.9</v>
      </c>
      <c r="GY525" s="87">
        <v>0.3</v>
      </c>
      <c r="GZ525" s="87">
        <v>0.3</v>
      </c>
      <c r="HA525" s="87">
        <v>0</v>
      </c>
      <c r="HB525" s="87">
        <v>0</v>
      </c>
      <c r="HC525" s="87">
        <v>0</v>
      </c>
      <c r="HD525" s="87">
        <v>0.3</v>
      </c>
      <c r="HE525" s="87">
        <v>3.5</v>
      </c>
      <c r="HF525" s="87">
        <v>0.1</v>
      </c>
      <c r="HG525" s="87">
        <v>0</v>
      </c>
      <c r="HH525" s="87">
        <v>-0.1</v>
      </c>
      <c r="HI525" s="87">
        <v>0.3</v>
      </c>
      <c r="HJ525" s="87">
        <v>0.2</v>
      </c>
      <c r="HK525" s="87">
        <v>0</v>
      </c>
      <c r="HL525" s="87">
        <v>0.5</v>
      </c>
      <c r="HM525" s="87">
        <v>-0.2</v>
      </c>
      <c r="HN525" s="87">
        <v>-0.1</v>
      </c>
      <c r="HO525" s="87">
        <v>0</v>
      </c>
      <c r="HP525" s="87">
        <v>0.2</v>
      </c>
    </row>
    <row r="526" spans="1:224" x14ac:dyDescent="0.2">
      <c r="A526">
        <v>3</v>
      </c>
      <c r="B526" t="s">
        <v>1452</v>
      </c>
      <c r="C526" t="s">
        <v>1162</v>
      </c>
      <c r="D526" t="s">
        <v>4534</v>
      </c>
      <c r="E526" t="s">
        <v>4529</v>
      </c>
      <c r="F526">
        <v>73</v>
      </c>
      <c r="G526">
        <v>195</v>
      </c>
      <c r="H526" t="s">
        <v>1483</v>
      </c>
      <c r="J526" t="s">
        <v>1680</v>
      </c>
      <c r="K526" t="s">
        <v>1583</v>
      </c>
      <c r="L526" s="82" t="s">
        <v>5238</v>
      </c>
      <c r="M526" t="s">
        <v>1513</v>
      </c>
      <c r="N526">
        <v>82</v>
      </c>
      <c r="O526">
        <v>12</v>
      </c>
      <c r="P526">
        <v>29</v>
      </c>
      <c r="Q526">
        <v>41</v>
      </c>
      <c r="R526">
        <v>16</v>
      </c>
      <c r="S526">
        <v>45</v>
      </c>
      <c r="T526">
        <v>15</v>
      </c>
      <c r="U526">
        <v>1</v>
      </c>
      <c r="V526">
        <v>1</v>
      </c>
      <c r="W526">
        <v>0</v>
      </c>
      <c r="X526">
        <v>0</v>
      </c>
      <c r="Y526">
        <v>7</v>
      </c>
      <c r="Z526">
        <v>18</v>
      </c>
      <c r="AA526">
        <v>5</v>
      </c>
      <c r="AB526">
        <v>11</v>
      </c>
      <c r="AC526">
        <v>0</v>
      </c>
      <c r="AD526">
        <v>0</v>
      </c>
      <c r="AE526">
        <v>2</v>
      </c>
      <c r="AF526">
        <v>0</v>
      </c>
      <c r="AG526">
        <v>145</v>
      </c>
      <c r="AH526">
        <v>36</v>
      </c>
      <c r="AI526">
        <v>82</v>
      </c>
      <c r="AJ526">
        <v>88</v>
      </c>
      <c r="AK526">
        <v>37</v>
      </c>
      <c r="AL526">
        <v>23</v>
      </c>
      <c r="AM526">
        <v>0</v>
      </c>
      <c r="AN526">
        <v>0</v>
      </c>
      <c r="AO526" s="1">
        <v>0</v>
      </c>
      <c r="AP526">
        <v>81481</v>
      </c>
      <c r="AQ526">
        <v>2763</v>
      </c>
      <c r="AR526">
        <v>15184</v>
      </c>
      <c r="AS526" s="2">
        <v>2143</v>
      </c>
      <c r="AT526">
        <v>7070393</v>
      </c>
      <c r="AU526" s="1">
        <v>89.496727000000007</v>
      </c>
      <c r="AV526" s="1">
        <v>36</v>
      </c>
      <c r="AW526" s="1">
        <v>28</v>
      </c>
      <c r="AX526" s="1">
        <v>13.2</v>
      </c>
      <c r="AY526" s="1">
        <v>7.2</v>
      </c>
      <c r="AZ526" s="1">
        <v>5.0999999999999996</v>
      </c>
      <c r="BA526" s="1">
        <v>-0.3</v>
      </c>
      <c r="BB526" s="1">
        <v>12</v>
      </c>
      <c r="BC526" s="85">
        <f t="shared" si="40"/>
        <v>86.970730621621868</v>
      </c>
      <c r="BD526" s="50">
        <v>23.061981703914334</v>
      </c>
      <c r="BE526" s="50">
        <v>8.3139180516865281</v>
      </c>
      <c r="BF526" s="50">
        <v>-0.16052878463449305</v>
      </c>
      <c r="BG526" s="50">
        <v>2.3759907408434366</v>
      </c>
      <c r="BH526" s="50">
        <v>-0.55412915916241767</v>
      </c>
      <c r="BI526" s="85">
        <f t="shared" si="41"/>
        <v>33.037232552647389</v>
      </c>
      <c r="BJ526" s="50">
        <v>43.986662967567931</v>
      </c>
      <c r="BK526" s="50">
        <v>2.5132141271171502</v>
      </c>
      <c r="BL526" s="50">
        <v>2.8162047940241646</v>
      </c>
      <c r="BM526" s="50">
        <v>4.6174161802652209</v>
      </c>
      <c r="BN526" s="85">
        <f t="shared" si="42"/>
        <v>53.933498068974473</v>
      </c>
      <c r="BO526" s="5">
        <v>15.73</v>
      </c>
      <c r="BP526" s="5">
        <v>30.68</v>
      </c>
      <c r="BQ526">
        <v>7</v>
      </c>
      <c r="BR526">
        <v>89</v>
      </c>
      <c r="BS526">
        <v>67</v>
      </c>
      <c r="BT526" s="1">
        <v>44.7</v>
      </c>
      <c r="BU526">
        <v>3</v>
      </c>
      <c r="BV526">
        <v>31</v>
      </c>
      <c r="BW526">
        <v>28</v>
      </c>
      <c r="BX526" s="1">
        <v>52.9</v>
      </c>
      <c r="BY526">
        <v>3</v>
      </c>
      <c r="BZ526">
        <v>7</v>
      </c>
      <c r="CA526">
        <v>12</v>
      </c>
      <c r="CB526" s="1">
        <v>42.5</v>
      </c>
      <c r="CC526">
        <v>1</v>
      </c>
      <c r="CD526">
        <v>47</v>
      </c>
      <c r="CE526">
        <v>25</v>
      </c>
      <c r="CF526" s="1">
        <v>40.5</v>
      </c>
      <c r="CG526">
        <v>72</v>
      </c>
      <c r="CH526">
        <v>66</v>
      </c>
      <c r="CI526" s="1">
        <v>3.3</v>
      </c>
      <c r="CJ526" s="1">
        <v>3.1</v>
      </c>
      <c r="CK526" s="1">
        <v>10.9</v>
      </c>
      <c r="CL526" s="1">
        <v>13.7</v>
      </c>
      <c r="CM526" s="1">
        <v>11.3</v>
      </c>
      <c r="CN526" s="1">
        <v>12.9</v>
      </c>
      <c r="CO526">
        <v>8</v>
      </c>
      <c r="CP526">
        <v>17</v>
      </c>
      <c r="CQ526" s="1">
        <v>0.4</v>
      </c>
      <c r="CR526" s="1">
        <v>0.8</v>
      </c>
      <c r="CS526" s="1">
        <v>3.5</v>
      </c>
      <c r="CT526" s="1">
        <v>4.5</v>
      </c>
      <c r="CU526" s="1">
        <v>4.2</v>
      </c>
      <c r="CV526" s="1">
        <v>3.9</v>
      </c>
      <c r="CW526" s="5">
        <v>0.98</v>
      </c>
      <c r="CX526" s="6">
        <v>-7.1999999999999995E-2</v>
      </c>
      <c r="CY526" s="6">
        <v>3.0000000000000001E-3</v>
      </c>
      <c r="CZ526" s="6">
        <v>-0.47299999999999998</v>
      </c>
      <c r="DA526" s="6">
        <v>-0.70799999999999996</v>
      </c>
      <c r="DB526" s="6">
        <v>0.91</v>
      </c>
      <c r="DC526" s="6">
        <v>4.2640000000000002</v>
      </c>
      <c r="DD526" s="5">
        <v>11.1</v>
      </c>
      <c r="DE526" s="5">
        <v>11.4</v>
      </c>
      <c r="DF526" s="5">
        <v>0.31</v>
      </c>
      <c r="DG526" s="5">
        <v>7.5</v>
      </c>
      <c r="DH526">
        <v>943</v>
      </c>
      <c r="DI526">
        <v>1018</v>
      </c>
      <c r="DJ526" s="5">
        <v>2.5099999999999998</v>
      </c>
      <c r="DK526" s="5">
        <v>1.54</v>
      </c>
      <c r="DL526" s="1">
        <v>31</v>
      </c>
      <c r="DM526" s="1">
        <v>25.4</v>
      </c>
      <c r="DN526" s="1">
        <v>13.9</v>
      </c>
      <c r="DO526" s="1">
        <v>11.9</v>
      </c>
      <c r="DP526" s="5">
        <v>2.4300000000000002</v>
      </c>
      <c r="DQ526" s="5">
        <v>2.4300000000000002</v>
      </c>
      <c r="DR526" s="1">
        <v>26.3</v>
      </c>
      <c r="DS526" s="1">
        <v>26.5</v>
      </c>
      <c r="DT526" s="1">
        <v>11.1</v>
      </c>
      <c r="DU526" s="1">
        <v>12.1</v>
      </c>
      <c r="DV526" s="1">
        <v>11.3</v>
      </c>
      <c r="DW526" s="1">
        <v>12.9</v>
      </c>
      <c r="DX526">
        <v>185</v>
      </c>
      <c r="DY526">
        <v>202</v>
      </c>
      <c r="DZ526">
        <v>125</v>
      </c>
      <c r="EA526">
        <v>130</v>
      </c>
      <c r="EB526">
        <v>204</v>
      </c>
      <c r="EC526">
        <v>201</v>
      </c>
      <c r="ED526" s="1">
        <v>60.3</v>
      </c>
      <c r="EE526">
        <v>438</v>
      </c>
      <c r="EF526">
        <v>407</v>
      </c>
      <c r="EG526">
        <v>355</v>
      </c>
      <c r="EH526">
        <v>51.8</v>
      </c>
      <c r="EI526" s="1">
        <v>0.47</v>
      </c>
      <c r="EJ526" s="1">
        <v>0.37</v>
      </c>
      <c r="EK526">
        <v>54</v>
      </c>
      <c r="EL526">
        <v>33</v>
      </c>
      <c r="EM526" s="5">
        <v>0.98</v>
      </c>
      <c r="EN526" s="5">
        <v>0</v>
      </c>
      <c r="EO526" s="5">
        <v>2.98</v>
      </c>
      <c r="EP526" s="5">
        <v>3.24</v>
      </c>
      <c r="EQ526" s="5">
        <v>0.13</v>
      </c>
      <c r="ER526" s="5">
        <v>0.876</v>
      </c>
      <c r="ES526" s="5">
        <v>0.43</v>
      </c>
      <c r="ET526" s="5">
        <v>-3.0760000000000001</v>
      </c>
      <c r="EU526" s="5">
        <v>-82.593000000000004</v>
      </c>
      <c r="EV526" s="5">
        <v>1.456</v>
      </c>
      <c r="EW526" s="5">
        <v>71.828000000000003</v>
      </c>
      <c r="EX526" s="1">
        <v>0.98</v>
      </c>
      <c r="EY526" s="1">
        <v>1.23</v>
      </c>
      <c r="EZ526">
        <v>21</v>
      </c>
      <c r="FA526">
        <v>3</v>
      </c>
      <c r="FB526" s="5">
        <v>5.16</v>
      </c>
      <c r="FC526" s="5">
        <v>0.74</v>
      </c>
      <c r="FD526" s="5">
        <v>4.42</v>
      </c>
      <c r="FE526" s="5">
        <v>5.2</v>
      </c>
      <c r="FF526" s="5">
        <v>0.9</v>
      </c>
      <c r="FG526" s="5">
        <v>4.29</v>
      </c>
      <c r="FH526" s="5">
        <v>0.56000000000000005</v>
      </c>
      <c r="FI526" s="5">
        <v>5.48</v>
      </c>
      <c r="FJ526" s="5">
        <v>-0.54</v>
      </c>
      <c r="FK526" s="5">
        <v>-7.0000000000000001E-3</v>
      </c>
      <c r="FL526" s="5">
        <v>-0.54700000000000004</v>
      </c>
      <c r="FM526" s="5">
        <v>-1.9390000000000001</v>
      </c>
      <c r="FN526" s="5">
        <v>82.272999999999996</v>
      </c>
      <c r="FO526" s="5">
        <v>6.3360000000000003</v>
      </c>
      <c r="FP526" s="5">
        <v>-74.161000000000001</v>
      </c>
      <c r="FQ526" s="1">
        <v>0</v>
      </c>
      <c r="FR526" s="1">
        <v>0</v>
      </c>
      <c r="FS526">
        <v>0</v>
      </c>
      <c r="FT526">
        <v>4</v>
      </c>
      <c r="FU526" s="5">
        <v>0</v>
      </c>
      <c r="FV526" s="5">
        <v>5.22</v>
      </c>
      <c r="FW526" s="5">
        <v>-5.22</v>
      </c>
      <c r="FX526" s="5">
        <v>0.4</v>
      </c>
      <c r="FY526" s="5">
        <v>5.08</v>
      </c>
      <c r="FZ526" s="5">
        <v>-4.67</v>
      </c>
      <c r="GA526" t="s">
        <v>564</v>
      </c>
      <c r="GB526" s="84">
        <v>1.2</v>
      </c>
      <c r="GC526" s="86">
        <v>1.2</v>
      </c>
      <c r="GD526" t="s">
        <v>564</v>
      </c>
      <c r="GE526" s="1">
        <f t="shared" si="43"/>
        <v>3.3</v>
      </c>
      <c r="GF526" s="78">
        <v>79.142539999999997</v>
      </c>
      <c r="GG526" s="78">
        <v>9.903022</v>
      </c>
      <c r="GH526" s="78">
        <v>30.187798000000001</v>
      </c>
      <c r="GI526" s="80">
        <v>6.4219480000000004</v>
      </c>
      <c r="GJ526" s="80">
        <v>4.3072419999999996</v>
      </c>
      <c r="GK526" s="80">
        <v>-1.6844000000000001E-2</v>
      </c>
      <c r="GL526" s="80">
        <f t="shared" si="44"/>
        <v>2.8707819999999993</v>
      </c>
      <c r="GM526" s="80">
        <v>9.2294300000000007</v>
      </c>
      <c r="GN526" s="80">
        <v>3.5587819999999999</v>
      </c>
      <c r="GO526" s="80">
        <v>8.2899989999999999</v>
      </c>
      <c r="GP526" s="80">
        <v>2.7310370000000002</v>
      </c>
      <c r="GQ526" s="80">
        <v>1.71452</v>
      </c>
      <c r="GR526" s="80">
        <v>3.9519999999999998E-3</v>
      </c>
      <c r="GS526" s="87">
        <v>16.2</v>
      </c>
      <c r="GT526" s="87">
        <v>16.2</v>
      </c>
      <c r="GU526" s="87">
        <v>-1.6</v>
      </c>
      <c r="GV526" s="87">
        <v>-1.3</v>
      </c>
      <c r="GW526" s="87">
        <v>-3.8</v>
      </c>
      <c r="GX526" s="87">
        <v>9.6</v>
      </c>
      <c r="GY526" s="87">
        <v>-0.4</v>
      </c>
      <c r="GZ526" s="87">
        <v>-0.4</v>
      </c>
      <c r="HA526" s="87">
        <v>-0.1</v>
      </c>
      <c r="HB526" s="87">
        <v>0</v>
      </c>
      <c r="HC526" s="87">
        <v>0.5</v>
      </c>
      <c r="HD526" s="87">
        <v>-0.1</v>
      </c>
      <c r="HE526" s="87">
        <v>19.2</v>
      </c>
      <c r="HF526" s="87">
        <v>-2.2999999999999998</v>
      </c>
      <c r="HG526" s="87">
        <v>0.5</v>
      </c>
      <c r="HH526" s="87">
        <v>0.8</v>
      </c>
      <c r="HI526" s="87">
        <v>1.6</v>
      </c>
      <c r="HJ526" s="87">
        <v>0.6</v>
      </c>
      <c r="HK526" s="87">
        <v>-3.1</v>
      </c>
      <c r="HL526" s="87">
        <v>1.3</v>
      </c>
      <c r="HM526" s="87">
        <v>-0.2</v>
      </c>
      <c r="HN526" s="87">
        <v>-0.5</v>
      </c>
      <c r="HO526" s="87">
        <v>-0.2</v>
      </c>
      <c r="HP526" s="87">
        <v>0.5</v>
      </c>
    </row>
    <row r="527" spans="1:224" x14ac:dyDescent="0.2">
      <c r="A527">
        <v>12</v>
      </c>
      <c r="B527" t="s">
        <v>2650</v>
      </c>
      <c r="C527" t="s">
        <v>2651</v>
      </c>
      <c r="D527" t="s">
        <v>2593</v>
      </c>
      <c r="E527" t="s">
        <v>2594</v>
      </c>
      <c r="F527">
        <v>75</v>
      </c>
      <c r="G527">
        <v>220</v>
      </c>
      <c r="H527" t="s">
        <v>1483</v>
      </c>
      <c r="I527" t="s">
        <v>2572</v>
      </c>
      <c r="J527" t="s">
        <v>2204</v>
      </c>
      <c r="K527" t="s">
        <v>1583</v>
      </c>
      <c r="L527" s="82" t="s">
        <v>5238</v>
      </c>
      <c r="M527" t="s">
        <v>3201</v>
      </c>
      <c r="N527">
        <v>41</v>
      </c>
      <c r="O527">
        <v>3</v>
      </c>
      <c r="P527">
        <v>2</v>
      </c>
      <c r="Q527">
        <v>5</v>
      </c>
      <c r="R527">
        <v>-2</v>
      </c>
      <c r="S527">
        <v>117</v>
      </c>
      <c r="T527">
        <v>6</v>
      </c>
      <c r="U527">
        <v>19</v>
      </c>
      <c r="V527">
        <v>1</v>
      </c>
      <c r="W527">
        <v>0</v>
      </c>
      <c r="X527">
        <v>0</v>
      </c>
      <c r="Y527">
        <v>3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25</v>
      </c>
      <c r="AH527">
        <v>78</v>
      </c>
      <c r="AI527">
        <v>3</v>
      </c>
      <c r="AJ527">
        <v>12</v>
      </c>
      <c r="AK527">
        <v>4</v>
      </c>
      <c r="AL527">
        <v>4</v>
      </c>
      <c r="AM527">
        <v>0</v>
      </c>
      <c r="AN527">
        <v>0</v>
      </c>
      <c r="AO527" s="1">
        <v>0</v>
      </c>
      <c r="AP527">
        <v>14343</v>
      </c>
      <c r="AQ527">
        <v>3</v>
      </c>
      <c r="AR527">
        <v>0</v>
      </c>
      <c r="AS527" s="2">
        <v>346</v>
      </c>
      <c r="AT527">
        <v>165000</v>
      </c>
      <c r="AU527" s="1">
        <v>29.659186999999999</v>
      </c>
      <c r="AV527" s="1">
        <v>6.4</v>
      </c>
      <c r="AW527" s="1">
        <v>6.2</v>
      </c>
      <c r="AX527" s="1">
        <v>-3.2</v>
      </c>
      <c r="AY527" s="1">
        <v>-0.7</v>
      </c>
      <c r="AZ527" s="1">
        <v>0.3</v>
      </c>
      <c r="BA527" s="1">
        <v>0</v>
      </c>
      <c r="BB527" s="1">
        <v>-0.4</v>
      </c>
      <c r="BC527" s="85">
        <f t="shared" si="40"/>
        <v>2.8102809151330135</v>
      </c>
      <c r="BD527" s="50">
        <v>2.0511892378997141</v>
      </c>
      <c r="BE527" s="50">
        <v>-4.4246804555802509E-2</v>
      </c>
      <c r="BF527" s="50">
        <v>-2.1694907870376465E-3</v>
      </c>
      <c r="BG527" s="50">
        <v>1.0367930318180174</v>
      </c>
      <c r="BH527" s="50">
        <v>0</v>
      </c>
      <c r="BI527" s="85">
        <f t="shared" si="41"/>
        <v>3.0415659743748913</v>
      </c>
      <c r="BJ527" s="50">
        <v>1.8496756257374154</v>
      </c>
      <c r="BK527" s="50">
        <v>2.6646233273530558E-3</v>
      </c>
      <c r="BL527" s="50">
        <v>2.2998385872353814E-2</v>
      </c>
      <c r="BM527" s="50">
        <v>-2.106623694179</v>
      </c>
      <c r="BN527" s="85">
        <f t="shared" si="42"/>
        <v>-0.23128505924187759</v>
      </c>
      <c r="CW527" s="5">
        <v>-0.79</v>
      </c>
      <c r="CX527" s="6">
        <v>-0.15</v>
      </c>
      <c r="CY527" s="6">
        <v>-1.0999999999999999E-2</v>
      </c>
      <c r="CZ527" s="6">
        <v>-1.617</v>
      </c>
      <c r="DA527" s="6">
        <v>-2.8340000000000001</v>
      </c>
      <c r="DB527" s="6">
        <v>-2.5590000000000002</v>
      </c>
      <c r="DC527" s="6">
        <v>1.873</v>
      </c>
      <c r="DD527" s="5">
        <v>-0.2</v>
      </c>
      <c r="DE527" s="5">
        <v>4.2699999999999996</v>
      </c>
      <c r="DF527" s="5">
        <v>4.43</v>
      </c>
      <c r="DG527" s="5">
        <v>7.14</v>
      </c>
      <c r="DH527">
        <v>908</v>
      </c>
      <c r="DI527">
        <v>980</v>
      </c>
      <c r="DJ527" s="5">
        <v>2.0099999999999998</v>
      </c>
      <c r="DK527" s="5">
        <v>2.5099999999999998</v>
      </c>
      <c r="DL527" s="1">
        <v>26.1</v>
      </c>
      <c r="DM527" s="1">
        <v>24.9</v>
      </c>
      <c r="DN527" s="1">
        <v>9.6</v>
      </c>
      <c r="DO527" s="1">
        <v>8</v>
      </c>
      <c r="DP527" s="5">
        <v>2.38</v>
      </c>
      <c r="DQ527" s="5">
        <v>2.09</v>
      </c>
      <c r="DR527" s="1">
        <v>28</v>
      </c>
      <c r="DS527" s="1">
        <v>26</v>
      </c>
      <c r="DT527" s="1">
        <v>12</v>
      </c>
      <c r="DU527" s="1">
        <v>12</v>
      </c>
      <c r="DV527" s="1">
        <v>12</v>
      </c>
      <c r="DW527" s="1">
        <v>14.2</v>
      </c>
      <c r="DX527">
        <v>26</v>
      </c>
      <c r="DY527">
        <v>44</v>
      </c>
      <c r="DZ527">
        <v>24</v>
      </c>
      <c r="EA527">
        <v>20</v>
      </c>
      <c r="EB527">
        <v>28</v>
      </c>
      <c r="EC527">
        <v>36</v>
      </c>
      <c r="ED527" s="1">
        <v>61.4</v>
      </c>
      <c r="EE527">
        <v>83</v>
      </c>
      <c r="EF527">
        <v>86</v>
      </c>
      <c r="EG527">
        <v>68</v>
      </c>
      <c r="EH527">
        <v>49.1</v>
      </c>
      <c r="EI527" s="1">
        <v>0.25</v>
      </c>
      <c r="EJ527" s="1">
        <v>0.25</v>
      </c>
      <c r="EK527">
        <v>8</v>
      </c>
      <c r="EL527">
        <v>10</v>
      </c>
      <c r="EM527" s="5">
        <v>-0.5</v>
      </c>
      <c r="EN527" s="5">
        <v>0.28999999999999998</v>
      </c>
      <c r="EO527" s="5">
        <v>0.02</v>
      </c>
      <c r="EP527" s="5">
        <v>6.22</v>
      </c>
      <c r="EQ527" s="5">
        <v>-4.2300000000000004</v>
      </c>
      <c r="ER527" s="5">
        <v>1.296</v>
      </c>
      <c r="ES527" s="5">
        <v>-0.56899999999999995</v>
      </c>
      <c r="ET527" s="5">
        <v>-5.3529999999999998</v>
      </c>
      <c r="EU527" s="5">
        <v>-83.897000000000006</v>
      </c>
      <c r="EV527" s="5">
        <v>-17.556999999999999</v>
      </c>
      <c r="EW527" s="5">
        <v>53.414000000000001</v>
      </c>
      <c r="EX527" s="1">
        <v>0</v>
      </c>
      <c r="EY527" s="1">
        <v>0</v>
      </c>
      <c r="EZ527">
        <v>0</v>
      </c>
      <c r="FA527">
        <v>0</v>
      </c>
      <c r="FB527" s="5">
        <v>0</v>
      </c>
      <c r="FC527" s="5">
        <v>0</v>
      </c>
      <c r="FD527" s="5">
        <v>0</v>
      </c>
      <c r="FE527" s="5">
        <v>4.9400000000000004</v>
      </c>
      <c r="FF527" s="5">
        <v>0.71</v>
      </c>
      <c r="FG527" s="5">
        <v>4.2300000000000004</v>
      </c>
      <c r="FH527" s="5">
        <v>0.02</v>
      </c>
      <c r="FI527" s="5">
        <v>6.2</v>
      </c>
      <c r="FJ527" s="5">
        <v>4.72</v>
      </c>
      <c r="FK527" s="5">
        <v>-1.5840000000000001</v>
      </c>
      <c r="FL527" s="5">
        <v>-1.401</v>
      </c>
      <c r="FM527" s="5">
        <v>-11.574999999999999</v>
      </c>
      <c r="FN527" s="5">
        <v>70.927000000000007</v>
      </c>
      <c r="FO527" s="5">
        <v>0.81100000000000005</v>
      </c>
      <c r="FP527" s="5">
        <v>-77.727000000000004</v>
      </c>
      <c r="FQ527" s="1">
        <v>0</v>
      </c>
      <c r="FR527" s="1">
        <v>0</v>
      </c>
      <c r="FS527">
        <v>0</v>
      </c>
      <c r="FT527">
        <v>0</v>
      </c>
      <c r="FU527" s="5">
        <v>0</v>
      </c>
      <c r="FV527" s="5">
        <v>0</v>
      </c>
      <c r="FW527" s="5">
        <v>0</v>
      </c>
      <c r="FX527" s="5">
        <v>0</v>
      </c>
      <c r="FY527" s="5">
        <v>4.72</v>
      </c>
      <c r="FZ527" s="5">
        <v>-4.72</v>
      </c>
      <c r="GA527" t="s">
        <v>564</v>
      </c>
      <c r="GB527" s="84">
        <v>0.6</v>
      </c>
      <c r="GC527" s="86">
        <v>0.5</v>
      </c>
      <c r="GD527" t="s">
        <v>564</v>
      </c>
      <c r="GE527" s="1">
        <f t="shared" si="43"/>
        <v>-0.23333333333333328</v>
      </c>
      <c r="GF527" s="78">
        <v>44.322437000000001</v>
      </c>
      <c r="GG527" s="78">
        <v>2.1382210000000001</v>
      </c>
      <c r="GH527" s="78">
        <v>5.6541629999999996</v>
      </c>
      <c r="GI527" s="80">
        <v>-0.472107</v>
      </c>
      <c r="GJ527" s="80">
        <v>1.8314109999999999</v>
      </c>
      <c r="GK527" s="80">
        <v>-7.76E-4</v>
      </c>
      <c r="GL527" s="80">
        <f t="shared" si="44"/>
        <v>0.35284266666666653</v>
      </c>
      <c r="GM527" s="80">
        <v>18.703700999999999</v>
      </c>
      <c r="GN527" s="80">
        <v>1.750651</v>
      </c>
      <c r="GO527" s="80">
        <v>4.178401</v>
      </c>
      <c r="GP527" s="80">
        <v>1.037148</v>
      </c>
      <c r="GQ527" s="80">
        <v>1.364655</v>
      </c>
      <c r="GR527" s="80">
        <v>4.9940000000000002E-3</v>
      </c>
      <c r="GS527" s="87">
        <v>0.9</v>
      </c>
      <c r="GT527" s="87">
        <v>0.9</v>
      </c>
      <c r="GU527" s="87">
        <v>-0.1</v>
      </c>
      <c r="GV527" s="87">
        <v>-0.8</v>
      </c>
      <c r="GW527" s="87">
        <v>-0.1</v>
      </c>
      <c r="GX527" s="87">
        <v>-0.2</v>
      </c>
      <c r="GY527" s="87">
        <v>0</v>
      </c>
      <c r="GZ527" s="87">
        <v>0</v>
      </c>
      <c r="HA527" s="87">
        <v>0</v>
      </c>
      <c r="HB527" s="87">
        <v>0</v>
      </c>
      <c r="HC527" s="87">
        <v>0</v>
      </c>
      <c r="HD527" s="87">
        <v>0</v>
      </c>
      <c r="HE527" s="87">
        <v>0</v>
      </c>
      <c r="HF527" s="87">
        <v>0</v>
      </c>
      <c r="HG527" s="87">
        <v>0</v>
      </c>
      <c r="HH527" s="87">
        <v>0</v>
      </c>
      <c r="HI527" s="87">
        <v>0</v>
      </c>
      <c r="HJ527" s="87">
        <v>-0.1</v>
      </c>
      <c r="HK527" s="87">
        <v>0</v>
      </c>
      <c r="HL527" s="87">
        <v>0</v>
      </c>
      <c r="HM527" s="87">
        <v>0</v>
      </c>
      <c r="HN527" s="87">
        <v>0</v>
      </c>
      <c r="HO527" s="87">
        <v>0</v>
      </c>
      <c r="HP527" s="87">
        <v>0</v>
      </c>
    </row>
    <row r="528" spans="1:224" x14ac:dyDescent="0.2">
      <c r="A528">
        <v>89</v>
      </c>
      <c r="B528" t="s">
        <v>4269</v>
      </c>
      <c r="C528" t="s">
        <v>4270</v>
      </c>
      <c r="E528" t="s">
        <v>4271</v>
      </c>
      <c r="F528">
        <v>71</v>
      </c>
      <c r="G528">
        <v>202</v>
      </c>
      <c r="H528" t="s">
        <v>1483</v>
      </c>
      <c r="J528" t="s">
        <v>2352</v>
      </c>
      <c r="K528" t="s">
        <v>1583</v>
      </c>
      <c r="L528" s="82" t="s">
        <v>5238</v>
      </c>
      <c r="M528" t="s">
        <v>3201</v>
      </c>
      <c r="N528">
        <v>14</v>
      </c>
      <c r="O528">
        <v>1</v>
      </c>
      <c r="P528">
        <v>2</v>
      </c>
      <c r="Q528">
        <v>3</v>
      </c>
      <c r="R528">
        <v>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7</v>
      </c>
      <c r="AH528">
        <v>17</v>
      </c>
      <c r="AI528">
        <v>1</v>
      </c>
      <c r="AJ528">
        <v>5</v>
      </c>
      <c r="AK528">
        <v>0</v>
      </c>
      <c r="AL528">
        <v>3</v>
      </c>
      <c r="AM528">
        <v>0</v>
      </c>
      <c r="AN528">
        <v>0</v>
      </c>
      <c r="AO528" s="1">
        <v>0</v>
      </c>
      <c r="AP528">
        <v>7206</v>
      </c>
      <c r="AQ528">
        <v>0</v>
      </c>
      <c r="AR528">
        <v>65</v>
      </c>
      <c r="AS528" s="2">
        <v>163</v>
      </c>
      <c r="AV528" s="1">
        <v>2.2000000000000002</v>
      </c>
      <c r="AW528" s="1">
        <v>2.1</v>
      </c>
      <c r="AX528" s="1">
        <v>1.6</v>
      </c>
      <c r="AY528" s="1">
        <v>0.2</v>
      </c>
      <c r="AZ528" s="1">
        <v>0.3</v>
      </c>
      <c r="BA528" s="1">
        <v>0</v>
      </c>
      <c r="BB528" s="1">
        <v>0.5</v>
      </c>
      <c r="BC528" s="85">
        <f t="shared" si="40"/>
        <v>4.677523295436437</v>
      </c>
      <c r="BD528" s="50">
        <v>0.36593597589469229</v>
      </c>
      <c r="BE528" s="50">
        <v>-9.2918289567185272E-2</v>
      </c>
      <c r="BF528" s="50">
        <v>0</v>
      </c>
      <c r="BG528" s="50">
        <v>1.3591668160072208</v>
      </c>
      <c r="BH528" s="50">
        <v>0</v>
      </c>
      <c r="BI528" s="85">
        <f t="shared" si="41"/>
        <v>1.6321845023347277</v>
      </c>
      <c r="BJ528" s="50">
        <v>1.8999909416868359</v>
      </c>
      <c r="BK528" s="50">
        <v>5.5957089874414173E-3</v>
      </c>
      <c r="BL528" s="50">
        <v>0</v>
      </c>
      <c r="BM528" s="50">
        <v>1.1397521424274326</v>
      </c>
      <c r="BN528" s="85">
        <f t="shared" si="42"/>
        <v>3.0453387931017097</v>
      </c>
      <c r="CW528" s="5">
        <v>-0.13</v>
      </c>
      <c r="CX528" s="6">
        <v>-5.1999999999999998E-2</v>
      </c>
      <c r="CY528" s="6">
        <v>-4.9000000000000002E-2</v>
      </c>
      <c r="CZ528" s="6">
        <v>0.16700000000000001</v>
      </c>
      <c r="DA528" s="6">
        <v>-2.0179999999999998</v>
      </c>
      <c r="DB528" s="6">
        <v>1.9810000000000001</v>
      </c>
      <c r="DC528" s="6">
        <v>5.444</v>
      </c>
      <c r="DD528" s="5">
        <v>13.4</v>
      </c>
      <c r="DE528" s="5">
        <v>13.03</v>
      </c>
      <c r="DF528" s="5">
        <v>-0.34</v>
      </c>
      <c r="DG528" s="5">
        <v>7.69</v>
      </c>
      <c r="DH528">
        <v>957</v>
      </c>
      <c r="DI528">
        <v>1033</v>
      </c>
      <c r="DJ528" s="5">
        <v>2</v>
      </c>
      <c r="DK528" s="5">
        <v>1</v>
      </c>
      <c r="DL528" s="1">
        <v>24.1</v>
      </c>
      <c r="DM528" s="1">
        <v>22</v>
      </c>
      <c r="DN528" s="1">
        <v>12</v>
      </c>
      <c r="DO528" s="1">
        <v>5</v>
      </c>
      <c r="DP528" s="5">
        <v>2.84</v>
      </c>
      <c r="DQ528" s="5">
        <v>1.7</v>
      </c>
      <c r="DR528" s="1">
        <v>25.6</v>
      </c>
      <c r="DS528" s="1">
        <v>28.3</v>
      </c>
      <c r="DT528" s="1">
        <v>10.9</v>
      </c>
      <c r="DU528" s="1">
        <v>12.8</v>
      </c>
      <c r="DV528" s="1">
        <v>10.6</v>
      </c>
      <c r="DW528" s="1">
        <v>13.6</v>
      </c>
      <c r="DX528">
        <v>15</v>
      </c>
      <c r="DY528">
        <v>25</v>
      </c>
      <c r="DZ528">
        <v>4</v>
      </c>
      <c r="EA528">
        <v>4</v>
      </c>
      <c r="EB528">
        <v>14</v>
      </c>
      <c r="EC528">
        <v>15</v>
      </c>
      <c r="ED528" s="1">
        <v>83.3</v>
      </c>
      <c r="EE528">
        <v>44</v>
      </c>
      <c r="EF528">
        <v>28</v>
      </c>
      <c r="EG528">
        <v>28</v>
      </c>
      <c r="EH528">
        <v>61.1</v>
      </c>
      <c r="EI528" s="1">
        <v>0</v>
      </c>
      <c r="EJ528" s="1">
        <v>1</v>
      </c>
      <c r="EK528">
        <v>4</v>
      </c>
      <c r="EL528">
        <v>2</v>
      </c>
      <c r="EM528" s="5">
        <v>1</v>
      </c>
      <c r="EN528" s="5">
        <v>1.1299999999999999</v>
      </c>
      <c r="EO528" s="5">
        <v>0.13</v>
      </c>
      <c r="EP528" s="5">
        <v>5.98</v>
      </c>
      <c r="EQ528" s="5">
        <v>-3.59</v>
      </c>
      <c r="ER528" s="5">
        <v>1.5049999999999999</v>
      </c>
      <c r="ES528" s="5">
        <v>0.32700000000000001</v>
      </c>
      <c r="ET528" s="5">
        <v>0.152</v>
      </c>
      <c r="EU528" s="5">
        <v>-80.671000000000006</v>
      </c>
      <c r="EV528" s="5">
        <v>-4.4660000000000002</v>
      </c>
      <c r="EW528" s="5">
        <v>66.733999999999995</v>
      </c>
      <c r="EX528" s="1">
        <v>0</v>
      </c>
      <c r="EY528" s="1">
        <v>0</v>
      </c>
      <c r="EZ528">
        <v>0</v>
      </c>
      <c r="FA528">
        <v>0</v>
      </c>
      <c r="FB528" s="5">
        <v>0</v>
      </c>
      <c r="FC528" s="5">
        <v>0</v>
      </c>
      <c r="FD528" s="5">
        <v>0</v>
      </c>
      <c r="FE528" s="5">
        <v>3.59</v>
      </c>
      <c r="FF528" s="5">
        <v>0</v>
      </c>
      <c r="FG528" s="5">
        <v>3.59</v>
      </c>
      <c r="GA528" t="s">
        <v>564</v>
      </c>
      <c r="GC528" s="86">
        <v>1.7250000000000001</v>
      </c>
      <c r="GD528" t="s">
        <v>564</v>
      </c>
      <c r="GE528" s="1">
        <f t="shared" si="43"/>
        <v>0.66666666666666663</v>
      </c>
      <c r="GF528" s="78">
        <v>44.058514000000002</v>
      </c>
      <c r="GG528" s="78">
        <v>7.4674630000000004</v>
      </c>
      <c r="GH528" s="78">
        <v>10.295467</v>
      </c>
      <c r="GI528" s="80">
        <v>0.69669300000000001</v>
      </c>
      <c r="GJ528" s="80">
        <v>1.2261249999999999</v>
      </c>
      <c r="GK528" s="80">
        <v>-8.8900000000000003E-4</v>
      </c>
      <c r="GL528" s="80" t="str">
        <f t="shared" si="44"/>
        <v xml:space="preserve"> </v>
      </c>
      <c r="GM528" s="80">
        <v>20.198817999999999</v>
      </c>
      <c r="GN528" s="80">
        <v>4.4543879999999998</v>
      </c>
      <c r="GO528" s="80">
        <v>5.776726</v>
      </c>
      <c r="GP528" s="80">
        <v>1.445638</v>
      </c>
      <c r="GQ528" s="80">
        <v>0.787277</v>
      </c>
      <c r="GR528" s="80">
        <v>2.1181999999999999E-2</v>
      </c>
      <c r="GS528" s="87">
        <v>1.2</v>
      </c>
      <c r="GT528" s="87">
        <v>1.2</v>
      </c>
      <c r="GU528" s="87">
        <v>-0.4</v>
      </c>
      <c r="GV528" s="87">
        <v>0.1</v>
      </c>
      <c r="GW528" s="87">
        <v>-0.4</v>
      </c>
      <c r="GX528" s="87">
        <v>0.5</v>
      </c>
      <c r="GY528" s="87">
        <v>0</v>
      </c>
      <c r="GZ528" s="87">
        <v>0</v>
      </c>
      <c r="HA528" s="87">
        <v>0</v>
      </c>
      <c r="HB528" s="87">
        <v>0</v>
      </c>
      <c r="HC528" s="87">
        <v>0</v>
      </c>
      <c r="HD528" s="87">
        <v>0.1</v>
      </c>
      <c r="HE528" s="87">
        <v>0.1</v>
      </c>
      <c r="HF528" s="87">
        <v>-0.1</v>
      </c>
      <c r="HG528" s="87">
        <v>0</v>
      </c>
      <c r="HH528" s="87">
        <v>0</v>
      </c>
      <c r="HI528" s="87">
        <v>0</v>
      </c>
      <c r="HJ528" s="87">
        <v>0</v>
      </c>
      <c r="HK528" s="87">
        <v>0</v>
      </c>
      <c r="HL528" s="87">
        <v>0</v>
      </c>
      <c r="HM528" s="87">
        <v>0</v>
      </c>
      <c r="HN528" s="87">
        <v>0</v>
      </c>
      <c r="HO528" s="87">
        <v>0</v>
      </c>
      <c r="HP528" s="87">
        <v>0</v>
      </c>
    </row>
    <row r="529" spans="1:224" x14ac:dyDescent="0.2">
      <c r="A529">
        <v>29</v>
      </c>
      <c r="B529" t="s">
        <v>4298</v>
      </c>
      <c r="C529" t="s">
        <v>4296</v>
      </c>
      <c r="E529" t="s">
        <v>4282</v>
      </c>
      <c r="F529">
        <v>73</v>
      </c>
      <c r="G529">
        <v>196</v>
      </c>
      <c r="H529" t="s">
        <v>1483</v>
      </c>
      <c r="J529" t="s">
        <v>2074</v>
      </c>
      <c r="K529" t="s">
        <v>1583</v>
      </c>
      <c r="L529" s="82" t="s">
        <v>5238</v>
      </c>
      <c r="M529" t="s">
        <v>3201</v>
      </c>
      <c r="N529">
        <v>71</v>
      </c>
      <c r="O529">
        <v>5</v>
      </c>
      <c r="P529">
        <v>6</v>
      </c>
      <c r="Q529">
        <v>11</v>
      </c>
      <c r="R529">
        <v>-10</v>
      </c>
      <c r="S529">
        <v>16</v>
      </c>
      <c r="T529">
        <v>8</v>
      </c>
      <c r="U529">
        <v>0</v>
      </c>
      <c r="V529">
        <v>0</v>
      </c>
      <c r="W529">
        <v>0</v>
      </c>
      <c r="X529">
        <v>0</v>
      </c>
      <c r="Y529">
        <v>5</v>
      </c>
      <c r="Z529">
        <v>6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68</v>
      </c>
      <c r="AH529">
        <v>92</v>
      </c>
      <c r="AI529">
        <v>26</v>
      </c>
      <c r="AJ529">
        <v>36</v>
      </c>
      <c r="AK529">
        <v>8</v>
      </c>
      <c r="AL529">
        <v>18</v>
      </c>
      <c r="AM529">
        <v>14</v>
      </c>
      <c r="AN529">
        <v>35</v>
      </c>
      <c r="AO529" s="1">
        <v>1.2</v>
      </c>
      <c r="AP529">
        <v>43449</v>
      </c>
      <c r="AQ529">
        <v>8046</v>
      </c>
      <c r="AR529">
        <v>840</v>
      </c>
      <c r="AS529" s="2">
        <v>1207</v>
      </c>
      <c r="AT529">
        <v>951688</v>
      </c>
      <c r="AU529" s="1">
        <v>59.35783</v>
      </c>
      <c r="AV529" s="1">
        <v>14.4</v>
      </c>
      <c r="AW529" s="1">
        <v>21.5</v>
      </c>
      <c r="AX529" s="1">
        <v>-14.1</v>
      </c>
      <c r="AY529" s="1">
        <v>-2</v>
      </c>
      <c r="AZ529" s="1">
        <v>1.8</v>
      </c>
      <c r="BA529" s="1">
        <v>1.2</v>
      </c>
      <c r="BB529" s="1">
        <v>1</v>
      </c>
      <c r="BC529" s="85">
        <f t="shared" si="40"/>
        <v>21.444590851498152</v>
      </c>
      <c r="BD529" s="50">
        <v>-2.8230063192452426</v>
      </c>
      <c r="BE529" s="50">
        <v>-0.7521956774486428</v>
      </c>
      <c r="BF529" s="50">
        <v>-1.3477544304704641</v>
      </c>
      <c r="BG529" s="50">
        <v>-2.1204710479306974</v>
      </c>
      <c r="BH529" s="50">
        <v>16.757685324718445</v>
      </c>
      <c r="BI529" s="85">
        <f t="shared" si="41"/>
        <v>9.7142578496233973</v>
      </c>
      <c r="BJ529" s="50">
        <v>6.6616786934604404</v>
      </c>
      <c r="BK529" s="50">
        <v>4.5298596565001938E-2</v>
      </c>
      <c r="BL529" s="50">
        <v>2.6645117545243422</v>
      </c>
      <c r="BM529" s="50">
        <v>2.3588439573249689</v>
      </c>
      <c r="BN529" s="85">
        <f t="shared" si="42"/>
        <v>11.730333001874754</v>
      </c>
      <c r="CW529" s="5">
        <v>-1.46</v>
      </c>
      <c r="CX529" s="6">
        <v>-2.5000000000000001E-2</v>
      </c>
      <c r="CY529" s="6">
        <v>-0.06</v>
      </c>
      <c r="CZ529" s="6">
        <v>0.23</v>
      </c>
      <c r="DA529" s="6">
        <v>-0.30499999999999999</v>
      </c>
      <c r="DB529" s="6">
        <v>-1.2410000000000001</v>
      </c>
      <c r="DC529" s="6">
        <v>2.6469999999999998</v>
      </c>
      <c r="DD529" s="5">
        <v>-17.2</v>
      </c>
      <c r="DE529" s="5">
        <v>-9.7200000000000006</v>
      </c>
      <c r="DF529" s="5">
        <v>7.49</v>
      </c>
      <c r="DG529" s="5">
        <v>6.07</v>
      </c>
      <c r="DH529">
        <v>927</v>
      </c>
      <c r="DI529">
        <v>988</v>
      </c>
      <c r="DJ529" s="5">
        <v>1.45</v>
      </c>
      <c r="DK529" s="5">
        <v>2.2200000000000002</v>
      </c>
      <c r="DL529" s="1">
        <v>22.4</v>
      </c>
      <c r="DM529" s="1">
        <v>28.2</v>
      </c>
      <c r="DN529" s="1">
        <v>11.2</v>
      </c>
      <c r="DO529" s="1">
        <v>13.7</v>
      </c>
      <c r="DP529" s="5">
        <v>2.77</v>
      </c>
      <c r="DQ529" s="5">
        <v>2.08</v>
      </c>
      <c r="DR529" s="1">
        <v>29.4</v>
      </c>
      <c r="DS529" s="1">
        <v>26.3</v>
      </c>
      <c r="DT529" s="1">
        <v>12.4</v>
      </c>
      <c r="DU529" s="1">
        <v>11.7</v>
      </c>
      <c r="DV529" s="1">
        <v>10.6</v>
      </c>
      <c r="DW529" s="1">
        <v>13.5</v>
      </c>
      <c r="DX529">
        <v>87</v>
      </c>
      <c r="DY529">
        <v>99</v>
      </c>
      <c r="DZ529">
        <v>73</v>
      </c>
      <c r="EA529">
        <v>100</v>
      </c>
      <c r="EB529">
        <v>116</v>
      </c>
      <c r="EC529">
        <v>105</v>
      </c>
      <c r="ED529" s="1">
        <v>51.8</v>
      </c>
      <c r="EE529">
        <v>229</v>
      </c>
      <c r="EF529">
        <v>218</v>
      </c>
      <c r="EG529">
        <v>189</v>
      </c>
      <c r="EH529">
        <v>51.2</v>
      </c>
      <c r="EI529" s="1">
        <v>0.09</v>
      </c>
      <c r="EJ529" s="1">
        <v>0.43</v>
      </c>
      <c r="EK529">
        <v>17</v>
      </c>
      <c r="EL529">
        <v>26</v>
      </c>
      <c r="EM529" s="5">
        <v>-0.77</v>
      </c>
      <c r="EN529" s="5">
        <v>0.69</v>
      </c>
      <c r="EO529" s="5">
        <v>0.21</v>
      </c>
      <c r="EP529" s="5">
        <v>5.98</v>
      </c>
      <c r="EQ529" s="5">
        <v>-4.0999999999999996</v>
      </c>
      <c r="ER529" s="5">
        <v>1.1559999999999999</v>
      </c>
      <c r="ES529" s="5">
        <v>0.374</v>
      </c>
      <c r="ET529" s="5">
        <v>-0.93500000000000005</v>
      </c>
      <c r="EU529" s="5">
        <v>-78.183000000000007</v>
      </c>
      <c r="EV529" s="5">
        <v>-4.1900000000000004</v>
      </c>
      <c r="EW529" s="5">
        <v>66.628</v>
      </c>
      <c r="EX529" s="1">
        <v>0</v>
      </c>
      <c r="EY529" s="1">
        <v>0</v>
      </c>
      <c r="EZ529">
        <v>0</v>
      </c>
      <c r="FA529">
        <v>0</v>
      </c>
      <c r="FB529" s="5">
        <v>0</v>
      </c>
      <c r="FC529" s="5">
        <v>0</v>
      </c>
      <c r="FD529" s="5">
        <v>0</v>
      </c>
      <c r="FE529" s="5">
        <v>4.95</v>
      </c>
      <c r="FF529" s="5">
        <v>0.85</v>
      </c>
      <c r="FG529" s="5">
        <v>4.0999999999999996</v>
      </c>
      <c r="FH529" s="5">
        <v>1.87</v>
      </c>
      <c r="FI529" s="5">
        <v>4.1399999999999997</v>
      </c>
      <c r="FJ529" s="5">
        <v>-5.52</v>
      </c>
      <c r="FK529" s="5">
        <v>0.34100000000000003</v>
      </c>
      <c r="FL529" s="5">
        <v>-0.746</v>
      </c>
      <c r="FM529" s="5">
        <v>-0.72099999999999997</v>
      </c>
      <c r="FN529" s="5">
        <v>81.778999999999996</v>
      </c>
      <c r="FO529" s="5">
        <v>1.1240000000000001</v>
      </c>
      <c r="FP529" s="5">
        <v>-79.650999999999996</v>
      </c>
      <c r="FQ529" s="1">
        <v>0</v>
      </c>
      <c r="FR529" s="1">
        <v>0</v>
      </c>
      <c r="FS529">
        <v>0</v>
      </c>
      <c r="FT529">
        <v>19</v>
      </c>
      <c r="FU529" s="5">
        <v>0</v>
      </c>
      <c r="FV529" s="5">
        <v>8.58</v>
      </c>
      <c r="FW529" s="5">
        <v>-8.58</v>
      </c>
      <c r="FX529" s="5">
        <v>0.61</v>
      </c>
      <c r="FY529" s="5">
        <v>3.68</v>
      </c>
      <c r="FZ529" s="5">
        <v>-3.06</v>
      </c>
      <c r="GA529" t="s">
        <v>564</v>
      </c>
      <c r="GB529" s="84">
        <v>0.7</v>
      </c>
      <c r="GC529" s="86">
        <v>0.7</v>
      </c>
      <c r="GD529" t="s">
        <v>564</v>
      </c>
      <c r="GE529" s="1">
        <f t="shared" si="43"/>
        <v>0.1333333333333333</v>
      </c>
      <c r="GF529" s="78">
        <v>61.121310999999999</v>
      </c>
      <c r="GG529" s="78">
        <v>5.8624669999999997</v>
      </c>
      <c r="GH529" s="78">
        <v>7.4962569999999999</v>
      </c>
      <c r="GI529" s="80">
        <v>-1.732353</v>
      </c>
      <c r="GJ529" s="80">
        <v>1.3121080000000001</v>
      </c>
      <c r="GK529" s="80">
        <v>4.7348000000000001E-2</v>
      </c>
      <c r="GL529" s="80">
        <f t="shared" si="44"/>
        <v>-0.32429899999999995</v>
      </c>
      <c r="GM529" s="80">
        <v>16.663263000000001</v>
      </c>
      <c r="GN529" s="80">
        <v>4.0032940000000004</v>
      </c>
      <c r="GO529" s="80">
        <v>4.8291139999999997</v>
      </c>
      <c r="GP529" s="80">
        <v>1.4029689999999999</v>
      </c>
      <c r="GQ529" s="80">
        <v>0.851163</v>
      </c>
      <c r="GR529" s="80">
        <v>0.20974300000000001</v>
      </c>
      <c r="GS529" s="87">
        <v>-6.6</v>
      </c>
      <c r="GT529" s="87">
        <v>-6.6</v>
      </c>
      <c r="GU529" s="87">
        <v>0</v>
      </c>
      <c r="GV529" s="87">
        <v>0.3</v>
      </c>
      <c r="GW529" s="87">
        <v>-1.1000000000000001</v>
      </c>
      <c r="GX529" s="87">
        <v>-7.3</v>
      </c>
      <c r="GY529" s="87">
        <v>0</v>
      </c>
      <c r="GZ529" s="87">
        <v>0</v>
      </c>
      <c r="HA529" s="87">
        <v>-0.1</v>
      </c>
      <c r="HB529" s="87">
        <v>0</v>
      </c>
      <c r="HC529" s="87">
        <v>0.1</v>
      </c>
      <c r="HD529" s="87">
        <v>0.1</v>
      </c>
      <c r="HE529" s="87">
        <v>0.1</v>
      </c>
      <c r="HF529" s="87">
        <v>-1.1000000000000001</v>
      </c>
      <c r="HG529" s="87">
        <v>0.2</v>
      </c>
      <c r="HH529" s="87">
        <v>0.2</v>
      </c>
      <c r="HI529" s="87">
        <v>0.2</v>
      </c>
      <c r="HJ529" s="87">
        <v>-0.5</v>
      </c>
      <c r="HK529" s="87">
        <v>-14</v>
      </c>
      <c r="HL529" s="87">
        <v>-2.1</v>
      </c>
      <c r="HM529" s="87">
        <v>-0.4</v>
      </c>
      <c r="HN529" s="87">
        <v>0.7</v>
      </c>
      <c r="HO529" s="87">
        <v>-0.1</v>
      </c>
      <c r="HP529" s="87">
        <v>-1.9</v>
      </c>
    </row>
    <row r="530" spans="1:224" x14ac:dyDescent="0.2">
      <c r="A530">
        <v>14</v>
      </c>
      <c r="B530" t="s">
        <v>4000</v>
      </c>
      <c r="C530" t="s">
        <v>66</v>
      </c>
      <c r="D530" t="s">
        <v>2593</v>
      </c>
      <c r="E530" t="s">
        <v>2594</v>
      </c>
      <c r="F530">
        <v>75</v>
      </c>
      <c r="G530">
        <v>232</v>
      </c>
      <c r="H530" t="s">
        <v>1483</v>
      </c>
      <c r="J530" t="s">
        <v>1846</v>
      </c>
      <c r="K530" t="s">
        <v>1583</v>
      </c>
      <c r="L530" s="82" t="s">
        <v>5238</v>
      </c>
      <c r="M530" t="s">
        <v>3201</v>
      </c>
      <c r="N530">
        <v>74</v>
      </c>
      <c r="O530">
        <v>12</v>
      </c>
      <c r="P530">
        <v>11</v>
      </c>
      <c r="Q530">
        <v>23</v>
      </c>
      <c r="R530">
        <v>13</v>
      </c>
      <c r="S530">
        <v>39</v>
      </c>
      <c r="T530">
        <v>17</v>
      </c>
      <c r="U530">
        <v>1</v>
      </c>
      <c r="V530">
        <v>0</v>
      </c>
      <c r="W530">
        <v>0</v>
      </c>
      <c r="X530">
        <v>0</v>
      </c>
      <c r="Y530">
        <v>11</v>
      </c>
      <c r="Z530">
        <v>10</v>
      </c>
      <c r="AA530">
        <v>1</v>
      </c>
      <c r="AB530">
        <v>1</v>
      </c>
      <c r="AC530">
        <v>0</v>
      </c>
      <c r="AD530">
        <v>0</v>
      </c>
      <c r="AE530">
        <v>3</v>
      </c>
      <c r="AF530">
        <v>0</v>
      </c>
      <c r="AG530">
        <v>121</v>
      </c>
      <c r="AH530">
        <v>115</v>
      </c>
      <c r="AI530">
        <v>30</v>
      </c>
      <c r="AJ530">
        <v>51</v>
      </c>
      <c r="AK530">
        <v>7</v>
      </c>
      <c r="AL530">
        <v>21</v>
      </c>
      <c r="AM530">
        <v>0</v>
      </c>
      <c r="AN530">
        <v>1</v>
      </c>
      <c r="AO530" s="1">
        <v>0</v>
      </c>
      <c r="AP530">
        <v>53401</v>
      </c>
      <c r="AQ530">
        <v>2949</v>
      </c>
      <c r="AR530">
        <v>3305</v>
      </c>
      <c r="AS530" s="2">
        <v>1319</v>
      </c>
      <c r="AT530">
        <v>2544094</v>
      </c>
      <c r="AU530" s="1">
        <v>68.188179000000005</v>
      </c>
      <c r="AV530" s="1">
        <v>19</v>
      </c>
      <c r="AW530" s="1">
        <v>19</v>
      </c>
      <c r="AX530" s="1">
        <v>9.4</v>
      </c>
      <c r="AY530" s="1">
        <v>0.9</v>
      </c>
      <c r="AZ530" s="1">
        <v>2.7</v>
      </c>
      <c r="BA530" s="1">
        <v>-0.3</v>
      </c>
      <c r="BB530" s="1">
        <v>3.4</v>
      </c>
      <c r="BC530" s="85">
        <f t="shared" si="40"/>
        <v>20.223469931426607</v>
      </c>
      <c r="BD530" s="50">
        <v>12.910154092948257</v>
      </c>
      <c r="BE530" s="50">
        <v>0.68169516417730214</v>
      </c>
      <c r="BF530" s="50">
        <v>-0.49547831897805938</v>
      </c>
      <c r="BG530" s="50">
        <v>-2.4676439156669634</v>
      </c>
      <c r="BH530" s="50">
        <v>-0.55412915916241767</v>
      </c>
      <c r="BI530" s="85">
        <f t="shared" si="41"/>
        <v>10.07459786331812</v>
      </c>
      <c r="BJ530" s="50">
        <v>10.803179375141356</v>
      </c>
      <c r="BK530" s="50">
        <v>0.17826330059991941</v>
      </c>
      <c r="BL530" s="50">
        <v>2.1938477245497436</v>
      </c>
      <c r="BM530" s="50">
        <v>-3.0264183321825322</v>
      </c>
      <c r="BN530" s="85">
        <f t="shared" si="42"/>
        <v>10.148872068108487</v>
      </c>
      <c r="BO530" s="5">
        <v>11.98</v>
      </c>
      <c r="BP530" s="5">
        <v>34.409999999999997</v>
      </c>
      <c r="BQ530">
        <v>11</v>
      </c>
      <c r="BR530">
        <v>103</v>
      </c>
      <c r="BS530">
        <v>47</v>
      </c>
      <c r="BT530" s="1">
        <v>25.8</v>
      </c>
      <c r="BU530">
        <v>0</v>
      </c>
      <c r="BV530">
        <v>3</v>
      </c>
      <c r="BW530">
        <v>6</v>
      </c>
      <c r="BX530" s="1">
        <v>39</v>
      </c>
      <c r="BY530">
        <v>1</v>
      </c>
      <c r="BZ530">
        <v>7</v>
      </c>
      <c r="CA530">
        <v>1</v>
      </c>
      <c r="CB530" s="1">
        <v>30.8</v>
      </c>
      <c r="CC530">
        <v>7</v>
      </c>
      <c r="CD530">
        <v>66</v>
      </c>
      <c r="CE530">
        <v>30</v>
      </c>
      <c r="CF530" s="1">
        <v>28.7</v>
      </c>
      <c r="CG530">
        <v>33</v>
      </c>
      <c r="CH530">
        <v>25</v>
      </c>
      <c r="CI530" s="1">
        <v>2.2000000000000002</v>
      </c>
      <c r="CJ530" s="1">
        <v>1.7</v>
      </c>
      <c r="CK530" s="1">
        <v>11.6</v>
      </c>
      <c r="CL530" s="1">
        <v>13.1</v>
      </c>
      <c r="CM530" s="1">
        <v>11.3</v>
      </c>
      <c r="CN530" s="1">
        <v>13.2</v>
      </c>
      <c r="CO530">
        <v>16</v>
      </c>
      <c r="CP530">
        <v>8</v>
      </c>
      <c r="CQ530" s="1">
        <v>1.1000000000000001</v>
      </c>
      <c r="CR530" s="1">
        <v>0.5</v>
      </c>
      <c r="CS530" s="1">
        <v>4.3</v>
      </c>
      <c r="CT530" s="1">
        <v>2.7</v>
      </c>
      <c r="CU530" s="1">
        <v>3.8</v>
      </c>
      <c r="CV530" s="1">
        <v>4.5999999999999996</v>
      </c>
      <c r="CW530" s="5">
        <v>0.93</v>
      </c>
      <c r="CX530" s="6">
        <v>-2.1999999999999999E-2</v>
      </c>
      <c r="CY530" s="6">
        <v>-5.6000000000000001E-2</v>
      </c>
      <c r="CZ530" s="6">
        <v>9.4E-2</v>
      </c>
      <c r="DA530" s="6">
        <v>0.183</v>
      </c>
      <c r="DB530" s="6">
        <v>-3.9E-2</v>
      </c>
      <c r="DC530" s="6">
        <v>3.944</v>
      </c>
      <c r="DD530" s="5">
        <v>-2.7</v>
      </c>
      <c r="DE530" s="5">
        <v>1.83</v>
      </c>
      <c r="DF530" s="5">
        <v>4.5</v>
      </c>
      <c r="DG530" s="5">
        <v>8.49</v>
      </c>
      <c r="DH530">
        <v>944</v>
      </c>
      <c r="DI530">
        <v>1029</v>
      </c>
      <c r="DJ530" s="5">
        <v>2.5</v>
      </c>
      <c r="DK530" s="5">
        <v>1.62</v>
      </c>
      <c r="DL530" s="1">
        <v>27</v>
      </c>
      <c r="DM530" s="1">
        <v>27.3</v>
      </c>
      <c r="DN530" s="1">
        <v>12.8</v>
      </c>
      <c r="DO530" s="1">
        <v>13</v>
      </c>
      <c r="DP530" s="5">
        <v>2.4300000000000002</v>
      </c>
      <c r="DQ530" s="5">
        <v>2.4700000000000002</v>
      </c>
      <c r="DR530" s="1">
        <v>28.4</v>
      </c>
      <c r="DS530" s="1">
        <v>25.8</v>
      </c>
      <c r="DT530" s="1">
        <v>11.9</v>
      </c>
      <c r="DU530" s="1">
        <v>11.8</v>
      </c>
      <c r="DV530" s="1">
        <v>11.3</v>
      </c>
      <c r="DW530" s="1">
        <v>13.2</v>
      </c>
      <c r="DX530">
        <v>109</v>
      </c>
      <c r="DY530">
        <v>117</v>
      </c>
      <c r="DZ530">
        <v>111</v>
      </c>
      <c r="EA530">
        <v>124</v>
      </c>
      <c r="EB530">
        <v>169</v>
      </c>
      <c r="EC530">
        <v>152</v>
      </c>
      <c r="ED530" s="1">
        <v>49</v>
      </c>
      <c r="EE530">
        <v>293</v>
      </c>
      <c r="EF530">
        <v>309</v>
      </c>
      <c r="EG530">
        <v>265</v>
      </c>
      <c r="EH530">
        <v>48.7</v>
      </c>
      <c r="EI530" s="1">
        <v>0.34</v>
      </c>
      <c r="EJ530" s="1">
        <v>0.34</v>
      </c>
      <c r="EK530">
        <v>37</v>
      </c>
      <c r="EL530">
        <v>24</v>
      </c>
      <c r="EM530" s="5">
        <v>0.88</v>
      </c>
      <c r="EN530" s="5">
        <v>-0.05</v>
      </c>
      <c r="EO530" s="5">
        <v>0.75</v>
      </c>
      <c r="EP530" s="5">
        <v>5.52</v>
      </c>
      <c r="EQ530" s="5">
        <v>1.46</v>
      </c>
      <c r="ER530" s="5">
        <v>1.335</v>
      </c>
      <c r="ES530" s="5">
        <v>4.3999999999999997E-2</v>
      </c>
      <c r="ET530" s="5">
        <v>-1.694</v>
      </c>
      <c r="EU530" s="5">
        <v>-81.841999999999999</v>
      </c>
      <c r="EV530" s="5">
        <v>-2.9390000000000001</v>
      </c>
      <c r="EW530" s="5">
        <v>68.772999999999996</v>
      </c>
      <c r="EX530" s="1">
        <v>1.0900000000000001</v>
      </c>
      <c r="EY530" s="1">
        <v>0</v>
      </c>
      <c r="EZ530">
        <v>5</v>
      </c>
      <c r="FA530">
        <v>0</v>
      </c>
      <c r="FB530" s="5">
        <v>5.43</v>
      </c>
      <c r="FC530" s="5">
        <v>0</v>
      </c>
      <c r="FD530" s="5">
        <v>5.43</v>
      </c>
      <c r="FE530" s="5">
        <v>4.99</v>
      </c>
      <c r="FF530" s="5">
        <v>1.03</v>
      </c>
      <c r="FG530" s="5">
        <v>3.96</v>
      </c>
      <c r="FH530" s="5">
        <v>0.67</v>
      </c>
      <c r="FI530" s="5">
        <v>5.39</v>
      </c>
      <c r="FJ530" s="5">
        <v>-1.7</v>
      </c>
      <c r="FK530" s="5">
        <v>-1.88</v>
      </c>
      <c r="FL530" s="5">
        <v>-0.47299999999999998</v>
      </c>
      <c r="FM530" s="5">
        <v>-8.798</v>
      </c>
      <c r="FN530" s="5">
        <v>78.977999999999994</v>
      </c>
      <c r="FO530" s="5">
        <v>0.54300000000000004</v>
      </c>
      <c r="FP530" s="5">
        <v>-79.298000000000002</v>
      </c>
      <c r="FQ530" s="1">
        <v>0</v>
      </c>
      <c r="FR530" s="1">
        <v>0</v>
      </c>
      <c r="FS530">
        <v>0</v>
      </c>
      <c r="FT530">
        <v>5</v>
      </c>
      <c r="FU530" s="5">
        <v>0</v>
      </c>
      <c r="FV530" s="5">
        <v>6.06</v>
      </c>
      <c r="FW530" s="5">
        <v>-6.06</v>
      </c>
      <c r="FX530" s="5">
        <v>0.45</v>
      </c>
      <c r="FY530" s="5">
        <v>4.82</v>
      </c>
      <c r="FZ530" s="5">
        <v>-4.37</v>
      </c>
      <c r="GA530" t="s">
        <v>561</v>
      </c>
      <c r="GB530" s="84">
        <v>1</v>
      </c>
      <c r="GC530" s="86">
        <v>0.6</v>
      </c>
      <c r="GD530">
        <v>0.6</v>
      </c>
      <c r="GE530" s="1">
        <f t="shared" si="43"/>
        <v>0.6333333333333333</v>
      </c>
      <c r="GF530" s="78">
        <v>64.172522999999998</v>
      </c>
      <c r="GG530" s="78">
        <v>11.061382</v>
      </c>
      <c r="GH530" s="78">
        <v>11.481722</v>
      </c>
      <c r="GI530" s="80">
        <v>0.86077199999999998</v>
      </c>
      <c r="GJ530" s="80">
        <v>1.9035070000000001</v>
      </c>
      <c r="GK530" s="80">
        <v>-3.7537000000000001E-2</v>
      </c>
      <c r="GL530" s="80">
        <f t="shared" si="44"/>
        <v>0.40891400000000022</v>
      </c>
      <c r="GM530" s="80">
        <v>14.011778</v>
      </c>
      <c r="GN530" s="80">
        <v>4.9515079999999996</v>
      </c>
      <c r="GO530" s="80">
        <v>5.4826240000000004</v>
      </c>
      <c r="GP530" s="80">
        <v>1.8750370000000001</v>
      </c>
      <c r="GQ530" s="80">
        <v>0.87265800000000004</v>
      </c>
      <c r="GR530" s="80">
        <v>-3.7039999999999998E-3</v>
      </c>
      <c r="GS530" s="87">
        <v>5</v>
      </c>
      <c r="GT530" s="87">
        <v>5</v>
      </c>
      <c r="GU530" s="87">
        <v>0</v>
      </c>
      <c r="GV530" s="87">
        <v>-0.6</v>
      </c>
      <c r="GW530" s="87">
        <v>-1.9</v>
      </c>
      <c r="GX530" s="87">
        <v>2.5</v>
      </c>
      <c r="GY530" s="87">
        <v>-0.2</v>
      </c>
      <c r="GZ530" s="87">
        <v>-0.2</v>
      </c>
      <c r="HA530" s="87">
        <v>0</v>
      </c>
      <c r="HB530" s="87">
        <v>0</v>
      </c>
      <c r="HC530" s="87">
        <v>0</v>
      </c>
      <c r="HD530" s="87">
        <v>-0.2</v>
      </c>
      <c r="HE530" s="87">
        <v>3.4</v>
      </c>
      <c r="HF530" s="87">
        <v>-1.1000000000000001</v>
      </c>
      <c r="HG530" s="87">
        <v>0.2</v>
      </c>
      <c r="HH530" s="87">
        <v>-0.3</v>
      </c>
      <c r="HI530" s="87">
        <v>0.5</v>
      </c>
      <c r="HJ530" s="87">
        <v>-0.6</v>
      </c>
      <c r="HK530" s="87">
        <v>-6</v>
      </c>
      <c r="HL530" s="87">
        <v>-1.7</v>
      </c>
      <c r="HM530" s="87">
        <v>-0.2</v>
      </c>
      <c r="HN530" s="87">
        <v>0.2</v>
      </c>
      <c r="HO530" s="87">
        <v>-0.2</v>
      </c>
      <c r="HP530" s="87">
        <v>-1.8</v>
      </c>
    </row>
    <row r="531" spans="1:224" x14ac:dyDescent="0.2">
      <c r="A531">
        <v>13</v>
      </c>
      <c r="B531" t="s">
        <v>4154</v>
      </c>
      <c r="C531" t="s">
        <v>88</v>
      </c>
      <c r="D531" t="s">
        <v>2597</v>
      </c>
      <c r="E531" t="s">
        <v>2594</v>
      </c>
      <c r="F531">
        <v>70</v>
      </c>
      <c r="G531">
        <v>180</v>
      </c>
      <c r="H531" t="s">
        <v>1488</v>
      </c>
      <c r="J531" t="s">
        <v>1565</v>
      </c>
      <c r="K531" t="s">
        <v>1521</v>
      </c>
      <c r="L531" s="82" t="s">
        <v>5238</v>
      </c>
      <c r="M531" t="s">
        <v>3201</v>
      </c>
      <c r="N531">
        <v>80</v>
      </c>
      <c r="O531">
        <v>21</v>
      </c>
      <c r="P531">
        <v>37</v>
      </c>
      <c r="Q531">
        <v>58</v>
      </c>
      <c r="R531">
        <v>-6</v>
      </c>
      <c r="S531">
        <v>26</v>
      </c>
      <c r="T531">
        <v>13</v>
      </c>
      <c r="U531">
        <v>0</v>
      </c>
      <c r="V531">
        <v>0</v>
      </c>
      <c r="W531">
        <v>0</v>
      </c>
      <c r="X531">
        <v>0</v>
      </c>
      <c r="Y531">
        <v>14</v>
      </c>
      <c r="Z531">
        <v>25</v>
      </c>
      <c r="AA531">
        <v>7</v>
      </c>
      <c r="AB531">
        <v>12</v>
      </c>
      <c r="AC531">
        <v>0</v>
      </c>
      <c r="AD531">
        <v>0</v>
      </c>
      <c r="AE531">
        <v>5</v>
      </c>
      <c r="AF531">
        <v>2</v>
      </c>
      <c r="AG531">
        <v>171</v>
      </c>
      <c r="AH531">
        <v>24</v>
      </c>
      <c r="AI531">
        <v>27</v>
      </c>
      <c r="AJ531">
        <v>88</v>
      </c>
      <c r="AK531">
        <v>42</v>
      </c>
      <c r="AL531">
        <v>64</v>
      </c>
      <c r="AM531">
        <v>3</v>
      </c>
      <c r="AN531">
        <v>6</v>
      </c>
      <c r="AO531" s="1">
        <v>0.1</v>
      </c>
      <c r="AP531">
        <v>72543</v>
      </c>
      <c r="AQ531">
        <v>129</v>
      </c>
      <c r="AR531">
        <v>19149</v>
      </c>
      <c r="AS531" s="2">
        <v>1896</v>
      </c>
      <c r="AT531">
        <v>2999973</v>
      </c>
      <c r="AU531" s="1">
        <v>49.295433000000003</v>
      </c>
      <c r="AV531" s="1">
        <v>36.799999999999997</v>
      </c>
      <c r="AW531" s="1">
        <v>26.6</v>
      </c>
      <c r="AX531" s="1">
        <v>5.3</v>
      </c>
      <c r="AY531" s="1">
        <v>5.8</v>
      </c>
      <c r="AZ531" s="1">
        <v>1.7</v>
      </c>
      <c r="BA531" s="1">
        <v>0</v>
      </c>
      <c r="BB531" s="1">
        <v>7.6</v>
      </c>
      <c r="BC531" s="85">
        <f t="shared" si="40"/>
        <v>49.933518958481727</v>
      </c>
      <c r="BD531" s="50">
        <v>24.290060540817809</v>
      </c>
      <c r="BE531" s="50">
        <v>10.596591843497132</v>
      </c>
      <c r="BF531" s="50">
        <v>-2.9360507584942352E-2</v>
      </c>
      <c r="BG531" s="50">
        <v>-0.26447581699866196</v>
      </c>
      <c r="BH531" s="50">
        <v>2.6369687019450647</v>
      </c>
      <c r="BI531" s="85">
        <f t="shared" si="41"/>
        <v>37.229784761676406</v>
      </c>
      <c r="BJ531" s="50">
        <v>6.9163952607026902</v>
      </c>
      <c r="BK531" s="50">
        <v>0.60467379191117498</v>
      </c>
      <c r="BL531" s="50">
        <v>-0.27281128575739427</v>
      </c>
      <c r="BM531" s="50">
        <v>5.4554764299488507</v>
      </c>
      <c r="BN531" s="85">
        <f t="shared" si="42"/>
        <v>12.703734196805321</v>
      </c>
      <c r="BO531" s="5">
        <v>14.38</v>
      </c>
      <c r="BP531" s="5">
        <v>31.68</v>
      </c>
      <c r="BQ531">
        <v>12</v>
      </c>
      <c r="BR531">
        <v>100</v>
      </c>
      <c r="BS531">
        <v>59</v>
      </c>
      <c r="BT531" s="1">
        <v>33.4</v>
      </c>
      <c r="BU531">
        <v>0</v>
      </c>
      <c r="BV531">
        <v>21</v>
      </c>
      <c r="BW531">
        <v>15</v>
      </c>
      <c r="BX531" s="1">
        <v>49.4</v>
      </c>
      <c r="BY531">
        <v>1</v>
      </c>
      <c r="BZ531">
        <v>22</v>
      </c>
      <c r="CA531">
        <v>14</v>
      </c>
      <c r="CB531" s="1">
        <v>34.4</v>
      </c>
      <c r="CC531">
        <v>6</v>
      </c>
      <c r="CD531">
        <v>38</v>
      </c>
      <c r="CE531">
        <v>15</v>
      </c>
      <c r="CF531" s="1">
        <v>32.200000000000003</v>
      </c>
      <c r="CG531">
        <v>47</v>
      </c>
      <c r="CH531">
        <v>24</v>
      </c>
      <c r="CI531" s="1">
        <v>2.5</v>
      </c>
      <c r="CJ531" s="1">
        <v>1.3</v>
      </c>
      <c r="CK531" s="1">
        <v>14.6</v>
      </c>
      <c r="CL531" s="1">
        <v>16</v>
      </c>
      <c r="CM531" s="1">
        <v>14.2</v>
      </c>
      <c r="CN531" s="1">
        <v>14.1</v>
      </c>
      <c r="CO531">
        <v>11</v>
      </c>
      <c r="CP531">
        <v>19</v>
      </c>
      <c r="CQ531" s="1">
        <v>0.6</v>
      </c>
      <c r="CR531" s="1">
        <v>1</v>
      </c>
      <c r="CS531" s="1">
        <v>3.9</v>
      </c>
      <c r="CT531" s="1">
        <v>5</v>
      </c>
      <c r="CU531" s="1">
        <v>4.5</v>
      </c>
      <c r="CV531" s="1">
        <v>3.7</v>
      </c>
      <c r="CW531" s="5">
        <v>0.2</v>
      </c>
      <c r="CX531" s="6">
        <v>8.2000000000000003E-2</v>
      </c>
      <c r="CY531" s="6">
        <v>0.20499999999999999</v>
      </c>
      <c r="CZ531" s="6">
        <v>0.51</v>
      </c>
      <c r="DA531" s="6">
        <v>-0.26700000000000002</v>
      </c>
      <c r="DB531" s="6">
        <v>0.5</v>
      </c>
      <c r="DC531" s="6">
        <v>-2.0720000000000001</v>
      </c>
      <c r="DD531" s="5">
        <v>-0.3</v>
      </c>
      <c r="DE531" s="5">
        <v>-3.28</v>
      </c>
      <c r="DF531" s="5">
        <v>-3.03</v>
      </c>
      <c r="DG531" s="5">
        <v>9.11</v>
      </c>
      <c r="DH531">
        <v>908</v>
      </c>
      <c r="DI531">
        <v>999</v>
      </c>
      <c r="DJ531" s="5">
        <v>2.71</v>
      </c>
      <c r="DK531" s="5">
        <v>2.87</v>
      </c>
      <c r="DL531" s="1">
        <v>27.1</v>
      </c>
      <c r="DM531" s="1">
        <v>28.2</v>
      </c>
      <c r="DN531" s="1">
        <v>11.8</v>
      </c>
      <c r="DO531" s="1">
        <v>15.2</v>
      </c>
      <c r="DP531" s="5">
        <v>2.2999999999999998</v>
      </c>
      <c r="DQ531" s="5">
        <v>2.65</v>
      </c>
      <c r="DR531" s="1">
        <v>25.5</v>
      </c>
      <c r="DS531" s="1">
        <v>27.7</v>
      </c>
      <c r="DT531" s="1">
        <v>12.1</v>
      </c>
      <c r="DU531" s="1">
        <v>12.5</v>
      </c>
      <c r="DV531" s="1">
        <v>14.2</v>
      </c>
      <c r="DW531" s="1">
        <v>14.1</v>
      </c>
      <c r="DX531">
        <v>155</v>
      </c>
      <c r="DY531">
        <v>208</v>
      </c>
      <c r="DZ531">
        <v>146</v>
      </c>
      <c r="EA531">
        <v>188</v>
      </c>
      <c r="EB531">
        <v>218</v>
      </c>
      <c r="EC531">
        <v>264</v>
      </c>
      <c r="ED531" s="1">
        <v>52.1</v>
      </c>
      <c r="EE531">
        <v>426</v>
      </c>
      <c r="EF531">
        <v>402</v>
      </c>
      <c r="EG531">
        <v>362</v>
      </c>
      <c r="EH531">
        <v>51.4</v>
      </c>
      <c r="EI531" s="1">
        <v>0.89</v>
      </c>
      <c r="EJ531" s="1">
        <v>0.31</v>
      </c>
      <c r="EK531">
        <v>52</v>
      </c>
      <c r="EL531">
        <v>55</v>
      </c>
      <c r="EM531" s="5">
        <v>-0.16</v>
      </c>
      <c r="EN531" s="5">
        <v>-0.36</v>
      </c>
      <c r="EO531" s="5">
        <v>3.66</v>
      </c>
      <c r="EP531" s="5">
        <v>2.6</v>
      </c>
      <c r="EQ531" s="5">
        <v>3.18</v>
      </c>
      <c r="ER531" s="5">
        <v>1.87</v>
      </c>
      <c r="ES531" s="5">
        <v>0.08</v>
      </c>
      <c r="ET531" s="5">
        <v>0.79400000000000004</v>
      </c>
      <c r="EU531" s="5">
        <v>-81.632999999999996</v>
      </c>
      <c r="EV531" s="5">
        <v>2.8050000000000002</v>
      </c>
      <c r="EW531" s="5">
        <v>76.210999999999999</v>
      </c>
      <c r="EX531" s="1">
        <v>1.23</v>
      </c>
      <c r="EY531" s="1">
        <v>0.82</v>
      </c>
      <c r="EZ531">
        <v>33</v>
      </c>
      <c r="FA531">
        <v>2</v>
      </c>
      <c r="FB531" s="5">
        <v>6.76</v>
      </c>
      <c r="FC531" s="5">
        <v>0.41</v>
      </c>
      <c r="FD531" s="5">
        <v>6.35</v>
      </c>
      <c r="FE531" s="5">
        <v>4.91</v>
      </c>
      <c r="FF531" s="5">
        <v>1.73</v>
      </c>
      <c r="FG531" s="5">
        <v>3.17</v>
      </c>
      <c r="FH531" s="5">
        <v>0.04</v>
      </c>
      <c r="FI531" s="5">
        <v>6.09</v>
      </c>
      <c r="FJ531" s="5">
        <v>-15.39</v>
      </c>
      <c r="FK531" s="5">
        <v>3.0000000000000001E-3</v>
      </c>
      <c r="FL531" s="5">
        <v>-1.615</v>
      </c>
      <c r="FM531" s="5">
        <v>-3.161</v>
      </c>
      <c r="FN531" s="5">
        <v>77.27</v>
      </c>
      <c r="FO531" s="5">
        <v>0.34100000000000003</v>
      </c>
      <c r="FP531" s="5">
        <v>-81.575999999999993</v>
      </c>
      <c r="FQ531" s="1">
        <v>0</v>
      </c>
      <c r="FR531" s="1">
        <v>0</v>
      </c>
      <c r="FS531">
        <v>0</v>
      </c>
      <c r="FT531">
        <v>1</v>
      </c>
      <c r="FU531" s="5">
        <v>0</v>
      </c>
      <c r="FV531" s="5">
        <v>21.3</v>
      </c>
      <c r="FW531" s="5">
        <v>-21.3</v>
      </c>
      <c r="FX531" s="5">
        <v>0.86</v>
      </c>
      <c r="FY531" s="5">
        <v>6.77</v>
      </c>
      <c r="FZ531" s="5">
        <v>-5.91</v>
      </c>
      <c r="GA531" t="s">
        <v>561</v>
      </c>
      <c r="GB531" s="84">
        <v>3</v>
      </c>
      <c r="GC531" s="86">
        <v>3.55</v>
      </c>
      <c r="GD531">
        <v>3.55</v>
      </c>
      <c r="GE531" s="1">
        <f t="shared" si="43"/>
        <v>3.3333333333333215E-2</v>
      </c>
      <c r="GF531" s="78">
        <v>70.979729000000006</v>
      </c>
      <c r="GG531" s="78">
        <v>17.817961</v>
      </c>
      <c r="GH531" s="78">
        <v>32.768363999999998</v>
      </c>
      <c r="GI531" s="80">
        <v>6.1366360000000002</v>
      </c>
      <c r="GJ531" s="80">
        <v>2.0428799999999998</v>
      </c>
      <c r="GK531" s="80">
        <v>2.2000000000000001E-3</v>
      </c>
      <c r="GL531" s="80">
        <f t="shared" si="44"/>
        <v>0.22723866666666659</v>
      </c>
      <c r="GM531" s="80">
        <v>10.482748000000001</v>
      </c>
      <c r="GN531" s="80">
        <v>7.0514000000000001</v>
      </c>
      <c r="GO531" s="80">
        <v>10.748595999999999</v>
      </c>
      <c r="GP531" s="80">
        <v>3.3802780000000001</v>
      </c>
      <c r="GQ531" s="80">
        <v>1.0843989999999999</v>
      </c>
      <c r="GR531" s="80">
        <v>0.17268800000000001</v>
      </c>
      <c r="GS531" s="87">
        <v>-6.3</v>
      </c>
      <c r="GT531" s="87">
        <v>-6.3</v>
      </c>
      <c r="GU531" s="87">
        <v>0.9</v>
      </c>
      <c r="GV531" s="87">
        <v>1</v>
      </c>
      <c r="GW531" s="87">
        <v>4.2</v>
      </c>
      <c r="GX531" s="87">
        <v>-0.1</v>
      </c>
      <c r="GY531" s="87">
        <v>-1.9</v>
      </c>
      <c r="GZ531" s="87">
        <v>-1.9</v>
      </c>
      <c r="HA531" s="87">
        <v>0.2</v>
      </c>
      <c r="HB531" s="87">
        <v>0.1</v>
      </c>
      <c r="HC531" s="87">
        <v>1.1000000000000001</v>
      </c>
      <c r="HD531" s="87">
        <v>-0.5</v>
      </c>
      <c r="HE531" s="87">
        <v>25.3</v>
      </c>
      <c r="HF531" s="87">
        <v>-1.4</v>
      </c>
      <c r="HG531" s="87">
        <v>0.5</v>
      </c>
      <c r="HH531" s="87">
        <v>-1.6</v>
      </c>
      <c r="HI531" s="87">
        <v>0.9</v>
      </c>
      <c r="HJ531" s="87">
        <v>-1.6</v>
      </c>
      <c r="HK531" s="87">
        <v>-0.1</v>
      </c>
      <c r="HL531" s="87">
        <v>0.2</v>
      </c>
      <c r="HM531" s="87">
        <v>-0.1</v>
      </c>
      <c r="HN531" s="87">
        <v>0</v>
      </c>
      <c r="HO531" s="87">
        <v>0</v>
      </c>
      <c r="HP531" s="87">
        <v>0.2</v>
      </c>
    </row>
    <row r="532" spans="1:224" x14ac:dyDescent="0.2">
      <c r="A532">
        <v>86</v>
      </c>
      <c r="B532" t="s">
        <v>4354</v>
      </c>
      <c r="C532" t="s">
        <v>4355</v>
      </c>
      <c r="E532" t="s">
        <v>4356</v>
      </c>
      <c r="F532">
        <v>75</v>
      </c>
      <c r="G532">
        <v>210</v>
      </c>
      <c r="H532" t="s">
        <v>1483</v>
      </c>
      <c r="J532" t="s">
        <v>1544</v>
      </c>
      <c r="K532" t="s">
        <v>1545</v>
      </c>
      <c r="L532" s="82" t="s">
        <v>5238</v>
      </c>
      <c r="M532" t="s">
        <v>3201</v>
      </c>
      <c r="N532">
        <v>80</v>
      </c>
      <c r="O532">
        <v>23</v>
      </c>
      <c r="P532">
        <v>42</v>
      </c>
      <c r="Q532">
        <v>65</v>
      </c>
      <c r="R532">
        <v>21</v>
      </c>
      <c r="S532">
        <v>27</v>
      </c>
      <c r="T532">
        <v>11</v>
      </c>
      <c r="U532">
        <v>1</v>
      </c>
      <c r="V532">
        <v>0</v>
      </c>
      <c r="W532">
        <v>0</v>
      </c>
      <c r="X532">
        <v>0</v>
      </c>
      <c r="Y532">
        <v>21</v>
      </c>
      <c r="Z532">
        <v>34</v>
      </c>
      <c r="AA532">
        <v>2</v>
      </c>
      <c r="AB532">
        <v>8</v>
      </c>
      <c r="AC532">
        <v>0</v>
      </c>
      <c r="AD532">
        <v>0</v>
      </c>
      <c r="AE532">
        <v>5</v>
      </c>
      <c r="AF532">
        <v>0</v>
      </c>
      <c r="AG532">
        <v>195</v>
      </c>
      <c r="AH532">
        <v>33</v>
      </c>
      <c r="AI532">
        <v>29</v>
      </c>
      <c r="AJ532">
        <v>65</v>
      </c>
      <c r="AK532">
        <v>60</v>
      </c>
      <c r="AL532">
        <v>39</v>
      </c>
      <c r="AM532">
        <v>16</v>
      </c>
      <c r="AN532">
        <v>20</v>
      </c>
      <c r="AO532" s="1">
        <v>0.8</v>
      </c>
      <c r="AP532">
        <v>71100</v>
      </c>
      <c r="AQ532">
        <v>3125</v>
      </c>
      <c r="AR532">
        <v>15602</v>
      </c>
      <c r="AS532" s="2">
        <v>1808</v>
      </c>
      <c r="AT532">
        <v>3803511</v>
      </c>
      <c r="AU532" s="1">
        <v>58.232143000000001</v>
      </c>
      <c r="AV532" s="1">
        <v>34.1</v>
      </c>
      <c r="AW532" s="1">
        <v>28.4</v>
      </c>
      <c r="AX532" s="1">
        <v>19.600000000000001</v>
      </c>
      <c r="AY532" s="1">
        <v>9.1</v>
      </c>
      <c r="AZ532" s="1">
        <v>3.6</v>
      </c>
      <c r="BA532" s="1">
        <v>-3.1</v>
      </c>
      <c r="BB532" s="1">
        <v>9.6999999999999993</v>
      </c>
      <c r="BC532" s="85">
        <f t="shared" si="40"/>
        <v>56.354699999999994</v>
      </c>
      <c r="BD532" s="85">
        <v>43.741999999999997</v>
      </c>
      <c r="BE532" s="85">
        <v>0.25769999999999998</v>
      </c>
      <c r="BF532" s="85">
        <v>-0.55269999999999997</v>
      </c>
      <c r="BG532" s="85">
        <v>-2.1322000000000001</v>
      </c>
      <c r="BH532" s="85">
        <v>-4.5571999999999999</v>
      </c>
      <c r="BI532" s="85">
        <f t="shared" si="41"/>
        <v>36.757599999999996</v>
      </c>
      <c r="BJ532" s="85">
        <v>11.1477</v>
      </c>
      <c r="BK532" s="85">
        <v>-1.2952999999999999</v>
      </c>
      <c r="BL532" s="85">
        <v>3.6720999999999999</v>
      </c>
      <c r="BM532" s="85">
        <v>6.0726000000000004</v>
      </c>
      <c r="BN532" s="85">
        <f t="shared" si="42"/>
        <v>19.597100000000001</v>
      </c>
      <c r="BO532" s="5">
        <v>14.28</v>
      </c>
      <c r="BP532" s="5">
        <v>32.049999999999997</v>
      </c>
      <c r="BQ532">
        <v>20</v>
      </c>
      <c r="BR532">
        <v>131</v>
      </c>
      <c r="BS532">
        <v>49</v>
      </c>
      <c r="BT532" s="1">
        <v>29.9</v>
      </c>
      <c r="BU532">
        <v>1</v>
      </c>
      <c r="BV532">
        <v>18</v>
      </c>
      <c r="BW532">
        <v>14</v>
      </c>
      <c r="BX532" s="1">
        <v>48.8</v>
      </c>
      <c r="BY532">
        <v>1</v>
      </c>
      <c r="BZ532">
        <v>15</v>
      </c>
      <c r="CA532">
        <v>5</v>
      </c>
      <c r="CB532" s="1">
        <v>35.700000000000003</v>
      </c>
      <c r="CC532">
        <v>15</v>
      </c>
      <c r="CD532">
        <v>66</v>
      </c>
      <c r="CE532">
        <v>16</v>
      </c>
      <c r="CF532" s="1">
        <v>28.2</v>
      </c>
      <c r="CG532">
        <v>39</v>
      </c>
      <c r="CH532">
        <v>22</v>
      </c>
      <c r="CI532" s="1">
        <v>2</v>
      </c>
      <c r="CJ532" s="1">
        <v>1.2</v>
      </c>
      <c r="CK532" s="1">
        <v>14</v>
      </c>
      <c r="CL532" s="1">
        <v>12.9</v>
      </c>
      <c r="CM532" s="1">
        <v>15.1</v>
      </c>
      <c r="CN532" s="1">
        <v>9.8000000000000007</v>
      </c>
      <c r="CO532">
        <v>8</v>
      </c>
      <c r="CP532">
        <v>16</v>
      </c>
      <c r="CQ532" s="1">
        <v>0.4</v>
      </c>
      <c r="CR532" s="1">
        <v>0.8</v>
      </c>
      <c r="CS532" s="1">
        <v>3.8</v>
      </c>
      <c r="CT532" s="1">
        <v>4.7</v>
      </c>
      <c r="CU532" s="1">
        <v>4.2</v>
      </c>
      <c r="CV532" s="1">
        <v>3.8</v>
      </c>
      <c r="CW532" s="5">
        <v>1.47</v>
      </c>
      <c r="CX532" s="6">
        <v>-1.4E-2</v>
      </c>
      <c r="CY532" s="6">
        <v>8.5000000000000006E-2</v>
      </c>
      <c r="CZ532" s="6">
        <v>0.35199999999999998</v>
      </c>
      <c r="DA532" s="6">
        <v>0.215</v>
      </c>
      <c r="DB532" s="6">
        <v>1.0620000000000001</v>
      </c>
      <c r="DC532" s="6">
        <v>-7.0049999999999999</v>
      </c>
      <c r="DD532" s="5">
        <v>12.3</v>
      </c>
      <c r="DE532" s="5">
        <v>0.16</v>
      </c>
      <c r="DF532" s="5">
        <v>-12.1</v>
      </c>
      <c r="DG532" s="5">
        <v>11.13</v>
      </c>
      <c r="DH532">
        <v>929</v>
      </c>
      <c r="DI532">
        <v>1040</v>
      </c>
      <c r="DJ532" s="5">
        <v>3.62</v>
      </c>
      <c r="DK532" s="5">
        <v>2.15</v>
      </c>
      <c r="DL532" s="1">
        <v>28.9</v>
      </c>
      <c r="DM532" s="1">
        <v>28.2</v>
      </c>
      <c r="DN532" s="1">
        <v>11.1</v>
      </c>
      <c r="DO532" s="1">
        <v>12</v>
      </c>
      <c r="DP532" s="5">
        <v>2.13</v>
      </c>
      <c r="DQ532" s="5">
        <v>2.13</v>
      </c>
      <c r="DR532" s="1">
        <v>22.9</v>
      </c>
      <c r="DS532" s="1">
        <v>28.1</v>
      </c>
      <c r="DT532" s="1">
        <v>9.9</v>
      </c>
      <c r="DU532" s="1">
        <v>11.4</v>
      </c>
      <c r="DV532" s="1">
        <v>15.1</v>
      </c>
      <c r="DW532" s="1">
        <v>9.8000000000000007</v>
      </c>
      <c r="DX532">
        <v>147</v>
      </c>
      <c r="DY532">
        <v>145</v>
      </c>
      <c r="DZ532">
        <v>150</v>
      </c>
      <c r="EA532">
        <v>156</v>
      </c>
      <c r="EB532">
        <v>189</v>
      </c>
      <c r="EC532">
        <v>193</v>
      </c>
      <c r="ED532" s="1">
        <v>48.8</v>
      </c>
      <c r="EE532">
        <v>400</v>
      </c>
      <c r="EF532">
        <v>396</v>
      </c>
      <c r="EG532">
        <v>352</v>
      </c>
      <c r="EH532">
        <v>50.3</v>
      </c>
      <c r="EI532" s="1">
        <v>1.05</v>
      </c>
      <c r="EJ532" s="1">
        <v>0.68</v>
      </c>
      <c r="EK532">
        <v>69</v>
      </c>
      <c r="EL532">
        <v>41</v>
      </c>
      <c r="EM532" s="5">
        <v>1.47</v>
      </c>
      <c r="EN532" s="5">
        <v>0</v>
      </c>
      <c r="EO532" s="5">
        <v>3.09</v>
      </c>
      <c r="EP532" s="5">
        <v>3.14</v>
      </c>
      <c r="EQ532" s="5">
        <v>-3.3</v>
      </c>
      <c r="ER532" s="5">
        <v>1.69</v>
      </c>
      <c r="ES532" s="5">
        <v>-0.23699999999999999</v>
      </c>
      <c r="ET532" s="5">
        <v>-0.14000000000000001</v>
      </c>
      <c r="EU532" s="5">
        <v>-81.197000000000003</v>
      </c>
      <c r="EV532" s="5">
        <v>4.0629999999999997</v>
      </c>
      <c r="EW532" s="5">
        <v>74.417000000000002</v>
      </c>
      <c r="EX532" s="1">
        <v>0.73</v>
      </c>
      <c r="EY532" s="1">
        <v>1.21</v>
      </c>
      <c r="EZ532">
        <v>18</v>
      </c>
      <c r="FA532">
        <v>8</v>
      </c>
      <c r="FB532" s="5">
        <v>4.37</v>
      </c>
      <c r="FC532" s="5">
        <v>1.94</v>
      </c>
      <c r="FD532" s="5">
        <v>2.4300000000000002</v>
      </c>
      <c r="FE532" s="5">
        <v>5.73</v>
      </c>
      <c r="FF532" s="5">
        <v>0</v>
      </c>
      <c r="FG532" s="5">
        <v>5.73</v>
      </c>
      <c r="FH532" s="5">
        <v>0.66</v>
      </c>
      <c r="FI532" s="5">
        <v>5.4</v>
      </c>
      <c r="FJ532" s="5">
        <v>1.73</v>
      </c>
      <c r="FK532" s="5">
        <v>0.311</v>
      </c>
      <c r="FL532" s="5">
        <v>-0.22500000000000001</v>
      </c>
      <c r="FM532" s="5">
        <v>0.54800000000000004</v>
      </c>
      <c r="FN532" s="5">
        <v>84.834999999999994</v>
      </c>
      <c r="FO532" s="5">
        <v>0.14299999999999999</v>
      </c>
      <c r="FP532" s="5">
        <v>-89.933000000000007</v>
      </c>
      <c r="FQ532" s="1">
        <v>0</v>
      </c>
      <c r="FR532" s="1">
        <v>0</v>
      </c>
      <c r="FS532">
        <v>0</v>
      </c>
      <c r="FT532">
        <v>3</v>
      </c>
      <c r="FU532" s="5">
        <v>0</v>
      </c>
      <c r="FV532" s="5">
        <v>3.41</v>
      </c>
      <c r="FW532" s="5">
        <v>-3.41</v>
      </c>
      <c r="FX532" s="5">
        <v>1.1100000000000001</v>
      </c>
      <c r="FY532" s="5">
        <v>6.25</v>
      </c>
      <c r="FZ532" s="5">
        <v>-5.14</v>
      </c>
      <c r="GA532" t="s">
        <v>562</v>
      </c>
      <c r="GB532" s="84">
        <v>3.8</v>
      </c>
      <c r="GC532" s="86">
        <v>2.8</v>
      </c>
      <c r="GD532">
        <v>3.1</v>
      </c>
      <c r="GE532" s="1">
        <f t="shared" si="43"/>
        <v>-6.6666666666666874E-2</v>
      </c>
      <c r="GF532" s="78">
        <v>75.619354000000001</v>
      </c>
      <c r="GG532" s="78">
        <v>20.907540999999998</v>
      </c>
      <c r="GH532" s="78">
        <v>35.878323000000002</v>
      </c>
      <c r="GI532" s="80">
        <v>7.369955</v>
      </c>
      <c r="GJ532" s="80">
        <v>3.0406420000000001</v>
      </c>
      <c r="GK532" s="80">
        <v>-3.7609999999999998E-2</v>
      </c>
      <c r="GL532" s="80">
        <f t="shared" si="44"/>
        <v>0.15766233333333313</v>
      </c>
      <c r="GM532" s="80">
        <v>10.452446999999999</v>
      </c>
      <c r="GN532" s="80">
        <v>6.1692580000000001</v>
      </c>
      <c r="GO532" s="80">
        <v>10.251442000000001</v>
      </c>
      <c r="GP532" s="80">
        <v>3.1344820000000002</v>
      </c>
      <c r="GQ532" s="80">
        <v>1.0954649999999999</v>
      </c>
      <c r="GR532" s="80">
        <v>-8.3642999999999995E-2</v>
      </c>
      <c r="GS532" s="87">
        <v>8</v>
      </c>
      <c r="GT532" s="87">
        <v>8</v>
      </c>
      <c r="GU532" s="87">
        <v>0.6</v>
      </c>
      <c r="GV532" s="87">
        <v>0.1</v>
      </c>
      <c r="GW532" s="87">
        <v>0.1</v>
      </c>
      <c r="GX532" s="87">
        <v>8.8000000000000007</v>
      </c>
      <c r="GY532" s="87">
        <v>0.6</v>
      </c>
      <c r="GZ532" s="87">
        <v>0.6</v>
      </c>
      <c r="HA532" s="87">
        <v>0.3</v>
      </c>
      <c r="HB532" s="87">
        <v>-0.3</v>
      </c>
      <c r="HC532" s="87">
        <v>0.3</v>
      </c>
      <c r="HD532" s="87">
        <v>0.8</v>
      </c>
      <c r="HE532" s="87">
        <v>23.8</v>
      </c>
      <c r="HF532" s="87">
        <v>1.6</v>
      </c>
      <c r="HG532" s="87">
        <v>-0.2</v>
      </c>
      <c r="HH532" s="87">
        <v>-0.4</v>
      </c>
      <c r="HI532" s="87">
        <v>0.2</v>
      </c>
      <c r="HJ532" s="87">
        <v>1.3</v>
      </c>
      <c r="HK532" s="87">
        <v>-3.8</v>
      </c>
      <c r="HL532" s="87">
        <v>0.9</v>
      </c>
      <c r="HM532" s="87">
        <v>-0.1</v>
      </c>
      <c r="HN532" s="87">
        <v>-0.2</v>
      </c>
      <c r="HO532" s="87">
        <v>0.3</v>
      </c>
      <c r="HP532" s="87">
        <v>1</v>
      </c>
    </row>
    <row r="533" spans="1:224" x14ac:dyDescent="0.2">
      <c r="A533">
        <v>19</v>
      </c>
      <c r="B533" t="s">
        <v>116</v>
      </c>
      <c r="C533" t="s">
        <v>117</v>
      </c>
      <c r="D533" t="s">
        <v>2597</v>
      </c>
      <c r="E533" t="s">
        <v>2594</v>
      </c>
      <c r="F533">
        <v>73</v>
      </c>
      <c r="G533">
        <v>228</v>
      </c>
      <c r="H533" t="s">
        <v>1488</v>
      </c>
      <c r="J533" t="s">
        <v>1582</v>
      </c>
      <c r="K533" t="s">
        <v>1583</v>
      </c>
      <c r="L533" s="82" t="s">
        <v>5238</v>
      </c>
      <c r="M533" t="s">
        <v>3202</v>
      </c>
      <c r="N533">
        <v>82</v>
      </c>
      <c r="O533">
        <v>18</v>
      </c>
      <c r="P533">
        <v>37</v>
      </c>
      <c r="Q533">
        <v>55</v>
      </c>
      <c r="R533">
        <v>3</v>
      </c>
      <c r="S533">
        <v>41</v>
      </c>
      <c r="T533">
        <v>18</v>
      </c>
      <c r="U533">
        <v>1</v>
      </c>
      <c r="V533">
        <v>0</v>
      </c>
      <c r="W533">
        <v>0</v>
      </c>
      <c r="X533">
        <v>0</v>
      </c>
      <c r="Y533">
        <v>13</v>
      </c>
      <c r="Z533">
        <v>26</v>
      </c>
      <c r="AA533">
        <v>5</v>
      </c>
      <c r="AB533">
        <v>11</v>
      </c>
      <c r="AC533">
        <v>0</v>
      </c>
      <c r="AD533">
        <v>0</v>
      </c>
      <c r="AE533">
        <v>4</v>
      </c>
      <c r="AF533">
        <v>3</v>
      </c>
      <c r="AG533">
        <v>234</v>
      </c>
      <c r="AH533">
        <v>154</v>
      </c>
      <c r="AI533">
        <v>25</v>
      </c>
      <c r="AJ533">
        <v>91</v>
      </c>
      <c r="AK533">
        <v>19</v>
      </c>
      <c r="AL533">
        <v>49</v>
      </c>
      <c r="AM533">
        <v>70</v>
      </c>
      <c r="AN533">
        <v>83</v>
      </c>
      <c r="AO533" s="1">
        <v>3.3</v>
      </c>
      <c r="AP533">
        <v>73866</v>
      </c>
      <c r="AQ533">
        <v>4021</v>
      </c>
      <c r="AR533">
        <v>16322</v>
      </c>
      <c r="AS533" s="2">
        <v>1865</v>
      </c>
      <c r="AT533">
        <v>3585477</v>
      </c>
      <c r="AU533" s="1">
        <v>65.617310000000003</v>
      </c>
      <c r="AV533" s="1">
        <v>35.6</v>
      </c>
      <c r="AW533" s="1">
        <v>29.9</v>
      </c>
      <c r="AX533" s="1">
        <v>-1.4</v>
      </c>
      <c r="AY533" s="1">
        <v>4.5999999999999996</v>
      </c>
      <c r="AZ533" s="1">
        <v>2.5</v>
      </c>
      <c r="BA533" s="1">
        <v>-0.7</v>
      </c>
      <c r="BB533" s="1">
        <v>6.4</v>
      </c>
      <c r="BC533" s="85">
        <f t="shared" si="40"/>
        <v>46.316748247614939</v>
      </c>
      <c r="BD533" s="50">
        <v>24.545852515882945</v>
      </c>
      <c r="BE533" s="50">
        <v>3.7208582610504748</v>
      </c>
      <c r="BF533" s="50">
        <v>-0.67604670602226968</v>
      </c>
      <c r="BG533" s="50">
        <v>1.1349035402623573</v>
      </c>
      <c r="BH533" s="50">
        <v>2.4921930401642665</v>
      </c>
      <c r="BI533" s="85">
        <f t="shared" si="41"/>
        <v>31.217760651337773</v>
      </c>
      <c r="BJ533" s="50">
        <v>9.0269149882019999</v>
      </c>
      <c r="BK533" s="50">
        <v>0.33772823260370471</v>
      </c>
      <c r="BL533" s="50">
        <v>4.1080210717718062</v>
      </c>
      <c r="BM533" s="50">
        <v>1.6263233036996574</v>
      </c>
      <c r="BN533" s="85">
        <f t="shared" si="42"/>
        <v>15.098987596277169</v>
      </c>
      <c r="BO533" s="5">
        <v>14.17</v>
      </c>
      <c r="BP533" s="5">
        <v>32.24</v>
      </c>
      <c r="BQ533">
        <v>12</v>
      </c>
      <c r="BR533">
        <v>150</v>
      </c>
      <c r="BS533">
        <v>66</v>
      </c>
      <c r="BT533" s="1">
        <v>31.2</v>
      </c>
      <c r="BU533">
        <v>1</v>
      </c>
      <c r="BV533">
        <v>27</v>
      </c>
      <c r="BW533">
        <v>16</v>
      </c>
      <c r="BX533" s="1">
        <v>46.4</v>
      </c>
      <c r="BY533">
        <v>0</v>
      </c>
      <c r="BZ533">
        <v>18</v>
      </c>
      <c r="CA533">
        <v>3</v>
      </c>
      <c r="CB533" s="1">
        <v>37</v>
      </c>
      <c r="CC533">
        <v>8</v>
      </c>
      <c r="CD533">
        <v>84</v>
      </c>
      <c r="CE533">
        <v>37</v>
      </c>
      <c r="CF533" s="1">
        <v>28.9</v>
      </c>
      <c r="CG533">
        <v>57</v>
      </c>
      <c r="CH533">
        <v>18</v>
      </c>
      <c r="CI533" s="1">
        <v>2.9</v>
      </c>
      <c r="CJ533" s="1">
        <v>0.9</v>
      </c>
      <c r="CK533" s="1">
        <v>11</v>
      </c>
      <c r="CL533" s="1">
        <v>13.7</v>
      </c>
      <c r="CM533" s="1">
        <v>11.3</v>
      </c>
      <c r="CN533" s="1">
        <v>13</v>
      </c>
      <c r="CO533">
        <v>14</v>
      </c>
      <c r="CP533">
        <v>22</v>
      </c>
      <c r="CQ533" s="1">
        <v>0.7</v>
      </c>
      <c r="CR533" s="1">
        <v>1.1000000000000001</v>
      </c>
      <c r="CS533" s="1">
        <v>4.2</v>
      </c>
      <c r="CT533" s="1">
        <v>4.5</v>
      </c>
      <c r="CU533" s="1">
        <v>3.9</v>
      </c>
      <c r="CV533" s="1">
        <v>3.9</v>
      </c>
      <c r="CW533" s="5">
        <v>-0.03</v>
      </c>
      <c r="CX533" s="6">
        <v>-1.2E-2</v>
      </c>
      <c r="CY533" s="6">
        <v>4.5999999999999999E-2</v>
      </c>
      <c r="CZ533" s="6">
        <v>0.374</v>
      </c>
      <c r="DA533" s="6">
        <v>-2.1999999999999999E-2</v>
      </c>
      <c r="DB533" s="6">
        <v>0.28399999999999997</v>
      </c>
      <c r="DC533" s="6">
        <v>3.863</v>
      </c>
      <c r="DD533" s="5">
        <v>5.0999999999999996</v>
      </c>
      <c r="DE533" s="5">
        <v>7.59</v>
      </c>
      <c r="DF533" s="5">
        <v>2.52</v>
      </c>
      <c r="DG533" s="5">
        <v>9.1300000000000008</v>
      </c>
      <c r="DH533">
        <v>907</v>
      </c>
      <c r="DI533">
        <v>999</v>
      </c>
      <c r="DJ533" s="5">
        <v>2.94</v>
      </c>
      <c r="DK533" s="5">
        <v>2.63</v>
      </c>
      <c r="DL533" s="1">
        <v>29.3</v>
      </c>
      <c r="DM533" s="1">
        <v>25.8</v>
      </c>
      <c r="DN533" s="1">
        <v>12.8</v>
      </c>
      <c r="DO533" s="1">
        <v>11.8</v>
      </c>
      <c r="DP533" s="5">
        <v>2.25</v>
      </c>
      <c r="DQ533" s="5">
        <v>1.91</v>
      </c>
      <c r="DR533" s="1">
        <v>27.3</v>
      </c>
      <c r="DS533" s="1">
        <v>26.3</v>
      </c>
      <c r="DT533" s="1">
        <v>11.7</v>
      </c>
      <c r="DU533" s="1">
        <v>12.1</v>
      </c>
      <c r="DV533" s="1">
        <v>11.3</v>
      </c>
      <c r="DW533" s="1">
        <v>13</v>
      </c>
      <c r="DX533">
        <v>175</v>
      </c>
      <c r="DY533">
        <v>168</v>
      </c>
      <c r="DZ533">
        <v>149</v>
      </c>
      <c r="EA533">
        <v>134</v>
      </c>
      <c r="EB533">
        <v>172</v>
      </c>
      <c r="EC533">
        <v>208</v>
      </c>
      <c r="ED533" s="1">
        <v>54.8</v>
      </c>
      <c r="EE533">
        <v>437</v>
      </c>
      <c r="EF533">
        <v>362</v>
      </c>
      <c r="EG533">
        <v>369</v>
      </c>
      <c r="EH533">
        <v>54.7</v>
      </c>
      <c r="EI533" s="1">
        <v>0.93</v>
      </c>
      <c r="EJ533" s="1">
        <v>0.36</v>
      </c>
      <c r="EK533">
        <v>57</v>
      </c>
      <c r="EL533">
        <v>51</v>
      </c>
      <c r="EM533" s="5">
        <v>0.31</v>
      </c>
      <c r="EN533" s="5">
        <v>0.34</v>
      </c>
      <c r="EO533" s="5">
        <v>3.2</v>
      </c>
      <c r="EP533" s="5">
        <v>3.02</v>
      </c>
      <c r="EQ533" s="5">
        <v>-0.5</v>
      </c>
      <c r="ER533" s="5">
        <v>0.64300000000000002</v>
      </c>
      <c r="ES533" s="5">
        <v>0.35199999999999998</v>
      </c>
      <c r="ET533" s="5">
        <v>-5.5039999999999996</v>
      </c>
      <c r="EU533" s="5">
        <v>-83.286000000000001</v>
      </c>
      <c r="EV533" s="5">
        <v>3.5430000000000001</v>
      </c>
      <c r="EW533" s="5">
        <v>73.105000000000004</v>
      </c>
      <c r="EX533" s="1">
        <v>1.1399999999999999</v>
      </c>
      <c r="EY533" s="1">
        <v>1.37</v>
      </c>
      <c r="EZ533">
        <v>20</v>
      </c>
      <c r="FA533">
        <v>2</v>
      </c>
      <c r="FB533" s="5">
        <v>4.57</v>
      </c>
      <c r="FC533" s="5">
        <v>0.46</v>
      </c>
      <c r="FD533" s="5">
        <v>4.1100000000000003</v>
      </c>
      <c r="FE533" s="5">
        <v>5.82</v>
      </c>
      <c r="FF533" s="5">
        <v>1.21</v>
      </c>
      <c r="FG533" s="5">
        <v>4.6100000000000003</v>
      </c>
      <c r="FH533" s="5">
        <v>0.82</v>
      </c>
      <c r="FI533" s="5">
        <v>5.22</v>
      </c>
      <c r="FJ533" s="5">
        <v>1.34</v>
      </c>
      <c r="FK533" s="5">
        <v>0.104</v>
      </c>
      <c r="FL533" s="5">
        <v>-0.70699999999999996</v>
      </c>
      <c r="FM533" s="5">
        <v>-0.67600000000000005</v>
      </c>
      <c r="FN533" s="5">
        <v>83.052999999999997</v>
      </c>
      <c r="FO533" s="5">
        <v>5.3019999999999996</v>
      </c>
      <c r="FP533" s="5">
        <v>-75.861000000000004</v>
      </c>
      <c r="FQ533" s="1">
        <v>0</v>
      </c>
      <c r="FR533" s="1">
        <v>0</v>
      </c>
      <c r="FS533">
        <v>0</v>
      </c>
      <c r="FT533">
        <v>4</v>
      </c>
      <c r="FU533" s="5">
        <v>0</v>
      </c>
      <c r="FV533" s="5">
        <v>3.57</v>
      </c>
      <c r="FW533" s="5">
        <v>-3.57</v>
      </c>
      <c r="FX533" s="5">
        <v>0.42</v>
      </c>
      <c r="FY533" s="5">
        <v>5.33</v>
      </c>
      <c r="FZ533" s="5">
        <v>-4.91</v>
      </c>
      <c r="GA533" t="s">
        <v>564</v>
      </c>
      <c r="GB533" s="84">
        <v>4.5</v>
      </c>
      <c r="GC533" s="86">
        <v>4.55</v>
      </c>
      <c r="GD533" t="s">
        <v>564</v>
      </c>
      <c r="GE533" s="1">
        <f t="shared" si="43"/>
        <v>-1.8666666666666667</v>
      </c>
      <c r="GF533" s="78">
        <v>77.456183999999993</v>
      </c>
      <c r="GG533" s="78">
        <v>21.160537999999999</v>
      </c>
      <c r="GH533" s="78">
        <v>33.637416999999999</v>
      </c>
      <c r="GI533" s="80">
        <v>6.7736510000000001</v>
      </c>
      <c r="GJ533" s="80">
        <v>2.6440739999999998</v>
      </c>
      <c r="GK533" s="80">
        <v>-3.6570000000000001E-3</v>
      </c>
      <c r="GL533" s="80">
        <f t="shared" si="44"/>
        <v>-0.86197733333333337</v>
      </c>
      <c r="GM533" s="80">
        <v>8.2256599999999995</v>
      </c>
      <c r="GN533" s="80">
        <v>7.2741959999999999</v>
      </c>
      <c r="GO533" s="80">
        <v>10.056094999999999</v>
      </c>
      <c r="GP533" s="80">
        <v>3.371248</v>
      </c>
      <c r="GQ533" s="80">
        <v>1.1039540000000001</v>
      </c>
      <c r="GR533" s="80">
        <v>0.15182399999999999</v>
      </c>
      <c r="GS533" s="87">
        <v>7.6</v>
      </c>
      <c r="GT533" s="87">
        <v>7.6</v>
      </c>
      <c r="GU533" s="87">
        <v>-0.7</v>
      </c>
      <c r="GV533" s="87">
        <v>1.5</v>
      </c>
      <c r="GW533" s="87">
        <v>-3.4</v>
      </c>
      <c r="GX533" s="87">
        <v>5</v>
      </c>
      <c r="GY533" s="87">
        <v>-0.3</v>
      </c>
      <c r="GZ533" s="87">
        <v>-0.3</v>
      </c>
      <c r="HA533" s="87">
        <v>-0.1</v>
      </c>
      <c r="HB533" s="87">
        <v>-0.2</v>
      </c>
      <c r="HC533" s="87">
        <v>0.4</v>
      </c>
      <c r="HD533" s="87">
        <v>-0.2</v>
      </c>
      <c r="HE533" s="87">
        <v>21</v>
      </c>
      <c r="HF533" s="87">
        <v>-3.3</v>
      </c>
      <c r="HG533" s="87">
        <v>0.1</v>
      </c>
      <c r="HH533" s="87">
        <v>-0.2</v>
      </c>
      <c r="HI533" s="87">
        <v>2.4</v>
      </c>
      <c r="HJ533" s="87">
        <v>-1.1000000000000001</v>
      </c>
      <c r="HK533" s="87">
        <v>-4.2</v>
      </c>
      <c r="HL533" s="87">
        <v>1.6</v>
      </c>
      <c r="HM533" s="87">
        <v>-0.3</v>
      </c>
      <c r="HN533" s="87">
        <v>-0.1</v>
      </c>
      <c r="HO533" s="87">
        <v>0.1</v>
      </c>
      <c r="HP533" s="87">
        <v>1.3</v>
      </c>
    </row>
    <row r="534" spans="1:224" x14ac:dyDescent="0.2">
      <c r="A534">
        <v>16</v>
      </c>
      <c r="B534" t="s">
        <v>4230</v>
      </c>
      <c r="C534" t="s">
        <v>4231</v>
      </c>
      <c r="E534" t="s">
        <v>4180</v>
      </c>
      <c r="F534">
        <v>72</v>
      </c>
      <c r="G534">
        <v>170</v>
      </c>
      <c r="H534" t="s">
        <v>1488</v>
      </c>
      <c r="J534" t="s">
        <v>1854</v>
      </c>
      <c r="K534" t="s">
        <v>1583</v>
      </c>
      <c r="L534" s="82" t="s">
        <v>5238</v>
      </c>
      <c r="M534" t="s">
        <v>3202</v>
      </c>
      <c r="N534">
        <v>79</v>
      </c>
      <c r="O534">
        <v>13</v>
      </c>
      <c r="P534">
        <v>9</v>
      </c>
      <c r="Q534">
        <v>22</v>
      </c>
      <c r="R534">
        <v>-2</v>
      </c>
      <c r="S534">
        <v>23</v>
      </c>
      <c r="T534">
        <v>9</v>
      </c>
      <c r="U534">
        <v>1</v>
      </c>
      <c r="V534">
        <v>0</v>
      </c>
      <c r="W534">
        <v>0</v>
      </c>
      <c r="X534">
        <v>0</v>
      </c>
      <c r="Y534">
        <v>9</v>
      </c>
      <c r="Z534">
        <v>7</v>
      </c>
      <c r="AA534">
        <v>4</v>
      </c>
      <c r="AB534">
        <v>2</v>
      </c>
      <c r="AC534">
        <v>0</v>
      </c>
      <c r="AD534">
        <v>0</v>
      </c>
      <c r="AE534">
        <v>2</v>
      </c>
      <c r="AF534">
        <v>0</v>
      </c>
      <c r="AG534">
        <v>128</v>
      </c>
      <c r="AH534">
        <v>73</v>
      </c>
      <c r="AI534">
        <v>16</v>
      </c>
      <c r="AJ534">
        <v>44</v>
      </c>
      <c r="AK534">
        <v>21</v>
      </c>
      <c r="AL534">
        <v>26</v>
      </c>
      <c r="AM534">
        <v>68</v>
      </c>
      <c r="AN534">
        <v>83</v>
      </c>
      <c r="AO534" s="1">
        <v>3.4</v>
      </c>
      <c r="AP534">
        <v>57546</v>
      </c>
      <c r="AQ534">
        <v>4</v>
      </c>
      <c r="AR534">
        <v>8881</v>
      </c>
      <c r="AS534" s="2">
        <v>1445</v>
      </c>
      <c r="AT534">
        <v>2476743</v>
      </c>
      <c r="AU534" s="1">
        <v>64.470222000000007</v>
      </c>
      <c r="AV534" s="1">
        <v>22.9</v>
      </c>
      <c r="AW534" s="1">
        <v>17.600000000000001</v>
      </c>
      <c r="AX534" s="1">
        <v>-3.6</v>
      </c>
      <c r="AY534" s="1">
        <v>-1</v>
      </c>
      <c r="AZ534" s="1">
        <v>1.1000000000000001</v>
      </c>
      <c r="BA534" s="1">
        <v>-0.2</v>
      </c>
      <c r="BB534" s="1">
        <v>-0.1</v>
      </c>
      <c r="BC534" s="85">
        <f t="shared" si="40"/>
        <v>26.016876583912225</v>
      </c>
      <c r="BD534" s="50">
        <v>2.3443631429128735</v>
      </c>
      <c r="BE534" s="50">
        <v>3.9800317955024997</v>
      </c>
      <c r="BF534" s="50">
        <v>-4.0052137606848854E-3</v>
      </c>
      <c r="BG534" s="50">
        <v>3.636747420185563</v>
      </c>
      <c r="BH534" s="50">
        <v>1.523109160993249</v>
      </c>
      <c r="BI534" s="85">
        <f t="shared" si="41"/>
        <v>11.4802463058335</v>
      </c>
      <c r="BJ534" s="50">
        <v>10.988054923445864</v>
      </c>
      <c r="BK534" s="50">
        <v>-0.32674195049083754</v>
      </c>
      <c r="BL534" s="50">
        <v>4.2458558533576267E-2</v>
      </c>
      <c r="BM534" s="50">
        <v>3.8328587465901225</v>
      </c>
      <c r="BN534" s="85">
        <f t="shared" si="42"/>
        <v>14.536630278078725</v>
      </c>
      <c r="BO534" s="5">
        <v>12.08</v>
      </c>
      <c r="BP534" s="5">
        <v>34.479999999999997</v>
      </c>
      <c r="BQ534">
        <v>9</v>
      </c>
      <c r="BR534">
        <v>97</v>
      </c>
      <c r="BS534">
        <v>34</v>
      </c>
      <c r="BT534" s="1">
        <v>27.4</v>
      </c>
      <c r="BU534">
        <v>1</v>
      </c>
      <c r="BV534">
        <v>6</v>
      </c>
      <c r="BW534">
        <v>8</v>
      </c>
      <c r="BX534" s="1">
        <v>45.6</v>
      </c>
      <c r="BY534">
        <v>0</v>
      </c>
      <c r="BZ534">
        <v>10</v>
      </c>
      <c r="CA534">
        <v>1</v>
      </c>
      <c r="CB534" s="1">
        <v>31.7</v>
      </c>
      <c r="CC534">
        <v>7</v>
      </c>
      <c r="CD534">
        <v>63</v>
      </c>
      <c r="CE534">
        <v>16</v>
      </c>
      <c r="CF534" s="1">
        <v>26.4</v>
      </c>
      <c r="CG534">
        <v>33</v>
      </c>
      <c r="CH534">
        <v>15</v>
      </c>
      <c r="CI534" s="1">
        <v>2.1</v>
      </c>
      <c r="CJ534" s="1">
        <v>0.9</v>
      </c>
      <c r="CK534" s="1">
        <v>10.6</v>
      </c>
      <c r="CL534" s="1">
        <v>12.6</v>
      </c>
      <c r="CM534" s="1">
        <v>11.4</v>
      </c>
      <c r="CN534" s="1">
        <v>13.3</v>
      </c>
      <c r="CO534">
        <v>7</v>
      </c>
      <c r="CP534">
        <v>25</v>
      </c>
      <c r="CQ534" s="1">
        <v>0.4</v>
      </c>
      <c r="CR534" s="1">
        <v>1.6</v>
      </c>
      <c r="CS534" s="1">
        <v>3.3</v>
      </c>
      <c r="CT534" s="1">
        <v>5</v>
      </c>
      <c r="CU534" s="1">
        <v>4.0999999999999996</v>
      </c>
      <c r="CV534" s="1">
        <v>3.7</v>
      </c>
      <c r="CW534" s="5">
        <v>-0.31</v>
      </c>
      <c r="CX534" s="6">
        <v>4.7E-2</v>
      </c>
      <c r="CY534" s="6">
        <v>-0.111</v>
      </c>
      <c r="CZ534" s="6">
        <v>0.90800000000000003</v>
      </c>
      <c r="DA534" s="6">
        <v>0.34899999999999998</v>
      </c>
      <c r="DB534" s="6">
        <v>0.66500000000000004</v>
      </c>
      <c r="DC534" s="6">
        <v>4.4119999999999999</v>
      </c>
      <c r="DD534" s="5">
        <v>6</v>
      </c>
      <c r="DE534" s="5">
        <v>8.42</v>
      </c>
      <c r="DF534" s="5">
        <v>2.4</v>
      </c>
      <c r="DG534" s="5">
        <v>5.83</v>
      </c>
      <c r="DH534">
        <v>931</v>
      </c>
      <c r="DI534">
        <v>989</v>
      </c>
      <c r="DJ534" s="5">
        <v>1.89</v>
      </c>
      <c r="DK534" s="5">
        <v>1.82</v>
      </c>
      <c r="DL534" s="1">
        <v>30.5</v>
      </c>
      <c r="DM534" s="1">
        <v>24.6</v>
      </c>
      <c r="DN534" s="1">
        <v>11.2</v>
      </c>
      <c r="DO534" s="1">
        <v>10.7</v>
      </c>
      <c r="DP534" s="5">
        <v>2.64</v>
      </c>
      <c r="DQ534" s="5">
        <v>2.27</v>
      </c>
      <c r="DR534" s="1">
        <v>27</v>
      </c>
      <c r="DS534" s="1">
        <v>26.6</v>
      </c>
      <c r="DT534" s="1">
        <v>12.4</v>
      </c>
      <c r="DU534" s="1">
        <v>12.6</v>
      </c>
      <c r="DV534" s="1">
        <v>11.4</v>
      </c>
      <c r="DW534" s="1">
        <v>13.3</v>
      </c>
      <c r="DX534">
        <v>125</v>
      </c>
      <c r="DY534">
        <v>132</v>
      </c>
      <c r="DZ534">
        <v>129</v>
      </c>
      <c r="EA534">
        <v>122</v>
      </c>
      <c r="EB534">
        <v>179</v>
      </c>
      <c r="EC534">
        <v>151</v>
      </c>
      <c r="ED534" s="1">
        <v>50.6</v>
      </c>
      <c r="EE534">
        <v>326</v>
      </c>
      <c r="EF534">
        <v>286</v>
      </c>
      <c r="EG534">
        <v>261</v>
      </c>
      <c r="EH534">
        <v>53.3</v>
      </c>
      <c r="EI534" s="1">
        <v>0.13</v>
      </c>
      <c r="EJ534" s="1">
        <v>0.31</v>
      </c>
      <c r="EK534">
        <v>30</v>
      </c>
      <c r="EL534">
        <v>29</v>
      </c>
      <c r="EM534" s="5">
        <v>0.06</v>
      </c>
      <c r="EN534" s="5">
        <v>0.37</v>
      </c>
      <c r="EO534" s="5">
        <v>1.88</v>
      </c>
      <c r="EP534" s="5">
        <v>4.2699999999999996</v>
      </c>
      <c r="EQ534" s="5">
        <v>1.17</v>
      </c>
      <c r="ER534" s="5">
        <v>1.331</v>
      </c>
      <c r="ES534" s="5">
        <v>0.505</v>
      </c>
      <c r="ET534" s="5">
        <v>-2.0409999999999999</v>
      </c>
      <c r="EU534" s="5">
        <v>-81.048000000000002</v>
      </c>
      <c r="EV534" s="5">
        <v>-1.875</v>
      </c>
      <c r="EW534" s="5">
        <v>70.418999999999997</v>
      </c>
      <c r="EX534" s="1">
        <v>0.81</v>
      </c>
      <c r="EY534" s="1">
        <v>0</v>
      </c>
      <c r="EZ534">
        <v>16</v>
      </c>
      <c r="FA534">
        <v>3</v>
      </c>
      <c r="FB534" s="5">
        <v>6.47</v>
      </c>
      <c r="FC534" s="5">
        <v>1.21</v>
      </c>
      <c r="FD534" s="5">
        <v>5.26</v>
      </c>
      <c r="FE534" s="5">
        <v>4.8</v>
      </c>
      <c r="FF534" s="5">
        <v>0.71</v>
      </c>
      <c r="FG534" s="5">
        <v>4.09</v>
      </c>
      <c r="FH534" s="5">
        <v>0.01</v>
      </c>
      <c r="FI534" s="5">
        <v>5.95</v>
      </c>
      <c r="FJ534" s="5">
        <v>4.5999999999999996</v>
      </c>
      <c r="FK534" s="5">
        <v>2.5539999999999998</v>
      </c>
      <c r="FL534" s="5">
        <v>-0.247</v>
      </c>
      <c r="FM534" s="5">
        <v>-14.819000000000001</v>
      </c>
      <c r="FN534" s="5">
        <v>64.721999999999994</v>
      </c>
      <c r="FO534" s="5">
        <v>-5.5119999999999996</v>
      </c>
      <c r="FP534" s="5">
        <v>-83.191999999999993</v>
      </c>
      <c r="FQ534" s="1">
        <v>0</v>
      </c>
      <c r="FR534" s="1">
        <v>0</v>
      </c>
      <c r="FS534">
        <v>0</v>
      </c>
      <c r="FT534">
        <v>0</v>
      </c>
      <c r="FU534" s="5">
        <v>0</v>
      </c>
      <c r="FV534" s="5">
        <v>0</v>
      </c>
      <c r="FW534" s="5">
        <v>0</v>
      </c>
      <c r="FX534" s="5">
        <v>0.38</v>
      </c>
      <c r="FY534" s="5">
        <v>4.9800000000000004</v>
      </c>
      <c r="FZ534" s="5">
        <v>-4.5999999999999996</v>
      </c>
      <c r="GA534" t="s">
        <v>564</v>
      </c>
      <c r="GB534" s="84">
        <v>1.2</v>
      </c>
      <c r="GC534" s="86">
        <v>1.2</v>
      </c>
      <c r="GD534" t="s">
        <v>564</v>
      </c>
      <c r="GE534" s="1">
        <f t="shared" si="43"/>
        <v>-0.73333333333333328</v>
      </c>
      <c r="GF534" s="78">
        <v>63.893031999999998</v>
      </c>
      <c r="GG534" s="78">
        <v>11.341158</v>
      </c>
      <c r="GH534" s="78">
        <v>11.890864000000001</v>
      </c>
      <c r="GI534" s="80">
        <v>1.018454</v>
      </c>
      <c r="GJ534" s="80">
        <v>1.840246</v>
      </c>
      <c r="GK534" s="80">
        <v>-3.4442E-2</v>
      </c>
      <c r="GL534" s="80">
        <f t="shared" si="44"/>
        <v>0.24141933333333321</v>
      </c>
      <c r="GM534" s="80">
        <v>14.321680000000001</v>
      </c>
      <c r="GN534" s="80">
        <v>5.0341630000000004</v>
      </c>
      <c r="GO534" s="80">
        <v>5.5866899999999999</v>
      </c>
      <c r="GP534" s="80">
        <v>1.9107449999999999</v>
      </c>
      <c r="GQ534" s="80">
        <v>0.869699</v>
      </c>
      <c r="GR534" s="80">
        <v>1.226E-2</v>
      </c>
      <c r="GS534" s="87">
        <v>6.6</v>
      </c>
      <c r="GT534" s="87">
        <v>6.6</v>
      </c>
      <c r="GU534" s="87">
        <v>-0.1</v>
      </c>
      <c r="GV534" s="87">
        <v>1.9</v>
      </c>
      <c r="GW534" s="87">
        <v>-3.6</v>
      </c>
      <c r="GX534" s="87">
        <v>4.8</v>
      </c>
      <c r="GY534" s="87">
        <v>0.1</v>
      </c>
      <c r="GZ534" s="87">
        <v>0.1</v>
      </c>
      <c r="HA534" s="87">
        <v>0</v>
      </c>
      <c r="HB534" s="87">
        <v>0.1</v>
      </c>
      <c r="HC534" s="87">
        <v>0.1</v>
      </c>
      <c r="HD534" s="87">
        <v>0.2</v>
      </c>
      <c r="HE534" s="87">
        <v>14.6</v>
      </c>
      <c r="HF534" s="87">
        <v>0.9</v>
      </c>
      <c r="HG534" s="87">
        <v>0.5</v>
      </c>
      <c r="HH534" s="87">
        <v>0.9</v>
      </c>
      <c r="HI534" s="87">
        <v>0.6</v>
      </c>
      <c r="HJ534" s="87">
        <v>2.9</v>
      </c>
      <c r="HK534" s="87">
        <v>-0.1</v>
      </c>
      <c r="HL534" s="87">
        <v>0</v>
      </c>
      <c r="HM534" s="87">
        <v>-0.1</v>
      </c>
      <c r="HN534" s="87">
        <v>0</v>
      </c>
      <c r="HO534" s="87">
        <v>0</v>
      </c>
      <c r="HP534" s="87">
        <v>-0.1</v>
      </c>
    </row>
    <row r="535" spans="1:224" x14ac:dyDescent="0.2">
      <c r="A535">
        <v>8</v>
      </c>
      <c r="B535" t="s">
        <v>4123</v>
      </c>
      <c r="C535" t="s">
        <v>4124</v>
      </c>
      <c r="D535" t="s">
        <v>2597</v>
      </c>
      <c r="E535" t="s">
        <v>2594</v>
      </c>
      <c r="F535">
        <v>72</v>
      </c>
      <c r="G535">
        <v>193</v>
      </c>
      <c r="H535" t="s">
        <v>1483</v>
      </c>
      <c r="J535" t="s">
        <v>1753</v>
      </c>
      <c r="K535" t="s">
        <v>1583</v>
      </c>
      <c r="L535" s="82" t="s">
        <v>5238</v>
      </c>
      <c r="M535" t="s">
        <v>3202</v>
      </c>
      <c r="N535">
        <v>49</v>
      </c>
      <c r="O535">
        <v>18</v>
      </c>
      <c r="P535">
        <v>14</v>
      </c>
      <c r="Q535">
        <v>32</v>
      </c>
      <c r="R535">
        <v>5</v>
      </c>
      <c r="S535">
        <v>50</v>
      </c>
      <c r="T535">
        <v>24</v>
      </c>
      <c r="U535">
        <v>0</v>
      </c>
      <c r="V535">
        <v>0</v>
      </c>
      <c r="W535">
        <v>0</v>
      </c>
      <c r="X535">
        <v>0</v>
      </c>
      <c r="Y535">
        <v>16</v>
      </c>
      <c r="Z535">
        <v>13</v>
      </c>
      <c r="AA535">
        <v>2</v>
      </c>
      <c r="AB535">
        <v>1</v>
      </c>
      <c r="AC535">
        <v>0</v>
      </c>
      <c r="AD535">
        <v>0</v>
      </c>
      <c r="AE535">
        <v>4</v>
      </c>
      <c r="AF535">
        <v>0</v>
      </c>
      <c r="AG535">
        <v>119</v>
      </c>
      <c r="AH535">
        <v>80</v>
      </c>
      <c r="AI535">
        <v>13</v>
      </c>
      <c r="AJ535">
        <v>41</v>
      </c>
      <c r="AK535">
        <v>16</v>
      </c>
      <c r="AL535">
        <v>7</v>
      </c>
      <c r="AM535">
        <v>7</v>
      </c>
      <c r="AN535">
        <v>10</v>
      </c>
      <c r="AO535" s="1">
        <v>0.6</v>
      </c>
      <c r="AP535">
        <v>37923</v>
      </c>
      <c r="AQ535">
        <v>245</v>
      </c>
      <c r="AR535">
        <v>6001</v>
      </c>
      <c r="AS535" s="2">
        <v>938</v>
      </c>
      <c r="AT535">
        <v>2384781</v>
      </c>
      <c r="AU535" s="1">
        <v>52.966701999999998</v>
      </c>
      <c r="AV535" s="1">
        <v>17.5</v>
      </c>
      <c r="AW535" s="1">
        <v>14.5</v>
      </c>
      <c r="AX535" s="1">
        <v>2.6</v>
      </c>
      <c r="AY535" s="1">
        <v>5.2</v>
      </c>
      <c r="AZ535" s="1">
        <v>1.4</v>
      </c>
      <c r="BA535" s="1">
        <v>-0.3</v>
      </c>
      <c r="BB535" s="1">
        <v>6.4</v>
      </c>
      <c r="BC535" s="85">
        <f t="shared" si="40"/>
        <v>25.343770193371757</v>
      </c>
      <c r="BD535" s="50">
        <v>25.650875402748838</v>
      </c>
      <c r="BE535" s="50">
        <v>0.59137440574233258</v>
      </c>
      <c r="BF535" s="50">
        <v>-4.2555396207276906E-2</v>
      </c>
      <c r="BG535" s="50">
        <v>5.1375382470055664</v>
      </c>
      <c r="BH535" s="50">
        <v>-0.55412915916241767</v>
      </c>
      <c r="BI535" s="85">
        <f t="shared" si="41"/>
        <v>30.783103500127041</v>
      </c>
      <c r="BJ535" s="50">
        <v>5.0292953705313064</v>
      </c>
      <c r="BK535" s="50">
        <v>0.32193979041079618</v>
      </c>
      <c r="BL535" s="50">
        <v>0.45112218441924778</v>
      </c>
      <c r="BM535" s="50">
        <v>-11.241690652116633</v>
      </c>
      <c r="BN535" s="85">
        <f t="shared" si="42"/>
        <v>-5.4393333067552829</v>
      </c>
      <c r="BO535" s="5">
        <v>12.71</v>
      </c>
      <c r="BP535" s="5">
        <v>33.409999999999997</v>
      </c>
      <c r="BQ535">
        <v>16</v>
      </c>
      <c r="BR535">
        <v>82</v>
      </c>
      <c r="BS535">
        <v>31</v>
      </c>
      <c r="BT535" s="1">
        <v>29.7</v>
      </c>
      <c r="BU535">
        <v>3</v>
      </c>
      <c r="BV535">
        <v>19</v>
      </c>
      <c r="BW535">
        <v>10</v>
      </c>
      <c r="BX535" s="1">
        <v>44.4</v>
      </c>
      <c r="BY535">
        <v>1</v>
      </c>
      <c r="BZ535">
        <v>13</v>
      </c>
      <c r="CA535">
        <v>1</v>
      </c>
      <c r="CB535" s="1">
        <v>32.5</v>
      </c>
      <c r="CC535">
        <v>10</v>
      </c>
      <c r="CD535">
        <v>37</v>
      </c>
      <c r="CE535">
        <v>13</v>
      </c>
      <c r="CF535" s="1">
        <v>25.9</v>
      </c>
      <c r="CG535">
        <v>36</v>
      </c>
      <c r="CH535">
        <v>12</v>
      </c>
      <c r="CI535" s="1">
        <v>3.5</v>
      </c>
      <c r="CJ535" s="1">
        <v>1.2</v>
      </c>
      <c r="CK535" s="1">
        <v>9.6999999999999993</v>
      </c>
      <c r="CL535" s="1">
        <v>14.1</v>
      </c>
      <c r="CM535" s="1">
        <v>11.5</v>
      </c>
      <c r="CN535" s="1">
        <v>13.5</v>
      </c>
      <c r="CO535">
        <v>18</v>
      </c>
      <c r="CP535">
        <v>18</v>
      </c>
      <c r="CQ535" s="1">
        <v>1.7</v>
      </c>
      <c r="CR535" s="1">
        <v>1.7</v>
      </c>
      <c r="CS535" s="1">
        <v>5.8</v>
      </c>
      <c r="CT535" s="1">
        <v>4.3</v>
      </c>
      <c r="CU535" s="1">
        <v>3.8</v>
      </c>
      <c r="CV535" s="1">
        <v>4.0999999999999996</v>
      </c>
      <c r="CW535" s="5">
        <v>0.09</v>
      </c>
      <c r="CX535" s="6">
        <v>-0.01</v>
      </c>
      <c r="CY535" s="6">
        <v>-0.01</v>
      </c>
      <c r="CZ535" s="6">
        <v>0.433</v>
      </c>
      <c r="DA535" s="6">
        <v>0.67600000000000005</v>
      </c>
      <c r="DB535" s="6">
        <v>0.38600000000000001</v>
      </c>
      <c r="DC535" s="6">
        <v>4.2050000000000001</v>
      </c>
      <c r="DD535" s="5">
        <v>-0.2</v>
      </c>
      <c r="DE535" s="5">
        <v>4.24</v>
      </c>
      <c r="DF535" s="5">
        <v>4.47</v>
      </c>
      <c r="DG535" s="5">
        <v>9.93</v>
      </c>
      <c r="DH535">
        <v>912</v>
      </c>
      <c r="DI535">
        <v>1011</v>
      </c>
      <c r="DJ535" s="5">
        <v>2.89</v>
      </c>
      <c r="DK535" s="5">
        <v>2.5099999999999998</v>
      </c>
      <c r="DL535" s="1">
        <v>26.2</v>
      </c>
      <c r="DM535" s="1">
        <v>25.9</v>
      </c>
      <c r="DN535" s="1">
        <v>12.8</v>
      </c>
      <c r="DO535" s="1">
        <v>13.6</v>
      </c>
      <c r="DP535" s="5">
        <v>2.27</v>
      </c>
      <c r="DQ535" s="5">
        <v>1.98</v>
      </c>
      <c r="DR535" s="1">
        <v>27.7</v>
      </c>
      <c r="DS535" s="1">
        <v>25.5</v>
      </c>
      <c r="DT535" s="1">
        <v>11.7</v>
      </c>
      <c r="DU535" s="1">
        <v>11.7</v>
      </c>
      <c r="DV535" s="1">
        <v>11.5</v>
      </c>
      <c r="DW535" s="1">
        <v>13.5</v>
      </c>
      <c r="DX535">
        <v>95</v>
      </c>
      <c r="DY535">
        <v>81</v>
      </c>
      <c r="DZ535">
        <v>71</v>
      </c>
      <c r="EA535">
        <v>67</v>
      </c>
      <c r="EB535">
        <v>96</v>
      </c>
      <c r="EC535">
        <v>118</v>
      </c>
      <c r="ED535" s="1">
        <v>56.1</v>
      </c>
      <c r="EE535">
        <v>224</v>
      </c>
      <c r="EF535">
        <v>196</v>
      </c>
      <c r="EG535">
        <v>188</v>
      </c>
      <c r="EH535">
        <v>53.3</v>
      </c>
      <c r="EI535" s="1">
        <v>0.57999999999999996</v>
      </c>
      <c r="EJ535" s="1">
        <v>0.57999999999999996</v>
      </c>
      <c r="EK535">
        <v>30</v>
      </c>
      <c r="EL535">
        <v>26</v>
      </c>
      <c r="EM535" s="5">
        <v>0.39</v>
      </c>
      <c r="EN535" s="5">
        <v>0.28999999999999998</v>
      </c>
      <c r="EO535" s="5">
        <v>1.99</v>
      </c>
      <c r="EP535" s="5">
        <v>4.17</v>
      </c>
      <c r="EQ535" s="5">
        <v>-0.37</v>
      </c>
      <c r="ER535" s="5">
        <v>1.238</v>
      </c>
      <c r="ES535" s="5">
        <v>0.379</v>
      </c>
      <c r="ET535" s="5">
        <v>-0.73099999999999998</v>
      </c>
      <c r="EU535" s="5">
        <v>-81.316000000000003</v>
      </c>
      <c r="EV535" s="5">
        <v>5.4530000000000003</v>
      </c>
      <c r="EW535" s="5">
        <v>73.611000000000004</v>
      </c>
      <c r="EX535" s="1">
        <v>0</v>
      </c>
      <c r="EY535" s="1">
        <v>0.61</v>
      </c>
      <c r="EZ535">
        <v>8</v>
      </c>
      <c r="FA535">
        <v>0</v>
      </c>
      <c r="FB535" s="5">
        <v>4.91</v>
      </c>
      <c r="FC535" s="5">
        <v>0</v>
      </c>
      <c r="FD535" s="5">
        <v>4.91</v>
      </c>
      <c r="FE535" s="5">
        <v>6.45</v>
      </c>
      <c r="FF535" s="5">
        <v>1.17</v>
      </c>
      <c r="FG535" s="5">
        <v>5.28</v>
      </c>
      <c r="FH535" s="5">
        <v>0.09</v>
      </c>
      <c r="FI535" s="5">
        <v>6.3</v>
      </c>
      <c r="FJ535" s="5">
        <v>5.05</v>
      </c>
      <c r="FK535" s="5">
        <v>-1.605</v>
      </c>
      <c r="FL535" s="5">
        <v>-2.19</v>
      </c>
      <c r="FM535" s="5">
        <v>-2.8730000000000002</v>
      </c>
      <c r="FN535" s="5">
        <v>86.727999999999994</v>
      </c>
      <c r="FO535" s="5">
        <v>1.766</v>
      </c>
      <c r="FP535" s="5">
        <v>-76.47</v>
      </c>
      <c r="FQ535" s="1">
        <v>0</v>
      </c>
      <c r="FR535" s="1">
        <v>0</v>
      </c>
      <c r="FS535">
        <v>0</v>
      </c>
      <c r="FT535">
        <v>0</v>
      </c>
      <c r="FU535" s="5">
        <v>0</v>
      </c>
      <c r="FV535" s="5">
        <v>0</v>
      </c>
      <c r="FW535" s="5">
        <v>0</v>
      </c>
      <c r="FX535" s="5">
        <v>0.39</v>
      </c>
      <c r="FY535" s="5">
        <v>5.44</v>
      </c>
      <c r="FZ535" s="5">
        <v>-5.05</v>
      </c>
      <c r="GA535" t="s">
        <v>562</v>
      </c>
      <c r="GB535" s="84">
        <v>2.2999999999999998</v>
      </c>
      <c r="GC535" s="86">
        <v>1.5</v>
      </c>
      <c r="GD535">
        <v>1.5</v>
      </c>
      <c r="GE535" s="1">
        <f t="shared" si="43"/>
        <v>0.33333333333333348</v>
      </c>
      <c r="GF535" s="78">
        <v>58.651463</v>
      </c>
      <c r="GG535" s="78">
        <v>16.641383999999999</v>
      </c>
      <c r="GH535" s="78">
        <v>17.974695000000001</v>
      </c>
      <c r="GI535" s="80">
        <v>4.2748140000000001</v>
      </c>
      <c r="GJ535" s="80">
        <v>1.8854379999999999</v>
      </c>
      <c r="GK535" s="80">
        <v>-3.5713000000000002E-2</v>
      </c>
      <c r="GL535" s="80">
        <f t="shared" si="44"/>
        <v>0.24151299999999987</v>
      </c>
      <c r="GM535" s="80">
        <v>15.301017</v>
      </c>
      <c r="GN535" s="80">
        <v>6.382587</v>
      </c>
      <c r="GO535" s="80">
        <v>6.8632470000000003</v>
      </c>
      <c r="GP535" s="80">
        <v>2.4426779999999999</v>
      </c>
      <c r="GQ535" s="80">
        <v>0.91242699999999999</v>
      </c>
      <c r="GR535" s="80">
        <v>4.3360000000000003E-2</v>
      </c>
      <c r="GS535" s="87">
        <v>3.1</v>
      </c>
      <c r="GT535" s="87">
        <v>3.1</v>
      </c>
      <c r="GU535" s="87">
        <v>-0.6</v>
      </c>
      <c r="GV535" s="87">
        <v>0.7</v>
      </c>
      <c r="GW535" s="87">
        <v>-1.9</v>
      </c>
      <c r="GX535" s="87">
        <v>1.3</v>
      </c>
      <c r="GY535" s="87">
        <v>-0.6</v>
      </c>
      <c r="GZ535" s="87">
        <v>-0.6</v>
      </c>
      <c r="HA535" s="87">
        <v>0</v>
      </c>
      <c r="HB535" s="87">
        <v>0.1</v>
      </c>
      <c r="HC535" s="87">
        <v>0.1</v>
      </c>
      <c r="HD535" s="87">
        <v>-0.5</v>
      </c>
      <c r="HE535" s="87">
        <v>7.8</v>
      </c>
      <c r="HF535" s="87">
        <v>-1.6</v>
      </c>
      <c r="HG535" s="87">
        <v>0.1</v>
      </c>
      <c r="HH535" s="87">
        <v>0</v>
      </c>
      <c r="HI535" s="87">
        <v>1</v>
      </c>
      <c r="HJ535" s="87">
        <v>-0.5</v>
      </c>
      <c r="HK535" s="87">
        <v>-0.9</v>
      </c>
      <c r="HL535" s="87">
        <v>-0.4</v>
      </c>
      <c r="HM535" s="87">
        <v>-0.1</v>
      </c>
      <c r="HN535" s="87">
        <v>-0.1</v>
      </c>
      <c r="HO535" s="87">
        <v>0</v>
      </c>
      <c r="HP535" s="87">
        <v>-0.6</v>
      </c>
    </row>
    <row r="536" spans="1:224" x14ac:dyDescent="0.2">
      <c r="A536">
        <v>17</v>
      </c>
      <c r="B536" t="s">
        <v>4247</v>
      </c>
      <c r="C536" t="s">
        <v>4192</v>
      </c>
      <c r="E536" t="s">
        <v>4180</v>
      </c>
      <c r="F536">
        <v>73</v>
      </c>
      <c r="G536">
        <v>190</v>
      </c>
      <c r="H536" t="s">
        <v>1488</v>
      </c>
      <c r="J536" t="s">
        <v>1659</v>
      </c>
      <c r="K536" t="s">
        <v>1583</v>
      </c>
      <c r="L536" s="82" t="s">
        <v>5238</v>
      </c>
      <c r="M536" t="s">
        <v>3202</v>
      </c>
      <c r="N536">
        <v>82</v>
      </c>
      <c r="O536">
        <v>24</v>
      </c>
      <c r="P536">
        <v>19</v>
      </c>
      <c r="Q536">
        <v>43</v>
      </c>
      <c r="R536">
        <v>6</v>
      </c>
      <c r="S536">
        <v>24</v>
      </c>
      <c r="T536">
        <v>12</v>
      </c>
      <c r="U536">
        <v>0</v>
      </c>
      <c r="V536">
        <v>0</v>
      </c>
      <c r="W536">
        <v>0</v>
      </c>
      <c r="X536">
        <v>0</v>
      </c>
      <c r="Y536">
        <v>17</v>
      </c>
      <c r="Z536">
        <v>12</v>
      </c>
      <c r="AA536">
        <v>7</v>
      </c>
      <c r="AB536">
        <v>7</v>
      </c>
      <c r="AC536">
        <v>0</v>
      </c>
      <c r="AD536">
        <v>0</v>
      </c>
      <c r="AE536">
        <v>4</v>
      </c>
      <c r="AF536">
        <v>0</v>
      </c>
      <c r="AG536">
        <v>266</v>
      </c>
      <c r="AH536">
        <v>17</v>
      </c>
      <c r="AI536">
        <v>22</v>
      </c>
      <c r="AJ536">
        <v>58</v>
      </c>
      <c r="AK536">
        <v>21</v>
      </c>
      <c r="AL536">
        <v>29</v>
      </c>
      <c r="AM536">
        <v>2</v>
      </c>
      <c r="AN536">
        <v>6</v>
      </c>
      <c r="AO536" s="1">
        <v>0.1</v>
      </c>
      <c r="AP536">
        <v>65707</v>
      </c>
      <c r="AQ536">
        <v>2108</v>
      </c>
      <c r="AR536">
        <v>11941</v>
      </c>
      <c r="AS536" s="2">
        <v>1740</v>
      </c>
      <c r="AT536">
        <v>4147817</v>
      </c>
      <c r="AU536" s="1">
        <v>69.196785000000006</v>
      </c>
      <c r="AV536" s="1">
        <v>26.2</v>
      </c>
      <c r="AW536" s="1">
        <v>22</v>
      </c>
      <c r="AX536" s="1">
        <v>3.9</v>
      </c>
      <c r="AY536" s="1">
        <v>5.8</v>
      </c>
      <c r="AZ536" s="1">
        <v>2.4</v>
      </c>
      <c r="BA536" s="1">
        <v>1.8</v>
      </c>
      <c r="BB536" s="1">
        <v>10</v>
      </c>
      <c r="BC536" s="85">
        <f t="shared" si="40"/>
        <v>62.959186294678361</v>
      </c>
      <c r="BD536" s="50">
        <v>20.794945908484809</v>
      </c>
      <c r="BE536" s="50">
        <v>7.6169230103680601</v>
      </c>
      <c r="BF536" s="50">
        <v>-0.36013547064824936</v>
      </c>
      <c r="BG536" s="50">
        <v>-2.8803067750086857</v>
      </c>
      <c r="BH536" s="50">
        <v>19.9432632325566</v>
      </c>
      <c r="BI536" s="85">
        <f t="shared" si="41"/>
        <v>45.114689905752527</v>
      </c>
      <c r="BJ536" s="50">
        <v>13.527119731989405</v>
      </c>
      <c r="BK536" s="50">
        <v>-0.16579870151871301</v>
      </c>
      <c r="BL536" s="50">
        <v>0.75910226743597808</v>
      </c>
      <c r="BM536" s="50">
        <v>3.7240730910191626</v>
      </c>
      <c r="BN536" s="85">
        <f t="shared" si="42"/>
        <v>17.844496388925833</v>
      </c>
      <c r="BO536" s="5">
        <v>12.67</v>
      </c>
      <c r="BP536" s="5">
        <v>33.74</v>
      </c>
      <c r="BQ536">
        <v>16</v>
      </c>
      <c r="BR536">
        <v>193</v>
      </c>
      <c r="BS536">
        <v>48</v>
      </c>
      <c r="BT536" s="1">
        <v>35.799999999999997</v>
      </c>
      <c r="BU536">
        <v>3</v>
      </c>
      <c r="BV536">
        <v>45</v>
      </c>
      <c r="BW536">
        <v>10</v>
      </c>
      <c r="BX536" s="1">
        <v>46.9</v>
      </c>
      <c r="BY536">
        <v>1</v>
      </c>
      <c r="BZ536">
        <v>21</v>
      </c>
      <c r="CA536">
        <v>4</v>
      </c>
      <c r="CB536" s="1">
        <v>39</v>
      </c>
      <c r="CC536">
        <v>10</v>
      </c>
      <c r="CD536">
        <v>110</v>
      </c>
      <c r="CE536">
        <v>24</v>
      </c>
      <c r="CF536" s="1">
        <v>33.200000000000003</v>
      </c>
      <c r="CG536">
        <v>52</v>
      </c>
      <c r="CH536">
        <v>16</v>
      </c>
      <c r="CI536" s="1">
        <v>3</v>
      </c>
      <c r="CJ536" s="1">
        <v>0.9</v>
      </c>
      <c r="CK536" s="1">
        <v>10.7</v>
      </c>
      <c r="CL536" s="1">
        <v>13.6</v>
      </c>
      <c r="CM536" s="1">
        <v>11.3</v>
      </c>
      <c r="CN536" s="1">
        <v>13</v>
      </c>
      <c r="CO536">
        <v>8</v>
      </c>
      <c r="CP536">
        <v>12</v>
      </c>
      <c r="CQ536" s="1">
        <v>0.5</v>
      </c>
      <c r="CR536" s="1">
        <v>0.7</v>
      </c>
      <c r="CS536" s="1">
        <v>3.3</v>
      </c>
      <c r="CT536" s="1">
        <v>4.5</v>
      </c>
      <c r="CU536" s="1">
        <v>4.3</v>
      </c>
      <c r="CV536" s="1">
        <v>3.9</v>
      </c>
      <c r="CW536" s="5">
        <v>0.26</v>
      </c>
      <c r="CX536" s="6">
        <v>3.6999999999999998E-2</v>
      </c>
      <c r="CY536" s="6">
        <v>-0.21099999999999999</v>
      </c>
      <c r="CZ536" s="6">
        <v>0.86299999999999999</v>
      </c>
      <c r="DA536" s="6">
        <v>0.32900000000000001</v>
      </c>
      <c r="DB536" s="6">
        <v>0.59199999999999997</v>
      </c>
      <c r="DC536" s="6">
        <v>4.3070000000000004</v>
      </c>
      <c r="DD536" s="5">
        <v>5.8</v>
      </c>
      <c r="DE536" s="5">
        <v>8.26</v>
      </c>
      <c r="DF536" s="5">
        <v>2.4900000000000002</v>
      </c>
      <c r="DG536" s="5">
        <v>7.01</v>
      </c>
      <c r="DH536">
        <v>937</v>
      </c>
      <c r="DI536">
        <v>1007</v>
      </c>
      <c r="DJ536" s="5">
        <v>2.19</v>
      </c>
      <c r="DK536" s="5">
        <v>1.68</v>
      </c>
      <c r="DL536" s="1">
        <v>29.1</v>
      </c>
      <c r="DM536" s="1">
        <v>24.8</v>
      </c>
      <c r="DN536" s="1">
        <v>11.8</v>
      </c>
      <c r="DO536" s="1">
        <v>11.3</v>
      </c>
      <c r="DP536" s="5">
        <v>2.56</v>
      </c>
      <c r="DQ536" s="5">
        <v>2.2999999999999998</v>
      </c>
      <c r="DR536" s="1">
        <v>27.4</v>
      </c>
      <c r="DS536" s="1">
        <v>26.7</v>
      </c>
      <c r="DT536" s="1">
        <v>12.1</v>
      </c>
      <c r="DU536" s="1">
        <v>12.3</v>
      </c>
      <c r="DV536" s="1">
        <v>11.3</v>
      </c>
      <c r="DW536" s="1">
        <v>13</v>
      </c>
      <c r="DX536">
        <v>132</v>
      </c>
      <c r="DY536">
        <v>150</v>
      </c>
      <c r="DZ536">
        <v>146</v>
      </c>
      <c r="EA536">
        <v>141</v>
      </c>
      <c r="EB536">
        <v>204</v>
      </c>
      <c r="EC536">
        <v>175</v>
      </c>
      <c r="ED536" s="1">
        <v>49.6</v>
      </c>
      <c r="EE536">
        <v>342</v>
      </c>
      <c r="EF536">
        <v>315</v>
      </c>
      <c r="EG536">
        <v>286</v>
      </c>
      <c r="EH536">
        <v>52.1</v>
      </c>
      <c r="EI536" s="1">
        <v>0.52</v>
      </c>
      <c r="EJ536" s="1">
        <v>0.17</v>
      </c>
      <c r="EK536">
        <v>38</v>
      </c>
      <c r="EL536">
        <v>29</v>
      </c>
      <c r="EM536" s="5">
        <v>0.52</v>
      </c>
      <c r="EN536" s="5">
        <v>0.26</v>
      </c>
      <c r="EO536" s="5">
        <v>2.39</v>
      </c>
      <c r="EP536" s="5">
        <v>3.83</v>
      </c>
      <c r="EQ536" s="5">
        <v>0.88</v>
      </c>
      <c r="ER536" s="5">
        <v>1.343</v>
      </c>
      <c r="ES536" s="5">
        <v>0.44600000000000001</v>
      </c>
      <c r="ET536" s="5">
        <v>-4.7699999999999996</v>
      </c>
      <c r="EU536" s="5">
        <v>-83.593000000000004</v>
      </c>
      <c r="EV536" s="5">
        <v>-0.108</v>
      </c>
      <c r="EW536" s="5">
        <v>71.784999999999997</v>
      </c>
      <c r="EX536" s="1">
        <v>1.22</v>
      </c>
      <c r="EY536" s="1">
        <v>0.92</v>
      </c>
      <c r="EZ536">
        <v>19</v>
      </c>
      <c r="FA536">
        <v>3</v>
      </c>
      <c r="FB536" s="5">
        <v>5.82</v>
      </c>
      <c r="FC536" s="5">
        <v>0.92</v>
      </c>
      <c r="FD536" s="5">
        <v>4.9000000000000004</v>
      </c>
      <c r="FE536" s="5">
        <v>4.78</v>
      </c>
      <c r="FF536" s="5">
        <v>0.76</v>
      </c>
      <c r="FG536" s="5">
        <v>4.01</v>
      </c>
      <c r="FH536" s="5">
        <v>0.44</v>
      </c>
      <c r="FI536" s="5">
        <v>5.6</v>
      </c>
      <c r="FJ536" s="5">
        <v>-3.84</v>
      </c>
      <c r="FK536" s="5">
        <v>0.20899999999999999</v>
      </c>
      <c r="FL536" s="5">
        <v>-1.3480000000000001</v>
      </c>
      <c r="FM536" s="5">
        <v>1.2170000000000001</v>
      </c>
      <c r="FN536" s="5">
        <v>80.418999999999997</v>
      </c>
      <c r="FO536" s="5">
        <v>5.8769999999999998</v>
      </c>
      <c r="FP536" s="5">
        <v>-75.311999999999998</v>
      </c>
      <c r="FQ536" s="1">
        <v>0</v>
      </c>
      <c r="FR536" s="1">
        <v>0</v>
      </c>
      <c r="FS536">
        <v>0</v>
      </c>
      <c r="FT536">
        <v>5</v>
      </c>
      <c r="FU536" s="5">
        <v>0</v>
      </c>
      <c r="FV536" s="5">
        <v>8.2899999999999991</v>
      </c>
      <c r="FW536" s="5">
        <v>-8.2899999999999991</v>
      </c>
      <c r="FX536" s="5">
        <v>0.39</v>
      </c>
      <c r="FY536" s="5">
        <v>4.84</v>
      </c>
      <c r="FZ536" s="5">
        <v>-4.4400000000000004</v>
      </c>
      <c r="GA536" t="s">
        <v>564</v>
      </c>
      <c r="GB536" s="84">
        <v>3</v>
      </c>
      <c r="GC536" s="86">
        <v>3</v>
      </c>
      <c r="GD536" t="s">
        <v>564</v>
      </c>
      <c r="GE536" s="1">
        <f t="shared" si="43"/>
        <v>0.83333333333333348</v>
      </c>
      <c r="GF536" s="78">
        <v>70.522568000000007</v>
      </c>
      <c r="GG536" s="78">
        <v>21.158557999999999</v>
      </c>
      <c r="GH536" s="78">
        <v>20.767700000000001</v>
      </c>
      <c r="GI536" s="80">
        <v>5.1024779999999996</v>
      </c>
      <c r="GJ536" s="80">
        <v>2.1730230000000001</v>
      </c>
      <c r="GK536" s="80">
        <v>9.5532000000000006E-2</v>
      </c>
      <c r="GL536" s="80">
        <f t="shared" si="44"/>
        <v>-4.2988999999999944E-2</v>
      </c>
      <c r="GM536" s="80">
        <v>12.072891</v>
      </c>
      <c r="GN536" s="80">
        <v>7.5781349999999996</v>
      </c>
      <c r="GO536" s="80">
        <v>6.46957</v>
      </c>
      <c r="GP536" s="80">
        <v>2.8158349999999999</v>
      </c>
      <c r="GQ536" s="80">
        <v>1.081142</v>
      </c>
      <c r="GR536" s="80">
        <v>0.50386500000000001</v>
      </c>
      <c r="GS536" s="87">
        <v>7.9</v>
      </c>
      <c r="GT536" s="87">
        <v>7.9</v>
      </c>
      <c r="GU536" s="87">
        <v>-0.1</v>
      </c>
      <c r="GV536" s="87">
        <v>1.6</v>
      </c>
      <c r="GW536" s="87">
        <v>-3.7</v>
      </c>
      <c r="GX536" s="87">
        <v>5.7</v>
      </c>
      <c r="GY536" s="87">
        <v>-0.9</v>
      </c>
      <c r="GZ536" s="87">
        <v>-0.9</v>
      </c>
      <c r="HA536" s="87">
        <v>0</v>
      </c>
      <c r="HB536" s="87">
        <v>0.1</v>
      </c>
      <c r="HC536" s="87">
        <v>0.6</v>
      </c>
      <c r="HD536" s="87">
        <v>-0.1</v>
      </c>
      <c r="HE536" s="87">
        <v>17.8</v>
      </c>
      <c r="HF536" s="87">
        <v>1</v>
      </c>
      <c r="HG536" s="87">
        <v>0.3</v>
      </c>
      <c r="HH536" s="87">
        <v>1.1000000000000001</v>
      </c>
      <c r="HI536" s="87">
        <v>0.8</v>
      </c>
      <c r="HJ536" s="87">
        <v>3.2</v>
      </c>
      <c r="HK536" s="87">
        <v>-2.2000000000000002</v>
      </c>
      <c r="HL536" s="87">
        <v>1.4</v>
      </c>
      <c r="HM536" s="87">
        <v>-0.5</v>
      </c>
      <c r="HN536" s="87">
        <v>-0.4</v>
      </c>
      <c r="HO536" s="87">
        <v>-0.2</v>
      </c>
      <c r="HP536" s="87">
        <v>0.4</v>
      </c>
    </row>
    <row r="537" spans="1:224" x14ac:dyDescent="0.2">
      <c r="A537">
        <v>87</v>
      </c>
      <c r="B537" t="s">
        <v>99</v>
      </c>
      <c r="C537" t="s">
        <v>100</v>
      </c>
      <c r="D537" t="s">
        <v>2668</v>
      </c>
      <c r="E537" t="s">
        <v>2594</v>
      </c>
      <c r="F537">
        <v>71</v>
      </c>
      <c r="G537">
        <v>200</v>
      </c>
      <c r="H537" t="s">
        <v>1483</v>
      </c>
      <c r="J537" t="s">
        <v>1479</v>
      </c>
      <c r="K537" t="s">
        <v>1480</v>
      </c>
      <c r="L537" s="82" t="s">
        <v>2231</v>
      </c>
      <c r="M537" t="s">
        <v>1478</v>
      </c>
      <c r="N537">
        <v>81</v>
      </c>
      <c r="O537">
        <v>51</v>
      </c>
      <c r="P537">
        <v>58</v>
      </c>
      <c r="Q537">
        <v>109</v>
      </c>
      <c r="R537">
        <v>15</v>
      </c>
      <c r="S537">
        <v>71</v>
      </c>
      <c r="T537">
        <v>33</v>
      </c>
      <c r="U537">
        <v>1</v>
      </c>
      <c r="V537">
        <v>0</v>
      </c>
      <c r="W537">
        <v>0</v>
      </c>
      <c r="X537">
        <v>0</v>
      </c>
      <c r="Y537">
        <v>36</v>
      </c>
      <c r="Z537">
        <v>36</v>
      </c>
      <c r="AA537">
        <v>13</v>
      </c>
      <c r="AB537">
        <v>21</v>
      </c>
      <c r="AC537">
        <v>2</v>
      </c>
      <c r="AD537">
        <v>1</v>
      </c>
      <c r="AE537">
        <v>6</v>
      </c>
      <c r="AF537">
        <v>1</v>
      </c>
      <c r="AG537">
        <v>298</v>
      </c>
      <c r="AH537">
        <v>63</v>
      </c>
      <c r="AI537">
        <v>43</v>
      </c>
      <c r="AJ537">
        <v>103</v>
      </c>
      <c r="AK537">
        <v>77</v>
      </c>
      <c r="AL537">
        <v>43</v>
      </c>
      <c r="AM537">
        <v>1001</v>
      </c>
      <c r="AN537">
        <v>790</v>
      </c>
      <c r="AO537" s="1">
        <v>38.200000000000003</v>
      </c>
      <c r="AP537">
        <v>78000</v>
      </c>
      <c r="AQ537">
        <v>4264</v>
      </c>
      <c r="AR537">
        <v>24305</v>
      </c>
      <c r="AS537" s="2">
        <v>1900</v>
      </c>
      <c r="AT537">
        <v>6542669</v>
      </c>
      <c r="AU537" s="1">
        <v>57.648829999999997</v>
      </c>
      <c r="AV537" s="1">
        <v>46</v>
      </c>
      <c r="AW537" s="1">
        <v>34.4</v>
      </c>
      <c r="AX537" s="1">
        <v>18.899999999999999</v>
      </c>
      <c r="AY537" s="1">
        <v>22</v>
      </c>
      <c r="AZ537" s="1">
        <v>3.6</v>
      </c>
      <c r="BA537" s="1">
        <v>3.8</v>
      </c>
      <c r="BB537" s="1">
        <v>29.4</v>
      </c>
      <c r="BC537" s="85">
        <f t="shared" si="40"/>
        <v>137.5758813825592</v>
      </c>
      <c r="BD537" s="50">
        <v>74.894567213695112</v>
      </c>
      <c r="BE537" s="50">
        <v>20.031702569339608</v>
      </c>
      <c r="BF537" s="50">
        <v>4.7332226890467517</v>
      </c>
      <c r="BG537" s="50">
        <v>1.487594383618652</v>
      </c>
      <c r="BH537" s="50">
        <v>28.473318193062525</v>
      </c>
      <c r="BI537" s="85">
        <f t="shared" si="41"/>
        <v>129.62040504876265</v>
      </c>
      <c r="BJ537" s="50">
        <v>6.4992242436262382</v>
      </c>
      <c r="BK537" s="50">
        <v>-0.23207234779713362</v>
      </c>
      <c r="BL537" s="50">
        <v>5.9625562529457738</v>
      </c>
      <c r="BM537" s="50">
        <v>-4.2742318149783136</v>
      </c>
      <c r="BN537" s="85">
        <f t="shared" si="42"/>
        <v>7.9554763337965655</v>
      </c>
      <c r="BO537" s="5">
        <v>14.99</v>
      </c>
      <c r="BP537" s="5">
        <v>30.49</v>
      </c>
      <c r="BQ537">
        <v>34</v>
      </c>
      <c r="BR537">
        <v>168</v>
      </c>
      <c r="BS537">
        <v>62</v>
      </c>
      <c r="BT537" s="1">
        <v>29.3</v>
      </c>
      <c r="BU537">
        <v>1</v>
      </c>
      <c r="BV537">
        <v>19</v>
      </c>
      <c r="BW537">
        <v>5</v>
      </c>
      <c r="BX537" s="1">
        <v>45.7</v>
      </c>
      <c r="BY537">
        <v>3</v>
      </c>
      <c r="BZ537">
        <v>27</v>
      </c>
      <c r="CA537">
        <v>7</v>
      </c>
      <c r="CB537" s="1">
        <v>30.8</v>
      </c>
      <c r="CC537">
        <v>20</v>
      </c>
      <c r="CD537">
        <v>88</v>
      </c>
      <c r="CE537">
        <v>33</v>
      </c>
      <c r="CF537" s="1">
        <v>30.2</v>
      </c>
      <c r="CG537">
        <v>52</v>
      </c>
      <c r="CH537">
        <v>33</v>
      </c>
      <c r="CI537" s="1">
        <v>2.6</v>
      </c>
      <c r="CJ537" s="1">
        <v>1.6</v>
      </c>
      <c r="CK537" s="1">
        <v>14</v>
      </c>
      <c r="CL537" s="1">
        <v>15.8</v>
      </c>
      <c r="CM537" s="1">
        <v>14</v>
      </c>
      <c r="CN537" s="1">
        <v>13.8</v>
      </c>
      <c r="CO537">
        <v>21</v>
      </c>
      <c r="CP537">
        <v>27</v>
      </c>
      <c r="CQ537" s="1">
        <v>1</v>
      </c>
      <c r="CR537" s="1">
        <v>1.3</v>
      </c>
      <c r="CS537" s="1">
        <v>3.9</v>
      </c>
      <c r="CT537" s="1">
        <v>5.5</v>
      </c>
      <c r="CU537" s="1">
        <v>4.5999999999999996</v>
      </c>
      <c r="CV537" s="1">
        <v>3.8</v>
      </c>
      <c r="CW537" s="5">
        <v>1.1100000000000001</v>
      </c>
      <c r="CX537" s="6">
        <v>0.06</v>
      </c>
      <c r="CY537" s="6">
        <v>-8.4000000000000005E-2</v>
      </c>
      <c r="CZ537" s="6">
        <v>0.47699999999999998</v>
      </c>
      <c r="DA537" s="6">
        <v>-0.04</v>
      </c>
      <c r="DB537" s="6">
        <v>1.02</v>
      </c>
      <c r="DC537" s="6">
        <v>5.2969999999999997</v>
      </c>
      <c r="DD537" s="5">
        <v>11.4</v>
      </c>
      <c r="DE537" s="5">
        <v>12.55</v>
      </c>
      <c r="DF537" s="5">
        <v>1.1200000000000001</v>
      </c>
      <c r="DG537" s="5">
        <v>11.54</v>
      </c>
      <c r="DH537">
        <v>884</v>
      </c>
      <c r="DI537">
        <v>999</v>
      </c>
      <c r="DJ537" s="5">
        <v>4.1500000000000004</v>
      </c>
      <c r="DK537" s="5">
        <v>3.26</v>
      </c>
      <c r="DL537" s="1">
        <v>31.8</v>
      </c>
      <c r="DM537" s="1">
        <v>24.8</v>
      </c>
      <c r="DN537" s="1">
        <v>15.2</v>
      </c>
      <c r="DO537" s="1">
        <v>12.4</v>
      </c>
      <c r="DP537" s="5">
        <v>2.2599999999999998</v>
      </c>
      <c r="DQ537" s="5">
        <v>2.48</v>
      </c>
      <c r="DR537" s="1">
        <v>27.8</v>
      </c>
      <c r="DS537" s="1">
        <v>25.9</v>
      </c>
      <c r="DT537" s="1">
        <v>11.2</v>
      </c>
      <c r="DU537" s="1">
        <v>11.6</v>
      </c>
      <c r="DV537" s="1">
        <v>14</v>
      </c>
      <c r="DW537" s="1">
        <v>13.8</v>
      </c>
      <c r="DX537">
        <v>238</v>
      </c>
      <c r="DY537">
        <v>197</v>
      </c>
      <c r="DZ537">
        <v>189</v>
      </c>
      <c r="EA537">
        <v>143</v>
      </c>
      <c r="EB537">
        <v>249</v>
      </c>
      <c r="EC537">
        <v>219</v>
      </c>
      <c r="ED537" s="1">
        <v>56.7</v>
      </c>
      <c r="EE537">
        <v>496</v>
      </c>
      <c r="EF537">
        <v>378</v>
      </c>
      <c r="EG537">
        <v>471</v>
      </c>
      <c r="EH537">
        <v>56.8</v>
      </c>
      <c r="EI537" s="1">
        <v>1.1399999999999999</v>
      </c>
      <c r="EJ537" s="1">
        <v>0.59</v>
      </c>
      <c r="EK537">
        <v>84</v>
      </c>
      <c r="EL537">
        <v>66</v>
      </c>
      <c r="EM537" s="5">
        <v>0.89</v>
      </c>
      <c r="EN537" s="5">
        <v>-0.22</v>
      </c>
      <c r="EO537" s="5">
        <v>4.78</v>
      </c>
      <c r="EP537" s="5">
        <v>1.49</v>
      </c>
      <c r="EQ537" s="5">
        <v>3.4</v>
      </c>
      <c r="ER537" s="5">
        <v>1.1040000000000001</v>
      </c>
      <c r="ES537" s="5">
        <v>0.69099999999999995</v>
      </c>
      <c r="ET537" s="5">
        <v>-2.7280000000000002</v>
      </c>
      <c r="EU537" s="5">
        <v>-84.492000000000004</v>
      </c>
      <c r="EV537" s="5">
        <v>6.7549999999999999</v>
      </c>
      <c r="EW537" s="5">
        <v>86.073999999999998</v>
      </c>
      <c r="EX537" s="1">
        <v>1.7</v>
      </c>
      <c r="EY537" s="1">
        <v>1.24</v>
      </c>
      <c r="EZ537">
        <v>44</v>
      </c>
      <c r="FA537">
        <v>6</v>
      </c>
      <c r="FB537" s="5">
        <v>6.82</v>
      </c>
      <c r="FC537" s="5">
        <v>0.93</v>
      </c>
      <c r="FD537" s="5">
        <v>5.89</v>
      </c>
      <c r="FE537" s="5">
        <v>3.48</v>
      </c>
      <c r="FF537" s="5">
        <v>0.99</v>
      </c>
      <c r="FG537" s="5">
        <v>2.48</v>
      </c>
      <c r="FH537" s="5">
        <v>0.88</v>
      </c>
      <c r="FI537" s="5">
        <v>5.54</v>
      </c>
      <c r="FJ537" s="5">
        <v>4.1100000000000003</v>
      </c>
      <c r="FK537" s="5">
        <v>0.499</v>
      </c>
      <c r="FL537" s="5">
        <v>4.5999999999999999E-2</v>
      </c>
      <c r="FM537" s="5">
        <v>-0.24099999999999999</v>
      </c>
      <c r="FN537" s="5">
        <v>81.39</v>
      </c>
      <c r="FO537" s="5">
        <v>0.501</v>
      </c>
      <c r="FP537" s="5">
        <v>-75.549000000000007</v>
      </c>
      <c r="FQ537" s="1">
        <v>0.84</v>
      </c>
      <c r="FR537" s="1">
        <v>0</v>
      </c>
      <c r="FS537">
        <v>3</v>
      </c>
      <c r="FT537">
        <v>4</v>
      </c>
      <c r="FU537" s="5">
        <v>2.5099999999999998</v>
      </c>
      <c r="FV537" s="5">
        <v>3.35</v>
      </c>
      <c r="FW537" s="5">
        <v>-0.84</v>
      </c>
      <c r="FX537" s="5">
        <v>0.54</v>
      </c>
      <c r="FY537" s="5">
        <v>5.49</v>
      </c>
      <c r="FZ537" s="5">
        <v>-4.95</v>
      </c>
      <c r="GA537" t="s">
        <v>564</v>
      </c>
      <c r="GB537" s="84">
        <v>8.6999999999999993</v>
      </c>
      <c r="GC537" s="86">
        <v>8.6999999999999993</v>
      </c>
      <c r="GD537" t="s">
        <v>564</v>
      </c>
      <c r="GE537" s="1">
        <f t="shared" si="43"/>
        <v>1.5999999999999996</v>
      </c>
      <c r="GF537" s="78">
        <v>78.950622999999993</v>
      </c>
      <c r="GG537" s="78">
        <v>45.742584000000001</v>
      </c>
      <c r="GH537" s="78">
        <v>67.629158000000004</v>
      </c>
      <c r="GI537" s="80">
        <v>21.3962</v>
      </c>
      <c r="GJ537" s="80">
        <v>3.8907090000000002</v>
      </c>
      <c r="GK537" s="80">
        <v>0.12879099999999999</v>
      </c>
      <c r="GL537" s="80">
        <f t="shared" si="44"/>
        <v>0.27190000000000047</v>
      </c>
      <c r="GM537" s="80">
        <v>8.9902759999999997</v>
      </c>
      <c r="GN537" s="80">
        <v>11.395948000000001</v>
      </c>
      <c r="GO537" s="80">
        <v>14.686959999999999</v>
      </c>
      <c r="GP537" s="80">
        <v>5.3700020000000004</v>
      </c>
      <c r="GQ537" s="80">
        <v>1.565021</v>
      </c>
      <c r="GR537" s="80">
        <v>0.77337999999999996</v>
      </c>
      <c r="GS537" s="87">
        <v>10.5</v>
      </c>
      <c r="GT537" s="87">
        <v>10.4</v>
      </c>
      <c r="GU537" s="87">
        <v>-2.2000000000000002</v>
      </c>
      <c r="GV537" s="87">
        <v>2.4</v>
      </c>
      <c r="GW537" s="87">
        <v>-3</v>
      </c>
      <c r="GX537" s="87">
        <v>7.7</v>
      </c>
      <c r="GY537" s="87">
        <v>2</v>
      </c>
      <c r="GZ537" s="87">
        <v>2</v>
      </c>
      <c r="HA537" s="87">
        <v>-0.4</v>
      </c>
      <c r="HB537" s="87">
        <v>0</v>
      </c>
      <c r="HC537" s="87">
        <v>-0.4</v>
      </c>
      <c r="HD537" s="87">
        <v>1.1000000000000001</v>
      </c>
      <c r="HE537" s="87">
        <v>37.299999999999997</v>
      </c>
      <c r="HF537" s="87">
        <v>3.8</v>
      </c>
      <c r="HG537" s="87">
        <v>-1.5</v>
      </c>
      <c r="HH537" s="87">
        <v>-0.2</v>
      </c>
      <c r="HI537" s="87">
        <v>-2.8</v>
      </c>
      <c r="HJ537" s="87">
        <v>-0.7</v>
      </c>
      <c r="HK537" s="87">
        <v>-3.2</v>
      </c>
      <c r="HL537" s="87">
        <v>3.5</v>
      </c>
      <c r="HM537" s="87">
        <v>-0.1</v>
      </c>
      <c r="HN537" s="87">
        <v>-0.2</v>
      </c>
      <c r="HO537" s="87">
        <v>-0.4</v>
      </c>
      <c r="HP537" s="87">
        <v>2.7</v>
      </c>
    </row>
    <row r="538" spans="1:224" x14ac:dyDescent="0.2">
      <c r="A538">
        <v>15</v>
      </c>
      <c r="B538" t="s">
        <v>238</v>
      </c>
      <c r="C538" t="s">
        <v>239</v>
      </c>
      <c r="D538" t="s">
        <v>2593</v>
      </c>
      <c r="E538" t="s">
        <v>2594</v>
      </c>
      <c r="F538">
        <v>73</v>
      </c>
      <c r="G538">
        <v>205</v>
      </c>
      <c r="H538" t="s">
        <v>1483</v>
      </c>
      <c r="I538" t="s">
        <v>2572</v>
      </c>
      <c r="J538" t="s">
        <v>2545</v>
      </c>
      <c r="K538" t="s">
        <v>1480</v>
      </c>
      <c r="L538" s="82" t="s">
        <v>2231</v>
      </c>
      <c r="M538" t="s">
        <v>1478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 s="1">
        <v>0</v>
      </c>
      <c r="AP538">
        <v>485</v>
      </c>
      <c r="AQ538">
        <v>0</v>
      </c>
      <c r="AR538">
        <v>0</v>
      </c>
      <c r="AS538" s="2">
        <v>10</v>
      </c>
      <c r="BC538" s="85">
        <f t="shared" si="40"/>
        <v>5.0278371491435048E-2</v>
      </c>
      <c r="BD538" s="50">
        <v>-0.20749769403077242</v>
      </c>
      <c r="BE538" s="50">
        <v>0</v>
      </c>
      <c r="BF538" s="50">
        <v>0</v>
      </c>
      <c r="BG538" s="50">
        <v>-5.5254374650091288E-2</v>
      </c>
      <c r="BH538" s="50">
        <v>0</v>
      </c>
      <c r="BI538" s="85">
        <f t="shared" si="41"/>
        <v>-0.2627520686808637</v>
      </c>
      <c r="BJ538" s="50">
        <v>0.21726041812758948</v>
      </c>
      <c r="BK538" s="50">
        <v>0</v>
      </c>
      <c r="BL538" s="50">
        <v>0</v>
      </c>
      <c r="BM538" s="50">
        <v>9.5770022044709274E-2</v>
      </c>
      <c r="BN538" s="85">
        <f t="shared" si="42"/>
        <v>0.31303044017229875</v>
      </c>
      <c r="CW538" s="5">
        <v>1.42</v>
      </c>
      <c r="CX538" s="6">
        <v>-0.17</v>
      </c>
      <c r="CY538" s="6">
        <v>-0.16900000000000001</v>
      </c>
      <c r="CZ538" s="6">
        <v>-0.36299999999999999</v>
      </c>
      <c r="DA538" s="6">
        <v>5.8620000000000001</v>
      </c>
      <c r="DB538" s="6">
        <v>-1.3440000000000001</v>
      </c>
      <c r="DC538" s="6">
        <v>3.3330000000000002</v>
      </c>
      <c r="DD538" s="5">
        <v>-65.8</v>
      </c>
      <c r="DE538" s="5">
        <v>-55.92</v>
      </c>
      <c r="DF538" s="5">
        <v>9.91</v>
      </c>
      <c r="DG538" s="5">
        <v>0</v>
      </c>
      <c r="DH538">
        <v>1000</v>
      </c>
      <c r="DI538">
        <v>1000</v>
      </c>
      <c r="DJ538" s="5">
        <v>0</v>
      </c>
      <c r="DK538" s="5">
        <v>0</v>
      </c>
      <c r="DL538" s="1">
        <v>28</v>
      </c>
      <c r="DM538" s="1">
        <v>55.9</v>
      </c>
      <c r="DN538" s="1">
        <v>0</v>
      </c>
      <c r="DO538" s="1">
        <v>7</v>
      </c>
      <c r="DP538" s="5">
        <v>4.25</v>
      </c>
      <c r="DQ538" s="5">
        <v>5.66</v>
      </c>
      <c r="DR538" s="1">
        <v>35.4</v>
      </c>
      <c r="DS538" s="1">
        <v>28.3</v>
      </c>
      <c r="DT538" s="1">
        <v>12.7</v>
      </c>
      <c r="DU538" s="1">
        <v>11.3</v>
      </c>
      <c r="DV538" s="1">
        <v>9.9</v>
      </c>
      <c r="DW538" s="1">
        <v>12.7</v>
      </c>
      <c r="DX538">
        <v>1</v>
      </c>
      <c r="DY538">
        <v>1</v>
      </c>
      <c r="DZ538">
        <v>0</v>
      </c>
      <c r="EA538">
        <v>1</v>
      </c>
      <c r="EB538">
        <v>0</v>
      </c>
      <c r="EC538">
        <v>2</v>
      </c>
      <c r="ED538" s="1">
        <v>66.7</v>
      </c>
      <c r="EE538">
        <v>3</v>
      </c>
      <c r="EF538">
        <v>3</v>
      </c>
      <c r="EG538">
        <v>0</v>
      </c>
      <c r="EH538">
        <v>50</v>
      </c>
      <c r="EI538" s="1">
        <v>0</v>
      </c>
      <c r="EJ538" s="1">
        <v>0</v>
      </c>
      <c r="EK538">
        <v>0</v>
      </c>
      <c r="EL538">
        <v>0</v>
      </c>
      <c r="EM538" s="5">
        <v>0</v>
      </c>
      <c r="EN538" s="5">
        <v>-1.42</v>
      </c>
      <c r="GA538" t="s">
        <v>564</v>
      </c>
      <c r="GC538" s="86">
        <v>0.50900000000000001</v>
      </c>
      <c r="GD538" t="s">
        <v>564</v>
      </c>
      <c r="GE538" s="1">
        <f t="shared" si="43"/>
        <v>0.5</v>
      </c>
      <c r="GF538" s="78">
        <v>27.044098000000002</v>
      </c>
      <c r="GG538" s="78">
        <v>4.6222570000000003</v>
      </c>
      <c r="GH538" s="78">
        <v>5.7985360000000004</v>
      </c>
      <c r="GI538" s="80">
        <v>0.46862999999999999</v>
      </c>
      <c r="GJ538" s="80">
        <v>0.73736199999999996</v>
      </c>
      <c r="GK538" s="80">
        <v>3.4499999999999998E-4</v>
      </c>
      <c r="GL538" s="80" t="str">
        <f t="shared" si="44"/>
        <v xml:space="preserve"> </v>
      </c>
      <c r="GM538" s="80">
        <v>24.015201999999999</v>
      </c>
      <c r="GN538" s="80">
        <v>4.4633419999999999</v>
      </c>
      <c r="GO538" s="80">
        <v>5.5243900000000004</v>
      </c>
      <c r="GP538" s="80">
        <v>1.1630450000000001</v>
      </c>
      <c r="GQ538" s="80">
        <v>0.74193799999999999</v>
      </c>
      <c r="GR538" s="80">
        <v>2.6468999999999999E-2</v>
      </c>
      <c r="GS538" s="87">
        <v>-0.2</v>
      </c>
      <c r="GT538" s="87">
        <v>-0.2</v>
      </c>
      <c r="GU538" s="87">
        <v>0</v>
      </c>
      <c r="GV538" s="87">
        <v>0</v>
      </c>
      <c r="GW538" s="87">
        <v>0</v>
      </c>
      <c r="GX538" s="87">
        <v>-0.1</v>
      </c>
      <c r="GY538" s="87">
        <v>0</v>
      </c>
      <c r="GZ538" s="87">
        <v>0</v>
      </c>
      <c r="HA538" s="87">
        <v>0</v>
      </c>
      <c r="HB538" s="87">
        <v>0</v>
      </c>
      <c r="HC538" s="87">
        <v>0</v>
      </c>
      <c r="HD538" s="87">
        <v>0</v>
      </c>
      <c r="HE538" s="87">
        <v>0</v>
      </c>
      <c r="HF538" s="87">
        <v>0</v>
      </c>
      <c r="HG538" s="87">
        <v>0</v>
      </c>
      <c r="HH538" s="87">
        <v>0</v>
      </c>
      <c r="HI538" s="87">
        <v>0</v>
      </c>
      <c r="HJ538" s="87">
        <v>0</v>
      </c>
      <c r="HK538" s="87">
        <v>0</v>
      </c>
      <c r="HL538" s="87">
        <v>0</v>
      </c>
      <c r="HM538" s="87">
        <v>0</v>
      </c>
      <c r="HN538" s="87">
        <v>0</v>
      </c>
      <c r="HO538" s="87">
        <v>0</v>
      </c>
      <c r="HP538" s="87">
        <v>0</v>
      </c>
    </row>
    <row r="539" spans="1:224" x14ac:dyDescent="0.2">
      <c r="A539">
        <v>48</v>
      </c>
      <c r="B539" t="s">
        <v>3818</v>
      </c>
      <c r="C539" t="s">
        <v>103</v>
      </c>
      <c r="D539" t="s">
        <v>2593</v>
      </c>
      <c r="E539" t="s">
        <v>2594</v>
      </c>
      <c r="F539">
        <v>71</v>
      </c>
      <c r="G539">
        <v>183</v>
      </c>
      <c r="H539" t="s">
        <v>1488</v>
      </c>
      <c r="J539" t="s">
        <v>1831</v>
      </c>
      <c r="K539" t="s">
        <v>1480</v>
      </c>
      <c r="L539" s="82" t="s">
        <v>2231</v>
      </c>
      <c r="M539" t="s">
        <v>1478</v>
      </c>
      <c r="N539">
        <v>64</v>
      </c>
      <c r="O539">
        <v>13</v>
      </c>
      <c r="P539">
        <v>12</v>
      </c>
      <c r="Q539">
        <v>25</v>
      </c>
      <c r="R539">
        <v>10</v>
      </c>
      <c r="S539">
        <v>31</v>
      </c>
      <c r="T539">
        <v>8</v>
      </c>
      <c r="U539">
        <v>1</v>
      </c>
      <c r="V539">
        <v>1</v>
      </c>
      <c r="W539">
        <v>0</v>
      </c>
      <c r="X539">
        <v>0</v>
      </c>
      <c r="Y539">
        <v>12</v>
      </c>
      <c r="Z539">
        <v>12</v>
      </c>
      <c r="AA539">
        <v>1</v>
      </c>
      <c r="AB539">
        <v>0</v>
      </c>
      <c r="AC539">
        <v>0</v>
      </c>
      <c r="AD539">
        <v>0</v>
      </c>
      <c r="AE539">
        <v>4</v>
      </c>
      <c r="AF539">
        <v>0</v>
      </c>
      <c r="AG539">
        <v>175</v>
      </c>
      <c r="AH539">
        <v>67</v>
      </c>
      <c r="AI539">
        <v>12</v>
      </c>
      <c r="AJ539">
        <v>61</v>
      </c>
      <c r="AK539">
        <v>17</v>
      </c>
      <c r="AL539">
        <v>16</v>
      </c>
      <c r="AM539">
        <v>27</v>
      </c>
      <c r="AN539">
        <v>37</v>
      </c>
      <c r="AO539" s="1">
        <v>1.7</v>
      </c>
      <c r="AP539">
        <v>47047</v>
      </c>
      <c r="AQ539">
        <v>64</v>
      </c>
      <c r="AR539">
        <v>1086</v>
      </c>
      <c r="AS539" s="2">
        <v>1028</v>
      </c>
      <c r="AT539">
        <v>1837408</v>
      </c>
      <c r="AU539" s="1">
        <v>55.236167999999999</v>
      </c>
      <c r="AV539" s="1">
        <v>15.3</v>
      </c>
      <c r="AW539" s="1">
        <v>14.5</v>
      </c>
      <c r="AX539" s="1">
        <v>9.1</v>
      </c>
      <c r="AY539" s="1">
        <v>3.2</v>
      </c>
      <c r="AZ539" s="1">
        <v>1.7</v>
      </c>
      <c r="BA539" s="1">
        <v>0</v>
      </c>
      <c r="BB539" s="1">
        <v>4.9000000000000004</v>
      </c>
      <c r="BC539" s="85">
        <f t="shared" si="40"/>
        <v>31.373087124011807</v>
      </c>
      <c r="BD539" s="50">
        <v>19.44084931838626</v>
      </c>
      <c r="BE539" s="50">
        <v>0.49040209052427963</v>
      </c>
      <c r="BF539" s="50">
        <v>-1.6925748513762485E-2</v>
      </c>
      <c r="BG539" s="50">
        <v>-1.4881231853181232</v>
      </c>
      <c r="BH539" s="50">
        <v>0</v>
      </c>
      <c r="BI539" s="85">
        <f t="shared" si="41"/>
        <v>18.426202475078654</v>
      </c>
      <c r="BJ539" s="50">
        <v>9.5190041242642938</v>
      </c>
      <c r="BK539" s="50">
        <v>7.3539566013044746E-2</v>
      </c>
      <c r="BL539" s="50">
        <v>0.21558218345539937</v>
      </c>
      <c r="BM539" s="50">
        <v>3.1387587752004151</v>
      </c>
      <c r="BN539" s="85">
        <f t="shared" si="42"/>
        <v>12.946884648933153</v>
      </c>
      <c r="BO539" s="5">
        <v>11.89</v>
      </c>
      <c r="BP539" s="5">
        <v>33.24</v>
      </c>
      <c r="BQ539">
        <v>12</v>
      </c>
      <c r="BR539">
        <v>151</v>
      </c>
      <c r="BS539">
        <v>55</v>
      </c>
      <c r="BT539" s="1">
        <v>32.700000000000003</v>
      </c>
      <c r="BU539">
        <v>3</v>
      </c>
      <c r="BV539">
        <v>29</v>
      </c>
      <c r="BW539">
        <v>8</v>
      </c>
      <c r="BX539" s="1">
        <v>43.5</v>
      </c>
      <c r="BY539">
        <v>1</v>
      </c>
      <c r="BZ539">
        <v>24</v>
      </c>
      <c r="CA539">
        <v>11</v>
      </c>
      <c r="CB539" s="1">
        <v>32.799999999999997</v>
      </c>
      <c r="CC539">
        <v>5</v>
      </c>
      <c r="CD539">
        <v>83</v>
      </c>
      <c r="CE539">
        <v>26</v>
      </c>
      <c r="CF539" s="1">
        <v>32.799999999999997</v>
      </c>
      <c r="CG539">
        <v>67</v>
      </c>
      <c r="CH539">
        <v>11</v>
      </c>
      <c r="CI539" s="1">
        <v>5.3</v>
      </c>
      <c r="CJ539" s="1">
        <v>0.9</v>
      </c>
      <c r="CK539" s="1">
        <v>12.1</v>
      </c>
      <c r="CL539" s="1">
        <v>16.600000000000001</v>
      </c>
      <c r="CM539" s="1">
        <v>14.9</v>
      </c>
      <c r="CN539" s="1">
        <v>13.8</v>
      </c>
      <c r="CO539">
        <v>6</v>
      </c>
      <c r="CP539">
        <v>9</v>
      </c>
      <c r="CQ539" s="1">
        <v>0.5</v>
      </c>
      <c r="CR539" s="1">
        <v>0.7</v>
      </c>
      <c r="CS539" s="1">
        <v>4.3</v>
      </c>
      <c r="CT539" s="1">
        <v>4.5999999999999996</v>
      </c>
      <c r="CU539" s="1">
        <v>4.7</v>
      </c>
      <c r="CV539" s="1">
        <v>4.5</v>
      </c>
      <c r="CW539" s="5">
        <v>0.59</v>
      </c>
      <c r="CX539" s="6">
        <v>2.1000000000000001E-2</v>
      </c>
      <c r="CY539" s="6">
        <v>0.28899999999999998</v>
      </c>
      <c r="CZ539" s="6">
        <v>0.43</v>
      </c>
      <c r="DA539" s="6">
        <v>-2.3E-2</v>
      </c>
      <c r="DB539" s="6">
        <v>1.335</v>
      </c>
      <c r="DC539" s="6">
        <v>5.55</v>
      </c>
      <c r="DD539" s="5">
        <v>7.7</v>
      </c>
      <c r="DE539" s="5">
        <v>10.96</v>
      </c>
      <c r="DF539" s="5">
        <v>3.3</v>
      </c>
      <c r="DG539" s="5">
        <v>8.6</v>
      </c>
      <c r="DH539">
        <v>928</v>
      </c>
      <c r="DI539">
        <v>1014</v>
      </c>
      <c r="DJ539" s="5">
        <v>2.92</v>
      </c>
      <c r="DK539" s="5">
        <v>2.0499999999999998</v>
      </c>
      <c r="DL539" s="1">
        <v>31</v>
      </c>
      <c r="DM539" s="1">
        <v>26.4</v>
      </c>
      <c r="DN539" s="1">
        <v>12.7</v>
      </c>
      <c r="DO539" s="1">
        <v>11.7</v>
      </c>
      <c r="DP539" s="5">
        <v>3.02</v>
      </c>
      <c r="DQ539" s="5">
        <v>2.74</v>
      </c>
      <c r="DR539" s="1">
        <v>29.3</v>
      </c>
      <c r="DS539" s="1">
        <v>25.3</v>
      </c>
      <c r="DT539" s="1">
        <v>12.2</v>
      </c>
      <c r="DU539" s="1">
        <v>12.2</v>
      </c>
      <c r="DV539" s="1">
        <v>14.9</v>
      </c>
      <c r="DW539" s="1">
        <v>13.8</v>
      </c>
      <c r="DX539">
        <v>93</v>
      </c>
      <c r="DY539">
        <v>105</v>
      </c>
      <c r="DZ539">
        <v>86</v>
      </c>
      <c r="EA539">
        <v>100</v>
      </c>
      <c r="EB539">
        <v>159</v>
      </c>
      <c r="EC539">
        <v>157</v>
      </c>
      <c r="ED539" s="1">
        <v>51.6</v>
      </c>
      <c r="EE539">
        <v>271</v>
      </c>
      <c r="EF539">
        <v>242</v>
      </c>
      <c r="EG539">
        <v>250</v>
      </c>
      <c r="EH539">
        <v>52.8</v>
      </c>
      <c r="EI539" s="1">
        <v>0.87</v>
      </c>
      <c r="EJ539" s="1">
        <v>0.08</v>
      </c>
      <c r="EK539">
        <v>37</v>
      </c>
      <c r="EL539">
        <v>26</v>
      </c>
      <c r="EM539" s="5">
        <v>0.87</v>
      </c>
      <c r="EN539" s="5">
        <v>0.28000000000000003</v>
      </c>
      <c r="EO539" s="5">
        <v>0.3</v>
      </c>
      <c r="EP539" s="5">
        <v>6.01</v>
      </c>
      <c r="EQ539" s="5">
        <v>-2.76</v>
      </c>
      <c r="ER539" s="5">
        <v>1.548</v>
      </c>
      <c r="ES539" s="5">
        <v>-0.625</v>
      </c>
      <c r="ET539" s="5">
        <v>-5.69</v>
      </c>
      <c r="EU539" s="5">
        <v>-82.769000000000005</v>
      </c>
      <c r="EV539" s="5">
        <v>-5.0640000000000001</v>
      </c>
      <c r="EW539" s="5">
        <v>78.397999999999996</v>
      </c>
      <c r="EX539" s="1">
        <v>0</v>
      </c>
      <c r="EY539" s="1">
        <v>0</v>
      </c>
      <c r="EZ539">
        <v>1</v>
      </c>
      <c r="FA539">
        <v>0</v>
      </c>
      <c r="FB539" s="5">
        <v>3.17</v>
      </c>
      <c r="FC539" s="5">
        <v>0</v>
      </c>
      <c r="FD539" s="5">
        <v>3.17</v>
      </c>
      <c r="FE539" s="5">
        <v>6.71</v>
      </c>
      <c r="FF539" s="5">
        <v>0.78</v>
      </c>
      <c r="FG539" s="5">
        <v>5.93</v>
      </c>
      <c r="FH539" s="5">
        <v>0.03</v>
      </c>
      <c r="FI539" s="5">
        <v>6.62</v>
      </c>
      <c r="FJ539" s="5">
        <v>4.67</v>
      </c>
      <c r="FK539" s="5">
        <v>0.16</v>
      </c>
      <c r="FL539" s="5">
        <v>0.72899999999999998</v>
      </c>
      <c r="FM539" s="5">
        <v>-1.641</v>
      </c>
      <c r="FN539" s="5">
        <v>79.004999999999995</v>
      </c>
      <c r="FO539" s="5">
        <v>3.86</v>
      </c>
      <c r="FP539" s="5">
        <v>-71.962999999999994</v>
      </c>
      <c r="FQ539" s="1">
        <v>0</v>
      </c>
      <c r="FR539" s="1">
        <v>0</v>
      </c>
      <c r="FS539">
        <v>0</v>
      </c>
      <c r="FT539">
        <v>0</v>
      </c>
      <c r="FU539" s="5">
        <v>0</v>
      </c>
      <c r="FV539" s="5">
        <v>0</v>
      </c>
      <c r="FW539" s="5">
        <v>0</v>
      </c>
      <c r="FX539" s="5">
        <v>0.71</v>
      </c>
      <c r="FY539" s="5">
        <v>5.38</v>
      </c>
      <c r="FZ539" s="5">
        <v>-4.67</v>
      </c>
      <c r="GA539" t="s">
        <v>564</v>
      </c>
      <c r="GB539" s="84">
        <v>0.7</v>
      </c>
      <c r="GC539" s="86">
        <v>0.72499999999999998</v>
      </c>
      <c r="GD539" t="s">
        <v>564</v>
      </c>
      <c r="GE539" s="1">
        <f t="shared" si="43"/>
        <v>1.4333333333333338</v>
      </c>
      <c r="GF539" s="78">
        <v>63.852469999999997</v>
      </c>
      <c r="GG539" s="78">
        <v>15.776647000000001</v>
      </c>
      <c r="GH539" s="78">
        <v>16.510902000000002</v>
      </c>
      <c r="GI539" s="80">
        <v>2.8275739999999998</v>
      </c>
      <c r="GJ539" s="80">
        <v>2.1043229999999999</v>
      </c>
      <c r="GK539" s="80">
        <v>-8.1980000000000004E-3</v>
      </c>
      <c r="GL539" s="80">
        <f t="shared" si="44"/>
        <v>1.4412329999999998</v>
      </c>
      <c r="GM539" s="80">
        <v>13.904242999999999</v>
      </c>
      <c r="GN539" s="80">
        <v>5.8499509999999999</v>
      </c>
      <c r="GO539" s="80">
        <v>6.1321779999999997</v>
      </c>
      <c r="GP539" s="80">
        <v>2.1267879999999999</v>
      </c>
      <c r="GQ539" s="80">
        <v>0.92224099999999998</v>
      </c>
      <c r="GR539" s="80">
        <v>0.125833</v>
      </c>
      <c r="GS539" s="87">
        <v>7.4</v>
      </c>
      <c r="GT539" s="87">
        <v>7.4</v>
      </c>
      <c r="GU539" s="87">
        <v>0.2</v>
      </c>
      <c r="GV539" s="87">
        <v>-0.7</v>
      </c>
      <c r="GW539" s="87">
        <v>-2.5</v>
      </c>
      <c r="GX539" s="87">
        <v>4.5</v>
      </c>
      <c r="GY539" s="87">
        <v>0.2</v>
      </c>
      <c r="GZ539" s="87">
        <v>0.2</v>
      </c>
      <c r="HA539" s="87">
        <v>-0.1</v>
      </c>
      <c r="HB539" s="87">
        <v>0.2</v>
      </c>
      <c r="HC539" s="87">
        <v>-0.1</v>
      </c>
      <c r="HD539" s="87">
        <v>0.1</v>
      </c>
      <c r="HE539" s="87">
        <v>2.8</v>
      </c>
      <c r="HF539" s="87">
        <v>1.2</v>
      </c>
      <c r="HG539" s="87">
        <v>0.1</v>
      </c>
      <c r="HH539" s="87">
        <v>-0.1</v>
      </c>
      <c r="HI539" s="87">
        <v>-0.1</v>
      </c>
      <c r="HJ539" s="87">
        <v>1</v>
      </c>
      <c r="HK539" s="87">
        <v>-0.2</v>
      </c>
      <c r="HL539" s="87">
        <v>0.1</v>
      </c>
      <c r="HM539" s="87">
        <v>-0.1</v>
      </c>
      <c r="HN539" s="87">
        <v>0</v>
      </c>
      <c r="HO539" s="87">
        <v>0</v>
      </c>
      <c r="HP539" s="87">
        <v>0</v>
      </c>
    </row>
    <row r="540" spans="1:224" x14ac:dyDescent="0.2">
      <c r="A540">
        <v>38</v>
      </c>
      <c r="B540" t="s">
        <v>3848</v>
      </c>
      <c r="C540" t="s">
        <v>3849</v>
      </c>
      <c r="D540" t="s">
        <v>2597</v>
      </c>
      <c r="E540" t="s">
        <v>2594</v>
      </c>
      <c r="F540">
        <v>71</v>
      </c>
      <c r="G540">
        <v>195</v>
      </c>
      <c r="H540" t="s">
        <v>1488</v>
      </c>
      <c r="I540" t="s">
        <v>2572</v>
      </c>
      <c r="J540" t="s">
        <v>2422</v>
      </c>
      <c r="K540" t="s">
        <v>1480</v>
      </c>
      <c r="L540" s="82" t="s">
        <v>2231</v>
      </c>
      <c r="M540" t="s">
        <v>1478</v>
      </c>
      <c r="N540">
        <v>10</v>
      </c>
      <c r="O540">
        <v>1</v>
      </c>
      <c r="P540">
        <v>0</v>
      </c>
      <c r="Q540">
        <v>1</v>
      </c>
      <c r="R540">
        <v>-2</v>
      </c>
      <c r="S540">
        <v>2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9</v>
      </c>
      <c r="AH540">
        <v>12</v>
      </c>
      <c r="AI540">
        <v>1</v>
      </c>
      <c r="AJ540">
        <v>8</v>
      </c>
      <c r="AK540">
        <v>2</v>
      </c>
      <c r="AL540">
        <v>1</v>
      </c>
      <c r="AM540">
        <v>41</v>
      </c>
      <c r="AN540">
        <v>33</v>
      </c>
      <c r="AO540" s="1">
        <v>12.3</v>
      </c>
      <c r="AP540">
        <v>5463</v>
      </c>
      <c r="AQ540">
        <v>0</v>
      </c>
      <c r="AR540">
        <v>306</v>
      </c>
      <c r="AS540" s="2">
        <v>127</v>
      </c>
      <c r="AV540" s="1">
        <v>2</v>
      </c>
      <c r="AW540" s="1">
        <v>2</v>
      </c>
      <c r="AX540" s="1">
        <v>-2.1</v>
      </c>
      <c r="AY540" s="1">
        <v>-0.4</v>
      </c>
      <c r="AZ540" s="1">
        <v>-0.1</v>
      </c>
      <c r="BA540" s="1">
        <v>0</v>
      </c>
      <c r="BB540" s="1">
        <v>-0.4</v>
      </c>
      <c r="BC540" s="85">
        <f t="shared" si="40"/>
        <v>0.26715976066133573</v>
      </c>
      <c r="BD540" s="50">
        <v>4.6025913949127611E-2</v>
      </c>
      <c r="BE540" s="50">
        <v>-0.28594835226412063</v>
      </c>
      <c r="BF540" s="50">
        <v>0</v>
      </c>
      <c r="BG540" s="50">
        <v>-0.25044818087362103</v>
      </c>
      <c r="BH540" s="50">
        <v>0</v>
      </c>
      <c r="BI540" s="85">
        <f t="shared" si="41"/>
        <v>-0.49037061918861402</v>
      </c>
      <c r="BJ540" s="50">
        <v>0.39384259950736633</v>
      </c>
      <c r="BK540" s="50">
        <v>1.9809073239429303E-2</v>
      </c>
      <c r="BL540" s="50">
        <v>0</v>
      </c>
      <c r="BM540" s="50">
        <v>0.34387870710315405</v>
      </c>
      <c r="BN540" s="85">
        <f t="shared" si="42"/>
        <v>0.75753037984994975</v>
      </c>
      <c r="CW540" s="5">
        <v>-1.66</v>
      </c>
      <c r="CX540" s="6">
        <v>-4.2000000000000003E-2</v>
      </c>
      <c r="CY540" s="6">
        <v>-0.01</v>
      </c>
      <c r="CZ540" s="6">
        <v>-1.7110000000000001</v>
      </c>
      <c r="DA540" s="6">
        <v>0.86799999999999999</v>
      </c>
      <c r="DB540" s="6">
        <v>-1.278</v>
      </c>
      <c r="DC540" s="6">
        <v>3.3759999999999999</v>
      </c>
      <c r="DD540" s="5">
        <v>16.399999999999999</v>
      </c>
      <c r="DE540" s="5">
        <v>13.34</v>
      </c>
      <c r="DF540" s="5">
        <v>-3.07</v>
      </c>
      <c r="DG540" s="5">
        <v>6.67</v>
      </c>
      <c r="DH540">
        <v>868</v>
      </c>
      <c r="DI540">
        <v>935</v>
      </c>
      <c r="DJ540" s="5">
        <v>2</v>
      </c>
      <c r="DK540" s="5">
        <v>3.33</v>
      </c>
      <c r="DL540" s="1">
        <v>28</v>
      </c>
      <c r="DM540" s="1">
        <v>22</v>
      </c>
      <c r="DN540" s="1">
        <v>12.7</v>
      </c>
      <c r="DO540" s="1">
        <v>13.3</v>
      </c>
      <c r="DP540" s="5">
        <v>2.91</v>
      </c>
      <c r="DQ540" s="5">
        <v>2.58</v>
      </c>
      <c r="DR540" s="1">
        <v>29.5</v>
      </c>
      <c r="DS540" s="1">
        <v>27.9</v>
      </c>
      <c r="DT540" s="1">
        <v>14</v>
      </c>
      <c r="DU540" s="1">
        <v>14.5</v>
      </c>
      <c r="DV540" s="1">
        <v>16.8</v>
      </c>
      <c r="DW540" s="1">
        <v>12.3</v>
      </c>
      <c r="DX540">
        <v>14</v>
      </c>
      <c r="DY540">
        <v>12</v>
      </c>
      <c r="DZ540">
        <v>7</v>
      </c>
      <c r="EA540">
        <v>11</v>
      </c>
      <c r="EB540">
        <v>15</v>
      </c>
      <c r="EC540">
        <v>10</v>
      </c>
      <c r="ED540" s="1">
        <v>59.1</v>
      </c>
      <c r="EE540">
        <v>31</v>
      </c>
      <c r="EF540">
        <v>30</v>
      </c>
      <c r="EG540">
        <v>28</v>
      </c>
      <c r="EH540">
        <v>50.8</v>
      </c>
      <c r="EI540" s="1">
        <v>0</v>
      </c>
      <c r="EJ540" s="1">
        <v>0</v>
      </c>
      <c r="EK540">
        <v>3</v>
      </c>
      <c r="EL540">
        <v>5</v>
      </c>
      <c r="EM540" s="5">
        <v>-1.33</v>
      </c>
      <c r="EN540" s="5">
        <v>0.32</v>
      </c>
      <c r="EO540" s="5">
        <v>0.51</v>
      </c>
      <c r="EP540" s="5">
        <v>4.59</v>
      </c>
      <c r="EQ540" s="5">
        <v>-5.23</v>
      </c>
      <c r="ER540" s="5">
        <v>1.129</v>
      </c>
      <c r="ES540" s="5">
        <v>-2.2869999999999999</v>
      </c>
      <c r="ET540" s="5">
        <v>3.984</v>
      </c>
      <c r="EU540" s="5">
        <v>-80.132000000000005</v>
      </c>
      <c r="EV540" s="5">
        <v>-7.6369999999999996</v>
      </c>
      <c r="EW540" s="5">
        <v>74.207999999999998</v>
      </c>
      <c r="EX540" s="1">
        <v>0</v>
      </c>
      <c r="EY540" s="1">
        <v>0</v>
      </c>
      <c r="EZ540">
        <v>0</v>
      </c>
      <c r="FA540">
        <v>0</v>
      </c>
      <c r="FB540" s="5">
        <v>0</v>
      </c>
      <c r="FC540" s="5">
        <v>0</v>
      </c>
      <c r="FD540" s="5">
        <v>0</v>
      </c>
      <c r="FE540" s="5">
        <v>6.53</v>
      </c>
      <c r="FF540" s="5">
        <v>1.31</v>
      </c>
      <c r="FG540" s="5">
        <v>5.23</v>
      </c>
      <c r="GA540" t="s">
        <v>564</v>
      </c>
      <c r="GC540" s="86">
        <v>0.5</v>
      </c>
      <c r="GD540" t="s">
        <v>564</v>
      </c>
      <c r="GE540" s="1">
        <f t="shared" si="43"/>
        <v>0.3666666666666667</v>
      </c>
      <c r="GF540" s="78">
        <v>31.325218</v>
      </c>
      <c r="GG540" s="78">
        <v>4.2794080000000001</v>
      </c>
      <c r="GH540" s="78">
        <v>5.1919230000000001</v>
      </c>
      <c r="GI540" s="80">
        <v>-5.1624000000000003E-2</v>
      </c>
      <c r="GJ540" s="80">
        <v>0.74270199999999997</v>
      </c>
      <c r="GK540" s="80">
        <v>-1.415E-3</v>
      </c>
      <c r="GL540" s="80" t="str">
        <f t="shared" si="44"/>
        <v xml:space="preserve"> </v>
      </c>
      <c r="GM540" s="80">
        <v>22.853916000000002</v>
      </c>
      <c r="GN540" s="80">
        <v>4.419454</v>
      </c>
      <c r="GO540" s="80">
        <v>5.435657</v>
      </c>
      <c r="GP540" s="80">
        <v>1.193838</v>
      </c>
      <c r="GQ540" s="80">
        <v>0.74913600000000002</v>
      </c>
      <c r="GR540" s="80">
        <v>2.8362999999999999E-2</v>
      </c>
      <c r="GS540" s="87">
        <v>0.8</v>
      </c>
      <c r="GT540" s="87">
        <v>0.8</v>
      </c>
      <c r="GU540" s="87">
        <v>-0.1</v>
      </c>
      <c r="GV540" s="87">
        <v>-0.1</v>
      </c>
      <c r="GW540" s="87">
        <v>-0.2</v>
      </c>
      <c r="GX540" s="87">
        <v>0.4</v>
      </c>
      <c r="GY540" s="87">
        <v>0.5</v>
      </c>
      <c r="GZ540" s="87">
        <v>0.5</v>
      </c>
      <c r="HA540" s="87">
        <v>0</v>
      </c>
      <c r="HB540" s="87">
        <v>0</v>
      </c>
      <c r="HC540" s="87">
        <v>0</v>
      </c>
      <c r="HD540" s="87">
        <v>0.5</v>
      </c>
      <c r="HE540" s="87">
        <v>0.9</v>
      </c>
      <c r="HF540" s="87">
        <v>0.3</v>
      </c>
      <c r="HG540" s="87">
        <v>0.1</v>
      </c>
      <c r="HH540" s="87">
        <v>0.1</v>
      </c>
      <c r="HI540" s="87">
        <v>-0.1</v>
      </c>
      <c r="HJ540" s="87">
        <v>0.4</v>
      </c>
      <c r="HK540" s="87">
        <v>0</v>
      </c>
      <c r="HL540" s="87">
        <v>0</v>
      </c>
      <c r="HM540" s="87">
        <v>0</v>
      </c>
      <c r="HN540" s="87">
        <v>0</v>
      </c>
      <c r="HO540" s="87">
        <v>0</v>
      </c>
      <c r="HP540" s="87">
        <v>0</v>
      </c>
    </row>
    <row r="541" spans="1:224" x14ac:dyDescent="0.2">
      <c r="A541">
        <v>71</v>
      </c>
      <c r="B541" t="s">
        <v>4385</v>
      </c>
      <c r="C541" t="s">
        <v>4380</v>
      </c>
      <c r="E541" t="s">
        <v>4359</v>
      </c>
      <c r="F541">
        <v>75</v>
      </c>
      <c r="G541">
        <v>195</v>
      </c>
      <c r="H541" t="s">
        <v>1483</v>
      </c>
      <c r="J541" t="s">
        <v>1509</v>
      </c>
      <c r="K541" t="s">
        <v>1480</v>
      </c>
      <c r="L541" s="82" t="s">
        <v>2231</v>
      </c>
      <c r="M541" t="s">
        <v>1478</v>
      </c>
      <c r="N541">
        <v>67</v>
      </c>
      <c r="O541">
        <v>28</v>
      </c>
      <c r="P541">
        <v>49</v>
      </c>
      <c r="Q541">
        <v>77</v>
      </c>
      <c r="R541">
        <v>-6</v>
      </c>
      <c r="S541">
        <v>100</v>
      </c>
      <c r="T541">
        <v>49</v>
      </c>
      <c r="U541">
        <v>0</v>
      </c>
      <c r="V541">
        <v>0</v>
      </c>
      <c r="W541">
        <v>0</v>
      </c>
      <c r="X541">
        <v>0</v>
      </c>
      <c r="Y541">
        <v>13</v>
      </c>
      <c r="Z541">
        <v>33</v>
      </c>
      <c r="AA541">
        <v>13</v>
      </c>
      <c r="AB541">
        <v>15</v>
      </c>
      <c r="AC541">
        <v>2</v>
      </c>
      <c r="AD541">
        <v>1</v>
      </c>
      <c r="AE541">
        <v>7</v>
      </c>
      <c r="AF541">
        <v>2</v>
      </c>
      <c r="AG541">
        <v>268</v>
      </c>
      <c r="AH541">
        <v>58</v>
      </c>
      <c r="AI541">
        <v>25</v>
      </c>
      <c r="AJ541">
        <v>99</v>
      </c>
      <c r="AK541">
        <v>51</v>
      </c>
      <c r="AL541">
        <v>56</v>
      </c>
      <c r="AM541">
        <v>199</v>
      </c>
      <c r="AN541">
        <v>299</v>
      </c>
      <c r="AO541" s="1">
        <v>12.6</v>
      </c>
      <c r="AP541">
        <v>62886</v>
      </c>
      <c r="AQ541">
        <v>1269</v>
      </c>
      <c r="AR541">
        <v>19620</v>
      </c>
      <c r="AS541" s="2">
        <v>1405</v>
      </c>
      <c r="AT541">
        <v>2855577</v>
      </c>
      <c r="AU541" s="1">
        <v>38.289551000000003</v>
      </c>
      <c r="AV541" s="1">
        <v>37.1</v>
      </c>
      <c r="AW541" s="1">
        <v>25.9</v>
      </c>
      <c r="AX541" s="1">
        <v>-1.9</v>
      </c>
      <c r="AY541" s="1">
        <v>12.3</v>
      </c>
      <c r="AZ541" s="1">
        <v>1.1000000000000001</v>
      </c>
      <c r="BA541" s="1">
        <v>0.3</v>
      </c>
      <c r="BB541" s="1">
        <v>13.7</v>
      </c>
      <c r="BC541" s="85">
        <f t="shared" si="40"/>
        <v>53.89082447541719</v>
      </c>
      <c r="BD541" s="50">
        <v>32.889465791807332</v>
      </c>
      <c r="BE541" s="50">
        <v>19.793198970288103</v>
      </c>
      <c r="BF541" s="50">
        <v>5.2287890758198934</v>
      </c>
      <c r="BG541" s="50">
        <v>9.1180268196976115</v>
      </c>
      <c r="BH541" s="50">
        <v>3.073539506837442</v>
      </c>
      <c r="BI541" s="85">
        <f t="shared" si="41"/>
        <v>70.103020164450385</v>
      </c>
      <c r="BJ541" s="50">
        <v>2.7915358735450559</v>
      </c>
      <c r="BK541" s="50">
        <v>6.5817485463096084E-2</v>
      </c>
      <c r="BL541" s="50">
        <v>1.8855275819696502</v>
      </c>
      <c r="BM541" s="50">
        <v>-20.955076630010993</v>
      </c>
      <c r="BN541" s="85">
        <f t="shared" si="42"/>
        <v>-16.212195689033191</v>
      </c>
      <c r="BO541" s="5">
        <v>14.72</v>
      </c>
      <c r="BP541" s="5">
        <v>30.64</v>
      </c>
      <c r="BQ541">
        <v>12</v>
      </c>
      <c r="BR541">
        <v>129</v>
      </c>
      <c r="BS541">
        <v>57</v>
      </c>
      <c r="BT541" s="1">
        <v>25.2</v>
      </c>
      <c r="BU541">
        <v>0</v>
      </c>
      <c r="BV541">
        <v>10</v>
      </c>
      <c r="BW541">
        <v>6</v>
      </c>
      <c r="BX541" s="1">
        <v>41.2</v>
      </c>
      <c r="BY541">
        <v>4</v>
      </c>
      <c r="BZ541">
        <v>18</v>
      </c>
      <c r="CA541">
        <v>8</v>
      </c>
      <c r="CB541" s="1">
        <v>30.7</v>
      </c>
      <c r="CC541">
        <v>5</v>
      </c>
      <c r="CD541">
        <v>74</v>
      </c>
      <c r="CE541">
        <v>29</v>
      </c>
      <c r="CF541" s="1">
        <v>25</v>
      </c>
      <c r="CG541">
        <v>59</v>
      </c>
      <c r="CH541">
        <v>22</v>
      </c>
      <c r="CI541" s="1">
        <v>3.6</v>
      </c>
      <c r="CJ541" s="1">
        <v>1.3</v>
      </c>
      <c r="CK541" s="1">
        <v>15.4</v>
      </c>
      <c r="CL541" s="1">
        <v>14.4</v>
      </c>
      <c r="CM541" s="1">
        <v>13.8</v>
      </c>
      <c r="CN541" s="1">
        <v>14.7</v>
      </c>
      <c r="CO541">
        <v>30</v>
      </c>
      <c r="CP541">
        <v>31</v>
      </c>
      <c r="CQ541" s="1">
        <v>1.8</v>
      </c>
      <c r="CR541" s="1">
        <v>1.9</v>
      </c>
      <c r="CS541" s="1">
        <v>4.9000000000000004</v>
      </c>
      <c r="CT541" s="1">
        <v>5.7</v>
      </c>
      <c r="CU541" s="1">
        <v>4.4000000000000004</v>
      </c>
      <c r="CV541" s="1">
        <v>3.8</v>
      </c>
      <c r="CW541" s="5">
        <v>-1.1499999999999999</v>
      </c>
      <c r="CX541" s="6">
        <v>0</v>
      </c>
      <c r="CY541" s="6">
        <v>-0.161</v>
      </c>
      <c r="CZ541" s="6">
        <v>0.308</v>
      </c>
      <c r="DA541" s="6">
        <v>-0.57499999999999996</v>
      </c>
      <c r="DB541" s="6">
        <v>-0.42499999999999999</v>
      </c>
      <c r="DC541" s="6">
        <v>4.1379999999999999</v>
      </c>
      <c r="DD541" s="5">
        <v>-2.5</v>
      </c>
      <c r="DE541" s="5">
        <v>3.35</v>
      </c>
      <c r="DF541" s="5">
        <v>5.85</v>
      </c>
      <c r="DG541" s="5">
        <v>9.68</v>
      </c>
      <c r="DH541">
        <v>881</v>
      </c>
      <c r="DI541">
        <v>978</v>
      </c>
      <c r="DJ541" s="5">
        <v>3.29</v>
      </c>
      <c r="DK541" s="5">
        <v>3.65</v>
      </c>
      <c r="DL541" s="1">
        <v>30.7</v>
      </c>
      <c r="DM541" s="1">
        <v>27.1</v>
      </c>
      <c r="DN541" s="1">
        <v>13</v>
      </c>
      <c r="DO541" s="1">
        <v>11.8</v>
      </c>
      <c r="DP541" s="5">
        <v>2.84</v>
      </c>
      <c r="DQ541" s="5">
        <v>2.0499999999999998</v>
      </c>
      <c r="DR541" s="1">
        <v>29.2</v>
      </c>
      <c r="DS541" s="1">
        <v>25.1</v>
      </c>
      <c r="DT541" s="1">
        <v>12.5</v>
      </c>
      <c r="DU541" s="1">
        <v>12.4</v>
      </c>
      <c r="DV541" s="1">
        <v>13.8</v>
      </c>
      <c r="DW541" s="1">
        <v>14.7</v>
      </c>
      <c r="DX541">
        <v>136</v>
      </c>
      <c r="DY541">
        <v>200</v>
      </c>
      <c r="DZ541">
        <v>125</v>
      </c>
      <c r="EA541">
        <v>117</v>
      </c>
      <c r="EB541">
        <v>135</v>
      </c>
      <c r="EC541">
        <v>198</v>
      </c>
      <c r="ED541" s="1">
        <v>58.1</v>
      </c>
      <c r="EE541">
        <v>396</v>
      </c>
      <c r="EF541">
        <v>348</v>
      </c>
      <c r="EG541">
        <v>360</v>
      </c>
      <c r="EH541">
        <v>53.2</v>
      </c>
      <c r="EI541" s="1">
        <v>1.22</v>
      </c>
      <c r="EJ541" s="1">
        <v>0.67</v>
      </c>
      <c r="EK541">
        <v>54</v>
      </c>
      <c r="EL541">
        <v>60</v>
      </c>
      <c r="EM541" s="5">
        <v>-0.37</v>
      </c>
      <c r="EN541" s="5">
        <v>0.79</v>
      </c>
      <c r="EO541" s="5">
        <v>4.66</v>
      </c>
      <c r="EP541" s="5">
        <v>1.5</v>
      </c>
      <c r="EQ541" s="5">
        <v>1.1599999999999999</v>
      </c>
      <c r="ER541" s="5">
        <v>1.2769999999999999</v>
      </c>
      <c r="ES541" s="5">
        <v>1.5389999999999999</v>
      </c>
      <c r="ET541" s="5">
        <v>-9.9190000000000005</v>
      </c>
      <c r="EU541" s="5">
        <v>-83.108000000000004</v>
      </c>
      <c r="EV541" s="5">
        <v>7.774</v>
      </c>
      <c r="EW541" s="5">
        <v>86.138999999999996</v>
      </c>
      <c r="EX541" s="1">
        <v>1.54</v>
      </c>
      <c r="EY541" s="1">
        <v>1.1499999999999999</v>
      </c>
      <c r="EZ541">
        <v>38</v>
      </c>
      <c r="FA541">
        <v>4</v>
      </c>
      <c r="FB541" s="5">
        <v>7.3</v>
      </c>
      <c r="FC541" s="5">
        <v>0.77</v>
      </c>
      <c r="FD541" s="5">
        <v>6.53</v>
      </c>
      <c r="FE541" s="5">
        <v>5.97</v>
      </c>
      <c r="FF541" s="5">
        <v>0.6</v>
      </c>
      <c r="FG541" s="5">
        <v>5.37</v>
      </c>
      <c r="FH541" s="5">
        <v>0.32</v>
      </c>
      <c r="FI541" s="5">
        <v>6.29</v>
      </c>
      <c r="FJ541" s="5">
        <v>10.51</v>
      </c>
      <c r="FK541" s="5">
        <v>0.504</v>
      </c>
      <c r="FL541" s="5">
        <v>0.26100000000000001</v>
      </c>
      <c r="FM541" s="5">
        <v>1.7</v>
      </c>
      <c r="FN541" s="5">
        <v>81.712000000000003</v>
      </c>
      <c r="FO541" s="5">
        <v>1.847</v>
      </c>
      <c r="FP541" s="5">
        <v>-74.617000000000004</v>
      </c>
      <c r="FQ541" s="1">
        <v>2.84</v>
      </c>
      <c r="FR541" s="1">
        <v>0</v>
      </c>
      <c r="FS541">
        <v>3</v>
      </c>
      <c r="FT541">
        <v>1</v>
      </c>
      <c r="FU541" s="5">
        <v>8.51</v>
      </c>
      <c r="FV541" s="5">
        <v>2.84</v>
      </c>
      <c r="FW541" s="5">
        <v>5.67</v>
      </c>
      <c r="FX541" s="5">
        <v>0.43</v>
      </c>
      <c r="FY541" s="5">
        <v>5.27</v>
      </c>
      <c r="FZ541" s="5">
        <v>-4.84</v>
      </c>
      <c r="GA541" t="s">
        <v>564</v>
      </c>
      <c r="GB541" s="84">
        <v>8.6999999999999993</v>
      </c>
      <c r="GC541" s="86">
        <v>8.6999999999999993</v>
      </c>
      <c r="GD541" t="s">
        <v>564</v>
      </c>
      <c r="GE541" s="1">
        <f t="shared" si="43"/>
        <v>-3.6333333333333329</v>
      </c>
      <c r="GF541" s="78">
        <v>72.020331999999996</v>
      </c>
      <c r="GG541" s="78">
        <v>35.319569000000001</v>
      </c>
      <c r="GH541" s="78">
        <v>58.308922000000003</v>
      </c>
      <c r="GI541" s="80">
        <v>16.461679</v>
      </c>
      <c r="GJ541" s="80">
        <v>2.9707479999999999</v>
      </c>
      <c r="GK541" s="80">
        <v>4.2035000000000003E-2</v>
      </c>
      <c r="GL541" s="80">
        <f t="shared" si="44"/>
        <v>-1.7085126666666666</v>
      </c>
      <c r="GM541" s="80">
        <v>10.278107</v>
      </c>
      <c r="GN541" s="80">
        <v>9.5929640000000003</v>
      </c>
      <c r="GO541" s="80">
        <v>14.162615000000001</v>
      </c>
      <c r="GP541" s="80">
        <v>4.5590039999999998</v>
      </c>
      <c r="GQ541" s="80">
        <v>1.232856</v>
      </c>
      <c r="GR541" s="80">
        <v>0.30760500000000002</v>
      </c>
      <c r="GS541" s="87">
        <v>2.9</v>
      </c>
      <c r="GT541" s="87">
        <v>2.9</v>
      </c>
      <c r="GU541" s="87">
        <v>-0.3</v>
      </c>
      <c r="GV541" s="87">
        <v>0.1</v>
      </c>
      <c r="GW541" s="87">
        <v>-1.6</v>
      </c>
      <c r="GX541" s="87">
        <v>1</v>
      </c>
      <c r="GY541" s="87">
        <v>0.8</v>
      </c>
      <c r="GZ541" s="87">
        <v>0.8</v>
      </c>
      <c r="HA541" s="87">
        <v>-0.1</v>
      </c>
      <c r="HB541" s="87">
        <v>-0.1</v>
      </c>
      <c r="HC541" s="87">
        <v>-0.4</v>
      </c>
      <c r="HD541" s="87">
        <v>0.2</v>
      </c>
      <c r="HE541" s="87">
        <v>30.7</v>
      </c>
      <c r="HF541" s="87">
        <v>3</v>
      </c>
      <c r="HG541" s="87">
        <v>-1.2</v>
      </c>
      <c r="HH541" s="87">
        <v>0.1</v>
      </c>
      <c r="HI541" s="87">
        <v>-2.4</v>
      </c>
      <c r="HJ541" s="87">
        <v>-0.4</v>
      </c>
      <c r="HK541" s="87">
        <v>-0.7</v>
      </c>
      <c r="HL541" s="87">
        <v>1.1000000000000001</v>
      </c>
      <c r="HM541" s="87">
        <v>-0.4</v>
      </c>
      <c r="HN541" s="87">
        <v>0.2</v>
      </c>
      <c r="HO541" s="87">
        <v>-0.1</v>
      </c>
      <c r="HP541" s="87">
        <v>0.8</v>
      </c>
    </row>
    <row r="542" spans="1:224" x14ac:dyDescent="0.2">
      <c r="A542">
        <v>17</v>
      </c>
      <c r="B542" t="s">
        <v>1395</v>
      </c>
      <c r="C542" t="s">
        <v>1396</v>
      </c>
      <c r="D542" t="s">
        <v>1271</v>
      </c>
      <c r="E542" t="s">
        <v>4529</v>
      </c>
      <c r="F542">
        <v>77</v>
      </c>
      <c r="G542">
        <v>230</v>
      </c>
      <c r="H542" t="s">
        <v>1483</v>
      </c>
      <c r="J542" t="s">
        <v>1925</v>
      </c>
      <c r="K542" t="s">
        <v>1480</v>
      </c>
      <c r="L542" s="82" t="s">
        <v>2231</v>
      </c>
      <c r="M542" t="s">
        <v>1478</v>
      </c>
      <c r="N542">
        <v>81</v>
      </c>
      <c r="O542">
        <v>13</v>
      </c>
      <c r="P542">
        <v>6</v>
      </c>
      <c r="Q542">
        <v>19</v>
      </c>
      <c r="R542">
        <v>5</v>
      </c>
      <c r="S542">
        <v>120</v>
      </c>
      <c r="T542">
        <v>25</v>
      </c>
      <c r="U542">
        <v>12</v>
      </c>
      <c r="V542">
        <v>1</v>
      </c>
      <c r="W542">
        <v>0</v>
      </c>
      <c r="X542">
        <v>0</v>
      </c>
      <c r="Y542">
        <v>13</v>
      </c>
      <c r="Z542">
        <v>6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87</v>
      </c>
      <c r="AH542">
        <v>198</v>
      </c>
      <c r="AI542">
        <v>16</v>
      </c>
      <c r="AJ542">
        <v>27</v>
      </c>
      <c r="AK542">
        <v>16</v>
      </c>
      <c r="AL542">
        <v>7</v>
      </c>
      <c r="AM542">
        <v>63</v>
      </c>
      <c r="AN542">
        <v>80</v>
      </c>
      <c r="AO542" s="1">
        <v>3</v>
      </c>
      <c r="AP542">
        <v>43080</v>
      </c>
      <c r="AQ542">
        <v>182</v>
      </c>
      <c r="AR542">
        <v>602</v>
      </c>
      <c r="AS542" s="2">
        <v>945</v>
      </c>
      <c r="AT542">
        <v>1940839</v>
      </c>
      <c r="AU542" s="1">
        <v>46.598945999999998</v>
      </c>
      <c r="AV542" s="1">
        <v>15.4</v>
      </c>
      <c r="AW542" s="1">
        <v>14.9</v>
      </c>
      <c r="AX542" s="1">
        <v>4.0999999999999996</v>
      </c>
      <c r="AY542" s="1">
        <v>1.3</v>
      </c>
      <c r="AZ542" s="1">
        <v>1.4</v>
      </c>
      <c r="BA542" s="1">
        <v>0</v>
      </c>
      <c r="BB542" s="1">
        <v>2.7</v>
      </c>
      <c r="BC542" s="85">
        <f t="shared" si="40"/>
        <v>17.421827124057856</v>
      </c>
      <c r="BD542" s="50">
        <v>17.874544624563235</v>
      </c>
      <c r="BE542" s="50">
        <v>-0.57189670452824126</v>
      </c>
      <c r="BF542" s="50">
        <v>-3.2875011536346366E-2</v>
      </c>
      <c r="BG542" s="50">
        <v>1.9377042398635285</v>
      </c>
      <c r="BH542" s="50">
        <v>0</v>
      </c>
      <c r="BI542" s="85">
        <f t="shared" si="41"/>
        <v>19.207477148362173</v>
      </c>
      <c r="BJ542" s="50">
        <v>7.8539034051388672</v>
      </c>
      <c r="BK542" s="50">
        <v>3.9618146478858605E-2</v>
      </c>
      <c r="BL542" s="50">
        <v>0.41872693324991028</v>
      </c>
      <c r="BM542" s="50">
        <v>-10.097898509171955</v>
      </c>
      <c r="BN542" s="85">
        <f t="shared" si="42"/>
        <v>-1.785650024304319</v>
      </c>
      <c r="CW542" s="5">
        <v>0.3</v>
      </c>
      <c r="CX542" s="6">
        <v>-7.4999999999999997E-2</v>
      </c>
      <c r="CY542" s="6">
        <v>-0.14099999999999999</v>
      </c>
      <c r="CZ542" s="6">
        <v>-0.44</v>
      </c>
      <c r="DA542" s="6">
        <v>-0.66800000000000004</v>
      </c>
      <c r="DB542" s="6">
        <v>-2.3359999999999999</v>
      </c>
      <c r="DC542" s="6">
        <v>2.367</v>
      </c>
      <c r="DD542" s="5">
        <v>-10.1</v>
      </c>
      <c r="DE542" s="5">
        <v>-3.6</v>
      </c>
      <c r="DF542" s="5">
        <v>6.46</v>
      </c>
      <c r="DG542" s="5">
        <v>10.130000000000001</v>
      </c>
      <c r="DH542">
        <v>916</v>
      </c>
      <c r="DI542">
        <v>1018</v>
      </c>
      <c r="DJ542" s="5">
        <v>2.68</v>
      </c>
      <c r="DK542" s="5">
        <v>2.2599999999999998</v>
      </c>
      <c r="DL542" s="1">
        <v>23.8</v>
      </c>
      <c r="DM542" s="1">
        <v>24.8</v>
      </c>
      <c r="DN542" s="1">
        <v>10.199999999999999</v>
      </c>
      <c r="DO542" s="1">
        <v>11.6</v>
      </c>
      <c r="DP542" s="5">
        <v>2.93</v>
      </c>
      <c r="DQ542" s="5">
        <v>2.8</v>
      </c>
      <c r="DR542" s="1">
        <v>30.5</v>
      </c>
      <c r="DS542" s="1">
        <v>25.9</v>
      </c>
      <c r="DT542" s="1">
        <v>13</v>
      </c>
      <c r="DU542" s="1">
        <v>12.1</v>
      </c>
      <c r="DV542" s="1">
        <v>14.1</v>
      </c>
      <c r="DW542" s="1">
        <v>15</v>
      </c>
      <c r="DX542">
        <v>93</v>
      </c>
      <c r="DY542">
        <v>99</v>
      </c>
      <c r="DZ542">
        <v>91</v>
      </c>
      <c r="EA542">
        <v>82</v>
      </c>
      <c r="EB542">
        <v>116</v>
      </c>
      <c r="EC542">
        <v>158</v>
      </c>
      <c r="ED542" s="1">
        <v>52.6</v>
      </c>
      <c r="EE542">
        <v>194</v>
      </c>
      <c r="EF542">
        <v>248</v>
      </c>
      <c r="EG542">
        <v>217</v>
      </c>
      <c r="EH542">
        <v>43.9</v>
      </c>
      <c r="EI542" s="1">
        <v>0.25</v>
      </c>
      <c r="EJ542" s="1">
        <v>0.25</v>
      </c>
      <c r="EK542">
        <v>32</v>
      </c>
      <c r="EL542">
        <v>27</v>
      </c>
      <c r="EM542" s="5">
        <v>0.42</v>
      </c>
      <c r="EN542" s="5">
        <v>0.12</v>
      </c>
      <c r="EO542" s="5">
        <v>0.13</v>
      </c>
      <c r="EP542" s="5">
        <v>6.09</v>
      </c>
      <c r="EQ542" s="5">
        <v>-4.99</v>
      </c>
      <c r="ER542" s="5">
        <v>0.85399999999999998</v>
      </c>
      <c r="ES542" s="5">
        <v>-0.23599999999999999</v>
      </c>
      <c r="ET542" s="5">
        <v>-7.3369999999999997</v>
      </c>
      <c r="EU542" s="5">
        <v>-83.430999999999997</v>
      </c>
      <c r="EV542" s="5">
        <v>-7.5869999999999997</v>
      </c>
      <c r="EW542" s="5">
        <v>75.653000000000006</v>
      </c>
      <c r="EX542" s="1">
        <v>0</v>
      </c>
      <c r="EY542" s="1">
        <v>0</v>
      </c>
      <c r="EZ542">
        <v>0</v>
      </c>
      <c r="FA542">
        <v>0</v>
      </c>
      <c r="FB542" s="5">
        <v>0</v>
      </c>
      <c r="FC542" s="5">
        <v>0</v>
      </c>
      <c r="FD542" s="5">
        <v>0</v>
      </c>
      <c r="FE542" s="5">
        <v>5.96</v>
      </c>
      <c r="FF542" s="5">
        <v>0.97</v>
      </c>
      <c r="FG542" s="5">
        <v>4.99</v>
      </c>
      <c r="FH542" s="5">
        <v>0.04</v>
      </c>
      <c r="FI542" s="5">
        <v>6.38</v>
      </c>
      <c r="FJ542" s="5">
        <v>4.3</v>
      </c>
      <c r="FK542" s="5">
        <v>0.13600000000000001</v>
      </c>
      <c r="FL542" s="5">
        <v>-0.27600000000000002</v>
      </c>
      <c r="FM542" s="5">
        <v>-12.593999999999999</v>
      </c>
      <c r="FN542" s="5">
        <v>75.792000000000002</v>
      </c>
      <c r="FO542" s="5">
        <v>1.7889999999999999</v>
      </c>
      <c r="FP542" s="5">
        <v>-74.165999999999997</v>
      </c>
      <c r="FQ542" s="1">
        <v>0</v>
      </c>
      <c r="FR542" s="1">
        <v>0</v>
      </c>
      <c r="FS542">
        <v>0</v>
      </c>
      <c r="FT542">
        <v>0</v>
      </c>
      <c r="FU542" s="5">
        <v>0</v>
      </c>
      <c r="FV542" s="5">
        <v>0</v>
      </c>
      <c r="FW542" s="5">
        <v>0</v>
      </c>
      <c r="FX542" s="5">
        <v>0.81</v>
      </c>
      <c r="FY542" s="5">
        <v>5.1100000000000003</v>
      </c>
      <c r="FZ542" s="5">
        <v>-4.3</v>
      </c>
      <c r="GA542" t="s">
        <v>564</v>
      </c>
      <c r="GB542" s="84">
        <v>0.8</v>
      </c>
      <c r="GC542" s="86">
        <v>0.82499999999999996</v>
      </c>
      <c r="GD542" t="s">
        <v>564</v>
      </c>
      <c r="GE542" s="1">
        <f t="shared" si="43"/>
        <v>0.59999999999999987</v>
      </c>
      <c r="GF542" s="78">
        <v>63.394531000000001</v>
      </c>
      <c r="GG542" s="78">
        <v>7.673597</v>
      </c>
      <c r="GH542" s="78">
        <v>6.4106069999999997</v>
      </c>
      <c r="GI542" s="80">
        <v>-0.92478800000000005</v>
      </c>
      <c r="GJ542" s="80">
        <v>1.6510119999999999</v>
      </c>
      <c r="GK542" s="80">
        <v>-1.6389000000000001E-2</v>
      </c>
      <c r="GL542" s="80">
        <f t="shared" si="44"/>
        <v>-6.338833333333338E-2</v>
      </c>
      <c r="GM542" s="80">
        <v>14.652412</v>
      </c>
      <c r="GN542" s="80">
        <v>4.3179650000000001</v>
      </c>
      <c r="GO542" s="80">
        <v>4.5354700000000001</v>
      </c>
      <c r="GP542" s="80">
        <v>1.5528580000000001</v>
      </c>
      <c r="GQ542" s="80">
        <v>0.85428000000000004</v>
      </c>
      <c r="GR542" s="80">
        <v>2.2783999999999999E-2</v>
      </c>
      <c r="GS542" s="87">
        <v>-3.2</v>
      </c>
      <c r="GT542" s="87">
        <v>-3.2</v>
      </c>
      <c r="GU542" s="87">
        <v>-0.2</v>
      </c>
      <c r="GV542" s="87">
        <v>-1.5</v>
      </c>
      <c r="GW542" s="87">
        <v>-0.8</v>
      </c>
      <c r="GX542" s="87">
        <v>-5.7</v>
      </c>
      <c r="GY542" s="87">
        <v>0</v>
      </c>
      <c r="GZ542" s="87">
        <v>0</v>
      </c>
      <c r="HA542" s="87">
        <v>0</v>
      </c>
      <c r="HB542" s="87">
        <v>-0.1</v>
      </c>
      <c r="HC542" s="87">
        <v>0</v>
      </c>
      <c r="HD542" s="87">
        <v>0</v>
      </c>
      <c r="HE542" s="87">
        <v>0.5</v>
      </c>
      <c r="HF542" s="87">
        <v>-0.3</v>
      </c>
      <c r="HG542" s="87">
        <v>0</v>
      </c>
      <c r="HH542" s="87">
        <v>-0.2</v>
      </c>
      <c r="HI542" s="87">
        <v>-0.1</v>
      </c>
      <c r="HJ542" s="87">
        <v>-0.5</v>
      </c>
      <c r="HK542" s="87">
        <v>-0.5</v>
      </c>
      <c r="HL542" s="87">
        <v>-0.1</v>
      </c>
      <c r="HM542" s="87">
        <v>-0.1</v>
      </c>
      <c r="HN542" s="87">
        <v>0</v>
      </c>
      <c r="HO542" s="87">
        <v>0</v>
      </c>
      <c r="HP542" s="87">
        <v>-0.2</v>
      </c>
    </row>
    <row r="543" spans="1:224" x14ac:dyDescent="0.2">
      <c r="A543">
        <v>11</v>
      </c>
      <c r="B543" t="s">
        <v>4073</v>
      </c>
      <c r="C543" t="s">
        <v>66</v>
      </c>
      <c r="D543" t="s">
        <v>2593</v>
      </c>
      <c r="E543" t="s">
        <v>2594</v>
      </c>
      <c r="F543">
        <v>76</v>
      </c>
      <c r="G543">
        <v>220</v>
      </c>
      <c r="H543" t="s">
        <v>1483</v>
      </c>
      <c r="J543" t="s">
        <v>1617</v>
      </c>
      <c r="K543" t="s">
        <v>1480</v>
      </c>
      <c r="L543" s="82" t="s">
        <v>2231</v>
      </c>
      <c r="M543" t="s">
        <v>1478</v>
      </c>
      <c r="N543">
        <v>82</v>
      </c>
      <c r="O543">
        <v>21</v>
      </c>
      <c r="P543">
        <v>28</v>
      </c>
      <c r="Q543">
        <v>49</v>
      </c>
      <c r="R543">
        <v>19</v>
      </c>
      <c r="S543">
        <v>57</v>
      </c>
      <c r="T543">
        <v>20</v>
      </c>
      <c r="U543">
        <v>1</v>
      </c>
      <c r="V543">
        <v>1</v>
      </c>
      <c r="W543">
        <v>0</v>
      </c>
      <c r="X543">
        <v>0</v>
      </c>
      <c r="Y543">
        <v>18</v>
      </c>
      <c r="Z543">
        <v>23</v>
      </c>
      <c r="AA543">
        <v>1</v>
      </c>
      <c r="AB543">
        <v>4</v>
      </c>
      <c r="AC543">
        <v>2</v>
      </c>
      <c r="AD543">
        <v>1</v>
      </c>
      <c r="AE543">
        <v>1</v>
      </c>
      <c r="AF543">
        <v>0</v>
      </c>
      <c r="AG543">
        <v>195</v>
      </c>
      <c r="AH543">
        <v>121</v>
      </c>
      <c r="AI543">
        <v>41</v>
      </c>
      <c r="AJ543">
        <v>62</v>
      </c>
      <c r="AK543">
        <v>31</v>
      </c>
      <c r="AL543">
        <v>41</v>
      </c>
      <c r="AM543">
        <v>639</v>
      </c>
      <c r="AN543">
        <v>685</v>
      </c>
      <c r="AO543" s="1">
        <v>27.8</v>
      </c>
      <c r="AP543">
        <v>69545</v>
      </c>
      <c r="AQ543">
        <v>16448</v>
      </c>
      <c r="AR543">
        <v>9364</v>
      </c>
      <c r="AS543" s="2">
        <v>1932</v>
      </c>
      <c r="AT543">
        <v>3538562</v>
      </c>
      <c r="AU543" s="1">
        <v>61.707225999999999</v>
      </c>
      <c r="AV543" s="1">
        <v>28</v>
      </c>
      <c r="AW543" s="1">
        <v>35</v>
      </c>
      <c r="AX543" s="1">
        <v>15.3</v>
      </c>
      <c r="AY543" s="1">
        <v>6.5</v>
      </c>
      <c r="AZ543" s="1">
        <v>5.9</v>
      </c>
      <c r="BA543" s="1">
        <v>0</v>
      </c>
      <c r="BB543" s="1">
        <v>12.4</v>
      </c>
      <c r="BC543" s="85">
        <f t="shared" si="40"/>
        <v>63.383755689092297</v>
      </c>
      <c r="BD543" s="50">
        <v>32.763166098682753</v>
      </c>
      <c r="BE543" s="50">
        <v>-0.64125249371055937</v>
      </c>
      <c r="BF543" s="50">
        <v>2.758443530719886</v>
      </c>
      <c r="BG543" s="50">
        <v>0.48162756969836917</v>
      </c>
      <c r="BH543" s="50">
        <v>0</v>
      </c>
      <c r="BI543" s="85">
        <f t="shared" si="41"/>
        <v>35.361984705390448</v>
      </c>
      <c r="BJ543" s="50">
        <v>14.035276811806382</v>
      </c>
      <c r="BK543" s="50">
        <v>-0.89934540482500702</v>
      </c>
      <c r="BL543" s="50">
        <v>12.490451993776174</v>
      </c>
      <c r="BM543" s="50">
        <v>2.3953875829443056</v>
      </c>
      <c r="BN543" s="85">
        <f t="shared" si="42"/>
        <v>28.021770983701852</v>
      </c>
      <c r="BO543" s="5">
        <v>13.53</v>
      </c>
      <c r="BP543" s="5">
        <v>32.020000000000003</v>
      </c>
      <c r="BQ543">
        <v>17</v>
      </c>
      <c r="BR543">
        <v>131</v>
      </c>
      <c r="BS543">
        <v>45</v>
      </c>
      <c r="BT543" s="1">
        <v>25.1</v>
      </c>
      <c r="BU543">
        <v>1</v>
      </c>
      <c r="BV543">
        <v>10</v>
      </c>
      <c r="BW543">
        <v>5</v>
      </c>
      <c r="BX543" s="1">
        <v>40.9</v>
      </c>
      <c r="BY543">
        <v>1</v>
      </c>
      <c r="BZ543">
        <v>17</v>
      </c>
      <c r="CA543">
        <v>10</v>
      </c>
      <c r="CB543" s="1">
        <v>28.5</v>
      </c>
      <c r="CC543">
        <v>11</v>
      </c>
      <c r="CD543">
        <v>76</v>
      </c>
      <c r="CE543">
        <v>19</v>
      </c>
      <c r="CF543" s="1">
        <v>25</v>
      </c>
      <c r="CG543">
        <v>60</v>
      </c>
      <c r="CH543">
        <v>25</v>
      </c>
      <c r="CI543" s="1">
        <v>3.2</v>
      </c>
      <c r="CJ543" s="1">
        <v>1.4</v>
      </c>
      <c r="CK543" s="1">
        <v>11.7</v>
      </c>
      <c r="CL543" s="1">
        <v>15.6</v>
      </c>
      <c r="CM543" s="1">
        <v>15.1</v>
      </c>
      <c r="CN543" s="1">
        <v>14.1</v>
      </c>
      <c r="CO543">
        <v>10</v>
      </c>
      <c r="CP543">
        <v>18</v>
      </c>
      <c r="CQ543" s="1">
        <v>0.5</v>
      </c>
      <c r="CR543" s="1">
        <v>1</v>
      </c>
      <c r="CS543" s="1">
        <v>3.7</v>
      </c>
      <c r="CT543" s="1">
        <v>4.0999999999999996</v>
      </c>
      <c r="CU543" s="1">
        <v>4.5999999999999996</v>
      </c>
      <c r="CV543" s="1">
        <v>4.4000000000000004</v>
      </c>
      <c r="CW543" s="5">
        <v>1</v>
      </c>
      <c r="CX543" s="6">
        <v>4.3999999999999997E-2</v>
      </c>
      <c r="CY543" s="6">
        <v>0.155</v>
      </c>
      <c r="CZ543" s="6">
        <v>0.90300000000000002</v>
      </c>
      <c r="DA543" s="6">
        <v>0.34499999999999997</v>
      </c>
      <c r="DB543" s="6">
        <v>0.87</v>
      </c>
      <c r="DC543" s="6">
        <v>5.117</v>
      </c>
      <c r="DD543" s="5">
        <v>7.9</v>
      </c>
      <c r="DE543" s="5">
        <v>10.44</v>
      </c>
      <c r="DF543" s="5">
        <v>2.58</v>
      </c>
      <c r="DG543" s="5">
        <v>9.35</v>
      </c>
      <c r="DH543">
        <v>919</v>
      </c>
      <c r="DI543">
        <v>1013</v>
      </c>
      <c r="DJ543" s="5">
        <v>3.03</v>
      </c>
      <c r="DK543" s="5">
        <v>2.16</v>
      </c>
      <c r="DL543" s="1">
        <v>29.4</v>
      </c>
      <c r="DM543" s="1">
        <v>24.6</v>
      </c>
      <c r="DN543" s="1">
        <v>12.6</v>
      </c>
      <c r="DO543" s="1">
        <v>11.6</v>
      </c>
      <c r="DP543" s="5">
        <v>2.79</v>
      </c>
      <c r="DQ543" s="5">
        <v>2.93</v>
      </c>
      <c r="DR543" s="1">
        <v>29.1</v>
      </c>
      <c r="DS543" s="1">
        <v>25.9</v>
      </c>
      <c r="DT543" s="1">
        <v>12.5</v>
      </c>
      <c r="DU543" s="1">
        <v>12.1</v>
      </c>
      <c r="DV543" s="1">
        <v>15.1</v>
      </c>
      <c r="DW543" s="1">
        <v>14.1</v>
      </c>
      <c r="DX543">
        <v>132</v>
      </c>
      <c r="DY543">
        <v>169</v>
      </c>
      <c r="DZ543">
        <v>141</v>
      </c>
      <c r="EA543">
        <v>151</v>
      </c>
      <c r="EB543">
        <v>232</v>
      </c>
      <c r="EC543">
        <v>218</v>
      </c>
      <c r="ED543" s="1">
        <v>50.8</v>
      </c>
      <c r="EE543">
        <v>384</v>
      </c>
      <c r="EF543">
        <v>365</v>
      </c>
      <c r="EG543">
        <v>388</v>
      </c>
      <c r="EH543">
        <v>51.3</v>
      </c>
      <c r="EI543" s="1">
        <v>0.76</v>
      </c>
      <c r="EJ543" s="1">
        <v>0.43</v>
      </c>
      <c r="EK543">
        <v>56</v>
      </c>
      <c r="EL543">
        <v>40</v>
      </c>
      <c r="EM543" s="5">
        <v>0.87</v>
      </c>
      <c r="EN543" s="5">
        <v>-0.14000000000000001</v>
      </c>
      <c r="EO543" s="5">
        <v>1.84</v>
      </c>
      <c r="EP543" s="5">
        <v>4.3600000000000003</v>
      </c>
      <c r="EQ543" s="5">
        <v>-4.38</v>
      </c>
      <c r="ER543" s="5">
        <v>2.3439999999999999</v>
      </c>
      <c r="ES543" s="5">
        <v>-0.253</v>
      </c>
      <c r="ET543" s="5">
        <v>26.599</v>
      </c>
      <c r="EU543" s="5">
        <v>-55.777000000000001</v>
      </c>
      <c r="EV543" s="5">
        <v>-0.60399999999999998</v>
      </c>
      <c r="EW543" s="5">
        <v>81.454999999999998</v>
      </c>
      <c r="EX543" s="1">
        <v>0.8</v>
      </c>
      <c r="EY543" s="1">
        <v>0</v>
      </c>
      <c r="EZ543">
        <v>10</v>
      </c>
      <c r="FA543">
        <v>5</v>
      </c>
      <c r="FB543" s="5">
        <v>3.98</v>
      </c>
      <c r="FC543" s="5">
        <v>1.99</v>
      </c>
      <c r="FD543" s="5">
        <v>1.99</v>
      </c>
      <c r="FE543" s="5">
        <v>6.88</v>
      </c>
      <c r="FF543" s="5">
        <v>0.5</v>
      </c>
      <c r="FG543" s="5">
        <v>6.37</v>
      </c>
      <c r="FH543" s="5">
        <v>3.23</v>
      </c>
      <c r="FI543" s="5">
        <v>3.17</v>
      </c>
      <c r="FJ543" s="5">
        <v>-2.21</v>
      </c>
      <c r="FK543" s="5">
        <v>0.40200000000000002</v>
      </c>
      <c r="FL543" s="5">
        <v>-0.28499999999999998</v>
      </c>
      <c r="FM543" s="5">
        <v>0.77300000000000002</v>
      </c>
      <c r="FN543" s="5">
        <v>76.960999999999999</v>
      </c>
      <c r="FO543" s="5">
        <v>-2.0470000000000002</v>
      </c>
      <c r="FP543" s="5">
        <v>-77.346000000000004</v>
      </c>
      <c r="FQ543" s="1">
        <v>0.23</v>
      </c>
      <c r="FR543" s="1">
        <v>0</v>
      </c>
      <c r="FS543">
        <v>3</v>
      </c>
      <c r="FT543">
        <v>27</v>
      </c>
      <c r="FU543" s="5">
        <v>0.68</v>
      </c>
      <c r="FV543" s="5">
        <v>6.12</v>
      </c>
      <c r="FW543" s="5">
        <v>-5.44</v>
      </c>
      <c r="FX543" s="5">
        <v>0.92</v>
      </c>
      <c r="FY543" s="5">
        <v>4.1500000000000004</v>
      </c>
      <c r="FZ543" s="5">
        <v>-3.23</v>
      </c>
      <c r="GA543" t="s">
        <v>564</v>
      </c>
      <c r="GB543" s="84">
        <v>4</v>
      </c>
      <c r="GC543" s="86">
        <v>4</v>
      </c>
      <c r="GD543" t="s">
        <v>564</v>
      </c>
      <c r="GE543" s="1">
        <f t="shared" si="43"/>
        <v>0.63333333333333375</v>
      </c>
      <c r="GF543" s="78">
        <v>74.397255000000001</v>
      </c>
      <c r="GG543" s="78">
        <v>23.712889000000001</v>
      </c>
      <c r="GH543" s="78">
        <v>30.283767999999998</v>
      </c>
      <c r="GI543" s="80">
        <v>7.0848500000000003</v>
      </c>
      <c r="GJ543" s="80">
        <v>2.7274959999999999</v>
      </c>
      <c r="GK543" s="80">
        <v>-1.181E-3</v>
      </c>
      <c r="GL543" s="80">
        <f t="shared" si="44"/>
        <v>-0.22961166666666699</v>
      </c>
      <c r="GM543" s="80">
        <v>11.27547</v>
      </c>
      <c r="GN543" s="80">
        <v>6.8668209999999998</v>
      </c>
      <c r="GO543" s="80">
        <v>8.2934439999999991</v>
      </c>
      <c r="GP543" s="80">
        <v>2.9218869999999999</v>
      </c>
      <c r="GQ543" s="80">
        <v>1.0503880000000001</v>
      </c>
      <c r="GR543" s="80">
        <v>0.141786</v>
      </c>
      <c r="GS543" s="87">
        <v>8.9</v>
      </c>
      <c r="GT543" s="87">
        <v>8.8000000000000007</v>
      </c>
      <c r="GU543" s="87">
        <v>0.6</v>
      </c>
      <c r="GV543" s="87">
        <v>-0.3</v>
      </c>
      <c r="GW543" s="87">
        <v>-3</v>
      </c>
      <c r="GX543" s="87">
        <v>6.2</v>
      </c>
      <c r="GY543" s="87">
        <v>-0.4</v>
      </c>
      <c r="GZ543" s="87">
        <v>-0.4</v>
      </c>
      <c r="HA543" s="87">
        <v>0</v>
      </c>
      <c r="HB543" s="87">
        <v>0.1</v>
      </c>
      <c r="HC543" s="87">
        <v>-0.2</v>
      </c>
      <c r="HD543" s="87">
        <v>-0.6</v>
      </c>
      <c r="HE543" s="87">
        <v>13.8</v>
      </c>
      <c r="HF543" s="87">
        <v>0.6</v>
      </c>
      <c r="HG543" s="87">
        <v>1</v>
      </c>
      <c r="HH543" s="87">
        <v>0.6</v>
      </c>
      <c r="HI543" s="87">
        <v>-1.3</v>
      </c>
      <c r="HJ543" s="87">
        <v>1</v>
      </c>
      <c r="HK543" s="87">
        <v>-20</v>
      </c>
      <c r="HL543" s="87">
        <v>2.8</v>
      </c>
      <c r="HM543" s="87">
        <v>0.7</v>
      </c>
      <c r="HN543" s="87">
        <v>0.3</v>
      </c>
      <c r="HO543" s="87">
        <v>-1.4</v>
      </c>
      <c r="HP543" s="87">
        <v>2.4</v>
      </c>
    </row>
    <row r="544" spans="1:224" x14ac:dyDescent="0.2">
      <c r="A544">
        <v>25</v>
      </c>
      <c r="B544" t="s">
        <v>4106</v>
      </c>
      <c r="C544" t="s">
        <v>4107</v>
      </c>
      <c r="D544" t="s">
        <v>2626</v>
      </c>
      <c r="E544" t="s">
        <v>2594</v>
      </c>
      <c r="F544">
        <v>71</v>
      </c>
      <c r="G544">
        <v>190</v>
      </c>
      <c r="H544" t="s">
        <v>1483</v>
      </c>
      <c r="J544" t="s">
        <v>2173</v>
      </c>
      <c r="K544" t="s">
        <v>1480</v>
      </c>
      <c r="L544" s="82" t="s">
        <v>2231</v>
      </c>
      <c r="M544" t="s">
        <v>1478</v>
      </c>
      <c r="N544">
        <v>45</v>
      </c>
      <c r="O544">
        <v>2</v>
      </c>
      <c r="P544">
        <v>5</v>
      </c>
      <c r="Q544">
        <v>7</v>
      </c>
      <c r="R544">
        <v>-9</v>
      </c>
      <c r="S544">
        <v>30</v>
      </c>
      <c r="T544">
        <v>10</v>
      </c>
      <c r="U544">
        <v>0</v>
      </c>
      <c r="V544">
        <v>1</v>
      </c>
      <c r="W544">
        <v>0</v>
      </c>
      <c r="X544">
        <v>0</v>
      </c>
      <c r="Y544">
        <v>2</v>
      </c>
      <c r="Z544">
        <v>5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49</v>
      </c>
      <c r="AH544">
        <v>77</v>
      </c>
      <c r="AI544">
        <v>14</v>
      </c>
      <c r="AJ544">
        <v>16</v>
      </c>
      <c r="AK544">
        <v>7</v>
      </c>
      <c r="AL544">
        <v>7</v>
      </c>
      <c r="AM544">
        <v>68</v>
      </c>
      <c r="AN544">
        <v>97</v>
      </c>
      <c r="AO544" s="1">
        <v>6.2</v>
      </c>
      <c r="AP544">
        <v>27000</v>
      </c>
      <c r="AQ544">
        <v>5649</v>
      </c>
      <c r="AR544">
        <v>242</v>
      </c>
      <c r="AS544" s="2">
        <v>717</v>
      </c>
      <c r="AT544">
        <v>165000</v>
      </c>
      <c r="AU544" s="1">
        <v>41.029339</v>
      </c>
      <c r="AV544" s="1">
        <v>10.7</v>
      </c>
      <c r="AW544" s="1">
        <v>12.7</v>
      </c>
      <c r="AX544" s="1">
        <v>-10.5</v>
      </c>
      <c r="AY544" s="1">
        <v>-2.1</v>
      </c>
      <c r="AZ544" s="1">
        <v>0.4</v>
      </c>
      <c r="BA544" s="1">
        <v>0</v>
      </c>
      <c r="BB544" s="1">
        <v>-1.7</v>
      </c>
      <c r="BC544" s="85">
        <f t="shared" si="40"/>
        <v>6.7778659024259831</v>
      </c>
      <c r="BD544" s="50">
        <v>0.95476211926707555</v>
      </c>
      <c r="BE544" s="50">
        <v>-0.26352103051791514</v>
      </c>
      <c r="BF544" s="50">
        <v>-0.92587099321918043</v>
      </c>
      <c r="BG544" s="50">
        <v>-0.21337691748446141</v>
      </c>
      <c r="BH544" s="50">
        <v>0</v>
      </c>
      <c r="BI544" s="85">
        <f t="shared" si="41"/>
        <v>-0.44800682195448138</v>
      </c>
      <c r="BJ544" s="50">
        <v>1.0576600341962139</v>
      </c>
      <c r="BK544" s="50">
        <v>1.8255420436336815E-2</v>
      </c>
      <c r="BL544" s="50">
        <v>7.3228221922828665</v>
      </c>
      <c r="BM544" s="50">
        <v>-1.1728649225349528</v>
      </c>
      <c r="BN544" s="85">
        <f t="shared" si="42"/>
        <v>7.2258727243804648</v>
      </c>
      <c r="CW544" s="5">
        <v>-1.5</v>
      </c>
      <c r="CX544" s="6">
        <v>-7.6999999999999999E-2</v>
      </c>
      <c r="CY544" s="6">
        <v>-1.7000000000000001E-2</v>
      </c>
      <c r="CZ544" s="6">
        <v>-0.16500000000000001</v>
      </c>
      <c r="DA544" s="6">
        <v>-1.002</v>
      </c>
      <c r="DB544" s="6">
        <v>-0.88</v>
      </c>
      <c r="DC544" s="6">
        <v>3.4249999999999998</v>
      </c>
      <c r="DD544" s="5">
        <v>-11.5</v>
      </c>
      <c r="DE544" s="5">
        <v>-0.95</v>
      </c>
      <c r="DF544" s="5">
        <v>10.55</v>
      </c>
      <c r="DG544" s="5">
        <v>8.26</v>
      </c>
      <c r="DH544">
        <v>874</v>
      </c>
      <c r="DI544">
        <v>956</v>
      </c>
      <c r="DJ544" s="5">
        <v>2.4500000000000002</v>
      </c>
      <c r="DK544" s="5">
        <v>3.54</v>
      </c>
      <c r="DL544" s="1">
        <v>27.2</v>
      </c>
      <c r="DM544" s="1">
        <v>24.5</v>
      </c>
      <c r="DN544" s="1">
        <v>9.9</v>
      </c>
      <c r="DO544" s="1">
        <v>11.6</v>
      </c>
      <c r="DP544" s="5">
        <v>3.17</v>
      </c>
      <c r="DQ544" s="5">
        <v>2.76</v>
      </c>
      <c r="DR544" s="1">
        <v>30.8</v>
      </c>
      <c r="DS544" s="1">
        <v>26</v>
      </c>
      <c r="DT544" s="1">
        <v>13.9</v>
      </c>
      <c r="DU544" s="1">
        <v>11.6</v>
      </c>
      <c r="DV544" s="1">
        <v>12.5</v>
      </c>
      <c r="DW544" s="1">
        <v>15.5</v>
      </c>
      <c r="DX544">
        <v>56</v>
      </c>
      <c r="DY544">
        <v>53</v>
      </c>
      <c r="DZ544">
        <v>41</v>
      </c>
      <c r="EA544">
        <v>42</v>
      </c>
      <c r="EB544">
        <v>75</v>
      </c>
      <c r="EC544">
        <v>93</v>
      </c>
      <c r="ED544" s="1">
        <v>56.8</v>
      </c>
      <c r="EE544">
        <v>141</v>
      </c>
      <c r="EF544">
        <v>138</v>
      </c>
      <c r="EG544">
        <v>153</v>
      </c>
      <c r="EH544">
        <v>50.5</v>
      </c>
      <c r="EI544" s="1">
        <v>0.54</v>
      </c>
      <c r="EJ544" s="1">
        <v>0.14000000000000001</v>
      </c>
      <c r="EK544">
        <v>18</v>
      </c>
      <c r="EL544">
        <v>26</v>
      </c>
      <c r="EM544" s="5">
        <v>-1.0900000000000001</v>
      </c>
      <c r="EN544" s="5">
        <v>0.41</v>
      </c>
      <c r="EO544" s="5">
        <v>0.1</v>
      </c>
      <c r="EP544" s="5">
        <v>6.16</v>
      </c>
      <c r="EQ544" s="5">
        <v>-4.33</v>
      </c>
      <c r="ER544" s="5">
        <v>1.1850000000000001</v>
      </c>
      <c r="ES544" s="5">
        <v>-0.54300000000000004</v>
      </c>
      <c r="ET544" s="5">
        <v>-9.5809999999999995</v>
      </c>
      <c r="EU544" s="5">
        <v>-83.122</v>
      </c>
      <c r="EV544" s="5">
        <v>-11.065</v>
      </c>
      <c r="EW544" s="5">
        <v>72.23</v>
      </c>
      <c r="EX544" s="1">
        <v>0</v>
      </c>
      <c r="EY544" s="1">
        <v>0</v>
      </c>
      <c r="EZ544">
        <v>0</v>
      </c>
      <c r="FA544">
        <v>0</v>
      </c>
      <c r="FB544" s="5">
        <v>0</v>
      </c>
      <c r="FC544" s="5">
        <v>0</v>
      </c>
      <c r="FD544" s="5">
        <v>0</v>
      </c>
      <c r="FE544" s="5">
        <v>5.62</v>
      </c>
      <c r="FF544" s="5">
        <v>1.3</v>
      </c>
      <c r="FG544" s="5">
        <v>4.33</v>
      </c>
      <c r="FH544" s="5">
        <v>2.04</v>
      </c>
      <c r="FI544" s="5">
        <v>4.22</v>
      </c>
      <c r="FJ544" s="5">
        <v>3.7</v>
      </c>
      <c r="FK544" s="5">
        <v>0.29799999999999999</v>
      </c>
      <c r="FL544" s="5">
        <v>-0.246</v>
      </c>
      <c r="FM544" s="5">
        <v>0.69499999999999995</v>
      </c>
      <c r="FN544" s="5">
        <v>84.433999999999997</v>
      </c>
      <c r="FO544" s="5">
        <v>-0.81299999999999994</v>
      </c>
      <c r="FP544" s="5">
        <v>-76.896000000000001</v>
      </c>
      <c r="FQ544" s="1">
        <v>0</v>
      </c>
      <c r="FR544" s="1">
        <v>0</v>
      </c>
      <c r="FS544">
        <v>0</v>
      </c>
      <c r="FT544">
        <v>4</v>
      </c>
      <c r="FU544" s="5">
        <v>0</v>
      </c>
      <c r="FV544" s="5">
        <v>2.62</v>
      </c>
      <c r="FW544" s="5">
        <v>-2.62</v>
      </c>
      <c r="FX544" s="5">
        <v>0.32</v>
      </c>
      <c r="FY544" s="5">
        <v>6.63</v>
      </c>
      <c r="FZ544" s="5">
        <v>-6.31</v>
      </c>
      <c r="GA544" t="s">
        <v>564</v>
      </c>
      <c r="GB544" s="84">
        <v>1.1000000000000001</v>
      </c>
      <c r="GC544" s="86">
        <v>1.05</v>
      </c>
      <c r="GD544" t="s">
        <v>564</v>
      </c>
      <c r="GE544" s="1">
        <f t="shared" si="43"/>
        <v>-1.1666666666666667</v>
      </c>
      <c r="GF544" s="78">
        <v>53.04063</v>
      </c>
      <c r="GG544" s="78">
        <v>8.0801309999999997</v>
      </c>
      <c r="GH544" s="78">
        <v>10.608644</v>
      </c>
      <c r="GI544" s="80">
        <v>0.40803499999999998</v>
      </c>
      <c r="GJ544" s="80">
        <v>1.3132490000000001</v>
      </c>
      <c r="GK544" s="80">
        <v>-5.5690000000000002E-3</v>
      </c>
      <c r="GL544" s="80">
        <f t="shared" si="44"/>
        <v>-2.8094999999999981E-2</v>
      </c>
      <c r="GM544" s="80">
        <v>17.364677</v>
      </c>
      <c r="GN544" s="80">
        <v>4.7336980000000004</v>
      </c>
      <c r="GO544" s="80">
        <v>5.9646540000000003</v>
      </c>
      <c r="GP544" s="80">
        <v>1.6716979999999999</v>
      </c>
      <c r="GQ544" s="80">
        <v>0.83625099999999997</v>
      </c>
      <c r="GR544" s="80">
        <v>5.3133E-2</v>
      </c>
      <c r="GS544" s="87">
        <v>-1.7</v>
      </c>
      <c r="GT544" s="87">
        <v>-1.7</v>
      </c>
      <c r="GU544" s="87">
        <v>-0.3</v>
      </c>
      <c r="GV544" s="87">
        <v>-0.8</v>
      </c>
      <c r="GW544" s="87">
        <v>-0.6</v>
      </c>
      <c r="GX544" s="87">
        <v>-3.4</v>
      </c>
      <c r="GY544" s="87">
        <v>0</v>
      </c>
      <c r="GZ544" s="87">
        <v>0</v>
      </c>
      <c r="HA544" s="87">
        <v>0.1</v>
      </c>
      <c r="HB544" s="87">
        <v>-0.1</v>
      </c>
      <c r="HC544" s="87">
        <v>0</v>
      </c>
      <c r="HD544" s="87">
        <v>0</v>
      </c>
      <c r="HE544" s="87">
        <v>0.1</v>
      </c>
      <c r="HF544" s="87">
        <v>-0.3</v>
      </c>
      <c r="HG544" s="87">
        <v>0.1</v>
      </c>
      <c r="HH544" s="87">
        <v>0</v>
      </c>
      <c r="HI544" s="87">
        <v>0</v>
      </c>
      <c r="HJ544" s="87">
        <v>-0.2</v>
      </c>
      <c r="HK544" s="87">
        <v>-4.7</v>
      </c>
      <c r="HL544" s="87">
        <v>2.2000000000000002</v>
      </c>
      <c r="HM544" s="87">
        <v>0</v>
      </c>
      <c r="HN544" s="87">
        <v>0.2</v>
      </c>
      <c r="HO544" s="87">
        <v>-0.5</v>
      </c>
      <c r="HP544" s="87">
        <v>1.9</v>
      </c>
    </row>
    <row r="545" spans="1:224" x14ac:dyDescent="0.2">
      <c r="A545">
        <v>3</v>
      </c>
      <c r="B545" t="s">
        <v>217</v>
      </c>
      <c r="C545" t="s">
        <v>1164</v>
      </c>
      <c r="D545" t="s">
        <v>4531</v>
      </c>
      <c r="E545" t="s">
        <v>4529</v>
      </c>
      <c r="F545">
        <v>71</v>
      </c>
      <c r="G545">
        <v>180</v>
      </c>
      <c r="H545" t="s">
        <v>1483</v>
      </c>
      <c r="J545" t="s">
        <v>1713</v>
      </c>
      <c r="K545" t="s">
        <v>1480</v>
      </c>
      <c r="L545" s="82" t="s">
        <v>2231</v>
      </c>
      <c r="M545" t="s">
        <v>1513</v>
      </c>
      <c r="N545">
        <v>69</v>
      </c>
      <c r="O545">
        <v>8</v>
      </c>
      <c r="P545">
        <v>29</v>
      </c>
      <c r="Q545">
        <v>37</v>
      </c>
      <c r="R545">
        <v>7</v>
      </c>
      <c r="S545">
        <v>22</v>
      </c>
      <c r="T545">
        <v>11</v>
      </c>
      <c r="U545">
        <v>0</v>
      </c>
      <c r="V545">
        <v>0</v>
      </c>
      <c r="W545">
        <v>0</v>
      </c>
      <c r="X545">
        <v>0</v>
      </c>
      <c r="Y545">
        <v>6</v>
      </c>
      <c r="Z545">
        <v>14</v>
      </c>
      <c r="AA545">
        <v>2</v>
      </c>
      <c r="AB545">
        <v>15</v>
      </c>
      <c r="AC545">
        <v>0</v>
      </c>
      <c r="AD545">
        <v>0</v>
      </c>
      <c r="AE545">
        <v>0</v>
      </c>
      <c r="AF545">
        <v>0</v>
      </c>
      <c r="AG545">
        <v>98</v>
      </c>
      <c r="AH545">
        <v>50</v>
      </c>
      <c r="AI545">
        <v>93</v>
      </c>
      <c r="AJ545">
        <v>45</v>
      </c>
      <c r="AK545">
        <v>48</v>
      </c>
      <c r="AL545">
        <v>12</v>
      </c>
      <c r="AM545">
        <v>0</v>
      </c>
      <c r="AN545">
        <v>0</v>
      </c>
      <c r="AO545" s="1">
        <v>0</v>
      </c>
      <c r="AP545">
        <v>66724</v>
      </c>
      <c r="AQ545">
        <v>6244</v>
      </c>
      <c r="AR545">
        <v>15608</v>
      </c>
      <c r="AS545" s="2">
        <v>1656</v>
      </c>
      <c r="AT545">
        <v>4184129</v>
      </c>
      <c r="AU545" s="1">
        <v>66.157477999999998</v>
      </c>
      <c r="AV545" s="1">
        <v>35.5</v>
      </c>
      <c r="AW545" s="1">
        <v>28.5</v>
      </c>
      <c r="AX545" s="1">
        <v>8.4</v>
      </c>
      <c r="AY545" s="1">
        <v>5.4</v>
      </c>
      <c r="AZ545" s="1">
        <v>4.0999999999999996</v>
      </c>
      <c r="BA545" s="1">
        <v>-0.3</v>
      </c>
      <c r="BB545" s="1">
        <v>9.1999999999999993</v>
      </c>
      <c r="BC545" s="85">
        <f t="shared" si="40"/>
        <v>70.924193806098913</v>
      </c>
      <c r="BD545" s="50">
        <v>19.529905193473468</v>
      </c>
      <c r="BE545" s="50">
        <v>7.9835625712684379</v>
      </c>
      <c r="BF545" s="50">
        <v>3.1502283898785198E-2</v>
      </c>
      <c r="BG545" s="50">
        <v>-0.36550077700667544</v>
      </c>
      <c r="BH545" s="50">
        <v>-0.64726739476097439</v>
      </c>
      <c r="BI545" s="85">
        <f t="shared" si="41"/>
        <v>26.532201876873039</v>
      </c>
      <c r="BJ545" s="50">
        <v>26.045309489869148</v>
      </c>
      <c r="BK545" s="50">
        <v>3.5046535335977138</v>
      </c>
      <c r="BL545" s="50">
        <v>6.386715857881776</v>
      </c>
      <c r="BM545" s="50">
        <v>8.455313047877242</v>
      </c>
      <c r="BN545" s="85">
        <f t="shared" si="42"/>
        <v>44.391991929225881</v>
      </c>
      <c r="BO545" s="5">
        <v>15.14</v>
      </c>
      <c r="BP545" s="5">
        <v>30.03</v>
      </c>
      <c r="BQ545">
        <v>5</v>
      </c>
      <c r="BR545">
        <v>61</v>
      </c>
      <c r="BS545">
        <v>28</v>
      </c>
      <c r="BT545" s="1">
        <v>48.4</v>
      </c>
      <c r="BU545">
        <v>1</v>
      </c>
      <c r="BV545">
        <v>24</v>
      </c>
      <c r="BW545">
        <v>10</v>
      </c>
      <c r="BX545" s="1">
        <v>55.3</v>
      </c>
      <c r="BY545">
        <v>1</v>
      </c>
      <c r="BZ545">
        <v>8</v>
      </c>
      <c r="CA545">
        <v>5</v>
      </c>
      <c r="CB545" s="1">
        <v>45.5</v>
      </c>
      <c r="CC545">
        <v>2</v>
      </c>
      <c r="CD545">
        <v>27</v>
      </c>
      <c r="CE545">
        <v>12</v>
      </c>
      <c r="CF545" s="1">
        <v>46.9</v>
      </c>
      <c r="CG545">
        <v>60</v>
      </c>
      <c r="CH545">
        <v>72</v>
      </c>
      <c r="CI545" s="1">
        <v>3.4</v>
      </c>
      <c r="CJ545" s="1">
        <v>4.0999999999999996</v>
      </c>
      <c r="CK545" s="1">
        <v>14.6</v>
      </c>
      <c r="CL545" s="1">
        <v>15.9</v>
      </c>
      <c r="CM545" s="1">
        <v>14</v>
      </c>
      <c r="CN545" s="1">
        <v>13.8</v>
      </c>
      <c r="CO545">
        <v>8</v>
      </c>
      <c r="CP545">
        <v>12</v>
      </c>
      <c r="CQ545" s="1">
        <v>0.5</v>
      </c>
      <c r="CR545" s="1">
        <v>0.7</v>
      </c>
      <c r="CS545" s="1">
        <v>5</v>
      </c>
      <c r="CT545" s="1">
        <v>5.0999999999999996</v>
      </c>
      <c r="CU545" s="1">
        <v>4.4000000000000004</v>
      </c>
      <c r="CV545" s="1">
        <v>4.0999999999999996</v>
      </c>
      <c r="CW545" s="5">
        <v>0.57999999999999996</v>
      </c>
      <c r="CX545" s="6">
        <v>-2.9000000000000001E-2</v>
      </c>
      <c r="CY545" s="6">
        <v>1.0999999999999999E-2</v>
      </c>
      <c r="CZ545" s="6">
        <v>-0.10299999999999999</v>
      </c>
      <c r="DA545" s="6">
        <v>0.08</v>
      </c>
      <c r="DB545" s="6">
        <v>0.374</v>
      </c>
      <c r="DC545" s="6">
        <v>4.335</v>
      </c>
      <c r="DD545" s="5">
        <v>3</v>
      </c>
      <c r="DE545" s="5">
        <v>6.66</v>
      </c>
      <c r="DF545" s="5">
        <v>3.68</v>
      </c>
      <c r="DG545" s="5">
        <v>8.98</v>
      </c>
      <c r="DH545">
        <v>909</v>
      </c>
      <c r="DI545">
        <v>999</v>
      </c>
      <c r="DJ545" s="5">
        <v>3.04</v>
      </c>
      <c r="DK545" s="5">
        <v>2.59</v>
      </c>
      <c r="DL545" s="1">
        <v>30.9</v>
      </c>
      <c r="DM545" s="1">
        <v>25.9</v>
      </c>
      <c r="DN545" s="1">
        <v>12.6</v>
      </c>
      <c r="DO545" s="1">
        <v>12.6</v>
      </c>
      <c r="DP545" s="5">
        <v>2.78</v>
      </c>
      <c r="DQ545" s="5">
        <v>2.9</v>
      </c>
      <c r="DR545" s="1">
        <v>28.9</v>
      </c>
      <c r="DS545" s="1">
        <v>26</v>
      </c>
      <c r="DT545" s="1">
        <v>12.4</v>
      </c>
      <c r="DU545" s="1">
        <v>11.2</v>
      </c>
      <c r="DV545" s="1">
        <v>14</v>
      </c>
      <c r="DW545" s="1">
        <v>13.8</v>
      </c>
      <c r="DX545">
        <v>152</v>
      </c>
      <c r="DY545">
        <v>159</v>
      </c>
      <c r="DZ545">
        <v>136</v>
      </c>
      <c r="EA545">
        <v>133</v>
      </c>
      <c r="EB545">
        <v>147</v>
      </c>
      <c r="EC545">
        <v>221</v>
      </c>
      <c r="ED545" s="1">
        <v>53.6</v>
      </c>
      <c r="EE545">
        <v>374</v>
      </c>
      <c r="EF545">
        <v>393</v>
      </c>
      <c r="EG545">
        <v>351</v>
      </c>
      <c r="EH545">
        <v>48.8</v>
      </c>
      <c r="EI545" s="1">
        <v>0.4</v>
      </c>
      <c r="EJ545" s="1">
        <v>0.4</v>
      </c>
      <c r="EK545">
        <v>53</v>
      </c>
      <c r="EL545">
        <v>45</v>
      </c>
      <c r="EM545" s="5">
        <v>0.46</v>
      </c>
      <c r="EN545" s="5">
        <v>-0.12</v>
      </c>
      <c r="EO545" s="5">
        <v>3.71</v>
      </c>
      <c r="EP545" s="5">
        <v>2.5499999999999998</v>
      </c>
      <c r="EQ545" s="5">
        <v>1.67</v>
      </c>
      <c r="ER545" s="5">
        <v>1.0649999999999999</v>
      </c>
      <c r="ES545" s="5">
        <v>1.0329999999999999</v>
      </c>
      <c r="ET545" s="5">
        <v>-8.7219999999999995</v>
      </c>
      <c r="EU545" s="5">
        <v>-83.594999999999999</v>
      </c>
      <c r="EV545" s="5">
        <v>8.7530000000000001</v>
      </c>
      <c r="EW545" s="5">
        <v>86.704999999999998</v>
      </c>
      <c r="EX545" s="1">
        <v>1.41</v>
      </c>
      <c r="EY545" s="1">
        <v>2.11</v>
      </c>
      <c r="EZ545">
        <v>29</v>
      </c>
      <c r="FA545">
        <v>3</v>
      </c>
      <c r="FB545" s="5">
        <v>6.8</v>
      </c>
      <c r="FC545" s="5">
        <v>0.7</v>
      </c>
      <c r="FD545" s="5">
        <v>6.09</v>
      </c>
      <c r="FE545" s="5">
        <v>5.45</v>
      </c>
      <c r="FF545" s="5">
        <v>1.02</v>
      </c>
      <c r="FG545" s="5">
        <v>4.43</v>
      </c>
      <c r="FH545" s="5">
        <v>1.49</v>
      </c>
      <c r="FI545" s="5">
        <v>5.12</v>
      </c>
      <c r="FJ545" s="5">
        <v>-7.0000000000000007E-2</v>
      </c>
      <c r="FK545" s="5">
        <v>0.45600000000000002</v>
      </c>
      <c r="FL545" s="5">
        <v>-1.2E-2</v>
      </c>
      <c r="FM545" s="5">
        <v>-0.38200000000000001</v>
      </c>
      <c r="FN545" s="5">
        <v>79.81</v>
      </c>
      <c r="FO545" s="5">
        <v>-1.151</v>
      </c>
      <c r="FP545" s="5">
        <v>-76.894999999999996</v>
      </c>
      <c r="FQ545" s="1">
        <v>0</v>
      </c>
      <c r="FR545" s="1">
        <v>0</v>
      </c>
      <c r="FS545">
        <v>2</v>
      </c>
      <c r="FT545">
        <v>10</v>
      </c>
      <c r="FU545" s="5">
        <v>1.17</v>
      </c>
      <c r="FV545" s="5">
        <v>5.83</v>
      </c>
      <c r="FW545" s="5">
        <v>-4.66</v>
      </c>
      <c r="FX545" s="5">
        <v>0.68</v>
      </c>
      <c r="FY545" s="5">
        <v>5.27</v>
      </c>
      <c r="FZ545" s="5">
        <v>-4.59</v>
      </c>
      <c r="GA545" t="s">
        <v>564</v>
      </c>
      <c r="GB545" s="84">
        <v>1.8</v>
      </c>
      <c r="GC545" s="86">
        <v>1.833</v>
      </c>
      <c r="GD545" t="s">
        <v>564</v>
      </c>
      <c r="GE545" s="1">
        <f t="shared" si="43"/>
        <v>1.7666666666666664</v>
      </c>
      <c r="GF545" s="78">
        <v>66.475814999999997</v>
      </c>
      <c r="GG545" s="78">
        <v>7.765269</v>
      </c>
      <c r="GH545" s="78">
        <v>26.676569000000001</v>
      </c>
      <c r="GI545" s="80">
        <v>5.5763660000000002</v>
      </c>
      <c r="GJ545" s="80">
        <v>3.5711710000000001</v>
      </c>
      <c r="GK545" s="80">
        <v>-1.6104E-2</v>
      </c>
      <c r="GL545" s="80">
        <f t="shared" si="44"/>
        <v>1.7438109999999998</v>
      </c>
      <c r="GM545" s="80">
        <v>12.228937</v>
      </c>
      <c r="GN545" s="80">
        <v>3.0914030000000001</v>
      </c>
      <c r="GO545" s="80">
        <v>8.3107509999999998</v>
      </c>
      <c r="GP545" s="80">
        <v>2.472248</v>
      </c>
      <c r="GQ545" s="80">
        <v>1.559016</v>
      </c>
      <c r="GR545" s="80">
        <v>1.2987E-2</v>
      </c>
      <c r="GS545" s="87">
        <v>6</v>
      </c>
      <c r="GT545" s="87">
        <v>6</v>
      </c>
      <c r="GU545" s="87">
        <v>0</v>
      </c>
      <c r="GV545" s="87">
        <v>0</v>
      </c>
      <c r="GW545" s="87">
        <v>-2.9</v>
      </c>
      <c r="GX545" s="87">
        <v>3.1</v>
      </c>
      <c r="GY545" s="87">
        <v>0.1</v>
      </c>
      <c r="GZ545" s="87">
        <v>0.1</v>
      </c>
      <c r="HA545" s="87">
        <v>-0.1</v>
      </c>
      <c r="HB545" s="87">
        <v>0</v>
      </c>
      <c r="HC545" s="87">
        <v>-0.4</v>
      </c>
      <c r="HD545" s="87">
        <v>-0.4</v>
      </c>
      <c r="HE545" s="87">
        <v>25.9</v>
      </c>
      <c r="HF545" s="87">
        <v>3.4</v>
      </c>
      <c r="HG545" s="87">
        <v>-0.6</v>
      </c>
      <c r="HH545" s="87">
        <v>0.7</v>
      </c>
      <c r="HI545" s="87">
        <v>-1.8</v>
      </c>
      <c r="HJ545" s="87">
        <v>1.6</v>
      </c>
      <c r="HK545" s="87">
        <v>-6.9</v>
      </c>
      <c r="HL545" s="87">
        <v>1.7</v>
      </c>
      <c r="HM545" s="87">
        <v>-0.4</v>
      </c>
      <c r="HN545" s="87">
        <v>-0.1</v>
      </c>
      <c r="HO545" s="87">
        <v>-0.6</v>
      </c>
      <c r="HP545" s="87">
        <v>0.6</v>
      </c>
    </row>
    <row r="546" spans="1:224" x14ac:dyDescent="0.2">
      <c r="A546">
        <v>58</v>
      </c>
      <c r="B546" t="s">
        <v>3847</v>
      </c>
      <c r="C546" t="s">
        <v>2661</v>
      </c>
      <c r="D546" t="s">
        <v>2626</v>
      </c>
      <c r="E546" t="s">
        <v>2594</v>
      </c>
      <c r="F546">
        <v>72</v>
      </c>
      <c r="G546">
        <v>201</v>
      </c>
      <c r="H546" t="s">
        <v>1488</v>
      </c>
      <c r="J546" t="s">
        <v>1813</v>
      </c>
      <c r="K546" t="s">
        <v>1480</v>
      </c>
      <c r="L546" s="82" t="s">
        <v>2231</v>
      </c>
      <c r="M546" t="s">
        <v>1513</v>
      </c>
      <c r="N546">
        <v>73</v>
      </c>
      <c r="O546">
        <v>3</v>
      </c>
      <c r="P546">
        <v>24</v>
      </c>
      <c r="Q546">
        <v>27</v>
      </c>
      <c r="R546">
        <v>1</v>
      </c>
      <c r="S546">
        <v>51</v>
      </c>
      <c r="T546">
        <v>23</v>
      </c>
      <c r="U546">
        <v>1</v>
      </c>
      <c r="V546">
        <v>0</v>
      </c>
      <c r="W546">
        <v>0</v>
      </c>
      <c r="X546">
        <v>0</v>
      </c>
      <c r="Y546">
        <v>3</v>
      </c>
      <c r="Z546">
        <v>19</v>
      </c>
      <c r="AA546">
        <v>0</v>
      </c>
      <c r="AB546">
        <v>5</v>
      </c>
      <c r="AC546">
        <v>0</v>
      </c>
      <c r="AD546">
        <v>0</v>
      </c>
      <c r="AE546">
        <v>0</v>
      </c>
      <c r="AF546">
        <v>0</v>
      </c>
      <c r="AG546">
        <v>174</v>
      </c>
      <c r="AH546">
        <v>117</v>
      </c>
      <c r="AI546">
        <v>95</v>
      </c>
      <c r="AJ546">
        <v>96</v>
      </c>
      <c r="AK546">
        <v>48</v>
      </c>
      <c r="AL546">
        <v>28</v>
      </c>
      <c r="AM546">
        <v>0</v>
      </c>
      <c r="AN546">
        <v>0</v>
      </c>
      <c r="AO546" s="1">
        <v>0</v>
      </c>
      <c r="AP546">
        <v>76026</v>
      </c>
      <c r="AQ546">
        <v>6000</v>
      </c>
      <c r="AR546">
        <v>12369</v>
      </c>
      <c r="AS546" s="2">
        <v>1851</v>
      </c>
      <c r="AT546">
        <v>2636051</v>
      </c>
      <c r="AU546" s="1">
        <v>56.147326999999997</v>
      </c>
      <c r="AV546" s="1">
        <v>29.3</v>
      </c>
      <c r="AW546" s="1">
        <v>30.9</v>
      </c>
      <c r="AX546" s="1">
        <v>-0.4</v>
      </c>
      <c r="AY546" s="1">
        <v>2.8</v>
      </c>
      <c r="AZ546" s="1">
        <v>2.8</v>
      </c>
      <c r="BA546" s="1">
        <v>0.6</v>
      </c>
      <c r="BB546" s="1">
        <v>6.2</v>
      </c>
      <c r="BC546" s="85">
        <f t="shared" si="40"/>
        <v>61.530252404287324</v>
      </c>
      <c r="BD546" s="50">
        <v>15.262325361417718</v>
      </c>
      <c r="BE546" s="50">
        <v>-2.839506504626832</v>
      </c>
      <c r="BF546" s="50">
        <v>-0.33985966571313325</v>
      </c>
      <c r="BG546" s="50">
        <v>4.8676037554017393</v>
      </c>
      <c r="BH546" s="50">
        <v>11.00032212272639</v>
      </c>
      <c r="BI546" s="85">
        <f t="shared" si="41"/>
        <v>27.950885069205881</v>
      </c>
      <c r="BJ546" s="50">
        <v>23.300128048021673</v>
      </c>
      <c r="BK546" s="50">
        <v>2.0597197067150801</v>
      </c>
      <c r="BL546" s="50">
        <v>7.4664685176022516</v>
      </c>
      <c r="BM546" s="50">
        <v>0.75305106274244571</v>
      </c>
      <c r="BN546" s="85">
        <f t="shared" si="42"/>
        <v>33.579367335081443</v>
      </c>
      <c r="BO546" s="5">
        <v>16.28</v>
      </c>
      <c r="BP546" s="5">
        <v>28.95</v>
      </c>
      <c r="BQ546">
        <v>3</v>
      </c>
      <c r="BR546">
        <v>118</v>
      </c>
      <c r="BS546">
        <v>68</v>
      </c>
      <c r="BT546" s="1">
        <v>49.7</v>
      </c>
      <c r="BU546">
        <v>1</v>
      </c>
      <c r="BV546">
        <v>45</v>
      </c>
      <c r="BW546">
        <v>26</v>
      </c>
      <c r="BX546" s="1">
        <v>55.5</v>
      </c>
      <c r="BY546">
        <v>2</v>
      </c>
      <c r="BZ546">
        <v>18</v>
      </c>
      <c r="CA546">
        <v>9</v>
      </c>
      <c r="CB546" s="1">
        <v>46.3</v>
      </c>
      <c r="CC546">
        <v>0</v>
      </c>
      <c r="CD546">
        <v>54</v>
      </c>
      <c r="CE546">
        <v>31</v>
      </c>
      <c r="CF546" s="1">
        <v>46.6</v>
      </c>
      <c r="CG546">
        <v>71</v>
      </c>
      <c r="CH546">
        <v>83</v>
      </c>
      <c r="CI546" s="1">
        <v>3.6</v>
      </c>
      <c r="CJ546" s="1">
        <v>4.2</v>
      </c>
      <c r="CK546" s="1">
        <v>13</v>
      </c>
      <c r="CL546" s="1">
        <v>15.2</v>
      </c>
      <c r="CM546" s="1">
        <v>14.8</v>
      </c>
      <c r="CN546" s="1">
        <v>13.9</v>
      </c>
      <c r="CO546">
        <v>12</v>
      </c>
      <c r="CP546">
        <v>14</v>
      </c>
      <c r="CQ546" s="1">
        <v>0.6</v>
      </c>
      <c r="CR546" s="1">
        <v>0.7</v>
      </c>
      <c r="CS546" s="1">
        <v>4.4000000000000004</v>
      </c>
      <c r="CT546" s="1">
        <v>4.5999999999999996</v>
      </c>
      <c r="CU546" s="1">
        <v>4.7</v>
      </c>
      <c r="CV546" s="1">
        <v>4.3</v>
      </c>
      <c r="CW546" s="5">
        <v>-0.05</v>
      </c>
      <c r="CX546" s="6">
        <v>4.4999999999999998E-2</v>
      </c>
      <c r="CY546" s="6">
        <v>7.2999999999999995E-2</v>
      </c>
      <c r="CZ546" s="6">
        <v>0.57299999999999995</v>
      </c>
      <c r="DA546" s="6">
        <v>0.23</v>
      </c>
      <c r="DB546" s="6">
        <v>0.80400000000000005</v>
      </c>
      <c r="DC546" s="6">
        <v>5.3040000000000003</v>
      </c>
      <c r="DD546" s="5">
        <v>12.1</v>
      </c>
      <c r="DE546" s="5">
        <v>12.97</v>
      </c>
      <c r="DF546" s="5">
        <v>0.85</v>
      </c>
      <c r="DG546" s="5">
        <v>8.4600000000000009</v>
      </c>
      <c r="DH546">
        <v>902</v>
      </c>
      <c r="DI546">
        <v>986</v>
      </c>
      <c r="DJ546" s="5">
        <v>3.08</v>
      </c>
      <c r="DK546" s="5">
        <v>2.88</v>
      </c>
      <c r="DL546" s="1">
        <v>33.299999999999997</v>
      </c>
      <c r="DM546" s="1">
        <v>26.3</v>
      </c>
      <c r="DN546" s="1">
        <v>14.8</v>
      </c>
      <c r="DO546" s="1">
        <v>11.3</v>
      </c>
      <c r="DP546" s="5">
        <v>2.78</v>
      </c>
      <c r="DQ546" s="5">
        <v>2.5299999999999998</v>
      </c>
      <c r="DR546" s="1">
        <v>27.6</v>
      </c>
      <c r="DS546" s="1">
        <v>25</v>
      </c>
      <c r="DT546" s="1">
        <v>11.3</v>
      </c>
      <c r="DU546" s="1">
        <v>12.3</v>
      </c>
      <c r="DV546" s="1">
        <v>14.8</v>
      </c>
      <c r="DW546" s="1">
        <v>13.9</v>
      </c>
      <c r="DX546">
        <v>175</v>
      </c>
      <c r="DY546">
        <v>183</v>
      </c>
      <c r="DZ546">
        <v>140</v>
      </c>
      <c r="EA546">
        <v>148</v>
      </c>
      <c r="EB546">
        <v>222</v>
      </c>
      <c r="EC546">
        <v>228</v>
      </c>
      <c r="ED546" s="1">
        <v>55.4</v>
      </c>
      <c r="EE546">
        <v>450</v>
      </c>
      <c r="EF546">
        <v>378</v>
      </c>
      <c r="EG546">
        <v>411</v>
      </c>
      <c r="EH546">
        <v>54.3</v>
      </c>
      <c r="EI546" s="1">
        <v>0.4</v>
      </c>
      <c r="EJ546" s="1">
        <v>0.5</v>
      </c>
      <c r="EK546">
        <v>61</v>
      </c>
      <c r="EL546">
        <v>57</v>
      </c>
      <c r="EM546" s="5">
        <v>0.2</v>
      </c>
      <c r="EN546" s="5">
        <v>0.26</v>
      </c>
      <c r="EO546" s="5">
        <v>2.77</v>
      </c>
      <c r="EP546" s="5">
        <v>3.44</v>
      </c>
      <c r="EQ546" s="5">
        <v>-6</v>
      </c>
      <c r="ER546" s="5">
        <v>0.84499999999999997</v>
      </c>
      <c r="ES546" s="5">
        <v>0.72499999999999998</v>
      </c>
      <c r="ET546" s="5">
        <v>-7.9889999999999999</v>
      </c>
      <c r="EU546" s="5">
        <v>-84.126999999999995</v>
      </c>
      <c r="EV546" s="5">
        <v>6.0640000000000001</v>
      </c>
      <c r="EW546" s="5">
        <v>85.486000000000004</v>
      </c>
      <c r="EX546" s="1">
        <v>0.59</v>
      </c>
      <c r="EY546" s="1">
        <v>0.89</v>
      </c>
      <c r="EZ546">
        <v>11</v>
      </c>
      <c r="FA546">
        <v>3</v>
      </c>
      <c r="FB546" s="5">
        <v>3.26</v>
      </c>
      <c r="FC546" s="5">
        <v>0.89</v>
      </c>
      <c r="FD546" s="5">
        <v>2.37</v>
      </c>
      <c r="FE546" s="5">
        <v>8.85</v>
      </c>
      <c r="FF546" s="5">
        <v>0.48</v>
      </c>
      <c r="FG546" s="5">
        <v>8.3699999999999992</v>
      </c>
      <c r="FH546" s="5">
        <v>1.37</v>
      </c>
      <c r="FI546" s="5">
        <v>5.25</v>
      </c>
      <c r="FJ546" s="5">
        <v>-0.25</v>
      </c>
      <c r="FK546" s="5">
        <v>-0.14499999999999999</v>
      </c>
      <c r="FL546" s="5">
        <v>-0.15</v>
      </c>
      <c r="FM546" s="5">
        <v>-2.3149999999999999</v>
      </c>
      <c r="FN546" s="5">
        <v>79.760000000000005</v>
      </c>
      <c r="FO546" s="5">
        <v>-0.745</v>
      </c>
      <c r="FP546" s="5">
        <v>-75.822000000000003</v>
      </c>
      <c r="FQ546" s="1">
        <v>0</v>
      </c>
      <c r="FR546" s="1">
        <v>0</v>
      </c>
      <c r="FS546">
        <v>0</v>
      </c>
      <c r="FT546">
        <v>8</v>
      </c>
      <c r="FU546" s="5">
        <v>0</v>
      </c>
      <c r="FV546" s="5">
        <v>4.79</v>
      </c>
      <c r="FW546" s="5">
        <v>-4.79</v>
      </c>
      <c r="FX546" s="5">
        <v>0.94</v>
      </c>
      <c r="FY546" s="5">
        <v>5.48</v>
      </c>
      <c r="FZ546" s="5">
        <v>-4.54</v>
      </c>
      <c r="GA546" t="s">
        <v>564</v>
      </c>
      <c r="GB546" s="84">
        <v>3.5</v>
      </c>
      <c r="GC546" s="86">
        <v>0.83499999999999996</v>
      </c>
      <c r="GD546" t="s">
        <v>564</v>
      </c>
      <c r="GE546" s="1">
        <f t="shared" si="43"/>
        <v>-0.93333333333333313</v>
      </c>
      <c r="GF546" s="78">
        <v>68.78537</v>
      </c>
      <c r="GG546" s="78">
        <v>8.6734749999999998</v>
      </c>
      <c r="GH546" s="78">
        <v>25.099585999999999</v>
      </c>
      <c r="GI546" s="80">
        <v>5.1499079999999999</v>
      </c>
      <c r="GJ546" s="80">
        <v>3.051847</v>
      </c>
      <c r="GK546" s="80">
        <v>8.6580000000000008E-3</v>
      </c>
      <c r="GL546" s="80">
        <f t="shared" si="44"/>
        <v>-0.26319566666666638</v>
      </c>
      <c r="GM546" s="80">
        <v>12.367664</v>
      </c>
      <c r="GN546" s="80">
        <v>3.4141370000000002</v>
      </c>
      <c r="GO546" s="80">
        <v>7.5577800000000002</v>
      </c>
      <c r="GP546" s="80">
        <v>2.3821340000000002</v>
      </c>
      <c r="GQ546" s="80">
        <v>1.4237109999999999</v>
      </c>
      <c r="GR546" s="80">
        <v>8.9585999999999999E-2</v>
      </c>
      <c r="GS546" s="87">
        <v>5.3</v>
      </c>
      <c r="GT546" s="87">
        <v>5.3</v>
      </c>
      <c r="GU546" s="87">
        <v>-0.6</v>
      </c>
      <c r="GV546" s="87">
        <v>0.9</v>
      </c>
      <c r="GW546" s="87">
        <v>-3.3</v>
      </c>
      <c r="GX546" s="87">
        <v>2.2000000000000002</v>
      </c>
      <c r="GY546" s="87">
        <v>1.5</v>
      </c>
      <c r="GZ546" s="87">
        <v>1.5</v>
      </c>
      <c r="HA546" s="87">
        <v>-0.1</v>
      </c>
      <c r="HB546" s="87">
        <v>0.4</v>
      </c>
      <c r="HC546" s="87">
        <v>-0.5</v>
      </c>
      <c r="HD546" s="87">
        <v>1.3</v>
      </c>
      <c r="HE546" s="87">
        <v>16.899999999999999</v>
      </c>
      <c r="HF546" s="87">
        <v>-1.1000000000000001</v>
      </c>
      <c r="HG546" s="87">
        <v>-0.1</v>
      </c>
      <c r="HH546" s="87">
        <v>0.4</v>
      </c>
      <c r="HI546" s="87">
        <v>-1.8</v>
      </c>
      <c r="HJ546" s="87">
        <v>-2.6</v>
      </c>
      <c r="HK546" s="87">
        <v>-7.9</v>
      </c>
      <c r="HL546" s="87">
        <v>-0.6</v>
      </c>
      <c r="HM546" s="87">
        <v>-0.5</v>
      </c>
      <c r="HN546" s="87">
        <v>0</v>
      </c>
      <c r="HO546" s="87">
        <v>-0.6</v>
      </c>
      <c r="HP546" s="87">
        <v>-1.6</v>
      </c>
    </row>
    <row r="547" spans="1:224" x14ac:dyDescent="0.2">
      <c r="A547">
        <v>6</v>
      </c>
      <c r="B547" t="s">
        <v>1316</v>
      </c>
      <c r="C547" t="s">
        <v>1317</v>
      </c>
      <c r="D547" t="s">
        <v>1318</v>
      </c>
      <c r="E547" t="s">
        <v>4529</v>
      </c>
      <c r="F547">
        <v>74</v>
      </c>
      <c r="G547">
        <v>215</v>
      </c>
      <c r="H547" t="s">
        <v>1488</v>
      </c>
      <c r="I547" t="s">
        <v>2572</v>
      </c>
      <c r="J547" t="s">
        <v>2361</v>
      </c>
      <c r="K547" t="s">
        <v>1480</v>
      </c>
      <c r="L547" s="82" t="s">
        <v>2231</v>
      </c>
      <c r="M547" t="s">
        <v>1513</v>
      </c>
      <c r="N547">
        <v>12</v>
      </c>
      <c r="O547">
        <v>0</v>
      </c>
      <c r="P547">
        <v>3</v>
      </c>
      <c r="Q547">
        <v>3</v>
      </c>
      <c r="R547">
        <v>8</v>
      </c>
      <c r="S547">
        <v>2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3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14</v>
      </c>
      <c r="AH547">
        <v>14</v>
      </c>
      <c r="AI547">
        <v>14</v>
      </c>
      <c r="AJ547">
        <v>5</v>
      </c>
      <c r="AK547">
        <v>7</v>
      </c>
      <c r="AL547">
        <v>2</v>
      </c>
      <c r="AM547">
        <v>0</v>
      </c>
      <c r="AN547">
        <v>0</v>
      </c>
      <c r="AO547" s="1">
        <v>0</v>
      </c>
      <c r="AP547">
        <v>10146</v>
      </c>
      <c r="AQ547">
        <v>1027</v>
      </c>
      <c r="AR547">
        <v>721</v>
      </c>
      <c r="AS547" s="2">
        <v>268</v>
      </c>
      <c r="AV547" s="1">
        <v>3</v>
      </c>
      <c r="AW547" s="1">
        <v>4.2</v>
      </c>
      <c r="AX547" s="1">
        <v>7.5</v>
      </c>
      <c r="AY547" s="1">
        <v>0.3</v>
      </c>
      <c r="AZ547" s="1">
        <v>1.4</v>
      </c>
      <c r="BA547" s="1">
        <v>0</v>
      </c>
      <c r="BB547" s="1">
        <v>1.7</v>
      </c>
      <c r="BC547" s="85">
        <f t="shared" si="40"/>
        <v>11.362419258215034</v>
      </c>
      <c r="BD547" s="50">
        <v>1.7362690224996908</v>
      </c>
      <c r="BE547" s="50">
        <v>-0.53548750764017727</v>
      </c>
      <c r="BF547" s="50">
        <v>-5.9673034328701316E-2</v>
      </c>
      <c r="BG547" s="50">
        <v>-0.27794376570238649</v>
      </c>
      <c r="BH547" s="50">
        <v>0</v>
      </c>
      <c r="BI547" s="85">
        <f t="shared" si="41"/>
        <v>0.86316471482842583</v>
      </c>
      <c r="BJ547" s="50">
        <v>9.0121647359252819</v>
      </c>
      <c r="BK547" s="50">
        <v>-0.80993897993547137</v>
      </c>
      <c r="BL547" s="50">
        <v>0.80298000971786621</v>
      </c>
      <c r="BM547" s="50">
        <v>1.4940487776789346</v>
      </c>
      <c r="BN547" s="85">
        <f t="shared" si="42"/>
        <v>10.499254543386609</v>
      </c>
      <c r="BO547" s="5">
        <v>13.79</v>
      </c>
      <c r="BP547" s="5">
        <v>32.299999999999997</v>
      </c>
      <c r="BQ547">
        <v>0</v>
      </c>
      <c r="BR547">
        <v>10</v>
      </c>
      <c r="BS547">
        <v>5</v>
      </c>
      <c r="BT547" s="1">
        <v>52.2</v>
      </c>
      <c r="BU547">
        <v>0</v>
      </c>
      <c r="BV547">
        <v>4</v>
      </c>
      <c r="BW547">
        <v>0</v>
      </c>
      <c r="BX547" s="1">
        <v>53.8</v>
      </c>
      <c r="BY547">
        <v>0</v>
      </c>
      <c r="BZ547">
        <v>1</v>
      </c>
      <c r="CA547">
        <v>1</v>
      </c>
      <c r="CB547" s="1">
        <v>53.5</v>
      </c>
      <c r="CC547">
        <v>0</v>
      </c>
      <c r="CD547">
        <v>5</v>
      </c>
      <c r="CE547">
        <v>3</v>
      </c>
      <c r="CF547" s="1">
        <v>55</v>
      </c>
      <c r="CG547">
        <v>8</v>
      </c>
      <c r="CH547">
        <v>12</v>
      </c>
      <c r="CI547" s="1">
        <v>2.9</v>
      </c>
      <c r="CJ547" s="1">
        <v>4.4000000000000004</v>
      </c>
      <c r="CK547" s="1">
        <v>13.4</v>
      </c>
      <c r="CL547" s="1">
        <v>13.8</v>
      </c>
      <c r="CM547" s="1">
        <v>13.2</v>
      </c>
      <c r="CN547" s="1">
        <v>16.899999999999999</v>
      </c>
      <c r="CO547">
        <v>1</v>
      </c>
      <c r="CP547">
        <v>1</v>
      </c>
      <c r="CQ547" s="1">
        <v>0.4</v>
      </c>
      <c r="CR547" s="1">
        <v>0.4</v>
      </c>
      <c r="CS547" s="1">
        <v>5.0999999999999996</v>
      </c>
      <c r="CT547" s="1">
        <v>2.5</v>
      </c>
      <c r="CU547" s="1">
        <v>3.4</v>
      </c>
      <c r="CV547" s="1">
        <v>4.3</v>
      </c>
      <c r="CW547" s="5">
        <v>4.66</v>
      </c>
      <c r="CX547" s="6">
        <v>-9.8000000000000004E-2</v>
      </c>
      <c r="CY547" s="6">
        <v>-9.6000000000000002E-2</v>
      </c>
      <c r="CZ547" s="6">
        <v>-0.33400000000000002</v>
      </c>
      <c r="DA547" s="6">
        <v>-2.81</v>
      </c>
      <c r="DB547" s="6">
        <v>-1.786</v>
      </c>
      <c r="DC547" s="6">
        <v>2.536</v>
      </c>
      <c r="DD547" s="5">
        <v>-9.6</v>
      </c>
      <c r="DE547" s="5">
        <v>-5.44</v>
      </c>
      <c r="DF547" s="5">
        <v>4.18</v>
      </c>
      <c r="DG547" s="5">
        <v>16.670000000000002</v>
      </c>
      <c r="DH547">
        <v>972</v>
      </c>
      <c r="DI547">
        <v>1138</v>
      </c>
      <c r="DJ547" s="5">
        <v>3.99</v>
      </c>
      <c r="DK547" s="5">
        <v>0.73</v>
      </c>
      <c r="DL547" s="1">
        <v>19.899999999999999</v>
      </c>
      <c r="DM547" s="1">
        <v>25</v>
      </c>
      <c r="DN547" s="1">
        <v>11.6</v>
      </c>
      <c r="DO547" s="1">
        <v>15.6</v>
      </c>
      <c r="DP547" s="5">
        <v>2.63</v>
      </c>
      <c r="DQ547" s="5">
        <v>4.03</v>
      </c>
      <c r="DR547" s="1">
        <v>29.1</v>
      </c>
      <c r="DS547" s="1">
        <v>25.9</v>
      </c>
      <c r="DT547" s="1">
        <v>11.5</v>
      </c>
      <c r="DU547" s="1">
        <v>12.8</v>
      </c>
      <c r="DV547" s="1">
        <v>13.2</v>
      </c>
      <c r="DW547" s="1">
        <v>16.899999999999999</v>
      </c>
      <c r="DX547">
        <v>25</v>
      </c>
      <c r="DY547">
        <v>30</v>
      </c>
      <c r="DZ547">
        <v>21</v>
      </c>
      <c r="EA547">
        <v>16</v>
      </c>
      <c r="EB547">
        <v>26</v>
      </c>
      <c r="EC547">
        <v>35</v>
      </c>
      <c r="ED547" s="1">
        <v>59.8</v>
      </c>
      <c r="EE547">
        <v>63</v>
      </c>
      <c r="EF547">
        <v>52</v>
      </c>
      <c r="EG547">
        <v>47</v>
      </c>
      <c r="EH547">
        <v>54.8</v>
      </c>
      <c r="EI547" s="1">
        <v>0.36</v>
      </c>
      <c r="EJ547" s="1">
        <v>0.73</v>
      </c>
      <c r="EK547">
        <v>11</v>
      </c>
      <c r="EL547">
        <v>2</v>
      </c>
      <c r="EM547" s="5">
        <v>3.26</v>
      </c>
      <c r="EN547" s="5">
        <v>-1.39</v>
      </c>
      <c r="EO547" s="5">
        <v>1.04</v>
      </c>
      <c r="EP547" s="5">
        <v>5.44</v>
      </c>
      <c r="EQ547" s="5">
        <v>-7.55</v>
      </c>
      <c r="ER547" s="5">
        <v>1.347</v>
      </c>
      <c r="ES547" s="5">
        <v>0.13600000000000001</v>
      </c>
      <c r="ET547" s="5">
        <v>-1.3</v>
      </c>
      <c r="EU547" s="5">
        <v>-82.01</v>
      </c>
      <c r="EV547" s="5">
        <v>3.0859999999999999</v>
      </c>
      <c r="EW547" s="5">
        <v>82.028000000000006</v>
      </c>
      <c r="EX547" s="1">
        <v>0</v>
      </c>
      <c r="EY547" s="1">
        <v>0</v>
      </c>
      <c r="EZ547">
        <v>0</v>
      </c>
      <c r="FA547">
        <v>1</v>
      </c>
      <c r="FB547" s="5">
        <v>0</v>
      </c>
      <c r="FC547" s="5">
        <v>4.79</v>
      </c>
      <c r="FD547" s="5">
        <v>-4.79</v>
      </c>
      <c r="FE547" s="5">
        <v>4.59</v>
      </c>
      <c r="FF547" s="5">
        <v>1.84</v>
      </c>
      <c r="FG547" s="5">
        <v>2.76</v>
      </c>
      <c r="FH547" s="5">
        <v>1.44</v>
      </c>
      <c r="FI547" s="5">
        <v>4.41</v>
      </c>
      <c r="FJ547" s="5">
        <v>-4.7</v>
      </c>
      <c r="FK547" s="5">
        <v>0.59399999999999997</v>
      </c>
      <c r="FL547" s="5">
        <v>0.125</v>
      </c>
      <c r="FM547" s="5">
        <v>1.0880000000000001</v>
      </c>
      <c r="FN547" s="5">
        <v>81.013999999999996</v>
      </c>
      <c r="FO547" s="5">
        <v>-1.9139999999999999</v>
      </c>
      <c r="FP547" s="5">
        <v>-75.974999999999994</v>
      </c>
      <c r="FQ547" s="1">
        <v>0</v>
      </c>
      <c r="FR547" s="1">
        <v>0</v>
      </c>
      <c r="FS547">
        <v>0</v>
      </c>
      <c r="FT547">
        <v>2</v>
      </c>
      <c r="FU547" s="5">
        <v>0</v>
      </c>
      <c r="FV547" s="5">
        <v>6.96</v>
      </c>
      <c r="FW547" s="5">
        <v>-6.96</v>
      </c>
      <c r="FX547" s="5">
        <v>1.1299999999999999</v>
      </c>
      <c r="FY547" s="5">
        <v>3.4</v>
      </c>
      <c r="FZ547" s="5">
        <v>-2.27</v>
      </c>
      <c r="GA547" t="s">
        <v>563</v>
      </c>
      <c r="GB547" s="84">
        <v>0.5</v>
      </c>
      <c r="GC547" s="86">
        <v>0.5</v>
      </c>
      <c r="GD547">
        <v>0.5</v>
      </c>
      <c r="GE547" s="1">
        <f t="shared" si="43"/>
        <v>0.56666666666666665</v>
      </c>
      <c r="GF547" s="78">
        <v>30.328870999999999</v>
      </c>
      <c r="GG547" s="78">
        <v>1.7685759999999999</v>
      </c>
      <c r="GH547" s="78">
        <v>6.3208580000000003</v>
      </c>
      <c r="GI547" s="80">
        <v>0.46587400000000001</v>
      </c>
      <c r="GJ547" s="80">
        <v>1.663702</v>
      </c>
      <c r="GK547" s="80">
        <v>2.856E-3</v>
      </c>
      <c r="GL547" s="80">
        <f t="shared" si="44"/>
        <v>0.7108106666666667</v>
      </c>
      <c r="GM547" s="80">
        <v>21.149681000000001</v>
      </c>
      <c r="GN547" s="80">
        <v>1.7362489999999999</v>
      </c>
      <c r="GO547" s="80">
        <v>4.9602310000000003</v>
      </c>
      <c r="GP547" s="80">
        <v>1.0184009999999999</v>
      </c>
      <c r="GQ547" s="80">
        <v>1.2679990000000001</v>
      </c>
      <c r="GR547" s="80">
        <v>1.1850000000000001E-3</v>
      </c>
      <c r="GS547" s="87">
        <v>-1.4</v>
      </c>
      <c r="GT547" s="87">
        <v>-1.4</v>
      </c>
      <c r="GU547" s="87">
        <v>-0.2</v>
      </c>
      <c r="GV547" s="87">
        <v>-0.7</v>
      </c>
      <c r="GW547" s="87">
        <v>-0.1</v>
      </c>
      <c r="GX547" s="87">
        <v>-2.4</v>
      </c>
      <c r="GY547" s="87">
        <v>-0.2</v>
      </c>
      <c r="GZ547" s="87">
        <v>-0.2</v>
      </c>
      <c r="HA547" s="87">
        <v>0</v>
      </c>
      <c r="HB547" s="87">
        <v>-0.1</v>
      </c>
      <c r="HC547" s="87">
        <v>0</v>
      </c>
      <c r="HD547" s="87">
        <v>-0.2</v>
      </c>
      <c r="HE547" s="87">
        <v>1.1000000000000001</v>
      </c>
      <c r="HF547" s="87">
        <v>0</v>
      </c>
      <c r="HG547" s="87">
        <v>0.2</v>
      </c>
      <c r="HH547" s="87">
        <v>-0.1</v>
      </c>
      <c r="HI547" s="87">
        <v>-0.2</v>
      </c>
      <c r="HJ547" s="87">
        <v>-0.1</v>
      </c>
      <c r="HK547" s="87">
        <v>-2.1</v>
      </c>
      <c r="HL547" s="87">
        <v>-0.6</v>
      </c>
      <c r="HM547" s="87">
        <v>-0.1</v>
      </c>
      <c r="HN547" s="87">
        <v>0</v>
      </c>
      <c r="HO547" s="87">
        <v>-0.2</v>
      </c>
      <c r="HP547" s="87">
        <v>-0.9</v>
      </c>
    </row>
    <row r="548" spans="1:224" x14ac:dyDescent="0.2">
      <c r="A548">
        <v>7</v>
      </c>
      <c r="B548" t="s">
        <v>233</v>
      </c>
      <c r="C548" t="s">
        <v>4530</v>
      </c>
      <c r="D548" t="s">
        <v>4531</v>
      </c>
      <c r="E548" t="s">
        <v>4529</v>
      </c>
      <c r="F548">
        <v>73</v>
      </c>
      <c r="G548">
        <v>200</v>
      </c>
      <c r="H548" t="s">
        <v>1483</v>
      </c>
      <c r="J548" t="s">
        <v>2092</v>
      </c>
      <c r="K548" t="s">
        <v>1504</v>
      </c>
      <c r="L548" s="82" t="s">
        <v>2231</v>
      </c>
      <c r="M548" t="s">
        <v>1513</v>
      </c>
      <c r="N548">
        <v>22</v>
      </c>
      <c r="O548">
        <v>2</v>
      </c>
      <c r="P548">
        <v>9</v>
      </c>
      <c r="Q548">
        <v>11</v>
      </c>
      <c r="R548">
        <v>10</v>
      </c>
      <c r="S548">
        <v>2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8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21</v>
      </c>
      <c r="AH548">
        <v>23</v>
      </c>
      <c r="AI548">
        <v>22</v>
      </c>
      <c r="AJ548">
        <v>11</v>
      </c>
      <c r="AK548">
        <v>12</v>
      </c>
      <c r="AL548">
        <v>10</v>
      </c>
      <c r="AM548">
        <v>0</v>
      </c>
      <c r="AN548">
        <v>0</v>
      </c>
      <c r="AO548" s="1">
        <v>0</v>
      </c>
      <c r="AP548">
        <v>23640</v>
      </c>
      <c r="AQ548">
        <v>1989</v>
      </c>
      <c r="AR548">
        <v>4021</v>
      </c>
      <c r="AS548" s="2">
        <v>628</v>
      </c>
      <c r="AT548">
        <v>1406249</v>
      </c>
      <c r="AU548" s="1">
        <v>69.979873999999995</v>
      </c>
      <c r="AV548" s="1">
        <v>10.8</v>
      </c>
      <c r="AW548" s="1">
        <v>11.9</v>
      </c>
      <c r="AX548" s="1">
        <v>7.5</v>
      </c>
      <c r="AY548" s="1">
        <v>1.6</v>
      </c>
      <c r="AZ548" s="1">
        <v>3</v>
      </c>
      <c r="BA548" s="1">
        <v>0</v>
      </c>
      <c r="BB548" s="1">
        <v>4.5</v>
      </c>
      <c r="BC548" s="85">
        <f t="shared" si="40"/>
        <v>27.17422139910872</v>
      </c>
      <c r="BD548" s="50">
        <v>7.4675130653919757</v>
      </c>
      <c r="BE548" s="50">
        <v>0.55856310722675284</v>
      </c>
      <c r="BF548" s="50">
        <v>3.7350822283231395E-2</v>
      </c>
      <c r="BG548" s="50">
        <v>0.74998670472827156</v>
      </c>
      <c r="BH548" s="50">
        <v>0</v>
      </c>
      <c r="BI548" s="85">
        <f t="shared" si="41"/>
        <v>8.8134136996302317</v>
      </c>
      <c r="BJ548" s="50">
        <v>12.153361865773357</v>
      </c>
      <c r="BK548" s="50">
        <v>2.7973451453590994</v>
      </c>
      <c r="BL548" s="50">
        <v>-1.0317694390330443</v>
      </c>
      <c r="BM548" s="50">
        <v>4.4418701273790768</v>
      </c>
      <c r="BN548" s="85">
        <f t="shared" si="42"/>
        <v>18.360807699478489</v>
      </c>
      <c r="BO548" s="5">
        <v>16.86</v>
      </c>
      <c r="BP548" s="5">
        <v>31.58</v>
      </c>
      <c r="BQ548">
        <v>1</v>
      </c>
      <c r="BR548">
        <v>17</v>
      </c>
      <c r="BS548">
        <v>8</v>
      </c>
      <c r="BT548" s="1">
        <v>48.5</v>
      </c>
      <c r="BU548">
        <v>0</v>
      </c>
      <c r="BV548">
        <v>7</v>
      </c>
      <c r="BW548">
        <v>3</v>
      </c>
      <c r="BX548" s="1">
        <v>56.3</v>
      </c>
      <c r="BY548">
        <v>0</v>
      </c>
      <c r="BZ548">
        <v>3</v>
      </c>
      <c r="CA548">
        <v>1</v>
      </c>
      <c r="CB548" s="1">
        <v>55.3</v>
      </c>
      <c r="CC548">
        <v>1</v>
      </c>
      <c r="CD548">
        <v>6</v>
      </c>
      <c r="CE548">
        <v>4</v>
      </c>
      <c r="CF548" s="1">
        <v>39.299999999999997</v>
      </c>
      <c r="CG548">
        <v>14</v>
      </c>
      <c r="CH548">
        <v>14</v>
      </c>
      <c r="CI548" s="1">
        <v>2.2999999999999998</v>
      </c>
      <c r="CJ548" s="1">
        <v>2.2999999999999998</v>
      </c>
      <c r="CK548" s="1">
        <v>10.4</v>
      </c>
      <c r="CL548" s="1">
        <v>12.8</v>
      </c>
      <c r="CM548" s="1">
        <v>11.7</v>
      </c>
      <c r="CN548" s="1">
        <v>9.9</v>
      </c>
      <c r="CO548">
        <v>1</v>
      </c>
      <c r="CP548">
        <v>4</v>
      </c>
      <c r="CQ548" s="1">
        <v>0.2</v>
      </c>
      <c r="CR548" s="1">
        <v>0.6</v>
      </c>
      <c r="CS548" s="1">
        <v>2.9</v>
      </c>
      <c r="CT548" s="1">
        <v>3.4</v>
      </c>
      <c r="CU548" s="1">
        <v>3.3</v>
      </c>
      <c r="CV548" s="1">
        <v>3.5</v>
      </c>
      <c r="CW548" s="5">
        <v>1.7</v>
      </c>
      <c r="CX548" s="6">
        <v>2.3E-2</v>
      </c>
      <c r="CY548" s="6">
        <v>0.17199999999999999</v>
      </c>
      <c r="CZ548" s="6">
        <v>0.54</v>
      </c>
      <c r="DA548" s="6">
        <v>-0.13400000000000001</v>
      </c>
      <c r="DB548" s="6">
        <v>-0.66200000000000003</v>
      </c>
      <c r="DC548" s="6">
        <v>1.113</v>
      </c>
      <c r="DD548" s="5">
        <v>15.2</v>
      </c>
      <c r="DE548" s="5">
        <v>13.59</v>
      </c>
      <c r="DF548" s="5">
        <v>-1.64</v>
      </c>
      <c r="DG548" s="5">
        <v>11.73</v>
      </c>
      <c r="DH548">
        <v>913</v>
      </c>
      <c r="DI548">
        <v>1031</v>
      </c>
      <c r="DJ548" s="5">
        <v>3.4</v>
      </c>
      <c r="DK548" s="5">
        <v>1.78</v>
      </c>
      <c r="DL548" s="1">
        <v>25.6</v>
      </c>
      <c r="DM548" s="1">
        <v>18.8</v>
      </c>
      <c r="DN548" s="1">
        <v>10.8</v>
      </c>
      <c r="DO548" s="1">
        <v>8.1</v>
      </c>
      <c r="DP548" s="5">
        <v>1.9</v>
      </c>
      <c r="DQ548" s="5">
        <v>1.99</v>
      </c>
      <c r="DR548" s="1">
        <v>26.2</v>
      </c>
      <c r="DS548" s="1">
        <v>26</v>
      </c>
      <c r="DT548" s="1">
        <v>9.1999999999999993</v>
      </c>
      <c r="DU548" s="1">
        <v>9.1999999999999993</v>
      </c>
      <c r="DV548" s="1">
        <v>11.7</v>
      </c>
      <c r="DW548" s="1">
        <v>9.9</v>
      </c>
      <c r="DX548">
        <v>59</v>
      </c>
      <c r="DY548">
        <v>60</v>
      </c>
      <c r="DZ548">
        <v>33</v>
      </c>
      <c r="EA548">
        <v>39</v>
      </c>
      <c r="EB548">
        <v>77</v>
      </c>
      <c r="EC548">
        <v>50</v>
      </c>
      <c r="ED548" s="1">
        <v>62.3</v>
      </c>
      <c r="EE548">
        <v>130</v>
      </c>
      <c r="EF548">
        <v>86</v>
      </c>
      <c r="EG548">
        <v>120</v>
      </c>
      <c r="EH548">
        <v>60.2</v>
      </c>
      <c r="EI548" s="1">
        <v>0.81</v>
      </c>
      <c r="EJ548" s="1">
        <v>0.49</v>
      </c>
      <c r="EK548">
        <v>21</v>
      </c>
      <c r="EL548">
        <v>11</v>
      </c>
      <c r="EM548" s="5">
        <v>1.62</v>
      </c>
      <c r="EN548" s="5">
        <v>-0.09</v>
      </c>
      <c r="EO548" s="5">
        <v>2.97</v>
      </c>
      <c r="EP548" s="5">
        <v>2.3199999999999998</v>
      </c>
      <c r="EQ548" s="5">
        <v>-3.63</v>
      </c>
      <c r="ER548" s="5">
        <v>1.329</v>
      </c>
      <c r="ES548" s="5">
        <v>0.65200000000000002</v>
      </c>
      <c r="ET548" s="5">
        <v>1.2589999999999999</v>
      </c>
      <c r="EU548" s="5">
        <v>-81.691000000000003</v>
      </c>
      <c r="EV548" s="5">
        <v>8.9670000000000005</v>
      </c>
      <c r="EW548" s="5">
        <v>77.328999999999994</v>
      </c>
      <c r="EX548" s="1">
        <v>0</v>
      </c>
      <c r="EY548" s="1">
        <v>0.92</v>
      </c>
      <c r="EZ548">
        <v>5</v>
      </c>
      <c r="FA548">
        <v>0</v>
      </c>
      <c r="FB548" s="5">
        <v>4.5999999999999996</v>
      </c>
      <c r="FC548" s="5">
        <v>0</v>
      </c>
      <c r="FD548" s="5">
        <v>4.5999999999999996</v>
      </c>
      <c r="FE548" s="5">
        <v>9.4</v>
      </c>
      <c r="FF548" s="5">
        <v>1.18</v>
      </c>
      <c r="FG548" s="5">
        <v>8.23</v>
      </c>
      <c r="FH548" s="5">
        <v>1.47</v>
      </c>
      <c r="FI548" s="5">
        <v>3.36</v>
      </c>
      <c r="FJ548" s="5">
        <v>-7.63</v>
      </c>
      <c r="FK548" s="5">
        <v>0.375</v>
      </c>
      <c r="FL548" s="5">
        <v>-0.27100000000000002</v>
      </c>
      <c r="FM548" s="5">
        <v>0.34599999999999997</v>
      </c>
      <c r="FN548" s="5">
        <v>81.918999999999997</v>
      </c>
      <c r="FO548" s="5">
        <v>-4.2789999999999999</v>
      </c>
      <c r="FP548" s="5">
        <v>-68.015000000000001</v>
      </c>
      <c r="FQ548" s="1">
        <v>0</v>
      </c>
      <c r="FR548" s="1">
        <v>0</v>
      </c>
      <c r="FS548">
        <v>1</v>
      </c>
      <c r="FT548">
        <v>6</v>
      </c>
      <c r="FU548" s="5">
        <v>1.85</v>
      </c>
      <c r="FV548" s="5">
        <v>11.11</v>
      </c>
      <c r="FW548" s="5">
        <v>-9.25</v>
      </c>
      <c r="FX548" s="5">
        <v>0.81</v>
      </c>
      <c r="FY548" s="5">
        <v>2.44</v>
      </c>
      <c r="FZ548" s="5">
        <v>-1.62</v>
      </c>
      <c r="GA548" t="s">
        <v>561</v>
      </c>
      <c r="GB548" s="84">
        <v>5</v>
      </c>
      <c r="GC548" s="86">
        <v>3.8330000000000002</v>
      </c>
      <c r="GD548">
        <v>4.5</v>
      </c>
      <c r="GE548" s="1">
        <f t="shared" si="43"/>
        <v>-3</v>
      </c>
      <c r="GF548" s="78">
        <v>51.399044000000004</v>
      </c>
      <c r="GG548" s="78">
        <v>3.6800639999999998</v>
      </c>
      <c r="GH548" s="78">
        <v>14.743366</v>
      </c>
      <c r="GI548" s="80">
        <v>1.972742</v>
      </c>
      <c r="GJ548" s="80">
        <v>3.2394750000000001</v>
      </c>
      <c r="GK548" s="80">
        <v>2.4810000000000001E-3</v>
      </c>
      <c r="GL548" s="80">
        <f t="shared" si="44"/>
        <v>-2.7617673333333332</v>
      </c>
      <c r="GM548" s="80">
        <v>14.978372999999999</v>
      </c>
      <c r="GN548" s="80">
        <v>2.1005389999999999</v>
      </c>
      <c r="GO548" s="80">
        <v>6.0776329999999996</v>
      </c>
      <c r="GP548" s="80">
        <v>1.5587</v>
      </c>
      <c r="GQ548" s="80">
        <v>1.4648509999999999</v>
      </c>
      <c r="GR548" s="80">
        <v>1.6192000000000002E-2</v>
      </c>
      <c r="GS548" s="87">
        <v>1.9</v>
      </c>
      <c r="GT548" s="87">
        <v>1.9</v>
      </c>
      <c r="GU548" s="87">
        <v>-0.6</v>
      </c>
      <c r="GV548" s="87">
        <v>0.3</v>
      </c>
      <c r="GW548" s="87">
        <v>0.2</v>
      </c>
      <c r="GX548" s="87">
        <v>1.8</v>
      </c>
      <c r="GY548" s="87">
        <v>-0.9</v>
      </c>
      <c r="GZ548" s="87">
        <v>-0.9</v>
      </c>
      <c r="HA548" s="87">
        <v>-0.1</v>
      </c>
      <c r="HB548" s="87">
        <v>0</v>
      </c>
      <c r="HC548" s="87">
        <v>0.1</v>
      </c>
      <c r="HD548" s="87">
        <v>-0.9</v>
      </c>
      <c r="HE548" s="87">
        <v>6.2</v>
      </c>
      <c r="HF548" s="87">
        <v>1.5</v>
      </c>
      <c r="HG548" s="87">
        <v>-0.2</v>
      </c>
      <c r="HH548" s="87">
        <v>0.4</v>
      </c>
      <c r="HI548" s="87">
        <v>-0.4</v>
      </c>
      <c r="HJ548" s="87">
        <v>1.3</v>
      </c>
      <c r="HK548" s="87">
        <v>-2.6</v>
      </c>
      <c r="HL548" s="87">
        <v>0.2</v>
      </c>
      <c r="HM548" s="87">
        <v>-0.1</v>
      </c>
      <c r="HN548" s="87">
        <v>-0.1</v>
      </c>
      <c r="HO548" s="87">
        <v>-0.2</v>
      </c>
      <c r="HP548" s="87">
        <v>-0.2</v>
      </c>
    </row>
    <row r="549" spans="1:224" x14ac:dyDescent="0.2">
      <c r="A549">
        <v>4</v>
      </c>
      <c r="B549" t="s">
        <v>3915</v>
      </c>
      <c r="C549" t="s">
        <v>4211</v>
      </c>
      <c r="E549" t="s">
        <v>4180</v>
      </c>
      <c r="F549">
        <v>74</v>
      </c>
      <c r="G549">
        <v>210</v>
      </c>
      <c r="J549" t="s">
        <v>1962</v>
      </c>
      <c r="K549" t="s">
        <v>1583</v>
      </c>
      <c r="L549" s="82" t="s">
        <v>2231</v>
      </c>
      <c r="M549" t="s">
        <v>1513</v>
      </c>
      <c r="N549">
        <v>72</v>
      </c>
      <c r="O549">
        <v>3</v>
      </c>
      <c r="P549">
        <v>14</v>
      </c>
      <c r="Q549">
        <v>17</v>
      </c>
      <c r="R549">
        <v>5</v>
      </c>
      <c r="S549">
        <v>30</v>
      </c>
      <c r="T549">
        <v>15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10</v>
      </c>
      <c r="AA549">
        <v>2</v>
      </c>
      <c r="AB549">
        <v>4</v>
      </c>
      <c r="AC549">
        <v>0</v>
      </c>
      <c r="AD549">
        <v>0</v>
      </c>
      <c r="AE549">
        <v>1</v>
      </c>
      <c r="AF549">
        <v>0</v>
      </c>
      <c r="AG549">
        <v>104</v>
      </c>
      <c r="AH549">
        <v>80</v>
      </c>
      <c r="AI549">
        <v>156</v>
      </c>
      <c r="AJ549">
        <v>38</v>
      </c>
      <c r="AK549">
        <v>23</v>
      </c>
      <c r="AL549">
        <v>16</v>
      </c>
      <c r="AM549">
        <v>0</v>
      </c>
      <c r="AN549">
        <v>0</v>
      </c>
      <c r="AO549" s="1">
        <v>0</v>
      </c>
      <c r="AP549">
        <v>77344</v>
      </c>
      <c r="AQ549">
        <v>14105</v>
      </c>
      <c r="AR549">
        <v>6303</v>
      </c>
      <c r="AS549" s="2">
        <v>2154</v>
      </c>
      <c r="AT549">
        <v>3530457</v>
      </c>
      <c r="AU549" s="1">
        <v>74.059157999999996</v>
      </c>
      <c r="AV549" s="1">
        <v>31.3</v>
      </c>
      <c r="AW549" s="1">
        <v>40.299999999999997</v>
      </c>
      <c r="AX549" s="1">
        <v>-2.7</v>
      </c>
      <c r="AY549" s="1">
        <v>-0.7</v>
      </c>
      <c r="AZ549" s="1">
        <v>5.0999999999999996</v>
      </c>
      <c r="BA549" s="1">
        <v>0</v>
      </c>
      <c r="BB549" s="1">
        <v>4.3</v>
      </c>
      <c r="BC549" s="85">
        <f t="shared" si="40"/>
        <v>47.7307031235624</v>
      </c>
      <c r="BD549" s="50">
        <v>5.9156330931273207</v>
      </c>
      <c r="BE549" s="50">
        <v>2.2447631087679567</v>
      </c>
      <c r="BF549" s="50">
        <v>-0.6270977972517362</v>
      </c>
      <c r="BG549" s="50">
        <v>-1.3713842439076585</v>
      </c>
      <c r="BH549" s="50">
        <v>0</v>
      </c>
      <c r="BI549" s="85">
        <f t="shared" si="41"/>
        <v>6.1619141607358836</v>
      </c>
      <c r="BJ549" s="50">
        <v>25.45566799737124</v>
      </c>
      <c r="BK549" s="50">
        <v>1.2933732289188082</v>
      </c>
      <c r="BL549" s="50">
        <v>10.464812380220526</v>
      </c>
      <c r="BM549" s="50">
        <v>4.354935356315945</v>
      </c>
      <c r="BN549" s="85">
        <f t="shared" si="42"/>
        <v>41.568788962826517</v>
      </c>
      <c r="BO549" s="5">
        <v>16.7</v>
      </c>
      <c r="BP549" s="5">
        <v>29.73</v>
      </c>
      <c r="BQ549">
        <v>1</v>
      </c>
      <c r="BR549">
        <v>74</v>
      </c>
      <c r="BS549">
        <v>25</v>
      </c>
      <c r="BT549" s="1">
        <v>57.2</v>
      </c>
      <c r="BU549">
        <v>1</v>
      </c>
      <c r="BV549">
        <v>36</v>
      </c>
      <c r="BW549">
        <v>10</v>
      </c>
      <c r="BX549" s="1">
        <v>60.1</v>
      </c>
      <c r="BY549">
        <v>0</v>
      </c>
      <c r="BZ549">
        <v>8</v>
      </c>
      <c r="CA549">
        <v>2</v>
      </c>
      <c r="CB549" s="1">
        <v>47.9</v>
      </c>
      <c r="CC549">
        <v>0</v>
      </c>
      <c r="CD549">
        <v>29</v>
      </c>
      <c r="CE549">
        <v>13</v>
      </c>
      <c r="CF549" s="1">
        <v>56.6</v>
      </c>
      <c r="CG549">
        <v>49</v>
      </c>
      <c r="CH549">
        <v>109</v>
      </c>
      <c r="CI549" s="1">
        <v>2.4</v>
      </c>
      <c r="CJ549" s="1">
        <v>5.4</v>
      </c>
      <c r="CK549" s="1">
        <v>14.2</v>
      </c>
      <c r="CL549" s="1">
        <v>11.9</v>
      </c>
      <c r="CM549" s="1">
        <v>9.4</v>
      </c>
      <c r="CN549" s="1">
        <v>13.5</v>
      </c>
      <c r="CO549">
        <v>10</v>
      </c>
      <c r="CP549">
        <v>5</v>
      </c>
      <c r="CQ549" s="1">
        <v>0.5</v>
      </c>
      <c r="CR549" s="1">
        <v>0.2</v>
      </c>
      <c r="CS549" s="1">
        <v>3.7</v>
      </c>
      <c r="CT549" s="1">
        <v>3.7</v>
      </c>
      <c r="CU549" s="1">
        <v>3.8</v>
      </c>
      <c r="CV549" s="1">
        <v>4.5</v>
      </c>
      <c r="CW549" s="5">
        <v>-0.38</v>
      </c>
      <c r="CX549" s="6">
        <v>9.7000000000000003E-2</v>
      </c>
      <c r="CY549" s="6">
        <v>-0.29699999999999999</v>
      </c>
      <c r="CZ549" s="6">
        <v>1.39</v>
      </c>
      <c r="DA549" s="6">
        <v>0.83299999999999996</v>
      </c>
      <c r="DB549" s="6">
        <v>-2.2160000000000002</v>
      </c>
      <c r="DC549" s="6">
        <v>2.0790000000000002</v>
      </c>
      <c r="DD549" s="5">
        <v>-15.2</v>
      </c>
      <c r="DE549" s="5">
        <v>-6.83</v>
      </c>
      <c r="DF549" s="5">
        <v>8.35</v>
      </c>
      <c r="DG549" s="5">
        <v>9.7799999999999994</v>
      </c>
      <c r="DH549">
        <v>914</v>
      </c>
      <c r="DI549">
        <v>1011</v>
      </c>
      <c r="DJ549" s="5">
        <v>2.84</v>
      </c>
      <c r="DK549" s="5">
        <v>2.69</v>
      </c>
      <c r="DL549" s="1">
        <v>26.2</v>
      </c>
      <c r="DM549" s="1">
        <v>28.5</v>
      </c>
      <c r="DN549" s="1">
        <v>11.3</v>
      </c>
      <c r="DO549" s="1">
        <v>13.7</v>
      </c>
      <c r="DP549" s="5">
        <v>2.33</v>
      </c>
      <c r="DQ549" s="5">
        <v>1.79</v>
      </c>
      <c r="DR549" s="1">
        <v>28.6</v>
      </c>
      <c r="DS549" s="1">
        <v>25.8</v>
      </c>
      <c r="DT549" s="1">
        <v>12.3</v>
      </c>
      <c r="DU549" s="1">
        <v>11.2</v>
      </c>
      <c r="DV549" s="1">
        <v>9.4</v>
      </c>
      <c r="DW549" s="1">
        <v>13.5</v>
      </c>
      <c r="DX549">
        <v>168</v>
      </c>
      <c r="DY549">
        <v>192</v>
      </c>
      <c r="DZ549">
        <v>201</v>
      </c>
      <c r="EA549">
        <v>182</v>
      </c>
      <c r="EB549">
        <v>236</v>
      </c>
      <c r="EC549">
        <v>237</v>
      </c>
      <c r="ED549" s="1">
        <v>48.5</v>
      </c>
      <c r="EE549">
        <v>422</v>
      </c>
      <c r="EF549">
        <v>420</v>
      </c>
      <c r="EG549">
        <v>408</v>
      </c>
      <c r="EH549">
        <v>50.1</v>
      </c>
      <c r="EI549" s="1">
        <v>0.25</v>
      </c>
      <c r="EJ549" s="1">
        <v>0.2</v>
      </c>
      <c r="EK549">
        <v>57</v>
      </c>
      <c r="EL549">
        <v>54</v>
      </c>
      <c r="EM549" s="5">
        <v>0.15</v>
      </c>
      <c r="EN549" s="5">
        <v>0.53</v>
      </c>
      <c r="EO549" s="5">
        <v>1.47</v>
      </c>
      <c r="EP549" s="5">
        <v>4.91</v>
      </c>
      <c r="EQ549" s="5">
        <v>0.12</v>
      </c>
      <c r="ER549" s="5">
        <v>1.1659999999999999</v>
      </c>
      <c r="ES549" s="5">
        <v>0.441</v>
      </c>
      <c r="ET549" s="5">
        <v>-9.5389999999999997</v>
      </c>
      <c r="EU549" s="5">
        <v>-82.85</v>
      </c>
      <c r="EV549" s="5">
        <v>-1.1180000000000001</v>
      </c>
      <c r="EW549" s="5">
        <v>70.022000000000006</v>
      </c>
      <c r="EX549" s="1">
        <v>0</v>
      </c>
      <c r="EY549" s="1">
        <v>2.27</v>
      </c>
      <c r="EZ549">
        <v>9</v>
      </c>
      <c r="FA549">
        <v>1</v>
      </c>
      <c r="FB549" s="5">
        <v>5.0999999999999996</v>
      </c>
      <c r="FC549" s="5">
        <v>0.56999999999999995</v>
      </c>
      <c r="FD549" s="5">
        <v>4.53</v>
      </c>
      <c r="FE549" s="5">
        <v>5.26</v>
      </c>
      <c r="FF549" s="5">
        <v>0.85</v>
      </c>
      <c r="FG549" s="5">
        <v>4.42</v>
      </c>
      <c r="FH549" s="5">
        <v>3.11</v>
      </c>
      <c r="FI549" s="5">
        <v>2.67</v>
      </c>
      <c r="FJ549" s="5">
        <v>-1.87</v>
      </c>
      <c r="FK549" s="5">
        <v>0.187</v>
      </c>
      <c r="FL549" s="5">
        <v>0.999</v>
      </c>
      <c r="FM549" s="5">
        <v>-1.069</v>
      </c>
      <c r="FN549" s="5">
        <v>79.679000000000002</v>
      </c>
      <c r="FO549" s="5">
        <v>-7.5060000000000002</v>
      </c>
      <c r="FP549" s="5">
        <v>-85.768000000000001</v>
      </c>
      <c r="FQ549" s="1">
        <v>0</v>
      </c>
      <c r="FR549" s="1">
        <v>0</v>
      </c>
      <c r="FS549">
        <v>1</v>
      </c>
      <c r="FT549">
        <v>22</v>
      </c>
      <c r="FU549" s="5">
        <v>0.27</v>
      </c>
      <c r="FV549" s="5">
        <v>5.89</v>
      </c>
      <c r="FW549" s="5">
        <v>-5.62</v>
      </c>
      <c r="FX549" s="5">
        <v>0.62</v>
      </c>
      <c r="FY549" s="5">
        <v>4.37</v>
      </c>
      <c r="FZ549" s="5">
        <v>-3.75</v>
      </c>
      <c r="GA549" t="s">
        <v>561</v>
      </c>
      <c r="GB549" s="84">
        <v>4</v>
      </c>
      <c r="GC549" s="86">
        <v>1.25</v>
      </c>
      <c r="GD549">
        <v>1.5</v>
      </c>
      <c r="GE549" s="1">
        <f t="shared" si="43"/>
        <v>-2.0666666666666664</v>
      </c>
      <c r="GF549" s="78">
        <v>67.989075</v>
      </c>
      <c r="GG549" s="78">
        <v>4.4847149999999996</v>
      </c>
      <c r="GH549" s="78">
        <v>15.946702999999999</v>
      </c>
      <c r="GI549" s="80">
        <v>1.5207409999999999</v>
      </c>
      <c r="GJ549" s="80">
        <v>3.138976</v>
      </c>
      <c r="GK549" s="80">
        <v>-3.2690000000000002E-3</v>
      </c>
      <c r="GL549" s="80">
        <f t="shared" si="44"/>
        <v>-1.9478506666666666</v>
      </c>
      <c r="GM549" s="80">
        <v>13.222451</v>
      </c>
      <c r="GN549" s="80">
        <v>2.3207650000000002</v>
      </c>
      <c r="GO549" s="80">
        <v>5.9555759999999998</v>
      </c>
      <c r="GP549" s="80">
        <v>1.77919</v>
      </c>
      <c r="GQ549" s="80">
        <v>1.561275</v>
      </c>
      <c r="GR549" s="80">
        <v>1.4586999999999999E-2</v>
      </c>
      <c r="GS549" s="87">
        <v>-2.8</v>
      </c>
      <c r="GT549" s="87">
        <v>-2.8</v>
      </c>
      <c r="GU549" s="87">
        <v>0.3</v>
      </c>
      <c r="GV549" s="87">
        <v>3.2</v>
      </c>
      <c r="GW549" s="87">
        <v>-2.8</v>
      </c>
      <c r="GX549" s="87">
        <v>-2.1</v>
      </c>
      <c r="GY549" s="87">
        <v>-0.5</v>
      </c>
      <c r="GZ549" s="87">
        <v>-0.5</v>
      </c>
      <c r="HA549" s="87">
        <v>-0.1</v>
      </c>
      <c r="HB549" s="87">
        <v>-0.1</v>
      </c>
      <c r="HC549" s="87">
        <v>0.7</v>
      </c>
      <c r="HD549" s="87">
        <v>0</v>
      </c>
      <c r="HE549" s="87">
        <v>7.3</v>
      </c>
      <c r="HF549" s="87">
        <v>-2.4</v>
      </c>
      <c r="HG549" s="87">
        <v>0.5</v>
      </c>
      <c r="HH549" s="87">
        <v>0.3</v>
      </c>
      <c r="HI549" s="87">
        <v>0.7</v>
      </c>
      <c r="HJ549" s="87">
        <v>-0.8</v>
      </c>
      <c r="HK549" s="87">
        <v>-23.4</v>
      </c>
      <c r="HL549" s="87">
        <v>-2.2999999999999998</v>
      </c>
      <c r="HM549" s="87">
        <v>0.1</v>
      </c>
      <c r="HN549" s="87">
        <v>0.9</v>
      </c>
      <c r="HO549" s="87">
        <v>-0.4</v>
      </c>
      <c r="HP549" s="87">
        <v>-1.7</v>
      </c>
    </row>
    <row r="550" spans="1:224" x14ac:dyDescent="0.2">
      <c r="A550">
        <v>44</v>
      </c>
      <c r="B550" t="s">
        <v>4511</v>
      </c>
      <c r="C550" t="s">
        <v>1356</v>
      </c>
      <c r="D550" t="s">
        <v>1357</v>
      </c>
      <c r="E550" t="s">
        <v>4529</v>
      </c>
      <c r="F550">
        <v>74</v>
      </c>
      <c r="G550">
        <v>219</v>
      </c>
      <c r="H550" t="s">
        <v>1483</v>
      </c>
      <c r="J550" t="s">
        <v>1833</v>
      </c>
      <c r="K550" t="s">
        <v>1480</v>
      </c>
      <c r="L550" s="82" t="s">
        <v>2231</v>
      </c>
      <c r="M550" t="s">
        <v>1513</v>
      </c>
      <c r="N550">
        <v>73</v>
      </c>
      <c r="O550">
        <v>2</v>
      </c>
      <c r="P550">
        <v>23</v>
      </c>
      <c r="Q550">
        <v>25</v>
      </c>
      <c r="R550">
        <v>6</v>
      </c>
      <c r="S550">
        <v>64</v>
      </c>
      <c r="T550">
        <v>27</v>
      </c>
      <c r="U550">
        <v>0</v>
      </c>
      <c r="V550">
        <v>0</v>
      </c>
      <c r="W550">
        <v>1</v>
      </c>
      <c r="X550">
        <v>0</v>
      </c>
      <c r="Y550">
        <v>2</v>
      </c>
      <c r="Z550">
        <v>21</v>
      </c>
      <c r="AA550">
        <v>0</v>
      </c>
      <c r="AB550">
        <v>1</v>
      </c>
      <c r="AC550">
        <v>0</v>
      </c>
      <c r="AD550">
        <v>1</v>
      </c>
      <c r="AE550">
        <v>0</v>
      </c>
      <c r="AF550">
        <v>0</v>
      </c>
      <c r="AG550">
        <v>61</v>
      </c>
      <c r="AH550">
        <v>255</v>
      </c>
      <c r="AI550">
        <v>117</v>
      </c>
      <c r="AJ550">
        <v>27</v>
      </c>
      <c r="AK550">
        <v>32</v>
      </c>
      <c r="AL550">
        <v>11</v>
      </c>
      <c r="AM550">
        <v>0</v>
      </c>
      <c r="AN550">
        <v>0</v>
      </c>
      <c r="AO550" s="1">
        <v>0</v>
      </c>
      <c r="AP550">
        <v>74945</v>
      </c>
      <c r="AQ550">
        <v>12604</v>
      </c>
      <c r="AR550">
        <v>429</v>
      </c>
      <c r="AS550" s="2">
        <v>1808</v>
      </c>
      <c r="AT550">
        <v>2775203</v>
      </c>
      <c r="AU550" s="1">
        <v>60.412132</v>
      </c>
      <c r="AV550" s="1">
        <v>23.7</v>
      </c>
      <c r="AW550" s="1">
        <v>32.6</v>
      </c>
      <c r="AX550" s="1">
        <v>2.2000000000000002</v>
      </c>
      <c r="AY550" s="1">
        <v>3.2</v>
      </c>
      <c r="AZ550" s="1">
        <v>3.9</v>
      </c>
      <c r="BA550" s="1">
        <v>0</v>
      </c>
      <c r="BB550" s="1">
        <v>7.1</v>
      </c>
      <c r="BC550" s="85">
        <f t="shared" si="40"/>
        <v>55.989891884289229</v>
      </c>
      <c r="BD550" s="50">
        <v>13.605128025785721</v>
      </c>
      <c r="BE550" s="50">
        <v>1.0460403307681931</v>
      </c>
      <c r="BF550" s="50">
        <v>5.8149429715954326E-2</v>
      </c>
      <c r="BG550" s="50">
        <v>1.8881392650296269</v>
      </c>
      <c r="BH550" s="50">
        <v>0</v>
      </c>
      <c r="BI550" s="85">
        <f t="shared" si="41"/>
        <v>16.597457051299493</v>
      </c>
      <c r="BJ550" s="50">
        <v>27.026376851429255</v>
      </c>
      <c r="BK550" s="50">
        <v>0.19020454487040503</v>
      </c>
      <c r="BL550" s="50">
        <v>15.537420285002879</v>
      </c>
      <c r="BM550" s="50">
        <v>-3.3615668483128083</v>
      </c>
      <c r="BN550" s="85">
        <f t="shared" si="42"/>
        <v>39.392434832989736</v>
      </c>
      <c r="BO550" s="5">
        <v>16.190000000000001</v>
      </c>
      <c r="BP550" s="5">
        <v>29.59</v>
      </c>
      <c r="BQ550">
        <v>2</v>
      </c>
      <c r="BR550">
        <v>50</v>
      </c>
      <c r="BS550">
        <v>24</v>
      </c>
      <c r="BT550" s="1">
        <v>53.2</v>
      </c>
      <c r="BU550">
        <v>1</v>
      </c>
      <c r="BV550">
        <v>15</v>
      </c>
      <c r="BW550">
        <v>10</v>
      </c>
      <c r="BX550" s="1">
        <v>59.1</v>
      </c>
      <c r="BY550">
        <v>0</v>
      </c>
      <c r="BZ550">
        <v>4</v>
      </c>
      <c r="CA550">
        <v>4</v>
      </c>
      <c r="CB550" s="1">
        <v>48.3</v>
      </c>
      <c r="CC550">
        <v>1</v>
      </c>
      <c r="CD550">
        <v>30</v>
      </c>
      <c r="CE550">
        <v>9</v>
      </c>
      <c r="CF550" s="1">
        <v>52.4</v>
      </c>
      <c r="CG550">
        <v>34</v>
      </c>
      <c r="CH550">
        <v>81</v>
      </c>
      <c r="CI550" s="1">
        <v>1.7</v>
      </c>
      <c r="CJ550" s="1">
        <v>4.0999999999999996</v>
      </c>
      <c r="CK550" s="1">
        <v>13</v>
      </c>
      <c r="CL550" s="1">
        <v>14.1</v>
      </c>
      <c r="CM550" s="1">
        <v>14.8</v>
      </c>
      <c r="CN550" s="1">
        <v>14.3</v>
      </c>
      <c r="CO550">
        <v>19</v>
      </c>
      <c r="CP550">
        <v>11</v>
      </c>
      <c r="CQ550" s="1">
        <v>1</v>
      </c>
      <c r="CR550" s="1">
        <v>0.6</v>
      </c>
      <c r="CS550" s="1">
        <v>4.5</v>
      </c>
      <c r="CT550" s="1">
        <v>3.9</v>
      </c>
      <c r="CU550" s="1">
        <v>4.2</v>
      </c>
      <c r="CV550" s="1">
        <v>4.5</v>
      </c>
      <c r="CW550" s="5">
        <v>0.17</v>
      </c>
      <c r="CX550" s="6">
        <v>8.2000000000000003E-2</v>
      </c>
      <c r="CY550" s="6">
        <v>-1.2999999999999999E-2</v>
      </c>
      <c r="CZ550" s="6">
        <v>0.94199999999999995</v>
      </c>
      <c r="DA550" s="6">
        <v>0.153</v>
      </c>
      <c r="DB550" s="6">
        <v>2.3170000000000002</v>
      </c>
      <c r="DC550" s="6">
        <v>6.4</v>
      </c>
      <c r="DD550" s="5">
        <v>-1.3</v>
      </c>
      <c r="DE550" s="5">
        <v>4.42</v>
      </c>
      <c r="DF550" s="5">
        <v>5.75</v>
      </c>
      <c r="DG550" s="5">
        <v>9.5299999999999994</v>
      </c>
      <c r="DH550">
        <v>910</v>
      </c>
      <c r="DI550">
        <v>1006</v>
      </c>
      <c r="DJ550" s="5">
        <v>3</v>
      </c>
      <c r="DK550" s="5">
        <v>2.69</v>
      </c>
      <c r="DL550" s="1">
        <v>28.4</v>
      </c>
      <c r="DM550" s="1">
        <v>27.3</v>
      </c>
      <c r="DN550" s="1">
        <v>14</v>
      </c>
      <c r="DO550" s="1">
        <v>12.1</v>
      </c>
      <c r="DP550" s="5">
        <v>2.67</v>
      </c>
      <c r="DQ550" s="5">
        <v>2.5299999999999998</v>
      </c>
      <c r="DR550" s="1">
        <v>30</v>
      </c>
      <c r="DS550" s="1">
        <v>24.5</v>
      </c>
      <c r="DT550" s="1">
        <v>12.2</v>
      </c>
      <c r="DU550" s="1">
        <v>11.6</v>
      </c>
      <c r="DV550" s="1">
        <v>14.8</v>
      </c>
      <c r="DW550" s="1">
        <v>14.3</v>
      </c>
      <c r="DX550">
        <v>170</v>
      </c>
      <c r="DY550">
        <v>173</v>
      </c>
      <c r="DZ550">
        <v>133</v>
      </c>
      <c r="EA550">
        <v>147</v>
      </c>
      <c r="EB550">
        <v>245</v>
      </c>
      <c r="EC550">
        <v>228</v>
      </c>
      <c r="ED550" s="1">
        <v>55.1</v>
      </c>
      <c r="EE550">
        <v>401</v>
      </c>
      <c r="EF550">
        <v>380</v>
      </c>
      <c r="EG550">
        <v>414</v>
      </c>
      <c r="EH550">
        <v>51.3</v>
      </c>
      <c r="EI550" s="1">
        <v>0.56000000000000005</v>
      </c>
      <c r="EJ550" s="1">
        <v>0.51</v>
      </c>
      <c r="EK550">
        <v>59</v>
      </c>
      <c r="EL550">
        <v>53</v>
      </c>
      <c r="EM550" s="5">
        <v>0.3</v>
      </c>
      <c r="EN550" s="5">
        <v>0.14000000000000001</v>
      </c>
      <c r="EO550" s="5">
        <v>0.1</v>
      </c>
      <c r="EP550" s="5">
        <v>5.96</v>
      </c>
      <c r="EQ550" s="5">
        <v>11.08</v>
      </c>
      <c r="ER550" s="5">
        <v>2.6680000000000001</v>
      </c>
      <c r="ES550" s="5">
        <v>-1.2569999999999999</v>
      </c>
      <c r="ET550" s="5">
        <v>-9.3919999999999995</v>
      </c>
      <c r="EU550" s="5">
        <v>-84.853999999999999</v>
      </c>
      <c r="EV550" s="5">
        <v>-6.7030000000000003</v>
      </c>
      <c r="EW550" s="5">
        <v>76.234999999999999</v>
      </c>
      <c r="EX550" s="1">
        <v>8.16</v>
      </c>
      <c r="EY550" s="1">
        <v>0</v>
      </c>
      <c r="EZ550">
        <v>2</v>
      </c>
      <c r="FA550">
        <v>0</v>
      </c>
      <c r="FB550" s="5">
        <v>16.329999999999998</v>
      </c>
      <c r="FC550" s="5">
        <v>0</v>
      </c>
      <c r="FD550" s="5">
        <v>16.329999999999998</v>
      </c>
      <c r="FE550" s="5">
        <v>6.07</v>
      </c>
      <c r="FF550" s="5">
        <v>0.83</v>
      </c>
      <c r="FG550" s="5">
        <v>5.24</v>
      </c>
      <c r="FH550" s="5">
        <v>2.81</v>
      </c>
      <c r="FI550" s="5">
        <v>3.49</v>
      </c>
      <c r="FJ550" s="5">
        <v>0.38</v>
      </c>
      <c r="FK550" s="5">
        <v>-7.0000000000000007E-2</v>
      </c>
      <c r="FL550" s="5">
        <v>-0.40200000000000002</v>
      </c>
      <c r="FM550" s="5">
        <v>-2.8180000000000001</v>
      </c>
      <c r="FN550" s="5">
        <v>79.251000000000005</v>
      </c>
      <c r="FO550" s="5">
        <v>-0.46300000000000002</v>
      </c>
      <c r="FP550" s="5">
        <v>-76.366</v>
      </c>
      <c r="FQ550" s="1">
        <v>0</v>
      </c>
      <c r="FR550" s="1">
        <v>0.28999999999999998</v>
      </c>
      <c r="FS550">
        <v>2</v>
      </c>
      <c r="FT550">
        <v>16</v>
      </c>
      <c r="FU550" s="5">
        <v>0.59</v>
      </c>
      <c r="FV550" s="5">
        <v>4.6900000000000004</v>
      </c>
      <c r="FW550" s="5">
        <v>-4.0999999999999996</v>
      </c>
      <c r="FX550" s="5">
        <v>0.94</v>
      </c>
      <c r="FY550" s="5">
        <v>5.42</v>
      </c>
      <c r="FZ550" s="5">
        <v>-4.4800000000000004</v>
      </c>
      <c r="GA550" t="s">
        <v>564</v>
      </c>
      <c r="GB550" s="84">
        <v>3.8</v>
      </c>
      <c r="GC550" s="86">
        <v>3.75</v>
      </c>
      <c r="GD550" t="s">
        <v>564</v>
      </c>
      <c r="GE550" s="1">
        <f t="shared" si="43"/>
        <v>-0.93333333333333313</v>
      </c>
      <c r="GF550" s="78">
        <v>67.808952000000005</v>
      </c>
      <c r="GG550" s="78">
        <v>2.9679319999999998</v>
      </c>
      <c r="GH550" s="78">
        <v>15.896765</v>
      </c>
      <c r="GI550" s="80">
        <v>0.90110500000000004</v>
      </c>
      <c r="GJ550" s="80">
        <v>3.6953900000000002</v>
      </c>
      <c r="GK550" s="80">
        <v>2.7079999999999999E-3</v>
      </c>
      <c r="GL550" s="80">
        <f t="shared" si="44"/>
        <v>-1.7669323333333331</v>
      </c>
      <c r="GM550" s="80">
        <v>11.548334000000001</v>
      </c>
      <c r="GN550" s="80">
        <v>1.7431049999999999</v>
      </c>
      <c r="GO550" s="80">
        <v>6.056508</v>
      </c>
      <c r="GP550" s="80">
        <v>1.6145940000000001</v>
      </c>
      <c r="GQ550" s="80">
        <v>1.538754</v>
      </c>
      <c r="GR550" s="80">
        <v>2.2748999999999998E-2</v>
      </c>
      <c r="GS550" s="87">
        <v>5</v>
      </c>
      <c r="GT550" s="87">
        <v>5</v>
      </c>
      <c r="GU550" s="87">
        <v>-0.6</v>
      </c>
      <c r="GV550" s="87">
        <v>0.3</v>
      </c>
      <c r="GW550" s="87">
        <v>-3.5</v>
      </c>
      <c r="GX550" s="87">
        <v>1.2</v>
      </c>
      <c r="GY550" s="87">
        <v>0.5</v>
      </c>
      <c r="GZ550" s="87">
        <v>0.5</v>
      </c>
      <c r="HA550" s="87">
        <v>-0.2</v>
      </c>
      <c r="HB550" s="87">
        <v>-0.1</v>
      </c>
      <c r="HC550" s="87">
        <v>-0.6</v>
      </c>
      <c r="HD550" s="87">
        <v>-0.4</v>
      </c>
      <c r="HE550" s="87">
        <v>0.3</v>
      </c>
      <c r="HF550" s="87">
        <v>-0.1</v>
      </c>
      <c r="HG550" s="87">
        <v>0.2</v>
      </c>
      <c r="HH550" s="87">
        <v>0</v>
      </c>
      <c r="HI550" s="87">
        <v>0</v>
      </c>
      <c r="HJ550" s="87">
        <v>0.1</v>
      </c>
      <c r="HK550" s="87">
        <v>-17</v>
      </c>
      <c r="HL550" s="87">
        <v>1.1000000000000001</v>
      </c>
      <c r="HM550" s="87">
        <v>0.5</v>
      </c>
      <c r="HN550" s="87">
        <v>0.3</v>
      </c>
      <c r="HO550" s="87">
        <v>-1.3</v>
      </c>
      <c r="HP550" s="87">
        <v>0.7</v>
      </c>
    </row>
    <row r="551" spans="1:224" x14ac:dyDescent="0.2">
      <c r="A551">
        <v>24</v>
      </c>
      <c r="B551" t="s">
        <v>90</v>
      </c>
      <c r="C551" t="s">
        <v>91</v>
      </c>
      <c r="D551" t="s">
        <v>2593</v>
      </c>
      <c r="E551" t="s">
        <v>2594</v>
      </c>
      <c r="F551">
        <v>71</v>
      </c>
      <c r="G551">
        <v>205</v>
      </c>
      <c r="H551" t="s">
        <v>1483</v>
      </c>
      <c r="J551" t="s">
        <v>1772</v>
      </c>
      <c r="K551" t="s">
        <v>1480</v>
      </c>
      <c r="L551" s="82" t="s">
        <v>2231</v>
      </c>
      <c r="M551" t="s">
        <v>3201</v>
      </c>
      <c r="N551">
        <v>79</v>
      </c>
      <c r="O551">
        <v>15</v>
      </c>
      <c r="P551">
        <v>15</v>
      </c>
      <c r="Q551">
        <v>30</v>
      </c>
      <c r="R551">
        <v>17</v>
      </c>
      <c r="S551">
        <v>106</v>
      </c>
      <c r="T551">
        <v>32</v>
      </c>
      <c r="U551">
        <v>6</v>
      </c>
      <c r="V551">
        <v>1</v>
      </c>
      <c r="W551">
        <v>0</v>
      </c>
      <c r="X551">
        <v>0</v>
      </c>
      <c r="Y551">
        <v>13</v>
      </c>
      <c r="Z551">
        <v>13</v>
      </c>
      <c r="AA551">
        <v>2</v>
      </c>
      <c r="AB551">
        <v>1</v>
      </c>
      <c r="AC551">
        <v>0</v>
      </c>
      <c r="AD551">
        <v>1</v>
      </c>
      <c r="AE551">
        <v>1</v>
      </c>
      <c r="AF551">
        <v>0</v>
      </c>
      <c r="AG551">
        <v>105</v>
      </c>
      <c r="AH551">
        <v>183</v>
      </c>
      <c r="AI551">
        <v>54</v>
      </c>
      <c r="AJ551">
        <v>46</v>
      </c>
      <c r="AK551">
        <v>28</v>
      </c>
      <c r="AL551">
        <v>28</v>
      </c>
      <c r="AM551">
        <v>13</v>
      </c>
      <c r="AN551">
        <v>11</v>
      </c>
      <c r="AO551" s="1">
        <v>0.5</v>
      </c>
      <c r="AP551">
        <v>53526</v>
      </c>
      <c r="AQ551">
        <v>12124</v>
      </c>
      <c r="AR551">
        <v>4389</v>
      </c>
      <c r="AS551" s="2">
        <v>1486</v>
      </c>
      <c r="AT551">
        <v>2653190</v>
      </c>
      <c r="AU551" s="1">
        <v>53.516869</v>
      </c>
      <c r="AV551" s="1">
        <v>21.6</v>
      </c>
      <c r="AW551" s="1">
        <v>27</v>
      </c>
      <c r="AX551" s="1">
        <v>14.1</v>
      </c>
      <c r="AY551" s="1">
        <v>2.4</v>
      </c>
      <c r="AZ551" s="1">
        <v>4.7</v>
      </c>
      <c r="BA551" s="1">
        <v>0</v>
      </c>
      <c r="BB551" s="1">
        <v>7.1</v>
      </c>
      <c r="BC551" s="85">
        <f t="shared" si="40"/>
        <v>36.424903303396569</v>
      </c>
      <c r="BD551" s="50">
        <v>22.183765639401102</v>
      </c>
      <c r="BE551" s="50">
        <v>2.2577551590776945</v>
      </c>
      <c r="BF551" s="50">
        <v>-1.0107413980939941</v>
      </c>
      <c r="BG551" s="50">
        <v>3.9371590129933902</v>
      </c>
      <c r="BH551" s="50">
        <v>0</v>
      </c>
      <c r="BI551" s="85">
        <f t="shared" si="41"/>
        <v>27.367938413378194</v>
      </c>
      <c r="BJ551" s="50">
        <v>10.324586855990161</v>
      </c>
      <c r="BK551" s="50">
        <v>0.28606632236940566</v>
      </c>
      <c r="BL551" s="50">
        <v>9.5285833461648952</v>
      </c>
      <c r="BM551" s="50">
        <v>-11.082271634506089</v>
      </c>
      <c r="BN551" s="85">
        <f t="shared" si="42"/>
        <v>9.0569648900183743</v>
      </c>
      <c r="BO551" s="5">
        <v>11.25</v>
      </c>
      <c r="BP551" s="5">
        <v>34.39</v>
      </c>
      <c r="BQ551">
        <v>13</v>
      </c>
      <c r="BR551">
        <v>71</v>
      </c>
      <c r="BS551">
        <v>41</v>
      </c>
      <c r="BT551" s="1">
        <v>27.6</v>
      </c>
      <c r="BU551">
        <v>1</v>
      </c>
      <c r="BV551">
        <v>11</v>
      </c>
      <c r="BW551">
        <v>4</v>
      </c>
      <c r="BX551" s="1">
        <v>42.7</v>
      </c>
      <c r="BY551">
        <v>1</v>
      </c>
      <c r="BZ551">
        <v>8</v>
      </c>
      <c r="CA551">
        <v>5</v>
      </c>
      <c r="CB551" s="1">
        <v>33.9</v>
      </c>
      <c r="CC551">
        <v>6</v>
      </c>
      <c r="CD551">
        <v>37</v>
      </c>
      <c r="CE551">
        <v>19</v>
      </c>
      <c r="CF551" s="1">
        <v>28.3</v>
      </c>
      <c r="CG551">
        <v>37</v>
      </c>
      <c r="CH551">
        <v>27</v>
      </c>
      <c r="CI551" s="1">
        <v>2.5</v>
      </c>
      <c r="CJ551" s="1">
        <v>1.8</v>
      </c>
      <c r="CK551" s="1">
        <v>12.6</v>
      </c>
      <c r="CL551" s="1">
        <v>15.7</v>
      </c>
      <c r="CM551" s="1">
        <v>14.6</v>
      </c>
      <c r="CN551" s="1">
        <v>14.4</v>
      </c>
      <c r="CO551">
        <v>21</v>
      </c>
      <c r="CP551">
        <v>17</v>
      </c>
      <c r="CQ551" s="1">
        <v>1.4</v>
      </c>
      <c r="CR551" s="1">
        <v>1.1000000000000001</v>
      </c>
      <c r="CS551" s="1">
        <v>3.8</v>
      </c>
      <c r="CT551" s="1">
        <v>4.0999999999999996</v>
      </c>
      <c r="CU551" s="1">
        <v>4.5</v>
      </c>
      <c r="CV551" s="1">
        <v>4.3</v>
      </c>
      <c r="CW551" s="5">
        <v>1.39</v>
      </c>
      <c r="CX551" s="6">
        <v>2.3E-2</v>
      </c>
      <c r="CY551" s="6">
        <v>0.16400000000000001</v>
      </c>
      <c r="CZ551" s="6">
        <v>0.61099999999999999</v>
      </c>
      <c r="DA551" s="6">
        <v>0.11799999999999999</v>
      </c>
      <c r="DB551" s="6">
        <v>1.536</v>
      </c>
      <c r="DC551" s="6">
        <v>5.51</v>
      </c>
      <c r="DD551" s="5">
        <v>3.2</v>
      </c>
      <c r="DE551" s="5">
        <v>7.36</v>
      </c>
      <c r="DF551" s="5">
        <v>4.13</v>
      </c>
      <c r="DG551" s="5">
        <v>10.15</v>
      </c>
      <c r="DH551">
        <v>923</v>
      </c>
      <c r="DI551">
        <v>1024</v>
      </c>
      <c r="DJ551" s="5">
        <v>3.24</v>
      </c>
      <c r="DK551" s="5">
        <v>2.16</v>
      </c>
      <c r="DL551" s="1">
        <v>28.7</v>
      </c>
      <c r="DM551" s="1">
        <v>25.9</v>
      </c>
      <c r="DN551" s="1">
        <v>12.5</v>
      </c>
      <c r="DO551" s="1">
        <v>12.2</v>
      </c>
      <c r="DP551" s="5">
        <v>2.61</v>
      </c>
      <c r="DQ551" s="5">
        <v>2.92</v>
      </c>
      <c r="DR551" s="1">
        <v>29.3</v>
      </c>
      <c r="DS551" s="1">
        <v>25.4</v>
      </c>
      <c r="DT551" s="1">
        <v>12.5</v>
      </c>
      <c r="DU551" s="1">
        <v>11.9</v>
      </c>
      <c r="DV551" s="1">
        <v>14.6</v>
      </c>
      <c r="DW551" s="1">
        <v>14.4</v>
      </c>
      <c r="DX551">
        <v>104</v>
      </c>
      <c r="DY551">
        <v>107</v>
      </c>
      <c r="DZ551">
        <v>116</v>
      </c>
      <c r="EA551">
        <v>128</v>
      </c>
      <c r="EB551">
        <v>175</v>
      </c>
      <c r="EC551">
        <v>172</v>
      </c>
      <c r="ED551" s="1">
        <v>46.4</v>
      </c>
      <c r="EE551">
        <v>309</v>
      </c>
      <c r="EF551">
        <v>287</v>
      </c>
      <c r="EG551">
        <v>302</v>
      </c>
      <c r="EH551">
        <v>51.8</v>
      </c>
      <c r="EI551" s="1">
        <v>0.47</v>
      </c>
      <c r="EJ551" s="1">
        <v>0.47</v>
      </c>
      <c r="EK551">
        <v>48</v>
      </c>
      <c r="EL551">
        <v>32</v>
      </c>
      <c r="EM551" s="5">
        <v>1.08</v>
      </c>
      <c r="EN551" s="5">
        <v>-0.31</v>
      </c>
      <c r="EO551" s="5">
        <v>0.93</v>
      </c>
      <c r="EP551" s="5">
        <v>5.22</v>
      </c>
      <c r="EQ551" s="5">
        <v>1.74</v>
      </c>
      <c r="ER551" s="5">
        <v>1.3029999999999999</v>
      </c>
      <c r="ES551" s="5">
        <v>-0.20200000000000001</v>
      </c>
      <c r="ET551" s="5">
        <v>-1.7929999999999999</v>
      </c>
      <c r="EU551" s="5">
        <v>-83.340999999999994</v>
      </c>
      <c r="EV551" s="5">
        <v>1.3160000000000001</v>
      </c>
      <c r="EW551" s="5">
        <v>82.977000000000004</v>
      </c>
      <c r="EX551" s="1">
        <v>0.82</v>
      </c>
      <c r="EY551" s="1">
        <v>0</v>
      </c>
      <c r="EZ551">
        <v>8</v>
      </c>
      <c r="FA551">
        <v>0</v>
      </c>
      <c r="FB551" s="5">
        <v>6.54</v>
      </c>
      <c r="FC551" s="5">
        <v>0</v>
      </c>
      <c r="FD551" s="5">
        <v>6.54</v>
      </c>
      <c r="FE551" s="5">
        <v>5.97</v>
      </c>
      <c r="FF551" s="5">
        <v>1.1599999999999999</v>
      </c>
      <c r="FG551" s="5">
        <v>4.8099999999999996</v>
      </c>
      <c r="FH551" s="5">
        <v>2.4500000000000002</v>
      </c>
      <c r="FI551" s="5">
        <v>3.9</v>
      </c>
      <c r="FJ551" s="5">
        <v>-2.76</v>
      </c>
      <c r="FK551" s="5">
        <v>0.188</v>
      </c>
      <c r="FL551" s="5">
        <v>-0.47699999999999998</v>
      </c>
      <c r="FM551" s="5">
        <v>-1.2809999999999999</v>
      </c>
      <c r="FN551" s="5">
        <v>79.972999999999999</v>
      </c>
      <c r="FO551" s="5">
        <v>-1.161</v>
      </c>
      <c r="FP551" s="5">
        <v>-76.957999999999998</v>
      </c>
      <c r="FQ551" s="1">
        <v>0.31</v>
      </c>
      <c r="FR551" s="1">
        <v>0</v>
      </c>
      <c r="FS551">
        <v>1</v>
      </c>
      <c r="FT551">
        <v>20</v>
      </c>
      <c r="FU551" s="5">
        <v>0.31</v>
      </c>
      <c r="FV551" s="5">
        <v>6.19</v>
      </c>
      <c r="FW551" s="5">
        <v>-5.88</v>
      </c>
      <c r="FX551" s="5">
        <v>1.17</v>
      </c>
      <c r="FY551" s="5">
        <v>4.29</v>
      </c>
      <c r="FZ551" s="5">
        <v>-3.12</v>
      </c>
      <c r="GA551" t="s">
        <v>561</v>
      </c>
      <c r="GB551" s="84">
        <v>1.8</v>
      </c>
      <c r="GC551" s="86">
        <v>1.2</v>
      </c>
      <c r="GD551">
        <v>1.2</v>
      </c>
      <c r="GE551" s="1">
        <f t="shared" si="43"/>
        <v>1.0666666666666667</v>
      </c>
      <c r="GF551" s="78">
        <v>65.024445</v>
      </c>
      <c r="GG551" s="78">
        <v>12.289068</v>
      </c>
      <c r="GH551" s="78">
        <v>15.530004999999999</v>
      </c>
      <c r="GI551" s="80">
        <v>1.9606410000000001</v>
      </c>
      <c r="GJ551" s="80">
        <v>2.0184600000000001</v>
      </c>
      <c r="GK551" s="80">
        <v>-7.8779999999999996E-3</v>
      </c>
      <c r="GL551" s="80">
        <f t="shared" si="44"/>
        <v>2.3741000000000012E-2</v>
      </c>
      <c r="GM551" s="80">
        <v>13.223675999999999</v>
      </c>
      <c r="GN551" s="80">
        <v>5.4165749999999999</v>
      </c>
      <c r="GO551" s="80">
        <v>6.5824389999999999</v>
      </c>
      <c r="GP551" s="80">
        <v>2.2020719999999998</v>
      </c>
      <c r="GQ551" s="80">
        <v>0.97763699999999998</v>
      </c>
      <c r="GR551" s="80">
        <v>5.8825000000000002E-2</v>
      </c>
      <c r="GS551" s="87">
        <v>6.5</v>
      </c>
      <c r="GT551" s="87">
        <v>6.5</v>
      </c>
      <c r="GU551" s="87">
        <v>0.8</v>
      </c>
      <c r="GV551" s="87">
        <v>-0.7</v>
      </c>
      <c r="GW551" s="87">
        <v>-2.7</v>
      </c>
      <c r="GX551" s="87">
        <v>3.9</v>
      </c>
      <c r="GY551" s="87">
        <v>-0.2</v>
      </c>
      <c r="GZ551" s="87">
        <v>-0.2</v>
      </c>
      <c r="HA551" s="87">
        <v>0</v>
      </c>
      <c r="HB551" s="87">
        <v>0</v>
      </c>
      <c r="HC551" s="87">
        <v>0</v>
      </c>
      <c r="HD551" s="87">
        <v>-0.2</v>
      </c>
      <c r="HE551" s="87">
        <v>8.1</v>
      </c>
      <c r="HF551" s="87">
        <v>1.2</v>
      </c>
      <c r="HG551" s="87">
        <v>0.1</v>
      </c>
      <c r="HH551" s="87">
        <v>0.4</v>
      </c>
      <c r="HI551" s="87">
        <v>-0.6</v>
      </c>
      <c r="HJ551" s="87">
        <v>1.1000000000000001</v>
      </c>
      <c r="HK551" s="87">
        <v>-17.399999999999999</v>
      </c>
      <c r="HL551" s="87">
        <v>0.1</v>
      </c>
      <c r="HM551" s="87">
        <v>-0.1</v>
      </c>
      <c r="HN551" s="87">
        <v>0.2</v>
      </c>
      <c r="HO551" s="87">
        <v>-1.4</v>
      </c>
      <c r="HP551" s="87">
        <v>-1.1000000000000001</v>
      </c>
    </row>
    <row r="552" spans="1:224" x14ac:dyDescent="0.2">
      <c r="A552">
        <v>9</v>
      </c>
      <c r="B552" t="s">
        <v>133</v>
      </c>
      <c r="C552" t="s">
        <v>132</v>
      </c>
      <c r="D552" t="s">
        <v>2626</v>
      </c>
      <c r="E552" t="s">
        <v>2594</v>
      </c>
      <c r="F552">
        <v>73</v>
      </c>
      <c r="G552">
        <v>205</v>
      </c>
      <c r="H552" t="s">
        <v>1483</v>
      </c>
      <c r="J552" t="s">
        <v>1695</v>
      </c>
      <c r="K552" t="s">
        <v>1480</v>
      </c>
      <c r="L552" s="82" t="s">
        <v>2231</v>
      </c>
      <c r="M552" t="s">
        <v>3201</v>
      </c>
      <c r="N552">
        <v>81</v>
      </c>
      <c r="O552">
        <v>18</v>
      </c>
      <c r="P552">
        <v>20</v>
      </c>
      <c r="Q552">
        <v>38</v>
      </c>
      <c r="R552">
        <v>5</v>
      </c>
      <c r="S552">
        <v>16</v>
      </c>
      <c r="T552">
        <v>8</v>
      </c>
      <c r="U552">
        <v>0</v>
      </c>
      <c r="V552">
        <v>0</v>
      </c>
      <c r="W552">
        <v>0</v>
      </c>
      <c r="X552">
        <v>0</v>
      </c>
      <c r="Y552">
        <v>18</v>
      </c>
      <c r="Z552">
        <v>20</v>
      </c>
      <c r="AA552">
        <v>0</v>
      </c>
      <c r="AB552">
        <v>0</v>
      </c>
      <c r="AC552">
        <v>0</v>
      </c>
      <c r="AD552">
        <v>0</v>
      </c>
      <c r="AE552">
        <v>5</v>
      </c>
      <c r="AF552">
        <v>1</v>
      </c>
      <c r="AG552">
        <v>157</v>
      </c>
      <c r="AH552">
        <v>86</v>
      </c>
      <c r="AI552">
        <v>49</v>
      </c>
      <c r="AJ552">
        <v>55</v>
      </c>
      <c r="AK552">
        <v>20</v>
      </c>
      <c r="AL552">
        <v>27</v>
      </c>
      <c r="AM552">
        <v>13</v>
      </c>
      <c r="AN552">
        <v>20</v>
      </c>
      <c r="AO552" s="1">
        <v>0.7</v>
      </c>
      <c r="AP552">
        <v>58744</v>
      </c>
      <c r="AQ552">
        <v>9966</v>
      </c>
      <c r="AR552">
        <v>186</v>
      </c>
      <c r="AS552" s="2">
        <v>1424</v>
      </c>
      <c r="AT552">
        <v>3064383</v>
      </c>
      <c r="AU552" s="1">
        <v>59.438454</v>
      </c>
      <c r="AV552" s="1">
        <v>21.6</v>
      </c>
      <c r="AW552" s="1">
        <v>25.5</v>
      </c>
      <c r="AX552" s="1">
        <v>1.9</v>
      </c>
      <c r="AY552" s="1">
        <v>5.3</v>
      </c>
      <c r="AZ552" s="1">
        <v>2.8</v>
      </c>
      <c r="BA552" s="1">
        <v>0.5</v>
      </c>
      <c r="BB552" s="1">
        <v>8.6999999999999993</v>
      </c>
      <c r="BC552" s="85">
        <f t="shared" si="40"/>
        <v>53.689683461273596</v>
      </c>
      <c r="BD552" s="50">
        <v>28.822343173586052</v>
      </c>
      <c r="BE552" s="50">
        <v>-0.19250117832159758</v>
      </c>
      <c r="BF552" s="50">
        <v>-1.2373037822456932</v>
      </c>
      <c r="BG552" s="50">
        <v>-3.7003366822311965</v>
      </c>
      <c r="BH552" s="50">
        <v>3.7205885197217863</v>
      </c>
      <c r="BI552" s="85">
        <f t="shared" si="41"/>
        <v>27.412790050509351</v>
      </c>
      <c r="BJ552" s="50">
        <v>7.551034251794885</v>
      </c>
      <c r="BK552" s="50">
        <v>1.3335519893210584E-2</v>
      </c>
      <c r="BL552" s="50">
        <v>11.739430719138138</v>
      </c>
      <c r="BM552" s="50">
        <v>6.9730929199380096</v>
      </c>
      <c r="BN552" s="85">
        <f t="shared" si="42"/>
        <v>26.276893410764245</v>
      </c>
      <c r="BO552" s="5">
        <v>11.68</v>
      </c>
      <c r="BP552" s="5">
        <v>33.799999999999997</v>
      </c>
      <c r="BQ552">
        <v>18</v>
      </c>
      <c r="BR552">
        <v>121</v>
      </c>
      <c r="BS552">
        <v>43</v>
      </c>
      <c r="BT552" s="1">
        <v>30.8</v>
      </c>
      <c r="BU552">
        <v>3</v>
      </c>
      <c r="BV552">
        <v>19</v>
      </c>
      <c r="BW552">
        <v>10</v>
      </c>
      <c r="BX552" s="1">
        <v>51.1</v>
      </c>
      <c r="BY552">
        <v>3</v>
      </c>
      <c r="BZ552">
        <v>17</v>
      </c>
      <c r="CA552">
        <v>9</v>
      </c>
      <c r="CB552" s="1">
        <v>30.8</v>
      </c>
      <c r="CC552">
        <v>8</v>
      </c>
      <c r="CD552">
        <v>57</v>
      </c>
      <c r="CE552">
        <v>15</v>
      </c>
      <c r="CF552" s="1">
        <v>29.2</v>
      </c>
      <c r="CG552">
        <v>49</v>
      </c>
      <c r="CH552">
        <v>38</v>
      </c>
      <c r="CI552" s="1">
        <v>3.1</v>
      </c>
      <c r="CJ552" s="1">
        <v>2.4</v>
      </c>
      <c r="CK552" s="1">
        <v>15.7</v>
      </c>
      <c r="CL552" s="1">
        <v>13.4</v>
      </c>
      <c r="CM552" s="1">
        <v>13.6</v>
      </c>
      <c r="CN552" s="1">
        <v>15</v>
      </c>
      <c r="CO552">
        <v>7</v>
      </c>
      <c r="CP552">
        <v>10</v>
      </c>
      <c r="CQ552" s="1">
        <v>0.4</v>
      </c>
      <c r="CR552" s="1">
        <v>0.6</v>
      </c>
      <c r="CS552" s="1">
        <v>4.7</v>
      </c>
      <c r="CT552" s="1">
        <v>3.9</v>
      </c>
      <c r="CU552" s="1">
        <v>4.3</v>
      </c>
      <c r="CV552" s="1">
        <v>4.5</v>
      </c>
      <c r="CW552" s="5">
        <v>-7.0000000000000007E-2</v>
      </c>
      <c r="CX552" s="6">
        <v>2E-3</v>
      </c>
      <c r="CY552" s="6">
        <v>-5.6000000000000001E-2</v>
      </c>
      <c r="CZ552" s="6">
        <v>9.0999999999999998E-2</v>
      </c>
      <c r="DA552" s="6">
        <v>-0.45800000000000002</v>
      </c>
      <c r="DB552" s="6">
        <v>0.70099999999999996</v>
      </c>
      <c r="DC552" s="6">
        <v>4.8220000000000001</v>
      </c>
      <c r="DD552" s="5">
        <v>-8.1</v>
      </c>
      <c r="DE552" s="5">
        <v>-1.01</v>
      </c>
      <c r="DF552" s="5">
        <v>7.08</v>
      </c>
      <c r="DG552" s="5">
        <v>9.18</v>
      </c>
      <c r="DH552">
        <v>904</v>
      </c>
      <c r="DI552">
        <v>996</v>
      </c>
      <c r="DJ552" s="5">
        <v>2.85</v>
      </c>
      <c r="DK552" s="5">
        <v>2.73</v>
      </c>
      <c r="DL552" s="1">
        <v>28.2</v>
      </c>
      <c r="DM552" s="1">
        <v>25.8</v>
      </c>
      <c r="DN552" s="1">
        <v>11.4</v>
      </c>
      <c r="DO552" s="1">
        <v>12.7</v>
      </c>
      <c r="DP552" s="5">
        <v>2.85</v>
      </c>
      <c r="DQ552" s="5">
        <v>2.65</v>
      </c>
      <c r="DR552" s="1">
        <v>29.4</v>
      </c>
      <c r="DS552" s="1">
        <v>25.2</v>
      </c>
      <c r="DT552" s="1">
        <v>13</v>
      </c>
      <c r="DU552" s="1">
        <v>11.7</v>
      </c>
      <c r="DV552" s="1">
        <v>13.6</v>
      </c>
      <c r="DW552" s="1">
        <v>15</v>
      </c>
      <c r="DX552">
        <v>113</v>
      </c>
      <c r="DY552">
        <v>161</v>
      </c>
      <c r="DZ552">
        <v>106</v>
      </c>
      <c r="EA552">
        <v>102</v>
      </c>
      <c r="EB552">
        <v>164</v>
      </c>
      <c r="EC552">
        <v>164</v>
      </c>
      <c r="ED552" s="1">
        <v>56.8</v>
      </c>
      <c r="EE552">
        <v>353</v>
      </c>
      <c r="EF552">
        <v>333</v>
      </c>
      <c r="EG552">
        <v>298</v>
      </c>
      <c r="EH552">
        <v>51.5</v>
      </c>
      <c r="EI552" s="1">
        <v>0.7</v>
      </c>
      <c r="EJ552" s="1">
        <v>0.51</v>
      </c>
      <c r="EK552">
        <v>45</v>
      </c>
      <c r="EL552">
        <v>43</v>
      </c>
      <c r="EM552" s="5">
        <v>0.13</v>
      </c>
      <c r="EN552" s="5">
        <v>0.2</v>
      </c>
      <c r="EO552" s="5">
        <v>0.04</v>
      </c>
      <c r="EP552" s="5">
        <v>6.14</v>
      </c>
      <c r="EQ552" s="5">
        <v>-5.19</v>
      </c>
      <c r="ER552" s="5">
        <v>1.25</v>
      </c>
      <c r="ES552" s="5">
        <v>-0.14000000000000001</v>
      </c>
      <c r="ET552" s="5">
        <v>-5.2889999999999997</v>
      </c>
      <c r="EU552" s="5">
        <v>-81.049000000000007</v>
      </c>
      <c r="EV552" s="5">
        <v>-12.07</v>
      </c>
      <c r="EW552" s="5">
        <v>71.195999999999998</v>
      </c>
      <c r="EX552" s="1">
        <v>0</v>
      </c>
      <c r="EY552" s="1">
        <v>0</v>
      </c>
      <c r="EZ552">
        <v>0</v>
      </c>
      <c r="FA552">
        <v>0</v>
      </c>
      <c r="FB552" s="5">
        <v>0</v>
      </c>
      <c r="FC552" s="5">
        <v>0</v>
      </c>
      <c r="FD552" s="5">
        <v>0</v>
      </c>
      <c r="FE552" s="5">
        <v>6.16</v>
      </c>
      <c r="FF552" s="5">
        <v>0.97</v>
      </c>
      <c r="FG552" s="5">
        <v>5.19</v>
      </c>
      <c r="FH552" s="5">
        <v>2.0499999999999998</v>
      </c>
      <c r="FI552" s="5">
        <v>4.42</v>
      </c>
      <c r="FJ552" s="5">
        <v>0.75</v>
      </c>
      <c r="FK552" s="5">
        <v>-0.10100000000000001</v>
      </c>
      <c r="FL552" s="5">
        <v>-0.223</v>
      </c>
      <c r="FM552" s="5">
        <v>-3.4510000000000001</v>
      </c>
      <c r="FN552" s="5">
        <v>79.494</v>
      </c>
      <c r="FO552" s="5">
        <v>-0.57799999999999996</v>
      </c>
      <c r="FP552" s="5">
        <v>-76.207999999999998</v>
      </c>
      <c r="FQ552" s="1">
        <v>0</v>
      </c>
      <c r="FR552" s="1">
        <v>0</v>
      </c>
      <c r="FS552">
        <v>2</v>
      </c>
      <c r="FT552">
        <v>12</v>
      </c>
      <c r="FU552" s="5">
        <v>0.72</v>
      </c>
      <c r="FV552" s="5">
        <v>4.33</v>
      </c>
      <c r="FW552" s="5">
        <v>-3.61</v>
      </c>
      <c r="FX552" s="5">
        <v>0.84</v>
      </c>
      <c r="FY552" s="5">
        <v>5.2</v>
      </c>
      <c r="FZ552" s="5">
        <v>-4.3600000000000003</v>
      </c>
      <c r="GA552" t="s">
        <v>564</v>
      </c>
      <c r="GB552" s="84">
        <v>1.4</v>
      </c>
      <c r="GC552" s="86">
        <v>1.4</v>
      </c>
      <c r="GD552" t="s">
        <v>564</v>
      </c>
      <c r="GE552" s="1">
        <f t="shared" si="43"/>
        <v>2</v>
      </c>
      <c r="GF552" s="78">
        <v>66.080001999999993</v>
      </c>
      <c r="GG552" s="78">
        <v>14.299053000000001</v>
      </c>
      <c r="GH552" s="78">
        <v>19.496185000000001</v>
      </c>
      <c r="GI552" s="80">
        <v>3.134182</v>
      </c>
      <c r="GJ552" s="80">
        <v>2.0495030000000001</v>
      </c>
      <c r="GK552" s="80">
        <v>2.0076E-2</v>
      </c>
      <c r="GL552" s="80">
        <f t="shared" si="44"/>
        <v>0.83458700000000041</v>
      </c>
      <c r="GM552" s="80">
        <v>13.005005000000001</v>
      </c>
      <c r="GN552" s="80">
        <v>5.8500740000000002</v>
      </c>
      <c r="GO552" s="80">
        <v>7.1502090000000003</v>
      </c>
      <c r="GP552" s="80">
        <v>2.3955669999999998</v>
      </c>
      <c r="GQ552" s="80">
        <v>0.99934800000000001</v>
      </c>
      <c r="GR552" s="80">
        <v>0.18545600000000001</v>
      </c>
      <c r="GS552" s="87">
        <v>2</v>
      </c>
      <c r="GT552" s="87">
        <v>2</v>
      </c>
      <c r="GU552" s="87">
        <v>-0.4</v>
      </c>
      <c r="GV552" s="87">
        <v>-0.7</v>
      </c>
      <c r="GW552" s="87">
        <v>-2</v>
      </c>
      <c r="GX552" s="87">
        <v>-1.1000000000000001</v>
      </c>
      <c r="GY552" s="87">
        <v>-0.4</v>
      </c>
      <c r="GZ552" s="87">
        <v>-0.4</v>
      </c>
      <c r="HA552" s="87">
        <v>0.1</v>
      </c>
      <c r="HB552" s="87">
        <v>0.1</v>
      </c>
      <c r="HC552" s="87">
        <v>-0.2</v>
      </c>
      <c r="HD552" s="87">
        <v>-0.4</v>
      </c>
      <c r="HE552" s="87">
        <v>0.3</v>
      </c>
      <c r="HF552" s="87">
        <v>-0.2</v>
      </c>
      <c r="HG552" s="87">
        <v>0.2</v>
      </c>
      <c r="HH552" s="87">
        <v>0</v>
      </c>
      <c r="HI552" s="87">
        <v>0</v>
      </c>
      <c r="HJ552" s="87">
        <v>-0.1</v>
      </c>
      <c r="HK552" s="87">
        <v>-13.4</v>
      </c>
      <c r="HL552" s="87">
        <v>1</v>
      </c>
      <c r="HM552" s="87">
        <v>-0.5</v>
      </c>
      <c r="HN552" s="87">
        <v>-0.2</v>
      </c>
      <c r="HO552" s="87">
        <v>-1</v>
      </c>
      <c r="HP552" s="87">
        <v>-0.7</v>
      </c>
    </row>
    <row r="553" spans="1:224" x14ac:dyDescent="0.2">
      <c r="A553">
        <v>14</v>
      </c>
      <c r="B553" t="s">
        <v>3827</v>
      </c>
      <c r="C553" t="s">
        <v>17</v>
      </c>
      <c r="D553" t="s">
        <v>2605</v>
      </c>
      <c r="E553" t="s">
        <v>2594</v>
      </c>
      <c r="F553">
        <v>72</v>
      </c>
      <c r="G553">
        <v>193</v>
      </c>
      <c r="H553" t="s">
        <v>1483</v>
      </c>
      <c r="J553" t="s">
        <v>1760</v>
      </c>
      <c r="K553" t="s">
        <v>1480</v>
      </c>
      <c r="L553" s="82" t="s">
        <v>2231</v>
      </c>
      <c r="M553" t="s">
        <v>3201</v>
      </c>
      <c r="N553">
        <v>50</v>
      </c>
      <c r="O553">
        <v>13</v>
      </c>
      <c r="P553">
        <v>19</v>
      </c>
      <c r="Q553">
        <v>32</v>
      </c>
      <c r="R553">
        <v>3</v>
      </c>
      <c r="S553">
        <v>39</v>
      </c>
      <c r="T553">
        <v>12</v>
      </c>
      <c r="U553">
        <v>1</v>
      </c>
      <c r="V553">
        <v>1</v>
      </c>
      <c r="W553">
        <v>0</v>
      </c>
      <c r="X553">
        <v>0</v>
      </c>
      <c r="Y553">
        <v>10</v>
      </c>
      <c r="Z553">
        <v>14</v>
      </c>
      <c r="AA553">
        <v>2</v>
      </c>
      <c r="AB553">
        <v>5</v>
      </c>
      <c r="AC553">
        <v>1</v>
      </c>
      <c r="AD553">
        <v>0</v>
      </c>
      <c r="AE553">
        <v>0</v>
      </c>
      <c r="AF553">
        <v>0</v>
      </c>
      <c r="AG553">
        <v>131</v>
      </c>
      <c r="AH553">
        <v>112</v>
      </c>
      <c r="AI553">
        <v>15</v>
      </c>
      <c r="AJ553">
        <v>44</v>
      </c>
      <c r="AK553">
        <v>22</v>
      </c>
      <c r="AL553">
        <v>13</v>
      </c>
      <c r="AM553">
        <v>6</v>
      </c>
      <c r="AN553">
        <v>9</v>
      </c>
      <c r="AO553" s="1">
        <v>0.5</v>
      </c>
      <c r="AP553">
        <v>41705</v>
      </c>
      <c r="AQ553">
        <v>608</v>
      </c>
      <c r="AR553">
        <v>6901</v>
      </c>
      <c r="AS553" s="2">
        <v>973</v>
      </c>
      <c r="AT553">
        <v>1538517</v>
      </c>
      <c r="AU553" s="1">
        <v>46.066929000000002</v>
      </c>
      <c r="AV553" s="1">
        <v>16.899999999999999</v>
      </c>
      <c r="AW553" s="1">
        <v>14</v>
      </c>
      <c r="AX553" s="1">
        <v>3.5</v>
      </c>
      <c r="AY553" s="1">
        <v>4.7</v>
      </c>
      <c r="AZ553" s="1">
        <v>1.2</v>
      </c>
      <c r="BA553" s="1">
        <v>0.3</v>
      </c>
      <c r="BB553" s="1">
        <v>6.2</v>
      </c>
      <c r="BC553" s="85">
        <f t="shared" si="40"/>
        <v>29.808633254451966</v>
      </c>
      <c r="BD553" s="50">
        <v>14.966436733604887</v>
      </c>
      <c r="BE553" s="50">
        <v>2.5955353757972173</v>
      </c>
      <c r="BF553" s="50">
        <v>1.7479811605643361</v>
      </c>
      <c r="BG553" s="50">
        <v>-0.48527544535841832</v>
      </c>
      <c r="BH553" s="50">
        <v>3.073539506837442</v>
      </c>
      <c r="BI553" s="85">
        <f t="shared" si="41"/>
        <v>21.898217331445466</v>
      </c>
      <c r="BJ553" s="50">
        <v>8.0314114606309364</v>
      </c>
      <c r="BK553" s="50">
        <v>-1.0561996024038867</v>
      </c>
      <c r="BL553" s="50">
        <v>0.53606602976325657</v>
      </c>
      <c r="BM553" s="50">
        <v>0.3991380350161941</v>
      </c>
      <c r="BN553" s="85">
        <f t="shared" si="42"/>
        <v>7.910415923006501</v>
      </c>
      <c r="BO553" s="5">
        <v>13.28</v>
      </c>
      <c r="BP553" s="5">
        <v>32.21</v>
      </c>
      <c r="BQ553">
        <v>9</v>
      </c>
      <c r="BR553">
        <v>82</v>
      </c>
      <c r="BS553">
        <v>34</v>
      </c>
      <c r="BT553" s="1">
        <v>33.4</v>
      </c>
      <c r="BU553">
        <v>1</v>
      </c>
      <c r="BV553">
        <v>16</v>
      </c>
      <c r="BW553">
        <v>9</v>
      </c>
      <c r="BX553" s="1">
        <v>48.3</v>
      </c>
      <c r="BY553">
        <v>1</v>
      </c>
      <c r="BZ553">
        <v>21</v>
      </c>
      <c r="CA553">
        <v>2</v>
      </c>
      <c r="CB553" s="1">
        <v>38.6</v>
      </c>
      <c r="CC553">
        <v>5</v>
      </c>
      <c r="CD553">
        <v>40</v>
      </c>
      <c r="CE553">
        <v>14</v>
      </c>
      <c r="CF553" s="1">
        <v>29.2</v>
      </c>
      <c r="CG553">
        <v>31</v>
      </c>
      <c r="CH553">
        <v>14</v>
      </c>
      <c r="CI553" s="1">
        <v>2.8</v>
      </c>
      <c r="CJ553" s="1">
        <v>1.3</v>
      </c>
      <c r="CK553" s="1">
        <v>13.5</v>
      </c>
      <c r="CL553" s="1">
        <v>15.5</v>
      </c>
      <c r="CM553" s="1">
        <v>14.1</v>
      </c>
      <c r="CN553" s="1">
        <v>13.9</v>
      </c>
      <c r="CO553">
        <v>8</v>
      </c>
      <c r="CP553">
        <v>10</v>
      </c>
      <c r="CQ553" s="1">
        <v>0.7</v>
      </c>
      <c r="CR553" s="1">
        <v>0.9</v>
      </c>
      <c r="CS553" s="1">
        <v>3.7</v>
      </c>
      <c r="CT553" s="1">
        <v>4.3</v>
      </c>
      <c r="CU553" s="1">
        <v>4.7</v>
      </c>
      <c r="CV553" s="1">
        <v>4.2</v>
      </c>
      <c r="CW553" s="5">
        <v>0.97</v>
      </c>
      <c r="CX553" s="6">
        <v>9.5000000000000001E-2</v>
      </c>
      <c r="CY553" s="6">
        <v>9.9000000000000005E-2</v>
      </c>
      <c r="CZ553" s="6">
        <v>0.60399999999999998</v>
      </c>
      <c r="DA553" s="6">
        <v>0.435</v>
      </c>
      <c r="DB553" s="6">
        <v>3.262</v>
      </c>
      <c r="DC553" s="6">
        <v>6.6269999999999998</v>
      </c>
      <c r="DD553" s="5">
        <v>12.6</v>
      </c>
      <c r="DE553" s="5">
        <v>15.27</v>
      </c>
      <c r="DF553" s="5">
        <v>2.65</v>
      </c>
      <c r="DG553" s="5">
        <v>7.92</v>
      </c>
      <c r="DH553">
        <v>916</v>
      </c>
      <c r="DI553">
        <v>995</v>
      </c>
      <c r="DJ553" s="5">
        <v>2.89</v>
      </c>
      <c r="DK553" s="5">
        <v>2.2599999999999998</v>
      </c>
      <c r="DL553" s="1">
        <v>33.6</v>
      </c>
      <c r="DM553" s="1">
        <v>24.5</v>
      </c>
      <c r="DN553" s="1">
        <v>14.5</v>
      </c>
      <c r="DO553" s="1">
        <v>11</v>
      </c>
      <c r="DP553" s="5">
        <v>2.35</v>
      </c>
      <c r="DQ553" s="5">
        <v>2.68</v>
      </c>
      <c r="DR553" s="1">
        <v>27.4</v>
      </c>
      <c r="DS553" s="1">
        <v>25.3</v>
      </c>
      <c r="DT553" s="1">
        <v>12.1</v>
      </c>
      <c r="DU553" s="1">
        <v>11.1</v>
      </c>
      <c r="DV553" s="1">
        <v>14.1</v>
      </c>
      <c r="DW553" s="1">
        <v>13.9</v>
      </c>
      <c r="DX553">
        <v>112</v>
      </c>
      <c r="DY553">
        <v>97</v>
      </c>
      <c r="DZ553">
        <v>82</v>
      </c>
      <c r="EA553">
        <v>74</v>
      </c>
      <c r="EB553">
        <v>134</v>
      </c>
      <c r="EC553">
        <v>109</v>
      </c>
      <c r="ED553" s="1">
        <v>57.3</v>
      </c>
      <c r="EE553">
        <v>262</v>
      </c>
      <c r="EF553">
        <v>191</v>
      </c>
      <c r="EG553">
        <v>215</v>
      </c>
      <c r="EH553">
        <v>57.8</v>
      </c>
      <c r="EI553" s="1">
        <v>0.81</v>
      </c>
      <c r="EJ553" s="1">
        <v>0.45</v>
      </c>
      <c r="EK553">
        <v>32</v>
      </c>
      <c r="EL553">
        <v>25</v>
      </c>
      <c r="EM553" s="5">
        <v>0.63</v>
      </c>
      <c r="EN553" s="5">
        <v>-0.34</v>
      </c>
      <c r="EO553" s="5">
        <v>2.2000000000000002</v>
      </c>
      <c r="EP553" s="5">
        <v>3.79</v>
      </c>
      <c r="EQ553" s="5">
        <v>-3.61</v>
      </c>
      <c r="ER553" s="5">
        <v>1.2589999999999999</v>
      </c>
      <c r="ES553" s="5">
        <v>0.50800000000000001</v>
      </c>
      <c r="ET553" s="5">
        <v>-1.2709999999999999</v>
      </c>
      <c r="EU553" s="5">
        <v>-80.58</v>
      </c>
      <c r="EV553" s="5">
        <v>4.2629999999999999</v>
      </c>
      <c r="EW553" s="5">
        <v>84.385999999999996</v>
      </c>
      <c r="EX553" s="1">
        <v>2.1800000000000002</v>
      </c>
      <c r="EY553" s="1">
        <v>0.54</v>
      </c>
      <c r="EZ553">
        <v>10</v>
      </c>
      <c r="FA553">
        <v>5</v>
      </c>
      <c r="FB553" s="5">
        <v>5.44</v>
      </c>
      <c r="FC553" s="5">
        <v>2.72</v>
      </c>
      <c r="FD553" s="5">
        <v>2.72</v>
      </c>
      <c r="FE553" s="5">
        <v>6.34</v>
      </c>
      <c r="FF553" s="5">
        <v>0</v>
      </c>
      <c r="FG553" s="5">
        <v>6.34</v>
      </c>
      <c r="FH553" s="5">
        <v>0.21</v>
      </c>
      <c r="FI553" s="5">
        <v>6.26</v>
      </c>
      <c r="FJ553" s="5">
        <v>3.83</v>
      </c>
      <c r="FK553" s="5">
        <v>-0.106</v>
      </c>
      <c r="FL553" s="5">
        <v>0.48</v>
      </c>
      <c r="FM553" s="5">
        <v>8.3000000000000004E-2</v>
      </c>
      <c r="FN553" s="5">
        <v>83.965000000000003</v>
      </c>
      <c r="FO553" s="5">
        <v>0.39100000000000001</v>
      </c>
      <c r="FP553" s="5">
        <v>-75.804000000000002</v>
      </c>
      <c r="FQ553" s="1">
        <v>0</v>
      </c>
      <c r="FR553" s="1">
        <v>0</v>
      </c>
      <c r="FS553">
        <v>1</v>
      </c>
      <c r="FT553">
        <v>1</v>
      </c>
      <c r="FU553" s="5">
        <v>5.72</v>
      </c>
      <c r="FV553" s="5">
        <v>5.72</v>
      </c>
      <c r="FW553" s="5">
        <v>0</v>
      </c>
      <c r="FX553" s="5">
        <v>0.77</v>
      </c>
      <c r="FY553" s="5">
        <v>4.5999999999999996</v>
      </c>
      <c r="FZ553" s="5">
        <v>-3.83</v>
      </c>
      <c r="GA553" t="s">
        <v>564</v>
      </c>
      <c r="GB553" s="84">
        <v>3.7</v>
      </c>
      <c r="GC553" s="86">
        <v>3.7250000000000001</v>
      </c>
      <c r="GD553" t="s">
        <v>564</v>
      </c>
      <c r="GE553" s="1">
        <f t="shared" si="43"/>
        <v>-1.1333333333333333</v>
      </c>
      <c r="GF553" s="78">
        <v>58.059902000000001</v>
      </c>
      <c r="GG553" s="78">
        <v>14.719004999999999</v>
      </c>
      <c r="GH553" s="78">
        <v>24.416445</v>
      </c>
      <c r="GI553" s="80">
        <v>4.7202729999999997</v>
      </c>
      <c r="GJ553" s="80">
        <v>1.9233880000000001</v>
      </c>
      <c r="GK553" s="80">
        <v>1.3147000000000001E-2</v>
      </c>
      <c r="GL553" s="80">
        <f t="shared" si="44"/>
        <v>-0.98106400000000038</v>
      </c>
      <c r="GM553" s="80">
        <v>14.707554999999999</v>
      </c>
      <c r="GN553" s="80">
        <v>6.1495509999999998</v>
      </c>
      <c r="GO553" s="80">
        <v>8.8262119999999999</v>
      </c>
      <c r="GP553" s="80">
        <v>2.6295989999999998</v>
      </c>
      <c r="GQ553" s="80">
        <v>1.0143439999999999</v>
      </c>
      <c r="GR553" s="80">
        <v>0.11976100000000001</v>
      </c>
      <c r="GS553" s="87">
        <v>7.5</v>
      </c>
      <c r="GT553" s="87">
        <v>7.5</v>
      </c>
      <c r="GU553" s="87">
        <v>-1</v>
      </c>
      <c r="GV553" s="87">
        <v>1.8</v>
      </c>
      <c r="GW553" s="87">
        <v>-2.4</v>
      </c>
      <c r="GX553" s="87">
        <v>5.9</v>
      </c>
      <c r="GY553" s="87">
        <v>1.3</v>
      </c>
      <c r="GZ553" s="87">
        <v>1.3</v>
      </c>
      <c r="HA553" s="87">
        <v>-0.1</v>
      </c>
      <c r="HB553" s="87">
        <v>0</v>
      </c>
      <c r="HC553" s="87">
        <v>-0.2</v>
      </c>
      <c r="HD553" s="87">
        <v>1.1000000000000001</v>
      </c>
      <c r="HE553" s="87">
        <v>11</v>
      </c>
      <c r="HF553" s="87">
        <v>1</v>
      </c>
      <c r="HG553" s="87">
        <v>-0.2</v>
      </c>
      <c r="HH553" s="87">
        <v>0.1</v>
      </c>
      <c r="HI553" s="87">
        <v>-0.8</v>
      </c>
      <c r="HJ553" s="87">
        <v>0.1</v>
      </c>
      <c r="HK553" s="87">
        <v>-0.6</v>
      </c>
      <c r="HL553" s="87">
        <v>0.3</v>
      </c>
      <c r="HM553" s="87">
        <v>0</v>
      </c>
      <c r="HN553" s="87">
        <v>0</v>
      </c>
      <c r="HO553" s="87">
        <v>-0.1</v>
      </c>
      <c r="HP553" s="87">
        <v>0.2</v>
      </c>
    </row>
    <row r="554" spans="1:224" x14ac:dyDescent="0.2">
      <c r="A554">
        <v>56</v>
      </c>
      <c r="B554" t="s">
        <v>1426</v>
      </c>
      <c r="C554" t="s">
        <v>1427</v>
      </c>
      <c r="D554" t="s">
        <v>1258</v>
      </c>
      <c r="E554" t="s">
        <v>4529</v>
      </c>
      <c r="F554">
        <v>76</v>
      </c>
      <c r="G554">
        <v>221</v>
      </c>
      <c r="H554" t="s">
        <v>1483</v>
      </c>
      <c r="I554" t="s">
        <v>2572</v>
      </c>
      <c r="J554" t="s">
        <v>2547</v>
      </c>
      <c r="K554" t="s">
        <v>1480</v>
      </c>
      <c r="L554" s="82" t="s">
        <v>2231</v>
      </c>
      <c r="M554" t="s">
        <v>3201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3</v>
      </c>
      <c r="AH554">
        <v>3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 s="1">
        <v>0</v>
      </c>
      <c r="AP554">
        <v>664</v>
      </c>
      <c r="AQ554">
        <v>0</v>
      </c>
      <c r="AR554">
        <v>125</v>
      </c>
      <c r="AS554" s="2">
        <v>18</v>
      </c>
      <c r="BC554" s="85">
        <f t="shared" si="40"/>
        <v>0.30388020260519988</v>
      </c>
      <c r="BD554" s="50">
        <v>-0.26753100744938418</v>
      </c>
      <c r="BE554" s="50">
        <v>-0.15418783700516311</v>
      </c>
      <c r="BF554" s="50">
        <v>0</v>
      </c>
      <c r="BG554" s="50">
        <v>0.28063755605444091</v>
      </c>
      <c r="BH554" s="50">
        <v>0</v>
      </c>
      <c r="BI554" s="85">
        <f t="shared" si="41"/>
        <v>-0.14108128840010642</v>
      </c>
      <c r="BJ554" s="50">
        <v>0.28011828667324157</v>
      </c>
      <c r="BK554" s="50">
        <v>1.06813630212609E-2</v>
      </c>
      <c r="BL554" s="50">
        <v>0</v>
      </c>
      <c r="BM554" s="50">
        <v>0.15416184131080385</v>
      </c>
      <c r="BN554" s="85">
        <f t="shared" si="42"/>
        <v>0.4449614910053063</v>
      </c>
      <c r="BO554" s="5">
        <v>11.07</v>
      </c>
      <c r="BP554" s="5">
        <v>23.4</v>
      </c>
      <c r="BQ554">
        <v>0</v>
      </c>
      <c r="BR554">
        <v>3</v>
      </c>
      <c r="BS554">
        <v>0</v>
      </c>
      <c r="BT554" s="1">
        <v>11.3</v>
      </c>
      <c r="BU554">
        <v>0</v>
      </c>
      <c r="BV554">
        <v>0</v>
      </c>
      <c r="BW554">
        <v>0</v>
      </c>
      <c r="BX554" s="1" t="s">
        <v>3203</v>
      </c>
      <c r="BY554">
        <v>0</v>
      </c>
      <c r="BZ554">
        <v>0</v>
      </c>
      <c r="CA554">
        <v>0</v>
      </c>
      <c r="CB554" s="1" t="s">
        <v>3203</v>
      </c>
      <c r="CC554">
        <v>0</v>
      </c>
      <c r="CD554">
        <v>2</v>
      </c>
      <c r="CE554">
        <v>0</v>
      </c>
      <c r="CF554" s="1">
        <v>14.5</v>
      </c>
      <c r="CG554">
        <v>2</v>
      </c>
      <c r="CH554">
        <v>0</v>
      </c>
      <c r="CI554" s="1">
        <v>10.8</v>
      </c>
      <c r="CJ554" s="1">
        <v>0</v>
      </c>
      <c r="CK554" s="1">
        <v>5.4</v>
      </c>
      <c r="CL554" s="1">
        <v>32.5</v>
      </c>
      <c r="CM554" s="1">
        <v>15.4</v>
      </c>
      <c r="CN554" s="1">
        <v>12.8</v>
      </c>
      <c r="CO554">
        <v>0</v>
      </c>
      <c r="CP554">
        <v>1</v>
      </c>
      <c r="CQ554" s="1">
        <v>0</v>
      </c>
      <c r="CR554" s="1">
        <v>5.4</v>
      </c>
      <c r="CS554" s="1">
        <v>5.4</v>
      </c>
      <c r="CT554" s="1">
        <v>10.8</v>
      </c>
      <c r="CU554" s="1">
        <v>15.4</v>
      </c>
      <c r="CV554" s="1">
        <v>7.7</v>
      </c>
      <c r="CW554" s="5">
        <v>-2.56</v>
      </c>
      <c r="CX554" s="6">
        <v>-0.222</v>
      </c>
      <c r="CY554" s="6">
        <v>0.223</v>
      </c>
      <c r="CZ554" s="6">
        <v>-1.4470000000000001</v>
      </c>
      <c r="DA554" s="6">
        <v>-7.423</v>
      </c>
      <c r="DB554" s="6">
        <v>1.5669999999999999</v>
      </c>
      <c r="DC554" s="6">
        <v>4.2140000000000004</v>
      </c>
      <c r="DD554" s="5">
        <v>51.7</v>
      </c>
      <c r="DE554" s="5">
        <v>54.22</v>
      </c>
      <c r="DF554" s="5">
        <v>2.56</v>
      </c>
      <c r="DG554" s="5">
        <v>0</v>
      </c>
      <c r="DH554">
        <v>1000</v>
      </c>
      <c r="DI554">
        <v>1000</v>
      </c>
      <c r="DJ554" s="5">
        <v>0</v>
      </c>
      <c r="DK554" s="5">
        <v>0</v>
      </c>
      <c r="DL554" s="1">
        <v>43.4</v>
      </c>
      <c r="DM554" s="1">
        <v>21.7</v>
      </c>
      <c r="DN554" s="1">
        <v>5.4</v>
      </c>
      <c r="DO554" s="1">
        <v>0</v>
      </c>
      <c r="DP554" s="5">
        <v>10.26</v>
      </c>
      <c r="DQ554" s="5">
        <v>7.69</v>
      </c>
      <c r="DR554" s="1">
        <v>35.9</v>
      </c>
      <c r="DS554" s="1">
        <v>33.299999999999997</v>
      </c>
      <c r="DT554" s="1">
        <v>7.7</v>
      </c>
      <c r="DU554" s="1">
        <v>7.7</v>
      </c>
      <c r="DV554" s="1">
        <v>15.4</v>
      </c>
      <c r="DW554" s="1">
        <v>12.8</v>
      </c>
      <c r="DX554">
        <v>1</v>
      </c>
      <c r="DY554">
        <v>3</v>
      </c>
      <c r="DZ554">
        <v>3</v>
      </c>
      <c r="EA554">
        <v>1</v>
      </c>
      <c r="EB554">
        <v>3</v>
      </c>
      <c r="EC554">
        <v>1</v>
      </c>
      <c r="ED554" s="1">
        <v>50</v>
      </c>
      <c r="EE554">
        <v>9</v>
      </c>
      <c r="EF554">
        <v>4</v>
      </c>
      <c r="EG554">
        <v>3</v>
      </c>
      <c r="EH554">
        <v>69.2</v>
      </c>
      <c r="EI554" s="1">
        <v>0</v>
      </c>
      <c r="EJ554" s="1">
        <v>0</v>
      </c>
      <c r="EK554">
        <v>0</v>
      </c>
      <c r="EL554">
        <v>0</v>
      </c>
      <c r="EM554" s="5">
        <v>0</v>
      </c>
      <c r="EN554" s="5">
        <v>2.56</v>
      </c>
      <c r="EO554" s="5">
        <v>2.75</v>
      </c>
      <c r="EP554" s="5">
        <v>6.8</v>
      </c>
      <c r="EQ554" s="5">
        <v>-8.82</v>
      </c>
      <c r="ER554" s="5">
        <v>2.5270000000000001</v>
      </c>
      <c r="ES554" s="5">
        <v>-2.3969999999999998</v>
      </c>
      <c r="ET554" s="5">
        <v>0.65300000000000002</v>
      </c>
      <c r="EU554" s="5">
        <v>-79.78</v>
      </c>
      <c r="EV554" s="5">
        <v>-6.0439999999999996</v>
      </c>
      <c r="EW554" s="5">
        <v>78.334999999999994</v>
      </c>
      <c r="EX554" s="1">
        <v>0</v>
      </c>
      <c r="EY554" s="1">
        <v>0</v>
      </c>
      <c r="EZ554">
        <v>0</v>
      </c>
      <c r="FA554">
        <v>0</v>
      </c>
      <c r="FB554" s="5">
        <v>0</v>
      </c>
      <c r="FC554" s="5">
        <v>0</v>
      </c>
      <c r="FD554" s="5">
        <v>0</v>
      </c>
      <c r="FE554" s="5">
        <v>8.82</v>
      </c>
      <c r="FF554" s="5">
        <v>0</v>
      </c>
      <c r="FG554" s="5">
        <v>8.82</v>
      </c>
      <c r="GA554" t="s">
        <v>564</v>
      </c>
      <c r="GB554" s="84">
        <v>0.8</v>
      </c>
      <c r="GC554" s="86">
        <v>0.84599999999999997</v>
      </c>
      <c r="GD554" t="s">
        <v>564</v>
      </c>
      <c r="GE554" s="1">
        <f t="shared" si="43"/>
        <v>-0.30000000000000004</v>
      </c>
      <c r="GF554" s="78">
        <v>25.319952000000001</v>
      </c>
      <c r="GG554" s="78">
        <v>4.675465</v>
      </c>
      <c r="GH554" s="78">
        <v>5.6507509999999996</v>
      </c>
      <c r="GI554" s="80">
        <v>0.552844</v>
      </c>
      <c r="GJ554" s="80">
        <v>0.66433600000000004</v>
      </c>
      <c r="GK554" s="80">
        <v>1.5799999999999999E-4</v>
      </c>
      <c r="GL554" s="80">
        <f t="shared" si="44"/>
        <v>0.10577933333333323</v>
      </c>
      <c r="GM554" s="80">
        <v>24.425207</v>
      </c>
      <c r="GN554" s="80">
        <v>4.5398420000000002</v>
      </c>
      <c r="GO554" s="80">
        <v>5.5521900000000004</v>
      </c>
      <c r="GP554" s="80">
        <v>1.1519539999999999</v>
      </c>
      <c r="GQ554" s="80">
        <v>0.73632900000000001</v>
      </c>
      <c r="GR554" s="80">
        <v>2.9978000000000001E-2</v>
      </c>
      <c r="GS554" s="87"/>
      <c r="GT554" s="87"/>
      <c r="GU554" s="87"/>
      <c r="GV554" s="87"/>
      <c r="GW554" s="87"/>
      <c r="GX554" s="87"/>
      <c r="GY554" s="87"/>
      <c r="GZ554" s="87"/>
      <c r="HA554" s="87"/>
      <c r="HB554" s="87"/>
      <c r="HC554" s="87"/>
      <c r="HD554" s="87"/>
      <c r="HE554" s="87"/>
      <c r="HF554" s="87"/>
      <c r="HG554" s="87"/>
      <c r="HH554" s="87"/>
      <c r="HI554" s="87"/>
      <c r="HJ554" s="87"/>
      <c r="HK554" s="87"/>
      <c r="HL554" s="87"/>
      <c r="HM554" s="87"/>
      <c r="HN554" s="87"/>
      <c r="HO554" s="87"/>
      <c r="HP554" s="87"/>
    </row>
    <row r="555" spans="1:224" x14ac:dyDescent="0.2">
      <c r="A555">
        <v>27</v>
      </c>
      <c r="B555" t="s">
        <v>2588</v>
      </c>
      <c r="C555" t="s">
        <v>2589</v>
      </c>
      <c r="E555" t="s">
        <v>2590</v>
      </c>
      <c r="F555">
        <v>72</v>
      </c>
      <c r="G555">
        <v>197</v>
      </c>
      <c r="H555" t="s">
        <v>1488</v>
      </c>
      <c r="J555" t="s">
        <v>2117</v>
      </c>
      <c r="K555" t="s">
        <v>1480</v>
      </c>
      <c r="L555" s="82" t="s">
        <v>2231</v>
      </c>
      <c r="M555" t="s">
        <v>3202</v>
      </c>
      <c r="N555">
        <v>82</v>
      </c>
      <c r="O555">
        <v>0</v>
      </c>
      <c r="P555">
        <v>10</v>
      </c>
      <c r="Q555">
        <v>10</v>
      </c>
      <c r="R555">
        <v>-5</v>
      </c>
      <c r="S555">
        <v>72</v>
      </c>
      <c r="T555">
        <v>11</v>
      </c>
      <c r="U555">
        <v>8</v>
      </c>
      <c r="V555">
        <v>0</v>
      </c>
      <c r="W555">
        <v>1</v>
      </c>
      <c r="X555">
        <v>0</v>
      </c>
      <c r="Y555">
        <v>0</v>
      </c>
      <c r="Z555">
        <v>10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84</v>
      </c>
      <c r="AH555">
        <v>197</v>
      </c>
      <c r="AI555">
        <v>59</v>
      </c>
      <c r="AJ555">
        <v>33</v>
      </c>
      <c r="AK555">
        <v>12</v>
      </c>
      <c r="AL555">
        <v>22</v>
      </c>
      <c r="AM555">
        <v>246</v>
      </c>
      <c r="AN555">
        <v>316</v>
      </c>
      <c r="AO555" s="1">
        <v>11.8</v>
      </c>
      <c r="AP555">
        <v>40920</v>
      </c>
      <c r="AQ555">
        <v>13386</v>
      </c>
      <c r="AR555">
        <v>245</v>
      </c>
      <c r="AS555" s="2">
        <v>1182</v>
      </c>
      <c r="AT555">
        <v>165000</v>
      </c>
      <c r="AU555" s="1">
        <v>47.827559999999998</v>
      </c>
      <c r="AV555" s="1">
        <v>13.9</v>
      </c>
      <c r="AW555" s="1">
        <v>22.5</v>
      </c>
      <c r="AX555" s="1">
        <v>-8.9</v>
      </c>
      <c r="AY555" s="1">
        <v>-2.8</v>
      </c>
      <c r="AZ555" s="1">
        <v>2.8</v>
      </c>
      <c r="BA555" s="1">
        <v>0</v>
      </c>
      <c r="BB555" s="1">
        <v>0</v>
      </c>
      <c r="BC555" s="85">
        <f t="shared" si="40"/>
        <v>9.3694432806433916</v>
      </c>
      <c r="BD555" s="50">
        <v>-7.0315400917823156</v>
      </c>
      <c r="BE555" s="50">
        <v>-0.2569797283419385</v>
      </c>
      <c r="BF555" s="50">
        <v>-1.9854060836091665</v>
      </c>
      <c r="BG555" s="50">
        <v>-1.0535908288953766</v>
      </c>
      <c r="BH555" s="50">
        <v>0</v>
      </c>
      <c r="BI555" s="85">
        <f t="shared" si="41"/>
        <v>-10.327516732628798</v>
      </c>
      <c r="BJ555" s="50">
        <v>7.6960288734242681</v>
      </c>
      <c r="BK555" s="50">
        <v>1.7802271702101503E-2</v>
      </c>
      <c r="BL555" s="50">
        <v>9.8681632020440428</v>
      </c>
      <c r="BM555" s="50">
        <v>2.1149656661017793</v>
      </c>
      <c r="BN555" s="85">
        <f t="shared" si="42"/>
        <v>19.696960013272189</v>
      </c>
      <c r="CW555" s="5">
        <v>-0.84</v>
      </c>
      <c r="CX555" s="6">
        <v>-0.10299999999999999</v>
      </c>
      <c r="CY555" s="6">
        <v>-1E-3</v>
      </c>
      <c r="CZ555" s="6">
        <v>-0.64900000000000002</v>
      </c>
      <c r="DA555" s="6">
        <v>-1.0580000000000001</v>
      </c>
      <c r="DB555" s="6">
        <v>-2.4009999999999998</v>
      </c>
      <c r="DC555" s="6">
        <v>2.3519999999999999</v>
      </c>
      <c r="DD555" s="5">
        <v>-15.7</v>
      </c>
      <c r="DE555" s="5">
        <v>-7.96</v>
      </c>
      <c r="DF555" s="5">
        <v>7.77</v>
      </c>
      <c r="DG555" s="5">
        <v>7.06</v>
      </c>
      <c r="DH555">
        <v>917</v>
      </c>
      <c r="DI555">
        <v>988</v>
      </c>
      <c r="DJ555" s="5">
        <v>1.68</v>
      </c>
      <c r="DK555" s="5">
        <v>2.21</v>
      </c>
      <c r="DL555" s="1">
        <v>22.1</v>
      </c>
      <c r="DM555" s="1">
        <v>24.6</v>
      </c>
      <c r="DN555" s="1">
        <v>10.199999999999999</v>
      </c>
      <c r="DO555" s="1">
        <v>11</v>
      </c>
      <c r="DP555" s="5">
        <v>3.12</v>
      </c>
      <c r="DQ555" s="5">
        <v>2.81</v>
      </c>
      <c r="DR555" s="1">
        <v>30.7</v>
      </c>
      <c r="DS555" s="1">
        <v>25.7</v>
      </c>
      <c r="DT555" s="1">
        <v>13.1</v>
      </c>
      <c r="DU555" s="1">
        <v>12.2</v>
      </c>
      <c r="DV555" s="1">
        <v>13.6</v>
      </c>
      <c r="DW555" s="1">
        <v>15.1</v>
      </c>
      <c r="DX555">
        <v>73</v>
      </c>
      <c r="DY555">
        <v>93</v>
      </c>
      <c r="DZ555">
        <v>108</v>
      </c>
      <c r="EA555">
        <v>110</v>
      </c>
      <c r="EB555">
        <v>98</v>
      </c>
      <c r="EC555">
        <v>132</v>
      </c>
      <c r="ED555" s="1">
        <v>43.2</v>
      </c>
      <c r="EE555">
        <v>200</v>
      </c>
      <c r="EF555">
        <v>227</v>
      </c>
      <c r="EG555">
        <v>192</v>
      </c>
      <c r="EH555">
        <v>46.8</v>
      </c>
      <c r="EI555" s="1">
        <v>0.44</v>
      </c>
      <c r="EJ555" s="1">
        <v>0.44</v>
      </c>
      <c r="EK555">
        <v>19</v>
      </c>
      <c r="EL555">
        <v>25</v>
      </c>
      <c r="EM555" s="5">
        <v>-0.53</v>
      </c>
      <c r="EN555" s="5">
        <v>0.31</v>
      </c>
      <c r="EO555" s="5">
        <v>0.06</v>
      </c>
      <c r="EP555" s="5">
        <v>6.14</v>
      </c>
      <c r="EQ555" s="5">
        <v>-5.12</v>
      </c>
      <c r="ER555" s="5">
        <v>1.0109999999999999</v>
      </c>
      <c r="ES555" s="5">
        <v>-1.254</v>
      </c>
      <c r="ET555" s="5">
        <v>-3.4470000000000001</v>
      </c>
      <c r="EU555" s="5">
        <v>-83.745999999999995</v>
      </c>
      <c r="EV555" s="5">
        <v>-11.641999999999999</v>
      </c>
      <c r="EW555" s="5">
        <v>71.872</v>
      </c>
      <c r="EX555" s="1">
        <v>0</v>
      </c>
      <c r="EY555" s="1">
        <v>0</v>
      </c>
      <c r="EZ555">
        <v>0</v>
      </c>
      <c r="FA555">
        <v>0</v>
      </c>
      <c r="FB555" s="5">
        <v>0</v>
      </c>
      <c r="FC555" s="5">
        <v>0</v>
      </c>
      <c r="FD555" s="5">
        <v>0</v>
      </c>
      <c r="FE555" s="5">
        <v>6.08</v>
      </c>
      <c r="FF555" s="5">
        <v>0.95</v>
      </c>
      <c r="FG555" s="5">
        <v>5.12</v>
      </c>
      <c r="FH555" s="5">
        <v>2.59</v>
      </c>
      <c r="FI555" s="5">
        <v>3.81</v>
      </c>
      <c r="FJ555" s="5">
        <v>-1.72</v>
      </c>
      <c r="FK555" s="5">
        <v>-0.33800000000000002</v>
      </c>
      <c r="FL555" s="5">
        <v>0.18099999999999999</v>
      </c>
      <c r="FM555" s="5">
        <v>-2.5939999999999999</v>
      </c>
      <c r="FN555" s="5">
        <v>81.078999999999994</v>
      </c>
      <c r="FO555" s="5">
        <v>1.2849999999999999</v>
      </c>
      <c r="FP555" s="5">
        <v>-75.105999999999995</v>
      </c>
      <c r="FQ555" s="1">
        <v>0</v>
      </c>
      <c r="FR555" s="1">
        <v>0</v>
      </c>
      <c r="FS555">
        <v>1</v>
      </c>
      <c r="FT555">
        <v>20</v>
      </c>
      <c r="FU555" s="5">
        <v>0.28000000000000003</v>
      </c>
      <c r="FV555" s="5">
        <v>5.65</v>
      </c>
      <c r="FW555" s="5">
        <v>-5.37</v>
      </c>
      <c r="FX555" s="5">
        <v>1.1499999999999999</v>
      </c>
      <c r="FY555" s="5">
        <v>4.8</v>
      </c>
      <c r="FZ555" s="5">
        <v>-3.65</v>
      </c>
      <c r="GA555" t="s">
        <v>564</v>
      </c>
      <c r="GB555" s="84">
        <v>0.6</v>
      </c>
      <c r="GC555" s="86">
        <v>0.55000000000000004</v>
      </c>
      <c r="GD555" t="s">
        <v>564</v>
      </c>
      <c r="GE555" s="1">
        <f t="shared" si="43"/>
        <v>-9.9999999999999978E-2</v>
      </c>
      <c r="GF555" s="78">
        <v>60.171249000000003</v>
      </c>
      <c r="GG555" s="78">
        <v>3.4819779999999998</v>
      </c>
      <c r="GH555" s="78">
        <v>7.4257439999999999</v>
      </c>
      <c r="GI555" s="80">
        <v>-1.8446359999999999</v>
      </c>
      <c r="GJ555" s="80">
        <v>1.4942690000000001</v>
      </c>
      <c r="GK555" s="80">
        <v>3.5920000000000001E-3</v>
      </c>
      <c r="GL555" s="80">
        <f t="shared" si="44"/>
        <v>-0.21559166666666663</v>
      </c>
      <c r="GM555" s="80">
        <v>15.248393</v>
      </c>
      <c r="GN555" s="80">
        <v>3.2787959999999998</v>
      </c>
      <c r="GO555" s="80">
        <v>5.0546410000000002</v>
      </c>
      <c r="GP555" s="80">
        <v>1.2280489999999999</v>
      </c>
      <c r="GQ555" s="80">
        <v>0.83343800000000001</v>
      </c>
      <c r="GR555" s="80">
        <v>4.9015000000000003E-2</v>
      </c>
      <c r="GS555" s="87">
        <v>-5.8</v>
      </c>
      <c r="GT555" s="87">
        <v>-5.8</v>
      </c>
      <c r="GU555" s="87">
        <v>1.2</v>
      </c>
      <c r="GV555" s="87">
        <v>-2.2000000000000002</v>
      </c>
      <c r="GW555" s="87">
        <v>-0.8</v>
      </c>
      <c r="GX555" s="87">
        <v>-7.6</v>
      </c>
      <c r="GY555" s="87">
        <v>0.1</v>
      </c>
      <c r="GZ555" s="87">
        <v>0.1</v>
      </c>
      <c r="HA555" s="87">
        <v>0</v>
      </c>
      <c r="HB555" s="87">
        <v>0</v>
      </c>
      <c r="HC555" s="87">
        <v>0</v>
      </c>
      <c r="HD555" s="87">
        <v>0.1</v>
      </c>
      <c r="HE555" s="87">
        <v>0.2</v>
      </c>
      <c r="HF555" s="87">
        <v>-0.3</v>
      </c>
      <c r="HG555" s="87">
        <v>0.4</v>
      </c>
      <c r="HH555" s="87">
        <v>0</v>
      </c>
      <c r="HI555" s="87">
        <v>0</v>
      </c>
      <c r="HJ555" s="87">
        <v>0</v>
      </c>
      <c r="HK555" s="87">
        <v>-18.8</v>
      </c>
      <c r="HL555" s="87">
        <v>-0.6</v>
      </c>
      <c r="HM555" s="87">
        <v>0.1</v>
      </c>
      <c r="HN555" s="87">
        <v>0.5</v>
      </c>
      <c r="HO555" s="87">
        <v>-1.6</v>
      </c>
      <c r="HP555" s="87">
        <v>-1.5</v>
      </c>
    </row>
    <row r="556" spans="1:224" x14ac:dyDescent="0.2">
      <c r="A556">
        <v>18</v>
      </c>
      <c r="B556" t="s">
        <v>1202</v>
      </c>
      <c r="C556" t="s">
        <v>1203</v>
      </c>
      <c r="D556" t="s">
        <v>4528</v>
      </c>
      <c r="E556" t="s">
        <v>4529</v>
      </c>
      <c r="F556">
        <v>68</v>
      </c>
      <c r="G556">
        <v>180</v>
      </c>
      <c r="H556" t="s">
        <v>1483</v>
      </c>
      <c r="J556" t="s">
        <v>2339</v>
      </c>
      <c r="K556" t="s">
        <v>1480</v>
      </c>
      <c r="L556" s="82" t="s">
        <v>2231</v>
      </c>
      <c r="M556" t="s">
        <v>3202</v>
      </c>
      <c r="N556">
        <v>8</v>
      </c>
      <c r="O556">
        <v>2</v>
      </c>
      <c r="P556">
        <v>1</v>
      </c>
      <c r="Q556">
        <v>3</v>
      </c>
      <c r="R556">
        <v>-1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2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11</v>
      </c>
      <c r="AH556">
        <v>6</v>
      </c>
      <c r="AI556">
        <v>4</v>
      </c>
      <c r="AJ556">
        <v>3</v>
      </c>
      <c r="AK556">
        <v>0</v>
      </c>
      <c r="AL556">
        <v>2</v>
      </c>
      <c r="AM556">
        <v>0</v>
      </c>
      <c r="AN556">
        <v>1</v>
      </c>
      <c r="AO556" s="1">
        <v>0.2</v>
      </c>
      <c r="AP556">
        <v>4566</v>
      </c>
      <c r="AQ556">
        <v>0</v>
      </c>
      <c r="AR556">
        <v>9</v>
      </c>
      <c r="AS556" s="2">
        <v>97</v>
      </c>
      <c r="AV556" s="1">
        <v>1.7</v>
      </c>
      <c r="AW556" s="1">
        <v>1.7</v>
      </c>
      <c r="AX556" s="1">
        <v>-1.1000000000000001</v>
      </c>
      <c r="AY556" s="1">
        <v>0.5</v>
      </c>
      <c r="AZ556" s="1">
        <v>0</v>
      </c>
      <c r="BA556" s="1">
        <v>0</v>
      </c>
      <c r="BB556" s="1">
        <v>0.5</v>
      </c>
      <c r="BC556" s="85">
        <f t="shared" si="40"/>
        <v>4.3263646858214679</v>
      </c>
      <c r="BD556" s="50">
        <v>2.8517097507901474</v>
      </c>
      <c r="BE556" s="50">
        <v>-2.7099680443331699E-2</v>
      </c>
      <c r="BF556" s="50">
        <v>0</v>
      </c>
      <c r="BG556" s="50">
        <v>0.24509134105292252</v>
      </c>
      <c r="BH556" s="50">
        <v>0</v>
      </c>
      <c r="BI556" s="85">
        <f t="shared" si="41"/>
        <v>3.0697014113997385</v>
      </c>
      <c r="BJ556" s="50">
        <v>0.39843458178455654</v>
      </c>
      <c r="BK556" s="50">
        <v>1.877330470403431E-3</v>
      </c>
      <c r="BL556" s="50">
        <v>0</v>
      </c>
      <c r="BM556" s="50">
        <v>0.85635136216676921</v>
      </c>
      <c r="BN556" s="85">
        <f t="shared" si="42"/>
        <v>1.2566632744217292</v>
      </c>
      <c r="CW556" s="5">
        <v>1.38</v>
      </c>
      <c r="CX556" s="6">
        <v>-4.7E-2</v>
      </c>
      <c r="CY556" s="6">
        <v>0.153</v>
      </c>
      <c r="CZ556" s="6">
        <v>-1.36</v>
      </c>
      <c r="DA556" s="6">
        <v>-0.08</v>
      </c>
      <c r="DB556" s="6">
        <v>-1.577</v>
      </c>
      <c r="DC556" s="6">
        <v>3.048</v>
      </c>
      <c r="DD556" s="5">
        <v>-4.4000000000000004</v>
      </c>
      <c r="DE556" s="5">
        <v>-1.59</v>
      </c>
      <c r="DF556" s="5">
        <v>2.77</v>
      </c>
      <c r="DG556" s="5">
        <v>6.82</v>
      </c>
      <c r="DH556">
        <v>895</v>
      </c>
      <c r="DI556">
        <v>963</v>
      </c>
      <c r="DJ556" s="5">
        <v>2.39</v>
      </c>
      <c r="DK556" s="5">
        <v>3.19</v>
      </c>
      <c r="DL556" s="1">
        <v>32.700000000000003</v>
      </c>
      <c r="DM556" s="1">
        <v>27.1</v>
      </c>
      <c r="DN556" s="1">
        <v>8.8000000000000007</v>
      </c>
      <c r="DO556" s="1">
        <v>15.1</v>
      </c>
      <c r="DP556" s="5">
        <v>1.38</v>
      </c>
      <c r="DQ556" s="5">
        <v>3.56</v>
      </c>
      <c r="DR556" s="1">
        <v>24.7</v>
      </c>
      <c r="DS556" s="1">
        <v>24.7</v>
      </c>
      <c r="DT556" s="1">
        <v>12.9</v>
      </c>
      <c r="DU556" s="1">
        <v>9.6999999999999993</v>
      </c>
      <c r="DV556" s="1">
        <v>13.8</v>
      </c>
      <c r="DW556" s="1">
        <v>15.6</v>
      </c>
      <c r="DX556">
        <v>9</v>
      </c>
      <c r="DY556">
        <v>10</v>
      </c>
      <c r="DZ556">
        <v>5</v>
      </c>
      <c r="EA556">
        <v>9</v>
      </c>
      <c r="EB556">
        <v>11</v>
      </c>
      <c r="EC556">
        <v>13</v>
      </c>
      <c r="ED556" s="1">
        <v>57.6</v>
      </c>
      <c r="EE556">
        <v>33</v>
      </c>
      <c r="EF556">
        <v>23</v>
      </c>
      <c r="EG556">
        <v>20</v>
      </c>
      <c r="EH556">
        <v>58.9</v>
      </c>
      <c r="EI556" s="1">
        <v>0.8</v>
      </c>
      <c r="EJ556" s="1">
        <v>0</v>
      </c>
      <c r="EK556">
        <v>3</v>
      </c>
      <c r="EL556">
        <v>4</v>
      </c>
      <c r="EM556" s="5">
        <v>-0.8</v>
      </c>
      <c r="EN556" s="5">
        <v>-2.17</v>
      </c>
      <c r="EO556" s="5">
        <v>0.06</v>
      </c>
      <c r="EP556" s="5">
        <v>4.59</v>
      </c>
      <c r="EQ556" s="5">
        <v>0</v>
      </c>
      <c r="ER556" s="5">
        <v>1.36</v>
      </c>
      <c r="ES556" s="5">
        <v>-2.0019999999999998</v>
      </c>
      <c r="ET556" s="5">
        <v>-1.724</v>
      </c>
      <c r="EU556" s="5">
        <v>-85.756</v>
      </c>
      <c r="EV556" s="5">
        <v>-29.974</v>
      </c>
      <c r="EW556" s="5">
        <v>56.18</v>
      </c>
      <c r="EX556" s="1">
        <v>0</v>
      </c>
      <c r="EY556" s="1">
        <v>0</v>
      </c>
      <c r="EZ556">
        <v>0</v>
      </c>
      <c r="FA556">
        <v>0</v>
      </c>
      <c r="FB556" s="5">
        <v>0</v>
      </c>
      <c r="FC556" s="5">
        <v>0</v>
      </c>
      <c r="FD556" s="5">
        <v>0</v>
      </c>
      <c r="FE556" s="5">
        <v>1.63</v>
      </c>
      <c r="FF556" s="5">
        <v>1.63</v>
      </c>
      <c r="FG556" s="5">
        <v>0</v>
      </c>
      <c r="GA556" t="s">
        <v>562</v>
      </c>
      <c r="GB556" s="83">
        <v>0.5</v>
      </c>
      <c r="GC556" s="86">
        <v>0.5</v>
      </c>
      <c r="GD556">
        <v>0.5</v>
      </c>
      <c r="GE556" s="1">
        <f t="shared" si="43"/>
        <v>0.16666666666666663</v>
      </c>
      <c r="GF556" s="78">
        <v>32.968601</v>
      </c>
      <c r="GG556" s="78">
        <v>5.1217090000000001</v>
      </c>
      <c r="GH556" s="78">
        <v>7.12798</v>
      </c>
      <c r="GI556" s="80">
        <v>0.57359099999999996</v>
      </c>
      <c r="GJ556" s="80">
        <v>0.79793499999999995</v>
      </c>
      <c r="GK556" s="80">
        <v>7.4200000000000004E-4</v>
      </c>
      <c r="GL556" s="80">
        <f t="shared" si="44"/>
        <v>0.45742266666666653</v>
      </c>
      <c r="GM556" s="80">
        <v>22.417273000000002</v>
      </c>
      <c r="GN556" s="80">
        <v>4.5498589999999997</v>
      </c>
      <c r="GO556" s="80">
        <v>5.7782309999999999</v>
      </c>
      <c r="GP556" s="80">
        <v>1.332651</v>
      </c>
      <c r="GQ556" s="80">
        <v>0.76058400000000004</v>
      </c>
      <c r="GR556" s="80">
        <v>3.1626000000000001E-2</v>
      </c>
      <c r="GS556" s="87">
        <v>-0.1</v>
      </c>
      <c r="GT556" s="87">
        <v>-0.1</v>
      </c>
      <c r="GU556" s="87">
        <v>0</v>
      </c>
      <c r="GV556" s="87">
        <v>-0.2</v>
      </c>
      <c r="GW556" s="87">
        <v>-0.1</v>
      </c>
      <c r="GX556" s="87">
        <v>-0.5</v>
      </c>
      <c r="GY556" s="87">
        <v>0.1</v>
      </c>
      <c r="GZ556" s="87">
        <v>0.1</v>
      </c>
      <c r="HA556" s="87">
        <v>-0.1</v>
      </c>
      <c r="HB556" s="87">
        <v>0</v>
      </c>
      <c r="HC556" s="87">
        <v>0</v>
      </c>
      <c r="HD556" s="87">
        <v>0</v>
      </c>
      <c r="HE556" s="87">
        <v>0</v>
      </c>
      <c r="HF556" s="87">
        <v>0</v>
      </c>
      <c r="HG556" s="87">
        <v>0.1</v>
      </c>
      <c r="HH556" s="87">
        <v>0</v>
      </c>
      <c r="HI556" s="87">
        <v>0</v>
      </c>
      <c r="HJ556" s="87">
        <v>0</v>
      </c>
      <c r="HK556" s="87">
        <v>0</v>
      </c>
      <c r="HL556" s="87">
        <v>0</v>
      </c>
      <c r="HM556" s="87">
        <v>0</v>
      </c>
      <c r="HN556" s="87">
        <v>0</v>
      </c>
      <c r="HO556" s="87">
        <v>0</v>
      </c>
      <c r="HP556" s="87">
        <v>0</v>
      </c>
    </row>
    <row r="557" spans="1:224" x14ac:dyDescent="0.2">
      <c r="A557">
        <v>28</v>
      </c>
      <c r="B557" t="s">
        <v>193</v>
      </c>
      <c r="C557" t="s">
        <v>25</v>
      </c>
      <c r="D557" t="s">
        <v>2600</v>
      </c>
      <c r="E557" t="s">
        <v>2594</v>
      </c>
      <c r="F557">
        <v>76</v>
      </c>
      <c r="G557">
        <v>214</v>
      </c>
      <c r="H557" t="s">
        <v>1488</v>
      </c>
      <c r="J557" t="s">
        <v>2346</v>
      </c>
      <c r="K557" t="s">
        <v>1480</v>
      </c>
      <c r="L557" s="82" t="s">
        <v>2231</v>
      </c>
      <c r="M557" t="s">
        <v>3202</v>
      </c>
      <c r="N557">
        <v>45</v>
      </c>
      <c r="O557">
        <v>1</v>
      </c>
      <c r="P557">
        <v>2</v>
      </c>
      <c r="Q557">
        <v>3</v>
      </c>
      <c r="R557">
        <v>2</v>
      </c>
      <c r="S557">
        <v>76</v>
      </c>
      <c r="T557">
        <v>13</v>
      </c>
      <c r="U557">
        <v>8</v>
      </c>
      <c r="V557">
        <v>1</v>
      </c>
      <c r="W557">
        <v>0</v>
      </c>
      <c r="X557">
        <v>0</v>
      </c>
      <c r="Y557">
        <v>1</v>
      </c>
      <c r="Z557">
        <v>2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17</v>
      </c>
      <c r="AH557">
        <v>30</v>
      </c>
      <c r="AI557">
        <v>4</v>
      </c>
      <c r="AJ557">
        <v>7</v>
      </c>
      <c r="AK557">
        <v>2</v>
      </c>
      <c r="AL557">
        <v>1</v>
      </c>
      <c r="AM557">
        <v>1</v>
      </c>
      <c r="AN557">
        <v>0</v>
      </c>
      <c r="AO557" s="1">
        <v>0</v>
      </c>
      <c r="AP557">
        <v>10926</v>
      </c>
      <c r="AQ557">
        <v>0</v>
      </c>
      <c r="AR557">
        <v>303</v>
      </c>
      <c r="AS557" s="2">
        <v>265</v>
      </c>
      <c r="AT557">
        <v>165000</v>
      </c>
      <c r="AU557" s="1">
        <v>35.495865000000002</v>
      </c>
      <c r="AV557" s="1">
        <v>5.2</v>
      </c>
      <c r="AW557" s="1">
        <v>5</v>
      </c>
      <c r="AX557" s="1">
        <v>1.8</v>
      </c>
      <c r="AY557" s="1">
        <v>-1.1000000000000001</v>
      </c>
      <c r="AZ557" s="1">
        <v>0.5</v>
      </c>
      <c r="BA557" s="1">
        <v>0</v>
      </c>
      <c r="BB557" s="1">
        <v>-0.6</v>
      </c>
      <c r="BC557" s="85">
        <f t="shared" si="40"/>
        <v>-5.3080428528923802</v>
      </c>
      <c r="BD557" s="85">
        <v>-0.23984712899901511</v>
      </c>
      <c r="BE557" s="85">
        <v>-0.30183437183434958</v>
      </c>
      <c r="BF557" s="85">
        <v>0</v>
      </c>
      <c r="BG557" s="85">
        <v>-0.10352723361649172</v>
      </c>
      <c r="BH557" s="85">
        <v>0</v>
      </c>
      <c r="BI557" s="85">
        <f t="shared" si="41"/>
        <v>-0.64520873444985638</v>
      </c>
      <c r="BJ557" s="85">
        <v>2.715365086800813</v>
      </c>
      <c r="BK557" s="85">
        <v>2.0909577308286496E-2</v>
      </c>
      <c r="BL557" s="85">
        <v>0</v>
      </c>
      <c r="BM557" s="85">
        <v>-7.3991087825516235</v>
      </c>
      <c r="BN557" s="85">
        <f t="shared" si="42"/>
        <v>-4.6628341184425235</v>
      </c>
      <c r="CW557" s="5">
        <v>-0.05</v>
      </c>
      <c r="CX557" s="6">
        <v>-0.17899999999999999</v>
      </c>
      <c r="CY557" s="6">
        <v>-9.0999999999999998E-2</v>
      </c>
      <c r="CZ557" s="6">
        <v>-1.095</v>
      </c>
      <c r="DA557" s="6">
        <v>-1.6259999999999999</v>
      </c>
      <c r="DB557" s="6">
        <v>-4.53</v>
      </c>
      <c r="DC557" s="6">
        <v>0.64700000000000002</v>
      </c>
      <c r="DD557" s="5">
        <v>-15.1</v>
      </c>
      <c r="DE557" s="5">
        <v>-10.82</v>
      </c>
      <c r="DF557" s="5">
        <v>4.25</v>
      </c>
      <c r="DG557" s="5">
        <v>8.86</v>
      </c>
      <c r="DH557">
        <v>939</v>
      </c>
      <c r="DI557">
        <v>1028</v>
      </c>
      <c r="DJ557" s="5">
        <v>2.2999999999999998</v>
      </c>
      <c r="DK557" s="5">
        <v>1.64</v>
      </c>
      <c r="DL557" s="1">
        <v>23.6</v>
      </c>
      <c r="DM557" s="1">
        <v>25.3</v>
      </c>
      <c r="DN557" s="1">
        <v>8.5</v>
      </c>
      <c r="DO557" s="1">
        <v>11.5</v>
      </c>
      <c r="DP557" s="5">
        <v>3.29</v>
      </c>
      <c r="DQ557" s="5">
        <v>2.59</v>
      </c>
      <c r="DR557" s="1">
        <v>28</v>
      </c>
      <c r="DS557" s="1">
        <v>25.7</v>
      </c>
      <c r="DT557" s="1">
        <v>12.8</v>
      </c>
      <c r="DU557" s="1">
        <v>12.5</v>
      </c>
      <c r="DV557" s="1">
        <v>14.6</v>
      </c>
      <c r="DW557" s="1">
        <v>15.5</v>
      </c>
      <c r="DX557">
        <v>19</v>
      </c>
      <c r="DY557">
        <v>19</v>
      </c>
      <c r="DZ557">
        <v>28</v>
      </c>
      <c r="EA557">
        <v>19</v>
      </c>
      <c r="EB557">
        <v>23</v>
      </c>
      <c r="EC557">
        <v>45</v>
      </c>
      <c r="ED557" s="1">
        <v>44.7</v>
      </c>
      <c r="EE557">
        <v>47</v>
      </c>
      <c r="EF557">
        <v>77</v>
      </c>
      <c r="EG557">
        <v>53</v>
      </c>
      <c r="EH557">
        <v>37.9</v>
      </c>
      <c r="EI557" s="1">
        <v>0.33</v>
      </c>
      <c r="EJ557" s="1">
        <v>0.33</v>
      </c>
      <c r="EK557">
        <v>7</v>
      </c>
      <c r="EL557">
        <v>5</v>
      </c>
      <c r="EM557" s="5">
        <v>0.66</v>
      </c>
      <c r="EN557" s="5">
        <v>0.7</v>
      </c>
      <c r="EO557" s="5">
        <v>0.12</v>
      </c>
      <c r="EP557" s="5">
        <v>6.36</v>
      </c>
      <c r="EQ557" s="5">
        <v>-5.45</v>
      </c>
      <c r="ER557" s="5">
        <v>0.56699999999999995</v>
      </c>
      <c r="ES557" s="5">
        <v>1.1639999999999999</v>
      </c>
      <c r="ET557" s="5">
        <v>-3.9329999999999998</v>
      </c>
      <c r="EU557" s="5">
        <v>-81.835999999999999</v>
      </c>
      <c r="EV557" s="5">
        <v>2.911</v>
      </c>
      <c r="EW557" s="5">
        <v>82.682000000000002</v>
      </c>
      <c r="EX557" s="1">
        <v>0</v>
      </c>
      <c r="EY557" s="1">
        <v>0</v>
      </c>
      <c r="EZ557">
        <v>0</v>
      </c>
      <c r="FA557">
        <v>0</v>
      </c>
      <c r="FB557" s="5">
        <v>0</v>
      </c>
      <c r="FC557" s="5">
        <v>0</v>
      </c>
      <c r="FD557" s="5">
        <v>0</v>
      </c>
      <c r="FE557" s="5">
        <v>6.29</v>
      </c>
      <c r="FF557" s="5">
        <v>0.84</v>
      </c>
      <c r="FG557" s="5">
        <v>5.45</v>
      </c>
      <c r="GA557" t="s">
        <v>564</v>
      </c>
      <c r="GB557" s="84">
        <v>0.7</v>
      </c>
      <c r="GC557" s="86">
        <v>0.75</v>
      </c>
      <c r="GD557" t="s">
        <v>564</v>
      </c>
      <c r="GE557" s="1">
        <f t="shared" si="43"/>
        <v>-0.39999999999999991</v>
      </c>
      <c r="GF557" s="78">
        <v>47.545769</v>
      </c>
      <c r="GG557" s="78">
        <v>2.065369</v>
      </c>
      <c r="GH557" s="78">
        <v>2.914364</v>
      </c>
      <c r="GI557" s="80">
        <v>-1.961921</v>
      </c>
      <c r="GJ557" s="80">
        <v>1.114932</v>
      </c>
      <c r="GK557" s="80">
        <v>-5.7920000000000003E-3</v>
      </c>
      <c r="GL557" s="80">
        <f t="shared" si="44"/>
        <v>-0.48426033333333329</v>
      </c>
      <c r="GM557" s="80">
        <v>19.657005000000002</v>
      </c>
      <c r="GN557" s="80">
        <v>3.169184</v>
      </c>
      <c r="GO557" s="80">
        <v>4.3141879999999997</v>
      </c>
      <c r="GP557" s="80">
        <v>1.017476</v>
      </c>
      <c r="GQ557" s="80">
        <v>0.74290699999999998</v>
      </c>
      <c r="GR557" s="80">
        <v>-2.8549999999999999E-2</v>
      </c>
      <c r="GS557" s="87">
        <v>-0.5</v>
      </c>
      <c r="GT557" s="87">
        <v>-0.5</v>
      </c>
      <c r="GU557" s="87">
        <v>0.1</v>
      </c>
      <c r="GV557" s="87">
        <v>-1.1000000000000001</v>
      </c>
      <c r="GW557" s="87">
        <v>0.2</v>
      </c>
      <c r="GX557" s="87">
        <v>-1.3</v>
      </c>
      <c r="GY557" s="87">
        <v>0</v>
      </c>
      <c r="GZ557" s="87">
        <v>0</v>
      </c>
      <c r="HA557" s="87">
        <v>0</v>
      </c>
      <c r="HB557" s="87">
        <v>0</v>
      </c>
      <c r="HC557" s="87">
        <v>0</v>
      </c>
      <c r="HD557" s="87">
        <v>0</v>
      </c>
      <c r="HE557" s="87">
        <v>0.3</v>
      </c>
      <c r="HF557" s="87">
        <v>-0.2</v>
      </c>
      <c r="HG557" s="87">
        <v>0</v>
      </c>
      <c r="HH557" s="87">
        <v>0.1</v>
      </c>
      <c r="HI557" s="87">
        <v>0</v>
      </c>
      <c r="HJ557" s="87">
        <v>-0.1</v>
      </c>
      <c r="HK557" s="87">
        <v>0</v>
      </c>
      <c r="HL557" s="87">
        <v>0</v>
      </c>
      <c r="HM557" s="87">
        <v>0</v>
      </c>
      <c r="HN557" s="87">
        <v>0</v>
      </c>
      <c r="HO557" s="87">
        <v>0</v>
      </c>
      <c r="HP557" s="87">
        <v>0</v>
      </c>
    </row>
    <row r="558" spans="1:224" x14ac:dyDescent="0.2">
      <c r="A558">
        <v>42</v>
      </c>
      <c r="B558" t="s">
        <v>240</v>
      </c>
      <c r="C558" t="s">
        <v>2596</v>
      </c>
      <c r="D558" t="s">
        <v>2597</v>
      </c>
      <c r="E558" t="s">
        <v>2594</v>
      </c>
      <c r="F558">
        <v>73</v>
      </c>
      <c r="G558">
        <v>183</v>
      </c>
      <c r="H558" t="s">
        <v>1488</v>
      </c>
      <c r="I558" t="s">
        <v>2572</v>
      </c>
      <c r="J558" t="s">
        <v>2377</v>
      </c>
      <c r="K558" t="s">
        <v>1480</v>
      </c>
      <c r="L558" s="82" t="s">
        <v>2231</v>
      </c>
      <c r="M558" t="s">
        <v>3202</v>
      </c>
      <c r="N558">
        <v>6</v>
      </c>
      <c r="O558">
        <v>1</v>
      </c>
      <c r="P558">
        <v>1</v>
      </c>
      <c r="Q558">
        <v>2</v>
      </c>
      <c r="R558">
        <v>-2</v>
      </c>
      <c r="S558">
        <v>2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7</v>
      </c>
      <c r="AH558">
        <v>5</v>
      </c>
      <c r="AI558">
        <v>0</v>
      </c>
      <c r="AJ558">
        <v>1</v>
      </c>
      <c r="AK558">
        <v>0</v>
      </c>
      <c r="AL558">
        <v>1</v>
      </c>
      <c r="AM558">
        <v>1</v>
      </c>
      <c r="AN558">
        <v>0</v>
      </c>
      <c r="AO558" s="1">
        <v>0.2</v>
      </c>
      <c r="AP558">
        <v>3605</v>
      </c>
      <c r="AQ558">
        <v>0</v>
      </c>
      <c r="AR558">
        <v>2</v>
      </c>
      <c r="AS558" s="2">
        <v>70</v>
      </c>
      <c r="AV558" s="1">
        <v>1.4</v>
      </c>
      <c r="AW558" s="1">
        <v>1.4</v>
      </c>
      <c r="AX558" s="1">
        <v>-2.1</v>
      </c>
      <c r="AY558" s="1">
        <v>0.2</v>
      </c>
      <c r="AZ558" s="1">
        <v>-0.1</v>
      </c>
      <c r="BA558" s="1">
        <v>0</v>
      </c>
      <c r="BB558" s="1">
        <v>0.1</v>
      </c>
      <c r="BC558" s="85">
        <f t="shared" si="40"/>
        <v>1.2817204440939374</v>
      </c>
      <c r="BD558" s="50">
        <v>1.369999305228315</v>
      </c>
      <c r="BE558" s="50">
        <v>-1.1213660873102771E-2</v>
      </c>
      <c r="BF558" s="50">
        <v>0</v>
      </c>
      <c r="BG558" s="50">
        <v>-2.0632898348386969E-2</v>
      </c>
      <c r="BH558" s="50">
        <v>0</v>
      </c>
      <c r="BI558" s="85">
        <f t="shared" si="41"/>
        <v>1.3381527460068252</v>
      </c>
      <c r="BJ558" s="50">
        <v>-2.7589281947392927E-3</v>
      </c>
      <c r="BK558" s="50">
        <v>7.7682640154624753E-4</v>
      </c>
      <c r="BL558" s="50">
        <v>0</v>
      </c>
      <c r="BM558" s="50">
        <v>-5.4450200119694848E-2</v>
      </c>
      <c r="BN558" s="85">
        <f t="shared" si="42"/>
        <v>-5.6432301912887894E-2</v>
      </c>
      <c r="BO558" s="5">
        <v>10.07</v>
      </c>
      <c r="BP558" s="5">
        <v>36.54</v>
      </c>
      <c r="BQ558">
        <v>1</v>
      </c>
      <c r="BR558">
        <v>6</v>
      </c>
      <c r="BS558">
        <v>1</v>
      </c>
      <c r="BT558" s="1">
        <v>21</v>
      </c>
      <c r="BU558">
        <v>0</v>
      </c>
      <c r="BV558">
        <v>0</v>
      </c>
      <c r="BW558">
        <v>0</v>
      </c>
      <c r="BX558" s="1" t="s">
        <v>3203</v>
      </c>
      <c r="BY558">
        <v>0</v>
      </c>
      <c r="BZ558">
        <v>2</v>
      </c>
      <c r="CA558">
        <v>0</v>
      </c>
      <c r="CB558" s="1">
        <v>19</v>
      </c>
      <c r="CC558">
        <v>1</v>
      </c>
      <c r="CD558">
        <v>4</v>
      </c>
      <c r="CE558">
        <v>0</v>
      </c>
      <c r="CF558" s="1">
        <v>23.4</v>
      </c>
      <c r="CG558">
        <v>2</v>
      </c>
      <c r="CH558">
        <v>0</v>
      </c>
      <c r="CI558" s="1">
        <v>2</v>
      </c>
      <c r="CJ558" s="1">
        <v>0</v>
      </c>
      <c r="CK558" s="1">
        <v>14.9</v>
      </c>
      <c r="CL558" s="1">
        <v>10.9</v>
      </c>
      <c r="CM558" s="1">
        <v>14.5</v>
      </c>
      <c r="CN558" s="1">
        <v>16.100000000000001</v>
      </c>
      <c r="CO558">
        <v>1</v>
      </c>
      <c r="CP558">
        <v>1</v>
      </c>
      <c r="CQ558" s="1">
        <v>1</v>
      </c>
      <c r="CR558" s="1">
        <v>1</v>
      </c>
      <c r="CS558" s="1">
        <v>5</v>
      </c>
      <c r="CT558" s="1">
        <v>4</v>
      </c>
      <c r="CU558" s="1">
        <v>4.9000000000000004</v>
      </c>
      <c r="CV558" s="1">
        <v>3.3</v>
      </c>
      <c r="CW558" s="5">
        <v>-1.71</v>
      </c>
      <c r="CX558" s="6">
        <v>-6.3E-2</v>
      </c>
      <c r="CY558" s="6">
        <v>-0.432</v>
      </c>
      <c r="CZ558" s="6">
        <v>-1.1279999999999999</v>
      </c>
      <c r="DA558" s="6">
        <v>2.383</v>
      </c>
      <c r="DB558" s="6">
        <v>-1.75</v>
      </c>
      <c r="DC558" s="6">
        <v>3.2370000000000001</v>
      </c>
      <c r="DD558" s="5">
        <v>-9.5</v>
      </c>
      <c r="DE558" s="5">
        <v>-2.98</v>
      </c>
      <c r="DF558" s="5">
        <v>6.57</v>
      </c>
      <c r="DG558" s="5">
        <v>6.25</v>
      </c>
      <c r="DH558">
        <v>840</v>
      </c>
      <c r="DI558">
        <v>903</v>
      </c>
      <c r="DJ558" s="5">
        <v>1.99</v>
      </c>
      <c r="DK558" s="5">
        <v>3.97</v>
      </c>
      <c r="DL558" s="1">
        <v>29.8</v>
      </c>
      <c r="DM558" s="1">
        <v>20.9</v>
      </c>
      <c r="DN558" s="1">
        <v>11.9</v>
      </c>
      <c r="DO558" s="1">
        <v>17.899999999999999</v>
      </c>
      <c r="DP558" s="5">
        <v>2.19</v>
      </c>
      <c r="DQ558" s="5">
        <v>2.46</v>
      </c>
      <c r="DR558" s="1">
        <v>31.7</v>
      </c>
      <c r="DS558" s="1">
        <v>23.5</v>
      </c>
      <c r="DT558" s="1">
        <v>10.1</v>
      </c>
      <c r="DU558" s="1">
        <v>13.1</v>
      </c>
      <c r="DV558" s="1">
        <v>14.5</v>
      </c>
      <c r="DW558" s="1">
        <v>16.100000000000001</v>
      </c>
      <c r="DX558">
        <v>4</v>
      </c>
      <c r="DY558">
        <v>8</v>
      </c>
      <c r="DZ558">
        <v>4</v>
      </c>
      <c r="EA558">
        <v>7</v>
      </c>
      <c r="EB558">
        <v>10</v>
      </c>
      <c r="EC558">
        <v>20</v>
      </c>
      <c r="ED558" s="1">
        <v>52.2</v>
      </c>
      <c r="EE558">
        <v>17</v>
      </c>
      <c r="EF558">
        <v>20</v>
      </c>
      <c r="EG558">
        <v>20</v>
      </c>
      <c r="EH558">
        <v>45.9</v>
      </c>
      <c r="EI558" s="1">
        <v>0.99</v>
      </c>
      <c r="EJ558" s="1">
        <v>0</v>
      </c>
      <c r="EK558">
        <v>2</v>
      </c>
      <c r="EL558">
        <v>4</v>
      </c>
      <c r="EM558" s="5">
        <v>-1.99</v>
      </c>
      <c r="EN558" s="5">
        <v>-0.27</v>
      </c>
      <c r="EO558" s="5">
        <v>0.03</v>
      </c>
      <c r="EP558" s="5">
        <v>5.01</v>
      </c>
      <c r="EQ558" s="5">
        <v>-7.98</v>
      </c>
      <c r="ER558" s="5">
        <v>1.391</v>
      </c>
      <c r="ES558" s="5">
        <v>-3.613</v>
      </c>
      <c r="ET558" s="5">
        <v>1.2290000000000001</v>
      </c>
      <c r="EU558" s="5">
        <v>-80.238</v>
      </c>
      <c r="EV558" s="5">
        <v>-10.65</v>
      </c>
      <c r="EW558" s="5">
        <v>77.215000000000003</v>
      </c>
      <c r="EX558" s="1">
        <v>0</v>
      </c>
      <c r="EY558" s="1">
        <v>0</v>
      </c>
      <c r="EZ558">
        <v>0</v>
      </c>
      <c r="FA558">
        <v>0</v>
      </c>
      <c r="FB558" s="5">
        <v>0</v>
      </c>
      <c r="FC558" s="5">
        <v>0</v>
      </c>
      <c r="FD558" s="5">
        <v>0</v>
      </c>
      <c r="FE558" s="5">
        <v>7.98</v>
      </c>
      <c r="FF558" s="5">
        <v>0</v>
      </c>
      <c r="FG558" s="5">
        <v>7.98</v>
      </c>
      <c r="GA558" t="s">
        <v>562</v>
      </c>
      <c r="GB558" s="83">
        <v>0.59299999999999997</v>
      </c>
      <c r="GC558" s="86">
        <v>0.59299999999999997</v>
      </c>
      <c r="GD558">
        <v>0.55500000000000005</v>
      </c>
      <c r="GE558" s="1">
        <f t="shared" si="43"/>
        <v>-5.9666666666666646E-2</v>
      </c>
      <c r="GF558" s="78">
        <v>26.902493</v>
      </c>
      <c r="GG558" s="78">
        <v>4.676609</v>
      </c>
      <c r="GH558" s="78">
        <v>5.7495719999999997</v>
      </c>
      <c r="GI558" s="80">
        <v>0.59766200000000003</v>
      </c>
      <c r="GJ558" s="80">
        <v>0.63330399999999998</v>
      </c>
      <c r="GK558" s="80">
        <v>-2.5000000000000001E-4</v>
      </c>
      <c r="GL558" s="80">
        <f t="shared" si="44"/>
        <v>0.31723866666666667</v>
      </c>
      <c r="GM558" s="80">
        <v>23.940287000000001</v>
      </c>
      <c r="GN558" s="80">
        <v>4.6155039999999996</v>
      </c>
      <c r="GO558" s="80">
        <v>5.6394799999999998</v>
      </c>
      <c r="GP558" s="80">
        <v>1.229638</v>
      </c>
      <c r="GQ558" s="80">
        <v>0.73846900000000004</v>
      </c>
      <c r="GR558" s="80">
        <v>2.9585E-2</v>
      </c>
      <c r="GS558" s="87">
        <v>0.3</v>
      </c>
      <c r="GT558" s="87">
        <v>0.3</v>
      </c>
      <c r="GU558" s="87">
        <v>0.1</v>
      </c>
      <c r="GV558" s="87">
        <v>0</v>
      </c>
      <c r="GW558" s="87">
        <v>-0.1</v>
      </c>
      <c r="GX558" s="87">
        <v>0.3</v>
      </c>
      <c r="GY558" s="87">
        <v>0</v>
      </c>
      <c r="GZ558" s="87">
        <v>0</v>
      </c>
      <c r="HA558" s="87">
        <v>0</v>
      </c>
      <c r="HB558" s="87">
        <v>0</v>
      </c>
      <c r="HC558" s="87">
        <v>0</v>
      </c>
      <c r="HD558" s="87">
        <v>0</v>
      </c>
      <c r="HE558" s="87">
        <v>0</v>
      </c>
      <c r="HF558" s="87">
        <v>0</v>
      </c>
      <c r="HG558" s="87">
        <v>0</v>
      </c>
      <c r="HH558" s="87">
        <v>0</v>
      </c>
      <c r="HI558" s="87">
        <v>0</v>
      </c>
      <c r="HJ558" s="87">
        <v>0</v>
      </c>
      <c r="HK558" s="87">
        <v>0</v>
      </c>
      <c r="HL558" s="87">
        <v>0</v>
      </c>
      <c r="HM558" s="87">
        <v>0</v>
      </c>
      <c r="HN558" s="87">
        <v>0</v>
      </c>
      <c r="HO558" s="87">
        <v>0</v>
      </c>
      <c r="HP558" s="87">
        <v>0</v>
      </c>
    </row>
    <row r="559" spans="1:224" x14ac:dyDescent="0.2">
      <c r="A559">
        <v>22</v>
      </c>
      <c r="B559" t="s">
        <v>1436</v>
      </c>
      <c r="C559" t="s">
        <v>1189</v>
      </c>
      <c r="D559" t="s">
        <v>1190</v>
      </c>
      <c r="E559" t="s">
        <v>4529</v>
      </c>
      <c r="F559">
        <v>73</v>
      </c>
      <c r="G559">
        <v>207</v>
      </c>
      <c r="H559" t="s">
        <v>1488</v>
      </c>
      <c r="I559" t="s">
        <v>2572</v>
      </c>
      <c r="J559" t="s">
        <v>2471</v>
      </c>
      <c r="K559" t="s">
        <v>1480</v>
      </c>
      <c r="L559" s="82" t="s">
        <v>2231</v>
      </c>
      <c r="M559" t="s">
        <v>3202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3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 s="1">
        <v>0</v>
      </c>
      <c r="AP559">
        <v>300</v>
      </c>
      <c r="AQ559">
        <v>0</v>
      </c>
      <c r="AR559">
        <v>0</v>
      </c>
      <c r="AS559" s="2">
        <v>9</v>
      </c>
      <c r="BC559" s="85">
        <f t="shared" si="40"/>
        <v>3.4169767033014137E-2</v>
      </c>
      <c r="BD559" s="50">
        <v>-0.1410178503121754</v>
      </c>
      <c r="BE559" s="50">
        <v>0</v>
      </c>
      <c r="BF559" s="50">
        <v>0</v>
      </c>
      <c r="BG559" s="50">
        <v>-3.7551516752489217E-2</v>
      </c>
      <c r="BH559" s="50">
        <v>0</v>
      </c>
      <c r="BI559" s="85">
        <f t="shared" si="41"/>
        <v>-0.17856936706466461</v>
      </c>
      <c r="BJ559" s="50">
        <v>0.14765271134884719</v>
      </c>
      <c r="BK559" s="50">
        <v>0</v>
      </c>
      <c r="BL559" s="50">
        <v>0</v>
      </c>
      <c r="BM559" s="50">
        <v>6.5086422748831543E-2</v>
      </c>
      <c r="BN559" s="85">
        <f t="shared" si="42"/>
        <v>0.21273913409767875</v>
      </c>
      <c r="CW559" s="5">
        <v>3.2</v>
      </c>
      <c r="CX559" s="6">
        <v>-0.78600000000000003</v>
      </c>
      <c r="CY559" s="6">
        <v>-0.16</v>
      </c>
      <c r="CZ559" s="6">
        <v>-7.2080000000000002</v>
      </c>
      <c r="DA559" s="6">
        <v>-10.678000000000001</v>
      </c>
      <c r="DB559" s="6">
        <v>-4.7809999999999997</v>
      </c>
      <c r="DC559" s="6">
        <v>0.82</v>
      </c>
      <c r="DD559" s="5">
        <v>-98.1</v>
      </c>
      <c r="DE559" s="5">
        <v>-102.86</v>
      </c>
      <c r="DF559" s="5">
        <v>-4.8</v>
      </c>
      <c r="DG559" s="5" t="s">
        <v>3203</v>
      </c>
      <c r="DH559">
        <v>1000</v>
      </c>
      <c r="DI559" t="s">
        <v>3203</v>
      </c>
      <c r="DJ559" s="5">
        <v>0</v>
      </c>
      <c r="DK559" s="5">
        <v>0</v>
      </c>
      <c r="DL559" s="1">
        <v>0</v>
      </c>
      <c r="DM559" s="1">
        <v>41.1</v>
      </c>
      <c r="DN559" s="1">
        <v>0</v>
      </c>
      <c r="DO559" s="1">
        <v>30.9</v>
      </c>
      <c r="DP559" s="5">
        <v>3.2</v>
      </c>
      <c r="DQ559" s="5">
        <v>6.4</v>
      </c>
      <c r="DR559" s="1">
        <v>27.2</v>
      </c>
      <c r="DS559" s="1">
        <v>28.8</v>
      </c>
      <c r="DT559" s="1">
        <v>11.2</v>
      </c>
      <c r="DU559" s="1">
        <v>14.4</v>
      </c>
      <c r="DV559" s="1">
        <v>24</v>
      </c>
      <c r="DW559" s="1">
        <v>27.2</v>
      </c>
      <c r="DX559">
        <v>0</v>
      </c>
      <c r="DY559">
        <v>1</v>
      </c>
      <c r="DZ559">
        <v>1</v>
      </c>
      <c r="EA559">
        <v>2</v>
      </c>
      <c r="EB559">
        <v>1</v>
      </c>
      <c r="EC559">
        <v>1</v>
      </c>
      <c r="ED559" s="1">
        <v>25</v>
      </c>
      <c r="EE559">
        <v>4</v>
      </c>
      <c r="EF559">
        <v>3</v>
      </c>
      <c r="EG559">
        <v>0</v>
      </c>
      <c r="EH559">
        <v>57.1</v>
      </c>
      <c r="EI559" s="1">
        <v>0</v>
      </c>
      <c r="EJ559" s="1">
        <v>0</v>
      </c>
      <c r="EK559">
        <v>0</v>
      </c>
      <c r="EL559">
        <v>0</v>
      </c>
      <c r="EM559" s="5">
        <v>0</v>
      </c>
      <c r="EN559" s="5">
        <v>-3.2</v>
      </c>
      <c r="GA559" t="s">
        <v>564</v>
      </c>
      <c r="GC559" s="86">
        <v>0.5</v>
      </c>
      <c r="GD559" t="s">
        <v>564</v>
      </c>
      <c r="GE559" s="1">
        <f t="shared" si="43"/>
        <v>0.5</v>
      </c>
      <c r="GF559" s="78">
        <v>26.264016999999999</v>
      </c>
      <c r="GG559" s="78">
        <v>3.8110529999999998</v>
      </c>
      <c r="GH559" s="78">
        <v>5.0470079999999999</v>
      </c>
      <c r="GI559" s="80">
        <v>0.27669100000000002</v>
      </c>
      <c r="GJ559" s="80">
        <v>0.68032599999999999</v>
      </c>
      <c r="GK559" s="80">
        <v>1.936E-3</v>
      </c>
      <c r="GL559" s="80" t="str">
        <f t="shared" si="44"/>
        <v xml:space="preserve"> </v>
      </c>
      <c r="GM559" s="80">
        <v>23.996570999999999</v>
      </c>
      <c r="GN559" s="80">
        <v>4.406847</v>
      </c>
      <c r="GO559" s="80">
        <v>5.5077360000000004</v>
      </c>
      <c r="GP559" s="80">
        <v>1.1451899999999999</v>
      </c>
      <c r="GQ559" s="80">
        <v>0.73857200000000001</v>
      </c>
      <c r="GR559" s="80">
        <v>2.6638999999999999E-2</v>
      </c>
      <c r="GS559" s="87">
        <v>-0.2</v>
      </c>
      <c r="GT559" s="87">
        <v>-0.2</v>
      </c>
      <c r="GU559" s="87">
        <v>0.1</v>
      </c>
      <c r="GV559" s="87">
        <v>-0.1</v>
      </c>
      <c r="GW559" s="87">
        <v>0</v>
      </c>
      <c r="GX559" s="87">
        <v>-0.3</v>
      </c>
      <c r="GY559" s="87">
        <v>0</v>
      </c>
      <c r="GZ559" s="87">
        <v>0</v>
      </c>
      <c r="HA559" s="87">
        <v>0</v>
      </c>
      <c r="HB559" s="87">
        <v>0</v>
      </c>
      <c r="HC559" s="87">
        <v>0</v>
      </c>
      <c r="HD559" s="87">
        <v>0</v>
      </c>
      <c r="HE559" s="87">
        <v>0</v>
      </c>
      <c r="HF559" s="87">
        <v>0</v>
      </c>
      <c r="HG559" s="87">
        <v>0</v>
      </c>
      <c r="HH559" s="87">
        <v>0</v>
      </c>
      <c r="HI559" s="87">
        <v>0</v>
      </c>
      <c r="HJ559" s="87">
        <v>0</v>
      </c>
      <c r="HK559" s="87">
        <v>0</v>
      </c>
      <c r="HL559" s="87">
        <v>0</v>
      </c>
      <c r="HM559" s="87">
        <v>0</v>
      </c>
      <c r="HN559" s="87">
        <v>0</v>
      </c>
      <c r="HO559" s="87">
        <v>0</v>
      </c>
      <c r="HP559" s="87">
        <v>0</v>
      </c>
    </row>
    <row r="560" spans="1:224" x14ac:dyDescent="0.2">
      <c r="A560">
        <v>39</v>
      </c>
      <c r="B560" t="s">
        <v>94</v>
      </c>
      <c r="C560" t="s">
        <v>95</v>
      </c>
      <c r="D560" t="s">
        <v>2593</v>
      </c>
      <c r="E560" t="s">
        <v>2594</v>
      </c>
      <c r="F560">
        <v>73</v>
      </c>
      <c r="G560">
        <v>195</v>
      </c>
      <c r="H560" t="s">
        <v>1483</v>
      </c>
      <c r="I560" t="s">
        <v>2572</v>
      </c>
      <c r="J560" t="s">
        <v>2120</v>
      </c>
      <c r="K560" t="s">
        <v>1492</v>
      </c>
      <c r="L560" s="82" t="s">
        <v>5239</v>
      </c>
      <c r="M560" t="s">
        <v>1478</v>
      </c>
      <c r="N560">
        <v>25</v>
      </c>
      <c r="O560">
        <v>5</v>
      </c>
      <c r="P560">
        <v>4</v>
      </c>
      <c r="Q560">
        <v>9</v>
      </c>
      <c r="R560">
        <v>4</v>
      </c>
      <c r="S560">
        <v>6</v>
      </c>
      <c r="T560">
        <v>3</v>
      </c>
      <c r="U560">
        <v>0</v>
      </c>
      <c r="V560">
        <v>0</v>
      </c>
      <c r="W560">
        <v>0</v>
      </c>
      <c r="X560">
        <v>0</v>
      </c>
      <c r="Y560">
        <v>4</v>
      </c>
      <c r="Z560">
        <v>4</v>
      </c>
      <c r="AA560">
        <v>1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42</v>
      </c>
      <c r="AH560">
        <v>14</v>
      </c>
      <c r="AI560">
        <v>11</v>
      </c>
      <c r="AJ560">
        <v>15</v>
      </c>
      <c r="AK560">
        <v>7</v>
      </c>
      <c r="AL560">
        <v>15</v>
      </c>
      <c r="AM560">
        <v>75</v>
      </c>
      <c r="AN560">
        <v>68</v>
      </c>
      <c r="AO560" s="1">
        <v>9.9</v>
      </c>
      <c r="AP560">
        <v>14764</v>
      </c>
      <c r="AQ560">
        <v>7</v>
      </c>
      <c r="AR560">
        <v>548</v>
      </c>
      <c r="AS560" s="2">
        <v>383</v>
      </c>
      <c r="AT560">
        <v>705905</v>
      </c>
      <c r="AU560" s="1">
        <v>51.365955</v>
      </c>
      <c r="AV560" s="1">
        <v>5.0999999999999996</v>
      </c>
      <c r="AW560" s="1">
        <v>4.5</v>
      </c>
      <c r="AX560" s="1">
        <v>2.9</v>
      </c>
      <c r="AY560" s="1">
        <v>1.4</v>
      </c>
      <c r="AZ560" s="1">
        <v>0.5</v>
      </c>
      <c r="BA560" s="1">
        <v>0.5</v>
      </c>
      <c r="BB560" s="1">
        <v>2.4</v>
      </c>
      <c r="BC560" s="85">
        <f t="shared" si="40"/>
        <v>12.503166411212817</v>
      </c>
      <c r="BD560" s="50">
        <v>5.5242251050148452</v>
      </c>
      <c r="BE560" s="50">
        <v>1.3997476080752933</v>
      </c>
      <c r="BF560" s="50">
        <v>-2.8972379723895087E-3</v>
      </c>
      <c r="BG560" s="50">
        <v>-0.53074916385881876</v>
      </c>
      <c r="BH560" s="50">
        <v>2.6510824913915498</v>
      </c>
      <c r="BI560" s="85">
        <f t="shared" si="41"/>
        <v>9.04140880265048</v>
      </c>
      <c r="BJ560" s="50">
        <v>2.9673052793053811</v>
      </c>
      <c r="BK560" s="50">
        <v>3.0269415240426728E-2</v>
      </c>
      <c r="BL560" s="50">
        <v>2.7831501643807453E-2</v>
      </c>
      <c r="BM560" s="50">
        <v>0.43635141237272129</v>
      </c>
      <c r="BN560" s="85">
        <f t="shared" si="42"/>
        <v>3.4617576085623365</v>
      </c>
      <c r="CW560" s="5">
        <v>0.22</v>
      </c>
      <c r="CX560" s="6">
        <v>-5.1999999999999998E-2</v>
      </c>
      <c r="CY560" s="6">
        <v>6.9000000000000006E-2</v>
      </c>
      <c r="CZ560" s="6">
        <v>0.22600000000000001</v>
      </c>
      <c r="DA560" s="6">
        <v>-0.16700000000000001</v>
      </c>
      <c r="DB560" s="6">
        <v>-0.11899999999999999</v>
      </c>
      <c r="DC560" s="6">
        <v>2.1110000000000002</v>
      </c>
      <c r="DD560" s="5">
        <v>0.5</v>
      </c>
      <c r="DE560" s="5">
        <v>4.17</v>
      </c>
      <c r="DF560" s="5">
        <v>3.62</v>
      </c>
      <c r="DG560" s="5">
        <v>7.94</v>
      </c>
      <c r="DH560">
        <v>949</v>
      </c>
      <c r="DI560">
        <v>1029</v>
      </c>
      <c r="DJ560" s="5">
        <v>2.4500000000000002</v>
      </c>
      <c r="DK560" s="5">
        <v>1.47</v>
      </c>
      <c r="DL560" s="1">
        <v>28.4</v>
      </c>
      <c r="DM560" s="1">
        <v>27.5</v>
      </c>
      <c r="DN560" s="1">
        <v>15</v>
      </c>
      <c r="DO560" s="1">
        <v>11.5</v>
      </c>
      <c r="DP560" s="5">
        <v>2.73</v>
      </c>
      <c r="DQ560" s="5">
        <v>1.97</v>
      </c>
      <c r="DR560" s="1">
        <v>26.5</v>
      </c>
      <c r="DS560" s="1">
        <v>27.7</v>
      </c>
      <c r="DT560" s="1">
        <v>11.8</v>
      </c>
      <c r="DU560" s="1">
        <v>10.9</v>
      </c>
      <c r="DV560" s="1">
        <v>11.5</v>
      </c>
      <c r="DW560" s="1">
        <v>14.7</v>
      </c>
      <c r="DX560">
        <v>39</v>
      </c>
      <c r="DY560">
        <v>31</v>
      </c>
      <c r="DZ560">
        <v>31</v>
      </c>
      <c r="EA560">
        <v>24</v>
      </c>
      <c r="EB560">
        <v>48</v>
      </c>
      <c r="EC560">
        <v>36</v>
      </c>
      <c r="ED560" s="1">
        <v>56</v>
      </c>
      <c r="EE560">
        <v>74</v>
      </c>
      <c r="EF560">
        <v>82</v>
      </c>
      <c r="EG560">
        <v>81</v>
      </c>
      <c r="EH560">
        <v>47.4</v>
      </c>
      <c r="EI560" s="1">
        <v>0.74</v>
      </c>
      <c r="EJ560" s="1">
        <v>0.25</v>
      </c>
      <c r="EK560">
        <v>10</v>
      </c>
      <c r="EL560">
        <v>6</v>
      </c>
      <c r="EM560" s="5">
        <v>0.98</v>
      </c>
      <c r="EN560" s="5">
        <v>0.76</v>
      </c>
      <c r="EO560" s="5">
        <v>0.37</v>
      </c>
      <c r="EP560" s="5">
        <v>5.36</v>
      </c>
      <c r="EQ560" s="5">
        <v>7.08</v>
      </c>
      <c r="ER560" s="5">
        <v>-0.38300000000000001</v>
      </c>
      <c r="ES560" s="5">
        <v>-0.72899999999999998</v>
      </c>
      <c r="ET560" s="5">
        <v>-151.953</v>
      </c>
      <c r="EU560" s="5">
        <v>-97.168999999999997</v>
      </c>
      <c r="EV560" s="5">
        <v>-4.2409999999999997</v>
      </c>
      <c r="EW560" s="5">
        <v>95.679000000000002</v>
      </c>
      <c r="EX560" s="1">
        <v>0</v>
      </c>
      <c r="EY560" s="1">
        <v>0</v>
      </c>
      <c r="EZ560">
        <v>2</v>
      </c>
      <c r="FA560">
        <v>0</v>
      </c>
      <c r="FB560" s="5">
        <v>12.9</v>
      </c>
      <c r="FC560" s="5">
        <v>0</v>
      </c>
      <c r="FD560" s="5">
        <v>12.9</v>
      </c>
      <c r="FE560" s="5">
        <v>6.72</v>
      </c>
      <c r="FF560" s="5">
        <v>0.9</v>
      </c>
      <c r="FG560" s="5">
        <v>5.82</v>
      </c>
      <c r="FH560" s="5">
        <v>0.01</v>
      </c>
      <c r="FI560" s="5">
        <v>5.12</v>
      </c>
      <c r="FJ560" s="5">
        <v>4.22</v>
      </c>
      <c r="FK560" s="5">
        <v>0.33500000000000002</v>
      </c>
      <c r="FL560" s="5">
        <v>1.232</v>
      </c>
      <c r="FM560" s="5">
        <v>-5.0709999999999997</v>
      </c>
      <c r="FN560" s="5">
        <v>75</v>
      </c>
      <c r="FO560" s="5">
        <v>14.090999999999999</v>
      </c>
      <c r="FP560" s="5">
        <v>-67.869</v>
      </c>
      <c r="FQ560" s="1">
        <v>0</v>
      </c>
      <c r="FR560" s="1">
        <v>0</v>
      </c>
      <c r="FS560">
        <v>0</v>
      </c>
      <c r="FT560">
        <v>0</v>
      </c>
      <c r="FU560" s="5">
        <v>0</v>
      </c>
      <c r="FV560" s="5">
        <v>0</v>
      </c>
      <c r="FW560" s="5">
        <v>0</v>
      </c>
      <c r="FX560" s="5">
        <v>0.94</v>
      </c>
      <c r="FY560" s="5">
        <v>5.16</v>
      </c>
      <c r="FZ560" s="5">
        <v>-4.22</v>
      </c>
      <c r="GA560" t="s">
        <v>564</v>
      </c>
      <c r="GB560" s="84">
        <v>1.2</v>
      </c>
      <c r="GC560" s="86">
        <v>1.242</v>
      </c>
      <c r="GD560" t="s">
        <v>564</v>
      </c>
      <c r="GE560" s="1">
        <f t="shared" si="43"/>
        <v>9.9999999999999867E-2</v>
      </c>
      <c r="GF560" s="78">
        <v>46.109546999999999</v>
      </c>
      <c r="GG560" s="78">
        <v>9.8756170000000001</v>
      </c>
      <c r="GH560" s="78">
        <v>8.646566</v>
      </c>
      <c r="GI560" s="80">
        <v>0.772675</v>
      </c>
      <c r="GJ560" s="80">
        <v>1.377858</v>
      </c>
      <c r="GK560" s="80">
        <v>8.0800000000000002E-4</v>
      </c>
      <c r="GL560" s="80">
        <f t="shared" si="44"/>
        <v>1.7113666666666694E-2</v>
      </c>
      <c r="GM560" s="80">
        <v>19.185870999999999</v>
      </c>
      <c r="GN560" s="80">
        <v>5.1266379999999998</v>
      </c>
      <c r="GO560" s="80">
        <v>5.4637570000000002</v>
      </c>
      <c r="GP560" s="80">
        <v>1.576719</v>
      </c>
      <c r="GQ560" s="80">
        <v>0.86141000000000001</v>
      </c>
      <c r="GR560" s="80">
        <v>9.3761999999999998E-2</v>
      </c>
      <c r="GS560" s="87">
        <v>1.9</v>
      </c>
      <c r="GT560" s="87">
        <v>1.9</v>
      </c>
      <c r="GU560" s="87">
        <v>-0.4</v>
      </c>
      <c r="GV560" s="87">
        <v>-0.2</v>
      </c>
      <c r="GW560" s="87">
        <v>-0.1</v>
      </c>
      <c r="GX560" s="87">
        <v>1.2</v>
      </c>
      <c r="GY560" s="87">
        <v>0</v>
      </c>
      <c r="GZ560" s="87">
        <v>0</v>
      </c>
      <c r="HA560" s="87">
        <v>0</v>
      </c>
      <c r="HB560" s="87">
        <v>0</v>
      </c>
      <c r="HC560" s="87">
        <v>0</v>
      </c>
      <c r="HD560" s="87">
        <v>0</v>
      </c>
      <c r="HE560" s="87">
        <v>0.3</v>
      </c>
      <c r="HF560" s="87">
        <v>-0.1</v>
      </c>
      <c r="HG560" s="87">
        <v>0</v>
      </c>
      <c r="HH560" s="87">
        <v>0</v>
      </c>
      <c r="HI560" s="87">
        <v>-0.1</v>
      </c>
      <c r="HJ560" s="87">
        <v>-0.2</v>
      </c>
      <c r="HK560" s="87">
        <v>0</v>
      </c>
      <c r="HL560" s="87">
        <v>0</v>
      </c>
      <c r="HM560" s="87">
        <v>-0.1</v>
      </c>
      <c r="HN560" s="87">
        <v>0</v>
      </c>
      <c r="HO560" s="87">
        <v>0</v>
      </c>
      <c r="HP560" s="87">
        <v>0</v>
      </c>
    </row>
    <row r="561" spans="1:224" x14ac:dyDescent="0.2">
      <c r="A561">
        <v>17</v>
      </c>
      <c r="B561" t="s">
        <v>3900</v>
      </c>
      <c r="C561" t="s">
        <v>3901</v>
      </c>
      <c r="D561" t="s">
        <v>2626</v>
      </c>
      <c r="E561" t="s">
        <v>2594</v>
      </c>
      <c r="F561">
        <v>71</v>
      </c>
      <c r="G561">
        <v>190</v>
      </c>
      <c r="H561" t="s">
        <v>1483</v>
      </c>
      <c r="J561" t="s">
        <v>2088</v>
      </c>
      <c r="K561" t="s">
        <v>1492</v>
      </c>
      <c r="L561" s="82" t="s">
        <v>5239</v>
      </c>
      <c r="M561" t="s">
        <v>1478</v>
      </c>
      <c r="N561">
        <v>56</v>
      </c>
      <c r="O561">
        <v>2</v>
      </c>
      <c r="P561">
        <v>9</v>
      </c>
      <c r="Q561">
        <v>11</v>
      </c>
      <c r="R561">
        <v>6</v>
      </c>
      <c r="S561">
        <v>27</v>
      </c>
      <c r="T561">
        <v>11</v>
      </c>
      <c r="U561">
        <v>1</v>
      </c>
      <c r="V561">
        <v>0</v>
      </c>
      <c r="W561">
        <v>0</v>
      </c>
      <c r="X561">
        <v>0</v>
      </c>
      <c r="Y561">
        <v>2</v>
      </c>
      <c r="Z561">
        <v>9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59</v>
      </c>
      <c r="AH561">
        <v>59</v>
      </c>
      <c r="AI561">
        <v>19</v>
      </c>
      <c r="AJ561">
        <v>20</v>
      </c>
      <c r="AK561">
        <v>32</v>
      </c>
      <c r="AL561">
        <v>21</v>
      </c>
      <c r="AM561">
        <v>89</v>
      </c>
      <c r="AN561">
        <v>116</v>
      </c>
      <c r="AO561" s="1">
        <v>6.3</v>
      </c>
      <c r="AP561">
        <v>34141</v>
      </c>
      <c r="AQ561">
        <v>2528</v>
      </c>
      <c r="AR561">
        <v>1629</v>
      </c>
      <c r="AS561" s="2">
        <v>980</v>
      </c>
      <c r="AT561">
        <v>287279</v>
      </c>
      <c r="AU561" s="1">
        <v>57.243118000000003</v>
      </c>
      <c r="AV561" s="1">
        <v>9.9</v>
      </c>
      <c r="AW561" s="1">
        <v>12.4</v>
      </c>
      <c r="AX561" s="1">
        <v>2.2999999999999998</v>
      </c>
      <c r="AY561" s="1">
        <v>-0.5</v>
      </c>
      <c r="AZ561" s="1">
        <v>1.6</v>
      </c>
      <c r="BA561" s="1">
        <v>-0.3</v>
      </c>
      <c r="BB561" s="1">
        <v>0.9</v>
      </c>
      <c r="BC561" s="85">
        <f t="shared" si="40"/>
        <v>6.0350049894297539</v>
      </c>
      <c r="BD561" s="50">
        <v>-1.3322276240537911</v>
      </c>
      <c r="BE561" s="50">
        <v>-1.1969618402872955</v>
      </c>
      <c r="BF561" s="50">
        <v>-0.43424484433226285</v>
      </c>
      <c r="BG561" s="50">
        <v>3.3512059673829495</v>
      </c>
      <c r="BH561" s="50">
        <v>-0.558300699789963</v>
      </c>
      <c r="BI561" s="85">
        <f t="shared" si="41"/>
        <v>-0.17052904108036293</v>
      </c>
      <c r="BJ561" s="50">
        <v>7.3854364820450469</v>
      </c>
      <c r="BK561" s="50">
        <v>9.0537014401921523E-2</v>
      </c>
      <c r="BL561" s="50">
        <v>-0.30874812841429516</v>
      </c>
      <c r="BM561" s="50">
        <v>-0.96169133752255664</v>
      </c>
      <c r="BN561" s="85">
        <f t="shared" si="42"/>
        <v>6.2055340305101172</v>
      </c>
      <c r="BO561" s="5">
        <v>10.07</v>
      </c>
      <c r="BP561" s="5">
        <v>36.29</v>
      </c>
      <c r="BQ561">
        <v>2</v>
      </c>
      <c r="BR561">
        <v>50</v>
      </c>
      <c r="BS561">
        <v>19</v>
      </c>
      <c r="BT561" s="1">
        <v>31.4</v>
      </c>
      <c r="BU561">
        <v>0</v>
      </c>
      <c r="BV561">
        <v>12</v>
      </c>
      <c r="BW561">
        <v>2</v>
      </c>
      <c r="BX561" s="1">
        <v>40.6</v>
      </c>
      <c r="BY561">
        <v>0</v>
      </c>
      <c r="BZ561">
        <v>3</v>
      </c>
      <c r="CA561">
        <v>0</v>
      </c>
      <c r="CB561" s="1">
        <v>37.700000000000003</v>
      </c>
      <c r="CC561">
        <v>2</v>
      </c>
      <c r="CD561">
        <v>26</v>
      </c>
      <c r="CE561">
        <v>10</v>
      </c>
      <c r="CF561" s="1">
        <v>34.1</v>
      </c>
      <c r="CG561">
        <v>22</v>
      </c>
      <c r="CH561">
        <v>17</v>
      </c>
      <c r="CI561" s="1">
        <v>2.2999999999999998</v>
      </c>
      <c r="CJ561" s="1">
        <v>1.8</v>
      </c>
      <c r="CK561" s="1">
        <v>10</v>
      </c>
      <c r="CL561" s="1">
        <v>14.2</v>
      </c>
      <c r="CM561" s="1">
        <v>13.3</v>
      </c>
      <c r="CN561" s="1">
        <v>14.8</v>
      </c>
      <c r="CO561">
        <v>7</v>
      </c>
      <c r="CP561">
        <v>17</v>
      </c>
      <c r="CQ561" s="1">
        <v>0.7</v>
      </c>
      <c r="CR561" s="1">
        <v>1.8</v>
      </c>
      <c r="CS561" s="1">
        <v>4</v>
      </c>
      <c r="CT561" s="1">
        <v>4.3</v>
      </c>
      <c r="CU561" s="1">
        <v>4.4000000000000004</v>
      </c>
      <c r="CV561" s="1">
        <v>3.8</v>
      </c>
      <c r="CW561" s="5">
        <v>0.08</v>
      </c>
      <c r="CX561" s="6">
        <v>-5.7000000000000002E-2</v>
      </c>
      <c r="CY561" s="6">
        <v>-6.8000000000000005E-2</v>
      </c>
      <c r="CZ561" s="6">
        <v>-0.17799999999999999</v>
      </c>
      <c r="DA561" s="6">
        <v>-0.30199999999999999</v>
      </c>
      <c r="DB561" s="6">
        <v>-0.98</v>
      </c>
      <c r="DC561" s="6">
        <v>1.552</v>
      </c>
      <c r="DD561" s="5">
        <v>2.4</v>
      </c>
      <c r="DE561" s="5">
        <v>5.21</v>
      </c>
      <c r="DF561" s="5">
        <v>2.83</v>
      </c>
      <c r="DG561" s="5">
        <v>7.35</v>
      </c>
      <c r="DH561">
        <v>954</v>
      </c>
      <c r="DI561">
        <v>1027</v>
      </c>
      <c r="DJ561" s="5">
        <v>1.92</v>
      </c>
      <c r="DK561" s="5">
        <v>1.28</v>
      </c>
      <c r="DL561" s="1">
        <v>24.2</v>
      </c>
      <c r="DM561" s="1">
        <v>26.3</v>
      </c>
      <c r="DN561" s="1">
        <v>12.9</v>
      </c>
      <c r="DO561" s="1">
        <v>10.3</v>
      </c>
      <c r="DP561" s="5">
        <v>2.98</v>
      </c>
      <c r="DQ561" s="5">
        <v>2.42</v>
      </c>
      <c r="DR561" s="1">
        <v>28.8</v>
      </c>
      <c r="DS561" s="1">
        <v>29.4</v>
      </c>
      <c r="DT561" s="1">
        <v>13.2</v>
      </c>
      <c r="DU561" s="1">
        <v>11.9</v>
      </c>
      <c r="DV561" s="1">
        <v>13.3</v>
      </c>
      <c r="DW561" s="1">
        <v>14.8</v>
      </c>
      <c r="DX561">
        <v>65</v>
      </c>
      <c r="DY561">
        <v>73</v>
      </c>
      <c r="DZ561">
        <v>78</v>
      </c>
      <c r="EA561">
        <v>67</v>
      </c>
      <c r="EB561">
        <v>112</v>
      </c>
      <c r="EC561">
        <v>104</v>
      </c>
      <c r="ED561" s="1">
        <v>48.8</v>
      </c>
      <c r="EE561">
        <v>181</v>
      </c>
      <c r="EF561">
        <v>198</v>
      </c>
      <c r="EG561">
        <v>166</v>
      </c>
      <c r="EH561">
        <v>47.8</v>
      </c>
      <c r="EI561" s="1">
        <v>0.53</v>
      </c>
      <c r="EJ561" s="1">
        <v>0.43</v>
      </c>
      <c r="EK561">
        <v>18</v>
      </c>
      <c r="EL561">
        <v>12</v>
      </c>
      <c r="EM561" s="5">
        <v>0.64</v>
      </c>
      <c r="EN561" s="5">
        <v>0.56000000000000005</v>
      </c>
      <c r="EO561" s="5">
        <v>0.5</v>
      </c>
      <c r="EP561" s="5">
        <v>5.08</v>
      </c>
      <c r="EQ561" s="5">
        <v>-4.59</v>
      </c>
      <c r="ER561" s="5">
        <v>1.1040000000000001</v>
      </c>
      <c r="ES561" s="5">
        <v>0.21199999999999999</v>
      </c>
      <c r="ET561" s="5">
        <v>-1.536</v>
      </c>
      <c r="EU561" s="5">
        <v>-83.971000000000004</v>
      </c>
      <c r="EV561" s="5">
        <v>-0.73199999999999998</v>
      </c>
      <c r="EW561" s="5">
        <v>97.733999999999995</v>
      </c>
      <c r="EX561" s="1">
        <v>0</v>
      </c>
      <c r="EY561" s="1">
        <v>0</v>
      </c>
      <c r="EZ561">
        <v>1</v>
      </c>
      <c r="FA561">
        <v>0</v>
      </c>
      <c r="FB561" s="5">
        <v>2.16</v>
      </c>
      <c r="FC561" s="5">
        <v>0</v>
      </c>
      <c r="FD561" s="5">
        <v>2.16</v>
      </c>
      <c r="FE561" s="5">
        <v>7.8</v>
      </c>
      <c r="FF561" s="5">
        <v>1.05</v>
      </c>
      <c r="FG561" s="5">
        <v>6.75</v>
      </c>
      <c r="FH561" s="5">
        <v>0.76</v>
      </c>
      <c r="FI561" s="5">
        <v>5.5</v>
      </c>
      <c r="FJ561" s="5">
        <v>-7.21</v>
      </c>
      <c r="FK561" s="5">
        <v>0.24099999999999999</v>
      </c>
      <c r="FL561" s="5">
        <v>-0.122</v>
      </c>
      <c r="FM561" s="5">
        <v>-1.667</v>
      </c>
      <c r="FN561" s="5">
        <v>83.198999999999998</v>
      </c>
      <c r="FO561" s="5">
        <v>-1.7450000000000001</v>
      </c>
      <c r="FP561" s="5">
        <v>-82.197999999999993</v>
      </c>
      <c r="FQ561" s="1">
        <v>0</v>
      </c>
      <c r="FR561" s="1">
        <v>0</v>
      </c>
      <c r="FS561">
        <v>0</v>
      </c>
      <c r="FT561">
        <v>8</v>
      </c>
      <c r="FU561" s="5">
        <v>0</v>
      </c>
      <c r="FV561" s="5">
        <v>11.31</v>
      </c>
      <c r="FW561" s="5">
        <v>-11.31</v>
      </c>
      <c r="FX561" s="5">
        <v>0.97</v>
      </c>
      <c r="FY561" s="5">
        <v>5.07</v>
      </c>
      <c r="FZ561" s="5">
        <v>-4.09</v>
      </c>
      <c r="GA561" t="s">
        <v>564</v>
      </c>
      <c r="GB561" s="84">
        <v>1.4</v>
      </c>
      <c r="GC561" s="86">
        <v>1.367</v>
      </c>
      <c r="GD561" t="s">
        <v>564</v>
      </c>
      <c r="GE561" s="1">
        <f t="shared" si="43"/>
        <v>-0.59999999999999987</v>
      </c>
      <c r="GF561" s="78">
        <v>55.098998999999999</v>
      </c>
      <c r="GG561" s="78">
        <v>4.6212989999999996</v>
      </c>
      <c r="GH561" s="78">
        <v>9.6918319999999998</v>
      </c>
      <c r="GI561" s="80">
        <v>-1.167403</v>
      </c>
      <c r="GJ561" s="80">
        <v>1.4419120000000001</v>
      </c>
      <c r="GK561" s="80">
        <v>-9.6600000000000002E-3</v>
      </c>
      <c r="GL561" s="80">
        <f t="shared" si="44"/>
        <v>-0.81171699999999991</v>
      </c>
      <c r="GM561" s="80">
        <v>16.637619000000001</v>
      </c>
      <c r="GN561" s="80">
        <v>3.7463340000000001</v>
      </c>
      <c r="GO561" s="80">
        <v>5.8087879999999998</v>
      </c>
      <c r="GP561" s="80">
        <v>1.3484130000000001</v>
      </c>
      <c r="GQ561" s="80">
        <v>0.81762599999999996</v>
      </c>
      <c r="GR561" s="80">
        <v>1.5963000000000001E-2</v>
      </c>
      <c r="GS561" s="87">
        <v>-2.4</v>
      </c>
      <c r="GT561" s="87">
        <v>-2.4</v>
      </c>
      <c r="GU561" s="87">
        <v>0.1</v>
      </c>
      <c r="GV561" s="87">
        <v>-0.2</v>
      </c>
      <c r="GW561" s="87">
        <v>-0.5</v>
      </c>
      <c r="GX561" s="87">
        <v>-3</v>
      </c>
      <c r="GY561" s="87">
        <v>0.1</v>
      </c>
      <c r="GZ561" s="87">
        <v>0.1</v>
      </c>
      <c r="HA561" s="87">
        <v>0</v>
      </c>
      <c r="HB561" s="87">
        <v>-0.1</v>
      </c>
      <c r="HC561" s="87">
        <v>0</v>
      </c>
      <c r="HD561" s="87">
        <v>0</v>
      </c>
      <c r="HE561" s="87">
        <v>3</v>
      </c>
      <c r="HF561" s="87">
        <v>0.4</v>
      </c>
      <c r="HG561" s="87">
        <v>0.2</v>
      </c>
      <c r="HH561" s="87">
        <v>0</v>
      </c>
      <c r="HI561" s="87">
        <v>-0.4</v>
      </c>
      <c r="HJ561" s="87">
        <v>0.2</v>
      </c>
      <c r="HK561" s="87">
        <v>-3.7</v>
      </c>
      <c r="HL561" s="87">
        <v>-0.2</v>
      </c>
      <c r="HM561" s="87">
        <v>0.1</v>
      </c>
      <c r="HN561" s="87">
        <v>0.4</v>
      </c>
      <c r="HO561" s="87">
        <v>0.2</v>
      </c>
      <c r="HP561" s="87">
        <v>0.5</v>
      </c>
    </row>
    <row r="562" spans="1:224" x14ac:dyDescent="0.2">
      <c r="A562">
        <v>21</v>
      </c>
      <c r="B562" t="s">
        <v>3930</v>
      </c>
      <c r="C562" t="s">
        <v>2636</v>
      </c>
      <c r="D562" t="s">
        <v>2597</v>
      </c>
      <c r="E562" t="s">
        <v>2594</v>
      </c>
      <c r="F562">
        <v>69</v>
      </c>
      <c r="G562">
        <v>180</v>
      </c>
      <c r="H562" t="s">
        <v>1488</v>
      </c>
      <c r="J562" t="s">
        <v>1940</v>
      </c>
      <c r="K562" t="s">
        <v>1492</v>
      </c>
      <c r="L562" s="82" t="s">
        <v>5239</v>
      </c>
      <c r="M562" t="s">
        <v>1478</v>
      </c>
      <c r="N562">
        <v>79</v>
      </c>
      <c r="O562">
        <v>4</v>
      </c>
      <c r="P562">
        <v>15</v>
      </c>
      <c r="Q562">
        <v>19</v>
      </c>
      <c r="R562">
        <v>0</v>
      </c>
      <c r="S562">
        <v>72</v>
      </c>
      <c r="T562">
        <v>26</v>
      </c>
      <c r="U562">
        <v>4</v>
      </c>
      <c r="V562">
        <v>0</v>
      </c>
      <c r="W562">
        <v>0</v>
      </c>
      <c r="X562">
        <v>0</v>
      </c>
      <c r="Y562">
        <v>3</v>
      </c>
      <c r="Z562">
        <v>13</v>
      </c>
      <c r="AA562">
        <v>0</v>
      </c>
      <c r="AB562">
        <v>1</v>
      </c>
      <c r="AC562">
        <v>1</v>
      </c>
      <c r="AD562">
        <v>1</v>
      </c>
      <c r="AE562">
        <v>0</v>
      </c>
      <c r="AF562">
        <v>0</v>
      </c>
      <c r="AG562">
        <v>93</v>
      </c>
      <c r="AH562">
        <v>226</v>
      </c>
      <c r="AI562">
        <v>36</v>
      </c>
      <c r="AJ562">
        <v>35</v>
      </c>
      <c r="AK562">
        <v>17</v>
      </c>
      <c r="AL562">
        <v>30</v>
      </c>
      <c r="AM562">
        <v>504</v>
      </c>
      <c r="AN562">
        <v>328</v>
      </c>
      <c r="AO562" s="1">
        <v>18.2</v>
      </c>
      <c r="AP562">
        <v>51064</v>
      </c>
      <c r="AQ562">
        <v>9841</v>
      </c>
      <c r="AR562">
        <v>906</v>
      </c>
      <c r="AS562" s="2">
        <v>1595</v>
      </c>
      <c r="AT562">
        <v>635988</v>
      </c>
      <c r="AU562" s="1">
        <v>55.560279999999999</v>
      </c>
      <c r="AV562" s="1">
        <v>18.5</v>
      </c>
      <c r="AW562" s="1">
        <v>22.3</v>
      </c>
      <c r="AX562" s="1">
        <v>-7.7</v>
      </c>
      <c r="AY562" s="1">
        <v>-1.4</v>
      </c>
      <c r="AZ562" s="1">
        <v>1.7</v>
      </c>
      <c r="BA562" s="1">
        <v>0</v>
      </c>
      <c r="BB562" s="1">
        <v>0.3</v>
      </c>
      <c r="BC562" s="85">
        <f t="shared" si="40"/>
        <v>17.106840388333747</v>
      </c>
      <c r="BD562" s="50">
        <v>0.57588435949115613</v>
      </c>
      <c r="BE562" s="50">
        <v>7.6828494695251257E-2</v>
      </c>
      <c r="BF562" s="50">
        <v>0.89423506997046387</v>
      </c>
      <c r="BG562" s="50">
        <v>6.0561046558111817</v>
      </c>
      <c r="BH562" s="50">
        <v>0</v>
      </c>
      <c r="BI562" s="85">
        <f t="shared" si="41"/>
        <v>7.6030525799680531</v>
      </c>
      <c r="BJ562" s="50">
        <v>6.3495366418646553</v>
      </c>
      <c r="BK562" s="50">
        <v>5.0774502983941608E-2</v>
      </c>
      <c r="BL562" s="50">
        <v>9.4727238942178165</v>
      </c>
      <c r="BM562" s="50">
        <v>-6.3692472307007195</v>
      </c>
      <c r="BN562" s="85">
        <f t="shared" si="42"/>
        <v>9.5037878083656935</v>
      </c>
      <c r="BO562" s="5">
        <v>10.54</v>
      </c>
      <c r="BP562" s="5">
        <v>35.89</v>
      </c>
      <c r="BQ562">
        <v>3</v>
      </c>
      <c r="BR562">
        <v>76</v>
      </c>
      <c r="BS562">
        <v>33</v>
      </c>
      <c r="BT562" s="1">
        <v>36.6</v>
      </c>
      <c r="BU562">
        <v>1</v>
      </c>
      <c r="BV562">
        <v>14</v>
      </c>
      <c r="BW562">
        <v>6</v>
      </c>
      <c r="BX562" s="1">
        <v>38.799999999999997</v>
      </c>
      <c r="BY562">
        <v>0</v>
      </c>
      <c r="BZ562">
        <v>7</v>
      </c>
      <c r="CA562">
        <v>5</v>
      </c>
      <c r="CB562" s="1">
        <v>41.6</v>
      </c>
      <c r="CC562">
        <v>0</v>
      </c>
      <c r="CD562">
        <v>42</v>
      </c>
      <c r="CE562">
        <v>18</v>
      </c>
      <c r="CF562" s="1">
        <v>39.700000000000003</v>
      </c>
      <c r="CG562">
        <v>31</v>
      </c>
      <c r="CH562">
        <v>23</v>
      </c>
      <c r="CI562" s="1">
        <v>2.2000000000000002</v>
      </c>
      <c r="CJ562" s="1">
        <v>1.7</v>
      </c>
      <c r="CK562" s="1">
        <v>13.5</v>
      </c>
      <c r="CL562" s="1">
        <v>12.3</v>
      </c>
      <c r="CM562" s="1">
        <v>12.7</v>
      </c>
      <c r="CN562" s="1">
        <v>15</v>
      </c>
      <c r="CO562">
        <v>16</v>
      </c>
      <c r="CP562">
        <v>21</v>
      </c>
      <c r="CQ562" s="1">
        <v>1.2</v>
      </c>
      <c r="CR562" s="1">
        <v>1.5</v>
      </c>
      <c r="CS562" s="1">
        <v>4.4000000000000004</v>
      </c>
      <c r="CT562" s="1">
        <v>4.2</v>
      </c>
      <c r="CU562" s="1">
        <v>4.0999999999999996</v>
      </c>
      <c r="CV562" s="1">
        <v>4</v>
      </c>
      <c r="CW562" s="5">
        <v>-0.91</v>
      </c>
      <c r="CX562" s="6">
        <v>-7.3999999999999996E-2</v>
      </c>
      <c r="CY562" s="6">
        <v>-0.106</v>
      </c>
      <c r="CZ562" s="6">
        <v>-0.21199999999999999</v>
      </c>
      <c r="DA562" s="6">
        <v>5.1999999999999998E-2</v>
      </c>
      <c r="DB562" s="6">
        <v>-0.78800000000000003</v>
      </c>
      <c r="DC562" s="6">
        <v>1.4910000000000001</v>
      </c>
      <c r="DD562" s="5">
        <v>-11</v>
      </c>
      <c r="DE562" s="5">
        <v>-6.41</v>
      </c>
      <c r="DF562" s="5">
        <v>4.63</v>
      </c>
      <c r="DG562" s="5">
        <v>8.42</v>
      </c>
      <c r="DH562">
        <v>918</v>
      </c>
      <c r="DI562">
        <v>1003</v>
      </c>
      <c r="DJ562" s="5">
        <v>2.23</v>
      </c>
      <c r="DK562" s="5">
        <v>2.4500000000000002</v>
      </c>
      <c r="DL562" s="1">
        <v>24.3</v>
      </c>
      <c r="DM562" s="1">
        <v>27.6</v>
      </c>
      <c r="DN562" s="1">
        <v>10.6</v>
      </c>
      <c r="DO562" s="1">
        <v>12.3</v>
      </c>
      <c r="DP562" s="5">
        <v>2.88</v>
      </c>
      <c r="DQ562" s="5">
        <v>2.1800000000000002</v>
      </c>
      <c r="DR562" s="1">
        <v>28.6</v>
      </c>
      <c r="DS562" s="1">
        <v>28.4</v>
      </c>
      <c r="DT562" s="1">
        <v>12.9</v>
      </c>
      <c r="DU562" s="1">
        <v>11.5</v>
      </c>
      <c r="DV562" s="1">
        <v>12.7</v>
      </c>
      <c r="DW562" s="1">
        <v>15</v>
      </c>
      <c r="DX562">
        <v>127</v>
      </c>
      <c r="DY562">
        <v>81</v>
      </c>
      <c r="DZ562">
        <v>157</v>
      </c>
      <c r="EA562">
        <v>112</v>
      </c>
      <c r="EB562">
        <v>200</v>
      </c>
      <c r="EC562">
        <v>121</v>
      </c>
      <c r="ED562" s="1">
        <v>43.6</v>
      </c>
      <c r="EE562">
        <v>268</v>
      </c>
      <c r="EF562">
        <v>291</v>
      </c>
      <c r="EG562">
        <v>293</v>
      </c>
      <c r="EH562">
        <v>47.9</v>
      </c>
      <c r="EI562" s="1">
        <v>0.72</v>
      </c>
      <c r="EJ562" s="1">
        <v>0.22</v>
      </c>
      <c r="EK562">
        <v>31</v>
      </c>
      <c r="EL562">
        <v>34</v>
      </c>
      <c r="EM562" s="5">
        <v>-0.22</v>
      </c>
      <c r="EN562" s="5">
        <v>0.7</v>
      </c>
      <c r="EO562" s="5">
        <v>0.2</v>
      </c>
      <c r="EP562" s="5">
        <v>5.48</v>
      </c>
      <c r="EQ562" s="5">
        <v>-3.08</v>
      </c>
      <c r="ER562" s="5">
        <v>1.04</v>
      </c>
      <c r="ES562" s="5">
        <v>-0.93500000000000005</v>
      </c>
      <c r="ET562" s="5">
        <v>-2.2970000000000002</v>
      </c>
      <c r="EU562" s="5">
        <v>-83.043999999999997</v>
      </c>
      <c r="EV562" s="5">
        <v>-9.7870000000000008</v>
      </c>
      <c r="EW562" s="5">
        <v>88.539000000000001</v>
      </c>
      <c r="EX562" s="1">
        <v>3.85</v>
      </c>
      <c r="EY562" s="1">
        <v>0</v>
      </c>
      <c r="EZ562">
        <v>1</v>
      </c>
      <c r="FA562">
        <v>0</v>
      </c>
      <c r="FB562" s="5">
        <v>3.85</v>
      </c>
      <c r="FC562" s="5">
        <v>0</v>
      </c>
      <c r="FD562" s="5">
        <v>3.85</v>
      </c>
      <c r="FE562" s="5">
        <v>8.17</v>
      </c>
      <c r="FF562" s="5">
        <v>1.25</v>
      </c>
      <c r="FG562" s="5">
        <v>6.93</v>
      </c>
      <c r="FH562" s="5">
        <v>2.04</v>
      </c>
      <c r="FI562" s="5">
        <v>4.09</v>
      </c>
      <c r="FJ562" s="5">
        <v>1.67</v>
      </c>
      <c r="FK562" s="5">
        <v>0.372</v>
      </c>
      <c r="FL562" s="5">
        <v>-0.18099999999999999</v>
      </c>
      <c r="FM562" s="5">
        <v>-0.74399999999999999</v>
      </c>
      <c r="FN562" s="5">
        <v>83.245000000000005</v>
      </c>
      <c r="FO562" s="5">
        <v>-5.0220000000000002</v>
      </c>
      <c r="FP562" s="5">
        <v>-84.326999999999998</v>
      </c>
      <c r="FQ562" s="1">
        <v>0</v>
      </c>
      <c r="FR562" s="1">
        <v>0.37</v>
      </c>
      <c r="FS562">
        <v>2</v>
      </c>
      <c r="FT562">
        <v>11</v>
      </c>
      <c r="FU562" s="5">
        <v>0.74</v>
      </c>
      <c r="FV562" s="5">
        <v>4.09</v>
      </c>
      <c r="FW562" s="5">
        <v>-3.34</v>
      </c>
      <c r="FX562" s="5">
        <v>1.1100000000000001</v>
      </c>
      <c r="FY562" s="5">
        <v>6.12</v>
      </c>
      <c r="FZ562" s="5">
        <v>-5.01</v>
      </c>
      <c r="GA562" t="s">
        <v>561</v>
      </c>
      <c r="GB562" s="84">
        <v>0.8</v>
      </c>
      <c r="GC562" s="86">
        <v>0.75</v>
      </c>
      <c r="GD562">
        <v>0.75</v>
      </c>
      <c r="GE562" s="1">
        <f t="shared" si="43"/>
        <v>-0.20000000000000007</v>
      </c>
      <c r="GF562" s="78">
        <v>58.518374999999999</v>
      </c>
      <c r="GG562" s="78">
        <v>5.2158829999999998</v>
      </c>
      <c r="GH562" s="78">
        <v>10.405581</v>
      </c>
      <c r="GI562" s="80">
        <v>-0.54410400000000003</v>
      </c>
      <c r="GJ562" s="80">
        <v>1.324227</v>
      </c>
      <c r="GK562" s="80">
        <v>2.4629999999999999E-3</v>
      </c>
      <c r="GL562" s="80">
        <f t="shared" si="44"/>
        <v>-3.9138000000000117E-2</v>
      </c>
      <c r="GM562" s="80">
        <v>15.339168000000001</v>
      </c>
      <c r="GN562" s="80">
        <v>3.9397579999999999</v>
      </c>
      <c r="GO562" s="80">
        <v>5.9327189999999996</v>
      </c>
      <c r="GP562" s="80">
        <v>1.529029</v>
      </c>
      <c r="GQ562" s="80">
        <v>0.85034500000000002</v>
      </c>
      <c r="GR562" s="80">
        <v>6.9571999999999995E-2</v>
      </c>
      <c r="GS562" s="87">
        <v>-0.5</v>
      </c>
      <c r="GT562" s="87">
        <v>-0.5</v>
      </c>
      <c r="GU562" s="87">
        <v>-0.6</v>
      </c>
      <c r="GV562" s="87">
        <v>-1.2</v>
      </c>
      <c r="GW562" s="87">
        <v>-0.5</v>
      </c>
      <c r="GX562" s="87">
        <v>-2.9</v>
      </c>
      <c r="GY562" s="87">
        <v>0.1</v>
      </c>
      <c r="GZ562" s="87">
        <v>0.1</v>
      </c>
      <c r="HA562" s="87">
        <v>0</v>
      </c>
      <c r="HB562" s="87">
        <v>-0.1</v>
      </c>
      <c r="HC562" s="87">
        <v>0</v>
      </c>
      <c r="HD562" s="87">
        <v>0</v>
      </c>
      <c r="HE562" s="87">
        <v>1.5</v>
      </c>
      <c r="HF562" s="87">
        <v>0</v>
      </c>
      <c r="HG562" s="87">
        <v>0</v>
      </c>
      <c r="HH562" s="87">
        <v>0.2</v>
      </c>
      <c r="HI562" s="87">
        <v>0</v>
      </c>
      <c r="HJ562" s="87">
        <v>0.2</v>
      </c>
      <c r="HK562" s="87">
        <v>-15.3</v>
      </c>
      <c r="HL562" s="87">
        <v>-0.5</v>
      </c>
      <c r="HM562" s="87">
        <v>-0.4</v>
      </c>
      <c r="HN562" s="87">
        <v>-0.5</v>
      </c>
      <c r="HO562" s="87">
        <v>1.4</v>
      </c>
      <c r="HP562" s="87">
        <v>0</v>
      </c>
    </row>
    <row r="563" spans="1:224" x14ac:dyDescent="0.2">
      <c r="A563">
        <v>8</v>
      </c>
      <c r="B563" t="s">
        <v>1372</v>
      </c>
      <c r="C563" t="s">
        <v>1373</v>
      </c>
      <c r="D563" t="s">
        <v>1177</v>
      </c>
      <c r="E563" t="s">
        <v>4529</v>
      </c>
      <c r="F563">
        <v>71</v>
      </c>
      <c r="G563">
        <v>190</v>
      </c>
      <c r="H563" t="s">
        <v>1488</v>
      </c>
      <c r="J563" t="s">
        <v>1604</v>
      </c>
      <c r="K563" t="s">
        <v>1492</v>
      </c>
      <c r="L563" s="82" t="s">
        <v>5239</v>
      </c>
      <c r="M563" t="s">
        <v>1478</v>
      </c>
      <c r="N563">
        <v>67</v>
      </c>
      <c r="O563">
        <v>25</v>
      </c>
      <c r="P563">
        <v>26</v>
      </c>
      <c r="Q563">
        <v>51</v>
      </c>
      <c r="R563">
        <v>1</v>
      </c>
      <c r="S563">
        <v>26</v>
      </c>
      <c r="T563">
        <v>13</v>
      </c>
      <c r="U563">
        <v>0</v>
      </c>
      <c r="V563">
        <v>0</v>
      </c>
      <c r="W563">
        <v>0</v>
      </c>
      <c r="X563">
        <v>0</v>
      </c>
      <c r="Y563">
        <v>21</v>
      </c>
      <c r="Z563">
        <v>15</v>
      </c>
      <c r="AA563">
        <v>3</v>
      </c>
      <c r="AB563">
        <v>10</v>
      </c>
      <c r="AC563">
        <v>1</v>
      </c>
      <c r="AD563">
        <v>1</v>
      </c>
      <c r="AE563">
        <v>5</v>
      </c>
      <c r="AF563">
        <v>0</v>
      </c>
      <c r="AG563">
        <v>228</v>
      </c>
      <c r="AH563">
        <v>58</v>
      </c>
      <c r="AI563">
        <v>60</v>
      </c>
      <c r="AJ563">
        <v>80</v>
      </c>
      <c r="AK563">
        <v>38</v>
      </c>
      <c r="AL563">
        <v>42</v>
      </c>
      <c r="AM563">
        <v>477</v>
      </c>
      <c r="AN563">
        <v>344</v>
      </c>
      <c r="AO563" s="1">
        <v>21.2</v>
      </c>
      <c r="AP563">
        <v>56349</v>
      </c>
      <c r="AQ563">
        <v>9608</v>
      </c>
      <c r="AR563">
        <v>12247</v>
      </c>
      <c r="AS563" s="2">
        <v>1729</v>
      </c>
      <c r="AT563">
        <v>3578492</v>
      </c>
      <c r="AU563" s="1">
        <v>58.498458999999997</v>
      </c>
      <c r="AV563" s="1">
        <v>29</v>
      </c>
      <c r="AW563" s="1">
        <v>27.5</v>
      </c>
      <c r="AX563" s="1">
        <v>-5.5</v>
      </c>
      <c r="AY563" s="1">
        <v>7.3</v>
      </c>
      <c r="AZ563" s="1">
        <v>1.8</v>
      </c>
      <c r="BA563" s="1">
        <v>0.1</v>
      </c>
      <c r="BB563" s="1">
        <v>9.1999999999999993</v>
      </c>
      <c r="BC563" s="85">
        <f t="shared" si="40"/>
        <v>66.469181147325216</v>
      </c>
      <c r="BD563" s="50">
        <v>33.648683804179548</v>
      </c>
      <c r="BE563" s="50">
        <v>7.2797710233665116</v>
      </c>
      <c r="BF563" s="50">
        <v>3.6344174014837818</v>
      </c>
      <c r="BG563" s="50">
        <v>-0.93263545761131683</v>
      </c>
      <c r="BH563" s="50">
        <v>6.2787849330413952</v>
      </c>
      <c r="BI563" s="85">
        <f t="shared" si="41"/>
        <v>49.909021704459917</v>
      </c>
      <c r="BJ563" s="50">
        <v>4.530370087598965</v>
      </c>
      <c r="BK563" s="50">
        <v>-4.4580778462185576E-2</v>
      </c>
      <c r="BL563" s="50">
        <v>8.5312437218978072</v>
      </c>
      <c r="BM563" s="50">
        <v>3.5431264118307095</v>
      </c>
      <c r="BN563" s="85">
        <f t="shared" si="42"/>
        <v>16.560159442865295</v>
      </c>
      <c r="BO563" s="5">
        <v>13.43</v>
      </c>
      <c r="BP563" s="5">
        <v>32.75</v>
      </c>
      <c r="BQ563">
        <v>21</v>
      </c>
      <c r="BR563">
        <v>147</v>
      </c>
      <c r="BS563">
        <v>51</v>
      </c>
      <c r="BT563" s="1">
        <v>26.7</v>
      </c>
      <c r="BU563">
        <v>2</v>
      </c>
      <c r="BV563">
        <v>14</v>
      </c>
      <c r="BW563">
        <v>3</v>
      </c>
      <c r="BX563" s="1">
        <v>33.799999999999997</v>
      </c>
      <c r="BY563">
        <v>2</v>
      </c>
      <c r="BZ563">
        <v>9</v>
      </c>
      <c r="CA563">
        <v>1</v>
      </c>
      <c r="CB563" s="1">
        <v>31.3</v>
      </c>
      <c r="CC563">
        <v>13</v>
      </c>
      <c r="CD563">
        <v>90</v>
      </c>
      <c r="CE563">
        <v>25</v>
      </c>
      <c r="CF563" s="1">
        <v>30.9</v>
      </c>
      <c r="CG563">
        <v>50</v>
      </c>
      <c r="CH563">
        <v>41</v>
      </c>
      <c r="CI563" s="1">
        <v>3.3</v>
      </c>
      <c r="CJ563" s="1">
        <v>2.7</v>
      </c>
      <c r="CK563" s="1">
        <v>13.9</v>
      </c>
      <c r="CL563" s="1">
        <v>15.9</v>
      </c>
      <c r="CM563" s="1">
        <v>11.8</v>
      </c>
      <c r="CN563" s="1">
        <v>14.1</v>
      </c>
      <c r="CO563">
        <v>4</v>
      </c>
      <c r="CP563">
        <v>15</v>
      </c>
      <c r="CQ563" s="1">
        <v>0.3</v>
      </c>
      <c r="CR563" s="1">
        <v>1</v>
      </c>
      <c r="CS563" s="1">
        <v>4.0999999999999996</v>
      </c>
      <c r="CT563" s="1">
        <v>4.2</v>
      </c>
      <c r="CU563" s="1">
        <v>4.3</v>
      </c>
      <c r="CV563" s="1">
        <v>4</v>
      </c>
      <c r="CW563" s="5">
        <v>-0.24</v>
      </c>
      <c r="CX563" s="6">
        <v>8.9999999999999993E-3</v>
      </c>
      <c r="CY563" s="6">
        <v>1.2E-2</v>
      </c>
      <c r="CZ563" s="6">
        <v>0.76700000000000002</v>
      </c>
      <c r="DA563" s="6">
        <v>0.80100000000000005</v>
      </c>
      <c r="DB563" s="6">
        <v>1.2649999999999999</v>
      </c>
      <c r="DC563" s="6">
        <v>3.25</v>
      </c>
      <c r="DD563" s="5">
        <v>5.5</v>
      </c>
      <c r="DE563" s="5">
        <v>7.4</v>
      </c>
      <c r="DF563" s="5">
        <v>1.91</v>
      </c>
      <c r="DG563" s="5">
        <v>8.4600000000000009</v>
      </c>
      <c r="DH563">
        <v>916</v>
      </c>
      <c r="DI563">
        <v>1000</v>
      </c>
      <c r="DJ563" s="5">
        <v>3</v>
      </c>
      <c r="DK563" s="5">
        <v>2.67</v>
      </c>
      <c r="DL563" s="1">
        <v>32.5</v>
      </c>
      <c r="DM563" s="1">
        <v>29</v>
      </c>
      <c r="DN563" s="1">
        <v>13.9</v>
      </c>
      <c r="DO563" s="1">
        <v>12.3</v>
      </c>
      <c r="DP563" s="5">
        <v>2.62</v>
      </c>
      <c r="DQ563" s="5">
        <v>2.0499999999999998</v>
      </c>
      <c r="DR563" s="1">
        <v>25.6</v>
      </c>
      <c r="DS563" s="1">
        <v>28.1</v>
      </c>
      <c r="DT563" s="1">
        <v>12.9</v>
      </c>
      <c r="DU563" s="1">
        <v>11.4</v>
      </c>
      <c r="DV563" s="1">
        <v>11.8</v>
      </c>
      <c r="DW563" s="1">
        <v>14.1</v>
      </c>
      <c r="DX563">
        <v>138</v>
      </c>
      <c r="DY563">
        <v>112</v>
      </c>
      <c r="DZ563">
        <v>148</v>
      </c>
      <c r="EA563">
        <v>122</v>
      </c>
      <c r="EB563">
        <v>174</v>
      </c>
      <c r="EC563">
        <v>131</v>
      </c>
      <c r="ED563" s="1">
        <v>48.1</v>
      </c>
      <c r="EE563">
        <v>323</v>
      </c>
      <c r="EF563">
        <v>334</v>
      </c>
      <c r="EG563">
        <v>264</v>
      </c>
      <c r="EH563">
        <v>49.2</v>
      </c>
      <c r="EI563" s="1">
        <v>0.67</v>
      </c>
      <c r="EJ563" s="1">
        <v>0.27</v>
      </c>
      <c r="EK563">
        <v>45</v>
      </c>
      <c r="EL563">
        <v>40</v>
      </c>
      <c r="EM563" s="5">
        <v>0.33</v>
      </c>
      <c r="EN563" s="5">
        <v>0.56999999999999995</v>
      </c>
      <c r="EO563" s="5">
        <v>2.92</v>
      </c>
      <c r="EP563" s="5">
        <v>2.77</v>
      </c>
      <c r="EQ563" s="5">
        <v>1.55</v>
      </c>
      <c r="ER563" s="5">
        <v>1.1619999999999999</v>
      </c>
      <c r="ES563" s="5">
        <v>0.68100000000000005</v>
      </c>
      <c r="ET563" s="5">
        <v>-1.591</v>
      </c>
      <c r="EU563" s="5">
        <v>-82.712000000000003</v>
      </c>
      <c r="EV563" s="5">
        <v>2.5059999999999998</v>
      </c>
      <c r="EW563" s="5">
        <v>99.745000000000005</v>
      </c>
      <c r="EX563" s="1">
        <v>2.14</v>
      </c>
      <c r="EY563" s="1">
        <v>0.92</v>
      </c>
      <c r="EZ563">
        <v>26</v>
      </c>
      <c r="FA563">
        <v>3</v>
      </c>
      <c r="FB563" s="5">
        <v>7.96</v>
      </c>
      <c r="FC563" s="5">
        <v>0.92</v>
      </c>
      <c r="FD563" s="5">
        <v>7.04</v>
      </c>
      <c r="FE563" s="5">
        <v>7.11</v>
      </c>
      <c r="FF563" s="5">
        <v>1.62</v>
      </c>
      <c r="FG563" s="5">
        <v>5.49</v>
      </c>
      <c r="FH563" s="5">
        <v>2.29</v>
      </c>
      <c r="FI563" s="5">
        <v>3.98</v>
      </c>
      <c r="FJ563" s="5">
        <v>1.21</v>
      </c>
      <c r="FK563" s="5">
        <v>0.17</v>
      </c>
      <c r="FL563" s="5">
        <v>0.754</v>
      </c>
      <c r="FM563" s="5">
        <v>-0.91500000000000004</v>
      </c>
      <c r="FN563" s="5">
        <v>79.790000000000006</v>
      </c>
      <c r="FO563" s="5">
        <v>-5.9850000000000003</v>
      </c>
      <c r="FP563" s="5">
        <v>-84.873000000000005</v>
      </c>
      <c r="FQ563" s="1">
        <v>0.39</v>
      </c>
      <c r="FR563" s="1">
        <v>0</v>
      </c>
      <c r="FS563">
        <v>4</v>
      </c>
      <c r="FT563">
        <v>13</v>
      </c>
      <c r="FU563" s="5">
        <v>1.57</v>
      </c>
      <c r="FV563" s="5">
        <v>5.09</v>
      </c>
      <c r="FW563" s="5">
        <v>-3.52</v>
      </c>
      <c r="FX563" s="5">
        <v>0.9</v>
      </c>
      <c r="FY563" s="5">
        <v>5.63</v>
      </c>
      <c r="FZ563" s="5">
        <v>-4.7300000000000004</v>
      </c>
      <c r="GA563" t="s">
        <v>562</v>
      </c>
      <c r="GB563" s="84">
        <v>4</v>
      </c>
      <c r="GC563" s="86">
        <v>1.6379999999999999</v>
      </c>
      <c r="GD563">
        <v>1.7250000000000001</v>
      </c>
      <c r="GE563" s="1">
        <f t="shared" si="43"/>
        <v>-0.43333333333333357</v>
      </c>
      <c r="GF563" s="78">
        <v>67.687683000000007</v>
      </c>
      <c r="GG563" s="78">
        <v>26.837281999999998</v>
      </c>
      <c r="GH563" s="78">
        <v>32.202720999999997</v>
      </c>
      <c r="GI563" s="80">
        <v>9.3081029999999991</v>
      </c>
      <c r="GJ563" s="80">
        <v>2.4392330000000002</v>
      </c>
      <c r="GK563" s="80">
        <v>6.502E-3</v>
      </c>
      <c r="GL563" s="80">
        <f t="shared" si="44"/>
        <v>0.41794599999999882</v>
      </c>
      <c r="GM563" s="80">
        <v>12.169993</v>
      </c>
      <c r="GN563" s="80">
        <v>8.4564710000000005</v>
      </c>
      <c r="GO563" s="80">
        <v>9.2083820000000003</v>
      </c>
      <c r="GP563" s="80">
        <v>3.4858530000000001</v>
      </c>
      <c r="GQ563" s="80">
        <v>1.0657779999999999</v>
      </c>
      <c r="GR563" s="80">
        <v>0.22012100000000001</v>
      </c>
      <c r="GS563" s="87">
        <v>6.8</v>
      </c>
      <c r="GT563" s="87">
        <v>6.8</v>
      </c>
      <c r="GU563" s="87">
        <v>-0.5</v>
      </c>
      <c r="GV563" s="87">
        <v>1</v>
      </c>
      <c r="GW563" s="87">
        <v>-1.8</v>
      </c>
      <c r="GX563" s="87">
        <v>5.5</v>
      </c>
      <c r="GY563" s="87">
        <v>-0.1</v>
      </c>
      <c r="GZ563" s="87">
        <v>-0.1</v>
      </c>
      <c r="HA563" s="87">
        <v>-0.1</v>
      </c>
      <c r="HB563" s="87">
        <v>0</v>
      </c>
      <c r="HC563" s="87">
        <v>0</v>
      </c>
      <c r="HD563" s="87">
        <v>-0.2</v>
      </c>
      <c r="HE563" s="87">
        <v>23.3</v>
      </c>
      <c r="HF563" s="87">
        <v>5.9</v>
      </c>
      <c r="HG563" s="87">
        <v>-1.5</v>
      </c>
      <c r="HH563" s="87">
        <v>-0.7</v>
      </c>
      <c r="HI563" s="87">
        <v>-3.6</v>
      </c>
      <c r="HJ563" s="87">
        <v>0.1</v>
      </c>
      <c r="HK563" s="87">
        <v>-17.899999999999999</v>
      </c>
      <c r="HL563" s="87">
        <v>-3.7</v>
      </c>
      <c r="HM563" s="87">
        <v>-0.1</v>
      </c>
      <c r="HN563" s="87">
        <v>0.3</v>
      </c>
      <c r="HO563" s="87">
        <v>1.3</v>
      </c>
      <c r="HP563" s="87">
        <v>-2.2000000000000002</v>
      </c>
    </row>
    <row r="564" spans="1:224" x14ac:dyDescent="0.2">
      <c r="A564">
        <v>19</v>
      </c>
      <c r="B564" t="s">
        <v>4114</v>
      </c>
      <c r="C564" t="s">
        <v>50</v>
      </c>
      <c r="D564" t="s">
        <v>2593</v>
      </c>
      <c r="E564" t="s">
        <v>2594</v>
      </c>
      <c r="F564">
        <v>76</v>
      </c>
      <c r="G564">
        <v>230</v>
      </c>
      <c r="H564" t="s">
        <v>1483</v>
      </c>
      <c r="J564" t="s">
        <v>1491</v>
      </c>
      <c r="K564" t="s">
        <v>1492</v>
      </c>
      <c r="L564" s="82" t="s">
        <v>5239</v>
      </c>
      <c r="M564" t="s">
        <v>1478</v>
      </c>
      <c r="N564">
        <v>79</v>
      </c>
      <c r="O564">
        <v>20</v>
      </c>
      <c r="P564">
        <v>69</v>
      </c>
      <c r="Q564">
        <v>89</v>
      </c>
      <c r="R564">
        <v>17</v>
      </c>
      <c r="S564">
        <v>54</v>
      </c>
      <c r="T564">
        <v>27</v>
      </c>
      <c r="U564">
        <v>0</v>
      </c>
      <c r="V564">
        <v>0</v>
      </c>
      <c r="W564">
        <v>0</v>
      </c>
      <c r="X564">
        <v>0</v>
      </c>
      <c r="Y564">
        <v>15</v>
      </c>
      <c r="Z564">
        <v>42</v>
      </c>
      <c r="AA564">
        <v>4</v>
      </c>
      <c r="AB564">
        <v>25</v>
      </c>
      <c r="AC564">
        <v>1</v>
      </c>
      <c r="AD564">
        <v>2</v>
      </c>
      <c r="AE564">
        <v>2</v>
      </c>
      <c r="AF564">
        <v>0</v>
      </c>
      <c r="AG564">
        <v>141</v>
      </c>
      <c r="AH564">
        <v>113</v>
      </c>
      <c r="AI564">
        <v>29</v>
      </c>
      <c r="AJ564">
        <v>44</v>
      </c>
      <c r="AK564">
        <v>88</v>
      </c>
      <c r="AL564">
        <v>71</v>
      </c>
      <c r="AM564">
        <v>662</v>
      </c>
      <c r="AN564">
        <v>566</v>
      </c>
      <c r="AO564" s="1">
        <v>26.8</v>
      </c>
      <c r="AP564">
        <v>72848</v>
      </c>
      <c r="AQ564">
        <v>4624</v>
      </c>
      <c r="AR564">
        <v>16564</v>
      </c>
      <c r="AS564" s="2">
        <v>2034</v>
      </c>
      <c r="AT564">
        <v>4727127</v>
      </c>
      <c r="AU564" s="1">
        <v>66.269913000000003</v>
      </c>
      <c r="AV564" s="1">
        <v>38.1</v>
      </c>
      <c r="AW564" s="1">
        <v>30.8</v>
      </c>
      <c r="AX564" s="1">
        <v>11</v>
      </c>
      <c r="AY564" s="1">
        <v>14.4</v>
      </c>
      <c r="AZ564" s="1">
        <v>2.7</v>
      </c>
      <c r="BA564" s="1">
        <v>-0.5</v>
      </c>
      <c r="BB564" s="1">
        <v>16.600000000000001</v>
      </c>
      <c r="BC564" s="85">
        <f t="shared" si="40"/>
        <v>69.652312548867002</v>
      </c>
      <c r="BD564" s="50">
        <v>39.862784790624517</v>
      </c>
      <c r="BE564" s="50">
        <v>15.309559220223917</v>
      </c>
      <c r="BF564" s="50">
        <v>3.9119636219102918</v>
      </c>
      <c r="BG564" s="50">
        <v>1.8547517069551032</v>
      </c>
      <c r="BH564" s="50">
        <v>-1.116601399579926</v>
      </c>
      <c r="BI564" s="85">
        <f t="shared" si="41"/>
        <v>59.822457940133901</v>
      </c>
      <c r="BJ564" s="50">
        <v>8.0282321783513311</v>
      </c>
      <c r="BK564" s="50">
        <v>-4.526468099110139E-2</v>
      </c>
      <c r="BL564" s="50">
        <v>4.2263906081650253</v>
      </c>
      <c r="BM564" s="50">
        <v>-2.379503496792156</v>
      </c>
      <c r="BN564" s="85">
        <f t="shared" si="42"/>
        <v>9.8298546087330987</v>
      </c>
      <c r="BO564" s="5">
        <v>14.61</v>
      </c>
      <c r="BP564" s="5">
        <v>31.75</v>
      </c>
      <c r="BQ564">
        <v>13</v>
      </c>
      <c r="BR564">
        <v>71</v>
      </c>
      <c r="BS564">
        <v>28</v>
      </c>
      <c r="BT564" s="1">
        <v>23.3</v>
      </c>
      <c r="BU564">
        <v>4</v>
      </c>
      <c r="BV564">
        <v>4</v>
      </c>
      <c r="BW564">
        <v>6</v>
      </c>
      <c r="BX564" s="1">
        <v>32.299999999999997</v>
      </c>
      <c r="BY564">
        <v>1</v>
      </c>
      <c r="BZ564">
        <v>3</v>
      </c>
      <c r="CA564">
        <v>0</v>
      </c>
      <c r="CB564" s="1">
        <v>26.3</v>
      </c>
      <c r="CC564">
        <v>4</v>
      </c>
      <c r="CD564">
        <v>47</v>
      </c>
      <c r="CE564">
        <v>16</v>
      </c>
      <c r="CF564" s="1">
        <v>25.3</v>
      </c>
      <c r="CG564">
        <v>31</v>
      </c>
      <c r="CH564">
        <v>24</v>
      </c>
      <c r="CI564" s="1">
        <v>1.6</v>
      </c>
      <c r="CJ564" s="1">
        <v>1.2</v>
      </c>
      <c r="CK564" s="1">
        <v>12.4</v>
      </c>
      <c r="CL564" s="1">
        <v>16.2</v>
      </c>
      <c r="CM564" s="1">
        <v>12.9</v>
      </c>
      <c r="CN564" s="1">
        <v>13.7</v>
      </c>
      <c r="CO564">
        <v>20</v>
      </c>
      <c r="CP564">
        <v>26</v>
      </c>
      <c r="CQ564" s="1">
        <v>1</v>
      </c>
      <c r="CR564" s="1">
        <v>1.4</v>
      </c>
      <c r="CS564" s="1">
        <v>4.0999999999999996</v>
      </c>
      <c r="CT564" s="1">
        <v>4.3</v>
      </c>
      <c r="CU564" s="1">
        <v>4.2</v>
      </c>
      <c r="CV564" s="1">
        <v>4</v>
      </c>
      <c r="CW564" s="5">
        <v>0.55000000000000004</v>
      </c>
      <c r="CX564" s="6">
        <v>6.5000000000000002E-2</v>
      </c>
      <c r="CY564" s="6">
        <v>8.6999999999999994E-2</v>
      </c>
      <c r="CZ564" s="6">
        <v>0.96399999999999997</v>
      </c>
      <c r="DA564" s="6">
        <v>1.0209999999999999</v>
      </c>
      <c r="DB564" s="6">
        <v>1.234</v>
      </c>
      <c r="DC564" s="6">
        <v>3.27</v>
      </c>
      <c r="DD564" s="5">
        <v>2.4</v>
      </c>
      <c r="DE564" s="5">
        <v>4.26</v>
      </c>
      <c r="DF564" s="5">
        <v>1.84</v>
      </c>
      <c r="DG564" s="5">
        <v>10.96</v>
      </c>
      <c r="DH564">
        <v>922</v>
      </c>
      <c r="DI564">
        <v>1031</v>
      </c>
      <c r="DJ564" s="5">
        <v>3.43</v>
      </c>
      <c r="DK564" s="5">
        <v>2.5</v>
      </c>
      <c r="DL564" s="1">
        <v>27.9</v>
      </c>
      <c r="DM564" s="1">
        <v>29.3</v>
      </c>
      <c r="DN564" s="1">
        <v>12.5</v>
      </c>
      <c r="DO564" s="1">
        <v>11.6</v>
      </c>
      <c r="DP564" s="5">
        <v>2.39</v>
      </c>
      <c r="DQ564" s="5">
        <v>2.0099999999999998</v>
      </c>
      <c r="DR564" s="1">
        <v>27.4</v>
      </c>
      <c r="DS564" s="1">
        <v>27.5</v>
      </c>
      <c r="DT564" s="1">
        <v>12.5</v>
      </c>
      <c r="DU564" s="1">
        <v>11.7</v>
      </c>
      <c r="DV564" s="1">
        <v>12.9</v>
      </c>
      <c r="DW564" s="1">
        <v>13.7</v>
      </c>
      <c r="DX564">
        <v>165</v>
      </c>
      <c r="DY564">
        <v>166</v>
      </c>
      <c r="DZ564">
        <v>174</v>
      </c>
      <c r="EA564">
        <v>160</v>
      </c>
      <c r="EB564">
        <v>191</v>
      </c>
      <c r="EC564">
        <v>198</v>
      </c>
      <c r="ED564" s="1">
        <v>49.8</v>
      </c>
      <c r="EE564">
        <v>403</v>
      </c>
      <c r="EF564">
        <v>372</v>
      </c>
      <c r="EG564">
        <v>376</v>
      </c>
      <c r="EH564">
        <v>52</v>
      </c>
      <c r="EI564" s="1">
        <v>1.3</v>
      </c>
      <c r="EJ564" s="1">
        <v>0.78</v>
      </c>
      <c r="EK564">
        <v>66</v>
      </c>
      <c r="EL564">
        <v>48</v>
      </c>
      <c r="EM564" s="5">
        <v>0.94</v>
      </c>
      <c r="EN564" s="5">
        <v>0.38</v>
      </c>
      <c r="EO564" s="5">
        <v>3.39</v>
      </c>
      <c r="EP564" s="5">
        <v>2.37</v>
      </c>
      <c r="EQ564" s="5">
        <v>2.62</v>
      </c>
      <c r="ER564" s="5">
        <v>1.3129999999999999</v>
      </c>
      <c r="ES564" s="5">
        <v>0.78300000000000003</v>
      </c>
      <c r="ET564" s="5">
        <v>-2.6640000000000001</v>
      </c>
      <c r="EU564" s="5">
        <v>-81.356999999999999</v>
      </c>
      <c r="EV564" s="5">
        <v>0.96499999999999997</v>
      </c>
      <c r="EW564" s="5">
        <v>99.343000000000004</v>
      </c>
      <c r="EX564" s="1">
        <v>2.92</v>
      </c>
      <c r="EY564" s="1">
        <v>2.2400000000000002</v>
      </c>
      <c r="EZ564">
        <v>40</v>
      </c>
      <c r="FA564">
        <v>4</v>
      </c>
      <c r="FB564" s="5">
        <v>8.9700000000000006</v>
      </c>
      <c r="FC564" s="5">
        <v>0.9</v>
      </c>
      <c r="FD564" s="5">
        <v>8.07</v>
      </c>
      <c r="FE564" s="5">
        <v>6.73</v>
      </c>
      <c r="FF564" s="5">
        <v>1.28</v>
      </c>
      <c r="FG564" s="5">
        <v>5.45</v>
      </c>
      <c r="FH564" s="5">
        <v>0.97</v>
      </c>
      <c r="FI564" s="5">
        <v>5.09</v>
      </c>
      <c r="FJ564" s="5">
        <v>2.27</v>
      </c>
      <c r="FK564" s="5">
        <v>0.249</v>
      </c>
      <c r="FL564" s="5">
        <v>0.372</v>
      </c>
      <c r="FM564" s="5">
        <v>-2.19</v>
      </c>
      <c r="FN564" s="5">
        <v>79.197000000000003</v>
      </c>
      <c r="FO564" s="5">
        <v>5.7670000000000003</v>
      </c>
      <c r="FP564" s="5">
        <v>-75.875</v>
      </c>
      <c r="FQ564" s="1">
        <v>1.57</v>
      </c>
      <c r="FR564" s="1">
        <v>0</v>
      </c>
      <c r="FS564">
        <v>3</v>
      </c>
      <c r="FT564">
        <v>6</v>
      </c>
      <c r="FU564" s="5">
        <v>2.35</v>
      </c>
      <c r="FV564" s="5">
        <v>4.7</v>
      </c>
      <c r="FW564" s="5">
        <v>-2.35</v>
      </c>
      <c r="FX564" s="5">
        <v>0.75</v>
      </c>
      <c r="FY564" s="5">
        <v>5.37</v>
      </c>
      <c r="FZ564" s="5">
        <v>-4.62</v>
      </c>
      <c r="GA564" t="s">
        <v>564</v>
      </c>
      <c r="GB564" s="84">
        <v>7.2</v>
      </c>
      <c r="GC564" s="86">
        <v>7.2</v>
      </c>
      <c r="GD564" t="s">
        <v>564</v>
      </c>
      <c r="GE564" s="1">
        <f t="shared" si="43"/>
        <v>-1.1666666666666661</v>
      </c>
      <c r="GF564" s="78">
        <v>72.672386000000003</v>
      </c>
      <c r="GG564" s="78">
        <v>21.202138999999999</v>
      </c>
      <c r="GH564" s="78">
        <v>53.638420000000004</v>
      </c>
      <c r="GI564" s="80">
        <v>10.605359</v>
      </c>
      <c r="GJ564" s="80">
        <v>2.7803019999999998</v>
      </c>
      <c r="GK564" s="80">
        <v>4.5914999999999997E-2</v>
      </c>
      <c r="GL564" s="80">
        <f t="shared" si="44"/>
        <v>-2.2228080000000006</v>
      </c>
      <c r="GM564" s="80">
        <v>9.6682819999999996</v>
      </c>
      <c r="GN564" s="80">
        <v>6.9019029999999999</v>
      </c>
      <c r="GO564" s="80">
        <v>15.303883000000001</v>
      </c>
      <c r="GP564" s="80">
        <v>4.0007950000000001</v>
      </c>
      <c r="GQ564" s="80">
        <v>1.234561</v>
      </c>
      <c r="GR564" s="80">
        <v>0.15981100000000001</v>
      </c>
      <c r="GS564" s="87">
        <v>0.2</v>
      </c>
      <c r="GT564" s="87">
        <v>0.2</v>
      </c>
      <c r="GU564" s="87">
        <v>-0.2</v>
      </c>
      <c r="GV564" s="87">
        <v>3.6</v>
      </c>
      <c r="GW564" s="87">
        <v>-2.4</v>
      </c>
      <c r="GX564" s="87">
        <v>1.2</v>
      </c>
      <c r="GY564" s="87">
        <v>1.4</v>
      </c>
      <c r="GZ564" s="87">
        <v>1.4</v>
      </c>
      <c r="HA564" s="87">
        <v>-0.1</v>
      </c>
      <c r="HB564" s="87">
        <v>-0.7</v>
      </c>
      <c r="HC564" s="87">
        <v>-0.2</v>
      </c>
      <c r="HD564" s="87">
        <v>0.4</v>
      </c>
      <c r="HE564" s="87">
        <v>37.799999999999997</v>
      </c>
      <c r="HF564" s="87">
        <v>13.4</v>
      </c>
      <c r="HG564" s="87">
        <v>-1.6</v>
      </c>
      <c r="HH564" s="87">
        <v>-0.3</v>
      </c>
      <c r="HI564" s="87">
        <v>-4.4000000000000004</v>
      </c>
      <c r="HJ564" s="87">
        <v>7</v>
      </c>
      <c r="HK564" s="87">
        <v>-3.4</v>
      </c>
      <c r="HL564" s="87">
        <v>3.7</v>
      </c>
      <c r="HM564" s="87">
        <v>-0.8</v>
      </c>
      <c r="HN564" s="87">
        <v>0.1</v>
      </c>
      <c r="HO564" s="87">
        <v>0.2</v>
      </c>
      <c r="HP564" s="87">
        <v>3.1</v>
      </c>
    </row>
    <row r="565" spans="1:224" x14ac:dyDescent="0.2">
      <c r="A565">
        <v>48</v>
      </c>
      <c r="B565" t="s">
        <v>1453</v>
      </c>
      <c r="C565" t="s">
        <v>1365</v>
      </c>
      <c r="D565" t="s">
        <v>1150</v>
      </c>
      <c r="E565" t="s">
        <v>4529</v>
      </c>
      <c r="F565">
        <v>71</v>
      </c>
      <c r="G565">
        <v>190</v>
      </c>
      <c r="H565" t="s">
        <v>1483</v>
      </c>
      <c r="I565" t="s">
        <v>2572</v>
      </c>
      <c r="J565" t="s">
        <v>2477</v>
      </c>
      <c r="K565" t="s">
        <v>1492</v>
      </c>
      <c r="L565" s="82" t="s">
        <v>5239</v>
      </c>
      <c r="M565" t="s">
        <v>1478</v>
      </c>
      <c r="N565">
        <v>3</v>
      </c>
      <c r="O565">
        <v>0</v>
      </c>
      <c r="P565">
        <v>0</v>
      </c>
      <c r="Q565">
        <v>0</v>
      </c>
      <c r="R565">
        <v>-2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3</v>
      </c>
      <c r="AH565">
        <v>1</v>
      </c>
      <c r="AI565">
        <v>1</v>
      </c>
      <c r="AJ565">
        <v>1</v>
      </c>
      <c r="AK565">
        <v>0</v>
      </c>
      <c r="AL565">
        <v>2</v>
      </c>
      <c r="AM565">
        <v>2</v>
      </c>
      <c r="AN565">
        <v>3</v>
      </c>
      <c r="AO565" s="1">
        <v>2.9</v>
      </c>
      <c r="AP565">
        <v>1449</v>
      </c>
      <c r="AQ565">
        <v>0</v>
      </c>
      <c r="AR565">
        <v>8</v>
      </c>
      <c r="AS565" s="2">
        <v>36</v>
      </c>
      <c r="AV565" s="1">
        <v>0.6</v>
      </c>
      <c r="AW565" s="1">
        <v>0.6</v>
      </c>
      <c r="AX565" s="1">
        <v>-2.2000000000000002</v>
      </c>
      <c r="AY565" s="1">
        <v>-0.2</v>
      </c>
      <c r="AZ565" s="1">
        <v>-0.2</v>
      </c>
      <c r="BA565" s="1">
        <v>0</v>
      </c>
      <c r="BB565" s="1">
        <v>-0.4</v>
      </c>
      <c r="BC565" s="85">
        <f t="shared" si="40"/>
        <v>-0.67376434731722312</v>
      </c>
      <c r="BD565" s="50">
        <v>-0.58447435934107417</v>
      </c>
      <c r="BE565" s="50">
        <v>-2.6552920337271038E-2</v>
      </c>
      <c r="BF565" s="50">
        <v>0</v>
      </c>
      <c r="BG565" s="50">
        <v>-0.16066015164887307</v>
      </c>
      <c r="BH565" s="50">
        <v>0</v>
      </c>
      <c r="BI565" s="85">
        <f t="shared" si="41"/>
        <v>-0.77168743132721829</v>
      </c>
      <c r="BJ565" s="50">
        <v>-0.11630459393097708</v>
      </c>
      <c r="BK565" s="50">
        <v>1.5188953884085097E-3</v>
      </c>
      <c r="BL565" s="50">
        <v>0</v>
      </c>
      <c r="BM565" s="50">
        <v>0.2127087825525637</v>
      </c>
      <c r="BN565" s="85">
        <f t="shared" si="42"/>
        <v>9.7923084009995123E-2</v>
      </c>
      <c r="CW565" s="5">
        <v>-3.32</v>
      </c>
      <c r="CX565" s="6">
        <v>-0.129</v>
      </c>
      <c r="CY565" s="6">
        <v>0.20200000000000001</v>
      </c>
      <c r="CZ565" s="6">
        <v>-0.112</v>
      </c>
      <c r="DA565" s="6">
        <v>7.8470000000000004</v>
      </c>
      <c r="DB565" s="6">
        <v>0.51</v>
      </c>
      <c r="DC565" s="6">
        <v>1.6679999999999999</v>
      </c>
      <c r="DD565" s="5">
        <v>-8</v>
      </c>
      <c r="DE565" s="5">
        <v>-19.61</v>
      </c>
      <c r="DF565" s="5">
        <v>-11.59</v>
      </c>
      <c r="DG565" s="5">
        <v>0</v>
      </c>
      <c r="DH565">
        <v>846</v>
      </c>
      <c r="DI565">
        <v>846</v>
      </c>
      <c r="DJ565" s="5">
        <v>0</v>
      </c>
      <c r="DK565" s="5">
        <v>4.9000000000000004</v>
      </c>
      <c r="DL565" s="1">
        <v>17.2</v>
      </c>
      <c r="DM565" s="1">
        <v>27</v>
      </c>
      <c r="DN565" s="1">
        <v>12.3</v>
      </c>
      <c r="DO565" s="1">
        <v>12.3</v>
      </c>
      <c r="DP565" s="5">
        <v>1.05</v>
      </c>
      <c r="DQ565" s="5">
        <v>2.64</v>
      </c>
      <c r="DR565" s="1">
        <v>24.8</v>
      </c>
      <c r="DS565" s="1">
        <v>31.1</v>
      </c>
      <c r="DT565" s="1">
        <v>12.1</v>
      </c>
      <c r="DU565" s="1">
        <v>13.7</v>
      </c>
      <c r="DV565" s="1">
        <v>14.8</v>
      </c>
      <c r="DW565" s="1">
        <v>12.6</v>
      </c>
      <c r="DX565">
        <v>3</v>
      </c>
      <c r="DY565">
        <v>3</v>
      </c>
      <c r="DZ565">
        <v>3</v>
      </c>
      <c r="EA565">
        <v>4</v>
      </c>
      <c r="EB565">
        <v>3</v>
      </c>
      <c r="EC565">
        <v>3</v>
      </c>
      <c r="ED565" s="1">
        <v>46.2</v>
      </c>
      <c r="EE565">
        <v>12</v>
      </c>
      <c r="EF565">
        <v>9</v>
      </c>
      <c r="EG565">
        <v>8</v>
      </c>
      <c r="EH565">
        <v>57.1</v>
      </c>
      <c r="EI565" s="1">
        <v>0</v>
      </c>
      <c r="EJ565" s="1">
        <v>0</v>
      </c>
      <c r="EK565">
        <v>0</v>
      </c>
      <c r="EL565">
        <v>2</v>
      </c>
      <c r="EM565" s="5">
        <v>-4.9000000000000004</v>
      </c>
      <c r="EN565" s="5">
        <v>-1.58</v>
      </c>
      <c r="EO565" s="5">
        <v>0.16</v>
      </c>
      <c r="EP565" s="5">
        <v>6.37</v>
      </c>
      <c r="EQ565" s="5">
        <v>9.42</v>
      </c>
      <c r="ER565" s="5">
        <v>0.751</v>
      </c>
      <c r="ES565" s="5">
        <v>-6.2290000000000001</v>
      </c>
      <c r="ET565" s="5">
        <v>-5.633</v>
      </c>
      <c r="EU565" s="5">
        <v>-84.53</v>
      </c>
      <c r="EV565" s="5">
        <v>-3.6999999999999998E-2</v>
      </c>
      <c r="EW565" s="5">
        <v>95.388999999999996</v>
      </c>
      <c r="EX565" s="1">
        <v>0</v>
      </c>
      <c r="EY565" s="1">
        <v>0</v>
      </c>
      <c r="EZ565">
        <v>0</v>
      </c>
      <c r="FA565">
        <v>0</v>
      </c>
      <c r="FB565" s="5">
        <v>0</v>
      </c>
      <c r="FC565" s="5">
        <v>0</v>
      </c>
      <c r="FD565" s="5">
        <v>0</v>
      </c>
      <c r="FE565" s="5">
        <v>0</v>
      </c>
      <c r="FF565" s="5">
        <v>9.42</v>
      </c>
      <c r="FG565" s="5">
        <v>-9.42</v>
      </c>
      <c r="GA565" t="s">
        <v>562</v>
      </c>
      <c r="GB565" s="83">
        <v>0.66</v>
      </c>
      <c r="GC565" s="86">
        <v>0.66</v>
      </c>
      <c r="GD565">
        <v>0.66200000000000003</v>
      </c>
      <c r="GE565" s="1">
        <f t="shared" si="43"/>
        <v>-0.29333333333333333</v>
      </c>
      <c r="GF565" s="78">
        <v>25.189568999999999</v>
      </c>
      <c r="GG565" s="78">
        <v>4.1051979999999997</v>
      </c>
      <c r="GH565" s="78">
        <v>5.0328379999999999</v>
      </c>
      <c r="GI565" s="80">
        <v>0.38090499999999999</v>
      </c>
      <c r="GJ565" s="80">
        <v>0.56977199999999995</v>
      </c>
      <c r="GK565" s="80">
        <v>4.3399999999999998E-4</v>
      </c>
      <c r="GL565" s="80">
        <f t="shared" si="44"/>
        <v>0.15703699999999998</v>
      </c>
      <c r="GM565" s="80">
        <v>24.442146000000001</v>
      </c>
      <c r="GN565" s="80">
        <v>4.5163279999999997</v>
      </c>
      <c r="GO565" s="80">
        <v>5.5279740000000004</v>
      </c>
      <c r="GP565" s="80">
        <v>1.152598</v>
      </c>
      <c r="GQ565" s="80">
        <v>0.72591899999999998</v>
      </c>
      <c r="GR565" s="80">
        <v>2.8046999999999999E-2</v>
      </c>
      <c r="GS565" s="87">
        <v>-0.7</v>
      </c>
      <c r="GT565" s="87">
        <v>-0.7</v>
      </c>
      <c r="GU565" s="87">
        <v>0</v>
      </c>
      <c r="GV565" s="87">
        <v>0.1</v>
      </c>
      <c r="GW565" s="87">
        <v>0</v>
      </c>
      <c r="GX565" s="87">
        <v>-0.5</v>
      </c>
      <c r="GY565" s="87">
        <v>0</v>
      </c>
      <c r="GZ565" s="87">
        <v>0</v>
      </c>
      <c r="HA565" s="87">
        <v>0</v>
      </c>
      <c r="HB565" s="87">
        <v>0</v>
      </c>
      <c r="HC565" s="87">
        <v>0</v>
      </c>
      <c r="HD565" s="87">
        <v>0</v>
      </c>
      <c r="HE565" s="87">
        <v>0</v>
      </c>
      <c r="HF565" s="87">
        <v>0</v>
      </c>
      <c r="HG565" s="87">
        <v>0</v>
      </c>
      <c r="HH565" s="87">
        <v>0</v>
      </c>
      <c r="HI565" s="87">
        <v>0</v>
      </c>
      <c r="HJ565" s="87">
        <v>0</v>
      </c>
      <c r="HK565" s="87">
        <v>0</v>
      </c>
      <c r="HL565" s="87">
        <v>0</v>
      </c>
      <c r="HM565" s="87">
        <v>0</v>
      </c>
      <c r="HN565" s="87">
        <v>0</v>
      </c>
      <c r="HO565" s="87">
        <v>0</v>
      </c>
      <c r="HP565" s="87">
        <v>0</v>
      </c>
    </row>
    <row r="566" spans="1:224" x14ac:dyDescent="0.2">
      <c r="A566">
        <v>22</v>
      </c>
      <c r="B566" t="s">
        <v>13</v>
      </c>
      <c r="C566" t="s">
        <v>2602</v>
      </c>
      <c r="D566" t="s">
        <v>2593</v>
      </c>
      <c r="E566" t="s">
        <v>2594</v>
      </c>
      <c r="F566">
        <v>71</v>
      </c>
      <c r="G566">
        <v>190</v>
      </c>
      <c r="H566" t="s">
        <v>1488</v>
      </c>
      <c r="J566" t="s">
        <v>1567</v>
      </c>
      <c r="K566" t="s">
        <v>1492</v>
      </c>
      <c r="L566" s="82" t="s">
        <v>5239</v>
      </c>
      <c r="M566" t="s">
        <v>1513</v>
      </c>
      <c r="N566">
        <v>76</v>
      </c>
      <c r="O566">
        <v>15</v>
      </c>
      <c r="P566">
        <v>43</v>
      </c>
      <c r="Q566">
        <v>58</v>
      </c>
      <c r="R566">
        <v>6</v>
      </c>
      <c r="S566">
        <v>70</v>
      </c>
      <c r="T566">
        <v>30</v>
      </c>
      <c r="U566">
        <v>0</v>
      </c>
      <c r="V566">
        <v>1</v>
      </c>
      <c r="W566">
        <v>0</v>
      </c>
      <c r="X566">
        <v>0</v>
      </c>
      <c r="Y566">
        <v>9</v>
      </c>
      <c r="Z566">
        <v>20</v>
      </c>
      <c r="AA566">
        <v>6</v>
      </c>
      <c r="AB566">
        <v>23</v>
      </c>
      <c r="AC566">
        <v>0</v>
      </c>
      <c r="AD566">
        <v>0</v>
      </c>
      <c r="AE566">
        <v>3</v>
      </c>
      <c r="AF566">
        <v>0</v>
      </c>
      <c r="AG566">
        <v>180</v>
      </c>
      <c r="AH566">
        <v>51</v>
      </c>
      <c r="AI566">
        <v>130</v>
      </c>
      <c r="AJ566">
        <v>84</v>
      </c>
      <c r="AK566">
        <v>63</v>
      </c>
      <c r="AL566">
        <v>42</v>
      </c>
      <c r="AM566">
        <v>0</v>
      </c>
      <c r="AN566">
        <v>3</v>
      </c>
      <c r="AO566" s="1">
        <v>0</v>
      </c>
      <c r="AP566">
        <v>88261</v>
      </c>
      <c r="AQ566">
        <v>11709</v>
      </c>
      <c r="AR566">
        <v>19500</v>
      </c>
      <c r="AS566" s="2">
        <v>2239</v>
      </c>
      <c r="AT566">
        <v>7475287</v>
      </c>
      <c r="AU566" s="1">
        <v>88</v>
      </c>
      <c r="AV566" s="1">
        <v>48.9</v>
      </c>
      <c r="AW566" s="1">
        <v>39.9</v>
      </c>
      <c r="AX566" s="1">
        <v>-2.4</v>
      </c>
      <c r="AY566" s="1">
        <v>10.3</v>
      </c>
      <c r="AZ566" s="1">
        <v>3.2</v>
      </c>
      <c r="BA566" s="1">
        <v>-0.7</v>
      </c>
      <c r="BB566" s="1">
        <v>12.7</v>
      </c>
      <c r="BC566" s="85">
        <f t="shared" si="40"/>
        <v>93.719156832733802</v>
      </c>
      <c r="BD566" s="50">
        <v>31.6646193959931</v>
      </c>
      <c r="BE566" s="50">
        <v>20.766914335081172</v>
      </c>
      <c r="BF566" s="50">
        <v>-0.49932826593927498</v>
      </c>
      <c r="BG566" s="50">
        <v>2.4948335075901533</v>
      </c>
      <c r="BH566" s="50">
        <v>2.5109545226577077</v>
      </c>
      <c r="BI566" s="85">
        <f t="shared" si="41"/>
        <v>56.937993495382848</v>
      </c>
      <c r="BJ566" s="50">
        <v>21.160243677367617</v>
      </c>
      <c r="BK566" s="50">
        <v>1.8797450402584732</v>
      </c>
      <c r="BL566" s="50">
        <v>14.258453201863079</v>
      </c>
      <c r="BM566" s="50">
        <v>-0.51727858213822731</v>
      </c>
      <c r="BN566" s="85">
        <f t="shared" si="42"/>
        <v>36.781163337350947</v>
      </c>
      <c r="BO566" s="5">
        <v>18.329999999999998</v>
      </c>
      <c r="BP566" s="5">
        <v>28.15</v>
      </c>
      <c r="BQ566">
        <v>7</v>
      </c>
      <c r="BR566">
        <v>82</v>
      </c>
      <c r="BS566">
        <v>51</v>
      </c>
      <c r="BT566" s="1">
        <v>48</v>
      </c>
      <c r="BU566">
        <v>1</v>
      </c>
      <c r="BV566">
        <v>33</v>
      </c>
      <c r="BW566">
        <v>23</v>
      </c>
      <c r="BX566" s="1">
        <v>59.8</v>
      </c>
      <c r="BY566">
        <v>0</v>
      </c>
      <c r="BZ566">
        <v>7</v>
      </c>
      <c r="CA566">
        <v>3</v>
      </c>
      <c r="CB566" s="1">
        <v>44.2</v>
      </c>
      <c r="CC566">
        <v>5</v>
      </c>
      <c r="CD566">
        <v>36</v>
      </c>
      <c r="CE566">
        <v>22</v>
      </c>
      <c r="CF566" s="1">
        <v>41.2</v>
      </c>
      <c r="CG566">
        <v>92</v>
      </c>
      <c r="CH566">
        <v>97</v>
      </c>
      <c r="CI566" s="1">
        <v>4</v>
      </c>
      <c r="CJ566" s="1">
        <v>4.2</v>
      </c>
      <c r="CK566" s="1">
        <v>11.9</v>
      </c>
      <c r="CL566" s="1">
        <v>15.2</v>
      </c>
      <c r="CM566" s="1">
        <v>12.8</v>
      </c>
      <c r="CN566" s="1">
        <v>13.5</v>
      </c>
      <c r="CO566">
        <v>17</v>
      </c>
      <c r="CP566">
        <v>11</v>
      </c>
      <c r="CQ566" s="1">
        <v>0.7</v>
      </c>
      <c r="CR566" s="1">
        <v>0.5</v>
      </c>
      <c r="CS566" s="1">
        <v>3.9</v>
      </c>
      <c r="CT566" s="1">
        <v>4.3</v>
      </c>
      <c r="CU566" s="1">
        <v>4.3</v>
      </c>
      <c r="CV566" s="1">
        <v>3.8</v>
      </c>
      <c r="CW566" s="5">
        <v>7.0000000000000007E-2</v>
      </c>
      <c r="CX566" s="6">
        <v>8.0000000000000002E-3</v>
      </c>
      <c r="CY566" s="6">
        <v>-8.6999999999999994E-2</v>
      </c>
      <c r="CZ566" s="6">
        <v>0.73899999999999999</v>
      </c>
      <c r="DA566" s="6">
        <v>0.317</v>
      </c>
      <c r="DB566" s="6">
        <v>0.625</v>
      </c>
      <c r="DC566" s="6">
        <v>2.976</v>
      </c>
      <c r="DD566" s="5">
        <v>11.1</v>
      </c>
      <c r="DE566" s="5">
        <v>9.7799999999999994</v>
      </c>
      <c r="DF566" s="5">
        <v>-1.32</v>
      </c>
      <c r="DG566" s="5">
        <v>10.28</v>
      </c>
      <c r="DH566">
        <v>905</v>
      </c>
      <c r="DI566">
        <v>1008</v>
      </c>
      <c r="DJ566" s="5">
        <v>3.27</v>
      </c>
      <c r="DK566" s="5">
        <v>2.76</v>
      </c>
      <c r="DL566" s="1">
        <v>28.6</v>
      </c>
      <c r="DM566" s="1">
        <v>26.2</v>
      </c>
      <c r="DN566" s="1">
        <v>14.7</v>
      </c>
      <c r="DO566" s="1">
        <v>11.1</v>
      </c>
      <c r="DP566" s="5">
        <v>2.2999999999999998</v>
      </c>
      <c r="DQ566" s="5">
        <v>1.85</v>
      </c>
      <c r="DR566" s="1">
        <v>27.1</v>
      </c>
      <c r="DS566" s="1">
        <v>28.5</v>
      </c>
      <c r="DT566" s="1">
        <v>11</v>
      </c>
      <c r="DU566" s="1">
        <v>12.1</v>
      </c>
      <c r="DV566" s="1">
        <v>12.8</v>
      </c>
      <c r="DW566" s="1">
        <v>13.5</v>
      </c>
      <c r="DX566">
        <v>195</v>
      </c>
      <c r="DY566">
        <v>188</v>
      </c>
      <c r="DZ566">
        <v>195</v>
      </c>
      <c r="EA566">
        <v>161</v>
      </c>
      <c r="EB566">
        <v>281</v>
      </c>
      <c r="EC566">
        <v>231</v>
      </c>
      <c r="ED566" s="1">
        <v>51.8</v>
      </c>
      <c r="EE566">
        <v>492</v>
      </c>
      <c r="EF566">
        <v>467</v>
      </c>
      <c r="EG566">
        <v>463</v>
      </c>
      <c r="EH566">
        <v>51.3</v>
      </c>
      <c r="EI566" s="1">
        <v>0.47</v>
      </c>
      <c r="EJ566" s="1">
        <v>0.39</v>
      </c>
      <c r="EK566">
        <v>76</v>
      </c>
      <c r="EL566">
        <v>64</v>
      </c>
      <c r="EM566" s="5">
        <v>0.52</v>
      </c>
      <c r="EN566" s="5">
        <v>0.45</v>
      </c>
      <c r="EO566" s="5">
        <v>4.0999999999999996</v>
      </c>
      <c r="EP566" s="5">
        <v>1.55</v>
      </c>
      <c r="EQ566" s="5">
        <v>3.43</v>
      </c>
      <c r="ER566" s="5">
        <v>1.6140000000000001</v>
      </c>
      <c r="ES566" s="5">
        <v>0.41399999999999998</v>
      </c>
      <c r="ET566" s="5">
        <v>-2.6819999999999999</v>
      </c>
      <c r="EU566" s="5">
        <v>-81.747</v>
      </c>
      <c r="EV566" s="5">
        <v>2.1779999999999999</v>
      </c>
      <c r="EW566" s="5">
        <v>99.793000000000006</v>
      </c>
      <c r="EX566" s="1">
        <v>2.12</v>
      </c>
      <c r="EY566" s="1">
        <v>1.93</v>
      </c>
      <c r="EZ566">
        <v>45</v>
      </c>
      <c r="FA566">
        <v>6</v>
      </c>
      <c r="FB566" s="5">
        <v>8.67</v>
      </c>
      <c r="FC566" s="5">
        <v>1.1599999999999999</v>
      </c>
      <c r="FD566" s="5">
        <v>7.51</v>
      </c>
      <c r="FE566" s="5">
        <v>5.61</v>
      </c>
      <c r="FF566" s="5">
        <v>1.53</v>
      </c>
      <c r="FG566" s="5">
        <v>4.08</v>
      </c>
      <c r="FH566" s="5">
        <v>2.38</v>
      </c>
      <c r="FI566" s="5">
        <v>3.68</v>
      </c>
      <c r="FJ566" s="5">
        <v>1.4</v>
      </c>
      <c r="FK566" s="5">
        <v>0.46400000000000002</v>
      </c>
      <c r="FL566" s="5">
        <v>0.15</v>
      </c>
      <c r="FM566" s="5">
        <v>-6.3E-2</v>
      </c>
      <c r="FN566" s="5">
        <v>84.433999999999997</v>
      </c>
      <c r="FO566" s="5">
        <v>-2.2080000000000002</v>
      </c>
      <c r="FP566" s="5">
        <v>-82.067999999999998</v>
      </c>
      <c r="FQ566" s="1">
        <v>0</v>
      </c>
      <c r="FR566" s="1">
        <v>0</v>
      </c>
      <c r="FS566">
        <v>1</v>
      </c>
      <c r="FT566">
        <v>11</v>
      </c>
      <c r="FU566" s="5">
        <v>0.33</v>
      </c>
      <c r="FV566" s="5">
        <v>3.65</v>
      </c>
      <c r="FW566" s="5">
        <v>-3.32</v>
      </c>
      <c r="FX566" s="5">
        <v>1.5</v>
      </c>
      <c r="FY566" s="5">
        <v>6.22</v>
      </c>
      <c r="FZ566" s="5">
        <v>-4.72</v>
      </c>
      <c r="GA566" t="s">
        <v>564</v>
      </c>
      <c r="GB566" s="84">
        <v>6.7</v>
      </c>
      <c r="GC566" s="86">
        <v>6.6669999999999998</v>
      </c>
      <c r="GD566" t="s">
        <v>564</v>
      </c>
      <c r="GE566" s="1">
        <f t="shared" si="43"/>
        <v>-1.9666666666666668</v>
      </c>
      <c r="GF566" s="78">
        <v>75.503792000000004</v>
      </c>
      <c r="GG566" s="78">
        <v>12.339941</v>
      </c>
      <c r="GH566" s="78">
        <v>40.505057999999998</v>
      </c>
      <c r="GI566" s="80">
        <v>10.358274</v>
      </c>
      <c r="GJ566" s="80">
        <v>4.1383859999999997</v>
      </c>
      <c r="GK566" s="80">
        <v>-0.10569199999999999</v>
      </c>
      <c r="GL566" s="80">
        <f t="shared" si="44"/>
        <v>-1.4030106666666669</v>
      </c>
      <c r="GM566" s="80">
        <v>7.5762890000000001</v>
      </c>
      <c r="GN566" s="80">
        <v>4.9431050000000001</v>
      </c>
      <c r="GO566" s="80">
        <v>12.002127</v>
      </c>
      <c r="GP566" s="80">
        <v>3.948887</v>
      </c>
      <c r="GQ566" s="80">
        <v>1.7299690000000001</v>
      </c>
      <c r="GR566" s="80">
        <v>-2.9829999999999999E-2</v>
      </c>
      <c r="GS566" s="87">
        <v>4.3</v>
      </c>
      <c r="GT566" s="87">
        <v>4.3</v>
      </c>
      <c r="GU566" s="87">
        <v>-1.2</v>
      </c>
      <c r="GV566" s="87">
        <v>2.2000000000000002</v>
      </c>
      <c r="GW566" s="87">
        <v>-1.9</v>
      </c>
      <c r="GX566" s="87">
        <v>3.4</v>
      </c>
      <c r="GY566" s="87">
        <v>1.2</v>
      </c>
      <c r="GZ566" s="87">
        <v>1.2</v>
      </c>
      <c r="HA566" s="87">
        <v>-0.5</v>
      </c>
      <c r="HB566" s="87">
        <v>-0.6</v>
      </c>
      <c r="HC566" s="87">
        <v>-0.2</v>
      </c>
      <c r="HD566" s="87">
        <v>-0.1</v>
      </c>
      <c r="HE566" s="87">
        <v>39</v>
      </c>
      <c r="HF566" s="87">
        <v>10.6</v>
      </c>
      <c r="HG566" s="87">
        <v>-1.7</v>
      </c>
      <c r="HH566" s="87">
        <v>-0.4</v>
      </c>
      <c r="HI566" s="87">
        <v>-5.5</v>
      </c>
      <c r="HJ566" s="87">
        <v>3</v>
      </c>
      <c r="HK566" s="87">
        <v>-14.3</v>
      </c>
      <c r="HL566" s="87">
        <v>2.8</v>
      </c>
      <c r="HM566" s="87">
        <v>-1.4</v>
      </c>
      <c r="HN566" s="87">
        <v>0.2</v>
      </c>
      <c r="HO566" s="87">
        <v>1.1000000000000001</v>
      </c>
      <c r="HP566" s="87">
        <v>2.7</v>
      </c>
    </row>
    <row r="567" spans="1:224" x14ac:dyDescent="0.2">
      <c r="A567">
        <v>60</v>
      </c>
      <c r="B567" t="s">
        <v>111</v>
      </c>
      <c r="C567" t="s">
        <v>112</v>
      </c>
      <c r="D567" t="s">
        <v>2626</v>
      </c>
      <c r="E567" t="s">
        <v>2594</v>
      </c>
      <c r="F567">
        <v>73</v>
      </c>
      <c r="G567">
        <v>195</v>
      </c>
      <c r="H567" t="s">
        <v>1488</v>
      </c>
      <c r="I567" t="s">
        <v>2572</v>
      </c>
      <c r="J567" t="s">
        <v>1906</v>
      </c>
      <c r="K567" t="s">
        <v>1492</v>
      </c>
      <c r="L567" s="82" t="s">
        <v>5239</v>
      </c>
      <c r="M567" t="s">
        <v>1513</v>
      </c>
      <c r="N567">
        <v>51</v>
      </c>
      <c r="O567">
        <v>4</v>
      </c>
      <c r="P567">
        <v>17</v>
      </c>
      <c r="Q567">
        <v>21</v>
      </c>
      <c r="R567">
        <v>5</v>
      </c>
      <c r="S567">
        <v>21</v>
      </c>
      <c r="T567">
        <v>8</v>
      </c>
      <c r="U567">
        <v>1</v>
      </c>
      <c r="V567">
        <v>0</v>
      </c>
      <c r="W567">
        <v>0</v>
      </c>
      <c r="X567">
        <v>0</v>
      </c>
      <c r="Y567">
        <v>1</v>
      </c>
      <c r="Z567">
        <v>9</v>
      </c>
      <c r="AA567">
        <v>3</v>
      </c>
      <c r="AB567">
        <v>8</v>
      </c>
      <c r="AC567">
        <v>0</v>
      </c>
      <c r="AD567">
        <v>0</v>
      </c>
      <c r="AE567">
        <v>1</v>
      </c>
      <c r="AF567">
        <v>0</v>
      </c>
      <c r="AG567">
        <v>52</v>
      </c>
      <c r="AH567">
        <v>42</v>
      </c>
      <c r="AI567">
        <v>40</v>
      </c>
      <c r="AJ567">
        <v>27</v>
      </c>
      <c r="AK567">
        <v>32</v>
      </c>
      <c r="AL567">
        <v>14</v>
      </c>
      <c r="AM567">
        <v>0</v>
      </c>
      <c r="AN567">
        <v>0</v>
      </c>
      <c r="AO567" s="1">
        <v>0</v>
      </c>
      <c r="AP567">
        <v>38041</v>
      </c>
      <c r="AQ567">
        <v>1925</v>
      </c>
      <c r="AR567">
        <v>7202</v>
      </c>
      <c r="AS567" s="2">
        <v>1020</v>
      </c>
      <c r="AT567">
        <v>2579815</v>
      </c>
      <c r="AU567" s="1">
        <v>64.325485</v>
      </c>
      <c r="AV567" s="1">
        <v>19.7</v>
      </c>
      <c r="AW567" s="1">
        <v>15.7</v>
      </c>
      <c r="AX567" s="1">
        <v>2.6</v>
      </c>
      <c r="AY567" s="1">
        <v>3.1</v>
      </c>
      <c r="AZ567" s="1">
        <v>1.7</v>
      </c>
      <c r="BA567" s="1">
        <v>0</v>
      </c>
      <c r="BB567" s="1">
        <v>4.7</v>
      </c>
      <c r="BC567" s="85">
        <f t="shared" si="40"/>
        <v>33.898509696889185</v>
      </c>
      <c r="BD567" s="50">
        <v>5.9269591021957266</v>
      </c>
      <c r="BE567" s="50">
        <v>9.4194128870446665</v>
      </c>
      <c r="BF567" s="50">
        <v>-0.11380322547881581</v>
      </c>
      <c r="BG567" s="50">
        <v>-0.68774103906424777</v>
      </c>
      <c r="BH567" s="50">
        <v>0</v>
      </c>
      <c r="BI567" s="85">
        <f t="shared" si="41"/>
        <v>14.544827724697329</v>
      </c>
      <c r="BJ567" s="50">
        <v>13.83465864857901</v>
      </c>
      <c r="BK567" s="50">
        <v>1.7933316496777378</v>
      </c>
      <c r="BL567" s="50">
        <v>1.6852976643183644</v>
      </c>
      <c r="BM567" s="50">
        <v>2.040394009616739</v>
      </c>
      <c r="BN567" s="85">
        <f t="shared" si="42"/>
        <v>19.353681972191854</v>
      </c>
      <c r="BO567" s="5">
        <v>12.09</v>
      </c>
      <c r="BP567" s="5">
        <v>34.67</v>
      </c>
      <c r="BQ567">
        <v>1</v>
      </c>
      <c r="BR567">
        <v>33</v>
      </c>
      <c r="BS567">
        <v>20</v>
      </c>
      <c r="BT567" s="1">
        <v>52.6</v>
      </c>
      <c r="BU567">
        <v>0</v>
      </c>
      <c r="BV567">
        <v>16</v>
      </c>
      <c r="BW567">
        <v>10</v>
      </c>
      <c r="BX567" s="1">
        <v>56.5</v>
      </c>
      <c r="BY567">
        <v>1</v>
      </c>
      <c r="BZ567">
        <v>3</v>
      </c>
      <c r="CA567">
        <v>0</v>
      </c>
      <c r="CB567" s="1">
        <v>46</v>
      </c>
      <c r="CC567">
        <v>0</v>
      </c>
      <c r="CD567">
        <v>14</v>
      </c>
      <c r="CE567">
        <v>9</v>
      </c>
      <c r="CF567" s="1">
        <v>51.2</v>
      </c>
      <c r="CG567">
        <v>22</v>
      </c>
      <c r="CH567">
        <v>30</v>
      </c>
      <c r="CI567" s="1">
        <v>2.1</v>
      </c>
      <c r="CJ567" s="1">
        <v>2.9</v>
      </c>
      <c r="CK567" s="1">
        <v>12.6</v>
      </c>
      <c r="CL567" s="1">
        <v>13.8</v>
      </c>
      <c r="CM567" s="1">
        <v>13.6</v>
      </c>
      <c r="CN567" s="1">
        <v>13.9</v>
      </c>
      <c r="CO567">
        <v>6</v>
      </c>
      <c r="CP567">
        <v>4</v>
      </c>
      <c r="CQ567" s="1">
        <v>0.6</v>
      </c>
      <c r="CR567" s="1">
        <v>0.4</v>
      </c>
      <c r="CS567" s="1">
        <v>5</v>
      </c>
      <c r="CT567" s="1">
        <v>4.0999999999999996</v>
      </c>
      <c r="CU567" s="1">
        <v>3.8</v>
      </c>
      <c r="CV567" s="1">
        <v>4</v>
      </c>
      <c r="CW567" s="5">
        <v>0.37</v>
      </c>
      <c r="CX567" s="6">
        <v>-7.8E-2</v>
      </c>
      <c r="CY567" s="6">
        <v>8.0000000000000002E-3</v>
      </c>
      <c r="CZ567" s="6">
        <v>-0.46600000000000003</v>
      </c>
      <c r="DA567" s="6">
        <v>-0.04</v>
      </c>
      <c r="DB567" s="6">
        <v>-0.373</v>
      </c>
      <c r="DC567" s="6">
        <v>2.1110000000000002</v>
      </c>
      <c r="DD567" s="5">
        <v>-0.4</v>
      </c>
      <c r="DE567" s="5">
        <v>-1.36</v>
      </c>
      <c r="DF567" s="5">
        <v>-0.98</v>
      </c>
      <c r="DG567" s="5">
        <v>10.29</v>
      </c>
      <c r="DH567">
        <v>932</v>
      </c>
      <c r="DI567">
        <v>1035</v>
      </c>
      <c r="DJ567" s="5">
        <v>2.73</v>
      </c>
      <c r="DK567" s="5">
        <v>1.95</v>
      </c>
      <c r="DL567" s="1">
        <v>23.8</v>
      </c>
      <c r="DM567" s="1">
        <v>26.7</v>
      </c>
      <c r="DN567" s="1">
        <v>11.1</v>
      </c>
      <c r="DO567" s="1">
        <v>11.6</v>
      </c>
      <c r="DP567" s="5">
        <v>2.68</v>
      </c>
      <c r="DQ567" s="5">
        <v>2.27</v>
      </c>
      <c r="DR567" s="1">
        <v>27.5</v>
      </c>
      <c r="DS567" s="1">
        <v>29</v>
      </c>
      <c r="DT567" s="1">
        <v>12.2</v>
      </c>
      <c r="DU567" s="1">
        <v>12.4</v>
      </c>
      <c r="DV567" s="1">
        <v>13.6</v>
      </c>
      <c r="DW567" s="1">
        <v>13.9</v>
      </c>
      <c r="DX567">
        <v>81</v>
      </c>
      <c r="DY567">
        <v>69</v>
      </c>
      <c r="DZ567">
        <v>87</v>
      </c>
      <c r="EA567">
        <v>71</v>
      </c>
      <c r="EB567">
        <v>105</v>
      </c>
      <c r="EC567">
        <v>75</v>
      </c>
      <c r="ED567" s="1">
        <v>48.7</v>
      </c>
      <c r="EE567">
        <v>187</v>
      </c>
      <c r="EF567">
        <v>210</v>
      </c>
      <c r="EG567">
        <v>167</v>
      </c>
      <c r="EH567">
        <v>47.1</v>
      </c>
      <c r="EI567" s="1">
        <v>0.57999999999999996</v>
      </c>
      <c r="EJ567" s="1">
        <v>0.19</v>
      </c>
      <c r="EK567">
        <v>28</v>
      </c>
      <c r="EL567">
        <v>20</v>
      </c>
      <c r="EM567" s="5">
        <v>0.78</v>
      </c>
      <c r="EN567" s="5">
        <v>0.41</v>
      </c>
      <c r="EO567" s="5">
        <v>2.35</v>
      </c>
      <c r="EP567" s="5">
        <v>3.24</v>
      </c>
      <c r="EQ567" s="5">
        <v>0.55000000000000004</v>
      </c>
      <c r="ER567" s="5">
        <v>1.7150000000000001</v>
      </c>
      <c r="ES567" s="5">
        <v>0.83</v>
      </c>
      <c r="ET567" s="5">
        <v>-1.895</v>
      </c>
      <c r="EU567" s="5">
        <v>-79.328999999999994</v>
      </c>
      <c r="EV567" s="5">
        <v>2.577</v>
      </c>
      <c r="EW567" s="5">
        <v>99.826999999999998</v>
      </c>
      <c r="EX567" s="1">
        <v>1.51</v>
      </c>
      <c r="EY567" s="1">
        <v>2.0099999999999998</v>
      </c>
      <c r="EZ567">
        <v>18</v>
      </c>
      <c r="FA567">
        <v>1</v>
      </c>
      <c r="FB567" s="5">
        <v>9.0299999999999994</v>
      </c>
      <c r="FC567" s="5">
        <v>0.5</v>
      </c>
      <c r="FD567" s="5">
        <v>8.5299999999999994</v>
      </c>
      <c r="FE567" s="5">
        <v>9.43</v>
      </c>
      <c r="FF567" s="5">
        <v>1.45</v>
      </c>
      <c r="FG567" s="5">
        <v>7.98</v>
      </c>
      <c r="FH567" s="5">
        <v>0.62</v>
      </c>
      <c r="FI567" s="5">
        <v>5.37</v>
      </c>
      <c r="FJ567" s="5">
        <v>-2.4500000000000002</v>
      </c>
      <c r="FK567" s="5">
        <v>0.51900000000000002</v>
      </c>
      <c r="FL567" s="5">
        <v>-5.0000000000000001E-3</v>
      </c>
      <c r="FM567" s="5">
        <v>0.17399999999999999</v>
      </c>
      <c r="FN567" s="5">
        <v>82.117999999999995</v>
      </c>
      <c r="FO567" s="5">
        <v>1.331</v>
      </c>
      <c r="FP567" s="5">
        <v>-79.745999999999995</v>
      </c>
      <c r="FQ567" s="1">
        <v>0</v>
      </c>
      <c r="FR567" s="1">
        <v>0</v>
      </c>
      <c r="FS567">
        <v>0</v>
      </c>
      <c r="FT567">
        <v>3</v>
      </c>
      <c r="FU567" s="5">
        <v>0</v>
      </c>
      <c r="FV567" s="5">
        <v>5.74</v>
      </c>
      <c r="FW567" s="5">
        <v>-5.74</v>
      </c>
      <c r="FX567" s="5">
        <v>1.32</v>
      </c>
      <c r="FY567" s="5">
        <v>4.5999999999999996</v>
      </c>
      <c r="FZ567" s="5">
        <v>-3.29</v>
      </c>
      <c r="GA567" t="s">
        <v>564</v>
      </c>
      <c r="GB567" s="84">
        <v>0.5</v>
      </c>
      <c r="GC567" s="86">
        <v>0.54300000000000004</v>
      </c>
      <c r="GD567" t="s">
        <v>564</v>
      </c>
      <c r="GE567" s="1">
        <f t="shared" si="43"/>
        <v>1.5666666666666664</v>
      </c>
      <c r="GF567" s="78">
        <v>60.082897000000003</v>
      </c>
      <c r="GG567" s="78">
        <v>4.9980479999999998</v>
      </c>
      <c r="GH567" s="78">
        <v>18.150808000000001</v>
      </c>
      <c r="GI567" s="80">
        <v>2.5532780000000002</v>
      </c>
      <c r="GJ567" s="80">
        <v>2.7633570000000001</v>
      </c>
      <c r="GK567" s="80">
        <v>-6.9999999999999999E-6</v>
      </c>
      <c r="GL567" s="80">
        <f t="shared" si="44"/>
        <v>1.7722093333333335</v>
      </c>
      <c r="GM567" s="80">
        <v>14.109398000000001</v>
      </c>
      <c r="GN567" s="80">
        <v>2.2876840000000001</v>
      </c>
      <c r="GO567" s="80">
        <v>6.5401740000000004</v>
      </c>
      <c r="GP567" s="80">
        <v>1.786008</v>
      </c>
      <c r="GQ567" s="80">
        <v>1.4014390000000001</v>
      </c>
      <c r="GR567" s="80">
        <v>2.9145000000000001E-2</v>
      </c>
      <c r="GS567" s="87">
        <v>-3</v>
      </c>
      <c r="GT567" s="87">
        <v>-3</v>
      </c>
      <c r="GU567" s="87">
        <v>-0.3</v>
      </c>
      <c r="GV567" s="87">
        <v>-0.9</v>
      </c>
      <c r="GW567" s="87">
        <v>-0.8</v>
      </c>
      <c r="GX567" s="87">
        <v>-5.0999999999999996</v>
      </c>
      <c r="GY567" s="87">
        <v>0.6</v>
      </c>
      <c r="GZ567" s="87">
        <v>0.6</v>
      </c>
      <c r="HA567" s="87">
        <v>-0.1</v>
      </c>
      <c r="HB567" s="87">
        <v>-0.2</v>
      </c>
      <c r="HC567" s="87">
        <v>0</v>
      </c>
      <c r="HD567" s="87">
        <v>0.4</v>
      </c>
      <c r="HE567" s="87">
        <v>9.3000000000000007</v>
      </c>
      <c r="HF567" s="87">
        <v>-1.3</v>
      </c>
      <c r="HG567" s="87">
        <v>0.2</v>
      </c>
      <c r="HH567" s="87">
        <v>0.1</v>
      </c>
      <c r="HI567" s="87">
        <v>-2.2000000000000002</v>
      </c>
      <c r="HJ567" s="87">
        <v>-3.2</v>
      </c>
      <c r="HK567" s="87">
        <v>-3.4</v>
      </c>
      <c r="HL567" s="87">
        <v>-0.9</v>
      </c>
      <c r="HM567" s="87">
        <v>-0.2</v>
      </c>
      <c r="HN567" s="87">
        <v>-0.3</v>
      </c>
      <c r="HO567" s="87">
        <v>0.2</v>
      </c>
      <c r="HP567" s="87">
        <v>-1.2</v>
      </c>
    </row>
    <row r="568" spans="1:224" x14ac:dyDescent="0.2">
      <c r="A568">
        <v>40</v>
      </c>
      <c r="B568" t="s">
        <v>229</v>
      </c>
      <c r="C568" t="s">
        <v>230</v>
      </c>
      <c r="D568" t="s">
        <v>2593</v>
      </c>
      <c r="E568" t="s">
        <v>2594</v>
      </c>
      <c r="F568">
        <v>75</v>
      </c>
      <c r="G568">
        <v>210</v>
      </c>
      <c r="H568" t="s">
        <v>1483</v>
      </c>
      <c r="J568" t="s">
        <v>1892</v>
      </c>
      <c r="K568" t="s">
        <v>1492</v>
      </c>
      <c r="L568" s="82" t="s">
        <v>5239</v>
      </c>
      <c r="M568" t="s">
        <v>1513</v>
      </c>
      <c r="N568">
        <v>82</v>
      </c>
      <c r="O568">
        <v>3</v>
      </c>
      <c r="P568">
        <v>19</v>
      </c>
      <c r="Q568">
        <v>22</v>
      </c>
      <c r="R568">
        <v>6</v>
      </c>
      <c r="S568">
        <v>47</v>
      </c>
      <c r="T568">
        <v>21</v>
      </c>
      <c r="U568">
        <v>1</v>
      </c>
      <c r="V568">
        <v>0</v>
      </c>
      <c r="W568">
        <v>0</v>
      </c>
      <c r="X568">
        <v>0</v>
      </c>
      <c r="Y568">
        <v>3</v>
      </c>
      <c r="Z568">
        <v>17</v>
      </c>
      <c r="AA568">
        <v>0</v>
      </c>
      <c r="AB568">
        <v>2</v>
      </c>
      <c r="AC568">
        <v>0</v>
      </c>
      <c r="AD568">
        <v>0</v>
      </c>
      <c r="AE568">
        <v>0</v>
      </c>
      <c r="AF568">
        <v>0</v>
      </c>
      <c r="AG568">
        <v>47</v>
      </c>
      <c r="AH568">
        <v>32</v>
      </c>
      <c r="AI568">
        <v>113</v>
      </c>
      <c r="AJ568">
        <v>41</v>
      </c>
      <c r="AK568">
        <v>32</v>
      </c>
      <c r="AL568">
        <v>15</v>
      </c>
      <c r="AM568">
        <v>0</v>
      </c>
      <c r="AN568">
        <v>0</v>
      </c>
      <c r="AO568" s="1">
        <v>0</v>
      </c>
      <c r="AP568">
        <v>74529</v>
      </c>
      <c r="AQ568">
        <v>8108</v>
      </c>
      <c r="AR568">
        <v>3300</v>
      </c>
      <c r="AS568" s="2">
        <v>1904</v>
      </c>
      <c r="AT568">
        <v>4002570</v>
      </c>
      <c r="AU568" s="1">
        <v>72.595032000000003</v>
      </c>
      <c r="AV568" s="1">
        <v>25.2</v>
      </c>
      <c r="AW568" s="1">
        <v>31.3</v>
      </c>
      <c r="AX568" s="1">
        <v>-4.4000000000000004</v>
      </c>
      <c r="AY568" s="1">
        <v>2.1</v>
      </c>
      <c r="AZ568" s="1">
        <v>2.5</v>
      </c>
      <c r="BA568" s="1">
        <v>0</v>
      </c>
      <c r="BB568" s="1">
        <v>4.5999999999999996</v>
      </c>
      <c r="BC568" s="85">
        <f t="shared" si="40"/>
        <v>42.779378654815503</v>
      </c>
      <c r="BD568" s="50">
        <v>12.68197205848309</v>
      </c>
      <c r="BE568" s="50">
        <v>-0.48067272891938778</v>
      </c>
      <c r="BF568" s="50">
        <v>-0.28939826403004126</v>
      </c>
      <c r="BG568" s="50">
        <v>-1.669068207343875</v>
      </c>
      <c r="BH568" s="50">
        <v>0</v>
      </c>
      <c r="BI568" s="85">
        <f t="shared" si="41"/>
        <v>10.242832858189788</v>
      </c>
      <c r="BJ568" s="50">
        <v>26.418086228372399</v>
      </c>
      <c r="BK568" s="50">
        <v>-1.4546207485751501</v>
      </c>
      <c r="BL568" s="50">
        <v>7.5999849315119334</v>
      </c>
      <c r="BM568" s="50">
        <v>-2.6904614683465763E-2</v>
      </c>
      <c r="BN568" s="85">
        <f t="shared" si="42"/>
        <v>32.536545796625717</v>
      </c>
      <c r="BO568" s="5">
        <v>14.52</v>
      </c>
      <c r="BP568" s="5">
        <v>31.83</v>
      </c>
      <c r="BQ568">
        <v>3</v>
      </c>
      <c r="BR568">
        <v>34</v>
      </c>
      <c r="BS568">
        <v>33</v>
      </c>
      <c r="BT568" s="1">
        <v>51.7</v>
      </c>
      <c r="BU568">
        <v>1</v>
      </c>
      <c r="BV568">
        <v>16</v>
      </c>
      <c r="BW568">
        <v>19</v>
      </c>
      <c r="BX568" s="1">
        <v>53.2</v>
      </c>
      <c r="BY568">
        <v>0</v>
      </c>
      <c r="BZ568">
        <v>5</v>
      </c>
      <c r="CA568">
        <v>1</v>
      </c>
      <c r="CB568" s="1">
        <v>35.5</v>
      </c>
      <c r="CC568">
        <v>2</v>
      </c>
      <c r="CD568">
        <v>12</v>
      </c>
      <c r="CE568">
        <v>13</v>
      </c>
      <c r="CF568" s="1">
        <v>54.9</v>
      </c>
      <c r="CG568">
        <v>40</v>
      </c>
      <c r="CH568">
        <v>81</v>
      </c>
      <c r="CI568" s="1">
        <v>2</v>
      </c>
      <c r="CJ568" s="1">
        <v>4.0999999999999996</v>
      </c>
      <c r="CK568" s="1">
        <v>11.1</v>
      </c>
      <c r="CL568" s="1">
        <v>12.3</v>
      </c>
      <c r="CM568" s="1">
        <v>13.4</v>
      </c>
      <c r="CN568" s="1">
        <v>15.4</v>
      </c>
      <c r="CO568">
        <v>18</v>
      </c>
      <c r="CP568">
        <v>5</v>
      </c>
      <c r="CQ568" s="1">
        <v>0.9</v>
      </c>
      <c r="CR568" s="1">
        <v>0.3</v>
      </c>
      <c r="CS568" s="1">
        <v>4.9000000000000004</v>
      </c>
      <c r="CT568" s="1">
        <v>4.0999999999999996</v>
      </c>
      <c r="CU568" s="1">
        <v>3.8</v>
      </c>
      <c r="CV568" s="1">
        <v>4.0999999999999996</v>
      </c>
      <c r="CW568" s="5">
        <v>0.1</v>
      </c>
      <c r="CX568" s="6">
        <v>-6.5000000000000002E-2</v>
      </c>
      <c r="CY568" s="6">
        <v>4.0000000000000001E-3</v>
      </c>
      <c r="CZ568" s="6">
        <v>-0.159</v>
      </c>
      <c r="DA568" s="6">
        <v>-6.0000000000000001E-3</v>
      </c>
      <c r="DB568" s="6">
        <v>-6.9000000000000006E-2</v>
      </c>
      <c r="DC568" s="6">
        <v>1.9319999999999999</v>
      </c>
      <c r="DD568" s="5">
        <v>-2.6</v>
      </c>
      <c r="DE568" s="5">
        <v>0.86</v>
      </c>
      <c r="DF568" s="5">
        <v>3.43</v>
      </c>
      <c r="DG568" s="5">
        <v>9.31</v>
      </c>
      <c r="DH568">
        <v>931</v>
      </c>
      <c r="DI568">
        <v>1024</v>
      </c>
      <c r="DJ568" s="5">
        <v>2.57</v>
      </c>
      <c r="DK568" s="5">
        <v>1.96</v>
      </c>
      <c r="DL568" s="1">
        <v>25</v>
      </c>
      <c r="DM568" s="1">
        <v>26.6</v>
      </c>
      <c r="DN568" s="1">
        <v>11.3</v>
      </c>
      <c r="DO568" s="1">
        <v>10.6</v>
      </c>
      <c r="DP568" s="5">
        <v>2.78</v>
      </c>
      <c r="DQ568" s="5">
        <v>2.2799999999999998</v>
      </c>
      <c r="DR568" s="1">
        <v>28.8</v>
      </c>
      <c r="DS568" s="1">
        <v>28.8</v>
      </c>
      <c r="DT568" s="1">
        <v>13.1</v>
      </c>
      <c r="DU568" s="1">
        <v>12.1</v>
      </c>
      <c r="DV568" s="1">
        <v>13.4</v>
      </c>
      <c r="DW568" s="1">
        <v>15.4</v>
      </c>
      <c r="DX568">
        <v>161</v>
      </c>
      <c r="DY568">
        <v>139</v>
      </c>
      <c r="DZ568">
        <v>166</v>
      </c>
      <c r="EA568">
        <v>142</v>
      </c>
      <c r="EB568">
        <v>210</v>
      </c>
      <c r="EC568">
        <v>135</v>
      </c>
      <c r="ED568" s="1">
        <v>49.3</v>
      </c>
      <c r="EE568">
        <v>378</v>
      </c>
      <c r="EF568">
        <v>426</v>
      </c>
      <c r="EG568">
        <v>344</v>
      </c>
      <c r="EH568">
        <v>47</v>
      </c>
      <c r="EI568" s="1">
        <v>0.35</v>
      </c>
      <c r="EJ568" s="1">
        <v>0.4</v>
      </c>
      <c r="EK568">
        <v>51</v>
      </c>
      <c r="EL568">
        <v>39</v>
      </c>
      <c r="EM568" s="5">
        <v>0.6</v>
      </c>
      <c r="EN568" s="5">
        <v>0.51</v>
      </c>
      <c r="EO568" s="5">
        <v>0.68</v>
      </c>
      <c r="EP568" s="5">
        <v>5.07</v>
      </c>
      <c r="EQ568" s="5">
        <v>-6.57</v>
      </c>
      <c r="ER568" s="5">
        <v>1.3939999999999999</v>
      </c>
      <c r="ES568" s="5">
        <v>-1.4999999999999999E-2</v>
      </c>
      <c r="ET568" s="5">
        <v>-4.1950000000000003</v>
      </c>
      <c r="EU568" s="5">
        <v>-78.459999999999994</v>
      </c>
      <c r="EV568" s="5">
        <v>0.17199999999999999</v>
      </c>
      <c r="EW568" s="5">
        <v>97.665000000000006</v>
      </c>
      <c r="EX568" s="1">
        <v>0</v>
      </c>
      <c r="EY568" s="1">
        <v>2.16</v>
      </c>
      <c r="EZ568">
        <v>4</v>
      </c>
      <c r="FA568">
        <v>3</v>
      </c>
      <c r="FB568" s="5">
        <v>4.3099999999999996</v>
      </c>
      <c r="FC568" s="5">
        <v>3.23</v>
      </c>
      <c r="FD568" s="5">
        <v>1.08</v>
      </c>
      <c r="FE568" s="5">
        <v>8.51</v>
      </c>
      <c r="FF568" s="5">
        <v>0.87</v>
      </c>
      <c r="FG568" s="5">
        <v>7.65</v>
      </c>
      <c r="FH568" s="5">
        <v>1.59</v>
      </c>
      <c r="FI568" s="5">
        <v>4.51</v>
      </c>
      <c r="FJ568" s="5">
        <v>-0.23</v>
      </c>
      <c r="FK568" s="5">
        <v>5.8000000000000003E-2</v>
      </c>
      <c r="FL568" s="5">
        <v>-5.7000000000000002E-2</v>
      </c>
      <c r="FM568" s="5">
        <v>0.17399999999999999</v>
      </c>
      <c r="FN568" s="5">
        <v>81.066999999999993</v>
      </c>
      <c r="FO568" s="5">
        <v>1.609</v>
      </c>
      <c r="FP568" s="5">
        <v>-79.388000000000005</v>
      </c>
      <c r="FQ568" s="1">
        <v>0</v>
      </c>
      <c r="FR568" s="1">
        <v>0</v>
      </c>
      <c r="FS568">
        <v>1</v>
      </c>
      <c r="FT568">
        <v>11</v>
      </c>
      <c r="FU568" s="5">
        <v>0.46</v>
      </c>
      <c r="FV568" s="5">
        <v>5.07</v>
      </c>
      <c r="FW568" s="5">
        <v>-4.6100000000000003</v>
      </c>
      <c r="FX568" s="5">
        <v>1.1399999999999999</v>
      </c>
      <c r="FY568" s="5">
        <v>5.52</v>
      </c>
      <c r="FZ568" s="5">
        <v>-4.38</v>
      </c>
      <c r="GA568" t="s">
        <v>564</v>
      </c>
      <c r="GB568" s="84">
        <v>1.7</v>
      </c>
      <c r="GC568" s="86">
        <v>1.7</v>
      </c>
      <c r="GD568" t="s">
        <v>564</v>
      </c>
      <c r="GE568" s="1">
        <f t="shared" si="43"/>
        <v>0.33333333333333326</v>
      </c>
      <c r="GF568" s="78">
        <v>65.010788000000005</v>
      </c>
      <c r="GG568" s="78">
        <v>2.4751989999999999</v>
      </c>
      <c r="GH568" s="78">
        <v>12.043844999999999</v>
      </c>
      <c r="GI568" s="80">
        <v>-7.0414000000000004E-2</v>
      </c>
      <c r="GJ568" s="80">
        <v>2.9678110000000002</v>
      </c>
      <c r="GK568" s="80">
        <v>-9.1600000000000004E-4</v>
      </c>
      <c r="GL568" s="80">
        <f t="shared" si="44"/>
        <v>-0.23450633333333326</v>
      </c>
      <c r="GM568" s="80">
        <v>12.55213</v>
      </c>
      <c r="GN568" s="80">
        <v>1.6812119999999999</v>
      </c>
      <c r="GO568" s="80">
        <v>5.2299319999999998</v>
      </c>
      <c r="GP568" s="80">
        <v>1.434831</v>
      </c>
      <c r="GQ568" s="80">
        <v>1.4730350000000001</v>
      </c>
      <c r="GR568" s="80">
        <v>2.2755999999999998E-2</v>
      </c>
      <c r="GS568" s="87">
        <v>1.9</v>
      </c>
      <c r="GT568" s="87">
        <v>1.9</v>
      </c>
      <c r="GU568" s="87">
        <v>-0.8</v>
      </c>
      <c r="GV568" s="87">
        <v>-0.9</v>
      </c>
      <c r="GW568" s="87">
        <v>-1.1000000000000001</v>
      </c>
      <c r="GX568" s="87">
        <v>-1</v>
      </c>
      <c r="GY568" s="87">
        <v>-0.7</v>
      </c>
      <c r="GZ568" s="87">
        <v>-0.7</v>
      </c>
      <c r="HA568" s="87">
        <v>-0.3</v>
      </c>
      <c r="HB568" s="87">
        <v>-0.4</v>
      </c>
      <c r="HC568" s="87">
        <v>-0.1</v>
      </c>
      <c r="HD568" s="87">
        <v>-1.5</v>
      </c>
      <c r="HE568" s="87">
        <v>4.9000000000000004</v>
      </c>
      <c r="HF568" s="87">
        <v>-0.2</v>
      </c>
      <c r="HG568" s="87">
        <v>0.2</v>
      </c>
      <c r="HH568" s="87">
        <v>0.2</v>
      </c>
      <c r="HI568" s="87">
        <v>-0.8</v>
      </c>
      <c r="HJ568" s="87">
        <v>-0.6</v>
      </c>
      <c r="HK568" s="87">
        <v>-12.8</v>
      </c>
      <c r="HL568" s="87">
        <v>-2</v>
      </c>
      <c r="HM568" s="87">
        <v>-0.3</v>
      </c>
      <c r="HN568" s="87">
        <v>-0.1</v>
      </c>
      <c r="HO568" s="87">
        <v>0.6</v>
      </c>
      <c r="HP568" s="87">
        <v>-1.8</v>
      </c>
    </row>
    <row r="569" spans="1:224" x14ac:dyDescent="0.2">
      <c r="A569">
        <v>65</v>
      </c>
      <c r="B569" t="s">
        <v>3806</v>
      </c>
      <c r="C569" t="s">
        <v>46</v>
      </c>
      <c r="D569" t="s">
        <v>2593</v>
      </c>
      <c r="E569" t="s">
        <v>2594</v>
      </c>
      <c r="F569">
        <v>73</v>
      </c>
      <c r="G569">
        <v>210</v>
      </c>
      <c r="H569" t="s">
        <v>1483</v>
      </c>
      <c r="I569" t="s">
        <v>2572</v>
      </c>
      <c r="J569" t="s">
        <v>2360</v>
      </c>
      <c r="K569" t="s">
        <v>1492</v>
      </c>
      <c r="L569" s="82" t="s">
        <v>5239</v>
      </c>
      <c r="M569" t="s">
        <v>1513</v>
      </c>
      <c r="N569">
        <v>24</v>
      </c>
      <c r="O569">
        <v>0</v>
      </c>
      <c r="P569">
        <v>3</v>
      </c>
      <c r="Q569">
        <v>3</v>
      </c>
      <c r="R569">
        <v>1</v>
      </c>
      <c r="S569">
        <v>12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2</v>
      </c>
      <c r="AE569">
        <v>0</v>
      </c>
      <c r="AF569">
        <v>0</v>
      </c>
      <c r="AG569">
        <v>19</v>
      </c>
      <c r="AH569">
        <v>9</v>
      </c>
      <c r="AI569">
        <v>23</v>
      </c>
      <c r="AJ569">
        <v>9</v>
      </c>
      <c r="AK569">
        <v>6</v>
      </c>
      <c r="AL569">
        <v>4</v>
      </c>
      <c r="AM569">
        <v>0</v>
      </c>
      <c r="AN569">
        <v>0</v>
      </c>
      <c r="AO569" s="1">
        <v>0</v>
      </c>
      <c r="AP569">
        <v>18428</v>
      </c>
      <c r="AQ569">
        <v>967</v>
      </c>
      <c r="AR569">
        <v>544</v>
      </c>
      <c r="AS569" s="2">
        <v>455</v>
      </c>
      <c r="AT569">
        <v>467784</v>
      </c>
      <c r="AU569" s="1">
        <v>52.096107000000003</v>
      </c>
      <c r="AV569" s="1">
        <v>6.1</v>
      </c>
      <c r="AW569" s="1">
        <v>8.4</v>
      </c>
      <c r="AX569" s="1">
        <v>-1.8</v>
      </c>
      <c r="AY569" s="1">
        <v>-0.3</v>
      </c>
      <c r="AZ569" s="1">
        <v>0.7</v>
      </c>
      <c r="BA569" s="1">
        <v>0</v>
      </c>
      <c r="BB569" s="1">
        <v>0.3</v>
      </c>
      <c r="BC569" s="85">
        <f t="shared" si="40"/>
        <v>4.6731309896860171</v>
      </c>
      <c r="BD569" s="50">
        <v>-0.76544861836936984</v>
      </c>
      <c r="BE569" s="50">
        <v>-0.40810940183401173</v>
      </c>
      <c r="BF569" s="50">
        <v>0.90610467139956319</v>
      </c>
      <c r="BG569" s="50">
        <v>3.8643809501252735E-2</v>
      </c>
      <c r="BH569" s="50">
        <v>0</v>
      </c>
      <c r="BI569" s="85">
        <f t="shared" si="41"/>
        <v>-0.22880953930256559</v>
      </c>
      <c r="BJ569" s="50">
        <v>6.0676698633360822</v>
      </c>
      <c r="BK569" s="50">
        <v>0.20954138146614029</v>
      </c>
      <c r="BL569" s="50">
        <v>-0.71496415180850892</v>
      </c>
      <c r="BM569" s="50">
        <v>-0.66030656400513132</v>
      </c>
      <c r="BN569" s="85">
        <f t="shared" si="42"/>
        <v>4.9019405289885825</v>
      </c>
      <c r="BO569" s="5">
        <v>12.45</v>
      </c>
      <c r="BP569" s="5">
        <v>32.880000000000003</v>
      </c>
      <c r="BQ569">
        <v>0</v>
      </c>
      <c r="BR569">
        <v>17</v>
      </c>
      <c r="BS569">
        <v>4</v>
      </c>
      <c r="BT569" s="1">
        <v>58.2</v>
      </c>
      <c r="BU569">
        <v>0</v>
      </c>
      <c r="BV569">
        <v>6</v>
      </c>
      <c r="BW569">
        <v>0</v>
      </c>
      <c r="BX569" s="1">
        <v>55</v>
      </c>
      <c r="BY569">
        <v>0</v>
      </c>
      <c r="BZ569">
        <v>1</v>
      </c>
      <c r="CA569">
        <v>0</v>
      </c>
      <c r="CB569" s="1">
        <v>130</v>
      </c>
      <c r="CC569">
        <v>0</v>
      </c>
      <c r="CD569">
        <v>9</v>
      </c>
      <c r="CE569">
        <v>4</v>
      </c>
      <c r="CF569" s="1">
        <v>57.9</v>
      </c>
      <c r="CG569">
        <v>15</v>
      </c>
      <c r="CH569">
        <v>21</v>
      </c>
      <c r="CI569" s="1">
        <v>3</v>
      </c>
      <c r="CJ569" s="1">
        <v>4.2</v>
      </c>
      <c r="CK569" s="1">
        <v>12.3</v>
      </c>
      <c r="CL569" s="1">
        <v>15.5</v>
      </c>
      <c r="CM569" s="1">
        <v>13.9</v>
      </c>
      <c r="CN569" s="1">
        <v>13.8</v>
      </c>
      <c r="CO569">
        <v>5</v>
      </c>
      <c r="CP569">
        <v>2</v>
      </c>
      <c r="CQ569" s="1">
        <v>1</v>
      </c>
      <c r="CR569" s="1">
        <v>0.4</v>
      </c>
      <c r="CS569" s="1">
        <v>4</v>
      </c>
      <c r="CT569" s="1">
        <v>4</v>
      </c>
      <c r="CU569" s="1">
        <v>4.5</v>
      </c>
      <c r="CV569" s="1">
        <v>4.5999999999999996</v>
      </c>
      <c r="CW569" s="5">
        <v>-0.68</v>
      </c>
      <c r="CX569" s="6">
        <v>-4.0000000000000001E-3</v>
      </c>
      <c r="CY569" s="6">
        <v>6.8000000000000005E-2</v>
      </c>
      <c r="CZ569" s="6">
        <v>0.46</v>
      </c>
      <c r="DA569" s="6">
        <v>2.645</v>
      </c>
      <c r="DB569" s="6">
        <v>0.26500000000000001</v>
      </c>
      <c r="DC569" s="6">
        <v>2.3780000000000001</v>
      </c>
      <c r="DD569" s="5">
        <v>-7.4</v>
      </c>
      <c r="DE569" s="5">
        <v>-10.24</v>
      </c>
      <c r="DF569" s="5">
        <v>-2.81</v>
      </c>
      <c r="DG569" s="5">
        <v>8.33</v>
      </c>
      <c r="DH569">
        <v>934</v>
      </c>
      <c r="DI569">
        <v>1018</v>
      </c>
      <c r="DJ569" s="5">
        <v>2.41</v>
      </c>
      <c r="DK569" s="5">
        <v>2.41</v>
      </c>
      <c r="DL569" s="1">
        <v>26.5</v>
      </c>
      <c r="DM569" s="1">
        <v>34.299999999999997</v>
      </c>
      <c r="DN569" s="1">
        <v>8.4</v>
      </c>
      <c r="DO569" s="1">
        <v>14.1</v>
      </c>
      <c r="DP569" s="5">
        <v>2.74</v>
      </c>
      <c r="DQ569" s="5">
        <v>2.0499999999999998</v>
      </c>
      <c r="DR569" s="1">
        <v>26</v>
      </c>
      <c r="DS569" s="1">
        <v>30.5</v>
      </c>
      <c r="DT569" s="1">
        <v>13.5</v>
      </c>
      <c r="DU569" s="1">
        <v>12.4</v>
      </c>
      <c r="DV569" s="1">
        <v>13.9</v>
      </c>
      <c r="DW569" s="1">
        <v>13.8</v>
      </c>
      <c r="DX569">
        <v>29</v>
      </c>
      <c r="DY569">
        <v>45</v>
      </c>
      <c r="DZ569">
        <v>45</v>
      </c>
      <c r="EA569">
        <v>46</v>
      </c>
      <c r="EB569">
        <v>53</v>
      </c>
      <c r="EC569">
        <v>53</v>
      </c>
      <c r="ED569" s="1">
        <v>44.8</v>
      </c>
      <c r="EE569">
        <v>97</v>
      </c>
      <c r="EF569">
        <v>112</v>
      </c>
      <c r="EG569">
        <v>79</v>
      </c>
      <c r="EH569">
        <v>46.4</v>
      </c>
      <c r="EI569" s="1">
        <v>0</v>
      </c>
      <c r="EJ569" s="1">
        <v>0.2</v>
      </c>
      <c r="EK569">
        <v>12</v>
      </c>
      <c r="EL569">
        <v>12</v>
      </c>
      <c r="EM569" s="5">
        <v>0</v>
      </c>
      <c r="EN569" s="5">
        <v>0.68</v>
      </c>
      <c r="EO569" s="5">
        <v>0.39</v>
      </c>
      <c r="EP569" s="5">
        <v>5.85</v>
      </c>
      <c r="EQ569" s="5">
        <v>-6.41</v>
      </c>
      <c r="ER569" s="5">
        <v>2.585</v>
      </c>
      <c r="ES569" s="5">
        <v>-0.81399999999999995</v>
      </c>
      <c r="ET569" s="5">
        <v>4.3330000000000002</v>
      </c>
      <c r="EU569" s="5">
        <v>-78.349999999999994</v>
      </c>
      <c r="EV569" s="5">
        <v>-1.0640000000000001</v>
      </c>
      <c r="EW569" s="5">
        <v>97.587000000000003</v>
      </c>
      <c r="EX569" s="1">
        <v>0</v>
      </c>
      <c r="EY569" s="1">
        <v>0</v>
      </c>
      <c r="EZ569">
        <v>0</v>
      </c>
      <c r="FA569">
        <v>0</v>
      </c>
      <c r="FB569" s="5">
        <v>0</v>
      </c>
      <c r="FC569" s="5">
        <v>0</v>
      </c>
      <c r="FD569" s="5">
        <v>0</v>
      </c>
      <c r="FE569" s="5">
        <v>8.1199999999999992</v>
      </c>
      <c r="FF569" s="5">
        <v>1.71</v>
      </c>
      <c r="FG569" s="5">
        <v>6.41</v>
      </c>
      <c r="FH569" s="5">
        <v>0.68</v>
      </c>
      <c r="FI569" s="5">
        <v>5.85</v>
      </c>
      <c r="FJ569" s="5">
        <v>-8.02</v>
      </c>
      <c r="FK569" s="5">
        <v>0.13800000000000001</v>
      </c>
      <c r="FL569" s="5">
        <v>0.31</v>
      </c>
      <c r="FM569" s="5">
        <v>-2.6320000000000001</v>
      </c>
      <c r="FN569" s="5">
        <v>76.991</v>
      </c>
      <c r="FO569" s="5">
        <v>2.9000000000000001E-2</v>
      </c>
      <c r="FP569" s="5">
        <v>-80.474999999999994</v>
      </c>
      <c r="FQ569" s="1">
        <v>0</v>
      </c>
      <c r="FR569" s="1">
        <v>7.34</v>
      </c>
      <c r="FS569">
        <v>1</v>
      </c>
      <c r="FT569">
        <v>4</v>
      </c>
      <c r="FU569" s="5">
        <v>3.67</v>
      </c>
      <c r="FV569" s="5">
        <v>14.68</v>
      </c>
      <c r="FW569" s="5">
        <v>-11.01</v>
      </c>
      <c r="FX569" s="5">
        <v>0.85</v>
      </c>
      <c r="FY569" s="5">
        <v>3.85</v>
      </c>
      <c r="FZ569" s="5">
        <v>-2.99</v>
      </c>
      <c r="GA569" t="s">
        <v>562</v>
      </c>
      <c r="GB569" s="83">
        <v>0.51700000000000002</v>
      </c>
      <c r="GC569" s="86">
        <v>0.51700000000000002</v>
      </c>
      <c r="GD569">
        <v>0.5</v>
      </c>
      <c r="GE569" s="1">
        <f t="shared" si="43"/>
        <v>8.2999999999999963E-2</v>
      </c>
      <c r="GF569" s="78">
        <v>35.078074999999998</v>
      </c>
      <c r="GG569" s="78">
        <v>1.605777</v>
      </c>
      <c r="GH569" s="78">
        <v>5.5836129999999997</v>
      </c>
      <c r="GI569" s="80">
        <v>-0.18309600000000001</v>
      </c>
      <c r="GJ569" s="80">
        <v>1.321042</v>
      </c>
      <c r="GK569" s="80">
        <v>2.8200000000000002E-4</v>
      </c>
      <c r="GL569" s="80">
        <f t="shared" si="44"/>
        <v>0.36240933333333325</v>
      </c>
      <c r="GM569" s="80">
        <v>21.059618</v>
      </c>
      <c r="GN569" s="80">
        <v>1.6623159999999999</v>
      </c>
      <c r="GO569" s="80">
        <v>4.7500869999999997</v>
      </c>
      <c r="GP569" s="80">
        <v>1.008067</v>
      </c>
      <c r="GQ569" s="80">
        <v>1.2581169999999999</v>
      </c>
      <c r="GR569" s="80">
        <v>2.0200000000000001E-3</v>
      </c>
      <c r="GS569" s="87">
        <v>-3.3</v>
      </c>
      <c r="GT569" s="87">
        <v>-3.3</v>
      </c>
      <c r="GU569" s="87">
        <v>0.5</v>
      </c>
      <c r="GV569" s="87">
        <v>0.8</v>
      </c>
      <c r="GW569" s="87">
        <v>-0.7</v>
      </c>
      <c r="GX569" s="87">
        <v>-2.7</v>
      </c>
      <c r="GY569" s="87">
        <v>-0.2</v>
      </c>
      <c r="GZ569" s="87">
        <v>-0.2</v>
      </c>
      <c r="HA569" s="87">
        <v>0.1</v>
      </c>
      <c r="HB569" s="87">
        <v>-0.1</v>
      </c>
      <c r="HC569" s="87">
        <v>0</v>
      </c>
      <c r="HD569" s="87">
        <v>-0.2</v>
      </c>
      <c r="HE569" s="87">
        <v>0.7</v>
      </c>
      <c r="HF569" s="87">
        <v>-0.1</v>
      </c>
      <c r="HG569" s="87">
        <v>0</v>
      </c>
      <c r="HH569" s="87">
        <v>0</v>
      </c>
      <c r="HI569" s="87">
        <v>-0.1</v>
      </c>
      <c r="HJ569" s="87">
        <v>-0.3</v>
      </c>
      <c r="HK569" s="87">
        <v>-1.3</v>
      </c>
      <c r="HL569" s="87">
        <v>-0.1</v>
      </c>
      <c r="HM569" s="87">
        <v>0</v>
      </c>
      <c r="HN569" s="87">
        <v>-0.1</v>
      </c>
      <c r="HO569" s="87">
        <v>0.1</v>
      </c>
      <c r="HP569" s="87">
        <v>0</v>
      </c>
    </row>
    <row r="570" spans="1:224" x14ac:dyDescent="0.2">
      <c r="A570">
        <v>28</v>
      </c>
      <c r="B570" t="s">
        <v>1306</v>
      </c>
      <c r="C570" t="s">
        <v>1204</v>
      </c>
      <c r="D570" t="s">
        <v>1150</v>
      </c>
      <c r="E570" t="s">
        <v>4529</v>
      </c>
      <c r="F570">
        <v>76</v>
      </c>
      <c r="G570">
        <v>220</v>
      </c>
      <c r="H570" t="s">
        <v>1483</v>
      </c>
      <c r="J570" t="s">
        <v>2390</v>
      </c>
      <c r="K570" t="s">
        <v>2391</v>
      </c>
      <c r="L570" s="82" t="s">
        <v>5239</v>
      </c>
      <c r="M570" t="s">
        <v>1513</v>
      </c>
      <c r="N570">
        <v>35</v>
      </c>
      <c r="O570">
        <v>1</v>
      </c>
      <c r="P570">
        <v>1</v>
      </c>
      <c r="Q570">
        <v>2</v>
      </c>
      <c r="R570">
        <v>3</v>
      </c>
      <c r="S570">
        <v>25</v>
      </c>
      <c r="T570">
        <v>5</v>
      </c>
      <c r="U570">
        <v>3</v>
      </c>
      <c r="V570">
        <v>0</v>
      </c>
      <c r="W570">
        <v>0</v>
      </c>
      <c r="X570">
        <v>0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30</v>
      </c>
      <c r="AH570">
        <v>20</v>
      </c>
      <c r="AI570">
        <v>40</v>
      </c>
      <c r="AJ570">
        <v>5</v>
      </c>
      <c r="AK570">
        <v>9</v>
      </c>
      <c r="AL570">
        <v>7</v>
      </c>
      <c r="AM570">
        <v>0</v>
      </c>
      <c r="AN570">
        <v>0</v>
      </c>
      <c r="AO570" s="1">
        <v>0</v>
      </c>
      <c r="AP570">
        <v>27609</v>
      </c>
      <c r="AQ570">
        <v>3189</v>
      </c>
      <c r="AR570">
        <v>188</v>
      </c>
      <c r="AS570" s="2">
        <v>716</v>
      </c>
      <c r="AT570">
        <v>573909</v>
      </c>
      <c r="AU570" s="1">
        <v>50.938544999999998</v>
      </c>
      <c r="AV570" s="1">
        <v>9.1</v>
      </c>
      <c r="AW570" s="1">
        <v>22.5</v>
      </c>
      <c r="AX570" s="1">
        <v>-0.8</v>
      </c>
      <c r="AY570" s="1">
        <v>-1.1000000000000001</v>
      </c>
      <c r="AZ570" s="1">
        <v>1.2</v>
      </c>
      <c r="BA570" s="1">
        <v>0</v>
      </c>
      <c r="BB570" s="1">
        <v>0.1</v>
      </c>
      <c r="BC570" s="85">
        <f t="shared" si="40"/>
        <v>13.4062</v>
      </c>
      <c r="BD570" s="85">
        <v>1.1873</v>
      </c>
      <c r="BE570" s="85">
        <v>-0.1419</v>
      </c>
      <c r="BF570" s="85">
        <v>-0.18779999999999999</v>
      </c>
      <c r="BG570" s="85">
        <v>-0.1696</v>
      </c>
      <c r="BH570" s="85">
        <v>0</v>
      </c>
      <c r="BI570" s="85">
        <f t="shared" si="41"/>
        <v>0.68800000000000017</v>
      </c>
      <c r="BJ570" s="85">
        <v>9.2993000000000006</v>
      </c>
      <c r="BK570" s="85">
        <v>7.2599999999999998E-2</v>
      </c>
      <c r="BL570" s="85">
        <v>1.9711000000000001</v>
      </c>
      <c r="BM570" s="85">
        <v>1.3752</v>
      </c>
      <c r="BN570" s="85">
        <f t="shared" si="42"/>
        <v>12.7182</v>
      </c>
      <c r="BO570" s="5">
        <v>12.88</v>
      </c>
      <c r="BP570" s="5">
        <v>33.619999999999997</v>
      </c>
      <c r="BQ570">
        <v>1</v>
      </c>
      <c r="BR570">
        <v>27</v>
      </c>
      <c r="BS570">
        <v>5</v>
      </c>
      <c r="BT570" s="1">
        <v>49.9</v>
      </c>
      <c r="BU570">
        <v>0</v>
      </c>
      <c r="BV570">
        <v>3</v>
      </c>
      <c r="BW570">
        <v>1</v>
      </c>
      <c r="BX570" s="1">
        <v>57.5</v>
      </c>
      <c r="BY570">
        <v>0</v>
      </c>
      <c r="BZ570">
        <v>3</v>
      </c>
      <c r="CA570">
        <v>0</v>
      </c>
      <c r="CB570" s="1">
        <v>24.7</v>
      </c>
      <c r="CC570">
        <v>1</v>
      </c>
      <c r="CD570">
        <v>18</v>
      </c>
      <c r="CE570">
        <v>3</v>
      </c>
      <c r="CF570" s="1">
        <v>55.6</v>
      </c>
      <c r="CG570">
        <v>18</v>
      </c>
      <c r="CH570">
        <v>35</v>
      </c>
      <c r="CI570" s="1">
        <v>2.4</v>
      </c>
      <c r="CJ570" s="1">
        <v>4.7</v>
      </c>
      <c r="CK570" s="1">
        <v>13.3</v>
      </c>
      <c r="CL570" s="1">
        <v>12.8</v>
      </c>
      <c r="CM570" s="1">
        <v>14.3</v>
      </c>
      <c r="CN570" s="1">
        <v>16.399999999999999</v>
      </c>
      <c r="CO570">
        <v>2</v>
      </c>
      <c r="CP570">
        <v>2</v>
      </c>
      <c r="CQ570" s="1">
        <v>0.3</v>
      </c>
      <c r="CR570" s="1">
        <v>0.3</v>
      </c>
      <c r="CS570" s="1">
        <v>2.8</v>
      </c>
      <c r="CT570" s="1">
        <v>4.0999999999999996</v>
      </c>
      <c r="CU570" s="1">
        <v>4.7</v>
      </c>
      <c r="CV570" s="1">
        <v>3.9</v>
      </c>
      <c r="CW570" s="5">
        <v>0.01</v>
      </c>
      <c r="CX570" s="6">
        <v>-0.08</v>
      </c>
      <c r="CY570" s="6">
        <v>-0.153</v>
      </c>
      <c r="CZ570" s="6">
        <v>-0.434</v>
      </c>
      <c r="DA570" s="6">
        <v>0.47</v>
      </c>
      <c r="DB570" s="6">
        <v>-0.752</v>
      </c>
      <c r="DC570" s="6">
        <v>0.13200000000000001</v>
      </c>
      <c r="DD570" s="5">
        <v>-4.5999999999999996</v>
      </c>
      <c r="DE570" s="5">
        <v>0</v>
      </c>
      <c r="DF570" s="5">
        <v>4.6399999999999997</v>
      </c>
      <c r="DG570" s="5">
        <v>8.64</v>
      </c>
      <c r="DH570">
        <v>923</v>
      </c>
      <c r="DI570">
        <v>1010</v>
      </c>
      <c r="DJ570" s="5">
        <v>2.5299999999999998</v>
      </c>
      <c r="DK570" s="5">
        <v>2.2599999999999998</v>
      </c>
      <c r="DL570" s="1">
        <v>26.8</v>
      </c>
      <c r="DM570" s="1">
        <v>27.3</v>
      </c>
      <c r="DN570" s="1">
        <v>10.9</v>
      </c>
      <c r="DO570" s="1">
        <v>10.1</v>
      </c>
      <c r="DP570" s="5">
        <v>2.4500000000000002</v>
      </c>
      <c r="DQ570" s="5">
        <v>2.19</v>
      </c>
      <c r="DR570" s="1">
        <v>29</v>
      </c>
      <c r="DS570" s="1">
        <v>28.7</v>
      </c>
      <c r="DT570" s="1">
        <v>13.5</v>
      </c>
      <c r="DU570" s="1">
        <v>11.4</v>
      </c>
      <c r="DV570" s="1">
        <v>14.3</v>
      </c>
      <c r="DW570" s="1">
        <v>16.399999999999999</v>
      </c>
      <c r="DX570">
        <v>68</v>
      </c>
      <c r="DY570">
        <v>55</v>
      </c>
      <c r="DZ570">
        <v>77</v>
      </c>
      <c r="EA570">
        <v>53</v>
      </c>
      <c r="EB570">
        <v>77</v>
      </c>
      <c r="EC570">
        <v>62</v>
      </c>
      <c r="ED570" s="1">
        <v>48.6</v>
      </c>
      <c r="EE570">
        <v>147</v>
      </c>
      <c r="EF570">
        <v>145</v>
      </c>
      <c r="EG570">
        <v>143</v>
      </c>
      <c r="EH570">
        <v>50.3</v>
      </c>
      <c r="EI570" s="1">
        <v>0.13</v>
      </c>
      <c r="EJ570" s="1">
        <v>0</v>
      </c>
      <c r="EK570">
        <v>19</v>
      </c>
      <c r="EL570">
        <v>17</v>
      </c>
      <c r="EM570" s="5">
        <v>0.27</v>
      </c>
      <c r="EN570" s="5">
        <v>0.25</v>
      </c>
      <c r="EO570" s="5">
        <v>0.09</v>
      </c>
      <c r="EP570" s="5">
        <v>5.33</v>
      </c>
      <c r="EQ570" s="5">
        <v>-8.0399999999999991</v>
      </c>
      <c r="ER570" s="5">
        <v>1.141</v>
      </c>
      <c r="ES570" s="5">
        <v>-1.4059999999999999</v>
      </c>
      <c r="ET570" s="5">
        <v>2.125</v>
      </c>
      <c r="EU570" s="5">
        <v>-77.305999999999997</v>
      </c>
      <c r="EV570" s="5">
        <v>-9.9250000000000007</v>
      </c>
      <c r="EW570" s="5">
        <v>88.623999999999995</v>
      </c>
      <c r="EX570" s="1">
        <v>0</v>
      </c>
      <c r="EY570" s="1">
        <v>0</v>
      </c>
      <c r="EZ570">
        <v>0</v>
      </c>
      <c r="FA570">
        <v>0</v>
      </c>
      <c r="FB570" s="5">
        <v>0</v>
      </c>
      <c r="FC570" s="5">
        <v>0</v>
      </c>
      <c r="FD570" s="5">
        <v>0</v>
      </c>
      <c r="FE570" s="5">
        <v>9</v>
      </c>
      <c r="FF570" s="5">
        <v>0.96</v>
      </c>
      <c r="FG570" s="5">
        <v>8.0399999999999991</v>
      </c>
      <c r="FH570" s="5">
        <v>1.49</v>
      </c>
      <c r="FI570" s="5">
        <v>4.83</v>
      </c>
      <c r="FJ570" s="5">
        <v>-0.09</v>
      </c>
      <c r="FK570" s="5">
        <v>0.54800000000000004</v>
      </c>
      <c r="FL570" s="5">
        <v>-0.122</v>
      </c>
      <c r="FM570" s="5">
        <v>0.42899999999999999</v>
      </c>
      <c r="FN570" s="5">
        <v>78.930000000000007</v>
      </c>
      <c r="FO570" s="5">
        <v>3.8719999999999999</v>
      </c>
      <c r="FP570" s="5">
        <v>-76.504999999999995</v>
      </c>
      <c r="FQ570" s="1">
        <v>0</v>
      </c>
      <c r="FR570" s="1">
        <v>0</v>
      </c>
      <c r="FS570">
        <v>0</v>
      </c>
      <c r="FT570">
        <v>5</v>
      </c>
      <c r="FU570" s="5">
        <v>0</v>
      </c>
      <c r="FV570" s="5">
        <v>5.77</v>
      </c>
      <c r="FW570" s="5">
        <v>-5.77</v>
      </c>
      <c r="FX570" s="5">
        <v>0.71</v>
      </c>
      <c r="FY570" s="5">
        <v>6.39</v>
      </c>
      <c r="FZ570" s="5">
        <v>-5.68</v>
      </c>
      <c r="GA570" t="s">
        <v>561</v>
      </c>
      <c r="GB570" s="84">
        <v>0.5</v>
      </c>
      <c r="GC570" s="86">
        <v>0.48799999999999999</v>
      </c>
      <c r="GD570">
        <v>0.5</v>
      </c>
      <c r="GE570" s="1">
        <f t="shared" si="43"/>
        <v>3.3333333333333326E-2</v>
      </c>
      <c r="GF570" s="78">
        <v>38.070450000000001</v>
      </c>
      <c r="GG570" s="78">
        <v>1.2752680000000001</v>
      </c>
      <c r="GH570" s="78">
        <v>4.0197909999999997</v>
      </c>
      <c r="GI570" s="80">
        <v>-0.75024599999999997</v>
      </c>
      <c r="GJ570" s="80">
        <v>1.534465</v>
      </c>
      <c r="GK570" s="80">
        <v>1.1900000000000001E-4</v>
      </c>
      <c r="GL570" s="80">
        <f t="shared" si="44"/>
        <v>0.26144600000000007</v>
      </c>
      <c r="GM570" s="80">
        <v>20.001553000000001</v>
      </c>
      <c r="GN570" s="80">
        <v>1.5924910000000001</v>
      </c>
      <c r="GO570" s="80">
        <v>4.1720750000000004</v>
      </c>
      <c r="GP570" s="80">
        <v>0.93570900000000001</v>
      </c>
      <c r="GQ570" s="80">
        <v>1.3261559999999999</v>
      </c>
      <c r="GR570" s="80">
        <v>3.0000000000000001E-6</v>
      </c>
      <c r="GS570" s="87">
        <v>2.2999999999999998</v>
      </c>
      <c r="GT570" s="87">
        <v>2.2999999999999998</v>
      </c>
      <c r="GU570" s="87">
        <v>-0.4</v>
      </c>
      <c r="GV570" s="87">
        <v>-0.6</v>
      </c>
      <c r="GW570" s="87">
        <v>0.2</v>
      </c>
      <c r="GX570" s="87">
        <v>1.5</v>
      </c>
      <c r="GY570" s="87">
        <v>0.3</v>
      </c>
      <c r="GZ570" s="87">
        <v>0.3</v>
      </c>
      <c r="HA570" s="87">
        <v>-0.1</v>
      </c>
      <c r="HB570" s="87">
        <v>-0.2</v>
      </c>
      <c r="HC570" s="87">
        <v>0</v>
      </c>
      <c r="HD570" s="87">
        <v>0</v>
      </c>
      <c r="HE570" s="87">
        <v>0.3</v>
      </c>
      <c r="HF570" s="87">
        <v>-0.1</v>
      </c>
      <c r="HG570" s="87">
        <v>0</v>
      </c>
      <c r="HH570" s="87">
        <v>0.1</v>
      </c>
      <c r="HI570" s="87">
        <v>0</v>
      </c>
      <c r="HJ570" s="87">
        <v>0</v>
      </c>
      <c r="HK570" s="87">
        <v>-4</v>
      </c>
      <c r="HL570" s="87">
        <v>0.4</v>
      </c>
      <c r="HM570" s="87">
        <v>0</v>
      </c>
      <c r="HN570" s="87">
        <v>0.5</v>
      </c>
      <c r="HO570" s="87">
        <v>0</v>
      </c>
      <c r="HP570" s="87">
        <v>1</v>
      </c>
    </row>
    <row r="571" spans="1:224" x14ac:dyDescent="0.2">
      <c r="A571">
        <v>3</v>
      </c>
      <c r="B571" t="s">
        <v>4502</v>
      </c>
      <c r="C571" t="s">
        <v>4503</v>
      </c>
      <c r="E571" t="s">
        <v>4451</v>
      </c>
      <c r="F571">
        <v>75</v>
      </c>
      <c r="G571">
        <v>240</v>
      </c>
      <c r="H571" t="s">
        <v>1483</v>
      </c>
      <c r="J571" t="s">
        <v>1960</v>
      </c>
      <c r="K571" t="s">
        <v>1492</v>
      </c>
      <c r="L571" s="82" t="s">
        <v>5239</v>
      </c>
      <c r="M571" t="s">
        <v>1513</v>
      </c>
      <c r="N571">
        <v>79</v>
      </c>
      <c r="O571">
        <v>4</v>
      </c>
      <c r="P571">
        <v>13</v>
      </c>
      <c r="Q571">
        <v>17</v>
      </c>
      <c r="R571">
        <v>3</v>
      </c>
      <c r="S571">
        <v>66</v>
      </c>
      <c r="T571">
        <v>23</v>
      </c>
      <c r="U571">
        <v>2</v>
      </c>
      <c r="V571">
        <v>0</v>
      </c>
      <c r="W571">
        <v>1</v>
      </c>
      <c r="X571">
        <v>0</v>
      </c>
      <c r="Y571">
        <v>3</v>
      </c>
      <c r="Z571">
        <v>13</v>
      </c>
      <c r="AA571">
        <v>1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85</v>
      </c>
      <c r="AH571">
        <v>233</v>
      </c>
      <c r="AI571">
        <v>99</v>
      </c>
      <c r="AJ571">
        <v>48</v>
      </c>
      <c r="AK571">
        <v>42</v>
      </c>
      <c r="AL571">
        <v>24</v>
      </c>
      <c r="AM571">
        <v>0</v>
      </c>
      <c r="AN571">
        <v>0</v>
      </c>
      <c r="AO571" s="1">
        <v>0</v>
      </c>
      <c r="AP571">
        <v>81727</v>
      </c>
      <c r="AQ571">
        <v>12244</v>
      </c>
      <c r="AR571">
        <v>2349</v>
      </c>
      <c r="AS571" s="2">
        <v>2165</v>
      </c>
      <c r="AT571">
        <v>3038354</v>
      </c>
      <c r="AU571" s="1">
        <v>65.402305999999996</v>
      </c>
      <c r="AV571" s="1">
        <v>28.5</v>
      </c>
      <c r="AW571" s="1">
        <v>35.799999999999997</v>
      </c>
      <c r="AX571" s="1">
        <v>-9</v>
      </c>
      <c r="AY571" s="1">
        <v>0</v>
      </c>
      <c r="AZ571" s="1">
        <v>2.5</v>
      </c>
      <c r="BA571" s="1">
        <v>0</v>
      </c>
      <c r="BB571" s="1">
        <v>2.5</v>
      </c>
      <c r="BC571" s="85">
        <f t="shared" si="40"/>
        <v>42.938782080156663</v>
      </c>
      <c r="BD571" s="50">
        <v>8.0478871885518348</v>
      </c>
      <c r="BE571" s="50">
        <v>2.1363785656566217</v>
      </c>
      <c r="BF571" s="50">
        <v>-0.33983931383391436</v>
      </c>
      <c r="BG571" s="50">
        <v>-3.3514677932455013</v>
      </c>
      <c r="BH571" s="50">
        <v>0</v>
      </c>
      <c r="BI571" s="85">
        <f t="shared" si="41"/>
        <v>6.4929586471290417</v>
      </c>
      <c r="BJ571" s="50">
        <v>24.068304565084411</v>
      </c>
      <c r="BK571" s="50">
        <v>-1.3405474559567948E-2</v>
      </c>
      <c r="BL571" s="50">
        <v>12.110777114947464</v>
      </c>
      <c r="BM571" s="50">
        <v>0.2801472275553144</v>
      </c>
      <c r="BN571" s="85">
        <f t="shared" si="42"/>
        <v>36.44582343302762</v>
      </c>
      <c r="BO571" s="5">
        <v>16.46</v>
      </c>
      <c r="BP571" s="5">
        <v>29.88</v>
      </c>
      <c r="BQ571">
        <v>3</v>
      </c>
      <c r="BR571">
        <v>68</v>
      </c>
      <c r="BS571">
        <v>41</v>
      </c>
      <c r="BT571" s="1">
        <v>53.6</v>
      </c>
      <c r="BU571">
        <v>2</v>
      </c>
      <c r="BV571">
        <v>31</v>
      </c>
      <c r="BW571">
        <v>18</v>
      </c>
      <c r="BX571" s="1">
        <v>56.8</v>
      </c>
      <c r="BY571">
        <v>0</v>
      </c>
      <c r="BZ571">
        <v>5</v>
      </c>
      <c r="CA571">
        <v>2</v>
      </c>
      <c r="CB571" s="1">
        <v>55.6</v>
      </c>
      <c r="CC571">
        <v>1</v>
      </c>
      <c r="CD571">
        <v>30</v>
      </c>
      <c r="CE571">
        <v>17</v>
      </c>
      <c r="CF571" s="1">
        <v>52.5</v>
      </c>
      <c r="CG571">
        <v>62</v>
      </c>
      <c r="CH571">
        <v>75</v>
      </c>
      <c r="CI571" s="1">
        <v>2.9</v>
      </c>
      <c r="CJ571" s="1">
        <v>3.5</v>
      </c>
      <c r="CK571" s="1">
        <v>12.6</v>
      </c>
      <c r="CL571" s="1">
        <v>14.9</v>
      </c>
      <c r="CM571" s="1">
        <v>12.6</v>
      </c>
      <c r="CN571" s="1">
        <v>14.2</v>
      </c>
      <c r="CO571">
        <v>17</v>
      </c>
      <c r="CP571">
        <v>5</v>
      </c>
      <c r="CQ571" s="1">
        <v>0.8</v>
      </c>
      <c r="CR571" s="1">
        <v>0.2</v>
      </c>
      <c r="CS571" s="1">
        <v>4.2</v>
      </c>
      <c r="CT571" s="1">
        <v>3.9</v>
      </c>
      <c r="CU571" s="1">
        <v>4.2</v>
      </c>
      <c r="CV571" s="1">
        <v>4.3</v>
      </c>
      <c r="CW571" s="5">
        <v>-0.87</v>
      </c>
      <c r="CX571" s="6">
        <v>2.4E-2</v>
      </c>
      <c r="CY571" s="6">
        <v>8.7999999999999995E-2</v>
      </c>
      <c r="CZ571" s="6">
        <v>0.95599999999999996</v>
      </c>
      <c r="DA571" s="6">
        <v>0.751</v>
      </c>
      <c r="DB571" s="6">
        <v>2.8769999999999998</v>
      </c>
      <c r="DC571" s="6">
        <v>4.45</v>
      </c>
      <c r="DD571" s="5">
        <v>-1.5</v>
      </c>
      <c r="DE571" s="5">
        <v>1.8</v>
      </c>
      <c r="DF571" s="5">
        <v>3.28</v>
      </c>
      <c r="DG571" s="5">
        <v>8.56</v>
      </c>
      <c r="DH571">
        <v>920</v>
      </c>
      <c r="DI571">
        <v>1005</v>
      </c>
      <c r="DJ571" s="5">
        <v>2.58</v>
      </c>
      <c r="DK571" s="5">
        <v>2.54</v>
      </c>
      <c r="DL571" s="1">
        <v>27.6</v>
      </c>
      <c r="DM571" s="1">
        <v>29.1</v>
      </c>
      <c r="DN571" s="1">
        <v>12.8</v>
      </c>
      <c r="DO571" s="1">
        <v>11.9</v>
      </c>
      <c r="DP571" s="5">
        <v>2.87</v>
      </c>
      <c r="DQ571" s="5">
        <v>1.96</v>
      </c>
      <c r="DR571" s="1">
        <v>27.4</v>
      </c>
      <c r="DS571" s="1">
        <v>27.6</v>
      </c>
      <c r="DT571" s="1">
        <v>12.3</v>
      </c>
      <c r="DU571" s="1">
        <v>11.3</v>
      </c>
      <c r="DV571" s="1">
        <v>12.6</v>
      </c>
      <c r="DW571" s="1">
        <v>14.2</v>
      </c>
      <c r="DX571">
        <v>196</v>
      </c>
      <c r="DY571">
        <v>181</v>
      </c>
      <c r="DZ571">
        <v>196</v>
      </c>
      <c r="EA571">
        <v>165</v>
      </c>
      <c r="EB571">
        <v>275</v>
      </c>
      <c r="EC571">
        <v>235</v>
      </c>
      <c r="ED571" s="1">
        <v>51.1</v>
      </c>
      <c r="EE571">
        <v>469</v>
      </c>
      <c r="EF571">
        <v>427</v>
      </c>
      <c r="EG571">
        <v>430</v>
      </c>
      <c r="EH571">
        <v>52.3</v>
      </c>
      <c r="EI571" s="1">
        <v>0.23</v>
      </c>
      <c r="EJ571" s="1">
        <v>0.28000000000000003</v>
      </c>
      <c r="EK571">
        <v>56</v>
      </c>
      <c r="EL571">
        <v>55</v>
      </c>
      <c r="EM571" s="5">
        <v>0.05</v>
      </c>
      <c r="EN571" s="5">
        <v>0.92</v>
      </c>
      <c r="EO571" s="5">
        <v>0.48</v>
      </c>
      <c r="EP571" s="5">
        <v>5.32</v>
      </c>
      <c r="EQ571" s="5">
        <v>2.71</v>
      </c>
      <c r="ER571" s="5">
        <v>1.1839999999999999</v>
      </c>
      <c r="ES571" s="5">
        <v>-0.17</v>
      </c>
      <c r="ET571" s="5">
        <v>0.83799999999999997</v>
      </c>
      <c r="EU571" s="5">
        <v>-77.713999999999999</v>
      </c>
      <c r="EV571" s="5">
        <v>-3.3460000000000001</v>
      </c>
      <c r="EW571" s="5">
        <v>95.68</v>
      </c>
      <c r="EX571" s="1">
        <v>0</v>
      </c>
      <c r="EY571" s="1">
        <v>0</v>
      </c>
      <c r="EZ571">
        <v>7</v>
      </c>
      <c r="FA571">
        <v>1</v>
      </c>
      <c r="FB571" s="5">
        <v>10.99</v>
      </c>
      <c r="FC571" s="5">
        <v>1.57</v>
      </c>
      <c r="FD571" s="5">
        <v>9.42</v>
      </c>
      <c r="FE571" s="5">
        <v>7.85</v>
      </c>
      <c r="FF571" s="5">
        <v>1.1399999999999999</v>
      </c>
      <c r="FG571" s="5">
        <v>6.71</v>
      </c>
      <c r="FH571" s="5">
        <v>2.44</v>
      </c>
      <c r="FI571" s="5">
        <v>3.63</v>
      </c>
      <c r="FJ571" s="5">
        <v>0.24</v>
      </c>
      <c r="FK571" s="5">
        <v>0.13300000000000001</v>
      </c>
      <c r="FL571" s="5">
        <v>0.47499999999999998</v>
      </c>
      <c r="FM571" s="5">
        <v>-0.88</v>
      </c>
      <c r="FN571" s="5">
        <v>83.881</v>
      </c>
      <c r="FO571" s="5">
        <v>0.38100000000000001</v>
      </c>
      <c r="FP571" s="5">
        <v>-80.725999999999999</v>
      </c>
      <c r="FQ571" s="1">
        <v>0</v>
      </c>
      <c r="FR571" s="1">
        <v>0</v>
      </c>
      <c r="FS571">
        <v>2</v>
      </c>
      <c r="FT571">
        <v>16</v>
      </c>
      <c r="FU571" s="5">
        <v>0.62</v>
      </c>
      <c r="FV571" s="5">
        <v>4.9800000000000004</v>
      </c>
      <c r="FW571" s="5">
        <v>-4.3600000000000003</v>
      </c>
      <c r="FX571" s="5">
        <v>1.26</v>
      </c>
      <c r="FY571" s="5">
        <v>5.86</v>
      </c>
      <c r="FZ571" s="5">
        <v>-4.5999999999999996</v>
      </c>
      <c r="GA571" t="s">
        <v>564</v>
      </c>
      <c r="GB571" s="84">
        <v>2.5</v>
      </c>
      <c r="GC571" s="86">
        <v>2.5</v>
      </c>
      <c r="GD571" t="s">
        <v>564</v>
      </c>
      <c r="GE571" s="1">
        <f t="shared" si="43"/>
        <v>-1.1666666666666665</v>
      </c>
      <c r="GF571" s="78">
        <v>66.068618999999998</v>
      </c>
      <c r="GG571" s="78">
        <v>3.115192</v>
      </c>
      <c r="GH571" s="78">
        <v>12.399979999999999</v>
      </c>
      <c r="GI571" s="80">
        <v>0.23317099999999999</v>
      </c>
      <c r="GJ571" s="80">
        <v>3.199611</v>
      </c>
      <c r="GK571" s="80">
        <v>-2.4299999999999999E-3</v>
      </c>
      <c r="GL571" s="80">
        <f t="shared" si="44"/>
        <v>-0.85654933333333338</v>
      </c>
      <c r="GM571" s="80">
        <v>12.813454999999999</v>
      </c>
      <c r="GN571" s="80">
        <v>1.891256</v>
      </c>
      <c r="GO571" s="80">
        <v>5.1101089999999996</v>
      </c>
      <c r="GP571" s="80">
        <v>1.4768319999999999</v>
      </c>
      <c r="GQ571" s="80">
        <v>1.548549</v>
      </c>
      <c r="GR571" s="80">
        <v>1.4505000000000001E-2</v>
      </c>
      <c r="GS571" s="87">
        <v>-0.6</v>
      </c>
      <c r="GT571" s="87">
        <v>-0.6</v>
      </c>
      <c r="GU571" s="87">
        <v>-1.1000000000000001</v>
      </c>
      <c r="GV571" s="87">
        <v>2.4</v>
      </c>
      <c r="GW571" s="87">
        <v>-2.2999999999999998</v>
      </c>
      <c r="GX571" s="87">
        <v>-1.6</v>
      </c>
      <c r="GY571" s="87">
        <v>1.4</v>
      </c>
      <c r="GZ571" s="87">
        <v>1.4</v>
      </c>
      <c r="HA571" s="87">
        <v>-0.3</v>
      </c>
      <c r="HB571" s="87">
        <v>-0.7</v>
      </c>
      <c r="HC571" s="87">
        <v>-0.2</v>
      </c>
      <c r="HD571" s="87">
        <v>0.1</v>
      </c>
      <c r="HE571" s="87">
        <v>4.3</v>
      </c>
      <c r="HF571" s="87">
        <v>0.5</v>
      </c>
      <c r="HG571" s="87">
        <v>0.1</v>
      </c>
      <c r="HH571" s="87">
        <v>0.4</v>
      </c>
      <c r="HI571" s="87">
        <v>-0.7</v>
      </c>
      <c r="HJ571" s="87">
        <v>0.3</v>
      </c>
      <c r="HK571" s="87">
        <v>-18.5</v>
      </c>
      <c r="HL571" s="87">
        <v>-0.5</v>
      </c>
      <c r="HM571" s="87">
        <v>-1.3</v>
      </c>
      <c r="HN571" s="87">
        <v>0.5</v>
      </c>
      <c r="HO571" s="87">
        <v>0.9</v>
      </c>
      <c r="HP571" s="87">
        <v>-0.4</v>
      </c>
    </row>
    <row r="572" spans="1:224" x14ac:dyDescent="0.2">
      <c r="A572">
        <v>44</v>
      </c>
      <c r="B572" t="s">
        <v>4133</v>
      </c>
      <c r="C572" t="s">
        <v>2661</v>
      </c>
      <c r="D572" t="s">
        <v>2626</v>
      </c>
      <c r="E572" t="s">
        <v>2594</v>
      </c>
      <c r="F572">
        <v>73</v>
      </c>
      <c r="G572">
        <v>200</v>
      </c>
      <c r="H572" t="s">
        <v>1483</v>
      </c>
      <c r="J572" t="s">
        <v>1984</v>
      </c>
      <c r="K572" t="s">
        <v>1492</v>
      </c>
      <c r="L572" s="82" t="s">
        <v>5239</v>
      </c>
      <c r="M572" t="s">
        <v>1513</v>
      </c>
      <c r="N572">
        <v>64</v>
      </c>
      <c r="O572">
        <v>3</v>
      </c>
      <c r="P572">
        <v>13</v>
      </c>
      <c r="Q572">
        <v>16</v>
      </c>
      <c r="R572">
        <v>21</v>
      </c>
      <c r="S572">
        <v>33</v>
      </c>
      <c r="T572">
        <v>9</v>
      </c>
      <c r="U572">
        <v>1</v>
      </c>
      <c r="V572">
        <v>0</v>
      </c>
      <c r="W572">
        <v>1</v>
      </c>
      <c r="X572">
        <v>0</v>
      </c>
      <c r="Y572">
        <v>2</v>
      </c>
      <c r="Z572">
        <v>12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74</v>
      </c>
      <c r="AH572">
        <v>52</v>
      </c>
      <c r="AI572">
        <v>104</v>
      </c>
      <c r="AJ572">
        <v>56</v>
      </c>
      <c r="AK572">
        <v>27</v>
      </c>
      <c r="AL572">
        <v>13</v>
      </c>
      <c r="AM572">
        <v>0</v>
      </c>
      <c r="AN572">
        <v>0</v>
      </c>
      <c r="AO572" s="1">
        <v>0</v>
      </c>
      <c r="AP572">
        <v>66728</v>
      </c>
      <c r="AQ572">
        <v>11400</v>
      </c>
      <c r="AR572">
        <v>6601</v>
      </c>
      <c r="AS572" s="2">
        <v>1782</v>
      </c>
      <c r="AT572">
        <v>3969433</v>
      </c>
      <c r="AU572" s="1">
        <v>85.513221999999999</v>
      </c>
      <c r="AV572" s="1">
        <v>26</v>
      </c>
      <c r="AW572" s="1">
        <v>30.1</v>
      </c>
      <c r="AX572" s="1">
        <v>12</v>
      </c>
      <c r="AY572" s="1">
        <v>0.1</v>
      </c>
      <c r="AZ572" s="1">
        <v>4.7</v>
      </c>
      <c r="BA572" s="1">
        <v>-0.3</v>
      </c>
      <c r="BB572" s="1">
        <v>4.5</v>
      </c>
      <c r="BC572" s="85">
        <f t="shared" si="40"/>
        <v>56.550316369095242</v>
      </c>
      <c r="BD572" s="50">
        <v>8.9753543959476989</v>
      </c>
      <c r="BE572" s="50">
        <v>1.9385309927136938</v>
      </c>
      <c r="BF572" s="50">
        <v>0.2899119341706296</v>
      </c>
      <c r="BG572" s="50">
        <v>-0.10924209610996852</v>
      </c>
      <c r="BH572" s="50">
        <v>-0.558300699789963</v>
      </c>
      <c r="BI572" s="85">
        <f t="shared" si="41"/>
        <v>10.53625452693209</v>
      </c>
      <c r="BJ572" s="50">
        <v>28.300186611546764</v>
      </c>
      <c r="BK572" s="50">
        <v>-0.22077867792080283</v>
      </c>
      <c r="BL572" s="50">
        <v>11.13211473417973</v>
      </c>
      <c r="BM572" s="50">
        <v>6.8025391743574541</v>
      </c>
      <c r="BN572" s="85">
        <f t="shared" si="42"/>
        <v>46.014061842163152</v>
      </c>
      <c r="BO572" s="5">
        <v>16.36</v>
      </c>
      <c r="BP572" s="5">
        <v>29.99</v>
      </c>
      <c r="BQ572">
        <v>2</v>
      </c>
      <c r="BR572">
        <v>45</v>
      </c>
      <c r="BS572">
        <v>39</v>
      </c>
      <c r="BT572" s="1">
        <v>48.2</v>
      </c>
      <c r="BU572">
        <v>1</v>
      </c>
      <c r="BV572">
        <v>12</v>
      </c>
      <c r="BW572">
        <v>12</v>
      </c>
      <c r="BX572" s="1">
        <v>55.6</v>
      </c>
      <c r="BY572">
        <v>0</v>
      </c>
      <c r="BZ572">
        <v>10</v>
      </c>
      <c r="CA572">
        <v>4</v>
      </c>
      <c r="CB572" s="1">
        <v>47.2</v>
      </c>
      <c r="CC572">
        <v>0</v>
      </c>
      <c r="CD572">
        <v>21</v>
      </c>
      <c r="CE572">
        <v>23</v>
      </c>
      <c r="CF572" s="1">
        <v>46.3</v>
      </c>
      <c r="CG572">
        <v>40</v>
      </c>
      <c r="CH572">
        <v>79</v>
      </c>
      <c r="CI572" s="1">
        <v>2.2999999999999998</v>
      </c>
      <c r="CJ572" s="1">
        <v>4.5</v>
      </c>
      <c r="CK572" s="1">
        <v>14.8</v>
      </c>
      <c r="CL572" s="1">
        <v>15.1</v>
      </c>
      <c r="CM572" s="1">
        <v>11.8</v>
      </c>
      <c r="CN572" s="1">
        <v>13.3</v>
      </c>
      <c r="CO572">
        <v>5</v>
      </c>
      <c r="CP572">
        <v>9</v>
      </c>
      <c r="CQ572" s="1">
        <v>0.3</v>
      </c>
      <c r="CR572" s="1">
        <v>0.5</v>
      </c>
      <c r="CS572" s="1">
        <v>3.6</v>
      </c>
      <c r="CT572" s="1">
        <v>3.9</v>
      </c>
      <c r="CU572" s="1">
        <v>4.4000000000000004</v>
      </c>
      <c r="CV572" s="1">
        <v>4.0999999999999996</v>
      </c>
      <c r="CW572" s="5">
        <v>0.64</v>
      </c>
      <c r="CX572" s="6">
        <v>2.3E-2</v>
      </c>
      <c r="CY572" s="6">
        <v>4.0000000000000001E-3</v>
      </c>
      <c r="CZ572" s="6">
        <v>0.53400000000000003</v>
      </c>
      <c r="DA572" s="6">
        <v>0.309</v>
      </c>
      <c r="DB572" s="6">
        <v>-0.219</v>
      </c>
      <c r="DC572" s="6">
        <v>2.1829999999999998</v>
      </c>
      <c r="DD572" s="5">
        <v>-0.7</v>
      </c>
      <c r="DE572" s="5">
        <v>1.2</v>
      </c>
      <c r="DF572" s="5">
        <v>1.91</v>
      </c>
      <c r="DG572" s="5">
        <v>9.09</v>
      </c>
      <c r="DH572">
        <v>946</v>
      </c>
      <c r="DI572">
        <v>1037</v>
      </c>
      <c r="DJ572" s="5">
        <v>2.92</v>
      </c>
      <c r="DK572" s="5">
        <v>1.66</v>
      </c>
      <c r="DL572" s="1">
        <v>29.2</v>
      </c>
      <c r="DM572" s="1">
        <v>29.3</v>
      </c>
      <c r="DN572" s="1">
        <v>12.4</v>
      </c>
      <c r="DO572" s="1">
        <v>12.7</v>
      </c>
      <c r="DP572" s="5">
        <v>2.81</v>
      </c>
      <c r="DQ572" s="5">
        <v>2.19</v>
      </c>
      <c r="DR572" s="1">
        <v>26.3</v>
      </c>
      <c r="DS572" s="1">
        <v>27.2</v>
      </c>
      <c r="DT572" s="1">
        <v>12</v>
      </c>
      <c r="DU572" s="1">
        <v>11.2</v>
      </c>
      <c r="DV572" s="1">
        <v>11.8</v>
      </c>
      <c r="DW572" s="1">
        <v>13.3</v>
      </c>
      <c r="DX572">
        <v>139</v>
      </c>
      <c r="DY572">
        <v>116</v>
      </c>
      <c r="DZ572">
        <v>190</v>
      </c>
      <c r="EA572">
        <v>144</v>
      </c>
      <c r="EB572">
        <v>191</v>
      </c>
      <c r="EC572">
        <v>181</v>
      </c>
      <c r="ED572" s="1">
        <v>43.3</v>
      </c>
      <c r="EE572">
        <v>372</v>
      </c>
      <c r="EF572">
        <v>379</v>
      </c>
      <c r="EG572">
        <v>314</v>
      </c>
      <c r="EH572">
        <v>49.5</v>
      </c>
      <c r="EI572" s="1">
        <v>0.23</v>
      </c>
      <c r="EJ572" s="1">
        <v>0.34</v>
      </c>
      <c r="EK572">
        <v>51</v>
      </c>
      <c r="EL572">
        <v>29</v>
      </c>
      <c r="EM572" s="5">
        <v>1.26</v>
      </c>
      <c r="EN572" s="5">
        <v>0.63</v>
      </c>
      <c r="EO572" s="5">
        <v>1.72</v>
      </c>
      <c r="EP572" s="5">
        <v>4.05</v>
      </c>
      <c r="EQ572" s="5">
        <v>-1.94</v>
      </c>
      <c r="ER572" s="5">
        <v>1.31</v>
      </c>
      <c r="ES572" s="5">
        <v>0.14899999999999999</v>
      </c>
      <c r="ET572" s="5">
        <v>-6.0289999999999999</v>
      </c>
      <c r="EU572" s="5">
        <v>-79.143000000000001</v>
      </c>
      <c r="EV572" s="5">
        <v>1.5009999999999999</v>
      </c>
      <c r="EW572" s="5">
        <v>99.388000000000005</v>
      </c>
      <c r="EX572" s="1">
        <v>0.55000000000000004</v>
      </c>
      <c r="EY572" s="1">
        <v>0</v>
      </c>
      <c r="EZ572">
        <v>13</v>
      </c>
      <c r="FA572">
        <v>3</v>
      </c>
      <c r="FB572" s="5">
        <v>7.1</v>
      </c>
      <c r="FC572" s="5">
        <v>1.64</v>
      </c>
      <c r="FD572" s="5">
        <v>5.46</v>
      </c>
      <c r="FE572" s="5">
        <v>8.1</v>
      </c>
      <c r="FF572" s="5">
        <v>0.69</v>
      </c>
      <c r="FG572" s="5">
        <v>7.4</v>
      </c>
      <c r="FH572" s="5">
        <v>2.8</v>
      </c>
      <c r="FI572" s="5">
        <v>3.28</v>
      </c>
      <c r="FJ572" s="5">
        <v>1.33</v>
      </c>
      <c r="FK572" s="5">
        <v>0.30099999999999999</v>
      </c>
      <c r="FL572" s="5">
        <v>-0.13400000000000001</v>
      </c>
      <c r="FM572" s="5">
        <v>-0.88200000000000001</v>
      </c>
      <c r="FN572" s="5">
        <v>80.326999999999998</v>
      </c>
      <c r="FO572" s="5">
        <v>-7.2960000000000003</v>
      </c>
      <c r="FP572" s="5">
        <v>-85.510999999999996</v>
      </c>
      <c r="FQ572" s="1">
        <v>0</v>
      </c>
      <c r="FR572" s="1">
        <v>0</v>
      </c>
      <c r="FS572">
        <v>5</v>
      </c>
      <c r="FT572">
        <v>13</v>
      </c>
      <c r="FU572" s="5">
        <v>1.67</v>
      </c>
      <c r="FV572" s="5">
        <v>4.3499999999999996</v>
      </c>
      <c r="FW572" s="5">
        <v>-2.67</v>
      </c>
      <c r="FX572" s="5">
        <v>0.56999999999999995</v>
      </c>
      <c r="FY572" s="5">
        <v>4.58</v>
      </c>
      <c r="FZ572" s="5">
        <v>-4.01</v>
      </c>
      <c r="GA572" t="s">
        <v>564</v>
      </c>
      <c r="GB572" s="84">
        <v>3.1</v>
      </c>
      <c r="GC572" s="86">
        <v>3.1</v>
      </c>
      <c r="GD572" t="s">
        <v>564</v>
      </c>
      <c r="GE572" s="1">
        <f t="shared" si="43"/>
        <v>-1.1000000000000001</v>
      </c>
      <c r="GF572" s="78">
        <v>72.039824999999993</v>
      </c>
      <c r="GG572" s="78">
        <v>4.9028260000000001</v>
      </c>
      <c r="GH572" s="78">
        <v>18.623943000000001</v>
      </c>
      <c r="GI572" s="80">
        <v>1.9260409999999999</v>
      </c>
      <c r="GJ572" s="80">
        <v>4.2016039999999997</v>
      </c>
      <c r="GK572" s="80">
        <v>-5.3509999999999999E-3</v>
      </c>
      <c r="GL572" s="80">
        <f t="shared" si="44"/>
        <v>-0.55923533333333353</v>
      </c>
      <c r="GM572" s="80">
        <v>11.058691</v>
      </c>
      <c r="GN572" s="80">
        <v>2.1192389999999999</v>
      </c>
      <c r="GO572" s="80">
        <v>6.0112699999999997</v>
      </c>
      <c r="GP572" s="80">
        <v>1.7378769999999999</v>
      </c>
      <c r="GQ572" s="80">
        <v>1.6658059999999999</v>
      </c>
      <c r="GR572" s="80">
        <v>-1.2430999999999999E-2</v>
      </c>
      <c r="GS572" s="87">
        <v>6.2</v>
      </c>
      <c r="GT572" s="87">
        <v>6.2</v>
      </c>
      <c r="GU572" s="87">
        <v>0.1</v>
      </c>
      <c r="GV572" s="87">
        <v>1.4</v>
      </c>
      <c r="GW572" s="87">
        <v>-1.4</v>
      </c>
      <c r="GX572" s="87">
        <v>6.4</v>
      </c>
      <c r="GY572" s="87">
        <v>0.7</v>
      </c>
      <c r="GZ572" s="87">
        <v>0.7</v>
      </c>
      <c r="HA572" s="87">
        <v>0.1</v>
      </c>
      <c r="HB572" s="87">
        <v>-0.2</v>
      </c>
      <c r="HC572" s="87">
        <v>-0.1</v>
      </c>
      <c r="HD572" s="87">
        <v>0.4</v>
      </c>
      <c r="HE572" s="87">
        <v>9.3000000000000007</v>
      </c>
      <c r="HF572" s="87">
        <v>-0.2</v>
      </c>
      <c r="HG572" s="87">
        <v>0.3</v>
      </c>
      <c r="HH572" s="87">
        <v>0.6</v>
      </c>
      <c r="HI572" s="87">
        <v>-1.9</v>
      </c>
      <c r="HJ572" s="87">
        <v>-1.2</v>
      </c>
      <c r="HK572" s="87">
        <v>-19.5</v>
      </c>
      <c r="HL572" s="87">
        <v>-3</v>
      </c>
      <c r="HM572" s="87">
        <v>-0.4</v>
      </c>
      <c r="HN572" s="87">
        <v>-0.2</v>
      </c>
      <c r="HO572" s="87">
        <v>1.8</v>
      </c>
      <c r="HP572" s="87">
        <v>-1.8</v>
      </c>
    </row>
    <row r="573" spans="1:224" x14ac:dyDescent="0.2">
      <c r="A573">
        <v>7</v>
      </c>
      <c r="B573" t="s">
        <v>4166</v>
      </c>
      <c r="C573" t="s">
        <v>4520</v>
      </c>
      <c r="E573" t="s">
        <v>4451</v>
      </c>
      <c r="F573">
        <v>75</v>
      </c>
      <c r="G573">
        <v>220</v>
      </c>
      <c r="H573" t="s">
        <v>1483</v>
      </c>
      <c r="J573" t="s">
        <v>2179</v>
      </c>
      <c r="K573" t="s">
        <v>2180</v>
      </c>
      <c r="L573" s="82" t="s">
        <v>5239</v>
      </c>
      <c r="M573" t="s">
        <v>1513</v>
      </c>
      <c r="N573">
        <v>70</v>
      </c>
      <c r="O573">
        <v>0</v>
      </c>
      <c r="P573">
        <v>7</v>
      </c>
      <c r="Q573">
        <v>7</v>
      </c>
      <c r="R573">
        <v>-5</v>
      </c>
      <c r="S573">
        <v>49</v>
      </c>
      <c r="T573">
        <v>17</v>
      </c>
      <c r="U573">
        <v>1</v>
      </c>
      <c r="V573">
        <v>1</v>
      </c>
      <c r="W573">
        <v>0</v>
      </c>
      <c r="X573">
        <v>0</v>
      </c>
      <c r="Y573">
        <v>0</v>
      </c>
      <c r="Z573">
        <v>6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72</v>
      </c>
      <c r="AH573">
        <v>175</v>
      </c>
      <c r="AI573">
        <v>88</v>
      </c>
      <c r="AJ573">
        <v>27</v>
      </c>
      <c r="AK573">
        <v>28</v>
      </c>
      <c r="AL573">
        <v>21</v>
      </c>
      <c r="AM573">
        <v>0</v>
      </c>
      <c r="AN573">
        <v>1</v>
      </c>
      <c r="AO573" s="1">
        <v>0</v>
      </c>
      <c r="AP573">
        <v>60603</v>
      </c>
      <c r="AQ573">
        <v>11044</v>
      </c>
      <c r="AR573">
        <v>1021</v>
      </c>
      <c r="AS573" s="2">
        <v>1790</v>
      </c>
      <c r="AT573">
        <v>717988</v>
      </c>
      <c r="AU573" s="1">
        <v>43.385513000000003</v>
      </c>
      <c r="AV573" s="1">
        <v>19.3</v>
      </c>
      <c r="AW573" s="1">
        <v>27.7</v>
      </c>
      <c r="AX573" s="1">
        <v>-6.7</v>
      </c>
      <c r="AY573" s="1">
        <v>-1.8</v>
      </c>
      <c r="AZ573" s="1">
        <v>1.7</v>
      </c>
      <c r="BA573" s="1">
        <v>0</v>
      </c>
      <c r="BB573" s="1">
        <v>-0.1</v>
      </c>
      <c r="BC573" s="85">
        <f t="shared" si="40"/>
        <v>27.088199999999997</v>
      </c>
      <c r="BD573" s="85">
        <v>-0.9113</v>
      </c>
      <c r="BE573" s="85">
        <v>0.19489999999999999</v>
      </c>
      <c r="BF573" s="85">
        <v>9.5899999999999999E-2</v>
      </c>
      <c r="BG573" s="85">
        <v>-0.27679999999999999</v>
      </c>
      <c r="BH573" s="85">
        <v>0</v>
      </c>
      <c r="BI573" s="85">
        <f t="shared" si="41"/>
        <v>-0.89729999999999999</v>
      </c>
      <c r="BJ573" s="85">
        <v>19.363399999999999</v>
      </c>
      <c r="BK573" s="85">
        <v>-0.52659999999999996</v>
      </c>
      <c r="BL573" s="85">
        <v>9.2538999999999998</v>
      </c>
      <c r="BM573" s="85">
        <v>-0.1052</v>
      </c>
      <c r="BN573" s="85">
        <f t="shared" si="42"/>
        <v>27.985499999999998</v>
      </c>
      <c r="BO573" s="5">
        <v>13.82</v>
      </c>
      <c r="BP573" s="5">
        <v>31.88</v>
      </c>
      <c r="BQ573">
        <v>0</v>
      </c>
      <c r="BR573">
        <v>66</v>
      </c>
      <c r="BS573">
        <v>22</v>
      </c>
      <c r="BT573" s="1">
        <v>51.7</v>
      </c>
      <c r="BU573">
        <v>0</v>
      </c>
      <c r="BV573">
        <v>37</v>
      </c>
      <c r="BW573">
        <v>12</v>
      </c>
      <c r="BX573" s="1">
        <v>54</v>
      </c>
      <c r="BY573">
        <v>0</v>
      </c>
      <c r="BZ573">
        <v>10</v>
      </c>
      <c r="CA573">
        <v>3</v>
      </c>
      <c r="CB573" s="1">
        <v>54.7</v>
      </c>
      <c r="CC573">
        <v>0</v>
      </c>
      <c r="CD573">
        <v>12</v>
      </c>
      <c r="CE573">
        <v>7</v>
      </c>
      <c r="CF573" s="1">
        <v>51.1</v>
      </c>
      <c r="CG573">
        <v>46</v>
      </c>
      <c r="CH573">
        <v>62</v>
      </c>
      <c r="CI573" s="1">
        <v>2.9</v>
      </c>
      <c r="CJ573" s="1">
        <v>3.8</v>
      </c>
      <c r="CK573" s="1">
        <v>12.8</v>
      </c>
      <c r="CL573" s="1">
        <v>14.4</v>
      </c>
      <c r="CM573" s="1">
        <v>12.6</v>
      </c>
      <c r="CN573" s="1">
        <v>15.7</v>
      </c>
      <c r="CO573">
        <v>16</v>
      </c>
      <c r="CP573">
        <v>8</v>
      </c>
      <c r="CQ573" s="1">
        <v>1</v>
      </c>
      <c r="CR573" s="1">
        <v>0.5</v>
      </c>
      <c r="CS573" s="1">
        <v>4.5</v>
      </c>
      <c r="CT573" s="1">
        <v>4</v>
      </c>
      <c r="CU573" s="1">
        <v>4.7</v>
      </c>
      <c r="CV573" s="1">
        <v>4.4000000000000004</v>
      </c>
      <c r="CW573" s="5">
        <v>-0.05</v>
      </c>
      <c r="CX573" s="6">
        <v>1.7000000000000001E-2</v>
      </c>
      <c r="CY573" s="6">
        <v>1.2E-2</v>
      </c>
      <c r="CZ573" s="6">
        <v>0.36199999999999999</v>
      </c>
      <c r="DA573" s="6">
        <v>-0.96699999999999997</v>
      </c>
      <c r="DB573" s="6">
        <v>0.50700000000000001</v>
      </c>
      <c r="DC573" s="6">
        <v>-0.25700000000000001</v>
      </c>
      <c r="DD573" s="5">
        <v>-2.9</v>
      </c>
      <c r="DE573" s="5">
        <v>1.3</v>
      </c>
      <c r="DF573" s="5">
        <v>4.25</v>
      </c>
      <c r="DG573" s="5">
        <v>7.45</v>
      </c>
      <c r="DH573">
        <v>914</v>
      </c>
      <c r="DI573">
        <v>989</v>
      </c>
      <c r="DJ573" s="5">
        <v>2.0499999999999998</v>
      </c>
      <c r="DK573" s="5">
        <v>2.42</v>
      </c>
      <c r="DL573" s="1">
        <v>25.4</v>
      </c>
      <c r="DM573" s="1">
        <v>25.7</v>
      </c>
      <c r="DN573" s="1">
        <v>12.1</v>
      </c>
      <c r="DO573" s="1">
        <v>11.7</v>
      </c>
      <c r="DP573" s="5">
        <v>2.5499999999999998</v>
      </c>
      <c r="DQ573" s="5">
        <v>2.88</v>
      </c>
      <c r="DR573" s="1">
        <v>27.1</v>
      </c>
      <c r="DS573" s="1">
        <v>27.6</v>
      </c>
      <c r="DT573" s="1">
        <v>13.7</v>
      </c>
      <c r="DU573" s="1">
        <v>11.6</v>
      </c>
      <c r="DV573" s="1">
        <v>12.6</v>
      </c>
      <c r="DW573" s="1">
        <v>15.7</v>
      </c>
      <c r="DX573">
        <v>144</v>
      </c>
      <c r="DY573">
        <v>152</v>
      </c>
      <c r="DZ573">
        <v>134</v>
      </c>
      <c r="EA573">
        <v>148</v>
      </c>
      <c r="EB573">
        <v>209</v>
      </c>
      <c r="EC573">
        <v>191</v>
      </c>
      <c r="ED573" s="1">
        <v>51.2</v>
      </c>
      <c r="EE573">
        <v>323</v>
      </c>
      <c r="EF573">
        <v>356</v>
      </c>
      <c r="EG573">
        <v>311</v>
      </c>
      <c r="EH573">
        <v>47.6</v>
      </c>
      <c r="EI573" s="1">
        <v>0.25</v>
      </c>
      <c r="EJ573" s="1">
        <v>0.12</v>
      </c>
      <c r="EK573">
        <v>33</v>
      </c>
      <c r="EL573">
        <v>39</v>
      </c>
      <c r="EM573" s="5">
        <v>-0.37</v>
      </c>
      <c r="EN573" s="5">
        <v>-0.32</v>
      </c>
      <c r="EO573" s="5">
        <v>0.26</v>
      </c>
      <c r="EP573" s="5">
        <v>5.79</v>
      </c>
      <c r="EQ573" s="5">
        <v>-5.62</v>
      </c>
      <c r="ER573" s="5">
        <v>1.165</v>
      </c>
      <c r="ES573" s="5">
        <v>-0.59799999999999998</v>
      </c>
      <c r="ET573" s="5">
        <v>-2.0379999999999998</v>
      </c>
      <c r="EU573" s="5">
        <v>-78.822000000000003</v>
      </c>
      <c r="EV573" s="5">
        <v>-4.3470000000000004</v>
      </c>
      <c r="EW573" s="5">
        <v>75.445999999999998</v>
      </c>
      <c r="EX573" s="1">
        <v>3.34</v>
      </c>
      <c r="EY573" s="1">
        <v>0</v>
      </c>
      <c r="EZ573">
        <v>1</v>
      </c>
      <c r="FA573">
        <v>1</v>
      </c>
      <c r="FB573" s="5">
        <v>3.34</v>
      </c>
      <c r="FC573" s="5">
        <v>3.34</v>
      </c>
      <c r="FD573" s="5">
        <v>0</v>
      </c>
      <c r="FE573" s="5">
        <v>6.22</v>
      </c>
      <c r="FF573" s="5">
        <v>0.59</v>
      </c>
      <c r="FG573" s="5">
        <v>5.62</v>
      </c>
      <c r="FH573" s="5">
        <v>2.5099999999999998</v>
      </c>
      <c r="FI573" s="5">
        <v>3.9</v>
      </c>
      <c r="FJ573" s="5">
        <v>2.34</v>
      </c>
      <c r="FK573" s="5">
        <v>0.84499999999999997</v>
      </c>
      <c r="FL573" s="5">
        <v>-0.13500000000000001</v>
      </c>
      <c r="FM573" s="5">
        <v>2.06</v>
      </c>
      <c r="FN573" s="5">
        <v>84.009</v>
      </c>
      <c r="FO573" s="5">
        <v>-2.0960000000000001</v>
      </c>
      <c r="FP573" s="5">
        <v>-82.38</v>
      </c>
      <c r="FQ573" s="1">
        <v>0</v>
      </c>
      <c r="FR573" s="1">
        <v>0</v>
      </c>
      <c r="FS573">
        <v>4</v>
      </c>
      <c r="FT573">
        <v>19</v>
      </c>
      <c r="FU573" s="5">
        <v>1.37</v>
      </c>
      <c r="FV573" s="5">
        <v>6.49</v>
      </c>
      <c r="FW573" s="5">
        <v>-5.13</v>
      </c>
      <c r="FX573" s="5">
        <v>0.22</v>
      </c>
      <c r="FY573" s="5">
        <v>7.69</v>
      </c>
      <c r="FZ573" s="5">
        <v>-7.47</v>
      </c>
      <c r="GA573" t="s">
        <v>561</v>
      </c>
      <c r="GB573" s="84">
        <v>2.5</v>
      </c>
      <c r="GC573" s="86">
        <v>1.7250000000000001</v>
      </c>
      <c r="GD573">
        <v>1.7250000000000001</v>
      </c>
      <c r="GE573" s="1">
        <f t="shared" si="43"/>
        <v>-2.0333333333333332</v>
      </c>
      <c r="GF573" s="78">
        <v>56.718018000000001</v>
      </c>
      <c r="GG573" s="78">
        <v>0.73178200000000004</v>
      </c>
      <c r="GH573" s="78">
        <v>5.399629</v>
      </c>
      <c r="GI573" s="80">
        <v>-1.804081</v>
      </c>
      <c r="GJ573" s="80">
        <v>2.2687629999999999</v>
      </c>
      <c r="GK573" s="80">
        <v>-1.003E-3</v>
      </c>
      <c r="GL573" s="80">
        <f t="shared" si="44"/>
        <v>-1.8454403333333333</v>
      </c>
      <c r="GM573" s="80">
        <v>15.181908999999999</v>
      </c>
      <c r="GN573" s="80">
        <v>1.23299</v>
      </c>
      <c r="GO573" s="80">
        <v>3.962399</v>
      </c>
      <c r="GP573" s="80">
        <v>0.99602199999999996</v>
      </c>
      <c r="GQ573" s="80">
        <v>1.4398880000000001</v>
      </c>
      <c r="GR573" s="80">
        <v>8.5850000000000006E-3</v>
      </c>
      <c r="GS573" s="87">
        <v>0.1</v>
      </c>
      <c r="GT573" s="87">
        <v>0.1</v>
      </c>
      <c r="GU573" s="87">
        <v>-0.2</v>
      </c>
      <c r="GV573" s="87">
        <v>-1</v>
      </c>
      <c r="GW573" s="87">
        <v>2.6</v>
      </c>
      <c r="GX573" s="87">
        <v>1.5</v>
      </c>
      <c r="GY573" s="87">
        <v>-1.8</v>
      </c>
      <c r="GZ573" s="87">
        <v>-1.8</v>
      </c>
      <c r="HA573" s="87">
        <v>0.1</v>
      </c>
      <c r="HB573" s="87">
        <v>-0.1</v>
      </c>
      <c r="HC573" s="87">
        <v>0.6</v>
      </c>
      <c r="HD573" s="87">
        <v>-1.3</v>
      </c>
      <c r="HE573" s="87">
        <v>1</v>
      </c>
      <c r="HF573" s="87">
        <v>-0.5</v>
      </c>
      <c r="HG573" s="87">
        <v>0.1</v>
      </c>
      <c r="HH573" s="87">
        <v>-0.1</v>
      </c>
      <c r="HI573" s="87">
        <v>0.1</v>
      </c>
      <c r="HJ573" s="87">
        <v>-0.4</v>
      </c>
      <c r="HK573" s="87">
        <v>-13.2</v>
      </c>
      <c r="HL573" s="87">
        <v>2.9</v>
      </c>
      <c r="HM573" s="87">
        <v>0.2</v>
      </c>
      <c r="HN573" s="87">
        <v>-0.8</v>
      </c>
      <c r="HO573" s="87">
        <v>1.3</v>
      </c>
      <c r="HP573" s="87">
        <v>3.6</v>
      </c>
    </row>
    <row r="574" spans="1:224" x14ac:dyDescent="0.2">
      <c r="A574">
        <v>29</v>
      </c>
      <c r="B574" t="s">
        <v>77</v>
      </c>
      <c r="C574" t="s">
        <v>78</v>
      </c>
      <c r="D574" t="s">
        <v>72</v>
      </c>
      <c r="E574" t="s">
        <v>2594</v>
      </c>
      <c r="F574">
        <v>74</v>
      </c>
      <c r="G574">
        <v>225</v>
      </c>
      <c r="H574" t="s">
        <v>1483</v>
      </c>
      <c r="J574" t="s">
        <v>1572</v>
      </c>
      <c r="K574" t="s">
        <v>1492</v>
      </c>
      <c r="L574" s="82" t="s">
        <v>5239</v>
      </c>
      <c r="M574" t="s">
        <v>3201</v>
      </c>
      <c r="N574">
        <v>82</v>
      </c>
      <c r="O574">
        <v>19</v>
      </c>
      <c r="P574">
        <v>38</v>
      </c>
      <c r="Q574">
        <v>57</v>
      </c>
      <c r="R574">
        <v>0</v>
      </c>
      <c r="S574">
        <v>131</v>
      </c>
      <c r="T574">
        <v>33</v>
      </c>
      <c r="U574">
        <v>11</v>
      </c>
      <c r="V574">
        <v>1</v>
      </c>
      <c r="W574">
        <v>0</v>
      </c>
      <c r="X574">
        <v>0</v>
      </c>
      <c r="Y574">
        <v>17</v>
      </c>
      <c r="Z574">
        <v>25</v>
      </c>
      <c r="AA574">
        <v>2</v>
      </c>
      <c r="AB574">
        <v>13</v>
      </c>
      <c r="AC574">
        <v>0</v>
      </c>
      <c r="AD574">
        <v>0</v>
      </c>
      <c r="AE574">
        <v>2</v>
      </c>
      <c r="AF574">
        <v>0</v>
      </c>
      <c r="AG574">
        <v>189</v>
      </c>
      <c r="AH574">
        <v>157</v>
      </c>
      <c r="AI574">
        <v>33</v>
      </c>
      <c r="AJ574">
        <v>56</v>
      </c>
      <c r="AK574">
        <v>61</v>
      </c>
      <c r="AL574">
        <v>39</v>
      </c>
      <c r="AM574">
        <v>35</v>
      </c>
      <c r="AN574">
        <v>38</v>
      </c>
      <c r="AO574" s="1">
        <v>1.5</v>
      </c>
      <c r="AP574">
        <v>73082</v>
      </c>
      <c r="AQ574">
        <v>242</v>
      </c>
      <c r="AR574">
        <v>11048</v>
      </c>
      <c r="AS574" s="2">
        <v>1843</v>
      </c>
      <c r="AT574">
        <v>2628298</v>
      </c>
      <c r="AU574" s="1">
        <v>49.390220999999997</v>
      </c>
      <c r="AV574" s="1">
        <v>30.8</v>
      </c>
      <c r="AW574" s="1">
        <v>25.6</v>
      </c>
      <c r="AX574" s="1">
        <v>-7.1</v>
      </c>
      <c r="AY574" s="1">
        <v>7.5</v>
      </c>
      <c r="AZ574" s="1">
        <v>0.7</v>
      </c>
      <c r="BA574" s="1">
        <v>0.1</v>
      </c>
      <c r="BB574" s="1">
        <v>8.3000000000000007</v>
      </c>
      <c r="BC574" s="85">
        <f t="shared" si="40"/>
        <v>38.512292213087591</v>
      </c>
      <c r="BD574" s="50">
        <v>29.075147954631568</v>
      </c>
      <c r="BE574" s="50">
        <v>3.9613470646786579</v>
      </c>
      <c r="BF574" s="50">
        <v>-4.4651549927414783E-2</v>
      </c>
      <c r="BG574" s="50">
        <v>-1.9671273785619126</v>
      </c>
      <c r="BH574" s="50">
        <v>6.8370699337342202</v>
      </c>
      <c r="BI574" s="85">
        <f t="shared" si="41"/>
        <v>37.861786024555116</v>
      </c>
      <c r="BJ574" s="50">
        <v>7.8169672400042867</v>
      </c>
      <c r="BK574" s="50">
        <v>-0.3450295351462952</v>
      </c>
      <c r="BL574" s="50">
        <v>0.42893255474573844</v>
      </c>
      <c r="BM574" s="50">
        <v>-7.2503640710712558</v>
      </c>
      <c r="BN574" s="85">
        <f t="shared" si="42"/>
        <v>0.65050618853247411</v>
      </c>
      <c r="BO574" s="5">
        <v>14.33</v>
      </c>
      <c r="BP574" s="5">
        <v>32.020000000000003</v>
      </c>
      <c r="BQ574">
        <v>15</v>
      </c>
      <c r="BR574">
        <v>147</v>
      </c>
      <c r="BS574">
        <v>47</v>
      </c>
      <c r="BT574" s="1">
        <v>29.8</v>
      </c>
      <c r="BU574">
        <v>1</v>
      </c>
      <c r="BV574">
        <v>14</v>
      </c>
      <c r="BW574">
        <v>7</v>
      </c>
      <c r="BX574" s="1">
        <v>39.200000000000003</v>
      </c>
      <c r="BY574">
        <v>3</v>
      </c>
      <c r="BZ574">
        <v>12</v>
      </c>
      <c r="CA574">
        <v>1</v>
      </c>
      <c r="CB574" s="1">
        <v>37.799999999999997</v>
      </c>
      <c r="CC574">
        <v>9</v>
      </c>
      <c r="CD574">
        <v>90</v>
      </c>
      <c r="CE574">
        <v>27</v>
      </c>
      <c r="CF574" s="1">
        <v>30.7</v>
      </c>
      <c r="CG574">
        <v>72</v>
      </c>
      <c r="CH574">
        <v>33</v>
      </c>
      <c r="CI574" s="1">
        <v>3.7</v>
      </c>
      <c r="CJ574" s="1">
        <v>1.7</v>
      </c>
      <c r="CK574" s="1">
        <v>13.6</v>
      </c>
      <c r="CL574" s="1">
        <v>16</v>
      </c>
      <c r="CM574" s="1">
        <v>12.3</v>
      </c>
      <c r="CN574" s="1">
        <v>13.7</v>
      </c>
      <c r="CO574">
        <v>23</v>
      </c>
      <c r="CP574">
        <v>15</v>
      </c>
      <c r="CQ574" s="1">
        <v>1.2</v>
      </c>
      <c r="CR574" s="1">
        <v>0.8</v>
      </c>
      <c r="CS574" s="1">
        <v>4.5</v>
      </c>
      <c r="CT574" s="1">
        <v>4</v>
      </c>
      <c r="CU574" s="1">
        <v>4</v>
      </c>
      <c r="CV574" s="1">
        <v>4.0999999999999996</v>
      </c>
      <c r="CW574" s="5">
        <v>-0.56000000000000005</v>
      </c>
      <c r="CX574" s="6">
        <v>8.0000000000000002E-3</v>
      </c>
      <c r="CY574" s="6">
        <v>1.4999999999999999E-2</v>
      </c>
      <c r="CZ574" s="6">
        <v>0.60099999999999998</v>
      </c>
      <c r="DA574" s="6">
        <v>0.49199999999999999</v>
      </c>
      <c r="DB574" s="6">
        <v>0.63600000000000001</v>
      </c>
      <c r="DC574" s="6">
        <v>2.8540000000000001</v>
      </c>
      <c r="DD574" s="5">
        <v>4.9000000000000004</v>
      </c>
      <c r="DE574" s="5">
        <v>6.03</v>
      </c>
      <c r="DF574" s="5">
        <v>1.1000000000000001</v>
      </c>
      <c r="DG574" s="5">
        <v>8.36</v>
      </c>
      <c r="DH574">
        <v>918</v>
      </c>
      <c r="DI574">
        <v>1001</v>
      </c>
      <c r="DJ574" s="5">
        <v>2.76</v>
      </c>
      <c r="DK574" s="5">
        <v>2.6</v>
      </c>
      <c r="DL574" s="1">
        <v>30.2</v>
      </c>
      <c r="DM574" s="1">
        <v>29.1</v>
      </c>
      <c r="DN574" s="1">
        <v>14.4</v>
      </c>
      <c r="DO574" s="1">
        <v>12.2</v>
      </c>
      <c r="DP574" s="5">
        <v>2.7</v>
      </c>
      <c r="DQ574" s="5">
        <v>1.99</v>
      </c>
      <c r="DR574" s="1">
        <v>26.4</v>
      </c>
      <c r="DS574" s="1">
        <v>27.7</v>
      </c>
      <c r="DT574" s="1">
        <v>11.6</v>
      </c>
      <c r="DU574" s="1">
        <v>11.4</v>
      </c>
      <c r="DV574" s="1">
        <v>12.3</v>
      </c>
      <c r="DW574" s="1">
        <v>13.7</v>
      </c>
      <c r="DX574">
        <v>169</v>
      </c>
      <c r="DY574">
        <v>137</v>
      </c>
      <c r="DZ574">
        <v>169</v>
      </c>
      <c r="EA574">
        <v>153</v>
      </c>
      <c r="EB574">
        <v>228</v>
      </c>
      <c r="EC574">
        <v>182</v>
      </c>
      <c r="ED574" s="1">
        <v>48.7</v>
      </c>
      <c r="EE574">
        <v>414</v>
      </c>
      <c r="EF574">
        <v>416</v>
      </c>
      <c r="EG574">
        <v>380</v>
      </c>
      <c r="EH574">
        <v>49.9</v>
      </c>
      <c r="EI574" s="1">
        <v>0.51</v>
      </c>
      <c r="EJ574" s="1">
        <v>0.77</v>
      </c>
      <c r="EK574">
        <v>54</v>
      </c>
      <c r="EL574">
        <v>51</v>
      </c>
      <c r="EM574" s="5">
        <v>0.15</v>
      </c>
      <c r="EN574" s="5">
        <v>0.71</v>
      </c>
      <c r="EO574" s="5">
        <v>2.2000000000000002</v>
      </c>
      <c r="EP574" s="5">
        <v>3.56</v>
      </c>
      <c r="EQ574" s="5">
        <v>-2.4900000000000002</v>
      </c>
      <c r="ER574" s="5">
        <v>1.143</v>
      </c>
      <c r="ES574" s="5">
        <v>-7.0000000000000001E-3</v>
      </c>
      <c r="ET574" s="5">
        <v>-6.8979999999999997</v>
      </c>
      <c r="EU574" s="5">
        <v>-81.864000000000004</v>
      </c>
      <c r="EV574" s="5">
        <v>-0.16400000000000001</v>
      </c>
      <c r="EW574" s="5">
        <v>98.436000000000007</v>
      </c>
      <c r="EX574" s="1">
        <v>1.67</v>
      </c>
      <c r="EY574" s="1">
        <v>2.67</v>
      </c>
      <c r="EZ574">
        <v>20</v>
      </c>
      <c r="FA574">
        <v>4</v>
      </c>
      <c r="FB574" s="5">
        <v>6.66</v>
      </c>
      <c r="FC574" s="5">
        <v>1.33</v>
      </c>
      <c r="FD574" s="5">
        <v>5.33</v>
      </c>
      <c r="FE574" s="5">
        <v>8.85</v>
      </c>
      <c r="FF574" s="5">
        <v>1.03</v>
      </c>
      <c r="FG574" s="5">
        <v>7.82</v>
      </c>
      <c r="FH574" s="5">
        <v>0.06</v>
      </c>
      <c r="FI574" s="5">
        <v>6.03</v>
      </c>
      <c r="FJ574" s="5">
        <v>4.49</v>
      </c>
      <c r="FK574" s="5">
        <v>1.7150000000000001</v>
      </c>
      <c r="FL574" s="5">
        <v>0.64800000000000002</v>
      </c>
      <c r="FM574" s="5">
        <v>2.1440000000000001</v>
      </c>
      <c r="FN574" s="5">
        <v>76.441999999999993</v>
      </c>
      <c r="FO574" s="5">
        <v>5.5890000000000004</v>
      </c>
      <c r="FP574" s="5">
        <v>-75.762</v>
      </c>
      <c r="FQ574" s="1">
        <v>0</v>
      </c>
      <c r="FR574" s="1">
        <v>0</v>
      </c>
      <c r="FS574">
        <v>0</v>
      </c>
      <c r="FT574">
        <v>0</v>
      </c>
      <c r="FU574" s="5">
        <v>0</v>
      </c>
      <c r="FV574" s="5">
        <v>0</v>
      </c>
      <c r="FW574" s="5">
        <v>0</v>
      </c>
      <c r="FX574" s="5">
        <v>0.97</v>
      </c>
      <c r="FY574" s="5">
        <v>5.46</v>
      </c>
      <c r="FZ574" s="5">
        <v>-4.49</v>
      </c>
      <c r="GA574" t="s">
        <v>564</v>
      </c>
      <c r="GB574" s="84">
        <v>3.6</v>
      </c>
      <c r="GC574" s="86">
        <v>3.625</v>
      </c>
      <c r="GD574" t="s">
        <v>564</v>
      </c>
      <c r="GE574" s="1">
        <f t="shared" si="43"/>
        <v>-0.33333333333333304</v>
      </c>
      <c r="GF574" s="78">
        <v>69.039306999999994</v>
      </c>
      <c r="GG574" s="78">
        <v>19.258333</v>
      </c>
      <c r="GH574" s="78">
        <v>33.520930999999997</v>
      </c>
      <c r="GI574" s="80">
        <v>6.8561079999999999</v>
      </c>
      <c r="GJ574" s="80">
        <v>2.2652350000000001</v>
      </c>
      <c r="GK574" s="80">
        <v>6.5795999999999993E-2</v>
      </c>
      <c r="GL574" s="80">
        <f t="shared" si="44"/>
        <v>-3.7620333333333367E-2</v>
      </c>
      <c r="GM574" s="80">
        <v>12.110476</v>
      </c>
      <c r="GN574" s="80">
        <v>6.7476839999999996</v>
      </c>
      <c r="GO574" s="80">
        <v>10.059965</v>
      </c>
      <c r="GP574" s="80">
        <v>3.10026</v>
      </c>
      <c r="GQ574" s="80">
        <v>1.0832139999999999</v>
      </c>
      <c r="GR574" s="80">
        <v>0.27371299999999998</v>
      </c>
      <c r="GS574" s="87">
        <v>3.2</v>
      </c>
      <c r="GT574" s="87">
        <v>3.2</v>
      </c>
      <c r="GU574" s="87">
        <v>-0.5</v>
      </c>
      <c r="GV574" s="87">
        <v>1.3</v>
      </c>
      <c r="GW574" s="87">
        <v>-2.5</v>
      </c>
      <c r="GX574" s="87">
        <v>1.5</v>
      </c>
      <c r="GY574" s="87">
        <v>1.4</v>
      </c>
      <c r="GZ574" s="87">
        <v>1.4</v>
      </c>
      <c r="HA574" s="87">
        <v>0</v>
      </c>
      <c r="HB574" s="87">
        <v>-0.6</v>
      </c>
      <c r="HC574" s="87">
        <v>-0.1</v>
      </c>
      <c r="HD574" s="87">
        <v>0.8</v>
      </c>
      <c r="HE574" s="87">
        <v>18.2</v>
      </c>
      <c r="HF574" s="87">
        <v>2.5</v>
      </c>
      <c r="HG574" s="87">
        <v>0</v>
      </c>
      <c r="HH574" s="87">
        <v>0.2</v>
      </c>
      <c r="HI574" s="87">
        <v>-2.7</v>
      </c>
      <c r="HJ574" s="87">
        <v>-0.1</v>
      </c>
      <c r="HK574" s="87">
        <v>0.1</v>
      </c>
      <c r="HL574" s="87">
        <v>0.3</v>
      </c>
      <c r="HM574" s="87">
        <v>-0.1</v>
      </c>
      <c r="HN574" s="87">
        <v>0.1</v>
      </c>
      <c r="HO574" s="87">
        <v>0</v>
      </c>
      <c r="HP574" s="87">
        <v>0.3</v>
      </c>
    </row>
    <row r="575" spans="1:224" x14ac:dyDescent="0.2">
      <c r="A575">
        <v>12</v>
      </c>
      <c r="B575" t="s">
        <v>3872</v>
      </c>
      <c r="C575" t="s">
        <v>3873</v>
      </c>
      <c r="D575" t="s">
        <v>2605</v>
      </c>
      <c r="E575" t="s">
        <v>2594</v>
      </c>
      <c r="F575">
        <v>74</v>
      </c>
      <c r="G575">
        <v>220</v>
      </c>
      <c r="H575" t="s">
        <v>1483</v>
      </c>
      <c r="J575" t="s">
        <v>1501</v>
      </c>
      <c r="K575" t="s">
        <v>1492</v>
      </c>
      <c r="L575" s="82" t="s">
        <v>5239</v>
      </c>
      <c r="M575" t="s">
        <v>3201</v>
      </c>
      <c r="N575">
        <v>82</v>
      </c>
      <c r="O575">
        <v>44</v>
      </c>
      <c r="P575">
        <v>39</v>
      </c>
      <c r="Q575">
        <v>83</v>
      </c>
      <c r="R575">
        <v>21</v>
      </c>
      <c r="S575">
        <v>22</v>
      </c>
      <c r="T575">
        <v>11</v>
      </c>
      <c r="U575">
        <v>0</v>
      </c>
      <c r="V575">
        <v>0</v>
      </c>
      <c r="W575">
        <v>0</v>
      </c>
      <c r="X575">
        <v>0</v>
      </c>
      <c r="Y575">
        <v>28</v>
      </c>
      <c r="Z575">
        <v>26</v>
      </c>
      <c r="AA575">
        <v>12</v>
      </c>
      <c r="AB575">
        <v>13</v>
      </c>
      <c r="AC575">
        <v>4</v>
      </c>
      <c r="AD575">
        <v>0</v>
      </c>
      <c r="AE575">
        <v>6</v>
      </c>
      <c r="AF575">
        <v>0</v>
      </c>
      <c r="AG575">
        <v>274</v>
      </c>
      <c r="AH575">
        <v>76</v>
      </c>
      <c r="AI575">
        <v>33</v>
      </c>
      <c r="AJ575">
        <v>109</v>
      </c>
      <c r="AK575">
        <v>69</v>
      </c>
      <c r="AL575">
        <v>53</v>
      </c>
      <c r="AM575">
        <v>316</v>
      </c>
      <c r="AN575">
        <v>299</v>
      </c>
      <c r="AO575" s="1">
        <v>12.9</v>
      </c>
      <c r="AP575">
        <v>75602</v>
      </c>
      <c r="AQ575">
        <v>12007</v>
      </c>
      <c r="AR575">
        <v>16682</v>
      </c>
      <c r="AS575" s="2">
        <v>2225</v>
      </c>
      <c r="AT575">
        <v>6783833</v>
      </c>
      <c r="AU575" s="1">
        <v>73.227005000000005</v>
      </c>
      <c r="AV575" s="1">
        <v>39</v>
      </c>
      <c r="AW575" s="1">
        <v>36.6</v>
      </c>
      <c r="AX575" s="1">
        <v>12.4</v>
      </c>
      <c r="AY575" s="1">
        <v>15.9</v>
      </c>
      <c r="AZ575" s="1">
        <v>4.0999999999999996</v>
      </c>
      <c r="BA575" s="1">
        <v>-0.2</v>
      </c>
      <c r="BB575" s="1">
        <v>19.8</v>
      </c>
      <c r="BC575" s="85">
        <f t="shared" si="40"/>
        <v>105.03761137196244</v>
      </c>
      <c r="BD575" s="50">
        <v>49.068673735478761</v>
      </c>
      <c r="BE575" s="50">
        <v>19.431775072377537</v>
      </c>
      <c r="BF575" s="50">
        <v>8.6591449086560033</v>
      </c>
      <c r="BG575" s="50">
        <v>-2.9808228900626346</v>
      </c>
      <c r="BH575" s="50">
        <v>3.6275319998466169</v>
      </c>
      <c r="BI575" s="85">
        <f t="shared" si="41"/>
        <v>77.806302826296275</v>
      </c>
      <c r="BJ575" s="50">
        <v>9.1948180300425193</v>
      </c>
      <c r="BK575" s="50">
        <v>-0.51130598237419334</v>
      </c>
      <c r="BL575" s="50">
        <v>10.136802849872602</v>
      </c>
      <c r="BM575" s="50">
        <v>8.4109936481252472</v>
      </c>
      <c r="BN575" s="85">
        <f t="shared" si="42"/>
        <v>27.231308545666174</v>
      </c>
      <c r="BO575" s="5">
        <v>14.55</v>
      </c>
      <c r="BP575" s="5">
        <v>31.8</v>
      </c>
      <c r="BQ575">
        <v>26</v>
      </c>
      <c r="BR575">
        <v>153</v>
      </c>
      <c r="BS575">
        <v>64</v>
      </c>
      <c r="BT575" s="1">
        <v>29.4</v>
      </c>
      <c r="BU575">
        <v>5</v>
      </c>
      <c r="BV575">
        <v>23</v>
      </c>
      <c r="BW575">
        <v>11</v>
      </c>
      <c r="BX575" s="1">
        <v>38.5</v>
      </c>
      <c r="BY575">
        <v>4</v>
      </c>
      <c r="BZ575">
        <v>19</v>
      </c>
      <c r="CA575">
        <v>9</v>
      </c>
      <c r="CB575" s="1">
        <v>36.4</v>
      </c>
      <c r="CC575">
        <v>13</v>
      </c>
      <c r="CD575">
        <v>91</v>
      </c>
      <c r="CE575">
        <v>33</v>
      </c>
      <c r="CF575" s="1">
        <v>29.1</v>
      </c>
      <c r="CG575">
        <v>57</v>
      </c>
      <c r="CH575">
        <v>16</v>
      </c>
      <c r="CI575" s="1">
        <v>2.9</v>
      </c>
      <c r="CJ575" s="1">
        <v>0.8</v>
      </c>
      <c r="CK575" s="1">
        <v>12.8</v>
      </c>
      <c r="CL575" s="1">
        <v>16.100000000000001</v>
      </c>
      <c r="CM575" s="1">
        <v>12.7</v>
      </c>
      <c r="CN575" s="1">
        <v>13.6</v>
      </c>
      <c r="CO575">
        <v>8</v>
      </c>
      <c r="CP575">
        <v>14</v>
      </c>
      <c r="CQ575" s="1">
        <v>0.4</v>
      </c>
      <c r="CR575" s="1">
        <v>0.7</v>
      </c>
      <c r="CS575" s="1">
        <v>3.8</v>
      </c>
      <c r="CT575" s="1">
        <v>5.4</v>
      </c>
      <c r="CU575" s="1">
        <v>4.4000000000000004</v>
      </c>
      <c r="CV575" s="1">
        <v>3.5</v>
      </c>
      <c r="CW575" s="5">
        <v>0.83</v>
      </c>
      <c r="CX575" s="6">
        <v>4.1000000000000002E-2</v>
      </c>
      <c r="CY575" s="6">
        <v>4.7E-2</v>
      </c>
      <c r="CZ575" s="6">
        <v>1.115</v>
      </c>
      <c r="DA575" s="6">
        <v>0.93500000000000005</v>
      </c>
      <c r="DB575" s="6">
        <v>1.2370000000000001</v>
      </c>
      <c r="DC575" s="6">
        <v>3.2759999999999998</v>
      </c>
      <c r="DD575" s="5">
        <v>7.9</v>
      </c>
      <c r="DE575" s="5">
        <v>8.0399999999999991</v>
      </c>
      <c r="DF575" s="5">
        <v>0.14000000000000001</v>
      </c>
      <c r="DG575" s="5">
        <v>10.42</v>
      </c>
      <c r="DH575">
        <v>923</v>
      </c>
      <c r="DI575">
        <v>1028</v>
      </c>
      <c r="DJ575" s="5">
        <v>3.52</v>
      </c>
      <c r="DK575" s="5">
        <v>2.41</v>
      </c>
      <c r="DL575" s="1">
        <v>30.3</v>
      </c>
      <c r="DM575" s="1">
        <v>29.1</v>
      </c>
      <c r="DN575" s="1">
        <v>13.5</v>
      </c>
      <c r="DO575" s="1">
        <v>11</v>
      </c>
      <c r="DP575" s="5">
        <v>2.35</v>
      </c>
      <c r="DQ575" s="5">
        <v>2.0699999999999998</v>
      </c>
      <c r="DR575" s="1">
        <v>26.4</v>
      </c>
      <c r="DS575" s="1">
        <v>27.7</v>
      </c>
      <c r="DT575" s="1">
        <v>12.1</v>
      </c>
      <c r="DU575" s="1">
        <v>11.9</v>
      </c>
      <c r="DV575" s="1">
        <v>12.7</v>
      </c>
      <c r="DW575" s="1">
        <v>13.6</v>
      </c>
      <c r="DX575">
        <v>196</v>
      </c>
      <c r="DY575">
        <v>160</v>
      </c>
      <c r="DZ575">
        <v>200</v>
      </c>
      <c r="EA575">
        <v>147</v>
      </c>
      <c r="EB575">
        <v>203</v>
      </c>
      <c r="EC575">
        <v>204</v>
      </c>
      <c r="ED575" s="1">
        <v>50.6</v>
      </c>
      <c r="EE575">
        <v>464</v>
      </c>
      <c r="EF575">
        <v>404</v>
      </c>
      <c r="EG575">
        <v>376</v>
      </c>
      <c r="EH575">
        <v>53.5</v>
      </c>
      <c r="EI575" s="1">
        <v>0.75</v>
      </c>
      <c r="EJ575" s="1">
        <v>0.55000000000000004</v>
      </c>
      <c r="EK575">
        <v>70</v>
      </c>
      <c r="EL575">
        <v>48</v>
      </c>
      <c r="EM575" s="5">
        <v>1.1100000000000001</v>
      </c>
      <c r="EN575" s="5">
        <v>0.28000000000000003</v>
      </c>
      <c r="EO575" s="5">
        <v>3.3</v>
      </c>
      <c r="EP575" s="5">
        <v>2.4500000000000002</v>
      </c>
      <c r="EQ575" s="5">
        <v>0.53</v>
      </c>
      <c r="ER575" s="5">
        <v>1.4119999999999999</v>
      </c>
      <c r="ES575" s="5">
        <v>1.133</v>
      </c>
      <c r="ET575" s="5">
        <v>-1.4970000000000001</v>
      </c>
      <c r="EU575" s="5">
        <v>-81.965999999999994</v>
      </c>
      <c r="EV575" s="5">
        <v>5.1849999999999996</v>
      </c>
      <c r="EW575" s="5">
        <v>101.316</v>
      </c>
      <c r="EX575" s="1">
        <v>1.55</v>
      </c>
      <c r="EY575" s="1">
        <v>1.1100000000000001</v>
      </c>
      <c r="EZ575">
        <v>38</v>
      </c>
      <c r="FA575">
        <v>6</v>
      </c>
      <c r="FB575" s="5">
        <v>8.43</v>
      </c>
      <c r="FC575" s="5">
        <v>1.33</v>
      </c>
      <c r="FD575" s="5">
        <v>7.1</v>
      </c>
      <c r="FE575" s="5">
        <v>7.46</v>
      </c>
      <c r="FF575" s="5">
        <v>0.9</v>
      </c>
      <c r="FG575" s="5">
        <v>6.57</v>
      </c>
      <c r="FH575" s="5">
        <v>2.34</v>
      </c>
      <c r="FI575" s="5">
        <v>3.75</v>
      </c>
      <c r="FJ575" s="5">
        <v>2.14</v>
      </c>
      <c r="FK575" s="5">
        <v>-0.32600000000000001</v>
      </c>
      <c r="FL575" s="5">
        <v>0.42299999999999999</v>
      </c>
      <c r="FM575" s="5">
        <v>-13.824</v>
      </c>
      <c r="FN575" s="5">
        <v>84.588999999999999</v>
      </c>
      <c r="FO575" s="5">
        <v>-5.234</v>
      </c>
      <c r="FP575" s="5">
        <v>-84.155000000000001</v>
      </c>
      <c r="FQ575" s="1">
        <v>0</v>
      </c>
      <c r="FR575" s="1">
        <v>0</v>
      </c>
      <c r="FS575">
        <v>6</v>
      </c>
      <c r="FT575">
        <v>16</v>
      </c>
      <c r="FU575" s="5">
        <v>1.87</v>
      </c>
      <c r="FV575" s="5">
        <v>5</v>
      </c>
      <c r="FW575" s="5">
        <v>-3.12</v>
      </c>
      <c r="FX575" s="5">
        <v>0.39</v>
      </c>
      <c r="FY575" s="5">
        <v>5.65</v>
      </c>
      <c r="FZ575" s="5">
        <v>-5.26</v>
      </c>
      <c r="GA575" t="s">
        <v>561</v>
      </c>
      <c r="GB575" s="84">
        <v>6.9</v>
      </c>
      <c r="GC575" s="86">
        <v>6.3</v>
      </c>
      <c r="GD575">
        <v>6.3</v>
      </c>
      <c r="GE575" s="1">
        <f t="shared" si="43"/>
        <v>0.20000000000000018</v>
      </c>
      <c r="GF575" s="78">
        <v>75.129424999999998</v>
      </c>
      <c r="GG575" s="78">
        <v>34.476470999999997</v>
      </c>
      <c r="GH575" s="78">
        <v>37.604762999999998</v>
      </c>
      <c r="GI575" s="80">
        <v>12.140404999999999</v>
      </c>
      <c r="GJ575" s="80">
        <v>2.9924490000000001</v>
      </c>
      <c r="GK575" s="80">
        <v>-3.0981999999999999E-2</v>
      </c>
      <c r="GL575" s="80">
        <f t="shared" si="44"/>
        <v>-1.366042666666667</v>
      </c>
      <c r="GM575" s="80">
        <v>8.8170190000000002</v>
      </c>
      <c r="GN575" s="80">
        <v>10.646641000000001</v>
      </c>
      <c r="GO575" s="80">
        <v>10.356995</v>
      </c>
      <c r="GP575" s="80">
        <v>4.5005369999999996</v>
      </c>
      <c r="GQ575" s="80">
        <v>1.223006</v>
      </c>
      <c r="GR575" s="80">
        <v>0.16827600000000001</v>
      </c>
      <c r="GS575" s="87">
        <v>5.5</v>
      </c>
      <c r="GT575" s="87">
        <v>5.5</v>
      </c>
      <c r="GU575" s="87">
        <v>-1.2</v>
      </c>
      <c r="GV575" s="87">
        <v>2.8</v>
      </c>
      <c r="GW575" s="87">
        <v>-2.1</v>
      </c>
      <c r="GX575" s="87">
        <v>5.0999999999999996</v>
      </c>
      <c r="GY575" s="87">
        <v>0.4</v>
      </c>
      <c r="GZ575" s="87">
        <v>0.4</v>
      </c>
      <c r="HA575" s="87">
        <v>-0.2</v>
      </c>
      <c r="HB575" s="87">
        <v>-0.7</v>
      </c>
      <c r="HC575" s="87">
        <v>-0.2</v>
      </c>
      <c r="HD575" s="87">
        <v>-0.7</v>
      </c>
      <c r="HE575" s="87">
        <v>31</v>
      </c>
      <c r="HF575" s="87">
        <v>5.9</v>
      </c>
      <c r="HG575" s="87">
        <v>-1.2</v>
      </c>
      <c r="HH575" s="87">
        <v>-0.3</v>
      </c>
      <c r="HI575" s="87">
        <v>-5.7</v>
      </c>
      <c r="HJ575" s="87">
        <v>-1.2</v>
      </c>
      <c r="HK575" s="87">
        <v>-22.6</v>
      </c>
      <c r="HL575" s="87">
        <v>-4.8</v>
      </c>
      <c r="HM575" s="87">
        <v>0.2</v>
      </c>
      <c r="HN575" s="87">
        <v>0.1</v>
      </c>
      <c r="HO575" s="87">
        <v>1.7</v>
      </c>
      <c r="HP575" s="87">
        <v>-2.8</v>
      </c>
    </row>
    <row r="576" spans="1:224" x14ac:dyDescent="0.2">
      <c r="A576">
        <v>43</v>
      </c>
      <c r="B576" t="s">
        <v>1332</v>
      </c>
      <c r="C576" t="s">
        <v>1162</v>
      </c>
      <c r="D576" t="s">
        <v>4534</v>
      </c>
      <c r="E576" t="s">
        <v>4529</v>
      </c>
      <c r="F576">
        <v>73</v>
      </c>
      <c r="G576">
        <v>195</v>
      </c>
      <c r="H576" t="s">
        <v>1483</v>
      </c>
      <c r="I576" t="s">
        <v>2572</v>
      </c>
      <c r="J576" t="s">
        <v>2459</v>
      </c>
      <c r="K576" t="s">
        <v>1492</v>
      </c>
      <c r="L576" s="82" t="s">
        <v>5239</v>
      </c>
      <c r="M576" t="s">
        <v>3201</v>
      </c>
      <c r="N576">
        <v>4</v>
      </c>
      <c r="O576">
        <v>0</v>
      </c>
      <c r="P576">
        <v>0</v>
      </c>
      <c r="Q576">
        <v>0</v>
      </c>
      <c r="R576">
        <v>-3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3</v>
      </c>
      <c r="AH576">
        <v>4</v>
      </c>
      <c r="AI576">
        <v>1</v>
      </c>
      <c r="AJ576">
        <v>1</v>
      </c>
      <c r="AK576">
        <v>1</v>
      </c>
      <c r="AL576">
        <v>0</v>
      </c>
      <c r="AM576">
        <v>0</v>
      </c>
      <c r="AN576">
        <v>0</v>
      </c>
      <c r="AO576" s="1">
        <v>0</v>
      </c>
      <c r="AP576">
        <v>2168</v>
      </c>
      <c r="AQ576">
        <v>0</v>
      </c>
      <c r="AR576">
        <v>3</v>
      </c>
      <c r="AS576" s="2">
        <v>53</v>
      </c>
      <c r="AV576" s="1">
        <v>0.8</v>
      </c>
      <c r="AW576" s="1">
        <v>0.8</v>
      </c>
      <c r="AX576" s="1">
        <v>-3.3</v>
      </c>
      <c r="AY576" s="1">
        <v>-0.4</v>
      </c>
      <c r="AZ576" s="1">
        <v>-0.2</v>
      </c>
      <c r="BA576" s="1">
        <v>0</v>
      </c>
      <c r="BB576" s="1">
        <v>-0.6</v>
      </c>
      <c r="BC576" s="85">
        <f t="shared" si="40"/>
        <v>-0.98459321581041759</v>
      </c>
      <c r="BD576" s="50">
        <v>-0.86656579621842045</v>
      </c>
      <c r="BE576" s="50">
        <v>-1.2328141585161554E-2</v>
      </c>
      <c r="BF576" s="50">
        <v>0</v>
      </c>
      <c r="BG576" s="50">
        <v>-0.23514121059631318</v>
      </c>
      <c r="BH576" s="50">
        <v>0</v>
      </c>
      <c r="BI576" s="85">
        <f t="shared" si="41"/>
        <v>-1.1140351483998951</v>
      </c>
      <c r="BJ576" s="50">
        <v>-0.18258253575646424</v>
      </c>
      <c r="BK576" s="50">
        <v>7.0520143033252236E-4</v>
      </c>
      <c r="BL576" s="50">
        <v>0</v>
      </c>
      <c r="BM576" s="50">
        <v>0.31131926691560929</v>
      </c>
      <c r="BN576" s="85">
        <f t="shared" si="42"/>
        <v>0.12944193258947759</v>
      </c>
      <c r="CW576" s="5">
        <v>-4.96</v>
      </c>
      <c r="CX576" s="6">
        <v>-0.13800000000000001</v>
      </c>
      <c r="CY576" s="6">
        <v>-7.9000000000000001E-2</v>
      </c>
      <c r="CZ576" s="6">
        <v>-1.452</v>
      </c>
      <c r="DA576" s="6">
        <v>3.2930000000000001</v>
      </c>
      <c r="DB576" s="6">
        <v>-0.38300000000000001</v>
      </c>
      <c r="DC576" s="6">
        <v>2.2669999999999999</v>
      </c>
      <c r="DD576" s="5">
        <v>-24.5</v>
      </c>
      <c r="DE576" s="5">
        <v>-8.26</v>
      </c>
      <c r="DF576" s="5">
        <v>16.21</v>
      </c>
      <c r="DG576" s="5">
        <v>0</v>
      </c>
      <c r="DH576">
        <v>857</v>
      </c>
      <c r="DI576">
        <v>857</v>
      </c>
      <c r="DJ576" s="5">
        <v>0</v>
      </c>
      <c r="DK576" s="5">
        <v>4.96</v>
      </c>
      <c r="DL576" s="1">
        <v>28.1</v>
      </c>
      <c r="DM576" s="1">
        <v>29.8</v>
      </c>
      <c r="DN576" s="1">
        <v>9.9</v>
      </c>
      <c r="DO576" s="1">
        <v>9.9</v>
      </c>
      <c r="DP576" s="5">
        <v>1.51</v>
      </c>
      <c r="DQ576" s="5">
        <v>1.51</v>
      </c>
      <c r="DR576" s="1">
        <v>35.1</v>
      </c>
      <c r="DS576" s="1">
        <v>23.4</v>
      </c>
      <c r="DT576" s="1">
        <v>10.199999999999999</v>
      </c>
      <c r="DU576" s="1">
        <v>10.199999999999999</v>
      </c>
      <c r="DV576" s="1">
        <v>12.4</v>
      </c>
      <c r="DW576" s="1">
        <v>17</v>
      </c>
      <c r="DX576">
        <v>4</v>
      </c>
      <c r="DY576">
        <v>9</v>
      </c>
      <c r="DZ576">
        <v>4</v>
      </c>
      <c r="EA576">
        <v>5</v>
      </c>
      <c r="EB576">
        <v>5</v>
      </c>
      <c r="EC576">
        <v>6</v>
      </c>
      <c r="ED576" s="1">
        <v>59.1</v>
      </c>
      <c r="EE576">
        <v>9</v>
      </c>
      <c r="EF576">
        <v>16</v>
      </c>
      <c r="EG576">
        <v>10</v>
      </c>
      <c r="EH576">
        <v>36</v>
      </c>
      <c r="EI576" s="1">
        <v>0</v>
      </c>
      <c r="EJ576" s="1">
        <v>0</v>
      </c>
      <c r="EK576">
        <v>0</v>
      </c>
      <c r="EL576">
        <v>3</v>
      </c>
      <c r="EM576" s="5">
        <v>-4.96</v>
      </c>
      <c r="EN576" s="5">
        <v>0</v>
      </c>
      <c r="EO576" s="5">
        <v>0.05</v>
      </c>
      <c r="EP576" s="5">
        <v>3.72</v>
      </c>
      <c r="EQ576" s="5">
        <v>-8.06</v>
      </c>
      <c r="ER576" s="5">
        <v>0.71199999999999997</v>
      </c>
      <c r="ES576" s="5">
        <v>-3.8050000000000002</v>
      </c>
      <c r="ET576" s="5">
        <v>-6.0620000000000003</v>
      </c>
      <c r="EU576" s="5">
        <v>-78.927999999999997</v>
      </c>
      <c r="EV576" s="5">
        <v>-21.245999999999999</v>
      </c>
      <c r="EW576" s="5">
        <v>80.956999999999994</v>
      </c>
      <c r="EX576" s="1">
        <v>0</v>
      </c>
      <c r="EY576" s="1">
        <v>0</v>
      </c>
      <c r="EZ576">
        <v>0</v>
      </c>
      <c r="FA576">
        <v>0</v>
      </c>
      <c r="FB576" s="5">
        <v>0</v>
      </c>
      <c r="FC576" s="5">
        <v>0</v>
      </c>
      <c r="FD576" s="5">
        <v>0</v>
      </c>
      <c r="FE576" s="5">
        <v>8.06</v>
      </c>
      <c r="FF576" s="5">
        <v>0</v>
      </c>
      <c r="FG576" s="5">
        <v>8.06</v>
      </c>
      <c r="GA576" t="s">
        <v>564</v>
      </c>
      <c r="GC576" s="86">
        <v>0.55000000000000004</v>
      </c>
      <c r="GD576" t="s">
        <v>564</v>
      </c>
      <c r="GE576" s="1">
        <f t="shared" si="43"/>
        <v>0.30000000000000004</v>
      </c>
      <c r="GF576" s="78">
        <v>25.636721000000001</v>
      </c>
      <c r="GG576" s="78">
        <v>4.0344160000000002</v>
      </c>
      <c r="GH576" s="78">
        <v>4.9542770000000003</v>
      </c>
      <c r="GI576" s="80">
        <v>0.30143700000000001</v>
      </c>
      <c r="GJ576" s="80">
        <v>0.53293000000000001</v>
      </c>
      <c r="GK576" s="80">
        <v>2.6499999999999999E-4</v>
      </c>
      <c r="GL576" s="80" t="str">
        <f t="shared" si="44"/>
        <v xml:space="preserve"> </v>
      </c>
      <c r="GM576" s="80">
        <v>24.394338999999999</v>
      </c>
      <c r="GN576" s="80">
        <v>4.5124019999999998</v>
      </c>
      <c r="GO576" s="80">
        <v>5.5233460000000001</v>
      </c>
      <c r="GP576" s="80">
        <v>1.1548670000000001</v>
      </c>
      <c r="GQ576" s="80">
        <v>0.72157199999999999</v>
      </c>
      <c r="GR576" s="80">
        <v>2.8310999999999999E-2</v>
      </c>
      <c r="GS576" s="87">
        <v>-1.7</v>
      </c>
      <c r="GT576" s="87">
        <v>-1.7</v>
      </c>
      <c r="GU576" s="87">
        <v>0</v>
      </c>
      <c r="GV576" s="87">
        <v>0</v>
      </c>
      <c r="GW576" s="87">
        <v>0</v>
      </c>
      <c r="GX576" s="87">
        <v>-1.7</v>
      </c>
      <c r="GY576" s="87">
        <v>0</v>
      </c>
      <c r="GZ576" s="87">
        <v>0</v>
      </c>
      <c r="HA576" s="87">
        <v>0</v>
      </c>
      <c r="HB576" s="87">
        <v>0</v>
      </c>
      <c r="HC576" s="87">
        <v>0</v>
      </c>
      <c r="HD576" s="87">
        <v>0</v>
      </c>
      <c r="HE576" s="87">
        <v>0</v>
      </c>
      <c r="HF576" s="87">
        <v>0</v>
      </c>
      <c r="HG576" s="87">
        <v>0</v>
      </c>
      <c r="HH576" s="87">
        <v>0</v>
      </c>
      <c r="HI576" s="87">
        <v>0</v>
      </c>
      <c r="HJ576" s="87">
        <v>0</v>
      </c>
      <c r="HK576" s="87">
        <v>0</v>
      </c>
      <c r="HL576" s="87">
        <v>0</v>
      </c>
      <c r="HM576" s="87">
        <v>0</v>
      </c>
      <c r="HN576" s="87">
        <v>0</v>
      </c>
      <c r="HO576" s="87">
        <v>0</v>
      </c>
      <c r="HP576" s="87">
        <v>0</v>
      </c>
    </row>
    <row r="577" spans="1:224" x14ac:dyDescent="0.2">
      <c r="A577">
        <v>64</v>
      </c>
      <c r="B577" t="s">
        <v>3886</v>
      </c>
      <c r="C577" t="s">
        <v>3887</v>
      </c>
      <c r="D577" t="s">
        <v>2593</v>
      </c>
      <c r="E577" t="s">
        <v>2594</v>
      </c>
      <c r="F577">
        <v>72</v>
      </c>
      <c r="G577">
        <v>195</v>
      </c>
      <c r="H577" t="s">
        <v>1483</v>
      </c>
      <c r="J577" t="s">
        <v>2035</v>
      </c>
      <c r="K577" t="s">
        <v>1492</v>
      </c>
      <c r="L577" s="82" t="s">
        <v>5239</v>
      </c>
      <c r="M577" t="s">
        <v>3201</v>
      </c>
      <c r="N577">
        <v>59</v>
      </c>
      <c r="O577">
        <v>10</v>
      </c>
      <c r="P577">
        <v>3</v>
      </c>
      <c r="Q577">
        <v>13</v>
      </c>
      <c r="R577">
        <v>-3</v>
      </c>
      <c r="S577">
        <v>38</v>
      </c>
      <c r="T577">
        <v>14</v>
      </c>
      <c r="U577">
        <v>0</v>
      </c>
      <c r="V577">
        <v>1</v>
      </c>
      <c r="W577">
        <v>0</v>
      </c>
      <c r="X577">
        <v>0</v>
      </c>
      <c r="Y577">
        <v>10</v>
      </c>
      <c r="Z577">
        <v>3</v>
      </c>
      <c r="AA577">
        <v>0</v>
      </c>
      <c r="AB577">
        <v>0</v>
      </c>
      <c r="AC577">
        <v>0</v>
      </c>
      <c r="AD577">
        <v>0</v>
      </c>
      <c r="AE577">
        <v>2</v>
      </c>
      <c r="AF577">
        <v>0</v>
      </c>
      <c r="AG577">
        <v>76</v>
      </c>
      <c r="AH577">
        <v>89</v>
      </c>
      <c r="AI577">
        <v>18</v>
      </c>
      <c r="AJ577">
        <v>32</v>
      </c>
      <c r="AK577">
        <v>10</v>
      </c>
      <c r="AL577">
        <v>18</v>
      </c>
      <c r="AM577">
        <v>7</v>
      </c>
      <c r="AN577">
        <v>9</v>
      </c>
      <c r="AO577" s="1">
        <v>0.4</v>
      </c>
      <c r="AP577">
        <v>32703</v>
      </c>
      <c r="AQ577">
        <v>1625</v>
      </c>
      <c r="AR577">
        <v>1023</v>
      </c>
      <c r="AS577" s="2">
        <v>895</v>
      </c>
      <c r="AT577">
        <v>1474995</v>
      </c>
      <c r="AU577" s="1">
        <v>52.257843000000001</v>
      </c>
      <c r="AV577" s="1">
        <v>11.7</v>
      </c>
      <c r="AW577" s="1">
        <v>12</v>
      </c>
      <c r="AX577" s="1">
        <v>-6.9</v>
      </c>
      <c r="AY577" s="1">
        <v>0.6</v>
      </c>
      <c r="AZ577" s="1">
        <v>0.3</v>
      </c>
      <c r="BA577" s="1">
        <v>-0.3</v>
      </c>
      <c r="BB577" s="1">
        <v>0.7</v>
      </c>
      <c r="BC577" s="85">
        <f t="shared" si="40"/>
        <v>8.2526516881773286</v>
      </c>
      <c r="BD577" s="50">
        <v>9.1528295836669464</v>
      </c>
      <c r="BE577" s="50">
        <v>-0.9701299108938668</v>
      </c>
      <c r="BF577" s="50">
        <v>-0.27694186500782064</v>
      </c>
      <c r="BG577" s="50">
        <v>-1.5565719947558825</v>
      </c>
      <c r="BH577" s="50">
        <v>-0.558300699789963</v>
      </c>
      <c r="BI577" s="85">
        <f t="shared" si="41"/>
        <v>5.7908851132194128</v>
      </c>
      <c r="BJ577" s="50">
        <v>4.0051865004149079</v>
      </c>
      <c r="BK577" s="50">
        <v>5.5493927940782339E-2</v>
      </c>
      <c r="BL577" s="50">
        <v>1.5403143575482945</v>
      </c>
      <c r="BM577" s="50">
        <v>-3.1392282109460687</v>
      </c>
      <c r="BN577" s="85">
        <f t="shared" si="42"/>
        <v>2.4617665749579158</v>
      </c>
      <c r="CW577" s="5">
        <v>-0.97</v>
      </c>
      <c r="CX577" s="6">
        <v>-2.4E-2</v>
      </c>
      <c r="CY577" s="6">
        <v>-8.7999999999999995E-2</v>
      </c>
      <c r="CZ577" s="6">
        <v>5.0000000000000001E-3</v>
      </c>
      <c r="DA577" s="6">
        <v>-0.34100000000000003</v>
      </c>
      <c r="DB577" s="6">
        <v>-1.4139999999999999</v>
      </c>
      <c r="DC577" s="6">
        <v>0.98599999999999999</v>
      </c>
      <c r="DD577" s="5">
        <v>-5.9</v>
      </c>
      <c r="DE577" s="5">
        <v>-2.21</v>
      </c>
      <c r="DF577" s="5">
        <v>3.72</v>
      </c>
      <c r="DG577" s="5">
        <v>7.34</v>
      </c>
      <c r="DH577">
        <v>920</v>
      </c>
      <c r="DI577">
        <v>993</v>
      </c>
      <c r="DJ577" s="5">
        <v>2.1</v>
      </c>
      <c r="DK577" s="5">
        <v>2.4300000000000002</v>
      </c>
      <c r="DL577" s="1">
        <v>26.5</v>
      </c>
      <c r="DM577" s="1">
        <v>27.8</v>
      </c>
      <c r="DN577" s="1">
        <v>10.4</v>
      </c>
      <c r="DO577" s="1">
        <v>11</v>
      </c>
      <c r="DP577" s="5">
        <v>2.84</v>
      </c>
      <c r="DQ577" s="5">
        <v>2.21</v>
      </c>
      <c r="DR577" s="1">
        <v>27.2</v>
      </c>
      <c r="DS577" s="1">
        <v>27.9</v>
      </c>
      <c r="DT577" s="1">
        <v>13.7</v>
      </c>
      <c r="DU577" s="1">
        <v>12.2</v>
      </c>
      <c r="DV577" s="1">
        <v>12.6</v>
      </c>
      <c r="DW577" s="1">
        <v>14.9</v>
      </c>
      <c r="DX577">
        <v>70</v>
      </c>
      <c r="DY577">
        <v>59</v>
      </c>
      <c r="DZ577">
        <v>73</v>
      </c>
      <c r="EA577">
        <v>60</v>
      </c>
      <c r="EB577">
        <v>126</v>
      </c>
      <c r="EC577">
        <v>76</v>
      </c>
      <c r="ED577" s="1">
        <v>49.2</v>
      </c>
      <c r="EE577">
        <v>199</v>
      </c>
      <c r="EF577">
        <v>189</v>
      </c>
      <c r="EG577">
        <v>174</v>
      </c>
      <c r="EH577">
        <v>51.3</v>
      </c>
      <c r="EI577" s="1">
        <v>0.11</v>
      </c>
      <c r="EJ577" s="1">
        <v>0.22</v>
      </c>
      <c r="EK577">
        <v>19</v>
      </c>
      <c r="EL577">
        <v>22</v>
      </c>
      <c r="EM577" s="5">
        <v>-0.33</v>
      </c>
      <c r="EN577" s="5">
        <v>0.63</v>
      </c>
      <c r="EO577" s="5">
        <v>0.28999999999999998</v>
      </c>
      <c r="EP577" s="5">
        <v>5.5</v>
      </c>
      <c r="EQ577" s="5">
        <v>-4.62</v>
      </c>
      <c r="ER577" s="5">
        <v>0.252</v>
      </c>
      <c r="ES577" s="5">
        <v>-0.58199999999999996</v>
      </c>
      <c r="ET577" s="5">
        <v>-0.17699999999999999</v>
      </c>
      <c r="EU577" s="5">
        <v>-83.843000000000004</v>
      </c>
      <c r="EV577" s="5">
        <v>-4.6070000000000002</v>
      </c>
      <c r="EW577" s="5">
        <v>93.965000000000003</v>
      </c>
      <c r="EX577" s="1">
        <v>0</v>
      </c>
      <c r="EY577" s="1">
        <v>0</v>
      </c>
      <c r="EZ577">
        <v>0</v>
      </c>
      <c r="FA577">
        <v>0</v>
      </c>
      <c r="FB577" s="5">
        <v>0</v>
      </c>
      <c r="FC577" s="5">
        <v>0</v>
      </c>
      <c r="FD577" s="5">
        <v>0</v>
      </c>
      <c r="FE577" s="5">
        <v>6.1</v>
      </c>
      <c r="FF577" s="5">
        <v>1.48</v>
      </c>
      <c r="FG577" s="5">
        <v>4.62</v>
      </c>
      <c r="FH577" s="5">
        <v>0.46</v>
      </c>
      <c r="FI577" s="5">
        <v>5.72</v>
      </c>
      <c r="FJ577" s="5">
        <v>-0.17</v>
      </c>
      <c r="FK577" s="5">
        <v>-0.2</v>
      </c>
      <c r="FL577" s="5">
        <v>-0.41899999999999998</v>
      </c>
      <c r="FM577" s="5">
        <v>-1.9279999999999999</v>
      </c>
      <c r="FN577" s="5">
        <v>78.599999999999994</v>
      </c>
      <c r="FO577" s="5">
        <v>-3.5590000000000002</v>
      </c>
      <c r="FP577" s="5">
        <v>-83.391000000000005</v>
      </c>
      <c r="FQ577" s="1">
        <v>0</v>
      </c>
      <c r="FR577" s="1">
        <v>0</v>
      </c>
      <c r="FS577">
        <v>0</v>
      </c>
      <c r="FT577">
        <v>2</v>
      </c>
      <c r="FU577" s="5">
        <v>0</v>
      </c>
      <c r="FV577" s="5">
        <v>4.43</v>
      </c>
      <c r="FW577" s="5">
        <v>-4.43</v>
      </c>
      <c r="FX577" s="5">
        <v>1.07</v>
      </c>
      <c r="FY577" s="5">
        <v>5.33</v>
      </c>
      <c r="FZ577" s="5">
        <v>-4.2699999999999996</v>
      </c>
      <c r="GA577" t="s">
        <v>564</v>
      </c>
      <c r="GB577" s="84">
        <v>1</v>
      </c>
      <c r="GC577" s="86">
        <v>0.997</v>
      </c>
      <c r="GD577" t="s">
        <v>564</v>
      </c>
      <c r="GE577" s="1">
        <f t="shared" si="43"/>
        <v>-0.26666666666666672</v>
      </c>
      <c r="GF577" s="78">
        <v>56.217162999999999</v>
      </c>
      <c r="GG577" s="78">
        <v>9.1420390000000005</v>
      </c>
      <c r="GH577" s="78">
        <v>6.2513339999999999</v>
      </c>
      <c r="GI577" s="80">
        <v>-0.74774399999999996</v>
      </c>
      <c r="GJ577" s="80">
        <v>1.392239</v>
      </c>
      <c r="GK577" s="80">
        <v>-1.3512E-2</v>
      </c>
      <c r="GL577" s="80">
        <f t="shared" si="44"/>
        <v>-0.28967233333333331</v>
      </c>
      <c r="GM577" s="80">
        <v>17.063932000000001</v>
      </c>
      <c r="GN577" s="80">
        <v>4.7502550000000001</v>
      </c>
      <c r="GO577" s="80">
        <v>4.8115690000000004</v>
      </c>
      <c r="GP577" s="80">
        <v>1.519833</v>
      </c>
      <c r="GQ577" s="80">
        <v>0.80368700000000004</v>
      </c>
      <c r="GR577" s="80">
        <v>-1.1130000000000001E-3</v>
      </c>
      <c r="GS577" s="87">
        <v>-2.4</v>
      </c>
      <c r="GT577" s="87">
        <v>-2.4</v>
      </c>
      <c r="GU577" s="87">
        <v>-0.5</v>
      </c>
      <c r="GV577" s="87">
        <v>0</v>
      </c>
      <c r="GW577" s="87">
        <v>-0.5</v>
      </c>
      <c r="GX577" s="87">
        <v>-3.3</v>
      </c>
      <c r="GY577" s="87">
        <v>0</v>
      </c>
      <c r="GZ577" s="87">
        <v>0</v>
      </c>
      <c r="HA577" s="87">
        <v>0</v>
      </c>
      <c r="HB577" s="87">
        <v>0</v>
      </c>
      <c r="HC577" s="87">
        <v>0</v>
      </c>
      <c r="HD577" s="87">
        <v>0</v>
      </c>
      <c r="HE577" s="87">
        <v>1.5</v>
      </c>
      <c r="HF577" s="87">
        <v>-0.2</v>
      </c>
      <c r="HG577" s="87">
        <v>0.1</v>
      </c>
      <c r="HH577" s="87">
        <v>0</v>
      </c>
      <c r="HI577" s="87">
        <v>-0.2</v>
      </c>
      <c r="HJ577" s="87">
        <v>-0.2</v>
      </c>
      <c r="HK577" s="87">
        <v>-2.1</v>
      </c>
      <c r="HL577" s="87">
        <v>0.2</v>
      </c>
      <c r="HM577" s="87">
        <v>-0.2</v>
      </c>
      <c r="HN577" s="87">
        <v>-0.3</v>
      </c>
      <c r="HO577" s="87">
        <v>0.2</v>
      </c>
      <c r="HP577" s="87">
        <v>0</v>
      </c>
    </row>
    <row r="578" spans="1:224" x14ac:dyDescent="0.2">
      <c r="A578">
        <v>68</v>
      </c>
      <c r="B578" t="s">
        <v>3890</v>
      </c>
      <c r="C578" t="s">
        <v>2621</v>
      </c>
      <c r="D578" t="s">
        <v>2612</v>
      </c>
      <c r="E578" t="s">
        <v>2594</v>
      </c>
      <c r="F578">
        <v>76</v>
      </c>
      <c r="G578">
        <v>235</v>
      </c>
      <c r="H578" t="s">
        <v>1483</v>
      </c>
      <c r="I578" t="s">
        <v>2572</v>
      </c>
      <c r="J578" t="s">
        <v>2193</v>
      </c>
      <c r="K578" t="s">
        <v>1492</v>
      </c>
      <c r="L578" s="82" t="s">
        <v>5239</v>
      </c>
      <c r="M578" t="s">
        <v>3201</v>
      </c>
      <c r="N578">
        <v>23</v>
      </c>
      <c r="O578">
        <v>1</v>
      </c>
      <c r="P578">
        <v>5</v>
      </c>
      <c r="Q578">
        <v>6</v>
      </c>
      <c r="R578">
        <v>6</v>
      </c>
      <c r="S578">
        <v>54</v>
      </c>
      <c r="T578">
        <v>2</v>
      </c>
      <c r="U578">
        <v>8</v>
      </c>
      <c r="V578">
        <v>0</v>
      </c>
      <c r="W578">
        <v>1</v>
      </c>
      <c r="X578">
        <v>0</v>
      </c>
      <c r="Y578">
        <v>1</v>
      </c>
      <c r="Z578">
        <v>5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13</v>
      </c>
      <c r="AH578">
        <v>27</v>
      </c>
      <c r="AI578">
        <v>2</v>
      </c>
      <c r="AJ578">
        <v>5</v>
      </c>
      <c r="AK578">
        <v>5</v>
      </c>
      <c r="AL578">
        <v>2</v>
      </c>
      <c r="AM578">
        <v>0</v>
      </c>
      <c r="AN578">
        <v>0</v>
      </c>
      <c r="AO578" s="1">
        <v>0</v>
      </c>
      <c r="AP578">
        <v>8162</v>
      </c>
      <c r="AQ578">
        <v>63</v>
      </c>
      <c r="AR578">
        <v>0</v>
      </c>
      <c r="AS578" s="2">
        <v>227</v>
      </c>
      <c r="AT578">
        <v>165000</v>
      </c>
      <c r="AU578" s="1">
        <v>30.572514000000002</v>
      </c>
      <c r="AV578" s="1">
        <v>3.5</v>
      </c>
      <c r="AW578" s="1">
        <v>3.3</v>
      </c>
      <c r="AX578" s="1">
        <v>5.0999999999999996</v>
      </c>
      <c r="AY578" s="1">
        <v>0.5</v>
      </c>
      <c r="AZ578" s="1">
        <v>0.7</v>
      </c>
      <c r="BA578" s="1">
        <v>0</v>
      </c>
      <c r="BB578" s="1">
        <v>1.2</v>
      </c>
      <c r="BC578" s="85">
        <f t="shared" ref="BC578:BC641" si="45">BI578+BN578</f>
        <v>5.8543980218885192</v>
      </c>
      <c r="BD578" s="50">
        <v>3.4450679184984581</v>
      </c>
      <c r="BE578" s="50">
        <v>-1.8966371669479308E-2</v>
      </c>
      <c r="BF578" s="50">
        <v>-1.7553853597418789E-2</v>
      </c>
      <c r="BG578" s="50">
        <v>0.2262960664225106</v>
      </c>
      <c r="BH578" s="50">
        <v>0</v>
      </c>
      <c r="BI578" s="85">
        <f t="shared" ref="BI578:BI641" si="46">SUM(BD578:BH578)</f>
        <v>3.6348437596540704</v>
      </c>
      <c r="BJ578" s="50">
        <v>2.0323708292443783</v>
      </c>
      <c r="BK578" s="50">
        <v>1.0849252774346497E-3</v>
      </c>
      <c r="BL578" s="50">
        <v>0.16862615701836284</v>
      </c>
      <c r="BM578" s="50">
        <v>1.7472350694272696E-2</v>
      </c>
      <c r="BN578" s="85">
        <f t="shared" ref="BN578:BN641" si="47">SUM(BJ578:BM578)</f>
        <v>2.2195542622344488</v>
      </c>
      <c r="CW578" s="5">
        <v>2.0499999999999998</v>
      </c>
      <c r="CX578" s="6">
        <v>-0.06</v>
      </c>
      <c r="CY578" s="6">
        <v>-3.5000000000000003E-2</v>
      </c>
      <c r="CZ578" s="6">
        <v>-0.39500000000000002</v>
      </c>
      <c r="DA578" s="6">
        <v>7.4999999999999997E-2</v>
      </c>
      <c r="DB578" s="6">
        <v>0.46300000000000002</v>
      </c>
      <c r="DC578" s="6">
        <v>2.1659999999999999</v>
      </c>
      <c r="DD578" s="5">
        <v>-2.4</v>
      </c>
      <c r="DE578" s="5">
        <v>-7.07</v>
      </c>
      <c r="DF578" s="5">
        <v>-4.6399999999999997</v>
      </c>
      <c r="DG578" s="5">
        <v>12.5</v>
      </c>
      <c r="DH578">
        <v>972</v>
      </c>
      <c r="DI578">
        <v>1097</v>
      </c>
      <c r="DJ578" s="5">
        <v>3.54</v>
      </c>
      <c r="DK578" s="5">
        <v>0.88</v>
      </c>
      <c r="DL578" s="1">
        <v>24.8</v>
      </c>
      <c r="DM578" s="1">
        <v>30.9</v>
      </c>
      <c r="DN578" s="1">
        <v>11.9</v>
      </c>
      <c r="DO578" s="1">
        <v>10.6</v>
      </c>
      <c r="DP578" s="5">
        <v>2.96</v>
      </c>
      <c r="DQ578" s="5">
        <v>2.35</v>
      </c>
      <c r="DR578" s="1">
        <v>26.5</v>
      </c>
      <c r="DS578" s="1">
        <v>31</v>
      </c>
      <c r="DT578" s="1">
        <v>12.4</v>
      </c>
      <c r="DU578" s="1">
        <v>13.5</v>
      </c>
      <c r="DV578" s="1">
        <v>13.7</v>
      </c>
      <c r="DW578" s="1">
        <v>14</v>
      </c>
      <c r="DX578">
        <v>22</v>
      </c>
      <c r="DY578">
        <v>23</v>
      </c>
      <c r="DZ578">
        <v>20</v>
      </c>
      <c r="EA578">
        <v>17</v>
      </c>
      <c r="EB578">
        <v>28</v>
      </c>
      <c r="EC578">
        <v>27</v>
      </c>
      <c r="ED578" s="1">
        <v>54.9</v>
      </c>
      <c r="EE578">
        <v>52</v>
      </c>
      <c r="EF578">
        <v>56</v>
      </c>
      <c r="EG578">
        <v>46</v>
      </c>
      <c r="EH578">
        <v>48.1</v>
      </c>
      <c r="EI578" s="1">
        <v>1.77</v>
      </c>
      <c r="EJ578" s="1">
        <v>0.44</v>
      </c>
      <c r="EK578">
        <v>8</v>
      </c>
      <c r="EL578">
        <v>2</v>
      </c>
      <c r="EM578" s="5">
        <v>2.65</v>
      </c>
      <c r="EN578" s="5">
        <v>0.6</v>
      </c>
      <c r="EO578" s="5">
        <v>0.01</v>
      </c>
      <c r="EP578" s="5">
        <v>5.95</v>
      </c>
      <c r="EQ578" s="5">
        <v>-4.83</v>
      </c>
      <c r="ER578" s="5">
        <v>1.6970000000000001</v>
      </c>
      <c r="ES578" s="5">
        <v>-3.3919999999999999</v>
      </c>
      <c r="ET578" s="5">
        <v>-0.88100000000000001</v>
      </c>
      <c r="EU578" s="5">
        <v>-79.241</v>
      </c>
      <c r="EV578" s="5">
        <v>4.8369999999999997</v>
      </c>
      <c r="EW578" s="5">
        <v>100.22799999999999</v>
      </c>
      <c r="EX578" s="1">
        <v>0</v>
      </c>
      <c r="EY578" s="1">
        <v>0</v>
      </c>
      <c r="EZ578">
        <v>0</v>
      </c>
      <c r="FA578">
        <v>0</v>
      </c>
      <c r="FB578" s="5">
        <v>0</v>
      </c>
      <c r="FC578" s="5">
        <v>0</v>
      </c>
      <c r="FD578" s="5">
        <v>0</v>
      </c>
      <c r="FE578" s="5">
        <v>6.58</v>
      </c>
      <c r="FF578" s="5">
        <v>1.76</v>
      </c>
      <c r="FG578" s="5">
        <v>4.83</v>
      </c>
      <c r="FH578" s="5">
        <v>7.0000000000000007E-2</v>
      </c>
      <c r="FI578" s="5">
        <v>6.95</v>
      </c>
      <c r="FJ578" s="5">
        <v>2.63</v>
      </c>
      <c r="FK578" s="5">
        <v>0.27400000000000002</v>
      </c>
      <c r="FL578" s="5">
        <v>-0.88900000000000001</v>
      </c>
      <c r="FM578" s="5">
        <v>2.7429999999999999</v>
      </c>
      <c r="FN578" s="5">
        <v>88.747</v>
      </c>
      <c r="FO578" s="5">
        <v>-2.8610000000000002</v>
      </c>
      <c r="FP578" s="5">
        <v>-83.385000000000005</v>
      </c>
      <c r="FQ578" s="1">
        <v>0</v>
      </c>
      <c r="FR578" s="1">
        <v>0</v>
      </c>
      <c r="FS578">
        <v>0</v>
      </c>
      <c r="FT578">
        <v>0</v>
      </c>
      <c r="FU578" s="5">
        <v>0</v>
      </c>
      <c r="FV578" s="5">
        <v>0</v>
      </c>
      <c r="FW578" s="5">
        <v>0</v>
      </c>
      <c r="FX578" s="5">
        <v>2.25</v>
      </c>
      <c r="FY578" s="5">
        <v>4.88</v>
      </c>
      <c r="FZ578" s="5">
        <v>-2.63</v>
      </c>
      <c r="GA578" t="s">
        <v>564</v>
      </c>
      <c r="GC578" s="86">
        <v>0.54300000000000004</v>
      </c>
      <c r="GD578" t="s">
        <v>564</v>
      </c>
      <c r="GE578" s="1">
        <f t="shared" ref="GE578:GE641" si="48">BB578/3+0.5-GB578</f>
        <v>0.89999999999999991</v>
      </c>
      <c r="GF578" s="78">
        <v>36.248257000000002</v>
      </c>
      <c r="GG578" s="78">
        <v>4.4724159999999999</v>
      </c>
      <c r="GH578" s="78">
        <v>8.3100590000000008</v>
      </c>
      <c r="GI578" s="80">
        <v>0.198184</v>
      </c>
      <c r="GJ578" s="80">
        <v>1.120811</v>
      </c>
      <c r="GK578" s="80">
        <v>3.7910000000000001E-3</v>
      </c>
      <c r="GL578" s="80" t="str">
        <f t="shared" ref="GL578:GL641" si="49">IF(GB578&gt;0,SUM(GI578:GK578)/3+0.5-GB578, " ")</f>
        <v xml:space="preserve"> </v>
      </c>
      <c r="GM578" s="80">
        <v>21.928872999999999</v>
      </c>
      <c r="GN578" s="80">
        <v>4.0077680000000004</v>
      </c>
      <c r="GO578" s="80">
        <v>5.7062749999999998</v>
      </c>
      <c r="GP578" s="80">
        <v>1.225479</v>
      </c>
      <c r="GQ578" s="80">
        <v>0.77768300000000001</v>
      </c>
      <c r="GR578" s="80">
        <v>1.6625999999999998E-2</v>
      </c>
      <c r="GS578" s="87">
        <v>-0.7</v>
      </c>
      <c r="GT578" s="87">
        <v>-0.7</v>
      </c>
      <c r="GU578" s="87">
        <v>-0.1</v>
      </c>
      <c r="GV578" s="87">
        <v>0.2</v>
      </c>
      <c r="GW578" s="87">
        <v>-0.1</v>
      </c>
      <c r="GX578" s="87">
        <v>-0.9</v>
      </c>
      <c r="GY578" s="87">
        <v>0</v>
      </c>
      <c r="GZ578" s="87">
        <v>0</v>
      </c>
      <c r="HA578" s="87">
        <v>0</v>
      </c>
      <c r="HB578" s="87">
        <v>0</v>
      </c>
      <c r="HC578" s="87">
        <v>0</v>
      </c>
      <c r="HD578" s="87">
        <v>0</v>
      </c>
      <c r="HE578" s="87">
        <v>0</v>
      </c>
      <c r="HF578" s="87">
        <v>-0.1</v>
      </c>
      <c r="HG578" s="87">
        <v>0</v>
      </c>
      <c r="HH578" s="87">
        <v>0</v>
      </c>
      <c r="HI578" s="87">
        <v>0</v>
      </c>
      <c r="HJ578" s="87">
        <v>-0.1</v>
      </c>
      <c r="HK578" s="87">
        <v>-0.2</v>
      </c>
      <c r="HL578" s="87">
        <v>0</v>
      </c>
      <c r="HM578" s="87">
        <v>-0.1</v>
      </c>
      <c r="HN578" s="87">
        <v>0.1</v>
      </c>
      <c r="HO578" s="87">
        <v>0</v>
      </c>
      <c r="HP578" s="87">
        <v>0</v>
      </c>
    </row>
    <row r="579" spans="1:224" x14ac:dyDescent="0.2">
      <c r="A579">
        <v>15</v>
      </c>
      <c r="B579" t="s">
        <v>4257</v>
      </c>
      <c r="C579" t="s">
        <v>4258</v>
      </c>
      <c r="E579" t="s">
        <v>4252</v>
      </c>
      <c r="F579">
        <v>76</v>
      </c>
      <c r="G579">
        <v>220</v>
      </c>
      <c r="H579" t="s">
        <v>1483</v>
      </c>
      <c r="J579" t="s">
        <v>1502</v>
      </c>
      <c r="K579" t="s">
        <v>1492</v>
      </c>
      <c r="L579" s="82" t="s">
        <v>5239</v>
      </c>
      <c r="M579" t="s">
        <v>3202</v>
      </c>
      <c r="N579">
        <v>82</v>
      </c>
      <c r="O579">
        <v>39</v>
      </c>
      <c r="P579">
        <v>43</v>
      </c>
      <c r="Q579">
        <v>82</v>
      </c>
      <c r="R579">
        <v>14</v>
      </c>
      <c r="S579">
        <v>54</v>
      </c>
      <c r="T579">
        <v>26</v>
      </c>
      <c r="U579">
        <v>0</v>
      </c>
      <c r="V579">
        <v>0</v>
      </c>
      <c r="W579">
        <v>0</v>
      </c>
      <c r="X579">
        <v>0</v>
      </c>
      <c r="Y579">
        <v>20</v>
      </c>
      <c r="Z579">
        <v>31</v>
      </c>
      <c r="AA579">
        <v>18</v>
      </c>
      <c r="AB579">
        <v>12</v>
      </c>
      <c r="AC579">
        <v>1</v>
      </c>
      <c r="AD579">
        <v>0</v>
      </c>
      <c r="AE579">
        <v>9</v>
      </c>
      <c r="AF579">
        <v>1</v>
      </c>
      <c r="AG579">
        <v>280</v>
      </c>
      <c r="AH579">
        <v>81</v>
      </c>
      <c r="AI579">
        <v>35</v>
      </c>
      <c r="AJ579">
        <v>117</v>
      </c>
      <c r="AK579">
        <v>55</v>
      </c>
      <c r="AL579">
        <v>38</v>
      </c>
      <c r="AM579">
        <v>14</v>
      </c>
      <c r="AN579">
        <v>21</v>
      </c>
      <c r="AO579" s="1">
        <v>0.7</v>
      </c>
      <c r="AP579">
        <v>78722</v>
      </c>
      <c r="AQ579">
        <v>4208</v>
      </c>
      <c r="AR579">
        <v>16503</v>
      </c>
      <c r="AS579" s="2">
        <v>2066</v>
      </c>
      <c r="AT579">
        <v>5793077</v>
      </c>
      <c r="AU579" s="1">
        <v>65.80986</v>
      </c>
      <c r="AV579" s="1">
        <v>38.5</v>
      </c>
      <c r="AW579" s="1">
        <v>31.4</v>
      </c>
      <c r="AX579" s="1">
        <v>7.2</v>
      </c>
      <c r="AY579" s="1">
        <v>15</v>
      </c>
      <c r="AZ579" s="1">
        <v>2.4</v>
      </c>
      <c r="BA579" s="1">
        <v>-0.7</v>
      </c>
      <c r="BB579" s="1">
        <v>16.7</v>
      </c>
      <c r="BC579" s="85">
        <f t="shared" si="45"/>
        <v>76.188384797711208</v>
      </c>
      <c r="BD579" s="50">
        <v>42.740647542472239</v>
      </c>
      <c r="BE579" s="50">
        <v>24.433280728788528</v>
      </c>
      <c r="BF579" s="50">
        <v>1.2772748377445693</v>
      </c>
      <c r="BG579" s="50">
        <v>-3.9560286038635</v>
      </c>
      <c r="BH579" s="50">
        <v>0.41800527960160744</v>
      </c>
      <c r="BI579" s="85">
        <f t="shared" si="46"/>
        <v>64.913179784743434</v>
      </c>
      <c r="BJ579" s="50">
        <v>9.0170171133931092</v>
      </c>
      <c r="BK579" s="50">
        <v>-0.28506611466661391</v>
      </c>
      <c r="BL579" s="50">
        <v>4.154476691219342</v>
      </c>
      <c r="BM579" s="50">
        <v>-1.6112226769780567</v>
      </c>
      <c r="BN579" s="85">
        <f t="shared" si="47"/>
        <v>11.275205012967779</v>
      </c>
      <c r="BO579" s="5">
        <v>15.33</v>
      </c>
      <c r="BP579" s="5">
        <v>31.02</v>
      </c>
      <c r="BQ579">
        <v>17</v>
      </c>
      <c r="BR579">
        <v>162</v>
      </c>
      <c r="BS579">
        <v>79</v>
      </c>
      <c r="BT579" s="1">
        <v>29.2</v>
      </c>
      <c r="BU579">
        <v>3</v>
      </c>
      <c r="BV579">
        <v>31</v>
      </c>
      <c r="BW579">
        <v>16</v>
      </c>
      <c r="BX579" s="1">
        <v>38.700000000000003</v>
      </c>
      <c r="BY579">
        <v>1</v>
      </c>
      <c r="BZ579">
        <v>13</v>
      </c>
      <c r="CA579">
        <v>5</v>
      </c>
      <c r="CB579" s="1">
        <v>25.9</v>
      </c>
      <c r="CC579">
        <v>8</v>
      </c>
      <c r="CD579">
        <v>85</v>
      </c>
      <c r="CE579">
        <v>37</v>
      </c>
      <c r="CF579" s="1">
        <v>29.4</v>
      </c>
      <c r="CG579">
        <v>87</v>
      </c>
      <c r="CH579">
        <v>29</v>
      </c>
      <c r="CI579" s="1">
        <v>4.2</v>
      </c>
      <c r="CJ579" s="1">
        <v>1.4</v>
      </c>
      <c r="CK579" s="1">
        <v>13.5</v>
      </c>
      <c r="CL579" s="1">
        <v>15.8</v>
      </c>
      <c r="CM579" s="1">
        <v>12.3</v>
      </c>
      <c r="CN579" s="1">
        <v>13.7</v>
      </c>
      <c r="CO579">
        <v>20</v>
      </c>
      <c r="CP579">
        <v>15</v>
      </c>
      <c r="CQ579" s="1">
        <v>1</v>
      </c>
      <c r="CR579" s="1">
        <v>0.7</v>
      </c>
      <c r="CS579" s="1">
        <v>4</v>
      </c>
      <c r="CT579" s="1">
        <v>4</v>
      </c>
      <c r="CU579" s="1">
        <v>4.3</v>
      </c>
      <c r="CV579" s="1">
        <v>4.2</v>
      </c>
      <c r="CW579" s="5">
        <v>0.27</v>
      </c>
      <c r="CX579" s="6">
        <v>5.6000000000000001E-2</v>
      </c>
      <c r="CY579" s="6">
        <v>0.14000000000000001</v>
      </c>
      <c r="CZ579" s="6">
        <v>1.077</v>
      </c>
      <c r="DA579" s="6">
        <v>0.83</v>
      </c>
      <c r="DB579" s="6">
        <v>1.6379999999999999</v>
      </c>
      <c r="DC579" s="6">
        <v>3.5430000000000001</v>
      </c>
      <c r="DD579" s="5">
        <v>0.1</v>
      </c>
      <c r="DE579" s="5">
        <v>2.67</v>
      </c>
      <c r="DF579" s="5">
        <v>2.59</v>
      </c>
      <c r="DG579" s="5">
        <v>9.9</v>
      </c>
      <c r="DH579">
        <v>923</v>
      </c>
      <c r="DI579">
        <v>1022</v>
      </c>
      <c r="DJ579" s="5">
        <v>3.2</v>
      </c>
      <c r="DK579" s="5">
        <v>2.48</v>
      </c>
      <c r="DL579" s="1">
        <v>29.1</v>
      </c>
      <c r="DM579" s="1">
        <v>29.9</v>
      </c>
      <c r="DN579" s="1">
        <v>12.9</v>
      </c>
      <c r="DO579" s="1">
        <v>12.6</v>
      </c>
      <c r="DP579" s="5">
        <v>2.48</v>
      </c>
      <c r="DQ579" s="5">
        <v>2.0299999999999998</v>
      </c>
      <c r="DR579" s="1">
        <v>26.9</v>
      </c>
      <c r="DS579" s="1">
        <v>27.2</v>
      </c>
      <c r="DT579" s="1">
        <v>12.3</v>
      </c>
      <c r="DU579" s="1">
        <v>11.2</v>
      </c>
      <c r="DV579" s="1">
        <v>12.3</v>
      </c>
      <c r="DW579" s="1">
        <v>13.7</v>
      </c>
      <c r="DX579">
        <v>167</v>
      </c>
      <c r="DY579">
        <v>177</v>
      </c>
      <c r="DZ579">
        <v>180</v>
      </c>
      <c r="EA579">
        <v>159</v>
      </c>
      <c r="EB579">
        <v>205</v>
      </c>
      <c r="EC579">
        <v>201</v>
      </c>
      <c r="ED579" s="1">
        <v>50.4</v>
      </c>
      <c r="EE579">
        <v>448</v>
      </c>
      <c r="EF579">
        <v>426</v>
      </c>
      <c r="EG579">
        <v>390</v>
      </c>
      <c r="EH579">
        <v>51.3</v>
      </c>
      <c r="EI579" s="1">
        <v>0.91</v>
      </c>
      <c r="EJ579" s="1">
        <v>0.48</v>
      </c>
      <c r="EK579">
        <v>67</v>
      </c>
      <c r="EL579">
        <v>52</v>
      </c>
      <c r="EM579" s="5">
        <v>0.72</v>
      </c>
      <c r="EN579" s="5">
        <v>0.45</v>
      </c>
      <c r="EO579" s="5">
        <v>3.23</v>
      </c>
      <c r="EP579" s="5">
        <v>2.52</v>
      </c>
      <c r="EQ579" s="5">
        <v>0.86</v>
      </c>
      <c r="ER579" s="5">
        <v>1.2470000000000001</v>
      </c>
      <c r="ES579" s="5">
        <v>1.093</v>
      </c>
      <c r="ET579" s="5">
        <v>-1.78</v>
      </c>
      <c r="EU579" s="5">
        <v>-78.653000000000006</v>
      </c>
      <c r="EV579" s="5">
        <v>4.3070000000000004</v>
      </c>
      <c r="EW579" s="5">
        <v>100.788</v>
      </c>
      <c r="EX579" s="1">
        <v>1.1299999999999999</v>
      </c>
      <c r="EY579" s="1">
        <v>1.36</v>
      </c>
      <c r="EZ579">
        <v>37</v>
      </c>
      <c r="FA579">
        <v>5</v>
      </c>
      <c r="FB579" s="5">
        <v>8.3800000000000008</v>
      </c>
      <c r="FC579" s="5">
        <v>1.1299999999999999</v>
      </c>
      <c r="FD579" s="5">
        <v>7.25</v>
      </c>
      <c r="FE579" s="5">
        <v>7.55</v>
      </c>
      <c r="FF579" s="5">
        <v>1.1599999999999999</v>
      </c>
      <c r="FG579" s="5">
        <v>6.39</v>
      </c>
      <c r="FH579" s="5">
        <v>0.86</v>
      </c>
      <c r="FI579" s="5">
        <v>5.24</v>
      </c>
      <c r="FJ579" s="5">
        <v>1.21</v>
      </c>
      <c r="FK579" s="5">
        <v>0.25700000000000001</v>
      </c>
      <c r="FL579" s="5">
        <v>0.71199999999999997</v>
      </c>
      <c r="FM579" s="5">
        <v>-2.5750000000000002</v>
      </c>
      <c r="FN579" s="5">
        <v>80.641999999999996</v>
      </c>
      <c r="FO579" s="5">
        <v>8.9469999999999992</v>
      </c>
      <c r="FP579" s="5">
        <v>-73.578999999999994</v>
      </c>
      <c r="FQ579" s="1">
        <v>0</v>
      </c>
      <c r="FR579" s="1">
        <v>0</v>
      </c>
      <c r="FS579">
        <v>1</v>
      </c>
      <c r="FT579">
        <v>5</v>
      </c>
      <c r="FU579" s="5">
        <v>0.85</v>
      </c>
      <c r="FV579" s="5">
        <v>4.26</v>
      </c>
      <c r="FW579" s="5">
        <v>-3.41</v>
      </c>
      <c r="FX579" s="5">
        <v>0.98</v>
      </c>
      <c r="FY579" s="5">
        <v>5.59</v>
      </c>
      <c r="FZ579" s="5">
        <v>-4.6100000000000003</v>
      </c>
      <c r="GA579" t="s">
        <v>564</v>
      </c>
      <c r="GB579" s="84">
        <v>7.5</v>
      </c>
      <c r="GC579" s="86">
        <v>7.5</v>
      </c>
      <c r="GD579" t="s">
        <v>564</v>
      </c>
      <c r="GE579" s="1">
        <f t="shared" si="48"/>
        <v>-1.4333333333333336</v>
      </c>
      <c r="GF579" s="78">
        <v>76.209618000000006</v>
      </c>
      <c r="GG579" s="78">
        <v>32.570793000000002</v>
      </c>
      <c r="GH579" s="78">
        <v>41.773772999999998</v>
      </c>
      <c r="GI579" s="80">
        <v>12.092324</v>
      </c>
      <c r="GJ579" s="80">
        <v>2.7148270000000001</v>
      </c>
      <c r="GK579" s="80">
        <v>-5.1518000000000001E-2</v>
      </c>
      <c r="GL579" s="80">
        <f t="shared" si="49"/>
        <v>-2.0814556666666668</v>
      </c>
      <c r="GM579" s="80">
        <v>8.7014739999999993</v>
      </c>
      <c r="GN579" s="80">
        <v>9.9904689999999992</v>
      </c>
      <c r="GO579" s="80">
        <v>11.520709</v>
      </c>
      <c r="GP579" s="80">
        <v>4.422517</v>
      </c>
      <c r="GQ579" s="80">
        <v>1.133143</v>
      </c>
      <c r="GR579" s="80">
        <v>8.8905999999999999E-2</v>
      </c>
      <c r="GS579" s="87">
        <v>2.5</v>
      </c>
      <c r="GT579" s="87">
        <v>2.5</v>
      </c>
      <c r="GU579" s="87">
        <v>-0.3</v>
      </c>
      <c r="GV579" s="87">
        <v>3.7</v>
      </c>
      <c r="GW579" s="87">
        <v>-2.4</v>
      </c>
      <c r="GX579" s="87">
        <v>3.5</v>
      </c>
      <c r="GY579" s="87">
        <v>1.3</v>
      </c>
      <c r="GZ579" s="87">
        <v>1.3</v>
      </c>
      <c r="HA579" s="87">
        <v>-0.4</v>
      </c>
      <c r="HB579" s="87">
        <v>-0.4</v>
      </c>
      <c r="HC579" s="87">
        <v>-0.2</v>
      </c>
      <c r="HD579" s="87">
        <v>0.2</v>
      </c>
      <c r="HE579" s="87">
        <v>32.5</v>
      </c>
      <c r="HF579" s="87">
        <v>8.4</v>
      </c>
      <c r="HG579" s="87">
        <v>-1.5</v>
      </c>
      <c r="HH579" s="87">
        <v>-0.3</v>
      </c>
      <c r="HI579" s="87">
        <v>-5.0999999999999996</v>
      </c>
      <c r="HJ579" s="87">
        <v>1.5</v>
      </c>
      <c r="HK579" s="87">
        <v>-4.4000000000000004</v>
      </c>
      <c r="HL579" s="87">
        <v>2</v>
      </c>
      <c r="HM579" s="87">
        <v>-0.7</v>
      </c>
      <c r="HN579" s="87">
        <v>0</v>
      </c>
      <c r="HO579" s="87">
        <v>-0.1</v>
      </c>
      <c r="HP579" s="87">
        <v>1.2</v>
      </c>
    </row>
    <row r="580" spans="1:224" x14ac:dyDescent="0.2">
      <c r="A580">
        <v>16</v>
      </c>
      <c r="B580" t="s">
        <v>35</v>
      </c>
      <c r="C580" t="s">
        <v>4047</v>
      </c>
      <c r="D580" t="s">
        <v>2597</v>
      </c>
      <c r="E580" t="s">
        <v>2594</v>
      </c>
      <c r="F580">
        <v>72</v>
      </c>
      <c r="G580">
        <v>200</v>
      </c>
      <c r="H580" t="s">
        <v>1488</v>
      </c>
      <c r="J580" t="s">
        <v>1717</v>
      </c>
      <c r="K580" t="s">
        <v>1492</v>
      </c>
      <c r="L580" s="82" t="s">
        <v>5239</v>
      </c>
      <c r="M580" t="s">
        <v>3202</v>
      </c>
      <c r="N580">
        <v>70</v>
      </c>
      <c r="O580">
        <v>20</v>
      </c>
      <c r="P580">
        <v>16</v>
      </c>
      <c r="Q580">
        <v>36</v>
      </c>
      <c r="R580">
        <v>0</v>
      </c>
      <c r="S580">
        <v>19</v>
      </c>
      <c r="T580">
        <v>7</v>
      </c>
      <c r="U580">
        <v>1</v>
      </c>
      <c r="V580">
        <v>0</v>
      </c>
      <c r="W580">
        <v>0</v>
      </c>
      <c r="X580">
        <v>0</v>
      </c>
      <c r="Y580">
        <v>12</v>
      </c>
      <c r="Z580">
        <v>14</v>
      </c>
      <c r="AA580">
        <v>8</v>
      </c>
      <c r="AB580">
        <v>2</v>
      </c>
      <c r="AC580">
        <v>0</v>
      </c>
      <c r="AD580">
        <v>0</v>
      </c>
      <c r="AE580">
        <v>4</v>
      </c>
      <c r="AF580">
        <v>0</v>
      </c>
      <c r="AG580">
        <v>165</v>
      </c>
      <c r="AH580">
        <v>124</v>
      </c>
      <c r="AI580">
        <v>18</v>
      </c>
      <c r="AJ580">
        <v>74</v>
      </c>
      <c r="AK580">
        <v>36</v>
      </c>
      <c r="AL580">
        <v>18</v>
      </c>
      <c r="AM580">
        <v>3</v>
      </c>
      <c r="AN580">
        <v>7</v>
      </c>
      <c r="AO580" s="1">
        <v>0.2</v>
      </c>
      <c r="AP580">
        <v>54244</v>
      </c>
      <c r="AQ580">
        <v>426</v>
      </c>
      <c r="AR580">
        <v>9485</v>
      </c>
      <c r="AS580" s="2">
        <v>1462</v>
      </c>
      <c r="AT580">
        <v>3066016</v>
      </c>
      <c r="AU580" s="1">
        <v>59.885044000000001</v>
      </c>
      <c r="AV580" s="1">
        <v>23.2</v>
      </c>
      <c r="AW580" s="1">
        <v>17.2</v>
      </c>
      <c r="AX580" s="1">
        <v>-2.2999999999999998</v>
      </c>
      <c r="AY580" s="1">
        <v>4.4000000000000004</v>
      </c>
      <c r="AZ580" s="1">
        <v>0.5</v>
      </c>
      <c r="BA580" s="1">
        <v>0</v>
      </c>
      <c r="BB580" s="1">
        <v>4.9000000000000004</v>
      </c>
      <c r="BC580" s="85">
        <f t="shared" si="45"/>
        <v>44.58131934318412</v>
      </c>
      <c r="BD580" s="50">
        <v>14.015010478824895</v>
      </c>
      <c r="BE580" s="50">
        <v>11.404221709705663</v>
      </c>
      <c r="BF580" s="50">
        <v>-7.6009890334454155E-2</v>
      </c>
      <c r="BG580" s="50">
        <v>3.5661228643808549</v>
      </c>
      <c r="BH580" s="50">
        <v>2.092844584240015</v>
      </c>
      <c r="BI580" s="85">
        <f t="shared" si="46"/>
        <v>31.002189746816974</v>
      </c>
      <c r="BJ580" s="50">
        <v>8.2330875016475211</v>
      </c>
      <c r="BK580" s="50">
        <v>-0.42873152030037837</v>
      </c>
      <c r="BL580" s="50">
        <v>0.73016763136106633</v>
      </c>
      <c r="BM580" s="50">
        <v>5.0446059836589372</v>
      </c>
      <c r="BN580" s="85">
        <f t="shared" si="47"/>
        <v>13.579129596367146</v>
      </c>
      <c r="BO580" s="5">
        <v>12.57</v>
      </c>
      <c r="BP580" s="5">
        <v>33.619999999999997</v>
      </c>
      <c r="BQ580">
        <v>12</v>
      </c>
      <c r="BR580">
        <v>115</v>
      </c>
      <c r="BS580">
        <v>61</v>
      </c>
      <c r="BT580" s="1">
        <v>30.3</v>
      </c>
      <c r="BU580">
        <v>3</v>
      </c>
      <c r="BV580">
        <v>20</v>
      </c>
      <c r="BW580">
        <v>18</v>
      </c>
      <c r="BX580" s="1">
        <v>35.700000000000003</v>
      </c>
      <c r="BY580">
        <v>1</v>
      </c>
      <c r="BZ580">
        <v>11</v>
      </c>
      <c r="CA580">
        <v>6</v>
      </c>
      <c r="CB580" s="1">
        <v>33.299999999999997</v>
      </c>
      <c r="CC580">
        <v>5</v>
      </c>
      <c r="CD580">
        <v>68</v>
      </c>
      <c r="CE580">
        <v>29</v>
      </c>
      <c r="CF580" s="1">
        <v>31.7</v>
      </c>
      <c r="CG580">
        <v>61</v>
      </c>
      <c r="CH580">
        <v>18</v>
      </c>
      <c r="CI580" s="1">
        <v>4.2</v>
      </c>
      <c r="CJ580" s="1">
        <v>1.2</v>
      </c>
      <c r="CK580" s="1">
        <v>13.3</v>
      </c>
      <c r="CL580" s="1">
        <v>15</v>
      </c>
      <c r="CM580" s="1">
        <v>12.3</v>
      </c>
      <c r="CN580" s="1">
        <v>14.3</v>
      </c>
      <c r="CO580">
        <v>6</v>
      </c>
      <c r="CP580">
        <v>25</v>
      </c>
      <c r="CQ580" s="1">
        <v>0.4</v>
      </c>
      <c r="CR580" s="1">
        <v>1.7</v>
      </c>
      <c r="CS580" s="1">
        <v>3.8</v>
      </c>
      <c r="CT580" s="1">
        <v>5.2</v>
      </c>
      <c r="CU580" s="1">
        <v>4.5</v>
      </c>
      <c r="CV580" s="1">
        <v>3.7</v>
      </c>
      <c r="CW580" s="5">
        <v>0.02</v>
      </c>
      <c r="CX580" s="6">
        <v>3.0000000000000001E-3</v>
      </c>
      <c r="CY580" s="6">
        <v>2.5000000000000001E-2</v>
      </c>
      <c r="CZ580" s="6">
        <v>0.60099999999999998</v>
      </c>
      <c r="DA580" s="6">
        <v>0.34399999999999997</v>
      </c>
      <c r="DB580" s="6">
        <v>1.3169999999999999</v>
      </c>
      <c r="DC580" s="6">
        <v>3.3559999999999999</v>
      </c>
      <c r="DD580" s="5">
        <v>-1.9</v>
      </c>
      <c r="DE580" s="5">
        <v>1.7</v>
      </c>
      <c r="DF580" s="5">
        <v>3.59</v>
      </c>
      <c r="DG580" s="5">
        <v>7.95</v>
      </c>
      <c r="DH580">
        <v>938</v>
      </c>
      <c r="DI580">
        <v>1017</v>
      </c>
      <c r="DJ580" s="5">
        <v>2.39</v>
      </c>
      <c r="DK580" s="5">
        <v>1.91</v>
      </c>
      <c r="DL580" s="1">
        <v>27.6</v>
      </c>
      <c r="DM580" s="1">
        <v>28.6</v>
      </c>
      <c r="DN580" s="1">
        <v>14</v>
      </c>
      <c r="DO580" s="1">
        <v>13.5</v>
      </c>
      <c r="DP580" s="5">
        <v>2.83</v>
      </c>
      <c r="DQ580" s="5">
        <v>2.37</v>
      </c>
      <c r="DR580" s="1">
        <v>27.5</v>
      </c>
      <c r="DS580" s="1">
        <v>27.7</v>
      </c>
      <c r="DT580" s="1">
        <v>12.2</v>
      </c>
      <c r="DU580" s="1">
        <v>10.9</v>
      </c>
      <c r="DV580" s="1">
        <v>12.3</v>
      </c>
      <c r="DW580" s="1">
        <v>14.3</v>
      </c>
      <c r="DX580">
        <v>132</v>
      </c>
      <c r="DY580">
        <v>110</v>
      </c>
      <c r="DZ580">
        <v>113</v>
      </c>
      <c r="EA580">
        <v>101</v>
      </c>
      <c r="EB580">
        <v>160</v>
      </c>
      <c r="EC580">
        <v>135</v>
      </c>
      <c r="ED580" s="1">
        <v>53.1</v>
      </c>
      <c r="EE580">
        <v>315</v>
      </c>
      <c r="EF580">
        <v>272</v>
      </c>
      <c r="EG580">
        <v>253</v>
      </c>
      <c r="EH580">
        <v>53.7</v>
      </c>
      <c r="EI580" s="1">
        <v>0.41</v>
      </c>
      <c r="EJ580" s="1">
        <v>0.55000000000000004</v>
      </c>
      <c r="EK580">
        <v>35</v>
      </c>
      <c r="EL580">
        <v>28</v>
      </c>
      <c r="EM580" s="5">
        <v>0.48</v>
      </c>
      <c r="EN580" s="5">
        <v>0.46</v>
      </c>
      <c r="EO580" s="5">
        <v>2.2400000000000002</v>
      </c>
      <c r="EP580" s="5">
        <v>3.48</v>
      </c>
      <c r="EQ580" s="5">
        <v>1.5</v>
      </c>
      <c r="ER580" s="5">
        <v>0.91700000000000004</v>
      </c>
      <c r="ES580" s="5">
        <v>8.9999999999999993E-3</v>
      </c>
      <c r="ET580" s="5">
        <v>1.05</v>
      </c>
      <c r="EU580" s="5">
        <v>-79.34</v>
      </c>
      <c r="EV580" s="5">
        <v>1.522</v>
      </c>
      <c r="EW580" s="5">
        <v>99.412000000000006</v>
      </c>
      <c r="EX580" s="1">
        <v>0.76</v>
      </c>
      <c r="EY580" s="1">
        <v>0</v>
      </c>
      <c r="EZ580">
        <v>26</v>
      </c>
      <c r="FA580">
        <v>4</v>
      </c>
      <c r="FB580" s="5">
        <v>9.93</v>
      </c>
      <c r="FC580" s="5">
        <v>1.53</v>
      </c>
      <c r="FD580" s="5">
        <v>8.4</v>
      </c>
      <c r="FE580" s="5">
        <v>7.15</v>
      </c>
      <c r="FF580" s="5">
        <v>0.25</v>
      </c>
      <c r="FG580" s="5">
        <v>6.9</v>
      </c>
      <c r="FH580" s="5">
        <v>0.12</v>
      </c>
      <c r="FI580" s="5">
        <v>6.17</v>
      </c>
      <c r="FJ580" s="5">
        <v>5.14</v>
      </c>
      <c r="FK580" s="5">
        <v>0.52100000000000002</v>
      </c>
      <c r="FL580" s="5">
        <v>0.879</v>
      </c>
      <c r="FM580" s="5">
        <v>-1.2450000000000001</v>
      </c>
      <c r="FN580" s="5">
        <v>79.825999999999993</v>
      </c>
      <c r="FO580" s="5">
        <v>3.448</v>
      </c>
      <c r="FP580" s="5">
        <v>-77.364000000000004</v>
      </c>
      <c r="FQ580" s="1">
        <v>0</v>
      </c>
      <c r="FR580" s="1">
        <v>0</v>
      </c>
      <c r="FS580">
        <v>0</v>
      </c>
      <c r="FT580">
        <v>0</v>
      </c>
      <c r="FU580" s="5">
        <v>0</v>
      </c>
      <c r="FV580" s="5">
        <v>0</v>
      </c>
      <c r="FW580" s="5">
        <v>0</v>
      </c>
      <c r="FX580" s="5">
        <v>0.69</v>
      </c>
      <c r="FY580" s="5">
        <v>5.83</v>
      </c>
      <c r="FZ580" s="5">
        <v>-5.14</v>
      </c>
      <c r="GA580" t="s">
        <v>562</v>
      </c>
      <c r="GB580" s="83">
        <v>1.2470000000000001</v>
      </c>
      <c r="GC580" s="86">
        <v>1.2470000000000001</v>
      </c>
      <c r="GD580">
        <v>0.76500000000000001</v>
      </c>
      <c r="GE580" s="1">
        <f t="shared" si="48"/>
        <v>0.88633333333333364</v>
      </c>
      <c r="GF580" s="78">
        <v>69.910094999999998</v>
      </c>
      <c r="GG580" s="78">
        <v>24.24822</v>
      </c>
      <c r="GH580" s="78">
        <v>26.024775000000002</v>
      </c>
      <c r="GI580" s="80">
        <v>7.0547849999999999</v>
      </c>
      <c r="GJ580" s="80">
        <v>2.5065770000000001</v>
      </c>
      <c r="GK580" s="80">
        <v>-2.3189000000000001E-2</v>
      </c>
      <c r="GL580" s="80">
        <f t="shared" si="49"/>
        <v>2.4323909999999991</v>
      </c>
      <c r="GM580" s="80">
        <v>12.070401</v>
      </c>
      <c r="GN580" s="80">
        <v>7.4743019999999998</v>
      </c>
      <c r="GO580" s="80">
        <v>7.776224</v>
      </c>
      <c r="GP580" s="80">
        <v>3.000381</v>
      </c>
      <c r="GQ580" s="80">
        <v>1.021075</v>
      </c>
      <c r="GR580" s="80">
        <v>0.106881</v>
      </c>
      <c r="GS580" s="87">
        <v>5</v>
      </c>
      <c r="GT580" s="87">
        <v>5</v>
      </c>
      <c r="GU580" s="87">
        <v>-0.9</v>
      </c>
      <c r="GV580" s="87">
        <v>1.6</v>
      </c>
      <c r="GW580" s="87">
        <v>-1.8</v>
      </c>
      <c r="GX580" s="87">
        <v>3.9</v>
      </c>
      <c r="GY580" s="87">
        <v>-1</v>
      </c>
      <c r="GZ580" s="87">
        <v>-1</v>
      </c>
      <c r="HA580" s="87">
        <v>-0.1</v>
      </c>
      <c r="HB580" s="87">
        <v>-0.4</v>
      </c>
      <c r="HC580" s="87">
        <v>0</v>
      </c>
      <c r="HD580" s="87">
        <v>-1.5</v>
      </c>
      <c r="HE580" s="87">
        <v>17.399999999999999</v>
      </c>
      <c r="HF580" s="87">
        <v>3.5</v>
      </c>
      <c r="HG580" s="87">
        <v>0</v>
      </c>
      <c r="HH580" s="87">
        <v>0.5</v>
      </c>
      <c r="HI580" s="87">
        <v>-2.7</v>
      </c>
      <c r="HJ580" s="87">
        <v>1.3</v>
      </c>
      <c r="HK580" s="87">
        <v>-0.2</v>
      </c>
      <c r="HL580" s="87">
        <v>0.4</v>
      </c>
      <c r="HM580" s="87">
        <v>-0.1</v>
      </c>
      <c r="HN580" s="87">
        <v>-0.2</v>
      </c>
      <c r="HO580" s="87">
        <v>0</v>
      </c>
      <c r="HP580" s="87">
        <v>0.1</v>
      </c>
    </row>
    <row r="581" spans="1:224" x14ac:dyDescent="0.2">
      <c r="A581">
        <v>21</v>
      </c>
      <c r="B581" t="s">
        <v>4458</v>
      </c>
      <c r="C581" t="s">
        <v>4459</v>
      </c>
      <c r="E581" t="s">
        <v>4451</v>
      </c>
      <c r="F581">
        <v>76</v>
      </c>
      <c r="G581">
        <v>215</v>
      </c>
      <c r="H581" t="s">
        <v>1483</v>
      </c>
      <c r="J581" t="s">
        <v>1815</v>
      </c>
      <c r="K581" t="s">
        <v>1569</v>
      </c>
      <c r="L581" s="82" t="s">
        <v>2253</v>
      </c>
      <c r="M581" t="s">
        <v>1478</v>
      </c>
      <c r="N581">
        <v>71</v>
      </c>
      <c r="O581">
        <v>13</v>
      </c>
      <c r="P581">
        <v>13</v>
      </c>
      <c r="Q581">
        <v>26</v>
      </c>
      <c r="R581">
        <v>-5</v>
      </c>
      <c r="S581">
        <v>16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7</v>
      </c>
      <c r="Z581">
        <v>10</v>
      </c>
      <c r="AA581">
        <v>6</v>
      </c>
      <c r="AB581">
        <v>3</v>
      </c>
      <c r="AC581">
        <v>0</v>
      </c>
      <c r="AD581">
        <v>0</v>
      </c>
      <c r="AE581">
        <v>4</v>
      </c>
      <c r="AF581">
        <v>0</v>
      </c>
      <c r="AG581">
        <v>129</v>
      </c>
      <c r="AH581">
        <v>70</v>
      </c>
      <c r="AI581">
        <v>11</v>
      </c>
      <c r="AJ581">
        <v>51</v>
      </c>
      <c r="AK581">
        <v>20</v>
      </c>
      <c r="AL581">
        <v>26</v>
      </c>
      <c r="AM581">
        <v>220</v>
      </c>
      <c r="AN581">
        <v>284</v>
      </c>
      <c r="AO581" s="1">
        <v>12.2</v>
      </c>
      <c r="AP581">
        <v>47522</v>
      </c>
      <c r="AQ581">
        <v>245</v>
      </c>
      <c r="AR581">
        <v>9662</v>
      </c>
      <c r="AS581" s="2">
        <v>1322</v>
      </c>
      <c r="AT581">
        <v>2001291</v>
      </c>
      <c r="AU581" s="1">
        <v>55.952137</v>
      </c>
      <c r="AV581" s="1">
        <v>21.9</v>
      </c>
      <c r="AW581" s="1">
        <v>16.100000000000001</v>
      </c>
      <c r="AX581" s="1">
        <v>-1.9</v>
      </c>
      <c r="AY581" s="1">
        <v>0.9</v>
      </c>
      <c r="AZ581" s="1">
        <v>0.7</v>
      </c>
      <c r="BA581" s="1">
        <v>-0.3</v>
      </c>
      <c r="BB581" s="1">
        <v>1.4</v>
      </c>
      <c r="BC581" s="85">
        <f t="shared" si="45"/>
        <v>18.610396962933976</v>
      </c>
      <c r="BD581" s="50">
        <v>3.4164625809532736</v>
      </c>
      <c r="BE581" s="50">
        <v>7.711536330746088</v>
      </c>
      <c r="BF581" s="50">
        <v>-4.348093457173681E-2</v>
      </c>
      <c r="BG581" s="50">
        <v>-2.6355407290641182</v>
      </c>
      <c r="BH581" s="50">
        <v>-0.64599321669479248</v>
      </c>
      <c r="BI581" s="85">
        <f t="shared" si="46"/>
        <v>7.8029840313687142</v>
      </c>
      <c r="BJ581" s="50">
        <v>7.1342682298109317</v>
      </c>
      <c r="BK581" s="50">
        <v>3.7428818254262544E-2</v>
      </c>
      <c r="BL581" s="50">
        <v>-0.10203794027665755</v>
      </c>
      <c r="BM581" s="50">
        <v>3.7377538237767229</v>
      </c>
      <c r="BN581" s="85">
        <f t="shared" si="47"/>
        <v>10.80741293156526</v>
      </c>
      <c r="BO581" s="5">
        <v>10.84</v>
      </c>
      <c r="BP581" s="5">
        <v>34.75</v>
      </c>
      <c r="BQ581">
        <v>6</v>
      </c>
      <c r="BR581">
        <v>91</v>
      </c>
      <c r="BS581">
        <v>36</v>
      </c>
      <c r="BT581" s="1">
        <v>30.3</v>
      </c>
      <c r="BU581">
        <v>1</v>
      </c>
      <c r="BV581">
        <v>7</v>
      </c>
      <c r="BW581">
        <v>10</v>
      </c>
      <c r="BX581" s="1">
        <v>44.3</v>
      </c>
      <c r="BY581">
        <v>1</v>
      </c>
      <c r="BZ581">
        <v>13</v>
      </c>
      <c r="CA581">
        <v>4</v>
      </c>
      <c r="CB581" s="1">
        <v>32.700000000000003</v>
      </c>
      <c r="CC581">
        <v>4</v>
      </c>
      <c r="CD581">
        <v>56</v>
      </c>
      <c r="CE581">
        <v>20</v>
      </c>
      <c r="CF581" s="1">
        <v>29.3</v>
      </c>
      <c r="CG581">
        <v>43</v>
      </c>
      <c r="CH581">
        <v>10</v>
      </c>
      <c r="CI581" s="1">
        <v>3.4</v>
      </c>
      <c r="CJ581" s="1">
        <v>0.8</v>
      </c>
      <c r="CK581" s="1">
        <v>10.6</v>
      </c>
      <c r="CL581" s="1">
        <v>14.9</v>
      </c>
      <c r="CM581" s="1">
        <v>12.2</v>
      </c>
      <c r="CN581" s="1">
        <v>12.5</v>
      </c>
      <c r="CO581">
        <v>6</v>
      </c>
      <c r="CP581">
        <v>9</v>
      </c>
      <c r="CQ581" s="1">
        <v>0.5</v>
      </c>
      <c r="CR581" s="1">
        <v>0.7</v>
      </c>
      <c r="CS581" s="1">
        <v>4.4000000000000004</v>
      </c>
      <c r="CT581" s="1">
        <v>4.8</v>
      </c>
      <c r="CU581" s="1">
        <v>4.5</v>
      </c>
      <c r="CV581" s="1">
        <v>3.9</v>
      </c>
      <c r="CW581" s="5">
        <v>-0.11</v>
      </c>
      <c r="CX581" s="6">
        <v>-3.3000000000000002E-2</v>
      </c>
      <c r="CY581" s="6">
        <v>-5.5E-2</v>
      </c>
      <c r="CZ581" s="6">
        <v>-0.16400000000000001</v>
      </c>
      <c r="DA581" s="6">
        <v>0.121</v>
      </c>
      <c r="DB581" s="6">
        <v>0.91300000000000003</v>
      </c>
      <c r="DC581" s="6">
        <v>2.117</v>
      </c>
      <c r="DD581" s="5">
        <v>10.6</v>
      </c>
      <c r="DE581" s="5">
        <v>9.44</v>
      </c>
      <c r="DF581" s="5">
        <v>-1.1399999999999999</v>
      </c>
      <c r="DG581" s="5">
        <v>6.55</v>
      </c>
      <c r="DH581">
        <v>913</v>
      </c>
      <c r="DI581">
        <v>979</v>
      </c>
      <c r="DJ581" s="5">
        <v>2.0299999999999998</v>
      </c>
      <c r="DK581" s="5">
        <v>2.2599999999999998</v>
      </c>
      <c r="DL581" s="1">
        <v>28.9</v>
      </c>
      <c r="DM581" s="1">
        <v>23.8</v>
      </c>
      <c r="DN581" s="1">
        <v>11.5</v>
      </c>
      <c r="DO581" s="1">
        <v>11.2</v>
      </c>
      <c r="DP581" s="5">
        <v>2.4300000000000002</v>
      </c>
      <c r="DQ581" s="5">
        <v>2.5499999999999998</v>
      </c>
      <c r="DR581" s="1">
        <v>25.6</v>
      </c>
      <c r="DS581" s="1">
        <v>27.5</v>
      </c>
      <c r="DT581" s="1">
        <v>12.1</v>
      </c>
      <c r="DU581" s="1">
        <v>11.6</v>
      </c>
      <c r="DV581" s="1">
        <v>12.2</v>
      </c>
      <c r="DW581" s="1">
        <v>12.5</v>
      </c>
      <c r="DX581">
        <v>88</v>
      </c>
      <c r="DY581">
        <v>137</v>
      </c>
      <c r="DZ581">
        <v>63</v>
      </c>
      <c r="EA581">
        <v>89</v>
      </c>
      <c r="EB581">
        <v>103</v>
      </c>
      <c r="EC581">
        <v>120</v>
      </c>
      <c r="ED581" s="1">
        <v>59.7</v>
      </c>
      <c r="EE581">
        <v>297</v>
      </c>
      <c r="EF581">
        <v>232</v>
      </c>
      <c r="EG581">
        <v>212</v>
      </c>
      <c r="EH581">
        <v>56.1</v>
      </c>
      <c r="EI581" s="1">
        <v>0.39</v>
      </c>
      <c r="EJ581" s="1">
        <v>0.39</v>
      </c>
      <c r="EK581">
        <v>26</v>
      </c>
      <c r="EL581">
        <v>29</v>
      </c>
      <c r="EM581" s="5">
        <v>-0.23</v>
      </c>
      <c r="EN581" s="5">
        <v>-0.12</v>
      </c>
      <c r="EO581" s="5">
        <v>2.21</v>
      </c>
      <c r="EP581" s="5">
        <v>3.69</v>
      </c>
      <c r="EQ581" s="5">
        <v>1.92</v>
      </c>
      <c r="ER581" s="5">
        <v>0.67700000000000005</v>
      </c>
      <c r="ES581" s="5">
        <v>-6.7000000000000004E-2</v>
      </c>
      <c r="ET581" s="5">
        <v>-3.6080000000000001</v>
      </c>
      <c r="EU581" s="5">
        <v>-79.798000000000002</v>
      </c>
      <c r="EV581" s="5">
        <v>-0.214</v>
      </c>
      <c r="EW581" s="5">
        <v>89.097999999999999</v>
      </c>
      <c r="EX581" s="1">
        <v>0.38</v>
      </c>
      <c r="EY581" s="1">
        <v>0.76</v>
      </c>
      <c r="EZ581">
        <v>19</v>
      </c>
      <c r="FA581">
        <v>2</v>
      </c>
      <c r="FB581" s="5">
        <v>7.26</v>
      </c>
      <c r="FC581" s="5">
        <v>0.76</v>
      </c>
      <c r="FD581" s="5">
        <v>6.5</v>
      </c>
      <c r="FE581" s="5">
        <v>5.26</v>
      </c>
      <c r="FF581" s="5">
        <v>0.69</v>
      </c>
      <c r="FG581" s="5">
        <v>4.57</v>
      </c>
      <c r="FH581" s="5">
        <v>0.06</v>
      </c>
      <c r="FI581" s="5">
        <v>6.74</v>
      </c>
      <c r="FJ581" s="5">
        <v>-9.75</v>
      </c>
      <c r="FK581" s="5">
        <v>0.32400000000000001</v>
      </c>
      <c r="FL581" s="5">
        <v>0.53600000000000003</v>
      </c>
      <c r="FM581" s="5">
        <v>1.0189999999999999</v>
      </c>
      <c r="FN581" s="5">
        <v>85.284000000000006</v>
      </c>
      <c r="FO581" s="5">
        <v>10.823</v>
      </c>
      <c r="FP581" s="5">
        <v>-72.902000000000001</v>
      </c>
      <c r="FQ581" s="1">
        <v>0</v>
      </c>
      <c r="FR581" s="1">
        <v>0</v>
      </c>
      <c r="FS581">
        <v>0</v>
      </c>
      <c r="FT581">
        <v>1</v>
      </c>
      <c r="FU581" s="5">
        <v>0</v>
      </c>
      <c r="FV581" s="5">
        <v>13.38</v>
      </c>
      <c r="FW581" s="5">
        <v>-13.38</v>
      </c>
      <c r="FX581" s="5">
        <v>0.75</v>
      </c>
      <c r="FY581" s="5">
        <v>4.3899999999999997</v>
      </c>
      <c r="FZ581" s="5">
        <v>-3.64</v>
      </c>
      <c r="GA581" t="s">
        <v>564</v>
      </c>
      <c r="GB581" s="84">
        <v>1.2</v>
      </c>
      <c r="GC581" s="86">
        <v>1.2470000000000001</v>
      </c>
      <c r="GD581" t="s">
        <v>564</v>
      </c>
      <c r="GE581" s="1">
        <f t="shared" si="48"/>
        <v>-0.23333333333333339</v>
      </c>
      <c r="GF581" s="78">
        <v>68.820128999999994</v>
      </c>
      <c r="GG581" s="78">
        <v>17.332249000000001</v>
      </c>
      <c r="GH581" s="78">
        <v>19.797761999999999</v>
      </c>
      <c r="GI581" s="80">
        <v>3.7116730000000002</v>
      </c>
      <c r="GJ581" s="80">
        <v>2.2953570000000001</v>
      </c>
      <c r="GK581" s="80">
        <v>-1.1908E-2</v>
      </c>
      <c r="GL581" s="80">
        <f t="shared" si="49"/>
        <v>1.2983740000000001</v>
      </c>
      <c r="GM581" s="80">
        <v>13.668334</v>
      </c>
      <c r="GN581" s="80">
        <v>5.6087189999999998</v>
      </c>
      <c r="GO581" s="80">
        <v>6.4615749999999998</v>
      </c>
      <c r="GP581" s="80">
        <v>2.2710780000000002</v>
      </c>
      <c r="GQ581" s="80">
        <v>0.909161</v>
      </c>
      <c r="GR581" s="80">
        <v>2.3609999999999999E-2</v>
      </c>
      <c r="GS581" s="87">
        <v>2.2999999999999998</v>
      </c>
      <c r="GT581" s="87">
        <v>2.2999999999999998</v>
      </c>
      <c r="GU581" s="87">
        <v>0</v>
      </c>
      <c r="GV581" s="87">
        <v>-0.1</v>
      </c>
      <c r="GW581" s="87">
        <v>0.5</v>
      </c>
      <c r="GX581" s="87">
        <v>2.7</v>
      </c>
      <c r="GY581" s="87">
        <v>0</v>
      </c>
      <c r="GZ581" s="87">
        <v>0</v>
      </c>
      <c r="HA581" s="87">
        <v>0</v>
      </c>
      <c r="HB581" s="87">
        <v>-0.1</v>
      </c>
      <c r="HC581" s="87">
        <v>0</v>
      </c>
      <c r="HD581" s="87">
        <v>-0.1</v>
      </c>
      <c r="HE581" s="87">
        <v>13.3</v>
      </c>
      <c r="HF581" s="87">
        <v>-1.2</v>
      </c>
      <c r="HG581" s="87">
        <v>0.3</v>
      </c>
      <c r="HH581" s="87">
        <v>0.3</v>
      </c>
      <c r="HI581" s="87">
        <v>0.5</v>
      </c>
      <c r="HJ581" s="87">
        <v>-0.2</v>
      </c>
      <c r="HK581" s="87">
        <v>-0.4</v>
      </c>
      <c r="HL581" s="87">
        <v>0.1</v>
      </c>
      <c r="HM581" s="87">
        <v>-0.1</v>
      </c>
      <c r="HN581" s="87">
        <v>0.1</v>
      </c>
      <c r="HO581" s="87">
        <v>0</v>
      </c>
      <c r="HP581" s="87">
        <v>0</v>
      </c>
    </row>
    <row r="582" spans="1:224" x14ac:dyDescent="0.2">
      <c r="A582">
        <v>18</v>
      </c>
      <c r="B582" t="s">
        <v>3884</v>
      </c>
      <c r="C582" t="s">
        <v>2592</v>
      </c>
      <c r="D582" t="s">
        <v>2593</v>
      </c>
      <c r="E582" t="s">
        <v>2594</v>
      </c>
      <c r="F582">
        <v>73</v>
      </c>
      <c r="G582">
        <v>200</v>
      </c>
      <c r="H582" t="s">
        <v>1483</v>
      </c>
      <c r="J582" t="s">
        <v>1787</v>
      </c>
      <c r="K582" t="s">
        <v>1569</v>
      </c>
      <c r="L582" s="82" t="s">
        <v>2253</v>
      </c>
      <c r="M582" t="s">
        <v>1478</v>
      </c>
      <c r="N582">
        <v>82</v>
      </c>
      <c r="O582">
        <v>11</v>
      </c>
      <c r="P582">
        <v>18</v>
      </c>
      <c r="Q582">
        <v>29</v>
      </c>
      <c r="R582">
        <v>0</v>
      </c>
      <c r="S582">
        <v>22</v>
      </c>
      <c r="T582">
        <v>11</v>
      </c>
      <c r="U582">
        <v>0</v>
      </c>
      <c r="V582">
        <v>0</v>
      </c>
      <c r="W582">
        <v>0</v>
      </c>
      <c r="X582">
        <v>0</v>
      </c>
      <c r="Y582">
        <v>11</v>
      </c>
      <c r="Z582">
        <v>16</v>
      </c>
      <c r="AA582">
        <v>0</v>
      </c>
      <c r="AB582">
        <v>0</v>
      </c>
      <c r="AC582">
        <v>0</v>
      </c>
      <c r="AD582">
        <v>2</v>
      </c>
      <c r="AE582">
        <v>3</v>
      </c>
      <c r="AF582">
        <v>0</v>
      </c>
      <c r="AG582">
        <v>109</v>
      </c>
      <c r="AH582">
        <v>66</v>
      </c>
      <c r="AI582">
        <v>52</v>
      </c>
      <c r="AJ582">
        <v>33</v>
      </c>
      <c r="AK582">
        <v>28</v>
      </c>
      <c r="AL582">
        <v>39</v>
      </c>
      <c r="AM582">
        <v>701</v>
      </c>
      <c r="AN582">
        <v>711</v>
      </c>
      <c r="AO582" s="1">
        <v>29.3</v>
      </c>
      <c r="AP582">
        <v>63364</v>
      </c>
      <c r="AQ582">
        <v>18363</v>
      </c>
      <c r="AR582">
        <v>481</v>
      </c>
      <c r="AS582" s="2">
        <v>1959</v>
      </c>
      <c r="AT582">
        <v>2303211</v>
      </c>
      <c r="AU582" s="1">
        <v>60.351745999999999</v>
      </c>
      <c r="AV582" s="1">
        <v>22.8</v>
      </c>
      <c r="AW582" s="1">
        <v>32.299999999999997</v>
      </c>
      <c r="AX582" s="1">
        <v>-2.4</v>
      </c>
      <c r="AY582" s="1">
        <v>1.2</v>
      </c>
      <c r="AZ582" s="1">
        <v>4.7</v>
      </c>
      <c r="BA582" s="1">
        <v>0</v>
      </c>
      <c r="BB582" s="1">
        <v>5.9</v>
      </c>
      <c r="BC582" s="85">
        <f t="shared" si="45"/>
        <v>38.311136435681682</v>
      </c>
      <c r="BD582" s="50">
        <v>11.974950208600752</v>
      </c>
      <c r="BE582" s="50">
        <v>-0.42841597206286391</v>
      </c>
      <c r="BF582" s="50">
        <v>0.76319515489095791</v>
      </c>
      <c r="BG582" s="50">
        <v>-5.140383765763862</v>
      </c>
      <c r="BH582" s="50">
        <v>0</v>
      </c>
      <c r="BI582" s="85">
        <f t="shared" si="46"/>
        <v>7.1693456256649855</v>
      </c>
      <c r="BJ582" s="50">
        <v>8.5544591768913634</v>
      </c>
      <c r="BK582" s="50">
        <v>3.6585033438666904E-2</v>
      </c>
      <c r="BL582" s="50">
        <v>16.916196897799875</v>
      </c>
      <c r="BM582" s="50">
        <v>5.6345497018867912</v>
      </c>
      <c r="BN582" s="85">
        <f t="shared" si="47"/>
        <v>31.141790810016694</v>
      </c>
      <c r="BO582" s="5">
        <v>12.44</v>
      </c>
      <c r="BP582" s="5">
        <v>33.18</v>
      </c>
      <c r="BQ582">
        <v>11</v>
      </c>
      <c r="BR582">
        <v>83</v>
      </c>
      <c r="BS582">
        <v>27</v>
      </c>
      <c r="BT582" s="1">
        <v>24.6</v>
      </c>
      <c r="BU582">
        <v>1</v>
      </c>
      <c r="BV582">
        <v>13</v>
      </c>
      <c r="BW582">
        <v>3</v>
      </c>
      <c r="BX582" s="1">
        <v>36.4</v>
      </c>
      <c r="BY582">
        <v>2</v>
      </c>
      <c r="BZ582">
        <v>7</v>
      </c>
      <c r="CA582">
        <v>0</v>
      </c>
      <c r="CB582" s="1">
        <v>33.700000000000003</v>
      </c>
      <c r="CC582">
        <v>6</v>
      </c>
      <c r="CD582">
        <v>46</v>
      </c>
      <c r="CE582">
        <v>15</v>
      </c>
      <c r="CF582" s="1">
        <v>24.1</v>
      </c>
      <c r="CG582">
        <v>36</v>
      </c>
      <c r="CH582">
        <v>27</v>
      </c>
      <c r="CI582" s="1">
        <v>2.1</v>
      </c>
      <c r="CJ582" s="1">
        <v>1.6</v>
      </c>
      <c r="CK582" s="1">
        <v>12.2</v>
      </c>
      <c r="CL582" s="1">
        <v>11.4</v>
      </c>
      <c r="CM582" s="1">
        <v>11.9</v>
      </c>
      <c r="CN582" s="1">
        <v>13.6</v>
      </c>
      <c r="CO582">
        <v>10</v>
      </c>
      <c r="CP582">
        <v>8</v>
      </c>
      <c r="CQ582" s="1">
        <v>0.6</v>
      </c>
      <c r="CR582" s="1">
        <v>0.5</v>
      </c>
      <c r="CS582" s="1">
        <v>4.2</v>
      </c>
      <c r="CT582" s="1">
        <v>3.8</v>
      </c>
      <c r="CU582" s="1">
        <v>4.5999999999999996</v>
      </c>
      <c r="CV582" s="1">
        <v>4.3</v>
      </c>
      <c r="CW582" s="5">
        <v>7.0000000000000007E-2</v>
      </c>
      <c r="CX582" s="6">
        <v>6.2E-2</v>
      </c>
      <c r="CY582" s="6">
        <v>5.3999999999999999E-2</v>
      </c>
      <c r="CZ582" s="6">
        <v>1.07</v>
      </c>
      <c r="DA582" s="6">
        <v>1.1000000000000001</v>
      </c>
      <c r="DB582" s="6">
        <v>-2.1760000000000002</v>
      </c>
      <c r="DC582" s="6">
        <v>1.7999999999999999E-2</v>
      </c>
      <c r="DD582" s="5">
        <v>-14.5</v>
      </c>
      <c r="DE582" s="5">
        <v>-9</v>
      </c>
      <c r="DF582" s="5">
        <v>5.47</v>
      </c>
      <c r="DG582" s="5">
        <v>8.9700000000000006</v>
      </c>
      <c r="DH582">
        <v>925</v>
      </c>
      <c r="DI582">
        <v>1015</v>
      </c>
      <c r="DJ582" s="5">
        <v>2.35</v>
      </c>
      <c r="DK582" s="5">
        <v>2.41</v>
      </c>
      <c r="DL582" s="1">
        <v>23.9</v>
      </c>
      <c r="DM582" s="1">
        <v>29.8</v>
      </c>
      <c r="DN582" s="1">
        <v>10.199999999999999</v>
      </c>
      <c r="DO582" s="1">
        <v>12.4</v>
      </c>
      <c r="DP582" s="5">
        <v>2.4300000000000002</v>
      </c>
      <c r="DQ582" s="5">
        <v>2.56</v>
      </c>
      <c r="DR582" s="1">
        <v>27.9</v>
      </c>
      <c r="DS582" s="1">
        <v>25.4</v>
      </c>
      <c r="DT582" s="1">
        <v>12.5</v>
      </c>
      <c r="DU582" s="1">
        <v>11.1</v>
      </c>
      <c r="DV582" s="1">
        <v>11.9</v>
      </c>
      <c r="DW582" s="1">
        <v>13.6</v>
      </c>
      <c r="DX582">
        <v>140</v>
      </c>
      <c r="DY582">
        <v>133</v>
      </c>
      <c r="DZ582">
        <v>188</v>
      </c>
      <c r="EA582">
        <v>202</v>
      </c>
      <c r="EB582">
        <v>200</v>
      </c>
      <c r="EC582">
        <v>163</v>
      </c>
      <c r="ED582" s="1">
        <v>41.2</v>
      </c>
      <c r="EE582">
        <v>375</v>
      </c>
      <c r="EF582">
        <v>384</v>
      </c>
      <c r="EG582">
        <v>309</v>
      </c>
      <c r="EH582">
        <v>49.4</v>
      </c>
      <c r="EI582" s="1">
        <v>0.65</v>
      </c>
      <c r="EJ582" s="1">
        <v>0.28999999999999998</v>
      </c>
      <c r="EK582">
        <v>40</v>
      </c>
      <c r="EL582">
        <v>41</v>
      </c>
      <c r="EM582" s="5">
        <v>-0.06</v>
      </c>
      <c r="EN582" s="5">
        <v>-0.13</v>
      </c>
      <c r="EO582" s="5">
        <v>0.1</v>
      </c>
      <c r="EP582" s="5">
        <v>5.86</v>
      </c>
      <c r="EQ582" s="5">
        <v>-5.5</v>
      </c>
      <c r="ER582" s="5">
        <v>0.98599999999999999</v>
      </c>
      <c r="ES582" s="5">
        <v>-1.4339999999999999</v>
      </c>
      <c r="ET582" s="5">
        <v>-3.82</v>
      </c>
      <c r="EU582" s="5">
        <v>-84.207999999999998</v>
      </c>
      <c r="EV582" s="5">
        <v>-1.448</v>
      </c>
      <c r="EW582" s="5">
        <v>88.013000000000005</v>
      </c>
      <c r="EX582" s="1">
        <v>0</v>
      </c>
      <c r="EY582" s="1">
        <v>0</v>
      </c>
      <c r="EZ582">
        <v>0</v>
      </c>
      <c r="FA582">
        <v>0</v>
      </c>
      <c r="FB582" s="5">
        <v>0</v>
      </c>
      <c r="FC582" s="5">
        <v>0</v>
      </c>
      <c r="FD582" s="5">
        <v>0</v>
      </c>
      <c r="FE582" s="5">
        <v>6.25</v>
      </c>
      <c r="FF582" s="5">
        <v>0.75</v>
      </c>
      <c r="FG582" s="5">
        <v>5.5</v>
      </c>
      <c r="FH582" s="5">
        <v>3.56</v>
      </c>
      <c r="FI582" s="5">
        <v>3.27</v>
      </c>
      <c r="FJ582" s="5">
        <v>-0.13</v>
      </c>
      <c r="FK582" s="5">
        <v>0.18099999999999999</v>
      </c>
      <c r="FL582" s="5">
        <v>0.189</v>
      </c>
      <c r="FM582" s="5">
        <v>-0.59299999999999997</v>
      </c>
      <c r="FN582" s="5">
        <v>81.319999999999993</v>
      </c>
      <c r="FO582" s="5">
        <v>-2.9060000000000001</v>
      </c>
      <c r="FP582" s="5">
        <v>-85.658000000000001</v>
      </c>
      <c r="FQ582" s="1">
        <v>0.41</v>
      </c>
      <c r="FR582" s="1">
        <v>0</v>
      </c>
      <c r="FS582">
        <v>3</v>
      </c>
      <c r="FT582">
        <v>21</v>
      </c>
      <c r="FU582" s="5">
        <v>0.62</v>
      </c>
      <c r="FV582" s="5">
        <v>4.32</v>
      </c>
      <c r="FW582" s="5">
        <v>-3.7</v>
      </c>
      <c r="FX582" s="5">
        <v>0.89</v>
      </c>
      <c r="FY582" s="5">
        <v>4.47</v>
      </c>
      <c r="FZ582" s="5">
        <v>-3.58</v>
      </c>
      <c r="GA582" t="s">
        <v>564</v>
      </c>
      <c r="GB582" s="84">
        <v>1.4</v>
      </c>
      <c r="GC582" s="86">
        <v>1.45</v>
      </c>
      <c r="GD582" t="s">
        <v>564</v>
      </c>
      <c r="GE582" s="1">
        <f t="shared" si="48"/>
        <v>1.0666666666666669</v>
      </c>
      <c r="GF582" s="78">
        <v>68.651557999999994</v>
      </c>
      <c r="GG582" s="78">
        <v>11.180572</v>
      </c>
      <c r="GH582" s="78">
        <v>15.828386999999999</v>
      </c>
      <c r="GI582" s="80">
        <v>1.366733</v>
      </c>
      <c r="GJ582" s="80">
        <v>1.9239980000000001</v>
      </c>
      <c r="GK582" s="80">
        <v>-2.3059999999999999E-3</v>
      </c>
      <c r="GL582" s="80">
        <f t="shared" si="49"/>
        <v>0.19614166666666688</v>
      </c>
      <c r="GM582" s="80">
        <v>13.755833000000001</v>
      </c>
      <c r="GN582" s="80">
        <v>4.6875640000000001</v>
      </c>
      <c r="GO582" s="80">
        <v>6.192901</v>
      </c>
      <c r="GP582" s="80">
        <v>1.997568</v>
      </c>
      <c r="GQ582" s="80">
        <v>0.881073</v>
      </c>
      <c r="GR582" s="80">
        <v>6.2858999999999998E-2</v>
      </c>
      <c r="GS582" s="87">
        <v>-5.8</v>
      </c>
      <c r="GT582" s="87">
        <v>-5.8</v>
      </c>
      <c r="GU582" s="87">
        <v>1.5</v>
      </c>
      <c r="GV582" s="87">
        <v>2.2000000000000002</v>
      </c>
      <c r="GW582" s="87">
        <v>0.2</v>
      </c>
      <c r="GX582" s="87">
        <v>-2</v>
      </c>
      <c r="GY582" s="87">
        <v>-0.1</v>
      </c>
      <c r="GZ582" s="87">
        <v>-0.1</v>
      </c>
      <c r="HA582" s="87">
        <v>0</v>
      </c>
      <c r="HB582" s="87">
        <v>0.1</v>
      </c>
      <c r="HC582" s="87">
        <v>0</v>
      </c>
      <c r="HD582" s="87">
        <v>0.1</v>
      </c>
      <c r="HE582" s="87">
        <v>0.2</v>
      </c>
      <c r="HF582" s="87">
        <v>-0.6</v>
      </c>
      <c r="HG582" s="87">
        <v>0.3</v>
      </c>
      <c r="HH582" s="87">
        <v>0</v>
      </c>
      <c r="HI582" s="87">
        <v>-0.1</v>
      </c>
      <c r="HJ582" s="87">
        <v>-0.3</v>
      </c>
      <c r="HK582" s="87">
        <v>-28.4</v>
      </c>
      <c r="HL582" s="87">
        <v>-1</v>
      </c>
      <c r="HM582" s="87">
        <v>1.4</v>
      </c>
      <c r="HN582" s="87">
        <v>1.3</v>
      </c>
      <c r="HO582" s="87">
        <v>-1.7</v>
      </c>
      <c r="HP582" s="87">
        <v>0</v>
      </c>
    </row>
    <row r="583" spans="1:224" x14ac:dyDescent="0.2">
      <c r="A583">
        <v>10</v>
      </c>
      <c r="B583" t="s">
        <v>3885</v>
      </c>
      <c r="C583" t="s">
        <v>48</v>
      </c>
      <c r="D583" t="s">
        <v>2593</v>
      </c>
      <c r="E583" t="s">
        <v>2594</v>
      </c>
      <c r="F583">
        <v>71</v>
      </c>
      <c r="G583">
        <v>190</v>
      </c>
      <c r="H583" t="s">
        <v>1483</v>
      </c>
      <c r="J583" t="s">
        <v>1568</v>
      </c>
      <c r="K583" t="s">
        <v>1569</v>
      </c>
      <c r="L583" s="82" t="s">
        <v>2253</v>
      </c>
      <c r="M583" t="s">
        <v>1478</v>
      </c>
      <c r="N583">
        <v>79</v>
      </c>
      <c r="O583">
        <v>24</v>
      </c>
      <c r="P583">
        <v>33</v>
      </c>
      <c r="Q583">
        <v>57</v>
      </c>
      <c r="R583">
        <v>-9</v>
      </c>
      <c r="S583">
        <v>18</v>
      </c>
      <c r="T583">
        <v>9</v>
      </c>
      <c r="U583">
        <v>0</v>
      </c>
      <c r="V583">
        <v>0</v>
      </c>
      <c r="W583">
        <v>0</v>
      </c>
      <c r="X583">
        <v>0</v>
      </c>
      <c r="Y583">
        <v>18</v>
      </c>
      <c r="Z583">
        <v>17</v>
      </c>
      <c r="AA583">
        <v>6</v>
      </c>
      <c r="AB583">
        <v>16</v>
      </c>
      <c r="AC583">
        <v>0</v>
      </c>
      <c r="AD583">
        <v>0</v>
      </c>
      <c r="AE583">
        <v>3</v>
      </c>
      <c r="AF583">
        <v>1</v>
      </c>
      <c r="AG583">
        <v>191</v>
      </c>
      <c r="AH583">
        <v>46</v>
      </c>
      <c r="AI583">
        <v>28</v>
      </c>
      <c r="AJ583">
        <v>64</v>
      </c>
      <c r="AK583">
        <v>34</v>
      </c>
      <c r="AL583">
        <v>30</v>
      </c>
      <c r="AM583">
        <v>241</v>
      </c>
      <c r="AN583">
        <v>206</v>
      </c>
      <c r="AO583" s="1">
        <v>9.6</v>
      </c>
      <c r="AP583">
        <v>65588</v>
      </c>
      <c r="AQ583">
        <v>4389</v>
      </c>
      <c r="AR583">
        <v>15847</v>
      </c>
      <c r="AS583" s="2">
        <v>1927</v>
      </c>
      <c r="AT583">
        <v>3642879</v>
      </c>
      <c r="AU583" s="1">
        <v>55.629570000000001</v>
      </c>
      <c r="AV583" s="1">
        <v>35.200000000000003</v>
      </c>
      <c r="AW583" s="1">
        <v>28.4</v>
      </c>
      <c r="AX583" s="1">
        <v>-4.7</v>
      </c>
      <c r="AY583" s="1">
        <v>6.7</v>
      </c>
      <c r="AZ583" s="1">
        <v>1.9</v>
      </c>
      <c r="BA583" s="1">
        <v>0.9</v>
      </c>
      <c r="BB583" s="1">
        <v>9.5</v>
      </c>
      <c r="BC583" s="85">
        <f t="shared" si="45"/>
        <v>59.009904756232757</v>
      </c>
      <c r="BD583" s="50">
        <v>21.551481511641715</v>
      </c>
      <c r="BE583" s="50">
        <v>12.599906324989412</v>
      </c>
      <c r="BF583" s="50">
        <v>-0.65427752055572774</v>
      </c>
      <c r="BG583" s="50">
        <v>-2.3300465773928414</v>
      </c>
      <c r="BH583" s="50">
        <v>11.624641282083349</v>
      </c>
      <c r="BI583" s="85">
        <f t="shared" si="46"/>
        <v>42.791705020765903</v>
      </c>
      <c r="BJ583" s="50">
        <v>5.5214124001251514</v>
      </c>
      <c r="BK583" s="50">
        <v>0.47952780354539415</v>
      </c>
      <c r="BL583" s="50">
        <v>2.7361590577364483</v>
      </c>
      <c r="BM583" s="50">
        <v>7.4811004740598621</v>
      </c>
      <c r="BN583" s="85">
        <f t="shared" si="47"/>
        <v>16.218199735466854</v>
      </c>
      <c r="BO583" s="5">
        <v>13.17</v>
      </c>
      <c r="BP583" s="5">
        <v>32.53</v>
      </c>
      <c r="BQ583">
        <v>15</v>
      </c>
      <c r="BR583">
        <v>127</v>
      </c>
      <c r="BS583">
        <v>37</v>
      </c>
      <c r="BT583" s="1">
        <v>28.3</v>
      </c>
      <c r="BU583">
        <v>1</v>
      </c>
      <c r="BV583">
        <v>7</v>
      </c>
      <c r="BW583">
        <v>3</v>
      </c>
      <c r="BX583" s="1">
        <v>47.5</v>
      </c>
      <c r="BY583">
        <v>4</v>
      </c>
      <c r="BZ583">
        <v>17</v>
      </c>
      <c r="CA583">
        <v>4</v>
      </c>
      <c r="CB583" s="1">
        <v>29.6</v>
      </c>
      <c r="CC583">
        <v>6</v>
      </c>
      <c r="CD583">
        <v>85</v>
      </c>
      <c r="CE583">
        <v>24</v>
      </c>
      <c r="CF583" s="1">
        <v>28.9</v>
      </c>
      <c r="CG583">
        <v>43</v>
      </c>
      <c r="CH583">
        <v>22</v>
      </c>
      <c r="CI583" s="1">
        <v>2.5</v>
      </c>
      <c r="CJ583" s="1">
        <v>1.3</v>
      </c>
      <c r="CK583" s="1">
        <v>11.4</v>
      </c>
      <c r="CL583" s="1">
        <v>12.9</v>
      </c>
      <c r="CM583" s="1">
        <v>12.3</v>
      </c>
      <c r="CN583" s="1">
        <v>12.6</v>
      </c>
      <c r="CO583">
        <v>7</v>
      </c>
      <c r="CP583">
        <v>16</v>
      </c>
      <c r="CQ583" s="1">
        <v>0.4</v>
      </c>
      <c r="CR583" s="1">
        <v>0.9</v>
      </c>
      <c r="CS583" s="1">
        <v>4</v>
      </c>
      <c r="CT583" s="1">
        <v>5.5</v>
      </c>
      <c r="CU583" s="1">
        <v>4.7</v>
      </c>
      <c r="CV583" s="1">
        <v>3.7</v>
      </c>
      <c r="CW583" s="5">
        <v>-0.33</v>
      </c>
      <c r="CX583" s="6">
        <v>-3.1E-2</v>
      </c>
      <c r="CY583" s="6">
        <v>6.0000000000000001E-3</v>
      </c>
      <c r="CZ583" s="6">
        <v>-8.7999999999999995E-2</v>
      </c>
      <c r="DA583" s="6">
        <v>0.30199999999999999</v>
      </c>
      <c r="DB583" s="6">
        <v>1.3580000000000001</v>
      </c>
      <c r="DC583" s="6">
        <v>2.5550000000000002</v>
      </c>
      <c r="DD583" s="5">
        <v>3.6</v>
      </c>
      <c r="DE583" s="5">
        <v>3.46</v>
      </c>
      <c r="DF583" s="5">
        <v>-0.14000000000000001</v>
      </c>
      <c r="DG583" s="5">
        <v>8.26</v>
      </c>
      <c r="DH583">
        <v>903</v>
      </c>
      <c r="DI583">
        <v>985</v>
      </c>
      <c r="DJ583" s="5">
        <v>2.54</v>
      </c>
      <c r="DK583" s="5">
        <v>2.94</v>
      </c>
      <c r="DL583" s="1">
        <v>28.2</v>
      </c>
      <c r="DM583" s="1">
        <v>27.3</v>
      </c>
      <c r="DN583" s="1">
        <v>12.5</v>
      </c>
      <c r="DO583" s="1">
        <v>11</v>
      </c>
      <c r="DP583" s="5">
        <v>2.38</v>
      </c>
      <c r="DQ583" s="5">
        <v>2.4500000000000002</v>
      </c>
      <c r="DR583" s="1">
        <v>26.1</v>
      </c>
      <c r="DS583" s="1">
        <v>26.3</v>
      </c>
      <c r="DT583" s="1">
        <v>11.7</v>
      </c>
      <c r="DU583" s="1">
        <v>11.9</v>
      </c>
      <c r="DV583" s="1">
        <v>12.3</v>
      </c>
      <c r="DW583" s="1">
        <v>12.6</v>
      </c>
      <c r="DX583">
        <v>153</v>
      </c>
      <c r="DY583">
        <v>172</v>
      </c>
      <c r="DZ583">
        <v>125</v>
      </c>
      <c r="EA583">
        <v>139</v>
      </c>
      <c r="EB583">
        <v>164</v>
      </c>
      <c r="EC583">
        <v>139</v>
      </c>
      <c r="ED583" s="1">
        <v>55.2</v>
      </c>
      <c r="EE583">
        <v>427</v>
      </c>
      <c r="EF583">
        <v>362</v>
      </c>
      <c r="EG583">
        <v>314</v>
      </c>
      <c r="EH583">
        <v>54.1</v>
      </c>
      <c r="EI583" s="1">
        <v>0.46</v>
      </c>
      <c r="EJ583" s="1">
        <v>0.52</v>
      </c>
      <c r="EK583">
        <v>44</v>
      </c>
      <c r="EL583">
        <v>51</v>
      </c>
      <c r="EM583" s="5">
        <v>-0.4</v>
      </c>
      <c r="EN583" s="5">
        <v>-7.0000000000000007E-2</v>
      </c>
      <c r="EO583" s="5">
        <v>3.24</v>
      </c>
      <c r="EP583" s="5">
        <v>2.77</v>
      </c>
      <c r="EQ583" s="5">
        <v>4.26</v>
      </c>
      <c r="ER583" s="5">
        <v>1.782</v>
      </c>
      <c r="ES583" s="5">
        <v>-0.17499999999999999</v>
      </c>
      <c r="ET583" s="5">
        <v>-0.317</v>
      </c>
      <c r="EU583" s="5">
        <v>-80.424999999999997</v>
      </c>
      <c r="EV583" s="5">
        <v>-0.76300000000000001</v>
      </c>
      <c r="EW583" s="5">
        <v>88.734999999999999</v>
      </c>
      <c r="EX583" s="1">
        <v>2.11</v>
      </c>
      <c r="EY583" s="1">
        <v>1.41</v>
      </c>
      <c r="EZ583">
        <v>33</v>
      </c>
      <c r="FA583">
        <v>2</v>
      </c>
      <c r="FB583" s="5">
        <v>7.74</v>
      </c>
      <c r="FC583" s="5">
        <v>0.47</v>
      </c>
      <c r="FD583" s="5">
        <v>7.28</v>
      </c>
      <c r="FE583" s="5">
        <v>4.1100000000000003</v>
      </c>
      <c r="FF583" s="5">
        <v>1.1000000000000001</v>
      </c>
      <c r="FG583" s="5">
        <v>3.02</v>
      </c>
      <c r="FH583" s="5">
        <v>0.94</v>
      </c>
      <c r="FI583" s="5">
        <v>5.86</v>
      </c>
      <c r="FJ583" s="5">
        <v>-3.34</v>
      </c>
      <c r="FK583" s="5">
        <v>4.1000000000000002E-2</v>
      </c>
      <c r="FL583" s="5">
        <v>-0.41199999999999998</v>
      </c>
      <c r="FM583" s="5">
        <v>-0.66200000000000003</v>
      </c>
      <c r="FN583" s="5">
        <v>81.013999999999996</v>
      </c>
      <c r="FO583" s="5">
        <v>4.5759999999999996</v>
      </c>
      <c r="FP583" s="5">
        <v>-79.132999999999996</v>
      </c>
      <c r="FQ583" s="1">
        <v>0</v>
      </c>
      <c r="FR583" s="1">
        <v>0</v>
      </c>
      <c r="FS583">
        <v>0</v>
      </c>
      <c r="FT583">
        <v>8</v>
      </c>
      <c r="FU583" s="5">
        <v>0</v>
      </c>
      <c r="FV583" s="5">
        <v>6.45</v>
      </c>
      <c r="FW583" s="5">
        <v>-6.45</v>
      </c>
      <c r="FX583" s="5">
        <v>0.91</v>
      </c>
      <c r="FY583" s="5">
        <v>4.0199999999999996</v>
      </c>
      <c r="FZ583" s="5">
        <v>-3.11</v>
      </c>
      <c r="GA583" t="s">
        <v>564</v>
      </c>
      <c r="GB583" s="84">
        <v>4.7</v>
      </c>
      <c r="GC583" s="86">
        <v>4.7</v>
      </c>
      <c r="GD583" t="s">
        <v>564</v>
      </c>
      <c r="GE583" s="1">
        <f t="shared" si="48"/>
        <v>-1.0333333333333337</v>
      </c>
      <c r="GF583" s="78">
        <v>68.453406999999999</v>
      </c>
      <c r="GG583" s="78">
        <v>19.623549000000001</v>
      </c>
      <c r="GH583" s="78">
        <v>29.757908</v>
      </c>
      <c r="GI583" s="80">
        <v>6.4349150000000002</v>
      </c>
      <c r="GJ583" s="80">
        <v>1.686763</v>
      </c>
      <c r="GK583" s="80">
        <v>3.9070000000000001E-2</v>
      </c>
      <c r="GL583" s="80">
        <f t="shared" si="49"/>
        <v>-1.4797506666666669</v>
      </c>
      <c r="GM583" s="80">
        <v>12.548613</v>
      </c>
      <c r="GN583" s="80">
        <v>7.5751410000000003</v>
      </c>
      <c r="GO583" s="80">
        <v>9.5638120000000004</v>
      </c>
      <c r="GP583" s="80">
        <v>3.2866490000000002</v>
      </c>
      <c r="GQ583" s="80">
        <v>1.047552</v>
      </c>
      <c r="GR583" s="80">
        <v>0.33877400000000002</v>
      </c>
      <c r="GS583" s="87">
        <v>-6.7</v>
      </c>
      <c r="GT583" s="87">
        <v>-6.7</v>
      </c>
      <c r="GU583" s="87">
        <v>-0.1</v>
      </c>
      <c r="GV583" s="87">
        <v>0.2</v>
      </c>
      <c r="GW583" s="87">
        <v>0.5</v>
      </c>
      <c r="GX583" s="87">
        <v>-6.1</v>
      </c>
      <c r="GY583" s="87">
        <v>0.2</v>
      </c>
      <c r="GZ583" s="87">
        <v>0.2</v>
      </c>
      <c r="HA583" s="87">
        <v>-0.1</v>
      </c>
      <c r="HB583" s="87">
        <v>0.1</v>
      </c>
      <c r="HC583" s="87">
        <v>0.1</v>
      </c>
      <c r="HD583" s="87">
        <v>0.2</v>
      </c>
      <c r="HE583" s="87">
        <v>23.2</v>
      </c>
      <c r="HF583" s="87">
        <v>0.4</v>
      </c>
      <c r="HG583" s="87">
        <v>-0.7</v>
      </c>
      <c r="HH583" s="87">
        <v>-0.2</v>
      </c>
      <c r="HI583" s="87">
        <v>1</v>
      </c>
      <c r="HJ583" s="87">
        <v>0.5</v>
      </c>
      <c r="HK583" s="87">
        <v>-5.2</v>
      </c>
      <c r="HL583" s="87">
        <v>1.1000000000000001</v>
      </c>
      <c r="HM583" s="87">
        <v>-0.4</v>
      </c>
      <c r="HN583" s="87">
        <v>-0.7</v>
      </c>
      <c r="HO583" s="87">
        <v>-0.2</v>
      </c>
      <c r="HP583" s="87">
        <v>-0.3</v>
      </c>
    </row>
    <row r="584" spans="1:224" x14ac:dyDescent="0.2">
      <c r="A584">
        <v>74</v>
      </c>
      <c r="B584" t="s">
        <v>1360</v>
      </c>
      <c r="C584" t="s">
        <v>1361</v>
      </c>
      <c r="D584" t="s">
        <v>1224</v>
      </c>
      <c r="E584" t="s">
        <v>4529</v>
      </c>
      <c r="F584">
        <v>71</v>
      </c>
      <c r="G584">
        <v>194</v>
      </c>
      <c r="H584" t="s">
        <v>1488</v>
      </c>
      <c r="J584" t="s">
        <v>1628</v>
      </c>
      <c r="K584" t="s">
        <v>1569</v>
      </c>
      <c r="L584" s="82" t="s">
        <v>2253</v>
      </c>
      <c r="M584" t="s">
        <v>1478</v>
      </c>
      <c r="N584">
        <v>76</v>
      </c>
      <c r="O584">
        <v>18</v>
      </c>
      <c r="P584">
        <v>30</v>
      </c>
      <c r="Q584">
        <v>48</v>
      </c>
      <c r="R584">
        <v>-1</v>
      </c>
      <c r="S584">
        <v>36</v>
      </c>
      <c r="T584">
        <v>18</v>
      </c>
      <c r="U584">
        <v>0</v>
      </c>
      <c r="V584">
        <v>0</v>
      </c>
      <c r="W584">
        <v>0</v>
      </c>
      <c r="X584">
        <v>0</v>
      </c>
      <c r="Y584">
        <v>16</v>
      </c>
      <c r="Z584">
        <v>16</v>
      </c>
      <c r="AA584">
        <v>1</v>
      </c>
      <c r="AB584">
        <v>14</v>
      </c>
      <c r="AC584">
        <v>1</v>
      </c>
      <c r="AD584">
        <v>0</v>
      </c>
      <c r="AE584">
        <v>3</v>
      </c>
      <c r="AF584">
        <v>0</v>
      </c>
      <c r="AG584">
        <v>158</v>
      </c>
      <c r="AH584">
        <v>149</v>
      </c>
      <c r="AI584">
        <v>65</v>
      </c>
      <c r="AJ584">
        <v>91</v>
      </c>
      <c r="AK584">
        <v>26</v>
      </c>
      <c r="AL584">
        <v>61</v>
      </c>
      <c r="AM584">
        <v>64</v>
      </c>
      <c r="AN584">
        <v>89</v>
      </c>
      <c r="AO584" s="1">
        <v>3.4</v>
      </c>
      <c r="AP584">
        <v>61208</v>
      </c>
      <c r="AQ584">
        <v>10804</v>
      </c>
      <c r="AR584">
        <v>11461</v>
      </c>
      <c r="AS584" s="2">
        <v>1939</v>
      </c>
      <c r="AT584">
        <v>2966163</v>
      </c>
      <c r="AU584" s="1">
        <v>56.481887999999998</v>
      </c>
      <c r="AV584" s="1">
        <v>29.9</v>
      </c>
      <c r="AW584" s="1">
        <v>27.3</v>
      </c>
      <c r="AX584" s="1">
        <v>1.5</v>
      </c>
      <c r="AY584" s="1">
        <v>5.2</v>
      </c>
      <c r="AZ584" s="1">
        <v>2.6</v>
      </c>
      <c r="BA584" s="1">
        <v>1.9</v>
      </c>
      <c r="BB584" s="1">
        <v>9.8000000000000007</v>
      </c>
      <c r="BC584" s="85">
        <f t="shared" si="45"/>
        <v>61.677860171563808</v>
      </c>
      <c r="BD584" s="50">
        <v>22.055543950620027</v>
      </c>
      <c r="BE584" s="50">
        <v>3.9197190249566405</v>
      </c>
      <c r="BF584" s="50">
        <v>0.41622671734713818</v>
      </c>
      <c r="BG584" s="50">
        <v>-2.0863250163337566</v>
      </c>
      <c r="BH584" s="50">
        <v>16.630249281927796</v>
      </c>
      <c r="BI584" s="85">
        <f t="shared" si="46"/>
        <v>40.935413958517849</v>
      </c>
      <c r="BJ584" s="50">
        <v>6.8465169388040117</v>
      </c>
      <c r="BK584" s="50">
        <v>-0.49238936923424931</v>
      </c>
      <c r="BL584" s="50">
        <v>13.057411996581111</v>
      </c>
      <c r="BM584" s="50">
        <v>1.3309066468950883</v>
      </c>
      <c r="BN584" s="85">
        <f t="shared" si="47"/>
        <v>20.742446213045959</v>
      </c>
      <c r="BO584" s="5">
        <v>12.89</v>
      </c>
      <c r="BP584" s="5">
        <v>32.58</v>
      </c>
      <c r="BQ584">
        <v>16</v>
      </c>
      <c r="BR584">
        <v>99</v>
      </c>
      <c r="BS584">
        <v>63</v>
      </c>
      <c r="BT584" s="1">
        <v>26.3</v>
      </c>
      <c r="BU584">
        <v>0</v>
      </c>
      <c r="BV584">
        <v>12</v>
      </c>
      <c r="BW584">
        <v>4</v>
      </c>
      <c r="BX584" s="1">
        <v>49.5</v>
      </c>
      <c r="BY584">
        <v>3</v>
      </c>
      <c r="BZ584">
        <v>12</v>
      </c>
      <c r="CA584">
        <v>2</v>
      </c>
      <c r="CB584" s="1">
        <v>30.8</v>
      </c>
      <c r="CC584">
        <v>10</v>
      </c>
      <c r="CD584">
        <v>55</v>
      </c>
      <c r="CE584">
        <v>37</v>
      </c>
      <c r="CF584" s="1">
        <v>26.5</v>
      </c>
      <c r="CG584">
        <v>49</v>
      </c>
      <c r="CH584">
        <v>38</v>
      </c>
      <c r="CI584" s="1">
        <v>3</v>
      </c>
      <c r="CJ584" s="1">
        <v>2.2999999999999998</v>
      </c>
      <c r="CK584" s="1">
        <v>12.2</v>
      </c>
      <c r="CL584" s="1">
        <v>13.7</v>
      </c>
      <c r="CM584" s="1">
        <v>11.9</v>
      </c>
      <c r="CN584" s="1">
        <v>12.4</v>
      </c>
      <c r="CO584">
        <v>12</v>
      </c>
      <c r="CP584">
        <v>13</v>
      </c>
      <c r="CQ584" s="1">
        <v>0.7</v>
      </c>
      <c r="CR584" s="1">
        <v>0.8</v>
      </c>
      <c r="CS584" s="1">
        <v>4.7</v>
      </c>
      <c r="CT584" s="1">
        <v>4.0999999999999996</v>
      </c>
      <c r="CU584" s="1">
        <v>4.5</v>
      </c>
      <c r="CV584" s="1">
        <v>4.3</v>
      </c>
      <c r="CW584" s="5">
        <v>0.21</v>
      </c>
      <c r="CX584" s="6">
        <v>1.4999999999999999E-2</v>
      </c>
      <c r="CY584" s="6">
        <v>1.4E-2</v>
      </c>
      <c r="CZ584" s="6">
        <v>0.68600000000000005</v>
      </c>
      <c r="DA584" s="6">
        <v>1.089</v>
      </c>
      <c r="DB584" s="6">
        <v>1.84</v>
      </c>
      <c r="DC584" s="6">
        <v>3.1120000000000001</v>
      </c>
      <c r="DD584" s="5">
        <v>8.1</v>
      </c>
      <c r="DE584" s="5">
        <v>7.11</v>
      </c>
      <c r="DF584" s="5">
        <v>-1.02</v>
      </c>
      <c r="DG584" s="5">
        <v>9.75</v>
      </c>
      <c r="DH584">
        <v>897</v>
      </c>
      <c r="DI584">
        <v>995</v>
      </c>
      <c r="DJ584" s="5">
        <v>2.82</v>
      </c>
      <c r="DK584" s="5">
        <v>2.76</v>
      </c>
      <c r="DL584" s="1">
        <v>26.1</v>
      </c>
      <c r="DM584" s="1">
        <v>24.1</v>
      </c>
      <c r="DN584" s="1">
        <v>14.3</v>
      </c>
      <c r="DO584" s="1">
        <v>10.7</v>
      </c>
      <c r="DP584" s="5">
        <v>2.25</v>
      </c>
      <c r="DQ584" s="5">
        <v>2.4</v>
      </c>
      <c r="DR584" s="1">
        <v>26.7</v>
      </c>
      <c r="DS584" s="1">
        <v>27.3</v>
      </c>
      <c r="DT584" s="1">
        <v>10.9</v>
      </c>
      <c r="DU584" s="1">
        <v>11.7</v>
      </c>
      <c r="DV584" s="1">
        <v>11.9</v>
      </c>
      <c r="DW584" s="1">
        <v>12.4</v>
      </c>
      <c r="DX584">
        <v>124</v>
      </c>
      <c r="DY584">
        <v>167</v>
      </c>
      <c r="DZ584">
        <v>144</v>
      </c>
      <c r="EA584">
        <v>137</v>
      </c>
      <c r="EB584">
        <v>176</v>
      </c>
      <c r="EC584">
        <v>183</v>
      </c>
      <c r="ED584" s="1">
        <v>50.9</v>
      </c>
      <c r="EE584">
        <v>344</v>
      </c>
      <c r="EF584">
        <v>340</v>
      </c>
      <c r="EG584">
        <v>308</v>
      </c>
      <c r="EH584">
        <v>50.3</v>
      </c>
      <c r="EI584" s="1">
        <v>0.61</v>
      </c>
      <c r="EJ584" s="1">
        <v>0.31</v>
      </c>
      <c r="EK584">
        <v>46</v>
      </c>
      <c r="EL584">
        <v>45</v>
      </c>
      <c r="EM584" s="5">
        <v>0.06</v>
      </c>
      <c r="EN584" s="5">
        <v>-0.15</v>
      </c>
      <c r="EO584" s="5">
        <v>2.44</v>
      </c>
      <c r="EP584" s="5">
        <v>3.62</v>
      </c>
      <c r="EQ584" s="5">
        <v>-0.5</v>
      </c>
      <c r="ER584" s="5">
        <v>1.3740000000000001</v>
      </c>
      <c r="ES584" s="5">
        <v>-0.20599999999999999</v>
      </c>
      <c r="ET584" s="5">
        <v>-1.1870000000000001</v>
      </c>
      <c r="EU584" s="5">
        <v>-80.734999999999999</v>
      </c>
      <c r="EV584" s="5">
        <v>1.1659999999999999</v>
      </c>
      <c r="EW584" s="5">
        <v>89.402000000000001</v>
      </c>
      <c r="EX584" s="1">
        <v>2.27</v>
      </c>
      <c r="EY584" s="1">
        <v>1.94</v>
      </c>
      <c r="EZ584">
        <v>19</v>
      </c>
      <c r="FA584">
        <v>3</v>
      </c>
      <c r="FB584" s="5">
        <v>6.15</v>
      </c>
      <c r="FC584" s="5">
        <v>0.97</v>
      </c>
      <c r="FD584" s="5">
        <v>5.18</v>
      </c>
      <c r="FE584" s="5">
        <v>6.33</v>
      </c>
      <c r="FF584" s="5">
        <v>0.66</v>
      </c>
      <c r="FG584" s="5">
        <v>5.68</v>
      </c>
      <c r="FH584" s="5">
        <v>2.36</v>
      </c>
      <c r="FI584" s="5">
        <v>4.4800000000000004</v>
      </c>
      <c r="FJ584" s="5">
        <v>1.89</v>
      </c>
      <c r="FK584" s="5">
        <v>-0.24299999999999999</v>
      </c>
      <c r="FL584" s="5">
        <v>-0.155</v>
      </c>
      <c r="FM584" s="5">
        <v>0.20200000000000001</v>
      </c>
      <c r="FN584" s="5">
        <v>84.661000000000001</v>
      </c>
      <c r="FO584" s="5">
        <v>0.81399999999999995</v>
      </c>
      <c r="FP584" s="5">
        <v>-82.605999999999995</v>
      </c>
      <c r="FQ584" s="1">
        <v>0</v>
      </c>
      <c r="FR584" s="1">
        <v>0</v>
      </c>
      <c r="FS584">
        <v>2</v>
      </c>
      <c r="FT584">
        <v>9</v>
      </c>
      <c r="FU584" s="5">
        <v>0.67</v>
      </c>
      <c r="FV584" s="5">
        <v>3.01</v>
      </c>
      <c r="FW584" s="5">
        <v>-2.34</v>
      </c>
      <c r="FX584" s="5">
        <v>0.88</v>
      </c>
      <c r="FY584" s="5">
        <v>5.1100000000000003</v>
      </c>
      <c r="FZ584" s="5">
        <v>-4.2300000000000004</v>
      </c>
      <c r="GA584" t="s">
        <v>564</v>
      </c>
      <c r="GB584" s="84">
        <v>1.3</v>
      </c>
      <c r="GC584" s="86">
        <v>1.2749999999999999</v>
      </c>
      <c r="GD584" t="s">
        <v>564</v>
      </c>
      <c r="GE584" s="1">
        <f t="shared" si="48"/>
        <v>2.4666666666666668</v>
      </c>
      <c r="GF584" s="78">
        <v>69.291138000000004</v>
      </c>
      <c r="GG584" s="78">
        <v>17.978088</v>
      </c>
      <c r="GH584" s="78">
        <v>29.269542999999999</v>
      </c>
      <c r="GI584" s="80">
        <v>5.6344459999999996</v>
      </c>
      <c r="GJ584" s="80">
        <v>2.160415</v>
      </c>
      <c r="GK584" s="80">
        <v>0.11230800000000001</v>
      </c>
      <c r="GL584" s="80">
        <f t="shared" si="49"/>
        <v>1.8357229999999995</v>
      </c>
      <c r="GM584" s="80">
        <v>13.616949</v>
      </c>
      <c r="GN584" s="80">
        <v>6.2073429999999998</v>
      </c>
      <c r="GO584" s="80">
        <v>8.4313789999999997</v>
      </c>
      <c r="GP584" s="80">
        <v>2.7050640000000001</v>
      </c>
      <c r="GQ584" s="80">
        <v>1.091744</v>
      </c>
      <c r="GR584" s="80">
        <v>0.46631099999999998</v>
      </c>
      <c r="GS584" s="87">
        <v>1.4</v>
      </c>
      <c r="GT584" s="87">
        <v>1.4</v>
      </c>
      <c r="GU584" s="87">
        <v>0.3</v>
      </c>
      <c r="GV584" s="87">
        <v>1.5</v>
      </c>
      <c r="GW584" s="87">
        <v>0.2</v>
      </c>
      <c r="GX584" s="87">
        <v>3.3</v>
      </c>
      <c r="GY584" s="87">
        <v>-0.6</v>
      </c>
      <c r="GZ584" s="87">
        <v>-0.6</v>
      </c>
      <c r="HA584" s="87">
        <v>0.1</v>
      </c>
      <c r="HB584" s="87">
        <v>-0.1</v>
      </c>
      <c r="HC584" s="87">
        <v>-0.1</v>
      </c>
      <c r="HD584" s="87">
        <v>-0.7</v>
      </c>
      <c r="HE584" s="87">
        <v>17.899999999999999</v>
      </c>
      <c r="HF584" s="87">
        <v>0.9</v>
      </c>
      <c r="HG584" s="87">
        <v>0.3</v>
      </c>
      <c r="HH584" s="87">
        <v>0.3</v>
      </c>
      <c r="HI584" s="87">
        <v>0.6</v>
      </c>
      <c r="HJ584" s="87">
        <v>2</v>
      </c>
      <c r="HK584" s="87">
        <v>-15.9</v>
      </c>
      <c r="HL584" s="87">
        <v>-0.3</v>
      </c>
      <c r="HM584" s="87">
        <v>0</v>
      </c>
      <c r="HN584" s="87">
        <v>0.9</v>
      </c>
      <c r="HO584" s="87">
        <v>-0.4</v>
      </c>
      <c r="HP584" s="87">
        <v>0.2</v>
      </c>
    </row>
    <row r="585" spans="1:224" x14ac:dyDescent="0.2">
      <c r="A585">
        <v>60</v>
      </c>
      <c r="B585" t="s">
        <v>4239</v>
      </c>
      <c r="C585" t="s">
        <v>4182</v>
      </c>
      <c r="E585" t="s">
        <v>4180</v>
      </c>
      <c r="F585">
        <v>70</v>
      </c>
      <c r="G585">
        <v>183</v>
      </c>
      <c r="H585" t="s">
        <v>1483</v>
      </c>
      <c r="J585" t="s">
        <v>2099</v>
      </c>
      <c r="K585" t="s">
        <v>1598</v>
      </c>
      <c r="L585" s="82" t="s">
        <v>2253</v>
      </c>
      <c r="M585" t="s">
        <v>1478</v>
      </c>
      <c r="N585">
        <v>61</v>
      </c>
      <c r="O585">
        <v>4</v>
      </c>
      <c r="P585">
        <v>6</v>
      </c>
      <c r="Q585">
        <v>10</v>
      </c>
      <c r="R585">
        <v>-7</v>
      </c>
      <c r="S585">
        <v>30</v>
      </c>
      <c r="T585">
        <v>15</v>
      </c>
      <c r="U585">
        <v>0</v>
      </c>
      <c r="V585">
        <v>0</v>
      </c>
      <c r="W585">
        <v>0</v>
      </c>
      <c r="X585">
        <v>0</v>
      </c>
      <c r="Y585">
        <v>4</v>
      </c>
      <c r="Z585">
        <v>6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67</v>
      </c>
      <c r="AH585">
        <v>136</v>
      </c>
      <c r="AI585">
        <v>21</v>
      </c>
      <c r="AJ585">
        <v>23</v>
      </c>
      <c r="AK585">
        <v>8</v>
      </c>
      <c r="AL585">
        <v>9</v>
      </c>
      <c r="AM585">
        <v>196</v>
      </c>
      <c r="AN585">
        <v>165</v>
      </c>
      <c r="AO585" s="1">
        <v>10.6</v>
      </c>
      <c r="AP585">
        <v>39305</v>
      </c>
      <c r="AQ585">
        <v>482</v>
      </c>
      <c r="AR585">
        <v>787</v>
      </c>
      <c r="AS585" s="2">
        <v>907</v>
      </c>
      <c r="AT585">
        <v>620111</v>
      </c>
      <c r="AU585" s="1">
        <v>57.258204999999997</v>
      </c>
      <c r="AV585" s="1">
        <v>12</v>
      </c>
      <c r="AW585" s="1">
        <v>11.8</v>
      </c>
      <c r="AX585" s="1">
        <v>-7.2</v>
      </c>
      <c r="AY585" s="1">
        <v>-1.5</v>
      </c>
      <c r="AZ585" s="1">
        <v>0.6</v>
      </c>
      <c r="BA585" s="1">
        <v>0</v>
      </c>
      <c r="BB585" s="1">
        <v>-0.9</v>
      </c>
      <c r="BC585" s="85">
        <f t="shared" si="45"/>
        <v>2.5097508277569389</v>
      </c>
      <c r="BD585" s="50">
        <v>-0.57702918055837826</v>
      </c>
      <c r="BE585" s="50">
        <v>-0.30468028874885811</v>
      </c>
      <c r="BF585" s="50">
        <v>-8.7163236167774161E-2</v>
      </c>
      <c r="BG585" s="50">
        <v>0.96964345848687183</v>
      </c>
      <c r="BH585" s="50">
        <v>0</v>
      </c>
      <c r="BI585" s="85">
        <f t="shared" si="46"/>
        <v>7.7075301186124712E-4</v>
      </c>
      <c r="BJ585" s="50">
        <v>5.1217259073815269</v>
      </c>
      <c r="BK585" s="50">
        <v>4.0257223713108262E-2</v>
      </c>
      <c r="BL585" s="50">
        <v>0.17899538186869959</v>
      </c>
      <c r="BM585" s="50">
        <v>-2.8319984382182573</v>
      </c>
      <c r="BN585" s="85">
        <f t="shared" si="47"/>
        <v>2.5089800747450774</v>
      </c>
      <c r="BO585" s="5">
        <v>10.49</v>
      </c>
      <c r="BP585" s="5">
        <v>38.33</v>
      </c>
      <c r="BQ585">
        <v>4</v>
      </c>
      <c r="BR585">
        <v>57</v>
      </c>
      <c r="BS585">
        <v>21</v>
      </c>
      <c r="BT585" s="1">
        <v>31.2</v>
      </c>
      <c r="BU585">
        <v>0</v>
      </c>
      <c r="BV585">
        <v>9</v>
      </c>
      <c r="BW585">
        <v>6</v>
      </c>
      <c r="BX585" s="1">
        <v>49.7</v>
      </c>
      <c r="BY585">
        <v>0</v>
      </c>
      <c r="BZ585">
        <v>13</v>
      </c>
      <c r="CA585">
        <v>5</v>
      </c>
      <c r="CB585" s="1">
        <v>32</v>
      </c>
      <c r="CC585">
        <v>0</v>
      </c>
      <c r="CD585">
        <v>19</v>
      </c>
      <c r="CE585">
        <v>6</v>
      </c>
      <c r="CF585" s="1">
        <v>34.6</v>
      </c>
      <c r="CG585">
        <v>20</v>
      </c>
      <c r="CH585">
        <v>20</v>
      </c>
      <c r="CI585" s="1">
        <v>1.9</v>
      </c>
      <c r="CJ585" s="1">
        <v>1.9</v>
      </c>
      <c r="CK585" s="1">
        <v>11.1</v>
      </c>
      <c r="CL585" s="1">
        <v>12.8</v>
      </c>
      <c r="CM585" s="1">
        <v>12.1</v>
      </c>
      <c r="CN585" s="1">
        <v>14.3</v>
      </c>
      <c r="CO585">
        <v>10</v>
      </c>
      <c r="CP585">
        <v>9</v>
      </c>
      <c r="CQ585" s="1">
        <v>0.9</v>
      </c>
      <c r="CR585" s="1">
        <v>0.8</v>
      </c>
      <c r="CS585" s="1">
        <v>3.3</v>
      </c>
      <c r="CT585" s="1">
        <v>2.1</v>
      </c>
      <c r="CU585" s="1">
        <v>3</v>
      </c>
      <c r="CV585" s="1">
        <v>3.3</v>
      </c>
      <c r="CW585" s="5">
        <v>-0.47</v>
      </c>
      <c r="CX585" s="6">
        <v>-7.6999999999999999E-2</v>
      </c>
      <c r="CY585" s="6">
        <v>-9.6000000000000002E-2</v>
      </c>
      <c r="CZ585" s="6">
        <v>-0.754</v>
      </c>
      <c r="DA585" s="6">
        <v>-0.23</v>
      </c>
      <c r="DB585" s="6">
        <v>-1.1759999999999999</v>
      </c>
      <c r="DC585" s="6">
        <v>4.7839999999999998</v>
      </c>
      <c r="DD585" s="5">
        <v>-4.5</v>
      </c>
      <c r="DE585" s="5">
        <v>2.63</v>
      </c>
      <c r="DF585" s="5">
        <v>7.11</v>
      </c>
      <c r="DG585" s="5">
        <v>4.79</v>
      </c>
      <c r="DH585">
        <v>934</v>
      </c>
      <c r="DI585">
        <v>982</v>
      </c>
      <c r="DJ585" s="5">
        <v>1.31</v>
      </c>
      <c r="DK585" s="5">
        <v>1.78</v>
      </c>
      <c r="DL585" s="1">
        <v>26.1</v>
      </c>
      <c r="DM585" s="1">
        <v>25.4</v>
      </c>
      <c r="DN585" s="1">
        <v>9.1</v>
      </c>
      <c r="DO585" s="1">
        <v>8.3000000000000007</v>
      </c>
      <c r="DP585" s="5">
        <v>2.36</v>
      </c>
      <c r="DQ585" s="5">
        <v>2.36</v>
      </c>
      <c r="DR585" s="1">
        <v>28.8</v>
      </c>
      <c r="DS585" s="1">
        <v>25.9</v>
      </c>
      <c r="DT585" s="1">
        <v>11.5</v>
      </c>
      <c r="DU585" s="1">
        <v>9.5</v>
      </c>
      <c r="DV585" s="1">
        <v>12.1</v>
      </c>
      <c r="DW585" s="1">
        <v>14.3</v>
      </c>
      <c r="DX585">
        <v>89</v>
      </c>
      <c r="DY585">
        <v>69</v>
      </c>
      <c r="DZ585">
        <v>64</v>
      </c>
      <c r="EA585">
        <v>78</v>
      </c>
      <c r="EB585">
        <v>99</v>
      </c>
      <c r="EC585">
        <v>76</v>
      </c>
      <c r="ED585" s="1">
        <v>52.7</v>
      </c>
      <c r="EE585">
        <v>209</v>
      </c>
      <c r="EF585">
        <v>194</v>
      </c>
      <c r="EG585">
        <v>181</v>
      </c>
      <c r="EH585">
        <v>51.9</v>
      </c>
      <c r="EI585" s="1">
        <v>0.47</v>
      </c>
      <c r="EJ585" s="1">
        <v>0.09</v>
      </c>
      <c r="EK585">
        <v>14</v>
      </c>
      <c r="EL585">
        <v>19</v>
      </c>
      <c r="EM585" s="5">
        <v>-0.47</v>
      </c>
      <c r="EN585" s="5">
        <v>0</v>
      </c>
      <c r="EO585" s="5">
        <v>0.22</v>
      </c>
      <c r="EP585" s="5">
        <v>4.55</v>
      </c>
      <c r="EQ585" s="5">
        <v>-4.54</v>
      </c>
      <c r="ER585" s="5">
        <v>1.4450000000000001</v>
      </c>
      <c r="ES585" s="5">
        <v>-0.39300000000000002</v>
      </c>
      <c r="ET585" s="5">
        <v>-1.448</v>
      </c>
      <c r="EU585" s="5">
        <v>-82.397999999999996</v>
      </c>
      <c r="EV585" s="5">
        <v>-4.8380000000000001</v>
      </c>
      <c r="EW585" s="5">
        <v>72.137</v>
      </c>
      <c r="EX585" s="1">
        <v>0</v>
      </c>
      <c r="EY585" s="1">
        <v>0</v>
      </c>
      <c r="EZ585">
        <v>0</v>
      </c>
      <c r="FA585">
        <v>0</v>
      </c>
      <c r="FB585" s="5">
        <v>0</v>
      </c>
      <c r="FC585" s="5">
        <v>0</v>
      </c>
      <c r="FD585" s="5">
        <v>0</v>
      </c>
      <c r="FE585" s="5">
        <v>4.9800000000000004</v>
      </c>
      <c r="FF585" s="5">
        <v>0.43</v>
      </c>
      <c r="FG585" s="5">
        <v>4.54</v>
      </c>
      <c r="FH585" s="5">
        <v>0.13</v>
      </c>
      <c r="FI585" s="5">
        <v>5.0199999999999996</v>
      </c>
      <c r="FJ585" s="5">
        <v>-5.45</v>
      </c>
      <c r="FK585" s="5">
        <v>-0.56200000000000006</v>
      </c>
      <c r="FL585" s="5">
        <v>0.86399999999999999</v>
      </c>
      <c r="FM585" s="5">
        <v>-4.2039999999999997</v>
      </c>
      <c r="FN585" s="5">
        <v>77.808999999999997</v>
      </c>
      <c r="FO585" s="5">
        <v>1.325</v>
      </c>
      <c r="FP585" s="5">
        <v>-63.002000000000002</v>
      </c>
      <c r="FQ585" s="1">
        <v>0</v>
      </c>
      <c r="FR585" s="1">
        <v>0</v>
      </c>
      <c r="FS585">
        <v>0</v>
      </c>
      <c r="FT585">
        <v>1</v>
      </c>
      <c r="FU585" s="5">
        <v>0</v>
      </c>
      <c r="FV585" s="5">
        <v>7.41</v>
      </c>
      <c r="FW585" s="5">
        <v>-7.41</v>
      </c>
      <c r="FX585" s="5">
        <v>0.98</v>
      </c>
      <c r="FY585" s="5">
        <v>2.94</v>
      </c>
      <c r="FZ585" s="5">
        <v>-1.96</v>
      </c>
      <c r="GA585" t="s">
        <v>562</v>
      </c>
      <c r="GB585" s="84">
        <v>0.8</v>
      </c>
      <c r="GC585" s="86">
        <v>0.75</v>
      </c>
      <c r="GD585">
        <v>0.625</v>
      </c>
      <c r="GE585" s="1">
        <f t="shared" si="48"/>
        <v>-0.60000000000000009</v>
      </c>
      <c r="GF585" s="78">
        <v>56.145434999999999</v>
      </c>
      <c r="GG585" s="78">
        <v>5.7146350000000004</v>
      </c>
      <c r="GH585" s="78">
        <v>8.4087809999999994</v>
      </c>
      <c r="GI585" s="80">
        <v>-1.488445</v>
      </c>
      <c r="GJ585" s="80">
        <v>1.192321</v>
      </c>
      <c r="GK585" s="80">
        <v>-1.63E-4</v>
      </c>
      <c r="GL585" s="80">
        <f t="shared" si="49"/>
        <v>-0.39876233333333339</v>
      </c>
      <c r="GM585" s="80">
        <v>17.171879000000001</v>
      </c>
      <c r="GN585" s="80">
        <v>4.1074890000000002</v>
      </c>
      <c r="GO585" s="80">
        <v>5.4255560000000003</v>
      </c>
      <c r="GP585" s="80">
        <v>1.383316</v>
      </c>
      <c r="GQ585" s="80">
        <v>0.79682299999999995</v>
      </c>
      <c r="GR585" s="80">
        <v>6.0490000000000002E-2</v>
      </c>
      <c r="GS585" s="87">
        <v>-2.2999999999999998</v>
      </c>
      <c r="GT585" s="87">
        <v>-2.4</v>
      </c>
      <c r="GU585" s="87">
        <v>-0.5</v>
      </c>
      <c r="GV585" s="87">
        <v>-1.1000000000000001</v>
      </c>
      <c r="GW585" s="87">
        <v>-0.2</v>
      </c>
      <c r="GX585" s="87">
        <v>-4.0999999999999996</v>
      </c>
      <c r="GY585" s="87">
        <v>-0.5</v>
      </c>
      <c r="GZ585" s="87">
        <v>-0.5</v>
      </c>
      <c r="HA585" s="87">
        <v>0</v>
      </c>
      <c r="HB585" s="87">
        <v>0.1</v>
      </c>
      <c r="HC585" s="87">
        <v>0</v>
      </c>
      <c r="HD585" s="87">
        <v>-0.4</v>
      </c>
      <c r="HE585" s="87">
        <v>0.6</v>
      </c>
      <c r="HF585" s="87">
        <v>-0.4</v>
      </c>
      <c r="HG585" s="87">
        <v>0</v>
      </c>
      <c r="HH585" s="87">
        <v>0.1</v>
      </c>
      <c r="HI585" s="87">
        <v>0</v>
      </c>
      <c r="HJ585" s="87">
        <v>-0.2</v>
      </c>
      <c r="HK585" s="87">
        <v>0</v>
      </c>
      <c r="HL585" s="87">
        <v>0.7</v>
      </c>
      <c r="HM585" s="87">
        <v>-0.2</v>
      </c>
      <c r="HN585" s="87">
        <v>-0.1</v>
      </c>
      <c r="HO585" s="87">
        <v>0.1</v>
      </c>
      <c r="HP585" s="87">
        <v>0.4</v>
      </c>
    </row>
    <row r="586" spans="1:224" x14ac:dyDescent="0.2">
      <c r="A586">
        <v>20</v>
      </c>
      <c r="B586" t="s">
        <v>4081</v>
      </c>
      <c r="C586" t="s">
        <v>2621</v>
      </c>
      <c r="D586" t="s">
        <v>2612</v>
      </c>
      <c r="E586" t="s">
        <v>2594</v>
      </c>
      <c r="F586">
        <v>73</v>
      </c>
      <c r="G586">
        <v>206</v>
      </c>
      <c r="H586" t="s">
        <v>1483</v>
      </c>
      <c r="J586" t="s">
        <v>1634</v>
      </c>
      <c r="K586" t="s">
        <v>1569</v>
      </c>
      <c r="L586" s="82" t="s">
        <v>2253</v>
      </c>
      <c r="M586" t="s">
        <v>1478</v>
      </c>
      <c r="N586">
        <v>68</v>
      </c>
      <c r="O586">
        <v>24</v>
      </c>
      <c r="P586">
        <v>23</v>
      </c>
      <c r="Q586">
        <v>47</v>
      </c>
      <c r="R586">
        <v>6</v>
      </c>
      <c r="S586">
        <v>30</v>
      </c>
      <c r="T586">
        <v>14</v>
      </c>
      <c r="U586">
        <v>0</v>
      </c>
      <c r="V586">
        <v>0</v>
      </c>
      <c r="W586">
        <v>0</v>
      </c>
      <c r="X586">
        <v>0</v>
      </c>
      <c r="Y586">
        <v>15</v>
      </c>
      <c r="Z586">
        <v>14</v>
      </c>
      <c r="AA586">
        <v>7</v>
      </c>
      <c r="AB586">
        <v>9</v>
      </c>
      <c r="AC586">
        <v>2</v>
      </c>
      <c r="AD586">
        <v>0</v>
      </c>
      <c r="AE586">
        <v>4</v>
      </c>
      <c r="AF586">
        <v>0</v>
      </c>
      <c r="AG586">
        <v>189</v>
      </c>
      <c r="AH586">
        <v>45</v>
      </c>
      <c r="AI586">
        <v>39</v>
      </c>
      <c r="AJ586">
        <v>60</v>
      </c>
      <c r="AK586">
        <v>20</v>
      </c>
      <c r="AL586">
        <v>24</v>
      </c>
      <c r="AM586">
        <v>30</v>
      </c>
      <c r="AN586">
        <v>43</v>
      </c>
      <c r="AO586" s="1">
        <v>1.8</v>
      </c>
      <c r="AP586">
        <v>50708</v>
      </c>
      <c r="AQ586">
        <v>4505</v>
      </c>
      <c r="AR586">
        <v>11104</v>
      </c>
      <c r="AS586" s="2">
        <v>1523</v>
      </c>
      <c r="AT586">
        <v>3443702</v>
      </c>
      <c r="AU586" s="1">
        <v>58.368972999999997</v>
      </c>
      <c r="AV586" s="1">
        <v>27.1</v>
      </c>
      <c r="AW586" s="1">
        <v>22.8</v>
      </c>
      <c r="AX586" s="1">
        <v>9</v>
      </c>
      <c r="AY586" s="1">
        <v>7</v>
      </c>
      <c r="AZ586" s="1">
        <v>2.9</v>
      </c>
      <c r="BA586" s="1">
        <v>-0.3</v>
      </c>
      <c r="BB586" s="1">
        <v>9.6</v>
      </c>
      <c r="BC586" s="85">
        <f t="shared" si="45"/>
        <v>51.040501129196095</v>
      </c>
      <c r="BD586" s="50">
        <v>24.652699105938733</v>
      </c>
      <c r="BE586" s="50">
        <v>11.255082958327968</v>
      </c>
      <c r="BF586" s="50">
        <v>4.091241595577646</v>
      </c>
      <c r="BG586" s="50">
        <v>1.0577418154749376</v>
      </c>
      <c r="BH586" s="50">
        <v>-0.64599321669479248</v>
      </c>
      <c r="BI586" s="85">
        <f t="shared" si="46"/>
        <v>40.41077225862449</v>
      </c>
      <c r="BJ586" s="50">
        <v>6.9918600336131975</v>
      </c>
      <c r="BK586" s="50">
        <v>0.13995282585538005</v>
      </c>
      <c r="BL586" s="50">
        <v>2.8831103717699627</v>
      </c>
      <c r="BM586" s="50">
        <v>0.61480563933306343</v>
      </c>
      <c r="BN586" s="85">
        <f t="shared" si="47"/>
        <v>10.629728870571604</v>
      </c>
      <c r="BO586" s="5">
        <v>12.11</v>
      </c>
      <c r="BP586" s="5">
        <v>33.76</v>
      </c>
      <c r="BQ586">
        <v>15</v>
      </c>
      <c r="BR586">
        <v>108</v>
      </c>
      <c r="BS586">
        <v>44</v>
      </c>
      <c r="BT586" s="1">
        <v>32.6</v>
      </c>
      <c r="BU586">
        <v>3</v>
      </c>
      <c r="BV586">
        <v>25</v>
      </c>
      <c r="BW586">
        <v>9</v>
      </c>
      <c r="BX586" s="1">
        <v>42.9</v>
      </c>
      <c r="BY586">
        <v>2</v>
      </c>
      <c r="BZ586">
        <v>9</v>
      </c>
      <c r="CA586">
        <v>3</v>
      </c>
      <c r="CB586" s="1">
        <v>33.9</v>
      </c>
      <c r="CC586">
        <v>6</v>
      </c>
      <c r="CD586">
        <v>62</v>
      </c>
      <c r="CE586">
        <v>26</v>
      </c>
      <c r="CF586" s="1">
        <v>32.200000000000003</v>
      </c>
      <c r="CG586">
        <v>47</v>
      </c>
      <c r="CH586">
        <v>29</v>
      </c>
      <c r="CI586" s="1">
        <v>3.4</v>
      </c>
      <c r="CJ586" s="1">
        <v>2.1</v>
      </c>
      <c r="CK586" s="1">
        <v>12.2</v>
      </c>
      <c r="CL586" s="1">
        <v>12.7</v>
      </c>
      <c r="CM586" s="1">
        <v>11.9</v>
      </c>
      <c r="CN586" s="1">
        <v>12.8</v>
      </c>
      <c r="CO586">
        <v>9</v>
      </c>
      <c r="CP586">
        <v>19</v>
      </c>
      <c r="CQ586" s="1">
        <v>0.7</v>
      </c>
      <c r="CR586" s="1">
        <v>1.4</v>
      </c>
      <c r="CS586" s="1">
        <v>4.5</v>
      </c>
      <c r="CT586" s="1">
        <v>4.7</v>
      </c>
      <c r="CU586" s="1">
        <v>4.4000000000000004</v>
      </c>
      <c r="CV586" s="1">
        <v>3.9</v>
      </c>
      <c r="CW586" s="5">
        <v>0.75</v>
      </c>
      <c r="CX586" s="6">
        <v>0.06</v>
      </c>
      <c r="CY586" s="6">
        <v>1.2999999999999999E-2</v>
      </c>
      <c r="CZ586" s="6">
        <v>0.97399999999999998</v>
      </c>
      <c r="DA586" s="6">
        <v>1.1839999999999999</v>
      </c>
      <c r="DB586" s="6">
        <v>-2.8959999999999999</v>
      </c>
      <c r="DC586" s="6">
        <v>-0.54200000000000004</v>
      </c>
      <c r="DD586" s="5">
        <v>-3.8</v>
      </c>
      <c r="DE586" s="5">
        <v>-0.87</v>
      </c>
      <c r="DF586" s="5">
        <v>2.93</v>
      </c>
      <c r="DG586" s="5">
        <v>10.210000000000001</v>
      </c>
      <c r="DH586">
        <v>914</v>
      </c>
      <c r="DI586">
        <v>1016</v>
      </c>
      <c r="DJ586" s="5">
        <v>2.84</v>
      </c>
      <c r="DK586" s="5">
        <v>2.4</v>
      </c>
      <c r="DL586" s="1">
        <v>25</v>
      </c>
      <c r="DM586" s="1">
        <v>25.5</v>
      </c>
      <c r="DN586" s="1">
        <v>10.7</v>
      </c>
      <c r="DO586" s="1">
        <v>12.1</v>
      </c>
      <c r="DP586" s="5">
        <v>2.33</v>
      </c>
      <c r="DQ586" s="5">
        <v>2.64</v>
      </c>
      <c r="DR586" s="1">
        <v>27.4</v>
      </c>
      <c r="DS586" s="1">
        <v>26.1</v>
      </c>
      <c r="DT586" s="1">
        <v>12.2</v>
      </c>
      <c r="DU586" s="1">
        <v>11.2</v>
      </c>
      <c r="DV586" s="1">
        <v>11.9</v>
      </c>
      <c r="DW586" s="1">
        <v>12.8</v>
      </c>
      <c r="DX586">
        <v>118</v>
      </c>
      <c r="DY586">
        <v>115</v>
      </c>
      <c r="DZ586">
        <v>119</v>
      </c>
      <c r="EA586">
        <v>158</v>
      </c>
      <c r="EB586">
        <v>138</v>
      </c>
      <c r="EC586">
        <v>134</v>
      </c>
      <c r="ED586" s="1">
        <v>45.7</v>
      </c>
      <c r="EE586">
        <v>311</v>
      </c>
      <c r="EF586">
        <v>284</v>
      </c>
      <c r="EG586">
        <v>253</v>
      </c>
      <c r="EH586">
        <v>52.3</v>
      </c>
      <c r="EI586" s="1">
        <v>0.66</v>
      </c>
      <c r="EJ586" s="1">
        <v>0.36</v>
      </c>
      <c r="EK586">
        <v>39</v>
      </c>
      <c r="EL586">
        <v>33</v>
      </c>
      <c r="EM586" s="5">
        <v>0.44</v>
      </c>
      <c r="EN586" s="5">
        <v>-0.31</v>
      </c>
      <c r="EO586" s="5">
        <v>2.64</v>
      </c>
      <c r="EP586" s="5">
        <v>3.22</v>
      </c>
      <c r="EQ586" s="5">
        <v>2.98</v>
      </c>
      <c r="ER586" s="5">
        <v>1.3580000000000001</v>
      </c>
      <c r="ES586" s="5">
        <v>0.41799999999999998</v>
      </c>
      <c r="ET586" s="5">
        <v>-2.1219999999999999</v>
      </c>
      <c r="EU586" s="5">
        <v>-81.507000000000005</v>
      </c>
      <c r="EV586" s="5">
        <v>-3.0609999999999999</v>
      </c>
      <c r="EW586" s="5">
        <v>87.480999999999995</v>
      </c>
      <c r="EX586" s="1">
        <v>1</v>
      </c>
      <c r="EY586" s="1">
        <v>2.0099999999999998</v>
      </c>
      <c r="EZ586">
        <v>24</v>
      </c>
      <c r="FA586">
        <v>2</v>
      </c>
      <c r="FB586" s="5">
        <v>8.02</v>
      </c>
      <c r="FC586" s="5">
        <v>0.67</v>
      </c>
      <c r="FD586" s="5">
        <v>7.35</v>
      </c>
      <c r="FE586" s="5">
        <v>5.47</v>
      </c>
      <c r="FF586" s="5">
        <v>1.0900000000000001</v>
      </c>
      <c r="FG586" s="5">
        <v>4.38</v>
      </c>
      <c r="FH586" s="5">
        <v>1.1100000000000001</v>
      </c>
      <c r="FI586" s="5">
        <v>5.6</v>
      </c>
      <c r="FJ586" s="5">
        <v>-1.45</v>
      </c>
      <c r="FK586" s="5">
        <v>0.377</v>
      </c>
      <c r="FL586" s="5">
        <v>9.9000000000000005E-2</v>
      </c>
      <c r="FM586" s="5">
        <v>0.626</v>
      </c>
      <c r="FN586" s="5">
        <v>83.537999999999997</v>
      </c>
      <c r="FO586" s="5">
        <v>-1.6830000000000001</v>
      </c>
      <c r="FP586" s="5">
        <v>-83.831999999999994</v>
      </c>
      <c r="FQ586" s="1">
        <v>0</v>
      </c>
      <c r="FR586" s="1">
        <v>0</v>
      </c>
      <c r="FS586">
        <v>2</v>
      </c>
      <c r="FT586">
        <v>8</v>
      </c>
      <c r="FU586" s="5">
        <v>1.59</v>
      </c>
      <c r="FV586" s="5">
        <v>6.35</v>
      </c>
      <c r="FW586" s="5">
        <v>-4.76</v>
      </c>
      <c r="FX586" s="5">
        <v>0.63</v>
      </c>
      <c r="FY586" s="5">
        <v>3.94</v>
      </c>
      <c r="FZ586" s="5">
        <v>-3.31</v>
      </c>
      <c r="GA586" t="s">
        <v>562</v>
      </c>
      <c r="GB586" s="84">
        <v>3.4</v>
      </c>
      <c r="GC586" s="86">
        <v>1.7</v>
      </c>
      <c r="GD586">
        <v>1.7</v>
      </c>
      <c r="GE586" s="1">
        <f t="shared" si="48"/>
        <v>0.29999999999999982</v>
      </c>
      <c r="GF586" s="78">
        <v>68.149024999999995</v>
      </c>
      <c r="GG586" s="78">
        <v>19.518118000000001</v>
      </c>
      <c r="GH586" s="78">
        <v>23.498481999999999</v>
      </c>
      <c r="GI586" s="80">
        <v>5.34999</v>
      </c>
      <c r="GJ586" s="80">
        <v>2.106122</v>
      </c>
      <c r="GK586" s="80">
        <v>-3.5408000000000002E-2</v>
      </c>
      <c r="GL586" s="80">
        <f t="shared" si="49"/>
        <v>-0.42643200000000014</v>
      </c>
      <c r="GM586" s="80">
        <v>12.846931</v>
      </c>
      <c r="GN586" s="80">
        <v>6.7300789999999999</v>
      </c>
      <c r="GO586" s="80">
        <v>7.6751319999999996</v>
      </c>
      <c r="GP586" s="80">
        <v>2.7639170000000002</v>
      </c>
      <c r="GQ586" s="80">
        <v>0.94017300000000004</v>
      </c>
      <c r="GR586" s="80">
        <v>7.6632000000000006E-2</v>
      </c>
      <c r="GS586" s="87">
        <v>1.3</v>
      </c>
      <c r="GT586" s="87">
        <v>1.3</v>
      </c>
      <c r="GU586" s="87">
        <v>0.9</v>
      </c>
      <c r="GV586" s="87">
        <v>2.4</v>
      </c>
      <c r="GW586" s="87">
        <v>0.7</v>
      </c>
      <c r="GX586" s="87">
        <v>5.3</v>
      </c>
      <c r="GY586" s="87">
        <v>0.3</v>
      </c>
      <c r="GZ586" s="87">
        <v>0.3</v>
      </c>
      <c r="HA586" s="87">
        <v>0.1</v>
      </c>
      <c r="HB586" s="87">
        <v>-0.2</v>
      </c>
      <c r="HC586" s="87">
        <v>0</v>
      </c>
      <c r="HD586" s="87">
        <v>0.3</v>
      </c>
      <c r="HE586" s="87">
        <v>15.8</v>
      </c>
      <c r="HF586" s="87">
        <v>0.4</v>
      </c>
      <c r="HG586" s="87">
        <v>0</v>
      </c>
      <c r="HH586" s="87">
        <v>0.1</v>
      </c>
      <c r="HI586" s="87">
        <v>0.7</v>
      </c>
      <c r="HJ586" s="87">
        <v>1.2</v>
      </c>
      <c r="HK586" s="87">
        <v>-8.1</v>
      </c>
      <c r="HL586" s="87">
        <v>-2</v>
      </c>
      <c r="HM586" s="87">
        <v>-0.2</v>
      </c>
      <c r="HN586" s="87">
        <v>0.2</v>
      </c>
      <c r="HO586" s="87">
        <v>-0.3</v>
      </c>
      <c r="HP586" s="87">
        <v>-2.2999999999999998</v>
      </c>
    </row>
    <row r="587" spans="1:224" x14ac:dyDescent="0.2">
      <c r="A587">
        <v>4</v>
      </c>
      <c r="B587" t="s">
        <v>24</v>
      </c>
      <c r="C587" t="s">
        <v>25</v>
      </c>
      <c r="D587" t="s">
        <v>2600</v>
      </c>
      <c r="E587" t="s">
        <v>2594</v>
      </c>
      <c r="F587">
        <v>75</v>
      </c>
      <c r="G587">
        <v>222</v>
      </c>
      <c r="H587" t="s">
        <v>1483</v>
      </c>
      <c r="J587" t="s">
        <v>1995</v>
      </c>
      <c r="K587" t="s">
        <v>1569</v>
      </c>
      <c r="L587" s="82" t="s">
        <v>2253</v>
      </c>
      <c r="M587" t="s">
        <v>1513</v>
      </c>
      <c r="N587">
        <v>59</v>
      </c>
      <c r="O587">
        <v>8</v>
      </c>
      <c r="P587">
        <v>7</v>
      </c>
      <c r="Q587">
        <v>15</v>
      </c>
      <c r="R587">
        <v>-17</v>
      </c>
      <c r="S587">
        <v>46</v>
      </c>
      <c r="T587">
        <v>18</v>
      </c>
      <c r="U587">
        <v>2</v>
      </c>
      <c r="V587">
        <v>0</v>
      </c>
      <c r="W587">
        <v>0</v>
      </c>
      <c r="X587">
        <v>0</v>
      </c>
      <c r="Y587">
        <v>8</v>
      </c>
      <c r="Z587">
        <v>4</v>
      </c>
      <c r="AA587">
        <v>0</v>
      </c>
      <c r="AB587">
        <v>3</v>
      </c>
      <c r="AC587">
        <v>0</v>
      </c>
      <c r="AD587">
        <v>0</v>
      </c>
      <c r="AE587">
        <v>0</v>
      </c>
      <c r="AF587">
        <v>0</v>
      </c>
      <c r="AG587">
        <v>84</v>
      </c>
      <c r="AH587">
        <v>76</v>
      </c>
      <c r="AI587">
        <v>98</v>
      </c>
      <c r="AJ587">
        <v>41</v>
      </c>
      <c r="AK587">
        <v>27</v>
      </c>
      <c r="AL587">
        <v>18</v>
      </c>
      <c r="AM587">
        <v>0</v>
      </c>
      <c r="AN587">
        <v>0</v>
      </c>
      <c r="AO587" s="1">
        <v>0</v>
      </c>
      <c r="AP587">
        <v>61500</v>
      </c>
      <c r="AQ587">
        <v>11225</v>
      </c>
      <c r="AR587">
        <v>3120</v>
      </c>
      <c r="AS587" s="2">
        <v>1716</v>
      </c>
      <c r="AT587">
        <v>797555</v>
      </c>
      <c r="AU587" s="1">
        <v>35.535590999999997</v>
      </c>
      <c r="AV587" s="1">
        <v>21.2</v>
      </c>
      <c r="AW587" s="1">
        <v>25.7</v>
      </c>
      <c r="AX587" s="1">
        <v>-16.8</v>
      </c>
      <c r="AY587" s="1">
        <v>1.6</v>
      </c>
      <c r="AZ587" s="1">
        <v>0.7</v>
      </c>
      <c r="BA587" s="1">
        <v>0</v>
      </c>
      <c r="BB587" s="1">
        <v>2.2999999999999998</v>
      </c>
      <c r="BC587" s="85">
        <f t="shared" si="45"/>
        <v>41.598152703997741</v>
      </c>
      <c r="BD587" s="50">
        <v>9.8819037682896713</v>
      </c>
      <c r="BE587" s="50">
        <v>0.72360628154488882</v>
      </c>
      <c r="BF587" s="50">
        <v>-0.57392057448711176</v>
      </c>
      <c r="BG587" s="50">
        <v>1.4269758338955263</v>
      </c>
      <c r="BH587" s="50">
        <v>0</v>
      </c>
      <c r="BI587" s="85">
        <f t="shared" si="46"/>
        <v>11.458565309242974</v>
      </c>
      <c r="BJ587" s="50">
        <v>15.347795513226604</v>
      </c>
      <c r="BK587" s="50">
        <v>0.3041500358920744</v>
      </c>
      <c r="BL587" s="50">
        <v>14.332030314883028</v>
      </c>
      <c r="BM587" s="50">
        <v>0.15561153075305595</v>
      </c>
      <c r="BN587" s="85">
        <f t="shared" si="47"/>
        <v>30.139587394754763</v>
      </c>
      <c r="BO587" s="5">
        <v>16.38</v>
      </c>
      <c r="BP587" s="5">
        <v>29.16</v>
      </c>
      <c r="BQ587">
        <v>8</v>
      </c>
      <c r="BR587">
        <v>55</v>
      </c>
      <c r="BS587">
        <v>38</v>
      </c>
      <c r="BT587" s="1">
        <v>50.5</v>
      </c>
      <c r="BU587">
        <v>3</v>
      </c>
      <c r="BV587">
        <v>21</v>
      </c>
      <c r="BW587">
        <v>22</v>
      </c>
      <c r="BX587" s="1">
        <v>56.7</v>
      </c>
      <c r="BY587">
        <v>0</v>
      </c>
      <c r="BZ587">
        <v>5</v>
      </c>
      <c r="CA587">
        <v>1</v>
      </c>
      <c r="CB587" s="1">
        <v>45</v>
      </c>
      <c r="CC587">
        <v>4</v>
      </c>
      <c r="CD587">
        <v>28</v>
      </c>
      <c r="CE587">
        <v>12</v>
      </c>
      <c r="CF587" s="1">
        <v>48.6</v>
      </c>
      <c r="CG587">
        <v>50</v>
      </c>
      <c r="CH587">
        <v>77</v>
      </c>
      <c r="CI587" s="1">
        <v>3.1</v>
      </c>
      <c r="CJ587" s="1">
        <v>4.8</v>
      </c>
      <c r="CK587" s="1">
        <v>12.7</v>
      </c>
      <c r="CL587" s="1">
        <v>12.9</v>
      </c>
      <c r="CM587" s="1">
        <v>11.6</v>
      </c>
      <c r="CN587" s="1">
        <v>13.8</v>
      </c>
      <c r="CO587">
        <v>9</v>
      </c>
      <c r="CP587">
        <v>8</v>
      </c>
      <c r="CQ587" s="1">
        <v>0.6</v>
      </c>
      <c r="CR587" s="1">
        <v>0.5</v>
      </c>
      <c r="CS587" s="1">
        <v>4.5999999999999996</v>
      </c>
      <c r="CT587" s="1">
        <v>3.8</v>
      </c>
      <c r="CU587" s="1">
        <v>4.5</v>
      </c>
      <c r="CV587" s="1">
        <v>4.3</v>
      </c>
      <c r="CW587" s="5">
        <v>-1.41</v>
      </c>
      <c r="CX587" s="6">
        <v>-1.7000000000000001E-2</v>
      </c>
      <c r="CY587" s="6">
        <v>-5.2999999999999999E-2</v>
      </c>
      <c r="CZ587" s="6">
        <v>0.23599999999999999</v>
      </c>
      <c r="DA587" s="6">
        <v>0.34899999999999998</v>
      </c>
      <c r="DB587" s="6">
        <v>1.429</v>
      </c>
      <c r="DC587" s="6">
        <v>2.4980000000000002</v>
      </c>
      <c r="DD587" s="5">
        <v>-6.1</v>
      </c>
      <c r="DE587" s="5">
        <v>-1.37</v>
      </c>
      <c r="DF587" s="5">
        <v>4.71</v>
      </c>
      <c r="DG587" s="5">
        <v>7.21</v>
      </c>
      <c r="DH587">
        <v>899</v>
      </c>
      <c r="DI587">
        <v>971</v>
      </c>
      <c r="DJ587" s="5">
        <v>2.0499999999999998</v>
      </c>
      <c r="DK587" s="5">
        <v>3.04</v>
      </c>
      <c r="DL587" s="1">
        <v>26.4</v>
      </c>
      <c r="DM587" s="1">
        <v>27.2</v>
      </c>
      <c r="DN587" s="1">
        <v>11.4</v>
      </c>
      <c r="DO587" s="1">
        <v>11.1</v>
      </c>
      <c r="DP587" s="5">
        <v>2.58</v>
      </c>
      <c r="DQ587" s="5">
        <v>2.16</v>
      </c>
      <c r="DR587" s="1">
        <v>27.7</v>
      </c>
      <c r="DS587" s="1">
        <v>25.7</v>
      </c>
      <c r="DT587" s="1">
        <v>11.5</v>
      </c>
      <c r="DU587" s="1">
        <v>11.4</v>
      </c>
      <c r="DV587" s="1">
        <v>11.6</v>
      </c>
      <c r="DW587" s="1">
        <v>13.8</v>
      </c>
      <c r="DX587">
        <v>151</v>
      </c>
      <c r="DY587">
        <v>166</v>
      </c>
      <c r="DZ587">
        <v>139</v>
      </c>
      <c r="EA587">
        <v>145</v>
      </c>
      <c r="EB587">
        <v>184</v>
      </c>
      <c r="EC587">
        <v>141</v>
      </c>
      <c r="ED587" s="1">
        <v>52.7</v>
      </c>
      <c r="EE587">
        <v>359</v>
      </c>
      <c r="EF587">
        <v>336</v>
      </c>
      <c r="EG587">
        <v>301</v>
      </c>
      <c r="EH587">
        <v>51.7</v>
      </c>
      <c r="EI587" s="1">
        <v>0.06</v>
      </c>
      <c r="EJ587" s="1">
        <v>0.06</v>
      </c>
      <c r="EK587">
        <v>33</v>
      </c>
      <c r="EL587">
        <v>49</v>
      </c>
      <c r="EM587" s="5">
        <v>-0.99</v>
      </c>
      <c r="EN587" s="5">
        <v>0.42</v>
      </c>
      <c r="EO587" s="5">
        <v>0.89</v>
      </c>
      <c r="EP587" s="5">
        <v>5.07</v>
      </c>
      <c r="EQ587" s="5">
        <v>-0.44</v>
      </c>
      <c r="ER587" s="5">
        <v>1.2709999999999999</v>
      </c>
      <c r="ES587" s="5">
        <v>-0.374</v>
      </c>
      <c r="ET587" s="5">
        <v>-8.5749999999999993</v>
      </c>
      <c r="EU587" s="5">
        <v>-81.897000000000006</v>
      </c>
      <c r="EV587" s="5">
        <v>2.3940000000000001</v>
      </c>
      <c r="EW587" s="5">
        <v>90.323999999999998</v>
      </c>
      <c r="EX587" s="1">
        <v>1.1399999999999999</v>
      </c>
      <c r="EY587" s="1">
        <v>2.2799999999999998</v>
      </c>
      <c r="EZ587">
        <v>5</v>
      </c>
      <c r="FA587">
        <v>1</v>
      </c>
      <c r="FB587" s="5">
        <v>5.71</v>
      </c>
      <c r="FC587" s="5">
        <v>1.1399999999999999</v>
      </c>
      <c r="FD587" s="5">
        <v>4.57</v>
      </c>
      <c r="FE587" s="5">
        <v>5.61</v>
      </c>
      <c r="FF587" s="5">
        <v>0.6</v>
      </c>
      <c r="FG587" s="5">
        <v>5.01</v>
      </c>
      <c r="FH587" s="5">
        <v>3.1</v>
      </c>
      <c r="FI587" s="5">
        <v>3.71</v>
      </c>
      <c r="FJ587" s="5">
        <v>0.28000000000000003</v>
      </c>
      <c r="FK587" s="5">
        <v>0.04</v>
      </c>
      <c r="FL587" s="5">
        <v>0.04</v>
      </c>
      <c r="FM587" s="5">
        <v>-4.024</v>
      </c>
      <c r="FN587" s="5">
        <v>76.072999999999993</v>
      </c>
      <c r="FO587" s="5">
        <v>-0.995</v>
      </c>
      <c r="FP587" s="5">
        <v>-83.314999999999998</v>
      </c>
      <c r="FQ587" s="1">
        <v>0</v>
      </c>
      <c r="FR587" s="1">
        <v>0</v>
      </c>
      <c r="FS587">
        <v>0</v>
      </c>
      <c r="FT587">
        <v>10</v>
      </c>
      <c r="FU587" s="5">
        <v>0</v>
      </c>
      <c r="FV587" s="5">
        <v>3.28</v>
      </c>
      <c r="FW587" s="5">
        <v>-3.28</v>
      </c>
      <c r="FX587" s="5">
        <v>1.1000000000000001</v>
      </c>
      <c r="FY587" s="5">
        <v>4.66</v>
      </c>
      <c r="FZ587" s="5">
        <v>-3.56</v>
      </c>
      <c r="GA587" t="s">
        <v>564</v>
      </c>
      <c r="GB587" s="84">
        <v>4.2</v>
      </c>
      <c r="GC587" s="86">
        <v>4.25</v>
      </c>
      <c r="GD587" t="s">
        <v>564</v>
      </c>
      <c r="GE587" s="1">
        <f t="shared" si="48"/>
        <v>-2.9333333333333336</v>
      </c>
      <c r="GF587" s="78">
        <v>51.821716000000002</v>
      </c>
      <c r="GG587" s="78">
        <v>4.6958229999999999</v>
      </c>
      <c r="GH587" s="78">
        <v>11.008803</v>
      </c>
      <c r="GI587" s="80">
        <v>1.462612</v>
      </c>
      <c r="GJ587" s="80">
        <v>1.7007859999999999</v>
      </c>
      <c r="GK587" s="80">
        <v>-8.5609999999999992E-3</v>
      </c>
      <c r="GL587" s="80">
        <f t="shared" si="49"/>
        <v>-2.6483876666666668</v>
      </c>
      <c r="GM587" s="80">
        <v>16.720248999999999</v>
      </c>
      <c r="GN587" s="80">
        <v>2.6717710000000001</v>
      </c>
      <c r="GO587" s="80">
        <v>5.1855260000000003</v>
      </c>
      <c r="GP587" s="80">
        <v>1.635867</v>
      </c>
      <c r="GQ587" s="80">
        <v>1.401335</v>
      </c>
      <c r="GR587" s="80">
        <v>1.6806999999999999E-2</v>
      </c>
      <c r="GS587" s="87">
        <v>-4.0999999999999996</v>
      </c>
      <c r="GT587" s="87">
        <v>-4.0999999999999996</v>
      </c>
      <c r="GU587" s="87">
        <v>-0.2</v>
      </c>
      <c r="GV587" s="87">
        <v>0.7</v>
      </c>
      <c r="GW587" s="87">
        <v>0.7</v>
      </c>
      <c r="GX587" s="87">
        <v>-3</v>
      </c>
      <c r="GY587" s="87">
        <v>-0.1</v>
      </c>
      <c r="GZ587" s="87">
        <v>-0.1</v>
      </c>
      <c r="HA587" s="87">
        <v>0.1</v>
      </c>
      <c r="HB587" s="87">
        <v>0.3</v>
      </c>
      <c r="HC587" s="87">
        <v>-0.1</v>
      </c>
      <c r="HD587" s="87">
        <v>0</v>
      </c>
      <c r="HE587" s="87">
        <v>4.0999999999999996</v>
      </c>
      <c r="HF587" s="87">
        <v>-0.7</v>
      </c>
      <c r="HG587" s="87">
        <v>0</v>
      </c>
      <c r="HH587" s="87">
        <v>0.1</v>
      </c>
      <c r="HI587" s="87">
        <v>0.1</v>
      </c>
      <c r="HJ587" s="87">
        <v>-0.5</v>
      </c>
      <c r="HK587" s="87">
        <v>-17.2</v>
      </c>
      <c r="HL587" s="87">
        <v>-1.3</v>
      </c>
      <c r="HM587" s="87">
        <v>-0.8</v>
      </c>
      <c r="HN587" s="87">
        <v>0.8</v>
      </c>
      <c r="HO587" s="87">
        <v>-0.7</v>
      </c>
      <c r="HP587" s="87">
        <v>-2</v>
      </c>
    </row>
    <row r="588" spans="1:224" x14ac:dyDescent="0.2">
      <c r="A588">
        <v>28</v>
      </c>
      <c r="B588" t="s">
        <v>84</v>
      </c>
      <c r="C588" t="s">
        <v>2656</v>
      </c>
      <c r="D588" t="s">
        <v>2593</v>
      </c>
      <c r="E588" t="s">
        <v>2594</v>
      </c>
      <c r="F588">
        <v>73</v>
      </c>
      <c r="G588">
        <v>200</v>
      </c>
      <c r="H588" t="s">
        <v>1483</v>
      </c>
      <c r="J588" t="s">
        <v>1764</v>
      </c>
      <c r="K588" t="s">
        <v>1569</v>
      </c>
      <c r="L588" s="82" t="s">
        <v>2253</v>
      </c>
      <c r="M588" t="s">
        <v>1513</v>
      </c>
      <c r="N588">
        <v>67</v>
      </c>
      <c r="O588">
        <v>7</v>
      </c>
      <c r="P588">
        <v>25</v>
      </c>
      <c r="Q588">
        <v>32</v>
      </c>
      <c r="R588">
        <v>8</v>
      </c>
      <c r="S588">
        <v>60</v>
      </c>
      <c r="T588">
        <v>15</v>
      </c>
      <c r="U588">
        <v>4</v>
      </c>
      <c r="V588">
        <v>1</v>
      </c>
      <c r="W588">
        <v>0</v>
      </c>
      <c r="X588">
        <v>0</v>
      </c>
      <c r="Y588">
        <v>2</v>
      </c>
      <c r="Z588">
        <v>21</v>
      </c>
      <c r="AA588">
        <v>4</v>
      </c>
      <c r="AB588">
        <v>3</v>
      </c>
      <c r="AC588">
        <v>1</v>
      </c>
      <c r="AD588">
        <v>1</v>
      </c>
      <c r="AE588">
        <v>1</v>
      </c>
      <c r="AF588">
        <v>0</v>
      </c>
      <c r="AG588">
        <v>74</v>
      </c>
      <c r="AH588">
        <v>52</v>
      </c>
      <c r="AI588">
        <v>52</v>
      </c>
      <c r="AJ588">
        <v>44</v>
      </c>
      <c r="AK588">
        <v>29</v>
      </c>
      <c r="AL588">
        <v>12</v>
      </c>
      <c r="AM588">
        <v>1</v>
      </c>
      <c r="AN588">
        <v>0</v>
      </c>
      <c r="AO588" s="1">
        <v>0</v>
      </c>
      <c r="AP588">
        <v>56402</v>
      </c>
      <c r="AQ588">
        <v>1141</v>
      </c>
      <c r="AR588">
        <v>11943</v>
      </c>
      <c r="AS588" s="2">
        <v>1600</v>
      </c>
      <c r="AT588">
        <v>3669745</v>
      </c>
      <c r="AU588" s="1">
        <v>65.077560000000005</v>
      </c>
      <c r="AV588" s="1">
        <v>30.5</v>
      </c>
      <c r="AW588" s="1">
        <v>23.7</v>
      </c>
      <c r="AX588" s="1">
        <v>11.4</v>
      </c>
      <c r="AY588" s="1">
        <v>4.9000000000000004</v>
      </c>
      <c r="AZ588" s="1">
        <v>3.3</v>
      </c>
      <c r="BA588" s="1">
        <v>0</v>
      </c>
      <c r="BB588" s="1">
        <v>8.1</v>
      </c>
      <c r="BC588" s="85">
        <f t="shared" si="45"/>
        <v>45.995797624090656</v>
      </c>
      <c r="BD588" s="50">
        <v>15.680879683458912</v>
      </c>
      <c r="BE588" s="50">
        <v>5.2970804388176882</v>
      </c>
      <c r="BF588" s="50">
        <v>2.1362181569508776</v>
      </c>
      <c r="BG588" s="50">
        <v>-1.4276562666435657</v>
      </c>
      <c r="BH588" s="50">
        <v>0</v>
      </c>
      <c r="BI588" s="85">
        <f t="shared" si="46"/>
        <v>21.686522012583911</v>
      </c>
      <c r="BJ588" s="50">
        <v>18.939793087051239</v>
      </c>
      <c r="BK588" s="50">
        <v>3.3655206194128611</v>
      </c>
      <c r="BL588" s="50">
        <v>0.90333264786614742</v>
      </c>
      <c r="BM588" s="50">
        <v>1.1006292571764948</v>
      </c>
      <c r="BN588" s="85">
        <f t="shared" si="47"/>
        <v>24.309275611506742</v>
      </c>
      <c r="BO588" s="5">
        <v>13.53</v>
      </c>
      <c r="BP588" s="5">
        <v>31.97</v>
      </c>
      <c r="BQ588">
        <v>2</v>
      </c>
      <c r="BR588">
        <v>54</v>
      </c>
      <c r="BS588">
        <v>28</v>
      </c>
      <c r="BT588" s="1">
        <v>45.5</v>
      </c>
      <c r="BU588">
        <v>1</v>
      </c>
      <c r="BV588">
        <v>20</v>
      </c>
      <c r="BW588">
        <v>15</v>
      </c>
      <c r="BX588" s="1">
        <v>50.4</v>
      </c>
      <c r="BY588">
        <v>0</v>
      </c>
      <c r="BZ588">
        <v>3</v>
      </c>
      <c r="CA588">
        <v>1</v>
      </c>
      <c r="CB588" s="1">
        <v>45.3</v>
      </c>
      <c r="CC588">
        <v>1</v>
      </c>
      <c r="CD588">
        <v>29</v>
      </c>
      <c r="CE588">
        <v>11</v>
      </c>
      <c r="CF588" s="1">
        <v>43.3</v>
      </c>
      <c r="CG588">
        <v>39</v>
      </c>
      <c r="CH588">
        <v>43</v>
      </c>
      <c r="CI588" s="1">
        <v>2.6</v>
      </c>
      <c r="CJ588" s="1">
        <v>2.8</v>
      </c>
      <c r="CK588" s="1">
        <v>10</v>
      </c>
      <c r="CL588" s="1">
        <v>14</v>
      </c>
      <c r="CM588" s="1">
        <v>12.5</v>
      </c>
      <c r="CN588" s="1">
        <v>12.1</v>
      </c>
      <c r="CO588">
        <v>13</v>
      </c>
      <c r="CP588">
        <v>6</v>
      </c>
      <c r="CQ588" s="1">
        <v>0.9</v>
      </c>
      <c r="CR588" s="1">
        <v>0.4</v>
      </c>
      <c r="CS588" s="1">
        <v>4.7</v>
      </c>
      <c r="CT588" s="1">
        <v>5.0999999999999996</v>
      </c>
      <c r="CU588" s="1">
        <v>4.5</v>
      </c>
      <c r="CV588" s="1">
        <v>4</v>
      </c>
      <c r="CW588" s="5">
        <v>0.88</v>
      </c>
      <c r="CX588" s="6">
        <v>-7.3999999999999996E-2</v>
      </c>
      <c r="CY588" s="6">
        <v>2.5999999999999999E-2</v>
      </c>
      <c r="CZ588" s="6">
        <v>-0.52700000000000002</v>
      </c>
      <c r="DA588" s="6">
        <v>0.24199999999999999</v>
      </c>
      <c r="DB588" s="6">
        <v>0.32200000000000001</v>
      </c>
      <c r="DC588" s="6">
        <v>1.6180000000000001</v>
      </c>
      <c r="DD588" s="5">
        <v>17.8</v>
      </c>
      <c r="DE588" s="5">
        <v>14.56</v>
      </c>
      <c r="DF588" s="5">
        <v>-3.19</v>
      </c>
      <c r="DG588" s="5">
        <v>9.02</v>
      </c>
      <c r="DH588">
        <v>906</v>
      </c>
      <c r="DI588">
        <v>996</v>
      </c>
      <c r="DJ588" s="5">
        <v>2.98</v>
      </c>
      <c r="DK588" s="5">
        <v>2.38</v>
      </c>
      <c r="DL588" s="1">
        <v>30.1</v>
      </c>
      <c r="DM588" s="1">
        <v>23</v>
      </c>
      <c r="DN588" s="1">
        <v>13.4</v>
      </c>
      <c r="DO588" s="1">
        <v>10.6</v>
      </c>
      <c r="DP588" s="5">
        <v>2.33</v>
      </c>
      <c r="DQ588" s="5">
        <v>2.61</v>
      </c>
      <c r="DR588" s="1">
        <v>25.3</v>
      </c>
      <c r="DS588" s="1">
        <v>27.6</v>
      </c>
      <c r="DT588" s="1">
        <v>11.7</v>
      </c>
      <c r="DU588" s="1">
        <v>11.9</v>
      </c>
      <c r="DV588" s="1">
        <v>12.5</v>
      </c>
      <c r="DW588" s="1">
        <v>12.1</v>
      </c>
      <c r="DX588">
        <v>150</v>
      </c>
      <c r="DY588">
        <v>169</v>
      </c>
      <c r="DZ588">
        <v>112</v>
      </c>
      <c r="EA588">
        <v>104</v>
      </c>
      <c r="EB588">
        <v>125</v>
      </c>
      <c r="EC588">
        <v>141</v>
      </c>
      <c r="ED588" s="1">
        <v>59.6</v>
      </c>
      <c r="EE588">
        <v>381</v>
      </c>
      <c r="EF588">
        <v>305</v>
      </c>
      <c r="EG588">
        <v>271</v>
      </c>
      <c r="EH588">
        <v>55.5</v>
      </c>
      <c r="EI588" s="1">
        <v>0.66</v>
      </c>
      <c r="EJ588" s="1">
        <v>0.66</v>
      </c>
      <c r="EK588">
        <v>45</v>
      </c>
      <c r="EL588">
        <v>36</v>
      </c>
      <c r="EM588" s="5">
        <v>0.6</v>
      </c>
      <c r="EN588" s="5">
        <v>-0.28000000000000003</v>
      </c>
      <c r="EO588" s="5">
        <v>2.93</v>
      </c>
      <c r="EP588" s="5">
        <v>3.27</v>
      </c>
      <c r="EQ588" s="5">
        <v>0.84</v>
      </c>
      <c r="ER588" s="5">
        <v>1.1930000000000001</v>
      </c>
      <c r="ES588" s="5">
        <v>0.77500000000000002</v>
      </c>
      <c r="ET588" s="5">
        <v>-2.1309999999999998</v>
      </c>
      <c r="EU588" s="5">
        <v>-80.680999999999997</v>
      </c>
      <c r="EV588" s="5">
        <v>1.03</v>
      </c>
      <c r="EW588" s="5">
        <v>89.614000000000004</v>
      </c>
      <c r="EX588" s="1">
        <v>0.61</v>
      </c>
      <c r="EY588" s="1">
        <v>0.31</v>
      </c>
      <c r="EZ588">
        <v>20</v>
      </c>
      <c r="FA588">
        <v>2</v>
      </c>
      <c r="FB588" s="5">
        <v>6.1</v>
      </c>
      <c r="FC588" s="5">
        <v>0.61</v>
      </c>
      <c r="FD588" s="5">
        <v>5.49</v>
      </c>
      <c r="FE588" s="5">
        <v>5.75</v>
      </c>
      <c r="FF588" s="5">
        <v>1.0900000000000001</v>
      </c>
      <c r="FG588" s="5">
        <v>4.6500000000000004</v>
      </c>
      <c r="FH588" s="5">
        <v>0.28999999999999998</v>
      </c>
      <c r="FI588" s="5">
        <v>6.4</v>
      </c>
      <c r="FJ588" s="5">
        <v>0.92</v>
      </c>
      <c r="FK588" s="5">
        <v>0.36399999999999999</v>
      </c>
      <c r="FL588" s="5">
        <v>0.76500000000000001</v>
      </c>
      <c r="FM588" s="5">
        <v>-1.056</v>
      </c>
      <c r="FN588" s="5">
        <v>84.391000000000005</v>
      </c>
      <c r="FO588" s="5">
        <v>5.7839999999999998</v>
      </c>
      <c r="FP588" s="5">
        <v>-77.587000000000003</v>
      </c>
      <c r="FQ588" s="1">
        <v>0</v>
      </c>
      <c r="FR588" s="1">
        <v>3.14</v>
      </c>
      <c r="FS588">
        <v>1</v>
      </c>
      <c r="FT588">
        <v>2</v>
      </c>
      <c r="FU588" s="5">
        <v>3.14</v>
      </c>
      <c r="FV588" s="5">
        <v>6.28</v>
      </c>
      <c r="FW588" s="5">
        <v>-3.14</v>
      </c>
      <c r="FX588" s="5">
        <v>0.84</v>
      </c>
      <c r="FY588" s="5">
        <v>4.9000000000000004</v>
      </c>
      <c r="FZ588" s="5">
        <v>-4.0599999999999996</v>
      </c>
      <c r="GA588" t="s">
        <v>561</v>
      </c>
      <c r="GB588" s="84">
        <v>2.1</v>
      </c>
      <c r="GC588" s="86">
        <v>1.2829999999999999</v>
      </c>
      <c r="GD588">
        <v>1.4</v>
      </c>
      <c r="GE588" s="1">
        <f t="shared" si="48"/>
        <v>1.0999999999999996</v>
      </c>
      <c r="GF588" s="78">
        <v>67.693443000000002</v>
      </c>
      <c r="GG588" s="78">
        <v>5.6312769999999999</v>
      </c>
      <c r="GH588" s="78">
        <v>22.019622999999999</v>
      </c>
      <c r="GI588" s="80">
        <v>3.5747499999999999</v>
      </c>
      <c r="GJ588" s="80">
        <v>3.8277410000000001</v>
      </c>
      <c r="GK588" s="80">
        <v>4.0600000000000002E-3</v>
      </c>
      <c r="GL588" s="80">
        <f t="shared" si="49"/>
        <v>0.86885033333333306</v>
      </c>
      <c r="GM588" s="80">
        <v>12.309585</v>
      </c>
      <c r="GN588" s="80">
        <v>2.549229</v>
      </c>
      <c r="GO588" s="80">
        <v>7.3192009999999996</v>
      </c>
      <c r="GP588" s="80">
        <v>2.1215449999999998</v>
      </c>
      <c r="GQ588" s="80">
        <v>1.604365</v>
      </c>
      <c r="GR588" s="80">
        <v>2.5892999999999999E-2</v>
      </c>
      <c r="GS588" s="87">
        <v>5.5</v>
      </c>
      <c r="GT588" s="87">
        <v>5.5</v>
      </c>
      <c r="GU588" s="87">
        <v>-1.1000000000000001</v>
      </c>
      <c r="GV588" s="87">
        <v>0.1</v>
      </c>
      <c r="GW588" s="87">
        <v>0.5</v>
      </c>
      <c r="GX588" s="87">
        <v>4.9000000000000004</v>
      </c>
      <c r="GY588" s="87">
        <v>0.9</v>
      </c>
      <c r="GZ588" s="87">
        <v>0.9</v>
      </c>
      <c r="HA588" s="87">
        <v>0</v>
      </c>
      <c r="HB588" s="87">
        <v>0.3</v>
      </c>
      <c r="HC588" s="87">
        <v>0</v>
      </c>
      <c r="HD588" s="87">
        <v>1.1000000000000001</v>
      </c>
      <c r="HE588" s="87">
        <v>15.8</v>
      </c>
      <c r="HF588" s="87">
        <v>-0.9</v>
      </c>
      <c r="HG588" s="87">
        <v>0.1</v>
      </c>
      <c r="HH588" s="87">
        <v>-0.2</v>
      </c>
      <c r="HI588" s="87">
        <v>0.7</v>
      </c>
      <c r="HJ588" s="87">
        <v>-0.3</v>
      </c>
      <c r="HK588" s="87">
        <v>-0.3</v>
      </c>
      <c r="HL588" s="87">
        <v>1.8</v>
      </c>
      <c r="HM588" s="87">
        <v>-0.1</v>
      </c>
      <c r="HN588" s="87">
        <v>-0.4</v>
      </c>
      <c r="HO588" s="87">
        <v>-0.1</v>
      </c>
      <c r="HP588" s="87">
        <v>1.1000000000000001</v>
      </c>
    </row>
    <row r="589" spans="1:224" x14ac:dyDescent="0.2">
      <c r="A589">
        <v>5</v>
      </c>
      <c r="B589" t="s">
        <v>233</v>
      </c>
      <c r="C589" t="s">
        <v>223</v>
      </c>
      <c r="D589" t="s">
        <v>2600</v>
      </c>
      <c r="E589" t="s">
        <v>2594</v>
      </c>
      <c r="F589">
        <v>72</v>
      </c>
      <c r="G589">
        <v>210</v>
      </c>
      <c r="H589" t="s">
        <v>1483</v>
      </c>
      <c r="J589" t="s">
        <v>1963</v>
      </c>
      <c r="K589" t="s">
        <v>1569</v>
      </c>
      <c r="L589" s="82" t="s">
        <v>2253</v>
      </c>
      <c r="M589" t="s">
        <v>1513</v>
      </c>
      <c r="N589">
        <v>66</v>
      </c>
      <c r="O589">
        <v>2</v>
      </c>
      <c r="P589">
        <v>15</v>
      </c>
      <c r="Q589">
        <v>17</v>
      </c>
      <c r="R589">
        <v>3</v>
      </c>
      <c r="S589">
        <v>81</v>
      </c>
      <c r="T589">
        <v>25</v>
      </c>
      <c r="U589">
        <v>3</v>
      </c>
      <c r="V589">
        <v>1</v>
      </c>
      <c r="W589">
        <v>0</v>
      </c>
      <c r="X589">
        <v>0</v>
      </c>
      <c r="Y589">
        <v>1</v>
      </c>
      <c r="Z589">
        <v>15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73</v>
      </c>
      <c r="AH589">
        <v>70</v>
      </c>
      <c r="AI589">
        <v>106</v>
      </c>
      <c r="AJ589">
        <v>31</v>
      </c>
      <c r="AK589">
        <v>57</v>
      </c>
      <c r="AL589">
        <v>32</v>
      </c>
      <c r="AM589">
        <v>0</v>
      </c>
      <c r="AN589">
        <v>1</v>
      </c>
      <c r="AO589" s="1">
        <v>0</v>
      </c>
      <c r="AP589">
        <v>73986</v>
      </c>
      <c r="AQ589">
        <v>15006</v>
      </c>
      <c r="AR589">
        <v>720</v>
      </c>
      <c r="AS589" s="2">
        <v>1946</v>
      </c>
      <c r="AT589">
        <v>1903965</v>
      </c>
      <c r="AU589" s="1">
        <v>55.610534999999999</v>
      </c>
      <c r="AV589" s="1">
        <v>23.8</v>
      </c>
      <c r="AW589" s="1">
        <v>35.4</v>
      </c>
      <c r="AX589" s="1">
        <v>1.6</v>
      </c>
      <c r="AY589" s="1">
        <v>0.8</v>
      </c>
      <c r="AZ589" s="1">
        <v>4.7</v>
      </c>
      <c r="BA589" s="1">
        <v>0</v>
      </c>
      <c r="BB589" s="1">
        <v>5.5</v>
      </c>
      <c r="BC589" s="85">
        <f t="shared" si="45"/>
        <v>42.385634174033527</v>
      </c>
      <c r="BD589" s="50">
        <v>6.3318318643750517</v>
      </c>
      <c r="BE589" s="50">
        <v>-0.10737569172391798</v>
      </c>
      <c r="BF589" s="50">
        <v>1.6098138076739203</v>
      </c>
      <c r="BG589" s="50">
        <v>-0.69402007559459</v>
      </c>
      <c r="BH589" s="50">
        <v>0</v>
      </c>
      <c r="BI589" s="85">
        <f t="shared" si="46"/>
        <v>7.1402499047304637</v>
      </c>
      <c r="BJ589" s="50">
        <v>24.13673003716519</v>
      </c>
      <c r="BK589" s="50">
        <v>0.36285669664685172</v>
      </c>
      <c r="BL589" s="50">
        <v>14.867970943952814</v>
      </c>
      <c r="BM589" s="50">
        <v>-4.1221734084617898</v>
      </c>
      <c r="BN589" s="85">
        <f t="shared" si="47"/>
        <v>35.245384269303067</v>
      </c>
      <c r="BO589" s="5">
        <v>17.78</v>
      </c>
      <c r="BP589" s="5">
        <v>28.16</v>
      </c>
      <c r="BQ589">
        <v>0</v>
      </c>
      <c r="BR589">
        <v>64</v>
      </c>
      <c r="BS589">
        <v>27</v>
      </c>
      <c r="BT589" s="1">
        <v>56.2</v>
      </c>
      <c r="BU589">
        <v>0</v>
      </c>
      <c r="BV589">
        <v>34</v>
      </c>
      <c r="BW589">
        <v>13</v>
      </c>
      <c r="BX589" s="1">
        <v>58.1</v>
      </c>
      <c r="BY589">
        <v>0</v>
      </c>
      <c r="BZ589">
        <v>4</v>
      </c>
      <c r="CA589">
        <v>1</v>
      </c>
      <c r="CB589" s="1">
        <v>54.6</v>
      </c>
      <c r="CC589">
        <v>0</v>
      </c>
      <c r="CD589">
        <v>26</v>
      </c>
      <c r="CE589">
        <v>13</v>
      </c>
      <c r="CF589" s="1">
        <v>54.1</v>
      </c>
      <c r="CG589">
        <v>54</v>
      </c>
      <c r="CH589">
        <v>66</v>
      </c>
      <c r="CI589" s="1">
        <v>2.8</v>
      </c>
      <c r="CJ589" s="1">
        <v>3.4</v>
      </c>
      <c r="CK589" s="1">
        <v>12.2</v>
      </c>
      <c r="CL589" s="1">
        <v>12.6</v>
      </c>
      <c r="CM589" s="1">
        <v>11.9</v>
      </c>
      <c r="CN589" s="1">
        <v>12.5</v>
      </c>
      <c r="CO589">
        <v>19</v>
      </c>
      <c r="CP589">
        <v>8</v>
      </c>
      <c r="CQ589" s="1">
        <v>1</v>
      </c>
      <c r="CR589" s="1">
        <v>0.4</v>
      </c>
      <c r="CS589" s="1">
        <v>4.8</v>
      </c>
      <c r="CT589" s="1">
        <v>4</v>
      </c>
      <c r="CU589" s="1">
        <v>4.3</v>
      </c>
      <c r="CV589" s="1">
        <v>4.0999999999999996</v>
      </c>
      <c r="CW589" s="5">
        <v>0.04</v>
      </c>
      <c r="CX589" s="6">
        <v>0.108</v>
      </c>
      <c r="CY589" s="6">
        <v>5.8999999999999997E-2</v>
      </c>
      <c r="CZ589" s="6">
        <v>1.3740000000000001</v>
      </c>
      <c r="DA589" s="6">
        <v>1.5469999999999999</v>
      </c>
      <c r="DB589" s="6">
        <v>-0.95699999999999996</v>
      </c>
      <c r="DC589" s="6">
        <v>0.90400000000000003</v>
      </c>
      <c r="DD589" s="5">
        <v>-5.7</v>
      </c>
      <c r="DE589" s="5">
        <v>-2.5099999999999998</v>
      </c>
      <c r="DF589" s="5">
        <v>3.2</v>
      </c>
      <c r="DG589" s="5">
        <v>8.36</v>
      </c>
      <c r="DH589">
        <v>918</v>
      </c>
      <c r="DI589">
        <v>1001</v>
      </c>
      <c r="DJ589" s="5">
        <v>2.35</v>
      </c>
      <c r="DK589" s="5">
        <v>2.5099999999999998</v>
      </c>
      <c r="DL589" s="1">
        <v>25.8</v>
      </c>
      <c r="DM589" s="1">
        <v>28</v>
      </c>
      <c r="DN589" s="1">
        <v>11.5</v>
      </c>
      <c r="DO589" s="1">
        <v>12</v>
      </c>
      <c r="DP589" s="5">
        <v>2.52</v>
      </c>
      <c r="DQ589" s="5">
        <v>2.71</v>
      </c>
      <c r="DR589" s="1">
        <v>27</v>
      </c>
      <c r="DS589" s="1">
        <v>25.3</v>
      </c>
      <c r="DT589" s="1">
        <v>12.3</v>
      </c>
      <c r="DU589" s="1">
        <v>11.2</v>
      </c>
      <c r="DV589" s="1">
        <v>11.9</v>
      </c>
      <c r="DW589" s="1">
        <v>12.5</v>
      </c>
      <c r="DX589">
        <v>115</v>
      </c>
      <c r="DY589">
        <v>129</v>
      </c>
      <c r="DZ589">
        <v>181</v>
      </c>
      <c r="EA589">
        <v>203</v>
      </c>
      <c r="EB589">
        <v>229</v>
      </c>
      <c r="EC589">
        <v>198</v>
      </c>
      <c r="ED589" s="1">
        <v>38.9</v>
      </c>
      <c r="EE589">
        <v>425</v>
      </c>
      <c r="EF589">
        <v>447</v>
      </c>
      <c r="EG589">
        <v>368</v>
      </c>
      <c r="EH589">
        <v>48.7</v>
      </c>
      <c r="EI589" s="1">
        <v>0.36</v>
      </c>
      <c r="EJ589" s="1">
        <v>0.36</v>
      </c>
      <c r="EK589">
        <v>46</v>
      </c>
      <c r="EL589">
        <v>49</v>
      </c>
      <c r="EM589" s="5">
        <v>-0.15</v>
      </c>
      <c r="EN589" s="5">
        <v>-0.19</v>
      </c>
      <c r="EO589" s="5">
        <v>0.19</v>
      </c>
      <c r="EP589" s="5">
        <v>5.65</v>
      </c>
      <c r="EQ589" s="5">
        <v>-1.24</v>
      </c>
      <c r="ER589" s="5">
        <v>-2.5999999999999999E-2</v>
      </c>
      <c r="ES589" s="5">
        <v>-0.67700000000000005</v>
      </c>
      <c r="ET589" s="5">
        <v>-10.106</v>
      </c>
      <c r="EU589" s="5">
        <v>-87.358999999999995</v>
      </c>
      <c r="EV589" s="5">
        <v>-2.5419999999999998</v>
      </c>
      <c r="EW589" s="5">
        <v>86.350999999999999</v>
      </c>
      <c r="EX589" s="1">
        <v>0</v>
      </c>
      <c r="EY589" s="1">
        <v>0</v>
      </c>
      <c r="EZ589">
        <v>1</v>
      </c>
      <c r="FA589">
        <v>0</v>
      </c>
      <c r="FB589" s="5">
        <v>4.8600000000000003</v>
      </c>
      <c r="FC589" s="5">
        <v>0</v>
      </c>
      <c r="FD589" s="5">
        <v>4.8600000000000003</v>
      </c>
      <c r="FE589" s="5">
        <v>6.91</v>
      </c>
      <c r="FF589" s="5">
        <v>0.8</v>
      </c>
      <c r="FG589" s="5">
        <v>6.11</v>
      </c>
      <c r="FH589" s="5">
        <v>3.62</v>
      </c>
      <c r="FI589" s="5">
        <v>3.03</v>
      </c>
      <c r="FJ589" s="5">
        <v>-0.47</v>
      </c>
      <c r="FK589" s="5">
        <v>0.87</v>
      </c>
      <c r="FL589" s="5">
        <v>9.0999999999999998E-2</v>
      </c>
      <c r="FM589" s="5">
        <v>3.032</v>
      </c>
      <c r="FN589" s="5">
        <v>85.665999999999997</v>
      </c>
      <c r="FO589" s="5">
        <v>-5.1100000000000003</v>
      </c>
      <c r="FP589" s="5">
        <v>-85.525000000000006</v>
      </c>
      <c r="FQ589" s="1">
        <v>0</v>
      </c>
      <c r="FR589" s="1">
        <v>0</v>
      </c>
      <c r="FS589">
        <v>4</v>
      </c>
      <c r="FT589">
        <v>19</v>
      </c>
      <c r="FU589" s="5">
        <v>1</v>
      </c>
      <c r="FV589" s="5">
        <v>4.7699999999999996</v>
      </c>
      <c r="FW589" s="5">
        <v>-3.77</v>
      </c>
      <c r="FX589" s="5">
        <v>0.3</v>
      </c>
      <c r="FY589" s="5">
        <v>3.6</v>
      </c>
      <c r="FZ589" s="5">
        <v>-3.3</v>
      </c>
      <c r="GA589" t="s">
        <v>564</v>
      </c>
      <c r="GB589" s="84">
        <v>3.6</v>
      </c>
      <c r="GC589" s="86">
        <v>3.625</v>
      </c>
      <c r="GD589" t="s">
        <v>564</v>
      </c>
      <c r="GE589" s="1">
        <f t="shared" si="48"/>
        <v>-1.2666666666666671</v>
      </c>
      <c r="GF589" s="78">
        <v>64.403998999999999</v>
      </c>
      <c r="GG589" s="78">
        <v>3.413141</v>
      </c>
      <c r="GH589" s="78">
        <v>14.056058</v>
      </c>
      <c r="GI589" s="80">
        <v>0.92529399999999995</v>
      </c>
      <c r="GJ589" s="80">
        <v>3.3543409999999998</v>
      </c>
      <c r="GK589" s="80">
        <v>1.456E-3</v>
      </c>
      <c r="GL589" s="80">
        <f t="shared" si="49"/>
        <v>-1.6729696666666667</v>
      </c>
      <c r="GM589" s="80">
        <v>14.004095</v>
      </c>
      <c r="GN589" s="80">
        <v>1.971403</v>
      </c>
      <c r="GO589" s="80">
        <v>5.6163889999999999</v>
      </c>
      <c r="GP589" s="80">
        <v>1.5757969999999999</v>
      </c>
      <c r="GQ589" s="80">
        <v>1.596211</v>
      </c>
      <c r="GR589" s="80">
        <v>8.0759999999999998E-3</v>
      </c>
      <c r="GS589" s="87">
        <v>-6.2</v>
      </c>
      <c r="GT589" s="87">
        <v>-6.2</v>
      </c>
      <c r="GU589" s="87">
        <v>2.2000000000000002</v>
      </c>
      <c r="GV589" s="87">
        <v>3.8</v>
      </c>
      <c r="GW589" s="87">
        <v>0.3</v>
      </c>
      <c r="GX589" s="87">
        <v>0</v>
      </c>
      <c r="GY589" s="87">
        <v>-1.1000000000000001</v>
      </c>
      <c r="GZ589" s="87">
        <v>-1.1000000000000001</v>
      </c>
      <c r="HA589" s="87">
        <v>0</v>
      </c>
      <c r="HB589" s="87">
        <v>0.2</v>
      </c>
      <c r="HC589" s="87">
        <v>0</v>
      </c>
      <c r="HD589" s="87">
        <v>-1</v>
      </c>
      <c r="HE589" s="87">
        <v>1.3</v>
      </c>
      <c r="HF589" s="87">
        <v>0.1</v>
      </c>
      <c r="HG589" s="87">
        <v>0.3</v>
      </c>
      <c r="HH589" s="87">
        <v>-0.2</v>
      </c>
      <c r="HI589" s="87">
        <v>0</v>
      </c>
      <c r="HJ589" s="87">
        <v>0.3</v>
      </c>
      <c r="HK589" s="87">
        <v>-21.4</v>
      </c>
      <c r="HL589" s="87">
        <v>0.8</v>
      </c>
      <c r="HM589" s="87">
        <v>1.4</v>
      </c>
      <c r="HN589" s="87">
        <v>0.8</v>
      </c>
      <c r="HO589" s="87">
        <v>-1.1000000000000001</v>
      </c>
      <c r="HP589" s="87">
        <v>1.9</v>
      </c>
    </row>
    <row r="590" spans="1:224" x14ac:dyDescent="0.2">
      <c r="A590">
        <v>6</v>
      </c>
      <c r="B590" t="s">
        <v>1289</v>
      </c>
      <c r="C590" t="s">
        <v>1244</v>
      </c>
      <c r="D590" t="s">
        <v>4531</v>
      </c>
      <c r="E590" t="s">
        <v>4529</v>
      </c>
      <c r="F590">
        <v>76</v>
      </c>
      <c r="G590">
        <v>236</v>
      </c>
      <c r="H590" t="s">
        <v>1488</v>
      </c>
      <c r="J590" t="s">
        <v>1690</v>
      </c>
      <c r="K590" t="s">
        <v>1569</v>
      </c>
      <c r="L590" s="82" t="s">
        <v>2253</v>
      </c>
      <c r="M590" t="s">
        <v>1513</v>
      </c>
      <c r="N590">
        <v>79</v>
      </c>
      <c r="O590">
        <v>10</v>
      </c>
      <c r="P590">
        <v>29</v>
      </c>
      <c r="Q590">
        <v>39</v>
      </c>
      <c r="R590">
        <v>1</v>
      </c>
      <c r="S590">
        <v>79</v>
      </c>
      <c r="T590">
        <v>27</v>
      </c>
      <c r="U590">
        <v>3</v>
      </c>
      <c r="V590">
        <v>0</v>
      </c>
      <c r="W590">
        <v>1</v>
      </c>
      <c r="X590">
        <v>0</v>
      </c>
      <c r="Y590">
        <v>4</v>
      </c>
      <c r="Z590">
        <v>20</v>
      </c>
      <c r="AA590">
        <v>6</v>
      </c>
      <c r="AB590">
        <v>9</v>
      </c>
      <c r="AC590">
        <v>0</v>
      </c>
      <c r="AD590">
        <v>0</v>
      </c>
      <c r="AE590">
        <v>2</v>
      </c>
      <c r="AF590">
        <v>2</v>
      </c>
      <c r="AG590">
        <v>186</v>
      </c>
      <c r="AH590">
        <v>70</v>
      </c>
      <c r="AI590">
        <v>77</v>
      </c>
      <c r="AJ590">
        <v>67</v>
      </c>
      <c r="AK590">
        <v>47</v>
      </c>
      <c r="AL590">
        <v>44</v>
      </c>
      <c r="AM590">
        <v>0</v>
      </c>
      <c r="AN590">
        <v>0</v>
      </c>
      <c r="AO590" s="1">
        <v>0</v>
      </c>
      <c r="AP590">
        <v>82445</v>
      </c>
      <c r="AQ590">
        <v>3783</v>
      </c>
      <c r="AR590">
        <v>15367</v>
      </c>
      <c r="AS590" s="2">
        <v>2248</v>
      </c>
      <c r="AT590">
        <v>3817451</v>
      </c>
      <c r="AU590" s="1">
        <v>58.752974999999999</v>
      </c>
      <c r="AV590" s="1">
        <v>40.1</v>
      </c>
      <c r="AW590" s="1">
        <v>33.200000000000003</v>
      </c>
      <c r="AX590" s="1">
        <v>4.9000000000000004</v>
      </c>
      <c r="AY590" s="1">
        <v>5.6</v>
      </c>
      <c r="AZ590" s="1">
        <v>3.6</v>
      </c>
      <c r="BA590" s="1">
        <v>0</v>
      </c>
      <c r="BB590" s="1">
        <v>9.1999999999999993</v>
      </c>
      <c r="BC590" s="85">
        <f t="shared" si="45"/>
        <v>54.9122005094804</v>
      </c>
      <c r="BD590" s="50">
        <v>12.159217786614228</v>
      </c>
      <c r="BE590" s="50">
        <v>11.471290107163114</v>
      </c>
      <c r="BF590" s="50">
        <v>-1.0412684446317126E-2</v>
      </c>
      <c r="BG590" s="50">
        <v>-0.23779571487121462</v>
      </c>
      <c r="BH590" s="50">
        <v>0</v>
      </c>
      <c r="BI590" s="85">
        <f t="shared" si="46"/>
        <v>23.382299494459808</v>
      </c>
      <c r="BJ590" s="50">
        <v>26.821531036149139</v>
      </c>
      <c r="BK590" s="50">
        <v>3.8187361090625629</v>
      </c>
      <c r="BL590" s="50">
        <v>2.5442021320657693</v>
      </c>
      <c r="BM590" s="50">
        <v>-1.6545682622568825</v>
      </c>
      <c r="BN590" s="85">
        <f t="shared" si="47"/>
        <v>31.529901015020588</v>
      </c>
      <c r="BO590" s="5">
        <v>16.420000000000002</v>
      </c>
      <c r="BP590" s="5">
        <v>29.12</v>
      </c>
      <c r="BQ590">
        <v>3</v>
      </c>
      <c r="BR590">
        <v>98</v>
      </c>
      <c r="BS590">
        <v>38</v>
      </c>
      <c r="BT590" s="1">
        <v>47.6</v>
      </c>
      <c r="BU590">
        <v>0</v>
      </c>
      <c r="BV590">
        <v>39</v>
      </c>
      <c r="BW590">
        <v>19</v>
      </c>
      <c r="BX590" s="1">
        <v>55.4</v>
      </c>
      <c r="BY590">
        <v>0</v>
      </c>
      <c r="BZ590">
        <v>12</v>
      </c>
      <c r="CA590">
        <v>2</v>
      </c>
      <c r="CB590" s="1">
        <v>37.1</v>
      </c>
      <c r="CC590">
        <v>3</v>
      </c>
      <c r="CD590">
        <v>45</v>
      </c>
      <c r="CE590">
        <v>15</v>
      </c>
      <c r="CF590" s="1">
        <v>44.1</v>
      </c>
      <c r="CG590">
        <v>65</v>
      </c>
      <c r="CH590">
        <v>60</v>
      </c>
      <c r="CI590" s="1">
        <v>3</v>
      </c>
      <c r="CJ590" s="1">
        <v>2.8</v>
      </c>
      <c r="CK590" s="1">
        <v>11.4</v>
      </c>
      <c r="CL590" s="1">
        <v>13.9</v>
      </c>
      <c r="CM590" s="1">
        <v>12</v>
      </c>
      <c r="CN590" s="1">
        <v>12.2</v>
      </c>
      <c r="CO590">
        <v>22</v>
      </c>
      <c r="CP590">
        <v>10</v>
      </c>
      <c r="CQ590" s="1">
        <v>1</v>
      </c>
      <c r="CR590" s="1">
        <v>0.5</v>
      </c>
      <c r="CS590" s="1">
        <v>4.2</v>
      </c>
      <c r="CT590" s="1">
        <v>4.2</v>
      </c>
      <c r="CU590" s="1">
        <v>4.7</v>
      </c>
      <c r="CV590" s="1">
        <v>4.3</v>
      </c>
      <c r="CW590" s="5">
        <v>0.4</v>
      </c>
      <c r="CX590" s="6">
        <v>-0.03</v>
      </c>
      <c r="CY590" s="6">
        <v>-0.19</v>
      </c>
      <c r="CZ590" s="6">
        <v>-0.161</v>
      </c>
      <c r="DA590" s="6">
        <v>0.23799999999999999</v>
      </c>
      <c r="DB590" s="6">
        <v>0.56899999999999995</v>
      </c>
      <c r="DC590" s="6">
        <v>1.976</v>
      </c>
      <c r="DD590" s="5">
        <v>7</v>
      </c>
      <c r="DE590" s="5">
        <v>6.24</v>
      </c>
      <c r="DF590" s="5">
        <v>-0.78</v>
      </c>
      <c r="DG590" s="5">
        <v>8.75</v>
      </c>
      <c r="DH590">
        <v>912</v>
      </c>
      <c r="DI590">
        <v>1000</v>
      </c>
      <c r="DJ590" s="5">
        <v>2.68</v>
      </c>
      <c r="DK590" s="5">
        <v>2.54</v>
      </c>
      <c r="DL590" s="1">
        <v>28</v>
      </c>
      <c r="DM590" s="1">
        <v>26.5</v>
      </c>
      <c r="DN590" s="1">
        <v>12.7</v>
      </c>
      <c r="DO590" s="1">
        <v>10.7</v>
      </c>
      <c r="DP590" s="5">
        <v>2.27</v>
      </c>
      <c r="DQ590" s="5">
        <v>2.5299999999999998</v>
      </c>
      <c r="DR590" s="1">
        <v>26.3</v>
      </c>
      <c r="DS590" s="1">
        <v>26.6</v>
      </c>
      <c r="DT590" s="1">
        <v>11.6</v>
      </c>
      <c r="DU590" s="1">
        <v>11.9</v>
      </c>
      <c r="DV590" s="1">
        <v>12</v>
      </c>
      <c r="DW590" s="1">
        <v>12.2</v>
      </c>
      <c r="DX590">
        <v>232</v>
      </c>
      <c r="DY590">
        <v>273</v>
      </c>
      <c r="DZ590">
        <v>163</v>
      </c>
      <c r="EA590">
        <v>175</v>
      </c>
      <c r="EB590">
        <v>225</v>
      </c>
      <c r="EC590">
        <v>204</v>
      </c>
      <c r="ED590" s="1">
        <v>59.9</v>
      </c>
      <c r="EE590">
        <v>511</v>
      </c>
      <c r="EF590">
        <v>428</v>
      </c>
      <c r="EG590">
        <v>407</v>
      </c>
      <c r="EH590">
        <v>54.4</v>
      </c>
      <c r="EI590" s="1">
        <v>0.28000000000000003</v>
      </c>
      <c r="EJ590" s="1">
        <v>0.56000000000000005</v>
      </c>
      <c r="EK590">
        <v>58</v>
      </c>
      <c r="EL590">
        <v>55</v>
      </c>
      <c r="EM590" s="5">
        <v>0.14000000000000001</v>
      </c>
      <c r="EN590" s="5">
        <v>-0.26</v>
      </c>
      <c r="EO590" s="5">
        <v>3.14</v>
      </c>
      <c r="EP590" s="5">
        <v>2.89</v>
      </c>
      <c r="EQ590" s="5">
        <v>-0.19</v>
      </c>
      <c r="ER590" s="5">
        <v>0.97899999999999998</v>
      </c>
      <c r="ES590" s="5">
        <v>-0.115</v>
      </c>
      <c r="ET590" s="5">
        <v>-4.5140000000000002</v>
      </c>
      <c r="EU590" s="5">
        <v>-83.738</v>
      </c>
      <c r="EV590" s="5">
        <v>1.9350000000000001</v>
      </c>
      <c r="EW590" s="5">
        <v>90.433000000000007</v>
      </c>
      <c r="EX590" s="1">
        <v>1.45</v>
      </c>
      <c r="EY590" s="1">
        <v>0.73</v>
      </c>
      <c r="EZ590">
        <v>25</v>
      </c>
      <c r="FA590">
        <v>3</v>
      </c>
      <c r="FB590" s="5">
        <v>6.05</v>
      </c>
      <c r="FC590" s="5">
        <v>0.73</v>
      </c>
      <c r="FD590" s="5">
        <v>5.32</v>
      </c>
      <c r="FE590" s="5">
        <v>6.3</v>
      </c>
      <c r="FF590" s="5">
        <v>0.79</v>
      </c>
      <c r="FG590" s="5">
        <v>5.52</v>
      </c>
      <c r="FH590" s="5">
        <v>0.8</v>
      </c>
      <c r="FI590" s="5">
        <v>6.05</v>
      </c>
      <c r="FJ590" s="5">
        <v>-2.21</v>
      </c>
      <c r="FK590" s="5">
        <v>0.26</v>
      </c>
      <c r="FL590" s="5">
        <v>-4.7E-2</v>
      </c>
      <c r="FM590" s="5">
        <v>-1.1060000000000001</v>
      </c>
      <c r="FN590" s="5">
        <v>78.602999999999994</v>
      </c>
      <c r="FO590" s="5">
        <v>2.9780000000000002</v>
      </c>
      <c r="FP590" s="5">
        <v>-80.950999999999993</v>
      </c>
      <c r="FQ590" s="1">
        <v>0</v>
      </c>
      <c r="FR590" s="1">
        <v>0</v>
      </c>
      <c r="FS590">
        <v>1</v>
      </c>
      <c r="FT590">
        <v>7</v>
      </c>
      <c r="FU590" s="5">
        <v>0.95</v>
      </c>
      <c r="FV590" s="5">
        <v>6.68</v>
      </c>
      <c r="FW590" s="5">
        <v>-5.73</v>
      </c>
      <c r="FX590" s="5">
        <v>0.75</v>
      </c>
      <c r="FY590" s="5">
        <v>4.2699999999999996</v>
      </c>
      <c r="FZ590" s="5">
        <v>-3.51</v>
      </c>
      <c r="GA590" t="s">
        <v>562</v>
      </c>
      <c r="GB590" s="83">
        <v>3.7</v>
      </c>
      <c r="GC590" s="86">
        <v>3.7</v>
      </c>
      <c r="GD590">
        <v>0.85</v>
      </c>
      <c r="GE590" s="1">
        <f t="shared" si="48"/>
        <v>-0.13333333333333375</v>
      </c>
      <c r="GF590" s="78">
        <v>78.722908000000004</v>
      </c>
      <c r="GG590" s="78">
        <v>11.491792</v>
      </c>
      <c r="GH590" s="78">
        <v>32.263312999999997</v>
      </c>
      <c r="GI590" s="80">
        <v>7.4789329999999996</v>
      </c>
      <c r="GJ590" s="80">
        <v>3.7497120000000002</v>
      </c>
      <c r="GK590" s="80">
        <v>6.9499999999999998E-4</v>
      </c>
      <c r="GL590" s="80">
        <f t="shared" si="49"/>
        <v>0.54311333333333334</v>
      </c>
      <c r="GM590" s="80">
        <v>10.884672</v>
      </c>
      <c r="GN590" s="80">
        <v>3.9925769999999998</v>
      </c>
      <c r="GO590" s="80">
        <v>8.7346260000000004</v>
      </c>
      <c r="GP590" s="80">
        <v>2.9133900000000001</v>
      </c>
      <c r="GQ590" s="80">
        <v>1.6577550000000001</v>
      </c>
      <c r="GR590" s="80">
        <v>3.0616000000000001E-2</v>
      </c>
      <c r="GS590" s="87">
        <v>-0.4</v>
      </c>
      <c r="GT590" s="87">
        <v>-0.4</v>
      </c>
      <c r="GU590" s="87">
        <v>-1.7</v>
      </c>
      <c r="GV590" s="87">
        <v>0.1</v>
      </c>
      <c r="GW590" s="87">
        <v>1.3</v>
      </c>
      <c r="GX590" s="87">
        <v>-0.8</v>
      </c>
      <c r="GY590" s="87">
        <v>1.6</v>
      </c>
      <c r="GZ590" s="87">
        <v>1.6</v>
      </c>
      <c r="HA590" s="87">
        <v>0</v>
      </c>
      <c r="HB590" s="87">
        <v>-0.1</v>
      </c>
      <c r="HC590" s="87">
        <v>0.1</v>
      </c>
      <c r="HD590" s="87">
        <v>1.6</v>
      </c>
      <c r="HE590" s="87">
        <v>23</v>
      </c>
      <c r="HF590" s="87">
        <v>0.5</v>
      </c>
      <c r="HG590" s="87">
        <v>-0.4</v>
      </c>
      <c r="HH590" s="87">
        <v>-0.3</v>
      </c>
      <c r="HI590" s="87">
        <v>0.5</v>
      </c>
      <c r="HJ590" s="87">
        <v>0.4</v>
      </c>
      <c r="HK590" s="87">
        <v>-4.0999999999999996</v>
      </c>
      <c r="HL590" s="87">
        <v>0.5</v>
      </c>
      <c r="HM590" s="87">
        <v>-0.5</v>
      </c>
      <c r="HN590" s="87">
        <v>-0.2</v>
      </c>
      <c r="HO590" s="87">
        <v>-0.1</v>
      </c>
      <c r="HP590" s="87">
        <v>-0.2</v>
      </c>
    </row>
    <row r="591" spans="1:224" x14ac:dyDescent="0.2">
      <c r="A591">
        <v>53</v>
      </c>
      <c r="B591" t="s">
        <v>4487</v>
      </c>
      <c r="C591" t="s">
        <v>4488</v>
      </c>
      <c r="E591" t="s">
        <v>4451</v>
      </c>
      <c r="F591">
        <v>74</v>
      </c>
      <c r="G591">
        <v>198</v>
      </c>
      <c r="H591" t="s">
        <v>1483</v>
      </c>
      <c r="I591" t="s">
        <v>2572</v>
      </c>
      <c r="J591" t="s">
        <v>2401</v>
      </c>
      <c r="K591" t="s">
        <v>1569</v>
      </c>
      <c r="L591" s="82" t="s">
        <v>2253</v>
      </c>
      <c r="M591" t="s">
        <v>1513</v>
      </c>
      <c r="N591">
        <v>3</v>
      </c>
      <c r="O591">
        <v>0</v>
      </c>
      <c r="P591">
        <v>2</v>
      </c>
      <c r="Q591">
        <v>2</v>
      </c>
      <c r="R591">
        <v>-3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7</v>
      </c>
      <c r="AH591">
        <v>2</v>
      </c>
      <c r="AI591">
        <v>0</v>
      </c>
      <c r="AJ591">
        <v>2</v>
      </c>
      <c r="AK591">
        <v>2</v>
      </c>
      <c r="AL591">
        <v>0</v>
      </c>
      <c r="AM591">
        <v>0</v>
      </c>
      <c r="AN591">
        <v>0</v>
      </c>
      <c r="AO591" s="1">
        <v>0</v>
      </c>
      <c r="AP591">
        <v>2582</v>
      </c>
      <c r="AQ591">
        <v>0</v>
      </c>
      <c r="AR591">
        <v>420</v>
      </c>
      <c r="AS591" s="2">
        <v>77</v>
      </c>
      <c r="AV591" s="1">
        <v>2.1</v>
      </c>
      <c r="AW591" s="1">
        <v>1.2</v>
      </c>
      <c r="AX591" s="1">
        <v>-2.7</v>
      </c>
      <c r="AY591" s="1">
        <v>0.2</v>
      </c>
      <c r="AZ591" s="1">
        <v>-0.3</v>
      </c>
      <c r="BA591" s="1">
        <v>0</v>
      </c>
      <c r="BB591" s="1">
        <v>-0.1</v>
      </c>
      <c r="BC591" s="85">
        <f t="shared" si="45"/>
        <v>0.72587927475511616</v>
      </c>
      <c r="BD591" s="50">
        <v>0.43916329950614263</v>
      </c>
      <c r="BE591" s="50">
        <v>0.62716476954542777</v>
      </c>
      <c r="BF591" s="50">
        <v>-5.1128781691502166E-4</v>
      </c>
      <c r="BG591" s="50">
        <v>-0.15767279632109948</v>
      </c>
      <c r="BH591" s="50">
        <v>0</v>
      </c>
      <c r="BI591" s="85">
        <f t="shared" si="46"/>
        <v>0.90814398491355575</v>
      </c>
      <c r="BJ591" s="50">
        <v>-0.89952144918895283</v>
      </c>
      <c r="BK591" s="50">
        <v>0.22065609931227462</v>
      </c>
      <c r="BL591" s="50">
        <v>1.9570907621735221E-2</v>
      </c>
      <c r="BM591" s="50">
        <v>0.47702973209650351</v>
      </c>
      <c r="BN591" s="85">
        <f t="shared" si="47"/>
        <v>-0.18226471015843954</v>
      </c>
      <c r="BO591" s="5">
        <v>13.61</v>
      </c>
      <c r="BP591" s="5">
        <v>34.89</v>
      </c>
      <c r="BQ591">
        <v>0</v>
      </c>
      <c r="BR591">
        <v>5</v>
      </c>
      <c r="BS591">
        <v>0</v>
      </c>
      <c r="BT591" s="1">
        <v>50.8</v>
      </c>
      <c r="BU591">
        <v>0</v>
      </c>
      <c r="BV591">
        <v>0</v>
      </c>
      <c r="BW591">
        <v>0</v>
      </c>
      <c r="BX591" s="1" t="s">
        <v>3203</v>
      </c>
      <c r="BY591">
        <v>0</v>
      </c>
      <c r="BZ591">
        <v>1</v>
      </c>
      <c r="CA591">
        <v>0</v>
      </c>
      <c r="CB591" s="1">
        <v>38</v>
      </c>
      <c r="CC591">
        <v>0</v>
      </c>
      <c r="CD591">
        <v>4</v>
      </c>
      <c r="CE591">
        <v>0</v>
      </c>
      <c r="CF591" s="1">
        <v>54</v>
      </c>
      <c r="CG591">
        <v>0</v>
      </c>
      <c r="CH591">
        <v>0</v>
      </c>
      <c r="CI591" s="1">
        <v>0</v>
      </c>
      <c r="CJ591" s="1">
        <v>0</v>
      </c>
      <c r="CK591" s="1">
        <v>14.7</v>
      </c>
      <c r="CL591" s="1">
        <v>17.600000000000001</v>
      </c>
      <c r="CM591" s="1">
        <v>9.1999999999999993</v>
      </c>
      <c r="CN591" s="1">
        <v>11.5</v>
      </c>
      <c r="CO591">
        <v>0</v>
      </c>
      <c r="CP591">
        <v>0</v>
      </c>
      <c r="CQ591" s="1">
        <v>0</v>
      </c>
      <c r="CR591" s="1">
        <v>0</v>
      </c>
      <c r="CS591" s="1">
        <v>1.5</v>
      </c>
      <c r="CT591" s="1">
        <v>5.9</v>
      </c>
      <c r="CU591" s="1">
        <v>4.5999999999999996</v>
      </c>
      <c r="CV591" s="1">
        <v>2.9</v>
      </c>
      <c r="CW591" s="5">
        <v>-4.41</v>
      </c>
      <c r="CX591" s="6">
        <v>-6.8000000000000005E-2</v>
      </c>
      <c r="CY591" s="6">
        <v>-0.191</v>
      </c>
      <c r="CZ591" s="6">
        <v>-1.3720000000000001</v>
      </c>
      <c r="DA591" s="6">
        <v>-3.01</v>
      </c>
      <c r="DB591" s="6">
        <v>0.34899999999999998</v>
      </c>
      <c r="DC591" s="6">
        <v>2.198</v>
      </c>
      <c r="DD591" s="5">
        <v>19.2</v>
      </c>
      <c r="DE591" s="5">
        <v>24.98</v>
      </c>
      <c r="DF591" s="5">
        <v>5.73</v>
      </c>
      <c r="DG591" s="5">
        <v>3.13</v>
      </c>
      <c r="DH591">
        <v>778</v>
      </c>
      <c r="DI591">
        <v>809</v>
      </c>
      <c r="DJ591" s="5">
        <v>1.47</v>
      </c>
      <c r="DK591" s="5">
        <v>5.88</v>
      </c>
      <c r="DL591" s="1">
        <v>45.6</v>
      </c>
      <c r="DM591" s="1">
        <v>20.6</v>
      </c>
      <c r="DN591" s="1">
        <v>10.3</v>
      </c>
      <c r="DO591" s="1">
        <v>8.8000000000000007</v>
      </c>
      <c r="DP591" s="5">
        <v>2.87</v>
      </c>
      <c r="DQ591" s="5">
        <v>2.87</v>
      </c>
      <c r="DR591" s="1">
        <v>29.8</v>
      </c>
      <c r="DS591" s="1">
        <v>25.2</v>
      </c>
      <c r="DT591" s="1">
        <v>8.6</v>
      </c>
      <c r="DU591" s="1">
        <v>9.6999999999999993</v>
      </c>
      <c r="DV591" s="1">
        <v>9.1999999999999993</v>
      </c>
      <c r="DW591" s="1">
        <v>11.5</v>
      </c>
      <c r="DX591">
        <v>10</v>
      </c>
      <c r="DY591">
        <v>9</v>
      </c>
      <c r="DZ591">
        <v>1</v>
      </c>
      <c r="EA591">
        <v>1</v>
      </c>
      <c r="EB591">
        <v>5</v>
      </c>
      <c r="EC591">
        <v>9</v>
      </c>
      <c r="ED591" s="1">
        <v>90.5</v>
      </c>
      <c r="EE591">
        <v>11</v>
      </c>
      <c r="EF591">
        <v>14</v>
      </c>
      <c r="EG591">
        <v>12</v>
      </c>
      <c r="EH591">
        <v>44</v>
      </c>
      <c r="EI591" s="1">
        <v>1.47</v>
      </c>
      <c r="EJ591" s="1">
        <v>0</v>
      </c>
      <c r="EK591">
        <v>1</v>
      </c>
      <c r="EL591">
        <v>4</v>
      </c>
      <c r="EM591" s="5">
        <v>-4.41</v>
      </c>
      <c r="EN591" s="5">
        <v>0</v>
      </c>
      <c r="EO591" s="5">
        <v>2.5</v>
      </c>
      <c r="EP591" s="5">
        <v>2.33</v>
      </c>
      <c r="EQ591" s="5">
        <v>7.43</v>
      </c>
      <c r="ER591" s="5">
        <v>1.266</v>
      </c>
      <c r="ES591" s="5">
        <v>-0.50900000000000001</v>
      </c>
      <c r="ET591" s="5">
        <v>-2.9060000000000001</v>
      </c>
      <c r="EU591" s="5">
        <v>-83.311999999999998</v>
      </c>
      <c r="EV591" s="5">
        <v>7.4640000000000004</v>
      </c>
      <c r="EW591" s="5">
        <v>93.988</v>
      </c>
      <c r="EX591" s="1">
        <v>0</v>
      </c>
      <c r="EY591" s="1">
        <v>8</v>
      </c>
      <c r="EZ591">
        <v>2</v>
      </c>
      <c r="FA591">
        <v>0</v>
      </c>
      <c r="FB591" s="5">
        <v>16</v>
      </c>
      <c r="FC591" s="5">
        <v>0</v>
      </c>
      <c r="FD591" s="5">
        <v>16</v>
      </c>
      <c r="FE591" s="5">
        <v>8.57</v>
      </c>
      <c r="FF591" s="5">
        <v>0</v>
      </c>
      <c r="FG591" s="5">
        <v>8.57</v>
      </c>
      <c r="FH591" s="5">
        <v>0.06</v>
      </c>
      <c r="FI591" s="5">
        <v>5.99</v>
      </c>
      <c r="FJ591" s="5">
        <v>0</v>
      </c>
      <c r="FK591" s="5">
        <v>-5.2999999999999999E-2</v>
      </c>
      <c r="FL591" s="5">
        <v>-0.49299999999999999</v>
      </c>
      <c r="FM591" s="5">
        <v>-3.14</v>
      </c>
      <c r="FN591" s="5">
        <v>77.242999999999995</v>
      </c>
      <c r="FO591" s="5">
        <v>14.461</v>
      </c>
      <c r="FP591" s="5">
        <v>-66.019000000000005</v>
      </c>
      <c r="FQ591" s="1">
        <v>0</v>
      </c>
      <c r="FR591" s="1">
        <v>0</v>
      </c>
      <c r="FS591">
        <v>0</v>
      </c>
      <c r="FT591">
        <v>0</v>
      </c>
      <c r="FU591" s="5">
        <v>0</v>
      </c>
      <c r="FV591" s="5">
        <v>0</v>
      </c>
      <c r="FW591" s="5">
        <v>0</v>
      </c>
      <c r="FX591" s="5">
        <v>0</v>
      </c>
      <c r="FY591" s="5">
        <v>0</v>
      </c>
      <c r="FZ591" s="5">
        <v>0</v>
      </c>
      <c r="GA591" t="s">
        <v>562</v>
      </c>
      <c r="GB591" s="83">
        <v>0.86799999999999999</v>
      </c>
      <c r="GC591" s="86">
        <v>0.86799999999999999</v>
      </c>
      <c r="GD591">
        <v>0.63500000000000001</v>
      </c>
      <c r="GE591" s="1">
        <f t="shared" si="48"/>
        <v>-0.40133333333333332</v>
      </c>
      <c r="GF591" s="78">
        <v>24.683192999999999</v>
      </c>
      <c r="GG591" s="78">
        <v>1.949011</v>
      </c>
      <c r="GH591" s="78">
        <v>5.9020929999999998</v>
      </c>
      <c r="GI591" s="80">
        <v>0.69847099999999995</v>
      </c>
      <c r="GJ591" s="80">
        <v>0.78866199999999997</v>
      </c>
      <c r="GK591" s="80">
        <v>2.6899999999999998E-4</v>
      </c>
      <c r="GL591" s="80">
        <f t="shared" si="49"/>
        <v>0.12780066666666678</v>
      </c>
      <c r="GM591" s="80">
        <v>22.798249999999999</v>
      </c>
      <c r="GN591" s="80">
        <v>1.8498479999999999</v>
      </c>
      <c r="GO591" s="80">
        <v>5.2213539999999998</v>
      </c>
      <c r="GP591" s="80">
        <v>1.053944</v>
      </c>
      <c r="GQ591" s="80">
        <v>1.137588</v>
      </c>
      <c r="GR591" s="80">
        <v>6.1089999999999998E-3</v>
      </c>
      <c r="GS591" s="87">
        <v>0.1</v>
      </c>
      <c r="GT591" s="87">
        <v>0.1</v>
      </c>
      <c r="GU591" s="87">
        <v>0</v>
      </c>
      <c r="GV591" s="87">
        <v>-0.1</v>
      </c>
      <c r="GW591" s="87">
        <v>0</v>
      </c>
      <c r="GX591" s="87">
        <v>0</v>
      </c>
      <c r="GY591" s="87">
        <v>0</v>
      </c>
      <c r="GZ591" s="87">
        <v>0</v>
      </c>
      <c r="HA591" s="87">
        <v>0</v>
      </c>
      <c r="HB591" s="87">
        <v>0</v>
      </c>
      <c r="HC591" s="87">
        <v>0</v>
      </c>
      <c r="HD591" s="87">
        <v>0</v>
      </c>
      <c r="HE591" s="87">
        <v>0.7</v>
      </c>
      <c r="HF591" s="87">
        <v>0.3</v>
      </c>
      <c r="HG591" s="87">
        <v>0</v>
      </c>
      <c r="HH591" s="87">
        <v>0</v>
      </c>
      <c r="HI591" s="87">
        <v>0</v>
      </c>
      <c r="HJ591" s="87">
        <v>0.3</v>
      </c>
      <c r="HK591" s="87">
        <v>0</v>
      </c>
      <c r="HL591" s="87">
        <v>0</v>
      </c>
      <c r="HM591" s="87">
        <v>0</v>
      </c>
      <c r="HN591" s="87">
        <v>0</v>
      </c>
      <c r="HO591" s="87">
        <v>0</v>
      </c>
      <c r="HP591" s="87">
        <v>0</v>
      </c>
    </row>
    <row r="592" spans="1:224" x14ac:dyDescent="0.2">
      <c r="A592">
        <v>41</v>
      </c>
      <c r="B592" t="s">
        <v>3949</v>
      </c>
      <c r="C592" t="s">
        <v>17</v>
      </c>
      <c r="D592" t="s">
        <v>2605</v>
      </c>
      <c r="E592" t="s">
        <v>2594</v>
      </c>
      <c r="F592">
        <v>72</v>
      </c>
      <c r="G592">
        <v>215</v>
      </c>
      <c r="H592" t="s">
        <v>1483</v>
      </c>
      <c r="J592" t="s">
        <v>2508</v>
      </c>
      <c r="K592" t="s">
        <v>1511</v>
      </c>
      <c r="L592" s="82" t="s">
        <v>2253</v>
      </c>
      <c r="M592" t="s">
        <v>1513</v>
      </c>
      <c r="N592">
        <v>3</v>
      </c>
      <c r="O592">
        <v>0</v>
      </c>
      <c r="P592">
        <v>0</v>
      </c>
      <c r="Q592">
        <v>0</v>
      </c>
      <c r="R592">
        <v>-1</v>
      </c>
      <c r="S592">
        <v>2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5</v>
      </c>
      <c r="AI592">
        <v>1</v>
      </c>
      <c r="AJ592">
        <v>2</v>
      </c>
      <c r="AK592">
        <v>0</v>
      </c>
      <c r="AL592">
        <v>0</v>
      </c>
      <c r="AM592">
        <v>0</v>
      </c>
      <c r="AN592">
        <v>0</v>
      </c>
      <c r="AO592" s="1">
        <v>0</v>
      </c>
      <c r="AP592">
        <v>1748</v>
      </c>
      <c r="AQ592">
        <v>0</v>
      </c>
      <c r="AR592">
        <v>126</v>
      </c>
      <c r="AS592" s="2">
        <v>49</v>
      </c>
      <c r="BC592" s="85">
        <f t="shared" si="45"/>
        <v>-2.0082202396131374</v>
      </c>
      <c r="BD592" s="50">
        <v>5.8492127782413708E-2</v>
      </c>
      <c r="BE592" s="50">
        <v>-9.7942949056319464E-2</v>
      </c>
      <c r="BF592" s="50">
        <v>-1.2604903335555803E-3</v>
      </c>
      <c r="BG592" s="50">
        <v>-0.10411314291592404</v>
      </c>
      <c r="BH592" s="50">
        <v>0</v>
      </c>
      <c r="BI592" s="85">
        <f t="shared" si="46"/>
        <v>-0.14482445452338538</v>
      </c>
      <c r="BJ592" s="50">
        <v>-0.88088191618645906</v>
      </c>
      <c r="BK592" s="50">
        <v>5.2704931731712847E-2</v>
      </c>
      <c r="BL592" s="50">
        <v>-0.68407015519253334</v>
      </c>
      <c r="BM592" s="50">
        <v>-0.35114864544247287</v>
      </c>
      <c r="BN592" s="85">
        <f t="shared" si="47"/>
        <v>-1.8633957850897522</v>
      </c>
      <c r="CW592" s="5">
        <v>0.08</v>
      </c>
      <c r="CX592" s="6">
        <v>-8.4000000000000005E-2</v>
      </c>
      <c r="CY592" s="6">
        <v>-0.19700000000000001</v>
      </c>
      <c r="CZ592" s="6">
        <v>-0.79700000000000004</v>
      </c>
      <c r="DA592" s="6">
        <v>4.1000000000000002E-2</v>
      </c>
      <c r="DB592" s="6">
        <v>-3.996</v>
      </c>
      <c r="DC592" s="6">
        <v>-8.2469999999999999</v>
      </c>
      <c r="DD592" s="5">
        <v>7.2</v>
      </c>
      <c r="DE592" s="5">
        <v>-20.59</v>
      </c>
      <c r="DF592" s="5">
        <v>-27.81</v>
      </c>
      <c r="DG592" s="5">
        <v>20</v>
      </c>
      <c r="DH592">
        <v>875</v>
      </c>
      <c r="DI592">
        <v>1075</v>
      </c>
      <c r="DJ592" s="5">
        <v>4.12</v>
      </c>
      <c r="DK592" s="5">
        <v>6.18</v>
      </c>
      <c r="DL592" s="1">
        <v>16.5</v>
      </c>
      <c r="DM592" s="1">
        <v>43.2</v>
      </c>
      <c r="DN592" s="1">
        <v>16.5</v>
      </c>
      <c r="DO592" s="1">
        <v>4.0999999999999996</v>
      </c>
      <c r="DP592" s="5">
        <v>1.6</v>
      </c>
      <c r="DQ592" s="5">
        <v>3.74</v>
      </c>
      <c r="DR592" s="1">
        <v>21.9</v>
      </c>
      <c r="DS592" s="1">
        <v>38</v>
      </c>
      <c r="DT592" s="1">
        <v>11.8</v>
      </c>
      <c r="DU592" s="1">
        <v>15.5</v>
      </c>
      <c r="DV592" s="1">
        <v>16</v>
      </c>
      <c r="DW592" s="1">
        <v>10.199999999999999</v>
      </c>
      <c r="DX592">
        <v>1</v>
      </c>
      <c r="DY592">
        <v>2</v>
      </c>
      <c r="DZ592">
        <v>3</v>
      </c>
      <c r="EA592">
        <v>1</v>
      </c>
      <c r="EB592">
        <v>1</v>
      </c>
      <c r="EC592">
        <v>1</v>
      </c>
      <c r="ED592" s="1">
        <v>42.9</v>
      </c>
      <c r="EE592">
        <v>6</v>
      </c>
      <c r="EF592">
        <v>11</v>
      </c>
      <c r="EG592">
        <v>8</v>
      </c>
      <c r="EH592">
        <v>35.299999999999997</v>
      </c>
      <c r="EI592" s="1">
        <v>0</v>
      </c>
      <c r="EJ592" s="1">
        <v>0</v>
      </c>
      <c r="EK592">
        <v>2</v>
      </c>
      <c r="EL592">
        <v>3</v>
      </c>
      <c r="EM592" s="5">
        <v>-2.06</v>
      </c>
      <c r="EN592" s="5">
        <v>-2.14</v>
      </c>
      <c r="EO592" s="5">
        <v>0.76</v>
      </c>
      <c r="EP592" s="5">
        <v>6.74</v>
      </c>
      <c r="EQ592" s="5">
        <v>-8.9</v>
      </c>
      <c r="ER592" s="5">
        <v>1.25</v>
      </c>
      <c r="ES592" s="5">
        <v>-2.3109999999999999</v>
      </c>
      <c r="ET592" s="5">
        <v>-1.962</v>
      </c>
      <c r="EU592" s="5">
        <v>-81.748000000000005</v>
      </c>
      <c r="EV592" s="5">
        <v>-17.25</v>
      </c>
      <c r="EW592" s="5">
        <v>74.168000000000006</v>
      </c>
      <c r="EX592" s="1">
        <v>0</v>
      </c>
      <c r="EY592" s="1">
        <v>0</v>
      </c>
      <c r="EZ592">
        <v>0</v>
      </c>
      <c r="FA592">
        <v>0</v>
      </c>
      <c r="FB592" s="5">
        <v>0</v>
      </c>
      <c r="FC592" s="5">
        <v>0</v>
      </c>
      <c r="FD592" s="5">
        <v>0</v>
      </c>
      <c r="FE592" s="5">
        <v>8.9</v>
      </c>
      <c r="FF592" s="5">
        <v>0</v>
      </c>
      <c r="FG592" s="5">
        <v>8.9</v>
      </c>
      <c r="FH592" s="5">
        <v>0.11</v>
      </c>
      <c r="FI592" s="5">
        <v>5.12</v>
      </c>
      <c r="FJ592" s="5">
        <v>-176.1</v>
      </c>
      <c r="FK592" s="5">
        <v>1.099</v>
      </c>
      <c r="FL592" s="5">
        <v>0.81499999999999995</v>
      </c>
      <c r="FM592" s="5">
        <v>-15.387</v>
      </c>
      <c r="FN592" s="5">
        <v>63.509</v>
      </c>
      <c r="FO592" s="5">
        <v>-1.2809999999999999</v>
      </c>
      <c r="FP592" s="5">
        <v>-89.49</v>
      </c>
      <c r="FQ592" s="1">
        <v>0</v>
      </c>
      <c r="FR592" s="1">
        <v>0</v>
      </c>
      <c r="FS592">
        <v>0</v>
      </c>
      <c r="FT592">
        <v>1</v>
      </c>
      <c r="FU592" s="5">
        <v>0</v>
      </c>
      <c r="FV592" s="5">
        <v>180</v>
      </c>
      <c r="FW592" s="5">
        <v>-180</v>
      </c>
      <c r="FX592" s="5">
        <v>0</v>
      </c>
      <c r="FY592" s="5">
        <v>3.9</v>
      </c>
      <c r="FZ592" s="5">
        <v>-3.9</v>
      </c>
      <c r="GA592" t="s">
        <v>564</v>
      </c>
      <c r="GB592" s="84">
        <v>0.6</v>
      </c>
      <c r="GC592" s="86">
        <v>0.56399999999999995</v>
      </c>
      <c r="GD592" t="s">
        <v>564</v>
      </c>
      <c r="GE592" s="1">
        <f t="shared" si="48"/>
        <v>-9.9999999999999978E-2</v>
      </c>
      <c r="GF592" s="78">
        <v>31.505141999999999</v>
      </c>
      <c r="GG592" s="78">
        <v>1.9097949999999999</v>
      </c>
      <c r="GH592" s="78">
        <v>5.7055619999999996</v>
      </c>
      <c r="GI592" s="80">
        <v>0.28431699999999999</v>
      </c>
      <c r="GJ592" s="80">
        <v>1.0132019999999999</v>
      </c>
      <c r="GK592" s="80">
        <v>3.86E-4</v>
      </c>
      <c r="GL592" s="80">
        <f t="shared" si="49"/>
        <v>0.3326349999999999</v>
      </c>
      <c r="GM592" s="80">
        <v>21.427541999999999</v>
      </c>
      <c r="GN592" s="80">
        <v>1.847143</v>
      </c>
      <c r="GO592" s="80">
        <v>4.9364600000000003</v>
      </c>
      <c r="GP592" s="80">
        <v>1.0879460000000001</v>
      </c>
      <c r="GQ592" s="80">
        <v>1.2089259999999999</v>
      </c>
      <c r="GR592" s="80">
        <v>7.0049999999999999E-3</v>
      </c>
      <c r="GS592" s="87">
        <v>-0.4</v>
      </c>
      <c r="GT592" s="87">
        <v>-0.4</v>
      </c>
      <c r="GU592" s="87">
        <v>0</v>
      </c>
      <c r="GV592" s="87">
        <v>0</v>
      </c>
      <c r="GW592" s="87">
        <v>0</v>
      </c>
      <c r="GX592" s="87">
        <v>-0.3</v>
      </c>
      <c r="GY592" s="87">
        <v>0</v>
      </c>
      <c r="GZ592" s="87">
        <v>0</v>
      </c>
      <c r="HA592" s="87">
        <v>0</v>
      </c>
      <c r="HB592" s="87">
        <v>0</v>
      </c>
      <c r="HC592" s="87">
        <v>0</v>
      </c>
      <c r="HD592" s="87">
        <v>0</v>
      </c>
      <c r="HE592" s="87">
        <v>0</v>
      </c>
      <c r="HF592" s="87">
        <v>0</v>
      </c>
      <c r="HG592" s="87">
        <v>0</v>
      </c>
      <c r="HH592" s="87">
        <v>0</v>
      </c>
      <c r="HI592" s="87">
        <v>0</v>
      </c>
      <c r="HJ592" s="87">
        <v>0</v>
      </c>
      <c r="HK592" s="87">
        <v>0</v>
      </c>
      <c r="HL592" s="87">
        <v>0</v>
      </c>
      <c r="HM592" s="87">
        <v>0</v>
      </c>
      <c r="HN592" s="87">
        <v>0</v>
      </c>
      <c r="HO592" s="87">
        <v>0</v>
      </c>
      <c r="HP592" s="87">
        <v>0</v>
      </c>
    </row>
    <row r="593" spans="1:224" x14ac:dyDescent="0.2">
      <c r="A593">
        <v>27</v>
      </c>
      <c r="B593" t="s">
        <v>3977</v>
      </c>
      <c r="C593" t="s">
        <v>54</v>
      </c>
      <c r="D593" t="s">
        <v>2593</v>
      </c>
      <c r="E593" t="s">
        <v>2594</v>
      </c>
      <c r="F593">
        <v>75</v>
      </c>
      <c r="G593">
        <v>206</v>
      </c>
      <c r="H593" t="s">
        <v>1488</v>
      </c>
      <c r="I593" t="s">
        <v>2572</v>
      </c>
      <c r="J593" t="s">
        <v>2387</v>
      </c>
      <c r="K593" t="s">
        <v>1569</v>
      </c>
      <c r="L593" s="82" t="s">
        <v>2253</v>
      </c>
      <c r="M593" t="s">
        <v>1513</v>
      </c>
      <c r="N593">
        <v>9</v>
      </c>
      <c r="O593">
        <v>1</v>
      </c>
      <c r="P593">
        <v>1</v>
      </c>
      <c r="Q593">
        <v>2</v>
      </c>
      <c r="R593">
        <v>-9</v>
      </c>
      <c r="S593">
        <v>6</v>
      </c>
      <c r="T593">
        <v>3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7</v>
      </c>
      <c r="AH593">
        <v>4</v>
      </c>
      <c r="AI593">
        <v>7</v>
      </c>
      <c r="AJ593">
        <v>3</v>
      </c>
      <c r="AK593">
        <v>1</v>
      </c>
      <c r="AL593">
        <v>3</v>
      </c>
      <c r="AM593">
        <v>0</v>
      </c>
      <c r="AN593">
        <v>0</v>
      </c>
      <c r="AO593" s="1">
        <v>0</v>
      </c>
      <c r="AP593">
        <v>7381</v>
      </c>
      <c r="AQ593">
        <v>60</v>
      </c>
      <c r="AR593">
        <v>1449</v>
      </c>
      <c r="AS593" s="2">
        <v>207</v>
      </c>
      <c r="AV593" s="1">
        <v>3.4</v>
      </c>
      <c r="AW593" s="1">
        <v>3.2</v>
      </c>
      <c r="AX593" s="1">
        <v>-8.6999999999999993</v>
      </c>
      <c r="AY593" s="1">
        <v>0.1</v>
      </c>
      <c r="AZ593" s="1">
        <v>-0.9</v>
      </c>
      <c r="BA593" s="1">
        <v>0</v>
      </c>
      <c r="BB593" s="1">
        <v>-0.8</v>
      </c>
      <c r="BC593" s="85">
        <f t="shared" si="45"/>
        <v>-1.8635055969220939</v>
      </c>
      <c r="BD593" s="50">
        <v>0.61888984430003169</v>
      </c>
      <c r="BE593" s="50">
        <v>-0.37792764873724854</v>
      </c>
      <c r="BF593" s="50">
        <v>-3.5790147184051519E-3</v>
      </c>
      <c r="BG593" s="50">
        <v>-0.10318312408336294</v>
      </c>
      <c r="BH593" s="50">
        <v>0</v>
      </c>
      <c r="BI593" s="85">
        <f t="shared" si="46"/>
        <v>0.13420005676101504</v>
      </c>
      <c r="BJ593" s="50">
        <v>-2.2999330251392696</v>
      </c>
      <c r="BK593" s="50">
        <v>0.71051263978552426</v>
      </c>
      <c r="BL593" s="50">
        <v>0.13699635335214655</v>
      </c>
      <c r="BM593" s="50">
        <v>-0.54528162168151018</v>
      </c>
      <c r="BN593" s="85">
        <f t="shared" si="47"/>
        <v>-1.997705653683109</v>
      </c>
      <c r="BO593" s="5">
        <v>12.85</v>
      </c>
      <c r="BP593" s="5">
        <v>31.39</v>
      </c>
      <c r="BQ593">
        <v>1</v>
      </c>
      <c r="BR593">
        <v>6</v>
      </c>
      <c r="BS593">
        <v>1</v>
      </c>
      <c r="BT593" s="1">
        <v>44.6</v>
      </c>
      <c r="BU593">
        <v>0</v>
      </c>
      <c r="BV593">
        <v>1</v>
      </c>
      <c r="BW593">
        <v>1</v>
      </c>
      <c r="BX593" s="1">
        <v>57.5</v>
      </c>
      <c r="BY593">
        <v>0</v>
      </c>
      <c r="BZ593">
        <v>2</v>
      </c>
      <c r="CA593">
        <v>0</v>
      </c>
      <c r="CB593" s="1">
        <v>27.5</v>
      </c>
      <c r="CC593">
        <v>1</v>
      </c>
      <c r="CD593">
        <v>3</v>
      </c>
      <c r="CE593">
        <v>0</v>
      </c>
      <c r="CF593" s="1">
        <v>46.8</v>
      </c>
      <c r="CG593">
        <v>9</v>
      </c>
      <c r="CH593">
        <v>7</v>
      </c>
      <c r="CI593" s="1">
        <v>4.7</v>
      </c>
      <c r="CJ593" s="1">
        <v>3.6</v>
      </c>
      <c r="CK593" s="1">
        <v>10.4</v>
      </c>
      <c r="CL593" s="1">
        <v>16.100000000000001</v>
      </c>
      <c r="CM593" s="1">
        <v>12.1</v>
      </c>
      <c r="CN593" s="1">
        <v>15.3</v>
      </c>
      <c r="CO593">
        <v>2</v>
      </c>
      <c r="CP593">
        <v>0</v>
      </c>
      <c r="CQ593" s="1">
        <v>1</v>
      </c>
      <c r="CR593" s="1">
        <v>0</v>
      </c>
      <c r="CS593" s="1">
        <v>6.7</v>
      </c>
      <c r="CT593" s="1">
        <v>2.6</v>
      </c>
      <c r="CU593" s="1">
        <v>4.7</v>
      </c>
      <c r="CV593" s="1">
        <v>4.7</v>
      </c>
      <c r="CW593" s="5">
        <v>-5.52</v>
      </c>
      <c r="CX593" s="6">
        <v>-9.8000000000000004E-2</v>
      </c>
      <c r="CY593" s="6">
        <v>-8.5999999999999993E-2</v>
      </c>
      <c r="CZ593" s="6">
        <v>-0.74099999999999999</v>
      </c>
      <c r="DA593" s="6">
        <v>-0.996</v>
      </c>
      <c r="DB593" s="6">
        <v>0.33800000000000002</v>
      </c>
      <c r="DC593" s="6">
        <v>1.3720000000000001</v>
      </c>
      <c r="DD593" s="5">
        <v>-6.7</v>
      </c>
      <c r="DE593" s="5">
        <v>-1.56</v>
      </c>
      <c r="DF593" s="5">
        <v>5.0999999999999996</v>
      </c>
      <c r="DG593" s="5">
        <v>3.51</v>
      </c>
      <c r="DH593">
        <v>831</v>
      </c>
      <c r="DI593">
        <v>866</v>
      </c>
      <c r="DJ593" s="5">
        <v>1.04</v>
      </c>
      <c r="DK593" s="5">
        <v>5.71</v>
      </c>
      <c r="DL593" s="1">
        <v>28.5</v>
      </c>
      <c r="DM593" s="1">
        <v>28</v>
      </c>
      <c r="DN593" s="1">
        <v>11.4</v>
      </c>
      <c r="DO593" s="1">
        <v>14.5</v>
      </c>
      <c r="DP593" s="5">
        <v>1.7</v>
      </c>
      <c r="DQ593" s="5">
        <v>0.85</v>
      </c>
      <c r="DR593" s="1">
        <v>28.9</v>
      </c>
      <c r="DS593" s="1">
        <v>31.6</v>
      </c>
      <c r="DT593" s="1">
        <v>12.7</v>
      </c>
      <c r="DU593" s="1">
        <v>8.9</v>
      </c>
      <c r="DV593" s="1">
        <v>12.1</v>
      </c>
      <c r="DW593" s="1">
        <v>15.3</v>
      </c>
      <c r="DX593">
        <v>14</v>
      </c>
      <c r="DY593">
        <v>23</v>
      </c>
      <c r="DZ593">
        <v>19</v>
      </c>
      <c r="EA593">
        <v>10</v>
      </c>
      <c r="EB593">
        <v>13</v>
      </c>
      <c r="EC593">
        <v>10</v>
      </c>
      <c r="ED593" s="1">
        <v>56.1</v>
      </c>
      <c r="EE593">
        <v>46</v>
      </c>
      <c r="EF593">
        <v>39</v>
      </c>
      <c r="EG593">
        <v>34</v>
      </c>
      <c r="EH593">
        <v>54.1</v>
      </c>
      <c r="EI593" s="1">
        <v>0</v>
      </c>
      <c r="EJ593" s="1">
        <v>0</v>
      </c>
      <c r="EK593">
        <v>2</v>
      </c>
      <c r="EL593">
        <v>11</v>
      </c>
      <c r="EM593" s="5">
        <v>-4.67</v>
      </c>
      <c r="EN593" s="5">
        <v>0.85</v>
      </c>
      <c r="EO593" s="5">
        <v>2.68</v>
      </c>
      <c r="EP593" s="5">
        <v>2.95</v>
      </c>
      <c r="EQ593" s="5">
        <v>0.23</v>
      </c>
      <c r="ER593" s="5">
        <v>0.48599999999999999</v>
      </c>
      <c r="ES593" s="5">
        <v>-0.77600000000000002</v>
      </c>
      <c r="ET593" s="5">
        <v>-4.59</v>
      </c>
      <c r="EU593" s="5">
        <v>-81.730999999999995</v>
      </c>
      <c r="EV593" s="5">
        <v>1.74</v>
      </c>
      <c r="EW593" s="5">
        <v>89.959000000000003</v>
      </c>
      <c r="EX593" s="1">
        <v>0</v>
      </c>
      <c r="EY593" s="1">
        <v>2.48</v>
      </c>
      <c r="EZ593">
        <v>1</v>
      </c>
      <c r="FA593">
        <v>0</v>
      </c>
      <c r="FB593" s="5">
        <v>2.48</v>
      </c>
      <c r="FC593" s="5">
        <v>0</v>
      </c>
      <c r="FD593" s="5">
        <v>2.48</v>
      </c>
      <c r="FE593" s="5">
        <v>2.2599999999999998</v>
      </c>
      <c r="FF593" s="5">
        <v>0</v>
      </c>
      <c r="FG593" s="5">
        <v>2.2599999999999998</v>
      </c>
      <c r="FH593" s="5">
        <v>0.22</v>
      </c>
      <c r="FI593" s="5">
        <v>8.0500000000000007</v>
      </c>
      <c r="FJ593" s="5">
        <v>3.31</v>
      </c>
      <c r="FK593" s="5">
        <v>0.34799999999999998</v>
      </c>
      <c r="FL593" s="5">
        <v>-0.11</v>
      </c>
      <c r="FM593" s="5">
        <v>-0.41899999999999998</v>
      </c>
      <c r="FN593" s="5">
        <v>78.447000000000003</v>
      </c>
      <c r="FO593" s="5">
        <v>13.282999999999999</v>
      </c>
      <c r="FP593" s="5">
        <v>-70.512</v>
      </c>
      <c r="FQ593" s="1">
        <v>0</v>
      </c>
      <c r="FR593" s="1">
        <v>0</v>
      </c>
      <c r="FS593">
        <v>0</v>
      </c>
      <c r="FT593">
        <v>0</v>
      </c>
      <c r="FU593" s="5">
        <v>0</v>
      </c>
      <c r="FV593" s="5">
        <v>0</v>
      </c>
      <c r="FW593" s="5">
        <v>0</v>
      </c>
      <c r="FX593" s="5">
        <v>0.83</v>
      </c>
      <c r="FY593" s="5">
        <v>4.1399999999999997</v>
      </c>
      <c r="FZ593" s="5">
        <v>-3.31</v>
      </c>
      <c r="GA593" t="s">
        <v>564</v>
      </c>
      <c r="GB593" s="84">
        <v>3.2</v>
      </c>
      <c r="GC593" s="86">
        <v>3.1960000000000002</v>
      </c>
      <c r="GD593" t="s">
        <v>564</v>
      </c>
      <c r="GE593" s="1">
        <f t="shared" si="48"/>
        <v>-2.9666666666666668</v>
      </c>
      <c r="GF593" s="78">
        <v>27.839417000000001</v>
      </c>
      <c r="GG593" s="78">
        <v>2.0924849999999999</v>
      </c>
      <c r="GH593" s="78">
        <v>5.4703569999999999</v>
      </c>
      <c r="GI593" s="80">
        <v>0.38889400000000002</v>
      </c>
      <c r="GJ593" s="80">
        <v>0.73635600000000001</v>
      </c>
      <c r="GK593" s="80">
        <v>-6.0000000000000002E-5</v>
      </c>
      <c r="GL593" s="80">
        <f t="shared" si="49"/>
        <v>-2.3249366666666669</v>
      </c>
      <c r="GM593" s="80">
        <v>22.353905000000001</v>
      </c>
      <c r="GN593" s="80">
        <v>1.85165</v>
      </c>
      <c r="GO593" s="80">
        <v>4.963819</v>
      </c>
      <c r="GP593" s="80">
        <v>1.041793</v>
      </c>
      <c r="GQ593" s="80">
        <v>1.1501790000000001</v>
      </c>
      <c r="GR593" s="80">
        <v>7.254E-3</v>
      </c>
      <c r="GS593" s="87">
        <v>-0.9</v>
      </c>
      <c r="GT593" s="87">
        <v>-0.9</v>
      </c>
      <c r="GU593" s="87">
        <v>-0.1</v>
      </c>
      <c r="GV593" s="87">
        <v>-0.4</v>
      </c>
      <c r="GW593" s="87">
        <v>0.1</v>
      </c>
      <c r="GX593" s="87">
        <v>-1.3</v>
      </c>
      <c r="GY593" s="87">
        <v>0</v>
      </c>
      <c r="GZ593" s="87">
        <v>0</v>
      </c>
      <c r="HA593" s="87">
        <v>0</v>
      </c>
      <c r="HB593" s="87">
        <v>-0.1</v>
      </c>
      <c r="HC593" s="87">
        <v>0</v>
      </c>
      <c r="HD593" s="87">
        <v>0</v>
      </c>
      <c r="HE593" s="87">
        <v>1.1000000000000001</v>
      </c>
      <c r="HF593" s="87">
        <v>-1.2</v>
      </c>
      <c r="HG593" s="87">
        <v>-0.1</v>
      </c>
      <c r="HH593" s="87">
        <v>-0.4</v>
      </c>
      <c r="HI593" s="87">
        <v>0.1</v>
      </c>
      <c r="HJ593" s="87">
        <v>-1.5</v>
      </c>
      <c r="HK593" s="87">
        <v>-0.1</v>
      </c>
      <c r="HL593" s="87">
        <v>0.1</v>
      </c>
      <c r="HM593" s="87">
        <v>0</v>
      </c>
      <c r="HN593" s="87">
        <v>0</v>
      </c>
      <c r="HO593" s="87">
        <v>0</v>
      </c>
      <c r="HP593" s="87">
        <v>0.1</v>
      </c>
    </row>
    <row r="594" spans="1:224" x14ac:dyDescent="0.2">
      <c r="A594">
        <v>46</v>
      </c>
      <c r="B594" t="s">
        <v>4214</v>
      </c>
      <c r="C594" t="s">
        <v>4202</v>
      </c>
      <c r="E594" t="s">
        <v>4180</v>
      </c>
      <c r="F594">
        <v>73</v>
      </c>
      <c r="G594">
        <v>225</v>
      </c>
      <c r="H594" t="s">
        <v>1488</v>
      </c>
      <c r="J594" t="s">
        <v>1905</v>
      </c>
      <c r="K594" t="s">
        <v>1569</v>
      </c>
      <c r="L594" s="82" t="s">
        <v>2253</v>
      </c>
      <c r="M594" t="s">
        <v>1513</v>
      </c>
      <c r="N594">
        <v>78</v>
      </c>
      <c r="O594">
        <v>4</v>
      </c>
      <c r="P594">
        <v>17</v>
      </c>
      <c r="Q594">
        <v>21</v>
      </c>
      <c r="R594">
        <v>7</v>
      </c>
      <c r="S594">
        <v>59</v>
      </c>
      <c r="T594">
        <v>22</v>
      </c>
      <c r="U594">
        <v>1</v>
      </c>
      <c r="V594">
        <v>1</v>
      </c>
      <c r="W594">
        <v>0</v>
      </c>
      <c r="X594">
        <v>0</v>
      </c>
      <c r="Y594">
        <v>4</v>
      </c>
      <c r="Z594">
        <v>17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73</v>
      </c>
      <c r="AH594">
        <v>138</v>
      </c>
      <c r="AI594">
        <v>124</v>
      </c>
      <c r="AJ594">
        <v>37</v>
      </c>
      <c r="AK594">
        <v>25</v>
      </c>
      <c r="AL594">
        <v>20</v>
      </c>
      <c r="AM594">
        <v>0</v>
      </c>
      <c r="AN594">
        <v>0</v>
      </c>
      <c r="AO594" s="1">
        <v>0</v>
      </c>
      <c r="AP594">
        <v>79743</v>
      </c>
      <c r="AQ594">
        <v>13087</v>
      </c>
      <c r="AR594">
        <v>541</v>
      </c>
      <c r="AS594" s="2">
        <v>2134</v>
      </c>
      <c r="AT594">
        <v>3508163</v>
      </c>
      <c r="AU594" s="1">
        <v>68.349968000000004</v>
      </c>
      <c r="AV594" s="1">
        <v>25.4</v>
      </c>
      <c r="AW594" s="1">
        <v>35</v>
      </c>
      <c r="AX594" s="1">
        <v>6.5</v>
      </c>
      <c r="AY594" s="1">
        <v>2</v>
      </c>
      <c r="AZ594" s="1">
        <v>4.5999999999999996</v>
      </c>
      <c r="BA594" s="1">
        <v>0</v>
      </c>
      <c r="BB594" s="1">
        <v>6.6</v>
      </c>
      <c r="BC594" s="85">
        <f t="shared" si="45"/>
        <v>56.130477739279655</v>
      </c>
      <c r="BD594" s="50">
        <v>14.102768009339986</v>
      </c>
      <c r="BE594" s="50">
        <v>-0.35888131668412848</v>
      </c>
      <c r="BF594" s="50">
        <v>-0.30566381169599272</v>
      </c>
      <c r="BG594" s="50">
        <v>-0.88213616409023554</v>
      </c>
      <c r="BH594" s="50">
        <v>0</v>
      </c>
      <c r="BI594" s="85">
        <f t="shared" si="46"/>
        <v>12.556086716869629</v>
      </c>
      <c r="BJ594" s="50">
        <v>27.703047204495565</v>
      </c>
      <c r="BK594" s="50">
        <v>0.27508460380930239</v>
      </c>
      <c r="BL594" s="50">
        <v>15.297146582880709</v>
      </c>
      <c r="BM594" s="50">
        <v>0.29911263122445503</v>
      </c>
      <c r="BN594" s="85">
        <f t="shared" si="47"/>
        <v>43.574391022410026</v>
      </c>
      <c r="BO594" s="5">
        <v>16.28</v>
      </c>
      <c r="BP594" s="5">
        <v>29.13</v>
      </c>
      <c r="BQ594">
        <v>4</v>
      </c>
      <c r="BR594">
        <v>60</v>
      </c>
      <c r="BS594">
        <v>33</v>
      </c>
      <c r="BT594" s="1">
        <v>51.7</v>
      </c>
      <c r="BU594">
        <v>1</v>
      </c>
      <c r="BV594">
        <v>36</v>
      </c>
      <c r="BW594">
        <v>15</v>
      </c>
      <c r="BX594" s="1">
        <v>55.9</v>
      </c>
      <c r="BY594">
        <v>0</v>
      </c>
      <c r="BZ594">
        <v>5</v>
      </c>
      <c r="CA594">
        <v>6</v>
      </c>
      <c r="CB594" s="1">
        <v>50</v>
      </c>
      <c r="CC594">
        <v>2</v>
      </c>
      <c r="CD594">
        <v>19</v>
      </c>
      <c r="CE594">
        <v>10</v>
      </c>
      <c r="CF594" s="1">
        <v>47.1</v>
      </c>
      <c r="CG594">
        <v>38</v>
      </c>
      <c r="CH594">
        <v>87</v>
      </c>
      <c r="CI594" s="1">
        <v>1.8</v>
      </c>
      <c r="CJ594" s="1">
        <v>4.0999999999999996</v>
      </c>
      <c r="CK594" s="1">
        <v>11.9</v>
      </c>
      <c r="CL594" s="1">
        <v>11.8</v>
      </c>
      <c r="CM594" s="1">
        <v>12</v>
      </c>
      <c r="CN594" s="1">
        <v>13.5</v>
      </c>
      <c r="CO594">
        <v>13</v>
      </c>
      <c r="CP594">
        <v>7</v>
      </c>
      <c r="CQ594" s="1">
        <v>0.6</v>
      </c>
      <c r="CR594" s="1">
        <v>0.3</v>
      </c>
      <c r="CS594" s="1">
        <v>4.7</v>
      </c>
      <c r="CT594" s="1">
        <v>4.3</v>
      </c>
      <c r="CU594" s="1">
        <v>4.5999999999999996</v>
      </c>
      <c r="CV594" s="1">
        <v>4.2</v>
      </c>
      <c r="CW594" s="5">
        <v>0.4</v>
      </c>
      <c r="CX594" s="6">
        <v>0.10100000000000001</v>
      </c>
      <c r="CY594" s="6">
        <v>-2.9000000000000001E-2</v>
      </c>
      <c r="CZ594" s="6">
        <v>1.32</v>
      </c>
      <c r="DA594" s="6">
        <v>1.2350000000000001</v>
      </c>
      <c r="DB594" s="6">
        <v>-1.246</v>
      </c>
      <c r="DC594" s="6">
        <v>0.63700000000000001</v>
      </c>
      <c r="DD594" s="5">
        <v>-6.6</v>
      </c>
      <c r="DE594" s="5">
        <v>-2.88</v>
      </c>
      <c r="DF594" s="5">
        <v>3.72</v>
      </c>
      <c r="DG594" s="5">
        <v>9.51</v>
      </c>
      <c r="DH594">
        <v>916</v>
      </c>
      <c r="DI594">
        <v>1011</v>
      </c>
      <c r="DJ594" s="5">
        <v>2.65</v>
      </c>
      <c r="DK594" s="5">
        <v>2.46</v>
      </c>
      <c r="DL594" s="1">
        <v>25.2</v>
      </c>
      <c r="DM594" s="1">
        <v>26.9</v>
      </c>
      <c r="DN594" s="1">
        <v>10.5</v>
      </c>
      <c r="DO594" s="1">
        <v>11.8</v>
      </c>
      <c r="DP594" s="5">
        <v>2.27</v>
      </c>
      <c r="DQ594" s="5">
        <v>2.48</v>
      </c>
      <c r="DR594" s="1">
        <v>27.4</v>
      </c>
      <c r="DS594" s="1">
        <v>26.4</v>
      </c>
      <c r="DT594" s="1">
        <v>12.8</v>
      </c>
      <c r="DU594" s="1">
        <v>11.3</v>
      </c>
      <c r="DV594" s="1">
        <v>12</v>
      </c>
      <c r="DW594" s="1">
        <v>13.5</v>
      </c>
      <c r="DX594">
        <v>120</v>
      </c>
      <c r="DY594">
        <v>136</v>
      </c>
      <c r="DZ594">
        <v>210</v>
      </c>
      <c r="EA594">
        <v>243</v>
      </c>
      <c r="EB594">
        <v>258</v>
      </c>
      <c r="EC594">
        <v>212</v>
      </c>
      <c r="ED594" s="1">
        <v>36.1</v>
      </c>
      <c r="EE594">
        <v>445</v>
      </c>
      <c r="EF594">
        <v>485</v>
      </c>
      <c r="EG594">
        <v>380</v>
      </c>
      <c r="EH594">
        <v>47.8</v>
      </c>
      <c r="EI594" s="1">
        <v>0.33</v>
      </c>
      <c r="EJ594" s="1">
        <v>0.38</v>
      </c>
      <c r="EK594">
        <v>56</v>
      </c>
      <c r="EL594">
        <v>52</v>
      </c>
      <c r="EM594" s="5">
        <v>0.19</v>
      </c>
      <c r="EN594" s="5">
        <v>-0.21</v>
      </c>
      <c r="EO594" s="5">
        <v>0.12</v>
      </c>
      <c r="EP594" s="5">
        <v>5.88</v>
      </c>
      <c r="EQ594" s="5">
        <v>-5.36</v>
      </c>
      <c r="ER594" s="5">
        <v>1.278</v>
      </c>
      <c r="ES594" s="5">
        <v>-1.1779999999999999</v>
      </c>
      <c r="ET594" s="5">
        <v>-5.0970000000000004</v>
      </c>
      <c r="EU594" s="5">
        <v>-84.018000000000001</v>
      </c>
      <c r="EV594" s="5">
        <v>-3.29</v>
      </c>
      <c r="EW594" s="5">
        <v>85.897000000000006</v>
      </c>
      <c r="EX594" s="1">
        <v>0</v>
      </c>
      <c r="EY594" s="1">
        <v>0</v>
      </c>
      <c r="EZ594">
        <v>0</v>
      </c>
      <c r="FA594">
        <v>0</v>
      </c>
      <c r="FB594" s="5">
        <v>0</v>
      </c>
      <c r="FC594" s="5">
        <v>0</v>
      </c>
      <c r="FD594" s="5">
        <v>0</v>
      </c>
      <c r="FE594" s="5">
        <v>6.15</v>
      </c>
      <c r="FF594" s="5">
        <v>0.78</v>
      </c>
      <c r="FG594" s="5">
        <v>5.36</v>
      </c>
      <c r="FH594" s="5">
        <v>2.78</v>
      </c>
      <c r="FI594" s="5">
        <v>4.1500000000000004</v>
      </c>
      <c r="FJ594" s="5">
        <v>1.22</v>
      </c>
      <c r="FK594" s="5">
        <v>0.111</v>
      </c>
      <c r="FL594" s="5">
        <v>-0.245</v>
      </c>
      <c r="FM594" s="5">
        <v>-1.004</v>
      </c>
      <c r="FN594" s="5">
        <v>81.352000000000004</v>
      </c>
      <c r="FO594" s="5">
        <v>1.0229999999999999</v>
      </c>
      <c r="FP594" s="5">
        <v>-82.497</v>
      </c>
      <c r="FQ594" s="1">
        <v>0</v>
      </c>
      <c r="FR594" s="1">
        <v>0</v>
      </c>
      <c r="FS594">
        <v>2</v>
      </c>
      <c r="FT594">
        <v>13</v>
      </c>
      <c r="FU594" s="5">
        <v>0.55000000000000004</v>
      </c>
      <c r="FV594" s="5">
        <v>3.6</v>
      </c>
      <c r="FW594" s="5">
        <v>-3.05</v>
      </c>
      <c r="FX594" s="5">
        <v>0.93</v>
      </c>
      <c r="FY594" s="5">
        <v>5.19</v>
      </c>
      <c r="FZ594" s="5">
        <v>-4.26</v>
      </c>
      <c r="GA594" t="s">
        <v>564</v>
      </c>
      <c r="GB594" s="84">
        <v>1.1000000000000001</v>
      </c>
      <c r="GC594" s="86">
        <v>1.1000000000000001</v>
      </c>
      <c r="GD594" t="s">
        <v>564</v>
      </c>
      <c r="GE594" s="1">
        <f t="shared" si="48"/>
        <v>1.5999999999999996</v>
      </c>
      <c r="GF594" s="78">
        <v>70.130668999999997</v>
      </c>
      <c r="GG594" s="78">
        <v>3.8383500000000002</v>
      </c>
      <c r="GH594" s="78">
        <v>15.246937000000001</v>
      </c>
      <c r="GI594" s="80">
        <v>0.91629400000000005</v>
      </c>
      <c r="GJ594" s="80">
        <v>3.7525240000000002</v>
      </c>
      <c r="GK594" s="80">
        <v>1.0480000000000001E-3</v>
      </c>
      <c r="GL594" s="80">
        <f t="shared" si="49"/>
        <v>0.95662199999999986</v>
      </c>
      <c r="GM594" s="80">
        <v>13.165338999999999</v>
      </c>
      <c r="GN594" s="80">
        <v>1.9244239999999999</v>
      </c>
      <c r="GO594" s="80">
        <v>5.4487569999999996</v>
      </c>
      <c r="GP594" s="80">
        <v>1.5646990000000001</v>
      </c>
      <c r="GQ594" s="80">
        <v>1.6531009999999999</v>
      </c>
      <c r="GR594" s="80">
        <v>8.1069999999999996E-3</v>
      </c>
      <c r="GS594" s="87">
        <v>-3.1</v>
      </c>
      <c r="GT594" s="87">
        <v>-3.1</v>
      </c>
      <c r="GU594" s="87">
        <v>3</v>
      </c>
      <c r="GV594" s="87">
        <v>2.9</v>
      </c>
      <c r="GW594" s="87">
        <v>0.9</v>
      </c>
      <c r="GX594" s="87">
        <v>3.6</v>
      </c>
      <c r="GY594" s="87">
        <v>-0.5</v>
      </c>
      <c r="GZ594" s="87">
        <v>-0.5</v>
      </c>
      <c r="HA594" s="87">
        <v>0</v>
      </c>
      <c r="HB594" s="87">
        <v>0.1</v>
      </c>
      <c r="HC594" s="87">
        <v>0.1</v>
      </c>
      <c r="HD594" s="87">
        <v>-0.2</v>
      </c>
      <c r="HE594" s="87">
        <v>0.6</v>
      </c>
      <c r="HF594" s="87">
        <v>-0.3</v>
      </c>
      <c r="HG594" s="87">
        <v>0.2</v>
      </c>
      <c r="HH594" s="87">
        <v>0.1</v>
      </c>
      <c r="HI594" s="87">
        <v>0</v>
      </c>
      <c r="HJ594" s="87">
        <v>0</v>
      </c>
      <c r="HK594" s="87">
        <v>-18</v>
      </c>
      <c r="HL594" s="87">
        <v>1.3</v>
      </c>
      <c r="HM594" s="87">
        <v>0</v>
      </c>
      <c r="HN594" s="87">
        <v>-0.1</v>
      </c>
      <c r="HO594" s="87">
        <v>-0.5</v>
      </c>
      <c r="HP594" s="87">
        <v>0.7</v>
      </c>
    </row>
    <row r="595" spans="1:224" x14ac:dyDescent="0.2">
      <c r="A595">
        <v>19</v>
      </c>
      <c r="B595" t="s">
        <v>3819</v>
      </c>
      <c r="C595" t="s">
        <v>86</v>
      </c>
      <c r="D595" t="s">
        <v>2605</v>
      </c>
      <c r="E595" t="s">
        <v>2594</v>
      </c>
      <c r="F595">
        <v>75</v>
      </c>
      <c r="G595">
        <v>230</v>
      </c>
      <c r="H595" t="s">
        <v>1483</v>
      </c>
      <c r="J595" t="s">
        <v>2514</v>
      </c>
      <c r="K595" t="s">
        <v>1569</v>
      </c>
      <c r="L595" s="82" t="s">
        <v>2253</v>
      </c>
      <c r="M595" t="s">
        <v>3201</v>
      </c>
      <c r="N595">
        <v>12</v>
      </c>
      <c r="O595">
        <v>0</v>
      </c>
      <c r="P595">
        <v>0</v>
      </c>
      <c r="Q595">
        <v>0</v>
      </c>
      <c r="R595">
        <v>-4</v>
      </c>
      <c r="S595">
        <v>33</v>
      </c>
      <c r="T595">
        <v>4</v>
      </c>
      <c r="U595">
        <v>5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5</v>
      </c>
      <c r="AH595">
        <v>18</v>
      </c>
      <c r="AI595">
        <v>2</v>
      </c>
      <c r="AJ595">
        <v>0</v>
      </c>
      <c r="AK595">
        <v>1</v>
      </c>
      <c r="AL595">
        <v>1</v>
      </c>
      <c r="AM595">
        <v>0</v>
      </c>
      <c r="AN595">
        <v>0</v>
      </c>
      <c r="AO595" s="1">
        <v>0</v>
      </c>
      <c r="AP595">
        <v>3188</v>
      </c>
      <c r="AQ595">
        <v>0</v>
      </c>
      <c r="AR595">
        <v>3</v>
      </c>
      <c r="AS595" s="2">
        <v>93</v>
      </c>
      <c r="AV595" s="1">
        <v>1.6</v>
      </c>
      <c r="AW595" s="1">
        <v>1.5</v>
      </c>
      <c r="AX595" s="1">
        <v>-3.9</v>
      </c>
      <c r="AY595" s="1">
        <v>-0.7</v>
      </c>
      <c r="AZ595" s="1">
        <v>-0.2</v>
      </c>
      <c r="BA595" s="1">
        <v>0</v>
      </c>
      <c r="BB595" s="1">
        <v>-0.9</v>
      </c>
      <c r="BC595" s="85">
        <f t="shared" si="45"/>
        <v>-2.7157092471089719</v>
      </c>
      <c r="BD595" s="50">
        <v>-1.2391441471647948</v>
      </c>
      <c r="BE595" s="50">
        <v>-2.5151622625999839E-3</v>
      </c>
      <c r="BF595" s="50">
        <v>0</v>
      </c>
      <c r="BG595" s="50">
        <v>0.73200982090508249</v>
      </c>
      <c r="BH595" s="50">
        <v>0</v>
      </c>
      <c r="BI595" s="85">
        <f t="shared" si="46"/>
        <v>-0.5096494885223124</v>
      </c>
      <c r="BJ595" s="50">
        <v>-0.13819051798650339</v>
      </c>
      <c r="BK595" s="50">
        <v>2.1478493212524603E-4</v>
      </c>
      <c r="BL595" s="50">
        <v>0</v>
      </c>
      <c r="BM595" s="50">
        <v>-2.0680840255322814</v>
      </c>
      <c r="BN595" s="85">
        <f t="shared" si="47"/>
        <v>-2.2060597585866595</v>
      </c>
      <c r="CW595" s="5">
        <v>-4.57</v>
      </c>
      <c r="CX595" s="6">
        <v>-3.4000000000000002E-2</v>
      </c>
      <c r="CY595" s="6">
        <v>-8.5999999999999993E-2</v>
      </c>
      <c r="CZ595" s="6">
        <v>-1.645</v>
      </c>
      <c r="DA595" s="6">
        <v>-6.53</v>
      </c>
      <c r="DB595" s="6">
        <v>-0.76300000000000001</v>
      </c>
      <c r="DC595" s="6">
        <v>1.087</v>
      </c>
      <c r="DD595" s="5">
        <v>-7.7</v>
      </c>
      <c r="DE595" s="5">
        <v>8.89</v>
      </c>
      <c r="DF595" s="5">
        <v>16.64</v>
      </c>
      <c r="DG595" s="5">
        <v>0</v>
      </c>
      <c r="DH595">
        <v>818</v>
      </c>
      <c r="DI595">
        <v>818</v>
      </c>
      <c r="DJ595" s="5">
        <v>0</v>
      </c>
      <c r="DK595" s="5">
        <v>4.45</v>
      </c>
      <c r="DL595" s="1">
        <v>31.1</v>
      </c>
      <c r="DM595" s="1">
        <v>20</v>
      </c>
      <c r="DN595" s="1">
        <v>5.6</v>
      </c>
      <c r="DO595" s="1">
        <v>7.8</v>
      </c>
      <c r="DP595" s="5">
        <v>2.9</v>
      </c>
      <c r="DQ595" s="5">
        <v>2.77</v>
      </c>
      <c r="DR595" s="1">
        <v>31.4</v>
      </c>
      <c r="DS595" s="1">
        <v>23.9</v>
      </c>
      <c r="DT595" s="1">
        <v>13.6</v>
      </c>
      <c r="DU595" s="1">
        <v>9.8000000000000007</v>
      </c>
      <c r="DV595" s="1">
        <v>9.1999999999999993</v>
      </c>
      <c r="DW595" s="1">
        <v>14.5</v>
      </c>
      <c r="DX595">
        <v>15</v>
      </c>
      <c r="DY595">
        <v>8</v>
      </c>
      <c r="DZ595">
        <v>5</v>
      </c>
      <c r="EA595">
        <v>6</v>
      </c>
      <c r="EB595">
        <v>11</v>
      </c>
      <c r="EC595">
        <v>8</v>
      </c>
      <c r="ED595" s="1">
        <v>67.599999999999994</v>
      </c>
      <c r="EE595">
        <v>23</v>
      </c>
      <c r="EF595">
        <v>18</v>
      </c>
      <c r="EG595">
        <v>14</v>
      </c>
      <c r="EH595">
        <v>56.1</v>
      </c>
      <c r="EI595" s="1">
        <v>0</v>
      </c>
      <c r="EJ595" s="1">
        <v>0</v>
      </c>
      <c r="EK595">
        <v>0</v>
      </c>
      <c r="EL595">
        <v>4</v>
      </c>
      <c r="EM595" s="5">
        <v>-4.45</v>
      </c>
      <c r="EN595" s="5">
        <v>0.13</v>
      </c>
      <c r="EO595" s="5">
        <v>0</v>
      </c>
      <c r="EP595" s="5">
        <v>7.44</v>
      </c>
      <c r="EQ595" s="5">
        <v>-6.72</v>
      </c>
      <c r="ER595" s="5">
        <v>2.2160000000000002</v>
      </c>
      <c r="ES595" s="5">
        <v>-1.9059999999999999</v>
      </c>
      <c r="ET595" s="5">
        <v>6.1760000000000002</v>
      </c>
      <c r="EU595" s="5">
        <v>-75.497</v>
      </c>
      <c r="EV595" s="5">
        <v>-2.2440000000000002</v>
      </c>
      <c r="EW595" s="5">
        <v>85.064999999999998</v>
      </c>
      <c r="EX595" s="1">
        <v>0</v>
      </c>
      <c r="EY595" s="1">
        <v>0</v>
      </c>
      <c r="EZ595">
        <v>0</v>
      </c>
      <c r="FA595">
        <v>0</v>
      </c>
      <c r="FB595" s="5">
        <v>0</v>
      </c>
      <c r="FC595" s="5">
        <v>0</v>
      </c>
      <c r="FD595" s="5">
        <v>0</v>
      </c>
      <c r="FE595" s="5">
        <v>6.72</v>
      </c>
      <c r="FF595" s="5">
        <v>0</v>
      </c>
      <c r="FG595" s="5">
        <v>6.72</v>
      </c>
      <c r="GA595" t="s">
        <v>562</v>
      </c>
      <c r="GB595" s="83">
        <v>0.53300000000000003</v>
      </c>
      <c r="GC595" s="86">
        <v>0.53300000000000003</v>
      </c>
      <c r="GD595">
        <v>0.55000000000000004</v>
      </c>
      <c r="GE595" s="1">
        <f t="shared" si="48"/>
        <v>-0.33300000000000002</v>
      </c>
      <c r="GF595" s="78">
        <v>28.640108000000001</v>
      </c>
      <c r="GG595" s="78">
        <v>3.2904629999999999</v>
      </c>
      <c r="GH595" s="78">
        <v>4.0800520000000002</v>
      </c>
      <c r="GI595" s="80">
        <v>-0.20732400000000001</v>
      </c>
      <c r="GJ595" s="80">
        <v>0.59966699999999995</v>
      </c>
      <c r="GK595" s="80">
        <v>-1.0759999999999999E-3</v>
      </c>
      <c r="GL595" s="80">
        <f t="shared" si="49"/>
        <v>9.7422333333333277E-2</v>
      </c>
      <c r="GM595" s="80">
        <v>23.681177000000002</v>
      </c>
      <c r="GN595" s="80">
        <v>4.2669899999999998</v>
      </c>
      <c r="GO595" s="80">
        <v>5.279255</v>
      </c>
      <c r="GP595" s="80">
        <v>1.1134310000000001</v>
      </c>
      <c r="GQ595" s="80">
        <v>0.72159499999999999</v>
      </c>
      <c r="GR595" s="80">
        <v>1.8714999999999999E-2</v>
      </c>
      <c r="GS595" s="87">
        <v>-1.5</v>
      </c>
      <c r="GT595" s="87">
        <v>-1.5</v>
      </c>
      <c r="GU595" s="87">
        <v>-0.3</v>
      </c>
      <c r="GV595" s="87">
        <v>-0.1</v>
      </c>
      <c r="GW595" s="87">
        <v>0</v>
      </c>
      <c r="GX595" s="87">
        <v>-1.8</v>
      </c>
      <c r="GY595" s="87">
        <v>0</v>
      </c>
      <c r="GZ595" s="87">
        <v>0</v>
      </c>
      <c r="HA595" s="87">
        <v>0</v>
      </c>
      <c r="HB595" s="87">
        <v>0</v>
      </c>
      <c r="HC595" s="87">
        <v>0</v>
      </c>
      <c r="HD595" s="87">
        <v>0</v>
      </c>
      <c r="HE595" s="87">
        <v>0</v>
      </c>
      <c r="HF595" s="87">
        <v>0</v>
      </c>
      <c r="HG595" s="87">
        <v>0</v>
      </c>
      <c r="HH595" s="87">
        <v>0</v>
      </c>
      <c r="HI595" s="87">
        <v>0</v>
      </c>
      <c r="HJ595" s="87">
        <v>0</v>
      </c>
      <c r="HK595" s="87">
        <v>0</v>
      </c>
      <c r="HL595" s="87">
        <v>0</v>
      </c>
      <c r="HM595" s="87">
        <v>0</v>
      </c>
      <c r="HN595" s="87">
        <v>0</v>
      </c>
      <c r="HO595" s="87">
        <v>0</v>
      </c>
      <c r="HP595" s="87">
        <v>0</v>
      </c>
    </row>
    <row r="596" spans="1:224" x14ac:dyDescent="0.2">
      <c r="A596">
        <v>57</v>
      </c>
      <c r="B596" t="s">
        <v>3966</v>
      </c>
      <c r="C596" t="s">
        <v>2632</v>
      </c>
      <c r="D596" t="s">
        <v>2626</v>
      </c>
      <c r="E596" t="s">
        <v>2594</v>
      </c>
      <c r="F596">
        <v>72</v>
      </c>
      <c r="G596">
        <v>200</v>
      </c>
      <c r="H596" t="s">
        <v>1488</v>
      </c>
      <c r="J596" t="s">
        <v>1636</v>
      </c>
      <c r="K596" t="s">
        <v>1569</v>
      </c>
      <c r="L596" s="82" t="s">
        <v>2253</v>
      </c>
      <c r="M596" t="s">
        <v>3201</v>
      </c>
      <c r="N596">
        <v>82</v>
      </c>
      <c r="O596">
        <v>20</v>
      </c>
      <c r="P596">
        <v>27</v>
      </c>
      <c r="Q596">
        <v>47</v>
      </c>
      <c r="R596">
        <v>-10</v>
      </c>
      <c r="S596">
        <v>60</v>
      </c>
      <c r="T596">
        <v>30</v>
      </c>
      <c r="U596">
        <v>0</v>
      </c>
      <c r="V596">
        <v>0</v>
      </c>
      <c r="W596">
        <v>0</v>
      </c>
      <c r="X596">
        <v>0</v>
      </c>
      <c r="Y596">
        <v>14</v>
      </c>
      <c r="Z596">
        <v>18</v>
      </c>
      <c r="AA596">
        <v>5</v>
      </c>
      <c r="AB596">
        <v>8</v>
      </c>
      <c r="AC596">
        <v>1</v>
      </c>
      <c r="AD596">
        <v>1</v>
      </c>
      <c r="AE596">
        <v>2</v>
      </c>
      <c r="AF596">
        <v>0</v>
      </c>
      <c r="AG596">
        <v>166</v>
      </c>
      <c r="AH596">
        <v>78</v>
      </c>
      <c r="AI596">
        <v>12</v>
      </c>
      <c r="AJ596">
        <v>53</v>
      </c>
      <c r="AK596">
        <v>26</v>
      </c>
      <c r="AL596">
        <v>35</v>
      </c>
      <c r="AM596">
        <v>8</v>
      </c>
      <c r="AN596">
        <v>13</v>
      </c>
      <c r="AO596" s="1">
        <v>0.4</v>
      </c>
      <c r="AP596">
        <v>63964</v>
      </c>
      <c r="AQ596">
        <v>2287</v>
      </c>
      <c r="AR596">
        <v>13142</v>
      </c>
      <c r="AS596" s="2">
        <v>1802</v>
      </c>
      <c r="AT596">
        <v>2821932</v>
      </c>
      <c r="AU596" s="1">
        <v>50.696598000000002</v>
      </c>
      <c r="AV596" s="1">
        <v>30.5</v>
      </c>
      <c r="AW596" s="1">
        <v>24.8</v>
      </c>
      <c r="AX596" s="1">
        <v>-6.4</v>
      </c>
      <c r="AY596" s="1">
        <v>5</v>
      </c>
      <c r="AZ596" s="1">
        <v>1.1000000000000001</v>
      </c>
      <c r="BA596" s="1">
        <v>-0.5</v>
      </c>
      <c r="BB596" s="1">
        <v>5.6</v>
      </c>
      <c r="BC596" s="85">
        <f t="shared" si="45"/>
        <v>36.770387570919446</v>
      </c>
      <c r="BD596" s="50">
        <v>19.817263289356532</v>
      </c>
      <c r="BE596" s="50">
        <v>5.3654319701622644</v>
      </c>
      <c r="BF596" s="50">
        <v>3.3186403562163918</v>
      </c>
      <c r="BG596" s="50">
        <v>6.0937270552755614</v>
      </c>
      <c r="BH596" s="50">
        <v>1.1296402229846736</v>
      </c>
      <c r="BI596" s="85">
        <f t="shared" si="46"/>
        <v>35.724702893995428</v>
      </c>
      <c r="BJ596" s="50">
        <v>6.2233659056796977</v>
      </c>
      <c r="BK596" s="50">
        <v>0.28586338974579739</v>
      </c>
      <c r="BL596" s="50">
        <v>1.5346813093131961</v>
      </c>
      <c r="BM596" s="50">
        <v>-6.998225927814671</v>
      </c>
      <c r="BN596" s="85">
        <f t="shared" si="47"/>
        <v>1.0456846769240205</v>
      </c>
      <c r="BO596" s="5">
        <v>12.47</v>
      </c>
      <c r="BP596" s="5">
        <v>33.15</v>
      </c>
      <c r="BQ596">
        <v>14</v>
      </c>
      <c r="BR596">
        <v>108</v>
      </c>
      <c r="BS596">
        <v>40</v>
      </c>
      <c r="BT596" s="1">
        <v>24.3</v>
      </c>
      <c r="BU596">
        <v>0</v>
      </c>
      <c r="BV596">
        <v>6</v>
      </c>
      <c r="BW596">
        <v>0</v>
      </c>
      <c r="BX596" s="1">
        <v>41.3</v>
      </c>
      <c r="BY596">
        <v>2</v>
      </c>
      <c r="BZ596">
        <v>11</v>
      </c>
      <c r="CA596">
        <v>7</v>
      </c>
      <c r="CB596" s="1">
        <v>29.8</v>
      </c>
      <c r="CC596">
        <v>7</v>
      </c>
      <c r="CD596">
        <v>65</v>
      </c>
      <c r="CE596">
        <v>26</v>
      </c>
      <c r="CF596" s="1">
        <v>24.5</v>
      </c>
      <c r="CG596">
        <v>39</v>
      </c>
      <c r="CH596">
        <v>9</v>
      </c>
      <c r="CI596" s="1">
        <v>2.2999999999999998</v>
      </c>
      <c r="CJ596" s="1">
        <v>0.5</v>
      </c>
      <c r="CK596" s="1">
        <v>10.1</v>
      </c>
      <c r="CL596" s="1">
        <v>12.7</v>
      </c>
      <c r="CM596" s="1">
        <v>12.7</v>
      </c>
      <c r="CN596" s="1">
        <v>13.1</v>
      </c>
      <c r="CO596">
        <v>24</v>
      </c>
      <c r="CP596">
        <v>29</v>
      </c>
      <c r="CQ596" s="1">
        <v>1.4</v>
      </c>
      <c r="CR596" s="1">
        <v>1.7</v>
      </c>
      <c r="CS596" s="1">
        <v>4.5</v>
      </c>
      <c r="CT596" s="1">
        <v>4.5</v>
      </c>
      <c r="CU596" s="1">
        <v>4.5</v>
      </c>
      <c r="CV596" s="1">
        <v>4.0999999999999996</v>
      </c>
      <c r="CW596" s="5">
        <v>-0.73</v>
      </c>
      <c r="CX596" s="6">
        <v>-2.3E-2</v>
      </c>
      <c r="CY596" s="6">
        <v>2.5999999999999999E-2</v>
      </c>
      <c r="CZ596" s="6">
        <v>-0.16500000000000001</v>
      </c>
      <c r="DA596" s="6">
        <v>0.215</v>
      </c>
      <c r="DB596" s="6">
        <v>0.91</v>
      </c>
      <c r="DC596" s="6">
        <v>2.1680000000000001</v>
      </c>
      <c r="DD596" s="5">
        <v>4.7</v>
      </c>
      <c r="DE596" s="5">
        <v>4.93</v>
      </c>
      <c r="DF596" s="5">
        <v>0.24</v>
      </c>
      <c r="DG596" s="5">
        <v>7.86</v>
      </c>
      <c r="DH596">
        <v>893</v>
      </c>
      <c r="DI596">
        <v>972</v>
      </c>
      <c r="DJ596" s="5">
        <v>2.35</v>
      </c>
      <c r="DK596" s="5">
        <v>2.99</v>
      </c>
      <c r="DL596" s="1">
        <v>27.5</v>
      </c>
      <c r="DM596" s="1">
        <v>25</v>
      </c>
      <c r="DN596" s="1">
        <v>11.9</v>
      </c>
      <c r="DO596" s="1">
        <v>11.4</v>
      </c>
      <c r="DP596" s="5">
        <v>2.4300000000000002</v>
      </c>
      <c r="DQ596" s="5">
        <v>2.34</v>
      </c>
      <c r="DR596" s="1">
        <v>26.6</v>
      </c>
      <c r="DS596" s="1">
        <v>27.2</v>
      </c>
      <c r="DT596" s="1">
        <v>11.9</v>
      </c>
      <c r="DU596" s="1">
        <v>11.5</v>
      </c>
      <c r="DV596" s="1">
        <v>12.7</v>
      </c>
      <c r="DW596" s="1">
        <v>13.1</v>
      </c>
      <c r="DX596">
        <v>122</v>
      </c>
      <c r="DY596">
        <v>164</v>
      </c>
      <c r="DZ596">
        <v>99</v>
      </c>
      <c r="EA596">
        <v>139</v>
      </c>
      <c r="EB596">
        <v>152</v>
      </c>
      <c r="EC596">
        <v>150</v>
      </c>
      <c r="ED596" s="1">
        <v>54.6</v>
      </c>
      <c r="EE596">
        <v>399</v>
      </c>
      <c r="EF596">
        <v>332</v>
      </c>
      <c r="EG596">
        <v>299</v>
      </c>
      <c r="EH596">
        <v>54.6</v>
      </c>
      <c r="EI596" s="1">
        <v>0.94</v>
      </c>
      <c r="EJ596" s="1">
        <v>0.06</v>
      </c>
      <c r="EK596">
        <v>40</v>
      </c>
      <c r="EL596">
        <v>51</v>
      </c>
      <c r="EM596" s="5">
        <v>-0.65</v>
      </c>
      <c r="EN596" s="5">
        <v>0.09</v>
      </c>
      <c r="EO596" s="5">
        <v>2.6</v>
      </c>
      <c r="EP596" s="5">
        <v>3.36</v>
      </c>
      <c r="EQ596" s="5">
        <v>-0.11</v>
      </c>
      <c r="ER596" s="5">
        <v>2.3380000000000001</v>
      </c>
      <c r="ES596" s="5">
        <v>0.63600000000000001</v>
      </c>
      <c r="ET596" s="5">
        <v>-11.327999999999999</v>
      </c>
      <c r="EU596" s="5">
        <v>-83.292000000000002</v>
      </c>
      <c r="EV596" s="5">
        <v>-0.95799999999999996</v>
      </c>
      <c r="EW596" s="5">
        <v>88.522000000000006</v>
      </c>
      <c r="EX596" s="1">
        <v>0.56000000000000005</v>
      </c>
      <c r="EY596" s="1">
        <v>1.1200000000000001</v>
      </c>
      <c r="EZ596">
        <v>21</v>
      </c>
      <c r="FA596">
        <v>2</v>
      </c>
      <c r="FB596" s="5">
        <v>5.9</v>
      </c>
      <c r="FC596" s="5">
        <v>0.56000000000000005</v>
      </c>
      <c r="FD596" s="5">
        <v>5.34</v>
      </c>
      <c r="FE596" s="5">
        <v>6.32</v>
      </c>
      <c r="FF596" s="5">
        <v>0.87</v>
      </c>
      <c r="FG596" s="5">
        <v>5.45</v>
      </c>
      <c r="FH596" s="5">
        <v>0.48</v>
      </c>
      <c r="FI596" s="5">
        <v>6.34</v>
      </c>
      <c r="FJ596" s="5">
        <v>2.29</v>
      </c>
      <c r="FK596" s="5">
        <v>0.52500000000000002</v>
      </c>
      <c r="FL596" s="5">
        <v>-0.55700000000000005</v>
      </c>
      <c r="FM596" s="5">
        <v>0.85699999999999998</v>
      </c>
      <c r="FN596" s="5">
        <v>85.506</v>
      </c>
      <c r="FO596" s="5">
        <v>-0.17299999999999999</v>
      </c>
      <c r="FP596" s="5">
        <v>-83.004000000000005</v>
      </c>
      <c r="FQ596" s="1">
        <v>0</v>
      </c>
      <c r="FR596" s="1">
        <v>1.52</v>
      </c>
      <c r="FS596">
        <v>3</v>
      </c>
      <c r="FT596">
        <v>4</v>
      </c>
      <c r="FU596" s="5">
        <v>4.55</v>
      </c>
      <c r="FV596" s="5">
        <v>6.07</v>
      </c>
      <c r="FW596" s="5">
        <v>-1.52</v>
      </c>
      <c r="FX596" s="5">
        <v>0.46</v>
      </c>
      <c r="FY596" s="5">
        <v>4.2699999999999996</v>
      </c>
      <c r="FZ596" s="5">
        <v>-3.81</v>
      </c>
      <c r="GA596" t="s">
        <v>562</v>
      </c>
      <c r="GB596" s="83">
        <v>0.91800000000000004</v>
      </c>
      <c r="GC596" s="86">
        <v>0.91800000000000004</v>
      </c>
      <c r="GD596">
        <v>0.875</v>
      </c>
      <c r="GE596" s="1">
        <f t="shared" si="48"/>
        <v>1.4486666666666661</v>
      </c>
      <c r="GF596" s="78">
        <v>76.139968999999994</v>
      </c>
      <c r="GG596" s="78">
        <v>21.783166999999999</v>
      </c>
      <c r="GH596" s="78">
        <v>31.632172000000001</v>
      </c>
      <c r="GI596" s="80">
        <v>6.6891559999999997</v>
      </c>
      <c r="GJ596" s="80">
        <v>2.3460800000000002</v>
      </c>
      <c r="GK596" s="80">
        <v>-2.5509999999999999E-3</v>
      </c>
      <c r="GL596" s="80">
        <f t="shared" si="49"/>
        <v>2.5928949999999995</v>
      </c>
      <c r="GM596" s="80">
        <v>11.722834000000001</v>
      </c>
      <c r="GN596" s="80">
        <v>6.4140860000000002</v>
      </c>
      <c r="GO596" s="80">
        <v>8.6328890000000005</v>
      </c>
      <c r="GP596" s="80">
        <v>2.8884180000000002</v>
      </c>
      <c r="GQ596" s="80">
        <v>0.97334699999999996</v>
      </c>
      <c r="GR596" s="80">
        <v>0.10276100000000001</v>
      </c>
      <c r="GS596" s="87">
        <v>-1.8</v>
      </c>
      <c r="GT596" s="87">
        <v>-1.8</v>
      </c>
      <c r="GU596" s="87">
        <v>0.5</v>
      </c>
      <c r="GV596" s="87">
        <v>-0.1</v>
      </c>
      <c r="GW596" s="87">
        <v>0.6</v>
      </c>
      <c r="GX596" s="87">
        <v>-0.9</v>
      </c>
      <c r="GY596" s="87">
        <v>-0.1</v>
      </c>
      <c r="GZ596" s="87">
        <v>-0.1</v>
      </c>
      <c r="HA596" s="87">
        <v>0</v>
      </c>
      <c r="HB596" s="87">
        <v>0.1</v>
      </c>
      <c r="HC596" s="87">
        <v>0</v>
      </c>
      <c r="HD596" s="87">
        <v>0</v>
      </c>
      <c r="HE596" s="87">
        <v>15.2</v>
      </c>
      <c r="HF596" s="87">
        <v>-3</v>
      </c>
      <c r="HG596" s="87">
        <v>0.3</v>
      </c>
      <c r="HH596" s="87">
        <v>-0.4</v>
      </c>
      <c r="HI596" s="87">
        <v>0.5</v>
      </c>
      <c r="HJ596" s="87">
        <v>-2.6</v>
      </c>
      <c r="HK596" s="87">
        <v>-2.6</v>
      </c>
      <c r="HL596" s="87">
        <v>0.7</v>
      </c>
      <c r="HM596" s="87">
        <v>-0.3</v>
      </c>
      <c r="HN596" s="87">
        <v>0</v>
      </c>
      <c r="HO596" s="87">
        <v>0.1</v>
      </c>
      <c r="HP596" s="87">
        <v>0.4</v>
      </c>
    </row>
    <row r="597" spans="1:224" x14ac:dyDescent="0.2">
      <c r="A597">
        <v>15</v>
      </c>
      <c r="B597" t="s">
        <v>1447</v>
      </c>
      <c r="C597" t="s">
        <v>1176</v>
      </c>
      <c r="D597" t="s">
        <v>1177</v>
      </c>
      <c r="E597" t="s">
        <v>4529</v>
      </c>
      <c r="F597">
        <v>77</v>
      </c>
      <c r="G597">
        <v>231</v>
      </c>
      <c r="H597" t="s">
        <v>1483</v>
      </c>
      <c r="J597" t="s">
        <v>2146</v>
      </c>
      <c r="K597" t="s">
        <v>1569</v>
      </c>
      <c r="L597" s="82" t="s">
        <v>2253</v>
      </c>
      <c r="M597" t="s">
        <v>3201</v>
      </c>
      <c r="N597">
        <v>64</v>
      </c>
      <c r="O597">
        <v>3</v>
      </c>
      <c r="P597">
        <v>5</v>
      </c>
      <c r="Q597">
        <v>8</v>
      </c>
      <c r="R597">
        <v>3</v>
      </c>
      <c r="S597">
        <v>108</v>
      </c>
      <c r="T597">
        <v>24</v>
      </c>
      <c r="U597">
        <v>10</v>
      </c>
      <c r="V597">
        <v>1</v>
      </c>
      <c r="W597">
        <v>0</v>
      </c>
      <c r="X597">
        <v>0</v>
      </c>
      <c r="Y597">
        <v>2</v>
      </c>
      <c r="Z597">
        <v>4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69</v>
      </c>
      <c r="AH597">
        <v>143</v>
      </c>
      <c r="AI597">
        <v>12</v>
      </c>
      <c r="AJ597">
        <v>20</v>
      </c>
      <c r="AK597">
        <v>11</v>
      </c>
      <c r="AL597">
        <v>7</v>
      </c>
      <c r="AM597">
        <v>3</v>
      </c>
      <c r="AN597">
        <v>9</v>
      </c>
      <c r="AO597" s="1">
        <v>0.3</v>
      </c>
      <c r="AP597">
        <v>32407</v>
      </c>
      <c r="AQ597">
        <v>129</v>
      </c>
      <c r="AR597">
        <v>2169</v>
      </c>
      <c r="AS597" s="2">
        <v>895</v>
      </c>
      <c r="AT597">
        <v>165000</v>
      </c>
      <c r="AU597" s="1">
        <v>43.576842999999997</v>
      </c>
      <c r="AV597" s="1">
        <v>11.9</v>
      </c>
      <c r="AW597" s="1">
        <v>9.9</v>
      </c>
      <c r="AX597" s="1">
        <v>4.0999999999999996</v>
      </c>
      <c r="AY597" s="1">
        <v>-2</v>
      </c>
      <c r="AZ597" s="1">
        <v>0.9</v>
      </c>
      <c r="BA597" s="1">
        <v>0</v>
      </c>
      <c r="BB597" s="1">
        <v>-1.1000000000000001</v>
      </c>
      <c r="BC597" s="85">
        <f t="shared" si="45"/>
        <v>-1.0289293624006211</v>
      </c>
      <c r="BD597" s="50">
        <v>-1.7132726766152739</v>
      </c>
      <c r="BE597" s="50">
        <v>1.2366682571260958</v>
      </c>
      <c r="BF597" s="50">
        <v>-2.4909416754656005E-2</v>
      </c>
      <c r="BG597" s="50">
        <v>2.1320251177517227</v>
      </c>
      <c r="BH597" s="50">
        <v>0</v>
      </c>
      <c r="BI597" s="85">
        <f t="shared" si="46"/>
        <v>1.6305112815078886</v>
      </c>
      <c r="BJ597" s="50">
        <v>6.9303085360250218</v>
      </c>
      <c r="BK597" s="50">
        <v>0.15886925479530697</v>
      </c>
      <c r="BL597" s="50">
        <v>0.28877641943795135</v>
      </c>
      <c r="BM597" s="50">
        <v>-10.03739485416679</v>
      </c>
      <c r="BN597" s="85">
        <f t="shared" si="47"/>
        <v>-2.6594406439085096</v>
      </c>
      <c r="CW597" s="5">
        <v>0.56000000000000005</v>
      </c>
      <c r="CX597" s="6">
        <v>-5.6000000000000001E-2</v>
      </c>
      <c r="CY597" s="6">
        <v>-6.0999999999999999E-2</v>
      </c>
      <c r="CZ597" s="6">
        <v>-0.68100000000000005</v>
      </c>
      <c r="DA597" s="6">
        <v>-0.33400000000000002</v>
      </c>
      <c r="DB597" s="6">
        <v>-1.0609999999999999</v>
      </c>
      <c r="DC597" s="6">
        <v>0.47399999999999998</v>
      </c>
      <c r="DD597" s="5">
        <v>-1.1000000000000001</v>
      </c>
      <c r="DE597" s="5">
        <v>0.89</v>
      </c>
      <c r="DF597" s="5">
        <v>2.0099999999999998</v>
      </c>
      <c r="DG597" s="5">
        <v>6.46</v>
      </c>
      <c r="DH597">
        <v>944</v>
      </c>
      <c r="DI597">
        <v>1009</v>
      </c>
      <c r="DJ597" s="5">
        <v>1.89</v>
      </c>
      <c r="DK597" s="5">
        <v>1.55</v>
      </c>
      <c r="DL597" s="1">
        <v>27.3</v>
      </c>
      <c r="DM597" s="1">
        <v>26.4</v>
      </c>
      <c r="DN597" s="1">
        <v>9.6999999999999993</v>
      </c>
      <c r="DO597" s="1">
        <v>10.8</v>
      </c>
      <c r="DP597" s="5">
        <v>2.44</v>
      </c>
      <c r="DQ597" s="5">
        <v>2.67</v>
      </c>
      <c r="DR597" s="1">
        <v>26.9</v>
      </c>
      <c r="DS597" s="1">
        <v>26.6</v>
      </c>
      <c r="DT597" s="1">
        <v>12.3</v>
      </c>
      <c r="DU597" s="1">
        <v>11.4</v>
      </c>
      <c r="DV597" s="1">
        <v>12.6</v>
      </c>
      <c r="DW597" s="1">
        <v>13.6</v>
      </c>
      <c r="DX597">
        <v>78</v>
      </c>
      <c r="DY597">
        <v>73</v>
      </c>
      <c r="DZ597">
        <v>60</v>
      </c>
      <c r="EA597">
        <v>64</v>
      </c>
      <c r="EB597">
        <v>111</v>
      </c>
      <c r="EC597">
        <v>88</v>
      </c>
      <c r="ED597" s="1">
        <v>54.9</v>
      </c>
      <c r="EE597">
        <v>203</v>
      </c>
      <c r="EF597">
        <v>192</v>
      </c>
      <c r="EG597">
        <v>143</v>
      </c>
      <c r="EH597">
        <v>51.4</v>
      </c>
      <c r="EI597" s="1">
        <v>0.44</v>
      </c>
      <c r="EJ597" s="1">
        <v>0</v>
      </c>
      <c r="EK597">
        <v>17</v>
      </c>
      <c r="EL597">
        <v>14</v>
      </c>
      <c r="EM597" s="5">
        <v>0.33</v>
      </c>
      <c r="EN597" s="5">
        <v>-0.23</v>
      </c>
      <c r="EO597" s="5">
        <v>0.57999999999999996</v>
      </c>
      <c r="EP597" s="5">
        <v>5.22</v>
      </c>
      <c r="EQ597" s="5">
        <v>2.5499999999999998</v>
      </c>
      <c r="ER597" s="5">
        <v>0.99</v>
      </c>
      <c r="ES597" s="5">
        <v>0.13600000000000001</v>
      </c>
      <c r="ET597" s="5">
        <v>1.27</v>
      </c>
      <c r="EU597" s="5">
        <v>-79.683000000000007</v>
      </c>
      <c r="EV597" s="5">
        <v>-0.154</v>
      </c>
      <c r="EW597" s="5">
        <v>88.587999999999994</v>
      </c>
      <c r="EX597" s="1">
        <v>0</v>
      </c>
      <c r="EY597" s="1">
        <v>1.62</v>
      </c>
      <c r="EZ597">
        <v>5</v>
      </c>
      <c r="FA597">
        <v>0</v>
      </c>
      <c r="FB597" s="5">
        <v>8.11</v>
      </c>
      <c r="FC597" s="5">
        <v>0</v>
      </c>
      <c r="FD597" s="5">
        <v>8.11</v>
      </c>
      <c r="FE597" s="5">
        <v>6.46</v>
      </c>
      <c r="FF597" s="5">
        <v>0.9</v>
      </c>
      <c r="FG597" s="5">
        <v>5.56</v>
      </c>
      <c r="FH597" s="5">
        <v>0.04</v>
      </c>
      <c r="FI597" s="5">
        <v>6.83</v>
      </c>
      <c r="FJ597" s="5">
        <v>3.43</v>
      </c>
      <c r="FK597" s="5">
        <v>0.22500000000000001</v>
      </c>
      <c r="FL597" s="5">
        <v>-0.128</v>
      </c>
      <c r="FM597" s="5">
        <v>-0.78800000000000003</v>
      </c>
      <c r="FN597" s="5">
        <v>86.846000000000004</v>
      </c>
      <c r="FO597" s="5">
        <v>-2.2989999999999999</v>
      </c>
      <c r="FP597" s="5">
        <v>-85.480999999999995</v>
      </c>
      <c r="FQ597" s="1">
        <v>0</v>
      </c>
      <c r="FR597" s="1">
        <v>0</v>
      </c>
      <c r="FS597">
        <v>0</v>
      </c>
      <c r="FT597">
        <v>0</v>
      </c>
      <c r="FU597" s="5">
        <v>0</v>
      </c>
      <c r="FV597" s="5">
        <v>0</v>
      </c>
      <c r="FW597" s="5">
        <v>0</v>
      </c>
      <c r="FX597" s="5">
        <v>0.96</v>
      </c>
      <c r="FY597" s="5">
        <v>4.4000000000000004</v>
      </c>
      <c r="FZ597" s="5">
        <v>-3.43</v>
      </c>
      <c r="GA597" t="s">
        <v>561</v>
      </c>
      <c r="GB597" s="84">
        <v>0.7</v>
      </c>
      <c r="GC597" s="86">
        <v>0.8</v>
      </c>
      <c r="GD597">
        <v>0.8</v>
      </c>
      <c r="GE597" s="1">
        <f t="shared" si="48"/>
        <v>-0.56666666666666665</v>
      </c>
      <c r="GF597" s="78">
        <v>56.071917999999997</v>
      </c>
      <c r="GG597" s="78">
        <v>6.1105080000000003</v>
      </c>
      <c r="GH597" s="78">
        <v>6.605626</v>
      </c>
      <c r="GI597" s="80">
        <v>-0.75485800000000003</v>
      </c>
      <c r="GJ597" s="80">
        <v>1.6459809999999999</v>
      </c>
      <c r="GK597" s="80">
        <v>-8.7000000000000001E-5</v>
      </c>
      <c r="GL597" s="80">
        <f t="shared" si="49"/>
        <v>9.7012000000000098E-2</v>
      </c>
      <c r="GM597" s="80">
        <v>17.022278</v>
      </c>
      <c r="GN597" s="80">
        <v>3.8048890000000002</v>
      </c>
      <c r="GO597" s="80">
        <v>4.5153980000000002</v>
      </c>
      <c r="GP597" s="80">
        <v>1.347154</v>
      </c>
      <c r="GQ597" s="80">
        <v>0.82069999999999999</v>
      </c>
      <c r="GR597" s="80">
        <v>3.4581000000000001E-2</v>
      </c>
      <c r="GS597" s="87">
        <v>2.8</v>
      </c>
      <c r="GT597" s="87">
        <v>2.7</v>
      </c>
      <c r="GU597" s="87">
        <v>-0.5</v>
      </c>
      <c r="GV597" s="87">
        <v>-1.1000000000000001</v>
      </c>
      <c r="GW597" s="87">
        <v>0.6</v>
      </c>
      <c r="GX597" s="87">
        <v>1.8</v>
      </c>
      <c r="GY597" s="87">
        <v>0</v>
      </c>
      <c r="GZ597" s="87">
        <v>0</v>
      </c>
      <c r="HA597" s="87">
        <v>0</v>
      </c>
      <c r="HB597" s="87">
        <v>0</v>
      </c>
      <c r="HC597" s="87">
        <v>0</v>
      </c>
      <c r="HD597" s="87">
        <v>0</v>
      </c>
      <c r="HE597" s="87">
        <v>5.0999999999999996</v>
      </c>
      <c r="HF597" s="87">
        <v>1.8</v>
      </c>
      <c r="HG597" s="87">
        <v>0.2</v>
      </c>
      <c r="HH597" s="87">
        <v>-0.1</v>
      </c>
      <c r="HI597" s="87">
        <v>0.1</v>
      </c>
      <c r="HJ597" s="87">
        <v>2</v>
      </c>
      <c r="HK597" s="87">
        <v>0</v>
      </c>
      <c r="HL597" s="87">
        <v>0.3</v>
      </c>
      <c r="HM597" s="87">
        <v>0</v>
      </c>
      <c r="HN597" s="87">
        <v>0</v>
      </c>
      <c r="HO597" s="87">
        <v>0</v>
      </c>
      <c r="HP597" s="87">
        <v>0.3</v>
      </c>
    </row>
    <row r="598" spans="1:224" x14ac:dyDescent="0.2">
      <c r="A598">
        <v>42</v>
      </c>
      <c r="B598" t="s">
        <v>137</v>
      </c>
      <c r="C598" t="s">
        <v>4530</v>
      </c>
      <c r="D598" t="s">
        <v>4531</v>
      </c>
      <c r="E598" t="s">
        <v>4529</v>
      </c>
      <c r="F598">
        <v>75</v>
      </c>
      <c r="G598">
        <v>225</v>
      </c>
      <c r="H598" t="s">
        <v>1488</v>
      </c>
      <c r="J598" t="s">
        <v>1629</v>
      </c>
      <c r="K598" t="s">
        <v>1569</v>
      </c>
      <c r="L598" s="82" t="s">
        <v>2253</v>
      </c>
      <c r="M598" t="s">
        <v>3202</v>
      </c>
      <c r="N598">
        <v>79</v>
      </c>
      <c r="O598">
        <v>17</v>
      </c>
      <c r="P598">
        <v>31</v>
      </c>
      <c r="Q598">
        <v>48</v>
      </c>
      <c r="R598">
        <v>-4</v>
      </c>
      <c r="S598">
        <v>106</v>
      </c>
      <c r="T598">
        <v>33</v>
      </c>
      <c r="U598">
        <v>6</v>
      </c>
      <c r="V598">
        <v>0</v>
      </c>
      <c r="W598">
        <v>1</v>
      </c>
      <c r="X598">
        <v>0</v>
      </c>
      <c r="Y598">
        <v>12</v>
      </c>
      <c r="Z598">
        <v>27</v>
      </c>
      <c r="AA598">
        <v>5</v>
      </c>
      <c r="AB598">
        <v>3</v>
      </c>
      <c r="AC598">
        <v>0</v>
      </c>
      <c r="AD598">
        <v>1</v>
      </c>
      <c r="AE598">
        <v>3</v>
      </c>
      <c r="AF598">
        <v>0</v>
      </c>
      <c r="AG598">
        <v>163</v>
      </c>
      <c r="AH598">
        <v>266</v>
      </c>
      <c r="AI598">
        <v>60</v>
      </c>
      <c r="AJ598">
        <v>78</v>
      </c>
      <c r="AK598">
        <v>21</v>
      </c>
      <c r="AL598">
        <v>40</v>
      </c>
      <c r="AM598">
        <v>504</v>
      </c>
      <c r="AN598">
        <v>561</v>
      </c>
      <c r="AO598" s="1">
        <v>22.9</v>
      </c>
      <c r="AP598">
        <v>63783</v>
      </c>
      <c r="AQ598">
        <v>10920</v>
      </c>
      <c r="AR598">
        <v>11942</v>
      </c>
      <c r="AS598" s="2">
        <v>2032</v>
      </c>
      <c r="AT598">
        <v>2179333</v>
      </c>
      <c r="AU598" s="1">
        <v>46.970078000000001</v>
      </c>
      <c r="AV598" s="1">
        <v>30.2</v>
      </c>
      <c r="AW598" s="1">
        <v>30.1</v>
      </c>
      <c r="AX598" s="1">
        <v>-2.4</v>
      </c>
      <c r="AY598" s="1">
        <v>4.9000000000000004</v>
      </c>
      <c r="AZ598" s="1">
        <v>3.1</v>
      </c>
      <c r="BA598" s="1">
        <v>-0.3</v>
      </c>
      <c r="BB598" s="1">
        <v>7.8</v>
      </c>
      <c r="BC598" s="85">
        <f t="shared" si="45"/>
        <v>36.976828688780174</v>
      </c>
      <c r="BD598" s="50">
        <v>20.899027610091824</v>
      </c>
      <c r="BE598" s="50">
        <v>3.6347682990213972</v>
      </c>
      <c r="BF598" s="50">
        <v>3.1640206144786562E-2</v>
      </c>
      <c r="BG598" s="50">
        <v>3.9467856810723485</v>
      </c>
      <c r="BH598" s="50">
        <v>-0.64599321669479248</v>
      </c>
      <c r="BI598" s="85">
        <f t="shared" si="46"/>
        <v>27.866228579635568</v>
      </c>
      <c r="BJ598" s="50">
        <v>6.8013943354949822</v>
      </c>
      <c r="BK598" s="50">
        <v>-0.12900138411056822</v>
      </c>
      <c r="BL598" s="50">
        <v>10.242137148323287</v>
      </c>
      <c r="BM598" s="50">
        <v>-7.8039299905630957</v>
      </c>
      <c r="BN598" s="85">
        <f t="shared" si="47"/>
        <v>9.1106001091446061</v>
      </c>
      <c r="BO598" s="5">
        <v>12.97</v>
      </c>
      <c r="BP598" s="5">
        <v>32.450000000000003</v>
      </c>
      <c r="BQ598">
        <v>11</v>
      </c>
      <c r="BR598">
        <v>106</v>
      </c>
      <c r="BS598">
        <v>55</v>
      </c>
      <c r="BT598" s="1">
        <v>28.5</v>
      </c>
      <c r="BU598">
        <v>2</v>
      </c>
      <c r="BV598">
        <v>19</v>
      </c>
      <c r="BW598">
        <v>8</v>
      </c>
      <c r="BX598" s="1">
        <v>38.5</v>
      </c>
      <c r="BY598">
        <v>3</v>
      </c>
      <c r="BZ598">
        <v>19</v>
      </c>
      <c r="CA598">
        <v>6</v>
      </c>
      <c r="CB598" s="1">
        <v>27.4</v>
      </c>
      <c r="CC598">
        <v>6</v>
      </c>
      <c r="CD598">
        <v>51</v>
      </c>
      <c r="CE598">
        <v>23</v>
      </c>
      <c r="CF598" s="1">
        <v>31.2</v>
      </c>
      <c r="CG598">
        <v>39</v>
      </c>
      <c r="CH598">
        <v>44</v>
      </c>
      <c r="CI598" s="1">
        <v>2.2999999999999998</v>
      </c>
      <c r="CJ598" s="1">
        <v>2.6</v>
      </c>
      <c r="CK598" s="1">
        <v>13.7</v>
      </c>
      <c r="CL598" s="1">
        <v>14.4</v>
      </c>
      <c r="CM598" s="1">
        <v>11</v>
      </c>
      <c r="CN598" s="1">
        <v>12.5</v>
      </c>
      <c r="CO598">
        <v>21</v>
      </c>
      <c r="CP598">
        <v>20</v>
      </c>
      <c r="CQ598" s="1">
        <v>1.2</v>
      </c>
      <c r="CR598" s="1">
        <v>1.2</v>
      </c>
      <c r="CS598" s="1">
        <v>5.3</v>
      </c>
      <c r="CT598" s="1">
        <v>4.5999999999999996</v>
      </c>
      <c r="CU598" s="1">
        <v>4.3</v>
      </c>
      <c r="CV598" s="1">
        <v>4.0999999999999996</v>
      </c>
      <c r="CW598" s="5">
        <v>0.09</v>
      </c>
      <c r="CX598" s="6">
        <v>1.7999999999999999E-2</v>
      </c>
      <c r="CY598" s="6">
        <v>-8.9999999999999993E-3</v>
      </c>
      <c r="CZ598" s="6">
        <v>0.71499999999999997</v>
      </c>
      <c r="DA598" s="6">
        <v>0.88600000000000001</v>
      </c>
      <c r="DB598" s="6">
        <v>1.585</v>
      </c>
      <c r="DC598" s="6">
        <v>2.6909999999999998</v>
      </c>
      <c r="DD598" s="5">
        <v>6.8</v>
      </c>
      <c r="DE598" s="5">
        <v>7.09</v>
      </c>
      <c r="DF598" s="5">
        <v>0.33</v>
      </c>
      <c r="DG598" s="5">
        <v>8.6199999999999992</v>
      </c>
      <c r="DH598">
        <v>901</v>
      </c>
      <c r="DI598">
        <v>987</v>
      </c>
      <c r="DJ598" s="5">
        <v>2.64</v>
      </c>
      <c r="DK598" s="5">
        <v>2.75</v>
      </c>
      <c r="DL598" s="1">
        <v>27.9</v>
      </c>
      <c r="DM598" s="1">
        <v>25.1</v>
      </c>
      <c r="DN598" s="1">
        <v>13.8</v>
      </c>
      <c r="DO598" s="1">
        <v>10.199999999999999</v>
      </c>
      <c r="DP598" s="5">
        <v>2.29</v>
      </c>
      <c r="DQ598" s="5">
        <v>2.5</v>
      </c>
      <c r="DR598" s="1">
        <v>26.8</v>
      </c>
      <c r="DS598" s="1">
        <v>27.1</v>
      </c>
      <c r="DT598" s="1">
        <v>11.1</v>
      </c>
      <c r="DU598" s="1">
        <v>11.8</v>
      </c>
      <c r="DV598" s="1">
        <v>11</v>
      </c>
      <c r="DW598" s="1">
        <v>12.5</v>
      </c>
      <c r="DX598">
        <v>135</v>
      </c>
      <c r="DY598">
        <v>159</v>
      </c>
      <c r="DZ598">
        <v>175</v>
      </c>
      <c r="EA598">
        <v>154</v>
      </c>
      <c r="EB598">
        <v>192</v>
      </c>
      <c r="EC598">
        <v>193</v>
      </c>
      <c r="ED598" s="1">
        <v>47.2</v>
      </c>
      <c r="EE598">
        <v>390</v>
      </c>
      <c r="EF598">
        <v>386</v>
      </c>
      <c r="EG598">
        <v>324</v>
      </c>
      <c r="EH598">
        <v>50.3</v>
      </c>
      <c r="EI598" s="1">
        <v>0.76</v>
      </c>
      <c r="EJ598" s="1">
        <v>0.7</v>
      </c>
      <c r="EK598">
        <v>45</v>
      </c>
      <c r="EL598">
        <v>47</v>
      </c>
      <c r="EM598" s="5">
        <v>-0.12</v>
      </c>
      <c r="EN598" s="5">
        <v>-0.21</v>
      </c>
      <c r="EO598" s="5">
        <v>2.4700000000000002</v>
      </c>
      <c r="EP598" s="5">
        <v>3.58</v>
      </c>
      <c r="EQ598" s="5">
        <v>-1.03</v>
      </c>
      <c r="ER598" s="5">
        <v>0.83399999999999996</v>
      </c>
      <c r="ES598" s="5">
        <v>0.129</v>
      </c>
      <c r="ET598" s="5">
        <v>-8.3879999999999999</v>
      </c>
      <c r="EU598" s="5">
        <v>-83.864999999999995</v>
      </c>
      <c r="EV598" s="5">
        <v>3.129</v>
      </c>
      <c r="EW598" s="5">
        <v>90.822999999999993</v>
      </c>
      <c r="EX598" s="1">
        <v>0.61</v>
      </c>
      <c r="EY598" s="1">
        <v>0.31</v>
      </c>
      <c r="EZ598">
        <v>18</v>
      </c>
      <c r="FA598">
        <v>2</v>
      </c>
      <c r="FB598" s="5">
        <v>5.53</v>
      </c>
      <c r="FC598" s="5">
        <v>0.61</v>
      </c>
      <c r="FD598" s="5">
        <v>4.91</v>
      </c>
      <c r="FE598" s="5">
        <v>6.79</v>
      </c>
      <c r="FF598" s="5">
        <v>0.85</v>
      </c>
      <c r="FG598" s="5">
        <v>5.94</v>
      </c>
      <c r="FH598" s="5">
        <v>2.29</v>
      </c>
      <c r="FI598" s="5">
        <v>4.63</v>
      </c>
      <c r="FJ598" s="5">
        <v>-0.87</v>
      </c>
      <c r="FK598" s="5">
        <v>-1E-3</v>
      </c>
      <c r="FL598" s="5">
        <v>0.31</v>
      </c>
      <c r="FM598" s="5">
        <v>-5.3330000000000002</v>
      </c>
      <c r="FN598" s="5">
        <v>78.522000000000006</v>
      </c>
      <c r="FO598" s="5">
        <v>0.83799999999999997</v>
      </c>
      <c r="FP598" s="5">
        <v>-83.102999999999994</v>
      </c>
      <c r="FQ598" s="1">
        <v>0.33</v>
      </c>
      <c r="FR598" s="1">
        <v>0</v>
      </c>
      <c r="FS598">
        <v>1</v>
      </c>
      <c r="FT598">
        <v>13</v>
      </c>
      <c r="FU598" s="5">
        <v>0.33</v>
      </c>
      <c r="FV598" s="5">
        <v>4.32</v>
      </c>
      <c r="FW598" s="5">
        <v>-3.99</v>
      </c>
      <c r="FX598" s="5">
        <v>0.98</v>
      </c>
      <c r="FY598" s="5">
        <v>4.0999999999999996</v>
      </c>
      <c r="FZ598" s="5">
        <v>-3.12</v>
      </c>
      <c r="GA598" t="s">
        <v>564</v>
      </c>
      <c r="GB598" s="84">
        <v>2.5</v>
      </c>
      <c r="GC598" s="86">
        <v>2.5</v>
      </c>
      <c r="GD598" t="s">
        <v>564</v>
      </c>
      <c r="GE598" s="1">
        <f t="shared" si="48"/>
        <v>0.60000000000000009</v>
      </c>
      <c r="GF598" s="78">
        <v>73.015548999999993</v>
      </c>
      <c r="GG598" s="78">
        <v>21.021049000000001</v>
      </c>
      <c r="GH598" s="78">
        <v>28.798518999999999</v>
      </c>
      <c r="GI598" s="80">
        <v>6.4012630000000001</v>
      </c>
      <c r="GJ598" s="80">
        <v>2.2240700000000002</v>
      </c>
      <c r="GK598" s="80">
        <v>-2.3251000000000001E-2</v>
      </c>
      <c r="GL598" s="80">
        <f t="shared" si="49"/>
        <v>0.86736066666666689</v>
      </c>
      <c r="GM598" s="80">
        <v>11.623139999999999</v>
      </c>
      <c r="GN598" s="80">
        <v>6.9166780000000001</v>
      </c>
      <c r="GO598" s="80">
        <v>8.7377310000000001</v>
      </c>
      <c r="GP598" s="80">
        <v>3.0464500000000001</v>
      </c>
      <c r="GQ598" s="80">
        <v>0.97748100000000004</v>
      </c>
      <c r="GR598" s="80">
        <v>9.4269000000000006E-2</v>
      </c>
      <c r="GS598" s="87">
        <v>-0.3</v>
      </c>
      <c r="GT598" s="87">
        <v>-0.3</v>
      </c>
      <c r="GU598" s="87">
        <v>0.7</v>
      </c>
      <c r="GV598" s="87">
        <v>1.3</v>
      </c>
      <c r="GW598" s="87">
        <v>0.4</v>
      </c>
      <c r="GX598" s="87">
        <v>2.2000000000000002</v>
      </c>
      <c r="GY598" s="87">
        <v>0.7</v>
      </c>
      <c r="GZ598" s="87">
        <v>0.7</v>
      </c>
      <c r="HA598" s="87">
        <v>0.1</v>
      </c>
      <c r="HB598" s="87">
        <v>0.2</v>
      </c>
      <c r="HC598" s="87">
        <v>0.1</v>
      </c>
      <c r="HD598" s="87">
        <v>1.1000000000000001</v>
      </c>
      <c r="HE598" s="87">
        <v>16.100000000000001</v>
      </c>
      <c r="HF598" s="87">
        <v>-1.2</v>
      </c>
      <c r="HG598" s="87">
        <v>0.2</v>
      </c>
      <c r="HH598" s="87">
        <v>0</v>
      </c>
      <c r="HI598" s="87">
        <v>0.5</v>
      </c>
      <c r="HJ598" s="87">
        <v>-0.5</v>
      </c>
      <c r="HK598" s="87">
        <v>-14.5</v>
      </c>
      <c r="HL598" s="87">
        <v>0.4</v>
      </c>
      <c r="HM598" s="87">
        <v>-0.2</v>
      </c>
      <c r="HN598" s="87">
        <v>0.5</v>
      </c>
      <c r="HO598" s="87">
        <v>-0.5</v>
      </c>
      <c r="HP598" s="87">
        <v>0.2</v>
      </c>
    </row>
    <row r="599" spans="1:224" x14ac:dyDescent="0.2">
      <c r="A599">
        <v>22</v>
      </c>
      <c r="B599" t="s">
        <v>2675</v>
      </c>
      <c r="C599" t="s">
        <v>12</v>
      </c>
      <c r="D599" t="s">
        <v>2593</v>
      </c>
      <c r="E599" t="s">
        <v>2594</v>
      </c>
      <c r="F599">
        <v>72</v>
      </c>
      <c r="G599">
        <v>200</v>
      </c>
      <c r="H599" t="s">
        <v>1488</v>
      </c>
      <c r="J599" t="s">
        <v>1669</v>
      </c>
      <c r="K599" t="s">
        <v>1569</v>
      </c>
      <c r="L599" s="82" t="s">
        <v>2253</v>
      </c>
      <c r="M599" t="s">
        <v>3202</v>
      </c>
      <c r="N599">
        <v>82</v>
      </c>
      <c r="O599">
        <v>14</v>
      </c>
      <c r="P599">
        <v>28</v>
      </c>
      <c r="Q599">
        <v>42</v>
      </c>
      <c r="R599">
        <v>1</v>
      </c>
      <c r="S599">
        <v>26</v>
      </c>
      <c r="T599">
        <v>12</v>
      </c>
      <c r="U599">
        <v>0</v>
      </c>
      <c r="V599">
        <v>0</v>
      </c>
      <c r="W599">
        <v>0</v>
      </c>
      <c r="X599">
        <v>0</v>
      </c>
      <c r="Y599">
        <v>12</v>
      </c>
      <c r="Z599">
        <v>20</v>
      </c>
      <c r="AA599">
        <v>2</v>
      </c>
      <c r="AB599">
        <v>8</v>
      </c>
      <c r="AC599">
        <v>0</v>
      </c>
      <c r="AD599">
        <v>0</v>
      </c>
      <c r="AE599">
        <v>3</v>
      </c>
      <c r="AF599">
        <v>0</v>
      </c>
      <c r="AG599">
        <v>197</v>
      </c>
      <c r="AH599">
        <v>76</v>
      </c>
      <c r="AI599">
        <v>18</v>
      </c>
      <c r="AJ599">
        <v>93</v>
      </c>
      <c r="AK599">
        <v>31</v>
      </c>
      <c r="AL599">
        <v>46</v>
      </c>
      <c r="AM599">
        <v>138</v>
      </c>
      <c r="AN599">
        <v>173</v>
      </c>
      <c r="AO599" s="1">
        <v>6.4</v>
      </c>
      <c r="AP599">
        <v>66781</v>
      </c>
      <c r="AQ599">
        <v>487</v>
      </c>
      <c r="AR599">
        <v>15305</v>
      </c>
      <c r="AS599" s="2">
        <v>1854</v>
      </c>
      <c r="AT599">
        <v>2606471</v>
      </c>
      <c r="AU599" s="1">
        <v>60.366039000000001</v>
      </c>
      <c r="AV599" s="1">
        <v>33.4</v>
      </c>
      <c r="AW599" s="1">
        <v>26</v>
      </c>
      <c r="AX599" s="1">
        <v>5.4</v>
      </c>
      <c r="AY599" s="1">
        <v>1.2</v>
      </c>
      <c r="AZ599" s="1">
        <v>1.8</v>
      </c>
      <c r="BA599" s="1">
        <v>2.5</v>
      </c>
      <c r="BB599" s="1">
        <v>5.5</v>
      </c>
      <c r="BC599" s="85">
        <f t="shared" si="45"/>
        <v>47.723212403056621</v>
      </c>
      <c r="BD599" s="50">
        <v>16.110713085182351</v>
      </c>
      <c r="BE599" s="50">
        <v>1.3981425177528159</v>
      </c>
      <c r="BF599" s="50">
        <v>-7.3254320278485399E-2</v>
      </c>
      <c r="BG599" s="50">
        <v>-4.1115815337142436</v>
      </c>
      <c r="BH599" s="50">
        <v>22.765681576421041</v>
      </c>
      <c r="BI599" s="85">
        <f t="shared" si="46"/>
        <v>36.089701325363478</v>
      </c>
      <c r="BJ599" s="50">
        <v>6.8803417662330357</v>
      </c>
      <c r="BK599" s="50">
        <v>0.11248847457558345</v>
      </c>
      <c r="BL599" s="50">
        <v>0.2431267740811302</v>
      </c>
      <c r="BM599" s="50">
        <v>4.3975540628033958</v>
      </c>
      <c r="BN599" s="85">
        <f t="shared" si="47"/>
        <v>11.633511077693145</v>
      </c>
      <c r="BO599" s="5">
        <v>13.1</v>
      </c>
      <c r="BP599" s="5">
        <v>32.520000000000003</v>
      </c>
      <c r="BQ599">
        <v>11</v>
      </c>
      <c r="BR599">
        <v>130</v>
      </c>
      <c r="BS599">
        <v>67</v>
      </c>
      <c r="BT599" s="1">
        <v>29.8</v>
      </c>
      <c r="BU599">
        <v>1</v>
      </c>
      <c r="BV599">
        <v>30</v>
      </c>
      <c r="BW599">
        <v>15</v>
      </c>
      <c r="BX599" s="1">
        <v>42</v>
      </c>
      <c r="BY599">
        <v>0</v>
      </c>
      <c r="BZ599">
        <v>10</v>
      </c>
      <c r="CA599">
        <v>5</v>
      </c>
      <c r="CB599" s="1">
        <v>28.9</v>
      </c>
      <c r="CC599">
        <v>7</v>
      </c>
      <c r="CD599">
        <v>74</v>
      </c>
      <c r="CE599">
        <v>36</v>
      </c>
      <c r="CF599" s="1">
        <v>27.8</v>
      </c>
      <c r="CG599">
        <v>51</v>
      </c>
      <c r="CH599">
        <v>16</v>
      </c>
      <c r="CI599" s="1">
        <v>2.8</v>
      </c>
      <c r="CJ599" s="1">
        <v>0.9</v>
      </c>
      <c r="CK599" s="1">
        <v>12.1</v>
      </c>
      <c r="CL599" s="1">
        <v>13.6</v>
      </c>
      <c r="CM599" s="1">
        <v>11.9</v>
      </c>
      <c r="CN599" s="1">
        <v>12.7</v>
      </c>
      <c r="CO599">
        <v>7</v>
      </c>
      <c r="CP599">
        <v>12</v>
      </c>
      <c r="CQ599" s="1">
        <v>0.4</v>
      </c>
      <c r="CR599" s="1">
        <v>0.7</v>
      </c>
      <c r="CS599" s="1">
        <v>3.8</v>
      </c>
      <c r="CT599" s="1">
        <v>5.0999999999999996</v>
      </c>
      <c r="CU599" s="1">
        <v>4.8</v>
      </c>
      <c r="CV599" s="1">
        <v>3.8</v>
      </c>
      <c r="CW599" s="5">
        <v>0.31</v>
      </c>
      <c r="CX599" s="6">
        <v>-8.9999999999999993E-3</v>
      </c>
      <c r="CY599" s="6">
        <v>-3.2000000000000001E-2</v>
      </c>
      <c r="CZ599" s="6">
        <v>0.154</v>
      </c>
      <c r="DA599" s="6">
        <v>0.46</v>
      </c>
      <c r="DB599" s="6">
        <v>3.9E-2</v>
      </c>
      <c r="DC599" s="6">
        <v>1.599</v>
      </c>
      <c r="DD599" s="5">
        <v>1.3</v>
      </c>
      <c r="DE599" s="5">
        <v>2.46</v>
      </c>
      <c r="DF599" s="5">
        <v>1.1499999999999999</v>
      </c>
      <c r="DG599" s="5">
        <v>9.3000000000000007</v>
      </c>
      <c r="DH599">
        <v>911</v>
      </c>
      <c r="DI599">
        <v>1004</v>
      </c>
      <c r="DJ599" s="5">
        <v>2.91</v>
      </c>
      <c r="DK599" s="5">
        <v>2.79</v>
      </c>
      <c r="DL599" s="1">
        <v>28.3</v>
      </c>
      <c r="DM599" s="1">
        <v>28.7</v>
      </c>
      <c r="DN599" s="1">
        <v>12.8</v>
      </c>
      <c r="DO599" s="1">
        <v>11.5</v>
      </c>
      <c r="DP599" s="5">
        <v>2.2000000000000002</v>
      </c>
      <c r="DQ599" s="5">
        <v>2.41</v>
      </c>
      <c r="DR599" s="1">
        <v>26.2</v>
      </c>
      <c r="DS599" s="1">
        <v>25.7</v>
      </c>
      <c r="DT599" s="1">
        <v>11.5</v>
      </c>
      <c r="DU599" s="1">
        <v>11.5</v>
      </c>
      <c r="DV599" s="1">
        <v>11.9</v>
      </c>
      <c r="DW599" s="1">
        <v>12.7</v>
      </c>
      <c r="DX599">
        <v>159</v>
      </c>
      <c r="DY599">
        <v>168</v>
      </c>
      <c r="DZ599">
        <v>153</v>
      </c>
      <c r="EA599">
        <v>156</v>
      </c>
      <c r="EB599">
        <v>175</v>
      </c>
      <c r="EC599">
        <v>147</v>
      </c>
      <c r="ED599" s="1">
        <v>51.4</v>
      </c>
      <c r="EE599">
        <v>440</v>
      </c>
      <c r="EF599">
        <v>394</v>
      </c>
      <c r="EG599">
        <v>321</v>
      </c>
      <c r="EH599">
        <v>52.8</v>
      </c>
      <c r="EI599" s="1">
        <v>0.5</v>
      </c>
      <c r="EJ599" s="1">
        <v>0.56000000000000005</v>
      </c>
      <c r="EK599">
        <v>52</v>
      </c>
      <c r="EL599">
        <v>50</v>
      </c>
      <c r="EM599" s="5">
        <v>0.11</v>
      </c>
      <c r="EN599" s="5">
        <v>-0.2</v>
      </c>
      <c r="EO599" s="5">
        <v>3</v>
      </c>
      <c r="EP599" s="5">
        <v>2.96</v>
      </c>
      <c r="EQ599" s="5">
        <v>-1.04</v>
      </c>
      <c r="ER599" s="5">
        <v>0.70199999999999996</v>
      </c>
      <c r="ES599" s="5">
        <v>0.40200000000000002</v>
      </c>
      <c r="ET599" s="5">
        <v>-7.1310000000000002</v>
      </c>
      <c r="EU599" s="5">
        <v>-78.319999999999993</v>
      </c>
      <c r="EV599" s="5">
        <v>1.198</v>
      </c>
      <c r="EW599" s="5">
        <v>90.025999999999996</v>
      </c>
      <c r="EX599" s="1">
        <v>1.22</v>
      </c>
      <c r="EY599" s="1">
        <v>0.73</v>
      </c>
      <c r="EZ599">
        <v>24</v>
      </c>
      <c r="FA599">
        <v>4</v>
      </c>
      <c r="FB599" s="5">
        <v>5.86</v>
      </c>
      <c r="FC599" s="5">
        <v>0.98</v>
      </c>
      <c r="FD599" s="5">
        <v>4.88</v>
      </c>
      <c r="FE599" s="5">
        <v>6.42</v>
      </c>
      <c r="FF599" s="5">
        <v>0.49</v>
      </c>
      <c r="FG599" s="5">
        <v>5.92</v>
      </c>
      <c r="FH599" s="5">
        <v>0.1</v>
      </c>
      <c r="FI599" s="5">
        <v>6.72</v>
      </c>
      <c r="FJ599" s="5">
        <v>-3.54</v>
      </c>
      <c r="FK599" s="5">
        <v>-0.90500000000000003</v>
      </c>
      <c r="FL599" s="5">
        <v>-0.17399999999999999</v>
      </c>
      <c r="FM599" s="5">
        <v>-2.73</v>
      </c>
      <c r="FN599" s="5">
        <v>78.590999999999994</v>
      </c>
      <c r="FO599" s="5">
        <v>-0.47099999999999997</v>
      </c>
      <c r="FP599" s="5">
        <v>-83.04</v>
      </c>
      <c r="FQ599" s="1">
        <v>0</v>
      </c>
      <c r="FR599" s="1">
        <v>0</v>
      </c>
      <c r="FS599">
        <v>0</v>
      </c>
      <c r="FT599">
        <v>1</v>
      </c>
      <c r="FU599" s="5">
        <v>0</v>
      </c>
      <c r="FV599" s="5">
        <v>7.13</v>
      </c>
      <c r="FW599" s="5">
        <v>-7.13</v>
      </c>
      <c r="FX599" s="5">
        <v>0.76</v>
      </c>
      <c r="FY599" s="5">
        <v>4.3499999999999996</v>
      </c>
      <c r="FZ599" s="5">
        <v>-3.59</v>
      </c>
      <c r="GA599" t="s">
        <v>564</v>
      </c>
      <c r="GB599" s="84">
        <v>4</v>
      </c>
      <c r="GC599" s="86">
        <v>4</v>
      </c>
      <c r="GD599" t="s">
        <v>564</v>
      </c>
      <c r="GE599" s="1">
        <f t="shared" si="48"/>
        <v>-1.666666666666667</v>
      </c>
      <c r="GF599" s="78">
        <v>72.742760000000004</v>
      </c>
      <c r="GG599" s="78">
        <v>18.698581999999998</v>
      </c>
      <c r="GH599" s="78">
        <v>28.941050000000001</v>
      </c>
      <c r="GI599" s="80">
        <v>5.6443060000000003</v>
      </c>
      <c r="GJ599" s="80">
        <v>2.1010230000000001</v>
      </c>
      <c r="GK599" s="80">
        <v>0.19931199999999999</v>
      </c>
      <c r="GL599" s="80">
        <f t="shared" si="49"/>
        <v>-0.85178633333333353</v>
      </c>
      <c r="GM599" s="80">
        <v>12.474968000000001</v>
      </c>
      <c r="GN599" s="80">
        <v>6.7395120000000004</v>
      </c>
      <c r="GO599" s="80">
        <v>8.3500540000000001</v>
      </c>
      <c r="GP599" s="80">
        <v>2.9037359999999999</v>
      </c>
      <c r="GQ599" s="80">
        <v>1.137751</v>
      </c>
      <c r="GR599" s="80">
        <v>0.64780599999999999</v>
      </c>
      <c r="GS599" s="87">
        <v>-4.5999999999999996</v>
      </c>
      <c r="GT599" s="87">
        <v>-4.5999999999999996</v>
      </c>
      <c r="GU599" s="87">
        <v>0</v>
      </c>
      <c r="GV599" s="87">
        <v>0.8</v>
      </c>
      <c r="GW599" s="87">
        <v>1</v>
      </c>
      <c r="GX599" s="87">
        <v>-2.9</v>
      </c>
      <c r="GY599" s="87">
        <v>-0.6</v>
      </c>
      <c r="GZ599" s="87">
        <v>-0.6</v>
      </c>
      <c r="HA599" s="87">
        <v>-0.1</v>
      </c>
      <c r="HB599" s="87">
        <v>0</v>
      </c>
      <c r="HC599" s="87">
        <v>-0.1</v>
      </c>
      <c r="HD599" s="87">
        <v>-0.8</v>
      </c>
      <c r="HE599" s="87">
        <v>21.9</v>
      </c>
      <c r="HF599" s="87">
        <v>-0.6</v>
      </c>
      <c r="HG599" s="87">
        <v>-0.9</v>
      </c>
      <c r="HH599" s="87">
        <v>0</v>
      </c>
      <c r="HI599" s="87">
        <v>0.6</v>
      </c>
      <c r="HJ599" s="87">
        <v>-0.9</v>
      </c>
      <c r="HK599" s="87">
        <v>-0.8</v>
      </c>
      <c r="HL599" s="87">
        <v>-0.1</v>
      </c>
      <c r="HM599" s="87">
        <v>-0.1</v>
      </c>
      <c r="HN599" s="87">
        <v>0</v>
      </c>
      <c r="HO599" s="87">
        <v>-0.1</v>
      </c>
      <c r="HP599" s="87">
        <v>-0.2</v>
      </c>
    </row>
    <row r="600" spans="1:224" x14ac:dyDescent="0.2">
      <c r="A600">
        <v>26</v>
      </c>
      <c r="B600" t="s">
        <v>1208</v>
      </c>
      <c r="C600" t="s">
        <v>1209</v>
      </c>
      <c r="D600" t="s">
        <v>1210</v>
      </c>
      <c r="E600" t="s">
        <v>4529</v>
      </c>
      <c r="F600">
        <v>74</v>
      </c>
      <c r="G600">
        <v>210</v>
      </c>
      <c r="H600" t="s">
        <v>1488</v>
      </c>
      <c r="J600" t="s">
        <v>1997</v>
      </c>
      <c r="K600" t="s">
        <v>1569</v>
      </c>
      <c r="L600" s="82" t="s">
        <v>2253</v>
      </c>
      <c r="M600" t="s">
        <v>3202</v>
      </c>
      <c r="N600">
        <v>79</v>
      </c>
      <c r="O600">
        <v>7</v>
      </c>
      <c r="P600">
        <v>8</v>
      </c>
      <c r="Q600">
        <v>15</v>
      </c>
      <c r="R600">
        <v>-5</v>
      </c>
      <c r="S600">
        <v>168</v>
      </c>
      <c r="T600">
        <v>29</v>
      </c>
      <c r="U600">
        <v>18</v>
      </c>
      <c r="V600">
        <v>1</v>
      </c>
      <c r="W600">
        <v>1</v>
      </c>
      <c r="X600">
        <v>0</v>
      </c>
      <c r="Y600">
        <v>6</v>
      </c>
      <c r="Z600">
        <v>7</v>
      </c>
      <c r="AA600">
        <v>0</v>
      </c>
      <c r="AB600">
        <v>0</v>
      </c>
      <c r="AC600">
        <v>1</v>
      </c>
      <c r="AD600">
        <v>1</v>
      </c>
      <c r="AE600">
        <v>1</v>
      </c>
      <c r="AF600">
        <v>0</v>
      </c>
      <c r="AG600">
        <v>120</v>
      </c>
      <c r="AH600">
        <v>82</v>
      </c>
      <c r="AI600">
        <v>31</v>
      </c>
      <c r="AJ600">
        <v>42</v>
      </c>
      <c r="AK600">
        <v>16</v>
      </c>
      <c r="AL600">
        <v>31</v>
      </c>
      <c r="AM600">
        <v>18</v>
      </c>
      <c r="AN600">
        <v>33</v>
      </c>
      <c r="AO600" s="1">
        <v>1.1000000000000001</v>
      </c>
      <c r="AP600">
        <v>49086</v>
      </c>
      <c r="AQ600">
        <v>12423</v>
      </c>
      <c r="AR600">
        <v>420</v>
      </c>
      <c r="AS600" s="2">
        <v>1569</v>
      </c>
      <c r="AT600">
        <v>165000</v>
      </c>
      <c r="AU600" s="1">
        <v>38.626026000000003</v>
      </c>
      <c r="AV600" s="1">
        <v>16.8</v>
      </c>
      <c r="AW600" s="1">
        <v>21.7</v>
      </c>
      <c r="AX600" s="1">
        <v>-6.1</v>
      </c>
      <c r="AY600" s="1">
        <v>-1.3</v>
      </c>
      <c r="AZ600" s="1">
        <v>2.4</v>
      </c>
      <c r="BA600" s="1">
        <v>0</v>
      </c>
      <c r="BB600" s="1">
        <v>1.1000000000000001</v>
      </c>
      <c r="BC600" s="85">
        <f t="shared" si="45"/>
        <v>11.17419189910272</v>
      </c>
      <c r="BD600" s="50">
        <v>-0.97074861109087296</v>
      </c>
      <c r="BE600" s="50">
        <v>-0.3940420878073308</v>
      </c>
      <c r="BF600" s="50">
        <v>1.0955827961316476</v>
      </c>
      <c r="BG600" s="50">
        <v>-0.26171079308252337</v>
      </c>
      <c r="BH600" s="50">
        <v>0</v>
      </c>
      <c r="BI600" s="85">
        <f t="shared" si="46"/>
        <v>-0.53091869584907947</v>
      </c>
      <c r="BJ600" s="50">
        <v>7.3613923860028381</v>
      </c>
      <c r="BK600" s="50">
        <v>3.364963936628855E-2</v>
      </c>
      <c r="BL600" s="50">
        <v>13.365220707335441</v>
      </c>
      <c r="BM600" s="50">
        <v>-9.0551521377527688</v>
      </c>
      <c r="BN600" s="85">
        <f t="shared" si="47"/>
        <v>11.705110594951799</v>
      </c>
      <c r="BO600" s="5">
        <v>10.29</v>
      </c>
      <c r="BP600" s="5">
        <v>35.340000000000003</v>
      </c>
      <c r="BQ600">
        <v>6</v>
      </c>
      <c r="BR600">
        <v>99</v>
      </c>
      <c r="BS600">
        <v>42</v>
      </c>
      <c r="BT600" s="1">
        <v>33</v>
      </c>
      <c r="BU600">
        <v>0</v>
      </c>
      <c r="BV600">
        <v>6</v>
      </c>
      <c r="BW600">
        <v>1</v>
      </c>
      <c r="BX600" s="1">
        <v>44.7</v>
      </c>
      <c r="BY600">
        <v>1</v>
      </c>
      <c r="BZ600">
        <v>10</v>
      </c>
      <c r="CA600">
        <v>9</v>
      </c>
      <c r="CB600" s="1">
        <v>31.1</v>
      </c>
      <c r="CC600">
        <v>4</v>
      </c>
      <c r="CD600">
        <v>69</v>
      </c>
      <c r="CE600">
        <v>23</v>
      </c>
      <c r="CF600" s="1">
        <v>36.1</v>
      </c>
      <c r="CG600">
        <v>32</v>
      </c>
      <c r="CH600">
        <v>15</v>
      </c>
      <c r="CI600" s="1">
        <v>2.4</v>
      </c>
      <c r="CJ600" s="1">
        <v>1.1000000000000001</v>
      </c>
      <c r="CK600" s="1">
        <v>12.4</v>
      </c>
      <c r="CL600" s="1">
        <v>12.3</v>
      </c>
      <c r="CM600" s="1">
        <v>12</v>
      </c>
      <c r="CN600" s="1">
        <v>13.4</v>
      </c>
      <c r="CO600">
        <v>21</v>
      </c>
      <c r="CP600">
        <v>12</v>
      </c>
      <c r="CQ600" s="1">
        <v>1.6</v>
      </c>
      <c r="CR600" s="1">
        <v>0.9</v>
      </c>
      <c r="CS600" s="1">
        <v>4.4000000000000004</v>
      </c>
      <c r="CT600" s="1">
        <v>2.8</v>
      </c>
      <c r="CU600" s="1">
        <v>4.5999999999999996</v>
      </c>
      <c r="CV600" s="1">
        <v>4.5999999999999996</v>
      </c>
      <c r="CW600" s="5">
        <v>-0.57999999999999996</v>
      </c>
      <c r="CX600" s="6">
        <v>3.7999999999999999E-2</v>
      </c>
      <c r="CY600" s="6">
        <v>6.3E-2</v>
      </c>
      <c r="CZ600" s="6">
        <v>0.90400000000000003</v>
      </c>
      <c r="DA600" s="6">
        <v>0.93100000000000005</v>
      </c>
      <c r="DB600" s="6">
        <v>-3.0840000000000001</v>
      </c>
      <c r="DC600" s="6">
        <v>-0.66900000000000004</v>
      </c>
      <c r="DD600" s="5">
        <v>-11.3</v>
      </c>
      <c r="DE600" s="5">
        <v>-6.94</v>
      </c>
      <c r="DF600" s="5">
        <v>4.32</v>
      </c>
      <c r="DG600" s="5">
        <v>6.34</v>
      </c>
      <c r="DH600">
        <v>927</v>
      </c>
      <c r="DI600">
        <v>990</v>
      </c>
      <c r="DJ600" s="5">
        <v>1.7</v>
      </c>
      <c r="DK600" s="5">
        <v>2.21</v>
      </c>
      <c r="DL600" s="1">
        <v>25.1</v>
      </c>
      <c r="DM600" s="1">
        <v>28.1</v>
      </c>
      <c r="DN600" s="1">
        <v>9.1999999999999993</v>
      </c>
      <c r="DO600" s="1">
        <v>12.6</v>
      </c>
      <c r="DP600" s="5">
        <v>2.66</v>
      </c>
      <c r="DQ600" s="5">
        <v>2.6</v>
      </c>
      <c r="DR600" s="1">
        <v>27.3</v>
      </c>
      <c r="DS600" s="1">
        <v>26.1</v>
      </c>
      <c r="DT600" s="1">
        <v>12.8</v>
      </c>
      <c r="DU600" s="1">
        <v>11.2</v>
      </c>
      <c r="DV600" s="1">
        <v>12</v>
      </c>
      <c r="DW600" s="1">
        <v>13.4</v>
      </c>
      <c r="DX600">
        <v>108</v>
      </c>
      <c r="DY600">
        <v>115</v>
      </c>
      <c r="DZ600">
        <v>121</v>
      </c>
      <c r="EA600">
        <v>151</v>
      </c>
      <c r="EB600">
        <v>169</v>
      </c>
      <c r="EC600">
        <v>140</v>
      </c>
      <c r="ED600" s="1">
        <v>45.1</v>
      </c>
      <c r="EE600">
        <v>291</v>
      </c>
      <c r="EF600">
        <v>286</v>
      </c>
      <c r="EG600">
        <v>249</v>
      </c>
      <c r="EH600">
        <v>50.4</v>
      </c>
      <c r="EI600" s="1">
        <v>0.3</v>
      </c>
      <c r="EJ600" s="1">
        <v>0.22</v>
      </c>
      <c r="EK600">
        <v>23</v>
      </c>
      <c r="EL600">
        <v>30</v>
      </c>
      <c r="EM600" s="5">
        <v>-0.52</v>
      </c>
      <c r="EN600" s="5">
        <v>0.06</v>
      </c>
      <c r="EO600" s="5">
        <v>0.1</v>
      </c>
      <c r="EP600" s="5">
        <v>5.84</v>
      </c>
      <c r="EQ600" s="5">
        <v>-5.6</v>
      </c>
      <c r="ER600" s="5">
        <v>0.98</v>
      </c>
      <c r="ES600" s="5">
        <v>-1.6919999999999999</v>
      </c>
      <c r="ET600" s="5">
        <v>1.1120000000000001</v>
      </c>
      <c r="EU600" s="5">
        <v>-80.793000000000006</v>
      </c>
      <c r="EV600" s="5">
        <v>-7.5170000000000003</v>
      </c>
      <c r="EW600" s="5">
        <v>81.585999999999999</v>
      </c>
      <c r="EX600" s="1">
        <v>0</v>
      </c>
      <c r="EY600" s="1">
        <v>0</v>
      </c>
      <c r="EZ600">
        <v>0</v>
      </c>
      <c r="FA600">
        <v>0</v>
      </c>
      <c r="FB600" s="5">
        <v>0</v>
      </c>
      <c r="FC600" s="5">
        <v>0</v>
      </c>
      <c r="FD600" s="5">
        <v>0</v>
      </c>
      <c r="FE600" s="5">
        <v>6.25</v>
      </c>
      <c r="FF600" s="5">
        <v>0.65</v>
      </c>
      <c r="FG600" s="5">
        <v>5.6</v>
      </c>
      <c r="FH600" s="5">
        <v>2.64</v>
      </c>
      <c r="FI600" s="5">
        <v>4.2</v>
      </c>
      <c r="FJ600" s="5">
        <v>1.29</v>
      </c>
      <c r="FK600" s="5">
        <v>0.26600000000000001</v>
      </c>
      <c r="FL600" s="5">
        <v>-0.12</v>
      </c>
      <c r="FM600" s="5">
        <v>-5.7000000000000002E-2</v>
      </c>
      <c r="FN600" s="5">
        <v>83.631</v>
      </c>
      <c r="FO600" s="5">
        <v>-8.2989999999999995</v>
      </c>
      <c r="FP600" s="5">
        <v>-88.197999999999993</v>
      </c>
      <c r="FQ600" s="1">
        <v>0.28999999999999998</v>
      </c>
      <c r="FR600" s="1">
        <v>0</v>
      </c>
      <c r="FS600">
        <v>3</v>
      </c>
      <c r="FT600">
        <v>13</v>
      </c>
      <c r="FU600" s="5">
        <v>0.86</v>
      </c>
      <c r="FV600" s="5">
        <v>3.74</v>
      </c>
      <c r="FW600" s="5">
        <v>-2.87</v>
      </c>
      <c r="FX600" s="5">
        <v>0.72</v>
      </c>
      <c r="FY600" s="5">
        <v>4.8899999999999997</v>
      </c>
      <c r="FZ600" s="5">
        <v>-4.16</v>
      </c>
      <c r="GA600" t="s">
        <v>564</v>
      </c>
      <c r="GB600" s="84">
        <v>0.9</v>
      </c>
      <c r="GC600" s="86">
        <v>0.873</v>
      </c>
      <c r="GD600" t="s">
        <v>564</v>
      </c>
      <c r="GE600" s="1">
        <f t="shared" si="48"/>
        <v>-3.3333333333333326E-2</v>
      </c>
      <c r="GF600" s="78">
        <v>65.788132000000004</v>
      </c>
      <c r="GG600" s="78">
        <v>9.2765719999999998</v>
      </c>
      <c r="GH600" s="78">
        <v>9.3169109999999993</v>
      </c>
      <c r="GI600" s="80">
        <v>-0.282194</v>
      </c>
      <c r="GJ600" s="80">
        <v>1.7771170000000001</v>
      </c>
      <c r="GK600" s="80">
        <v>-1.3625999999999999E-2</v>
      </c>
      <c r="GL600" s="80">
        <f t="shared" si="49"/>
        <v>9.3765666666666747E-2</v>
      </c>
      <c r="GM600" s="80">
        <v>15.104101999999999</v>
      </c>
      <c r="GN600" s="80">
        <v>4.2285459999999997</v>
      </c>
      <c r="GO600" s="80">
        <v>4.6649079999999996</v>
      </c>
      <c r="GP600" s="80">
        <v>1.597559</v>
      </c>
      <c r="GQ600" s="80">
        <v>0.80721200000000004</v>
      </c>
      <c r="GR600" s="80">
        <v>3.8536000000000001E-2</v>
      </c>
      <c r="GS600" s="87">
        <v>-2.6</v>
      </c>
      <c r="GT600" s="87">
        <v>-2.6</v>
      </c>
      <c r="GU600" s="87">
        <v>0.8</v>
      </c>
      <c r="GV600" s="87">
        <v>1</v>
      </c>
      <c r="GW600" s="87">
        <v>0.4</v>
      </c>
      <c r="GX600" s="87">
        <v>-0.5</v>
      </c>
      <c r="GY600" s="87">
        <v>0</v>
      </c>
      <c r="GZ600" s="87">
        <v>0</v>
      </c>
      <c r="HA600" s="87">
        <v>-0.1</v>
      </c>
      <c r="HB600" s="87">
        <v>0</v>
      </c>
      <c r="HC600" s="87">
        <v>0</v>
      </c>
      <c r="HD600" s="87">
        <v>0</v>
      </c>
      <c r="HE600" s="87">
        <v>0.6</v>
      </c>
      <c r="HF600" s="87">
        <v>0</v>
      </c>
      <c r="HG600" s="87">
        <v>0.3</v>
      </c>
      <c r="HH600" s="87">
        <v>0</v>
      </c>
      <c r="HI600" s="87">
        <v>0</v>
      </c>
      <c r="HJ600" s="87">
        <v>0.3</v>
      </c>
      <c r="HK600" s="87">
        <v>-15.9</v>
      </c>
      <c r="HL600" s="87">
        <v>3.2</v>
      </c>
      <c r="HM600" s="87">
        <v>1.2</v>
      </c>
      <c r="HN600" s="87">
        <v>0.5</v>
      </c>
      <c r="HO600" s="87">
        <v>-0.7</v>
      </c>
      <c r="HP600" s="87">
        <v>4.2</v>
      </c>
    </row>
    <row r="601" spans="1:224" x14ac:dyDescent="0.2">
      <c r="A601">
        <v>36</v>
      </c>
      <c r="B601" t="s">
        <v>102</v>
      </c>
      <c r="C601" t="s">
        <v>103</v>
      </c>
      <c r="D601" t="s">
        <v>2593</v>
      </c>
      <c r="E601" t="s">
        <v>2594</v>
      </c>
      <c r="F601">
        <v>72</v>
      </c>
      <c r="G601">
        <v>198</v>
      </c>
      <c r="H601" t="s">
        <v>1488</v>
      </c>
      <c r="J601" t="s">
        <v>2319</v>
      </c>
      <c r="K601" t="s">
        <v>2320</v>
      </c>
      <c r="L601" s="82" t="s">
        <v>2253</v>
      </c>
      <c r="M601" t="s">
        <v>3202</v>
      </c>
      <c r="N601">
        <v>47</v>
      </c>
      <c r="O601">
        <v>2</v>
      </c>
      <c r="P601">
        <v>2</v>
      </c>
      <c r="Q601">
        <v>4</v>
      </c>
      <c r="R601">
        <v>-15</v>
      </c>
      <c r="S601">
        <v>28</v>
      </c>
      <c r="T601">
        <v>9</v>
      </c>
      <c r="U601">
        <v>2</v>
      </c>
      <c r="V601">
        <v>0</v>
      </c>
      <c r="W601">
        <v>0</v>
      </c>
      <c r="X601">
        <v>0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54</v>
      </c>
      <c r="AH601">
        <v>33</v>
      </c>
      <c r="AI601">
        <v>17</v>
      </c>
      <c r="AJ601">
        <v>15</v>
      </c>
      <c r="AK601">
        <v>7</v>
      </c>
      <c r="AL601">
        <v>19</v>
      </c>
      <c r="AM601">
        <v>7</v>
      </c>
      <c r="AN601">
        <v>3</v>
      </c>
      <c r="AO601" s="1">
        <v>0.3</v>
      </c>
      <c r="AP601">
        <v>27243</v>
      </c>
      <c r="AQ601">
        <v>68</v>
      </c>
      <c r="AR601">
        <v>186</v>
      </c>
      <c r="AS601" s="2">
        <v>637</v>
      </c>
      <c r="AT601">
        <v>165000</v>
      </c>
      <c r="AU601" s="1">
        <v>42.303756999999997</v>
      </c>
      <c r="AV601" s="1">
        <v>8.8000000000000007</v>
      </c>
      <c r="AW601" s="1">
        <v>8.1</v>
      </c>
      <c r="AX601" s="1">
        <v>-14.8</v>
      </c>
      <c r="AY601" s="1">
        <v>-2.2000000000000002</v>
      </c>
      <c r="AZ601" s="1">
        <v>-0.7</v>
      </c>
      <c r="BA601" s="1">
        <v>0</v>
      </c>
      <c r="BB601" s="1">
        <v>-2.9</v>
      </c>
      <c r="BC601" s="85">
        <f t="shared" si="45"/>
        <v>-4.1438000000000006</v>
      </c>
      <c r="BD601" s="85">
        <v>-5.3425000000000002</v>
      </c>
      <c r="BE601" s="85">
        <v>0.18609999999999999</v>
      </c>
      <c r="BF601" s="85">
        <v>-1.77E-2</v>
      </c>
      <c r="BG601" s="85">
        <v>-0.38290000000000002</v>
      </c>
      <c r="BH601" s="85">
        <v>0</v>
      </c>
      <c r="BI601" s="85">
        <f t="shared" si="46"/>
        <v>-5.5570000000000004</v>
      </c>
      <c r="BJ601" s="85">
        <v>2.3609</v>
      </c>
      <c r="BK601" s="85">
        <v>1.11E-2</v>
      </c>
      <c r="BL601" s="85">
        <v>0.1578</v>
      </c>
      <c r="BM601" s="85">
        <v>-1.1166</v>
      </c>
      <c r="BN601" s="85">
        <f t="shared" si="47"/>
        <v>1.4131999999999998</v>
      </c>
      <c r="CW601" s="5">
        <v>-1.77</v>
      </c>
      <c r="CX601" s="6">
        <v>-0.02</v>
      </c>
      <c r="CY601" s="6">
        <v>-7.2999999999999995E-2</v>
      </c>
      <c r="CZ601" s="6">
        <v>-0.189</v>
      </c>
      <c r="DA601" s="6">
        <v>-0.13600000000000001</v>
      </c>
      <c r="DB601" s="6">
        <v>-1.42</v>
      </c>
      <c r="DC601" s="6">
        <v>-6.4020000000000001</v>
      </c>
      <c r="DD601" s="5">
        <v>-1.5</v>
      </c>
      <c r="DE601" s="5">
        <v>-6.58</v>
      </c>
      <c r="DF601" s="5">
        <v>-5.05</v>
      </c>
      <c r="DG601" s="5">
        <v>2.67</v>
      </c>
      <c r="DH601">
        <v>913</v>
      </c>
      <c r="DI601">
        <v>939</v>
      </c>
      <c r="DJ601" s="5">
        <v>0.66</v>
      </c>
      <c r="DK601" s="5">
        <v>2.63</v>
      </c>
      <c r="DL601" s="1">
        <v>23.9</v>
      </c>
      <c r="DM601" s="1">
        <v>27.5</v>
      </c>
      <c r="DN601" s="1">
        <v>10.4</v>
      </c>
      <c r="DO601" s="1">
        <v>9.1999999999999993</v>
      </c>
      <c r="DP601" s="5">
        <v>2.54</v>
      </c>
      <c r="DQ601" s="5">
        <v>2.74</v>
      </c>
      <c r="DR601" s="1">
        <v>25.4</v>
      </c>
      <c r="DS601" s="1">
        <v>30.6</v>
      </c>
      <c r="DT601" s="1">
        <v>11.7</v>
      </c>
      <c r="DU601" s="1">
        <v>12.3</v>
      </c>
      <c r="DV601" s="1">
        <v>15.4</v>
      </c>
      <c r="DW601" s="1">
        <v>16.2</v>
      </c>
      <c r="DX601">
        <v>54</v>
      </c>
      <c r="DY601">
        <v>63</v>
      </c>
      <c r="DZ601">
        <v>66</v>
      </c>
      <c r="EA601">
        <v>59</v>
      </c>
      <c r="EB601">
        <v>75</v>
      </c>
      <c r="EC601">
        <v>54</v>
      </c>
      <c r="ED601" s="1">
        <v>48.3</v>
      </c>
      <c r="EE601">
        <v>147</v>
      </c>
      <c r="EF601">
        <v>178</v>
      </c>
      <c r="EG601">
        <v>119</v>
      </c>
      <c r="EH601">
        <v>45.2</v>
      </c>
      <c r="EI601" s="1">
        <v>0</v>
      </c>
      <c r="EJ601" s="1">
        <v>0.26</v>
      </c>
      <c r="EK601">
        <v>5</v>
      </c>
      <c r="EL601">
        <v>20</v>
      </c>
      <c r="EM601" s="5">
        <v>-1.97</v>
      </c>
      <c r="EN601" s="5">
        <v>-0.2</v>
      </c>
      <c r="EO601" s="5">
        <v>0.1</v>
      </c>
      <c r="EP601" s="5">
        <v>4.93</v>
      </c>
      <c r="EQ601" s="5">
        <v>6.04</v>
      </c>
      <c r="ER601" s="5">
        <v>0.82099999999999995</v>
      </c>
      <c r="ES601" s="5">
        <v>0.434</v>
      </c>
      <c r="ET601" s="5">
        <v>-4.5410000000000004</v>
      </c>
      <c r="EU601" s="5">
        <v>-82.03</v>
      </c>
      <c r="EV601" s="5">
        <v>-2.9689999999999999</v>
      </c>
      <c r="EW601" s="5">
        <v>84.29</v>
      </c>
      <c r="EX601" s="1">
        <v>0</v>
      </c>
      <c r="EY601" s="1">
        <v>0</v>
      </c>
      <c r="EZ601">
        <v>1</v>
      </c>
      <c r="FA601">
        <v>0</v>
      </c>
      <c r="FB601" s="5">
        <v>13.14</v>
      </c>
      <c r="FC601" s="5">
        <v>0</v>
      </c>
      <c r="FD601" s="5">
        <v>13.14</v>
      </c>
      <c r="FE601" s="5">
        <v>8.36</v>
      </c>
      <c r="FF601" s="5">
        <v>1.27</v>
      </c>
      <c r="FG601" s="5">
        <v>7.1</v>
      </c>
      <c r="FH601" s="5">
        <v>0.04</v>
      </c>
      <c r="FI601" s="5">
        <v>6.64</v>
      </c>
      <c r="FJ601" s="5">
        <v>4.1399999999999997</v>
      </c>
      <c r="FK601" s="5">
        <v>0.34599999999999997</v>
      </c>
      <c r="FL601" s="5">
        <v>0.53</v>
      </c>
      <c r="FM601" s="5">
        <v>0.218</v>
      </c>
      <c r="FN601" s="5">
        <v>80.328999999999994</v>
      </c>
      <c r="FO601" s="5">
        <v>-2.891</v>
      </c>
      <c r="FP601" s="5">
        <v>-77.637</v>
      </c>
      <c r="FQ601" s="1">
        <v>0</v>
      </c>
      <c r="FR601" s="1">
        <v>0</v>
      </c>
      <c r="FS601">
        <v>0</v>
      </c>
      <c r="FT601">
        <v>0</v>
      </c>
      <c r="FU601" s="5">
        <v>0</v>
      </c>
      <c r="FV601" s="5">
        <v>0</v>
      </c>
      <c r="FW601" s="5">
        <v>0</v>
      </c>
      <c r="FX601" s="5">
        <v>0.19</v>
      </c>
      <c r="FY601" s="5">
        <v>4.33</v>
      </c>
      <c r="FZ601" s="5">
        <v>-4.1399999999999997</v>
      </c>
      <c r="GA601" t="s">
        <v>562</v>
      </c>
      <c r="GB601" s="84">
        <v>0.6</v>
      </c>
      <c r="GC601" s="86">
        <v>0.5</v>
      </c>
      <c r="GD601">
        <v>0.5</v>
      </c>
      <c r="GE601" s="1">
        <f t="shared" si="48"/>
        <v>-1.0666666666666667</v>
      </c>
      <c r="GF601" s="78">
        <v>48.544913999999999</v>
      </c>
      <c r="GG601" s="78">
        <v>5.9194969999999998</v>
      </c>
      <c r="GH601" s="78">
        <v>6.3151109999999999</v>
      </c>
      <c r="GI601" s="80">
        <v>-0.697295</v>
      </c>
      <c r="GJ601" s="80">
        <v>0.58116900000000005</v>
      </c>
      <c r="GK601" s="80">
        <v>-8.8280000000000008E-3</v>
      </c>
      <c r="GL601" s="80">
        <f t="shared" si="49"/>
        <v>-0.1416513333333333</v>
      </c>
      <c r="GM601" s="80">
        <v>19.959543</v>
      </c>
      <c r="GN601" s="80">
        <v>4.461004</v>
      </c>
      <c r="GO601" s="80">
        <v>5.2533969999999997</v>
      </c>
      <c r="GP601" s="80">
        <v>1.446674</v>
      </c>
      <c r="GQ601" s="80">
        <v>0.71081099999999997</v>
      </c>
      <c r="GR601" s="80">
        <v>2.2279E-2</v>
      </c>
      <c r="GS601" s="87">
        <v>-2.1</v>
      </c>
      <c r="GT601" s="87">
        <v>-2.1</v>
      </c>
      <c r="GU601" s="87">
        <v>0.1</v>
      </c>
      <c r="GV601" s="87">
        <v>-0.4</v>
      </c>
      <c r="GW601" s="87">
        <v>1.6</v>
      </c>
      <c r="GX601" s="87">
        <v>-0.8</v>
      </c>
      <c r="GY601" s="87">
        <v>0</v>
      </c>
      <c r="GZ601" s="87">
        <v>0</v>
      </c>
      <c r="HA601" s="87">
        <v>0</v>
      </c>
      <c r="HB601" s="87">
        <v>0</v>
      </c>
      <c r="HC601" s="87">
        <v>0</v>
      </c>
      <c r="HD601" s="87">
        <v>0</v>
      </c>
      <c r="HE601" s="87">
        <v>0.8</v>
      </c>
      <c r="HF601" s="87">
        <v>0.4</v>
      </c>
      <c r="HG601" s="87">
        <v>0.1</v>
      </c>
      <c r="HH601" s="87">
        <v>0</v>
      </c>
      <c r="HI601" s="87">
        <v>0</v>
      </c>
      <c r="HJ601" s="87">
        <v>0.5</v>
      </c>
      <c r="HK601" s="87">
        <v>0</v>
      </c>
      <c r="HL601" s="87">
        <v>0.1</v>
      </c>
      <c r="HM601" s="87">
        <v>0</v>
      </c>
      <c r="HN601" s="87">
        <v>0</v>
      </c>
      <c r="HO601" s="87">
        <v>0</v>
      </c>
      <c r="HP601" s="87">
        <v>0.1</v>
      </c>
    </row>
    <row r="602" spans="1:224" x14ac:dyDescent="0.2">
      <c r="A602">
        <v>55</v>
      </c>
      <c r="B602" t="s">
        <v>3952</v>
      </c>
      <c r="C602" t="s">
        <v>1179</v>
      </c>
      <c r="D602" t="s">
        <v>1180</v>
      </c>
      <c r="E602" t="s">
        <v>4529</v>
      </c>
      <c r="F602">
        <v>72</v>
      </c>
      <c r="G602">
        <v>215</v>
      </c>
      <c r="H602" t="s">
        <v>1488</v>
      </c>
      <c r="J602" t="s">
        <v>2516</v>
      </c>
      <c r="K602" t="s">
        <v>1569</v>
      </c>
      <c r="L602" s="82" t="s">
        <v>2253</v>
      </c>
      <c r="M602" t="s">
        <v>3202</v>
      </c>
      <c r="N602">
        <v>43</v>
      </c>
      <c r="O602">
        <v>0</v>
      </c>
      <c r="P602">
        <v>0</v>
      </c>
      <c r="Q602">
        <v>0</v>
      </c>
      <c r="R602">
        <v>-3</v>
      </c>
      <c r="S602">
        <v>190</v>
      </c>
      <c r="T602">
        <v>15</v>
      </c>
      <c r="U602">
        <v>20</v>
      </c>
      <c r="V602">
        <v>4</v>
      </c>
      <c r="W602">
        <v>2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11</v>
      </c>
      <c r="AH602">
        <v>73</v>
      </c>
      <c r="AI602">
        <v>2</v>
      </c>
      <c r="AJ602">
        <v>12</v>
      </c>
      <c r="AK602">
        <v>1</v>
      </c>
      <c r="AL602">
        <v>2</v>
      </c>
      <c r="AM602">
        <v>0</v>
      </c>
      <c r="AN602">
        <v>1</v>
      </c>
      <c r="AO602" s="1">
        <v>0</v>
      </c>
      <c r="AP602">
        <v>12128</v>
      </c>
      <c r="AQ602">
        <v>3</v>
      </c>
      <c r="AR602">
        <v>0</v>
      </c>
      <c r="AS602" s="2">
        <v>325</v>
      </c>
      <c r="AT602">
        <v>165000</v>
      </c>
      <c r="AU602" s="1">
        <v>8.9622449999999994</v>
      </c>
      <c r="AV602" s="1">
        <v>6</v>
      </c>
      <c r="AW602" s="1">
        <v>5.6</v>
      </c>
      <c r="AX602" s="1">
        <v>-2.8</v>
      </c>
      <c r="AY602" s="1">
        <v>-2.5</v>
      </c>
      <c r="AZ602" s="1">
        <v>0.1</v>
      </c>
      <c r="BA602" s="1">
        <v>0</v>
      </c>
      <c r="BB602" s="1">
        <v>-2.4</v>
      </c>
      <c r="BC602" s="85">
        <f t="shared" si="45"/>
        <v>-7.9372809973865275</v>
      </c>
      <c r="BD602" s="85">
        <v>-3.5470234751518701</v>
      </c>
      <c r="BE602" s="85">
        <v>0</v>
      </c>
      <c r="BF602" s="85">
        <v>-1.9161089811273852E-3</v>
      </c>
      <c r="BG602" s="85">
        <v>1.9505894169867284</v>
      </c>
      <c r="BH602" s="85">
        <v>0</v>
      </c>
      <c r="BI602" s="85">
        <f t="shared" si="46"/>
        <v>-1.598350167146269</v>
      </c>
      <c r="BJ602" s="85">
        <v>1.3945949611974153</v>
      </c>
      <c r="BK602" s="85">
        <v>0</v>
      </c>
      <c r="BL602" s="85">
        <v>2.2213570725996258E-2</v>
      </c>
      <c r="BM602" s="85">
        <v>-7.7557393621636699</v>
      </c>
      <c r="BN602" s="85">
        <f t="shared" si="47"/>
        <v>-6.3389308302402583</v>
      </c>
      <c r="CW602" s="5">
        <v>-0.9</v>
      </c>
      <c r="CX602" s="6">
        <v>-7.2999999999999995E-2</v>
      </c>
      <c r="CY602" s="6">
        <v>2.1999999999999999E-2</v>
      </c>
      <c r="CZ602" s="6">
        <v>-1.919</v>
      </c>
      <c r="DA602" s="6">
        <v>0.52700000000000002</v>
      </c>
      <c r="DB602" s="6">
        <v>-0.28100000000000003</v>
      </c>
      <c r="DC602" s="6">
        <v>0.97199999999999998</v>
      </c>
      <c r="DD602" s="5">
        <v>-3.9</v>
      </c>
      <c r="DE602" s="5">
        <v>-5.93</v>
      </c>
      <c r="DF602" s="5">
        <v>-2.0699999999999998</v>
      </c>
      <c r="DG602" s="5">
        <v>8.33</v>
      </c>
      <c r="DH602">
        <v>927</v>
      </c>
      <c r="DI602">
        <v>1010</v>
      </c>
      <c r="DJ602" s="5">
        <v>1.78</v>
      </c>
      <c r="DK602" s="5">
        <v>2.37</v>
      </c>
      <c r="DL602" s="1">
        <v>19.600000000000001</v>
      </c>
      <c r="DM602" s="1">
        <v>30</v>
      </c>
      <c r="DN602" s="1">
        <v>12.5</v>
      </c>
      <c r="DO602" s="1">
        <v>11.3</v>
      </c>
      <c r="DP602" s="5">
        <v>2.52</v>
      </c>
      <c r="DQ602" s="5">
        <v>2.21</v>
      </c>
      <c r="DR602" s="1">
        <v>26.8</v>
      </c>
      <c r="DS602" s="1">
        <v>28</v>
      </c>
      <c r="DT602" s="1">
        <v>11.1</v>
      </c>
      <c r="DU602" s="1">
        <v>11.7</v>
      </c>
      <c r="DV602" s="1">
        <v>13.2</v>
      </c>
      <c r="DW602" s="1">
        <v>12.6</v>
      </c>
      <c r="DX602">
        <v>20</v>
      </c>
      <c r="DY602">
        <v>26</v>
      </c>
      <c r="DZ602">
        <v>21</v>
      </c>
      <c r="EA602">
        <v>19</v>
      </c>
      <c r="EB602">
        <v>36</v>
      </c>
      <c r="EC602">
        <v>30</v>
      </c>
      <c r="ED602" s="1">
        <v>53.5</v>
      </c>
      <c r="EE602">
        <v>69</v>
      </c>
      <c r="EF602">
        <v>75</v>
      </c>
      <c r="EG602">
        <v>62</v>
      </c>
      <c r="EH602">
        <v>47.9</v>
      </c>
      <c r="EI602" s="1">
        <v>0</v>
      </c>
      <c r="EJ602" s="1">
        <v>0</v>
      </c>
      <c r="EK602">
        <v>6</v>
      </c>
      <c r="EL602">
        <v>8</v>
      </c>
      <c r="EM602" s="5">
        <v>-0.59</v>
      </c>
      <c r="EN602" s="5">
        <v>0.31</v>
      </c>
      <c r="FH602" s="5">
        <v>0.01</v>
      </c>
      <c r="FI602" s="5">
        <v>7.09</v>
      </c>
      <c r="FJ602" s="5">
        <v>4.13</v>
      </c>
      <c r="FK602" s="5">
        <v>0.59499999999999997</v>
      </c>
      <c r="FL602" s="5">
        <v>-0.93100000000000005</v>
      </c>
      <c r="FM602" s="5">
        <v>-5.415</v>
      </c>
      <c r="FN602" s="5">
        <v>75.914000000000001</v>
      </c>
      <c r="FO602" s="5">
        <v>1.5409999999999999</v>
      </c>
      <c r="FP602" s="5">
        <v>-83.587999999999994</v>
      </c>
      <c r="FQ602" s="1">
        <v>0</v>
      </c>
      <c r="FR602" s="1">
        <v>0</v>
      </c>
      <c r="FS602">
        <v>0</v>
      </c>
      <c r="FT602">
        <v>0</v>
      </c>
      <c r="FU602" s="5">
        <v>0</v>
      </c>
      <c r="FV602" s="5">
        <v>0</v>
      </c>
      <c r="FW602" s="5">
        <v>0</v>
      </c>
      <c r="FX602" s="5">
        <v>0.79</v>
      </c>
      <c r="FY602" s="5">
        <v>4.92</v>
      </c>
      <c r="FZ602" s="5">
        <v>-4.13</v>
      </c>
      <c r="GA602" t="s">
        <v>562</v>
      </c>
      <c r="GB602" s="84">
        <v>0.6</v>
      </c>
      <c r="GC602" s="86">
        <v>0.55000000000000004</v>
      </c>
      <c r="GD602">
        <v>0.55000000000000004</v>
      </c>
      <c r="GE602" s="1">
        <f t="shared" si="48"/>
        <v>-0.89999999999999991</v>
      </c>
      <c r="GF602" s="78">
        <v>45.436970000000002</v>
      </c>
      <c r="GG602" s="78">
        <v>1.7332289999999999</v>
      </c>
      <c r="GH602" s="78">
        <v>2.3551540000000002</v>
      </c>
      <c r="GI602" s="80">
        <v>-2.2225890000000001</v>
      </c>
      <c r="GJ602" s="80">
        <v>1.146407</v>
      </c>
      <c r="GK602" s="80">
        <v>-7.0229999999999997E-3</v>
      </c>
      <c r="GL602" s="80">
        <f t="shared" si="49"/>
        <v>-0.46106833333333336</v>
      </c>
      <c r="GM602" s="80">
        <v>20.258724000000001</v>
      </c>
      <c r="GN602" s="80">
        <v>3.1503230000000002</v>
      </c>
      <c r="GO602" s="80">
        <v>4.2553010000000002</v>
      </c>
      <c r="GP602" s="80">
        <v>0.94836900000000002</v>
      </c>
      <c r="GQ602" s="80">
        <v>0.73715299999999995</v>
      </c>
      <c r="GR602" s="80">
        <v>-2.5489000000000001E-2</v>
      </c>
      <c r="GS602" s="87">
        <v>-1.6</v>
      </c>
      <c r="GT602" s="87">
        <v>-1.6</v>
      </c>
      <c r="GU602" s="87">
        <v>0</v>
      </c>
      <c r="GV602" s="87">
        <v>-0.7</v>
      </c>
      <c r="GW602" s="87">
        <v>0</v>
      </c>
      <c r="GX602" s="87">
        <v>-2.2000000000000002</v>
      </c>
      <c r="GY602" s="87">
        <v>-0.1</v>
      </c>
      <c r="GZ602" s="87">
        <v>-0.1</v>
      </c>
      <c r="HA602" s="87">
        <v>0</v>
      </c>
      <c r="HB602" s="87">
        <v>0</v>
      </c>
      <c r="HC602" s="87">
        <v>0</v>
      </c>
      <c r="HD602" s="87">
        <v>-0.1</v>
      </c>
      <c r="HE602" s="87">
        <v>0</v>
      </c>
      <c r="HF602" s="87">
        <v>0</v>
      </c>
      <c r="HG602" s="87">
        <v>0</v>
      </c>
      <c r="HH602" s="87">
        <v>0</v>
      </c>
      <c r="HI602" s="87">
        <v>0</v>
      </c>
      <c r="HJ602" s="87">
        <v>0</v>
      </c>
      <c r="HK602" s="87">
        <v>0</v>
      </c>
      <c r="HL602" s="87">
        <v>0</v>
      </c>
      <c r="HM602" s="87">
        <v>0</v>
      </c>
      <c r="HN602" s="87">
        <v>0</v>
      </c>
      <c r="HO602" s="87">
        <v>0</v>
      </c>
      <c r="HP602" s="87">
        <v>0</v>
      </c>
    </row>
    <row r="603" spans="1:224" x14ac:dyDescent="0.2">
      <c r="A603">
        <v>49</v>
      </c>
      <c r="B603" t="s">
        <v>244</v>
      </c>
      <c r="C603" t="s">
        <v>245</v>
      </c>
      <c r="D603" t="s">
        <v>2605</v>
      </c>
      <c r="E603" t="s">
        <v>2594</v>
      </c>
      <c r="F603">
        <v>75</v>
      </c>
      <c r="G603">
        <v>216</v>
      </c>
      <c r="H603" t="s">
        <v>1488</v>
      </c>
      <c r="I603" t="s">
        <v>2572</v>
      </c>
      <c r="J603" t="s">
        <v>2529</v>
      </c>
      <c r="K603" t="s">
        <v>1486</v>
      </c>
      <c r="L603" s="82" t="s">
        <v>5240</v>
      </c>
      <c r="M603" t="s">
        <v>1478</v>
      </c>
      <c r="N603">
        <v>14</v>
      </c>
      <c r="O603">
        <v>0</v>
      </c>
      <c r="P603">
        <v>0</v>
      </c>
      <c r="Q603">
        <v>0</v>
      </c>
      <c r="R603">
        <v>-5</v>
      </c>
      <c r="S603">
        <v>10</v>
      </c>
      <c r="T603">
        <v>0</v>
      </c>
      <c r="U603">
        <v>2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26</v>
      </c>
      <c r="AH603">
        <v>22</v>
      </c>
      <c r="AI603">
        <v>11</v>
      </c>
      <c r="AJ603">
        <v>9</v>
      </c>
      <c r="AK603">
        <v>1</v>
      </c>
      <c r="AL603">
        <v>9</v>
      </c>
      <c r="AM603">
        <v>15</v>
      </c>
      <c r="AN603">
        <v>13</v>
      </c>
      <c r="AO603" s="1">
        <v>3.5</v>
      </c>
      <c r="AP603">
        <v>9664</v>
      </c>
      <c r="AQ603">
        <v>846</v>
      </c>
      <c r="AR603">
        <v>184</v>
      </c>
      <c r="AS603" s="2">
        <v>264</v>
      </c>
      <c r="AV603" s="1">
        <v>3.1</v>
      </c>
      <c r="AW603" s="1">
        <v>3.3</v>
      </c>
      <c r="AX603" s="1">
        <v>-4.0999999999999996</v>
      </c>
      <c r="AY603" s="1">
        <v>-1.3</v>
      </c>
      <c r="AZ603" s="1">
        <v>-0.1</v>
      </c>
      <c r="BA603" s="1">
        <v>0</v>
      </c>
      <c r="BB603" s="1">
        <v>-1.4</v>
      </c>
      <c r="BC603" s="85">
        <f t="shared" si="45"/>
        <v>1.9108018597309537</v>
      </c>
      <c r="BD603" s="50">
        <v>-3.5543268645508941</v>
      </c>
      <c r="BE603" s="50">
        <v>-0.1941112868534558</v>
      </c>
      <c r="BF603" s="50">
        <v>-0.15659034235732411</v>
      </c>
      <c r="BG603" s="50">
        <v>0.66513155099398047</v>
      </c>
      <c r="BH603" s="50">
        <v>0</v>
      </c>
      <c r="BI603" s="85">
        <f t="shared" si="46"/>
        <v>-3.2398969427676936</v>
      </c>
      <c r="BJ603" s="50">
        <v>1.2100539298622881</v>
      </c>
      <c r="BK603" s="50">
        <v>1.9484330304520316E-2</v>
      </c>
      <c r="BL603" s="50">
        <v>1.4674644909663328</v>
      </c>
      <c r="BM603" s="50">
        <v>2.4536960513655068</v>
      </c>
      <c r="BN603" s="85">
        <f t="shared" si="47"/>
        <v>5.1506988024986473</v>
      </c>
      <c r="BO603" s="5">
        <v>11.38</v>
      </c>
      <c r="BP603" s="5">
        <v>35.04</v>
      </c>
      <c r="BQ603">
        <v>0</v>
      </c>
      <c r="BR603">
        <v>25</v>
      </c>
      <c r="BS603">
        <v>9</v>
      </c>
      <c r="BT603" s="1">
        <v>39</v>
      </c>
      <c r="BU603">
        <v>0</v>
      </c>
      <c r="BV603">
        <v>2</v>
      </c>
      <c r="BW603">
        <v>0</v>
      </c>
      <c r="BX603" s="1">
        <v>43.5</v>
      </c>
      <c r="BY603">
        <v>0</v>
      </c>
      <c r="BZ603">
        <v>3</v>
      </c>
      <c r="CA603">
        <v>0</v>
      </c>
      <c r="CB603" s="1">
        <v>46.7</v>
      </c>
      <c r="CC603">
        <v>0</v>
      </c>
      <c r="CD603">
        <v>17</v>
      </c>
      <c r="CE603">
        <v>6</v>
      </c>
      <c r="CF603" s="1">
        <v>42.5</v>
      </c>
      <c r="CG603">
        <v>2</v>
      </c>
      <c r="CH603">
        <v>8</v>
      </c>
      <c r="CI603" s="1">
        <v>0.8</v>
      </c>
      <c r="CJ603" s="1">
        <v>3</v>
      </c>
      <c r="CK603" s="1">
        <v>15.4</v>
      </c>
      <c r="CL603" s="1">
        <v>9.4</v>
      </c>
      <c r="CM603" s="1">
        <v>12.1</v>
      </c>
      <c r="CN603" s="1">
        <v>11.9</v>
      </c>
      <c r="CO603">
        <v>0</v>
      </c>
      <c r="CP603">
        <v>5</v>
      </c>
      <c r="CQ603" s="1">
        <v>0</v>
      </c>
      <c r="CR603" s="1">
        <v>1.9</v>
      </c>
      <c r="CS603" s="1">
        <v>1.5</v>
      </c>
      <c r="CT603" s="1">
        <v>5.3</v>
      </c>
      <c r="CU603" s="1">
        <v>5.5</v>
      </c>
      <c r="CV603" s="1">
        <v>3.5</v>
      </c>
      <c r="CW603" s="5">
        <v>-2.37</v>
      </c>
      <c r="CX603" s="6">
        <v>-2.5999999999999999E-2</v>
      </c>
      <c r="CY603" s="6">
        <v>-0.30499999999999999</v>
      </c>
      <c r="CZ603" s="6">
        <v>0.51</v>
      </c>
      <c r="DA603" s="6">
        <v>0.60599999999999998</v>
      </c>
      <c r="DB603" s="6">
        <v>-0.99299999999999999</v>
      </c>
      <c r="DC603" s="6">
        <v>-5.6079999999999997</v>
      </c>
      <c r="DD603" s="5">
        <v>0.8</v>
      </c>
      <c r="DE603" s="5">
        <v>-1.88</v>
      </c>
      <c r="DF603" s="5">
        <v>-2.69</v>
      </c>
      <c r="DG603" s="5">
        <v>2.38</v>
      </c>
      <c r="DH603">
        <v>896</v>
      </c>
      <c r="DI603">
        <v>919</v>
      </c>
      <c r="DJ603" s="5">
        <v>0.75</v>
      </c>
      <c r="DK603" s="5">
        <v>2.64</v>
      </c>
      <c r="DL603" s="1">
        <v>30.9</v>
      </c>
      <c r="DM603" s="1">
        <v>22.6</v>
      </c>
      <c r="DN603" s="1">
        <v>8.6999999999999993</v>
      </c>
      <c r="DO603" s="1">
        <v>10.9</v>
      </c>
      <c r="DP603" s="5">
        <v>3.18</v>
      </c>
      <c r="DQ603" s="5">
        <v>2.69</v>
      </c>
      <c r="DR603" s="1">
        <v>26.2</v>
      </c>
      <c r="DS603" s="1">
        <v>29.5</v>
      </c>
      <c r="DT603" s="1">
        <v>12</v>
      </c>
      <c r="DU603" s="1">
        <v>11.6</v>
      </c>
      <c r="DV603" s="1">
        <v>12.1</v>
      </c>
      <c r="DW603" s="1">
        <v>11.9</v>
      </c>
      <c r="DX603">
        <v>13</v>
      </c>
      <c r="DY603">
        <v>15</v>
      </c>
      <c r="DZ603">
        <v>23</v>
      </c>
      <c r="EA603">
        <v>21</v>
      </c>
      <c r="EB603">
        <v>29</v>
      </c>
      <c r="EC603">
        <v>27</v>
      </c>
      <c r="ED603" s="1">
        <v>38.9</v>
      </c>
      <c r="EE603">
        <v>53</v>
      </c>
      <c r="EF603">
        <v>52</v>
      </c>
      <c r="EG603">
        <v>43</v>
      </c>
      <c r="EH603">
        <v>50.5</v>
      </c>
      <c r="EI603" s="1">
        <v>0</v>
      </c>
      <c r="EJ603" s="1">
        <v>0</v>
      </c>
      <c r="EK603">
        <v>2</v>
      </c>
      <c r="EL603">
        <v>7</v>
      </c>
      <c r="EM603" s="5">
        <v>-1.88</v>
      </c>
      <c r="EN603" s="5">
        <v>0.49</v>
      </c>
      <c r="EO603" s="5">
        <v>0.24</v>
      </c>
      <c r="EP603" s="5">
        <v>5.34</v>
      </c>
      <c r="EQ603" s="5">
        <v>-7.23</v>
      </c>
      <c r="ER603" s="5">
        <v>0.90100000000000002</v>
      </c>
      <c r="ES603" s="5">
        <v>-0.95099999999999996</v>
      </c>
      <c r="ET603" s="5">
        <v>-3.8170000000000002</v>
      </c>
      <c r="EU603" s="5">
        <v>-81.656000000000006</v>
      </c>
      <c r="EV603" s="5">
        <v>-16.544</v>
      </c>
      <c r="EW603" s="5">
        <v>61.68</v>
      </c>
      <c r="EX603" s="1">
        <v>0</v>
      </c>
      <c r="EY603" s="1">
        <v>0</v>
      </c>
      <c r="EZ603">
        <v>0</v>
      </c>
      <c r="FA603">
        <v>0</v>
      </c>
      <c r="FB603" s="5">
        <v>0</v>
      </c>
      <c r="FC603" s="5">
        <v>0</v>
      </c>
      <c r="FD603" s="5">
        <v>0</v>
      </c>
      <c r="FE603" s="5">
        <v>7.23</v>
      </c>
      <c r="FF603" s="5">
        <v>0</v>
      </c>
      <c r="FG603" s="5">
        <v>7.23</v>
      </c>
      <c r="FH603" s="5">
        <v>1.05</v>
      </c>
      <c r="FI603" s="5">
        <v>5.24</v>
      </c>
      <c r="FJ603" s="5">
        <v>1.66</v>
      </c>
      <c r="FK603" s="5">
        <v>0.35899999999999999</v>
      </c>
      <c r="FL603" s="5">
        <v>0.90600000000000003</v>
      </c>
      <c r="FM603" s="5">
        <v>-0.65900000000000003</v>
      </c>
      <c r="FN603" s="5">
        <v>83.063000000000002</v>
      </c>
      <c r="FO603" s="5">
        <v>4.2329999999999997</v>
      </c>
      <c r="FP603" s="5">
        <v>-78.596999999999994</v>
      </c>
      <c r="FQ603" s="1">
        <v>0</v>
      </c>
      <c r="FR603" s="1">
        <v>0</v>
      </c>
      <c r="FS603">
        <v>0</v>
      </c>
      <c r="FT603">
        <v>1</v>
      </c>
      <c r="FU603" s="5">
        <v>0</v>
      </c>
      <c r="FV603" s="5">
        <v>4.0599999999999996</v>
      </c>
      <c r="FW603" s="5">
        <v>-4.0599999999999996</v>
      </c>
      <c r="FX603" s="5">
        <v>0</v>
      </c>
      <c r="FY603" s="5">
        <v>5.72</v>
      </c>
      <c r="FZ603" s="5">
        <v>-5.72</v>
      </c>
      <c r="GA603" t="s">
        <v>562</v>
      </c>
      <c r="GB603" s="83">
        <v>0.5</v>
      </c>
      <c r="GC603" s="86">
        <v>0.5</v>
      </c>
      <c r="GD603">
        <v>0.5</v>
      </c>
      <c r="GE603" s="1">
        <f t="shared" si="48"/>
        <v>-0.46666666666666662</v>
      </c>
      <c r="GF603" s="78">
        <v>30.527094000000002</v>
      </c>
      <c r="GG603" s="78">
        <v>4.179386</v>
      </c>
      <c r="GH603" s="78">
        <v>4.4953979999999998</v>
      </c>
      <c r="GI603" s="80">
        <v>-0.148206</v>
      </c>
      <c r="GJ603" s="80">
        <v>0.54774800000000001</v>
      </c>
      <c r="GK603" s="80">
        <v>-9.6400000000000001E-4</v>
      </c>
      <c r="GL603" s="80">
        <f t="shared" si="49"/>
        <v>0.13285933333333333</v>
      </c>
      <c r="GM603" s="80">
        <v>23.432321999999999</v>
      </c>
      <c r="GN603" s="80">
        <v>4.4150559999999999</v>
      </c>
      <c r="GO603" s="80">
        <v>5.2084780000000004</v>
      </c>
      <c r="GP603" s="80">
        <v>1.1437919999999999</v>
      </c>
      <c r="GQ603" s="80">
        <v>0.70443699999999998</v>
      </c>
      <c r="GR603" s="80">
        <v>3.7768000000000003E-2</v>
      </c>
      <c r="GS603" s="87">
        <v>1</v>
      </c>
      <c r="GT603" s="87">
        <v>1</v>
      </c>
      <c r="GU603" s="87">
        <v>0.3</v>
      </c>
      <c r="GV603" s="87">
        <v>-0.1</v>
      </c>
      <c r="GW603" s="87">
        <v>0.4</v>
      </c>
      <c r="GX603" s="87">
        <v>1.6</v>
      </c>
      <c r="GY603" s="87">
        <v>0.1</v>
      </c>
      <c r="GZ603" s="87">
        <v>0.1</v>
      </c>
      <c r="HA603" s="87">
        <v>0</v>
      </c>
      <c r="HB603" s="87">
        <v>0</v>
      </c>
      <c r="HC603" s="87">
        <v>0</v>
      </c>
      <c r="HD603" s="87">
        <v>0.1</v>
      </c>
      <c r="HE603" s="87">
        <v>0.1</v>
      </c>
      <c r="HF603" s="87">
        <v>-0.1</v>
      </c>
      <c r="HG603" s="87">
        <v>0</v>
      </c>
      <c r="HH603" s="87">
        <v>0</v>
      </c>
      <c r="HI603" s="87">
        <v>0</v>
      </c>
      <c r="HJ603" s="87">
        <v>-0.1</v>
      </c>
      <c r="HK603" s="87">
        <v>-1.6</v>
      </c>
      <c r="HL603" s="87">
        <v>-0.3</v>
      </c>
      <c r="HM603" s="87">
        <v>-0.1</v>
      </c>
      <c r="HN603" s="87">
        <v>-0.2</v>
      </c>
      <c r="HO603" s="87">
        <v>0</v>
      </c>
      <c r="HP603" s="87">
        <v>-0.6</v>
      </c>
    </row>
    <row r="604" spans="1:224" x14ac:dyDescent="0.2">
      <c r="A604">
        <v>4</v>
      </c>
      <c r="B604" t="s">
        <v>3843</v>
      </c>
      <c r="C604" t="s">
        <v>3844</v>
      </c>
      <c r="D604" t="s">
        <v>2626</v>
      </c>
      <c r="E604" t="s">
        <v>2594</v>
      </c>
      <c r="F604">
        <v>76</v>
      </c>
      <c r="G604">
        <v>223</v>
      </c>
      <c r="H604" t="s">
        <v>1483</v>
      </c>
      <c r="J604" t="s">
        <v>1526</v>
      </c>
      <c r="K604" t="s">
        <v>1486</v>
      </c>
      <c r="L604" s="82" t="s">
        <v>5240</v>
      </c>
      <c r="M604" t="s">
        <v>1478</v>
      </c>
      <c r="N604">
        <v>82</v>
      </c>
      <c r="O604">
        <v>24</v>
      </c>
      <c r="P604">
        <v>46</v>
      </c>
      <c r="Q604">
        <v>70</v>
      </c>
      <c r="R604">
        <v>-16</v>
      </c>
      <c r="S604">
        <v>63</v>
      </c>
      <c r="T604">
        <v>24</v>
      </c>
      <c r="U604">
        <v>1</v>
      </c>
      <c r="V604">
        <v>1</v>
      </c>
      <c r="W604">
        <v>0</v>
      </c>
      <c r="X604">
        <v>0</v>
      </c>
      <c r="Y604">
        <v>19</v>
      </c>
      <c r="Z604">
        <v>26</v>
      </c>
      <c r="AA604">
        <v>5</v>
      </c>
      <c r="AB604">
        <v>20</v>
      </c>
      <c r="AC604">
        <v>0</v>
      </c>
      <c r="AD604">
        <v>0</v>
      </c>
      <c r="AE604">
        <v>3</v>
      </c>
      <c r="AF604">
        <v>0</v>
      </c>
      <c r="AG604">
        <v>295</v>
      </c>
      <c r="AH604">
        <v>80</v>
      </c>
      <c r="AI604">
        <v>21</v>
      </c>
      <c r="AJ604">
        <v>97</v>
      </c>
      <c r="AK604">
        <v>47</v>
      </c>
      <c r="AL604">
        <v>33</v>
      </c>
      <c r="AM604">
        <v>771</v>
      </c>
      <c r="AN604">
        <v>678</v>
      </c>
      <c r="AO604" s="1">
        <v>30.5</v>
      </c>
      <c r="AP604">
        <v>74048</v>
      </c>
      <c r="AQ604">
        <v>3366</v>
      </c>
      <c r="AR604">
        <v>19865</v>
      </c>
      <c r="AS604" s="2">
        <v>2029</v>
      </c>
      <c r="AT604">
        <v>2645367</v>
      </c>
      <c r="AU604" s="1">
        <v>39.829158999999997</v>
      </c>
      <c r="AV604" s="1">
        <v>38.799999999999997</v>
      </c>
      <c r="AW604" s="1">
        <v>28.9</v>
      </c>
      <c r="AX604" s="1">
        <v>-2</v>
      </c>
      <c r="AY604" s="1">
        <v>9</v>
      </c>
      <c r="AZ604" s="1">
        <v>1.5</v>
      </c>
      <c r="BA604" s="1">
        <v>-1.3</v>
      </c>
      <c r="BB604" s="1">
        <v>9.1999999999999993</v>
      </c>
      <c r="BC604" s="85">
        <f t="shared" si="45"/>
        <v>54.295777792057095</v>
      </c>
      <c r="BD604" s="50">
        <v>32.070402394909749</v>
      </c>
      <c r="BE604" s="50">
        <v>12.069787897028114</v>
      </c>
      <c r="BF604" s="50">
        <v>-0.60373883689911867</v>
      </c>
      <c r="BG604" s="50">
        <v>-2.7402496855604976</v>
      </c>
      <c r="BH604" s="50">
        <v>-0.92340061094662262</v>
      </c>
      <c r="BI604" s="85">
        <f t="shared" si="46"/>
        <v>39.872801158531622</v>
      </c>
      <c r="BJ604" s="50">
        <v>9.7747648967777021</v>
      </c>
      <c r="BK604" s="50">
        <v>-0.99062564210325854</v>
      </c>
      <c r="BL604" s="50">
        <v>5.5296723633771485</v>
      </c>
      <c r="BM604" s="50">
        <v>0.10916501547388384</v>
      </c>
      <c r="BN604" s="85">
        <f t="shared" si="47"/>
        <v>14.422976633525476</v>
      </c>
      <c r="BO604" s="5">
        <v>14.16</v>
      </c>
      <c r="BP604" s="5">
        <v>31.54</v>
      </c>
      <c r="BQ604">
        <v>19</v>
      </c>
      <c r="BR604">
        <v>168</v>
      </c>
      <c r="BS604">
        <v>59</v>
      </c>
      <c r="BT604" s="1">
        <v>30.4</v>
      </c>
      <c r="BU604">
        <v>1</v>
      </c>
      <c r="BV604">
        <v>24</v>
      </c>
      <c r="BW604">
        <v>18</v>
      </c>
      <c r="BX604" s="1">
        <v>43</v>
      </c>
      <c r="BY604">
        <v>2</v>
      </c>
      <c r="BZ604">
        <v>31</v>
      </c>
      <c r="CA604">
        <v>6</v>
      </c>
      <c r="CB604" s="1">
        <v>35</v>
      </c>
      <c r="CC604">
        <v>8</v>
      </c>
      <c r="CD604">
        <v>83</v>
      </c>
      <c r="CE604">
        <v>24</v>
      </c>
      <c r="CF604" s="1">
        <v>28.5</v>
      </c>
      <c r="CG604">
        <v>57</v>
      </c>
      <c r="CH604">
        <v>16</v>
      </c>
      <c r="CI604" s="1">
        <v>2.9</v>
      </c>
      <c r="CJ604" s="1">
        <v>0.8</v>
      </c>
      <c r="CK604" s="1">
        <v>12.4</v>
      </c>
      <c r="CL604" s="1">
        <v>12.9</v>
      </c>
      <c r="CM604" s="1">
        <v>13.8</v>
      </c>
      <c r="CN604" s="1">
        <v>11.2</v>
      </c>
      <c r="CO604">
        <v>19</v>
      </c>
      <c r="CP604">
        <v>15</v>
      </c>
      <c r="CQ604" s="1">
        <v>1</v>
      </c>
      <c r="CR604" s="1">
        <v>0.8</v>
      </c>
      <c r="CS604" s="1">
        <v>5.0999999999999996</v>
      </c>
      <c r="CT604" s="1">
        <v>4.0999999999999996</v>
      </c>
      <c r="CU604" s="1">
        <v>4.2</v>
      </c>
      <c r="CV604" s="1">
        <v>4.3</v>
      </c>
      <c r="CW604" s="5">
        <v>0.18</v>
      </c>
      <c r="CX604" s="6">
        <v>6.3E-2</v>
      </c>
      <c r="CY604" s="6">
        <v>5.5E-2</v>
      </c>
      <c r="CZ604" s="6">
        <v>0.51500000000000001</v>
      </c>
      <c r="DA604" s="6">
        <v>-0.223</v>
      </c>
      <c r="DB604" s="6">
        <v>0.73699999999999999</v>
      </c>
      <c r="DC604" s="6">
        <v>-4.0670000000000002</v>
      </c>
      <c r="DD604" s="5">
        <v>3.9</v>
      </c>
      <c r="DE604" s="5">
        <v>-2.4300000000000002</v>
      </c>
      <c r="DF604" s="5">
        <v>-6.29</v>
      </c>
      <c r="DG604" s="5">
        <v>8.51</v>
      </c>
      <c r="DH604">
        <v>914</v>
      </c>
      <c r="DI604">
        <v>999</v>
      </c>
      <c r="DJ604" s="5">
        <v>2.5299999999999998</v>
      </c>
      <c r="DK604" s="5">
        <v>2.84</v>
      </c>
      <c r="DL604" s="1">
        <v>27.2</v>
      </c>
      <c r="DM604" s="1">
        <v>30</v>
      </c>
      <c r="DN604" s="1">
        <v>11.8</v>
      </c>
      <c r="DO604" s="1">
        <v>11.6</v>
      </c>
      <c r="DP604" s="5">
        <v>2.09</v>
      </c>
      <c r="DQ604" s="5">
        <v>2.58</v>
      </c>
      <c r="DR604" s="1">
        <v>24.8</v>
      </c>
      <c r="DS604" s="1">
        <v>26.5</v>
      </c>
      <c r="DT604" s="1">
        <v>9.8000000000000007</v>
      </c>
      <c r="DU604" s="1">
        <v>11.3</v>
      </c>
      <c r="DV604" s="1">
        <v>13.8</v>
      </c>
      <c r="DW604" s="1">
        <v>11.2</v>
      </c>
      <c r="DX604">
        <v>198</v>
      </c>
      <c r="DY604">
        <v>167</v>
      </c>
      <c r="DZ604">
        <v>172</v>
      </c>
      <c r="EA604">
        <v>122</v>
      </c>
      <c r="EB604">
        <v>216</v>
      </c>
      <c r="EC604">
        <v>221</v>
      </c>
      <c r="ED604" s="1">
        <v>55.4</v>
      </c>
      <c r="EE604">
        <v>428</v>
      </c>
      <c r="EF604">
        <v>381</v>
      </c>
      <c r="EG604">
        <v>407</v>
      </c>
      <c r="EH604">
        <v>52.9</v>
      </c>
      <c r="EI604" s="1">
        <v>0.77</v>
      </c>
      <c r="EJ604" s="1">
        <v>0.52</v>
      </c>
      <c r="EK604">
        <v>49</v>
      </c>
      <c r="EL604">
        <v>55</v>
      </c>
      <c r="EM604" s="5">
        <v>-0.31</v>
      </c>
      <c r="EN604" s="5">
        <v>-0.49</v>
      </c>
      <c r="EO604" s="5">
        <v>3.84</v>
      </c>
      <c r="EP604" s="5">
        <v>2.4</v>
      </c>
      <c r="EQ604" s="5">
        <v>-0.25</v>
      </c>
      <c r="ER604" s="5">
        <v>1.504</v>
      </c>
      <c r="ES604" s="5">
        <v>0.90200000000000002</v>
      </c>
      <c r="ET604" s="5">
        <v>-1.1719999999999999</v>
      </c>
      <c r="EU604" s="5">
        <v>-81.941999999999993</v>
      </c>
      <c r="EV604" s="5">
        <v>14.632999999999999</v>
      </c>
      <c r="EW604" s="5">
        <v>80.197999999999993</v>
      </c>
      <c r="EX604" s="1">
        <v>1.1399999999999999</v>
      </c>
      <c r="EY604" s="1">
        <v>2.29</v>
      </c>
      <c r="EZ604">
        <v>35</v>
      </c>
      <c r="FA604">
        <v>6</v>
      </c>
      <c r="FB604" s="5">
        <v>6.67</v>
      </c>
      <c r="FC604" s="5">
        <v>1.1399999999999999</v>
      </c>
      <c r="FD604" s="5">
        <v>5.53</v>
      </c>
      <c r="FE604" s="5">
        <v>5.78</v>
      </c>
      <c r="FF604" s="5">
        <v>0</v>
      </c>
      <c r="FG604" s="5">
        <v>5.78</v>
      </c>
      <c r="FH604" s="5">
        <v>0.69</v>
      </c>
      <c r="FI604" s="5">
        <v>5.72</v>
      </c>
      <c r="FJ604" s="5">
        <v>3.03</v>
      </c>
      <c r="FK604" s="5">
        <v>2.5999999999999999E-2</v>
      </c>
      <c r="FL604" s="5">
        <v>-0.154</v>
      </c>
      <c r="FM604" s="5">
        <v>2.073</v>
      </c>
      <c r="FN604" s="5">
        <v>76.894999999999996</v>
      </c>
      <c r="FO604" s="5">
        <v>1.002</v>
      </c>
      <c r="FP604" s="5">
        <v>-80.453999999999994</v>
      </c>
      <c r="FQ604" s="1">
        <v>0</v>
      </c>
      <c r="FR604" s="1">
        <v>0</v>
      </c>
      <c r="FS604">
        <v>0</v>
      </c>
      <c r="FT604">
        <v>4</v>
      </c>
      <c r="FU604" s="5">
        <v>0</v>
      </c>
      <c r="FV604" s="5">
        <v>4.26</v>
      </c>
      <c r="FW604" s="5">
        <v>-4.26</v>
      </c>
      <c r="FX604" s="5">
        <v>0.26</v>
      </c>
      <c r="FY604" s="5">
        <v>7.55</v>
      </c>
      <c r="FZ604" s="5">
        <v>-7.29</v>
      </c>
      <c r="GA604" t="s">
        <v>564</v>
      </c>
      <c r="GB604" s="84">
        <v>7.7</v>
      </c>
      <c r="GC604" s="86">
        <v>7.7270000000000003</v>
      </c>
      <c r="GD604" t="s">
        <v>564</v>
      </c>
      <c r="GE604" s="1">
        <f t="shared" si="48"/>
        <v>-4.1333333333333337</v>
      </c>
      <c r="GF604" s="78">
        <v>80.146141</v>
      </c>
      <c r="GG604" s="78">
        <v>27.749119</v>
      </c>
      <c r="GH604" s="78">
        <v>41.278229000000003</v>
      </c>
      <c r="GI604" s="80">
        <v>9.9127080000000003</v>
      </c>
      <c r="GJ604" s="80">
        <v>2.5951740000000001</v>
      </c>
      <c r="GK604" s="80">
        <v>-5.1943999999999997E-2</v>
      </c>
      <c r="GL604" s="80">
        <f t="shared" si="49"/>
        <v>-3.0480206666666669</v>
      </c>
      <c r="GM604" s="80">
        <v>7.510866</v>
      </c>
      <c r="GN604" s="80">
        <v>8.600657</v>
      </c>
      <c r="GO604" s="80">
        <v>11.351887</v>
      </c>
      <c r="GP604" s="80">
        <v>3.9165679999999998</v>
      </c>
      <c r="GQ604" s="80">
        <v>1.037398</v>
      </c>
      <c r="GR604" s="80">
        <v>8.1734000000000001E-2</v>
      </c>
      <c r="GS604" s="87">
        <v>-5.3</v>
      </c>
      <c r="GT604" s="87">
        <v>-5.3</v>
      </c>
      <c r="GU604" s="87">
        <v>-1.9</v>
      </c>
      <c r="GV604" s="87">
        <v>0.8</v>
      </c>
      <c r="GW604" s="87">
        <v>3.5</v>
      </c>
      <c r="GX604" s="87">
        <v>-2.9</v>
      </c>
      <c r="GY604" s="87">
        <v>0</v>
      </c>
      <c r="GZ604" s="87">
        <v>0</v>
      </c>
      <c r="HA604" s="87">
        <v>-0.1</v>
      </c>
      <c r="HB604" s="87">
        <v>0.1</v>
      </c>
      <c r="HC604" s="87">
        <v>0.1</v>
      </c>
      <c r="HD604" s="87">
        <v>0.1</v>
      </c>
      <c r="HE604" s="87">
        <v>25.9</v>
      </c>
      <c r="HF604" s="87">
        <v>-1.4</v>
      </c>
      <c r="HG604" s="87">
        <v>-0.5</v>
      </c>
      <c r="HH604" s="87">
        <v>1.3</v>
      </c>
      <c r="HI604" s="87">
        <v>1.4</v>
      </c>
      <c r="HJ604" s="87">
        <v>0.8</v>
      </c>
      <c r="HK604" s="87">
        <v>-4.3</v>
      </c>
      <c r="HL604" s="87">
        <v>1</v>
      </c>
      <c r="HM604" s="87">
        <v>-0.6</v>
      </c>
      <c r="HN604" s="87">
        <v>-0.2</v>
      </c>
      <c r="HO604" s="87">
        <v>0.3</v>
      </c>
      <c r="HP604" s="87">
        <v>0.6</v>
      </c>
    </row>
    <row r="605" spans="1:224" x14ac:dyDescent="0.2">
      <c r="A605">
        <v>91</v>
      </c>
      <c r="B605" t="s">
        <v>4077</v>
      </c>
      <c r="C605" t="s">
        <v>4078</v>
      </c>
      <c r="D605" t="s">
        <v>2593</v>
      </c>
      <c r="E605" t="s">
        <v>2594</v>
      </c>
      <c r="F605">
        <v>73</v>
      </c>
      <c r="G605">
        <v>196</v>
      </c>
      <c r="H605" t="s">
        <v>1488</v>
      </c>
      <c r="J605" t="s">
        <v>1485</v>
      </c>
      <c r="K605" t="s">
        <v>1486</v>
      </c>
      <c r="L605" s="82" t="s">
        <v>5240</v>
      </c>
      <c r="M605" t="s">
        <v>1478</v>
      </c>
      <c r="N605">
        <v>82</v>
      </c>
      <c r="O605">
        <v>51</v>
      </c>
      <c r="P605">
        <v>44</v>
      </c>
      <c r="Q605">
        <v>95</v>
      </c>
      <c r="R605">
        <v>-2</v>
      </c>
      <c r="S605">
        <v>38</v>
      </c>
      <c r="T605">
        <v>19</v>
      </c>
      <c r="U605">
        <v>0</v>
      </c>
      <c r="V605">
        <v>0</v>
      </c>
      <c r="W605">
        <v>0</v>
      </c>
      <c r="X605">
        <v>0</v>
      </c>
      <c r="Y605">
        <v>26</v>
      </c>
      <c r="Z605">
        <v>27</v>
      </c>
      <c r="AA605">
        <v>24</v>
      </c>
      <c r="AB605">
        <v>17</v>
      </c>
      <c r="AC605">
        <v>1</v>
      </c>
      <c r="AD605">
        <v>0</v>
      </c>
      <c r="AE605">
        <v>5</v>
      </c>
      <c r="AF605">
        <v>1</v>
      </c>
      <c r="AG605">
        <v>297</v>
      </c>
      <c r="AH605">
        <v>68</v>
      </c>
      <c r="AI605">
        <v>38</v>
      </c>
      <c r="AJ605">
        <v>123</v>
      </c>
      <c r="AK605">
        <v>55</v>
      </c>
      <c r="AL605">
        <v>47</v>
      </c>
      <c r="AM605">
        <v>481</v>
      </c>
      <c r="AN605">
        <v>523</v>
      </c>
      <c r="AO605" s="1">
        <v>21.1</v>
      </c>
      <c r="AP605">
        <v>71582</v>
      </c>
      <c r="AQ605">
        <v>6604</v>
      </c>
      <c r="AR605">
        <v>22868</v>
      </c>
      <c r="AS605" s="2">
        <v>2078</v>
      </c>
      <c r="AT605">
        <v>5702645</v>
      </c>
      <c r="AU605" s="1">
        <v>49.907336999999998</v>
      </c>
      <c r="AV605" s="1">
        <v>47.1</v>
      </c>
      <c r="AW605" s="1">
        <v>37.700000000000003</v>
      </c>
      <c r="AX605" s="1">
        <v>15.2</v>
      </c>
      <c r="AY605" s="1">
        <v>17.399999999999999</v>
      </c>
      <c r="AZ605" s="1">
        <v>3.6</v>
      </c>
      <c r="BA605" s="1">
        <v>0.1</v>
      </c>
      <c r="BB605" s="1">
        <v>21.2</v>
      </c>
      <c r="BC605" s="85">
        <f t="shared" si="45"/>
        <v>114.081735582053</v>
      </c>
      <c r="BD605" s="50">
        <v>54.195075009963517</v>
      </c>
      <c r="BE605" s="50">
        <v>38.562445182770077</v>
      </c>
      <c r="BF605" s="50">
        <v>1.0656032954562131</v>
      </c>
      <c r="BG605" s="50">
        <v>-2.7875151464862942</v>
      </c>
      <c r="BH605" s="50">
        <v>8.2994508136024105</v>
      </c>
      <c r="BI605" s="85">
        <f t="shared" si="46"/>
        <v>99.335059155305913</v>
      </c>
      <c r="BJ605" s="50">
        <v>4.2749803853952288</v>
      </c>
      <c r="BK605" s="50">
        <v>-0.29192134006932574</v>
      </c>
      <c r="BL605" s="50">
        <v>5.2095738515223147</v>
      </c>
      <c r="BM605" s="50">
        <v>5.5540435298988777</v>
      </c>
      <c r="BN605" s="85">
        <f t="shared" si="47"/>
        <v>14.746676426747094</v>
      </c>
      <c r="BO605" s="5">
        <v>13.71</v>
      </c>
      <c r="BP605" s="5">
        <v>31.99</v>
      </c>
      <c r="BQ605">
        <v>23</v>
      </c>
      <c r="BR605">
        <v>138</v>
      </c>
      <c r="BS605">
        <v>52</v>
      </c>
      <c r="BT605" s="1">
        <v>29.6</v>
      </c>
      <c r="BU605">
        <v>4</v>
      </c>
      <c r="BV605">
        <v>10</v>
      </c>
      <c r="BW605">
        <v>11</v>
      </c>
      <c r="BX605" s="1">
        <v>39.799999999999997</v>
      </c>
      <c r="BY605">
        <v>1</v>
      </c>
      <c r="BZ605">
        <v>22</v>
      </c>
      <c r="CA605">
        <v>6</v>
      </c>
      <c r="CB605" s="1">
        <v>33.700000000000003</v>
      </c>
      <c r="CC605">
        <v>13</v>
      </c>
      <c r="CD605">
        <v>89</v>
      </c>
      <c r="CE605">
        <v>26</v>
      </c>
      <c r="CF605" s="1">
        <v>29.8</v>
      </c>
      <c r="CG605">
        <v>70</v>
      </c>
      <c r="CH605">
        <v>30</v>
      </c>
      <c r="CI605" s="1">
        <v>3.7</v>
      </c>
      <c r="CJ605" s="1">
        <v>1.6</v>
      </c>
      <c r="CK605" s="1">
        <v>13.9</v>
      </c>
      <c r="CL605" s="1">
        <v>14</v>
      </c>
      <c r="CM605" s="1">
        <v>13.2</v>
      </c>
      <c r="CN605" s="1">
        <v>10.7</v>
      </c>
      <c r="CO605">
        <v>16</v>
      </c>
      <c r="CP605">
        <v>19</v>
      </c>
      <c r="CQ605" s="1">
        <v>0.9</v>
      </c>
      <c r="CR605" s="1">
        <v>1</v>
      </c>
      <c r="CS605" s="1">
        <v>4.0999999999999996</v>
      </c>
      <c r="CT605" s="1">
        <v>5.2</v>
      </c>
      <c r="CU605" s="1">
        <v>4.5999999999999996</v>
      </c>
      <c r="CV605" s="1">
        <v>3.8</v>
      </c>
      <c r="CW605" s="5">
        <v>1</v>
      </c>
      <c r="CX605" s="6">
        <v>8.6999999999999994E-2</v>
      </c>
      <c r="CY605" s="6">
        <v>0.313</v>
      </c>
      <c r="CZ605" s="6">
        <v>0.55400000000000005</v>
      </c>
      <c r="DA605" s="6">
        <v>-0.11700000000000001</v>
      </c>
      <c r="DB605" s="6">
        <v>1.395</v>
      </c>
      <c r="DC605" s="6">
        <v>-3.9470000000000001</v>
      </c>
      <c r="DD605" s="5">
        <v>1</v>
      </c>
      <c r="DE605" s="5">
        <v>-4.38</v>
      </c>
      <c r="DF605" s="5">
        <v>-5.4</v>
      </c>
      <c r="DG605" s="5">
        <v>11.56</v>
      </c>
      <c r="DH605">
        <v>901</v>
      </c>
      <c r="DI605">
        <v>1016</v>
      </c>
      <c r="DJ605" s="5">
        <v>3.52</v>
      </c>
      <c r="DK605" s="5">
        <v>3.26</v>
      </c>
      <c r="DL605" s="1">
        <v>26.9</v>
      </c>
      <c r="DM605" s="1">
        <v>29.5</v>
      </c>
      <c r="DN605" s="1">
        <v>11.7</v>
      </c>
      <c r="DO605" s="1">
        <v>13.9</v>
      </c>
      <c r="DP605" s="5">
        <v>1.67</v>
      </c>
      <c r="DQ605" s="5">
        <v>2.4</v>
      </c>
      <c r="DR605" s="1">
        <v>25</v>
      </c>
      <c r="DS605" s="1">
        <v>26.7</v>
      </c>
      <c r="DT605" s="1">
        <v>9.9</v>
      </c>
      <c r="DU605" s="1">
        <v>10.4</v>
      </c>
      <c r="DV605" s="1">
        <v>13.2</v>
      </c>
      <c r="DW605" s="1">
        <v>10.7</v>
      </c>
      <c r="DX605">
        <v>159</v>
      </c>
      <c r="DY605">
        <v>149</v>
      </c>
      <c r="DZ605">
        <v>134</v>
      </c>
      <c r="EA605">
        <v>122</v>
      </c>
      <c r="EB605">
        <v>202</v>
      </c>
      <c r="EC605">
        <v>234</v>
      </c>
      <c r="ED605" s="1">
        <v>54.6</v>
      </c>
      <c r="EE605">
        <v>368</v>
      </c>
      <c r="EF605">
        <v>377</v>
      </c>
      <c r="EG605">
        <v>401</v>
      </c>
      <c r="EH605">
        <v>49.4</v>
      </c>
      <c r="EI605" s="1">
        <v>0.75</v>
      </c>
      <c r="EJ605" s="1">
        <v>0.59</v>
      </c>
      <c r="EK605">
        <v>66</v>
      </c>
      <c r="EL605">
        <v>61</v>
      </c>
      <c r="EM605" s="5">
        <v>0.27</v>
      </c>
      <c r="EN605" s="5">
        <v>-0.73</v>
      </c>
      <c r="EO605" s="5">
        <v>4.41</v>
      </c>
      <c r="EP605" s="5">
        <v>1.83</v>
      </c>
      <c r="EQ605" s="5">
        <v>2.87</v>
      </c>
      <c r="ER605" s="5">
        <v>1.4850000000000001</v>
      </c>
      <c r="ES605" s="5">
        <v>0.65100000000000002</v>
      </c>
      <c r="ET605" s="5">
        <v>-2.246</v>
      </c>
      <c r="EU605" s="5">
        <v>-77.661000000000001</v>
      </c>
      <c r="EV605" s="5">
        <v>13.44</v>
      </c>
      <c r="EW605" s="5">
        <v>81.971000000000004</v>
      </c>
      <c r="EX605" s="1">
        <v>1.33</v>
      </c>
      <c r="EY605" s="1">
        <v>0.5</v>
      </c>
      <c r="EZ605">
        <v>45</v>
      </c>
      <c r="FA605">
        <v>6</v>
      </c>
      <c r="FB605" s="5">
        <v>7.46</v>
      </c>
      <c r="FC605" s="5">
        <v>1</v>
      </c>
      <c r="FD605" s="5">
        <v>6.47</v>
      </c>
      <c r="FE605" s="5">
        <v>3.6</v>
      </c>
      <c r="FF605" s="5">
        <v>0</v>
      </c>
      <c r="FG605" s="5">
        <v>3.6</v>
      </c>
      <c r="FH605" s="5">
        <v>1.35</v>
      </c>
      <c r="FI605" s="5">
        <v>5.0599999999999996</v>
      </c>
      <c r="FJ605" s="5">
        <v>0.56000000000000005</v>
      </c>
      <c r="FK605" s="5">
        <v>1.867</v>
      </c>
      <c r="FL605" s="5">
        <v>0.156</v>
      </c>
      <c r="FM605" s="5">
        <v>-1.8029999999999999</v>
      </c>
      <c r="FN605" s="5">
        <v>85.718999999999994</v>
      </c>
      <c r="FO605" s="5">
        <v>2.738</v>
      </c>
      <c r="FP605" s="5">
        <v>-79.596999999999994</v>
      </c>
      <c r="FQ605" s="1">
        <v>0</v>
      </c>
      <c r="FR605" s="1">
        <v>0</v>
      </c>
      <c r="FS605">
        <v>2</v>
      </c>
      <c r="FT605">
        <v>14</v>
      </c>
      <c r="FU605" s="5">
        <v>1.0900000000000001</v>
      </c>
      <c r="FV605" s="5">
        <v>7.61</v>
      </c>
      <c r="FW605" s="5">
        <v>-6.52</v>
      </c>
      <c r="FX605" s="5">
        <v>0</v>
      </c>
      <c r="FY605" s="5">
        <v>7.08</v>
      </c>
      <c r="FZ605" s="5">
        <v>-7.08</v>
      </c>
      <c r="GA605" t="s">
        <v>564</v>
      </c>
      <c r="GB605" s="84">
        <v>3.7</v>
      </c>
      <c r="GC605" s="86">
        <v>3.7250000000000001</v>
      </c>
      <c r="GD605" t="s">
        <v>564</v>
      </c>
      <c r="GE605" s="1">
        <f t="shared" si="48"/>
        <v>3.8666666666666663</v>
      </c>
      <c r="GF605" s="78">
        <v>82</v>
      </c>
      <c r="GG605" s="78">
        <v>47.079151000000003</v>
      </c>
      <c r="GH605" s="78">
        <v>49.340752000000002</v>
      </c>
      <c r="GI605" s="80">
        <v>17.092852000000001</v>
      </c>
      <c r="GJ605" s="80">
        <v>3.6520060000000001</v>
      </c>
      <c r="GK605" s="80">
        <v>1.9980000000000002E-3</v>
      </c>
      <c r="GL605" s="80">
        <f t="shared" si="49"/>
        <v>3.7156186666666668</v>
      </c>
      <c r="GM605" s="80">
        <v>6.2833439999999996</v>
      </c>
      <c r="GN605" s="80">
        <v>10.843925</v>
      </c>
      <c r="GO605" s="80">
        <v>10.554743</v>
      </c>
      <c r="GP605" s="80">
        <v>4.6387900000000002</v>
      </c>
      <c r="GQ605" s="80">
        <v>1.2458359999999999</v>
      </c>
      <c r="GR605" s="80">
        <v>0.20785699999999999</v>
      </c>
      <c r="GS605" s="87">
        <v>-1.9</v>
      </c>
      <c r="GT605" s="87">
        <v>-1.9</v>
      </c>
      <c r="GU605" s="87">
        <v>-0.8</v>
      </c>
      <c r="GV605" s="87">
        <v>1.3</v>
      </c>
      <c r="GW605" s="87">
        <v>1.5</v>
      </c>
      <c r="GX605" s="87">
        <v>0</v>
      </c>
      <c r="GY605" s="87">
        <v>-0.8</v>
      </c>
      <c r="GZ605" s="87">
        <v>-0.8</v>
      </c>
      <c r="HA605" s="87">
        <v>0.3</v>
      </c>
      <c r="HB605" s="87">
        <v>0.4</v>
      </c>
      <c r="HC605" s="87">
        <v>0.1</v>
      </c>
      <c r="HD605" s="87">
        <v>0.1</v>
      </c>
      <c r="HE605" s="87">
        <v>32.4</v>
      </c>
      <c r="HF605" s="87">
        <v>0.6</v>
      </c>
      <c r="HG605" s="87">
        <v>-0.3</v>
      </c>
      <c r="HH605" s="87">
        <v>0.4</v>
      </c>
      <c r="HI605" s="87">
        <v>1</v>
      </c>
      <c r="HJ605" s="87">
        <v>1.8</v>
      </c>
      <c r="HK605" s="87">
        <v>-6.6</v>
      </c>
      <c r="HL605" s="87">
        <v>2.9</v>
      </c>
      <c r="HM605" s="87">
        <v>-0.4</v>
      </c>
      <c r="HN605" s="87">
        <v>-0.3</v>
      </c>
      <c r="HO605" s="87">
        <v>0.4</v>
      </c>
      <c r="HP605" s="87">
        <v>2.6</v>
      </c>
    </row>
    <row r="606" spans="1:224" x14ac:dyDescent="0.2">
      <c r="A606">
        <v>38</v>
      </c>
      <c r="B606" t="s">
        <v>4104</v>
      </c>
      <c r="C606" t="s">
        <v>4105</v>
      </c>
      <c r="D606" t="s">
        <v>2593</v>
      </c>
      <c r="E606" t="s">
        <v>2594</v>
      </c>
      <c r="F606">
        <v>70</v>
      </c>
      <c r="G606">
        <v>184</v>
      </c>
      <c r="H606" t="s">
        <v>1488</v>
      </c>
      <c r="J606" t="s">
        <v>2168</v>
      </c>
      <c r="K606" t="s">
        <v>1486</v>
      </c>
      <c r="L606" s="82" t="s">
        <v>5240</v>
      </c>
      <c r="M606" t="s">
        <v>1478</v>
      </c>
      <c r="N606">
        <v>52</v>
      </c>
      <c r="O606">
        <v>5</v>
      </c>
      <c r="P606">
        <v>2</v>
      </c>
      <c r="Q606">
        <v>7</v>
      </c>
      <c r="R606">
        <v>-15</v>
      </c>
      <c r="S606">
        <v>18</v>
      </c>
      <c r="T606">
        <v>9</v>
      </c>
      <c r="U606">
        <v>0</v>
      </c>
      <c r="V606">
        <v>0</v>
      </c>
      <c r="W606">
        <v>0</v>
      </c>
      <c r="X606">
        <v>0</v>
      </c>
      <c r="Y606">
        <v>4</v>
      </c>
      <c r="Z606">
        <v>2</v>
      </c>
      <c r="AA606">
        <v>1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83</v>
      </c>
      <c r="AH606">
        <v>45</v>
      </c>
      <c r="AI606">
        <v>30</v>
      </c>
      <c r="AJ606">
        <v>26</v>
      </c>
      <c r="AK606">
        <v>8</v>
      </c>
      <c r="AL606">
        <v>24</v>
      </c>
      <c r="AM606">
        <v>186</v>
      </c>
      <c r="AN606">
        <v>217</v>
      </c>
      <c r="AO606" s="1">
        <v>13.5</v>
      </c>
      <c r="AP606">
        <v>32760</v>
      </c>
      <c r="AQ606">
        <v>7204</v>
      </c>
      <c r="AR606">
        <v>784</v>
      </c>
      <c r="AS606" s="2">
        <v>1058</v>
      </c>
      <c r="AT606">
        <v>165000</v>
      </c>
      <c r="AU606" s="1">
        <v>39.761723000000003</v>
      </c>
      <c r="AV606" s="1">
        <v>11.1</v>
      </c>
      <c r="AW606" s="1">
        <v>13.4</v>
      </c>
      <c r="AX606" s="1">
        <v>-12.2</v>
      </c>
      <c r="AY606" s="1">
        <v>-1.7</v>
      </c>
      <c r="AZ606" s="1">
        <v>0</v>
      </c>
      <c r="BA606" s="1">
        <v>0</v>
      </c>
      <c r="BB606" s="1">
        <v>-1.7</v>
      </c>
      <c r="BC606" s="85">
        <f t="shared" si="45"/>
        <v>12.680538311339291</v>
      </c>
      <c r="BD606" s="50">
        <v>-1.2360379184328942</v>
      </c>
      <c r="BE606" s="50">
        <v>0.8470450824012572</v>
      </c>
      <c r="BF606" s="50">
        <v>-1.2749917943179865</v>
      </c>
      <c r="BG606" s="50">
        <v>-1.2351241964569695</v>
      </c>
      <c r="BH606" s="50">
        <v>0</v>
      </c>
      <c r="BI606" s="85">
        <f t="shared" si="46"/>
        <v>-2.899108826806593</v>
      </c>
      <c r="BJ606" s="50">
        <v>5.0622537879295724</v>
      </c>
      <c r="BK606" s="50">
        <v>7.9656526833186025E-2</v>
      </c>
      <c r="BL606" s="50">
        <v>9.4128129909728013</v>
      </c>
      <c r="BM606" s="50">
        <v>1.0249238324103236</v>
      </c>
      <c r="BN606" s="85">
        <f t="shared" si="47"/>
        <v>15.579647138145884</v>
      </c>
      <c r="BO606" s="5">
        <v>10.3</v>
      </c>
      <c r="BP606" s="5">
        <v>35.89</v>
      </c>
      <c r="BQ606">
        <v>4</v>
      </c>
      <c r="BR606">
        <v>72</v>
      </c>
      <c r="BS606">
        <v>21</v>
      </c>
      <c r="BT606" s="1">
        <v>29.5</v>
      </c>
      <c r="BU606">
        <v>1</v>
      </c>
      <c r="BV606">
        <v>10</v>
      </c>
      <c r="BW606">
        <v>0</v>
      </c>
      <c r="BX606" s="1">
        <v>47.2</v>
      </c>
      <c r="BY606">
        <v>1</v>
      </c>
      <c r="BZ606">
        <v>11</v>
      </c>
      <c r="CA606">
        <v>2</v>
      </c>
      <c r="CB606" s="1">
        <v>29.1</v>
      </c>
      <c r="CC606">
        <v>2</v>
      </c>
      <c r="CD606">
        <v>45</v>
      </c>
      <c r="CE606">
        <v>15</v>
      </c>
      <c r="CF606" s="1">
        <v>28.4</v>
      </c>
      <c r="CG606">
        <v>17</v>
      </c>
      <c r="CH606">
        <v>18</v>
      </c>
      <c r="CI606" s="1">
        <v>1.9</v>
      </c>
      <c r="CJ606" s="1">
        <v>2</v>
      </c>
      <c r="CK606" s="1">
        <v>12.3</v>
      </c>
      <c r="CL606" s="1">
        <v>10.1</v>
      </c>
      <c r="CM606" s="1">
        <v>12.5</v>
      </c>
      <c r="CN606" s="1">
        <v>11.9</v>
      </c>
      <c r="CO606">
        <v>7</v>
      </c>
      <c r="CP606">
        <v>6</v>
      </c>
      <c r="CQ606" s="1">
        <v>0.8</v>
      </c>
      <c r="CR606" s="1">
        <v>0.7</v>
      </c>
      <c r="CS606" s="1">
        <v>3.8</v>
      </c>
      <c r="CT606" s="1">
        <v>4.4000000000000004</v>
      </c>
      <c r="CU606" s="1">
        <v>4.3</v>
      </c>
      <c r="CV606" s="1">
        <v>4</v>
      </c>
      <c r="CW606" s="5">
        <v>-1.1499999999999999</v>
      </c>
      <c r="CX606" s="6">
        <v>3.2000000000000001E-2</v>
      </c>
      <c r="CY606" s="6">
        <v>-0.183</v>
      </c>
      <c r="CZ606" s="6">
        <v>0.80700000000000005</v>
      </c>
      <c r="DA606" s="6">
        <v>-6.9000000000000006E-2</v>
      </c>
      <c r="DB606" s="6">
        <v>-0.96099999999999997</v>
      </c>
      <c r="DC606" s="6">
        <v>-5.6</v>
      </c>
      <c r="DD606" s="5">
        <v>0.8</v>
      </c>
      <c r="DE606" s="5">
        <v>-3.47</v>
      </c>
      <c r="DF606" s="5">
        <v>-4.28</v>
      </c>
      <c r="DG606" s="5">
        <v>4.18</v>
      </c>
      <c r="DH606">
        <v>906</v>
      </c>
      <c r="DI606">
        <v>947</v>
      </c>
      <c r="DJ606" s="5">
        <v>1.1200000000000001</v>
      </c>
      <c r="DK606" s="5">
        <v>2.69</v>
      </c>
      <c r="DL606" s="1">
        <v>25.6</v>
      </c>
      <c r="DM606" s="1">
        <v>25.8</v>
      </c>
      <c r="DN606" s="1">
        <v>9.4</v>
      </c>
      <c r="DO606" s="1">
        <v>9</v>
      </c>
      <c r="DP606" s="5">
        <v>2.2799999999999998</v>
      </c>
      <c r="DQ606" s="5">
        <v>2.7</v>
      </c>
      <c r="DR606" s="1">
        <v>25.8</v>
      </c>
      <c r="DS606" s="1">
        <v>27.8</v>
      </c>
      <c r="DT606" s="1">
        <v>10.9</v>
      </c>
      <c r="DU606" s="1">
        <v>12.1</v>
      </c>
      <c r="DV606" s="1">
        <v>12.5</v>
      </c>
      <c r="DW606" s="1">
        <v>11.9</v>
      </c>
      <c r="DX606">
        <v>58</v>
      </c>
      <c r="DY606">
        <v>59</v>
      </c>
      <c r="DZ606">
        <v>102</v>
      </c>
      <c r="EA606">
        <v>72</v>
      </c>
      <c r="EB606">
        <v>98</v>
      </c>
      <c r="EC606">
        <v>98</v>
      </c>
      <c r="ED606" s="1">
        <v>40.200000000000003</v>
      </c>
      <c r="EE606">
        <v>160</v>
      </c>
      <c r="EF606">
        <v>197</v>
      </c>
      <c r="EG606">
        <v>154</v>
      </c>
      <c r="EH606">
        <v>44.8</v>
      </c>
      <c r="EI606" s="1">
        <v>0.11</v>
      </c>
      <c r="EJ606" s="1">
        <v>0.11</v>
      </c>
      <c r="EK606">
        <v>10</v>
      </c>
      <c r="EL606">
        <v>24</v>
      </c>
      <c r="EM606" s="5">
        <v>-1.57</v>
      </c>
      <c r="EN606" s="5">
        <v>-0.42</v>
      </c>
      <c r="EO606" s="5">
        <v>0.27</v>
      </c>
      <c r="EP606" s="5">
        <v>5.73</v>
      </c>
      <c r="EQ606" s="5">
        <v>-1.72</v>
      </c>
      <c r="ER606" s="5">
        <v>1.651</v>
      </c>
      <c r="ES606" s="5">
        <v>-0.71299999999999997</v>
      </c>
      <c r="ET606" s="5">
        <v>2.4009999999999998</v>
      </c>
      <c r="EU606" s="5">
        <v>-87.444999999999993</v>
      </c>
      <c r="EV606" s="5">
        <v>-9.8249999999999993</v>
      </c>
      <c r="EW606" s="5">
        <v>67.872</v>
      </c>
      <c r="EX606" s="1">
        <v>0</v>
      </c>
      <c r="EY606" s="1">
        <v>0</v>
      </c>
      <c r="EZ606">
        <v>1</v>
      </c>
      <c r="FA606">
        <v>0</v>
      </c>
      <c r="FB606" s="5">
        <v>4.32</v>
      </c>
      <c r="FC606" s="5">
        <v>0</v>
      </c>
      <c r="FD606" s="5">
        <v>4.32</v>
      </c>
      <c r="FE606" s="5">
        <v>6.24</v>
      </c>
      <c r="FF606" s="5">
        <v>0.2</v>
      </c>
      <c r="FG606" s="5">
        <v>6.04</v>
      </c>
      <c r="FH606" s="5">
        <v>2.2799999999999998</v>
      </c>
      <c r="FI606" s="5">
        <v>3.93</v>
      </c>
      <c r="FJ606" s="5">
        <v>1.76</v>
      </c>
      <c r="FK606" s="5">
        <v>0.222</v>
      </c>
      <c r="FL606" s="5">
        <v>-0.34300000000000003</v>
      </c>
      <c r="FM606" s="5">
        <v>0.28299999999999997</v>
      </c>
      <c r="FN606" s="5">
        <v>79.274000000000001</v>
      </c>
      <c r="FO606" s="5">
        <v>-2.2029999999999998</v>
      </c>
      <c r="FP606" s="5">
        <v>-83.094999999999999</v>
      </c>
      <c r="FQ606" s="1">
        <v>0</v>
      </c>
      <c r="FR606" s="1">
        <v>0</v>
      </c>
      <c r="FS606">
        <v>0</v>
      </c>
      <c r="FT606">
        <v>11</v>
      </c>
      <c r="FU606" s="5">
        <v>0</v>
      </c>
      <c r="FV606" s="5">
        <v>5.57</v>
      </c>
      <c r="FW606" s="5">
        <v>-5.57</v>
      </c>
      <c r="FX606" s="5">
        <v>0.28999999999999998</v>
      </c>
      <c r="FY606" s="5">
        <v>7.63</v>
      </c>
      <c r="FZ606" s="5">
        <v>-7.33</v>
      </c>
      <c r="GA606" t="s">
        <v>562</v>
      </c>
      <c r="GB606" s="83">
        <v>0.6</v>
      </c>
      <c r="GC606" s="86">
        <v>0.6</v>
      </c>
      <c r="GD606">
        <v>0.65</v>
      </c>
      <c r="GE606" s="1">
        <f t="shared" si="48"/>
        <v>-0.66666666666666663</v>
      </c>
      <c r="GF606" s="78">
        <v>47.330013000000001</v>
      </c>
      <c r="GG606" s="78">
        <v>6.9846199999999996</v>
      </c>
      <c r="GH606" s="78">
        <v>5.5312380000000001</v>
      </c>
      <c r="GI606" s="80">
        <v>-0.25959700000000002</v>
      </c>
      <c r="GJ606" s="80">
        <v>0.64975300000000002</v>
      </c>
      <c r="GK606" s="80">
        <v>-1.4026E-2</v>
      </c>
      <c r="GL606" s="80">
        <f t="shared" si="49"/>
        <v>2.5376666666666714E-2</v>
      </c>
      <c r="GM606" s="80">
        <v>20.035046000000001</v>
      </c>
      <c r="GN606" s="80">
        <v>4.6686030000000001</v>
      </c>
      <c r="GO606" s="80">
        <v>4.820379</v>
      </c>
      <c r="GP606" s="80">
        <v>1.4337599999999999</v>
      </c>
      <c r="GQ606" s="80">
        <v>0.69222799999999995</v>
      </c>
      <c r="GR606" s="80">
        <v>4.3402999999999997E-2</v>
      </c>
      <c r="GS606" s="87">
        <v>-0.1</v>
      </c>
      <c r="GT606" s="87">
        <v>-0.1</v>
      </c>
      <c r="GU606" s="87">
        <v>0.5</v>
      </c>
      <c r="GV606" s="87">
        <v>0.3</v>
      </c>
      <c r="GW606" s="87">
        <v>1.4</v>
      </c>
      <c r="GX606" s="87">
        <v>2</v>
      </c>
      <c r="GY606" s="87">
        <v>0</v>
      </c>
      <c r="GZ606" s="87">
        <v>0</v>
      </c>
      <c r="HA606" s="87">
        <v>0.2</v>
      </c>
      <c r="HB606" s="87">
        <v>0</v>
      </c>
      <c r="HC606" s="87">
        <v>0</v>
      </c>
      <c r="HD606" s="87">
        <v>0.2</v>
      </c>
      <c r="HE606" s="87">
        <v>0.2</v>
      </c>
      <c r="HF606" s="87">
        <v>-1.1000000000000001</v>
      </c>
      <c r="HG606" s="87">
        <v>0.3</v>
      </c>
      <c r="HH606" s="87">
        <v>0.2</v>
      </c>
      <c r="HI606" s="87">
        <v>0.2</v>
      </c>
      <c r="HJ606" s="87">
        <v>-0.4</v>
      </c>
      <c r="HK606" s="87">
        <v>-16.100000000000001</v>
      </c>
      <c r="HL606" s="87">
        <v>-5</v>
      </c>
      <c r="HM606" s="87">
        <v>1</v>
      </c>
      <c r="HN606" s="87">
        <v>0.4</v>
      </c>
      <c r="HO606" s="87">
        <v>1.1000000000000001</v>
      </c>
      <c r="HP606" s="87">
        <v>-2.5</v>
      </c>
    </row>
    <row r="607" spans="1:224" x14ac:dyDescent="0.2">
      <c r="A607">
        <v>44</v>
      </c>
      <c r="B607" t="s">
        <v>1428</v>
      </c>
      <c r="C607" t="s">
        <v>1189</v>
      </c>
      <c r="D607" t="s">
        <v>1190</v>
      </c>
      <c r="E607" t="s">
        <v>4529</v>
      </c>
      <c r="F607">
        <v>72</v>
      </c>
      <c r="G607">
        <v>207</v>
      </c>
      <c r="H607" t="s">
        <v>1483</v>
      </c>
      <c r="J607" t="s">
        <v>2106</v>
      </c>
      <c r="K607" t="s">
        <v>2107</v>
      </c>
      <c r="L607" s="82" t="s">
        <v>5240</v>
      </c>
      <c r="M607" t="s">
        <v>1478</v>
      </c>
      <c r="N607">
        <v>71</v>
      </c>
      <c r="O607">
        <v>2</v>
      </c>
      <c r="P607">
        <v>8</v>
      </c>
      <c r="Q607">
        <v>10</v>
      </c>
      <c r="R607">
        <v>-17</v>
      </c>
      <c r="S607">
        <v>56</v>
      </c>
      <c r="T607">
        <v>13</v>
      </c>
      <c r="U607">
        <v>6</v>
      </c>
      <c r="V607">
        <v>0</v>
      </c>
      <c r="W607">
        <v>0</v>
      </c>
      <c r="X607">
        <v>0</v>
      </c>
      <c r="Y607">
        <v>2</v>
      </c>
      <c r="Z607">
        <v>8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92</v>
      </c>
      <c r="AH607">
        <v>120</v>
      </c>
      <c r="AI607">
        <v>91</v>
      </c>
      <c r="AJ607">
        <v>38</v>
      </c>
      <c r="AK607">
        <v>15</v>
      </c>
      <c r="AL607">
        <v>31</v>
      </c>
      <c r="AM607">
        <v>323</v>
      </c>
      <c r="AN607">
        <v>272</v>
      </c>
      <c r="AO607" s="1">
        <v>14.6</v>
      </c>
      <c r="AP607">
        <v>45488</v>
      </c>
      <c r="AQ607">
        <v>11346</v>
      </c>
      <c r="AR607">
        <v>186</v>
      </c>
      <c r="AS607" s="2">
        <v>1447</v>
      </c>
      <c r="AT607">
        <v>165000</v>
      </c>
      <c r="AU607" s="1">
        <v>34.735256</v>
      </c>
      <c r="AV607" s="1">
        <v>14.9</v>
      </c>
      <c r="AW607" s="1">
        <v>23.6</v>
      </c>
      <c r="AX607" s="1">
        <v>-16.2</v>
      </c>
      <c r="AY607" s="1">
        <v>-2.8</v>
      </c>
      <c r="AZ607" s="1">
        <v>0.1</v>
      </c>
      <c r="BA607" s="1">
        <v>0</v>
      </c>
      <c r="BB607" s="1">
        <v>-2.7</v>
      </c>
      <c r="BC607" s="85">
        <f t="shared" si="45"/>
        <v>-3.3313000000000006</v>
      </c>
      <c r="BD607" s="85">
        <v>-6.0065</v>
      </c>
      <c r="BE607" s="85">
        <v>-0.17530000000000001</v>
      </c>
      <c r="BF607" s="85">
        <v>-2.0979999999999999</v>
      </c>
      <c r="BG607" s="85">
        <v>-2.3491</v>
      </c>
      <c r="BH607" s="85">
        <v>0</v>
      </c>
      <c r="BI607" s="85">
        <f t="shared" si="46"/>
        <v>-10.6289</v>
      </c>
      <c r="BJ607" s="85">
        <v>7.9379</v>
      </c>
      <c r="BK607" s="85">
        <v>1.6899999999999998E-2</v>
      </c>
      <c r="BL607" s="85">
        <v>-1.7210000000000001</v>
      </c>
      <c r="BM607" s="85">
        <v>1.0638000000000001</v>
      </c>
      <c r="BN607" s="85">
        <f t="shared" si="47"/>
        <v>7.2975999999999992</v>
      </c>
      <c r="BO607" s="5">
        <v>10.43</v>
      </c>
      <c r="BP607" s="5">
        <v>36.01</v>
      </c>
      <c r="BQ607">
        <v>2</v>
      </c>
      <c r="BR607">
        <v>80</v>
      </c>
      <c r="BS607">
        <v>34</v>
      </c>
      <c r="BT607" s="1">
        <v>30.3</v>
      </c>
      <c r="BU607">
        <v>0</v>
      </c>
      <c r="BV607">
        <v>8</v>
      </c>
      <c r="BW607">
        <v>2</v>
      </c>
      <c r="BX607" s="1">
        <v>46</v>
      </c>
      <c r="BY607">
        <v>0</v>
      </c>
      <c r="BZ607">
        <v>8</v>
      </c>
      <c r="CA607">
        <v>2</v>
      </c>
      <c r="CB607" s="1">
        <v>35.5</v>
      </c>
      <c r="CC607">
        <v>1</v>
      </c>
      <c r="CD607">
        <v>44</v>
      </c>
      <c r="CE607">
        <v>14</v>
      </c>
      <c r="CF607" s="1">
        <v>35</v>
      </c>
      <c r="CG607">
        <v>20</v>
      </c>
      <c r="CH607">
        <v>55</v>
      </c>
      <c r="CI607" s="1">
        <v>1.6</v>
      </c>
      <c r="CJ607" s="1">
        <v>4.5</v>
      </c>
      <c r="CK607" s="1">
        <v>19.899999999999999</v>
      </c>
      <c r="CL607" s="1">
        <v>8.3000000000000007</v>
      </c>
      <c r="CM607" s="1">
        <v>15.2</v>
      </c>
      <c r="CN607" s="1">
        <v>13.2</v>
      </c>
      <c r="CO607">
        <v>9</v>
      </c>
      <c r="CP607">
        <v>6</v>
      </c>
      <c r="CQ607" s="1">
        <v>0.7</v>
      </c>
      <c r="CR607" s="1">
        <v>0.5</v>
      </c>
      <c r="CS607" s="1">
        <v>4.0999999999999996</v>
      </c>
      <c r="CT607" s="1">
        <v>3.2</v>
      </c>
      <c r="CU607" s="1">
        <v>4.2</v>
      </c>
      <c r="CV607" s="1">
        <v>4.2</v>
      </c>
      <c r="CW607" s="5">
        <v>-1.1399999999999999</v>
      </c>
      <c r="CX607" s="6">
        <v>6.2E-2</v>
      </c>
      <c r="CY607" s="6">
        <v>-0.157</v>
      </c>
      <c r="CZ607" s="6">
        <v>1.1259999999999999</v>
      </c>
      <c r="DA607" s="6">
        <v>0.42699999999999999</v>
      </c>
      <c r="DB607" s="6">
        <v>-3.36</v>
      </c>
      <c r="DC607" s="6">
        <v>-8.3219999999999992</v>
      </c>
      <c r="DD607" s="5">
        <v>-15</v>
      </c>
      <c r="DE607" s="5">
        <v>-21.39</v>
      </c>
      <c r="DF607" s="5">
        <v>-6.38</v>
      </c>
      <c r="DG607" s="5">
        <v>4.62</v>
      </c>
      <c r="DH607">
        <v>916</v>
      </c>
      <c r="DI607">
        <v>962</v>
      </c>
      <c r="DJ607" s="5">
        <v>1.1299999999999999</v>
      </c>
      <c r="DK607" s="5">
        <v>2.5099999999999998</v>
      </c>
      <c r="DL607" s="1">
        <v>23.4</v>
      </c>
      <c r="DM607" s="1">
        <v>27.5</v>
      </c>
      <c r="DN607" s="1">
        <v>9.1999999999999993</v>
      </c>
      <c r="DO607" s="1">
        <v>13.5</v>
      </c>
      <c r="DP607" s="5">
        <v>2.44</v>
      </c>
      <c r="DQ607" s="5">
        <v>2.68</v>
      </c>
      <c r="DR607" s="1">
        <v>26.1</v>
      </c>
      <c r="DS607" s="1">
        <v>28.9</v>
      </c>
      <c r="DT607" s="1">
        <v>11.1</v>
      </c>
      <c r="DU607" s="1">
        <v>12.5</v>
      </c>
      <c r="DV607" s="1">
        <v>15.2</v>
      </c>
      <c r="DW607" s="1">
        <v>13.2</v>
      </c>
      <c r="DX607">
        <v>68</v>
      </c>
      <c r="DY607">
        <v>64</v>
      </c>
      <c r="DZ607">
        <v>180</v>
      </c>
      <c r="EA607">
        <v>162</v>
      </c>
      <c r="EB607">
        <v>167</v>
      </c>
      <c r="EC607">
        <v>157</v>
      </c>
      <c r="ED607" s="1">
        <v>27.8</v>
      </c>
      <c r="EE607">
        <v>221</v>
      </c>
      <c r="EF607">
        <v>304</v>
      </c>
      <c r="EG607">
        <v>233</v>
      </c>
      <c r="EH607">
        <v>42.1</v>
      </c>
      <c r="EI607" s="1">
        <v>0.41</v>
      </c>
      <c r="EJ607" s="1">
        <v>0.08</v>
      </c>
      <c r="EK607">
        <v>14</v>
      </c>
      <c r="EL607">
        <v>31</v>
      </c>
      <c r="EM607" s="5">
        <v>-1.38</v>
      </c>
      <c r="EN607" s="5">
        <v>-0.23</v>
      </c>
      <c r="EO607" s="5">
        <v>0.05</v>
      </c>
      <c r="EP607" s="5">
        <v>6.03</v>
      </c>
      <c r="EQ607" s="5">
        <v>-5.05</v>
      </c>
      <c r="ER607" s="5">
        <v>1.0509999999999999</v>
      </c>
      <c r="ES607" s="5">
        <v>-1.1379999999999999</v>
      </c>
      <c r="ET607" s="5">
        <v>-3.8420000000000001</v>
      </c>
      <c r="EU607" s="5">
        <v>-82.358999999999995</v>
      </c>
      <c r="EV607" s="5">
        <v>-14.468</v>
      </c>
      <c r="EW607" s="5">
        <v>68.221999999999994</v>
      </c>
      <c r="EX607" s="1">
        <v>0</v>
      </c>
      <c r="EY607" s="1">
        <v>0</v>
      </c>
      <c r="EZ607">
        <v>0</v>
      </c>
      <c r="FA607">
        <v>0</v>
      </c>
      <c r="FB607" s="5">
        <v>0</v>
      </c>
      <c r="FC607" s="5">
        <v>0</v>
      </c>
      <c r="FD607" s="5">
        <v>0</v>
      </c>
      <c r="FE607" s="5">
        <v>5.75</v>
      </c>
      <c r="FF607" s="5">
        <v>0.7</v>
      </c>
      <c r="FG607" s="5">
        <v>5.05</v>
      </c>
      <c r="FH607" s="5">
        <v>2.59</v>
      </c>
      <c r="FI607" s="5">
        <v>3.37</v>
      </c>
      <c r="FJ607" s="5">
        <v>-6.67</v>
      </c>
      <c r="FK607" s="5">
        <v>0.18099999999999999</v>
      </c>
      <c r="FL607" s="5">
        <v>-1.0589999999999999</v>
      </c>
      <c r="FM607" s="5">
        <v>1.903</v>
      </c>
      <c r="FN607" s="5">
        <v>85.132999999999996</v>
      </c>
      <c r="FO607" s="5">
        <v>-7.3230000000000004</v>
      </c>
      <c r="FP607" s="5">
        <v>-91.045000000000002</v>
      </c>
      <c r="FQ607" s="1">
        <v>0</v>
      </c>
      <c r="FR607" s="1">
        <v>0</v>
      </c>
      <c r="FS607">
        <v>0</v>
      </c>
      <c r="FT607">
        <v>35</v>
      </c>
      <c r="FU607" s="5">
        <v>0</v>
      </c>
      <c r="FV607" s="5">
        <v>11.44</v>
      </c>
      <c r="FW607" s="5">
        <v>-11.44</v>
      </c>
      <c r="FX607" s="5">
        <v>1.25</v>
      </c>
      <c r="FY607" s="5">
        <v>6.02</v>
      </c>
      <c r="FZ607" s="5">
        <v>-4.76</v>
      </c>
      <c r="GA607" t="s">
        <v>562</v>
      </c>
      <c r="GB607" s="84">
        <v>0.6</v>
      </c>
      <c r="GC607" s="86">
        <v>0.55000000000000004</v>
      </c>
      <c r="GD607">
        <v>0.55000000000000004</v>
      </c>
      <c r="GE607" s="1">
        <f t="shared" si="48"/>
        <v>-1</v>
      </c>
      <c r="GF607" s="78">
        <v>54.01849</v>
      </c>
      <c r="GG607" s="78">
        <v>3.1751800000000001</v>
      </c>
      <c r="GH607" s="78">
        <v>6.578303</v>
      </c>
      <c r="GI607" s="80">
        <v>-1.7102889999999999</v>
      </c>
      <c r="GJ607" s="80">
        <v>0.53014099999999997</v>
      </c>
      <c r="GK607" s="80">
        <v>4.0000000000000002E-4</v>
      </c>
      <c r="GL607" s="80">
        <f t="shared" si="49"/>
        <v>-0.49324933333333332</v>
      </c>
      <c r="GM607" s="80">
        <v>19.086088</v>
      </c>
      <c r="GN607" s="80">
        <v>3.6249790000000002</v>
      </c>
      <c r="GO607" s="80">
        <v>5.2176280000000004</v>
      </c>
      <c r="GP607" s="80">
        <v>1.3079339999999999</v>
      </c>
      <c r="GQ607" s="80">
        <v>0.67524799999999996</v>
      </c>
      <c r="GR607" s="80">
        <v>1.8377999999999999E-2</v>
      </c>
      <c r="GS607" s="87">
        <v>-6.2</v>
      </c>
      <c r="GT607" s="87">
        <v>-6.2</v>
      </c>
      <c r="GU607" s="87">
        <v>2.7</v>
      </c>
      <c r="GV607" s="87">
        <v>0.7</v>
      </c>
      <c r="GW607" s="87">
        <v>1.2</v>
      </c>
      <c r="GX607" s="87">
        <v>-1.7</v>
      </c>
      <c r="GY607" s="87">
        <v>0.4</v>
      </c>
      <c r="GZ607" s="87">
        <v>0.4</v>
      </c>
      <c r="HA607" s="87">
        <v>0</v>
      </c>
      <c r="HB607" s="87">
        <v>-0.1</v>
      </c>
      <c r="HC607" s="87">
        <v>0</v>
      </c>
      <c r="HD607" s="87">
        <v>0.3</v>
      </c>
      <c r="HE607" s="87">
        <v>0.3</v>
      </c>
      <c r="HF607" s="87">
        <v>-0.1</v>
      </c>
      <c r="HG607" s="87">
        <v>0</v>
      </c>
      <c r="HH607" s="87">
        <v>0</v>
      </c>
      <c r="HI607" s="87">
        <v>0</v>
      </c>
      <c r="HJ607" s="87">
        <v>0</v>
      </c>
      <c r="HK607" s="87">
        <v>-19.399999999999999</v>
      </c>
      <c r="HL607" s="87">
        <v>-3.3</v>
      </c>
      <c r="HM607" s="87">
        <v>1.2</v>
      </c>
      <c r="HN607" s="87">
        <v>-0.8</v>
      </c>
      <c r="HO607" s="87">
        <v>1.4</v>
      </c>
      <c r="HP607" s="87">
        <v>-1.4</v>
      </c>
    </row>
    <row r="608" spans="1:224" x14ac:dyDescent="0.2">
      <c r="A608">
        <v>43</v>
      </c>
      <c r="B608" t="s">
        <v>4170</v>
      </c>
      <c r="C608" t="s">
        <v>2630</v>
      </c>
      <c r="D608" t="s">
        <v>2605</v>
      </c>
      <c r="E608" t="s">
        <v>2594</v>
      </c>
      <c r="F608">
        <v>75</v>
      </c>
      <c r="G608">
        <v>196</v>
      </c>
      <c r="H608" t="s">
        <v>1483</v>
      </c>
      <c r="I608" t="s">
        <v>2572</v>
      </c>
      <c r="J608" t="s">
        <v>2209</v>
      </c>
      <c r="K608" t="s">
        <v>1486</v>
      </c>
      <c r="L608" s="82" t="s">
        <v>5240</v>
      </c>
      <c r="M608" t="s">
        <v>1478</v>
      </c>
      <c r="N608">
        <v>48</v>
      </c>
      <c r="O608">
        <v>2</v>
      </c>
      <c r="P608">
        <v>3</v>
      </c>
      <c r="Q608">
        <v>5</v>
      </c>
      <c r="R608">
        <v>-9</v>
      </c>
      <c r="S608">
        <v>18</v>
      </c>
      <c r="T608">
        <v>4</v>
      </c>
      <c r="U608">
        <v>2</v>
      </c>
      <c r="V608">
        <v>0</v>
      </c>
      <c r="W608">
        <v>0</v>
      </c>
      <c r="X608">
        <v>0</v>
      </c>
      <c r="Y608">
        <v>2</v>
      </c>
      <c r="Z608">
        <v>3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25</v>
      </c>
      <c r="AH608">
        <v>51</v>
      </c>
      <c r="AI608">
        <v>14</v>
      </c>
      <c r="AJ608">
        <v>13</v>
      </c>
      <c r="AK608">
        <v>2</v>
      </c>
      <c r="AL608">
        <v>11</v>
      </c>
      <c r="AM608">
        <v>77</v>
      </c>
      <c r="AN608">
        <v>92</v>
      </c>
      <c r="AO608" s="1">
        <v>6</v>
      </c>
      <c r="AP608">
        <v>27789</v>
      </c>
      <c r="AQ608">
        <v>5642</v>
      </c>
      <c r="AR608">
        <v>68</v>
      </c>
      <c r="AS608" s="2">
        <v>853</v>
      </c>
      <c r="AT608">
        <v>165000</v>
      </c>
      <c r="AU608" s="1">
        <v>41.428871000000001</v>
      </c>
      <c r="AV608" s="1">
        <v>9.1</v>
      </c>
      <c r="AW608" s="1">
        <v>12</v>
      </c>
      <c r="AX608" s="1">
        <v>-7</v>
      </c>
      <c r="AY608" s="1">
        <v>-1.9</v>
      </c>
      <c r="AZ608" s="1">
        <v>0.4</v>
      </c>
      <c r="BA608" s="1">
        <v>0</v>
      </c>
      <c r="BB608" s="1">
        <v>-1.5</v>
      </c>
      <c r="BC608" s="85">
        <f t="shared" si="45"/>
        <v>7.4350221954536853</v>
      </c>
      <c r="BD608" s="50">
        <v>-4.0888462207910443</v>
      </c>
      <c r="BE608" s="50">
        <v>-9.3249539762934652E-2</v>
      </c>
      <c r="BF608" s="50">
        <v>-1.000693587389581</v>
      </c>
      <c r="BG608" s="50">
        <v>-1.541276012179541</v>
      </c>
      <c r="BH608" s="50">
        <v>0</v>
      </c>
      <c r="BI608" s="85">
        <f t="shared" si="46"/>
        <v>-6.7240653601231006</v>
      </c>
      <c r="BJ608" s="50">
        <v>5.789699058514457</v>
      </c>
      <c r="BK608" s="50">
        <v>9.3601194600146636E-3</v>
      </c>
      <c r="BL608" s="50">
        <v>4.400804872640788</v>
      </c>
      <c r="BM608" s="50">
        <v>3.959223504961527</v>
      </c>
      <c r="BN608" s="85">
        <f t="shared" si="47"/>
        <v>14.159087555576786</v>
      </c>
      <c r="CW608" s="5">
        <v>-1.07</v>
      </c>
      <c r="CX608" s="6">
        <v>2.4E-2</v>
      </c>
      <c r="CY608" s="6">
        <v>-0.107</v>
      </c>
      <c r="CZ608" s="6">
        <v>0.92100000000000004</v>
      </c>
      <c r="DA608" s="6">
        <v>0.505</v>
      </c>
      <c r="DB608" s="6">
        <v>-9.2999999999999999E-2</v>
      </c>
      <c r="DC608" s="6">
        <v>-4.3419999999999996</v>
      </c>
      <c r="DD608" s="5">
        <v>-12.4</v>
      </c>
      <c r="DE608" s="5">
        <v>-13.45</v>
      </c>
      <c r="DF608" s="5">
        <v>-1.01</v>
      </c>
      <c r="DG608" s="5">
        <v>5.7</v>
      </c>
      <c r="DH608">
        <v>911</v>
      </c>
      <c r="DI608">
        <v>968</v>
      </c>
      <c r="DJ608" s="5">
        <v>1.17</v>
      </c>
      <c r="DK608" s="5">
        <v>2.35</v>
      </c>
      <c r="DL608" s="1">
        <v>19.5</v>
      </c>
      <c r="DM608" s="1">
        <v>24.2</v>
      </c>
      <c r="DN608" s="1">
        <v>8.4</v>
      </c>
      <c r="DO608" s="1">
        <v>11</v>
      </c>
      <c r="DP608" s="5">
        <v>2.5099999999999998</v>
      </c>
      <c r="DQ608" s="5">
        <v>2.61</v>
      </c>
      <c r="DR608" s="1">
        <v>27.8</v>
      </c>
      <c r="DS608" s="1">
        <v>28.1</v>
      </c>
      <c r="DT608" s="1">
        <v>11</v>
      </c>
      <c r="DU608" s="1">
        <v>11.8</v>
      </c>
      <c r="DV608" s="1">
        <v>12.3</v>
      </c>
      <c r="DW608" s="1">
        <v>12.5</v>
      </c>
      <c r="DX608">
        <v>37</v>
      </c>
      <c r="DY608">
        <v>51</v>
      </c>
      <c r="DZ608">
        <v>95</v>
      </c>
      <c r="EA608">
        <v>73</v>
      </c>
      <c r="EB608">
        <v>93</v>
      </c>
      <c r="EC608">
        <v>76</v>
      </c>
      <c r="ED608" s="1">
        <v>34.4</v>
      </c>
      <c r="EE608">
        <v>128</v>
      </c>
      <c r="EF608">
        <v>177</v>
      </c>
      <c r="EG608">
        <v>140</v>
      </c>
      <c r="EH608">
        <v>42</v>
      </c>
      <c r="EI608" s="1">
        <v>0.39</v>
      </c>
      <c r="EJ608" s="1">
        <v>0</v>
      </c>
      <c r="EK608">
        <v>9</v>
      </c>
      <c r="EL608">
        <v>18</v>
      </c>
      <c r="EM608" s="5">
        <v>-1.17</v>
      </c>
      <c r="EN608" s="5">
        <v>-0.1</v>
      </c>
      <c r="EO608" s="5">
        <v>0.03</v>
      </c>
      <c r="EP608" s="5">
        <v>6.64</v>
      </c>
      <c r="EQ608" s="5">
        <v>-5.65</v>
      </c>
      <c r="ER608" s="5">
        <v>-1.0169999999999999</v>
      </c>
      <c r="ES608" s="5">
        <v>-1.9870000000000001</v>
      </c>
      <c r="ET608" s="5">
        <v>-3.0779999999999998</v>
      </c>
      <c r="EU608" s="5">
        <v>-88.715000000000003</v>
      </c>
      <c r="EV608" s="5">
        <v>-32.47</v>
      </c>
      <c r="EW608" s="5">
        <v>51.113999999999997</v>
      </c>
      <c r="EX608" s="1">
        <v>0</v>
      </c>
      <c r="EY608" s="1">
        <v>0</v>
      </c>
      <c r="EZ608">
        <v>0</v>
      </c>
      <c r="FA608">
        <v>0</v>
      </c>
      <c r="FB608" s="5">
        <v>0</v>
      </c>
      <c r="FC608" s="5">
        <v>0</v>
      </c>
      <c r="FD608" s="5">
        <v>0</v>
      </c>
      <c r="FE608" s="5">
        <v>6.21</v>
      </c>
      <c r="FF608" s="5">
        <v>0.56000000000000005</v>
      </c>
      <c r="FG608" s="5">
        <v>5.65</v>
      </c>
      <c r="FH608" s="5">
        <v>1.95</v>
      </c>
      <c r="FI608" s="5">
        <v>4.33</v>
      </c>
      <c r="FJ608" s="5">
        <v>-1.34</v>
      </c>
      <c r="FK608" s="5">
        <v>0.44400000000000001</v>
      </c>
      <c r="FL608" s="5">
        <v>0.42499999999999999</v>
      </c>
      <c r="FM608" s="5">
        <v>3.9E-2</v>
      </c>
      <c r="FN608" s="5">
        <v>84.707999999999998</v>
      </c>
      <c r="FO608" s="5">
        <v>-4.3520000000000003</v>
      </c>
      <c r="FP608" s="5">
        <v>-83.671999999999997</v>
      </c>
      <c r="FQ608" s="1">
        <v>0</v>
      </c>
      <c r="FR608" s="1">
        <v>0</v>
      </c>
      <c r="FS608">
        <v>0</v>
      </c>
      <c r="FT608">
        <v>12</v>
      </c>
      <c r="FU608" s="5">
        <v>0</v>
      </c>
      <c r="FV608" s="5">
        <v>7.7</v>
      </c>
      <c r="FW608" s="5">
        <v>-7.7</v>
      </c>
      <c r="FX608" s="5">
        <v>0.28999999999999998</v>
      </c>
      <c r="FY608" s="5">
        <v>6.65</v>
      </c>
      <c r="FZ608" s="5">
        <v>-6.36</v>
      </c>
      <c r="GA608" t="s">
        <v>564</v>
      </c>
      <c r="GC608" s="86">
        <v>1.0049999999999999</v>
      </c>
      <c r="GD608" t="s">
        <v>564</v>
      </c>
      <c r="GE608" s="1">
        <f t="shared" si="48"/>
        <v>0</v>
      </c>
      <c r="GF608" s="78">
        <v>47.833866</v>
      </c>
      <c r="GG608" s="78">
        <v>3.9514969999999998</v>
      </c>
      <c r="GH608" s="78">
        <v>5.3252100000000002</v>
      </c>
      <c r="GI608" s="80">
        <v>-1.723967</v>
      </c>
      <c r="GJ608" s="80">
        <v>0.697079</v>
      </c>
      <c r="GK608" s="80">
        <v>2.8499999999999999E-4</v>
      </c>
      <c r="GL608" s="80" t="str">
        <f t="shared" si="49"/>
        <v xml:space="preserve"> </v>
      </c>
      <c r="GM608" s="80">
        <v>20.752407000000002</v>
      </c>
      <c r="GN608" s="80">
        <v>3.7985129999999998</v>
      </c>
      <c r="GO608" s="80">
        <v>4.9171139999999998</v>
      </c>
      <c r="GP608" s="80">
        <v>1.206447</v>
      </c>
      <c r="GQ608" s="80">
        <v>0.69483600000000001</v>
      </c>
      <c r="GR608" s="80">
        <v>-8.4000000000000003E-4</v>
      </c>
      <c r="GS608" s="87">
        <v>-2</v>
      </c>
      <c r="GT608" s="87">
        <v>-2</v>
      </c>
      <c r="GU608" s="87">
        <v>0.9</v>
      </c>
      <c r="GV608" s="87">
        <v>0</v>
      </c>
      <c r="GW608" s="87">
        <v>1.1000000000000001</v>
      </c>
      <c r="GX608" s="87">
        <v>0.1</v>
      </c>
      <c r="GY608" s="87">
        <v>0.2</v>
      </c>
      <c r="GZ608" s="87">
        <v>0.2</v>
      </c>
      <c r="HA608" s="87">
        <v>0.2</v>
      </c>
      <c r="HB608" s="87">
        <v>0</v>
      </c>
      <c r="HC608" s="87">
        <v>0</v>
      </c>
      <c r="HD608" s="87">
        <v>0.3</v>
      </c>
      <c r="HE608" s="87">
        <v>0</v>
      </c>
      <c r="HF608" s="87">
        <v>-0.2</v>
      </c>
      <c r="HG608" s="87">
        <v>0.2</v>
      </c>
      <c r="HH608" s="87">
        <v>-0.2</v>
      </c>
      <c r="HI608" s="87">
        <v>0</v>
      </c>
      <c r="HJ608" s="87">
        <v>-0.1</v>
      </c>
      <c r="HK608" s="87">
        <v>-15</v>
      </c>
      <c r="HL608" s="87">
        <v>-6.3</v>
      </c>
      <c r="HM608" s="87">
        <v>0.7</v>
      </c>
      <c r="HN608" s="87">
        <v>1</v>
      </c>
      <c r="HO608" s="87">
        <v>1.1000000000000001</v>
      </c>
      <c r="HP608" s="87">
        <v>-3.5</v>
      </c>
    </row>
    <row r="609" spans="1:224" x14ac:dyDescent="0.2">
      <c r="A609">
        <v>5</v>
      </c>
      <c r="B609" t="s">
        <v>67</v>
      </c>
      <c r="C609" t="s">
        <v>68</v>
      </c>
      <c r="D609" t="s">
        <v>2605</v>
      </c>
      <c r="E609" t="s">
        <v>2594</v>
      </c>
      <c r="F609">
        <v>72</v>
      </c>
      <c r="G609">
        <v>195</v>
      </c>
      <c r="H609" t="s">
        <v>1483</v>
      </c>
      <c r="J609" t="s">
        <v>1923</v>
      </c>
      <c r="K609" t="s">
        <v>1508</v>
      </c>
      <c r="L609" s="82" t="s">
        <v>5240</v>
      </c>
      <c r="M609" t="s">
        <v>1513</v>
      </c>
      <c r="N609">
        <v>64</v>
      </c>
      <c r="O609">
        <v>3</v>
      </c>
      <c r="P609">
        <v>17</v>
      </c>
      <c r="Q609">
        <v>20</v>
      </c>
      <c r="R609">
        <v>6</v>
      </c>
      <c r="S609">
        <v>28</v>
      </c>
      <c r="T609">
        <v>14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12</v>
      </c>
      <c r="AA609">
        <v>2</v>
      </c>
      <c r="AB609">
        <v>5</v>
      </c>
      <c r="AC609">
        <v>0</v>
      </c>
      <c r="AD609">
        <v>0</v>
      </c>
      <c r="AE609">
        <v>1</v>
      </c>
      <c r="AF609">
        <v>0</v>
      </c>
      <c r="AG609">
        <v>75</v>
      </c>
      <c r="AH609">
        <v>55</v>
      </c>
      <c r="AI609">
        <v>162</v>
      </c>
      <c r="AJ609">
        <v>32</v>
      </c>
      <c r="AK609">
        <v>28</v>
      </c>
      <c r="AL609">
        <v>20</v>
      </c>
      <c r="AM609">
        <v>0</v>
      </c>
      <c r="AN609">
        <v>0</v>
      </c>
      <c r="AO609" s="1">
        <v>0</v>
      </c>
      <c r="AP609">
        <v>56346</v>
      </c>
      <c r="AQ609">
        <v>7386</v>
      </c>
      <c r="AR609">
        <v>9662</v>
      </c>
      <c r="AS609" s="2">
        <v>1640</v>
      </c>
      <c r="AT609">
        <v>2761688</v>
      </c>
      <c r="AU609" s="1">
        <v>64.070601999999994</v>
      </c>
      <c r="AV609" s="1">
        <v>22.2</v>
      </c>
      <c r="AW609" s="1">
        <v>24.6</v>
      </c>
      <c r="AX609" s="1">
        <v>3.2</v>
      </c>
      <c r="AY609" s="1">
        <v>2.1</v>
      </c>
      <c r="AZ609" s="1">
        <v>2.5</v>
      </c>
      <c r="BA609" s="1">
        <v>0</v>
      </c>
      <c r="BB609" s="1">
        <v>4.5999999999999996</v>
      </c>
      <c r="BC609" s="85">
        <f t="shared" si="45"/>
        <v>34.565711141039912</v>
      </c>
      <c r="BD609" s="50">
        <v>5.9560203565061292</v>
      </c>
      <c r="BE609" s="50">
        <v>0.62082314164539221</v>
      </c>
      <c r="BF609" s="50">
        <v>0.10363926276535182</v>
      </c>
      <c r="BG609" s="50">
        <v>-2.2677899907296468</v>
      </c>
      <c r="BH609" s="50">
        <v>0</v>
      </c>
      <c r="BI609" s="85">
        <f t="shared" si="46"/>
        <v>4.4126927701872258</v>
      </c>
      <c r="BJ609" s="50">
        <v>21.115392696247039</v>
      </c>
      <c r="BK609" s="50">
        <v>2.6718677601798362</v>
      </c>
      <c r="BL609" s="50">
        <v>4.5224406220327547</v>
      </c>
      <c r="BM609" s="50">
        <v>1.843317292393059</v>
      </c>
      <c r="BN609" s="85">
        <f t="shared" si="47"/>
        <v>30.153018370852688</v>
      </c>
      <c r="BO609" s="5">
        <v>14.07</v>
      </c>
      <c r="BP609" s="5">
        <v>32.4</v>
      </c>
      <c r="BQ609">
        <v>1</v>
      </c>
      <c r="BR609">
        <v>47</v>
      </c>
      <c r="BS609">
        <v>21</v>
      </c>
      <c r="BT609" s="1">
        <v>51</v>
      </c>
      <c r="BU609">
        <v>0</v>
      </c>
      <c r="BV609">
        <v>26</v>
      </c>
      <c r="BW609">
        <v>13</v>
      </c>
      <c r="BX609" s="1">
        <v>55.5</v>
      </c>
      <c r="BY609">
        <v>0</v>
      </c>
      <c r="BZ609">
        <v>2</v>
      </c>
      <c r="CA609">
        <v>1</v>
      </c>
      <c r="CB609" s="1">
        <v>44.7</v>
      </c>
      <c r="CC609">
        <v>1</v>
      </c>
      <c r="CD609">
        <v>16</v>
      </c>
      <c r="CE609">
        <v>7</v>
      </c>
      <c r="CF609" s="1">
        <v>48.6</v>
      </c>
      <c r="CG609">
        <v>33</v>
      </c>
      <c r="CH609">
        <v>121</v>
      </c>
      <c r="CI609" s="1">
        <v>2.2000000000000002</v>
      </c>
      <c r="CJ609" s="1">
        <v>8.1</v>
      </c>
      <c r="CK609" s="1">
        <v>17.7</v>
      </c>
      <c r="CL609" s="1">
        <v>11.8</v>
      </c>
      <c r="CM609" s="1">
        <v>14.5</v>
      </c>
      <c r="CN609" s="1">
        <v>10</v>
      </c>
      <c r="CO609">
        <v>10</v>
      </c>
      <c r="CP609">
        <v>3</v>
      </c>
      <c r="CQ609" s="1">
        <v>0.7</v>
      </c>
      <c r="CR609" s="1">
        <v>0.2</v>
      </c>
      <c r="CS609" s="1">
        <v>4.2</v>
      </c>
      <c r="CT609" s="1">
        <v>3.6</v>
      </c>
      <c r="CU609" s="1">
        <v>4.0999999999999996</v>
      </c>
      <c r="CV609" s="1">
        <v>4.3</v>
      </c>
      <c r="CW609" s="5">
        <v>-0.16</v>
      </c>
      <c r="CX609" s="6">
        <v>-0.107</v>
      </c>
      <c r="CY609" s="6">
        <v>-5.8000000000000003E-2</v>
      </c>
      <c r="CZ609" s="6">
        <v>-0.99399999999999999</v>
      </c>
      <c r="DA609" s="6">
        <v>-0.98199999999999998</v>
      </c>
      <c r="DB609" s="6">
        <v>0.89600000000000002</v>
      </c>
      <c r="DC609" s="6">
        <v>-10.012</v>
      </c>
      <c r="DD609" s="5">
        <v>3.9</v>
      </c>
      <c r="DE609" s="5">
        <v>-8.8000000000000007</v>
      </c>
      <c r="DF609" s="5">
        <v>-12.73</v>
      </c>
      <c r="DG609" s="5">
        <v>9</v>
      </c>
      <c r="DH609">
        <v>926</v>
      </c>
      <c r="DI609">
        <v>1016</v>
      </c>
      <c r="DJ609" s="5">
        <v>2.4700000000000002</v>
      </c>
      <c r="DK609" s="5">
        <v>2.13</v>
      </c>
      <c r="DL609" s="1">
        <v>24.9</v>
      </c>
      <c r="DM609" s="1">
        <v>26.5</v>
      </c>
      <c r="DN609" s="1">
        <v>9.5</v>
      </c>
      <c r="DO609" s="1">
        <v>11.1</v>
      </c>
      <c r="DP609" s="5">
        <v>2.75</v>
      </c>
      <c r="DQ609" s="5">
        <v>2.2599999999999998</v>
      </c>
      <c r="DR609" s="1">
        <v>23.5</v>
      </c>
      <c r="DS609" s="1">
        <v>29.6</v>
      </c>
      <c r="DT609" s="1">
        <v>9.6</v>
      </c>
      <c r="DU609" s="1">
        <v>12.3</v>
      </c>
      <c r="DV609" s="1">
        <v>14.5</v>
      </c>
      <c r="DW609" s="1">
        <v>10</v>
      </c>
      <c r="DX609">
        <v>112</v>
      </c>
      <c r="DY609">
        <v>138</v>
      </c>
      <c r="DZ609">
        <v>110</v>
      </c>
      <c r="EA609">
        <v>120</v>
      </c>
      <c r="EB609">
        <v>124</v>
      </c>
      <c r="EC609">
        <v>148</v>
      </c>
      <c r="ED609" s="1">
        <v>52.1</v>
      </c>
      <c r="EE609">
        <v>286</v>
      </c>
      <c r="EF609">
        <v>292</v>
      </c>
      <c r="EG609">
        <v>255</v>
      </c>
      <c r="EH609">
        <v>49.5</v>
      </c>
      <c r="EI609" s="1">
        <v>0.4</v>
      </c>
      <c r="EJ609" s="1">
        <v>0.4</v>
      </c>
      <c r="EK609">
        <v>37</v>
      </c>
      <c r="EL609">
        <v>32</v>
      </c>
      <c r="EM609" s="5">
        <v>0.33</v>
      </c>
      <c r="EN609" s="5">
        <v>0.49</v>
      </c>
      <c r="EO609" s="5">
        <v>2.48</v>
      </c>
      <c r="EP609" s="5">
        <v>3.68</v>
      </c>
      <c r="EQ609" s="5">
        <v>-1.95</v>
      </c>
      <c r="ER609" s="5">
        <v>-1.212</v>
      </c>
      <c r="ES609" s="5">
        <v>-0.46</v>
      </c>
      <c r="ET609" s="5">
        <v>-136.447</v>
      </c>
      <c r="EU609" s="5">
        <v>-89.013000000000005</v>
      </c>
      <c r="EV609" s="5">
        <v>0.90200000000000002</v>
      </c>
      <c r="EW609" s="5">
        <v>72.498000000000005</v>
      </c>
      <c r="EX609" s="1">
        <v>0.38</v>
      </c>
      <c r="EY609" s="1">
        <v>1.51</v>
      </c>
      <c r="EZ609">
        <v>10</v>
      </c>
      <c r="FA609">
        <v>1</v>
      </c>
      <c r="FB609" s="5">
        <v>3.79</v>
      </c>
      <c r="FC609" s="5">
        <v>0.38</v>
      </c>
      <c r="FD609" s="5">
        <v>3.41</v>
      </c>
      <c r="FE609" s="5">
        <v>6.88</v>
      </c>
      <c r="FF609" s="5">
        <v>1.53</v>
      </c>
      <c r="FG609" s="5">
        <v>5.35</v>
      </c>
      <c r="FH609" s="5">
        <v>1.91</v>
      </c>
      <c r="FI609" s="5">
        <v>4.2</v>
      </c>
      <c r="FJ609" s="5">
        <v>-1.04</v>
      </c>
      <c r="FK609" s="5">
        <v>0.127</v>
      </c>
      <c r="FL609" s="5">
        <v>-0.27</v>
      </c>
      <c r="FM609" s="5">
        <v>-0.10100000000000001</v>
      </c>
      <c r="FN609" s="5">
        <v>82.543999999999997</v>
      </c>
      <c r="FO609" s="5">
        <v>-0.25</v>
      </c>
      <c r="FP609" s="5">
        <v>-89.99</v>
      </c>
      <c r="FQ609" s="1">
        <v>0</v>
      </c>
      <c r="FR609" s="1">
        <v>0</v>
      </c>
      <c r="FS609">
        <v>2</v>
      </c>
      <c r="FT609">
        <v>15</v>
      </c>
      <c r="FU609" s="5">
        <v>0.98</v>
      </c>
      <c r="FV609" s="5">
        <v>7.38</v>
      </c>
      <c r="FW609" s="5">
        <v>-6.39</v>
      </c>
      <c r="FX609" s="5">
        <v>1.34</v>
      </c>
      <c r="FY609" s="5">
        <v>6.7</v>
      </c>
      <c r="FZ609" s="5">
        <v>-5.36</v>
      </c>
      <c r="GA609" t="s">
        <v>561</v>
      </c>
      <c r="GB609" s="84">
        <v>1.5</v>
      </c>
      <c r="GC609" s="86">
        <v>3.5</v>
      </c>
      <c r="GD609">
        <v>3.5</v>
      </c>
      <c r="GE609" s="1">
        <f t="shared" si="48"/>
        <v>0.53333333333333321</v>
      </c>
      <c r="GF609" s="78">
        <v>59.71199</v>
      </c>
      <c r="GG609" s="78">
        <v>3.268675</v>
      </c>
      <c r="GH609" s="78">
        <v>12.954535999999999</v>
      </c>
      <c r="GI609" s="80">
        <v>0.91716600000000004</v>
      </c>
      <c r="GJ609" s="80">
        <v>2.7953229999999998</v>
      </c>
      <c r="GK609" s="80">
        <v>-7.5699999999999997E-4</v>
      </c>
      <c r="GL609" s="80">
        <f t="shared" si="49"/>
        <v>0.23724399999999979</v>
      </c>
      <c r="GM609" s="80">
        <v>14.624582999999999</v>
      </c>
      <c r="GN609" s="80">
        <v>2.084857</v>
      </c>
      <c r="GO609" s="80">
        <v>5.7043819999999998</v>
      </c>
      <c r="GP609" s="80">
        <v>1.6145609999999999</v>
      </c>
      <c r="GQ609" s="80">
        <v>1.5323359999999999</v>
      </c>
      <c r="GR609" s="80">
        <v>1.0596E-2</v>
      </c>
      <c r="GS609" s="87">
        <v>1.8</v>
      </c>
      <c r="GT609" s="87">
        <v>1.7</v>
      </c>
      <c r="GU609" s="87">
        <v>0.1</v>
      </c>
      <c r="GV609" s="87">
        <v>-2.5</v>
      </c>
      <c r="GW609" s="87">
        <v>2</v>
      </c>
      <c r="GX609" s="87">
        <v>1.4</v>
      </c>
      <c r="GY609" s="87">
        <v>-0.8</v>
      </c>
      <c r="GZ609" s="87">
        <v>-0.8</v>
      </c>
      <c r="HA609" s="87">
        <v>0.1</v>
      </c>
      <c r="HB609" s="87">
        <v>-0.3</v>
      </c>
      <c r="HC609" s="87">
        <v>0.2</v>
      </c>
      <c r="HD609" s="87">
        <v>-0.8</v>
      </c>
      <c r="HE609" s="87">
        <v>13.4</v>
      </c>
      <c r="HF609" s="87">
        <v>-0.4</v>
      </c>
      <c r="HG609" s="87">
        <v>0.2</v>
      </c>
      <c r="HH609" s="87">
        <v>0</v>
      </c>
      <c r="HI609" s="87">
        <v>0.1</v>
      </c>
      <c r="HJ609" s="87">
        <v>0</v>
      </c>
      <c r="HK609" s="87">
        <v>-9.6</v>
      </c>
      <c r="HL609" s="87">
        <v>1.3</v>
      </c>
      <c r="HM609" s="87">
        <v>0</v>
      </c>
      <c r="HN609" s="87">
        <v>-0.4</v>
      </c>
      <c r="HO609" s="87">
        <v>0.8</v>
      </c>
      <c r="HP609" s="87">
        <v>1.7</v>
      </c>
    </row>
    <row r="610" spans="1:224" x14ac:dyDescent="0.2">
      <c r="A610">
        <v>77</v>
      </c>
      <c r="B610" t="s">
        <v>4476</v>
      </c>
      <c r="C610" t="s">
        <v>4477</v>
      </c>
      <c r="E610" t="s">
        <v>4451</v>
      </c>
      <c r="F610">
        <v>78</v>
      </c>
      <c r="G610">
        <v>230</v>
      </c>
      <c r="H610" t="s">
        <v>1483</v>
      </c>
      <c r="I610" t="s">
        <v>2572</v>
      </c>
      <c r="J610" t="s">
        <v>1917</v>
      </c>
      <c r="K610" t="s">
        <v>1486</v>
      </c>
      <c r="L610" s="82" t="s">
        <v>5240</v>
      </c>
      <c r="M610" t="s">
        <v>1513</v>
      </c>
      <c r="N610">
        <v>74</v>
      </c>
      <c r="O610">
        <v>4</v>
      </c>
      <c r="P610">
        <v>16</v>
      </c>
      <c r="Q610">
        <v>20</v>
      </c>
      <c r="R610">
        <v>-3</v>
      </c>
      <c r="S610">
        <v>79</v>
      </c>
      <c r="T610">
        <v>32</v>
      </c>
      <c r="U610">
        <v>1</v>
      </c>
      <c r="V610">
        <v>1</v>
      </c>
      <c r="W610">
        <v>0</v>
      </c>
      <c r="X610">
        <v>0</v>
      </c>
      <c r="Y610">
        <v>4</v>
      </c>
      <c r="Z610">
        <v>15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90</v>
      </c>
      <c r="AH610">
        <v>59</v>
      </c>
      <c r="AI610">
        <v>97</v>
      </c>
      <c r="AJ610">
        <v>44</v>
      </c>
      <c r="AK610">
        <v>46</v>
      </c>
      <c r="AL610">
        <v>15</v>
      </c>
      <c r="AM610">
        <v>0</v>
      </c>
      <c r="AN610">
        <v>0</v>
      </c>
      <c r="AO610" s="1">
        <v>0</v>
      </c>
      <c r="AP610">
        <v>75548</v>
      </c>
      <c r="AQ610">
        <v>11107</v>
      </c>
      <c r="AR610">
        <v>5881</v>
      </c>
      <c r="AS610" s="2">
        <v>1992</v>
      </c>
      <c r="AT610">
        <v>1444693</v>
      </c>
      <c r="AU610" s="1">
        <v>44.042343000000002</v>
      </c>
      <c r="AV610" s="1">
        <v>30.7</v>
      </c>
      <c r="AW610" s="1">
        <v>35.6</v>
      </c>
      <c r="AX610" s="1">
        <v>8.1999999999999993</v>
      </c>
      <c r="AY610" s="1">
        <v>0.6</v>
      </c>
      <c r="AZ610" s="1">
        <v>3.6</v>
      </c>
      <c r="BA610" s="1">
        <v>0</v>
      </c>
      <c r="BB610" s="1">
        <v>4.2</v>
      </c>
      <c r="BC610" s="85">
        <f t="shared" si="45"/>
        <v>48.318787085561894</v>
      </c>
      <c r="BD610" s="50">
        <v>14.605554113849001</v>
      </c>
      <c r="BE610" s="50">
        <v>-0.4186084879550015</v>
      </c>
      <c r="BF610" s="50">
        <v>-0.27402731710364886</v>
      </c>
      <c r="BG610" s="50">
        <v>3.7679510200429331</v>
      </c>
      <c r="BH610" s="50">
        <v>0</v>
      </c>
      <c r="BI610" s="85">
        <f t="shared" si="46"/>
        <v>17.680869328833285</v>
      </c>
      <c r="BJ610" s="50">
        <v>22.174830204500225</v>
      </c>
      <c r="BK610" s="50">
        <v>2.293790056248719</v>
      </c>
      <c r="BL610" s="50">
        <v>14.501403551928361</v>
      </c>
      <c r="BM610" s="50">
        <v>-8.3321060559487012</v>
      </c>
      <c r="BN610" s="85">
        <f t="shared" si="47"/>
        <v>30.637917756728605</v>
      </c>
      <c r="BO610" s="5">
        <v>16.11</v>
      </c>
      <c r="BP610" s="5">
        <v>29.62</v>
      </c>
      <c r="BQ610">
        <v>4</v>
      </c>
      <c r="BR610">
        <v>69</v>
      </c>
      <c r="BS610">
        <v>34</v>
      </c>
      <c r="BT610" s="1">
        <v>51.3</v>
      </c>
      <c r="BU610">
        <v>1</v>
      </c>
      <c r="BV610">
        <v>23</v>
      </c>
      <c r="BW610">
        <v>16</v>
      </c>
      <c r="BX610" s="1">
        <v>58.8</v>
      </c>
      <c r="BY610">
        <v>0</v>
      </c>
      <c r="BZ610">
        <v>6</v>
      </c>
      <c r="CA610">
        <v>5</v>
      </c>
      <c r="CB610" s="1">
        <v>43.5</v>
      </c>
      <c r="CC610">
        <v>2</v>
      </c>
      <c r="CD610">
        <v>37</v>
      </c>
      <c r="CE610">
        <v>11</v>
      </c>
      <c r="CF610" s="1">
        <v>50</v>
      </c>
      <c r="CG610">
        <v>72</v>
      </c>
      <c r="CH610">
        <v>65</v>
      </c>
      <c r="CI610" s="1">
        <v>3.6</v>
      </c>
      <c r="CJ610" s="1">
        <v>3.3</v>
      </c>
      <c r="CK610" s="1">
        <v>14</v>
      </c>
      <c r="CL610" s="1">
        <v>13.3</v>
      </c>
      <c r="CM610" s="1">
        <v>13.1</v>
      </c>
      <c r="CN610" s="1">
        <v>11.1</v>
      </c>
      <c r="CO610">
        <v>17</v>
      </c>
      <c r="CP610">
        <v>11</v>
      </c>
      <c r="CQ610" s="1">
        <v>0.9</v>
      </c>
      <c r="CR610" s="1">
        <v>0.6</v>
      </c>
      <c r="CS610" s="1">
        <v>4.4000000000000004</v>
      </c>
      <c r="CT610" s="1">
        <v>3.8</v>
      </c>
      <c r="CU610" s="1">
        <v>4.7</v>
      </c>
      <c r="CV610" s="1">
        <v>4.4000000000000004</v>
      </c>
      <c r="CW610" s="5">
        <v>0.76</v>
      </c>
      <c r="CX610" s="6">
        <v>2.5000000000000001E-2</v>
      </c>
      <c r="CY610" s="6">
        <v>4.7E-2</v>
      </c>
      <c r="CZ610" s="6">
        <v>0.375</v>
      </c>
      <c r="DA610" s="6">
        <v>-6.6000000000000003E-2</v>
      </c>
      <c r="DB610" s="6">
        <v>0.504</v>
      </c>
      <c r="DC610" s="6">
        <v>-4.5069999999999997</v>
      </c>
      <c r="DD610" s="5">
        <v>3.3</v>
      </c>
      <c r="DE610" s="5">
        <v>-3.22</v>
      </c>
      <c r="DF610" s="5">
        <v>-6.54</v>
      </c>
      <c r="DG610" s="5">
        <v>10.23</v>
      </c>
      <c r="DH610">
        <v>909</v>
      </c>
      <c r="DI610">
        <v>1011</v>
      </c>
      <c r="DJ610" s="5">
        <v>2.92</v>
      </c>
      <c r="DK610" s="5">
        <v>2.87</v>
      </c>
      <c r="DL610" s="1">
        <v>25.6</v>
      </c>
      <c r="DM610" s="1">
        <v>28.6</v>
      </c>
      <c r="DN610" s="1">
        <v>11.5</v>
      </c>
      <c r="DO610" s="1">
        <v>11</v>
      </c>
      <c r="DP610" s="5">
        <v>1.89</v>
      </c>
      <c r="DQ610" s="5">
        <v>2.6</v>
      </c>
      <c r="DR610" s="1">
        <v>25.4</v>
      </c>
      <c r="DS610" s="1">
        <v>27.4</v>
      </c>
      <c r="DT610" s="1">
        <v>10</v>
      </c>
      <c r="DU610" s="1">
        <v>11.8</v>
      </c>
      <c r="DV610" s="1">
        <v>13.1</v>
      </c>
      <c r="DW610" s="1">
        <v>11.1</v>
      </c>
      <c r="DX610">
        <v>156</v>
      </c>
      <c r="DY610">
        <v>170</v>
      </c>
      <c r="DZ610">
        <v>184</v>
      </c>
      <c r="EA610">
        <v>144</v>
      </c>
      <c r="EB610">
        <v>235</v>
      </c>
      <c r="EC610">
        <v>218</v>
      </c>
      <c r="ED610" s="1">
        <v>49.8</v>
      </c>
      <c r="EE610">
        <v>353</v>
      </c>
      <c r="EF610">
        <v>425</v>
      </c>
      <c r="EG610">
        <v>444</v>
      </c>
      <c r="EH610">
        <v>45.4</v>
      </c>
      <c r="EI610" s="1">
        <v>0.35</v>
      </c>
      <c r="EJ610" s="1">
        <v>0.35</v>
      </c>
      <c r="EK610">
        <v>58</v>
      </c>
      <c r="EL610">
        <v>57</v>
      </c>
      <c r="EM610" s="5">
        <v>0.05</v>
      </c>
      <c r="EN610" s="5">
        <v>-0.71</v>
      </c>
      <c r="EO610" s="5">
        <v>1.35</v>
      </c>
      <c r="EP610" s="5">
        <v>4.87</v>
      </c>
      <c r="EQ610" s="5">
        <v>-1.35</v>
      </c>
      <c r="ER610" s="5">
        <v>1.4470000000000001</v>
      </c>
      <c r="ES610" s="5">
        <v>0.3</v>
      </c>
      <c r="ET610" s="5">
        <v>-5.23</v>
      </c>
      <c r="EU610" s="5">
        <v>-74.876000000000005</v>
      </c>
      <c r="EV610" s="5">
        <v>9.2080000000000002</v>
      </c>
      <c r="EW610" s="5">
        <v>77.433999999999997</v>
      </c>
      <c r="EX610" s="1">
        <v>0</v>
      </c>
      <c r="EY610" s="1">
        <v>0.6</v>
      </c>
      <c r="EZ610">
        <v>9</v>
      </c>
      <c r="FA610">
        <v>1</v>
      </c>
      <c r="FB610" s="5">
        <v>5.4</v>
      </c>
      <c r="FC610" s="5">
        <v>0.6</v>
      </c>
      <c r="FD610" s="5">
        <v>4.8</v>
      </c>
      <c r="FE610" s="5">
        <v>6.82</v>
      </c>
      <c r="FF610" s="5">
        <v>0.67</v>
      </c>
      <c r="FG610" s="5">
        <v>6.16</v>
      </c>
      <c r="FH610" s="5">
        <v>2.4300000000000002</v>
      </c>
      <c r="FI610" s="5">
        <v>4.03</v>
      </c>
      <c r="FJ610" s="5">
        <v>2.5</v>
      </c>
      <c r="FK610" s="5">
        <v>0.127</v>
      </c>
      <c r="FL610" s="5">
        <v>0.19</v>
      </c>
      <c r="FM610" s="5">
        <v>-0.995</v>
      </c>
      <c r="FN610" s="5">
        <v>84.11</v>
      </c>
      <c r="FO610" s="5">
        <v>-0.98299999999999998</v>
      </c>
      <c r="FP610" s="5">
        <v>-81.510999999999996</v>
      </c>
      <c r="FQ610" s="1">
        <v>0</v>
      </c>
      <c r="FR610" s="1">
        <v>0</v>
      </c>
      <c r="FS610">
        <v>2</v>
      </c>
      <c r="FT610">
        <v>18</v>
      </c>
      <c r="FU610" s="5">
        <v>0.67</v>
      </c>
      <c r="FV610" s="5">
        <v>6.01</v>
      </c>
      <c r="FW610" s="5">
        <v>-5.34</v>
      </c>
      <c r="FX610" s="5">
        <v>0</v>
      </c>
      <c r="FY610" s="5">
        <v>7.84</v>
      </c>
      <c r="FZ610" s="5">
        <v>-7.84</v>
      </c>
      <c r="GA610" t="s">
        <v>564</v>
      </c>
      <c r="GB610" s="84">
        <v>3.5</v>
      </c>
      <c r="GC610" s="86">
        <v>3.5</v>
      </c>
      <c r="GD610" t="s">
        <v>564</v>
      </c>
      <c r="GE610" s="1">
        <f t="shared" si="48"/>
        <v>-1.5999999999999999</v>
      </c>
      <c r="GF610" s="78">
        <v>72.284462000000005</v>
      </c>
      <c r="GG610" s="78">
        <v>5.2018110000000002</v>
      </c>
      <c r="GH610" s="78">
        <v>17.224737000000001</v>
      </c>
      <c r="GI610" s="80">
        <v>1.525841</v>
      </c>
      <c r="GJ610" s="80">
        <v>3.2821009999999999</v>
      </c>
      <c r="GK610" s="80">
        <v>1.263E-3</v>
      </c>
      <c r="GL610" s="80">
        <f t="shared" si="49"/>
        <v>-1.3969316666666671</v>
      </c>
      <c r="GM610" s="80">
        <v>13.082803999999999</v>
      </c>
      <c r="GN610" s="80">
        <v>2.2272880000000002</v>
      </c>
      <c r="GO610" s="80">
        <v>5.7390829999999999</v>
      </c>
      <c r="GP610" s="80">
        <v>1.721031</v>
      </c>
      <c r="GQ610" s="80">
        <v>1.590066</v>
      </c>
      <c r="GR610" s="80">
        <v>1.3639999999999999E-2</v>
      </c>
      <c r="GS610" s="87">
        <v>-5.2</v>
      </c>
      <c r="GT610" s="87">
        <v>-5.2</v>
      </c>
      <c r="GU610" s="87">
        <v>-0.5</v>
      </c>
      <c r="GV610" s="87">
        <v>0.2</v>
      </c>
      <c r="GW610" s="87">
        <v>3.2</v>
      </c>
      <c r="GX610" s="87">
        <v>-2.2999999999999998</v>
      </c>
      <c r="GY610" s="87">
        <v>1.1000000000000001</v>
      </c>
      <c r="GZ610" s="87">
        <v>1.1000000000000001</v>
      </c>
      <c r="HA610" s="87">
        <v>0.3</v>
      </c>
      <c r="HB610" s="87">
        <v>-0.2</v>
      </c>
      <c r="HC610" s="87">
        <v>0.1</v>
      </c>
      <c r="HD610" s="87">
        <v>1.3</v>
      </c>
      <c r="HE610" s="87">
        <v>6.9</v>
      </c>
      <c r="HF610" s="87">
        <v>-1.9</v>
      </c>
      <c r="HG610" s="87">
        <v>0.5</v>
      </c>
      <c r="HH610" s="87">
        <v>-0.1</v>
      </c>
      <c r="HI610" s="87">
        <v>0.6</v>
      </c>
      <c r="HJ610" s="87">
        <v>-1</v>
      </c>
      <c r="HK610" s="87">
        <v>-15.6</v>
      </c>
      <c r="HL610" s="87">
        <v>0.8</v>
      </c>
      <c r="HM610" s="87">
        <v>0</v>
      </c>
      <c r="HN610" s="87">
        <v>0.4</v>
      </c>
      <c r="HO610" s="87">
        <v>1.3</v>
      </c>
      <c r="HP610" s="87">
        <v>2.4</v>
      </c>
    </row>
    <row r="611" spans="1:224" x14ac:dyDescent="0.2">
      <c r="A611">
        <v>58</v>
      </c>
      <c r="B611" t="s">
        <v>234</v>
      </c>
      <c r="C611" t="s">
        <v>172</v>
      </c>
      <c r="D611" t="s">
        <v>2600</v>
      </c>
      <c r="E611" t="s">
        <v>2594</v>
      </c>
      <c r="F611">
        <v>72</v>
      </c>
      <c r="G611">
        <v>189</v>
      </c>
      <c r="H611" t="s">
        <v>1483</v>
      </c>
      <c r="I611" t="s">
        <v>2572</v>
      </c>
      <c r="J611" t="s">
        <v>2542</v>
      </c>
      <c r="K611" t="s">
        <v>1486</v>
      </c>
      <c r="L611" s="82" t="s">
        <v>5240</v>
      </c>
      <c r="M611" t="s">
        <v>1513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1</v>
      </c>
      <c r="AJ611">
        <v>0</v>
      </c>
      <c r="AK611">
        <v>0</v>
      </c>
      <c r="AL611">
        <v>1</v>
      </c>
      <c r="AM611">
        <v>0</v>
      </c>
      <c r="AN611">
        <v>0</v>
      </c>
      <c r="AO611" s="1">
        <v>0</v>
      </c>
      <c r="AP611">
        <v>784</v>
      </c>
      <c r="AQ611">
        <v>0</v>
      </c>
      <c r="AR611">
        <v>0</v>
      </c>
      <c r="AS611" s="2">
        <v>17</v>
      </c>
      <c r="BC611" s="85">
        <f t="shared" si="45"/>
        <v>1.056001615389798</v>
      </c>
      <c r="BD611" s="50">
        <v>-0.16725174982131835</v>
      </c>
      <c r="BE611" s="50">
        <v>0</v>
      </c>
      <c r="BF611" s="50">
        <v>0</v>
      </c>
      <c r="BG611" s="50">
        <v>-4.7186576457583847E-2</v>
      </c>
      <c r="BH611" s="50">
        <v>0</v>
      </c>
      <c r="BI611" s="85">
        <f t="shared" si="46"/>
        <v>-0.21443832627890219</v>
      </c>
      <c r="BJ611" s="50">
        <v>1.0829542641533834</v>
      </c>
      <c r="BK611" s="50">
        <v>0</v>
      </c>
      <c r="BL611" s="50">
        <v>0</v>
      </c>
      <c r="BM611" s="50">
        <v>0.18748567751531689</v>
      </c>
      <c r="BN611" s="85">
        <f t="shared" si="47"/>
        <v>1.2704399416687002</v>
      </c>
      <c r="BO611" s="5">
        <v>13.73</v>
      </c>
      <c r="BP611" s="5">
        <v>33.770000000000003</v>
      </c>
      <c r="BQ611">
        <v>0</v>
      </c>
      <c r="BR611">
        <v>0</v>
      </c>
      <c r="BS611">
        <v>0</v>
      </c>
      <c r="BT611" s="1" t="s">
        <v>3203</v>
      </c>
      <c r="BU611">
        <v>0</v>
      </c>
      <c r="BV611">
        <v>0</v>
      </c>
      <c r="BW611">
        <v>0</v>
      </c>
      <c r="BX611" s="1" t="s">
        <v>3203</v>
      </c>
      <c r="BY611">
        <v>0</v>
      </c>
      <c r="BZ611">
        <v>0</v>
      </c>
      <c r="CA611">
        <v>0</v>
      </c>
      <c r="CB611" s="1" t="s">
        <v>3203</v>
      </c>
      <c r="CC611">
        <v>0</v>
      </c>
      <c r="CD611">
        <v>0</v>
      </c>
      <c r="CE611">
        <v>0</v>
      </c>
      <c r="CF611" s="1" t="s">
        <v>3203</v>
      </c>
      <c r="CG611">
        <v>0</v>
      </c>
      <c r="CH611">
        <v>1</v>
      </c>
      <c r="CI611" s="1">
        <v>0</v>
      </c>
      <c r="CJ611" s="1">
        <v>4.4000000000000004</v>
      </c>
      <c r="CK611" s="1">
        <v>4.4000000000000004</v>
      </c>
      <c r="CL611" s="1">
        <v>8.6999999999999993</v>
      </c>
      <c r="CM611" s="1">
        <v>10.7</v>
      </c>
      <c r="CN611" s="1">
        <v>8.9</v>
      </c>
      <c r="CO611">
        <v>0</v>
      </c>
      <c r="CP611">
        <v>0</v>
      </c>
      <c r="CQ611" s="1">
        <v>0</v>
      </c>
      <c r="CR611" s="1">
        <v>0</v>
      </c>
      <c r="CS611" s="1">
        <v>4.4000000000000004</v>
      </c>
      <c r="CT611" s="1">
        <v>0</v>
      </c>
      <c r="CU611" s="1">
        <v>0</v>
      </c>
      <c r="CV611" s="1">
        <v>5.3</v>
      </c>
      <c r="CW611" s="5">
        <v>-1.78</v>
      </c>
      <c r="CX611" s="6">
        <v>-0.245</v>
      </c>
      <c r="CY611" s="6">
        <v>-0.24</v>
      </c>
      <c r="CZ611" s="6">
        <v>1E-3</v>
      </c>
      <c r="DA611" s="6">
        <v>-12.561</v>
      </c>
      <c r="DB611" s="6">
        <v>-2.2549999999999999</v>
      </c>
      <c r="DC611" s="6">
        <v>-6.218</v>
      </c>
      <c r="DD611" s="5">
        <v>-7</v>
      </c>
      <c r="DE611" s="5">
        <v>-8.74</v>
      </c>
      <c r="DF611" s="5">
        <v>-1.78</v>
      </c>
      <c r="DG611" s="5">
        <v>0</v>
      </c>
      <c r="DH611">
        <v>1000</v>
      </c>
      <c r="DI611">
        <v>1000</v>
      </c>
      <c r="DJ611" s="5">
        <v>0</v>
      </c>
      <c r="DK611" s="5">
        <v>0</v>
      </c>
      <c r="DL611" s="1">
        <v>30.6</v>
      </c>
      <c r="DM611" s="1">
        <v>26.2</v>
      </c>
      <c r="DN611" s="1">
        <v>0</v>
      </c>
      <c r="DO611" s="1">
        <v>17.5</v>
      </c>
      <c r="DP611" s="5">
        <v>3.55</v>
      </c>
      <c r="DQ611" s="5">
        <v>1.78</v>
      </c>
      <c r="DR611" s="1">
        <v>24.9</v>
      </c>
      <c r="DS611" s="1">
        <v>30.2</v>
      </c>
      <c r="DT611" s="1">
        <v>8.9</v>
      </c>
      <c r="DU611" s="1">
        <v>5.3</v>
      </c>
      <c r="DV611" s="1">
        <v>10.7</v>
      </c>
      <c r="DW611" s="1">
        <v>8.9</v>
      </c>
      <c r="DX611">
        <v>0</v>
      </c>
      <c r="DY611">
        <v>0</v>
      </c>
      <c r="DZ611">
        <v>0</v>
      </c>
      <c r="EA611">
        <v>2</v>
      </c>
      <c r="EB611">
        <v>2</v>
      </c>
      <c r="EC611">
        <v>0</v>
      </c>
      <c r="ED611" s="1">
        <v>0</v>
      </c>
      <c r="EE611">
        <v>1</v>
      </c>
      <c r="EF611">
        <v>5</v>
      </c>
      <c r="EG611">
        <v>2</v>
      </c>
      <c r="EH611">
        <v>16.7</v>
      </c>
      <c r="EI611" s="1">
        <v>0</v>
      </c>
      <c r="EJ611" s="1">
        <v>0</v>
      </c>
      <c r="EK611">
        <v>0</v>
      </c>
      <c r="EL611">
        <v>0</v>
      </c>
      <c r="EM611" s="5">
        <v>0</v>
      </c>
      <c r="EN611" s="5">
        <v>1.78</v>
      </c>
      <c r="GA611" t="s">
        <v>564</v>
      </c>
      <c r="GC611" s="86">
        <v>0.52200000000000002</v>
      </c>
      <c r="GD611" t="s">
        <v>564</v>
      </c>
      <c r="GE611" s="1">
        <f t="shared" si="48"/>
        <v>0.5</v>
      </c>
      <c r="GF611" s="78">
        <v>23.817896000000001</v>
      </c>
      <c r="GG611" s="78">
        <v>1.6581060000000001</v>
      </c>
      <c r="GH611" s="78">
        <v>4.6539419999999998</v>
      </c>
      <c r="GI611" s="80">
        <v>0.33124100000000001</v>
      </c>
      <c r="GJ611" s="80">
        <v>0.87564399999999998</v>
      </c>
      <c r="GK611" s="80">
        <v>2.4499999999999999E-4</v>
      </c>
      <c r="GL611" s="80" t="str">
        <f t="shared" si="49"/>
        <v xml:space="preserve"> </v>
      </c>
      <c r="GM611" s="80">
        <v>22.764310999999999</v>
      </c>
      <c r="GN611" s="80">
        <v>1.7632650000000001</v>
      </c>
      <c r="GO611" s="80">
        <v>4.8737550000000001</v>
      </c>
      <c r="GP611" s="80">
        <v>0.95103700000000002</v>
      </c>
      <c r="GQ611" s="80">
        <v>1.147486</v>
      </c>
      <c r="GR611" s="80">
        <v>4.339E-3</v>
      </c>
      <c r="GS611" s="87"/>
      <c r="GT611" s="87"/>
      <c r="GU611" s="87"/>
      <c r="GV611" s="87"/>
      <c r="GW611" s="87"/>
      <c r="GX611" s="87"/>
      <c r="GY611" s="87"/>
      <c r="GZ611" s="87"/>
      <c r="HA611" s="87"/>
      <c r="HB611" s="87"/>
      <c r="HC611" s="87"/>
      <c r="HD611" s="87"/>
      <c r="HE611" s="87"/>
      <c r="HF611" s="87"/>
      <c r="HG611" s="87"/>
      <c r="HH611" s="87"/>
      <c r="HI611" s="87"/>
      <c r="HJ611" s="87"/>
      <c r="HK611" s="87"/>
      <c r="HL611" s="87"/>
      <c r="HM611" s="87"/>
      <c r="HN611" s="87"/>
      <c r="HO611" s="87"/>
      <c r="HP611" s="87"/>
    </row>
    <row r="612" spans="1:224" x14ac:dyDescent="0.2">
      <c r="A612">
        <v>77</v>
      </c>
      <c r="B612" t="s">
        <v>4219</v>
      </c>
      <c r="C612" t="s">
        <v>4220</v>
      </c>
      <c r="E612" t="s">
        <v>4180</v>
      </c>
      <c r="F612">
        <v>76</v>
      </c>
      <c r="G612">
        <v>250</v>
      </c>
      <c r="H612" t="s">
        <v>1488</v>
      </c>
      <c r="J612" t="s">
        <v>1702</v>
      </c>
      <c r="K612" t="s">
        <v>1540</v>
      </c>
      <c r="L612" s="82" t="s">
        <v>5240</v>
      </c>
      <c r="M612" t="s">
        <v>1513</v>
      </c>
      <c r="N612">
        <v>76</v>
      </c>
      <c r="O612">
        <v>6</v>
      </c>
      <c r="P612">
        <v>32</v>
      </c>
      <c r="Q612">
        <v>38</v>
      </c>
      <c r="R612">
        <v>0</v>
      </c>
      <c r="S612">
        <v>66</v>
      </c>
      <c r="T612">
        <v>33</v>
      </c>
      <c r="U612">
        <v>0</v>
      </c>
      <c r="V612">
        <v>0</v>
      </c>
      <c r="W612">
        <v>0</v>
      </c>
      <c r="X612">
        <v>0</v>
      </c>
      <c r="Y612">
        <v>4</v>
      </c>
      <c r="Z612">
        <v>23</v>
      </c>
      <c r="AA612">
        <v>2</v>
      </c>
      <c r="AB612">
        <v>8</v>
      </c>
      <c r="AC612">
        <v>0</v>
      </c>
      <c r="AD612">
        <v>1</v>
      </c>
      <c r="AE612">
        <v>1</v>
      </c>
      <c r="AF612">
        <v>0</v>
      </c>
      <c r="AG612">
        <v>159</v>
      </c>
      <c r="AH612">
        <v>94</v>
      </c>
      <c r="AI612">
        <v>111</v>
      </c>
      <c r="AJ612">
        <v>46</v>
      </c>
      <c r="AK612">
        <v>37</v>
      </c>
      <c r="AL612">
        <v>55</v>
      </c>
      <c r="AM612">
        <v>0</v>
      </c>
      <c r="AN612">
        <v>0</v>
      </c>
      <c r="AO612" s="1">
        <v>0</v>
      </c>
      <c r="AP612">
        <v>79504</v>
      </c>
      <c r="AQ612">
        <v>12728</v>
      </c>
      <c r="AR612">
        <v>10861</v>
      </c>
      <c r="AS612" s="2">
        <v>2038</v>
      </c>
      <c r="AT612">
        <v>2845499</v>
      </c>
      <c r="AU612" s="1">
        <v>50.692619000000001</v>
      </c>
      <c r="AV612" s="1">
        <v>37.799999999999997</v>
      </c>
      <c r="AW612" s="1">
        <v>38.9</v>
      </c>
      <c r="AX612" s="1">
        <v>3.3</v>
      </c>
      <c r="AY612" s="1">
        <v>4.8</v>
      </c>
      <c r="AZ612" s="1">
        <v>2.8</v>
      </c>
      <c r="BA612" s="1">
        <v>0</v>
      </c>
      <c r="BB612" s="1">
        <v>7.6</v>
      </c>
      <c r="BC612" s="85">
        <f t="shared" si="45"/>
        <v>40.808006664651401</v>
      </c>
      <c r="BD612" s="50">
        <v>16.458032634977773</v>
      </c>
      <c r="BE612" s="50">
        <v>6.1689057412681878</v>
      </c>
      <c r="BF612" s="50">
        <v>0.39240558783314289</v>
      </c>
      <c r="BG612" s="50">
        <v>-3.727758004070727</v>
      </c>
      <c r="BH612" s="50">
        <v>0</v>
      </c>
      <c r="BI612" s="85">
        <f t="shared" si="46"/>
        <v>19.291585960008376</v>
      </c>
      <c r="BJ612" s="50">
        <v>13.971010240799497</v>
      </c>
      <c r="BK612" s="50">
        <v>1.8574292614680636</v>
      </c>
      <c r="BL612" s="50">
        <v>9.9907211558663338</v>
      </c>
      <c r="BM612" s="50">
        <v>-4.3027399534908701</v>
      </c>
      <c r="BN612" s="85">
        <f t="shared" si="47"/>
        <v>21.516420704643025</v>
      </c>
      <c r="BO612" s="5">
        <v>16.64</v>
      </c>
      <c r="BP612" s="5">
        <v>29.11</v>
      </c>
      <c r="BQ612">
        <v>4</v>
      </c>
      <c r="BR612">
        <v>95</v>
      </c>
      <c r="BS612">
        <v>29</v>
      </c>
      <c r="BT612" s="1">
        <v>48.4</v>
      </c>
      <c r="BU612">
        <v>4</v>
      </c>
      <c r="BV612">
        <v>40</v>
      </c>
      <c r="BW612">
        <v>17</v>
      </c>
      <c r="BX612" s="1">
        <v>55.7</v>
      </c>
      <c r="BY612">
        <v>0</v>
      </c>
      <c r="BZ612">
        <v>21</v>
      </c>
      <c r="CA612">
        <v>3</v>
      </c>
      <c r="CB612" s="1">
        <v>42.2</v>
      </c>
      <c r="CC612">
        <v>0</v>
      </c>
      <c r="CD612">
        <v>32</v>
      </c>
      <c r="CE612">
        <v>9</v>
      </c>
      <c r="CF612" s="1">
        <v>42.5</v>
      </c>
      <c r="CG612">
        <v>55</v>
      </c>
      <c r="CH612">
        <v>79</v>
      </c>
      <c r="CI612" s="1">
        <v>2.6</v>
      </c>
      <c r="CJ612" s="1">
        <v>3.7</v>
      </c>
      <c r="CK612" s="1">
        <v>11.5</v>
      </c>
      <c r="CL612" s="1">
        <v>12.4</v>
      </c>
      <c r="CM612" s="1">
        <v>13.3</v>
      </c>
      <c r="CN612" s="1">
        <v>14.6</v>
      </c>
      <c r="CO612">
        <v>22</v>
      </c>
      <c r="CP612">
        <v>1</v>
      </c>
      <c r="CQ612" s="1">
        <v>1</v>
      </c>
      <c r="CR612" s="1">
        <v>0</v>
      </c>
      <c r="CS612" s="1">
        <v>3.8</v>
      </c>
      <c r="CT612" s="1">
        <v>3.8</v>
      </c>
      <c r="CU612" s="1">
        <v>4.5999999999999996</v>
      </c>
      <c r="CV612" s="1">
        <v>4.8</v>
      </c>
      <c r="CW612" s="5">
        <v>0.49</v>
      </c>
      <c r="CX612" s="6">
        <v>4.1000000000000002E-2</v>
      </c>
      <c r="CY612" s="6">
        <v>-6.0000000000000001E-3</v>
      </c>
      <c r="CZ612" s="6">
        <v>0.248</v>
      </c>
      <c r="DA612" s="6">
        <v>-0.55400000000000005</v>
      </c>
      <c r="DB612" s="6">
        <v>1.2549999999999999</v>
      </c>
      <c r="DC612" s="6">
        <v>-1.1830000000000001</v>
      </c>
      <c r="DD612" s="5">
        <v>-1.5</v>
      </c>
      <c r="DE612" s="5">
        <v>-2.56</v>
      </c>
      <c r="DF612" s="5">
        <v>-1.03</v>
      </c>
      <c r="DG612" s="5">
        <v>10.79</v>
      </c>
      <c r="DH612">
        <v>910</v>
      </c>
      <c r="DI612">
        <v>1018</v>
      </c>
      <c r="DJ612" s="5">
        <v>3.23</v>
      </c>
      <c r="DK612" s="5">
        <v>2.89</v>
      </c>
      <c r="DL612" s="1">
        <v>26.7</v>
      </c>
      <c r="DM612" s="1">
        <v>29.3</v>
      </c>
      <c r="DN612" s="1">
        <v>9.5</v>
      </c>
      <c r="DO612" s="1">
        <v>10.7</v>
      </c>
      <c r="DP612" s="5">
        <v>2.6</v>
      </c>
      <c r="DQ612" s="5">
        <v>2.77</v>
      </c>
      <c r="DR612" s="1">
        <v>27.2</v>
      </c>
      <c r="DS612" s="1">
        <v>29.3</v>
      </c>
      <c r="DT612" s="1">
        <v>10.3</v>
      </c>
      <c r="DU612" s="1">
        <v>10.4</v>
      </c>
      <c r="DV612" s="1">
        <v>13.3</v>
      </c>
      <c r="DW612" s="1">
        <v>14.6</v>
      </c>
      <c r="DX612">
        <v>170</v>
      </c>
      <c r="DY612">
        <v>172</v>
      </c>
      <c r="DZ612">
        <v>256</v>
      </c>
      <c r="EA612">
        <v>191</v>
      </c>
      <c r="EB612">
        <v>240</v>
      </c>
      <c r="EC612">
        <v>226</v>
      </c>
      <c r="ED612" s="1">
        <v>43.3</v>
      </c>
      <c r="EE612">
        <v>429</v>
      </c>
      <c r="EF612">
        <v>473</v>
      </c>
      <c r="EG612">
        <v>421</v>
      </c>
      <c r="EH612">
        <v>47.6</v>
      </c>
      <c r="EI612" s="1">
        <v>0.28000000000000003</v>
      </c>
      <c r="EJ612" s="1">
        <v>0.71</v>
      </c>
      <c r="EK612">
        <v>68</v>
      </c>
      <c r="EL612">
        <v>61</v>
      </c>
      <c r="EM612" s="5">
        <v>0.33</v>
      </c>
      <c r="EN612" s="5">
        <v>-0.16</v>
      </c>
      <c r="EO612" s="5">
        <v>2.3199999999999998</v>
      </c>
      <c r="EP612" s="5">
        <v>4.16</v>
      </c>
      <c r="EQ612" s="5">
        <v>0.37</v>
      </c>
      <c r="ER612" s="5">
        <v>1.5129999999999999</v>
      </c>
      <c r="ES612" s="5">
        <v>0.32100000000000001</v>
      </c>
      <c r="ET612" s="5">
        <v>1.8420000000000001</v>
      </c>
      <c r="EU612" s="5">
        <v>-79.712999999999994</v>
      </c>
      <c r="EV612" s="5">
        <v>1.8220000000000001</v>
      </c>
      <c r="EW612" s="5">
        <v>69.340999999999994</v>
      </c>
      <c r="EX612" s="1">
        <v>0.68</v>
      </c>
      <c r="EY612" s="1">
        <v>1.02</v>
      </c>
      <c r="EZ612">
        <v>17</v>
      </c>
      <c r="FA612">
        <v>2</v>
      </c>
      <c r="FB612" s="5">
        <v>5.79</v>
      </c>
      <c r="FC612" s="5">
        <v>0.68</v>
      </c>
      <c r="FD612" s="5">
        <v>5.1100000000000003</v>
      </c>
      <c r="FE612" s="5">
        <v>5.12</v>
      </c>
      <c r="FF612" s="5">
        <v>0.38</v>
      </c>
      <c r="FG612" s="5">
        <v>4.74</v>
      </c>
      <c r="FH612" s="5">
        <v>2.57</v>
      </c>
      <c r="FI612" s="5">
        <v>3.62</v>
      </c>
      <c r="FJ612" s="5">
        <v>0.86</v>
      </c>
      <c r="FK612" s="5">
        <v>0.35299999999999998</v>
      </c>
      <c r="FL612" s="5">
        <v>-0.246</v>
      </c>
      <c r="FM612" s="5">
        <v>0.224</v>
      </c>
      <c r="FN612" s="5">
        <v>80.543000000000006</v>
      </c>
      <c r="FO612" s="5">
        <v>3.2000000000000001E-2</v>
      </c>
      <c r="FP612" s="5">
        <v>-81.573999999999998</v>
      </c>
      <c r="FQ612" s="1">
        <v>0</v>
      </c>
      <c r="FR612" s="1">
        <v>0.31</v>
      </c>
      <c r="FS612">
        <v>4</v>
      </c>
      <c r="FT612">
        <v>19</v>
      </c>
      <c r="FU612" s="5">
        <v>1.23</v>
      </c>
      <c r="FV612" s="5">
        <v>5.83</v>
      </c>
      <c r="FW612" s="5">
        <v>-4.5999999999999996</v>
      </c>
      <c r="FX612" s="5">
        <v>0.87</v>
      </c>
      <c r="FY612" s="5">
        <v>6.33</v>
      </c>
      <c r="FZ612" s="5">
        <v>-5.46</v>
      </c>
      <c r="GA612" t="s">
        <v>561</v>
      </c>
      <c r="GB612" s="84">
        <v>3.8</v>
      </c>
      <c r="GC612" s="86">
        <v>5</v>
      </c>
      <c r="GD612">
        <v>5</v>
      </c>
      <c r="GE612" s="1">
        <f t="shared" si="48"/>
        <v>-0.76666666666666661</v>
      </c>
      <c r="GF612" s="78">
        <v>69.885445000000004</v>
      </c>
      <c r="GG612" s="78">
        <v>8.2570890000000006</v>
      </c>
      <c r="GH612" s="78">
        <v>27.137861000000001</v>
      </c>
      <c r="GI612" s="80">
        <v>5.7391699999999997</v>
      </c>
      <c r="GJ612" s="80">
        <v>2.992556</v>
      </c>
      <c r="GK612" s="80">
        <v>-2.0091999999999999E-2</v>
      </c>
      <c r="GL612" s="80">
        <f t="shared" si="49"/>
        <v>-0.39612199999999964</v>
      </c>
      <c r="GM612" s="80">
        <v>12.17841</v>
      </c>
      <c r="GN612" s="80">
        <v>3.7367460000000001</v>
      </c>
      <c r="GO612" s="80">
        <v>8.9972689999999993</v>
      </c>
      <c r="GP612" s="80">
        <v>2.8766419999999999</v>
      </c>
      <c r="GQ612" s="80">
        <v>1.578422</v>
      </c>
      <c r="GR612" s="80">
        <v>1.9723999999999998E-2</v>
      </c>
      <c r="GS612" s="87">
        <v>-9.1</v>
      </c>
      <c r="GT612" s="87">
        <v>-9.1</v>
      </c>
      <c r="GU612" s="87">
        <v>0.9</v>
      </c>
      <c r="GV612" s="87">
        <v>-0.6</v>
      </c>
      <c r="GW612" s="87">
        <v>7</v>
      </c>
      <c r="GX612" s="87">
        <v>-1.9</v>
      </c>
      <c r="GY612" s="87">
        <v>0</v>
      </c>
      <c r="GZ612" s="87">
        <v>0</v>
      </c>
      <c r="HA612" s="87">
        <v>0.2</v>
      </c>
      <c r="HB612" s="87">
        <v>0</v>
      </c>
      <c r="HC612" s="87">
        <v>0</v>
      </c>
      <c r="HD612" s="87">
        <v>0.1</v>
      </c>
      <c r="HE612" s="87">
        <v>12.6</v>
      </c>
      <c r="HF612" s="87">
        <v>-3.8</v>
      </c>
      <c r="HG612" s="87">
        <v>1.3</v>
      </c>
      <c r="HH612" s="87">
        <v>-0.1</v>
      </c>
      <c r="HI612" s="87">
        <v>2.2000000000000002</v>
      </c>
      <c r="HJ612" s="87">
        <v>-0.4</v>
      </c>
      <c r="HK612" s="87">
        <v>-23.1</v>
      </c>
      <c r="HL612" s="87">
        <v>-4.5</v>
      </c>
      <c r="HM612" s="87">
        <v>0.1</v>
      </c>
      <c r="HN612" s="87">
        <v>0.4</v>
      </c>
      <c r="HO612" s="87">
        <v>2.5</v>
      </c>
      <c r="HP612" s="87">
        <v>-1.6</v>
      </c>
    </row>
    <row r="613" spans="1:224" x14ac:dyDescent="0.2">
      <c r="A613">
        <v>55</v>
      </c>
      <c r="B613" t="s">
        <v>174</v>
      </c>
      <c r="C613" t="s">
        <v>1305</v>
      </c>
      <c r="D613" t="s">
        <v>1150</v>
      </c>
      <c r="E613" t="s">
        <v>4529</v>
      </c>
      <c r="F613">
        <v>73</v>
      </c>
      <c r="G613">
        <v>205</v>
      </c>
      <c r="H613" t="s">
        <v>1483</v>
      </c>
      <c r="J613" t="s">
        <v>2500</v>
      </c>
      <c r="K613" t="s">
        <v>1486</v>
      </c>
      <c r="L613" s="82" t="s">
        <v>5240</v>
      </c>
      <c r="M613" t="s">
        <v>1513</v>
      </c>
      <c r="N613">
        <v>5</v>
      </c>
      <c r="O613">
        <v>0</v>
      </c>
      <c r="P613">
        <v>0</v>
      </c>
      <c r="Q613">
        <v>0</v>
      </c>
      <c r="R613">
        <v>-2</v>
      </c>
      <c r="S613">
        <v>21</v>
      </c>
      <c r="T613">
        <v>3</v>
      </c>
      <c r="U613">
        <v>1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2</v>
      </c>
      <c r="AH613">
        <v>3</v>
      </c>
      <c r="AI613">
        <v>3</v>
      </c>
      <c r="AJ613">
        <v>0</v>
      </c>
      <c r="AK613">
        <v>2</v>
      </c>
      <c r="AL613">
        <v>0</v>
      </c>
      <c r="AM613">
        <v>0</v>
      </c>
      <c r="AN613">
        <v>0</v>
      </c>
      <c r="AO613" s="1">
        <v>0</v>
      </c>
      <c r="AP613">
        <v>2587</v>
      </c>
      <c r="AQ613">
        <v>0</v>
      </c>
      <c r="AR613">
        <v>0</v>
      </c>
      <c r="AS613" s="2">
        <v>56</v>
      </c>
      <c r="AV613" s="1">
        <v>0.7</v>
      </c>
      <c r="AW613" s="1">
        <v>0.8</v>
      </c>
      <c r="AX613" s="1">
        <v>-1.8</v>
      </c>
      <c r="AY613" s="1">
        <v>-0.1</v>
      </c>
      <c r="AZ613" s="1">
        <v>-0.2</v>
      </c>
      <c r="BA613" s="1">
        <v>0</v>
      </c>
      <c r="BB613" s="1">
        <v>-0.3</v>
      </c>
      <c r="BC613" s="85">
        <f t="shared" si="45"/>
        <v>-1.6544496721950548</v>
      </c>
      <c r="BD613" s="50">
        <v>-0.53118668602231822</v>
      </c>
      <c r="BE613" s="50">
        <v>0</v>
      </c>
      <c r="BF613" s="50">
        <v>-3.0654190095655491E-3</v>
      </c>
      <c r="BG613" s="50">
        <v>-0.15272645559754386</v>
      </c>
      <c r="BH613" s="50">
        <v>0</v>
      </c>
      <c r="BI613" s="85">
        <f t="shared" si="46"/>
        <v>-0.68697856062942764</v>
      </c>
      <c r="BJ613" s="50">
        <v>1.029168829447352</v>
      </c>
      <c r="BK613" s="50">
        <v>0</v>
      </c>
      <c r="BL613" s="50">
        <v>0.15219903741111249</v>
      </c>
      <c r="BM613" s="50">
        <v>-2.1488389784240916</v>
      </c>
      <c r="BN613" s="85">
        <f t="shared" si="47"/>
        <v>-0.96747111156562715</v>
      </c>
      <c r="CW613" s="5">
        <v>-1.66</v>
      </c>
      <c r="CX613" s="6">
        <v>-8.9999999999999993E-3</v>
      </c>
      <c r="CY613" s="6">
        <v>-0.06</v>
      </c>
      <c r="CZ613" s="6">
        <v>0.14000000000000001</v>
      </c>
      <c r="DA613" s="6">
        <v>2.964</v>
      </c>
      <c r="DB613" s="6">
        <v>1.8440000000000001</v>
      </c>
      <c r="DC613" s="6">
        <v>-3.734</v>
      </c>
      <c r="DD613" s="5">
        <v>17.3</v>
      </c>
      <c r="DE613" s="5">
        <v>11.76</v>
      </c>
      <c r="DF613" s="5">
        <v>-5.58</v>
      </c>
      <c r="DG613" s="5">
        <v>3.57</v>
      </c>
      <c r="DH613">
        <v>913</v>
      </c>
      <c r="DI613">
        <v>949</v>
      </c>
      <c r="DJ613" s="5">
        <v>1.31</v>
      </c>
      <c r="DK613" s="5">
        <v>2.61</v>
      </c>
      <c r="DL613" s="1">
        <v>35.299999999999997</v>
      </c>
      <c r="DM613" s="1">
        <v>27.4</v>
      </c>
      <c r="DN613" s="1">
        <v>14.4</v>
      </c>
      <c r="DO613" s="1">
        <v>9.1</v>
      </c>
      <c r="DP613" s="5">
        <v>3.84</v>
      </c>
      <c r="DQ613" s="5">
        <v>3.49</v>
      </c>
      <c r="DR613" s="1">
        <v>27.6</v>
      </c>
      <c r="DS613" s="1">
        <v>29.7</v>
      </c>
      <c r="DT613" s="1">
        <v>11.9</v>
      </c>
      <c r="DU613" s="1">
        <v>10.1</v>
      </c>
      <c r="DV613" s="1">
        <v>17.399999999999999</v>
      </c>
      <c r="DW613" s="1">
        <v>11.9</v>
      </c>
      <c r="DX613">
        <v>7</v>
      </c>
      <c r="DY613">
        <v>9</v>
      </c>
      <c r="DZ613">
        <v>14</v>
      </c>
      <c r="EA613">
        <v>7</v>
      </c>
      <c r="EB613">
        <v>7</v>
      </c>
      <c r="EC613">
        <v>7</v>
      </c>
      <c r="ED613" s="1">
        <v>43.2</v>
      </c>
      <c r="EE613">
        <v>22</v>
      </c>
      <c r="EF613">
        <v>19</v>
      </c>
      <c r="EG613">
        <v>15</v>
      </c>
      <c r="EH613">
        <v>53.7</v>
      </c>
      <c r="EI613" s="1">
        <v>0</v>
      </c>
      <c r="EJ613" s="1">
        <v>0</v>
      </c>
      <c r="EK613">
        <v>1</v>
      </c>
      <c r="EL613">
        <v>2</v>
      </c>
      <c r="EM613" s="5">
        <v>-1.31</v>
      </c>
      <c r="EN613" s="5">
        <v>0.35</v>
      </c>
      <c r="FH613" s="5">
        <v>0.17</v>
      </c>
      <c r="FI613" s="5">
        <v>6.66</v>
      </c>
      <c r="FJ613" s="5">
        <v>5.41</v>
      </c>
      <c r="FK613" s="5">
        <v>0.73599999999999999</v>
      </c>
      <c r="FL613" s="5">
        <v>-2.2799999999999998</v>
      </c>
      <c r="FM613" s="5">
        <v>2.1160000000000001</v>
      </c>
      <c r="FN613" s="5">
        <v>85.218000000000004</v>
      </c>
      <c r="FO613" s="5">
        <v>1.724</v>
      </c>
      <c r="FP613" s="5">
        <v>-81.373999999999995</v>
      </c>
      <c r="FQ613" s="1">
        <v>0</v>
      </c>
      <c r="FR613" s="1">
        <v>0</v>
      </c>
      <c r="FS613">
        <v>0</v>
      </c>
      <c r="FT613">
        <v>0</v>
      </c>
      <c r="FU613" s="5">
        <v>0</v>
      </c>
      <c r="FV613" s="5">
        <v>0</v>
      </c>
      <c r="FW613" s="5">
        <v>0</v>
      </c>
      <c r="FX613" s="5">
        <v>0</v>
      </c>
      <c r="FY613" s="5">
        <v>5.41</v>
      </c>
      <c r="FZ613" s="5">
        <v>-5.41</v>
      </c>
      <c r="GA613" t="s">
        <v>564</v>
      </c>
      <c r="GB613" s="84">
        <v>0.6</v>
      </c>
      <c r="GC613" s="86">
        <v>0.55000000000000004</v>
      </c>
      <c r="GD613" t="s">
        <v>564</v>
      </c>
      <c r="GE613" s="1">
        <f t="shared" si="48"/>
        <v>-0.19999999999999996</v>
      </c>
      <c r="GF613" s="78">
        <v>29.320616000000001</v>
      </c>
      <c r="GG613" s="78">
        <v>1.5438639999999999</v>
      </c>
      <c r="GH613" s="78">
        <v>5.4406270000000001</v>
      </c>
      <c r="GI613" s="80">
        <v>0.14541200000000001</v>
      </c>
      <c r="GJ613" s="80">
        <v>0.94541600000000003</v>
      </c>
      <c r="GK613" s="80">
        <v>8.9400000000000005E-4</v>
      </c>
      <c r="GL613" s="80">
        <f t="shared" si="49"/>
        <v>0.26390733333333338</v>
      </c>
      <c r="GM613" s="80">
        <v>22.014593000000001</v>
      </c>
      <c r="GN613" s="80">
        <v>1.7035739999999999</v>
      </c>
      <c r="GO613" s="80">
        <v>4.996194</v>
      </c>
      <c r="GP613" s="80">
        <v>1.017199</v>
      </c>
      <c r="GQ613" s="80">
        <v>1.175727</v>
      </c>
      <c r="GR613" s="80">
        <v>6.1729999999999997E-3</v>
      </c>
      <c r="GS613" s="87">
        <v>0</v>
      </c>
      <c r="GT613" s="87">
        <v>0</v>
      </c>
      <c r="GU613" s="87">
        <v>0</v>
      </c>
      <c r="GV613" s="87">
        <v>0.2</v>
      </c>
      <c r="GW613" s="87">
        <v>0.1</v>
      </c>
      <c r="GX613" s="87">
        <v>0.2</v>
      </c>
      <c r="GY613" s="87">
        <v>0</v>
      </c>
      <c r="GZ613" s="87">
        <v>0</v>
      </c>
      <c r="HA613" s="87">
        <v>0</v>
      </c>
      <c r="HB613" s="87">
        <v>0</v>
      </c>
      <c r="HC613" s="87">
        <v>0</v>
      </c>
      <c r="HD613" s="87">
        <v>0</v>
      </c>
      <c r="HE613" s="87">
        <v>0</v>
      </c>
      <c r="HF613" s="87">
        <v>0</v>
      </c>
      <c r="HG613" s="87">
        <v>0</v>
      </c>
      <c r="HH613" s="87">
        <v>0</v>
      </c>
      <c r="HI613" s="87">
        <v>0</v>
      </c>
      <c r="HJ613" s="87">
        <v>0</v>
      </c>
      <c r="HK613" s="87">
        <v>0</v>
      </c>
      <c r="HL613" s="87">
        <v>0</v>
      </c>
      <c r="HM613" s="87">
        <v>0</v>
      </c>
      <c r="HN613" s="87">
        <v>-0.1</v>
      </c>
      <c r="HO613" s="87">
        <v>0</v>
      </c>
      <c r="HP613" s="87">
        <v>0</v>
      </c>
    </row>
    <row r="614" spans="1:224" x14ac:dyDescent="0.2">
      <c r="A614">
        <v>39</v>
      </c>
      <c r="B614" t="s">
        <v>1319</v>
      </c>
      <c r="C614" t="s">
        <v>1320</v>
      </c>
      <c r="D614" t="s">
        <v>4531</v>
      </c>
      <c r="E614" t="s">
        <v>4529</v>
      </c>
      <c r="F614">
        <v>74</v>
      </c>
      <c r="G614">
        <v>197</v>
      </c>
      <c r="H614" t="s">
        <v>1483</v>
      </c>
      <c r="J614" t="s">
        <v>2049</v>
      </c>
      <c r="K614" t="s">
        <v>1486</v>
      </c>
      <c r="L614" s="82" t="s">
        <v>5240</v>
      </c>
      <c r="M614" t="s">
        <v>1513</v>
      </c>
      <c r="N614">
        <v>49</v>
      </c>
      <c r="O614">
        <v>3</v>
      </c>
      <c r="P614">
        <v>10</v>
      </c>
      <c r="Q614">
        <v>13</v>
      </c>
      <c r="R614">
        <v>-4</v>
      </c>
      <c r="S614">
        <v>18</v>
      </c>
      <c r="T614">
        <v>9</v>
      </c>
      <c r="U614">
        <v>0</v>
      </c>
      <c r="V614">
        <v>0</v>
      </c>
      <c r="W614">
        <v>0</v>
      </c>
      <c r="X614">
        <v>0</v>
      </c>
      <c r="Y614">
        <v>3</v>
      </c>
      <c r="Z614">
        <v>9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42</v>
      </c>
      <c r="AH614">
        <v>20</v>
      </c>
      <c r="AI614">
        <v>86</v>
      </c>
      <c r="AJ614">
        <v>19</v>
      </c>
      <c r="AK614">
        <v>16</v>
      </c>
      <c r="AL614">
        <v>17</v>
      </c>
      <c r="AM614">
        <v>0</v>
      </c>
      <c r="AN614">
        <v>0</v>
      </c>
      <c r="AO614" s="1">
        <v>0</v>
      </c>
      <c r="AP614">
        <v>53341</v>
      </c>
      <c r="AQ614">
        <v>9062</v>
      </c>
      <c r="AR614">
        <v>2046</v>
      </c>
      <c r="AS614" s="2">
        <v>1423</v>
      </c>
      <c r="AT614">
        <v>1080980</v>
      </c>
      <c r="AU614" s="1">
        <v>45.123809999999999</v>
      </c>
      <c r="AV614" s="1">
        <v>16.7</v>
      </c>
      <c r="AW614" s="1">
        <v>21.4</v>
      </c>
      <c r="AX614" s="1">
        <v>1.6</v>
      </c>
      <c r="AY614" s="1">
        <v>1.1000000000000001</v>
      </c>
      <c r="AZ614" s="1">
        <v>1.8</v>
      </c>
      <c r="BA614" s="1">
        <v>0</v>
      </c>
      <c r="BB614" s="1">
        <v>2.9</v>
      </c>
      <c r="BC614" s="85">
        <f t="shared" si="45"/>
        <v>53.187101041291484</v>
      </c>
      <c r="BD614" s="50">
        <v>6.136080677848283</v>
      </c>
      <c r="BE614" s="50">
        <v>0.74533712908016436</v>
      </c>
      <c r="BF614" s="50">
        <v>-0.55864196030322577</v>
      </c>
      <c r="BG614" s="50">
        <v>-0.29333708357918092</v>
      </c>
      <c r="BH614" s="50">
        <v>0</v>
      </c>
      <c r="BI614" s="85">
        <f t="shared" si="46"/>
        <v>6.0294387630460404</v>
      </c>
      <c r="BJ614" s="50">
        <v>27.924611665378485</v>
      </c>
      <c r="BK614" s="50">
        <v>1.3449287976013367</v>
      </c>
      <c r="BL614" s="50">
        <v>11.477307846368575</v>
      </c>
      <c r="BM614" s="50">
        <v>6.4108139688970551</v>
      </c>
      <c r="BN614" s="85">
        <f t="shared" si="47"/>
        <v>47.157662278245446</v>
      </c>
      <c r="BO614" s="5">
        <v>17.170000000000002</v>
      </c>
      <c r="BP614" s="5">
        <v>29.09</v>
      </c>
      <c r="BQ614">
        <v>3</v>
      </c>
      <c r="BR614">
        <v>34</v>
      </c>
      <c r="BS614">
        <v>19</v>
      </c>
      <c r="BT614" s="1">
        <v>51.6</v>
      </c>
      <c r="BU614">
        <v>0</v>
      </c>
      <c r="BV614">
        <v>7</v>
      </c>
      <c r="BW614">
        <v>5</v>
      </c>
      <c r="BX614" s="1">
        <v>53.6</v>
      </c>
      <c r="BY614">
        <v>0</v>
      </c>
      <c r="BZ614">
        <v>8</v>
      </c>
      <c r="CA614">
        <v>2</v>
      </c>
      <c r="CB614" s="1">
        <v>51.4</v>
      </c>
      <c r="CC614">
        <v>2</v>
      </c>
      <c r="CD614">
        <v>19</v>
      </c>
      <c r="CE614">
        <v>12</v>
      </c>
      <c r="CF614" s="1">
        <v>51.8</v>
      </c>
      <c r="CG614">
        <v>25</v>
      </c>
      <c r="CH614">
        <v>63</v>
      </c>
      <c r="CI614" s="1">
        <v>1.8</v>
      </c>
      <c r="CJ614" s="1">
        <v>4.5</v>
      </c>
      <c r="CK614" s="1">
        <v>14.8</v>
      </c>
      <c r="CL614" s="1">
        <v>10.5</v>
      </c>
      <c r="CM614" s="1">
        <v>13.4</v>
      </c>
      <c r="CN614" s="1">
        <v>12.5</v>
      </c>
      <c r="CO614">
        <v>9</v>
      </c>
      <c r="CP614">
        <v>5</v>
      </c>
      <c r="CQ614" s="1">
        <v>0.6</v>
      </c>
      <c r="CR614" s="1">
        <v>0.4</v>
      </c>
      <c r="CS614" s="1">
        <v>4.0999999999999996</v>
      </c>
      <c r="CT614" s="1">
        <v>3.4</v>
      </c>
      <c r="CU614" s="1">
        <v>4.4000000000000004</v>
      </c>
      <c r="CV614" s="1">
        <v>4.2</v>
      </c>
      <c r="CW614" s="5">
        <v>-0.08</v>
      </c>
      <c r="CX614" s="6">
        <v>0.15</v>
      </c>
      <c r="CY614" s="6">
        <v>1.7000000000000001E-2</v>
      </c>
      <c r="CZ614" s="6">
        <v>1.27</v>
      </c>
      <c r="DA614" s="6">
        <v>0.379</v>
      </c>
      <c r="DB614" s="6">
        <v>-0.505</v>
      </c>
      <c r="DC614" s="6">
        <v>-5.2839999999999998</v>
      </c>
      <c r="DD614" s="5">
        <v>-8.9</v>
      </c>
      <c r="DE614" s="5">
        <v>-10.63</v>
      </c>
      <c r="DF614" s="5">
        <v>-1.73</v>
      </c>
      <c r="DG614" s="5">
        <v>7.4</v>
      </c>
      <c r="DH614">
        <v>920</v>
      </c>
      <c r="DI614">
        <v>994</v>
      </c>
      <c r="DJ614" s="5">
        <v>1.93</v>
      </c>
      <c r="DK614" s="5">
        <v>2.42</v>
      </c>
      <c r="DL614" s="1">
        <v>24.1</v>
      </c>
      <c r="DM614" s="1">
        <v>27.8</v>
      </c>
      <c r="DN614" s="1">
        <v>9.1999999999999993</v>
      </c>
      <c r="DO614" s="1">
        <v>11.3</v>
      </c>
      <c r="DP614" s="5">
        <v>2.61</v>
      </c>
      <c r="DQ614" s="5">
        <v>3.03</v>
      </c>
      <c r="DR614" s="1">
        <v>27.8</v>
      </c>
      <c r="DS614" s="1">
        <v>27.6</v>
      </c>
      <c r="DT614" s="1">
        <v>10.9</v>
      </c>
      <c r="DU614" s="1">
        <v>11.4</v>
      </c>
      <c r="DV614" s="1">
        <v>13.4</v>
      </c>
      <c r="DW614" s="1">
        <v>12.5</v>
      </c>
      <c r="DX614">
        <v>102</v>
      </c>
      <c r="DY614">
        <v>89</v>
      </c>
      <c r="DZ614">
        <v>135</v>
      </c>
      <c r="EA614">
        <v>118</v>
      </c>
      <c r="EB614">
        <v>158</v>
      </c>
      <c r="EC614">
        <v>157</v>
      </c>
      <c r="ED614" s="1">
        <v>43</v>
      </c>
      <c r="EE614">
        <v>284</v>
      </c>
      <c r="EF614">
        <v>278</v>
      </c>
      <c r="EG614">
        <v>257</v>
      </c>
      <c r="EH614">
        <v>50.5</v>
      </c>
      <c r="EI614" s="1">
        <v>0.14000000000000001</v>
      </c>
      <c r="EJ614" s="1">
        <v>0.43</v>
      </c>
      <c r="EK614">
        <v>27</v>
      </c>
      <c r="EL614">
        <v>34</v>
      </c>
      <c r="EM614" s="5">
        <v>-0.5</v>
      </c>
      <c r="EN614" s="5">
        <v>-0.42</v>
      </c>
      <c r="EO614" s="5">
        <v>0.71</v>
      </c>
      <c r="EP614" s="5">
        <v>5.0599999999999996</v>
      </c>
      <c r="EQ614" s="5">
        <v>0.11</v>
      </c>
      <c r="ER614" s="5">
        <v>1.149</v>
      </c>
      <c r="ES614" s="5">
        <v>-0.76</v>
      </c>
      <c r="ET614" s="5">
        <v>-4.0410000000000004</v>
      </c>
      <c r="EU614" s="5">
        <v>-82.182000000000002</v>
      </c>
      <c r="EV614" s="5">
        <v>-14.551</v>
      </c>
      <c r="EW614" s="5">
        <v>67.287000000000006</v>
      </c>
      <c r="EX614" s="1">
        <v>1.72</v>
      </c>
      <c r="EY614" s="1">
        <v>0</v>
      </c>
      <c r="EZ614">
        <v>4</v>
      </c>
      <c r="FA614">
        <v>0</v>
      </c>
      <c r="FB614" s="5">
        <v>6.89</v>
      </c>
      <c r="FC614" s="5">
        <v>0</v>
      </c>
      <c r="FD614" s="5">
        <v>6.89</v>
      </c>
      <c r="FE614" s="5">
        <v>7.5</v>
      </c>
      <c r="FF614" s="5">
        <v>0.73</v>
      </c>
      <c r="FG614" s="5">
        <v>6.78</v>
      </c>
      <c r="FH614" s="5">
        <v>2.99</v>
      </c>
      <c r="FI614" s="5">
        <v>3.34</v>
      </c>
      <c r="FJ614" s="5">
        <v>0.42</v>
      </c>
      <c r="FK614" s="5">
        <v>0.30299999999999999</v>
      </c>
      <c r="FL614" s="5">
        <v>-0.29599999999999999</v>
      </c>
      <c r="FM614" s="5">
        <v>-0.48</v>
      </c>
      <c r="FN614" s="5">
        <v>82.757999999999996</v>
      </c>
      <c r="FO614" s="5">
        <v>-2.3490000000000002</v>
      </c>
      <c r="FP614" s="5">
        <v>-83.576999999999998</v>
      </c>
      <c r="FQ614" s="1">
        <v>0</v>
      </c>
      <c r="FR614" s="1">
        <v>0</v>
      </c>
      <c r="FS614">
        <v>0</v>
      </c>
      <c r="FT614">
        <v>16</v>
      </c>
      <c r="FU614" s="5">
        <v>0</v>
      </c>
      <c r="FV614" s="5">
        <v>6.56</v>
      </c>
      <c r="FW614" s="5">
        <v>-6.56</v>
      </c>
      <c r="FX614" s="5">
        <v>0.37</v>
      </c>
      <c r="FY614" s="5">
        <v>7.34</v>
      </c>
      <c r="FZ614" s="5">
        <v>-6.97</v>
      </c>
      <c r="GA614" t="s">
        <v>561</v>
      </c>
      <c r="GB614" s="84">
        <v>0.8</v>
      </c>
      <c r="GC614" s="86">
        <v>0.55000000000000004</v>
      </c>
      <c r="GD614">
        <v>0.55000000000000004</v>
      </c>
      <c r="GE614" s="1">
        <f t="shared" si="48"/>
        <v>0.66666666666666674</v>
      </c>
      <c r="GF614" s="78">
        <v>50.506920000000001</v>
      </c>
      <c r="GG614" s="78">
        <v>2.8004660000000001</v>
      </c>
      <c r="GH614" s="78">
        <v>10.027694</v>
      </c>
      <c r="GI614" s="80">
        <v>0.49913000000000002</v>
      </c>
      <c r="GJ614" s="80">
        <v>2.1357490000000001</v>
      </c>
      <c r="GK614" s="80">
        <v>1.93E-4</v>
      </c>
      <c r="GL614" s="80">
        <f t="shared" si="49"/>
        <v>0.57835733333333317</v>
      </c>
      <c r="GM614" s="80">
        <v>17.279803999999999</v>
      </c>
      <c r="GN614" s="80">
        <v>1.9048050000000001</v>
      </c>
      <c r="GO614" s="80">
        <v>5.1835940000000003</v>
      </c>
      <c r="GP614" s="80">
        <v>1.334239</v>
      </c>
      <c r="GQ614" s="80">
        <v>1.3861520000000001</v>
      </c>
      <c r="GR614" s="80">
        <v>1.1778E-2</v>
      </c>
      <c r="GS614" s="87">
        <v>-1</v>
      </c>
      <c r="GT614" s="87">
        <v>-1</v>
      </c>
      <c r="GU614" s="87">
        <v>0.5</v>
      </c>
      <c r="GV614" s="87">
        <v>1</v>
      </c>
      <c r="GW614" s="87">
        <v>1.8</v>
      </c>
      <c r="GX614" s="87">
        <v>2.4</v>
      </c>
      <c r="GY614" s="87">
        <v>-0.2</v>
      </c>
      <c r="GZ614" s="87">
        <v>-0.2</v>
      </c>
      <c r="HA614" s="87">
        <v>0</v>
      </c>
      <c r="HB614" s="87">
        <v>0.5</v>
      </c>
      <c r="HC614" s="87">
        <v>0.1</v>
      </c>
      <c r="HD614" s="87">
        <v>0.4</v>
      </c>
      <c r="HE614" s="87">
        <v>1.7</v>
      </c>
      <c r="HF614" s="87">
        <v>-1.3</v>
      </c>
      <c r="HG614" s="87">
        <v>0.2</v>
      </c>
      <c r="HH614" s="87">
        <v>0.1</v>
      </c>
      <c r="HI614" s="87">
        <v>0.4</v>
      </c>
      <c r="HJ614" s="87">
        <v>-0.6</v>
      </c>
      <c r="HK614" s="87">
        <v>-12.9</v>
      </c>
      <c r="HL614" s="87">
        <v>-0.6</v>
      </c>
      <c r="HM614" s="87">
        <v>0.1</v>
      </c>
      <c r="HN614" s="87">
        <v>0.5</v>
      </c>
      <c r="HO614" s="87">
        <v>0.7</v>
      </c>
      <c r="HP614" s="87">
        <v>0.7</v>
      </c>
    </row>
    <row r="615" spans="1:224" x14ac:dyDescent="0.2">
      <c r="A615">
        <v>56</v>
      </c>
      <c r="B615" t="s">
        <v>4434</v>
      </c>
      <c r="C615" t="s">
        <v>4435</v>
      </c>
      <c r="E615" t="s">
        <v>4420</v>
      </c>
      <c r="F615">
        <v>79</v>
      </c>
      <c r="G615">
        <v>244</v>
      </c>
      <c r="H615" t="s">
        <v>1483</v>
      </c>
      <c r="I615" t="s">
        <v>2572</v>
      </c>
      <c r="J615" t="s">
        <v>2563</v>
      </c>
      <c r="K615" t="s">
        <v>1486</v>
      </c>
      <c r="L615" s="82" t="s">
        <v>5240</v>
      </c>
      <c r="M615" t="s">
        <v>1513</v>
      </c>
      <c r="N615">
        <v>4</v>
      </c>
      <c r="O615">
        <v>0</v>
      </c>
      <c r="P615">
        <v>0</v>
      </c>
      <c r="Q615">
        <v>0</v>
      </c>
      <c r="R615">
        <v>-4</v>
      </c>
      <c r="S615">
        <v>2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3</v>
      </c>
      <c r="AI615">
        <v>2</v>
      </c>
      <c r="AJ615">
        <v>1</v>
      </c>
      <c r="AK615">
        <v>2</v>
      </c>
      <c r="AL615">
        <v>0</v>
      </c>
      <c r="AM615">
        <v>0</v>
      </c>
      <c r="AN615">
        <v>0</v>
      </c>
      <c r="AO615" s="1">
        <v>0</v>
      </c>
      <c r="AP615">
        <v>2646</v>
      </c>
      <c r="AQ615">
        <v>63</v>
      </c>
      <c r="AR615">
        <v>0</v>
      </c>
      <c r="AS615" s="2">
        <v>80</v>
      </c>
      <c r="AV615" s="1">
        <v>1</v>
      </c>
      <c r="AW615" s="1">
        <v>1.4</v>
      </c>
      <c r="AX615" s="1">
        <v>-3.7</v>
      </c>
      <c r="AY615" s="1">
        <v>-0.2</v>
      </c>
      <c r="AZ615" s="1">
        <v>-0.4</v>
      </c>
      <c r="BA615" s="1">
        <v>0</v>
      </c>
      <c r="BB615" s="1">
        <v>-0.6</v>
      </c>
      <c r="BC615" s="85">
        <f t="shared" si="45"/>
        <v>-2.6734780261898692</v>
      </c>
      <c r="BD615" s="50">
        <v>-0.54519199031560828</v>
      </c>
      <c r="BE615" s="50">
        <v>0</v>
      </c>
      <c r="BF615" s="50">
        <v>-5.0885955558788113E-3</v>
      </c>
      <c r="BG615" s="50">
        <v>0.21929779287130313</v>
      </c>
      <c r="BH615" s="50">
        <v>0</v>
      </c>
      <c r="BI615" s="85">
        <f t="shared" si="46"/>
        <v>-0.33098279300018396</v>
      </c>
      <c r="BJ615" s="50">
        <v>-1.2904092647252245</v>
      </c>
      <c r="BK615" s="50">
        <v>0</v>
      </c>
      <c r="BL615" s="50">
        <v>-0.76356489361208868</v>
      </c>
      <c r="BM615" s="50">
        <v>-0.28852107485237216</v>
      </c>
      <c r="BN615" s="85">
        <f t="shared" si="47"/>
        <v>-2.3424952331896853</v>
      </c>
      <c r="BO615" s="5">
        <v>11.19</v>
      </c>
      <c r="BP615" s="5">
        <v>34.090000000000003</v>
      </c>
      <c r="BQ615">
        <v>0</v>
      </c>
      <c r="BR615">
        <v>1</v>
      </c>
      <c r="BS615">
        <v>1</v>
      </c>
      <c r="BT615" s="1">
        <v>45</v>
      </c>
      <c r="BU615">
        <v>0</v>
      </c>
      <c r="BV615">
        <v>0</v>
      </c>
      <c r="BW615">
        <v>1</v>
      </c>
      <c r="BX615" s="1">
        <v>57</v>
      </c>
      <c r="BY615">
        <v>0</v>
      </c>
      <c r="BZ615">
        <v>0</v>
      </c>
      <c r="CA615">
        <v>0</v>
      </c>
      <c r="CB615" s="1" t="s">
        <v>3203</v>
      </c>
      <c r="CC615">
        <v>0</v>
      </c>
      <c r="CD615">
        <v>1</v>
      </c>
      <c r="CE615">
        <v>0</v>
      </c>
      <c r="CF615" s="1">
        <v>33</v>
      </c>
      <c r="CG615">
        <v>1</v>
      </c>
      <c r="CH615">
        <v>2</v>
      </c>
      <c r="CI615" s="1">
        <v>1.3</v>
      </c>
      <c r="CJ615" s="1">
        <v>2.7</v>
      </c>
      <c r="CK615" s="1">
        <v>10.7</v>
      </c>
      <c r="CL615" s="1">
        <v>13.4</v>
      </c>
      <c r="CM615" s="1">
        <v>16.3</v>
      </c>
      <c r="CN615" s="1">
        <v>8.4</v>
      </c>
      <c r="CO615">
        <v>1</v>
      </c>
      <c r="CP615">
        <v>1</v>
      </c>
      <c r="CQ615" s="1">
        <v>1.3</v>
      </c>
      <c r="CR615" s="1">
        <v>1.3</v>
      </c>
      <c r="CS615" s="1">
        <v>4</v>
      </c>
      <c r="CT615" s="1">
        <v>8</v>
      </c>
      <c r="CU615" s="1">
        <v>4.4000000000000004</v>
      </c>
      <c r="CV615" s="1">
        <v>2.6</v>
      </c>
      <c r="CW615" s="5">
        <v>-4.04</v>
      </c>
      <c r="CX615" s="6">
        <v>3.1E-2</v>
      </c>
      <c r="CY615" s="6">
        <v>-7.3999999999999996E-2</v>
      </c>
      <c r="CZ615" s="6">
        <v>6.0999999999999999E-2</v>
      </c>
      <c r="DA615" s="6">
        <v>0.04</v>
      </c>
      <c r="DB615" s="6">
        <v>0.21099999999999999</v>
      </c>
      <c r="DC615" s="6">
        <v>-4.8380000000000001</v>
      </c>
      <c r="DD615" s="5">
        <v>9.6999999999999993</v>
      </c>
      <c r="DE615" s="5">
        <v>0</v>
      </c>
      <c r="DF615" s="5">
        <v>-9.68</v>
      </c>
      <c r="DG615" s="5">
        <v>0</v>
      </c>
      <c r="DH615">
        <v>765</v>
      </c>
      <c r="DI615">
        <v>765</v>
      </c>
      <c r="DJ615" s="5">
        <v>0</v>
      </c>
      <c r="DK615" s="5">
        <v>5.36</v>
      </c>
      <c r="DL615" s="1">
        <v>16.100000000000001</v>
      </c>
      <c r="DM615" s="1">
        <v>17.399999999999999</v>
      </c>
      <c r="DN615" s="1">
        <v>13.4</v>
      </c>
      <c r="DO615" s="1">
        <v>9.4</v>
      </c>
      <c r="DP615" s="5">
        <v>1.32</v>
      </c>
      <c r="DQ615" s="5">
        <v>2.64</v>
      </c>
      <c r="DR615" s="1">
        <v>22.9</v>
      </c>
      <c r="DS615" s="1">
        <v>21.1</v>
      </c>
      <c r="DT615" s="1">
        <v>7.9</v>
      </c>
      <c r="DU615" s="1">
        <v>10.1</v>
      </c>
      <c r="DV615" s="1">
        <v>16.3</v>
      </c>
      <c r="DW615" s="1">
        <v>8.4</v>
      </c>
      <c r="DX615">
        <v>7</v>
      </c>
      <c r="DY615">
        <v>2</v>
      </c>
      <c r="DZ615">
        <v>4</v>
      </c>
      <c r="EA615">
        <v>2</v>
      </c>
      <c r="EB615">
        <v>3</v>
      </c>
      <c r="EC615">
        <v>7</v>
      </c>
      <c r="ED615" s="1">
        <v>60</v>
      </c>
      <c r="EE615">
        <v>10</v>
      </c>
      <c r="EF615">
        <v>17</v>
      </c>
      <c r="EG615">
        <v>17</v>
      </c>
      <c r="EH615">
        <v>37</v>
      </c>
      <c r="EI615" s="1">
        <v>0</v>
      </c>
      <c r="EJ615" s="1">
        <v>0</v>
      </c>
      <c r="EK615">
        <v>0</v>
      </c>
      <c r="EL615">
        <v>4</v>
      </c>
      <c r="EM615" s="5">
        <v>-5.36</v>
      </c>
      <c r="EN615" s="5">
        <v>-1.32</v>
      </c>
      <c r="FH615" s="5">
        <v>0.35</v>
      </c>
      <c r="FI615" s="5">
        <v>7.87</v>
      </c>
      <c r="FJ615" s="5">
        <v>-35.75</v>
      </c>
      <c r="FK615" s="5">
        <v>0.50900000000000001</v>
      </c>
      <c r="FL615" s="5">
        <v>-2.488</v>
      </c>
      <c r="FM615" s="5">
        <v>-0.14899999999999999</v>
      </c>
      <c r="FN615" s="5">
        <v>84.882000000000005</v>
      </c>
      <c r="FO615" s="5">
        <v>-6.9630000000000001</v>
      </c>
      <c r="FP615" s="5">
        <v>-87.631</v>
      </c>
      <c r="FQ615" s="1">
        <v>0</v>
      </c>
      <c r="FR615" s="1">
        <v>0</v>
      </c>
      <c r="FS615">
        <v>0</v>
      </c>
      <c r="FT615">
        <v>1</v>
      </c>
      <c r="FU615" s="5">
        <v>0</v>
      </c>
      <c r="FV615" s="5">
        <v>43.37</v>
      </c>
      <c r="FW615" s="5">
        <v>-43.37</v>
      </c>
      <c r="FX615" s="5">
        <v>0</v>
      </c>
      <c r="FY615" s="5">
        <v>7.62</v>
      </c>
      <c r="FZ615" s="5">
        <v>-7.62</v>
      </c>
      <c r="GA615" t="s">
        <v>562</v>
      </c>
      <c r="GB615" s="83">
        <v>0.85</v>
      </c>
      <c r="GC615" s="86">
        <v>0.85</v>
      </c>
      <c r="GD615">
        <v>0.85</v>
      </c>
      <c r="GE615" s="1">
        <f t="shared" si="48"/>
        <v>-0.54999999999999993</v>
      </c>
      <c r="GF615" s="78">
        <v>26.111027</v>
      </c>
      <c r="GG615" s="78">
        <v>1.5922959999999999</v>
      </c>
      <c r="GH615" s="78">
        <v>4.8337009999999996</v>
      </c>
      <c r="GI615" s="80">
        <v>0.21201999999999999</v>
      </c>
      <c r="GJ615" s="80">
        <v>0.78496699999999997</v>
      </c>
      <c r="GK615" s="80">
        <v>5.0299999999999997E-4</v>
      </c>
      <c r="GL615" s="80">
        <f t="shared" si="49"/>
        <v>-1.7503333333333315E-2</v>
      </c>
      <c r="GM615" s="80">
        <v>22.562750000000001</v>
      </c>
      <c r="GN615" s="80">
        <v>1.753765</v>
      </c>
      <c r="GO615" s="80">
        <v>4.9379460000000002</v>
      </c>
      <c r="GP615" s="80">
        <v>0.98831199999999997</v>
      </c>
      <c r="GQ615" s="80">
        <v>1.1460319999999999</v>
      </c>
      <c r="GR615" s="80">
        <v>5.6740000000000002E-3</v>
      </c>
      <c r="GS615" s="87">
        <v>-0.9</v>
      </c>
      <c r="GT615" s="87">
        <v>-0.9</v>
      </c>
      <c r="GU615" s="87">
        <v>-0.1</v>
      </c>
      <c r="GV615" s="87">
        <v>0.2</v>
      </c>
      <c r="GW615" s="87">
        <v>0.1</v>
      </c>
      <c r="GX615" s="87">
        <v>-0.6</v>
      </c>
      <c r="GY615" s="87">
        <v>0</v>
      </c>
      <c r="GZ615" s="87">
        <v>0</v>
      </c>
      <c r="HA615" s="87">
        <v>0</v>
      </c>
      <c r="HB615" s="87">
        <v>0</v>
      </c>
      <c r="HC615" s="87">
        <v>0</v>
      </c>
      <c r="HD615" s="87">
        <v>0</v>
      </c>
      <c r="HE615" s="87">
        <v>0</v>
      </c>
      <c r="HF615" s="87">
        <v>0</v>
      </c>
      <c r="HG615" s="87">
        <v>0</v>
      </c>
      <c r="HH615" s="87">
        <v>0</v>
      </c>
      <c r="HI615" s="87">
        <v>0</v>
      </c>
      <c r="HJ615" s="87">
        <v>0</v>
      </c>
      <c r="HK615" s="87">
        <v>-0.2</v>
      </c>
      <c r="HL615" s="87">
        <v>0</v>
      </c>
      <c r="HM615" s="87">
        <v>0</v>
      </c>
      <c r="HN615" s="87">
        <v>-0.1</v>
      </c>
      <c r="HO615" s="87">
        <v>0</v>
      </c>
      <c r="HP615" s="87">
        <v>-0.1</v>
      </c>
    </row>
    <row r="616" spans="1:224" x14ac:dyDescent="0.2">
      <c r="A616">
        <v>5</v>
      </c>
      <c r="B616" t="s">
        <v>4505</v>
      </c>
      <c r="C616" t="s">
        <v>4481</v>
      </c>
      <c r="E616" t="s">
        <v>4451</v>
      </c>
      <c r="F616">
        <v>76</v>
      </c>
      <c r="G616">
        <v>225</v>
      </c>
      <c r="H616" t="s">
        <v>1483</v>
      </c>
      <c r="J616" t="s">
        <v>2055</v>
      </c>
      <c r="K616" t="s">
        <v>1486</v>
      </c>
      <c r="L616" s="82" t="s">
        <v>5240</v>
      </c>
      <c r="M616" t="s">
        <v>1513</v>
      </c>
      <c r="N616">
        <v>67</v>
      </c>
      <c r="O616">
        <v>0</v>
      </c>
      <c r="P616">
        <v>13</v>
      </c>
      <c r="Q616">
        <v>13</v>
      </c>
      <c r="R616">
        <v>-8</v>
      </c>
      <c r="S616">
        <v>59</v>
      </c>
      <c r="T616">
        <v>27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12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71</v>
      </c>
      <c r="AH616">
        <v>112</v>
      </c>
      <c r="AI616">
        <v>116</v>
      </c>
      <c r="AJ616">
        <v>32</v>
      </c>
      <c r="AK616">
        <v>35</v>
      </c>
      <c r="AL616">
        <v>21</v>
      </c>
      <c r="AM616">
        <v>0</v>
      </c>
      <c r="AN616">
        <v>0</v>
      </c>
      <c r="AO616" s="1">
        <v>0</v>
      </c>
      <c r="AP616">
        <v>72905</v>
      </c>
      <c r="AQ616">
        <v>13860</v>
      </c>
      <c r="AR616">
        <v>4920</v>
      </c>
      <c r="AS616" s="2">
        <v>1986</v>
      </c>
      <c r="AT616">
        <v>681148</v>
      </c>
      <c r="AU616" s="1">
        <v>38.666480999999997</v>
      </c>
      <c r="AV616" s="1">
        <v>23</v>
      </c>
      <c r="AW616" s="1">
        <v>31</v>
      </c>
      <c r="AX616" s="1">
        <v>0.1</v>
      </c>
      <c r="AY616" s="1">
        <v>-0.6</v>
      </c>
      <c r="AZ616" s="1">
        <v>2.2999999999999998</v>
      </c>
      <c r="BA616" s="1">
        <v>-0.3</v>
      </c>
      <c r="BB616" s="1">
        <v>1.4</v>
      </c>
      <c r="BC616" s="85">
        <f t="shared" si="45"/>
        <v>48.892409781698241</v>
      </c>
      <c r="BD616" s="50">
        <v>2.4963832953323877</v>
      </c>
      <c r="BE616" s="50">
        <v>-2.1769488140897142</v>
      </c>
      <c r="BF616" s="50">
        <v>-0.85034723325348338</v>
      </c>
      <c r="BG616" s="50">
        <v>0.4147507059691698</v>
      </c>
      <c r="BH616" s="50">
        <v>-0.73797545966622702</v>
      </c>
      <c r="BI616" s="85">
        <f t="shared" si="46"/>
        <v>-0.85413750570786706</v>
      </c>
      <c r="BJ616" s="50">
        <v>33.149659694973288</v>
      </c>
      <c r="BK616" s="50">
        <v>1.6782365550119207</v>
      </c>
      <c r="BL616" s="50">
        <v>18.847061176408303</v>
      </c>
      <c r="BM616" s="50">
        <v>-3.9284101389874029</v>
      </c>
      <c r="BN616" s="85">
        <f t="shared" si="47"/>
        <v>49.746547287406109</v>
      </c>
      <c r="BO616" s="5">
        <v>17.09</v>
      </c>
      <c r="BP616" s="5">
        <v>28.35</v>
      </c>
      <c r="BQ616">
        <v>0</v>
      </c>
      <c r="BR616">
        <v>51</v>
      </c>
      <c r="BS616">
        <v>27</v>
      </c>
      <c r="BT616" s="1">
        <v>53.4</v>
      </c>
      <c r="BU616">
        <v>0</v>
      </c>
      <c r="BV616">
        <v>26</v>
      </c>
      <c r="BW616">
        <v>21</v>
      </c>
      <c r="BX616" s="1">
        <v>60.6</v>
      </c>
      <c r="BY616">
        <v>0</v>
      </c>
      <c r="BZ616">
        <v>3</v>
      </c>
      <c r="CA616">
        <v>0</v>
      </c>
      <c r="CB616" s="1">
        <v>47</v>
      </c>
      <c r="CC616">
        <v>0</v>
      </c>
      <c r="CD616">
        <v>19</v>
      </c>
      <c r="CE616">
        <v>6</v>
      </c>
      <c r="CF616" s="1">
        <v>45.2</v>
      </c>
      <c r="CG616">
        <v>29</v>
      </c>
      <c r="CH616">
        <v>83</v>
      </c>
      <c r="CI616" s="1">
        <v>1.5</v>
      </c>
      <c r="CJ616" s="1">
        <v>4.3</v>
      </c>
      <c r="CK616" s="1">
        <v>14.6</v>
      </c>
      <c r="CL616" s="1">
        <v>10.5</v>
      </c>
      <c r="CM616" s="1">
        <v>13.3</v>
      </c>
      <c r="CN616" s="1">
        <v>12.1</v>
      </c>
      <c r="CO616">
        <v>18</v>
      </c>
      <c r="CP616">
        <v>11</v>
      </c>
      <c r="CQ616" s="1">
        <v>0.9</v>
      </c>
      <c r="CR616" s="1">
        <v>0.6</v>
      </c>
      <c r="CS616" s="1">
        <v>4.7</v>
      </c>
      <c r="CT616" s="1">
        <v>4.4000000000000004</v>
      </c>
      <c r="CU616" s="1">
        <v>4.5999999999999996</v>
      </c>
      <c r="CV616" s="1">
        <v>4.3</v>
      </c>
      <c r="CW616" s="5">
        <v>0.18</v>
      </c>
      <c r="CX616" s="6">
        <v>0.113</v>
      </c>
      <c r="CY616" s="6">
        <v>2.9000000000000001E-2</v>
      </c>
      <c r="CZ616" s="6">
        <v>1.0289999999999999</v>
      </c>
      <c r="DA616" s="6">
        <v>0.28499999999999998</v>
      </c>
      <c r="DB616" s="6">
        <v>-0.26300000000000001</v>
      </c>
      <c r="DC616" s="6">
        <v>-5.0759999999999996</v>
      </c>
      <c r="DD616" s="5">
        <v>-8</v>
      </c>
      <c r="DE616" s="5">
        <v>-9.8000000000000007</v>
      </c>
      <c r="DF616" s="5">
        <v>-1.77</v>
      </c>
      <c r="DG616" s="5">
        <v>7.89</v>
      </c>
      <c r="DH616">
        <v>917</v>
      </c>
      <c r="DI616">
        <v>996</v>
      </c>
      <c r="DJ616" s="5">
        <v>2.2000000000000002</v>
      </c>
      <c r="DK616" s="5">
        <v>2.62</v>
      </c>
      <c r="DL616" s="1">
        <v>25.7</v>
      </c>
      <c r="DM616" s="1">
        <v>29</v>
      </c>
      <c r="DN616" s="1">
        <v>10</v>
      </c>
      <c r="DO616" s="1">
        <v>11.8</v>
      </c>
      <c r="DP616" s="5">
        <v>2.21</v>
      </c>
      <c r="DQ616" s="5">
        <v>2.81</v>
      </c>
      <c r="DR616" s="1">
        <v>26.6</v>
      </c>
      <c r="DS616" s="1">
        <v>26.1</v>
      </c>
      <c r="DT616" s="1">
        <v>10.7</v>
      </c>
      <c r="DU616" s="1">
        <v>11.3</v>
      </c>
      <c r="DV616" s="1">
        <v>13.3</v>
      </c>
      <c r="DW616" s="1">
        <v>12.1</v>
      </c>
      <c r="DX616">
        <v>137</v>
      </c>
      <c r="DY616">
        <v>136</v>
      </c>
      <c r="DZ616">
        <v>170</v>
      </c>
      <c r="EA616">
        <v>167</v>
      </c>
      <c r="EB616">
        <v>225</v>
      </c>
      <c r="EC616">
        <v>233</v>
      </c>
      <c r="ED616" s="1">
        <v>44.8</v>
      </c>
      <c r="EE616">
        <v>402</v>
      </c>
      <c r="EF616">
        <v>398</v>
      </c>
      <c r="EG616">
        <v>394</v>
      </c>
      <c r="EH616">
        <v>50.3</v>
      </c>
      <c r="EI616" s="1">
        <v>0.31</v>
      </c>
      <c r="EJ616" s="1">
        <v>0.31</v>
      </c>
      <c r="EK616">
        <v>42</v>
      </c>
      <c r="EL616">
        <v>50</v>
      </c>
      <c r="EM616" s="5">
        <v>-0.42</v>
      </c>
      <c r="EN616" s="5">
        <v>-0.6</v>
      </c>
      <c r="EO616" s="5">
        <v>1.23</v>
      </c>
      <c r="EP616" s="5">
        <v>5.09</v>
      </c>
      <c r="EQ616" s="5">
        <v>-4.7</v>
      </c>
      <c r="ER616" s="5">
        <v>1.06</v>
      </c>
      <c r="ES616" s="5">
        <v>0.16300000000000001</v>
      </c>
      <c r="ET616" s="5">
        <v>-7.1360000000000001</v>
      </c>
      <c r="EU616" s="5">
        <v>-82.016999999999996</v>
      </c>
      <c r="EV616" s="5">
        <v>2.274</v>
      </c>
      <c r="EW616" s="5">
        <v>73.930999999999997</v>
      </c>
      <c r="EX616" s="1">
        <v>0</v>
      </c>
      <c r="EY616" s="1">
        <v>0.73</v>
      </c>
      <c r="EZ616">
        <v>3</v>
      </c>
      <c r="FA616">
        <v>1</v>
      </c>
      <c r="FB616" s="5">
        <v>2.1800000000000002</v>
      </c>
      <c r="FC616" s="5">
        <v>0.73</v>
      </c>
      <c r="FD616" s="5">
        <v>1.45</v>
      </c>
      <c r="FE616" s="5">
        <v>6.86</v>
      </c>
      <c r="FF616" s="5">
        <v>0.7</v>
      </c>
      <c r="FG616" s="5">
        <v>6.16</v>
      </c>
      <c r="FH616" s="5">
        <v>3.34</v>
      </c>
      <c r="FI616" s="5">
        <v>3.19</v>
      </c>
      <c r="FJ616" s="5">
        <v>1.96</v>
      </c>
      <c r="FK616" s="5">
        <v>0.11799999999999999</v>
      </c>
      <c r="FL616" s="5">
        <v>0.29399999999999998</v>
      </c>
      <c r="FM616" s="5">
        <v>-2.1120000000000001</v>
      </c>
      <c r="FN616" s="5">
        <v>73.998000000000005</v>
      </c>
      <c r="FO616" s="5">
        <v>-1.746</v>
      </c>
      <c r="FP616" s="5">
        <v>-82.393000000000001</v>
      </c>
      <c r="FQ616" s="1">
        <v>0</v>
      </c>
      <c r="FR616" s="1">
        <v>0</v>
      </c>
      <c r="FS616">
        <v>0</v>
      </c>
      <c r="FT616">
        <v>23</v>
      </c>
      <c r="FU616" s="5">
        <v>0</v>
      </c>
      <c r="FV616" s="5">
        <v>6.17</v>
      </c>
      <c r="FW616" s="5">
        <v>-6.17</v>
      </c>
      <c r="FX616" s="5">
        <v>0.56000000000000005</v>
      </c>
      <c r="FY616" s="5">
        <v>8.69</v>
      </c>
      <c r="FZ616" s="5">
        <v>-8.1300000000000008</v>
      </c>
      <c r="GA616" t="s">
        <v>564</v>
      </c>
      <c r="GB616" s="84">
        <v>3.6</v>
      </c>
      <c r="GC616" s="86">
        <v>3.6070000000000002</v>
      </c>
      <c r="GD616" t="s">
        <v>564</v>
      </c>
      <c r="GE616" s="1">
        <f t="shared" si="48"/>
        <v>-2.6333333333333337</v>
      </c>
      <c r="GF616" s="78">
        <v>62.253849000000002</v>
      </c>
      <c r="GG616" s="78">
        <v>3.0601449999999999</v>
      </c>
      <c r="GH616" s="78">
        <v>12.791537999999999</v>
      </c>
      <c r="GI616" s="80">
        <v>0.61952099999999999</v>
      </c>
      <c r="GJ616" s="80">
        <v>2.9823029999999999</v>
      </c>
      <c r="GK616" s="80">
        <v>-1.3608E-2</v>
      </c>
      <c r="GL616" s="80">
        <f t="shared" si="49"/>
        <v>-1.9039280000000003</v>
      </c>
      <c r="GM616" s="80">
        <v>13.883148</v>
      </c>
      <c r="GN616" s="80">
        <v>1.979625</v>
      </c>
      <c r="GO616" s="80">
        <v>5.5986969999999996</v>
      </c>
      <c r="GP616" s="80">
        <v>1.583701</v>
      </c>
      <c r="GQ616" s="80">
        <v>1.5664180000000001</v>
      </c>
      <c r="GR616" s="80">
        <v>-2.3270000000000001E-3</v>
      </c>
      <c r="GS616" s="87">
        <v>-3.4</v>
      </c>
      <c r="GT616" s="87">
        <v>-3.4</v>
      </c>
      <c r="GU616" s="87">
        <v>0.7</v>
      </c>
      <c r="GV616" s="87">
        <v>1.1000000000000001</v>
      </c>
      <c r="GW616" s="87">
        <v>2.7</v>
      </c>
      <c r="GX616" s="87">
        <v>1.2</v>
      </c>
      <c r="GY616" s="87">
        <v>-1.1000000000000001</v>
      </c>
      <c r="GZ616" s="87">
        <v>-1.1000000000000001</v>
      </c>
      <c r="HA616" s="87">
        <v>0.1</v>
      </c>
      <c r="HB616" s="87">
        <v>0.1</v>
      </c>
      <c r="HC616" s="87">
        <v>-0.1</v>
      </c>
      <c r="HD616" s="87">
        <v>-1</v>
      </c>
      <c r="HE616" s="87">
        <v>3.1</v>
      </c>
      <c r="HF616" s="87">
        <v>-4.0999999999999996</v>
      </c>
      <c r="HG616" s="87">
        <v>0.6</v>
      </c>
      <c r="HH616" s="87">
        <v>0.6</v>
      </c>
      <c r="HI616" s="87">
        <v>0.6</v>
      </c>
      <c r="HJ616" s="87">
        <v>-2.2000000000000002</v>
      </c>
      <c r="HK616" s="87">
        <v>-20.7</v>
      </c>
      <c r="HL616" s="87">
        <v>-1.4</v>
      </c>
      <c r="HM616" s="87">
        <v>0.6</v>
      </c>
      <c r="HN616" s="87">
        <v>0.2</v>
      </c>
      <c r="HO616" s="87">
        <v>1.3</v>
      </c>
      <c r="HP616" s="87">
        <v>0.6</v>
      </c>
    </row>
    <row r="617" spans="1:224" x14ac:dyDescent="0.2">
      <c r="A617">
        <v>54</v>
      </c>
      <c r="B617" t="s">
        <v>4003</v>
      </c>
      <c r="C617" t="s">
        <v>3926</v>
      </c>
      <c r="D617" t="s">
        <v>2593</v>
      </c>
      <c r="E617" t="s">
        <v>2594</v>
      </c>
      <c r="F617">
        <v>75</v>
      </c>
      <c r="G617">
        <v>210</v>
      </c>
      <c r="H617" t="s">
        <v>1483</v>
      </c>
      <c r="J617" t="s">
        <v>2384</v>
      </c>
      <c r="K617" t="s">
        <v>1486</v>
      </c>
      <c r="L617" s="82" t="s">
        <v>5240</v>
      </c>
      <c r="M617" t="s">
        <v>1513</v>
      </c>
      <c r="N617">
        <v>8</v>
      </c>
      <c r="O617">
        <v>1</v>
      </c>
      <c r="P617">
        <v>1</v>
      </c>
      <c r="Q617">
        <v>2</v>
      </c>
      <c r="R617">
        <v>-2</v>
      </c>
      <c r="S617">
        <v>6</v>
      </c>
      <c r="T617">
        <v>3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11</v>
      </c>
      <c r="AH617">
        <v>5</v>
      </c>
      <c r="AI617">
        <v>11</v>
      </c>
      <c r="AJ617">
        <v>3</v>
      </c>
      <c r="AK617">
        <v>5</v>
      </c>
      <c r="AL617">
        <v>4</v>
      </c>
      <c r="AM617">
        <v>0</v>
      </c>
      <c r="AN617">
        <v>0</v>
      </c>
      <c r="AO617" s="1">
        <v>0</v>
      </c>
      <c r="AP617">
        <v>8161</v>
      </c>
      <c r="AQ617">
        <v>1506</v>
      </c>
      <c r="AR617">
        <v>7</v>
      </c>
      <c r="AS617" s="2">
        <v>208</v>
      </c>
      <c r="AV617" s="1">
        <v>2.2999999999999998</v>
      </c>
      <c r="AW617" s="1">
        <v>3.8</v>
      </c>
      <c r="AX617" s="1">
        <v>-1.3</v>
      </c>
      <c r="AY617" s="1">
        <v>0.3</v>
      </c>
      <c r="AZ617" s="1">
        <v>0.1</v>
      </c>
      <c r="BA617" s="1">
        <v>0</v>
      </c>
      <c r="BB617" s="1">
        <v>0.4</v>
      </c>
      <c r="BC617" s="85">
        <f t="shared" si="45"/>
        <v>4.3007955206358259</v>
      </c>
      <c r="BD617" s="50">
        <v>1.3467476294144296</v>
      </c>
      <c r="BE617" s="50">
        <v>-1.9603229316391062E-2</v>
      </c>
      <c r="BF617" s="50">
        <v>-9.4169671973853689E-2</v>
      </c>
      <c r="BG617" s="50">
        <v>-0.55856537229037984</v>
      </c>
      <c r="BH617" s="50">
        <v>0</v>
      </c>
      <c r="BI617" s="85">
        <f t="shared" si="46"/>
        <v>0.67440935583380512</v>
      </c>
      <c r="BJ617" s="50">
        <v>3.5343565487936974</v>
      </c>
      <c r="BK617" s="50">
        <v>1.7662002692235449E-2</v>
      </c>
      <c r="BL617" s="50">
        <v>0.61069324641123424</v>
      </c>
      <c r="BM617" s="50">
        <v>-0.53632563309514614</v>
      </c>
      <c r="BN617" s="85">
        <f t="shared" si="47"/>
        <v>3.6263861648020206</v>
      </c>
      <c r="BO617" s="5">
        <v>16.04</v>
      </c>
      <c r="BP617" s="5">
        <v>27.64</v>
      </c>
      <c r="BQ617">
        <v>1</v>
      </c>
      <c r="BR617">
        <v>8</v>
      </c>
      <c r="BS617">
        <v>3</v>
      </c>
      <c r="BT617" s="1">
        <v>45.6</v>
      </c>
      <c r="BU617">
        <v>0</v>
      </c>
      <c r="BV617">
        <v>0</v>
      </c>
      <c r="BW617">
        <v>2</v>
      </c>
      <c r="BX617" s="1">
        <v>56.5</v>
      </c>
      <c r="BY617">
        <v>0</v>
      </c>
      <c r="BZ617">
        <v>1</v>
      </c>
      <c r="CA617">
        <v>0</v>
      </c>
      <c r="CB617" s="1">
        <v>63</v>
      </c>
      <c r="CC617">
        <v>1</v>
      </c>
      <c r="CD617">
        <v>6</v>
      </c>
      <c r="CE617">
        <v>1</v>
      </c>
      <c r="CF617" s="1">
        <v>39.4</v>
      </c>
      <c r="CG617">
        <v>7</v>
      </c>
      <c r="CH617">
        <v>8</v>
      </c>
      <c r="CI617" s="1">
        <v>3.3</v>
      </c>
      <c r="CJ617" s="1">
        <v>3.7</v>
      </c>
      <c r="CK617" s="1">
        <v>13.6</v>
      </c>
      <c r="CL617" s="1">
        <v>10.8</v>
      </c>
      <c r="CM617" s="1">
        <v>12.8</v>
      </c>
      <c r="CN617" s="1">
        <v>11.4</v>
      </c>
      <c r="CO617">
        <v>2</v>
      </c>
      <c r="CP617">
        <v>0</v>
      </c>
      <c r="CQ617" s="1">
        <v>0.9</v>
      </c>
      <c r="CR617" s="1">
        <v>0</v>
      </c>
      <c r="CS617" s="1">
        <v>5.6</v>
      </c>
      <c r="CT617" s="1">
        <v>5.6</v>
      </c>
      <c r="CU617" s="1">
        <v>4.3</v>
      </c>
      <c r="CV617" s="1">
        <v>5.7</v>
      </c>
      <c r="CW617" s="5">
        <v>-1.48</v>
      </c>
      <c r="CX617" s="6">
        <v>1.9E-2</v>
      </c>
      <c r="CY617" s="6">
        <v>-0.06</v>
      </c>
      <c r="CZ617" s="6">
        <v>0.89800000000000002</v>
      </c>
      <c r="DA617" s="6">
        <v>0.32900000000000001</v>
      </c>
      <c r="DB617" s="6">
        <v>-0.81299999999999994</v>
      </c>
      <c r="DC617" s="6">
        <v>-5.14</v>
      </c>
      <c r="DD617" s="5">
        <v>-6.9</v>
      </c>
      <c r="DE617" s="5">
        <v>-7.48</v>
      </c>
      <c r="DF617" s="5">
        <v>-0.54</v>
      </c>
      <c r="DG617" s="5">
        <v>7.41</v>
      </c>
      <c r="DH617">
        <v>898</v>
      </c>
      <c r="DI617">
        <v>972</v>
      </c>
      <c r="DJ617" s="5">
        <v>1.87</v>
      </c>
      <c r="DK617" s="5">
        <v>2.8</v>
      </c>
      <c r="DL617" s="1">
        <v>23.4</v>
      </c>
      <c r="DM617" s="1">
        <v>24.8</v>
      </c>
      <c r="DN617" s="1">
        <v>9.3000000000000007</v>
      </c>
      <c r="DO617" s="1">
        <v>11.7</v>
      </c>
      <c r="DP617" s="5">
        <v>2.98</v>
      </c>
      <c r="DQ617" s="5">
        <v>2.44</v>
      </c>
      <c r="DR617" s="1">
        <v>27.7</v>
      </c>
      <c r="DS617" s="1">
        <v>29</v>
      </c>
      <c r="DT617" s="1">
        <v>12.5</v>
      </c>
      <c r="DU617" s="1">
        <v>10.9</v>
      </c>
      <c r="DV617" s="1">
        <v>12.8</v>
      </c>
      <c r="DW617" s="1">
        <v>11.4</v>
      </c>
      <c r="DX617">
        <v>13</v>
      </c>
      <c r="DY617">
        <v>11</v>
      </c>
      <c r="DZ617">
        <v>13</v>
      </c>
      <c r="EA617">
        <v>16</v>
      </c>
      <c r="EB617">
        <v>35</v>
      </c>
      <c r="EC617">
        <v>27</v>
      </c>
      <c r="ED617" s="1">
        <v>45.3</v>
      </c>
      <c r="EE617">
        <v>36</v>
      </c>
      <c r="EF617">
        <v>43</v>
      </c>
      <c r="EG617">
        <v>41</v>
      </c>
      <c r="EH617">
        <v>45.6</v>
      </c>
      <c r="EI617" s="1">
        <v>0</v>
      </c>
      <c r="EJ617" s="1">
        <v>0.47</v>
      </c>
      <c r="EK617">
        <v>4</v>
      </c>
      <c r="EL617">
        <v>6</v>
      </c>
      <c r="EM617" s="5">
        <v>-0.93</v>
      </c>
      <c r="EN617" s="5">
        <v>0.54</v>
      </c>
      <c r="EO617" s="5">
        <v>0.21</v>
      </c>
      <c r="EP617" s="5">
        <v>7.91</v>
      </c>
      <c r="EQ617" s="5">
        <v>-1.9</v>
      </c>
      <c r="ER617" s="5">
        <v>3.17</v>
      </c>
      <c r="ES617" s="5">
        <v>-1.41</v>
      </c>
      <c r="ET617" s="5">
        <v>-3.68</v>
      </c>
      <c r="EU617" s="5">
        <v>-99.978999999999999</v>
      </c>
      <c r="EV617" s="5">
        <v>-17.831</v>
      </c>
      <c r="EW617" s="5">
        <v>61.347999999999999</v>
      </c>
      <c r="EX617" s="1">
        <v>0</v>
      </c>
      <c r="EY617" s="1">
        <v>0</v>
      </c>
      <c r="EZ617">
        <v>0</v>
      </c>
      <c r="FA617">
        <v>0</v>
      </c>
      <c r="FB617" s="5">
        <v>0</v>
      </c>
      <c r="FC617" s="5">
        <v>0</v>
      </c>
      <c r="FD617" s="5">
        <v>0</v>
      </c>
      <c r="FE617" s="5">
        <v>4.74</v>
      </c>
      <c r="FF617" s="5">
        <v>2.84</v>
      </c>
      <c r="FG617" s="5">
        <v>1.9</v>
      </c>
      <c r="FH617" s="5">
        <v>2.98</v>
      </c>
      <c r="FI617" s="5">
        <v>3.74</v>
      </c>
      <c r="FJ617" s="5">
        <v>-0.05</v>
      </c>
      <c r="FK617" s="5">
        <v>0.39100000000000001</v>
      </c>
      <c r="FL617" s="5">
        <v>-0.9</v>
      </c>
      <c r="FM617" s="5">
        <v>-3.625</v>
      </c>
      <c r="FN617" s="5">
        <v>80.284000000000006</v>
      </c>
      <c r="FO617" s="5">
        <v>-4.5810000000000004</v>
      </c>
      <c r="FP617" s="5">
        <v>-84.183999999999997</v>
      </c>
      <c r="FQ617" s="1">
        <v>0</v>
      </c>
      <c r="FR617" s="1">
        <v>0</v>
      </c>
      <c r="FS617">
        <v>0</v>
      </c>
      <c r="FT617">
        <v>4</v>
      </c>
      <c r="FU617" s="5">
        <v>0</v>
      </c>
      <c r="FV617" s="5">
        <v>10.07</v>
      </c>
      <c r="FW617" s="5">
        <v>-10.07</v>
      </c>
      <c r="FX617" s="5">
        <v>0</v>
      </c>
      <c r="FY617" s="5">
        <v>10.02</v>
      </c>
      <c r="FZ617" s="5">
        <v>-10.02</v>
      </c>
      <c r="GA617" t="s">
        <v>562</v>
      </c>
      <c r="GB617" s="83">
        <v>0.93300000000000005</v>
      </c>
      <c r="GC617" s="86">
        <v>0.93300000000000005</v>
      </c>
      <c r="GD617">
        <v>1.1000000000000001</v>
      </c>
      <c r="GE617" s="1">
        <f t="shared" si="48"/>
        <v>-0.29966666666666675</v>
      </c>
      <c r="GF617" s="78">
        <v>34.426158999999998</v>
      </c>
      <c r="GG617" s="78">
        <v>2.5332729999999999</v>
      </c>
      <c r="GH617" s="78">
        <v>7.5593560000000002</v>
      </c>
      <c r="GI617" s="80">
        <v>0.77019899999999997</v>
      </c>
      <c r="GJ617" s="80">
        <v>1.286225</v>
      </c>
      <c r="GK617" s="80">
        <v>-8.3000000000000001E-4</v>
      </c>
      <c r="GL617" s="80">
        <f t="shared" si="49"/>
        <v>0.2521979999999997</v>
      </c>
      <c r="GM617" s="80">
        <v>20.556460999999999</v>
      </c>
      <c r="GN617" s="80">
        <v>1.9956119999999999</v>
      </c>
      <c r="GO617" s="80">
        <v>5.2133539999999998</v>
      </c>
      <c r="GP617" s="80">
        <v>1.1988749999999999</v>
      </c>
      <c r="GQ617" s="80">
        <v>1.231384</v>
      </c>
      <c r="GR617" s="80">
        <v>8.2349999999999993E-3</v>
      </c>
      <c r="GS617" s="87">
        <v>-1.4</v>
      </c>
      <c r="GT617" s="87">
        <v>-1.4</v>
      </c>
      <c r="GU617" s="87">
        <v>0</v>
      </c>
      <c r="GV617" s="87">
        <v>-0.2</v>
      </c>
      <c r="GW617" s="87">
        <v>0.4</v>
      </c>
      <c r="GX617" s="87">
        <v>-1.2</v>
      </c>
      <c r="GY617" s="87">
        <v>-0.2</v>
      </c>
      <c r="GZ617" s="87">
        <v>-0.2</v>
      </c>
      <c r="HA617" s="87">
        <v>0</v>
      </c>
      <c r="HB617" s="87">
        <v>-0.2</v>
      </c>
      <c r="HC617" s="87">
        <v>0</v>
      </c>
      <c r="HD617" s="87">
        <v>-0.4</v>
      </c>
      <c r="HE617" s="87">
        <v>0.5</v>
      </c>
      <c r="HF617" s="87">
        <v>0.3</v>
      </c>
      <c r="HG617" s="87">
        <v>0.1</v>
      </c>
      <c r="HH617" s="87">
        <v>0</v>
      </c>
      <c r="HI617" s="87">
        <v>0</v>
      </c>
      <c r="HJ617" s="87">
        <v>0.4</v>
      </c>
      <c r="HK617" s="87">
        <v>-2.4</v>
      </c>
      <c r="HL617" s="87">
        <v>0.2</v>
      </c>
      <c r="HM617" s="87">
        <v>0</v>
      </c>
      <c r="HN617" s="87">
        <v>-0.2</v>
      </c>
      <c r="HO617" s="87">
        <v>0.4</v>
      </c>
      <c r="HP617" s="87">
        <v>0.4</v>
      </c>
    </row>
    <row r="618" spans="1:224" x14ac:dyDescent="0.2">
      <c r="A618">
        <v>32</v>
      </c>
      <c r="B618" t="s">
        <v>1413</v>
      </c>
      <c r="C618" t="s">
        <v>4530</v>
      </c>
      <c r="D618" t="s">
        <v>4531</v>
      </c>
      <c r="E618" t="s">
        <v>4529</v>
      </c>
      <c r="F618">
        <v>76</v>
      </c>
      <c r="G618">
        <v>240</v>
      </c>
      <c r="H618" t="s">
        <v>1483</v>
      </c>
      <c r="J618" t="s">
        <v>2412</v>
      </c>
      <c r="K618" t="s">
        <v>1486</v>
      </c>
      <c r="L618" s="82" t="s">
        <v>5240</v>
      </c>
      <c r="M618" t="s">
        <v>1513</v>
      </c>
      <c r="N618">
        <v>33</v>
      </c>
      <c r="O618">
        <v>0</v>
      </c>
      <c r="P618">
        <v>2</v>
      </c>
      <c r="Q618">
        <v>2</v>
      </c>
      <c r="R618">
        <v>-4</v>
      </c>
      <c r="S618">
        <v>27</v>
      </c>
      <c r="T618">
        <v>11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17</v>
      </c>
      <c r="AH618">
        <v>69</v>
      </c>
      <c r="AI618">
        <v>41</v>
      </c>
      <c r="AJ618">
        <v>8</v>
      </c>
      <c r="AK618">
        <v>16</v>
      </c>
      <c r="AL618">
        <v>2</v>
      </c>
      <c r="AM618">
        <v>0</v>
      </c>
      <c r="AN618">
        <v>0</v>
      </c>
      <c r="AO618" s="1">
        <v>0</v>
      </c>
      <c r="AP618">
        <v>23163</v>
      </c>
      <c r="AQ618">
        <v>3483</v>
      </c>
      <c r="AR618">
        <v>2</v>
      </c>
      <c r="AS618" s="2">
        <v>652</v>
      </c>
      <c r="AT618">
        <v>165000</v>
      </c>
      <c r="AU618" s="1">
        <v>37.603306000000003</v>
      </c>
      <c r="AV618" s="1">
        <v>8.1999999999999993</v>
      </c>
      <c r="AW618" s="1">
        <v>10.7</v>
      </c>
      <c r="AX618" s="1">
        <v>-1.2</v>
      </c>
      <c r="AY618" s="1">
        <v>-1</v>
      </c>
      <c r="AZ618" s="1">
        <v>0.6</v>
      </c>
      <c r="BA618" s="1">
        <v>0</v>
      </c>
      <c r="BB618" s="1">
        <v>-0.4</v>
      </c>
      <c r="BC618" s="85">
        <f t="shared" si="45"/>
        <v>7.6467970981831916</v>
      </c>
      <c r="BD618" s="50">
        <v>-0.63227114181767208</v>
      </c>
      <c r="BE618" s="50">
        <v>-2.3233456967574593E-2</v>
      </c>
      <c r="BF618" s="50">
        <v>-1.0687741167628195E-2</v>
      </c>
      <c r="BG618" s="50">
        <v>-0.7725647201771737</v>
      </c>
      <c r="BH618" s="50">
        <v>0</v>
      </c>
      <c r="BI618" s="85">
        <f t="shared" si="46"/>
        <v>-1.4387570601300486</v>
      </c>
      <c r="BJ618" s="50">
        <v>7.5448249748171703</v>
      </c>
      <c r="BK618" s="50">
        <v>2.0932743931538315E-2</v>
      </c>
      <c r="BL618" s="50">
        <v>5.5515482749676401</v>
      </c>
      <c r="BM618" s="50">
        <v>-4.0317518354031083</v>
      </c>
      <c r="BN618" s="85">
        <f t="shared" si="47"/>
        <v>9.08555415831324</v>
      </c>
      <c r="BO618" s="5">
        <v>11.56</v>
      </c>
      <c r="BP618" s="5">
        <v>34.58</v>
      </c>
      <c r="BQ618">
        <v>0</v>
      </c>
      <c r="BR618">
        <v>17</v>
      </c>
      <c r="BS618">
        <v>8</v>
      </c>
      <c r="BT618" s="1">
        <v>59.2</v>
      </c>
      <c r="BU618">
        <v>0</v>
      </c>
      <c r="BV618">
        <v>9</v>
      </c>
      <c r="BW618">
        <v>4</v>
      </c>
      <c r="BX618" s="1">
        <v>63.8</v>
      </c>
      <c r="BY618">
        <v>0</v>
      </c>
      <c r="BZ618">
        <v>2</v>
      </c>
      <c r="CA618">
        <v>1</v>
      </c>
      <c r="CB618" s="1">
        <v>50.7</v>
      </c>
      <c r="CC618">
        <v>0</v>
      </c>
      <c r="CD618">
        <v>6</v>
      </c>
      <c r="CE618">
        <v>3</v>
      </c>
      <c r="CF618" s="1">
        <v>55.4</v>
      </c>
      <c r="CG618">
        <v>12</v>
      </c>
      <c r="CH618">
        <v>34</v>
      </c>
      <c r="CI618" s="1">
        <v>1.9</v>
      </c>
      <c r="CJ618" s="1">
        <v>5.3</v>
      </c>
      <c r="CK618" s="1">
        <v>15.9</v>
      </c>
      <c r="CL618" s="1">
        <v>10.1</v>
      </c>
      <c r="CM618" s="1">
        <v>14.6</v>
      </c>
      <c r="CN618" s="1">
        <v>10.8</v>
      </c>
      <c r="CO618">
        <v>9</v>
      </c>
      <c r="CP618">
        <v>1</v>
      </c>
      <c r="CQ618" s="1">
        <v>1.4</v>
      </c>
      <c r="CR618" s="1">
        <v>0.2</v>
      </c>
      <c r="CS618" s="1">
        <v>6.1</v>
      </c>
      <c r="CT618" s="1">
        <v>3.1</v>
      </c>
      <c r="CU618" s="1">
        <v>4</v>
      </c>
      <c r="CV618" s="1">
        <v>4.2</v>
      </c>
      <c r="CW618" s="5">
        <v>-0.37</v>
      </c>
      <c r="CX618" s="6">
        <v>-3.0000000000000001E-3</v>
      </c>
      <c r="CY618" s="6">
        <v>-4.2000000000000003E-2</v>
      </c>
      <c r="CZ618" s="6">
        <v>0.10199999999999999</v>
      </c>
      <c r="DA618" s="6">
        <v>0.67100000000000004</v>
      </c>
      <c r="DB618" s="6">
        <v>0.80300000000000005</v>
      </c>
      <c r="DC618" s="6">
        <v>-4.41</v>
      </c>
      <c r="DD618" s="5">
        <v>-2.8</v>
      </c>
      <c r="DE618" s="5">
        <v>-10.54</v>
      </c>
      <c r="DF618" s="5">
        <v>-7.78</v>
      </c>
      <c r="DG618" s="5">
        <v>6.74</v>
      </c>
      <c r="DH618">
        <v>904</v>
      </c>
      <c r="DI618">
        <v>971</v>
      </c>
      <c r="DJ618" s="5">
        <v>2.04</v>
      </c>
      <c r="DK618" s="5">
        <v>2.99</v>
      </c>
      <c r="DL618" s="1">
        <v>28.3</v>
      </c>
      <c r="DM618" s="1">
        <v>28.2</v>
      </c>
      <c r="DN618" s="1">
        <v>9.1</v>
      </c>
      <c r="DO618" s="1">
        <v>13.1</v>
      </c>
      <c r="DP618" s="5">
        <v>2.2599999999999998</v>
      </c>
      <c r="DQ618" s="5">
        <v>2.84</v>
      </c>
      <c r="DR618" s="1">
        <v>26</v>
      </c>
      <c r="DS618" s="1">
        <v>28.4</v>
      </c>
      <c r="DT618" s="1">
        <v>10.3</v>
      </c>
      <c r="DU618" s="1">
        <v>11.3</v>
      </c>
      <c r="DV618" s="1">
        <v>14.6</v>
      </c>
      <c r="DW618" s="1">
        <v>10.8</v>
      </c>
      <c r="DX618">
        <v>42</v>
      </c>
      <c r="DY618">
        <v>37</v>
      </c>
      <c r="DZ618">
        <v>46</v>
      </c>
      <c r="EA618">
        <v>42</v>
      </c>
      <c r="EB618">
        <v>59</v>
      </c>
      <c r="EC618">
        <v>62</v>
      </c>
      <c r="ED618" s="1">
        <v>47.3</v>
      </c>
      <c r="EE618">
        <v>144</v>
      </c>
      <c r="EF618">
        <v>143</v>
      </c>
      <c r="EG618">
        <v>122</v>
      </c>
      <c r="EH618">
        <v>50.2</v>
      </c>
      <c r="EI618" s="1">
        <v>0.16</v>
      </c>
      <c r="EJ618" s="1">
        <v>0.16</v>
      </c>
      <c r="EK618">
        <v>13</v>
      </c>
      <c r="EL618">
        <v>19</v>
      </c>
      <c r="EM618" s="5">
        <v>-0.94</v>
      </c>
      <c r="EN618" s="5">
        <v>-0.57999999999999996</v>
      </c>
      <c r="EO618" s="5">
        <v>0.02</v>
      </c>
      <c r="EP618" s="5">
        <v>5.67</v>
      </c>
      <c r="EQ618" s="5">
        <v>-3.85</v>
      </c>
      <c r="ER618" s="5">
        <v>0.42799999999999999</v>
      </c>
      <c r="ES618" s="5">
        <v>-0.87</v>
      </c>
      <c r="ET618" s="5">
        <v>-7.24</v>
      </c>
      <c r="EU618" s="5">
        <v>-74.09</v>
      </c>
      <c r="EV618" s="5">
        <v>-12.297000000000001</v>
      </c>
      <c r="EW618" s="5">
        <v>63.076999999999998</v>
      </c>
      <c r="EX618" s="1">
        <v>0</v>
      </c>
      <c r="EY618" s="1">
        <v>0</v>
      </c>
      <c r="EZ618">
        <v>0</v>
      </c>
      <c r="FA618">
        <v>0</v>
      </c>
      <c r="FB618" s="5">
        <v>0</v>
      </c>
      <c r="FC618" s="5">
        <v>0</v>
      </c>
      <c r="FD618" s="5">
        <v>0</v>
      </c>
      <c r="FE618" s="5">
        <v>4.49</v>
      </c>
      <c r="FF618" s="5">
        <v>0.64</v>
      </c>
      <c r="FG618" s="5">
        <v>3.85</v>
      </c>
      <c r="FH618" s="5">
        <v>1.71</v>
      </c>
      <c r="FI618" s="5">
        <v>4.71</v>
      </c>
      <c r="FJ618" s="5">
        <v>3.08</v>
      </c>
      <c r="FK618" s="5">
        <v>0.30599999999999999</v>
      </c>
      <c r="FL618" s="5">
        <v>0.32900000000000001</v>
      </c>
      <c r="FM618" s="5">
        <v>-0.57599999999999996</v>
      </c>
      <c r="FN618" s="5">
        <v>81.113</v>
      </c>
      <c r="FO618" s="5">
        <v>2E-3</v>
      </c>
      <c r="FP618" s="5">
        <v>-81.158000000000001</v>
      </c>
      <c r="FQ618" s="1">
        <v>0</v>
      </c>
      <c r="FR618" s="1">
        <v>0</v>
      </c>
      <c r="FS618">
        <v>1</v>
      </c>
      <c r="FT618">
        <v>5</v>
      </c>
      <c r="FU618" s="5">
        <v>1.06</v>
      </c>
      <c r="FV618" s="5">
        <v>5.32</v>
      </c>
      <c r="FW618" s="5">
        <v>-4.25</v>
      </c>
      <c r="FX618" s="5">
        <v>0</v>
      </c>
      <c r="FY618" s="5">
        <v>7.33</v>
      </c>
      <c r="FZ618" s="5">
        <v>-7.33</v>
      </c>
      <c r="GA618" t="s">
        <v>564</v>
      </c>
      <c r="GB618" s="84">
        <v>0.5</v>
      </c>
      <c r="GC618" s="86">
        <v>0.52500000000000002</v>
      </c>
      <c r="GD618" t="s">
        <v>564</v>
      </c>
      <c r="GE618" s="1">
        <f t="shared" si="48"/>
        <v>-0.1333333333333333</v>
      </c>
      <c r="GF618" s="78">
        <v>41.937674999999999</v>
      </c>
      <c r="GG618" s="78">
        <v>1.0790900000000001</v>
      </c>
      <c r="GH618" s="78">
        <v>4.4768049999999997</v>
      </c>
      <c r="GI618" s="80">
        <v>-1.0295369999999999</v>
      </c>
      <c r="GJ618" s="80">
        <v>1.365462</v>
      </c>
      <c r="GK618" s="80">
        <v>2.7E-4</v>
      </c>
      <c r="GL618" s="80">
        <f t="shared" si="49"/>
        <v>0.11206499999999997</v>
      </c>
      <c r="GM618" s="80">
        <v>19.899201999999999</v>
      </c>
      <c r="GN618" s="80">
        <v>1.5036350000000001</v>
      </c>
      <c r="GO618" s="80">
        <v>4.3645389999999997</v>
      </c>
      <c r="GP618" s="80">
        <v>0.965036</v>
      </c>
      <c r="GQ618" s="80">
        <v>1.2915019999999999</v>
      </c>
      <c r="GR618" s="80">
        <v>2.8549999999999999E-3</v>
      </c>
      <c r="GS618" s="87">
        <v>-0.8</v>
      </c>
      <c r="GT618" s="87">
        <v>-0.8</v>
      </c>
      <c r="GU618" s="87">
        <v>0</v>
      </c>
      <c r="GV618" s="87">
        <v>0.4</v>
      </c>
      <c r="GW618" s="87">
        <v>0.9</v>
      </c>
      <c r="GX618" s="87">
        <v>0.5</v>
      </c>
      <c r="GY618" s="87">
        <v>-0.6</v>
      </c>
      <c r="GZ618" s="87">
        <v>-0.6</v>
      </c>
      <c r="HA618" s="87">
        <v>0.1</v>
      </c>
      <c r="HB618" s="87">
        <v>0.1</v>
      </c>
      <c r="HC618" s="87">
        <v>0</v>
      </c>
      <c r="HD618" s="87">
        <v>-0.4</v>
      </c>
      <c r="HE618" s="87">
        <v>0</v>
      </c>
      <c r="HF618" s="87">
        <v>0</v>
      </c>
      <c r="HG618" s="87">
        <v>0</v>
      </c>
      <c r="HH618" s="87">
        <v>0</v>
      </c>
      <c r="HI618" s="87">
        <v>0</v>
      </c>
      <c r="HJ618" s="87">
        <v>0</v>
      </c>
      <c r="HK618" s="87">
        <v>-4.5</v>
      </c>
      <c r="HL618" s="87">
        <v>1.1000000000000001</v>
      </c>
      <c r="HM618" s="87">
        <v>-0.1</v>
      </c>
      <c r="HN618" s="87">
        <v>-0.4</v>
      </c>
      <c r="HO618" s="87">
        <v>0.3</v>
      </c>
      <c r="HP618" s="87">
        <v>0.9</v>
      </c>
    </row>
    <row r="619" spans="1:224" x14ac:dyDescent="0.2">
      <c r="A619">
        <v>12</v>
      </c>
      <c r="B619" t="s">
        <v>175</v>
      </c>
      <c r="C619" t="s">
        <v>176</v>
      </c>
      <c r="D619" t="s">
        <v>2626</v>
      </c>
      <c r="E619" t="s">
        <v>2594</v>
      </c>
      <c r="F619">
        <v>72</v>
      </c>
      <c r="G619">
        <v>195</v>
      </c>
      <c r="H619" t="s">
        <v>1483</v>
      </c>
      <c r="J619" t="s">
        <v>1686</v>
      </c>
      <c r="K619" t="s">
        <v>1553</v>
      </c>
      <c r="L619" s="82" t="s">
        <v>5240</v>
      </c>
      <c r="M619" t="s">
        <v>3201</v>
      </c>
      <c r="N619">
        <v>58</v>
      </c>
      <c r="O619">
        <v>17</v>
      </c>
      <c r="P619">
        <v>23</v>
      </c>
      <c r="Q619">
        <v>40</v>
      </c>
      <c r="R619">
        <v>-1</v>
      </c>
      <c r="S619">
        <v>47</v>
      </c>
      <c r="T619">
        <v>16</v>
      </c>
      <c r="U619">
        <v>1</v>
      </c>
      <c r="V619">
        <v>1</v>
      </c>
      <c r="W619">
        <v>0</v>
      </c>
      <c r="X619">
        <v>0</v>
      </c>
      <c r="Y619">
        <v>12</v>
      </c>
      <c r="Z619">
        <v>9</v>
      </c>
      <c r="AA619">
        <v>5</v>
      </c>
      <c r="AB619">
        <v>14</v>
      </c>
      <c r="AC619">
        <v>0</v>
      </c>
      <c r="AD619">
        <v>0</v>
      </c>
      <c r="AE619">
        <v>4</v>
      </c>
      <c r="AF619">
        <v>1</v>
      </c>
      <c r="AG619">
        <v>183</v>
      </c>
      <c r="AH619">
        <v>38</v>
      </c>
      <c r="AI619">
        <v>26</v>
      </c>
      <c r="AJ619">
        <v>59</v>
      </c>
      <c r="AK619">
        <v>27</v>
      </c>
      <c r="AL619">
        <v>34</v>
      </c>
      <c r="AM619">
        <v>1</v>
      </c>
      <c r="AN619">
        <v>3</v>
      </c>
      <c r="AO619" s="1">
        <v>0.1</v>
      </c>
      <c r="AP619">
        <v>48420</v>
      </c>
      <c r="AQ619">
        <v>5104</v>
      </c>
      <c r="AR619">
        <v>11165</v>
      </c>
      <c r="AS619" s="2">
        <v>1438</v>
      </c>
      <c r="AT619">
        <v>2101106</v>
      </c>
      <c r="AU619" s="1">
        <v>48.293930000000003</v>
      </c>
      <c r="AV619" s="1">
        <v>22</v>
      </c>
      <c r="AW619" s="1">
        <v>19.100000000000001</v>
      </c>
      <c r="AX619" s="1">
        <v>1.2</v>
      </c>
      <c r="AY619" s="1">
        <v>5.8</v>
      </c>
      <c r="AZ619" s="1">
        <v>1.8</v>
      </c>
      <c r="BA619" s="1">
        <v>-0.3</v>
      </c>
      <c r="BB619" s="1">
        <v>7.3</v>
      </c>
      <c r="BC619" s="85">
        <f t="shared" si="45"/>
        <v>35.948826184226782</v>
      </c>
      <c r="BD619" s="50">
        <v>15.631713652296369</v>
      </c>
      <c r="BE619" s="50">
        <v>10.126748940716258</v>
      </c>
      <c r="BF619" s="50">
        <v>-0.77144733894106776</v>
      </c>
      <c r="BG619" s="50">
        <v>-3.3229479565871101</v>
      </c>
      <c r="BH619" s="50">
        <v>-0.91400466590956453</v>
      </c>
      <c r="BI619" s="85">
        <f t="shared" si="46"/>
        <v>20.750062631574881</v>
      </c>
      <c r="BJ619" s="50">
        <v>8.6955591477909007</v>
      </c>
      <c r="BK619" s="50">
        <v>0.11149090368220772</v>
      </c>
      <c r="BL619" s="50">
        <v>6.0296921816660003</v>
      </c>
      <c r="BM619" s="50">
        <v>0.36202131951279209</v>
      </c>
      <c r="BN619" s="85">
        <f t="shared" si="47"/>
        <v>15.198763552651901</v>
      </c>
      <c r="BO619" s="5">
        <v>13.24</v>
      </c>
      <c r="BP619" s="5">
        <v>32.47</v>
      </c>
      <c r="BQ619">
        <v>11</v>
      </c>
      <c r="BR619">
        <v>113</v>
      </c>
      <c r="BS619">
        <v>47</v>
      </c>
      <c r="BT619" s="1">
        <v>30.3</v>
      </c>
      <c r="BU619">
        <v>0</v>
      </c>
      <c r="BV619">
        <v>20</v>
      </c>
      <c r="BW619">
        <v>13</v>
      </c>
      <c r="BX619" s="1">
        <v>43.2</v>
      </c>
      <c r="BY619">
        <v>4</v>
      </c>
      <c r="BZ619">
        <v>37</v>
      </c>
      <c r="CA619">
        <v>6</v>
      </c>
      <c r="CB619" s="1">
        <v>35.299999999999997</v>
      </c>
      <c r="CC619">
        <v>6</v>
      </c>
      <c r="CD619">
        <v>41</v>
      </c>
      <c r="CE619">
        <v>22</v>
      </c>
      <c r="CF619" s="1">
        <v>25.6</v>
      </c>
      <c r="CG619">
        <v>43</v>
      </c>
      <c r="CH619">
        <v>20</v>
      </c>
      <c r="CI619" s="1">
        <v>3.4</v>
      </c>
      <c r="CJ619" s="1">
        <v>1.6</v>
      </c>
      <c r="CK619" s="1">
        <v>15.9</v>
      </c>
      <c r="CL619" s="1">
        <v>16.2</v>
      </c>
      <c r="CM619" s="1">
        <v>14.9</v>
      </c>
      <c r="CN619" s="1">
        <v>13.6</v>
      </c>
      <c r="CO619">
        <v>12</v>
      </c>
      <c r="CP619">
        <v>6</v>
      </c>
      <c r="CQ619" s="1">
        <v>0.9</v>
      </c>
      <c r="CR619" s="1">
        <v>0.5</v>
      </c>
      <c r="CS619" s="1">
        <v>4.5999999999999996</v>
      </c>
      <c r="CT619" s="1">
        <v>5.0999999999999996</v>
      </c>
      <c r="CU619" s="1">
        <v>4.0999999999999996</v>
      </c>
      <c r="CV619" s="1">
        <v>4.2</v>
      </c>
      <c r="CW619" s="5">
        <v>0.17</v>
      </c>
      <c r="CX619" s="6">
        <v>0.114</v>
      </c>
      <c r="CY619" s="6">
        <v>0.127</v>
      </c>
      <c r="CZ619" s="6">
        <v>0.74099999999999999</v>
      </c>
      <c r="DA619" s="6">
        <v>-4.0000000000000001E-3</v>
      </c>
      <c r="DB619" s="6">
        <v>1.835</v>
      </c>
      <c r="DC619" s="6">
        <v>3.109</v>
      </c>
      <c r="DD619" s="5">
        <v>3</v>
      </c>
      <c r="DE619" s="5">
        <v>3.28</v>
      </c>
      <c r="DF619" s="5">
        <v>0.28999999999999998</v>
      </c>
      <c r="DG619" s="5">
        <v>7.79</v>
      </c>
      <c r="DH619">
        <v>920</v>
      </c>
      <c r="DI619">
        <v>997</v>
      </c>
      <c r="DJ619" s="5">
        <v>2.42</v>
      </c>
      <c r="DK619" s="5">
        <v>2.34</v>
      </c>
      <c r="DL619" s="1">
        <v>28.7</v>
      </c>
      <c r="DM619" s="1">
        <v>26.8</v>
      </c>
      <c r="DN619" s="1">
        <v>13.1</v>
      </c>
      <c r="DO619" s="1">
        <v>12</v>
      </c>
      <c r="DP619" s="5">
        <v>2.48</v>
      </c>
      <c r="DQ619" s="5">
        <v>2.58</v>
      </c>
      <c r="DR619" s="1">
        <v>28.5</v>
      </c>
      <c r="DS619" s="1">
        <v>26.4</v>
      </c>
      <c r="DT619" s="1">
        <v>11.2</v>
      </c>
      <c r="DU619" s="1">
        <v>11.7</v>
      </c>
      <c r="DV619" s="1">
        <v>14.9</v>
      </c>
      <c r="DW619" s="1">
        <v>13.6</v>
      </c>
      <c r="DX619">
        <v>116</v>
      </c>
      <c r="DY619">
        <v>110</v>
      </c>
      <c r="DZ619">
        <v>93</v>
      </c>
      <c r="EA619">
        <v>110</v>
      </c>
      <c r="EB619">
        <v>137</v>
      </c>
      <c r="EC619">
        <v>161</v>
      </c>
      <c r="ED619" s="1">
        <v>52.7</v>
      </c>
      <c r="EE619">
        <v>253</v>
      </c>
      <c r="EF619">
        <v>275</v>
      </c>
      <c r="EG619">
        <v>239</v>
      </c>
      <c r="EH619">
        <v>47.9</v>
      </c>
      <c r="EI619" s="1">
        <v>0.31</v>
      </c>
      <c r="EJ619" s="1">
        <v>0.23</v>
      </c>
      <c r="EK619">
        <v>31</v>
      </c>
      <c r="EL619">
        <v>30</v>
      </c>
      <c r="EM619" s="5">
        <v>0.08</v>
      </c>
      <c r="EN619" s="5">
        <v>-0.1</v>
      </c>
      <c r="EO619" s="5">
        <v>3.1</v>
      </c>
      <c r="EP619" s="5">
        <v>3.05</v>
      </c>
      <c r="EQ619" s="5">
        <v>-1.1100000000000001</v>
      </c>
      <c r="ER619" s="5">
        <v>1.1000000000000001</v>
      </c>
      <c r="ES619" s="5">
        <v>0.83</v>
      </c>
      <c r="ET619" s="5">
        <v>-1.718</v>
      </c>
      <c r="EU619" s="5">
        <v>-82.075000000000003</v>
      </c>
      <c r="EV619" s="5">
        <v>-0.64600000000000002</v>
      </c>
      <c r="EW619" s="5">
        <v>93.363</v>
      </c>
      <c r="EX619" s="1">
        <v>2.67</v>
      </c>
      <c r="EY619" s="1">
        <v>1.67</v>
      </c>
      <c r="EZ619">
        <v>21</v>
      </c>
      <c r="FA619">
        <v>2</v>
      </c>
      <c r="FB619" s="5">
        <v>7.02</v>
      </c>
      <c r="FC619" s="5">
        <v>0.67</v>
      </c>
      <c r="FD619" s="5">
        <v>6.35</v>
      </c>
      <c r="FE619" s="5">
        <v>8.1300000000000008</v>
      </c>
      <c r="FF619" s="5">
        <v>0.68</v>
      </c>
      <c r="FG619" s="5">
        <v>7.46</v>
      </c>
      <c r="FH619" s="5">
        <v>1.48</v>
      </c>
      <c r="FI619" s="5">
        <v>4.82</v>
      </c>
      <c r="FJ619" s="5">
        <v>-0.62</v>
      </c>
      <c r="FK619" s="5">
        <v>-0.38500000000000001</v>
      </c>
      <c r="FL619" s="5">
        <v>-0.32100000000000001</v>
      </c>
      <c r="FM619" s="5">
        <v>-1.1639999999999999</v>
      </c>
      <c r="FN619" s="5">
        <v>78.509</v>
      </c>
      <c r="FO619" s="5">
        <v>4.0380000000000003</v>
      </c>
      <c r="FP619" s="5">
        <v>-74.100999999999999</v>
      </c>
      <c r="FQ619" s="1">
        <v>0</v>
      </c>
      <c r="FR619" s="1">
        <v>0</v>
      </c>
      <c r="FS619">
        <v>0</v>
      </c>
      <c r="FT619">
        <v>7</v>
      </c>
      <c r="FU619" s="5">
        <v>0</v>
      </c>
      <c r="FV619" s="5">
        <v>4.91</v>
      </c>
      <c r="FW619" s="5">
        <v>-4.91</v>
      </c>
      <c r="FX619" s="5">
        <v>0.64</v>
      </c>
      <c r="FY619" s="5">
        <v>4.93</v>
      </c>
      <c r="FZ619" s="5">
        <v>-4.29</v>
      </c>
      <c r="GA619" t="s">
        <v>564</v>
      </c>
      <c r="GB619" s="84">
        <v>5.3</v>
      </c>
      <c r="GC619" s="86">
        <v>5.25</v>
      </c>
      <c r="GD619" t="s">
        <v>564</v>
      </c>
      <c r="GE619" s="1">
        <f t="shared" si="48"/>
        <v>-2.3666666666666667</v>
      </c>
      <c r="GF619" s="78">
        <v>62.799045999999997</v>
      </c>
      <c r="GG619" s="78">
        <v>22.719097000000001</v>
      </c>
      <c r="GH619" s="78">
        <v>28.075426</v>
      </c>
      <c r="GI619" s="80">
        <v>7.67136</v>
      </c>
      <c r="GJ619" s="80">
        <v>2.1900620000000002</v>
      </c>
      <c r="GK619" s="80">
        <v>-1.9203000000000001E-2</v>
      </c>
      <c r="GL619" s="80">
        <f t="shared" si="49"/>
        <v>-1.5192603333333325</v>
      </c>
      <c r="GM619" s="80">
        <v>13.227363</v>
      </c>
      <c r="GN619" s="80">
        <v>7.9041309999999996</v>
      </c>
      <c r="GO619" s="80">
        <v>8.9055149999999994</v>
      </c>
      <c r="GP619" s="80">
        <v>3.2560600000000002</v>
      </c>
      <c r="GQ619" s="80">
        <v>1.022362</v>
      </c>
      <c r="GR619" s="80">
        <v>0.11072899999999999</v>
      </c>
      <c r="GS619" s="87">
        <v>6</v>
      </c>
      <c r="GT619" s="87">
        <v>6</v>
      </c>
      <c r="GU619" s="87">
        <v>-0.1</v>
      </c>
      <c r="GV619" s="87">
        <v>0.8</v>
      </c>
      <c r="GW619" s="87">
        <v>-3.1</v>
      </c>
      <c r="GX619" s="87">
        <v>3.6</v>
      </c>
      <c r="GY619" s="87">
        <v>0.8</v>
      </c>
      <c r="GZ619" s="87">
        <v>0.8</v>
      </c>
      <c r="HA619" s="87">
        <v>0</v>
      </c>
      <c r="HB619" s="87">
        <v>0.2</v>
      </c>
      <c r="HC619" s="87">
        <v>-0.4</v>
      </c>
      <c r="HD619" s="87">
        <v>0.5</v>
      </c>
      <c r="HE619" s="87">
        <v>18.8</v>
      </c>
      <c r="HF619" s="87">
        <v>3.8</v>
      </c>
      <c r="HG619" s="87">
        <v>-0.2</v>
      </c>
      <c r="HH619" s="87">
        <v>0.8</v>
      </c>
      <c r="HI619" s="87">
        <v>-2.2000000000000002</v>
      </c>
      <c r="HJ619" s="87">
        <v>2.1</v>
      </c>
      <c r="HK619" s="87">
        <v>-6.5</v>
      </c>
      <c r="HL619" s="87">
        <v>0.9</v>
      </c>
      <c r="HM619" s="87">
        <v>-0.3</v>
      </c>
      <c r="HN619" s="87">
        <v>0.1</v>
      </c>
      <c r="HO619" s="87">
        <v>-1</v>
      </c>
      <c r="HP619" s="87">
        <v>-0.3</v>
      </c>
    </row>
    <row r="620" spans="1:224" x14ac:dyDescent="0.2">
      <c r="A620">
        <v>12</v>
      </c>
      <c r="B620" t="s">
        <v>1321</v>
      </c>
      <c r="C620" t="s">
        <v>1322</v>
      </c>
      <c r="D620" t="s">
        <v>1258</v>
      </c>
      <c r="E620" t="s">
        <v>4529</v>
      </c>
      <c r="F620">
        <v>76</v>
      </c>
      <c r="G620">
        <v>220</v>
      </c>
      <c r="H620" t="s">
        <v>1483</v>
      </c>
      <c r="J620" t="s">
        <v>1635</v>
      </c>
      <c r="K620" t="s">
        <v>1486</v>
      </c>
      <c r="L620" s="82" t="s">
        <v>5240</v>
      </c>
      <c r="M620" t="s">
        <v>3201</v>
      </c>
      <c r="N620">
        <v>69</v>
      </c>
      <c r="O620">
        <v>21</v>
      </c>
      <c r="P620">
        <v>26</v>
      </c>
      <c r="Q620">
        <v>47</v>
      </c>
      <c r="R620">
        <v>-8</v>
      </c>
      <c r="S620">
        <v>68</v>
      </c>
      <c r="T620">
        <v>24</v>
      </c>
      <c r="U620">
        <v>4</v>
      </c>
      <c r="V620">
        <v>0</v>
      </c>
      <c r="W620">
        <v>0</v>
      </c>
      <c r="X620">
        <v>0</v>
      </c>
      <c r="Y620">
        <v>14</v>
      </c>
      <c r="Z620">
        <v>17</v>
      </c>
      <c r="AA620">
        <v>7</v>
      </c>
      <c r="AB620">
        <v>8</v>
      </c>
      <c r="AC620">
        <v>0</v>
      </c>
      <c r="AD620">
        <v>1</v>
      </c>
      <c r="AE620">
        <v>7</v>
      </c>
      <c r="AF620">
        <v>1</v>
      </c>
      <c r="AG620">
        <v>172</v>
      </c>
      <c r="AH620">
        <v>178</v>
      </c>
      <c r="AI620">
        <v>22</v>
      </c>
      <c r="AJ620">
        <v>46</v>
      </c>
      <c r="AK620">
        <v>32</v>
      </c>
      <c r="AL620">
        <v>35</v>
      </c>
      <c r="AM620">
        <v>38</v>
      </c>
      <c r="AN620">
        <v>59</v>
      </c>
      <c r="AO620" s="1">
        <v>2.4</v>
      </c>
      <c r="AP620">
        <v>55741</v>
      </c>
      <c r="AQ620">
        <v>7261</v>
      </c>
      <c r="AR620">
        <v>14641</v>
      </c>
      <c r="AS620" s="2">
        <v>1739</v>
      </c>
      <c r="AT620">
        <v>2063374</v>
      </c>
      <c r="AU620" s="1">
        <v>39.411197999999999</v>
      </c>
      <c r="AV620" s="1">
        <v>32</v>
      </c>
      <c r="AW620" s="1">
        <v>27.4</v>
      </c>
      <c r="AX620" s="1">
        <v>3.1</v>
      </c>
      <c r="AY620" s="1">
        <v>4.3</v>
      </c>
      <c r="AZ620" s="1">
        <v>2.1</v>
      </c>
      <c r="BA620" s="1">
        <v>-0.3</v>
      </c>
      <c r="BB620" s="1">
        <v>6.2</v>
      </c>
      <c r="BC620" s="85">
        <f t="shared" si="45"/>
        <v>38.845537171710049</v>
      </c>
      <c r="BD620" s="50">
        <v>21.429955972617005</v>
      </c>
      <c r="BE620" s="50">
        <v>10.981553374196794</v>
      </c>
      <c r="BF620" s="50">
        <v>0.54256121602241836</v>
      </c>
      <c r="BG620" s="50">
        <v>-1.262369360029046</v>
      </c>
      <c r="BH620" s="50">
        <v>-0.73797545966622702</v>
      </c>
      <c r="BI620" s="85">
        <f t="shared" si="46"/>
        <v>30.95372574314095</v>
      </c>
      <c r="BJ620" s="50">
        <v>5.5568385094348267</v>
      </c>
      <c r="BK620" s="50">
        <v>-0.25297170620338383</v>
      </c>
      <c r="BL620" s="50">
        <v>6.9556827540280581</v>
      </c>
      <c r="BM620" s="50">
        <v>-4.3677381286904051</v>
      </c>
      <c r="BN620" s="85">
        <f t="shared" si="47"/>
        <v>7.8918114285690955</v>
      </c>
      <c r="BO620" s="5">
        <v>12.87</v>
      </c>
      <c r="BP620" s="5">
        <v>32.57</v>
      </c>
      <c r="BQ620">
        <v>13</v>
      </c>
      <c r="BR620">
        <v>104</v>
      </c>
      <c r="BS620">
        <v>32</v>
      </c>
      <c r="BT620" s="1">
        <v>27.3</v>
      </c>
      <c r="BU620">
        <v>1</v>
      </c>
      <c r="BV620">
        <v>5</v>
      </c>
      <c r="BW620">
        <v>4</v>
      </c>
      <c r="BX620" s="1">
        <v>43.4</v>
      </c>
      <c r="BY620">
        <v>0</v>
      </c>
      <c r="BZ620">
        <v>12</v>
      </c>
      <c r="CA620">
        <v>2</v>
      </c>
      <c r="CB620" s="1">
        <v>39</v>
      </c>
      <c r="CC620">
        <v>6</v>
      </c>
      <c r="CD620">
        <v>55</v>
      </c>
      <c r="CE620">
        <v>14</v>
      </c>
      <c r="CF620" s="1">
        <v>29.6</v>
      </c>
      <c r="CG620">
        <v>21</v>
      </c>
      <c r="CH620">
        <v>15</v>
      </c>
      <c r="CI620" s="1">
        <v>1.4</v>
      </c>
      <c r="CJ620" s="1">
        <v>1</v>
      </c>
      <c r="CK620" s="1">
        <v>14</v>
      </c>
      <c r="CL620" s="1">
        <v>12</v>
      </c>
      <c r="CM620" s="1">
        <v>13.3</v>
      </c>
      <c r="CN620" s="1">
        <v>11.5</v>
      </c>
      <c r="CO620">
        <v>18</v>
      </c>
      <c r="CP620">
        <v>13</v>
      </c>
      <c r="CQ620" s="1">
        <v>1.2</v>
      </c>
      <c r="CR620" s="1">
        <v>0.9</v>
      </c>
      <c r="CS620" s="1">
        <v>4.9000000000000004</v>
      </c>
      <c r="CT620" s="1">
        <v>3.9</v>
      </c>
      <c r="CU620" s="1">
        <v>4.5</v>
      </c>
      <c r="CV620" s="1">
        <v>4.5999999999999996</v>
      </c>
      <c r="CW620" s="5">
        <v>-0.19</v>
      </c>
      <c r="CX620" s="6">
        <v>6.7000000000000004E-2</v>
      </c>
      <c r="CY620" s="6">
        <v>0.17299999999999999</v>
      </c>
      <c r="CZ620" s="6">
        <v>0.68600000000000005</v>
      </c>
      <c r="DA620" s="6">
        <v>-2.7E-2</v>
      </c>
      <c r="DB620" s="6">
        <v>0.318</v>
      </c>
      <c r="DC620" s="6">
        <v>-4.6139999999999999</v>
      </c>
      <c r="DD620" s="5">
        <v>-1.6</v>
      </c>
      <c r="DE620" s="5">
        <v>-6.01</v>
      </c>
      <c r="DF620" s="5">
        <v>-4.43</v>
      </c>
      <c r="DG620" s="5">
        <v>8.99</v>
      </c>
      <c r="DH620">
        <v>904</v>
      </c>
      <c r="DI620">
        <v>994</v>
      </c>
      <c r="DJ620" s="5">
        <v>2.77</v>
      </c>
      <c r="DK620" s="5">
        <v>3.18</v>
      </c>
      <c r="DL620" s="1">
        <v>28</v>
      </c>
      <c r="DM620" s="1">
        <v>30</v>
      </c>
      <c r="DN620" s="1">
        <v>11.4</v>
      </c>
      <c r="DO620" s="1">
        <v>13</v>
      </c>
      <c r="DP620" s="5">
        <v>2.16</v>
      </c>
      <c r="DQ620" s="5">
        <v>2.38</v>
      </c>
      <c r="DR620" s="1">
        <v>25.6</v>
      </c>
      <c r="DS620" s="1">
        <v>26.9</v>
      </c>
      <c r="DT620" s="1">
        <v>10</v>
      </c>
      <c r="DU620" s="1">
        <v>11.1</v>
      </c>
      <c r="DV620" s="1">
        <v>13.3</v>
      </c>
      <c r="DW620" s="1">
        <v>11.5</v>
      </c>
      <c r="DX620">
        <v>135</v>
      </c>
      <c r="DY620">
        <v>120</v>
      </c>
      <c r="DZ620">
        <v>131</v>
      </c>
      <c r="EA620">
        <v>108</v>
      </c>
      <c r="EB620">
        <v>167</v>
      </c>
      <c r="EC620">
        <v>182</v>
      </c>
      <c r="ED620" s="1">
        <v>51.6</v>
      </c>
      <c r="EE620">
        <v>298</v>
      </c>
      <c r="EF620">
        <v>319</v>
      </c>
      <c r="EG620">
        <v>321</v>
      </c>
      <c r="EH620">
        <v>48.3</v>
      </c>
      <c r="EI620" s="1">
        <v>0.41</v>
      </c>
      <c r="EJ620" s="1">
        <v>0.68</v>
      </c>
      <c r="EK620">
        <v>41</v>
      </c>
      <c r="EL620">
        <v>47</v>
      </c>
      <c r="EM620" s="5">
        <v>-0.41</v>
      </c>
      <c r="EN620" s="5">
        <v>-0.21</v>
      </c>
      <c r="EO620" s="5">
        <v>3.38</v>
      </c>
      <c r="EP620" s="5">
        <v>3.03</v>
      </c>
      <c r="EQ620" s="5">
        <v>0.75</v>
      </c>
      <c r="ER620" s="5">
        <v>1.3440000000000001</v>
      </c>
      <c r="ES620" s="5">
        <v>1.042</v>
      </c>
      <c r="ET620" s="5">
        <v>4.4059999999999997</v>
      </c>
      <c r="EU620" s="5">
        <v>-71.528000000000006</v>
      </c>
      <c r="EV620" s="5">
        <v>17.12</v>
      </c>
      <c r="EW620" s="5">
        <v>82.332999999999998</v>
      </c>
      <c r="EX620" s="1">
        <v>0.26</v>
      </c>
      <c r="EY620" s="1">
        <v>1.54</v>
      </c>
      <c r="EZ620">
        <v>27</v>
      </c>
      <c r="FA620">
        <v>4</v>
      </c>
      <c r="FB620" s="5">
        <v>6.94</v>
      </c>
      <c r="FC620" s="5">
        <v>1.03</v>
      </c>
      <c r="FD620" s="5">
        <v>5.91</v>
      </c>
      <c r="FE620" s="5">
        <v>5.45</v>
      </c>
      <c r="FF620" s="5">
        <v>0.28999999999999998</v>
      </c>
      <c r="FG620" s="5">
        <v>5.17</v>
      </c>
      <c r="FH620" s="5">
        <v>1.65</v>
      </c>
      <c r="FI620" s="5">
        <v>4.74</v>
      </c>
      <c r="FJ620" s="5">
        <v>0.47</v>
      </c>
      <c r="FK620" s="5">
        <v>0.48199999999999998</v>
      </c>
      <c r="FL620" s="5">
        <v>0.26100000000000001</v>
      </c>
      <c r="FM620" s="5">
        <v>0.44</v>
      </c>
      <c r="FN620" s="5">
        <v>80.563000000000002</v>
      </c>
      <c r="FO620" s="5">
        <v>-0.54700000000000004</v>
      </c>
      <c r="FP620" s="5">
        <v>-81.465999999999994</v>
      </c>
      <c r="FQ620" s="1">
        <v>0.53</v>
      </c>
      <c r="FR620" s="1">
        <v>0</v>
      </c>
      <c r="FS620">
        <v>1</v>
      </c>
      <c r="FT620">
        <v>13</v>
      </c>
      <c r="FU620" s="5">
        <v>0.53</v>
      </c>
      <c r="FV620" s="5">
        <v>6.84</v>
      </c>
      <c r="FW620" s="5">
        <v>-6.31</v>
      </c>
      <c r="FX620" s="5">
        <v>0.18</v>
      </c>
      <c r="FY620" s="5">
        <v>6.97</v>
      </c>
      <c r="FZ620" s="5">
        <v>-6.78</v>
      </c>
      <c r="GA620" t="s">
        <v>564</v>
      </c>
      <c r="GB620" s="84">
        <v>4.5</v>
      </c>
      <c r="GC620" s="86">
        <v>4.5</v>
      </c>
      <c r="GD620" t="s">
        <v>564</v>
      </c>
      <c r="GE620" s="1">
        <f t="shared" si="48"/>
        <v>-1.9333333333333331</v>
      </c>
      <c r="GF620" s="78">
        <v>67.233046999999999</v>
      </c>
      <c r="GG620" s="78">
        <v>19.768276</v>
      </c>
      <c r="GH620" s="78">
        <v>24.106172999999998</v>
      </c>
      <c r="GI620" s="80">
        <v>5.6719020000000002</v>
      </c>
      <c r="GJ620" s="80">
        <v>1.961077</v>
      </c>
      <c r="GK620" s="80">
        <v>-2.5520999999999999E-2</v>
      </c>
      <c r="GL620" s="80">
        <f t="shared" si="49"/>
        <v>-1.4641806666666666</v>
      </c>
      <c r="GM620" s="80">
        <v>12.517592</v>
      </c>
      <c r="GN620" s="80">
        <v>7.2773620000000001</v>
      </c>
      <c r="GO620" s="80">
        <v>8.1993019999999994</v>
      </c>
      <c r="GP620" s="80">
        <v>3.0150109999999999</v>
      </c>
      <c r="GQ620" s="80">
        <v>0.97532099999999999</v>
      </c>
      <c r="GR620" s="80">
        <v>7.4126999999999998E-2</v>
      </c>
      <c r="GS620" s="87">
        <v>-0.3</v>
      </c>
      <c r="GT620" s="87">
        <v>-0.3</v>
      </c>
      <c r="GU620" s="87">
        <v>-0.4</v>
      </c>
      <c r="GV620" s="87">
        <v>0.2</v>
      </c>
      <c r="GW620" s="87">
        <v>2</v>
      </c>
      <c r="GX620" s="87">
        <v>1.5</v>
      </c>
      <c r="GY620" s="87">
        <v>0.2</v>
      </c>
      <c r="GZ620" s="87">
        <v>0.2</v>
      </c>
      <c r="HA620" s="87">
        <v>-0.1</v>
      </c>
      <c r="HB620" s="87">
        <v>-0.2</v>
      </c>
      <c r="HC620" s="87">
        <v>0.1</v>
      </c>
      <c r="HD620" s="87">
        <v>0</v>
      </c>
      <c r="HE620" s="87">
        <v>21.4</v>
      </c>
      <c r="HF620" s="87">
        <v>-0.2</v>
      </c>
      <c r="HG620" s="87">
        <v>-0.4</v>
      </c>
      <c r="HH620" s="87">
        <v>-0.4</v>
      </c>
      <c r="HI620" s="87">
        <v>0.5</v>
      </c>
      <c r="HJ620" s="87">
        <v>-0.5</v>
      </c>
      <c r="HK620" s="87">
        <v>-7.8</v>
      </c>
      <c r="HL620" s="87">
        <v>2.2999999999999998</v>
      </c>
      <c r="HM620" s="87">
        <v>0</v>
      </c>
      <c r="HN620" s="87">
        <v>-0.6</v>
      </c>
      <c r="HO620" s="87">
        <v>0.7</v>
      </c>
      <c r="HP620" s="87">
        <v>2.4</v>
      </c>
    </row>
    <row r="621" spans="1:224" x14ac:dyDescent="0.2">
      <c r="A621">
        <v>9</v>
      </c>
      <c r="B621" t="s">
        <v>124</v>
      </c>
      <c r="C621" t="s">
        <v>125</v>
      </c>
      <c r="D621" t="s">
        <v>2593</v>
      </c>
      <c r="E621" t="s">
        <v>2594</v>
      </c>
      <c r="F621">
        <v>72</v>
      </c>
      <c r="G621">
        <v>200</v>
      </c>
      <c r="H621" t="s">
        <v>1488</v>
      </c>
      <c r="J621" t="s">
        <v>1640</v>
      </c>
      <c r="K621" t="s">
        <v>1486</v>
      </c>
      <c r="L621" s="82" t="s">
        <v>5240</v>
      </c>
      <c r="M621" t="s">
        <v>3202</v>
      </c>
      <c r="N621">
        <v>79</v>
      </c>
      <c r="O621">
        <v>22</v>
      </c>
      <c r="P621">
        <v>24</v>
      </c>
      <c r="Q621">
        <v>46</v>
      </c>
      <c r="R621">
        <v>14</v>
      </c>
      <c r="S621">
        <v>208</v>
      </c>
      <c r="T621">
        <v>59</v>
      </c>
      <c r="U621">
        <v>8</v>
      </c>
      <c r="V621">
        <v>4</v>
      </c>
      <c r="W621">
        <v>1</v>
      </c>
      <c r="X621">
        <v>0</v>
      </c>
      <c r="Y621">
        <v>15</v>
      </c>
      <c r="Z621">
        <v>20</v>
      </c>
      <c r="AA621">
        <v>7</v>
      </c>
      <c r="AB621">
        <v>4</v>
      </c>
      <c r="AC621">
        <v>0</v>
      </c>
      <c r="AD621">
        <v>0</v>
      </c>
      <c r="AE621">
        <v>1</v>
      </c>
      <c r="AF621">
        <v>0</v>
      </c>
      <c r="AG621">
        <v>116</v>
      </c>
      <c r="AH621">
        <v>140</v>
      </c>
      <c r="AI621">
        <v>20</v>
      </c>
      <c r="AJ621">
        <v>43</v>
      </c>
      <c r="AK621">
        <v>36</v>
      </c>
      <c r="AL621">
        <v>31</v>
      </c>
      <c r="AM621">
        <v>17</v>
      </c>
      <c r="AN621">
        <v>17</v>
      </c>
      <c r="AO621" s="1">
        <v>0.7</v>
      </c>
      <c r="AP621">
        <v>57126</v>
      </c>
      <c r="AQ621">
        <v>5</v>
      </c>
      <c r="AR621">
        <v>12543</v>
      </c>
      <c r="AS621" s="2">
        <v>1543</v>
      </c>
      <c r="AT621">
        <v>2719257</v>
      </c>
      <c r="AU621" s="1">
        <v>35.588527999999997</v>
      </c>
      <c r="AV621" s="1">
        <v>29.7</v>
      </c>
      <c r="AW621" s="1">
        <v>22.8</v>
      </c>
      <c r="AX621" s="1">
        <v>24.5</v>
      </c>
      <c r="AY621" s="1">
        <v>5.2</v>
      </c>
      <c r="AZ621" s="1">
        <v>3.3</v>
      </c>
      <c r="BA621" s="1">
        <v>-0.3</v>
      </c>
      <c r="BB621" s="1">
        <v>8.1999999999999993</v>
      </c>
      <c r="BC621" s="85">
        <f t="shared" si="45"/>
        <v>29.467665609727106</v>
      </c>
      <c r="BD621" s="50">
        <v>30.761977413767461</v>
      </c>
      <c r="BE621" s="50">
        <v>8.5016812673626916</v>
      </c>
      <c r="BF621" s="50">
        <v>-7.9532340926406139E-3</v>
      </c>
      <c r="BG621" s="50">
        <v>17.4008021951188</v>
      </c>
      <c r="BH621" s="50">
        <v>-0.73797545966622702</v>
      </c>
      <c r="BI621" s="85">
        <f t="shared" si="46"/>
        <v>55.91853218249009</v>
      </c>
      <c r="BJ621" s="50">
        <v>10.972454596005996</v>
      </c>
      <c r="BK621" s="50">
        <v>0.78516116664757518</v>
      </c>
      <c r="BL621" s="50">
        <v>0.11959650017162658</v>
      </c>
      <c r="BM621" s="50">
        <v>-38.32807883558818</v>
      </c>
      <c r="BN621" s="85">
        <f t="shared" si="47"/>
        <v>-26.450866572762983</v>
      </c>
      <c r="BO621" s="5">
        <v>11.89</v>
      </c>
      <c r="BP621" s="5">
        <v>33.83</v>
      </c>
      <c r="BQ621">
        <v>15</v>
      </c>
      <c r="BR621">
        <v>76</v>
      </c>
      <c r="BS621">
        <v>37</v>
      </c>
      <c r="BT621" s="1">
        <v>30.2</v>
      </c>
      <c r="BU621">
        <v>1</v>
      </c>
      <c r="BV621">
        <v>10</v>
      </c>
      <c r="BW621">
        <v>5</v>
      </c>
      <c r="BX621" s="1">
        <v>48.4</v>
      </c>
      <c r="BY621">
        <v>2</v>
      </c>
      <c r="BZ621">
        <v>9</v>
      </c>
      <c r="CA621">
        <v>3</v>
      </c>
      <c r="CB621" s="1">
        <v>36</v>
      </c>
      <c r="CC621">
        <v>10</v>
      </c>
      <c r="CD621">
        <v>43</v>
      </c>
      <c r="CE621">
        <v>23</v>
      </c>
      <c r="CF621" s="1">
        <v>29.9</v>
      </c>
      <c r="CG621">
        <v>23</v>
      </c>
      <c r="CH621">
        <v>20</v>
      </c>
      <c r="CI621" s="1">
        <v>1.5</v>
      </c>
      <c r="CJ621" s="1">
        <v>1.3</v>
      </c>
      <c r="CK621" s="1">
        <v>13.3</v>
      </c>
      <c r="CL621" s="1">
        <v>12.7</v>
      </c>
      <c r="CM621" s="1">
        <v>13.6</v>
      </c>
      <c r="CN621" s="1">
        <v>11.5</v>
      </c>
      <c r="CO621">
        <v>28</v>
      </c>
      <c r="CP621">
        <v>34</v>
      </c>
      <c r="CQ621" s="1">
        <v>1.8</v>
      </c>
      <c r="CR621" s="1">
        <v>2.2000000000000002</v>
      </c>
      <c r="CS621" s="1">
        <v>4.7</v>
      </c>
      <c r="CT621" s="1">
        <v>5.8</v>
      </c>
      <c r="CU621" s="1">
        <v>4.5</v>
      </c>
      <c r="CV621" s="1">
        <v>3.7</v>
      </c>
      <c r="CW621" s="5">
        <v>2.0299999999999998</v>
      </c>
      <c r="CX621" s="6">
        <v>6.9000000000000006E-2</v>
      </c>
      <c r="CY621" s="6">
        <v>5.1999999999999998E-2</v>
      </c>
      <c r="CZ621" s="6">
        <v>0.70699999999999996</v>
      </c>
      <c r="DA621" s="6">
        <v>0.105</v>
      </c>
      <c r="DB621" s="6">
        <v>-0.25</v>
      </c>
      <c r="DC621" s="6">
        <v>-5.2240000000000002</v>
      </c>
      <c r="DD621" s="5">
        <v>6.7</v>
      </c>
      <c r="DE621" s="5">
        <v>-0.32</v>
      </c>
      <c r="DF621" s="5">
        <v>-7.05</v>
      </c>
      <c r="DG621" s="5">
        <v>11.18</v>
      </c>
      <c r="DH621">
        <v>920</v>
      </c>
      <c r="DI621">
        <v>1032</v>
      </c>
      <c r="DJ621" s="5">
        <v>3.38</v>
      </c>
      <c r="DK621" s="5">
        <v>2.36</v>
      </c>
      <c r="DL621" s="1">
        <v>26.9</v>
      </c>
      <c r="DM621" s="1">
        <v>27.3</v>
      </c>
      <c r="DN621" s="1">
        <v>10.8</v>
      </c>
      <c r="DO621" s="1">
        <v>11</v>
      </c>
      <c r="DP621" s="5">
        <v>1.8</v>
      </c>
      <c r="DQ621" s="5">
        <v>2.81</v>
      </c>
      <c r="DR621" s="1">
        <v>25.1</v>
      </c>
      <c r="DS621" s="1">
        <v>27.8</v>
      </c>
      <c r="DT621" s="1">
        <v>10.3</v>
      </c>
      <c r="DU621" s="1">
        <v>11.5</v>
      </c>
      <c r="DV621" s="1">
        <v>13.6</v>
      </c>
      <c r="DW621" s="1">
        <v>11.5</v>
      </c>
      <c r="DX621">
        <v>135</v>
      </c>
      <c r="DY621">
        <v>119</v>
      </c>
      <c r="DZ621">
        <v>107</v>
      </c>
      <c r="EA621">
        <v>95</v>
      </c>
      <c r="EB621">
        <v>183</v>
      </c>
      <c r="EC621">
        <v>183</v>
      </c>
      <c r="ED621" s="1">
        <v>55.7</v>
      </c>
      <c r="EE621">
        <v>338</v>
      </c>
      <c r="EF621">
        <v>310</v>
      </c>
      <c r="EG621">
        <v>310</v>
      </c>
      <c r="EH621">
        <v>52.2</v>
      </c>
      <c r="EI621" s="1">
        <v>0.7</v>
      </c>
      <c r="EJ621" s="1">
        <v>0.51</v>
      </c>
      <c r="EK621">
        <v>53</v>
      </c>
      <c r="EL621">
        <v>37</v>
      </c>
      <c r="EM621" s="5">
        <v>1.02</v>
      </c>
      <c r="EN621" s="5">
        <v>-1.01</v>
      </c>
      <c r="EO621" s="5">
        <v>2.63</v>
      </c>
      <c r="EP621" s="5">
        <v>3.57</v>
      </c>
      <c r="EQ621" s="5">
        <v>2.31</v>
      </c>
      <c r="ER621" s="5">
        <v>1.778</v>
      </c>
      <c r="ES621" s="5">
        <v>0.46899999999999997</v>
      </c>
      <c r="ET621" s="5">
        <v>-0.24299999999999999</v>
      </c>
      <c r="EU621" s="5">
        <v>-80.049000000000007</v>
      </c>
      <c r="EV621" s="5">
        <v>10.756</v>
      </c>
      <c r="EW621" s="5">
        <v>77.98</v>
      </c>
      <c r="EX621" s="1">
        <v>0.57999999999999996</v>
      </c>
      <c r="EY621" s="1">
        <v>0.57999999999999996</v>
      </c>
      <c r="EZ621">
        <v>26</v>
      </c>
      <c r="FA621">
        <v>1</v>
      </c>
      <c r="FB621" s="5">
        <v>7.5</v>
      </c>
      <c r="FC621" s="5">
        <v>0.28999999999999998</v>
      </c>
      <c r="FD621" s="5">
        <v>7.21</v>
      </c>
      <c r="FE621" s="5">
        <v>5.96</v>
      </c>
      <c r="FF621" s="5">
        <v>1.06</v>
      </c>
      <c r="FG621" s="5">
        <v>4.9000000000000004</v>
      </c>
      <c r="FH621" s="5">
        <v>0</v>
      </c>
      <c r="FI621" s="5">
        <v>6.46</v>
      </c>
      <c r="FJ621" s="5">
        <v>6.93</v>
      </c>
      <c r="FK621" s="5">
        <v>0.66700000000000004</v>
      </c>
      <c r="FL621" s="5">
        <v>0.56100000000000005</v>
      </c>
      <c r="FM621" s="5">
        <v>0.82299999999999995</v>
      </c>
      <c r="FN621" s="5">
        <v>82.882999999999996</v>
      </c>
      <c r="FO621" s="5">
        <v>11.773999999999999</v>
      </c>
      <c r="FP621" s="5">
        <v>-72.793999999999997</v>
      </c>
      <c r="FQ621" s="1">
        <v>0</v>
      </c>
      <c r="FR621" s="1">
        <v>0</v>
      </c>
      <c r="FS621">
        <v>0</v>
      </c>
      <c r="FT621">
        <v>0</v>
      </c>
      <c r="FU621" s="5">
        <v>0</v>
      </c>
      <c r="FV621" s="5">
        <v>0</v>
      </c>
      <c r="FW621" s="5">
        <v>0</v>
      </c>
      <c r="FX621" s="5">
        <v>0.24</v>
      </c>
      <c r="FY621" s="5">
        <v>7.17</v>
      </c>
      <c r="FZ621" s="5">
        <v>-6.93</v>
      </c>
      <c r="GA621" t="s">
        <v>562</v>
      </c>
      <c r="GB621" s="83">
        <v>0.82199999999999995</v>
      </c>
      <c r="GC621" s="86">
        <v>0.82199999999999995</v>
      </c>
      <c r="GD621">
        <v>0.6</v>
      </c>
      <c r="GE621" s="1">
        <f t="shared" si="48"/>
        <v>2.4113333333333329</v>
      </c>
      <c r="GF621" s="78">
        <v>71.130295000000004</v>
      </c>
      <c r="GG621" s="78">
        <v>19.712948000000001</v>
      </c>
      <c r="GH621" s="78">
        <v>24.474654999999998</v>
      </c>
      <c r="GI621" s="80">
        <v>5.3430910000000003</v>
      </c>
      <c r="GJ621" s="80">
        <v>2.6894969999999998</v>
      </c>
      <c r="GK621" s="80">
        <v>-1.8523999999999999E-2</v>
      </c>
      <c r="GL621" s="80">
        <f t="shared" si="49"/>
        <v>2.3493546666666671</v>
      </c>
      <c r="GM621" s="80">
        <v>12.620115999999999</v>
      </c>
      <c r="GN621" s="80">
        <v>6.0336569999999998</v>
      </c>
      <c r="GO621" s="80">
        <v>7.4793919999999998</v>
      </c>
      <c r="GP621" s="80">
        <v>2.6400960000000002</v>
      </c>
      <c r="GQ621" s="80">
        <v>1.0067349999999999</v>
      </c>
      <c r="GR621" s="80">
        <v>2.4290000000000002E-3</v>
      </c>
      <c r="GS621" s="87">
        <v>3.3</v>
      </c>
      <c r="GT621" s="87">
        <v>3.3</v>
      </c>
      <c r="GU621" s="87">
        <v>-0.7</v>
      </c>
      <c r="GV621" s="87">
        <v>1</v>
      </c>
      <c r="GW621" s="87">
        <v>2.6</v>
      </c>
      <c r="GX621" s="87">
        <v>6.2</v>
      </c>
      <c r="GY621" s="87">
        <v>0.3</v>
      </c>
      <c r="GZ621" s="87">
        <v>0.3</v>
      </c>
      <c r="HA621" s="87">
        <v>0</v>
      </c>
      <c r="HB621" s="87">
        <v>0</v>
      </c>
      <c r="HC621" s="87">
        <v>0</v>
      </c>
      <c r="HD621" s="87">
        <v>0.3</v>
      </c>
      <c r="HE621" s="87">
        <v>17.3</v>
      </c>
      <c r="HF621" s="87">
        <v>-0.7</v>
      </c>
      <c r="HG621" s="87">
        <v>0.8</v>
      </c>
      <c r="HH621" s="87">
        <v>0.3</v>
      </c>
      <c r="HI621" s="87">
        <v>1.1000000000000001</v>
      </c>
      <c r="HJ621" s="87">
        <v>1.5</v>
      </c>
      <c r="HK621" s="87">
        <v>0</v>
      </c>
      <c r="HL621" s="87">
        <v>0</v>
      </c>
      <c r="HM621" s="87">
        <v>0</v>
      </c>
      <c r="HN621" s="87">
        <v>0</v>
      </c>
      <c r="HO621" s="87">
        <v>0</v>
      </c>
      <c r="HP621" s="87">
        <v>0</v>
      </c>
    </row>
    <row r="622" spans="1:224" x14ac:dyDescent="0.2">
      <c r="A622">
        <v>16</v>
      </c>
      <c r="B622" t="s">
        <v>139</v>
      </c>
      <c r="C622" t="s">
        <v>3999</v>
      </c>
      <c r="D622" t="s">
        <v>72</v>
      </c>
      <c r="E622" t="s">
        <v>2594</v>
      </c>
      <c r="F622">
        <v>74</v>
      </c>
      <c r="G622">
        <v>198</v>
      </c>
      <c r="H622" t="s">
        <v>1488</v>
      </c>
      <c r="J622" t="s">
        <v>1998</v>
      </c>
      <c r="K622" t="s">
        <v>1999</v>
      </c>
      <c r="L622" s="82" t="s">
        <v>5240</v>
      </c>
      <c r="M622" t="s">
        <v>3202</v>
      </c>
      <c r="N622">
        <v>60</v>
      </c>
      <c r="O622">
        <v>6</v>
      </c>
      <c r="P622">
        <v>9</v>
      </c>
      <c r="Q622">
        <v>15</v>
      </c>
      <c r="R622">
        <v>-9</v>
      </c>
      <c r="S622">
        <v>10</v>
      </c>
      <c r="T622">
        <v>5</v>
      </c>
      <c r="U622">
        <v>0</v>
      </c>
      <c r="V622">
        <v>0</v>
      </c>
      <c r="W622">
        <v>0</v>
      </c>
      <c r="X622">
        <v>0</v>
      </c>
      <c r="Y622">
        <v>4</v>
      </c>
      <c r="Z622">
        <v>8</v>
      </c>
      <c r="AA622">
        <v>2</v>
      </c>
      <c r="AB622">
        <v>1</v>
      </c>
      <c r="AC622">
        <v>0</v>
      </c>
      <c r="AD622">
        <v>0</v>
      </c>
      <c r="AE622">
        <v>1</v>
      </c>
      <c r="AF622">
        <v>0</v>
      </c>
      <c r="AG622">
        <v>101</v>
      </c>
      <c r="AH622">
        <v>39</v>
      </c>
      <c r="AI622">
        <v>8</v>
      </c>
      <c r="AJ622">
        <v>38</v>
      </c>
      <c r="AK622">
        <v>20</v>
      </c>
      <c r="AL622">
        <v>28</v>
      </c>
      <c r="AM622">
        <v>2</v>
      </c>
      <c r="AN622">
        <v>2</v>
      </c>
      <c r="AO622" s="1">
        <v>0.1</v>
      </c>
      <c r="AP622">
        <v>40203</v>
      </c>
      <c r="AQ622">
        <v>4</v>
      </c>
      <c r="AR622">
        <v>6006</v>
      </c>
      <c r="AS622" s="2">
        <v>1014</v>
      </c>
      <c r="AT622">
        <v>619591</v>
      </c>
      <c r="AU622" s="1">
        <v>48.796031999999997</v>
      </c>
      <c r="AV622" s="1">
        <v>14.7</v>
      </c>
      <c r="AW622" s="1">
        <v>12.6</v>
      </c>
      <c r="AX622" s="1">
        <v>-6.9</v>
      </c>
      <c r="AY622" s="1">
        <v>-0.7</v>
      </c>
      <c r="AZ622" s="1">
        <v>0.5</v>
      </c>
      <c r="BA622" s="1">
        <v>0.3</v>
      </c>
      <c r="BB622" s="1">
        <v>0.1</v>
      </c>
      <c r="BC622" s="85">
        <f t="shared" si="45"/>
        <v>11.458299999999999</v>
      </c>
      <c r="BD622" s="85">
        <v>0.24690000000000001</v>
      </c>
      <c r="BE622" s="85">
        <v>-0.14599999999999999</v>
      </c>
      <c r="BF622" s="85">
        <v>-9.1999999999999998E-3</v>
      </c>
      <c r="BG622" s="85">
        <v>-2.6897000000000002</v>
      </c>
      <c r="BH622" s="85">
        <v>3.5043000000000002</v>
      </c>
      <c r="BI622" s="85">
        <f t="shared" si="46"/>
        <v>0.90629999999999988</v>
      </c>
      <c r="BJ622" s="85">
        <v>5.7561</v>
      </c>
      <c r="BK622" s="85">
        <v>0.15260000000000001</v>
      </c>
      <c r="BL622" s="85">
        <v>0.1168</v>
      </c>
      <c r="BM622" s="85">
        <v>4.5265000000000004</v>
      </c>
      <c r="BN622" s="85">
        <f t="shared" si="47"/>
        <v>10.552</v>
      </c>
      <c r="BO622" s="5">
        <v>11.08</v>
      </c>
      <c r="BP622" s="5">
        <v>35.75</v>
      </c>
      <c r="BQ622">
        <v>3</v>
      </c>
      <c r="BR622">
        <v>85</v>
      </c>
      <c r="BS622">
        <v>32</v>
      </c>
      <c r="BT622" s="1">
        <v>29.1</v>
      </c>
      <c r="BU622">
        <v>0</v>
      </c>
      <c r="BV622">
        <v>1</v>
      </c>
      <c r="BW622">
        <v>4</v>
      </c>
      <c r="BX622" s="1">
        <v>38.6</v>
      </c>
      <c r="BY622">
        <v>1</v>
      </c>
      <c r="BZ622">
        <v>15</v>
      </c>
      <c r="CA622">
        <v>3</v>
      </c>
      <c r="CB622" s="1">
        <v>28.9</v>
      </c>
      <c r="CC622">
        <v>2</v>
      </c>
      <c r="CD622">
        <v>53</v>
      </c>
      <c r="CE622">
        <v>23</v>
      </c>
      <c r="CF622" s="1">
        <v>31.2</v>
      </c>
      <c r="CG622">
        <v>54</v>
      </c>
      <c r="CH622">
        <v>7</v>
      </c>
      <c r="CI622" s="1">
        <v>4.9000000000000004</v>
      </c>
      <c r="CJ622" s="1">
        <v>0.6</v>
      </c>
      <c r="CK622" s="1">
        <v>10.7</v>
      </c>
      <c r="CL622" s="1">
        <v>13.8</v>
      </c>
      <c r="CM622" s="1">
        <v>13.1</v>
      </c>
      <c r="CN622" s="1">
        <v>11.2</v>
      </c>
      <c r="CO622">
        <v>5</v>
      </c>
      <c r="CP622">
        <v>5</v>
      </c>
      <c r="CQ622" s="1">
        <v>0.5</v>
      </c>
      <c r="CR622" s="1">
        <v>0.5</v>
      </c>
      <c r="CS622" s="1">
        <v>4.3</v>
      </c>
      <c r="CT622" s="1">
        <v>3.9</v>
      </c>
      <c r="CU622" s="1">
        <v>4.2</v>
      </c>
      <c r="CV622" s="1">
        <v>3.7</v>
      </c>
      <c r="CW622" s="5">
        <v>-0.89</v>
      </c>
      <c r="CX622" s="6">
        <v>-8.9999999999999993E-3</v>
      </c>
      <c r="CY622" s="6">
        <v>-8.9999999999999993E-3</v>
      </c>
      <c r="CZ622" s="6">
        <v>0.36399999999999999</v>
      </c>
      <c r="DA622" s="6">
        <v>0.245</v>
      </c>
      <c r="DB622" s="6">
        <v>0.09</v>
      </c>
      <c r="DC622" s="6">
        <v>-1.1739999999999999</v>
      </c>
      <c r="DD622" s="5">
        <v>2.8</v>
      </c>
      <c r="DE622" s="5">
        <v>2.5299999999999998</v>
      </c>
      <c r="DF622" s="5">
        <v>-0.31</v>
      </c>
      <c r="DG622" s="5">
        <v>5.21</v>
      </c>
      <c r="DH622">
        <v>928</v>
      </c>
      <c r="DI622">
        <v>980</v>
      </c>
      <c r="DJ622" s="5">
        <v>1.53</v>
      </c>
      <c r="DK622" s="5">
        <v>2.2599999999999998</v>
      </c>
      <c r="DL622" s="1">
        <v>27.9</v>
      </c>
      <c r="DM622" s="1">
        <v>29.2</v>
      </c>
      <c r="DN622" s="1">
        <v>11.9</v>
      </c>
      <c r="DO622" s="1">
        <v>10.5</v>
      </c>
      <c r="DP622" s="5">
        <v>2.83</v>
      </c>
      <c r="DQ622" s="5">
        <v>2.66</v>
      </c>
      <c r="DR622" s="1">
        <v>24.2</v>
      </c>
      <c r="DS622" s="1">
        <v>23.4</v>
      </c>
      <c r="DT622" s="1">
        <v>12</v>
      </c>
      <c r="DU622" s="1">
        <v>11.3</v>
      </c>
      <c r="DV622" s="1">
        <v>13.1</v>
      </c>
      <c r="DW622" s="1">
        <v>11.2</v>
      </c>
      <c r="DX622">
        <v>75</v>
      </c>
      <c r="DY622">
        <v>92</v>
      </c>
      <c r="DZ622">
        <v>83</v>
      </c>
      <c r="EA622">
        <v>60</v>
      </c>
      <c r="EB622">
        <v>98</v>
      </c>
      <c r="EC622">
        <v>110</v>
      </c>
      <c r="ED622" s="1">
        <v>53.9</v>
      </c>
      <c r="EE622">
        <v>213</v>
      </c>
      <c r="EF622">
        <v>203</v>
      </c>
      <c r="EG622">
        <v>169</v>
      </c>
      <c r="EH622">
        <v>51.2</v>
      </c>
      <c r="EI622" s="1">
        <v>0.36</v>
      </c>
      <c r="EJ622" s="1">
        <v>0.36</v>
      </c>
      <c r="EK622">
        <v>17</v>
      </c>
      <c r="EL622">
        <v>25</v>
      </c>
      <c r="EM622" s="5">
        <v>-0.72</v>
      </c>
      <c r="EN622" s="5">
        <v>0.17</v>
      </c>
      <c r="EO622" s="5">
        <v>1.64</v>
      </c>
      <c r="EP622" s="5">
        <v>3.75</v>
      </c>
      <c r="EQ622" s="5">
        <v>-3.54</v>
      </c>
      <c r="ER622" s="5">
        <v>0.747</v>
      </c>
      <c r="ES622" s="5">
        <v>-0.33500000000000002</v>
      </c>
      <c r="ET622" s="5">
        <v>-0.496</v>
      </c>
      <c r="EU622" s="5">
        <v>-77.697000000000003</v>
      </c>
      <c r="EV622" s="5">
        <v>-2.5139999999999998</v>
      </c>
      <c r="EW622" s="5">
        <v>76.207999999999998</v>
      </c>
      <c r="EX622" s="1">
        <v>0</v>
      </c>
      <c r="EY622" s="1">
        <v>1.22</v>
      </c>
      <c r="EZ622">
        <v>7</v>
      </c>
      <c r="FA622">
        <v>1</v>
      </c>
      <c r="FB622" s="5">
        <v>4.2699999999999996</v>
      </c>
      <c r="FC622" s="5">
        <v>0.61</v>
      </c>
      <c r="FD622" s="5">
        <v>3.66</v>
      </c>
      <c r="FE622" s="5">
        <v>8.27</v>
      </c>
      <c r="FF622" s="5">
        <v>1.07</v>
      </c>
      <c r="FG622" s="5">
        <v>7.21</v>
      </c>
      <c r="FH622" s="5">
        <v>0.02</v>
      </c>
      <c r="FI622" s="5">
        <v>6.26</v>
      </c>
      <c r="FJ622" s="5">
        <v>-40.97</v>
      </c>
      <c r="FK622" s="5">
        <v>-6.0999999999999999E-2</v>
      </c>
      <c r="FL622" s="5">
        <v>-1.726</v>
      </c>
      <c r="FM622" s="5">
        <v>-1.337</v>
      </c>
      <c r="FN622" s="5">
        <v>80.891000000000005</v>
      </c>
      <c r="FO622" s="5">
        <v>-0.63400000000000001</v>
      </c>
      <c r="FP622" s="5">
        <v>-78.594999999999999</v>
      </c>
      <c r="FQ622" s="1">
        <v>0</v>
      </c>
      <c r="FR622" s="1">
        <v>0</v>
      </c>
      <c r="FS622">
        <v>0</v>
      </c>
      <c r="FT622">
        <v>1</v>
      </c>
      <c r="FU622" s="5">
        <v>0</v>
      </c>
      <c r="FV622" s="5">
        <v>48</v>
      </c>
      <c r="FW622" s="5">
        <v>-48</v>
      </c>
      <c r="FX622" s="5">
        <v>0.16</v>
      </c>
      <c r="FY622" s="5">
        <v>7.19</v>
      </c>
      <c r="FZ622" s="5">
        <v>-7.03</v>
      </c>
      <c r="GA622" t="s">
        <v>562</v>
      </c>
      <c r="GB622" s="84">
        <v>0.8</v>
      </c>
      <c r="GC622" s="86">
        <v>0.6</v>
      </c>
      <c r="GD622">
        <v>0.6</v>
      </c>
      <c r="GE622" s="1">
        <f t="shared" si="48"/>
        <v>-0.26666666666666672</v>
      </c>
      <c r="GF622" s="78">
        <v>52.914200000000001</v>
      </c>
      <c r="GG622" s="78">
        <v>6.934107</v>
      </c>
      <c r="GH622" s="78">
        <v>10.607987</v>
      </c>
      <c r="GI622" s="80">
        <v>0.190334</v>
      </c>
      <c r="GJ622" s="80">
        <v>1.1232329999999999</v>
      </c>
      <c r="GK622" s="80">
        <v>1.1004999999999999E-2</v>
      </c>
      <c r="GL622" s="80">
        <f t="shared" si="49"/>
        <v>0.14152399999999998</v>
      </c>
      <c r="GM622" s="80">
        <v>18.439152</v>
      </c>
      <c r="GN622" s="80">
        <v>4.307868</v>
      </c>
      <c r="GO622" s="80">
        <v>5.7741449999999999</v>
      </c>
      <c r="GP622" s="80">
        <v>1.5731550000000001</v>
      </c>
      <c r="GQ622" s="80">
        <v>0.78522800000000004</v>
      </c>
      <c r="GR622" s="80">
        <v>6.3477000000000006E-2</v>
      </c>
      <c r="GS622" s="87">
        <v>-0.8</v>
      </c>
      <c r="GT622" s="87">
        <v>-0.8</v>
      </c>
      <c r="GU622" s="87">
        <v>-0.3</v>
      </c>
      <c r="GV622" s="87">
        <v>0.6</v>
      </c>
      <c r="GW622" s="87">
        <v>-0.9</v>
      </c>
      <c r="GX622" s="87">
        <v>-1.5</v>
      </c>
      <c r="GY622" s="87">
        <v>-0.2</v>
      </c>
      <c r="GZ622" s="87">
        <v>-0.2</v>
      </c>
      <c r="HA622" s="87">
        <v>0</v>
      </c>
      <c r="HB622" s="87">
        <v>0</v>
      </c>
      <c r="HC622" s="87">
        <v>0</v>
      </c>
      <c r="HD622" s="87">
        <v>-0.2</v>
      </c>
      <c r="HE622" s="87">
        <v>4.5</v>
      </c>
      <c r="HF622" s="87">
        <v>-3.3</v>
      </c>
      <c r="HG622" s="87">
        <v>0.8</v>
      </c>
      <c r="HH622" s="87">
        <v>0.2</v>
      </c>
      <c r="HI622" s="87">
        <v>0.5</v>
      </c>
      <c r="HJ622" s="87">
        <v>-1.9</v>
      </c>
      <c r="HK622" s="87">
        <v>0</v>
      </c>
      <c r="HL622" s="87">
        <v>0.1</v>
      </c>
      <c r="HM622" s="87">
        <v>0</v>
      </c>
      <c r="HN622" s="87">
        <v>0</v>
      </c>
      <c r="HO622" s="87">
        <v>0</v>
      </c>
      <c r="HP622" s="87">
        <v>0.1</v>
      </c>
    </row>
    <row r="623" spans="1:224" x14ac:dyDescent="0.2">
      <c r="A623">
        <v>26</v>
      </c>
      <c r="B623" t="s">
        <v>4070</v>
      </c>
      <c r="C623" t="s">
        <v>132</v>
      </c>
      <c r="D623" t="s">
        <v>2626</v>
      </c>
      <c r="E623" t="s">
        <v>2594</v>
      </c>
      <c r="F623">
        <v>69</v>
      </c>
      <c r="G623">
        <v>177</v>
      </c>
      <c r="H623" t="s">
        <v>1483</v>
      </c>
      <c r="J623" t="s">
        <v>1487</v>
      </c>
      <c r="K623" t="s">
        <v>1486</v>
      </c>
      <c r="L623" s="82" t="s">
        <v>5240</v>
      </c>
      <c r="M623" t="s">
        <v>3202</v>
      </c>
      <c r="N623">
        <v>82</v>
      </c>
      <c r="O623">
        <v>29</v>
      </c>
      <c r="P623">
        <v>65</v>
      </c>
      <c r="Q623">
        <v>94</v>
      </c>
      <c r="R623">
        <v>-8</v>
      </c>
      <c r="S623">
        <v>12</v>
      </c>
      <c r="T623">
        <v>6</v>
      </c>
      <c r="U623">
        <v>0</v>
      </c>
      <c r="V623">
        <v>0</v>
      </c>
      <c r="W623">
        <v>0</v>
      </c>
      <c r="X623">
        <v>0</v>
      </c>
      <c r="Y623">
        <v>21</v>
      </c>
      <c r="Z623">
        <v>35</v>
      </c>
      <c r="AA623">
        <v>7</v>
      </c>
      <c r="AB623">
        <v>30</v>
      </c>
      <c r="AC623">
        <v>1</v>
      </c>
      <c r="AD623">
        <v>0</v>
      </c>
      <c r="AE623">
        <v>7</v>
      </c>
      <c r="AF623">
        <v>2</v>
      </c>
      <c r="AG623">
        <v>242</v>
      </c>
      <c r="AH623">
        <v>20</v>
      </c>
      <c r="AI623">
        <v>40</v>
      </c>
      <c r="AJ623">
        <v>101</v>
      </c>
      <c r="AK623">
        <v>59</v>
      </c>
      <c r="AL623">
        <v>62</v>
      </c>
      <c r="AM623">
        <v>71</v>
      </c>
      <c r="AN623">
        <v>86</v>
      </c>
      <c r="AO623" s="1">
        <v>3.3</v>
      </c>
      <c r="AP623">
        <v>78308</v>
      </c>
      <c r="AQ623">
        <v>5703</v>
      </c>
      <c r="AR623">
        <v>23220</v>
      </c>
      <c r="AS623" s="2">
        <v>2137</v>
      </c>
      <c r="AT623">
        <v>4108229</v>
      </c>
      <c r="AU623" s="1">
        <v>50.065472</v>
      </c>
      <c r="AV623" s="1">
        <v>46.2</v>
      </c>
      <c r="AW623" s="1">
        <v>37.299999999999997</v>
      </c>
      <c r="AX623" s="1">
        <v>8.8000000000000007</v>
      </c>
      <c r="AY623" s="1">
        <v>14.1</v>
      </c>
      <c r="AZ623" s="1">
        <v>3.1</v>
      </c>
      <c r="BA623" s="1">
        <v>-0.8</v>
      </c>
      <c r="BB623" s="1">
        <v>16.399999999999999</v>
      </c>
      <c r="BC623" s="85">
        <f t="shared" si="45"/>
        <v>89.741089681553888</v>
      </c>
      <c r="BD623" s="50">
        <v>41.341134174252602</v>
      </c>
      <c r="BE623" s="50">
        <v>19.880710954409935</v>
      </c>
      <c r="BF623" s="50">
        <v>2.2456916407553629</v>
      </c>
      <c r="BG623" s="50">
        <v>0.28879236531618552</v>
      </c>
      <c r="BH623" s="50">
        <v>-2.2139263789986812</v>
      </c>
      <c r="BI623" s="85">
        <f t="shared" si="46"/>
        <v>61.542402755735402</v>
      </c>
      <c r="BJ623" s="50">
        <v>6.7902538263131067</v>
      </c>
      <c r="BK623" s="50">
        <v>-0.25639109069049432</v>
      </c>
      <c r="BL623" s="50">
        <v>2.7618321480096912</v>
      </c>
      <c r="BM623" s="50">
        <v>18.902992042186188</v>
      </c>
      <c r="BN623" s="85">
        <f t="shared" si="47"/>
        <v>28.198686925818492</v>
      </c>
      <c r="BO623" s="5">
        <v>14.94</v>
      </c>
      <c r="BP623" s="5">
        <v>30.76</v>
      </c>
      <c r="BQ623">
        <v>18</v>
      </c>
      <c r="BR623">
        <v>151</v>
      </c>
      <c r="BS623">
        <v>70</v>
      </c>
      <c r="BT623" s="1">
        <v>28.3</v>
      </c>
      <c r="BU623">
        <v>2</v>
      </c>
      <c r="BV623">
        <v>43</v>
      </c>
      <c r="BW623">
        <v>18</v>
      </c>
      <c r="BX623" s="1">
        <v>37.299999999999997</v>
      </c>
      <c r="BY623">
        <v>0</v>
      </c>
      <c r="BZ623">
        <v>10</v>
      </c>
      <c r="CA623">
        <v>4</v>
      </c>
      <c r="CB623" s="1">
        <v>23.9</v>
      </c>
      <c r="CC623">
        <v>7</v>
      </c>
      <c r="CD623">
        <v>76</v>
      </c>
      <c r="CE623">
        <v>29</v>
      </c>
      <c r="CF623" s="1">
        <v>28.1</v>
      </c>
      <c r="CG623">
        <v>40</v>
      </c>
      <c r="CH623">
        <v>29</v>
      </c>
      <c r="CI623" s="1">
        <v>2</v>
      </c>
      <c r="CJ623" s="1">
        <v>1.4</v>
      </c>
      <c r="CK623" s="1">
        <v>13.6</v>
      </c>
      <c r="CL623" s="1">
        <v>13.9</v>
      </c>
      <c r="CM623" s="1">
        <v>13.3</v>
      </c>
      <c r="CN623" s="1">
        <v>10.7</v>
      </c>
      <c r="CO623">
        <v>5</v>
      </c>
      <c r="CP623">
        <v>27</v>
      </c>
      <c r="CQ623" s="1">
        <v>0.2</v>
      </c>
      <c r="CR623" s="1">
        <v>1.3</v>
      </c>
      <c r="CS623" s="1">
        <v>4.3</v>
      </c>
      <c r="CT623" s="1">
        <v>5</v>
      </c>
      <c r="CU623" s="1">
        <v>4.5999999999999996</v>
      </c>
      <c r="CV623" s="1">
        <v>3.9</v>
      </c>
      <c r="CW623" s="5">
        <v>0.71</v>
      </c>
      <c r="CX623" s="6">
        <v>7.6999999999999999E-2</v>
      </c>
      <c r="CY623" s="6">
        <v>0.30599999999999999</v>
      </c>
      <c r="CZ623" s="6">
        <v>0.51</v>
      </c>
      <c r="DA623" s="6">
        <v>-0.23400000000000001</v>
      </c>
      <c r="DB623" s="6">
        <v>0.45100000000000001</v>
      </c>
      <c r="DC623" s="6">
        <v>-4.532</v>
      </c>
      <c r="DD623" s="5">
        <v>5.6</v>
      </c>
      <c r="DE623" s="5">
        <v>-1.32</v>
      </c>
      <c r="DF623" s="5">
        <v>-6.92</v>
      </c>
      <c r="DG623" s="5">
        <v>10.050000000000001</v>
      </c>
      <c r="DH623">
        <v>900</v>
      </c>
      <c r="DI623">
        <v>1000</v>
      </c>
      <c r="DJ623" s="5">
        <v>3.13</v>
      </c>
      <c r="DK623" s="5">
        <v>3.09</v>
      </c>
      <c r="DL623" s="1">
        <v>28.1</v>
      </c>
      <c r="DM623" s="1">
        <v>27.6</v>
      </c>
      <c r="DN623" s="1">
        <v>11.7</v>
      </c>
      <c r="DO623" s="1">
        <v>13.8</v>
      </c>
      <c r="DP623" s="5">
        <v>1.78</v>
      </c>
      <c r="DQ623" s="5">
        <v>2.4500000000000002</v>
      </c>
      <c r="DR623" s="1">
        <v>24.4</v>
      </c>
      <c r="DS623" s="1">
        <v>27.5</v>
      </c>
      <c r="DT623" s="1">
        <v>9.8000000000000007</v>
      </c>
      <c r="DU623" s="1">
        <v>10.3</v>
      </c>
      <c r="DV623" s="1">
        <v>13.3</v>
      </c>
      <c r="DW623" s="1">
        <v>10.7</v>
      </c>
      <c r="DX623">
        <v>182</v>
      </c>
      <c r="DY623">
        <v>172</v>
      </c>
      <c r="DZ623">
        <v>127</v>
      </c>
      <c r="EA623">
        <v>123</v>
      </c>
      <c r="EB623">
        <v>223</v>
      </c>
      <c r="EC623">
        <v>255</v>
      </c>
      <c r="ED623" s="1">
        <v>58.6</v>
      </c>
      <c r="EE623">
        <v>442</v>
      </c>
      <c r="EF623">
        <v>384</v>
      </c>
      <c r="EG623">
        <v>442</v>
      </c>
      <c r="EH623">
        <v>53.5</v>
      </c>
      <c r="EI623" s="1">
        <v>0.88</v>
      </c>
      <c r="EJ623" s="1">
        <v>0.73</v>
      </c>
      <c r="EK623">
        <v>64</v>
      </c>
      <c r="EL623">
        <v>63</v>
      </c>
      <c r="EM623" s="5">
        <v>0.05</v>
      </c>
      <c r="EN623" s="5">
        <v>-0.67</v>
      </c>
      <c r="EO623" s="5">
        <v>4.49</v>
      </c>
      <c r="EP623" s="5">
        <v>1.75</v>
      </c>
      <c r="EQ623" s="5">
        <v>2.0099999999999998</v>
      </c>
      <c r="ER623" s="5">
        <v>0.76800000000000002</v>
      </c>
      <c r="ES623" s="5">
        <v>0.81799999999999995</v>
      </c>
      <c r="ET623" s="5">
        <v>-7.9770000000000003</v>
      </c>
      <c r="EU623" s="5">
        <v>-84.08</v>
      </c>
      <c r="EV623" s="5">
        <v>14.455</v>
      </c>
      <c r="EW623" s="5">
        <v>81.983000000000004</v>
      </c>
      <c r="EX623" s="1">
        <v>2.2799999999999998</v>
      </c>
      <c r="EY623" s="1">
        <v>1.95</v>
      </c>
      <c r="EZ623">
        <v>44</v>
      </c>
      <c r="FA623">
        <v>6</v>
      </c>
      <c r="FB623" s="5">
        <v>7.17</v>
      </c>
      <c r="FC623" s="5">
        <v>0.98</v>
      </c>
      <c r="FD623" s="5">
        <v>6.19</v>
      </c>
      <c r="FE623" s="5">
        <v>4.18</v>
      </c>
      <c r="FF623" s="5">
        <v>0</v>
      </c>
      <c r="FG623" s="5">
        <v>4.18</v>
      </c>
      <c r="FH623" s="5">
        <v>1.1599999999999999</v>
      </c>
      <c r="FI623" s="5">
        <v>5.25</v>
      </c>
      <c r="FJ623" s="5">
        <v>-0.72</v>
      </c>
      <c r="FK623" s="5">
        <v>-0.193</v>
      </c>
      <c r="FL623" s="5">
        <v>0.40899999999999997</v>
      </c>
      <c r="FM623" s="5">
        <v>-3.5640000000000001</v>
      </c>
      <c r="FN623" s="5">
        <v>84.96</v>
      </c>
      <c r="FO623" s="5">
        <v>1.7829999999999999</v>
      </c>
      <c r="FP623" s="5">
        <v>-79.983000000000004</v>
      </c>
      <c r="FQ623" s="1">
        <v>0</v>
      </c>
      <c r="FR623" s="1">
        <v>0</v>
      </c>
      <c r="FS623">
        <v>1</v>
      </c>
      <c r="FT623">
        <v>13</v>
      </c>
      <c r="FU623" s="5">
        <v>0.63</v>
      </c>
      <c r="FV623" s="5">
        <v>8.19</v>
      </c>
      <c r="FW623" s="5">
        <v>-7.56</v>
      </c>
      <c r="FX623" s="5">
        <v>0.14000000000000001</v>
      </c>
      <c r="FY623" s="5">
        <v>6.98</v>
      </c>
      <c r="FZ623" s="5">
        <v>-6.84</v>
      </c>
      <c r="GA623" t="s">
        <v>564</v>
      </c>
      <c r="GB623" s="84">
        <v>5.2</v>
      </c>
      <c r="GC623" s="86">
        <v>5.25</v>
      </c>
      <c r="GD623" t="s">
        <v>564</v>
      </c>
      <c r="GE623" s="1">
        <f t="shared" si="48"/>
        <v>0.76666666666666572</v>
      </c>
      <c r="GF623" s="78">
        <v>82</v>
      </c>
      <c r="GG623" s="78">
        <v>27.138798000000001</v>
      </c>
      <c r="GH623" s="78">
        <v>50.707026999999997</v>
      </c>
      <c r="GI623" s="80">
        <v>10.827097</v>
      </c>
      <c r="GJ623" s="80">
        <v>3.1388889999999998</v>
      </c>
      <c r="GK623" s="80">
        <v>-8.4999999999999995E-4</v>
      </c>
      <c r="GL623" s="80">
        <f t="shared" si="49"/>
        <v>-4.4954666666666476E-2</v>
      </c>
      <c r="GM623" s="80">
        <v>4.943632</v>
      </c>
      <c r="GN623" s="80">
        <v>8.6637599999999999</v>
      </c>
      <c r="GO623" s="80">
        <v>14.223909000000001</v>
      </c>
      <c r="GP623" s="80">
        <v>4.4692249999999998</v>
      </c>
      <c r="GQ623" s="80">
        <v>1.2747980000000001</v>
      </c>
      <c r="GR623" s="80">
        <v>0.16183600000000001</v>
      </c>
      <c r="GS623" s="87">
        <v>5.2</v>
      </c>
      <c r="GT623" s="87">
        <v>5.2</v>
      </c>
      <c r="GU623" s="87">
        <v>-1.4</v>
      </c>
      <c r="GV623" s="87">
        <v>1.7</v>
      </c>
      <c r="GW623" s="87">
        <v>3.1</v>
      </c>
      <c r="GX623" s="87">
        <v>8.6</v>
      </c>
      <c r="GY623" s="87">
        <v>0</v>
      </c>
      <c r="GZ623" s="87">
        <v>0</v>
      </c>
      <c r="HA623" s="87">
        <v>0.2</v>
      </c>
      <c r="HB623" s="87">
        <v>0.5</v>
      </c>
      <c r="HC623" s="87">
        <v>0.2</v>
      </c>
      <c r="HD623" s="87">
        <v>0.8</v>
      </c>
      <c r="HE623" s="87">
        <v>34.200000000000003</v>
      </c>
      <c r="HF623" s="87">
        <v>1.5</v>
      </c>
      <c r="HG623" s="87">
        <v>-0.6</v>
      </c>
      <c r="HH623" s="87">
        <v>0.4</v>
      </c>
      <c r="HI623" s="87">
        <v>1.3</v>
      </c>
      <c r="HJ623" s="87">
        <v>2.7</v>
      </c>
      <c r="HK623" s="87">
        <v>-7.7</v>
      </c>
      <c r="HL623" s="87">
        <v>0.8</v>
      </c>
      <c r="HM623" s="87">
        <v>-0.9</v>
      </c>
      <c r="HN623" s="87">
        <v>-0.2</v>
      </c>
      <c r="HO623" s="87">
        <v>0.2</v>
      </c>
      <c r="HP623" s="87">
        <v>0</v>
      </c>
    </row>
    <row r="624" spans="1:224" x14ac:dyDescent="0.2">
      <c r="A624">
        <v>42</v>
      </c>
      <c r="B624" t="s">
        <v>16</v>
      </c>
      <c r="C624" t="s">
        <v>17</v>
      </c>
      <c r="D624" t="s">
        <v>2605</v>
      </c>
      <c r="E624" t="s">
        <v>2594</v>
      </c>
      <c r="F624">
        <v>73</v>
      </c>
      <c r="G624">
        <v>195</v>
      </c>
      <c r="H624" t="s">
        <v>1488</v>
      </c>
      <c r="I624" t="s">
        <v>2572</v>
      </c>
      <c r="J624" t="s">
        <v>1811</v>
      </c>
      <c r="K624" t="s">
        <v>1577</v>
      </c>
      <c r="L624" s="82" t="s">
        <v>2242</v>
      </c>
      <c r="M624" t="s">
        <v>1478</v>
      </c>
      <c r="N624">
        <v>37</v>
      </c>
      <c r="O624">
        <v>8</v>
      </c>
      <c r="P624">
        <v>19</v>
      </c>
      <c r="Q624">
        <v>27</v>
      </c>
      <c r="R624">
        <v>-5</v>
      </c>
      <c r="S624">
        <v>6</v>
      </c>
      <c r="T624">
        <v>3</v>
      </c>
      <c r="U624">
        <v>0</v>
      </c>
      <c r="V624">
        <v>0</v>
      </c>
      <c r="W624">
        <v>0</v>
      </c>
      <c r="X624">
        <v>0</v>
      </c>
      <c r="Y624">
        <v>6</v>
      </c>
      <c r="Z624">
        <v>16</v>
      </c>
      <c r="AA624">
        <v>2</v>
      </c>
      <c r="AB624">
        <v>3</v>
      </c>
      <c r="AC624">
        <v>0</v>
      </c>
      <c r="AD624">
        <v>0</v>
      </c>
      <c r="AE624">
        <v>1</v>
      </c>
      <c r="AF624">
        <v>0</v>
      </c>
      <c r="AG624">
        <v>51</v>
      </c>
      <c r="AH624">
        <v>52</v>
      </c>
      <c r="AI624">
        <v>15</v>
      </c>
      <c r="AJ624">
        <v>14</v>
      </c>
      <c r="AK624">
        <v>10</v>
      </c>
      <c r="AL624">
        <v>26</v>
      </c>
      <c r="AM624">
        <v>358</v>
      </c>
      <c r="AN624">
        <v>290</v>
      </c>
      <c r="AO624" s="1">
        <v>32.1</v>
      </c>
      <c r="AP624">
        <v>31746</v>
      </c>
      <c r="AQ624">
        <v>2823</v>
      </c>
      <c r="AR624">
        <v>8106</v>
      </c>
      <c r="AS624" s="2">
        <v>854</v>
      </c>
      <c r="AT624">
        <v>1299061</v>
      </c>
      <c r="AU624" s="1">
        <v>41.856940999999999</v>
      </c>
      <c r="AV624" s="1">
        <v>16</v>
      </c>
      <c r="AW624" s="1">
        <v>14.3</v>
      </c>
      <c r="AX624" s="1">
        <v>-0.1</v>
      </c>
      <c r="AY624" s="1">
        <v>2.7</v>
      </c>
      <c r="AZ624" s="1">
        <v>1.1000000000000001</v>
      </c>
      <c r="BA624" s="1">
        <v>-0.3</v>
      </c>
      <c r="BB624" s="1">
        <v>3.5</v>
      </c>
      <c r="BC624" s="85">
        <f t="shared" si="45"/>
        <v>21.900272520465592</v>
      </c>
      <c r="BD624" s="50">
        <v>15.222921610559631</v>
      </c>
      <c r="BE624" s="50">
        <v>-0.51502777245280129</v>
      </c>
      <c r="BF624" s="50">
        <v>-0.63771400112630661</v>
      </c>
      <c r="BG624" s="50">
        <v>-1.6804838696783084</v>
      </c>
      <c r="BH624" s="50">
        <v>-0.99546416497694357</v>
      </c>
      <c r="BI624" s="85">
        <f t="shared" si="46"/>
        <v>11.394231802325269</v>
      </c>
      <c r="BJ624" s="50">
        <v>2.2247881336365891</v>
      </c>
      <c r="BK624" s="50">
        <v>-0.10289928012219809</v>
      </c>
      <c r="BL624" s="50">
        <v>2.4446568524213199</v>
      </c>
      <c r="BM624" s="50">
        <v>5.9394950122046115</v>
      </c>
      <c r="BN624" s="85">
        <f t="shared" si="47"/>
        <v>10.506040718140323</v>
      </c>
      <c r="BO624" s="5">
        <v>13.47</v>
      </c>
      <c r="BP624" s="5">
        <v>32.61</v>
      </c>
      <c r="BQ624">
        <v>6</v>
      </c>
      <c r="BR624">
        <v>27</v>
      </c>
      <c r="BS624">
        <v>10</v>
      </c>
      <c r="BT624" s="1">
        <v>25.8</v>
      </c>
      <c r="BU624">
        <v>0</v>
      </c>
      <c r="BV624">
        <v>4</v>
      </c>
      <c r="BW624">
        <v>1</v>
      </c>
      <c r="BX624" s="1">
        <v>41.6</v>
      </c>
      <c r="BY624">
        <v>3</v>
      </c>
      <c r="BZ624">
        <v>6</v>
      </c>
      <c r="CA624">
        <v>2</v>
      </c>
      <c r="CB624" s="1">
        <v>21</v>
      </c>
      <c r="CC624">
        <v>1</v>
      </c>
      <c r="CD624">
        <v>14</v>
      </c>
      <c r="CE624">
        <v>3</v>
      </c>
      <c r="CF624" s="1">
        <v>28.5</v>
      </c>
      <c r="CG624">
        <v>22</v>
      </c>
      <c r="CH624">
        <v>7</v>
      </c>
      <c r="CI624" s="1">
        <v>2.6</v>
      </c>
      <c r="CJ624" s="1">
        <v>0.8</v>
      </c>
      <c r="CK624" s="1">
        <v>14.4</v>
      </c>
      <c r="CL624" s="1">
        <v>16.399999999999999</v>
      </c>
      <c r="CM624" s="1">
        <v>15.2</v>
      </c>
      <c r="CN624" s="1">
        <v>14.6</v>
      </c>
      <c r="CO624">
        <v>2</v>
      </c>
      <c r="CP624">
        <v>5</v>
      </c>
      <c r="CQ624" s="1">
        <v>0.2</v>
      </c>
      <c r="CR624" s="1">
        <v>0.6</v>
      </c>
      <c r="CS624" s="1">
        <v>1.9</v>
      </c>
      <c r="CT624" s="1">
        <v>5.0999999999999996</v>
      </c>
      <c r="CU624" s="1">
        <v>4.5999999999999996</v>
      </c>
      <c r="CV624" s="1">
        <v>3.7</v>
      </c>
      <c r="CW624" s="5">
        <v>0.21</v>
      </c>
      <c r="CX624" s="6">
        <v>7.3999999999999996E-2</v>
      </c>
      <c r="CY624" s="6">
        <v>3.5999999999999997E-2</v>
      </c>
      <c r="CZ624" s="6">
        <v>-0.16900000000000001</v>
      </c>
      <c r="DA624" s="6">
        <v>-0.65700000000000003</v>
      </c>
      <c r="DB624" s="6">
        <v>1.881</v>
      </c>
      <c r="DC624" s="6">
        <v>6.9969999999999999</v>
      </c>
      <c r="DD624" s="5">
        <v>1.7</v>
      </c>
      <c r="DE624" s="5">
        <v>2.41</v>
      </c>
      <c r="DF624" s="5">
        <v>0.7</v>
      </c>
      <c r="DG624" s="5">
        <v>10.48</v>
      </c>
      <c r="DH624">
        <v>889</v>
      </c>
      <c r="DI624">
        <v>994</v>
      </c>
      <c r="DJ624" s="5">
        <v>3.13</v>
      </c>
      <c r="DK624" s="5">
        <v>3.37</v>
      </c>
      <c r="DL624" s="1">
        <v>26.7</v>
      </c>
      <c r="DM624" s="1">
        <v>27.1</v>
      </c>
      <c r="DN624" s="1">
        <v>12.4</v>
      </c>
      <c r="DO624" s="1">
        <v>11.3</v>
      </c>
      <c r="DP624" s="5">
        <v>2.04</v>
      </c>
      <c r="DQ624" s="5">
        <v>2.4900000000000002</v>
      </c>
      <c r="DR624" s="1">
        <v>27.1</v>
      </c>
      <c r="DS624" s="1">
        <v>26.5</v>
      </c>
      <c r="DT624" s="1">
        <v>12.4</v>
      </c>
      <c r="DU624" s="1">
        <v>11.3</v>
      </c>
      <c r="DV624" s="1">
        <v>15.2</v>
      </c>
      <c r="DW624" s="1">
        <v>14.6</v>
      </c>
      <c r="DX624">
        <v>86</v>
      </c>
      <c r="DY624">
        <v>78</v>
      </c>
      <c r="DZ624">
        <v>76</v>
      </c>
      <c r="EA624">
        <v>49</v>
      </c>
      <c r="EB624">
        <v>102</v>
      </c>
      <c r="EC624">
        <v>88</v>
      </c>
      <c r="ED624" s="1">
        <v>56.7</v>
      </c>
      <c r="EE624">
        <v>187</v>
      </c>
      <c r="EF624">
        <v>132</v>
      </c>
      <c r="EG624">
        <v>174</v>
      </c>
      <c r="EH624">
        <v>58.6</v>
      </c>
      <c r="EI624" s="1">
        <v>0.72</v>
      </c>
      <c r="EJ624" s="1">
        <v>1.08</v>
      </c>
      <c r="EK624">
        <v>26</v>
      </c>
      <c r="EL624">
        <v>28</v>
      </c>
      <c r="EM624" s="5">
        <v>-0.24</v>
      </c>
      <c r="EN624" s="5">
        <v>-0.45</v>
      </c>
      <c r="EO624" s="5">
        <v>3.5</v>
      </c>
      <c r="EP624" s="5">
        <v>3.33</v>
      </c>
      <c r="EQ624" s="5">
        <v>1.81</v>
      </c>
      <c r="ER624" s="5">
        <v>1.694</v>
      </c>
      <c r="ES624" s="5">
        <v>0.54300000000000004</v>
      </c>
      <c r="ET624" s="5">
        <v>-0.15</v>
      </c>
      <c r="EU624" s="5">
        <v>-82.468000000000004</v>
      </c>
      <c r="EV624" s="5">
        <v>5.8920000000000003</v>
      </c>
      <c r="EW624" s="5">
        <v>81.584000000000003</v>
      </c>
      <c r="EX624" s="1">
        <v>0</v>
      </c>
      <c r="EY624" s="1">
        <v>0.93</v>
      </c>
      <c r="EZ624">
        <v>8</v>
      </c>
      <c r="FA624">
        <v>2</v>
      </c>
      <c r="FB624" s="5">
        <v>3.71</v>
      </c>
      <c r="FC624" s="5">
        <v>0.93</v>
      </c>
      <c r="FD624" s="5">
        <v>2.78</v>
      </c>
      <c r="FE624" s="5">
        <v>2.44</v>
      </c>
      <c r="FF624" s="5">
        <v>1.46</v>
      </c>
      <c r="FG624" s="5">
        <v>0.97</v>
      </c>
      <c r="FH624" s="5">
        <v>1.21</v>
      </c>
      <c r="FI624" s="5">
        <v>4.34</v>
      </c>
      <c r="FJ624" s="5">
        <v>-1.86</v>
      </c>
      <c r="FK624" s="5">
        <v>-0.13700000000000001</v>
      </c>
      <c r="FL624" s="5">
        <v>-1.6719999999999999</v>
      </c>
      <c r="FM624" s="5">
        <v>-6.0090000000000003</v>
      </c>
      <c r="FN624" s="5">
        <v>77.531999999999996</v>
      </c>
      <c r="FO624" s="5">
        <v>-0.73799999999999999</v>
      </c>
      <c r="FP624" s="5">
        <v>-91.408000000000001</v>
      </c>
      <c r="FQ624" s="1">
        <v>0</v>
      </c>
      <c r="FR624" s="1">
        <v>0</v>
      </c>
      <c r="FS624">
        <v>0</v>
      </c>
      <c r="FT624">
        <v>5</v>
      </c>
      <c r="FU624" s="5">
        <v>0</v>
      </c>
      <c r="FV624" s="5">
        <v>6.72</v>
      </c>
      <c r="FW624" s="5">
        <v>-6.72</v>
      </c>
      <c r="FX624" s="5">
        <v>0.37</v>
      </c>
      <c r="FY624" s="5">
        <v>5.23</v>
      </c>
      <c r="FZ624" s="5">
        <v>-4.8600000000000003</v>
      </c>
      <c r="GA624" t="s">
        <v>564</v>
      </c>
      <c r="GB624" s="84">
        <v>3.7</v>
      </c>
      <c r="GC624" s="86">
        <v>3.7250000000000001</v>
      </c>
      <c r="GD624" t="s">
        <v>564</v>
      </c>
      <c r="GE624" s="1">
        <f t="shared" si="48"/>
        <v>-2.0333333333333332</v>
      </c>
      <c r="GF624" s="78">
        <v>49.162495</v>
      </c>
      <c r="GG624" s="78">
        <v>11.208086</v>
      </c>
      <c r="GH624" s="78">
        <v>21.086075000000001</v>
      </c>
      <c r="GI624" s="80">
        <v>3.5781070000000001</v>
      </c>
      <c r="GJ624" s="80">
        <v>1.6473180000000001</v>
      </c>
      <c r="GK624" s="80">
        <v>-2.166E-3</v>
      </c>
      <c r="GL624" s="80">
        <f t="shared" si="49"/>
        <v>-1.4589136666666667</v>
      </c>
      <c r="GM624" s="80">
        <v>17.788473</v>
      </c>
      <c r="GN624" s="80">
        <v>5.1410479999999996</v>
      </c>
      <c r="GO624" s="80">
        <v>8.0627110000000002</v>
      </c>
      <c r="GP624" s="80">
        <v>2.0515310000000002</v>
      </c>
      <c r="GQ624" s="80">
        <v>0.89531799999999995</v>
      </c>
      <c r="GR624" s="80">
        <v>2.5196E-2</v>
      </c>
      <c r="GS624" s="87">
        <v>0.8</v>
      </c>
      <c r="GT624" s="87">
        <v>0.8</v>
      </c>
      <c r="GU624" s="87">
        <v>-0.9</v>
      </c>
      <c r="GV624" s="87">
        <v>0.2</v>
      </c>
      <c r="GW624" s="87">
        <v>-1.2</v>
      </c>
      <c r="GX624" s="87">
        <v>-1.1000000000000001</v>
      </c>
      <c r="GY624" s="87">
        <v>0.7</v>
      </c>
      <c r="GZ624" s="87">
        <v>0.7</v>
      </c>
      <c r="HA624" s="87">
        <v>-0.1</v>
      </c>
      <c r="HB624" s="87">
        <v>-0.1</v>
      </c>
      <c r="HC624" s="87">
        <v>-0.4</v>
      </c>
      <c r="HD624" s="87">
        <v>0.2</v>
      </c>
      <c r="HE624" s="87">
        <v>11.7</v>
      </c>
      <c r="HF624" s="87">
        <v>0.8</v>
      </c>
      <c r="HG624" s="87">
        <v>-0.2</v>
      </c>
      <c r="HH624" s="87">
        <v>0.4</v>
      </c>
      <c r="HI624" s="87">
        <v>1.2</v>
      </c>
      <c r="HJ624" s="87">
        <v>2.1</v>
      </c>
      <c r="HK624" s="87">
        <v>-2.9</v>
      </c>
      <c r="HL624" s="87">
        <v>0.5</v>
      </c>
      <c r="HM624" s="87">
        <v>0</v>
      </c>
      <c r="HN624" s="87">
        <v>-0.1</v>
      </c>
      <c r="HO624" s="87">
        <v>0.3</v>
      </c>
      <c r="HP624" s="87">
        <v>0.6</v>
      </c>
    </row>
    <row r="625" spans="1:224" x14ac:dyDescent="0.2">
      <c r="A625">
        <v>84</v>
      </c>
      <c r="B625" t="s">
        <v>4255</v>
      </c>
      <c r="C625" t="s">
        <v>4256</v>
      </c>
      <c r="E625" t="s">
        <v>4252</v>
      </c>
      <c r="F625">
        <v>71</v>
      </c>
      <c r="G625">
        <v>183</v>
      </c>
      <c r="H625" t="s">
        <v>1483</v>
      </c>
      <c r="J625" t="s">
        <v>1731</v>
      </c>
      <c r="K625" t="s">
        <v>1577</v>
      </c>
      <c r="L625" s="82" t="s">
        <v>2242</v>
      </c>
      <c r="M625" t="s">
        <v>1478</v>
      </c>
      <c r="N625">
        <v>59</v>
      </c>
      <c r="O625">
        <v>10</v>
      </c>
      <c r="P625">
        <v>25</v>
      </c>
      <c r="Q625">
        <v>35</v>
      </c>
      <c r="R625">
        <v>3</v>
      </c>
      <c r="S625">
        <v>10</v>
      </c>
      <c r="T625">
        <v>5</v>
      </c>
      <c r="U625">
        <v>0</v>
      </c>
      <c r="V625">
        <v>0</v>
      </c>
      <c r="W625">
        <v>0</v>
      </c>
      <c r="X625">
        <v>0</v>
      </c>
      <c r="Y625">
        <v>7</v>
      </c>
      <c r="Z625">
        <v>22</v>
      </c>
      <c r="AA625">
        <v>2</v>
      </c>
      <c r="AB625">
        <v>3</v>
      </c>
      <c r="AC625">
        <v>1</v>
      </c>
      <c r="AD625">
        <v>0</v>
      </c>
      <c r="AE625">
        <v>3</v>
      </c>
      <c r="AF625">
        <v>1</v>
      </c>
      <c r="AG625">
        <v>126</v>
      </c>
      <c r="AH625">
        <v>26</v>
      </c>
      <c r="AI625">
        <v>27</v>
      </c>
      <c r="AJ625">
        <v>47</v>
      </c>
      <c r="AK625">
        <v>40</v>
      </c>
      <c r="AL625">
        <v>30</v>
      </c>
      <c r="AM625">
        <v>366</v>
      </c>
      <c r="AN625">
        <v>369</v>
      </c>
      <c r="AO625" s="1">
        <v>21.4</v>
      </c>
      <c r="AP625">
        <v>50047</v>
      </c>
      <c r="AQ625">
        <v>303</v>
      </c>
      <c r="AR625">
        <v>9069</v>
      </c>
      <c r="AS625" s="2">
        <v>1178</v>
      </c>
      <c r="AT625">
        <v>1447017</v>
      </c>
      <c r="AU625" s="1">
        <v>49.228279000000001</v>
      </c>
      <c r="AV625" s="1">
        <v>22.7</v>
      </c>
      <c r="AW625" s="1">
        <v>19.5</v>
      </c>
      <c r="AX625" s="1">
        <v>10.1</v>
      </c>
      <c r="AY625" s="1">
        <v>2.6</v>
      </c>
      <c r="AZ625" s="1">
        <v>2.5</v>
      </c>
      <c r="BA625" s="1">
        <v>0</v>
      </c>
      <c r="BB625" s="1">
        <v>5.0999999999999996</v>
      </c>
      <c r="BC625" s="85">
        <f t="shared" si="45"/>
        <v>35.614765254517295</v>
      </c>
      <c r="BD625" s="50">
        <v>17.706691135183632</v>
      </c>
      <c r="BE625" s="50">
        <v>-0.59498221220336234</v>
      </c>
      <c r="BF625" s="50">
        <v>1.6391004832544869</v>
      </c>
      <c r="BG625" s="50">
        <v>2.6557495488309533</v>
      </c>
      <c r="BH625" s="50">
        <v>0</v>
      </c>
      <c r="BI625" s="85">
        <f t="shared" si="46"/>
        <v>21.406558955065712</v>
      </c>
      <c r="BJ625" s="50">
        <v>6.6238224213895274</v>
      </c>
      <c r="BK625" s="50">
        <v>-4.0204591933142436E-2</v>
      </c>
      <c r="BL625" s="50">
        <v>3.2510749412435126E-2</v>
      </c>
      <c r="BM625" s="50">
        <v>7.5920777205827648</v>
      </c>
      <c r="BN625" s="85">
        <f t="shared" si="47"/>
        <v>14.208206299451586</v>
      </c>
      <c r="BO625" s="5">
        <v>13.5</v>
      </c>
      <c r="BP625" s="5">
        <v>33.83</v>
      </c>
      <c r="BQ625">
        <v>6</v>
      </c>
      <c r="BR625">
        <v>93</v>
      </c>
      <c r="BS625">
        <v>37</v>
      </c>
      <c r="BT625" s="1">
        <v>29.9</v>
      </c>
      <c r="BU625">
        <v>0</v>
      </c>
      <c r="BV625">
        <v>7</v>
      </c>
      <c r="BW625">
        <v>7</v>
      </c>
      <c r="BX625" s="1">
        <v>41.6</v>
      </c>
      <c r="BY625">
        <v>2</v>
      </c>
      <c r="BZ625">
        <v>24</v>
      </c>
      <c r="CA625">
        <v>3</v>
      </c>
      <c r="CB625" s="1">
        <v>30</v>
      </c>
      <c r="CC625">
        <v>2</v>
      </c>
      <c r="CD625">
        <v>44</v>
      </c>
      <c r="CE625">
        <v>20</v>
      </c>
      <c r="CF625" s="1">
        <v>29.4</v>
      </c>
      <c r="CG625">
        <v>53</v>
      </c>
      <c r="CH625">
        <v>25</v>
      </c>
      <c r="CI625" s="1">
        <v>4</v>
      </c>
      <c r="CJ625" s="1">
        <v>1.9</v>
      </c>
      <c r="CK625" s="1">
        <v>14.6</v>
      </c>
      <c r="CL625" s="1">
        <v>20.6</v>
      </c>
      <c r="CM625" s="1">
        <v>15.8</v>
      </c>
      <c r="CN625" s="1">
        <v>16.8</v>
      </c>
      <c r="CO625">
        <v>4</v>
      </c>
      <c r="CP625">
        <v>19</v>
      </c>
      <c r="CQ625" s="1">
        <v>0.3</v>
      </c>
      <c r="CR625" s="1">
        <v>1.4</v>
      </c>
      <c r="CS625" s="1">
        <v>3.4</v>
      </c>
      <c r="CT625" s="1">
        <v>3.9</v>
      </c>
      <c r="CU625" s="1">
        <v>3.7</v>
      </c>
      <c r="CV625" s="1">
        <v>3.4</v>
      </c>
      <c r="CW625" s="5">
        <v>0.51</v>
      </c>
      <c r="CX625" s="6">
        <v>-8.9999999999999993E-3</v>
      </c>
      <c r="CY625" s="6">
        <v>1.0999999999999999E-2</v>
      </c>
      <c r="CZ625" s="6">
        <v>0.13800000000000001</v>
      </c>
      <c r="DA625" s="6">
        <v>-0.873</v>
      </c>
      <c r="DB625" s="6">
        <v>1.6719999999999999</v>
      </c>
      <c r="DC625" s="6">
        <v>7.3659999999999997</v>
      </c>
      <c r="DD625" s="5">
        <v>13.6</v>
      </c>
      <c r="DE625" s="5">
        <v>17.93</v>
      </c>
      <c r="DF625" s="5">
        <v>4.33</v>
      </c>
      <c r="DG625" s="5">
        <v>7.65</v>
      </c>
      <c r="DH625">
        <v>903</v>
      </c>
      <c r="DI625">
        <v>980</v>
      </c>
      <c r="DJ625" s="5">
        <v>2.86</v>
      </c>
      <c r="DK625" s="5">
        <v>2.71</v>
      </c>
      <c r="DL625" s="1">
        <v>34.6</v>
      </c>
      <c r="DM625" s="1">
        <v>25.3</v>
      </c>
      <c r="DN625" s="1">
        <v>16.2</v>
      </c>
      <c r="DO625" s="1">
        <v>13.6</v>
      </c>
      <c r="DP625" s="5">
        <v>2.2799999999999998</v>
      </c>
      <c r="DQ625" s="5">
        <v>2.65</v>
      </c>
      <c r="DR625" s="1">
        <v>28.1</v>
      </c>
      <c r="DS625" s="1">
        <v>25.8</v>
      </c>
      <c r="DT625" s="1">
        <v>13.3</v>
      </c>
      <c r="DU625" s="1">
        <v>12</v>
      </c>
      <c r="DV625" s="1">
        <v>15.8</v>
      </c>
      <c r="DW625" s="1">
        <v>16.8</v>
      </c>
      <c r="DX625">
        <v>124</v>
      </c>
      <c r="DY625">
        <v>113</v>
      </c>
      <c r="DZ625">
        <v>85</v>
      </c>
      <c r="EA625">
        <v>108</v>
      </c>
      <c r="EB625">
        <v>124</v>
      </c>
      <c r="EC625">
        <v>145</v>
      </c>
      <c r="ED625" s="1">
        <v>55.1</v>
      </c>
      <c r="EE625">
        <v>292</v>
      </c>
      <c r="EF625">
        <v>269</v>
      </c>
      <c r="EG625">
        <v>278</v>
      </c>
      <c r="EH625">
        <v>52</v>
      </c>
      <c r="EI625" s="1">
        <v>1.1299999999999999</v>
      </c>
      <c r="EJ625" s="1">
        <v>0.38</v>
      </c>
      <c r="EK625">
        <v>38</v>
      </c>
      <c r="EL625">
        <v>36</v>
      </c>
      <c r="EM625" s="5">
        <v>0.15</v>
      </c>
      <c r="EN625" s="5">
        <v>-0.36</v>
      </c>
      <c r="EO625" s="5">
        <v>2.4300000000000002</v>
      </c>
      <c r="EP625" s="5">
        <v>3.4</v>
      </c>
      <c r="EQ625" s="5">
        <v>-2.2799999999999998</v>
      </c>
      <c r="ER625" s="5">
        <v>0.7</v>
      </c>
      <c r="ES625" s="5">
        <v>0.11899999999999999</v>
      </c>
      <c r="ET625" s="5">
        <v>-2.988</v>
      </c>
      <c r="EU625" s="5">
        <v>-81.299000000000007</v>
      </c>
      <c r="EV625" s="5">
        <v>-1.0329999999999999</v>
      </c>
      <c r="EW625" s="5">
        <v>78.695999999999998</v>
      </c>
      <c r="EX625" s="1">
        <v>0</v>
      </c>
      <c r="EY625" s="1">
        <v>0.84</v>
      </c>
      <c r="EZ625">
        <v>7</v>
      </c>
      <c r="FA625">
        <v>1</v>
      </c>
      <c r="FB625" s="5">
        <v>2.93</v>
      </c>
      <c r="FC625" s="5">
        <v>0.42</v>
      </c>
      <c r="FD625" s="5">
        <v>2.5099999999999998</v>
      </c>
      <c r="FE625" s="5">
        <v>5.09</v>
      </c>
      <c r="FF625" s="5">
        <v>0.3</v>
      </c>
      <c r="FG625" s="5">
        <v>4.79</v>
      </c>
      <c r="FH625" s="5">
        <v>0.09</v>
      </c>
      <c r="FI625" s="5">
        <v>5.35</v>
      </c>
      <c r="FJ625" s="5">
        <v>7.61</v>
      </c>
      <c r="FK625" s="5">
        <v>-2.9159999999999999</v>
      </c>
      <c r="FL625" s="5">
        <v>-0.94199999999999995</v>
      </c>
      <c r="FM625" s="5">
        <v>-30.489000000000001</v>
      </c>
      <c r="FN625" s="5">
        <v>48.965000000000003</v>
      </c>
      <c r="FO625" s="5">
        <v>-0.13700000000000001</v>
      </c>
      <c r="FP625" s="5">
        <v>-90.516999999999996</v>
      </c>
      <c r="FQ625" s="1">
        <v>0</v>
      </c>
      <c r="FR625" s="1">
        <v>0</v>
      </c>
      <c r="FS625">
        <v>1</v>
      </c>
      <c r="FT625">
        <v>1</v>
      </c>
      <c r="FU625" s="5">
        <v>11.15</v>
      </c>
      <c r="FV625" s="5">
        <v>11.15</v>
      </c>
      <c r="FW625" s="5">
        <v>0</v>
      </c>
      <c r="FX625" s="5">
        <v>0.76</v>
      </c>
      <c r="FY625" s="5">
        <v>8.3699999999999992</v>
      </c>
      <c r="FZ625" s="5">
        <v>-7.61</v>
      </c>
      <c r="GA625" t="s">
        <v>564</v>
      </c>
      <c r="GB625" s="84">
        <v>2.9</v>
      </c>
      <c r="GC625" s="86">
        <v>2.9</v>
      </c>
      <c r="GD625" t="s">
        <v>564</v>
      </c>
      <c r="GE625" s="1">
        <f t="shared" si="48"/>
        <v>-0.69999999999999973</v>
      </c>
      <c r="GF625" s="78">
        <v>64.132919000000001</v>
      </c>
      <c r="GG625" s="78">
        <v>14.491854999999999</v>
      </c>
      <c r="GH625" s="78">
        <v>24.755822999999999</v>
      </c>
      <c r="GI625" s="80">
        <v>4.2420030000000004</v>
      </c>
      <c r="GJ625" s="80">
        <v>2.2264919999999999</v>
      </c>
      <c r="GK625" s="80">
        <v>2.0105999999999999E-2</v>
      </c>
      <c r="GL625" s="80">
        <f t="shared" si="49"/>
        <v>-0.23713299999999959</v>
      </c>
      <c r="GM625" s="80">
        <v>13.696451</v>
      </c>
      <c r="GN625" s="80">
        <v>5.4956240000000003</v>
      </c>
      <c r="GO625" s="80">
        <v>8.2361059999999995</v>
      </c>
      <c r="GP625" s="80">
        <v>2.4296280000000001</v>
      </c>
      <c r="GQ625" s="80">
        <v>0.97969899999999999</v>
      </c>
      <c r="GR625" s="80">
        <v>0.117033</v>
      </c>
      <c r="GS625" s="87">
        <v>13.4</v>
      </c>
      <c r="GT625" s="87">
        <v>13.4</v>
      </c>
      <c r="GU625" s="87">
        <v>-0.4</v>
      </c>
      <c r="GV625" s="87">
        <v>-0.3</v>
      </c>
      <c r="GW625" s="87">
        <v>-3.7</v>
      </c>
      <c r="GX625" s="87">
        <v>9.1</v>
      </c>
      <c r="GY625" s="87">
        <v>0.5</v>
      </c>
      <c r="GZ625" s="87">
        <v>0.5</v>
      </c>
      <c r="HA625" s="87">
        <v>0</v>
      </c>
      <c r="HB625" s="87">
        <v>0</v>
      </c>
      <c r="HC625" s="87">
        <v>0</v>
      </c>
      <c r="HD625" s="87">
        <v>0.5</v>
      </c>
      <c r="HE625" s="87">
        <v>9.5</v>
      </c>
      <c r="HF625" s="87">
        <v>-3</v>
      </c>
      <c r="HG625" s="87">
        <v>0.2</v>
      </c>
      <c r="HH625" s="87">
        <v>0.3</v>
      </c>
      <c r="HI625" s="87">
        <v>1.6</v>
      </c>
      <c r="HJ625" s="87">
        <v>-0.9</v>
      </c>
      <c r="HK625" s="87">
        <v>-0.8</v>
      </c>
      <c r="HL625" s="87">
        <v>-0.3</v>
      </c>
      <c r="HM625" s="87">
        <v>-0.1</v>
      </c>
      <c r="HN625" s="87">
        <v>0</v>
      </c>
      <c r="HO625" s="87">
        <v>0.1</v>
      </c>
      <c r="HP625" s="87">
        <v>-0.3</v>
      </c>
    </row>
    <row r="626" spans="1:224" x14ac:dyDescent="0.2">
      <c r="A626">
        <v>20</v>
      </c>
      <c r="B626" t="s">
        <v>4392</v>
      </c>
      <c r="C626" t="s">
        <v>1268</v>
      </c>
      <c r="D626" t="s">
        <v>1258</v>
      </c>
      <c r="E626" t="s">
        <v>4529</v>
      </c>
      <c r="F626">
        <v>75</v>
      </c>
      <c r="G626">
        <v>202</v>
      </c>
      <c r="H626" t="s">
        <v>1488</v>
      </c>
      <c r="I626" t="s">
        <v>2572</v>
      </c>
      <c r="J626" t="s">
        <v>2175</v>
      </c>
      <c r="K626" t="s">
        <v>1577</v>
      </c>
      <c r="L626" s="82" t="s">
        <v>2242</v>
      </c>
      <c r="M626" t="s">
        <v>1478</v>
      </c>
      <c r="N626">
        <v>31</v>
      </c>
      <c r="O626">
        <v>2</v>
      </c>
      <c r="P626">
        <v>5</v>
      </c>
      <c r="Q626">
        <v>7</v>
      </c>
      <c r="R626">
        <v>-2</v>
      </c>
      <c r="S626">
        <v>16</v>
      </c>
      <c r="T626">
        <v>8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5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45</v>
      </c>
      <c r="AH626">
        <v>46</v>
      </c>
      <c r="AI626">
        <v>10</v>
      </c>
      <c r="AJ626">
        <v>23</v>
      </c>
      <c r="AK626">
        <v>3</v>
      </c>
      <c r="AL626">
        <v>11</v>
      </c>
      <c r="AM626">
        <v>98</v>
      </c>
      <c r="AN626">
        <v>79</v>
      </c>
      <c r="AO626" s="1">
        <v>10.199999999999999</v>
      </c>
      <c r="AP626">
        <v>20464</v>
      </c>
      <c r="AQ626">
        <v>2169</v>
      </c>
      <c r="AR626">
        <v>2169</v>
      </c>
      <c r="AS626" s="2">
        <v>579</v>
      </c>
      <c r="AT626">
        <v>165000</v>
      </c>
      <c r="AU626" s="1">
        <v>38.472183000000001</v>
      </c>
      <c r="AV626" s="1">
        <v>8.5</v>
      </c>
      <c r="AW626" s="1">
        <v>8.8000000000000007</v>
      </c>
      <c r="AX626" s="1">
        <v>0.1</v>
      </c>
      <c r="AY626" s="1">
        <v>-1.2</v>
      </c>
      <c r="AZ626" s="1">
        <v>0.7</v>
      </c>
      <c r="BA626" s="1">
        <v>0</v>
      </c>
      <c r="BB626" s="1">
        <v>-0.5</v>
      </c>
      <c r="BC626" s="85">
        <f t="shared" si="45"/>
        <v>4.5113071105295806</v>
      </c>
      <c r="BD626" s="50">
        <v>1.3751692181911366</v>
      </c>
      <c r="BE626" s="50">
        <v>-1.1890643648878225</v>
      </c>
      <c r="BF626" s="50">
        <v>1.2153132122261654</v>
      </c>
      <c r="BG626" s="50">
        <v>-6.9959774403543132E-2</v>
      </c>
      <c r="BH626" s="50">
        <v>0</v>
      </c>
      <c r="BI626" s="85">
        <f t="shared" si="46"/>
        <v>1.3314582911259363</v>
      </c>
      <c r="BJ626" s="50">
        <v>2.9432657022546231</v>
      </c>
      <c r="BK626" s="50">
        <v>-0.4907209390445294</v>
      </c>
      <c r="BL626" s="50">
        <v>2.4355574234617912</v>
      </c>
      <c r="BM626" s="50">
        <v>-1.7082533672682407</v>
      </c>
      <c r="BN626" s="85">
        <f t="shared" si="47"/>
        <v>3.1798488194036443</v>
      </c>
      <c r="BO626" s="5">
        <v>10.71</v>
      </c>
      <c r="BP626" s="5">
        <v>35.520000000000003</v>
      </c>
      <c r="BQ626">
        <v>1</v>
      </c>
      <c r="BR626">
        <v>35</v>
      </c>
      <c r="BS626">
        <v>16</v>
      </c>
      <c r="BT626" s="1">
        <v>27.7</v>
      </c>
      <c r="BU626">
        <v>0</v>
      </c>
      <c r="BV626">
        <v>3</v>
      </c>
      <c r="BW626">
        <v>2</v>
      </c>
      <c r="BX626" s="1">
        <v>45.4</v>
      </c>
      <c r="BY626">
        <v>1</v>
      </c>
      <c r="BZ626">
        <v>6</v>
      </c>
      <c r="CA626">
        <v>4</v>
      </c>
      <c r="CB626" s="1">
        <v>23.1</v>
      </c>
      <c r="CC626">
        <v>0</v>
      </c>
      <c r="CD626">
        <v>21</v>
      </c>
      <c r="CE626">
        <v>4</v>
      </c>
      <c r="CF626" s="1">
        <v>28.5</v>
      </c>
      <c r="CG626">
        <v>20</v>
      </c>
      <c r="CH626">
        <v>8</v>
      </c>
      <c r="CI626" s="1">
        <v>3.6</v>
      </c>
      <c r="CJ626" s="1">
        <v>1.4</v>
      </c>
      <c r="CK626" s="1">
        <v>14.1</v>
      </c>
      <c r="CL626" s="1">
        <v>15.9</v>
      </c>
      <c r="CM626" s="1">
        <v>15.9</v>
      </c>
      <c r="CN626" s="1">
        <v>15.7</v>
      </c>
      <c r="CO626">
        <v>7</v>
      </c>
      <c r="CP626">
        <v>6</v>
      </c>
      <c r="CQ626" s="1">
        <v>1.3</v>
      </c>
      <c r="CR626" s="1">
        <v>1.1000000000000001</v>
      </c>
      <c r="CS626" s="1">
        <v>4.3</v>
      </c>
      <c r="CT626" s="1">
        <v>5.6</v>
      </c>
      <c r="CU626" s="1">
        <v>3.3</v>
      </c>
      <c r="CV626" s="1">
        <v>3.6</v>
      </c>
      <c r="CW626" s="5">
        <v>-0.4</v>
      </c>
      <c r="CX626" s="6">
        <v>4.1000000000000002E-2</v>
      </c>
      <c r="CY626" s="6">
        <v>-6.4000000000000001E-2</v>
      </c>
      <c r="CZ626" s="6">
        <v>0.30599999999999999</v>
      </c>
      <c r="DA626" s="6">
        <v>-0.81599999999999995</v>
      </c>
      <c r="DB626" s="6">
        <v>-0.79</v>
      </c>
      <c r="DC626" s="6">
        <v>5.0590000000000002</v>
      </c>
      <c r="DD626" s="5">
        <v>-2.6</v>
      </c>
      <c r="DE626" s="5">
        <v>-0.9</v>
      </c>
      <c r="DF626" s="5">
        <v>1.74</v>
      </c>
      <c r="DG626" s="5">
        <v>8.44</v>
      </c>
      <c r="DH626">
        <v>919</v>
      </c>
      <c r="DI626">
        <v>1003</v>
      </c>
      <c r="DJ626" s="5">
        <v>2.35</v>
      </c>
      <c r="DK626" s="5">
        <v>2.5299999999999998</v>
      </c>
      <c r="DL626" s="1">
        <v>25.5</v>
      </c>
      <c r="DM626" s="1">
        <v>28.7</v>
      </c>
      <c r="DN626" s="1">
        <v>13.4</v>
      </c>
      <c r="DO626" s="1">
        <v>12.6</v>
      </c>
      <c r="DP626" s="5">
        <v>2.67</v>
      </c>
      <c r="DQ626" s="5">
        <v>2.4500000000000002</v>
      </c>
      <c r="DR626" s="1">
        <v>27.8</v>
      </c>
      <c r="DS626" s="1">
        <v>27.1</v>
      </c>
      <c r="DT626" s="1">
        <v>12.9</v>
      </c>
      <c r="DU626" s="1">
        <v>11.9</v>
      </c>
      <c r="DV626" s="1">
        <v>15.9</v>
      </c>
      <c r="DW626" s="1">
        <v>15.7</v>
      </c>
      <c r="DX626">
        <v>59</v>
      </c>
      <c r="DY626">
        <v>45</v>
      </c>
      <c r="DZ626">
        <v>41</v>
      </c>
      <c r="EA626">
        <v>37</v>
      </c>
      <c r="EB626">
        <v>57</v>
      </c>
      <c r="EC626">
        <v>55</v>
      </c>
      <c r="ED626" s="1">
        <v>57.1</v>
      </c>
      <c r="EE626">
        <v>126</v>
      </c>
      <c r="EF626">
        <v>117</v>
      </c>
      <c r="EG626">
        <v>100</v>
      </c>
      <c r="EH626">
        <v>51.9</v>
      </c>
      <c r="EI626" s="1">
        <v>0.54</v>
      </c>
      <c r="EJ626" s="1">
        <v>0.18</v>
      </c>
      <c r="EK626">
        <v>13</v>
      </c>
      <c r="EL626">
        <v>14</v>
      </c>
      <c r="EM626" s="5">
        <v>-0.18</v>
      </c>
      <c r="EN626" s="5">
        <v>0.22</v>
      </c>
      <c r="EO626" s="5">
        <v>1.17</v>
      </c>
      <c r="EP626" s="5">
        <v>5.61</v>
      </c>
      <c r="EQ626" s="5">
        <v>-1.73</v>
      </c>
      <c r="ER626" s="5">
        <v>0.78900000000000003</v>
      </c>
      <c r="ES626" s="5">
        <v>0.11</v>
      </c>
      <c r="ET626" s="5">
        <v>-1.2370000000000001</v>
      </c>
      <c r="EU626" s="5">
        <v>-80.516999999999996</v>
      </c>
      <c r="EV626" s="5">
        <v>-0.86699999999999999</v>
      </c>
      <c r="EW626" s="5">
        <v>79.947000000000003</v>
      </c>
      <c r="EX626" s="1">
        <v>0</v>
      </c>
      <c r="EY626" s="1">
        <v>0</v>
      </c>
      <c r="EZ626">
        <v>2</v>
      </c>
      <c r="FA626">
        <v>2</v>
      </c>
      <c r="FB626" s="5">
        <v>3.32</v>
      </c>
      <c r="FC626" s="5">
        <v>3.32</v>
      </c>
      <c r="FD626" s="5">
        <v>0</v>
      </c>
      <c r="FE626" s="5">
        <v>2.42</v>
      </c>
      <c r="FF626" s="5">
        <v>0.69</v>
      </c>
      <c r="FG626" s="5">
        <v>1.73</v>
      </c>
      <c r="FH626" s="5">
        <v>1.18</v>
      </c>
      <c r="FI626" s="5">
        <v>4.32</v>
      </c>
      <c r="FJ626" s="5">
        <v>0.91</v>
      </c>
      <c r="FK626" s="5">
        <v>0.33</v>
      </c>
      <c r="FL626" s="5">
        <v>0.33500000000000002</v>
      </c>
      <c r="FM626" s="5">
        <v>-12.103</v>
      </c>
      <c r="FN626" s="5">
        <v>73.997</v>
      </c>
      <c r="FO626" s="5">
        <v>1.998</v>
      </c>
      <c r="FP626" s="5">
        <v>-89.311000000000007</v>
      </c>
      <c r="FQ626" s="1">
        <v>0</v>
      </c>
      <c r="FR626" s="1">
        <v>0</v>
      </c>
      <c r="FS626">
        <v>1</v>
      </c>
      <c r="FT626">
        <v>4</v>
      </c>
      <c r="FU626" s="5">
        <v>1.64</v>
      </c>
      <c r="FV626" s="5">
        <v>6.55</v>
      </c>
      <c r="FW626" s="5">
        <v>-4.91</v>
      </c>
      <c r="FX626" s="5">
        <v>0.45</v>
      </c>
      <c r="FY626" s="5">
        <v>6.27</v>
      </c>
      <c r="FZ626" s="5">
        <v>-5.82</v>
      </c>
      <c r="GA626" t="s">
        <v>562</v>
      </c>
      <c r="GB626" s="83">
        <v>0.92500000000000004</v>
      </c>
      <c r="GC626" s="86">
        <v>0.92500000000000004</v>
      </c>
      <c r="GD626">
        <v>0.875</v>
      </c>
      <c r="GE626" s="1">
        <f t="shared" si="48"/>
        <v>-0.59166666666666667</v>
      </c>
      <c r="GF626" s="78">
        <v>40.108092999999997</v>
      </c>
      <c r="GG626" s="78">
        <v>5.5858220000000003</v>
      </c>
      <c r="GH626" s="78">
        <v>8.0265079999999998</v>
      </c>
      <c r="GI626" s="80">
        <v>0.15976899999999999</v>
      </c>
      <c r="GJ626" s="80">
        <v>0.94950400000000001</v>
      </c>
      <c r="GK626" s="80">
        <v>1.99E-3</v>
      </c>
      <c r="GL626" s="80">
        <f t="shared" si="49"/>
        <v>-5.4579000000000155E-2</v>
      </c>
      <c r="GM626" s="80">
        <v>21.034324999999999</v>
      </c>
      <c r="GN626" s="80">
        <v>4.3337380000000003</v>
      </c>
      <c r="GO626" s="80">
        <v>5.572775</v>
      </c>
      <c r="GP626" s="80">
        <v>1.321984</v>
      </c>
      <c r="GQ626" s="80">
        <v>0.754772</v>
      </c>
      <c r="GR626" s="80">
        <v>4.4458999999999999E-2</v>
      </c>
      <c r="GS626" s="87">
        <v>-2.1</v>
      </c>
      <c r="GT626" s="87">
        <v>-2.1</v>
      </c>
      <c r="GU626" s="87">
        <v>-0.5</v>
      </c>
      <c r="GV626" s="87">
        <v>-0.5</v>
      </c>
      <c r="GW626" s="87">
        <v>-0.3</v>
      </c>
      <c r="GX626" s="87">
        <v>-3.3</v>
      </c>
      <c r="GY626" s="87">
        <v>0</v>
      </c>
      <c r="GZ626" s="87">
        <v>0</v>
      </c>
      <c r="HA626" s="87">
        <v>-0.1</v>
      </c>
      <c r="HB626" s="87">
        <v>0</v>
      </c>
      <c r="HC626" s="87">
        <v>-0.1</v>
      </c>
      <c r="HD626" s="87">
        <v>-0.2</v>
      </c>
      <c r="HE626" s="87">
        <v>2.1</v>
      </c>
      <c r="HF626" s="87">
        <v>-1.1000000000000001</v>
      </c>
      <c r="HG626" s="87">
        <v>0.2</v>
      </c>
      <c r="HH626" s="87">
        <v>-0.3</v>
      </c>
      <c r="HI626" s="87">
        <v>0.4</v>
      </c>
      <c r="HJ626" s="87">
        <v>-0.7</v>
      </c>
      <c r="HK626" s="87">
        <v>-2.7</v>
      </c>
      <c r="HL626" s="87">
        <v>0.2</v>
      </c>
      <c r="HM626" s="87">
        <v>0</v>
      </c>
      <c r="HN626" s="87">
        <v>0.1</v>
      </c>
      <c r="HO626" s="87">
        <v>0.2</v>
      </c>
      <c r="HP626" s="87">
        <v>0.4</v>
      </c>
    </row>
    <row r="627" spans="1:224" x14ac:dyDescent="0.2">
      <c r="A627">
        <v>44</v>
      </c>
      <c r="B627" t="s">
        <v>232</v>
      </c>
      <c r="C627" t="s">
        <v>2656</v>
      </c>
      <c r="D627" t="s">
        <v>2593</v>
      </c>
      <c r="E627" t="s">
        <v>2594</v>
      </c>
      <c r="F627">
        <v>77</v>
      </c>
      <c r="G627">
        <v>215</v>
      </c>
      <c r="H627" t="s">
        <v>1488</v>
      </c>
      <c r="I627" t="s">
        <v>2572</v>
      </c>
      <c r="J627" t="s">
        <v>2557</v>
      </c>
      <c r="K627" t="s">
        <v>1577</v>
      </c>
      <c r="L627" s="82" t="s">
        <v>2242</v>
      </c>
      <c r="M627" t="s">
        <v>1478</v>
      </c>
      <c r="N627">
        <v>2</v>
      </c>
      <c r="O627">
        <v>0</v>
      </c>
      <c r="P627">
        <v>0</v>
      </c>
      <c r="Q627">
        <v>0</v>
      </c>
      <c r="R627">
        <v>0</v>
      </c>
      <c r="S627">
        <v>2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3</v>
      </c>
      <c r="AH627">
        <v>1</v>
      </c>
      <c r="AI627">
        <v>2</v>
      </c>
      <c r="AJ627">
        <v>1</v>
      </c>
      <c r="AK627">
        <v>1</v>
      </c>
      <c r="AL627">
        <v>3</v>
      </c>
      <c r="AM627">
        <v>3</v>
      </c>
      <c r="AN627">
        <v>3</v>
      </c>
      <c r="AO627" s="1">
        <v>6</v>
      </c>
      <c r="AP627">
        <v>1205</v>
      </c>
      <c r="AQ627">
        <v>0</v>
      </c>
      <c r="AR627">
        <v>6</v>
      </c>
      <c r="AS627" s="2">
        <v>27</v>
      </c>
      <c r="BC627" s="85">
        <f t="shared" si="45"/>
        <v>-0.69604614901672635</v>
      </c>
      <c r="BD627" s="50">
        <v>-0.49621100221866055</v>
      </c>
      <c r="BE627" s="50">
        <v>-5.5179598265535333E-3</v>
      </c>
      <c r="BF627" s="50">
        <v>0</v>
      </c>
      <c r="BG627" s="50">
        <v>-0.13582768341700782</v>
      </c>
      <c r="BH627" s="50">
        <v>0</v>
      </c>
      <c r="BI627" s="85">
        <f t="shared" si="46"/>
        <v>-0.6375566454622219</v>
      </c>
      <c r="BJ627" s="50">
        <v>0.52893261994668805</v>
      </c>
      <c r="BK627" s="50">
        <v>3.9062111021218531E-4</v>
      </c>
      <c r="BL627" s="50">
        <v>0</v>
      </c>
      <c r="BM627" s="50">
        <v>-0.58781274461140465</v>
      </c>
      <c r="BN627" s="85">
        <f t="shared" si="47"/>
        <v>-5.8489503554504441E-2</v>
      </c>
      <c r="BO627" s="5">
        <v>10.039999999999999</v>
      </c>
      <c r="BP627" s="5">
        <v>38.880000000000003</v>
      </c>
      <c r="BQ627">
        <v>0</v>
      </c>
      <c r="BR627">
        <v>3</v>
      </c>
      <c r="BS627">
        <v>1</v>
      </c>
      <c r="BT627" s="1">
        <v>34.799999999999997</v>
      </c>
      <c r="BU627">
        <v>0</v>
      </c>
      <c r="BV627">
        <v>1</v>
      </c>
      <c r="BW627">
        <v>0</v>
      </c>
      <c r="BX627" s="1">
        <v>33</v>
      </c>
      <c r="BY627">
        <v>0</v>
      </c>
      <c r="BZ627">
        <v>1</v>
      </c>
      <c r="CA627">
        <v>0</v>
      </c>
      <c r="CB627" s="1">
        <v>42</v>
      </c>
      <c r="CC627">
        <v>0</v>
      </c>
      <c r="CD627">
        <v>1</v>
      </c>
      <c r="CE627">
        <v>0</v>
      </c>
      <c r="CF627" s="1">
        <v>47</v>
      </c>
      <c r="CG627">
        <v>1</v>
      </c>
      <c r="CH627">
        <v>2</v>
      </c>
      <c r="CI627" s="1">
        <v>3</v>
      </c>
      <c r="CJ627" s="1">
        <v>6</v>
      </c>
      <c r="CK627" s="1">
        <v>29.9</v>
      </c>
      <c r="CL627" s="1">
        <v>12</v>
      </c>
      <c r="CM627" s="1">
        <v>18.5</v>
      </c>
      <c r="CN627" s="1">
        <v>18.5</v>
      </c>
      <c r="CO627">
        <v>1</v>
      </c>
      <c r="CP627">
        <v>0</v>
      </c>
      <c r="CQ627" s="1">
        <v>3</v>
      </c>
      <c r="CR627" s="1">
        <v>0</v>
      </c>
      <c r="CS627" s="1">
        <v>3</v>
      </c>
      <c r="CT627" s="1">
        <v>3</v>
      </c>
      <c r="CU627" s="1">
        <v>2.2999999999999998</v>
      </c>
      <c r="CV627" s="1">
        <v>3.9</v>
      </c>
      <c r="CW627" s="5">
        <v>-2.31</v>
      </c>
      <c r="CX627" s="6">
        <v>-0.1</v>
      </c>
      <c r="CY627" s="6">
        <v>-3.3000000000000002E-2</v>
      </c>
      <c r="CZ627" s="6">
        <v>0.29399999999999998</v>
      </c>
      <c r="DA627" s="6">
        <v>2.9009999999999998</v>
      </c>
      <c r="DB627" s="6">
        <v>-1.4139999999999999</v>
      </c>
      <c r="DC627" s="6">
        <v>3.5030000000000001</v>
      </c>
      <c r="DD627" s="5">
        <v>-9.6</v>
      </c>
      <c r="DE627" s="5">
        <v>-11.95</v>
      </c>
      <c r="DF627" s="5">
        <v>-2.31</v>
      </c>
      <c r="DG627" s="5">
        <v>0</v>
      </c>
      <c r="DH627">
        <v>1000</v>
      </c>
      <c r="DI627">
        <v>1000</v>
      </c>
      <c r="DJ627" s="5">
        <v>0</v>
      </c>
      <c r="DK627" s="5">
        <v>0</v>
      </c>
      <c r="DL627" s="1">
        <v>32.9</v>
      </c>
      <c r="DM627" s="1">
        <v>20.9</v>
      </c>
      <c r="DN627" s="1">
        <v>9</v>
      </c>
      <c r="DO627" s="1">
        <v>14.9</v>
      </c>
      <c r="DP627" s="5">
        <v>3.86</v>
      </c>
      <c r="DQ627" s="5">
        <v>1.54</v>
      </c>
      <c r="DR627" s="1">
        <v>26.2</v>
      </c>
      <c r="DS627" s="1">
        <v>26.2</v>
      </c>
      <c r="DT627" s="1">
        <v>7.7</v>
      </c>
      <c r="DU627" s="1">
        <v>12.3</v>
      </c>
      <c r="DV627" s="1">
        <v>18.5</v>
      </c>
      <c r="DW627" s="1">
        <v>18.5</v>
      </c>
      <c r="DX627">
        <v>3</v>
      </c>
      <c r="DY627">
        <v>1</v>
      </c>
      <c r="DZ627">
        <v>1</v>
      </c>
      <c r="EA627">
        <v>1</v>
      </c>
      <c r="EB627">
        <v>3</v>
      </c>
      <c r="EC627">
        <v>2</v>
      </c>
      <c r="ED627" s="1">
        <v>66.7</v>
      </c>
      <c r="EE627">
        <v>4</v>
      </c>
      <c r="EF627">
        <v>4</v>
      </c>
      <c r="EG627">
        <v>3</v>
      </c>
      <c r="EH627">
        <v>50</v>
      </c>
      <c r="EI627" s="1">
        <v>0</v>
      </c>
      <c r="EJ627" s="1">
        <v>0</v>
      </c>
      <c r="EK627">
        <v>0</v>
      </c>
      <c r="EL627">
        <v>0</v>
      </c>
      <c r="EM627" s="5">
        <v>0</v>
      </c>
      <c r="EN627" s="5">
        <v>2.31</v>
      </c>
      <c r="EO627" s="5">
        <v>0.05</v>
      </c>
      <c r="EP627" s="5">
        <v>6.83</v>
      </c>
      <c r="EQ627" s="5">
        <v>0</v>
      </c>
      <c r="ER627" s="5">
        <v>2.1360000000000001</v>
      </c>
      <c r="ES627" s="5">
        <v>0.14699999999999999</v>
      </c>
      <c r="ET627" s="5">
        <v>1.873</v>
      </c>
      <c r="EU627" s="5">
        <v>-75.900999999999996</v>
      </c>
      <c r="EV627" s="5">
        <v>-11.081</v>
      </c>
      <c r="EW627" s="5">
        <v>74.319000000000003</v>
      </c>
      <c r="EX627" s="1">
        <v>0</v>
      </c>
      <c r="EY627" s="1">
        <v>0</v>
      </c>
      <c r="EZ627">
        <v>0</v>
      </c>
      <c r="FA627">
        <v>0</v>
      </c>
      <c r="FB627" s="5">
        <v>0</v>
      </c>
      <c r="FC627" s="5">
        <v>0</v>
      </c>
      <c r="FD627" s="5">
        <v>0</v>
      </c>
      <c r="FE627" s="5">
        <v>0</v>
      </c>
      <c r="FF627" s="5">
        <v>0</v>
      </c>
      <c r="FG627" s="5">
        <v>0</v>
      </c>
      <c r="GA627" t="s">
        <v>564</v>
      </c>
      <c r="GB627" s="84">
        <v>0.9</v>
      </c>
      <c r="GC627" s="86">
        <v>0.9</v>
      </c>
      <c r="GD627" t="s">
        <v>564</v>
      </c>
      <c r="GE627" s="1">
        <f t="shared" si="48"/>
        <v>-0.4</v>
      </c>
      <c r="GF627" s="78">
        <v>25.185314000000002</v>
      </c>
      <c r="GG627" s="78">
        <v>4.3199209999999999</v>
      </c>
      <c r="GH627" s="78">
        <v>5.2626189999999999</v>
      </c>
      <c r="GI627" s="80">
        <v>0.45355400000000001</v>
      </c>
      <c r="GJ627" s="80">
        <v>0.64056400000000002</v>
      </c>
      <c r="GK627" s="80">
        <v>4.5600000000000003E-4</v>
      </c>
      <c r="GL627" s="80">
        <f t="shared" si="49"/>
        <v>-3.5142000000000118E-2</v>
      </c>
      <c r="GM627" s="80">
        <v>24.399253999999999</v>
      </c>
      <c r="GN627" s="80">
        <v>4.5120459999999998</v>
      </c>
      <c r="GO627" s="80">
        <v>5.5256090000000002</v>
      </c>
      <c r="GP627" s="80">
        <v>1.1479109999999999</v>
      </c>
      <c r="GQ627" s="80">
        <v>0.73385</v>
      </c>
      <c r="GR627" s="80">
        <v>2.8208E-2</v>
      </c>
      <c r="GS627" s="87">
        <v>0</v>
      </c>
      <c r="GT627" s="87">
        <v>0</v>
      </c>
      <c r="GU627" s="87">
        <v>-0.1</v>
      </c>
      <c r="GV627" s="87">
        <v>0</v>
      </c>
      <c r="GW627" s="87">
        <v>0</v>
      </c>
      <c r="GX627" s="87">
        <v>0</v>
      </c>
      <c r="GY627" s="87">
        <v>0</v>
      </c>
      <c r="GZ627" s="87">
        <v>0</v>
      </c>
      <c r="HA627" s="87">
        <v>0</v>
      </c>
      <c r="HB627" s="87">
        <v>0</v>
      </c>
      <c r="HC627" s="87">
        <v>0</v>
      </c>
      <c r="HD627" s="87">
        <v>0</v>
      </c>
      <c r="HE627" s="87">
        <v>0</v>
      </c>
      <c r="HF627" s="87">
        <v>0</v>
      </c>
      <c r="HG627" s="87">
        <v>0</v>
      </c>
      <c r="HH627" s="87">
        <v>0</v>
      </c>
      <c r="HI627" s="87">
        <v>0</v>
      </c>
      <c r="HJ627" s="87">
        <v>0</v>
      </c>
      <c r="HK627" s="87">
        <v>0</v>
      </c>
      <c r="HL627" s="87">
        <v>0</v>
      </c>
      <c r="HM627" s="87">
        <v>0</v>
      </c>
      <c r="HN627" s="87">
        <v>0</v>
      </c>
      <c r="HO627" s="87">
        <v>0</v>
      </c>
      <c r="HP627" s="87">
        <v>0</v>
      </c>
    </row>
    <row r="628" spans="1:224" x14ac:dyDescent="0.2">
      <c r="B628" t="s">
        <v>3808</v>
      </c>
      <c r="C628" t="s">
        <v>50</v>
      </c>
      <c r="D628" t="s">
        <v>2593</v>
      </c>
      <c r="E628" t="s">
        <v>2594</v>
      </c>
      <c r="F628">
        <v>72</v>
      </c>
      <c r="G628">
        <v>167</v>
      </c>
      <c r="H628" t="s">
        <v>1483</v>
      </c>
      <c r="I628" t="s">
        <v>2572</v>
      </c>
      <c r="J628" t="s">
        <v>2531</v>
      </c>
      <c r="K628" t="s">
        <v>1577</v>
      </c>
      <c r="L628" s="82" t="s">
        <v>2242</v>
      </c>
      <c r="M628" t="s">
        <v>1478</v>
      </c>
      <c r="N628">
        <v>1</v>
      </c>
      <c r="O628">
        <v>0</v>
      </c>
      <c r="P628">
        <v>0</v>
      </c>
      <c r="Q628">
        <v>0</v>
      </c>
      <c r="R628">
        <v>-1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1</v>
      </c>
      <c r="AJ628">
        <v>1</v>
      </c>
      <c r="AK628">
        <v>2</v>
      </c>
      <c r="AL628">
        <v>0</v>
      </c>
      <c r="AM628">
        <v>2</v>
      </c>
      <c r="AN628">
        <v>11</v>
      </c>
      <c r="AO628" s="1">
        <v>22</v>
      </c>
      <c r="AP628">
        <v>907</v>
      </c>
      <c r="AQ628">
        <v>0</v>
      </c>
      <c r="AR628">
        <v>69</v>
      </c>
      <c r="AS628" s="2">
        <v>20</v>
      </c>
      <c r="BC628" s="85">
        <f t="shared" si="45"/>
        <v>2.9106056082764342E-2</v>
      </c>
      <c r="BD628" s="50">
        <v>-0.3899683146066984</v>
      </c>
      <c r="BE628" s="50">
        <v>0.31179271906750644</v>
      </c>
      <c r="BF628" s="50">
        <v>0</v>
      </c>
      <c r="BG628" s="50">
        <v>-0.11732102134945516</v>
      </c>
      <c r="BH628" s="50">
        <v>0</v>
      </c>
      <c r="BI628" s="85">
        <f t="shared" si="46"/>
        <v>-0.19549661688864711</v>
      </c>
      <c r="BJ628" s="50">
        <v>1.1888719124350368E-2</v>
      </c>
      <c r="BK628" s="50">
        <v>6.445248318501056E-3</v>
      </c>
      <c r="BL628" s="50">
        <v>0</v>
      </c>
      <c r="BM628" s="50">
        <v>0.20626870552856003</v>
      </c>
      <c r="BN628" s="85">
        <f t="shared" si="47"/>
        <v>0.22460267297141145</v>
      </c>
      <c r="BO628" s="5">
        <v>15.37</v>
      </c>
      <c r="BP628" s="5">
        <v>35.32</v>
      </c>
      <c r="BQ628">
        <v>0</v>
      </c>
      <c r="BR628">
        <v>0</v>
      </c>
      <c r="BS628">
        <v>1</v>
      </c>
      <c r="BT628" s="1">
        <v>43</v>
      </c>
      <c r="BU628">
        <v>0</v>
      </c>
      <c r="BV628">
        <v>0</v>
      </c>
      <c r="BW628">
        <v>0</v>
      </c>
      <c r="BX628" s="1" t="s">
        <v>3203</v>
      </c>
      <c r="BY628">
        <v>0</v>
      </c>
      <c r="BZ628">
        <v>0</v>
      </c>
      <c r="CA628">
        <v>0</v>
      </c>
      <c r="CB628" s="1" t="s">
        <v>3203</v>
      </c>
      <c r="CC628">
        <v>0</v>
      </c>
      <c r="CD628">
        <v>0</v>
      </c>
      <c r="CE628">
        <v>1</v>
      </c>
      <c r="CF628" s="1">
        <v>43</v>
      </c>
      <c r="CG628">
        <v>0</v>
      </c>
      <c r="CH628">
        <v>1</v>
      </c>
      <c r="CI628" s="1">
        <v>0</v>
      </c>
      <c r="CJ628" s="1">
        <v>3.9</v>
      </c>
      <c r="CK628" s="1">
        <v>11.7</v>
      </c>
      <c r="CL628" s="1">
        <v>7.8</v>
      </c>
      <c r="CM628" s="1">
        <v>15.3</v>
      </c>
      <c r="CN628" s="1">
        <v>23.8</v>
      </c>
      <c r="CO628">
        <v>0</v>
      </c>
      <c r="CP628">
        <v>0</v>
      </c>
      <c r="CQ628" s="1">
        <v>0</v>
      </c>
      <c r="CR628" s="1">
        <v>0</v>
      </c>
      <c r="CS628" s="1">
        <v>0</v>
      </c>
      <c r="CT628" s="1">
        <v>3.9</v>
      </c>
      <c r="CU628" s="1">
        <v>3.4</v>
      </c>
      <c r="CV628" s="1">
        <v>3.4</v>
      </c>
      <c r="CW628" s="5">
        <v>-2.21</v>
      </c>
      <c r="CX628" s="6">
        <v>-0.218</v>
      </c>
      <c r="CY628" s="6">
        <v>-0.14199999999999999</v>
      </c>
      <c r="CZ628" s="6">
        <v>-1.1180000000000001</v>
      </c>
      <c r="DA628" s="6">
        <v>1.6020000000000001</v>
      </c>
      <c r="DB628" s="6">
        <v>0.42399999999999999</v>
      </c>
      <c r="DC628" s="6">
        <v>6.4980000000000002</v>
      </c>
      <c r="DD628" s="5">
        <v>16.600000000000001</v>
      </c>
      <c r="DE628" s="5">
        <v>23.43</v>
      </c>
      <c r="DF628" s="5">
        <v>6.8</v>
      </c>
      <c r="DG628" s="5">
        <v>0</v>
      </c>
      <c r="DH628">
        <v>0</v>
      </c>
      <c r="DI628">
        <v>0</v>
      </c>
      <c r="DJ628" s="5">
        <v>0</v>
      </c>
      <c r="DK628" s="5">
        <v>3.9</v>
      </c>
      <c r="DL628" s="1">
        <v>23.4</v>
      </c>
      <c r="DM628" s="1">
        <v>0</v>
      </c>
      <c r="DN628" s="1">
        <v>11.7</v>
      </c>
      <c r="DO628" s="1">
        <v>3.9</v>
      </c>
      <c r="DP628" s="5">
        <v>1.7</v>
      </c>
      <c r="DQ628" s="5">
        <v>3.4</v>
      </c>
      <c r="DR628" s="1">
        <v>27.2</v>
      </c>
      <c r="DS628" s="1">
        <v>30.6</v>
      </c>
      <c r="DT628" s="1">
        <v>10.199999999999999</v>
      </c>
      <c r="DU628" s="1">
        <v>6.8</v>
      </c>
      <c r="DV628" s="1">
        <v>15.3</v>
      </c>
      <c r="DW628" s="1">
        <v>23.8</v>
      </c>
      <c r="DX628">
        <v>0</v>
      </c>
      <c r="DY628">
        <v>6</v>
      </c>
      <c r="DZ628">
        <v>0</v>
      </c>
      <c r="EA628">
        <v>0</v>
      </c>
      <c r="EB628">
        <v>2</v>
      </c>
      <c r="EC628">
        <v>6</v>
      </c>
      <c r="ED628" s="1">
        <v>100</v>
      </c>
      <c r="EE628">
        <v>4</v>
      </c>
      <c r="EF628">
        <v>2</v>
      </c>
      <c r="EG628">
        <v>8</v>
      </c>
      <c r="EH628">
        <v>66.7</v>
      </c>
      <c r="EI628" s="1">
        <v>0</v>
      </c>
      <c r="EJ628" s="1">
        <v>0</v>
      </c>
      <c r="EK628">
        <v>0</v>
      </c>
      <c r="EL628">
        <v>1</v>
      </c>
      <c r="EM628" s="5">
        <v>-3.9</v>
      </c>
      <c r="EN628" s="5">
        <v>-1.7</v>
      </c>
      <c r="EO628" s="5">
        <v>1.65</v>
      </c>
      <c r="EP628" s="5">
        <v>3.2</v>
      </c>
      <c r="EQ628" s="5">
        <v>36.36</v>
      </c>
      <c r="ER628" s="5">
        <v>-0.83</v>
      </c>
      <c r="ES628" s="5">
        <v>0.77600000000000002</v>
      </c>
      <c r="ET628" s="5">
        <v>-2</v>
      </c>
      <c r="EU628" s="5">
        <v>-83.450999999999993</v>
      </c>
      <c r="EV628" s="5">
        <v>5.6289999999999996</v>
      </c>
      <c r="EW628" s="5">
        <v>84.49</v>
      </c>
      <c r="EX628" s="1">
        <v>0</v>
      </c>
      <c r="EY628" s="1">
        <v>0</v>
      </c>
      <c r="EZ628">
        <v>1</v>
      </c>
      <c r="FA628">
        <v>0</v>
      </c>
      <c r="FB628" s="5">
        <v>36.36</v>
      </c>
      <c r="FC628" s="5">
        <v>0</v>
      </c>
      <c r="FD628" s="5">
        <v>36.36</v>
      </c>
      <c r="FE628" s="5">
        <v>0</v>
      </c>
      <c r="FF628" s="5">
        <v>0</v>
      </c>
      <c r="FG628" s="5">
        <v>0</v>
      </c>
      <c r="GA628" t="s">
        <v>564</v>
      </c>
      <c r="GB628" s="84">
        <v>1.7</v>
      </c>
      <c r="GC628" s="86">
        <v>1.75</v>
      </c>
      <c r="GD628" t="s">
        <v>564</v>
      </c>
      <c r="GE628" s="1">
        <f t="shared" si="48"/>
        <v>-1.2</v>
      </c>
      <c r="GF628" s="78">
        <v>25.683043999999999</v>
      </c>
      <c r="GG628" s="78">
        <v>4.6956959999999999</v>
      </c>
      <c r="GH628" s="78">
        <v>5.7566730000000002</v>
      </c>
      <c r="GI628" s="80">
        <v>0.49504500000000001</v>
      </c>
      <c r="GJ628" s="80">
        <v>0.64383299999999999</v>
      </c>
      <c r="GK628" s="80">
        <v>-4.5000000000000003E-5</v>
      </c>
      <c r="GL628" s="80">
        <f t="shared" si="49"/>
        <v>-0.82038900000000003</v>
      </c>
      <c r="GM628" s="80">
        <v>24.409157</v>
      </c>
      <c r="GN628" s="80">
        <v>4.540095</v>
      </c>
      <c r="GO628" s="80">
        <v>5.5809769999999999</v>
      </c>
      <c r="GP628" s="80">
        <v>1.1542060000000001</v>
      </c>
      <c r="GQ628" s="80">
        <v>0.73603700000000005</v>
      </c>
      <c r="GR628" s="80">
        <v>2.9447999999999998E-2</v>
      </c>
      <c r="GS628" s="87">
        <v>0.2</v>
      </c>
      <c r="GT628" s="87">
        <v>0.2</v>
      </c>
      <c r="GU628" s="87">
        <v>0</v>
      </c>
      <c r="GV628" s="87">
        <v>0.1</v>
      </c>
      <c r="GW628" s="87">
        <v>0</v>
      </c>
      <c r="GX628" s="87">
        <v>0.2</v>
      </c>
      <c r="GY628" s="87">
        <v>0</v>
      </c>
      <c r="GZ628" s="87">
        <v>0</v>
      </c>
      <c r="HA628" s="87">
        <v>0</v>
      </c>
      <c r="HB628" s="87">
        <v>0</v>
      </c>
      <c r="HC628" s="87">
        <v>0</v>
      </c>
      <c r="HD628" s="87">
        <v>0</v>
      </c>
      <c r="HE628" s="87">
        <v>0.5</v>
      </c>
      <c r="HF628" s="87">
        <v>0.3</v>
      </c>
      <c r="HG628" s="87">
        <v>0</v>
      </c>
      <c r="HH628" s="87">
        <v>0.1</v>
      </c>
      <c r="HI628" s="87">
        <v>0</v>
      </c>
      <c r="HJ628" s="87">
        <v>0.4</v>
      </c>
      <c r="HK628" s="87">
        <v>0</v>
      </c>
      <c r="HL628" s="87">
        <v>0</v>
      </c>
      <c r="HM628" s="87">
        <v>0</v>
      </c>
      <c r="HN628" s="87">
        <v>0</v>
      </c>
      <c r="HO628" s="87">
        <v>0</v>
      </c>
      <c r="HP628" s="87">
        <v>0</v>
      </c>
    </row>
    <row r="629" spans="1:224" x14ac:dyDescent="0.2">
      <c r="A629">
        <v>39</v>
      </c>
      <c r="B629" t="s">
        <v>3904</v>
      </c>
      <c r="C629" t="s">
        <v>3905</v>
      </c>
      <c r="D629" t="s">
        <v>2593</v>
      </c>
      <c r="E629" t="s">
        <v>2594</v>
      </c>
      <c r="F629">
        <v>73</v>
      </c>
      <c r="G629">
        <v>204</v>
      </c>
      <c r="H629" t="s">
        <v>1483</v>
      </c>
      <c r="J629" t="s">
        <v>1850</v>
      </c>
      <c r="K629" t="s">
        <v>1577</v>
      </c>
      <c r="L629" s="82" t="s">
        <v>2242</v>
      </c>
      <c r="M629" t="s">
        <v>1478</v>
      </c>
      <c r="N629">
        <v>60</v>
      </c>
      <c r="O629">
        <v>6</v>
      </c>
      <c r="P629">
        <v>17</v>
      </c>
      <c r="Q629">
        <v>23</v>
      </c>
      <c r="R629">
        <v>-7</v>
      </c>
      <c r="S629">
        <v>31</v>
      </c>
      <c r="T629">
        <v>8</v>
      </c>
      <c r="U629">
        <v>1</v>
      </c>
      <c r="V629">
        <v>1</v>
      </c>
      <c r="W629">
        <v>0</v>
      </c>
      <c r="X629">
        <v>0</v>
      </c>
      <c r="Y629">
        <v>5</v>
      </c>
      <c r="Z629">
        <v>13</v>
      </c>
      <c r="AA629">
        <v>1</v>
      </c>
      <c r="AB629">
        <v>2</v>
      </c>
      <c r="AC629">
        <v>0</v>
      </c>
      <c r="AD629">
        <v>2</v>
      </c>
      <c r="AE629">
        <v>1</v>
      </c>
      <c r="AF629">
        <v>0</v>
      </c>
      <c r="AG629">
        <v>90</v>
      </c>
      <c r="AH629">
        <v>87</v>
      </c>
      <c r="AI629">
        <v>40</v>
      </c>
      <c r="AJ629">
        <v>43</v>
      </c>
      <c r="AK629">
        <v>21</v>
      </c>
      <c r="AL629">
        <v>20</v>
      </c>
      <c r="AM629">
        <v>244</v>
      </c>
      <c r="AN629">
        <v>233</v>
      </c>
      <c r="AO629" s="1">
        <v>14</v>
      </c>
      <c r="AP629">
        <v>46268</v>
      </c>
      <c r="AQ629">
        <v>5403</v>
      </c>
      <c r="AR629">
        <v>5225</v>
      </c>
      <c r="AS629" s="2">
        <v>1181</v>
      </c>
      <c r="AT629">
        <v>449065</v>
      </c>
      <c r="AU629" s="1">
        <v>41.375884999999997</v>
      </c>
      <c r="AV629" s="1">
        <v>17</v>
      </c>
      <c r="AW629" s="1">
        <v>15.8</v>
      </c>
      <c r="AX629" s="1">
        <v>-2.4</v>
      </c>
      <c r="AY629" s="1">
        <v>0.8</v>
      </c>
      <c r="AZ629" s="1">
        <v>1</v>
      </c>
      <c r="BA629" s="1">
        <v>0.8</v>
      </c>
      <c r="BB629" s="1">
        <v>2.6</v>
      </c>
      <c r="BC629" s="85">
        <f t="shared" si="45"/>
        <v>34.815817767122105</v>
      </c>
      <c r="BD629" s="50">
        <v>3.4485506940655584</v>
      </c>
      <c r="BE629" s="50">
        <v>-0.46575389472752476</v>
      </c>
      <c r="BF629" s="50">
        <v>0.38856278235118158</v>
      </c>
      <c r="BG629" s="50">
        <v>-0.94995053942445229</v>
      </c>
      <c r="BH629" s="50">
        <v>10.449581372396963</v>
      </c>
      <c r="BI629" s="85">
        <f t="shared" si="46"/>
        <v>12.870990414661726</v>
      </c>
      <c r="BJ629" s="50">
        <v>7.7959933319568586</v>
      </c>
      <c r="BK629" s="50">
        <v>-0.2885094109913548</v>
      </c>
      <c r="BL629" s="50">
        <v>9.8167365356334759</v>
      </c>
      <c r="BM629" s="50">
        <v>4.6206068958614015</v>
      </c>
      <c r="BN629" s="85">
        <f t="shared" si="47"/>
        <v>21.944827352460379</v>
      </c>
      <c r="BO629" s="5">
        <v>12.35</v>
      </c>
      <c r="BP629" s="5">
        <v>34.07</v>
      </c>
      <c r="BQ629">
        <v>5</v>
      </c>
      <c r="BR629">
        <v>70</v>
      </c>
      <c r="BS629">
        <v>38</v>
      </c>
      <c r="BT629" s="1">
        <v>33</v>
      </c>
      <c r="BU629">
        <v>1</v>
      </c>
      <c r="BV629">
        <v>11</v>
      </c>
      <c r="BW629">
        <v>5</v>
      </c>
      <c r="BX629" s="1">
        <v>43.7</v>
      </c>
      <c r="BY629">
        <v>3</v>
      </c>
      <c r="BZ629">
        <v>14</v>
      </c>
      <c r="CA629">
        <v>2</v>
      </c>
      <c r="CB629" s="1">
        <v>30.4</v>
      </c>
      <c r="CC629">
        <v>1</v>
      </c>
      <c r="CD629">
        <v>35</v>
      </c>
      <c r="CE629">
        <v>26</v>
      </c>
      <c r="CF629" s="1">
        <v>34.1</v>
      </c>
      <c r="CG629">
        <v>40</v>
      </c>
      <c r="CH629">
        <v>32</v>
      </c>
      <c r="CI629" s="1">
        <v>3.2</v>
      </c>
      <c r="CJ629" s="1">
        <v>2.6</v>
      </c>
      <c r="CK629" s="1">
        <v>14.7</v>
      </c>
      <c r="CL629" s="1">
        <v>18</v>
      </c>
      <c r="CM629" s="1">
        <v>15</v>
      </c>
      <c r="CN629" s="1">
        <v>16.399999999999999</v>
      </c>
      <c r="CO629">
        <v>7</v>
      </c>
      <c r="CP629">
        <v>11</v>
      </c>
      <c r="CQ629" s="1">
        <v>0.6</v>
      </c>
      <c r="CR629" s="1">
        <v>0.9</v>
      </c>
      <c r="CS629" s="1">
        <v>3.7</v>
      </c>
      <c r="CT629" s="1">
        <v>4.5</v>
      </c>
      <c r="CU629" s="1">
        <v>4.0999999999999996</v>
      </c>
      <c r="CV629" s="1">
        <v>3.8</v>
      </c>
      <c r="CW629" s="5">
        <v>-0.1</v>
      </c>
      <c r="CX629" s="6">
        <v>-3.0000000000000001E-3</v>
      </c>
      <c r="CY629" s="6">
        <v>-3.6999999999999998E-2</v>
      </c>
      <c r="CZ629" s="6">
        <v>0.27200000000000002</v>
      </c>
      <c r="DA629" s="6">
        <v>-0.14099999999999999</v>
      </c>
      <c r="DB629" s="6">
        <v>6.6000000000000003E-2</v>
      </c>
      <c r="DC629" s="6">
        <v>5.3140000000000001</v>
      </c>
      <c r="DD629" s="5">
        <v>0.9</v>
      </c>
      <c r="DE629" s="5">
        <v>7.2</v>
      </c>
      <c r="DF629" s="5">
        <v>6.28</v>
      </c>
      <c r="DG629" s="5">
        <v>6.37</v>
      </c>
      <c r="DH629">
        <v>915</v>
      </c>
      <c r="DI629">
        <v>979</v>
      </c>
      <c r="DJ629" s="5">
        <v>1.86</v>
      </c>
      <c r="DK629" s="5">
        <v>2.4300000000000002</v>
      </c>
      <c r="DL629" s="1">
        <v>27.4</v>
      </c>
      <c r="DM629" s="1">
        <v>26.2</v>
      </c>
      <c r="DN629" s="1">
        <v>13.9</v>
      </c>
      <c r="DO629" s="1">
        <v>10.6</v>
      </c>
      <c r="DP629" s="5">
        <v>2.38</v>
      </c>
      <c r="DQ629" s="5">
        <v>2.85</v>
      </c>
      <c r="DR629" s="1">
        <v>30.8</v>
      </c>
      <c r="DS629" s="1">
        <v>26.4</v>
      </c>
      <c r="DT629" s="1">
        <v>13.1</v>
      </c>
      <c r="DU629" s="1">
        <v>12.1</v>
      </c>
      <c r="DV629" s="1">
        <v>15</v>
      </c>
      <c r="DW629" s="1">
        <v>16.399999999999999</v>
      </c>
      <c r="DX629">
        <v>103</v>
      </c>
      <c r="DY629">
        <v>98</v>
      </c>
      <c r="DZ629">
        <v>92</v>
      </c>
      <c r="EA629">
        <v>87</v>
      </c>
      <c r="EB629">
        <v>116</v>
      </c>
      <c r="EC629">
        <v>128</v>
      </c>
      <c r="ED629" s="1">
        <v>52.9</v>
      </c>
      <c r="EE629">
        <v>265</v>
      </c>
      <c r="EF629">
        <v>226</v>
      </c>
      <c r="EG629">
        <v>224</v>
      </c>
      <c r="EH629">
        <v>54</v>
      </c>
      <c r="EI629" s="1">
        <v>0.4</v>
      </c>
      <c r="EJ629" s="1">
        <v>0.56999999999999995</v>
      </c>
      <c r="EK629">
        <v>23</v>
      </c>
      <c r="EL629">
        <v>30</v>
      </c>
      <c r="EM629" s="5">
        <v>-0.56999999999999995</v>
      </c>
      <c r="EN629" s="5">
        <v>-0.47</v>
      </c>
      <c r="EO629" s="5">
        <v>1.43</v>
      </c>
      <c r="EP629" s="5">
        <v>5.01</v>
      </c>
      <c r="EQ629" s="5">
        <v>0.32</v>
      </c>
      <c r="ER629" s="5">
        <v>1.883</v>
      </c>
      <c r="ES629" s="5">
        <v>3.5000000000000003E-2</v>
      </c>
      <c r="ET629" s="5">
        <v>3.1739999999999999</v>
      </c>
      <c r="EU629" s="5">
        <v>-81.730999999999995</v>
      </c>
      <c r="EV629" s="5">
        <v>0.63</v>
      </c>
      <c r="EW629" s="5">
        <v>79.569000000000003</v>
      </c>
      <c r="EX629" s="1">
        <v>0</v>
      </c>
      <c r="EY629" s="1">
        <v>0.7</v>
      </c>
      <c r="EZ629">
        <v>6</v>
      </c>
      <c r="FA629">
        <v>1</v>
      </c>
      <c r="FB629" s="5">
        <v>4.21</v>
      </c>
      <c r="FC629" s="5">
        <v>0.7</v>
      </c>
      <c r="FD629" s="5">
        <v>3.51</v>
      </c>
      <c r="FE629" s="5">
        <v>3.99</v>
      </c>
      <c r="FF629" s="5">
        <v>0.8</v>
      </c>
      <c r="FG629" s="5">
        <v>3.19</v>
      </c>
      <c r="FH629" s="5">
        <v>1.5</v>
      </c>
      <c r="FI629" s="5">
        <v>4.17</v>
      </c>
      <c r="FJ629" s="5">
        <v>6.88</v>
      </c>
      <c r="FK629" s="5">
        <v>-0.54400000000000004</v>
      </c>
      <c r="FL629" s="5">
        <v>-0.73</v>
      </c>
      <c r="FM629" s="5">
        <v>-7.3109999999999999</v>
      </c>
      <c r="FN629" s="5">
        <v>76.548000000000002</v>
      </c>
      <c r="FO629" s="5">
        <v>-1.476</v>
      </c>
      <c r="FP629" s="5">
        <v>-90.638999999999996</v>
      </c>
      <c r="FQ629" s="1">
        <v>0.67</v>
      </c>
      <c r="FR629" s="1">
        <v>0.67</v>
      </c>
      <c r="FS629">
        <v>2</v>
      </c>
      <c r="FT629">
        <v>5</v>
      </c>
      <c r="FU629" s="5">
        <v>1.34</v>
      </c>
      <c r="FV629" s="5">
        <v>3.34</v>
      </c>
      <c r="FW629" s="5">
        <v>-2</v>
      </c>
      <c r="FX629" s="5">
        <v>0.24</v>
      </c>
      <c r="FY629" s="5">
        <v>9.1199999999999992</v>
      </c>
      <c r="FZ629" s="5">
        <v>-8.8800000000000008</v>
      </c>
      <c r="GA629" t="s">
        <v>562</v>
      </c>
      <c r="GB629" s="84">
        <v>0.7</v>
      </c>
      <c r="GC629" s="86">
        <v>0.48799999999999999</v>
      </c>
      <c r="GD629">
        <v>0.5</v>
      </c>
      <c r="GE629" s="1">
        <f t="shared" si="48"/>
        <v>0.66666666666666674</v>
      </c>
      <c r="GF629" s="78">
        <v>59.363804000000002</v>
      </c>
      <c r="GG629" s="78">
        <v>9.0223669999999991</v>
      </c>
      <c r="GH629" s="78">
        <v>16.310230000000001</v>
      </c>
      <c r="GI629" s="80">
        <v>1.3573200000000001</v>
      </c>
      <c r="GJ629" s="80">
        <v>1.357691</v>
      </c>
      <c r="GK629" s="80">
        <v>7.8921000000000005E-2</v>
      </c>
      <c r="GL629" s="80">
        <f t="shared" si="49"/>
        <v>0.73131066666666666</v>
      </c>
      <c r="GM629" s="80">
        <v>16.536366000000001</v>
      </c>
      <c r="GN629" s="80">
        <v>4.6878799999999998</v>
      </c>
      <c r="GO629" s="80">
        <v>6.7194180000000001</v>
      </c>
      <c r="GP629" s="80">
        <v>1.8867229999999999</v>
      </c>
      <c r="GQ629" s="80">
        <v>0.87597899999999995</v>
      </c>
      <c r="GR629" s="80">
        <v>0.22107299999999999</v>
      </c>
      <c r="GS629" s="87">
        <v>-1.9</v>
      </c>
      <c r="GT629" s="87">
        <v>-1.9</v>
      </c>
      <c r="GU629" s="87">
        <v>-0.2</v>
      </c>
      <c r="GV629" s="87">
        <v>-0.9</v>
      </c>
      <c r="GW629" s="87">
        <v>-1.6</v>
      </c>
      <c r="GX629" s="87">
        <v>-4.5</v>
      </c>
      <c r="GY629" s="87">
        <v>0.4</v>
      </c>
      <c r="GZ629" s="87">
        <v>0.4</v>
      </c>
      <c r="HA629" s="87">
        <v>0</v>
      </c>
      <c r="HB629" s="87">
        <v>-0.3</v>
      </c>
      <c r="HC629" s="87">
        <v>-0.1</v>
      </c>
      <c r="HD629" s="87">
        <v>0.1</v>
      </c>
      <c r="HE629" s="87">
        <v>5.4</v>
      </c>
      <c r="HF629" s="87">
        <v>-1.9</v>
      </c>
      <c r="HG629" s="87">
        <v>0.3</v>
      </c>
      <c r="HH629" s="87">
        <v>0.2</v>
      </c>
      <c r="HI629" s="87">
        <v>1</v>
      </c>
      <c r="HJ629" s="87">
        <v>-0.4</v>
      </c>
      <c r="HK629" s="87">
        <v>-7.8</v>
      </c>
      <c r="HL629" s="87">
        <v>0</v>
      </c>
      <c r="HM629" s="87">
        <v>-0.3</v>
      </c>
      <c r="HN629" s="87">
        <v>-0.1</v>
      </c>
      <c r="HO629" s="87">
        <v>0.7</v>
      </c>
      <c r="HP629" s="87">
        <v>0.4</v>
      </c>
    </row>
    <row r="630" spans="1:224" x14ac:dyDescent="0.2">
      <c r="A630">
        <v>22</v>
      </c>
      <c r="B630" t="s">
        <v>2624</v>
      </c>
      <c r="C630" t="s">
        <v>2625</v>
      </c>
      <c r="D630" t="s">
        <v>2626</v>
      </c>
      <c r="E630" t="s">
        <v>2594</v>
      </c>
      <c r="F630">
        <v>72</v>
      </c>
      <c r="G630">
        <v>213</v>
      </c>
      <c r="H630" t="s">
        <v>1483</v>
      </c>
      <c r="J630" t="s">
        <v>1828</v>
      </c>
      <c r="K630" t="s">
        <v>1577</v>
      </c>
      <c r="L630" s="82" t="s">
        <v>2242</v>
      </c>
      <c r="M630" t="s">
        <v>1513</v>
      </c>
      <c r="N630">
        <v>82</v>
      </c>
      <c r="O630">
        <v>5</v>
      </c>
      <c r="P630">
        <v>21</v>
      </c>
      <c r="Q630">
        <v>26</v>
      </c>
      <c r="R630">
        <v>-13</v>
      </c>
      <c r="S630">
        <v>33</v>
      </c>
      <c r="T630">
        <v>14</v>
      </c>
      <c r="U630">
        <v>1</v>
      </c>
      <c r="V630">
        <v>0</v>
      </c>
      <c r="W630">
        <v>0</v>
      </c>
      <c r="X630">
        <v>0</v>
      </c>
      <c r="Y630">
        <v>1</v>
      </c>
      <c r="Z630">
        <v>15</v>
      </c>
      <c r="AA630">
        <v>4</v>
      </c>
      <c r="AB630">
        <v>6</v>
      </c>
      <c r="AC630">
        <v>0</v>
      </c>
      <c r="AD630">
        <v>0</v>
      </c>
      <c r="AE630">
        <v>1</v>
      </c>
      <c r="AF630">
        <v>0</v>
      </c>
      <c r="AG630">
        <v>170</v>
      </c>
      <c r="AH630">
        <v>88</v>
      </c>
      <c r="AI630">
        <v>155</v>
      </c>
      <c r="AJ630">
        <v>84</v>
      </c>
      <c r="AK630">
        <v>72</v>
      </c>
      <c r="AL630">
        <v>44</v>
      </c>
      <c r="AM630">
        <v>3</v>
      </c>
      <c r="AN630">
        <v>1</v>
      </c>
      <c r="AO630" s="1">
        <v>0</v>
      </c>
      <c r="AP630">
        <v>95469</v>
      </c>
      <c r="AQ630">
        <v>14469</v>
      </c>
      <c r="AR630">
        <v>15300</v>
      </c>
      <c r="AS630" s="2">
        <v>2400</v>
      </c>
      <c r="AT630">
        <v>1341280</v>
      </c>
      <c r="AU630" s="1">
        <v>37.744067999999999</v>
      </c>
      <c r="AV630" s="1">
        <v>39.200000000000003</v>
      </c>
      <c r="AW630" s="1">
        <v>42</v>
      </c>
      <c r="AX630" s="1">
        <v>-4.2</v>
      </c>
      <c r="AY630" s="1">
        <v>0.7</v>
      </c>
      <c r="AZ630" s="1">
        <v>2.8</v>
      </c>
      <c r="BA630" s="1">
        <v>0</v>
      </c>
      <c r="BB630" s="1">
        <v>3.5</v>
      </c>
      <c r="BC630" s="85">
        <f t="shared" si="45"/>
        <v>65.052172974306117</v>
      </c>
      <c r="BD630" s="50">
        <v>3.3220746529630047</v>
      </c>
      <c r="BE630" s="50">
        <v>3.5755993101878594</v>
      </c>
      <c r="BF630" s="50">
        <v>-0.5295563700740592</v>
      </c>
      <c r="BG630" s="50">
        <v>1.8474099079030091</v>
      </c>
      <c r="BH630" s="50">
        <v>0</v>
      </c>
      <c r="BI630" s="85">
        <f t="shared" si="46"/>
        <v>8.2155275009798139</v>
      </c>
      <c r="BJ630" s="50">
        <v>38.086058223949671</v>
      </c>
      <c r="BK630" s="50">
        <v>3.2301550530823491</v>
      </c>
      <c r="BL630" s="50">
        <v>2.3866041727363441</v>
      </c>
      <c r="BM630" s="50">
        <v>13.133828023557944</v>
      </c>
      <c r="BN630" s="85">
        <f t="shared" si="47"/>
        <v>56.836645473326307</v>
      </c>
      <c r="BO630" s="5">
        <v>18.510000000000002</v>
      </c>
      <c r="BP630" s="5">
        <v>28.54</v>
      </c>
      <c r="BQ630">
        <v>1</v>
      </c>
      <c r="BR630">
        <v>100</v>
      </c>
      <c r="BS630">
        <v>58</v>
      </c>
      <c r="BT630" s="1">
        <v>54.5</v>
      </c>
      <c r="BU630">
        <v>0</v>
      </c>
      <c r="BV630">
        <v>51</v>
      </c>
      <c r="BW630">
        <v>29</v>
      </c>
      <c r="BX630" s="1">
        <v>59</v>
      </c>
      <c r="BY630">
        <v>0</v>
      </c>
      <c r="BZ630">
        <v>14</v>
      </c>
      <c r="CA630">
        <v>7</v>
      </c>
      <c r="CB630" s="1">
        <v>53</v>
      </c>
      <c r="CC630">
        <v>0</v>
      </c>
      <c r="CD630">
        <v>33</v>
      </c>
      <c r="CE630">
        <v>21</v>
      </c>
      <c r="CF630" s="1">
        <v>50.6</v>
      </c>
      <c r="CG630">
        <v>79</v>
      </c>
      <c r="CH630">
        <v>115</v>
      </c>
      <c r="CI630" s="1">
        <v>3.1</v>
      </c>
      <c r="CJ630" s="1">
        <v>4.5</v>
      </c>
      <c r="CK630" s="1">
        <v>14.5</v>
      </c>
      <c r="CL630" s="1">
        <v>16.600000000000001</v>
      </c>
      <c r="CM630" s="1">
        <v>15.6</v>
      </c>
      <c r="CN630" s="1">
        <v>16.899999999999999</v>
      </c>
      <c r="CO630">
        <v>12</v>
      </c>
      <c r="CP630">
        <v>13</v>
      </c>
      <c r="CQ630" s="1">
        <v>0.5</v>
      </c>
      <c r="CR630" s="1">
        <v>0.5</v>
      </c>
      <c r="CS630" s="1">
        <v>4</v>
      </c>
      <c r="CT630" s="1">
        <v>3.7</v>
      </c>
      <c r="CU630" s="1">
        <v>3.6</v>
      </c>
      <c r="CV630" s="1">
        <v>3.8</v>
      </c>
      <c r="CW630" s="5">
        <v>-0.43</v>
      </c>
      <c r="CX630" s="6">
        <v>8.3000000000000004E-2</v>
      </c>
      <c r="CY630" s="6">
        <v>6.2E-2</v>
      </c>
      <c r="CZ630" s="6">
        <v>0.77700000000000002</v>
      </c>
      <c r="DA630" s="6">
        <v>0.156</v>
      </c>
      <c r="DB630" s="6">
        <v>0.55000000000000004</v>
      </c>
      <c r="DC630" s="6">
        <v>6.1459999999999999</v>
      </c>
      <c r="DD630" s="5">
        <v>2.2999999999999998</v>
      </c>
      <c r="DE630" s="5">
        <v>7.95</v>
      </c>
      <c r="DF630" s="5">
        <v>5.67</v>
      </c>
      <c r="DG630" s="5">
        <v>6.04</v>
      </c>
      <c r="DH630">
        <v>913</v>
      </c>
      <c r="DI630">
        <v>973</v>
      </c>
      <c r="DJ630" s="5">
        <v>1.98</v>
      </c>
      <c r="DK630" s="5">
        <v>2.5299999999999998</v>
      </c>
      <c r="DL630" s="1">
        <v>30.8</v>
      </c>
      <c r="DM630" s="1">
        <v>26.5</v>
      </c>
      <c r="DN630" s="1">
        <v>14.4</v>
      </c>
      <c r="DO630" s="1">
        <v>12.3</v>
      </c>
      <c r="DP630" s="5">
        <v>2.67</v>
      </c>
      <c r="DQ630" s="5">
        <v>2.79</v>
      </c>
      <c r="DR630" s="1">
        <v>28.9</v>
      </c>
      <c r="DS630" s="1">
        <v>25.9</v>
      </c>
      <c r="DT630" s="1">
        <v>13</v>
      </c>
      <c r="DU630" s="1">
        <v>11.7</v>
      </c>
      <c r="DV630" s="1">
        <v>15.6</v>
      </c>
      <c r="DW630" s="1">
        <v>16.899999999999999</v>
      </c>
      <c r="DX630">
        <v>227</v>
      </c>
      <c r="DY630">
        <v>225</v>
      </c>
      <c r="DZ630">
        <v>215</v>
      </c>
      <c r="EA630">
        <v>194</v>
      </c>
      <c r="EB630">
        <v>303</v>
      </c>
      <c r="EC630">
        <v>266</v>
      </c>
      <c r="ED630" s="1">
        <v>52.5</v>
      </c>
      <c r="EE630">
        <v>549</v>
      </c>
      <c r="EF630">
        <v>500</v>
      </c>
      <c r="EG630">
        <v>515</v>
      </c>
      <c r="EH630">
        <v>52.3</v>
      </c>
      <c r="EI630" s="1">
        <v>0.2</v>
      </c>
      <c r="EJ630" s="1">
        <v>0.36</v>
      </c>
      <c r="EK630">
        <v>50</v>
      </c>
      <c r="EL630">
        <v>64</v>
      </c>
      <c r="EM630" s="5">
        <v>-0.55000000000000004</v>
      </c>
      <c r="EN630" s="5">
        <v>-0.13</v>
      </c>
      <c r="EO630" s="5">
        <v>2.94</v>
      </c>
      <c r="EP630" s="5">
        <v>3.23</v>
      </c>
      <c r="EQ630" s="5">
        <v>-0.87</v>
      </c>
      <c r="ER630" s="5">
        <v>1.3160000000000001</v>
      </c>
      <c r="ES630" s="5">
        <v>0.33</v>
      </c>
      <c r="ET630" s="5">
        <v>-5.52</v>
      </c>
      <c r="EU630" s="5">
        <v>-81.707999999999998</v>
      </c>
      <c r="EV630" s="5">
        <v>2.2240000000000002</v>
      </c>
      <c r="EW630" s="5">
        <v>80.168000000000006</v>
      </c>
      <c r="EX630" s="1">
        <v>0</v>
      </c>
      <c r="EY630" s="1">
        <v>1</v>
      </c>
      <c r="EZ630">
        <v>15</v>
      </c>
      <c r="FA630">
        <v>3</v>
      </c>
      <c r="FB630" s="5">
        <v>3.73</v>
      </c>
      <c r="FC630" s="5">
        <v>0.75</v>
      </c>
      <c r="FD630" s="5">
        <v>2.99</v>
      </c>
      <c r="FE630" s="5">
        <v>4.53</v>
      </c>
      <c r="FF630" s="5">
        <v>0.68</v>
      </c>
      <c r="FG630" s="5">
        <v>3.85</v>
      </c>
      <c r="FH630" s="5">
        <v>2.77</v>
      </c>
      <c r="FI630" s="5">
        <v>2.57</v>
      </c>
      <c r="FJ630" s="5">
        <v>-2.71</v>
      </c>
      <c r="FK630" s="5">
        <v>0.32200000000000001</v>
      </c>
      <c r="FL630" s="5">
        <v>-0.95199999999999996</v>
      </c>
      <c r="FM630" s="5">
        <v>-0.19600000000000001</v>
      </c>
      <c r="FN630" s="5">
        <v>81.998999999999995</v>
      </c>
      <c r="FO630" s="5">
        <v>-2.411</v>
      </c>
      <c r="FP630" s="5">
        <v>-91.731999999999999</v>
      </c>
      <c r="FQ630" s="1">
        <v>0</v>
      </c>
      <c r="FR630" s="1">
        <v>0</v>
      </c>
      <c r="FS630">
        <v>3</v>
      </c>
      <c r="FT630">
        <v>37</v>
      </c>
      <c r="FU630" s="5">
        <v>0.79</v>
      </c>
      <c r="FV630" s="5">
        <v>9.76</v>
      </c>
      <c r="FW630" s="5">
        <v>-8.9700000000000006</v>
      </c>
      <c r="FX630" s="5">
        <v>0.56999999999999995</v>
      </c>
      <c r="FY630" s="5">
        <v>6.82</v>
      </c>
      <c r="FZ630" s="5">
        <v>-6.25</v>
      </c>
      <c r="GA630" t="s">
        <v>564</v>
      </c>
      <c r="GB630" s="84">
        <v>3.8</v>
      </c>
      <c r="GC630" s="86">
        <v>3.8</v>
      </c>
      <c r="GD630" t="s">
        <v>564</v>
      </c>
      <c r="GE630" s="1">
        <f t="shared" si="48"/>
        <v>-2.1333333333333329</v>
      </c>
      <c r="GF630" s="78">
        <v>68.580635000000001</v>
      </c>
      <c r="GG630" s="78">
        <v>6.2541390000000003</v>
      </c>
      <c r="GH630" s="78">
        <v>19.407419000000001</v>
      </c>
      <c r="GI630" s="80">
        <v>3.0540620000000001</v>
      </c>
      <c r="GJ630" s="80">
        <v>2.7746059999999999</v>
      </c>
      <c r="GK630" s="80">
        <v>-1.1790999999999999E-2</v>
      </c>
      <c r="GL630" s="80">
        <f t="shared" si="49"/>
        <v>-1.3610409999999993</v>
      </c>
      <c r="GM630" s="80">
        <v>13.601062000000001</v>
      </c>
      <c r="GN630" s="80">
        <v>3.025709</v>
      </c>
      <c r="GO630" s="80">
        <v>6.9352320000000001</v>
      </c>
      <c r="GP630" s="80">
        <v>2.2043460000000001</v>
      </c>
      <c r="GQ630" s="80">
        <v>1.565828</v>
      </c>
      <c r="GR630" s="80">
        <v>1.1251000000000001E-2</v>
      </c>
      <c r="GS630" s="87">
        <v>6.7</v>
      </c>
      <c r="GT630" s="87">
        <v>6.7</v>
      </c>
      <c r="GU630" s="87">
        <v>-1</v>
      </c>
      <c r="GV630" s="87">
        <v>0.3</v>
      </c>
      <c r="GW630" s="87">
        <v>-4.3</v>
      </c>
      <c r="GX630" s="87">
        <v>1.7</v>
      </c>
      <c r="GY630" s="87">
        <v>1.2</v>
      </c>
      <c r="GZ630" s="87">
        <v>1.2</v>
      </c>
      <c r="HA630" s="87">
        <v>0.1</v>
      </c>
      <c r="HB630" s="87">
        <v>0</v>
      </c>
      <c r="HC630" s="87">
        <v>-0.4</v>
      </c>
      <c r="HD630" s="87">
        <v>0.9</v>
      </c>
      <c r="HE630" s="87">
        <v>18.3</v>
      </c>
      <c r="HF630" s="87">
        <v>-3.8</v>
      </c>
      <c r="HG630" s="87">
        <v>0.6</v>
      </c>
      <c r="HH630" s="87">
        <v>1</v>
      </c>
      <c r="HI630" s="87">
        <v>2.8</v>
      </c>
      <c r="HJ630" s="87">
        <v>0.6</v>
      </c>
      <c r="HK630" s="87">
        <v>-24.9</v>
      </c>
      <c r="HL630" s="87">
        <v>-4.4000000000000004</v>
      </c>
      <c r="HM630" s="87">
        <v>0.2</v>
      </c>
      <c r="HN630" s="87">
        <v>0.1</v>
      </c>
      <c r="HO630" s="87">
        <v>2.2999999999999998</v>
      </c>
      <c r="HP630" s="87">
        <v>-1.7</v>
      </c>
    </row>
    <row r="631" spans="1:224" x14ac:dyDescent="0.2">
      <c r="A631">
        <v>4</v>
      </c>
      <c r="B631" t="s">
        <v>1232</v>
      </c>
      <c r="C631" t="s">
        <v>1233</v>
      </c>
      <c r="D631" t="s">
        <v>4528</v>
      </c>
      <c r="E631" t="s">
        <v>4529</v>
      </c>
      <c r="F631">
        <v>73</v>
      </c>
      <c r="G631">
        <v>209</v>
      </c>
      <c r="H631" t="s">
        <v>1488</v>
      </c>
      <c r="J631" t="s">
        <v>2105</v>
      </c>
      <c r="K631" t="s">
        <v>1577</v>
      </c>
      <c r="L631" s="82" t="s">
        <v>2242</v>
      </c>
      <c r="M631" t="s">
        <v>1513</v>
      </c>
      <c r="N631">
        <v>39</v>
      </c>
      <c r="O631">
        <v>2</v>
      </c>
      <c r="P631">
        <v>8</v>
      </c>
      <c r="Q631">
        <v>10</v>
      </c>
      <c r="R631">
        <v>-11</v>
      </c>
      <c r="S631">
        <v>20</v>
      </c>
      <c r="T631">
        <v>5</v>
      </c>
      <c r="U631">
        <v>2</v>
      </c>
      <c r="V631">
        <v>0</v>
      </c>
      <c r="W631">
        <v>0</v>
      </c>
      <c r="X631">
        <v>0</v>
      </c>
      <c r="Y631">
        <v>2</v>
      </c>
      <c r="Z631">
        <v>8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29</v>
      </c>
      <c r="AH631">
        <v>77</v>
      </c>
      <c r="AI631">
        <v>84</v>
      </c>
      <c r="AJ631">
        <v>18</v>
      </c>
      <c r="AK631">
        <v>19</v>
      </c>
      <c r="AL631">
        <v>8</v>
      </c>
      <c r="AM631">
        <v>0</v>
      </c>
      <c r="AN631">
        <v>0</v>
      </c>
      <c r="AO631" s="1">
        <v>0</v>
      </c>
      <c r="AP631">
        <v>27366</v>
      </c>
      <c r="AQ631">
        <v>3908</v>
      </c>
      <c r="AR631">
        <v>840</v>
      </c>
      <c r="AS631" s="2">
        <v>732</v>
      </c>
      <c r="AT631">
        <v>358746</v>
      </c>
      <c r="AU631" s="1">
        <v>32.939529</v>
      </c>
      <c r="AV631" s="1">
        <v>11.1</v>
      </c>
      <c r="AW631" s="1">
        <v>14.3</v>
      </c>
      <c r="AX631" s="1">
        <v>-8.3000000000000007</v>
      </c>
      <c r="AY631" s="1">
        <v>1.1000000000000001</v>
      </c>
      <c r="AZ631" s="1">
        <v>0.1</v>
      </c>
      <c r="BA631" s="1">
        <v>0</v>
      </c>
      <c r="BB631" s="1">
        <v>1.2</v>
      </c>
      <c r="BC631" s="85">
        <f t="shared" si="45"/>
        <v>14.280183305919573</v>
      </c>
      <c r="BD631" s="50">
        <v>7.2535791498068587</v>
      </c>
      <c r="BE631" s="50">
        <v>-0.22170132692043013</v>
      </c>
      <c r="BF631" s="50">
        <v>-0.10873594839493463</v>
      </c>
      <c r="BG631" s="50">
        <v>0.50568687524202049</v>
      </c>
      <c r="BH631" s="50">
        <v>0</v>
      </c>
      <c r="BI631" s="85">
        <f t="shared" si="46"/>
        <v>7.4288287497335155</v>
      </c>
      <c r="BJ631" s="50">
        <v>0.83025863479120954</v>
      </c>
      <c r="BK631" s="50">
        <v>0.39683990127900987</v>
      </c>
      <c r="BL631" s="50">
        <v>3.3949674456604071</v>
      </c>
      <c r="BM631" s="50">
        <v>2.2292885744554316</v>
      </c>
      <c r="BN631" s="85">
        <f t="shared" si="47"/>
        <v>6.8513545561860578</v>
      </c>
      <c r="BO631" s="5">
        <v>11.58</v>
      </c>
      <c r="BP631" s="5">
        <v>36.29</v>
      </c>
      <c r="BQ631">
        <v>1</v>
      </c>
      <c r="BR631">
        <v>26</v>
      </c>
      <c r="BS631">
        <v>17</v>
      </c>
      <c r="BT631" s="1">
        <v>50.9</v>
      </c>
      <c r="BU631">
        <v>1</v>
      </c>
      <c r="BV631">
        <v>10</v>
      </c>
      <c r="BW631">
        <v>7</v>
      </c>
      <c r="BX631" s="1">
        <v>52.7</v>
      </c>
      <c r="BY631">
        <v>0</v>
      </c>
      <c r="BZ631">
        <v>6</v>
      </c>
      <c r="CA631">
        <v>2</v>
      </c>
      <c r="CB631" s="1">
        <v>57</v>
      </c>
      <c r="CC631">
        <v>0</v>
      </c>
      <c r="CD631">
        <v>10</v>
      </c>
      <c r="CE631">
        <v>8</v>
      </c>
      <c r="CF631" s="1">
        <v>46.4</v>
      </c>
      <c r="CG631">
        <v>20</v>
      </c>
      <c r="CH631">
        <v>70</v>
      </c>
      <c r="CI631" s="1">
        <v>2.7</v>
      </c>
      <c r="CJ631" s="1">
        <v>9.3000000000000007</v>
      </c>
      <c r="CK631" s="1">
        <v>19.8</v>
      </c>
      <c r="CL631" s="1">
        <v>15.1</v>
      </c>
      <c r="CM631" s="1">
        <v>13.9</v>
      </c>
      <c r="CN631" s="1">
        <v>19</v>
      </c>
      <c r="CO631">
        <v>4</v>
      </c>
      <c r="CP631">
        <v>5</v>
      </c>
      <c r="CQ631" s="1">
        <v>0.5</v>
      </c>
      <c r="CR631" s="1">
        <v>0.7</v>
      </c>
      <c r="CS631" s="1">
        <v>3.6</v>
      </c>
      <c r="CT631" s="1">
        <v>2.7</v>
      </c>
      <c r="CU631" s="1">
        <v>3.6</v>
      </c>
      <c r="CV631" s="1">
        <v>3.3</v>
      </c>
      <c r="CW631" s="5">
        <v>-1.1499999999999999</v>
      </c>
      <c r="CX631" s="6">
        <v>-5.5E-2</v>
      </c>
      <c r="CY631" s="6">
        <v>-1.6E-2</v>
      </c>
      <c r="CZ631" s="6">
        <v>-0.254</v>
      </c>
      <c r="DA631" s="6">
        <v>0.248</v>
      </c>
      <c r="DB631" s="6">
        <v>0.29399999999999998</v>
      </c>
      <c r="DC631" s="6">
        <v>6.1219999999999999</v>
      </c>
      <c r="DD631" s="5">
        <v>-28.4</v>
      </c>
      <c r="DE631" s="5">
        <v>-11.3</v>
      </c>
      <c r="DF631" s="5">
        <v>17.079999999999998</v>
      </c>
      <c r="DG631" s="5">
        <v>8.33</v>
      </c>
      <c r="DH631">
        <v>892</v>
      </c>
      <c r="DI631">
        <v>975</v>
      </c>
      <c r="DJ631" s="5">
        <v>2.2599999999999998</v>
      </c>
      <c r="DK631" s="5">
        <v>3.46</v>
      </c>
      <c r="DL631" s="1">
        <v>24.8</v>
      </c>
      <c r="DM631" s="1">
        <v>28.4</v>
      </c>
      <c r="DN631" s="1">
        <v>10.6</v>
      </c>
      <c r="DO631" s="1">
        <v>12.5</v>
      </c>
      <c r="DP631" s="5">
        <v>2.5</v>
      </c>
      <c r="DQ631" s="5">
        <v>2.54</v>
      </c>
      <c r="DR631" s="1">
        <v>32.4</v>
      </c>
      <c r="DS631" s="1">
        <v>25</v>
      </c>
      <c r="DT631" s="1">
        <v>15.4</v>
      </c>
      <c r="DU631" s="1">
        <v>10.8</v>
      </c>
      <c r="DV631" s="1">
        <v>13.9</v>
      </c>
      <c r="DW631" s="1">
        <v>19</v>
      </c>
      <c r="DX631">
        <v>61</v>
      </c>
      <c r="DY631">
        <v>52</v>
      </c>
      <c r="DZ631">
        <v>56</v>
      </c>
      <c r="EA631">
        <v>53</v>
      </c>
      <c r="EB631">
        <v>90</v>
      </c>
      <c r="EC631">
        <v>82</v>
      </c>
      <c r="ED631" s="1">
        <v>50.9</v>
      </c>
      <c r="EE631">
        <v>159</v>
      </c>
      <c r="EF631">
        <v>149</v>
      </c>
      <c r="EG631">
        <v>151</v>
      </c>
      <c r="EH631">
        <v>51.6</v>
      </c>
      <c r="EI631" s="1">
        <v>0.53</v>
      </c>
      <c r="EJ631" s="1">
        <v>0.4</v>
      </c>
      <c r="EK631">
        <v>17</v>
      </c>
      <c r="EL631">
        <v>26</v>
      </c>
      <c r="EM631" s="5">
        <v>-1.2</v>
      </c>
      <c r="EN631" s="5">
        <v>-0.04</v>
      </c>
      <c r="EO631" s="5">
        <v>0.38</v>
      </c>
      <c r="EP631" s="5">
        <v>5.0999999999999996</v>
      </c>
      <c r="EQ631" s="5">
        <v>1.38</v>
      </c>
      <c r="ER631" s="5">
        <v>-2.3E-2</v>
      </c>
      <c r="ES631" s="5">
        <v>-0.57099999999999995</v>
      </c>
      <c r="ET631" s="5">
        <v>-20.379000000000001</v>
      </c>
      <c r="EU631" s="5">
        <v>-77.231999999999999</v>
      </c>
      <c r="EV631" s="5">
        <v>-0.81200000000000006</v>
      </c>
      <c r="EW631" s="5">
        <v>78.923000000000002</v>
      </c>
      <c r="EX631" s="1">
        <v>0</v>
      </c>
      <c r="EY631" s="1">
        <v>0</v>
      </c>
      <c r="EZ631">
        <v>1</v>
      </c>
      <c r="FA631">
        <v>0</v>
      </c>
      <c r="FB631" s="5">
        <v>4.0999999999999996</v>
      </c>
      <c r="FC631" s="5">
        <v>0</v>
      </c>
      <c r="FD631" s="5">
        <v>4.0999999999999996</v>
      </c>
      <c r="FE631" s="5">
        <v>3.02</v>
      </c>
      <c r="FF631" s="5">
        <v>0.3</v>
      </c>
      <c r="FG631" s="5">
        <v>2.71</v>
      </c>
      <c r="FH631" s="5">
        <v>1.65</v>
      </c>
      <c r="FI631" s="5">
        <v>3.63</v>
      </c>
      <c r="FJ631" s="5">
        <v>4.49</v>
      </c>
      <c r="FK631" s="5">
        <v>-3.5999999999999997E-2</v>
      </c>
      <c r="FL631" s="5">
        <v>-1.329</v>
      </c>
      <c r="FM631" s="5">
        <v>-3.9350000000000001</v>
      </c>
      <c r="FN631" s="5">
        <v>78.195999999999998</v>
      </c>
      <c r="FO631" s="5">
        <v>-2.4740000000000002</v>
      </c>
      <c r="FP631" s="5">
        <v>-91.605000000000004</v>
      </c>
      <c r="FQ631" s="1">
        <v>0</v>
      </c>
      <c r="FR631" s="1">
        <v>0</v>
      </c>
      <c r="FS631">
        <v>1</v>
      </c>
      <c r="FT631">
        <v>8</v>
      </c>
      <c r="FU631" s="5">
        <v>0.93</v>
      </c>
      <c r="FV631" s="5">
        <v>7.46</v>
      </c>
      <c r="FW631" s="5">
        <v>-6.53</v>
      </c>
      <c r="FX631" s="5">
        <v>0.85</v>
      </c>
      <c r="FY631" s="5">
        <v>11.86</v>
      </c>
      <c r="FZ631" s="5">
        <v>-11.02</v>
      </c>
      <c r="GA631" t="s">
        <v>564</v>
      </c>
      <c r="GB631" s="84">
        <v>3.5</v>
      </c>
      <c r="GC631" s="86">
        <v>3.5</v>
      </c>
      <c r="GD631" t="s">
        <v>564</v>
      </c>
      <c r="GE631" s="1">
        <f t="shared" si="48"/>
        <v>-2.6</v>
      </c>
      <c r="GF631" s="78">
        <v>47.147587000000001</v>
      </c>
      <c r="GG631" s="78">
        <v>2.986062</v>
      </c>
      <c r="GH631" s="78">
        <v>10.623435000000001</v>
      </c>
      <c r="GI631" s="80">
        <v>0.983128</v>
      </c>
      <c r="GJ631" s="80">
        <v>1.6207769999999999</v>
      </c>
      <c r="GK631" s="80">
        <v>3.4000000000000002E-4</v>
      </c>
      <c r="GL631" s="80">
        <f t="shared" si="49"/>
        <v>-2.1319183333333331</v>
      </c>
      <c r="GM631" s="80">
        <v>18.138876</v>
      </c>
      <c r="GN631" s="80">
        <v>2.0857290000000002</v>
      </c>
      <c r="GO631" s="80">
        <v>5.6813159999999998</v>
      </c>
      <c r="GP631" s="80">
        <v>1.489363</v>
      </c>
      <c r="GQ631" s="80">
        <v>1.33904</v>
      </c>
      <c r="GR631" s="80">
        <v>1.5472E-2</v>
      </c>
      <c r="GS631" s="87">
        <v>-4</v>
      </c>
      <c r="GT631" s="87">
        <v>-4</v>
      </c>
      <c r="GU631" s="87">
        <v>-0.1</v>
      </c>
      <c r="GV631" s="87">
        <v>-0.3</v>
      </c>
      <c r="GW631" s="87">
        <v>-1.3</v>
      </c>
      <c r="GX631" s="87">
        <v>-5.7</v>
      </c>
      <c r="GY631" s="87">
        <v>-0.1</v>
      </c>
      <c r="GZ631" s="87">
        <v>-0.1</v>
      </c>
      <c r="HA631" s="87">
        <v>0</v>
      </c>
      <c r="HB631" s="87">
        <v>0</v>
      </c>
      <c r="HC631" s="87">
        <v>0</v>
      </c>
      <c r="HD631" s="87">
        <v>-0.2</v>
      </c>
      <c r="HE631" s="87">
        <v>1.2</v>
      </c>
      <c r="HF631" s="87">
        <v>-0.1</v>
      </c>
      <c r="HG631" s="87">
        <v>0.3</v>
      </c>
      <c r="HH631" s="87">
        <v>0</v>
      </c>
      <c r="HI631" s="87">
        <v>0.3</v>
      </c>
      <c r="HJ631" s="87">
        <v>0.5</v>
      </c>
      <c r="HK631" s="87">
        <v>-7.1</v>
      </c>
      <c r="HL631" s="87">
        <v>-0.9</v>
      </c>
      <c r="HM631" s="87">
        <v>-0.2</v>
      </c>
      <c r="HN631" s="87">
        <v>0.1</v>
      </c>
      <c r="HO631" s="87">
        <v>1</v>
      </c>
      <c r="HP631" s="87">
        <v>0</v>
      </c>
    </row>
    <row r="632" spans="1:224" x14ac:dyDescent="0.2">
      <c r="A632">
        <v>36</v>
      </c>
      <c r="B632" t="s">
        <v>4474</v>
      </c>
      <c r="C632" t="s">
        <v>4475</v>
      </c>
      <c r="E632" t="s">
        <v>4451</v>
      </c>
      <c r="F632">
        <v>74</v>
      </c>
      <c r="G632">
        <v>196</v>
      </c>
      <c r="H632" t="s">
        <v>1483</v>
      </c>
      <c r="I632" t="s">
        <v>2572</v>
      </c>
      <c r="J632" t="s">
        <v>2011</v>
      </c>
      <c r="K632" t="s">
        <v>1577</v>
      </c>
      <c r="L632" s="82" t="s">
        <v>2242</v>
      </c>
      <c r="M632" t="s">
        <v>1513</v>
      </c>
      <c r="N632">
        <v>43</v>
      </c>
      <c r="O632">
        <v>3</v>
      </c>
      <c r="P632">
        <v>12</v>
      </c>
      <c r="Q632">
        <v>15</v>
      </c>
      <c r="R632">
        <v>8</v>
      </c>
      <c r="S632">
        <v>10</v>
      </c>
      <c r="T632">
        <v>5</v>
      </c>
      <c r="U632">
        <v>0</v>
      </c>
      <c r="V632">
        <v>0</v>
      </c>
      <c r="W632">
        <v>0</v>
      </c>
      <c r="X632">
        <v>0</v>
      </c>
      <c r="Y632">
        <v>3</v>
      </c>
      <c r="Z632">
        <v>9</v>
      </c>
      <c r="AA632">
        <v>0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45</v>
      </c>
      <c r="AH632">
        <v>46</v>
      </c>
      <c r="AI632">
        <v>77</v>
      </c>
      <c r="AJ632">
        <v>19</v>
      </c>
      <c r="AK632">
        <v>36</v>
      </c>
      <c r="AL632">
        <v>8</v>
      </c>
      <c r="AM632">
        <v>0</v>
      </c>
      <c r="AN632">
        <v>1</v>
      </c>
      <c r="AO632" s="1">
        <v>0</v>
      </c>
      <c r="AP632">
        <v>43325</v>
      </c>
      <c r="AQ632">
        <v>7145</v>
      </c>
      <c r="AR632">
        <v>4747</v>
      </c>
      <c r="AS632" s="2">
        <v>1228</v>
      </c>
      <c r="AT632">
        <v>1670767</v>
      </c>
      <c r="AU632" s="1">
        <v>56.372065999999997</v>
      </c>
      <c r="AV632" s="1">
        <v>15.9</v>
      </c>
      <c r="AW632" s="1">
        <v>20</v>
      </c>
      <c r="AX632" s="1">
        <v>11.7</v>
      </c>
      <c r="AY632" s="1">
        <v>1.8</v>
      </c>
      <c r="AZ632" s="1">
        <v>3.1</v>
      </c>
      <c r="BA632" s="1">
        <v>0</v>
      </c>
      <c r="BB632" s="1">
        <v>4.9000000000000004</v>
      </c>
      <c r="BC632" s="85">
        <f t="shared" si="45"/>
        <v>38.785057303272964</v>
      </c>
      <c r="BD632" s="50">
        <v>9.5360393375613537</v>
      </c>
      <c r="BE632" s="50">
        <v>-1.3449899032689878</v>
      </c>
      <c r="BF632" s="50">
        <v>4.3580859613807491E-2</v>
      </c>
      <c r="BG632" s="50">
        <v>-2.7413165885440494</v>
      </c>
      <c r="BH632" s="50">
        <v>0</v>
      </c>
      <c r="BI632" s="85">
        <f t="shared" si="46"/>
        <v>5.4933137053621239</v>
      </c>
      <c r="BJ632" s="50">
        <v>19.807607876743351</v>
      </c>
      <c r="BK632" s="50">
        <v>2.1344636038456404</v>
      </c>
      <c r="BL632" s="50">
        <v>4.5743869190137429</v>
      </c>
      <c r="BM632" s="50">
        <v>6.7752851983081026</v>
      </c>
      <c r="BN632" s="85">
        <f t="shared" si="47"/>
        <v>33.291743597910838</v>
      </c>
      <c r="BO632" s="5">
        <v>15.93</v>
      </c>
      <c r="BP632" s="5">
        <v>30.24</v>
      </c>
      <c r="BQ632">
        <v>3</v>
      </c>
      <c r="BR632">
        <v>25</v>
      </c>
      <c r="BS632">
        <v>14</v>
      </c>
      <c r="BT632" s="1">
        <v>50.3</v>
      </c>
      <c r="BU632">
        <v>1</v>
      </c>
      <c r="BV632">
        <v>11</v>
      </c>
      <c r="BW632">
        <v>6</v>
      </c>
      <c r="BX632" s="1">
        <v>53.5</v>
      </c>
      <c r="BY632">
        <v>0</v>
      </c>
      <c r="BZ632">
        <v>2</v>
      </c>
      <c r="CA632">
        <v>2</v>
      </c>
      <c r="CB632" s="1">
        <v>35.5</v>
      </c>
      <c r="CC632">
        <v>2</v>
      </c>
      <c r="CD632">
        <v>12</v>
      </c>
      <c r="CE632">
        <v>6</v>
      </c>
      <c r="CF632" s="1">
        <v>50.4</v>
      </c>
      <c r="CG632">
        <v>36</v>
      </c>
      <c r="CH632">
        <v>61</v>
      </c>
      <c r="CI632" s="1">
        <v>3.2</v>
      </c>
      <c r="CJ632" s="1">
        <v>5.3</v>
      </c>
      <c r="CK632" s="1">
        <v>16.3</v>
      </c>
      <c r="CL632" s="1">
        <v>15</v>
      </c>
      <c r="CM632" s="1">
        <v>15.1</v>
      </c>
      <c r="CN632" s="1">
        <v>16.399999999999999</v>
      </c>
      <c r="CO632">
        <v>5</v>
      </c>
      <c r="CP632">
        <v>0</v>
      </c>
      <c r="CQ632" s="1">
        <v>0.4</v>
      </c>
      <c r="CR632" s="1">
        <v>0</v>
      </c>
      <c r="CS632" s="1">
        <v>3.5</v>
      </c>
      <c r="CT632" s="1">
        <v>3.9</v>
      </c>
      <c r="CU632" s="1">
        <v>4</v>
      </c>
      <c r="CV632" s="1">
        <v>4.3</v>
      </c>
      <c r="CW632" s="5">
        <v>1.26</v>
      </c>
      <c r="CX632" s="6">
        <v>5.8000000000000003E-2</v>
      </c>
      <c r="CY632" s="6">
        <v>-0.14799999999999999</v>
      </c>
      <c r="CZ632" s="6">
        <v>0.38</v>
      </c>
      <c r="DA632" s="6">
        <v>-0.19600000000000001</v>
      </c>
      <c r="DB632" s="6">
        <v>-0.27400000000000002</v>
      </c>
      <c r="DC632" s="6">
        <v>5.2889999999999997</v>
      </c>
      <c r="DD632" s="5">
        <v>-9.1</v>
      </c>
      <c r="DE632" s="5">
        <v>-2.98</v>
      </c>
      <c r="DF632" s="5">
        <v>6.14</v>
      </c>
      <c r="DG632" s="5">
        <v>10.33</v>
      </c>
      <c r="DH632">
        <v>914</v>
      </c>
      <c r="DI632">
        <v>1018</v>
      </c>
      <c r="DJ632" s="5">
        <v>2.98</v>
      </c>
      <c r="DK632" s="5">
        <v>2.4500000000000002</v>
      </c>
      <c r="DL632" s="1">
        <v>25.8</v>
      </c>
      <c r="DM632" s="1">
        <v>26.2</v>
      </c>
      <c r="DN632" s="1">
        <v>10</v>
      </c>
      <c r="DO632" s="1">
        <v>11.8</v>
      </c>
      <c r="DP632" s="5">
        <v>2.2599999999999998</v>
      </c>
      <c r="DQ632" s="5">
        <v>3</v>
      </c>
      <c r="DR632" s="1">
        <v>29.8</v>
      </c>
      <c r="DS632" s="1">
        <v>26.6</v>
      </c>
      <c r="DT632" s="1">
        <v>14.5</v>
      </c>
      <c r="DU632" s="1">
        <v>12.1</v>
      </c>
      <c r="DV632" s="1">
        <v>15.1</v>
      </c>
      <c r="DW632" s="1">
        <v>16.399999999999999</v>
      </c>
      <c r="DX632">
        <v>106</v>
      </c>
      <c r="DY632">
        <v>98</v>
      </c>
      <c r="DZ632">
        <v>96</v>
      </c>
      <c r="EA632">
        <v>93</v>
      </c>
      <c r="EB632">
        <v>137</v>
      </c>
      <c r="EC632">
        <v>127</v>
      </c>
      <c r="ED632" s="1">
        <v>51.9</v>
      </c>
      <c r="EE632">
        <v>222</v>
      </c>
      <c r="EF632">
        <v>227</v>
      </c>
      <c r="EG632">
        <v>228</v>
      </c>
      <c r="EH632">
        <v>49.4</v>
      </c>
      <c r="EI632" s="1">
        <v>0.26</v>
      </c>
      <c r="EJ632" s="1">
        <v>0.53</v>
      </c>
      <c r="EK632">
        <v>34</v>
      </c>
      <c r="EL632">
        <v>28</v>
      </c>
      <c r="EM632" s="5">
        <v>0.53</v>
      </c>
      <c r="EN632" s="5">
        <v>-0.74</v>
      </c>
      <c r="EO632" s="5">
        <v>1.85</v>
      </c>
      <c r="EP632" s="5">
        <v>5.01</v>
      </c>
      <c r="EQ632" s="5">
        <v>1.06</v>
      </c>
      <c r="ER632" s="5">
        <v>0.96899999999999997</v>
      </c>
      <c r="ES632" s="5">
        <v>-1.0999999999999999E-2</v>
      </c>
      <c r="ET632" s="5">
        <v>-3.0640000000000001</v>
      </c>
      <c r="EU632" s="5">
        <v>-80.334000000000003</v>
      </c>
      <c r="EV632" s="5">
        <v>-0.64700000000000002</v>
      </c>
      <c r="EW632" s="5">
        <v>78.557000000000002</v>
      </c>
      <c r="EX632" s="1">
        <v>0</v>
      </c>
      <c r="EY632" s="1">
        <v>1.5</v>
      </c>
      <c r="EZ632">
        <v>4</v>
      </c>
      <c r="FA632">
        <v>0</v>
      </c>
      <c r="FB632" s="5">
        <v>3.01</v>
      </c>
      <c r="FC632" s="5">
        <v>0</v>
      </c>
      <c r="FD632" s="5">
        <v>3.01</v>
      </c>
      <c r="FE632" s="5">
        <v>3.62</v>
      </c>
      <c r="FF632" s="5">
        <v>1.67</v>
      </c>
      <c r="FG632" s="5">
        <v>1.95</v>
      </c>
      <c r="FH632" s="5">
        <v>2.59</v>
      </c>
      <c r="FI632" s="5">
        <v>2.97</v>
      </c>
      <c r="FJ632" s="5">
        <v>-3.26</v>
      </c>
      <c r="FK632" s="5">
        <v>0.30499999999999999</v>
      </c>
      <c r="FL632" s="5">
        <v>-0.59699999999999998</v>
      </c>
      <c r="FM632" s="5">
        <v>0.193</v>
      </c>
      <c r="FN632" s="5">
        <v>82.658000000000001</v>
      </c>
      <c r="FO632" s="5">
        <v>0.81</v>
      </c>
      <c r="FP632" s="5">
        <v>-90.227000000000004</v>
      </c>
      <c r="FQ632" s="1">
        <v>0</v>
      </c>
      <c r="FR632" s="1">
        <v>0.54</v>
      </c>
      <c r="FS632">
        <v>1</v>
      </c>
      <c r="FT632">
        <v>14</v>
      </c>
      <c r="FU632" s="5">
        <v>0.54</v>
      </c>
      <c r="FV632" s="5">
        <v>7.56</v>
      </c>
      <c r="FW632" s="5">
        <v>-7.02</v>
      </c>
      <c r="FX632" s="5">
        <v>0</v>
      </c>
      <c r="FY632" s="5">
        <v>3.76</v>
      </c>
      <c r="FZ632" s="5">
        <v>-3.76</v>
      </c>
      <c r="GA632" t="s">
        <v>564</v>
      </c>
      <c r="GB632" s="84">
        <v>0.8</v>
      </c>
      <c r="GC632" s="86">
        <v>0.8</v>
      </c>
      <c r="GD632" t="s">
        <v>564</v>
      </c>
      <c r="GE632" s="1">
        <f t="shared" si="48"/>
        <v>1.3333333333333337</v>
      </c>
      <c r="GF632" s="78">
        <v>51.544150999999999</v>
      </c>
      <c r="GG632" s="78">
        <v>3.7878639999999999</v>
      </c>
      <c r="GH632" s="78">
        <v>13.540705000000001</v>
      </c>
      <c r="GI632" s="80">
        <v>1.675327</v>
      </c>
      <c r="GJ632" s="80">
        <v>2.932693</v>
      </c>
      <c r="GK632" s="80">
        <v>1.3240000000000001E-3</v>
      </c>
      <c r="GL632" s="80">
        <f t="shared" si="49"/>
        <v>1.236448</v>
      </c>
      <c r="GM632" s="80">
        <v>16.463432000000001</v>
      </c>
      <c r="GN632" s="80">
        <v>2.0612900000000001</v>
      </c>
      <c r="GO632" s="80">
        <v>5.6763560000000002</v>
      </c>
      <c r="GP632" s="80">
        <v>1.469061</v>
      </c>
      <c r="GQ632" s="80">
        <v>1.4787220000000001</v>
      </c>
      <c r="GR632" s="80">
        <v>9.7289999999999998E-3</v>
      </c>
      <c r="GS632" s="87">
        <v>1.5</v>
      </c>
      <c r="GT632" s="87">
        <v>1.5</v>
      </c>
      <c r="GU632" s="87">
        <v>-0.2</v>
      </c>
      <c r="GV632" s="87">
        <v>0</v>
      </c>
      <c r="GW632" s="87">
        <v>-1</v>
      </c>
      <c r="GX632" s="87">
        <v>0.3</v>
      </c>
      <c r="GY632" s="87">
        <v>0.7</v>
      </c>
      <c r="GZ632" s="87">
        <v>0.7</v>
      </c>
      <c r="HA632" s="87">
        <v>-0.2</v>
      </c>
      <c r="HB632" s="87">
        <v>-0.4</v>
      </c>
      <c r="HC632" s="87">
        <v>-0.3</v>
      </c>
      <c r="HD632" s="87">
        <v>-0.2</v>
      </c>
      <c r="HE632" s="87">
        <v>6.5</v>
      </c>
      <c r="HF632" s="87">
        <v>-0.5</v>
      </c>
      <c r="HG632" s="87">
        <v>0.4</v>
      </c>
      <c r="HH632" s="87">
        <v>-0.4</v>
      </c>
      <c r="HI632" s="87">
        <v>0.8</v>
      </c>
      <c r="HJ632" s="87">
        <v>0.4</v>
      </c>
      <c r="HK632" s="87">
        <v>-12.4</v>
      </c>
      <c r="HL632" s="87">
        <v>-3</v>
      </c>
      <c r="HM632" s="87">
        <v>0.4</v>
      </c>
      <c r="HN632" s="87">
        <v>0.2</v>
      </c>
      <c r="HO632" s="87">
        <v>0.6</v>
      </c>
      <c r="HP632" s="87">
        <v>-1.8</v>
      </c>
    </row>
    <row r="633" spans="1:224" x14ac:dyDescent="0.2">
      <c r="A633">
        <v>15</v>
      </c>
      <c r="B633" t="s">
        <v>4199</v>
      </c>
      <c r="C633" t="s">
        <v>4200</v>
      </c>
      <c r="E633" t="s">
        <v>4180</v>
      </c>
      <c r="F633">
        <v>73</v>
      </c>
      <c r="G633">
        <v>214</v>
      </c>
      <c r="H633" t="s">
        <v>1483</v>
      </c>
      <c r="J633" t="s">
        <v>1622</v>
      </c>
      <c r="K633" t="s">
        <v>1577</v>
      </c>
      <c r="L633" s="82" t="s">
        <v>2242</v>
      </c>
      <c r="M633" t="s">
        <v>1513</v>
      </c>
      <c r="N633">
        <v>82</v>
      </c>
      <c r="O633">
        <v>7</v>
      </c>
      <c r="P633">
        <v>42</v>
      </c>
      <c r="Q633">
        <v>49</v>
      </c>
      <c r="R633">
        <v>-16</v>
      </c>
      <c r="S633">
        <v>24</v>
      </c>
      <c r="T633">
        <v>12</v>
      </c>
      <c r="U633">
        <v>0</v>
      </c>
      <c r="V633">
        <v>0</v>
      </c>
      <c r="W633">
        <v>0</v>
      </c>
      <c r="X633">
        <v>0</v>
      </c>
      <c r="Y633">
        <v>4</v>
      </c>
      <c r="Z633">
        <v>19</v>
      </c>
      <c r="AA633">
        <v>3</v>
      </c>
      <c r="AB633">
        <v>22</v>
      </c>
      <c r="AC633">
        <v>0</v>
      </c>
      <c r="AD633">
        <v>1</v>
      </c>
      <c r="AE633">
        <v>1</v>
      </c>
      <c r="AF633">
        <v>0</v>
      </c>
      <c r="AG633">
        <v>158</v>
      </c>
      <c r="AH633">
        <v>44</v>
      </c>
      <c r="AI633">
        <v>98</v>
      </c>
      <c r="AJ633">
        <v>61</v>
      </c>
      <c r="AK633">
        <v>63</v>
      </c>
      <c r="AL633">
        <v>16</v>
      </c>
      <c r="AM633">
        <v>0</v>
      </c>
      <c r="AN633">
        <v>0</v>
      </c>
      <c r="AO633" s="1">
        <v>0</v>
      </c>
      <c r="AP633">
        <v>87301</v>
      </c>
      <c r="AQ633">
        <v>489</v>
      </c>
      <c r="AR633">
        <v>22085</v>
      </c>
      <c r="AS633" s="2">
        <v>2088</v>
      </c>
      <c r="AT633">
        <v>1981961</v>
      </c>
      <c r="AU633" s="1">
        <v>35.075878000000003</v>
      </c>
      <c r="AV633" s="1">
        <v>49.5</v>
      </c>
      <c r="AW633" s="1">
        <v>33.700000000000003</v>
      </c>
      <c r="AX633" s="1">
        <v>-1.8</v>
      </c>
      <c r="AY633" s="1">
        <v>6</v>
      </c>
      <c r="AZ633" s="1">
        <v>3.6</v>
      </c>
      <c r="BA633" s="1">
        <v>-0.3</v>
      </c>
      <c r="BB633" s="1">
        <v>9.3000000000000007</v>
      </c>
      <c r="BC633" s="85">
        <f t="shared" si="45"/>
        <v>60.332846958046304</v>
      </c>
      <c r="BD633" s="50">
        <v>13.622668518944227</v>
      </c>
      <c r="BE633" s="50">
        <v>13.33427001048967</v>
      </c>
      <c r="BF633" s="50">
        <v>0.96799516886872794</v>
      </c>
      <c r="BG633" s="50">
        <v>-4.6677172188750244</v>
      </c>
      <c r="BH633" s="50">
        <v>-0.99546416497694357</v>
      </c>
      <c r="BI633" s="85">
        <f t="shared" si="46"/>
        <v>22.261752314450661</v>
      </c>
      <c r="BJ633" s="50">
        <v>25.788500798860163</v>
      </c>
      <c r="BK633" s="50">
        <v>2.6769544181282949</v>
      </c>
      <c r="BL633" s="50">
        <v>-2.1597676521162521</v>
      </c>
      <c r="BM633" s="50">
        <v>11.765407078723438</v>
      </c>
      <c r="BN633" s="85">
        <f t="shared" si="47"/>
        <v>38.071094643595643</v>
      </c>
      <c r="BO633" s="5">
        <v>16.98</v>
      </c>
      <c r="BP633" s="5">
        <v>30.07</v>
      </c>
      <c r="BQ633">
        <v>4</v>
      </c>
      <c r="BR633">
        <v>92</v>
      </c>
      <c r="BS633">
        <v>34</v>
      </c>
      <c r="BT633" s="1">
        <v>53.1</v>
      </c>
      <c r="BU633">
        <v>1</v>
      </c>
      <c r="BV633">
        <v>41</v>
      </c>
      <c r="BW633">
        <v>13</v>
      </c>
      <c r="BX633" s="1">
        <v>65.099999999999994</v>
      </c>
      <c r="BY633">
        <v>0</v>
      </c>
      <c r="BZ633">
        <v>13</v>
      </c>
      <c r="CA633">
        <v>4</v>
      </c>
      <c r="CB633" s="1">
        <v>47.3</v>
      </c>
      <c r="CC633">
        <v>3</v>
      </c>
      <c r="CD633">
        <v>37</v>
      </c>
      <c r="CE633">
        <v>15</v>
      </c>
      <c r="CF633" s="1">
        <v>44.2</v>
      </c>
      <c r="CG633">
        <v>46</v>
      </c>
      <c r="CH633">
        <v>91</v>
      </c>
      <c r="CI633" s="1">
        <v>2</v>
      </c>
      <c r="CJ633" s="1">
        <v>3.9</v>
      </c>
      <c r="CK633" s="1">
        <v>14.1</v>
      </c>
      <c r="CL633" s="1">
        <v>16.3</v>
      </c>
      <c r="CM633" s="1">
        <v>15.7</v>
      </c>
      <c r="CN633" s="1">
        <v>17.100000000000001</v>
      </c>
      <c r="CO633">
        <v>11</v>
      </c>
      <c r="CP633">
        <v>3</v>
      </c>
      <c r="CQ633" s="1">
        <v>0.5</v>
      </c>
      <c r="CR633" s="1">
        <v>0.1</v>
      </c>
      <c r="CS633" s="1">
        <v>3.1</v>
      </c>
      <c r="CT633" s="1">
        <v>3.9</v>
      </c>
      <c r="CU633" s="1">
        <v>4.0999999999999996</v>
      </c>
      <c r="CV633" s="1">
        <v>3.7</v>
      </c>
      <c r="CW633" s="5">
        <v>-0.01</v>
      </c>
      <c r="CX633" s="6">
        <v>-0.04</v>
      </c>
      <c r="CY633" s="6">
        <v>3.7999999999999999E-2</v>
      </c>
      <c r="CZ633" s="6">
        <v>-0.223</v>
      </c>
      <c r="DA633" s="6">
        <v>-0.68100000000000005</v>
      </c>
      <c r="DB633" s="6">
        <v>0.35</v>
      </c>
      <c r="DC633" s="6">
        <v>6.3849999999999998</v>
      </c>
      <c r="DD633" s="5">
        <v>7.7</v>
      </c>
      <c r="DE633" s="5">
        <v>11.47</v>
      </c>
      <c r="DF633" s="5">
        <v>3.8</v>
      </c>
      <c r="DG633" s="5">
        <v>7.5</v>
      </c>
      <c r="DH633">
        <v>897</v>
      </c>
      <c r="DI633">
        <v>972</v>
      </c>
      <c r="DJ633" s="5">
        <v>2.5</v>
      </c>
      <c r="DK633" s="5">
        <v>2.8</v>
      </c>
      <c r="DL633" s="1">
        <v>30.8</v>
      </c>
      <c r="DM633" s="1">
        <v>24.4</v>
      </c>
      <c r="DN633" s="1">
        <v>14.4</v>
      </c>
      <c r="DO633" s="1">
        <v>11.4</v>
      </c>
      <c r="DP633" s="5">
        <v>2.34</v>
      </c>
      <c r="DQ633" s="5">
        <v>2.63</v>
      </c>
      <c r="DR633" s="1">
        <v>29</v>
      </c>
      <c r="DS633" s="1">
        <v>27.2</v>
      </c>
      <c r="DT633" s="1">
        <v>13.1</v>
      </c>
      <c r="DU633" s="1">
        <v>12.2</v>
      </c>
      <c r="DV633" s="1">
        <v>15.7</v>
      </c>
      <c r="DW633" s="1">
        <v>17.100000000000001</v>
      </c>
      <c r="DX633">
        <v>239</v>
      </c>
      <c r="DY633">
        <v>223</v>
      </c>
      <c r="DZ633">
        <v>162</v>
      </c>
      <c r="EA633">
        <v>168</v>
      </c>
      <c r="EB633">
        <v>273</v>
      </c>
      <c r="EC633">
        <v>284</v>
      </c>
      <c r="ED633" s="1">
        <v>58.3</v>
      </c>
      <c r="EE633">
        <v>453</v>
      </c>
      <c r="EF633">
        <v>428</v>
      </c>
      <c r="EG633">
        <v>448</v>
      </c>
      <c r="EH633">
        <v>51.4</v>
      </c>
      <c r="EI633" s="1">
        <v>0.26</v>
      </c>
      <c r="EJ633" s="1">
        <v>0.47</v>
      </c>
      <c r="EK633">
        <v>58</v>
      </c>
      <c r="EL633">
        <v>65</v>
      </c>
      <c r="EM633" s="5">
        <v>-0.3</v>
      </c>
      <c r="EN633" s="5">
        <v>-0.28999999999999998</v>
      </c>
      <c r="EO633" s="5">
        <v>4.21</v>
      </c>
      <c r="EP633" s="5">
        <v>1.96</v>
      </c>
      <c r="EQ633" s="5">
        <v>2.31</v>
      </c>
      <c r="ER633" s="5">
        <v>0.875</v>
      </c>
      <c r="ES633" s="5">
        <v>0.21099999999999999</v>
      </c>
      <c r="ET633" s="5">
        <v>-6.53</v>
      </c>
      <c r="EU633" s="5">
        <v>-83.814999999999998</v>
      </c>
      <c r="EV633" s="5">
        <v>1.4</v>
      </c>
      <c r="EW633" s="5">
        <v>80.231999999999999</v>
      </c>
      <c r="EX633" s="1">
        <v>1.74</v>
      </c>
      <c r="EY633" s="1">
        <v>1.04</v>
      </c>
      <c r="EZ633">
        <v>29</v>
      </c>
      <c r="FA633">
        <v>5</v>
      </c>
      <c r="FB633" s="5">
        <v>5.04</v>
      </c>
      <c r="FC633" s="5">
        <v>0.87</v>
      </c>
      <c r="FD633" s="5">
        <v>4.17</v>
      </c>
      <c r="FE633" s="5">
        <v>2.2400000000000002</v>
      </c>
      <c r="FF633" s="5">
        <v>0.37</v>
      </c>
      <c r="FG633" s="5">
        <v>1.86</v>
      </c>
      <c r="FH633" s="5">
        <v>0.1</v>
      </c>
      <c r="FI633" s="5">
        <v>5.25</v>
      </c>
      <c r="FJ633" s="5">
        <v>-6.9</v>
      </c>
      <c r="FK633" s="5">
        <v>0.27300000000000002</v>
      </c>
      <c r="FL633" s="5">
        <v>0.60899999999999999</v>
      </c>
      <c r="FM633" s="5">
        <v>-1.655</v>
      </c>
      <c r="FN633" s="5">
        <v>82.742000000000004</v>
      </c>
      <c r="FO633" s="5">
        <v>-0.23699999999999999</v>
      </c>
      <c r="FP633" s="5">
        <v>-89.197000000000003</v>
      </c>
      <c r="FQ633" s="1">
        <v>7.21</v>
      </c>
      <c r="FR633" s="1">
        <v>0</v>
      </c>
      <c r="FS633">
        <v>1</v>
      </c>
      <c r="FT633">
        <v>3</v>
      </c>
      <c r="FU633" s="5">
        <v>7.21</v>
      </c>
      <c r="FV633" s="5">
        <v>21.64</v>
      </c>
      <c r="FW633" s="5">
        <v>-14.43</v>
      </c>
      <c r="FX633" s="5">
        <v>0.56000000000000005</v>
      </c>
      <c r="FY633" s="5">
        <v>8.09</v>
      </c>
      <c r="FZ633" s="5">
        <v>-7.53</v>
      </c>
      <c r="GA633" t="s">
        <v>564</v>
      </c>
      <c r="GB633" s="84">
        <v>4.3</v>
      </c>
      <c r="GC633" s="86">
        <v>4.25</v>
      </c>
      <c r="GD633" t="s">
        <v>564</v>
      </c>
      <c r="GE633" s="1">
        <f t="shared" si="48"/>
        <v>-0.69999999999999973</v>
      </c>
      <c r="GF633" s="78">
        <v>74.467331000000001</v>
      </c>
      <c r="GG633" s="78">
        <v>8.1497139999999995</v>
      </c>
      <c r="GH633" s="78">
        <v>31.821579</v>
      </c>
      <c r="GI633" s="80">
        <v>6.5705619999999998</v>
      </c>
      <c r="GJ633" s="80">
        <v>3.8780139999999999</v>
      </c>
      <c r="GK633" s="80">
        <v>-3.8899999999999997E-2</v>
      </c>
      <c r="GL633" s="80">
        <f t="shared" si="49"/>
        <v>-0.33010800000000007</v>
      </c>
      <c r="GM633" s="80">
        <v>10.550350999999999</v>
      </c>
      <c r="GN633" s="80">
        <v>3.4726249999999999</v>
      </c>
      <c r="GO633" s="80">
        <v>10.163311</v>
      </c>
      <c r="GP633" s="80">
        <v>3.0538050000000001</v>
      </c>
      <c r="GQ633" s="80">
        <v>1.663405</v>
      </c>
      <c r="GR633" s="80">
        <v>-1.8959999999999999E-3</v>
      </c>
      <c r="GS633" s="87">
        <v>10.9</v>
      </c>
      <c r="GT633" s="87">
        <v>10.9</v>
      </c>
      <c r="GU633" s="87">
        <v>-1.8</v>
      </c>
      <c r="GV633" s="87">
        <v>-1.4</v>
      </c>
      <c r="GW633" s="87">
        <v>-4.5</v>
      </c>
      <c r="GX633" s="87">
        <v>3.3</v>
      </c>
      <c r="GY633" s="87">
        <v>-0.8</v>
      </c>
      <c r="GZ633" s="87">
        <v>-0.8</v>
      </c>
      <c r="HA633" s="87">
        <v>0</v>
      </c>
      <c r="HB633" s="87">
        <v>0.1</v>
      </c>
      <c r="HC633" s="87">
        <v>0</v>
      </c>
      <c r="HD633" s="87">
        <v>-0.7</v>
      </c>
      <c r="HE633" s="87">
        <v>27.3</v>
      </c>
      <c r="HF633" s="87">
        <v>-3.9</v>
      </c>
      <c r="HG633" s="87">
        <v>-0.5</v>
      </c>
      <c r="HH633" s="87">
        <v>0.3</v>
      </c>
      <c r="HI633" s="87">
        <v>3.6</v>
      </c>
      <c r="HJ633" s="87">
        <v>-0.6</v>
      </c>
      <c r="HK633" s="87">
        <v>-1.4</v>
      </c>
      <c r="HL633" s="87">
        <v>-0.8</v>
      </c>
      <c r="HM633" s="87">
        <v>0</v>
      </c>
      <c r="HN633" s="87">
        <v>0</v>
      </c>
      <c r="HO633" s="87">
        <v>0.1</v>
      </c>
      <c r="HP633" s="87">
        <v>-0.7</v>
      </c>
    </row>
    <row r="634" spans="1:224" x14ac:dyDescent="0.2">
      <c r="A634">
        <v>8</v>
      </c>
      <c r="B634" t="s">
        <v>1298</v>
      </c>
      <c r="C634" t="s">
        <v>1299</v>
      </c>
      <c r="D634" t="s">
        <v>1150</v>
      </c>
      <c r="E634" t="s">
        <v>4529</v>
      </c>
      <c r="F634">
        <v>76</v>
      </c>
      <c r="G634">
        <v>243</v>
      </c>
      <c r="H634" t="s">
        <v>1488</v>
      </c>
      <c r="J634" t="s">
        <v>2333</v>
      </c>
      <c r="K634" t="s">
        <v>1577</v>
      </c>
      <c r="L634" s="82" t="s">
        <v>2242</v>
      </c>
      <c r="M634" t="s">
        <v>1513</v>
      </c>
      <c r="N634">
        <v>34</v>
      </c>
      <c r="O634">
        <v>0</v>
      </c>
      <c r="P634">
        <v>4</v>
      </c>
      <c r="Q634">
        <v>4</v>
      </c>
      <c r="R634">
        <v>-9</v>
      </c>
      <c r="S634">
        <v>40</v>
      </c>
      <c r="T634">
        <v>14</v>
      </c>
      <c r="U634">
        <v>2</v>
      </c>
      <c r="V634">
        <v>0</v>
      </c>
      <c r="W634">
        <v>0</v>
      </c>
      <c r="X634">
        <v>0</v>
      </c>
      <c r="Y634">
        <v>0</v>
      </c>
      <c r="Z634">
        <v>4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35</v>
      </c>
      <c r="AH634">
        <v>85</v>
      </c>
      <c r="AI634">
        <v>62</v>
      </c>
      <c r="AJ634">
        <v>24</v>
      </c>
      <c r="AK634">
        <v>36</v>
      </c>
      <c r="AL634">
        <v>7</v>
      </c>
      <c r="AM634">
        <v>0</v>
      </c>
      <c r="AN634">
        <v>0</v>
      </c>
      <c r="AO634" s="1">
        <v>0</v>
      </c>
      <c r="AP634">
        <v>35882</v>
      </c>
      <c r="AQ634">
        <v>4027</v>
      </c>
      <c r="AR634">
        <v>722</v>
      </c>
      <c r="AS634" s="2">
        <v>908</v>
      </c>
      <c r="AT634">
        <v>165000</v>
      </c>
      <c r="AU634" s="1">
        <v>27.599295000000001</v>
      </c>
      <c r="AV634" s="1">
        <v>9.9</v>
      </c>
      <c r="AW634" s="1">
        <v>15.2</v>
      </c>
      <c r="AX634" s="1">
        <v>-7.3</v>
      </c>
      <c r="AY634" s="1">
        <v>-0.8</v>
      </c>
      <c r="AZ634" s="1">
        <v>0.1</v>
      </c>
      <c r="BA634" s="1">
        <v>0</v>
      </c>
      <c r="BB634" s="1">
        <v>-0.7</v>
      </c>
      <c r="BC634" s="85">
        <f t="shared" si="45"/>
        <v>4.6105642874424131</v>
      </c>
      <c r="BD634" s="50">
        <v>-1.3470837470012009</v>
      </c>
      <c r="BE634" s="50">
        <v>-0.10381055797078993</v>
      </c>
      <c r="BF634" s="50">
        <v>-0.31634604816104966</v>
      </c>
      <c r="BG634" s="50">
        <v>0.41854878985581978</v>
      </c>
      <c r="BH634" s="50">
        <v>0</v>
      </c>
      <c r="BI634" s="85">
        <f t="shared" si="46"/>
        <v>-1.3486915632772207</v>
      </c>
      <c r="BJ634" s="50">
        <v>14.519632598382017</v>
      </c>
      <c r="BK634" s="50">
        <v>0.32193079631847765</v>
      </c>
      <c r="BL634" s="50">
        <v>-4.5032459031327061</v>
      </c>
      <c r="BM634" s="50">
        <v>-4.3790616408481551</v>
      </c>
      <c r="BN634" s="85">
        <f t="shared" si="47"/>
        <v>5.959255850719634</v>
      </c>
      <c r="BO634" s="5">
        <v>16.920000000000002</v>
      </c>
      <c r="BP634" s="5">
        <v>30.87</v>
      </c>
      <c r="BQ634">
        <v>0</v>
      </c>
      <c r="BR634">
        <v>32</v>
      </c>
      <c r="BS634">
        <v>22</v>
      </c>
      <c r="BT634" s="1">
        <v>56.4</v>
      </c>
      <c r="BU634">
        <v>0</v>
      </c>
      <c r="BV634">
        <v>17</v>
      </c>
      <c r="BW634">
        <v>9</v>
      </c>
      <c r="BX634" s="1">
        <v>59</v>
      </c>
      <c r="BY634">
        <v>0</v>
      </c>
      <c r="BZ634">
        <v>1</v>
      </c>
      <c r="CA634">
        <v>3</v>
      </c>
      <c r="CB634" s="1">
        <v>55.8</v>
      </c>
      <c r="CC634">
        <v>0</v>
      </c>
      <c r="CD634">
        <v>13</v>
      </c>
      <c r="CE634">
        <v>10</v>
      </c>
      <c r="CF634" s="1">
        <v>54.8</v>
      </c>
      <c r="CG634">
        <v>40</v>
      </c>
      <c r="CH634">
        <v>47</v>
      </c>
      <c r="CI634" s="1">
        <v>4.2</v>
      </c>
      <c r="CJ634" s="1">
        <v>4.9000000000000004</v>
      </c>
      <c r="CK634" s="1">
        <v>15.5</v>
      </c>
      <c r="CL634" s="1">
        <v>17.899999999999999</v>
      </c>
      <c r="CM634" s="1">
        <v>14.7</v>
      </c>
      <c r="CN634" s="1">
        <v>17.7</v>
      </c>
      <c r="CO634">
        <v>6</v>
      </c>
      <c r="CP634">
        <v>2</v>
      </c>
      <c r="CQ634" s="1">
        <v>0.6</v>
      </c>
      <c r="CR634" s="1">
        <v>0.2</v>
      </c>
      <c r="CS634" s="1">
        <v>2.8</v>
      </c>
      <c r="CT634" s="1">
        <v>4.0999999999999996</v>
      </c>
      <c r="CU634" s="1">
        <v>3.9</v>
      </c>
      <c r="CV634" s="1">
        <v>3</v>
      </c>
      <c r="CW634" s="5">
        <v>-7.0000000000000007E-2</v>
      </c>
      <c r="CX634" s="6">
        <v>-3.3000000000000002E-2</v>
      </c>
      <c r="CY634" s="6">
        <v>8.9999999999999993E-3</v>
      </c>
      <c r="CZ634" s="6">
        <v>0.27300000000000002</v>
      </c>
      <c r="DA634" s="6">
        <v>-0.502</v>
      </c>
      <c r="DB634" s="6">
        <v>2.5720000000000001</v>
      </c>
      <c r="DC634" s="6">
        <v>8.0540000000000003</v>
      </c>
      <c r="DD634" s="5">
        <v>4.5999999999999996</v>
      </c>
      <c r="DE634" s="5">
        <v>12</v>
      </c>
      <c r="DF634" s="5">
        <v>7.37</v>
      </c>
      <c r="DG634" s="5">
        <v>5.77</v>
      </c>
      <c r="DH634">
        <v>910</v>
      </c>
      <c r="DI634">
        <v>968</v>
      </c>
      <c r="DJ634" s="5">
        <v>1.88</v>
      </c>
      <c r="DK634" s="5">
        <v>2.29</v>
      </c>
      <c r="DL634" s="1">
        <v>30.7</v>
      </c>
      <c r="DM634" s="1">
        <v>23.2</v>
      </c>
      <c r="DN634" s="1">
        <v>14.1</v>
      </c>
      <c r="DO634" s="1">
        <v>11.6</v>
      </c>
      <c r="DP634" s="5">
        <v>2.46</v>
      </c>
      <c r="DQ634" s="5">
        <v>2.8</v>
      </c>
      <c r="DR634" s="1">
        <v>29.4</v>
      </c>
      <c r="DS634" s="1">
        <v>26.9</v>
      </c>
      <c r="DT634" s="1">
        <v>14.7</v>
      </c>
      <c r="DU634" s="1">
        <v>12.6</v>
      </c>
      <c r="DV634" s="1">
        <v>14.7</v>
      </c>
      <c r="DW634" s="1">
        <v>17.7</v>
      </c>
      <c r="DX634">
        <v>86</v>
      </c>
      <c r="DY634">
        <v>79</v>
      </c>
      <c r="DZ634">
        <v>60</v>
      </c>
      <c r="EA634">
        <v>84</v>
      </c>
      <c r="EB634">
        <v>119</v>
      </c>
      <c r="EC634">
        <v>116</v>
      </c>
      <c r="ED634" s="1">
        <v>53.4</v>
      </c>
      <c r="EE634">
        <v>183</v>
      </c>
      <c r="EF634">
        <v>187</v>
      </c>
      <c r="EG634">
        <v>188</v>
      </c>
      <c r="EH634">
        <v>49.5</v>
      </c>
      <c r="EI634" s="1">
        <v>0.21</v>
      </c>
      <c r="EJ634" s="1">
        <v>0.21</v>
      </c>
      <c r="EK634">
        <v>18</v>
      </c>
      <c r="EL634">
        <v>22</v>
      </c>
      <c r="EM634" s="5">
        <v>-0.42</v>
      </c>
      <c r="EN634" s="5">
        <v>-0.34</v>
      </c>
      <c r="EO634" s="5">
        <v>0.35</v>
      </c>
      <c r="EP634" s="5">
        <v>5.04</v>
      </c>
      <c r="EQ634" s="5">
        <v>-0.26</v>
      </c>
      <c r="ER634" s="5">
        <v>1.1890000000000001</v>
      </c>
      <c r="ES634" s="5">
        <v>-0.755</v>
      </c>
      <c r="ET634" s="5">
        <v>-1.2370000000000001</v>
      </c>
      <c r="EU634" s="5">
        <v>-84.227000000000004</v>
      </c>
      <c r="EV634" s="5">
        <v>-3.113</v>
      </c>
      <c r="EW634" s="5">
        <v>76.058999999999997</v>
      </c>
      <c r="EX634" s="1">
        <v>0</v>
      </c>
      <c r="EY634" s="1">
        <v>0</v>
      </c>
      <c r="EZ634">
        <v>1</v>
      </c>
      <c r="FA634">
        <v>0</v>
      </c>
      <c r="FB634" s="5">
        <v>4.99</v>
      </c>
      <c r="FC634" s="5">
        <v>0</v>
      </c>
      <c r="FD634" s="5">
        <v>4.99</v>
      </c>
      <c r="FE634" s="5">
        <v>5.25</v>
      </c>
      <c r="FF634" s="5">
        <v>0</v>
      </c>
      <c r="FG634" s="5">
        <v>5.25</v>
      </c>
      <c r="FH634" s="5">
        <v>1.96</v>
      </c>
      <c r="FI634" s="5">
        <v>3.24</v>
      </c>
      <c r="FJ634" s="5">
        <v>-12.38</v>
      </c>
      <c r="FK634" s="5">
        <v>-0.16</v>
      </c>
      <c r="FL634" s="5">
        <v>-0.54500000000000004</v>
      </c>
      <c r="FM634" s="5">
        <v>-6.6550000000000002</v>
      </c>
      <c r="FN634" s="5">
        <v>78.484999999999999</v>
      </c>
      <c r="FO634" s="5">
        <v>-2.2320000000000002</v>
      </c>
      <c r="FP634" s="5">
        <v>-92.22</v>
      </c>
      <c r="FQ634" s="1">
        <v>0</v>
      </c>
      <c r="FR634" s="1">
        <v>0</v>
      </c>
      <c r="FS634">
        <v>0</v>
      </c>
      <c r="FT634">
        <v>18</v>
      </c>
      <c r="FU634" s="5">
        <v>0</v>
      </c>
      <c r="FV634" s="5">
        <v>16.190000000000001</v>
      </c>
      <c r="FW634" s="5">
        <v>-16.190000000000001</v>
      </c>
      <c r="FX634" s="5">
        <v>2.1800000000000002</v>
      </c>
      <c r="FY634" s="5">
        <v>5.99</v>
      </c>
      <c r="FZ634" s="5">
        <v>-3.81</v>
      </c>
      <c r="GA634" t="s">
        <v>564</v>
      </c>
      <c r="GB634" s="84">
        <v>4.5</v>
      </c>
      <c r="GC634" s="86">
        <v>4.5</v>
      </c>
      <c r="GD634" t="s">
        <v>564</v>
      </c>
      <c r="GE634" s="1">
        <f t="shared" si="48"/>
        <v>-4.2333333333333334</v>
      </c>
      <c r="GF634" s="78">
        <v>44.406494000000002</v>
      </c>
      <c r="GG634" s="78">
        <v>1.737951</v>
      </c>
      <c r="GH634" s="78">
        <v>6.5119020000000001</v>
      </c>
      <c r="GI634" s="80">
        <v>-0.39450200000000002</v>
      </c>
      <c r="GJ634" s="80">
        <v>1.392922</v>
      </c>
      <c r="GK634" s="80">
        <v>-5.31E-4</v>
      </c>
      <c r="GL634" s="80">
        <f t="shared" si="49"/>
        <v>-3.6673703333333334</v>
      </c>
      <c r="GM634" s="80">
        <v>19.412476000000002</v>
      </c>
      <c r="GN634" s="80">
        <v>1.7212449999999999</v>
      </c>
      <c r="GO634" s="80">
        <v>4.8256730000000001</v>
      </c>
      <c r="GP634" s="80">
        <v>1.1589879999999999</v>
      </c>
      <c r="GQ634" s="80">
        <v>1.316981</v>
      </c>
      <c r="GR634" s="80">
        <v>4.4299999999999999E-3</v>
      </c>
      <c r="GS634" s="87">
        <v>5.7</v>
      </c>
      <c r="GT634" s="87">
        <v>5.7</v>
      </c>
      <c r="GU634" s="87">
        <v>-0.2</v>
      </c>
      <c r="GV634" s="87">
        <v>-0.3</v>
      </c>
      <c r="GW634" s="87">
        <v>-2.6</v>
      </c>
      <c r="GX634" s="87">
        <v>2.8</v>
      </c>
      <c r="GY634" s="87">
        <v>-1.7</v>
      </c>
      <c r="GZ634" s="87">
        <v>-1.7</v>
      </c>
      <c r="HA634" s="87">
        <v>0.2</v>
      </c>
      <c r="HB634" s="87">
        <v>0</v>
      </c>
      <c r="HC634" s="87">
        <v>0.1</v>
      </c>
      <c r="HD634" s="87">
        <v>-1.4</v>
      </c>
      <c r="HE634" s="87">
        <v>1.3</v>
      </c>
      <c r="HF634" s="87">
        <v>0.3</v>
      </c>
      <c r="HG634" s="87">
        <v>0.1</v>
      </c>
      <c r="HH634" s="87">
        <v>0.2</v>
      </c>
      <c r="HI634" s="87">
        <v>0.2</v>
      </c>
      <c r="HJ634" s="87">
        <v>0.8</v>
      </c>
      <c r="HK634" s="87">
        <v>-10.5</v>
      </c>
      <c r="HL634" s="87">
        <v>-3.9</v>
      </c>
      <c r="HM634" s="87">
        <v>-0.3</v>
      </c>
      <c r="HN634" s="87">
        <v>0.1</v>
      </c>
      <c r="HO634" s="87">
        <v>0.9</v>
      </c>
      <c r="HP634" s="87">
        <v>-3.2</v>
      </c>
    </row>
    <row r="635" spans="1:224" x14ac:dyDescent="0.2">
      <c r="A635">
        <v>22</v>
      </c>
      <c r="B635" t="s">
        <v>1307</v>
      </c>
      <c r="C635" t="s">
        <v>1308</v>
      </c>
      <c r="D635" t="s">
        <v>1174</v>
      </c>
      <c r="E635" t="s">
        <v>4529</v>
      </c>
      <c r="F635">
        <v>69</v>
      </c>
      <c r="G635">
        <v>195</v>
      </c>
      <c r="H635" t="s">
        <v>1483</v>
      </c>
      <c r="J635" t="s">
        <v>2161</v>
      </c>
      <c r="K635" t="s">
        <v>1523</v>
      </c>
      <c r="L635" s="82" t="s">
        <v>2242</v>
      </c>
      <c r="M635" t="s">
        <v>1513</v>
      </c>
      <c r="N635">
        <v>63</v>
      </c>
      <c r="O635">
        <v>1</v>
      </c>
      <c r="P635">
        <v>7</v>
      </c>
      <c r="Q635">
        <v>8</v>
      </c>
      <c r="R635">
        <v>-2</v>
      </c>
      <c r="S635">
        <v>24</v>
      </c>
      <c r="T635">
        <v>11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6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61</v>
      </c>
      <c r="AH635">
        <v>39</v>
      </c>
      <c r="AI635">
        <v>41</v>
      </c>
      <c r="AJ635">
        <v>35</v>
      </c>
      <c r="AK635">
        <v>18</v>
      </c>
      <c r="AL635">
        <v>5</v>
      </c>
      <c r="AM635">
        <v>0</v>
      </c>
      <c r="AN635">
        <v>0</v>
      </c>
      <c r="AO635" s="1">
        <v>0</v>
      </c>
      <c r="AP635">
        <v>55682</v>
      </c>
      <c r="AQ635">
        <v>664</v>
      </c>
      <c r="AR635">
        <v>242</v>
      </c>
      <c r="AS635" s="2">
        <v>1225</v>
      </c>
      <c r="AT635">
        <v>1660621</v>
      </c>
      <c r="AU635" s="1">
        <v>60.420119999999997</v>
      </c>
      <c r="AV635" s="1">
        <v>17.399999999999999</v>
      </c>
      <c r="AW635" s="1">
        <v>19.5</v>
      </c>
      <c r="AX635" s="1">
        <v>-1.2</v>
      </c>
      <c r="AY635" s="1">
        <v>-1</v>
      </c>
      <c r="AZ635" s="1">
        <v>1.8</v>
      </c>
      <c r="BA635" s="1">
        <v>0</v>
      </c>
      <c r="BB635" s="1">
        <v>0.9</v>
      </c>
      <c r="BC635" s="85">
        <f t="shared" si="45"/>
        <v>24.001397811718054</v>
      </c>
      <c r="BD635" s="50">
        <v>2.8537011712440625</v>
      </c>
      <c r="BE635" s="50">
        <v>0.39083309438932995</v>
      </c>
      <c r="BF635" s="50">
        <v>0.15023853090244976</v>
      </c>
      <c r="BG635" s="50">
        <v>-1.4917978022896057</v>
      </c>
      <c r="BH635" s="50">
        <v>0</v>
      </c>
      <c r="BI635" s="85">
        <f t="shared" si="46"/>
        <v>1.9029749942462366</v>
      </c>
      <c r="BJ635" s="50">
        <v>19.761132092783342</v>
      </c>
      <c r="BK635" s="50">
        <v>0.11102699538352769</v>
      </c>
      <c r="BL635" s="50">
        <v>1.369293606301156</v>
      </c>
      <c r="BM635" s="50">
        <v>0.85697012300379061</v>
      </c>
      <c r="BN635" s="85">
        <f t="shared" si="47"/>
        <v>22.098422817471818</v>
      </c>
      <c r="BO635" s="5">
        <v>14.33</v>
      </c>
      <c r="BP635" s="5">
        <v>32.869999999999997</v>
      </c>
      <c r="BQ635">
        <v>1</v>
      </c>
      <c r="BR635">
        <v>55</v>
      </c>
      <c r="BS635">
        <v>33</v>
      </c>
      <c r="BT635" s="1">
        <v>45.3</v>
      </c>
      <c r="BU635">
        <v>0</v>
      </c>
      <c r="BV635">
        <v>22</v>
      </c>
      <c r="BW635">
        <v>16</v>
      </c>
      <c r="BX635" s="1">
        <v>51.7</v>
      </c>
      <c r="BY635">
        <v>0</v>
      </c>
      <c r="BZ635">
        <v>9</v>
      </c>
      <c r="CA635">
        <v>4</v>
      </c>
      <c r="CB635" s="1">
        <v>39.4</v>
      </c>
      <c r="CC635">
        <v>1</v>
      </c>
      <c r="CD635">
        <v>22</v>
      </c>
      <c r="CE635">
        <v>9</v>
      </c>
      <c r="CF635" s="1">
        <v>44.2</v>
      </c>
      <c r="CG635">
        <v>41</v>
      </c>
      <c r="CH635">
        <v>39</v>
      </c>
      <c r="CI635" s="1">
        <v>2.7</v>
      </c>
      <c r="CJ635" s="1">
        <v>2.6</v>
      </c>
      <c r="CK635" s="1">
        <v>11.5</v>
      </c>
      <c r="CL635" s="1">
        <v>12.1</v>
      </c>
      <c r="CM635" s="1">
        <v>10.7</v>
      </c>
      <c r="CN635" s="1">
        <v>14.4</v>
      </c>
      <c r="CO635">
        <v>11</v>
      </c>
      <c r="CP635">
        <v>4</v>
      </c>
      <c r="CQ635" s="1">
        <v>0.7</v>
      </c>
      <c r="CR635" s="1">
        <v>0.3</v>
      </c>
      <c r="CS635" s="1">
        <v>3.6</v>
      </c>
      <c r="CT635" s="1">
        <v>3.3</v>
      </c>
      <c r="CU635" s="1">
        <v>3.7</v>
      </c>
      <c r="CV635" s="1">
        <v>4.5</v>
      </c>
      <c r="CW635" s="5">
        <v>0.22</v>
      </c>
      <c r="CX635" s="6">
        <v>-0.105</v>
      </c>
      <c r="CY635" s="6">
        <v>-0.29899999999999999</v>
      </c>
      <c r="CZ635" s="6">
        <v>-0.79200000000000004</v>
      </c>
      <c r="DA635" s="6">
        <v>-0.50900000000000001</v>
      </c>
      <c r="DB635" s="6">
        <v>-2.2949999999999999</v>
      </c>
      <c r="DC635" s="6">
        <v>6.4489999999999998</v>
      </c>
      <c r="DD635" s="5">
        <v>-4.9000000000000004</v>
      </c>
      <c r="DE635" s="5">
        <v>4.78</v>
      </c>
      <c r="DF635" s="5">
        <v>9.7100000000000009</v>
      </c>
      <c r="DG635" s="5">
        <v>7.22</v>
      </c>
      <c r="DH635">
        <v>926</v>
      </c>
      <c r="DI635">
        <v>998</v>
      </c>
      <c r="DJ635" s="5">
        <v>2.19</v>
      </c>
      <c r="DK635" s="5">
        <v>2.06</v>
      </c>
      <c r="DL635" s="1">
        <v>28.2</v>
      </c>
      <c r="DM635" s="1">
        <v>25.6</v>
      </c>
      <c r="DN635" s="1">
        <v>11.8</v>
      </c>
      <c r="DO635" s="1">
        <v>10.199999999999999</v>
      </c>
      <c r="DP635" s="5">
        <v>2.35</v>
      </c>
      <c r="DQ635" s="5">
        <v>2.4300000000000002</v>
      </c>
      <c r="DR635" s="1">
        <v>30.5</v>
      </c>
      <c r="DS635" s="1">
        <v>27.4</v>
      </c>
      <c r="DT635" s="1">
        <v>13.4</v>
      </c>
      <c r="DU635" s="1">
        <v>10.4</v>
      </c>
      <c r="DV635" s="1">
        <v>10.7</v>
      </c>
      <c r="DW635" s="1">
        <v>14.4</v>
      </c>
      <c r="DX635">
        <v>138</v>
      </c>
      <c r="DY635">
        <v>144</v>
      </c>
      <c r="DZ635">
        <v>115</v>
      </c>
      <c r="EA635">
        <v>105</v>
      </c>
      <c r="EB635">
        <v>121</v>
      </c>
      <c r="EC635">
        <v>124</v>
      </c>
      <c r="ED635" s="1">
        <v>56.2</v>
      </c>
      <c r="EE635">
        <v>309</v>
      </c>
      <c r="EF635">
        <v>272</v>
      </c>
      <c r="EG635">
        <v>227</v>
      </c>
      <c r="EH635">
        <v>53.2</v>
      </c>
      <c r="EI635" s="1">
        <v>0.33</v>
      </c>
      <c r="EJ635" s="1">
        <v>7.0000000000000007E-2</v>
      </c>
      <c r="EK635">
        <v>33</v>
      </c>
      <c r="EL635">
        <v>31</v>
      </c>
      <c r="EM635" s="5">
        <v>0.13</v>
      </c>
      <c r="EN635" s="5">
        <v>-0.09</v>
      </c>
      <c r="EO635" s="5">
        <v>7.0000000000000007E-2</v>
      </c>
      <c r="EP635" s="5">
        <v>5.93</v>
      </c>
      <c r="EQ635" s="5">
        <v>7.31</v>
      </c>
      <c r="ER635" s="5">
        <v>1.0649999999999999</v>
      </c>
      <c r="ES635" s="5">
        <v>-1.905</v>
      </c>
      <c r="ET635" s="5">
        <v>-4.5999999999999999E-2</v>
      </c>
      <c r="EU635" s="5">
        <v>-83.533000000000001</v>
      </c>
      <c r="EV635" s="5">
        <v>-12.888999999999999</v>
      </c>
      <c r="EW635" s="5">
        <v>88.6</v>
      </c>
      <c r="EX635" s="1">
        <v>0</v>
      </c>
      <c r="EY635" s="1">
        <v>12.77</v>
      </c>
      <c r="EZ635">
        <v>1</v>
      </c>
      <c r="FA635">
        <v>0</v>
      </c>
      <c r="FB635" s="5">
        <v>12.77</v>
      </c>
      <c r="FC635" s="5">
        <v>0</v>
      </c>
      <c r="FD635" s="5">
        <v>12.77</v>
      </c>
      <c r="FE635" s="5">
        <v>5.78</v>
      </c>
      <c r="FF635" s="5">
        <v>0.32</v>
      </c>
      <c r="FG635" s="5">
        <v>5.46</v>
      </c>
      <c r="FH635" s="5">
        <v>0.18</v>
      </c>
      <c r="FI635" s="5">
        <v>5.36</v>
      </c>
      <c r="FJ635" s="5">
        <v>9.68</v>
      </c>
      <c r="FK635" s="5">
        <v>0.25900000000000001</v>
      </c>
      <c r="FL635" s="5">
        <v>-7.2999999999999995E-2</v>
      </c>
      <c r="FM635" s="5">
        <v>-6.0990000000000002</v>
      </c>
      <c r="FN635" s="5">
        <v>75.480999999999995</v>
      </c>
      <c r="FO635" s="5">
        <v>3.23</v>
      </c>
      <c r="FP635" s="5">
        <v>-74.108000000000004</v>
      </c>
      <c r="FQ635" s="1">
        <v>0</v>
      </c>
      <c r="FR635" s="1">
        <v>0</v>
      </c>
      <c r="FS635">
        <v>1</v>
      </c>
      <c r="FT635">
        <v>0</v>
      </c>
      <c r="FU635" s="5">
        <v>5.42</v>
      </c>
      <c r="FV635" s="5">
        <v>0</v>
      </c>
      <c r="FW635" s="5">
        <v>5.42</v>
      </c>
      <c r="FX635" s="5">
        <v>0.89</v>
      </c>
      <c r="FY635" s="5">
        <v>5.15</v>
      </c>
      <c r="FZ635" s="5">
        <v>-4.26</v>
      </c>
      <c r="GA635" t="s">
        <v>561</v>
      </c>
      <c r="GB635" s="84">
        <v>1.5</v>
      </c>
      <c r="GC635" s="86">
        <v>0.65</v>
      </c>
      <c r="GD635">
        <v>0.85</v>
      </c>
      <c r="GE635" s="1">
        <f t="shared" si="48"/>
        <v>-0.7</v>
      </c>
      <c r="GF635" s="78">
        <v>58.069214000000002</v>
      </c>
      <c r="GG635" s="78">
        <v>2.4025439999999998</v>
      </c>
      <c r="GH635" s="78">
        <v>9.1083060000000007</v>
      </c>
      <c r="GI635" s="80">
        <v>-0.33496999999999999</v>
      </c>
      <c r="GJ635" s="80">
        <v>2.743779</v>
      </c>
      <c r="GK635" s="80">
        <v>-1.3829999999999999E-3</v>
      </c>
      <c r="GL635" s="80">
        <f t="shared" si="49"/>
        <v>-0.19752466666666679</v>
      </c>
      <c r="GM635" s="80">
        <v>15.386715000000001</v>
      </c>
      <c r="GN635" s="80">
        <v>1.743878</v>
      </c>
      <c r="GO635" s="80">
        <v>4.6055820000000001</v>
      </c>
      <c r="GP635" s="80">
        <v>1.2500929999999999</v>
      </c>
      <c r="GQ635" s="80">
        <v>1.508378</v>
      </c>
      <c r="GR635" s="80">
        <v>5.0289999999999996E-3</v>
      </c>
      <c r="GS635" s="87">
        <v>1.7</v>
      </c>
      <c r="GT635" s="87">
        <v>1.7</v>
      </c>
      <c r="GU635" s="87">
        <v>-0.9</v>
      </c>
      <c r="GV635" s="87">
        <v>-1.4</v>
      </c>
      <c r="GW635" s="87">
        <v>0.3</v>
      </c>
      <c r="GX635" s="87">
        <v>-0.4</v>
      </c>
      <c r="GY635" s="87">
        <v>-1.2</v>
      </c>
      <c r="GZ635" s="87">
        <v>-1.2</v>
      </c>
      <c r="HA635" s="87">
        <v>0.2</v>
      </c>
      <c r="HB635" s="87">
        <v>0</v>
      </c>
      <c r="HC635" s="87">
        <v>0.2</v>
      </c>
      <c r="HD635" s="87">
        <v>-0.8</v>
      </c>
      <c r="HE635" s="87">
        <v>0.1</v>
      </c>
      <c r="HF635" s="87">
        <v>-0.5</v>
      </c>
      <c r="HG635" s="87">
        <v>0.1</v>
      </c>
      <c r="HH635" s="87">
        <v>-0.1</v>
      </c>
      <c r="HI635" s="87">
        <v>0</v>
      </c>
      <c r="HJ635" s="87">
        <v>-0.5</v>
      </c>
      <c r="HK635" s="87">
        <v>-0.5</v>
      </c>
      <c r="HL635" s="87">
        <v>0.3</v>
      </c>
      <c r="HM635" s="87">
        <v>0</v>
      </c>
      <c r="HN635" s="87">
        <v>-0.2</v>
      </c>
      <c r="HO635" s="87">
        <v>0</v>
      </c>
      <c r="HP635" s="87">
        <v>0.1</v>
      </c>
    </row>
    <row r="636" spans="1:224" x14ac:dyDescent="0.2">
      <c r="A636">
        <v>3</v>
      </c>
      <c r="B636" t="s">
        <v>3972</v>
      </c>
      <c r="C636" t="s">
        <v>2636</v>
      </c>
      <c r="D636" t="s">
        <v>2597</v>
      </c>
      <c r="E636" t="s">
        <v>2594</v>
      </c>
      <c r="F636">
        <v>75</v>
      </c>
      <c r="G636">
        <v>214</v>
      </c>
      <c r="H636" t="s">
        <v>1483</v>
      </c>
      <c r="J636" t="s">
        <v>1761</v>
      </c>
      <c r="K636" t="s">
        <v>1762</v>
      </c>
      <c r="L636" s="82" t="s">
        <v>2242</v>
      </c>
      <c r="M636" t="s">
        <v>1513</v>
      </c>
      <c r="N636">
        <v>81</v>
      </c>
      <c r="O636">
        <v>12</v>
      </c>
      <c r="P636">
        <v>20</v>
      </c>
      <c r="Q636">
        <v>32</v>
      </c>
      <c r="R636">
        <v>1</v>
      </c>
      <c r="S636">
        <v>83</v>
      </c>
      <c r="T636">
        <v>24</v>
      </c>
      <c r="U636">
        <v>5</v>
      </c>
      <c r="V636">
        <v>0</v>
      </c>
      <c r="W636">
        <v>1</v>
      </c>
      <c r="X636">
        <v>0</v>
      </c>
      <c r="Y636">
        <v>7</v>
      </c>
      <c r="Z636">
        <v>9</v>
      </c>
      <c r="AA636">
        <v>5</v>
      </c>
      <c r="AB636">
        <v>11</v>
      </c>
      <c r="AC636">
        <v>0</v>
      </c>
      <c r="AD636">
        <v>0</v>
      </c>
      <c r="AE636">
        <v>3</v>
      </c>
      <c r="AF636">
        <v>2</v>
      </c>
      <c r="AG636">
        <v>225</v>
      </c>
      <c r="AH636">
        <v>194</v>
      </c>
      <c r="AI636">
        <v>100</v>
      </c>
      <c r="AJ636">
        <v>123</v>
      </c>
      <c r="AK636">
        <v>58</v>
      </c>
      <c r="AL636">
        <v>27</v>
      </c>
      <c r="AM636">
        <v>0</v>
      </c>
      <c r="AN636">
        <v>0</v>
      </c>
      <c r="AO636" s="1">
        <v>0</v>
      </c>
      <c r="AP636">
        <v>89160</v>
      </c>
      <c r="AQ636">
        <v>9120</v>
      </c>
      <c r="AR636">
        <v>19500</v>
      </c>
      <c r="AS636" s="2">
        <v>2276</v>
      </c>
      <c r="AT636">
        <v>2853827</v>
      </c>
      <c r="AU636" s="1">
        <v>50.984985000000002</v>
      </c>
      <c r="AV636" s="1">
        <v>45.7</v>
      </c>
      <c r="AW636" s="1">
        <v>39.4</v>
      </c>
      <c r="AX636" s="1">
        <v>2.5</v>
      </c>
      <c r="AY636" s="1">
        <v>2.2999999999999998</v>
      </c>
      <c r="AZ636" s="1">
        <v>5.3</v>
      </c>
      <c r="BA636" s="1">
        <v>0</v>
      </c>
      <c r="BB636" s="1">
        <v>7.7</v>
      </c>
      <c r="BC636" s="85">
        <f t="shared" si="45"/>
        <v>73.604100000000003</v>
      </c>
      <c r="BD636" s="85">
        <v>15.6212</v>
      </c>
      <c r="BE636" s="85">
        <v>8.0653000000000006</v>
      </c>
      <c r="BF636" s="85">
        <v>-0.20330000000000001</v>
      </c>
      <c r="BG636" s="85">
        <v>6.0183</v>
      </c>
      <c r="BH636" s="85">
        <v>0</v>
      </c>
      <c r="BI636" s="85">
        <f t="shared" si="46"/>
        <v>29.501500000000004</v>
      </c>
      <c r="BJ636" s="85">
        <v>29.5122</v>
      </c>
      <c r="BK636" s="85">
        <v>4.5109000000000004</v>
      </c>
      <c r="BL636" s="85">
        <v>8.0946999999999996</v>
      </c>
      <c r="BM636" s="85">
        <v>1.9847999999999999</v>
      </c>
      <c r="BN636" s="85">
        <f t="shared" si="47"/>
        <v>44.102600000000002</v>
      </c>
      <c r="BO636" s="5">
        <v>17.47</v>
      </c>
      <c r="BP636" s="5">
        <v>29.08</v>
      </c>
      <c r="BQ636">
        <v>5</v>
      </c>
      <c r="BR636">
        <v>125</v>
      </c>
      <c r="BS636">
        <v>68</v>
      </c>
      <c r="BT636" s="1">
        <v>53.7</v>
      </c>
      <c r="BU636">
        <v>4</v>
      </c>
      <c r="BV636">
        <v>62</v>
      </c>
      <c r="BW636">
        <v>41</v>
      </c>
      <c r="BX636" s="1">
        <v>57.7</v>
      </c>
      <c r="BY636">
        <v>1</v>
      </c>
      <c r="BZ636">
        <v>16</v>
      </c>
      <c r="CA636">
        <v>7</v>
      </c>
      <c r="CB636" s="1">
        <v>49.8</v>
      </c>
      <c r="CC636">
        <v>0</v>
      </c>
      <c r="CD636">
        <v>42</v>
      </c>
      <c r="CE636">
        <v>18</v>
      </c>
      <c r="CF636" s="1">
        <v>51.4</v>
      </c>
      <c r="CG636">
        <v>111</v>
      </c>
      <c r="CH636">
        <v>79</v>
      </c>
      <c r="CI636" s="1">
        <v>4.7</v>
      </c>
      <c r="CJ636" s="1">
        <v>3.4</v>
      </c>
      <c r="CK636" s="1">
        <v>12</v>
      </c>
      <c r="CL636" s="1">
        <v>17.5</v>
      </c>
      <c r="CM636" s="1">
        <v>14.3</v>
      </c>
      <c r="CN636" s="1">
        <v>14.1</v>
      </c>
      <c r="CO636">
        <v>13</v>
      </c>
      <c r="CP636">
        <v>22</v>
      </c>
      <c r="CQ636" s="1">
        <v>0.6</v>
      </c>
      <c r="CR636" s="1">
        <v>0.9</v>
      </c>
      <c r="CS636" s="1">
        <v>3.7</v>
      </c>
      <c r="CT636" s="1">
        <v>4.3</v>
      </c>
      <c r="CU636" s="1">
        <v>4</v>
      </c>
      <c r="CV636" s="1">
        <v>3.7</v>
      </c>
      <c r="CW636" s="5">
        <v>-0.14000000000000001</v>
      </c>
      <c r="CX636" s="6">
        <v>7.0000000000000007E-2</v>
      </c>
      <c r="CY636" s="6">
        <v>-0.10199999999999999</v>
      </c>
      <c r="CZ636" s="6">
        <v>0.81699999999999995</v>
      </c>
      <c r="DA636" s="6">
        <v>3.4000000000000002E-2</v>
      </c>
      <c r="DB636" s="6">
        <v>0.153</v>
      </c>
      <c r="DC636" s="6">
        <v>4.165</v>
      </c>
      <c r="DD636" s="5">
        <v>5.6</v>
      </c>
      <c r="DE636" s="5">
        <v>6.36</v>
      </c>
      <c r="DF636" s="5">
        <v>0.74</v>
      </c>
      <c r="DG636" s="5">
        <v>8.0500000000000007</v>
      </c>
      <c r="DH636">
        <v>917</v>
      </c>
      <c r="DI636">
        <v>997</v>
      </c>
      <c r="DJ636" s="5">
        <v>2.5</v>
      </c>
      <c r="DK636" s="5">
        <v>2.59</v>
      </c>
      <c r="DL636" s="1">
        <v>28.6</v>
      </c>
      <c r="DM636" s="1">
        <v>28.5</v>
      </c>
      <c r="DN636" s="1">
        <v>13.1</v>
      </c>
      <c r="DO636" s="1">
        <v>12.2</v>
      </c>
      <c r="DP636" s="5">
        <v>2.17</v>
      </c>
      <c r="DQ636" s="5">
        <v>2.11</v>
      </c>
      <c r="DR636" s="1">
        <v>23.9</v>
      </c>
      <c r="DS636" s="1">
        <v>24.6</v>
      </c>
      <c r="DT636" s="1">
        <v>12.8</v>
      </c>
      <c r="DU636" s="1">
        <v>11.3</v>
      </c>
      <c r="DV636" s="1">
        <v>14.3</v>
      </c>
      <c r="DW636" s="1">
        <v>14.1</v>
      </c>
      <c r="DX636">
        <v>217</v>
      </c>
      <c r="DY636">
        <v>213</v>
      </c>
      <c r="DZ636">
        <v>189</v>
      </c>
      <c r="EA636">
        <v>165</v>
      </c>
      <c r="EB636">
        <v>271</v>
      </c>
      <c r="EC636">
        <v>240</v>
      </c>
      <c r="ED636" s="1">
        <v>54.8</v>
      </c>
      <c r="EE636">
        <v>539</v>
      </c>
      <c r="EF636">
        <v>479</v>
      </c>
      <c r="EG636">
        <v>470</v>
      </c>
      <c r="EH636">
        <v>52.9</v>
      </c>
      <c r="EI636" s="1">
        <v>0.25</v>
      </c>
      <c r="EJ636" s="1">
        <v>0.04</v>
      </c>
      <c r="EK636">
        <v>59</v>
      </c>
      <c r="EL636">
        <v>61</v>
      </c>
      <c r="EM636" s="5">
        <v>-0.08</v>
      </c>
      <c r="EN636" s="5">
        <v>0.05</v>
      </c>
      <c r="EO636" s="5">
        <v>3.83</v>
      </c>
      <c r="EP636" s="5">
        <v>2.1800000000000002</v>
      </c>
      <c r="EQ636" s="5">
        <v>0.31</v>
      </c>
      <c r="ER636" s="5">
        <v>1.21</v>
      </c>
      <c r="ES636" s="5">
        <v>0.28000000000000003</v>
      </c>
      <c r="ET636" s="5">
        <v>-8.6300000000000008</v>
      </c>
      <c r="EU636" s="5">
        <v>-84.641000000000005</v>
      </c>
      <c r="EV636" s="5">
        <v>4.7809999999999997</v>
      </c>
      <c r="EW636" s="5">
        <v>83.655000000000001</v>
      </c>
      <c r="EX636" s="1">
        <v>0.97</v>
      </c>
      <c r="EY636" s="1">
        <v>0.77</v>
      </c>
      <c r="EZ636">
        <v>23</v>
      </c>
      <c r="FA636">
        <v>2</v>
      </c>
      <c r="FB636" s="5">
        <v>4.4400000000000004</v>
      </c>
      <c r="FC636" s="5">
        <v>0.39</v>
      </c>
      <c r="FD636" s="5">
        <v>4.0599999999999996</v>
      </c>
      <c r="FE636" s="5">
        <v>4.43</v>
      </c>
      <c r="FF636" s="5">
        <v>0.68</v>
      </c>
      <c r="FG636" s="5">
        <v>3.75</v>
      </c>
      <c r="FH636" s="5">
        <v>1.82</v>
      </c>
      <c r="FI636" s="5">
        <v>4.0999999999999996</v>
      </c>
      <c r="FJ636" s="5">
        <v>-0.51</v>
      </c>
      <c r="FK636" s="5">
        <v>0.10199999999999999</v>
      </c>
      <c r="FL636" s="5">
        <v>-0.66300000000000003</v>
      </c>
      <c r="FM636" s="5">
        <v>-2.2050000000000001</v>
      </c>
      <c r="FN636" s="5">
        <v>79.738</v>
      </c>
      <c r="FO636" s="5">
        <v>0.80400000000000005</v>
      </c>
      <c r="FP636" s="5">
        <v>-85.510999999999996</v>
      </c>
      <c r="FQ636" s="1">
        <v>0</v>
      </c>
      <c r="FR636" s="1">
        <v>0</v>
      </c>
      <c r="FS636">
        <v>2</v>
      </c>
      <c r="FT636">
        <v>13</v>
      </c>
      <c r="FU636" s="5">
        <v>0.82</v>
      </c>
      <c r="FV636" s="5">
        <v>5.3</v>
      </c>
      <c r="FW636" s="5">
        <v>-4.4800000000000004</v>
      </c>
      <c r="FX636" s="5">
        <v>0.9</v>
      </c>
      <c r="FY636" s="5">
        <v>4.87</v>
      </c>
      <c r="FZ636" s="5">
        <v>-3.97</v>
      </c>
      <c r="GA636" t="s">
        <v>564</v>
      </c>
      <c r="GB636" s="84">
        <v>6.5</v>
      </c>
      <c r="GC636" s="86">
        <v>6.5</v>
      </c>
      <c r="GD636" t="s">
        <v>564</v>
      </c>
      <c r="GE636" s="1">
        <f t="shared" si="48"/>
        <v>-3.4333333333333331</v>
      </c>
      <c r="GF636" s="78">
        <v>77.591483999999994</v>
      </c>
      <c r="GG636" s="78">
        <v>10.379263999999999</v>
      </c>
      <c r="GH636" s="78">
        <v>28.171987999999999</v>
      </c>
      <c r="GI636" s="80">
        <v>6.2288769999999998</v>
      </c>
      <c r="GJ636" s="80">
        <v>3.7832119999999998</v>
      </c>
      <c r="GK636" s="80">
        <v>-7.502E-3</v>
      </c>
      <c r="GL636" s="80">
        <f t="shared" si="49"/>
        <v>-2.6651376666666668</v>
      </c>
      <c r="GM636" s="80">
        <v>10.438620999999999</v>
      </c>
      <c r="GN636" s="80">
        <v>3.9250820000000002</v>
      </c>
      <c r="GO636" s="80">
        <v>7.856033</v>
      </c>
      <c r="GP636" s="80">
        <v>2.7382599999999999</v>
      </c>
      <c r="GQ636" s="80">
        <v>1.6704060000000001</v>
      </c>
      <c r="GR636" s="80">
        <v>3.0894000000000001E-2</v>
      </c>
      <c r="GS636" s="87">
        <v>-4</v>
      </c>
      <c r="GT636" s="87">
        <v>-4</v>
      </c>
      <c r="GU636" s="87">
        <v>-1.2</v>
      </c>
      <c r="GV636" s="87">
        <v>2.4</v>
      </c>
      <c r="GW636" s="87">
        <v>1.7</v>
      </c>
      <c r="GX636" s="87">
        <v>-1</v>
      </c>
      <c r="GY636" s="87">
        <v>0.6</v>
      </c>
      <c r="GZ636" s="87">
        <v>0.6</v>
      </c>
      <c r="HA636" s="87">
        <v>-0.2</v>
      </c>
      <c r="HB636" s="87">
        <v>0</v>
      </c>
      <c r="HC636" s="87">
        <v>-0.1</v>
      </c>
      <c r="HD636" s="87">
        <v>0.3</v>
      </c>
      <c r="HE636" s="87">
        <v>27.8</v>
      </c>
      <c r="HF636" s="87">
        <v>-0.2</v>
      </c>
      <c r="HG636" s="87">
        <v>0.1</v>
      </c>
      <c r="HH636" s="87">
        <v>-0.2</v>
      </c>
      <c r="HI636" s="87">
        <v>-0.1</v>
      </c>
      <c r="HJ636" s="87">
        <v>-0.4</v>
      </c>
      <c r="HK636" s="87">
        <v>-12.4</v>
      </c>
      <c r="HL636" s="87">
        <v>0.1</v>
      </c>
      <c r="HM636" s="87">
        <v>-0.1</v>
      </c>
      <c r="HN636" s="87">
        <v>-0.7</v>
      </c>
      <c r="HO636" s="87">
        <v>0.3</v>
      </c>
      <c r="HP636" s="87">
        <v>-0.4</v>
      </c>
    </row>
    <row r="637" spans="1:224" x14ac:dyDescent="0.2">
      <c r="A637">
        <v>2</v>
      </c>
      <c r="B637" t="s">
        <v>4039</v>
      </c>
      <c r="C637" t="s">
        <v>2630</v>
      </c>
      <c r="D637" t="s">
        <v>2605</v>
      </c>
      <c r="E637" t="s">
        <v>2594</v>
      </c>
      <c r="F637">
        <v>74</v>
      </c>
      <c r="G637">
        <v>215</v>
      </c>
      <c r="H637" t="s">
        <v>1488</v>
      </c>
      <c r="J637" t="s">
        <v>1957</v>
      </c>
      <c r="K637" t="s">
        <v>1577</v>
      </c>
      <c r="L637" s="82" t="s">
        <v>2242</v>
      </c>
      <c r="M637" t="s">
        <v>1513</v>
      </c>
      <c r="N637">
        <v>79</v>
      </c>
      <c r="O637">
        <v>5</v>
      </c>
      <c r="P637">
        <v>12</v>
      </c>
      <c r="Q637">
        <v>17</v>
      </c>
      <c r="R637">
        <v>2</v>
      </c>
      <c r="S637">
        <v>50</v>
      </c>
      <c r="T637">
        <v>15</v>
      </c>
      <c r="U637">
        <v>4</v>
      </c>
      <c r="V637">
        <v>0</v>
      </c>
      <c r="W637">
        <v>0</v>
      </c>
      <c r="X637">
        <v>0</v>
      </c>
      <c r="Y637">
        <v>5</v>
      </c>
      <c r="Z637">
        <v>12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101</v>
      </c>
      <c r="AH637">
        <v>173</v>
      </c>
      <c r="AI637">
        <v>116</v>
      </c>
      <c r="AJ637">
        <v>51</v>
      </c>
      <c r="AK637">
        <v>41</v>
      </c>
      <c r="AL637">
        <v>22</v>
      </c>
      <c r="AM637">
        <v>0</v>
      </c>
      <c r="AN637">
        <v>0</v>
      </c>
      <c r="AO637" s="1">
        <v>0</v>
      </c>
      <c r="AP637">
        <v>70269</v>
      </c>
      <c r="AQ637">
        <v>8526</v>
      </c>
      <c r="AR637">
        <v>1143</v>
      </c>
      <c r="AS637" s="2">
        <v>1818</v>
      </c>
      <c r="AT637">
        <v>2164999</v>
      </c>
      <c r="AU637" s="1">
        <v>53.634880000000003</v>
      </c>
      <c r="AV637" s="1">
        <v>23.8</v>
      </c>
      <c r="AW637" s="1">
        <v>33.6</v>
      </c>
      <c r="AX637" s="1">
        <v>7.8</v>
      </c>
      <c r="AY637" s="1">
        <v>1.1000000000000001</v>
      </c>
      <c r="AZ637" s="1">
        <v>3.7</v>
      </c>
      <c r="BA637" s="1">
        <v>0</v>
      </c>
      <c r="BB637" s="1">
        <v>4.8</v>
      </c>
      <c r="BC637" s="85">
        <f t="shared" si="45"/>
        <v>44.541362451424092</v>
      </c>
      <c r="BD637" s="50">
        <v>17.09259530937517</v>
      </c>
      <c r="BE637" s="50">
        <v>-0.8161128826692351</v>
      </c>
      <c r="BF637" s="50">
        <v>-0.46982650819828298</v>
      </c>
      <c r="BG637" s="50">
        <v>0.52460951357782426</v>
      </c>
      <c r="BH637" s="50">
        <v>0</v>
      </c>
      <c r="BI637" s="85">
        <f t="shared" si="46"/>
        <v>16.331265432085477</v>
      </c>
      <c r="BJ637" s="50">
        <v>23.153815694182921</v>
      </c>
      <c r="BK637" s="50">
        <v>-0.68022714448535038</v>
      </c>
      <c r="BL637" s="50">
        <v>2.3603794964149372</v>
      </c>
      <c r="BM637" s="50">
        <v>3.3761289732261122</v>
      </c>
      <c r="BN637" s="85">
        <f t="shared" si="47"/>
        <v>28.210097019338619</v>
      </c>
      <c r="BO637" s="5">
        <v>14.29</v>
      </c>
      <c r="BP637" s="5">
        <v>32.630000000000003</v>
      </c>
      <c r="BQ637">
        <v>5</v>
      </c>
      <c r="BR637">
        <v>77</v>
      </c>
      <c r="BS637">
        <v>46</v>
      </c>
      <c r="BT637" s="1">
        <v>53.9</v>
      </c>
      <c r="BU637">
        <v>2</v>
      </c>
      <c r="BV637">
        <v>33</v>
      </c>
      <c r="BW637">
        <v>19</v>
      </c>
      <c r="BX637" s="1">
        <v>56.7</v>
      </c>
      <c r="BY637">
        <v>2</v>
      </c>
      <c r="BZ637">
        <v>9</v>
      </c>
      <c r="CA637">
        <v>4</v>
      </c>
      <c r="CB637" s="1">
        <v>48.5</v>
      </c>
      <c r="CC637">
        <v>1</v>
      </c>
      <c r="CD637">
        <v>34</v>
      </c>
      <c r="CE637">
        <v>19</v>
      </c>
      <c r="CF637" s="1">
        <v>54.8</v>
      </c>
      <c r="CG637">
        <v>83</v>
      </c>
      <c r="CH637">
        <v>92</v>
      </c>
      <c r="CI637" s="1">
        <v>4.4000000000000004</v>
      </c>
      <c r="CJ637" s="1">
        <v>4.9000000000000004</v>
      </c>
      <c r="CK637" s="1">
        <v>16.3</v>
      </c>
      <c r="CL637" s="1">
        <v>16.399999999999999</v>
      </c>
      <c r="CM637" s="1">
        <v>14.5</v>
      </c>
      <c r="CN637" s="1">
        <v>16.8</v>
      </c>
      <c r="CO637">
        <v>11</v>
      </c>
      <c r="CP637">
        <v>11</v>
      </c>
      <c r="CQ637" s="1">
        <v>0.6</v>
      </c>
      <c r="CR637" s="1">
        <v>0.6</v>
      </c>
      <c r="CS637" s="1">
        <v>4.5</v>
      </c>
      <c r="CT637" s="1">
        <v>3.3</v>
      </c>
      <c r="CU637" s="1">
        <v>3.5</v>
      </c>
      <c r="CV637" s="1">
        <v>4.0999999999999996</v>
      </c>
      <c r="CW637" s="5">
        <v>0.52</v>
      </c>
      <c r="CX637" s="6">
        <v>-5.2999999999999999E-2</v>
      </c>
      <c r="CY637" s="6">
        <v>-8.5999999999999993E-2</v>
      </c>
      <c r="CZ637" s="6">
        <v>-0.31</v>
      </c>
      <c r="DA637" s="6">
        <v>-0.877</v>
      </c>
      <c r="DB637" s="6">
        <v>0.42599999999999999</v>
      </c>
      <c r="DC637" s="6">
        <v>5.9390000000000001</v>
      </c>
      <c r="DD637" s="5">
        <v>-7.3</v>
      </c>
      <c r="DE637" s="5">
        <v>1.59</v>
      </c>
      <c r="DF637" s="5">
        <v>8.8699999999999992</v>
      </c>
      <c r="DG637" s="5">
        <v>8.98</v>
      </c>
      <c r="DH637">
        <v>910</v>
      </c>
      <c r="DI637">
        <v>1000</v>
      </c>
      <c r="DJ637" s="5">
        <v>2.76</v>
      </c>
      <c r="DK637" s="5">
        <v>2.71</v>
      </c>
      <c r="DL637" s="1">
        <v>28</v>
      </c>
      <c r="DM637" s="1">
        <v>27.4</v>
      </c>
      <c r="DN637" s="1">
        <v>13.1</v>
      </c>
      <c r="DO637" s="1">
        <v>12.2</v>
      </c>
      <c r="DP637" s="5">
        <v>2.19</v>
      </c>
      <c r="DQ637" s="5">
        <v>2.65</v>
      </c>
      <c r="DR637" s="1">
        <v>30.6</v>
      </c>
      <c r="DS637" s="1">
        <v>25.5</v>
      </c>
      <c r="DT637" s="1">
        <v>13.7</v>
      </c>
      <c r="DU637" s="1">
        <v>11.7</v>
      </c>
      <c r="DV637" s="1">
        <v>14.5</v>
      </c>
      <c r="DW637" s="1">
        <v>16.8</v>
      </c>
      <c r="DX637">
        <v>138</v>
      </c>
      <c r="DY637">
        <v>129</v>
      </c>
      <c r="DZ637">
        <v>139</v>
      </c>
      <c r="EA637">
        <v>140</v>
      </c>
      <c r="EB637">
        <v>178</v>
      </c>
      <c r="EC637">
        <v>180</v>
      </c>
      <c r="ED637" s="1">
        <v>48.9</v>
      </c>
      <c r="EE637">
        <v>379</v>
      </c>
      <c r="EF637">
        <v>355</v>
      </c>
      <c r="EG637">
        <v>344</v>
      </c>
      <c r="EH637">
        <v>51.6</v>
      </c>
      <c r="EI637" s="1">
        <v>0.27</v>
      </c>
      <c r="EJ637" s="1">
        <v>0.37</v>
      </c>
      <c r="EK637">
        <v>52</v>
      </c>
      <c r="EL637">
        <v>51</v>
      </c>
      <c r="EM637" s="5">
        <v>0.05</v>
      </c>
      <c r="EN637" s="5">
        <v>-0.47</v>
      </c>
      <c r="EO637" s="5">
        <v>0.24</v>
      </c>
      <c r="EP637" s="5">
        <v>6</v>
      </c>
      <c r="EQ637" s="5">
        <v>-6.69</v>
      </c>
      <c r="ER637" s="5">
        <v>0.70399999999999996</v>
      </c>
      <c r="ES637" s="5">
        <v>-0.16400000000000001</v>
      </c>
      <c r="ET637" s="5">
        <v>-1.7250000000000001</v>
      </c>
      <c r="EU637" s="5">
        <v>-82.45</v>
      </c>
      <c r="EV637" s="5">
        <v>-2.2629999999999999</v>
      </c>
      <c r="EW637" s="5">
        <v>77.683999999999997</v>
      </c>
      <c r="EX637" s="1">
        <v>0</v>
      </c>
      <c r="EY637" s="1">
        <v>0</v>
      </c>
      <c r="EZ637">
        <v>0</v>
      </c>
      <c r="FA637">
        <v>1</v>
      </c>
      <c r="FB637" s="5">
        <v>0</v>
      </c>
      <c r="FC637" s="5">
        <v>3.14</v>
      </c>
      <c r="FD637" s="5">
        <v>-3.14</v>
      </c>
      <c r="FE637" s="5">
        <v>4.18</v>
      </c>
      <c r="FF637" s="5">
        <v>0.63</v>
      </c>
      <c r="FG637" s="5">
        <v>3.54</v>
      </c>
      <c r="FH637" s="5">
        <v>1.74</v>
      </c>
      <c r="FI637" s="5">
        <v>3.67</v>
      </c>
      <c r="FJ637" s="5">
        <v>-0.2</v>
      </c>
      <c r="FK637" s="5">
        <v>-1.43</v>
      </c>
      <c r="FL637" s="5">
        <v>-0.86099999999999999</v>
      </c>
      <c r="FM637" s="5">
        <v>-8.9329999999999998</v>
      </c>
      <c r="FN637" s="5">
        <v>75.585999999999999</v>
      </c>
      <c r="FO637" s="5">
        <v>-1.9259999999999999</v>
      </c>
      <c r="FP637" s="5">
        <v>-91.783000000000001</v>
      </c>
      <c r="FQ637" s="1">
        <v>0</v>
      </c>
      <c r="FR637" s="1">
        <v>0</v>
      </c>
      <c r="FS637">
        <v>1</v>
      </c>
      <c r="FT637">
        <v>19</v>
      </c>
      <c r="FU637" s="5">
        <v>0.44</v>
      </c>
      <c r="FV637" s="5">
        <v>8.2899999999999991</v>
      </c>
      <c r="FW637" s="5">
        <v>-7.85</v>
      </c>
      <c r="FX637" s="5">
        <v>0.62</v>
      </c>
      <c r="FY637" s="5">
        <v>8.2799999999999994</v>
      </c>
      <c r="FZ637" s="5">
        <v>-7.66</v>
      </c>
      <c r="GA637" t="s">
        <v>564</v>
      </c>
      <c r="GB637" s="84">
        <v>3</v>
      </c>
      <c r="GC637" s="86">
        <v>2.9750000000000001</v>
      </c>
      <c r="GD637" t="s">
        <v>564</v>
      </c>
      <c r="GE637" s="1">
        <f t="shared" si="48"/>
        <v>-0.90000000000000036</v>
      </c>
      <c r="GF637" s="78">
        <v>69.539435999999995</v>
      </c>
      <c r="GG637" s="78">
        <v>4.9031130000000003</v>
      </c>
      <c r="GH637" s="78">
        <v>14.217136999999999</v>
      </c>
      <c r="GI637" s="80">
        <v>0.90021899999999999</v>
      </c>
      <c r="GJ637" s="80">
        <v>2.8416130000000002</v>
      </c>
      <c r="GK637" s="80">
        <v>1.5139999999999999E-3</v>
      </c>
      <c r="GL637" s="80">
        <f t="shared" si="49"/>
        <v>-1.2522180000000001</v>
      </c>
      <c r="GM637" s="80">
        <v>14.424524</v>
      </c>
      <c r="GN637" s="80">
        <v>2.2626110000000001</v>
      </c>
      <c r="GO637" s="80">
        <v>5.2156570000000002</v>
      </c>
      <c r="GP637" s="80">
        <v>1.6186210000000001</v>
      </c>
      <c r="GQ637" s="80">
        <v>1.5816600000000001</v>
      </c>
      <c r="GR637" s="80">
        <v>7.136E-3</v>
      </c>
      <c r="GS637" s="87">
        <v>1.9</v>
      </c>
      <c r="GT637" s="87">
        <v>1.9</v>
      </c>
      <c r="GU637" s="87">
        <v>0.3</v>
      </c>
      <c r="GV637" s="87">
        <v>-2.1</v>
      </c>
      <c r="GW637" s="87">
        <v>-2.8</v>
      </c>
      <c r="GX637" s="87">
        <v>-2.8</v>
      </c>
      <c r="GY637" s="87">
        <v>1.2</v>
      </c>
      <c r="GZ637" s="87">
        <v>1.2</v>
      </c>
      <c r="HA637" s="87">
        <v>0.1</v>
      </c>
      <c r="HB637" s="87">
        <v>-0.4</v>
      </c>
      <c r="HC637" s="87">
        <v>-0.2</v>
      </c>
      <c r="HD637" s="87">
        <v>0.6</v>
      </c>
      <c r="HE637" s="87">
        <v>0.4</v>
      </c>
      <c r="HF637" s="87">
        <v>-1</v>
      </c>
      <c r="HG637" s="87">
        <v>0.1</v>
      </c>
      <c r="HH637" s="87">
        <v>-0.2</v>
      </c>
      <c r="HI637" s="87">
        <v>0.2</v>
      </c>
      <c r="HJ637" s="87">
        <v>-0.8</v>
      </c>
      <c r="HK637" s="87">
        <v>-11.1</v>
      </c>
      <c r="HL637" s="87">
        <v>0.8</v>
      </c>
      <c r="HM637" s="87">
        <v>0.2</v>
      </c>
      <c r="HN637" s="87">
        <v>0.2</v>
      </c>
      <c r="HO637" s="87">
        <v>1.2</v>
      </c>
      <c r="HP637" s="87">
        <v>2.4</v>
      </c>
    </row>
    <row r="638" spans="1:224" x14ac:dyDescent="0.2">
      <c r="A638">
        <v>33</v>
      </c>
      <c r="B638" t="s">
        <v>52</v>
      </c>
      <c r="C638" t="s">
        <v>2656</v>
      </c>
      <c r="D638" t="s">
        <v>2593</v>
      </c>
      <c r="E638" t="s">
        <v>2594</v>
      </c>
      <c r="F638">
        <v>75</v>
      </c>
      <c r="G638">
        <v>200</v>
      </c>
      <c r="H638" t="s">
        <v>1483</v>
      </c>
      <c r="I638" t="s">
        <v>2572</v>
      </c>
      <c r="J638" t="s">
        <v>2149</v>
      </c>
      <c r="K638" t="s">
        <v>2150</v>
      </c>
      <c r="L638" s="82" t="s">
        <v>2242</v>
      </c>
      <c r="M638" t="s">
        <v>3201</v>
      </c>
      <c r="N638">
        <v>23</v>
      </c>
      <c r="O638">
        <v>2</v>
      </c>
      <c r="P638">
        <v>6</v>
      </c>
      <c r="Q638">
        <v>8</v>
      </c>
      <c r="R638">
        <v>-1</v>
      </c>
      <c r="S638">
        <v>12</v>
      </c>
      <c r="T638">
        <v>6</v>
      </c>
      <c r="U638">
        <v>0</v>
      </c>
      <c r="V638">
        <v>0</v>
      </c>
      <c r="W638">
        <v>0</v>
      </c>
      <c r="X638">
        <v>0</v>
      </c>
      <c r="Y638">
        <v>2</v>
      </c>
      <c r="Z638">
        <v>6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36</v>
      </c>
      <c r="AH638">
        <v>29</v>
      </c>
      <c r="AI638">
        <v>5</v>
      </c>
      <c r="AJ638">
        <v>12</v>
      </c>
      <c r="AK638">
        <v>2</v>
      </c>
      <c r="AL638">
        <v>8</v>
      </c>
      <c r="AM638">
        <v>10</v>
      </c>
      <c r="AN638">
        <v>13</v>
      </c>
      <c r="AO638" s="1">
        <v>1.7</v>
      </c>
      <c r="AP638">
        <v>16444</v>
      </c>
      <c r="AQ638">
        <v>8</v>
      </c>
      <c r="AR638">
        <v>2948</v>
      </c>
      <c r="AS638" s="2">
        <v>403</v>
      </c>
      <c r="AT638">
        <v>165000</v>
      </c>
      <c r="AU638" s="1">
        <v>37.108978</v>
      </c>
      <c r="AV638" s="1">
        <v>5.6</v>
      </c>
      <c r="AW638" s="1">
        <v>5.2</v>
      </c>
      <c r="AX638" s="1">
        <v>0.1</v>
      </c>
      <c r="AY638" s="1">
        <v>0.4</v>
      </c>
      <c r="AZ638" s="1">
        <v>0.4</v>
      </c>
      <c r="BA638" s="1">
        <v>0</v>
      </c>
      <c r="BB638" s="1">
        <v>0.8</v>
      </c>
      <c r="BC638" s="85">
        <f t="shared" si="45"/>
        <v>0.90870000000000073</v>
      </c>
      <c r="BD638" s="85">
        <v>2.2776000000000001</v>
      </c>
      <c r="BE638" s="85">
        <v>-2.3527999999999998</v>
      </c>
      <c r="BF638" s="85">
        <v>-6.0000000000000001E-3</v>
      </c>
      <c r="BG638" s="85">
        <v>-1.024</v>
      </c>
      <c r="BH638" s="85">
        <v>0</v>
      </c>
      <c r="BI638" s="85">
        <f t="shared" si="46"/>
        <v>-1.1051999999999997</v>
      </c>
      <c r="BJ638" s="85">
        <v>2.8073000000000001</v>
      </c>
      <c r="BK638" s="85">
        <v>0.1943</v>
      </c>
      <c r="BL638" s="85">
        <v>6.8900000000000003E-2</v>
      </c>
      <c r="BM638" s="85">
        <v>-1.0566</v>
      </c>
      <c r="BN638" s="85">
        <f t="shared" si="47"/>
        <v>2.0139000000000005</v>
      </c>
      <c r="BO638" s="5">
        <v>11.81</v>
      </c>
      <c r="BP638" s="5">
        <v>34.01</v>
      </c>
      <c r="BQ638">
        <v>2</v>
      </c>
      <c r="BR638">
        <v>27</v>
      </c>
      <c r="BS638">
        <v>10</v>
      </c>
      <c r="BT638" s="1">
        <v>25.7</v>
      </c>
      <c r="BU638">
        <v>0</v>
      </c>
      <c r="BV638">
        <v>5</v>
      </c>
      <c r="BW638">
        <v>0</v>
      </c>
      <c r="BX638" s="1">
        <v>44.2</v>
      </c>
      <c r="BY638">
        <v>0</v>
      </c>
      <c r="BZ638">
        <v>7</v>
      </c>
      <c r="CA638">
        <v>0</v>
      </c>
      <c r="CB638" s="1">
        <v>16.899999999999999</v>
      </c>
      <c r="CC638">
        <v>1</v>
      </c>
      <c r="CD638">
        <v>11</v>
      </c>
      <c r="CE638">
        <v>4</v>
      </c>
      <c r="CF638" s="1">
        <v>28.6</v>
      </c>
      <c r="CG638">
        <v>14</v>
      </c>
      <c r="CH638">
        <v>5</v>
      </c>
      <c r="CI638" s="1">
        <v>3.1</v>
      </c>
      <c r="CJ638" s="1">
        <v>1.1000000000000001</v>
      </c>
      <c r="CK638" s="1">
        <v>15.9</v>
      </c>
      <c r="CL638" s="1">
        <v>16.600000000000001</v>
      </c>
      <c r="CM638" s="1">
        <v>14.9</v>
      </c>
      <c r="CN638" s="1">
        <v>15.7</v>
      </c>
      <c r="CO638">
        <v>3</v>
      </c>
      <c r="CP638">
        <v>2</v>
      </c>
      <c r="CQ638" s="1">
        <v>0.7</v>
      </c>
      <c r="CR638" s="1">
        <v>0.4</v>
      </c>
      <c r="CS638" s="1">
        <v>3.1</v>
      </c>
      <c r="CT638" s="1">
        <v>3.1</v>
      </c>
      <c r="CU638" s="1">
        <v>3.5</v>
      </c>
      <c r="CV638" s="1">
        <v>4.3</v>
      </c>
      <c r="CW638" s="5">
        <v>-0.15</v>
      </c>
      <c r="CX638" s="6">
        <v>3.0000000000000001E-3</v>
      </c>
      <c r="CY638" s="6">
        <v>-0.128</v>
      </c>
      <c r="CZ638" s="6">
        <v>-1.4999999999999999E-2</v>
      </c>
      <c r="DA638" s="6">
        <v>-0.42199999999999999</v>
      </c>
      <c r="DB638" s="6">
        <v>-4.2000000000000003E-2</v>
      </c>
      <c r="DC638" s="6">
        <v>5.2380000000000004</v>
      </c>
      <c r="DD638" s="5">
        <v>-3.3</v>
      </c>
      <c r="DE638" s="5">
        <v>-0.66</v>
      </c>
      <c r="DF638" s="5">
        <v>2.68</v>
      </c>
      <c r="DG638" s="5">
        <v>6.85</v>
      </c>
      <c r="DH638">
        <v>936</v>
      </c>
      <c r="DI638">
        <v>1004</v>
      </c>
      <c r="DJ638" s="5">
        <v>2.21</v>
      </c>
      <c r="DK638" s="5">
        <v>2.21</v>
      </c>
      <c r="DL638" s="1">
        <v>30</v>
      </c>
      <c r="DM638" s="1">
        <v>32.200000000000003</v>
      </c>
      <c r="DN638" s="1">
        <v>13.2</v>
      </c>
      <c r="DO638" s="1">
        <v>12.4</v>
      </c>
      <c r="DP638" s="5">
        <v>2.99</v>
      </c>
      <c r="DQ638" s="5">
        <v>2.84</v>
      </c>
      <c r="DR638" s="1">
        <v>27.1</v>
      </c>
      <c r="DS638" s="1">
        <v>25.8</v>
      </c>
      <c r="DT638" s="1">
        <v>12.5</v>
      </c>
      <c r="DU638" s="1">
        <v>12.1</v>
      </c>
      <c r="DV638" s="1">
        <v>14.9</v>
      </c>
      <c r="DW638" s="1">
        <v>15.7</v>
      </c>
      <c r="DX638">
        <v>46</v>
      </c>
      <c r="DY638">
        <v>34</v>
      </c>
      <c r="DZ638">
        <v>32</v>
      </c>
      <c r="EA638">
        <v>32</v>
      </c>
      <c r="EB638">
        <v>52</v>
      </c>
      <c r="EC638">
        <v>48</v>
      </c>
      <c r="ED638" s="1">
        <v>55.6</v>
      </c>
      <c r="EE638">
        <v>96</v>
      </c>
      <c r="EF638">
        <v>78</v>
      </c>
      <c r="EG638">
        <v>105</v>
      </c>
      <c r="EH638">
        <v>55.2</v>
      </c>
      <c r="EI638" s="1">
        <v>0.66</v>
      </c>
      <c r="EJ638" s="1">
        <v>0.66</v>
      </c>
      <c r="EK638">
        <v>10</v>
      </c>
      <c r="EL638">
        <v>10</v>
      </c>
      <c r="EM638" s="5">
        <v>0</v>
      </c>
      <c r="EN638" s="5">
        <v>0.15</v>
      </c>
      <c r="EO638" s="5">
        <v>2.1800000000000002</v>
      </c>
      <c r="EP638" s="5">
        <v>4.6500000000000004</v>
      </c>
      <c r="EQ638" s="5">
        <v>0.08</v>
      </c>
      <c r="ER638" s="5">
        <v>0.93600000000000005</v>
      </c>
      <c r="ES638" s="5">
        <v>0.16</v>
      </c>
      <c r="ET638" s="5">
        <v>0.96899999999999997</v>
      </c>
      <c r="EU638" s="5">
        <v>-81.471000000000004</v>
      </c>
      <c r="EV638" s="5">
        <v>2.1259999999999999</v>
      </c>
      <c r="EW638" s="5">
        <v>81.664000000000001</v>
      </c>
      <c r="EX638" s="1">
        <v>0</v>
      </c>
      <c r="EY638" s="1">
        <v>0</v>
      </c>
      <c r="EZ638">
        <v>1</v>
      </c>
      <c r="FA638">
        <v>0</v>
      </c>
      <c r="FB638" s="5">
        <v>1.2</v>
      </c>
      <c r="FC638" s="5">
        <v>0</v>
      </c>
      <c r="FD638" s="5">
        <v>1.2</v>
      </c>
      <c r="FE638" s="5">
        <v>1.68</v>
      </c>
      <c r="FF638" s="5">
        <v>0.56000000000000005</v>
      </c>
      <c r="FG638" s="5">
        <v>1.1200000000000001</v>
      </c>
      <c r="FH638" s="5">
        <v>0.02</v>
      </c>
      <c r="FI638" s="5">
        <v>5.37</v>
      </c>
      <c r="FJ638" s="5">
        <v>5.34</v>
      </c>
      <c r="FK638" s="5">
        <v>-4.7E-2</v>
      </c>
      <c r="FL638" s="5">
        <v>-0.877</v>
      </c>
      <c r="FM638" s="5">
        <v>-1.5549999999999999</v>
      </c>
      <c r="FN638" s="5">
        <v>82.085999999999999</v>
      </c>
      <c r="FO638" s="5">
        <v>-4.9779999999999998</v>
      </c>
      <c r="FP638" s="5">
        <v>-92.751000000000005</v>
      </c>
      <c r="FQ638" s="1">
        <v>0</v>
      </c>
      <c r="FR638" s="1">
        <v>0</v>
      </c>
      <c r="FS638">
        <v>0</v>
      </c>
      <c r="FT638">
        <v>0</v>
      </c>
      <c r="FU638" s="5">
        <v>0</v>
      </c>
      <c r="FV638" s="5">
        <v>0</v>
      </c>
      <c r="FW638" s="5">
        <v>0</v>
      </c>
      <c r="FX638" s="5">
        <v>0.49</v>
      </c>
      <c r="FY638" s="5">
        <v>5.83</v>
      </c>
      <c r="FZ638" s="5">
        <v>-5.34</v>
      </c>
      <c r="GA638" t="s">
        <v>564</v>
      </c>
      <c r="GB638" s="84">
        <v>0.8</v>
      </c>
      <c r="GC638" s="86">
        <v>0.83299999999999996</v>
      </c>
      <c r="GD638" t="s">
        <v>564</v>
      </c>
      <c r="GE638" s="1">
        <f t="shared" si="48"/>
        <v>-3.3333333333333437E-2</v>
      </c>
      <c r="GF638" s="78">
        <v>36.553749000000003</v>
      </c>
      <c r="GG638" s="78">
        <v>5.1031029999999999</v>
      </c>
      <c r="GH638" s="78">
        <v>9.2833030000000001</v>
      </c>
      <c r="GI638" s="80">
        <v>0.45384999999999998</v>
      </c>
      <c r="GJ638" s="80">
        <v>0.93079800000000001</v>
      </c>
      <c r="GK638" s="80">
        <v>2.006E-3</v>
      </c>
      <c r="GL638" s="80">
        <f t="shared" si="49"/>
        <v>0.16221799999999997</v>
      </c>
      <c r="GM638" s="80">
        <v>22.007565</v>
      </c>
      <c r="GN638" s="80">
        <v>4.2761079999999998</v>
      </c>
      <c r="GO638" s="80">
        <v>6.0361729999999998</v>
      </c>
      <c r="GP638" s="80">
        <v>1.3324309999999999</v>
      </c>
      <c r="GQ638" s="80">
        <v>0.77441899999999997</v>
      </c>
      <c r="GR638" s="80">
        <v>2.1207E-2</v>
      </c>
      <c r="GS638" s="87">
        <v>-0.5</v>
      </c>
      <c r="GT638" s="87">
        <v>-0.5</v>
      </c>
      <c r="GU638" s="87">
        <v>-0.2</v>
      </c>
      <c r="GV638" s="87">
        <v>0.1</v>
      </c>
      <c r="GW638" s="87">
        <v>-0.6</v>
      </c>
      <c r="GX638" s="87">
        <v>-1.2</v>
      </c>
      <c r="GY638" s="87">
        <v>0</v>
      </c>
      <c r="GZ638" s="87">
        <v>0</v>
      </c>
      <c r="HA638" s="87">
        <v>0</v>
      </c>
      <c r="HB638" s="87">
        <v>0.1</v>
      </c>
      <c r="HC638" s="87">
        <v>0</v>
      </c>
      <c r="HD638" s="87">
        <v>0</v>
      </c>
      <c r="HE638" s="87">
        <v>3.9</v>
      </c>
      <c r="HF638" s="87">
        <v>-0.5</v>
      </c>
      <c r="HG638" s="87">
        <v>0.2</v>
      </c>
      <c r="HH638" s="87">
        <v>0.3</v>
      </c>
      <c r="HI638" s="87">
        <v>0.4</v>
      </c>
      <c r="HJ638" s="87">
        <v>0.4</v>
      </c>
      <c r="HK638" s="87">
        <v>0</v>
      </c>
      <c r="HL638" s="87">
        <v>0</v>
      </c>
      <c r="HM638" s="87">
        <v>0</v>
      </c>
      <c r="HN638" s="87">
        <v>0</v>
      </c>
      <c r="HO638" s="87">
        <v>0</v>
      </c>
      <c r="HP638" s="87">
        <v>0</v>
      </c>
    </row>
    <row r="639" spans="1:224" x14ac:dyDescent="0.2">
      <c r="A639">
        <v>41</v>
      </c>
      <c r="B639" t="s">
        <v>4379</v>
      </c>
      <c r="C639" t="s">
        <v>4380</v>
      </c>
      <c r="E639" t="s">
        <v>4359</v>
      </c>
      <c r="F639">
        <v>73</v>
      </c>
      <c r="G639">
        <v>225</v>
      </c>
      <c r="H639" t="s">
        <v>1483</v>
      </c>
      <c r="J639" t="s">
        <v>1720</v>
      </c>
      <c r="K639" t="s">
        <v>1577</v>
      </c>
      <c r="L639" s="82" t="s">
        <v>2242</v>
      </c>
      <c r="M639" t="s">
        <v>3201</v>
      </c>
      <c r="N639">
        <v>78</v>
      </c>
      <c r="O639">
        <v>16</v>
      </c>
      <c r="P639">
        <v>20</v>
      </c>
      <c r="Q639">
        <v>36</v>
      </c>
      <c r="R639">
        <v>0</v>
      </c>
      <c r="S639">
        <v>16</v>
      </c>
      <c r="T639">
        <v>8</v>
      </c>
      <c r="U639">
        <v>0</v>
      </c>
      <c r="V639">
        <v>0</v>
      </c>
      <c r="W639">
        <v>0</v>
      </c>
      <c r="X639">
        <v>0</v>
      </c>
      <c r="Y639">
        <v>15</v>
      </c>
      <c r="Z639">
        <v>18</v>
      </c>
      <c r="AA639">
        <v>0</v>
      </c>
      <c r="AB639">
        <v>2</v>
      </c>
      <c r="AC639">
        <v>1</v>
      </c>
      <c r="AD639">
        <v>0</v>
      </c>
      <c r="AE639">
        <v>3</v>
      </c>
      <c r="AF639">
        <v>2</v>
      </c>
      <c r="AG639">
        <v>145</v>
      </c>
      <c r="AH639">
        <v>136</v>
      </c>
      <c r="AI639">
        <v>41</v>
      </c>
      <c r="AJ639">
        <v>61</v>
      </c>
      <c r="AK639">
        <v>24</v>
      </c>
      <c r="AL639">
        <v>52</v>
      </c>
      <c r="AM639">
        <v>27</v>
      </c>
      <c r="AN639">
        <v>39</v>
      </c>
      <c r="AO639" s="1">
        <v>1.4</v>
      </c>
      <c r="AP639">
        <v>63128</v>
      </c>
      <c r="AQ639">
        <v>5826</v>
      </c>
      <c r="AR639">
        <v>7627</v>
      </c>
      <c r="AS639" s="2">
        <v>1610</v>
      </c>
      <c r="AT639">
        <v>2275002</v>
      </c>
      <c r="AU639" s="1">
        <v>50.98798</v>
      </c>
      <c r="AV639" s="1">
        <v>23.8</v>
      </c>
      <c r="AW639" s="1">
        <v>25.8</v>
      </c>
      <c r="AX639" s="1">
        <v>5.9</v>
      </c>
      <c r="AY639" s="1">
        <v>3.4</v>
      </c>
      <c r="AZ639" s="1">
        <v>2.4</v>
      </c>
      <c r="BA639" s="1">
        <v>1.4</v>
      </c>
      <c r="BB639" s="1">
        <v>7.2</v>
      </c>
      <c r="BC639" s="85">
        <f t="shared" si="45"/>
        <v>60.837706292667484</v>
      </c>
      <c r="BD639" s="50">
        <v>22.982047956423177</v>
      </c>
      <c r="BE639" s="50">
        <v>-3.7915341498755133</v>
      </c>
      <c r="BF639" s="50">
        <v>1.6044932635617828</v>
      </c>
      <c r="BG639" s="50">
        <v>3.841330744680969</v>
      </c>
      <c r="BH639" s="50">
        <v>16.172272086558625</v>
      </c>
      <c r="BI639" s="85">
        <f t="shared" si="46"/>
        <v>40.808609901349044</v>
      </c>
      <c r="BJ639" s="50">
        <v>9.9517116717244143</v>
      </c>
      <c r="BK639" s="50">
        <v>0.18057929940493891</v>
      </c>
      <c r="BL639" s="50">
        <v>1.4042233493245533</v>
      </c>
      <c r="BM639" s="50">
        <v>8.4925820708645308</v>
      </c>
      <c r="BN639" s="85">
        <f t="shared" si="47"/>
        <v>20.02909639131844</v>
      </c>
      <c r="BO639" s="5">
        <v>13.18</v>
      </c>
      <c r="BP639" s="5">
        <v>33.950000000000003</v>
      </c>
      <c r="BQ639">
        <v>13</v>
      </c>
      <c r="BR639">
        <v>109</v>
      </c>
      <c r="BS639">
        <v>50</v>
      </c>
      <c r="BT639" s="1">
        <v>30.5</v>
      </c>
      <c r="BU639">
        <v>0</v>
      </c>
      <c r="BV639">
        <v>9</v>
      </c>
      <c r="BW639">
        <v>4</v>
      </c>
      <c r="BX639" s="1">
        <v>52</v>
      </c>
      <c r="BY639">
        <v>1</v>
      </c>
      <c r="BZ639">
        <v>38</v>
      </c>
      <c r="CA639">
        <v>8</v>
      </c>
      <c r="CB639" s="1">
        <v>28.3</v>
      </c>
      <c r="CC639">
        <v>7</v>
      </c>
      <c r="CD639">
        <v>40</v>
      </c>
      <c r="CE639">
        <v>27</v>
      </c>
      <c r="CF639" s="1">
        <v>34.700000000000003</v>
      </c>
      <c r="CG639">
        <v>54</v>
      </c>
      <c r="CH639">
        <v>33</v>
      </c>
      <c r="CI639" s="1">
        <v>3.2</v>
      </c>
      <c r="CJ639" s="1">
        <v>1.9</v>
      </c>
      <c r="CK639" s="1">
        <v>14.3</v>
      </c>
      <c r="CL639" s="1">
        <v>19.399999999999999</v>
      </c>
      <c r="CM639" s="1">
        <v>15.6</v>
      </c>
      <c r="CN639" s="1">
        <v>15.8</v>
      </c>
      <c r="CO639">
        <v>5</v>
      </c>
      <c r="CP639">
        <v>23</v>
      </c>
      <c r="CQ639" s="1">
        <v>0.3</v>
      </c>
      <c r="CR639" s="1">
        <v>1.3</v>
      </c>
      <c r="CS639" s="1">
        <v>2.5</v>
      </c>
      <c r="CT639" s="1">
        <v>4.3</v>
      </c>
      <c r="CU639" s="1">
        <v>4.0999999999999996</v>
      </c>
      <c r="CV639" s="1">
        <v>3.5</v>
      </c>
      <c r="CW639" s="5">
        <v>0.28000000000000003</v>
      </c>
      <c r="CX639" s="6">
        <v>5.6000000000000001E-2</v>
      </c>
      <c r="CY639" s="6">
        <v>3.6999999999999998E-2</v>
      </c>
      <c r="CZ639" s="6">
        <v>0.29699999999999999</v>
      </c>
      <c r="DA639" s="6">
        <v>-0.40699999999999997</v>
      </c>
      <c r="DB639" s="6">
        <v>0.86499999999999999</v>
      </c>
      <c r="DC639" s="6">
        <v>6.4130000000000003</v>
      </c>
      <c r="DD639" s="5">
        <v>6.9</v>
      </c>
      <c r="DE639" s="5">
        <v>10.98</v>
      </c>
      <c r="DF639" s="5">
        <v>4.08</v>
      </c>
      <c r="DG639" s="5">
        <v>8.06</v>
      </c>
      <c r="DH639">
        <v>909</v>
      </c>
      <c r="DI639">
        <v>989</v>
      </c>
      <c r="DJ639" s="5">
        <v>2.4500000000000002</v>
      </c>
      <c r="DK639" s="5">
        <v>2.5099999999999998</v>
      </c>
      <c r="DL639" s="1">
        <v>28</v>
      </c>
      <c r="DM639" s="1">
        <v>24.9</v>
      </c>
      <c r="DN639" s="1">
        <v>14</v>
      </c>
      <c r="DO639" s="1">
        <v>11</v>
      </c>
      <c r="DP639" s="5">
        <v>2.4</v>
      </c>
      <c r="DQ639" s="5">
        <v>2.74</v>
      </c>
      <c r="DR639" s="1">
        <v>29.9</v>
      </c>
      <c r="DS639" s="1">
        <v>26.9</v>
      </c>
      <c r="DT639" s="1">
        <v>13.3</v>
      </c>
      <c r="DU639" s="1">
        <v>12.1</v>
      </c>
      <c r="DV639" s="1">
        <v>15.6</v>
      </c>
      <c r="DW639" s="1">
        <v>15.8</v>
      </c>
      <c r="DX639">
        <v>157</v>
      </c>
      <c r="DY639">
        <v>137</v>
      </c>
      <c r="DZ639">
        <v>146</v>
      </c>
      <c r="EA639">
        <v>143</v>
      </c>
      <c r="EB639">
        <v>213</v>
      </c>
      <c r="EC639">
        <v>174</v>
      </c>
      <c r="ED639" s="1">
        <v>50.4</v>
      </c>
      <c r="EE639">
        <v>337</v>
      </c>
      <c r="EF639">
        <v>328</v>
      </c>
      <c r="EG639">
        <v>351</v>
      </c>
      <c r="EH639">
        <v>50.7</v>
      </c>
      <c r="EI639" s="1">
        <v>0.7</v>
      </c>
      <c r="EJ639" s="1">
        <v>0.35</v>
      </c>
      <c r="EK639">
        <v>42</v>
      </c>
      <c r="EL639">
        <v>43</v>
      </c>
      <c r="EM639" s="5">
        <v>-0.06</v>
      </c>
      <c r="EN639" s="5">
        <v>-0.34</v>
      </c>
      <c r="EO639" s="5">
        <v>1.57</v>
      </c>
      <c r="EP639" s="5">
        <v>4.63</v>
      </c>
      <c r="EQ639" s="5">
        <v>-2.52</v>
      </c>
      <c r="ER639" s="5">
        <v>0.78900000000000003</v>
      </c>
      <c r="ES639" s="5">
        <v>0.84899999999999998</v>
      </c>
      <c r="ET639" s="5">
        <v>-12.831</v>
      </c>
      <c r="EU639" s="5">
        <v>-81.616</v>
      </c>
      <c r="EV639" s="5">
        <v>2.9860000000000002</v>
      </c>
      <c r="EW639" s="5">
        <v>80.346999999999994</v>
      </c>
      <c r="EX639" s="1">
        <v>0.49</v>
      </c>
      <c r="EY639" s="1">
        <v>0.49</v>
      </c>
      <c r="EZ639">
        <v>4</v>
      </c>
      <c r="FA639">
        <v>1</v>
      </c>
      <c r="FB639" s="5">
        <v>1.96</v>
      </c>
      <c r="FC639" s="5">
        <v>0.49</v>
      </c>
      <c r="FD639" s="5">
        <v>1.47</v>
      </c>
      <c r="FE639" s="5">
        <v>4.82</v>
      </c>
      <c r="FF639" s="5">
        <v>0.83</v>
      </c>
      <c r="FG639" s="5">
        <v>3.99</v>
      </c>
      <c r="FH639" s="5">
        <v>1.24</v>
      </c>
      <c r="FI639" s="5">
        <v>4.03</v>
      </c>
      <c r="FJ639" s="5">
        <v>-3.4</v>
      </c>
      <c r="FK639" s="5">
        <v>0.30599999999999999</v>
      </c>
      <c r="FL639" s="5">
        <v>-1.2190000000000001</v>
      </c>
      <c r="FM639" s="5">
        <v>-0.34100000000000003</v>
      </c>
      <c r="FN639" s="5">
        <v>83.388000000000005</v>
      </c>
      <c r="FO639" s="5">
        <v>-4.181</v>
      </c>
      <c r="FP639" s="5">
        <v>-93.757999999999996</v>
      </c>
      <c r="FQ639" s="1">
        <v>0</v>
      </c>
      <c r="FR639" s="1">
        <v>0</v>
      </c>
      <c r="FS639">
        <v>1</v>
      </c>
      <c r="FT639">
        <v>17</v>
      </c>
      <c r="FU639" s="5">
        <v>0.62</v>
      </c>
      <c r="FV639" s="5">
        <v>10.5</v>
      </c>
      <c r="FW639" s="5">
        <v>-9.89</v>
      </c>
      <c r="FX639" s="5">
        <v>0.76</v>
      </c>
      <c r="FY639" s="5">
        <v>7.25</v>
      </c>
      <c r="FZ639" s="5">
        <v>-6.49</v>
      </c>
      <c r="GA639" t="s">
        <v>562</v>
      </c>
      <c r="GB639" s="84">
        <v>2.2999999999999998</v>
      </c>
      <c r="GC639" s="86">
        <v>1.488</v>
      </c>
      <c r="GD639">
        <v>0.85</v>
      </c>
      <c r="GE639" s="1">
        <f t="shared" si="48"/>
        <v>0.60000000000000009</v>
      </c>
      <c r="GF639" s="78">
        <v>70.480300999999997</v>
      </c>
      <c r="GG639" s="78">
        <v>16.025182999999998</v>
      </c>
      <c r="GH639" s="78">
        <v>20.324256999999999</v>
      </c>
      <c r="GI639" s="80">
        <v>3.3115030000000001</v>
      </c>
      <c r="GJ639" s="80">
        <v>2.1386820000000002</v>
      </c>
      <c r="GK639" s="80">
        <v>5.9782000000000002E-2</v>
      </c>
      <c r="GL639" s="80">
        <f t="shared" si="49"/>
        <v>3.6655666666667308E-2</v>
      </c>
      <c r="GM639" s="80">
        <v>13.53519</v>
      </c>
      <c r="GN639" s="80">
        <v>5.7010779999999999</v>
      </c>
      <c r="GO639" s="80">
        <v>6.5643219999999998</v>
      </c>
      <c r="GP639" s="80">
        <v>2.3267600000000002</v>
      </c>
      <c r="GQ639" s="80">
        <v>0.99914599999999998</v>
      </c>
      <c r="GR639" s="80">
        <v>0.30716100000000002</v>
      </c>
      <c r="GS639" s="87">
        <v>4.4000000000000004</v>
      </c>
      <c r="GT639" s="87">
        <v>4.4000000000000004</v>
      </c>
      <c r="GU639" s="87">
        <v>-0.5</v>
      </c>
      <c r="GV639" s="87">
        <v>-0.6</v>
      </c>
      <c r="GW639" s="87">
        <v>-2.6</v>
      </c>
      <c r="GX639" s="87">
        <v>0.6</v>
      </c>
      <c r="GY639" s="87">
        <v>0.5</v>
      </c>
      <c r="GZ639" s="87">
        <v>0.5</v>
      </c>
      <c r="HA639" s="87">
        <v>0</v>
      </c>
      <c r="HB639" s="87">
        <v>0</v>
      </c>
      <c r="HC639" s="87">
        <v>-0.2</v>
      </c>
      <c r="HD639" s="87">
        <v>0.4</v>
      </c>
      <c r="HE639" s="87">
        <v>8.6999999999999993</v>
      </c>
      <c r="HF639" s="87">
        <v>-1.6</v>
      </c>
      <c r="HG639" s="87">
        <v>-0.2</v>
      </c>
      <c r="HH639" s="87">
        <v>0.5</v>
      </c>
      <c r="HI639" s="87">
        <v>0.9</v>
      </c>
      <c r="HJ639" s="87">
        <v>-0.4</v>
      </c>
      <c r="HK639" s="87">
        <v>-10.7</v>
      </c>
      <c r="HL639" s="87">
        <v>-2.2000000000000002</v>
      </c>
      <c r="HM639" s="87">
        <v>-0.1</v>
      </c>
      <c r="HN639" s="87">
        <v>0.1</v>
      </c>
      <c r="HO639" s="87">
        <v>1</v>
      </c>
      <c r="HP639" s="87">
        <v>-1.1000000000000001</v>
      </c>
    </row>
    <row r="640" spans="1:224" x14ac:dyDescent="0.2">
      <c r="A640">
        <v>38</v>
      </c>
      <c r="B640" t="s">
        <v>4021</v>
      </c>
      <c r="C640" t="s">
        <v>4022</v>
      </c>
      <c r="D640" t="s">
        <v>2597</v>
      </c>
      <c r="E640" t="s">
        <v>2594</v>
      </c>
      <c r="F640">
        <v>75</v>
      </c>
      <c r="G640">
        <v>215</v>
      </c>
      <c r="H640" t="s">
        <v>1483</v>
      </c>
      <c r="I640" t="s">
        <v>2572</v>
      </c>
      <c r="J640" t="s">
        <v>2372</v>
      </c>
      <c r="K640" t="s">
        <v>1577</v>
      </c>
      <c r="L640" s="82" t="s">
        <v>2242</v>
      </c>
      <c r="M640" t="s">
        <v>3201</v>
      </c>
      <c r="N640">
        <v>15</v>
      </c>
      <c r="O640">
        <v>1</v>
      </c>
      <c r="P640">
        <v>1</v>
      </c>
      <c r="Q640">
        <v>2</v>
      </c>
      <c r="R640">
        <v>-2</v>
      </c>
      <c r="S640">
        <v>67</v>
      </c>
      <c r="T640">
        <v>11</v>
      </c>
      <c r="U640">
        <v>5</v>
      </c>
      <c r="V640">
        <v>2</v>
      </c>
      <c r="W640">
        <v>0</v>
      </c>
      <c r="X640">
        <v>0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6</v>
      </c>
      <c r="AH640">
        <v>31</v>
      </c>
      <c r="AI640">
        <v>6</v>
      </c>
      <c r="AJ640">
        <v>0</v>
      </c>
      <c r="AK640">
        <v>0</v>
      </c>
      <c r="AL640">
        <v>1</v>
      </c>
      <c r="AM640">
        <v>1</v>
      </c>
      <c r="AN640">
        <v>2</v>
      </c>
      <c r="AO640" s="1">
        <v>0.3</v>
      </c>
      <c r="AP640">
        <v>5468</v>
      </c>
      <c r="AQ640">
        <v>66</v>
      </c>
      <c r="AR640">
        <v>9</v>
      </c>
      <c r="AS640" s="2">
        <v>146</v>
      </c>
      <c r="AV640" s="1">
        <v>2.5</v>
      </c>
      <c r="AW640" s="1">
        <v>2.4</v>
      </c>
      <c r="AX640" s="1">
        <v>-1.5</v>
      </c>
      <c r="AY640" s="1">
        <v>-0.3</v>
      </c>
      <c r="AZ640" s="1">
        <v>0.1</v>
      </c>
      <c r="BA640" s="1">
        <v>0</v>
      </c>
      <c r="BB640" s="1">
        <v>-0.2</v>
      </c>
      <c r="BC640" s="85">
        <f t="shared" si="45"/>
        <v>-4.8767604239032689</v>
      </c>
      <c r="BD640" s="85">
        <v>0.5007390036970375</v>
      </c>
      <c r="BE640" s="85">
        <v>-3.5866738872597961E-2</v>
      </c>
      <c r="BF640" s="85">
        <v>-1.4909360281380181E-2</v>
      </c>
      <c r="BG640" s="85">
        <v>2.0901602544388633</v>
      </c>
      <c r="BH640" s="85">
        <v>0</v>
      </c>
      <c r="BI640" s="85">
        <f t="shared" si="46"/>
        <v>2.5401231589819226</v>
      </c>
      <c r="BJ640" s="85">
        <v>0.39875057920580997</v>
      </c>
      <c r="BK640" s="85">
        <v>2.5390372163792041E-3</v>
      </c>
      <c r="BL640" s="85">
        <v>0.16776620959602578</v>
      </c>
      <c r="BM640" s="85">
        <v>-7.9859394089034073</v>
      </c>
      <c r="BN640" s="85">
        <f t="shared" si="47"/>
        <v>-7.416883582885192</v>
      </c>
      <c r="CW640" s="5">
        <v>-0.89</v>
      </c>
      <c r="CX640" s="6">
        <v>-0.114</v>
      </c>
      <c r="CY640" s="6">
        <v>-3.3000000000000002E-2</v>
      </c>
      <c r="CZ640" s="6">
        <v>-0.64800000000000002</v>
      </c>
      <c r="DA640" s="6">
        <v>0.26400000000000001</v>
      </c>
      <c r="DB640" s="6">
        <v>-7.8810000000000002</v>
      </c>
      <c r="DC640" s="6">
        <v>-6.4000000000000001E-2</v>
      </c>
      <c r="DD640" s="5">
        <v>-34.299999999999997</v>
      </c>
      <c r="DE640" s="5">
        <v>-34.64</v>
      </c>
      <c r="DF640" s="5">
        <v>-0.31</v>
      </c>
      <c r="DG640" s="5">
        <v>10</v>
      </c>
      <c r="DH640">
        <v>902</v>
      </c>
      <c r="DI640">
        <v>1002</v>
      </c>
      <c r="DJ640" s="5">
        <v>1.96</v>
      </c>
      <c r="DK640" s="5">
        <v>3.27</v>
      </c>
      <c r="DL640" s="1">
        <v>17.600000000000001</v>
      </c>
      <c r="DM640" s="1">
        <v>30.1</v>
      </c>
      <c r="DN640" s="1">
        <v>10.5</v>
      </c>
      <c r="DO640" s="1">
        <v>16.3</v>
      </c>
      <c r="DP640" s="5">
        <v>2.0699999999999998</v>
      </c>
      <c r="DQ640" s="5">
        <v>2.48</v>
      </c>
      <c r="DR640" s="1">
        <v>26.7</v>
      </c>
      <c r="DS640" s="1">
        <v>27.1</v>
      </c>
      <c r="DT640" s="1">
        <v>13</v>
      </c>
      <c r="DU640" s="1">
        <v>12.8</v>
      </c>
      <c r="DV640" s="1">
        <v>14.2</v>
      </c>
      <c r="DW640" s="1">
        <v>14.5</v>
      </c>
      <c r="DX640">
        <v>10</v>
      </c>
      <c r="DY640">
        <v>14</v>
      </c>
      <c r="DZ640">
        <v>13</v>
      </c>
      <c r="EA640">
        <v>8</v>
      </c>
      <c r="EB640">
        <v>16</v>
      </c>
      <c r="EC640">
        <v>21</v>
      </c>
      <c r="ED640" s="1">
        <v>53.3</v>
      </c>
      <c r="EE640">
        <v>27</v>
      </c>
      <c r="EF640">
        <v>41</v>
      </c>
      <c r="EG640">
        <v>33</v>
      </c>
      <c r="EH640">
        <v>39.700000000000003</v>
      </c>
      <c r="EI640" s="1">
        <v>0</v>
      </c>
      <c r="EJ640" s="1">
        <v>0.65</v>
      </c>
      <c r="EK640">
        <v>3</v>
      </c>
      <c r="EL640">
        <v>5</v>
      </c>
      <c r="EM640" s="5">
        <v>-1.31</v>
      </c>
      <c r="EN640" s="5">
        <v>-0.41</v>
      </c>
      <c r="EO640" s="5">
        <v>0.04</v>
      </c>
      <c r="EP640" s="5">
        <v>6.78</v>
      </c>
      <c r="EQ640" s="5">
        <v>-6.49</v>
      </c>
      <c r="ER640" s="5">
        <v>4.1859999999999999</v>
      </c>
      <c r="ES640" s="5">
        <v>-3.4940000000000002</v>
      </c>
      <c r="ET640" s="5">
        <v>4.6260000000000003</v>
      </c>
      <c r="EU640" s="5">
        <v>-73.73</v>
      </c>
      <c r="EV640" s="5">
        <v>-15.816000000000001</v>
      </c>
      <c r="EW640" s="5">
        <v>64.793999999999997</v>
      </c>
      <c r="EX640" s="1">
        <v>0</v>
      </c>
      <c r="EY640" s="1">
        <v>0</v>
      </c>
      <c r="EZ640">
        <v>0</v>
      </c>
      <c r="FA640">
        <v>0</v>
      </c>
      <c r="FB640" s="5">
        <v>0</v>
      </c>
      <c r="FC640" s="5">
        <v>0</v>
      </c>
      <c r="FD640" s="5">
        <v>0</v>
      </c>
      <c r="FE640" s="5">
        <v>7.08</v>
      </c>
      <c r="FF640" s="5">
        <v>0.59</v>
      </c>
      <c r="FG640" s="5">
        <v>6.49</v>
      </c>
      <c r="FH640" s="5">
        <v>0.01</v>
      </c>
      <c r="FI640" s="5">
        <v>6.08</v>
      </c>
      <c r="FJ640" s="5">
        <v>7.9</v>
      </c>
      <c r="FK640" s="5">
        <v>0.88500000000000001</v>
      </c>
      <c r="FL640" s="5">
        <v>-1.546</v>
      </c>
      <c r="FM640" s="5">
        <v>1.423</v>
      </c>
      <c r="FN640" s="5">
        <v>84.094999999999999</v>
      </c>
      <c r="FO640" s="5">
        <v>-3.3079999999999998</v>
      </c>
      <c r="FP640" s="5">
        <v>-91.66</v>
      </c>
      <c r="FQ640" s="1">
        <v>0</v>
      </c>
      <c r="FR640" s="1">
        <v>0</v>
      </c>
      <c r="FS640">
        <v>0</v>
      </c>
      <c r="FT640">
        <v>0</v>
      </c>
      <c r="FU640" s="5">
        <v>0</v>
      </c>
      <c r="FV640" s="5">
        <v>0</v>
      </c>
      <c r="FW640" s="5">
        <v>0</v>
      </c>
      <c r="FX640" s="5">
        <v>0</v>
      </c>
      <c r="FY640" s="5">
        <v>7.9</v>
      </c>
      <c r="FZ640" s="5">
        <v>-7.9</v>
      </c>
      <c r="GA640" t="s">
        <v>564</v>
      </c>
      <c r="GC640" s="86">
        <v>0.51300000000000001</v>
      </c>
      <c r="GD640" t="s">
        <v>564</v>
      </c>
      <c r="GE640" s="1">
        <f t="shared" si="48"/>
        <v>0.43333333333333335</v>
      </c>
      <c r="GF640" s="78">
        <v>30.546264999999998</v>
      </c>
      <c r="GG640" s="78">
        <v>1.743957</v>
      </c>
      <c r="GH640" s="78">
        <v>4.9302890000000001</v>
      </c>
      <c r="GI640" s="80">
        <v>5.4493E-2</v>
      </c>
      <c r="GJ640" s="80">
        <v>1.035228</v>
      </c>
      <c r="GK640" s="80">
        <v>5.1800000000000001E-4</v>
      </c>
      <c r="GL640" s="80" t="str">
        <f t="shared" si="49"/>
        <v xml:space="preserve"> </v>
      </c>
      <c r="GM640" s="80">
        <v>21.649844999999999</v>
      </c>
      <c r="GN640" s="80">
        <v>1.765301</v>
      </c>
      <c r="GO640" s="80">
        <v>4.7163690000000003</v>
      </c>
      <c r="GP640" s="80">
        <v>1.002613</v>
      </c>
      <c r="GQ640" s="80">
        <v>1.205012</v>
      </c>
      <c r="GR640" s="80">
        <v>5.7000000000000002E-3</v>
      </c>
      <c r="GS640" s="87">
        <v>-0.1</v>
      </c>
      <c r="GT640" s="87">
        <v>-0.1</v>
      </c>
      <c r="GU640" s="87">
        <v>0</v>
      </c>
      <c r="GV640" s="87">
        <v>-0.2</v>
      </c>
      <c r="GW640" s="87">
        <v>0.1</v>
      </c>
      <c r="GX640" s="87">
        <v>-0.3</v>
      </c>
      <c r="GY640" s="87">
        <v>0</v>
      </c>
      <c r="GZ640" s="87">
        <v>0</v>
      </c>
      <c r="HA640" s="87">
        <v>0</v>
      </c>
      <c r="HB640" s="87">
        <v>0</v>
      </c>
      <c r="HC640" s="87">
        <v>0</v>
      </c>
      <c r="HD640" s="87">
        <v>0</v>
      </c>
      <c r="HE640" s="87">
        <v>0</v>
      </c>
      <c r="HF640" s="87">
        <v>-0.1</v>
      </c>
      <c r="HG640" s="87">
        <v>0</v>
      </c>
      <c r="HH640" s="87">
        <v>0</v>
      </c>
      <c r="HI640" s="87">
        <v>0</v>
      </c>
      <c r="HJ640" s="87">
        <v>-0.1</v>
      </c>
      <c r="HK640" s="87">
        <v>-0.1</v>
      </c>
      <c r="HL640" s="87">
        <v>-0.1</v>
      </c>
      <c r="HM640" s="87">
        <v>0</v>
      </c>
      <c r="HN640" s="87">
        <v>0</v>
      </c>
      <c r="HO640" s="87">
        <v>0</v>
      </c>
      <c r="HP640" s="87">
        <v>-0.1</v>
      </c>
    </row>
    <row r="641" spans="1:224" x14ac:dyDescent="0.2">
      <c r="A641">
        <v>11</v>
      </c>
      <c r="B641" t="s">
        <v>4512</v>
      </c>
      <c r="C641" t="s">
        <v>4513</v>
      </c>
      <c r="E641" t="s">
        <v>4451</v>
      </c>
      <c r="F641">
        <v>73</v>
      </c>
      <c r="G641">
        <v>218</v>
      </c>
      <c r="H641" t="s">
        <v>1483</v>
      </c>
      <c r="J641" t="s">
        <v>2085</v>
      </c>
      <c r="K641" t="s">
        <v>1762</v>
      </c>
      <c r="L641" s="82" t="s">
        <v>2242</v>
      </c>
      <c r="M641" t="s">
        <v>3201</v>
      </c>
      <c r="N641">
        <v>65</v>
      </c>
      <c r="O641">
        <v>3</v>
      </c>
      <c r="P641">
        <v>8</v>
      </c>
      <c r="Q641">
        <v>11</v>
      </c>
      <c r="R641">
        <v>-2</v>
      </c>
      <c r="S641">
        <v>12</v>
      </c>
      <c r="T641">
        <v>6</v>
      </c>
      <c r="U641">
        <v>0</v>
      </c>
      <c r="V641">
        <v>0</v>
      </c>
      <c r="W641">
        <v>0</v>
      </c>
      <c r="X641">
        <v>0</v>
      </c>
      <c r="Y641">
        <v>3</v>
      </c>
      <c r="Z641">
        <v>8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64</v>
      </c>
      <c r="AH641">
        <v>75</v>
      </c>
      <c r="AI641">
        <v>35</v>
      </c>
      <c r="AJ641">
        <v>20</v>
      </c>
      <c r="AK641">
        <v>13</v>
      </c>
      <c r="AL641">
        <v>15</v>
      </c>
      <c r="AM641">
        <v>0</v>
      </c>
      <c r="AN641">
        <v>7</v>
      </c>
      <c r="AO641" s="1">
        <v>0.1</v>
      </c>
      <c r="AP641">
        <v>36606</v>
      </c>
      <c r="AQ641">
        <v>5047</v>
      </c>
      <c r="AR641">
        <v>421</v>
      </c>
      <c r="AS641" s="2">
        <v>1020</v>
      </c>
      <c r="AT641">
        <v>254322</v>
      </c>
      <c r="AU641" s="1">
        <v>52.061073</v>
      </c>
      <c r="AV641" s="1">
        <v>11.6</v>
      </c>
      <c r="AW641" s="1">
        <v>14.4</v>
      </c>
      <c r="AX641" s="1">
        <v>-2.2999999999999998</v>
      </c>
      <c r="AY641" s="1">
        <v>-1.1000000000000001</v>
      </c>
      <c r="AZ641" s="1">
        <v>1.2</v>
      </c>
      <c r="BA641" s="1">
        <v>0</v>
      </c>
      <c r="BB641" s="1">
        <v>0.2</v>
      </c>
      <c r="BC641" s="85">
        <f t="shared" si="45"/>
        <v>10.992100000000001</v>
      </c>
      <c r="BD641" s="85">
        <v>1.7912999999999999</v>
      </c>
      <c r="BE641" s="85">
        <v>-0.37380000000000002</v>
      </c>
      <c r="BF641" s="85">
        <v>-0.93240000000000001</v>
      </c>
      <c r="BG641" s="85">
        <v>-1.4427000000000001</v>
      </c>
      <c r="BH641" s="85">
        <v>0</v>
      </c>
      <c r="BI641" s="85">
        <f t="shared" si="46"/>
        <v>-0.95760000000000012</v>
      </c>
      <c r="BJ641" s="85">
        <v>6.4078999999999997</v>
      </c>
      <c r="BK641" s="85">
        <v>2.47E-2</v>
      </c>
      <c r="BL641" s="85">
        <v>2.7972000000000001</v>
      </c>
      <c r="BM641" s="85">
        <v>2.7199</v>
      </c>
      <c r="BN641" s="85">
        <f t="shared" si="47"/>
        <v>11.9497</v>
      </c>
      <c r="CW641" s="5">
        <v>-0.44</v>
      </c>
      <c r="CX641" s="6">
        <v>-0.04</v>
      </c>
      <c r="CY641" s="6">
        <v>-3.1E-2</v>
      </c>
      <c r="CZ641" s="6">
        <v>-0.66400000000000003</v>
      </c>
      <c r="DA641" s="6">
        <v>-0.78100000000000003</v>
      </c>
      <c r="DB641" s="6">
        <v>-0.53500000000000003</v>
      </c>
      <c r="DC641" s="6">
        <v>3.4710000000000001</v>
      </c>
      <c r="DD641" s="5">
        <v>-2.9</v>
      </c>
      <c r="DE641" s="5">
        <v>-1.28</v>
      </c>
      <c r="DF641" s="5">
        <v>1.62</v>
      </c>
      <c r="DG641" s="5">
        <v>6.8</v>
      </c>
      <c r="DH641">
        <v>929</v>
      </c>
      <c r="DI641">
        <v>997</v>
      </c>
      <c r="DJ641" s="5">
        <v>1.68</v>
      </c>
      <c r="DK641" s="5">
        <v>1.87</v>
      </c>
      <c r="DL641" s="1">
        <v>23</v>
      </c>
      <c r="DM641" s="1">
        <v>24.4</v>
      </c>
      <c r="DN641" s="1">
        <v>12.9</v>
      </c>
      <c r="DO641" s="1">
        <v>10.9</v>
      </c>
      <c r="DP641" s="5">
        <v>2.4</v>
      </c>
      <c r="DQ641" s="5">
        <v>2.16</v>
      </c>
      <c r="DR641" s="1">
        <v>25.2</v>
      </c>
      <c r="DS641" s="1">
        <v>27</v>
      </c>
      <c r="DT641" s="1">
        <v>12.9</v>
      </c>
      <c r="DU641" s="1">
        <v>11.9</v>
      </c>
      <c r="DV641" s="1">
        <v>13.7</v>
      </c>
      <c r="DW641" s="1">
        <v>15.9</v>
      </c>
      <c r="DX641">
        <v>78</v>
      </c>
      <c r="DY641">
        <v>82</v>
      </c>
      <c r="DZ641">
        <v>69</v>
      </c>
      <c r="EA641">
        <v>81</v>
      </c>
      <c r="EB641">
        <v>105</v>
      </c>
      <c r="EC641">
        <v>117</v>
      </c>
      <c r="ED641" s="1">
        <v>51.6</v>
      </c>
      <c r="EE641">
        <v>193</v>
      </c>
      <c r="EF641">
        <v>179</v>
      </c>
      <c r="EG641">
        <v>179</v>
      </c>
      <c r="EH641">
        <v>51.9</v>
      </c>
      <c r="EI641" s="1">
        <v>0.69</v>
      </c>
      <c r="EJ641" s="1">
        <v>0.1</v>
      </c>
      <c r="EK641">
        <v>17</v>
      </c>
      <c r="EL641">
        <v>19</v>
      </c>
      <c r="EM641" s="5">
        <v>-0.2</v>
      </c>
      <c r="EN641" s="5">
        <v>0.25</v>
      </c>
      <c r="EO641" s="5">
        <v>0.11</v>
      </c>
      <c r="EP641" s="5">
        <v>5.65</v>
      </c>
      <c r="EQ641" s="5">
        <v>-4.74</v>
      </c>
      <c r="ER641" s="5">
        <v>1.2709999999999999</v>
      </c>
      <c r="ES641" s="5">
        <v>-0.58599999999999997</v>
      </c>
      <c r="ET641" s="5">
        <v>-3.97</v>
      </c>
      <c r="EU641" s="5">
        <v>-77.930999999999997</v>
      </c>
      <c r="EV641" s="5">
        <v>-3.0249999999999999</v>
      </c>
      <c r="EW641" s="5">
        <v>77.209000000000003</v>
      </c>
      <c r="EX641" s="1">
        <v>0</v>
      </c>
      <c r="EY641" s="1">
        <v>0</v>
      </c>
      <c r="EZ641">
        <v>0</v>
      </c>
      <c r="FA641">
        <v>0</v>
      </c>
      <c r="FB641" s="5">
        <v>0</v>
      </c>
      <c r="FC641" s="5">
        <v>0</v>
      </c>
      <c r="FD641" s="5">
        <v>0</v>
      </c>
      <c r="FE641" s="5">
        <v>5.23</v>
      </c>
      <c r="FF641" s="5">
        <v>0.49</v>
      </c>
      <c r="FG641" s="5">
        <v>4.74</v>
      </c>
      <c r="FH641" s="5">
        <v>1.29</v>
      </c>
      <c r="FI641" s="5">
        <v>4.51</v>
      </c>
      <c r="FJ641" s="5">
        <v>-4.51</v>
      </c>
      <c r="FK641" s="5">
        <v>0.35699999999999998</v>
      </c>
      <c r="FL641" s="5">
        <v>-0.54700000000000004</v>
      </c>
      <c r="FM641" s="5">
        <v>1.454</v>
      </c>
      <c r="FN641" s="5">
        <v>83.450999999999993</v>
      </c>
      <c r="FO641" s="5">
        <v>-0.64300000000000002</v>
      </c>
      <c r="FP641" s="5">
        <v>-85.721999999999994</v>
      </c>
      <c r="FQ641" s="1">
        <v>0</v>
      </c>
      <c r="FR641" s="1">
        <v>0</v>
      </c>
      <c r="FS641">
        <v>0</v>
      </c>
      <c r="FT641">
        <v>10</v>
      </c>
      <c r="FU641" s="5">
        <v>0</v>
      </c>
      <c r="FV641" s="5">
        <v>7.17</v>
      </c>
      <c r="FW641" s="5">
        <v>-7.17</v>
      </c>
      <c r="FX641" s="5">
        <v>1.43</v>
      </c>
      <c r="FY641" s="5">
        <v>4.09</v>
      </c>
      <c r="FZ641" s="5">
        <v>-2.66</v>
      </c>
      <c r="GA641" t="s">
        <v>564</v>
      </c>
      <c r="GB641" s="84">
        <v>0.8</v>
      </c>
      <c r="GC641" s="86">
        <v>0.75</v>
      </c>
      <c r="GD641" t="s">
        <v>564</v>
      </c>
      <c r="GE641" s="1">
        <f t="shared" si="48"/>
        <v>-0.23333333333333339</v>
      </c>
      <c r="GF641" s="78">
        <v>58.852634000000002</v>
      </c>
      <c r="GG641" s="78">
        <v>4.5629429999999997</v>
      </c>
      <c r="GH641" s="78">
        <v>7.3119420000000002</v>
      </c>
      <c r="GI641" s="80">
        <v>-1.52223</v>
      </c>
      <c r="GJ641" s="80">
        <v>1.4758610000000001</v>
      </c>
      <c r="GK641" s="80">
        <v>-4.0940000000000004E-3</v>
      </c>
      <c r="GL641" s="80">
        <f t="shared" si="49"/>
        <v>-0.31682100000000002</v>
      </c>
      <c r="GM641" s="80">
        <v>16.696536999999999</v>
      </c>
      <c r="GN641" s="80">
        <v>3.4712749999999999</v>
      </c>
      <c r="GO641" s="80">
        <v>4.938345</v>
      </c>
      <c r="GP641" s="80">
        <v>1.31453</v>
      </c>
      <c r="GQ641" s="80">
        <v>0.79854199999999997</v>
      </c>
      <c r="GR641" s="80">
        <v>5.7559999999999998E-3</v>
      </c>
      <c r="GS641" s="87">
        <v>-2.9</v>
      </c>
      <c r="GT641" s="87">
        <v>-2.9</v>
      </c>
      <c r="GU641" s="87">
        <v>0.2</v>
      </c>
      <c r="GV641" s="87">
        <v>-1.3</v>
      </c>
      <c r="GW641" s="87">
        <v>0.6</v>
      </c>
      <c r="GX641" s="87">
        <v>-3.6</v>
      </c>
      <c r="GY641" s="87">
        <v>0</v>
      </c>
      <c r="GZ641" s="87">
        <v>0</v>
      </c>
      <c r="HA641" s="87">
        <v>0</v>
      </c>
      <c r="HB641" s="87">
        <v>0</v>
      </c>
      <c r="HC641" s="87">
        <v>0</v>
      </c>
      <c r="HD641" s="87">
        <v>0</v>
      </c>
      <c r="HE641" s="87">
        <v>0.3</v>
      </c>
      <c r="HF641" s="87">
        <v>-0.3</v>
      </c>
      <c r="HG641" s="87">
        <v>0</v>
      </c>
      <c r="HH641" s="87">
        <v>0.1</v>
      </c>
      <c r="HI641" s="87">
        <v>0</v>
      </c>
      <c r="HJ641" s="87">
        <v>-0.1</v>
      </c>
      <c r="HK641" s="87">
        <v>-6.8</v>
      </c>
      <c r="HL641" s="87">
        <v>0.4</v>
      </c>
      <c r="HM641" s="87">
        <v>0.4</v>
      </c>
      <c r="HN641" s="87">
        <v>0</v>
      </c>
      <c r="HO641" s="87">
        <v>0.4</v>
      </c>
      <c r="HP641" s="87">
        <v>1.2</v>
      </c>
    </row>
    <row r="642" spans="1:224" x14ac:dyDescent="0.2">
      <c r="A642">
        <v>32</v>
      </c>
      <c r="B642" t="s">
        <v>4131</v>
      </c>
      <c r="C642" t="s">
        <v>4132</v>
      </c>
      <c r="D642" t="s">
        <v>2597</v>
      </c>
      <c r="E642" t="s">
        <v>2594</v>
      </c>
      <c r="F642">
        <v>70</v>
      </c>
      <c r="G642">
        <v>182</v>
      </c>
      <c r="H642" t="s">
        <v>1488</v>
      </c>
      <c r="J642" t="s">
        <v>1654</v>
      </c>
      <c r="K642" t="s">
        <v>1494</v>
      </c>
      <c r="L642" s="82" t="s">
        <v>2242</v>
      </c>
      <c r="M642" t="s">
        <v>3201</v>
      </c>
      <c r="N642">
        <v>79</v>
      </c>
      <c r="O642">
        <v>20</v>
      </c>
      <c r="P642">
        <v>24</v>
      </c>
      <c r="Q642">
        <v>44</v>
      </c>
      <c r="R642">
        <v>8</v>
      </c>
      <c r="S642">
        <v>35</v>
      </c>
      <c r="T642">
        <v>15</v>
      </c>
      <c r="U642">
        <v>1</v>
      </c>
      <c r="V642">
        <v>0</v>
      </c>
      <c r="W642">
        <v>0</v>
      </c>
      <c r="X642">
        <v>0</v>
      </c>
      <c r="Y642">
        <v>13</v>
      </c>
      <c r="Z642">
        <v>16</v>
      </c>
      <c r="AA642">
        <v>4</v>
      </c>
      <c r="AB642">
        <v>7</v>
      </c>
      <c r="AC642">
        <v>3</v>
      </c>
      <c r="AD642">
        <v>1</v>
      </c>
      <c r="AE642">
        <v>4</v>
      </c>
      <c r="AF642">
        <v>1</v>
      </c>
      <c r="AG642">
        <v>184</v>
      </c>
      <c r="AH642">
        <v>35</v>
      </c>
      <c r="AI642">
        <v>26</v>
      </c>
      <c r="AJ642">
        <v>41</v>
      </c>
      <c r="AK642">
        <v>27</v>
      </c>
      <c r="AL642">
        <v>61</v>
      </c>
      <c r="AM642">
        <v>77</v>
      </c>
      <c r="AN642">
        <v>106</v>
      </c>
      <c r="AO642" s="1">
        <v>4.2</v>
      </c>
      <c r="AP642">
        <v>60786</v>
      </c>
      <c r="AQ642">
        <v>4623</v>
      </c>
      <c r="AR642">
        <v>9069</v>
      </c>
      <c r="AS642" s="2">
        <v>1645</v>
      </c>
      <c r="AT642">
        <v>3614544</v>
      </c>
      <c r="AU642" s="1">
        <v>65.859924000000007</v>
      </c>
      <c r="AV642" s="1">
        <v>25.5</v>
      </c>
      <c r="AW642" s="1">
        <v>24.4</v>
      </c>
      <c r="AX642" s="1">
        <v>0</v>
      </c>
      <c r="AY642" s="1">
        <v>5.8</v>
      </c>
      <c r="AZ642" s="1">
        <v>3.3</v>
      </c>
      <c r="BA642" s="1">
        <v>0.3</v>
      </c>
      <c r="BB642" s="1">
        <v>9.4</v>
      </c>
      <c r="BC642" s="85">
        <f t="shared" ref="BC642:BC705" si="50">BI642+BN642</f>
        <v>50.247219146099965</v>
      </c>
      <c r="BD642" s="50">
        <v>19.457681669178843</v>
      </c>
      <c r="BE642" s="50">
        <v>3.8626129981711177</v>
      </c>
      <c r="BF642" s="50">
        <v>5.6633739268841872</v>
      </c>
      <c r="BG642" s="50">
        <v>2.0058556971145753</v>
      </c>
      <c r="BH642" s="50">
        <v>4.4213059695169168</v>
      </c>
      <c r="BI642" s="85">
        <f t="shared" ref="BI642:BI705" si="51">SUM(BD642:BH642)</f>
        <v>35.410830260865644</v>
      </c>
      <c r="BJ642" s="50">
        <v>8.0232801174624182</v>
      </c>
      <c r="BK642" s="50">
        <v>9.0590614781103276E-3</v>
      </c>
      <c r="BL642" s="50">
        <v>4.7564457600945875</v>
      </c>
      <c r="BM642" s="50">
        <v>2.0476039461992044</v>
      </c>
      <c r="BN642" s="85">
        <f t="shared" ref="BN642:BN705" si="52">SUM(BJ642:BM642)</f>
        <v>14.836388885234321</v>
      </c>
      <c r="BO642" s="5">
        <v>12.29</v>
      </c>
      <c r="BP642" s="5">
        <v>35.49</v>
      </c>
      <c r="BQ642">
        <v>12</v>
      </c>
      <c r="BR642">
        <v>132</v>
      </c>
      <c r="BS642">
        <v>32</v>
      </c>
      <c r="BT642" s="1">
        <v>29.4</v>
      </c>
      <c r="BU642">
        <v>2</v>
      </c>
      <c r="BV642">
        <v>13</v>
      </c>
      <c r="BW642">
        <v>6</v>
      </c>
      <c r="BX642" s="1">
        <v>32.799999999999997</v>
      </c>
      <c r="BY642">
        <v>1</v>
      </c>
      <c r="BZ642">
        <v>18</v>
      </c>
      <c r="CA642">
        <v>5</v>
      </c>
      <c r="CB642" s="1">
        <v>37.700000000000003</v>
      </c>
      <c r="CC642">
        <v>8</v>
      </c>
      <c r="CD642">
        <v>88</v>
      </c>
      <c r="CE642">
        <v>15</v>
      </c>
      <c r="CF642" s="1">
        <v>29.1</v>
      </c>
      <c r="CG642">
        <v>51</v>
      </c>
      <c r="CH642">
        <v>19</v>
      </c>
      <c r="CI642" s="1">
        <v>3.2</v>
      </c>
      <c r="CJ642" s="1">
        <v>1.2</v>
      </c>
      <c r="CK642" s="1">
        <v>12</v>
      </c>
      <c r="CL642" s="1">
        <v>14.1</v>
      </c>
      <c r="CM642" s="1">
        <v>12.6</v>
      </c>
      <c r="CN642" s="1">
        <v>14.3</v>
      </c>
      <c r="CO642">
        <v>8</v>
      </c>
      <c r="CP642">
        <v>16</v>
      </c>
      <c r="CQ642" s="1">
        <v>0.5</v>
      </c>
      <c r="CR642" s="1">
        <v>1</v>
      </c>
      <c r="CS642" s="1">
        <v>2.4</v>
      </c>
      <c r="CT642" s="1">
        <v>3.3</v>
      </c>
      <c r="CU642" s="1">
        <v>3.5</v>
      </c>
      <c r="CV642" s="1">
        <v>4</v>
      </c>
      <c r="CW642" s="5">
        <v>-0.31</v>
      </c>
      <c r="CX642" s="6">
        <v>3.0000000000000001E-3</v>
      </c>
      <c r="CY642" s="6">
        <v>-0.23</v>
      </c>
      <c r="CZ642" s="6">
        <v>0.60699999999999998</v>
      </c>
      <c r="DA642" s="6">
        <v>-0.36</v>
      </c>
      <c r="DB642" s="6">
        <v>-1.468</v>
      </c>
      <c r="DC642" s="6">
        <v>12.138</v>
      </c>
      <c r="DD642" s="5">
        <v>-1.1000000000000001</v>
      </c>
      <c r="DE642" s="5">
        <v>13.11</v>
      </c>
      <c r="DF642" s="5">
        <v>14.25</v>
      </c>
      <c r="DG642" s="5">
        <v>7.66</v>
      </c>
      <c r="DH642">
        <v>903</v>
      </c>
      <c r="DI642">
        <v>979</v>
      </c>
      <c r="DJ642" s="5">
        <v>2.6</v>
      </c>
      <c r="DK642" s="5">
        <v>2.41</v>
      </c>
      <c r="DL642" s="1">
        <v>31.3</v>
      </c>
      <c r="DM642" s="1">
        <v>22.3</v>
      </c>
      <c r="DN642" s="1">
        <v>10.7</v>
      </c>
      <c r="DO642" s="1">
        <v>8.8000000000000007</v>
      </c>
      <c r="DP642" s="5">
        <v>2.76</v>
      </c>
      <c r="DQ642" s="5">
        <v>2.27</v>
      </c>
      <c r="DR642" s="1">
        <v>30.2</v>
      </c>
      <c r="DS642" s="1">
        <v>21.6</v>
      </c>
      <c r="DT642" s="1">
        <v>11.9</v>
      </c>
      <c r="DU642" s="1">
        <v>8.5</v>
      </c>
      <c r="DV642" s="1">
        <v>12.6</v>
      </c>
      <c r="DW642" s="1">
        <v>14.3</v>
      </c>
      <c r="DX642">
        <v>131</v>
      </c>
      <c r="DY642">
        <v>138</v>
      </c>
      <c r="DZ642">
        <v>130</v>
      </c>
      <c r="EA642">
        <v>111</v>
      </c>
      <c r="EB642">
        <v>158</v>
      </c>
      <c r="EC642">
        <v>147</v>
      </c>
      <c r="ED642" s="1">
        <v>52.7</v>
      </c>
      <c r="EE642">
        <v>316</v>
      </c>
      <c r="EF642">
        <v>281</v>
      </c>
      <c r="EG642">
        <v>302</v>
      </c>
      <c r="EH642">
        <v>52.9</v>
      </c>
      <c r="EI642" s="1">
        <v>0.56000000000000005</v>
      </c>
      <c r="EJ642" s="1">
        <v>0.37</v>
      </c>
      <c r="EK642">
        <v>42</v>
      </c>
      <c r="EL642">
        <v>39</v>
      </c>
      <c r="EM642" s="5">
        <v>0.19</v>
      </c>
      <c r="EN642" s="5">
        <v>0.49</v>
      </c>
      <c r="EO642" s="5">
        <v>1.91</v>
      </c>
      <c r="EP642" s="5">
        <v>3.57</v>
      </c>
      <c r="EQ642" s="5">
        <v>-2.65</v>
      </c>
      <c r="ER642" s="5">
        <v>1.6990000000000001</v>
      </c>
      <c r="ES642" s="5">
        <v>1E-3</v>
      </c>
      <c r="ET642" s="5">
        <v>4.4770000000000003</v>
      </c>
      <c r="EU642" s="5">
        <v>-77.941000000000003</v>
      </c>
      <c r="EV642" s="5">
        <v>-0.61899999999999999</v>
      </c>
      <c r="EW642" s="5">
        <v>89.697999999999993</v>
      </c>
      <c r="EX642" s="1">
        <v>1.59</v>
      </c>
      <c r="EY642" s="1">
        <v>1.19</v>
      </c>
      <c r="EZ642">
        <v>13</v>
      </c>
      <c r="FA642">
        <v>2</v>
      </c>
      <c r="FB642" s="5">
        <v>5.17</v>
      </c>
      <c r="FC642" s="5">
        <v>0.8</v>
      </c>
      <c r="FD642" s="5">
        <v>4.37</v>
      </c>
      <c r="FE642" s="5">
        <v>7.45</v>
      </c>
      <c r="FF642" s="5">
        <v>0.43</v>
      </c>
      <c r="FG642" s="5">
        <v>7.02</v>
      </c>
      <c r="FH642" s="5">
        <v>0.99</v>
      </c>
      <c r="FI642" s="5">
        <v>4.17</v>
      </c>
      <c r="FJ642" s="5">
        <v>2.69</v>
      </c>
      <c r="FK642" s="5">
        <v>0.53400000000000003</v>
      </c>
      <c r="FL642" s="5">
        <v>-0.54700000000000004</v>
      </c>
      <c r="FM642" s="5">
        <v>1.244</v>
      </c>
      <c r="FN642" s="5">
        <v>81.781999999999996</v>
      </c>
      <c r="FO642" s="5">
        <v>-3.1160000000000001</v>
      </c>
      <c r="FP642" s="5">
        <v>-76.754999999999995</v>
      </c>
      <c r="FQ642" s="1">
        <v>0.77</v>
      </c>
      <c r="FR642" s="1">
        <v>0</v>
      </c>
      <c r="FS642">
        <v>5</v>
      </c>
      <c r="FT642">
        <v>6</v>
      </c>
      <c r="FU642" s="5">
        <v>3.85</v>
      </c>
      <c r="FV642" s="5">
        <v>4.63</v>
      </c>
      <c r="FW642" s="5">
        <v>-0.77</v>
      </c>
      <c r="FX642" s="5">
        <v>1.46</v>
      </c>
      <c r="FY642" s="5">
        <v>4.92</v>
      </c>
      <c r="FZ642" s="5">
        <v>-3.46</v>
      </c>
      <c r="GA642" t="s">
        <v>564</v>
      </c>
      <c r="GB642" s="84">
        <v>3.1</v>
      </c>
      <c r="GC642" s="86">
        <v>3.0830000000000002</v>
      </c>
      <c r="GD642" t="s">
        <v>564</v>
      </c>
      <c r="GE642" s="1">
        <f t="shared" ref="GE642:GE705" si="53">BB642/3+0.5-GB642</f>
        <v>0.53333333333333321</v>
      </c>
      <c r="GF642" s="78">
        <v>69.905936999999994</v>
      </c>
      <c r="GG642" s="78">
        <v>21.433434999999999</v>
      </c>
      <c r="GH642" s="78">
        <v>28.957464000000002</v>
      </c>
      <c r="GI642" s="80">
        <v>6.6543530000000004</v>
      </c>
      <c r="GJ642" s="80">
        <v>2.6372469999999999</v>
      </c>
      <c r="GK642" s="80">
        <v>1.5953999999999999E-2</v>
      </c>
      <c r="GL642" s="80">
        <f t="shared" ref="GL642:GL705" si="54">IF(GB642&gt;0,SUM(GI642:GK642)/3+0.5-GB642, " ")</f>
        <v>0.50251800000000024</v>
      </c>
      <c r="GM642" s="80">
        <v>12.200054</v>
      </c>
      <c r="GN642" s="80">
        <v>6.7309570000000001</v>
      </c>
      <c r="GO642" s="80">
        <v>8.4350290000000001</v>
      </c>
      <c r="GP642" s="80">
        <v>2.8849610000000001</v>
      </c>
      <c r="GQ642" s="80">
        <v>1.070014</v>
      </c>
      <c r="GR642" s="80">
        <v>0.17804700000000001</v>
      </c>
      <c r="GS642" s="87">
        <v>11.2</v>
      </c>
      <c r="GT642" s="87">
        <v>11.2</v>
      </c>
      <c r="GU642" s="87">
        <v>-0.8</v>
      </c>
      <c r="GV642" s="87">
        <v>-0.3</v>
      </c>
      <c r="GW642" s="87">
        <v>-6.7</v>
      </c>
      <c r="GX642" s="87">
        <v>3.4</v>
      </c>
      <c r="GY642" s="87">
        <v>0.2</v>
      </c>
      <c r="GZ642" s="87">
        <v>0.2</v>
      </c>
      <c r="HA642" s="87">
        <v>0.1</v>
      </c>
      <c r="HB642" s="87">
        <v>0</v>
      </c>
      <c r="HC642" s="87">
        <v>-0.3</v>
      </c>
      <c r="HD642" s="87">
        <v>-0.1</v>
      </c>
      <c r="HE642" s="87">
        <v>11.4</v>
      </c>
      <c r="HF642" s="87">
        <v>-0.9</v>
      </c>
      <c r="HG642" s="87">
        <v>0.1</v>
      </c>
      <c r="HH642" s="87">
        <v>-0.3</v>
      </c>
      <c r="HI642" s="87">
        <v>-0.2</v>
      </c>
      <c r="HJ642" s="87">
        <v>-1.3</v>
      </c>
      <c r="HK642" s="87">
        <v>-6.7</v>
      </c>
      <c r="HL642" s="87">
        <v>-0.4</v>
      </c>
      <c r="HM642" s="87">
        <v>-0.3</v>
      </c>
      <c r="HN642" s="87">
        <v>0.1</v>
      </c>
      <c r="HO642" s="87">
        <v>-0.5</v>
      </c>
      <c r="HP642" s="87">
        <v>-1.1000000000000001</v>
      </c>
    </row>
    <row r="643" spans="1:224" x14ac:dyDescent="0.2">
      <c r="A643">
        <v>20</v>
      </c>
      <c r="B643" t="s">
        <v>2603</v>
      </c>
      <c r="C643" t="s">
        <v>2604</v>
      </c>
      <c r="D643" t="s">
        <v>2605</v>
      </c>
      <c r="E643" t="s">
        <v>2594</v>
      </c>
      <c r="F643">
        <v>74</v>
      </c>
      <c r="G643">
        <v>195</v>
      </c>
      <c r="H643" t="s">
        <v>1488</v>
      </c>
      <c r="J643" t="s">
        <v>1783</v>
      </c>
      <c r="K643" t="s">
        <v>1540</v>
      </c>
      <c r="L643" s="82" t="s">
        <v>2242</v>
      </c>
      <c r="M643" t="s">
        <v>3202</v>
      </c>
      <c r="N643">
        <v>79</v>
      </c>
      <c r="O643">
        <v>15</v>
      </c>
      <c r="P643">
        <v>14</v>
      </c>
      <c r="Q643">
        <v>29</v>
      </c>
      <c r="R643">
        <v>6</v>
      </c>
      <c r="S643">
        <v>61</v>
      </c>
      <c r="T643">
        <v>18</v>
      </c>
      <c r="U643">
        <v>3</v>
      </c>
      <c r="V643">
        <v>0</v>
      </c>
      <c r="W643">
        <v>1</v>
      </c>
      <c r="X643">
        <v>0</v>
      </c>
      <c r="Y643">
        <v>14</v>
      </c>
      <c r="Z643">
        <v>10</v>
      </c>
      <c r="AA643">
        <v>0</v>
      </c>
      <c r="AB643">
        <v>2</v>
      </c>
      <c r="AC643">
        <v>1</v>
      </c>
      <c r="AD643">
        <v>2</v>
      </c>
      <c r="AE643">
        <v>1</v>
      </c>
      <c r="AF643">
        <v>0</v>
      </c>
      <c r="AG643">
        <v>101</v>
      </c>
      <c r="AH643">
        <v>74</v>
      </c>
      <c r="AI643">
        <v>29</v>
      </c>
      <c r="AJ643">
        <v>36</v>
      </c>
      <c r="AK643">
        <v>22</v>
      </c>
      <c r="AL643">
        <v>61</v>
      </c>
      <c r="AM643">
        <v>10</v>
      </c>
      <c r="AN643">
        <v>10</v>
      </c>
      <c r="AO643" s="1">
        <v>0.4</v>
      </c>
      <c r="AP643">
        <v>57129</v>
      </c>
      <c r="AQ643">
        <v>9901</v>
      </c>
      <c r="AR643">
        <v>3007</v>
      </c>
      <c r="AS643" s="2">
        <v>1473</v>
      </c>
      <c r="AT643">
        <v>2559505</v>
      </c>
      <c r="AU643" s="1">
        <v>50.781418000000002</v>
      </c>
      <c r="AV643" s="1">
        <v>21.5</v>
      </c>
      <c r="AW643" s="1">
        <v>25.7</v>
      </c>
      <c r="AX643" s="1">
        <v>6.6</v>
      </c>
      <c r="AY643" s="1">
        <v>2</v>
      </c>
      <c r="AZ643" s="1">
        <v>2.5</v>
      </c>
      <c r="BA643" s="1">
        <v>0</v>
      </c>
      <c r="BB643" s="1">
        <v>4.5</v>
      </c>
      <c r="BC643" s="85">
        <f t="shared" si="50"/>
        <v>32.135735959293541</v>
      </c>
      <c r="BD643" s="50">
        <v>15.319965560273102</v>
      </c>
      <c r="BE643" s="50">
        <v>3.3232458076034317E-2</v>
      </c>
      <c r="BF643" s="50">
        <v>2.4257731221539576</v>
      </c>
      <c r="BG643" s="50">
        <v>1.2161054577546806</v>
      </c>
      <c r="BH643" s="50">
        <v>0</v>
      </c>
      <c r="BI643" s="85">
        <f t="shared" si="51"/>
        <v>18.995076598257775</v>
      </c>
      <c r="BJ643" s="50">
        <v>7.0055561186819721</v>
      </c>
      <c r="BK643" s="50">
        <v>0.16441788689007075</v>
      </c>
      <c r="BL643" s="50">
        <v>6.286764970730558</v>
      </c>
      <c r="BM643" s="50">
        <v>-0.31607961526683837</v>
      </c>
      <c r="BN643" s="85">
        <f t="shared" si="52"/>
        <v>13.140659361035762</v>
      </c>
      <c r="BO643" s="5">
        <v>11.94</v>
      </c>
      <c r="BP643" s="5">
        <v>33.79</v>
      </c>
      <c r="BQ643">
        <v>14</v>
      </c>
      <c r="BR643">
        <v>75</v>
      </c>
      <c r="BS643">
        <v>32</v>
      </c>
      <c r="BT643" s="1">
        <v>27.7</v>
      </c>
      <c r="BU643">
        <v>1</v>
      </c>
      <c r="BV643">
        <v>14</v>
      </c>
      <c r="BW643">
        <v>4</v>
      </c>
      <c r="BX643" s="1">
        <v>40.4</v>
      </c>
      <c r="BY643">
        <v>1</v>
      </c>
      <c r="BZ643">
        <v>13</v>
      </c>
      <c r="CA643">
        <v>6</v>
      </c>
      <c r="CB643" s="1">
        <v>30.7</v>
      </c>
      <c r="CC643">
        <v>10</v>
      </c>
      <c r="CD643">
        <v>34</v>
      </c>
      <c r="CE643">
        <v>11</v>
      </c>
      <c r="CF643" s="1">
        <v>27.8</v>
      </c>
      <c r="CG643">
        <v>32</v>
      </c>
      <c r="CH643">
        <v>22</v>
      </c>
      <c r="CI643" s="1">
        <v>2</v>
      </c>
      <c r="CJ643" s="1">
        <v>1.4</v>
      </c>
      <c r="CK643" s="1">
        <v>12.3</v>
      </c>
      <c r="CL643" s="1">
        <v>14</v>
      </c>
      <c r="CM643" s="1">
        <v>12.8</v>
      </c>
      <c r="CN643" s="1">
        <v>13.8</v>
      </c>
      <c r="CO643">
        <v>14</v>
      </c>
      <c r="CP643">
        <v>16</v>
      </c>
      <c r="CQ643" s="1">
        <v>0.9</v>
      </c>
      <c r="CR643" s="1">
        <v>1</v>
      </c>
      <c r="CS643" s="1">
        <v>5</v>
      </c>
      <c r="CT643" s="1">
        <v>6.1</v>
      </c>
      <c r="CU643" s="1">
        <v>4.0999999999999996</v>
      </c>
      <c r="CV643" s="1">
        <v>3.8</v>
      </c>
      <c r="CW643" s="5">
        <v>0.33</v>
      </c>
      <c r="CX643" s="6">
        <v>1.7999999999999999E-2</v>
      </c>
      <c r="CY643" s="6">
        <v>-0.11899999999999999</v>
      </c>
      <c r="CZ643" s="6">
        <v>0.60299999999999998</v>
      </c>
      <c r="DA643" s="6">
        <v>4.5999999999999999E-2</v>
      </c>
      <c r="DB643" s="6">
        <v>-0.71</v>
      </c>
      <c r="DC643" s="6">
        <v>-2.65</v>
      </c>
      <c r="DD643" s="5">
        <v>0.9</v>
      </c>
      <c r="DE643" s="5">
        <v>-1.02</v>
      </c>
      <c r="DF643" s="5">
        <v>-1.91</v>
      </c>
      <c r="DG643" s="5">
        <v>8.8000000000000007</v>
      </c>
      <c r="DH643">
        <v>925</v>
      </c>
      <c r="DI643">
        <v>1013</v>
      </c>
      <c r="DJ643" s="5">
        <v>2.61</v>
      </c>
      <c r="DK643" s="5">
        <v>2.48</v>
      </c>
      <c r="DL643" s="1">
        <v>27</v>
      </c>
      <c r="DM643" s="1">
        <v>30.4</v>
      </c>
      <c r="DN643" s="1">
        <v>11.2</v>
      </c>
      <c r="DO643" s="1">
        <v>10.7</v>
      </c>
      <c r="DP643" s="5">
        <v>2.74</v>
      </c>
      <c r="DQ643" s="5">
        <v>2.94</v>
      </c>
      <c r="DR643" s="1">
        <v>27</v>
      </c>
      <c r="DS643" s="1">
        <v>29.2</v>
      </c>
      <c r="DT643" s="1">
        <v>9.9</v>
      </c>
      <c r="DU643" s="1">
        <v>10.5</v>
      </c>
      <c r="DV643" s="1">
        <v>12.8</v>
      </c>
      <c r="DW643" s="1">
        <v>13.8</v>
      </c>
      <c r="DX643">
        <v>136</v>
      </c>
      <c r="DY643">
        <v>112</v>
      </c>
      <c r="DZ643">
        <v>154</v>
      </c>
      <c r="EA643">
        <v>125</v>
      </c>
      <c r="EB643">
        <v>221</v>
      </c>
      <c r="EC643">
        <v>147</v>
      </c>
      <c r="ED643" s="1">
        <v>47.1</v>
      </c>
      <c r="EE643">
        <v>365</v>
      </c>
      <c r="EF643">
        <v>346</v>
      </c>
      <c r="EG643">
        <v>273</v>
      </c>
      <c r="EH643">
        <v>51.3</v>
      </c>
      <c r="EI643" s="1">
        <v>0.32</v>
      </c>
      <c r="EJ643" s="1">
        <v>0.32</v>
      </c>
      <c r="EK643">
        <v>41</v>
      </c>
      <c r="EL643">
        <v>39</v>
      </c>
      <c r="EM643" s="5">
        <v>0.13</v>
      </c>
      <c r="EN643" s="5">
        <v>-0.2</v>
      </c>
      <c r="EO643" s="5">
        <v>0.65</v>
      </c>
      <c r="EP643" s="5">
        <v>5.85</v>
      </c>
      <c r="EQ643" s="5">
        <v>-0.13</v>
      </c>
      <c r="ER643" s="5">
        <v>3.5939999999999999</v>
      </c>
      <c r="ES643" s="5">
        <v>0.04</v>
      </c>
      <c r="ET643" s="5">
        <v>-4.8000000000000001E-2</v>
      </c>
      <c r="EU643" s="5">
        <v>-71.924999999999997</v>
      </c>
      <c r="EV643" s="5">
        <v>2.2200000000000002</v>
      </c>
      <c r="EW643" s="5">
        <v>67.918000000000006</v>
      </c>
      <c r="EX643" s="1">
        <v>2.34</v>
      </c>
      <c r="EY643" s="1">
        <v>0</v>
      </c>
      <c r="EZ643">
        <v>4</v>
      </c>
      <c r="FA643">
        <v>0</v>
      </c>
      <c r="FB643" s="5">
        <v>4.68</v>
      </c>
      <c r="FC643" s="5">
        <v>0</v>
      </c>
      <c r="FD643" s="5">
        <v>4.68</v>
      </c>
      <c r="FE643" s="5">
        <v>5.33</v>
      </c>
      <c r="FF643" s="5">
        <v>0.52</v>
      </c>
      <c r="FG643" s="5">
        <v>4.8099999999999996</v>
      </c>
      <c r="FH643" s="5">
        <v>2.09</v>
      </c>
      <c r="FI643" s="5">
        <v>4.16</v>
      </c>
      <c r="FJ643" s="5">
        <v>-0.52</v>
      </c>
      <c r="FK643" s="5">
        <v>0.35799999999999998</v>
      </c>
      <c r="FL643" s="5">
        <v>-0.29099999999999998</v>
      </c>
      <c r="FM643" s="5">
        <v>-2.5369999999999999</v>
      </c>
      <c r="FN643" s="5">
        <v>84.625</v>
      </c>
      <c r="FO643" s="5">
        <v>2.1190000000000002</v>
      </c>
      <c r="FP643" s="5">
        <v>-80.277000000000001</v>
      </c>
      <c r="FQ643" s="1">
        <v>0.73</v>
      </c>
      <c r="FR643" s="1">
        <v>0</v>
      </c>
      <c r="FS643">
        <v>4</v>
      </c>
      <c r="FT643">
        <v>18</v>
      </c>
      <c r="FU643" s="5">
        <v>1.45</v>
      </c>
      <c r="FV643" s="5">
        <v>6.54</v>
      </c>
      <c r="FW643" s="5">
        <v>-5.08</v>
      </c>
      <c r="FX643" s="5">
        <v>0.91</v>
      </c>
      <c r="FY643" s="5">
        <v>5.47</v>
      </c>
      <c r="FZ643" s="5">
        <v>-4.5599999999999996</v>
      </c>
      <c r="GA643" t="s">
        <v>561</v>
      </c>
      <c r="GB643" s="84">
        <v>3</v>
      </c>
      <c r="GC643" s="86">
        <v>2.4</v>
      </c>
      <c r="GD643">
        <v>2.4</v>
      </c>
      <c r="GE643" s="1">
        <f t="shared" si="53"/>
        <v>-1</v>
      </c>
      <c r="GF643" s="78">
        <v>67.701553000000004</v>
      </c>
      <c r="GG643" s="78">
        <v>14.500666000000001</v>
      </c>
      <c r="GH643" s="78">
        <v>15.665668</v>
      </c>
      <c r="GI643" s="80">
        <v>2.6465540000000001</v>
      </c>
      <c r="GJ643" s="80">
        <v>1.8685510000000001</v>
      </c>
      <c r="GK643" s="80">
        <v>-2.8202999999999999E-2</v>
      </c>
      <c r="GL643" s="80">
        <f t="shared" si="54"/>
        <v>-1.0043660000000001</v>
      </c>
      <c r="GM643" s="80">
        <v>13.975044</v>
      </c>
      <c r="GN643" s="80">
        <v>5.6331769999999999</v>
      </c>
      <c r="GO643" s="80">
        <v>6.1672799999999999</v>
      </c>
      <c r="GP643" s="80">
        <v>2.3117299999999998</v>
      </c>
      <c r="GQ643" s="80">
        <v>0.89081399999999999</v>
      </c>
      <c r="GR643" s="80">
        <v>2.63E-2</v>
      </c>
      <c r="GS643" s="87">
        <v>-7.1</v>
      </c>
      <c r="GT643" s="87">
        <v>-7.2</v>
      </c>
      <c r="GU643" s="87">
        <v>-0.5</v>
      </c>
      <c r="GV643" s="87">
        <v>-0.4</v>
      </c>
      <c r="GW643" s="87">
        <v>5.7</v>
      </c>
      <c r="GX643" s="87">
        <v>-2.4</v>
      </c>
      <c r="GY643" s="87">
        <v>0.3</v>
      </c>
      <c r="GZ643" s="87">
        <v>0.3</v>
      </c>
      <c r="HA643" s="87">
        <v>0</v>
      </c>
      <c r="HB643" s="87">
        <v>0.1</v>
      </c>
      <c r="HC643" s="87">
        <v>0</v>
      </c>
      <c r="HD643" s="87">
        <v>0.4</v>
      </c>
      <c r="HE643" s="87">
        <v>3.8</v>
      </c>
      <c r="HF643" s="87">
        <v>-0.5</v>
      </c>
      <c r="HG643" s="87">
        <v>0.4</v>
      </c>
      <c r="HH643" s="87">
        <v>-0.2</v>
      </c>
      <c r="HI643" s="87">
        <v>0.5</v>
      </c>
      <c r="HJ643" s="87">
        <v>0.2</v>
      </c>
      <c r="HK643" s="87">
        <v>-17.100000000000001</v>
      </c>
      <c r="HL643" s="87">
        <v>-3.2</v>
      </c>
      <c r="HM643" s="87">
        <v>-0.2</v>
      </c>
      <c r="HN643" s="87">
        <v>0.4</v>
      </c>
      <c r="HO643" s="87">
        <v>2.1</v>
      </c>
      <c r="HP643" s="87">
        <v>-0.8</v>
      </c>
    </row>
    <row r="644" spans="1:224" x14ac:dyDescent="0.2">
      <c r="A644">
        <v>13</v>
      </c>
      <c r="B644" t="s">
        <v>1172</v>
      </c>
      <c r="C644" t="s">
        <v>1173</v>
      </c>
      <c r="D644" t="s">
        <v>1174</v>
      </c>
      <c r="E644" t="s">
        <v>4529</v>
      </c>
      <c r="F644">
        <v>71</v>
      </c>
      <c r="G644">
        <v>201</v>
      </c>
      <c r="H644" t="s">
        <v>1488</v>
      </c>
      <c r="J644" t="s">
        <v>2165</v>
      </c>
      <c r="K644" t="s">
        <v>1511</v>
      </c>
      <c r="L644" s="82" t="s">
        <v>2242</v>
      </c>
      <c r="M644" t="s">
        <v>3202</v>
      </c>
      <c r="N644">
        <v>75</v>
      </c>
      <c r="O644">
        <v>6</v>
      </c>
      <c r="P644">
        <v>1</v>
      </c>
      <c r="Q644">
        <v>7</v>
      </c>
      <c r="R644">
        <v>1</v>
      </c>
      <c r="S644">
        <v>106</v>
      </c>
      <c r="T644">
        <v>13</v>
      </c>
      <c r="U644">
        <v>14</v>
      </c>
      <c r="V644">
        <v>1</v>
      </c>
      <c r="W644">
        <v>0</v>
      </c>
      <c r="X644">
        <v>0</v>
      </c>
      <c r="Y644">
        <v>5</v>
      </c>
      <c r="Z644">
        <v>1</v>
      </c>
      <c r="AA644">
        <v>0</v>
      </c>
      <c r="AB644">
        <v>0</v>
      </c>
      <c r="AC644">
        <v>1</v>
      </c>
      <c r="AD644">
        <v>0</v>
      </c>
      <c r="AE644">
        <v>2</v>
      </c>
      <c r="AF644">
        <v>0</v>
      </c>
      <c r="AG644">
        <v>82</v>
      </c>
      <c r="AH644">
        <v>124</v>
      </c>
      <c r="AI644">
        <v>17</v>
      </c>
      <c r="AJ644">
        <v>34</v>
      </c>
      <c r="AK644">
        <v>10</v>
      </c>
      <c r="AL644">
        <v>9</v>
      </c>
      <c r="AM644">
        <v>0</v>
      </c>
      <c r="AN644">
        <v>7</v>
      </c>
      <c r="AO644" s="1">
        <v>0.1</v>
      </c>
      <c r="AP644">
        <v>32880</v>
      </c>
      <c r="AQ644">
        <v>4447</v>
      </c>
      <c r="AR644">
        <v>120</v>
      </c>
      <c r="AS644" s="2">
        <v>913</v>
      </c>
      <c r="AT644">
        <v>165000</v>
      </c>
      <c r="AU644" s="1">
        <v>42.431683</v>
      </c>
      <c r="AV644" s="1">
        <v>11.6</v>
      </c>
      <c r="AW644" s="1">
        <v>13.4</v>
      </c>
      <c r="AX644" s="1">
        <v>0.3</v>
      </c>
      <c r="AY644" s="1">
        <v>-1.8</v>
      </c>
      <c r="AZ644" s="1">
        <v>0.8</v>
      </c>
      <c r="BA644" s="1">
        <v>0</v>
      </c>
      <c r="BB644" s="1">
        <v>-1</v>
      </c>
      <c r="BC644" s="85">
        <f t="shared" si="50"/>
        <v>10.058068662916138</v>
      </c>
      <c r="BD644" s="50">
        <v>-0.15082851762039456</v>
      </c>
      <c r="BE644" s="50">
        <v>-0.15101184580646745</v>
      </c>
      <c r="BF644" s="50">
        <v>1.2658438773709304</v>
      </c>
      <c r="BG644" s="50">
        <v>1.5742569711139465</v>
      </c>
      <c r="BH644" s="50">
        <v>0</v>
      </c>
      <c r="BI644" s="85">
        <f t="shared" si="51"/>
        <v>2.5382604850580148</v>
      </c>
      <c r="BJ644" s="50">
        <v>6.5294503820343586</v>
      </c>
      <c r="BK644" s="50">
        <v>9.0533948688456163E-3</v>
      </c>
      <c r="BL644" s="50">
        <v>3.5048278839553051</v>
      </c>
      <c r="BM644" s="50">
        <v>-2.5235234830003863</v>
      </c>
      <c r="BN644" s="85">
        <f t="shared" si="52"/>
        <v>7.5198081778581232</v>
      </c>
      <c r="CW644" s="5">
        <v>0.08</v>
      </c>
      <c r="CX644" s="6">
        <v>-0.11700000000000001</v>
      </c>
      <c r="CY644" s="6">
        <v>-0.10199999999999999</v>
      </c>
      <c r="CZ644" s="6">
        <v>-0.999</v>
      </c>
      <c r="DA644" s="6">
        <v>0.16200000000000001</v>
      </c>
      <c r="DB644" s="6">
        <v>-5.0149999999999997</v>
      </c>
      <c r="DC644" s="6">
        <v>-10.038</v>
      </c>
      <c r="DD644" s="5">
        <v>-11.6</v>
      </c>
      <c r="DE644" s="5">
        <v>-16.2</v>
      </c>
      <c r="DF644" s="5">
        <v>-4.6100000000000003</v>
      </c>
      <c r="DG644" s="5">
        <v>6.69</v>
      </c>
      <c r="DH644">
        <v>948</v>
      </c>
      <c r="DI644">
        <v>1015</v>
      </c>
      <c r="DJ644" s="5">
        <v>1.75</v>
      </c>
      <c r="DK644" s="5">
        <v>1.75</v>
      </c>
      <c r="DL644" s="1">
        <v>24.4</v>
      </c>
      <c r="DM644" s="1">
        <v>32.1</v>
      </c>
      <c r="DN644" s="1">
        <v>9.6999999999999993</v>
      </c>
      <c r="DO644" s="1">
        <v>15</v>
      </c>
      <c r="DP644" s="5">
        <v>2.61</v>
      </c>
      <c r="DQ644" s="5">
        <v>2.69</v>
      </c>
      <c r="DR644" s="1">
        <v>26.5</v>
      </c>
      <c r="DS644" s="1">
        <v>29.2</v>
      </c>
      <c r="DT644" s="1">
        <v>11</v>
      </c>
      <c r="DU644" s="1">
        <v>12.8</v>
      </c>
      <c r="DV644" s="1">
        <v>11.4</v>
      </c>
      <c r="DW644" s="1">
        <v>11.4</v>
      </c>
      <c r="DX644">
        <v>72</v>
      </c>
      <c r="DY644">
        <v>86</v>
      </c>
      <c r="DZ644">
        <v>44</v>
      </c>
      <c r="EA644">
        <v>59</v>
      </c>
      <c r="EB644">
        <v>100</v>
      </c>
      <c r="EC644">
        <v>102</v>
      </c>
      <c r="ED644" s="1">
        <v>60.5</v>
      </c>
      <c r="EE644">
        <v>178</v>
      </c>
      <c r="EF644">
        <v>202</v>
      </c>
      <c r="EG644">
        <v>137</v>
      </c>
      <c r="EH644">
        <v>46.8</v>
      </c>
      <c r="EI644" s="1">
        <v>0.11</v>
      </c>
      <c r="EJ644" s="1">
        <v>0</v>
      </c>
      <c r="EK644">
        <v>16</v>
      </c>
      <c r="EL644">
        <v>16</v>
      </c>
      <c r="EM644" s="5">
        <v>0</v>
      </c>
      <c r="EN644" s="5">
        <v>-0.08</v>
      </c>
      <c r="EO644" s="5">
        <v>0.04</v>
      </c>
      <c r="EP644" s="5">
        <v>5.53</v>
      </c>
      <c r="EQ644" s="5">
        <v>-6.08</v>
      </c>
      <c r="ER644" s="5">
        <v>1.21</v>
      </c>
      <c r="ES644" s="5">
        <v>-1.9319999999999999</v>
      </c>
      <c r="ET644" s="5">
        <v>-2.4430000000000001</v>
      </c>
      <c r="EU644" s="5">
        <v>-82.451999999999998</v>
      </c>
      <c r="EV644" s="5">
        <v>-16.414000000000001</v>
      </c>
      <c r="EW644" s="5">
        <v>69.986000000000004</v>
      </c>
      <c r="EX644" s="1">
        <v>0</v>
      </c>
      <c r="EY644" s="1">
        <v>0</v>
      </c>
      <c r="EZ644">
        <v>0</v>
      </c>
      <c r="FA644">
        <v>0</v>
      </c>
      <c r="FB644" s="5">
        <v>0</v>
      </c>
      <c r="FC644" s="5">
        <v>0</v>
      </c>
      <c r="FD644" s="5">
        <v>0</v>
      </c>
      <c r="FE644" s="5">
        <v>7.09</v>
      </c>
      <c r="FF644" s="5">
        <v>1.01</v>
      </c>
      <c r="FG644" s="5">
        <v>6.08</v>
      </c>
      <c r="FH644" s="5">
        <v>1.01</v>
      </c>
      <c r="FI644" s="5">
        <v>4.99</v>
      </c>
      <c r="FJ644" s="5">
        <v>0.24</v>
      </c>
      <c r="FK644" s="5">
        <v>1.18</v>
      </c>
      <c r="FL644" s="5">
        <v>0.26800000000000002</v>
      </c>
      <c r="FM644" s="5">
        <v>11.288</v>
      </c>
      <c r="FN644" s="5">
        <v>84.375</v>
      </c>
      <c r="FO644" s="5">
        <v>-0.58899999999999997</v>
      </c>
      <c r="FP644" s="5">
        <v>-85.385999999999996</v>
      </c>
      <c r="FQ644" s="1">
        <v>0</v>
      </c>
      <c r="FR644" s="1">
        <v>0</v>
      </c>
      <c r="FS644">
        <v>1</v>
      </c>
      <c r="FT644">
        <v>8</v>
      </c>
      <c r="FU644" s="5">
        <v>0.79</v>
      </c>
      <c r="FV644" s="5">
        <v>6.31</v>
      </c>
      <c r="FW644" s="5">
        <v>-5.53</v>
      </c>
      <c r="FX644" s="5">
        <v>1.1200000000000001</v>
      </c>
      <c r="FY644" s="5">
        <v>6.89</v>
      </c>
      <c r="FZ644" s="5">
        <v>-5.77</v>
      </c>
      <c r="GA644" t="s">
        <v>564</v>
      </c>
      <c r="GB644" s="84">
        <v>0.5</v>
      </c>
      <c r="GC644" s="86">
        <v>0.53800000000000003</v>
      </c>
      <c r="GD644" t="s">
        <v>564</v>
      </c>
      <c r="GE644" s="1">
        <f t="shared" si="53"/>
        <v>-0.33333333333333331</v>
      </c>
      <c r="GF644" s="78">
        <v>58.466369999999998</v>
      </c>
      <c r="GG644" s="78">
        <v>5.4417650000000002</v>
      </c>
      <c r="GH644" s="78">
        <v>2.6850160000000001</v>
      </c>
      <c r="GI644" s="80">
        <v>-2.152371</v>
      </c>
      <c r="GJ644" s="80">
        <v>0.98607</v>
      </c>
      <c r="GK644" s="80">
        <v>-2.2332999999999999E-2</v>
      </c>
      <c r="GL644" s="80">
        <f t="shared" si="54"/>
        <v>-0.3962113333333333</v>
      </c>
      <c r="GM644" s="80">
        <v>17.700448999999999</v>
      </c>
      <c r="GN644" s="80">
        <v>3.9202629999999998</v>
      </c>
      <c r="GO644" s="80">
        <v>3.9228619999999998</v>
      </c>
      <c r="GP644" s="80">
        <v>1.2779149999999999</v>
      </c>
      <c r="GQ644" s="80">
        <v>0.70871399999999996</v>
      </c>
      <c r="GR644" s="80">
        <v>3.4190000000000002E-3</v>
      </c>
      <c r="GS644" s="87">
        <v>-3</v>
      </c>
      <c r="GT644" s="87">
        <v>-3</v>
      </c>
      <c r="GU644" s="87">
        <v>-0.5</v>
      </c>
      <c r="GV644" s="87">
        <v>-1.5</v>
      </c>
      <c r="GW644" s="87">
        <v>3.3</v>
      </c>
      <c r="GX644" s="87">
        <v>-1.7</v>
      </c>
      <c r="GY644" s="87">
        <v>0</v>
      </c>
      <c r="GZ644" s="87">
        <v>0</v>
      </c>
      <c r="HA644" s="87">
        <v>0</v>
      </c>
      <c r="HB644" s="87">
        <v>0</v>
      </c>
      <c r="HC644" s="87">
        <v>0</v>
      </c>
      <c r="HD644" s="87">
        <v>0</v>
      </c>
      <c r="HE644" s="87">
        <v>0.1</v>
      </c>
      <c r="HF644" s="87">
        <v>-0.1</v>
      </c>
      <c r="HG644" s="87">
        <v>0.1</v>
      </c>
      <c r="HH644" s="87">
        <v>0</v>
      </c>
      <c r="HI644" s="87">
        <v>0</v>
      </c>
      <c r="HJ644" s="87">
        <v>0</v>
      </c>
      <c r="HK644" s="87">
        <v>-5.4</v>
      </c>
      <c r="HL644" s="87">
        <v>1.5</v>
      </c>
      <c r="HM644" s="87">
        <v>-0.6</v>
      </c>
      <c r="HN644" s="87">
        <v>-0.2</v>
      </c>
      <c r="HO644" s="87">
        <v>-0.2</v>
      </c>
      <c r="HP644" s="87">
        <v>0.5</v>
      </c>
    </row>
    <row r="645" spans="1:224" x14ac:dyDescent="0.2">
      <c r="A645">
        <v>81</v>
      </c>
      <c r="B645" t="s">
        <v>1295</v>
      </c>
      <c r="C645" t="s">
        <v>1176</v>
      </c>
      <c r="D645" t="s">
        <v>1177</v>
      </c>
      <c r="E645" t="s">
        <v>4529</v>
      </c>
      <c r="F645">
        <v>71</v>
      </c>
      <c r="G645">
        <v>180</v>
      </c>
      <c r="H645" t="s">
        <v>1488</v>
      </c>
      <c r="J645" t="s">
        <v>1576</v>
      </c>
      <c r="K645" t="s">
        <v>1577</v>
      </c>
      <c r="L645" s="82" t="s">
        <v>2242</v>
      </c>
      <c r="M645" t="s">
        <v>3202</v>
      </c>
      <c r="N645">
        <v>70</v>
      </c>
      <c r="O645">
        <v>30</v>
      </c>
      <c r="P645">
        <v>25</v>
      </c>
      <c r="Q645">
        <v>55</v>
      </c>
      <c r="R645">
        <v>-8</v>
      </c>
      <c r="S645">
        <v>21</v>
      </c>
      <c r="T645">
        <v>8</v>
      </c>
      <c r="U645">
        <v>1</v>
      </c>
      <c r="V645">
        <v>0</v>
      </c>
      <c r="W645">
        <v>0</v>
      </c>
      <c r="X645">
        <v>0</v>
      </c>
      <c r="Y645">
        <v>22</v>
      </c>
      <c r="Z645">
        <v>17</v>
      </c>
      <c r="AA645">
        <v>8</v>
      </c>
      <c r="AB645">
        <v>8</v>
      </c>
      <c r="AC645">
        <v>0</v>
      </c>
      <c r="AD645">
        <v>0</v>
      </c>
      <c r="AE645">
        <v>5</v>
      </c>
      <c r="AF645">
        <v>1</v>
      </c>
      <c r="AG645">
        <v>297</v>
      </c>
      <c r="AH645">
        <v>13</v>
      </c>
      <c r="AI645">
        <v>13</v>
      </c>
      <c r="AJ645">
        <v>102</v>
      </c>
      <c r="AK645">
        <v>46</v>
      </c>
      <c r="AL645">
        <v>30</v>
      </c>
      <c r="AM645">
        <v>59</v>
      </c>
      <c r="AN645">
        <v>63</v>
      </c>
      <c r="AO645" s="1">
        <v>3</v>
      </c>
      <c r="AP645">
        <v>65644</v>
      </c>
      <c r="AQ645">
        <v>121</v>
      </c>
      <c r="AR645">
        <v>16205</v>
      </c>
      <c r="AS645" s="2">
        <v>1516</v>
      </c>
      <c r="AT645">
        <v>3207190</v>
      </c>
      <c r="AU645" s="1">
        <v>44.753613000000001</v>
      </c>
      <c r="AV645" s="1">
        <v>32.200000000000003</v>
      </c>
      <c r="AW645" s="1">
        <v>25</v>
      </c>
      <c r="AX645" s="1">
        <v>2.7</v>
      </c>
      <c r="AY645" s="1">
        <v>7.8</v>
      </c>
      <c r="AZ645" s="1">
        <v>2.2999999999999998</v>
      </c>
      <c r="BA645" s="1">
        <v>0.6</v>
      </c>
      <c r="BB645" s="1">
        <v>10.7</v>
      </c>
      <c r="BC645" s="85">
        <f t="shared" si="50"/>
        <v>74.0850486985061</v>
      </c>
      <c r="BD645" s="50">
        <v>37.493046877739864</v>
      </c>
      <c r="BE645" s="50">
        <v>8.4706073616266675</v>
      </c>
      <c r="BF645" s="50">
        <v>-3.8628797092666825E-2</v>
      </c>
      <c r="BG645" s="50">
        <v>-1.048175034076622</v>
      </c>
      <c r="BH645" s="50">
        <v>13.186095525636732</v>
      </c>
      <c r="BI645" s="85">
        <f t="shared" si="51"/>
        <v>58.062945933833973</v>
      </c>
      <c r="BJ645" s="50">
        <v>6.2193413062876823</v>
      </c>
      <c r="BK645" s="50">
        <v>-0.20690532005666415</v>
      </c>
      <c r="BL645" s="50">
        <v>0.43466699758970317</v>
      </c>
      <c r="BM645" s="50">
        <v>9.5749997808514014</v>
      </c>
      <c r="BN645" s="85">
        <f t="shared" si="52"/>
        <v>16.022102764672123</v>
      </c>
      <c r="BO645" s="5">
        <v>14.97</v>
      </c>
      <c r="BP645" s="5">
        <v>32.369999999999997</v>
      </c>
      <c r="BQ645">
        <v>21</v>
      </c>
      <c r="BR645">
        <v>190</v>
      </c>
      <c r="BS645">
        <v>77</v>
      </c>
      <c r="BT645" s="1">
        <v>32.200000000000003</v>
      </c>
      <c r="BU645">
        <v>0</v>
      </c>
      <c r="BV645">
        <v>5</v>
      </c>
      <c r="BW645">
        <v>2</v>
      </c>
      <c r="BX645" s="1">
        <v>33</v>
      </c>
      <c r="BY645">
        <v>9</v>
      </c>
      <c r="BZ645">
        <v>49</v>
      </c>
      <c r="CA645">
        <v>24</v>
      </c>
      <c r="CB645" s="1">
        <v>30.8</v>
      </c>
      <c r="CC645">
        <v>12</v>
      </c>
      <c r="CD645">
        <v>126</v>
      </c>
      <c r="CE645">
        <v>44</v>
      </c>
      <c r="CF645" s="1">
        <v>34.1</v>
      </c>
      <c r="CG645">
        <v>102</v>
      </c>
      <c r="CH645">
        <v>13</v>
      </c>
      <c r="CI645" s="1">
        <v>5.8</v>
      </c>
      <c r="CJ645" s="1">
        <v>0.7</v>
      </c>
      <c r="CK645" s="1">
        <v>15.2</v>
      </c>
      <c r="CL645" s="1">
        <v>17.5</v>
      </c>
      <c r="CM645" s="1">
        <v>15.5</v>
      </c>
      <c r="CN645" s="1">
        <v>16.5</v>
      </c>
      <c r="CO645">
        <v>3</v>
      </c>
      <c r="CP645">
        <v>14</v>
      </c>
      <c r="CQ645" s="1">
        <v>0.2</v>
      </c>
      <c r="CR645" s="1">
        <v>0.8</v>
      </c>
      <c r="CS645" s="1">
        <v>2.2000000000000002</v>
      </c>
      <c r="CT645" s="1">
        <v>4.5999999999999996</v>
      </c>
      <c r="CU645" s="1">
        <v>4.2</v>
      </c>
      <c r="CV645" s="1">
        <v>3.4</v>
      </c>
      <c r="CW645" s="5">
        <v>-0.12</v>
      </c>
      <c r="CX645" s="6">
        <v>3.6999999999999998E-2</v>
      </c>
      <c r="CY645" s="6">
        <v>8.1000000000000003E-2</v>
      </c>
      <c r="CZ645" s="6">
        <v>-3.5000000000000003E-2</v>
      </c>
      <c r="DA645" s="6">
        <v>-0.19</v>
      </c>
      <c r="DB645" s="6">
        <v>1.956</v>
      </c>
      <c r="DC645" s="6">
        <v>7.4089999999999998</v>
      </c>
      <c r="DD645" s="5">
        <v>4.9000000000000004</v>
      </c>
      <c r="DE645" s="5">
        <v>9.39</v>
      </c>
      <c r="DF645" s="5">
        <v>4.45</v>
      </c>
      <c r="DG645" s="5">
        <v>8.57</v>
      </c>
      <c r="DH645">
        <v>896</v>
      </c>
      <c r="DI645">
        <v>982</v>
      </c>
      <c r="DJ645" s="5">
        <v>2.92</v>
      </c>
      <c r="DK645" s="5">
        <v>3.09</v>
      </c>
      <c r="DL645" s="1">
        <v>31.1</v>
      </c>
      <c r="DM645" s="1">
        <v>26.7</v>
      </c>
      <c r="DN645" s="1">
        <v>14</v>
      </c>
      <c r="DO645" s="1">
        <v>11.2</v>
      </c>
      <c r="DP645" s="5">
        <v>2.36</v>
      </c>
      <c r="DQ645" s="5">
        <v>2.41</v>
      </c>
      <c r="DR645" s="1">
        <v>28.8</v>
      </c>
      <c r="DS645" s="1">
        <v>26.4</v>
      </c>
      <c r="DT645" s="1">
        <v>13.1</v>
      </c>
      <c r="DU645" s="1">
        <v>12</v>
      </c>
      <c r="DV645" s="1">
        <v>15.5</v>
      </c>
      <c r="DW645" s="1">
        <v>16.5</v>
      </c>
      <c r="DX645">
        <v>165</v>
      </c>
      <c r="DY645">
        <v>157</v>
      </c>
      <c r="DZ645">
        <v>152</v>
      </c>
      <c r="EA645">
        <v>141</v>
      </c>
      <c r="EB645">
        <v>202</v>
      </c>
      <c r="EC645">
        <v>187</v>
      </c>
      <c r="ED645" s="1">
        <v>52.4</v>
      </c>
      <c r="EE645">
        <v>384</v>
      </c>
      <c r="EF645">
        <v>318</v>
      </c>
      <c r="EG645">
        <v>360</v>
      </c>
      <c r="EH645">
        <v>54.7</v>
      </c>
      <c r="EI645" s="1">
        <v>0.74</v>
      </c>
      <c r="EJ645" s="1">
        <v>0.23</v>
      </c>
      <c r="EK645">
        <v>51</v>
      </c>
      <c r="EL645">
        <v>54</v>
      </c>
      <c r="EM645" s="5">
        <v>-0.17</v>
      </c>
      <c r="EN645" s="5">
        <v>-0.05</v>
      </c>
      <c r="EO645" s="5">
        <v>3.62</v>
      </c>
      <c r="EP645" s="5">
        <v>2.61</v>
      </c>
      <c r="EQ645" s="5">
        <v>2.4700000000000002</v>
      </c>
      <c r="ER645" s="5">
        <v>1.3049999999999999</v>
      </c>
      <c r="ES645" s="5">
        <v>0.47099999999999997</v>
      </c>
      <c r="ET645" s="5">
        <v>0.17599999999999999</v>
      </c>
      <c r="EU645" s="5">
        <v>-74.099000000000004</v>
      </c>
      <c r="EV645" s="5">
        <v>1.7290000000000001</v>
      </c>
      <c r="EW645" s="5">
        <v>80.524000000000001</v>
      </c>
      <c r="EX645" s="1">
        <v>1.42</v>
      </c>
      <c r="EY645" s="1">
        <v>0.47</v>
      </c>
      <c r="EZ645">
        <v>19</v>
      </c>
      <c r="FA645">
        <v>3</v>
      </c>
      <c r="FB645" s="5">
        <v>4.49</v>
      </c>
      <c r="FC645" s="5">
        <v>0.71</v>
      </c>
      <c r="FD645" s="5">
        <v>3.78</v>
      </c>
      <c r="FE645" s="5">
        <v>2.2999999999999998</v>
      </c>
      <c r="FF645" s="5">
        <v>0.99</v>
      </c>
      <c r="FG645" s="5">
        <v>1.32</v>
      </c>
      <c r="FH645" s="5">
        <v>0.04</v>
      </c>
      <c r="FI645" s="5">
        <v>5.15</v>
      </c>
      <c r="FJ645" s="5">
        <v>7.33</v>
      </c>
      <c r="FK645" s="5">
        <v>0.77500000000000002</v>
      </c>
      <c r="FL645" s="5">
        <v>-1.246</v>
      </c>
      <c r="FM645" s="5">
        <v>-2.0979999999999999</v>
      </c>
      <c r="FN645" s="5">
        <v>82.528999999999996</v>
      </c>
      <c r="FO645" s="5">
        <v>-2.137</v>
      </c>
      <c r="FP645" s="5">
        <v>-92.460999999999999</v>
      </c>
      <c r="FQ645" s="1">
        <v>0</v>
      </c>
      <c r="FR645" s="1">
        <v>0</v>
      </c>
      <c r="FS645">
        <v>0</v>
      </c>
      <c r="FT645">
        <v>0</v>
      </c>
      <c r="FU645" s="5">
        <v>0</v>
      </c>
      <c r="FV645" s="5">
        <v>0</v>
      </c>
      <c r="FW645" s="5">
        <v>0</v>
      </c>
      <c r="FX645" s="5">
        <v>0.67</v>
      </c>
      <c r="FY645" s="5">
        <v>7.99</v>
      </c>
      <c r="FZ645" s="5">
        <v>-7.33</v>
      </c>
      <c r="GA645" t="s">
        <v>564</v>
      </c>
      <c r="GB645" s="84">
        <v>5.4</v>
      </c>
      <c r="GC645" s="86">
        <v>5.4</v>
      </c>
      <c r="GD645" t="s">
        <v>564</v>
      </c>
      <c r="GE645" s="1">
        <f t="shared" si="53"/>
        <v>-1.3333333333333339</v>
      </c>
      <c r="GF645" s="78">
        <v>75.851264999999998</v>
      </c>
      <c r="GG645" s="78">
        <v>34.809921000000003</v>
      </c>
      <c r="GH645" s="78">
        <v>32.923850999999999</v>
      </c>
      <c r="GI645" s="80">
        <v>11.288430999999999</v>
      </c>
      <c r="GJ645" s="80">
        <v>3.0937679999999999</v>
      </c>
      <c r="GK645" s="80">
        <v>-1.0996000000000001E-2</v>
      </c>
      <c r="GL645" s="80">
        <f t="shared" si="54"/>
        <v>-0.10959900000000022</v>
      </c>
      <c r="GM645" s="80">
        <v>9.9005109999999998</v>
      </c>
      <c r="GN645" s="80">
        <v>9.3215640000000004</v>
      </c>
      <c r="GO645" s="80">
        <v>8.0815040000000007</v>
      </c>
      <c r="GP645" s="80">
        <v>3.643141</v>
      </c>
      <c r="GQ645" s="80">
        <v>1.110689</v>
      </c>
      <c r="GR645" s="80">
        <v>0.24423400000000001</v>
      </c>
      <c r="GS645" s="87">
        <v>5.6</v>
      </c>
      <c r="GT645" s="87">
        <v>5.6</v>
      </c>
      <c r="GU645" s="87">
        <v>-0.6</v>
      </c>
      <c r="GV645" s="87">
        <v>0</v>
      </c>
      <c r="GW645" s="87">
        <v>-3.9</v>
      </c>
      <c r="GX645" s="87">
        <v>1.1000000000000001</v>
      </c>
      <c r="GY645" s="87">
        <v>1.4</v>
      </c>
      <c r="GZ645" s="87">
        <v>1.4</v>
      </c>
      <c r="HA645" s="87">
        <v>0</v>
      </c>
      <c r="HB645" s="87">
        <v>0</v>
      </c>
      <c r="HC645" s="87">
        <v>-0.4</v>
      </c>
      <c r="HD645" s="87">
        <v>1.1000000000000001</v>
      </c>
      <c r="HE645" s="87">
        <v>22.3</v>
      </c>
      <c r="HF645" s="87">
        <v>-0.6</v>
      </c>
      <c r="HG645" s="87">
        <v>-0.5</v>
      </c>
      <c r="HH645" s="87">
        <v>0.1</v>
      </c>
      <c r="HI645" s="87">
        <v>2.5</v>
      </c>
      <c r="HJ645" s="87">
        <v>1.6</v>
      </c>
      <c r="HK645" s="87">
        <v>-0.1</v>
      </c>
      <c r="HL645" s="87">
        <v>0.2</v>
      </c>
      <c r="HM645" s="87">
        <v>0</v>
      </c>
      <c r="HN645" s="87">
        <v>0</v>
      </c>
      <c r="HO645" s="87">
        <v>0</v>
      </c>
      <c r="HP645" s="87">
        <v>0.3</v>
      </c>
    </row>
    <row r="646" spans="1:224" x14ac:dyDescent="0.2">
      <c r="A646">
        <v>28</v>
      </c>
      <c r="B646" t="s">
        <v>3946</v>
      </c>
      <c r="C646" t="s">
        <v>2621</v>
      </c>
      <c r="D646" t="s">
        <v>2612</v>
      </c>
      <c r="E646" t="s">
        <v>2594</v>
      </c>
      <c r="F646">
        <v>75</v>
      </c>
      <c r="G646">
        <v>222</v>
      </c>
      <c r="H646" t="s">
        <v>1488</v>
      </c>
      <c r="J646" t="s">
        <v>2183</v>
      </c>
      <c r="K646" t="s">
        <v>1577</v>
      </c>
      <c r="L646" s="82" t="s">
        <v>2242</v>
      </c>
      <c r="M646" t="s">
        <v>3202</v>
      </c>
      <c r="N646">
        <v>82</v>
      </c>
      <c r="O646">
        <v>4</v>
      </c>
      <c r="P646">
        <v>2</v>
      </c>
      <c r="Q646">
        <v>6</v>
      </c>
      <c r="R646">
        <v>-4</v>
      </c>
      <c r="S646">
        <v>239</v>
      </c>
      <c r="T646">
        <v>32</v>
      </c>
      <c r="U646">
        <v>23</v>
      </c>
      <c r="V646">
        <v>6</v>
      </c>
      <c r="W646">
        <v>0</v>
      </c>
      <c r="X646">
        <v>0</v>
      </c>
      <c r="Y646">
        <v>4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43</v>
      </c>
      <c r="AH646">
        <v>119</v>
      </c>
      <c r="AI646">
        <v>26</v>
      </c>
      <c r="AJ646">
        <v>27</v>
      </c>
      <c r="AK646">
        <v>7</v>
      </c>
      <c r="AL646">
        <v>9</v>
      </c>
      <c r="AM646">
        <v>1</v>
      </c>
      <c r="AN646">
        <v>1</v>
      </c>
      <c r="AO646" s="1">
        <v>0</v>
      </c>
      <c r="AP646">
        <v>33303</v>
      </c>
      <c r="AQ646">
        <v>4</v>
      </c>
      <c r="AR646">
        <v>426</v>
      </c>
      <c r="AS646" s="2">
        <v>800</v>
      </c>
      <c r="AT646">
        <v>165000</v>
      </c>
      <c r="AU646" s="1">
        <v>22.617343999999999</v>
      </c>
      <c r="AV646" s="1">
        <v>11.7</v>
      </c>
      <c r="AW646" s="1">
        <v>11.5</v>
      </c>
      <c r="AX646" s="1">
        <v>-1.8</v>
      </c>
      <c r="AY646" s="1">
        <v>-2.5</v>
      </c>
      <c r="AZ646" s="1">
        <v>0.8</v>
      </c>
      <c r="BA646" s="1">
        <v>0</v>
      </c>
      <c r="BB646" s="1">
        <v>-1.7</v>
      </c>
      <c r="BC646" s="85">
        <f t="shared" si="50"/>
        <v>-14.692172864738671</v>
      </c>
      <c r="BD646" s="85">
        <v>-2.4451833169023045</v>
      </c>
      <c r="BE646" s="85">
        <v>-0.39177514768530075</v>
      </c>
      <c r="BF646" s="85">
        <v>-7.6805795388928191E-3</v>
      </c>
      <c r="BG646" s="85">
        <v>0.87322777628926573</v>
      </c>
      <c r="BH646" s="85">
        <v>0</v>
      </c>
      <c r="BI646" s="85">
        <f t="shared" si="51"/>
        <v>-1.9714112678372326</v>
      </c>
      <c r="BJ646" s="85">
        <v>6.954962064842098</v>
      </c>
      <c r="BK646" s="85">
        <v>2.7734098825065147E-2</v>
      </c>
      <c r="BL646" s="85">
        <v>8.6425017064619331E-2</v>
      </c>
      <c r="BM646" s="85">
        <v>-19.78988277763322</v>
      </c>
      <c r="BN646" s="85">
        <f t="shared" si="52"/>
        <v>-12.720761596901438</v>
      </c>
      <c r="CW646" s="5">
        <v>-0.16</v>
      </c>
      <c r="CX646" s="6">
        <v>-7.0999999999999994E-2</v>
      </c>
      <c r="CY646" s="6">
        <v>-0.158</v>
      </c>
      <c r="CZ646" s="6">
        <v>-2.7E-2</v>
      </c>
      <c r="DA646" s="6">
        <v>-0.48399999999999999</v>
      </c>
      <c r="DB646" s="6">
        <v>-5.6360000000000001</v>
      </c>
      <c r="DC646" s="6">
        <v>1.5409999999999999</v>
      </c>
      <c r="DD646" s="5">
        <v>-23.1</v>
      </c>
      <c r="DE646" s="5">
        <v>-13.18</v>
      </c>
      <c r="DF646" s="5">
        <v>9.8800000000000008</v>
      </c>
      <c r="DG646" s="5">
        <v>6.41</v>
      </c>
      <c r="DH646">
        <v>931</v>
      </c>
      <c r="DI646">
        <v>995</v>
      </c>
      <c r="DJ646" s="5">
        <v>1.62</v>
      </c>
      <c r="DK646" s="5">
        <v>2.0499999999999998</v>
      </c>
      <c r="DL646" s="1">
        <v>23.7</v>
      </c>
      <c r="DM646" s="1">
        <v>27.5</v>
      </c>
      <c r="DN646" s="1">
        <v>10.7</v>
      </c>
      <c r="DO646" s="1">
        <v>12.7</v>
      </c>
      <c r="DP646" s="5">
        <v>2.5299999999999998</v>
      </c>
      <c r="DQ646" s="5">
        <v>2.8</v>
      </c>
      <c r="DR646" s="1">
        <v>30.7</v>
      </c>
      <c r="DS646" s="1">
        <v>25.9</v>
      </c>
      <c r="DT646" s="1">
        <v>14.1</v>
      </c>
      <c r="DU646" s="1">
        <v>11.8</v>
      </c>
      <c r="DV646" s="1">
        <v>15</v>
      </c>
      <c r="DW646" s="1">
        <v>18.100000000000001</v>
      </c>
      <c r="DX646">
        <v>79</v>
      </c>
      <c r="DY646">
        <v>67</v>
      </c>
      <c r="DZ646">
        <v>63</v>
      </c>
      <c r="EA646">
        <v>45</v>
      </c>
      <c r="EB646">
        <v>111</v>
      </c>
      <c r="EC646">
        <v>103</v>
      </c>
      <c r="ED646" s="1">
        <v>57.5</v>
      </c>
      <c r="EE646">
        <v>183</v>
      </c>
      <c r="EF646">
        <v>184</v>
      </c>
      <c r="EG646">
        <v>163</v>
      </c>
      <c r="EH646">
        <v>49.9</v>
      </c>
      <c r="EI646" s="1">
        <v>0.11</v>
      </c>
      <c r="EJ646" s="1">
        <v>0.11</v>
      </c>
      <c r="EK646">
        <v>15</v>
      </c>
      <c r="EL646">
        <v>19</v>
      </c>
      <c r="EM646" s="5">
        <v>-0.43</v>
      </c>
      <c r="EN646" s="5">
        <v>-0.27</v>
      </c>
      <c r="EO646" s="5">
        <v>0.09</v>
      </c>
      <c r="EP646" s="5">
        <v>6.09</v>
      </c>
      <c r="EQ646" s="5">
        <v>-3.49</v>
      </c>
      <c r="ER646" s="5">
        <v>1.5569999999999999</v>
      </c>
      <c r="ES646" s="5">
        <v>-1.109</v>
      </c>
      <c r="ET646" s="5">
        <v>-3.5000000000000003E-2</v>
      </c>
      <c r="EU646" s="5">
        <v>-80.501999999999995</v>
      </c>
      <c r="EV646" s="5">
        <v>-12.618</v>
      </c>
      <c r="EW646" s="5">
        <v>67.694000000000003</v>
      </c>
      <c r="EX646" s="1">
        <v>0</v>
      </c>
      <c r="EY646" s="1">
        <v>0</v>
      </c>
      <c r="EZ646">
        <v>0</v>
      </c>
      <c r="FA646">
        <v>0</v>
      </c>
      <c r="FB646" s="5">
        <v>0</v>
      </c>
      <c r="FC646" s="5">
        <v>0</v>
      </c>
      <c r="FD646" s="5">
        <v>0</v>
      </c>
      <c r="FE646" s="5">
        <v>4.21</v>
      </c>
      <c r="FF646" s="5">
        <v>0.72</v>
      </c>
      <c r="FG646" s="5">
        <v>3.49</v>
      </c>
      <c r="FH646" s="5">
        <v>0.01</v>
      </c>
      <c r="FI646" s="5">
        <v>5.34</v>
      </c>
      <c r="FJ646" s="5">
        <v>7.67</v>
      </c>
      <c r="FK646" s="5">
        <v>0.435</v>
      </c>
      <c r="FL646" s="5">
        <v>-0.94</v>
      </c>
      <c r="FM646" s="5">
        <v>-4.1639999999999997</v>
      </c>
      <c r="FN646" s="5">
        <v>78.066999999999993</v>
      </c>
      <c r="FO646" s="5">
        <v>3.61</v>
      </c>
      <c r="FP646" s="5">
        <v>-89.028999999999996</v>
      </c>
      <c r="FQ646" s="1">
        <v>0</v>
      </c>
      <c r="FR646" s="1">
        <v>0</v>
      </c>
      <c r="FS646">
        <v>0</v>
      </c>
      <c r="FT646">
        <v>0</v>
      </c>
      <c r="FU646" s="5">
        <v>0</v>
      </c>
      <c r="FV646" s="5">
        <v>0</v>
      </c>
      <c r="FW646" s="5">
        <v>0</v>
      </c>
      <c r="FX646" s="5">
        <v>0.68</v>
      </c>
      <c r="FY646" s="5">
        <v>8.36</v>
      </c>
      <c r="FZ646" s="5">
        <v>-7.67</v>
      </c>
      <c r="GA646" t="s">
        <v>564</v>
      </c>
      <c r="GB646" s="84">
        <v>1</v>
      </c>
      <c r="GC646" s="86">
        <v>1</v>
      </c>
      <c r="GD646" t="s">
        <v>564</v>
      </c>
      <c r="GE646" s="1">
        <f t="shared" si="53"/>
        <v>-1.0666666666666667</v>
      </c>
      <c r="GF646" s="78">
        <v>62.562953999999998</v>
      </c>
      <c r="GG646" s="78">
        <v>2.3944909999999999</v>
      </c>
      <c r="GH646" s="78">
        <v>2.0259320000000001</v>
      </c>
      <c r="GI646" s="80">
        <v>-3.2949459999999999</v>
      </c>
      <c r="GJ646" s="80">
        <v>1.120276</v>
      </c>
      <c r="GK646" s="80">
        <v>-1.6064999999999999E-2</v>
      </c>
      <c r="GL646" s="80">
        <f t="shared" si="54"/>
        <v>-1.230245</v>
      </c>
      <c r="GM646" s="80">
        <v>16.690334</v>
      </c>
      <c r="GN646" s="80">
        <v>3.0063789999999999</v>
      </c>
      <c r="GO646" s="80">
        <v>3.7977690000000002</v>
      </c>
      <c r="GP646" s="80">
        <v>1.0899490000000001</v>
      </c>
      <c r="GQ646" s="80">
        <v>0.72311499999999995</v>
      </c>
      <c r="GR646" s="80">
        <v>-2.6657E-2</v>
      </c>
      <c r="GS646" s="87">
        <v>-3.6</v>
      </c>
      <c r="GT646" s="87">
        <v>-3.6</v>
      </c>
      <c r="GU646" s="87">
        <v>-0.9</v>
      </c>
      <c r="GV646" s="87">
        <v>-0.9</v>
      </c>
      <c r="GW646" s="87">
        <v>0.2</v>
      </c>
      <c r="GX646" s="87">
        <v>-5.2</v>
      </c>
      <c r="GY646" s="87">
        <v>0</v>
      </c>
      <c r="GZ646" s="87">
        <v>0</v>
      </c>
      <c r="HA646" s="87">
        <v>0</v>
      </c>
      <c r="HB646" s="87">
        <v>0</v>
      </c>
      <c r="HC646" s="87">
        <v>0</v>
      </c>
      <c r="HD646" s="87">
        <v>0</v>
      </c>
      <c r="HE646" s="87">
        <v>0.1</v>
      </c>
      <c r="HF646" s="87">
        <v>-0.4</v>
      </c>
      <c r="HG646" s="87">
        <v>0.1</v>
      </c>
      <c r="HH646" s="87">
        <v>0</v>
      </c>
      <c r="HI646" s="87">
        <v>0.1</v>
      </c>
      <c r="HJ646" s="87">
        <v>-0.2</v>
      </c>
      <c r="HK646" s="87">
        <v>-0.2</v>
      </c>
      <c r="HL646" s="87">
        <v>-0.1</v>
      </c>
      <c r="HM646" s="87">
        <v>0</v>
      </c>
      <c r="HN646" s="87">
        <v>0</v>
      </c>
      <c r="HO646" s="87">
        <v>0</v>
      </c>
      <c r="HP646" s="87">
        <v>-0.1</v>
      </c>
    </row>
    <row r="647" spans="1:224" x14ac:dyDescent="0.2">
      <c r="A647">
        <v>62</v>
      </c>
      <c r="B647" t="s">
        <v>4418</v>
      </c>
      <c r="C647" t="s">
        <v>4419</v>
      </c>
      <c r="E647" t="s">
        <v>4420</v>
      </c>
      <c r="F647">
        <v>72</v>
      </c>
      <c r="G647">
        <v>185</v>
      </c>
      <c r="H647" t="s">
        <v>1483</v>
      </c>
      <c r="I647" t="s">
        <v>2572</v>
      </c>
      <c r="J647" t="s">
        <v>2540</v>
      </c>
      <c r="K647" t="s">
        <v>1477</v>
      </c>
      <c r="L647" s="82" t="s">
        <v>2234</v>
      </c>
      <c r="M647" t="s">
        <v>1478</v>
      </c>
      <c r="N647">
        <v>2</v>
      </c>
      <c r="O647">
        <v>0</v>
      </c>
      <c r="P647">
        <v>0</v>
      </c>
      <c r="Q647">
        <v>0</v>
      </c>
      <c r="R647">
        <v>-2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9</v>
      </c>
      <c r="AN647">
        <v>5</v>
      </c>
      <c r="AO647" s="1">
        <v>12.5</v>
      </c>
      <c r="AP647">
        <v>1022</v>
      </c>
      <c r="AQ647">
        <v>0</v>
      </c>
      <c r="AR647">
        <v>0</v>
      </c>
      <c r="AS647" s="2">
        <v>26</v>
      </c>
      <c r="AV647" s="1">
        <v>0.5</v>
      </c>
      <c r="AW647" s="1">
        <v>0.5</v>
      </c>
      <c r="AX647" s="1">
        <v>-2.2000000000000002</v>
      </c>
      <c r="AY647" s="1">
        <v>-0.2</v>
      </c>
      <c r="AZ647" s="1">
        <v>-0.1</v>
      </c>
      <c r="BA647" s="1">
        <v>0</v>
      </c>
      <c r="BB647" s="1">
        <v>-0.4</v>
      </c>
      <c r="BC647" s="85">
        <f t="shared" si="50"/>
        <v>-0.59190744272972728</v>
      </c>
      <c r="BD647" s="50">
        <v>-0.38247974654305067</v>
      </c>
      <c r="BE647" s="50">
        <v>0</v>
      </c>
      <c r="BF647" s="50">
        <v>0</v>
      </c>
      <c r="BG647" s="50">
        <v>-0.10239188983324353</v>
      </c>
      <c r="BH647" s="50">
        <v>0</v>
      </c>
      <c r="BI647" s="85">
        <f t="shared" si="51"/>
        <v>-0.48487163637629421</v>
      </c>
      <c r="BJ647" s="50">
        <v>-0.25950237328771281</v>
      </c>
      <c r="BK647" s="50">
        <v>0</v>
      </c>
      <c r="BL647" s="50">
        <v>0</v>
      </c>
      <c r="BM647" s="50">
        <v>0.15246656693427971</v>
      </c>
      <c r="BN647" s="85">
        <f t="shared" si="52"/>
        <v>-0.1070358063534331</v>
      </c>
      <c r="CW647" s="5">
        <v>-8.5</v>
      </c>
      <c r="CX647" s="6">
        <v>3.5000000000000003E-2</v>
      </c>
      <c r="CY647" s="6">
        <v>-0.39500000000000002</v>
      </c>
      <c r="CZ647" s="6">
        <v>-6.19</v>
      </c>
      <c r="DA647" s="6">
        <v>-13.704000000000001</v>
      </c>
      <c r="DB647" s="6">
        <v>-6.4109999999999996</v>
      </c>
      <c r="DC647" s="6">
        <v>-1.3879999999999999</v>
      </c>
      <c r="DD647" s="5">
        <v>-57.6</v>
      </c>
      <c r="DE647" s="5">
        <v>-38.75</v>
      </c>
      <c r="DF647" s="5">
        <v>18.87</v>
      </c>
      <c r="DG647" s="5">
        <v>0</v>
      </c>
      <c r="DH647">
        <v>833</v>
      </c>
      <c r="DI647">
        <v>833</v>
      </c>
      <c r="DJ647" s="5">
        <v>0</v>
      </c>
      <c r="DK647" s="5">
        <v>7.05</v>
      </c>
      <c r="DL647" s="1">
        <v>24.7</v>
      </c>
      <c r="DM647" s="1">
        <v>35.200000000000003</v>
      </c>
      <c r="DN647" s="1">
        <v>3.5</v>
      </c>
      <c r="DO647" s="1">
        <v>17.600000000000001</v>
      </c>
      <c r="DP647" s="5">
        <v>2.9</v>
      </c>
      <c r="DQ647" s="5">
        <v>1.45</v>
      </c>
      <c r="DR647" s="1">
        <v>29.8</v>
      </c>
      <c r="DS647" s="1">
        <v>19.600000000000001</v>
      </c>
      <c r="DT647" s="1">
        <v>16</v>
      </c>
      <c r="DU647" s="1">
        <v>11.6</v>
      </c>
      <c r="DV647" s="1">
        <v>6.5</v>
      </c>
      <c r="DW647" s="1">
        <v>9.4</v>
      </c>
      <c r="DX647">
        <v>0</v>
      </c>
      <c r="DY647">
        <v>5</v>
      </c>
      <c r="DZ647">
        <v>5</v>
      </c>
      <c r="EA647">
        <v>3</v>
      </c>
      <c r="EB647">
        <v>5</v>
      </c>
      <c r="EC647">
        <v>2</v>
      </c>
      <c r="ED647" s="1">
        <v>38.5</v>
      </c>
      <c r="EE647">
        <v>6</v>
      </c>
      <c r="EF647">
        <v>9</v>
      </c>
      <c r="EG647">
        <v>5</v>
      </c>
      <c r="EH647">
        <v>40</v>
      </c>
      <c r="EI647" s="1">
        <v>0</v>
      </c>
      <c r="EJ647" s="1">
        <v>0</v>
      </c>
      <c r="EK647">
        <v>0</v>
      </c>
      <c r="EL647">
        <v>2</v>
      </c>
      <c r="EM647" s="5">
        <v>-7.05</v>
      </c>
      <c r="EN647" s="5">
        <v>1.45</v>
      </c>
      <c r="GA647" t="s">
        <v>562</v>
      </c>
      <c r="GB647" s="83">
        <v>0.49299999999999999</v>
      </c>
      <c r="GC647" s="86">
        <v>0.49299999999999999</v>
      </c>
      <c r="GD647">
        <v>0.5</v>
      </c>
      <c r="GE647" s="1">
        <f t="shared" si="53"/>
        <v>-0.1263333333333333</v>
      </c>
      <c r="GF647" s="78">
        <v>25.020441000000002</v>
      </c>
      <c r="GG647" s="78">
        <v>4.2380699999999996</v>
      </c>
      <c r="GH647" s="78">
        <v>5.233708</v>
      </c>
      <c r="GI647" s="80">
        <v>0.43166500000000002</v>
      </c>
      <c r="GJ647" s="80">
        <v>0.56059800000000004</v>
      </c>
      <c r="GK647" s="80">
        <v>4.0700000000000003E-4</v>
      </c>
      <c r="GL647" s="80">
        <f t="shared" si="54"/>
        <v>0.33789000000000013</v>
      </c>
      <c r="GM647" s="80">
        <v>24.517147000000001</v>
      </c>
      <c r="GN647" s="80">
        <v>4.541023</v>
      </c>
      <c r="GO647" s="80">
        <v>5.5704159999999998</v>
      </c>
      <c r="GP647" s="80">
        <v>1.1574199999999999</v>
      </c>
      <c r="GQ647" s="80">
        <v>0.72676099999999999</v>
      </c>
      <c r="GR647" s="80">
        <v>2.8535000000000001E-2</v>
      </c>
      <c r="GS647" s="87">
        <v>-0.8</v>
      </c>
      <c r="GT647" s="87">
        <v>-0.8</v>
      </c>
      <c r="GU647" s="87">
        <v>0.1</v>
      </c>
      <c r="GV647" s="87">
        <v>-0.3</v>
      </c>
      <c r="GW647" s="87">
        <v>0.1</v>
      </c>
      <c r="GX647" s="87">
        <v>-1</v>
      </c>
      <c r="GY647" s="87">
        <v>0</v>
      </c>
      <c r="GZ647" s="87">
        <v>0</v>
      </c>
      <c r="HA647" s="87">
        <v>0</v>
      </c>
      <c r="HB647" s="87">
        <v>0</v>
      </c>
      <c r="HC647" s="87">
        <v>0</v>
      </c>
      <c r="HD647" s="87">
        <v>0</v>
      </c>
      <c r="HE647" s="87">
        <v>0</v>
      </c>
      <c r="HF647" s="87">
        <v>0</v>
      </c>
      <c r="HG647" s="87">
        <v>0</v>
      </c>
      <c r="HH647" s="87">
        <v>0</v>
      </c>
      <c r="HI647" s="87">
        <v>0</v>
      </c>
      <c r="HJ647" s="87">
        <v>0</v>
      </c>
      <c r="HK647" s="87">
        <v>0</v>
      </c>
      <c r="HL647" s="87">
        <v>0</v>
      </c>
      <c r="HM647" s="87">
        <v>0</v>
      </c>
      <c r="HN647" s="87">
        <v>0</v>
      </c>
      <c r="HO647" s="87">
        <v>0</v>
      </c>
      <c r="HP647" s="87">
        <v>0</v>
      </c>
    </row>
    <row r="648" spans="1:224" x14ac:dyDescent="0.2">
      <c r="A648">
        <v>49</v>
      </c>
      <c r="B648" t="s">
        <v>2660</v>
      </c>
      <c r="C648" t="s">
        <v>2661</v>
      </c>
      <c r="E648" t="s">
        <v>2594</v>
      </c>
      <c r="F648">
        <v>73</v>
      </c>
      <c r="G648">
        <v>197</v>
      </c>
      <c r="H648" t="s">
        <v>1483</v>
      </c>
      <c r="I648" t="s">
        <v>2572</v>
      </c>
      <c r="J648" t="s">
        <v>2559</v>
      </c>
      <c r="K648" t="s">
        <v>1477</v>
      </c>
      <c r="L648" s="82" t="s">
        <v>2234</v>
      </c>
      <c r="M648" t="s">
        <v>1478</v>
      </c>
      <c r="N648">
        <v>15</v>
      </c>
      <c r="O648">
        <v>0</v>
      </c>
      <c r="P648">
        <v>0</v>
      </c>
      <c r="Q648">
        <v>0</v>
      </c>
      <c r="R648">
        <v>-3</v>
      </c>
      <c r="S648">
        <v>13</v>
      </c>
      <c r="T648">
        <v>4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14</v>
      </c>
      <c r="AH648">
        <v>20</v>
      </c>
      <c r="AI648">
        <v>13</v>
      </c>
      <c r="AJ648">
        <v>5</v>
      </c>
      <c r="AK648">
        <v>3</v>
      </c>
      <c r="AL648">
        <v>7</v>
      </c>
      <c r="AM648">
        <v>47</v>
      </c>
      <c r="AN648">
        <v>40</v>
      </c>
      <c r="AO648" s="1">
        <v>9.9</v>
      </c>
      <c r="AP648">
        <v>7260</v>
      </c>
      <c r="AQ648">
        <v>1622</v>
      </c>
      <c r="AR648">
        <v>8</v>
      </c>
      <c r="AS648" s="2">
        <v>245</v>
      </c>
      <c r="AV648" s="1">
        <v>2</v>
      </c>
      <c r="AW648" s="1">
        <v>3.2</v>
      </c>
      <c r="AX648" s="1">
        <v>-4</v>
      </c>
      <c r="AY648" s="1">
        <v>-0.9</v>
      </c>
      <c r="AZ648" s="1">
        <v>0</v>
      </c>
      <c r="BA648" s="1">
        <v>0</v>
      </c>
      <c r="BB648" s="1">
        <v>-0.8</v>
      </c>
      <c r="BC648" s="85">
        <f t="shared" si="50"/>
        <v>-2.0540448993205973</v>
      </c>
      <c r="BD648" s="50">
        <v>-2.5456622453419437</v>
      </c>
      <c r="BE648" s="50">
        <v>-5.0969343840850584E-2</v>
      </c>
      <c r="BF648" s="50">
        <v>-0.25771027772345695</v>
      </c>
      <c r="BG648" s="50">
        <v>0.11097309642304938</v>
      </c>
      <c r="BH648" s="50">
        <v>0</v>
      </c>
      <c r="BI648" s="85">
        <f t="shared" si="51"/>
        <v>-2.7433687704832019</v>
      </c>
      <c r="BJ648" s="50">
        <v>1.2383381016654647</v>
      </c>
      <c r="BK648" s="50">
        <v>3.063630653542464E-3</v>
      </c>
      <c r="BL648" s="50">
        <v>0.4810861898967087</v>
      </c>
      <c r="BM648" s="50">
        <v>-1.0331640510531113</v>
      </c>
      <c r="BN648" s="85">
        <f t="shared" si="52"/>
        <v>0.68932387116260463</v>
      </c>
      <c r="CW648" s="5">
        <v>-2.35</v>
      </c>
      <c r="CX648" s="6">
        <v>9.9000000000000005E-2</v>
      </c>
      <c r="CY648" s="6">
        <v>-0.28199999999999997</v>
      </c>
      <c r="CZ648" s="6">
        <v>1.1379999999999999</v>
      </c>
      <c r="DA648" s="6">
        <v>1.085</v>
      </c>
      <c r="DB648" s="6">
        <v>-5.2160000000000002</v>
      </c>
      <c r="DC648" s="6">
        <v>-0.32300000000000001</v>
      </c>
      <c r="DD648" s="5">
        <v>-18.5</v>
      </c>
      <c r="DE648" s="5">
        <v>-13.91</v>
      </c>
      <c r="DF648" s="5">
        <v>4.62</v>
      </c>
      <c r="DG648" s="5">
        <v>1.96</v>
      </c>
      <c r="DH648">
        <v>930</v>
      </c>
      <c r="DI648">
        <v>949</v>
      </c>
      <c r="DJ648" s="5">
        <v>0.5</v>
      </c>
      <c r="DK648" s="5">
        <v>1.99</v>
      </c>
      <c r="DL648" s="1">
        <v>24.8</v>
      </c>
      <c r="DM648" s="1">
        <v>26.3</v>
      </c>
      <c r="DN648" s="1">
        <v>5.5</v>
      </c>
      <c r="DO648" s="1">
        <v>10.9</v>
      </c>
      <c r="DP648" s="5">
        <v>2.69</v>
      </c>
      <c r="DQ648" s="5">
        <v>1.83</v>
      </c>
      <c r="DR648" s="1">
        <v>25.9</v>
      </c>
      <c r="DS648" s="1">
        <v>27.4</v>
      </c>
      <c r="DT648" s="1">
        <v>12.1</v>
      </c>
      <c r="DU648" s="1">
        <v>11.2</v>
      </c>
      <c r="DV648" s="1">
        <v>10.3</v>
      </c>
      <c r="DW648" s="1">
        <v>14.6</v>
      </c>
      <c r="DX648">
        <v>11</v>
      </c>
      <c r="DY648">
        <v>19</v>
      </c>
      <c r="DZ648">
        <v>23</v>
      </c>
      <c r="EA648">
        <v>18</v>
      </c>
      <c r="EB648">
        <v>23</v>
      </c>
      <c r="EC648">
        <v>17</v>
      </c>
      <c r="ED648" s="1">
        <v>42.3</v>
      </c>
      <c r="EE648">
        <v>38</v>
      </c>
      <c r="EF648">
        <v>44</v>
      </c>
      <c r="EG648">
        <v>32</v>
      </c>
      <c r="EH648">
        <v>46.3</v>
      </c>
      <c r="EI648" s="1">
        <v>0</v>
      </c>
      <c r="EJ648" s="1">
        <v>0</v>
      </c>
      <c r="EK648">
        <v>1</v>
      </c>
      <c r="EL648">
        <v>4</v>
      </c>
      <c r="EM648" s="5">
        <v>-1.49</v>
      </c>
      <c r="EN648" s="5">
        <v>0.86</v>
      </c>
      <c r="EO648" s="5">
        <v>0.06</v>
      </c>
      <c r="EP648" s="5">
        <v>6.24</v>
      </c>
      <c r="EQ648" s="5">
        <v>-6.41</v>
      </c>
      <c r="ER648" s="5">
        <v>1.2669999999999999</v>
      </c>
      <c r="ES648" s="5">
        <v>-0.25700000000000001</v>
      </c>
      <c r="ET648" s="5">
        <v>-0.84399999999999997</v>
      </c>
      <c r="EU648" s="5">
        <v>-79.667000000000002</v>
      </c>
      <c r="EV648" s="5">
        <v>-2.4980000000000002</v>
      </c>
      <c r="EW648" s="5">
        <v>84.43</v>
      </c>
      <c r="EX648" s="1">
        <v>0</v>
      </c>
      <c r="EY648" s="1">
        <v>0</v>
      </c>
      <c r="EZ648">
        <v>0</v>
      </c>
      <c r="FA648">
        <v>0</v>
      </c>
      <c r="FB648" s="5">
        <v>0</v>
      </c>
      <c r="FC648" s="5">
        <v>0</v>
      </c>
      <c r="FD648" s="5">
        <v>0</v>
      </c>
      <c r="FE648" s="5">
        <v>7.06</v>
      </c>
      <c r="FF648" s="5">
        <v>0.64</v>
      </c>
      <c r="FG648" s="5">
        <v>6.41</v>
      </c>
      <c r="FH648" s="5">
        <v>1.81</v>
      </c>
      <c r="FI648" s="5">
        <v>4.63</v>
      </c>
      <c r="FJ648" s="5">
        <v>-7.96</v>
      </c>
      <c r="FK648" s="5">
        <v>-0.80400000000000005</v>
      </c>
      <c r="FL648" s="5">
        <v>-0.123</v>
      </c>
      <c r="FM648" s="5">
        <v>-8.375</v>
      </c>
      <c r="FN648" s="5">
        <v>75.864999999999995</v>
      </c>
      <c r="FO648" s="5">
        <v>-1.649</v>
      </c>
      <c r="FP648" s="5">
        <v>-80.305000000000007</v>
      </c>
      <c r="FQ648" s="1">
        <v>0</v>
      </c>
      <c r="FR648" s="1">
        <v>0</v>
      </c>
      <c r="FS648">
        <v>0</v>
      </c>
      <c r="FT648">
        <v>4</v>
      </c>
      <c r="FU648" s="5">
        <v>0</v>
      </c>
      <c r="FV648" s="5">
        <v>8.82</v>
      </c>
      <c r="FW648" s="5">
        <v>-8.82</v>
      </c>
      <c r="FX648" s="5">
        <v>0.86</v>
      </c>
      <c r="FY648" s="5">
        <v>1.73</v>
      </c>
      <c r="FZ648" s="5">
        <v>-0.86</v>
      </c>
      <c r="GA648" t="s">
        <v>563</v>
      </c>
      <c r="GB648" s="84">
        <v>0.5</v>
      </c>
      <c r="GC648" s="86">
        <v>0.52800000000000002</v>
      </c>
      <c r="GD648">
        <v>0.54</v>
      </c>
      <c r="GE648" s="1">
        <f t="shared" si="53"/>
        <v>-0.26666666666666666</v>
      </c>
      <c r="GF648" s="78">
        <v>29.828154000000001</v>
      </c>
      <c r="GG648" s="78">
        <v>3.6116899999999998</v>
      </c>
      <c r="GH648" s="78">
        <v>4.2973189999999999</v>
      </c>
      <c r="GI648" s="80">
        <v>-0.217755</v>
      </c>
      <c r="GJ648" s="80">
        <v>0.60393200000000002</v>
      </c>
      <c r="GK648" s="80">
        <v>-1.01E-3</v>
      </c>
      <c r="GL648" s="80">
        <f t="shared" si="54"/>
        <v>0.12838899999999998</v>
      </c>
      <c r="GM648" s="80">
        <v>23.567623000000001</v>
      </c>
      <c r="GN648" s="80">
        <v>4.2730410000000001</v>
      </c>
      <c r="GO648" s="80">
        <v>5.2246050000000004</v>
      </c>
      <c r="GP648" s="80">
        <v>1.1191690000000001</v>
      </c>
      <c r="GQ648" s="80">
        <v>0.71354799999999996</v>
      </c>
      <c r="GR648" s="80">
        <v>2.2696999999999998E-2</v>
      </c>
      <c r="GS648" s="87">
        <v>0.1</v>
      </c>
      <c r="GT648" s="87">
        <v>0.1</v>
      </c>
      <c r="GU648" s="87">
        <v>0.2</v>
      </c>
      <c r="GV648" s="87">
        <v>0.3</v>
      </c>
      <c r="GW648" s="87">
        <v>0.2</v>
      </c>
      <c r="GX648" s="87">
        <v>0.7</v>
      </c>
      <c r="GY648" s="87">
        <v>0</v>
      </c>
      <c r="GZ648" s="87">
        <v>0</v>
      </c>
      <c r="HA648" s="87">
        <v>0</v>
      </c>
      <c r="HB648" s="87">
        <v>0</v>
      </c>
      <c r="HC648" s="87">
        <v>0</v>
      </c>
      <c r="HD648" s="87">
        <v>0</v>
      </c>
      <c r="HE648" s="87">
        <v>0</v>
      </c>
      <c r="HF648" s="87">
        <v>-0.1</v>
      </c>
      <c r="HG648" s="87">
        <v>0.1</v>
      </c>
      <c r="HH648" s="87">
        <v>0</v>
      </c>
      <c r="HI648" s="87">
        <v>0</v>
      </c>
      <c r="HJ648" s="87">
        <v>0</v>
      </c>
      <c r="HK648" s="87">
        <v>-2.2000000000000002</v>
      </c>
      <c r="HL648" s="87">
        <v>0.1</v>
      </c>
      <c r="HM648" s="87">
        <v>0.2</v>
      </c>
      <c r="HN648" s="87">
        <v>-0.2</v>
      </c>
      <c r="HO648" s="87">
        <v>-0.1</v>
      </c>
      <c r="HP648" s="87">
        <v>0.1</v>
      </c>
    </row>
    <row r="649" spans="1:224" x14ac:dyDescent="0.2">
      <c r="A649">
        <v>17</v>
      </c>
      <c r="B649" t="s">
        <v>1293</v>
      </c>
      <c r="C649" t="s">
        <v>1294</v>
      </c>
      <c r="D649" t="s">
        <v>4528</v>
      </c>
      <c r="E649" t="s">
        <v>4529</v>
      </c>
      <c r="F649">
        <v>74</v>
      </c>
      <c r="G649">
        <v>202</v>
      </c>
      <c r="H649" t="s">
        <v>1488</v>
      </c>
      <c r="J649" t="s">
        <v>1514</v>
      </c>
      <c r="K649" t="s">
        <v>1477</v>
      </c>
      <c r="L649" s="82" t="s">
        <v>2234</v>
      </c>
      <c r="M649" t="s">
        <v>1478</v>
      </c>
      <c r="N649">
        <v>82</v>
      </c>
      <c r="O649">
        <v>25</v>
      </c>
      <c r="P649">
        <v>50</v>
      </c>
      <c r="Q649">
        <v>75</v>
      </c>
      <c r="R649">
        <v>1</v>
      </c>
      <c r="S649">
        <v>104</v>
      </c>
      <c r="T649">
        <v>32</v>
      </c>
      <c r="U649">
        <v>4</v>
      </c>
      <c r="V649">
        <v>1</v>
      </c>
      <c r="W649">
        <v>1</v>
      </c>
      <c r="X649">
        <v>0</v>
      </c>
      <c r="Y649">
        <v>12</v>
      </c>
      <c r="Z649">
        <v>34</v>
      </c>
      <c r="AA649">
        <v>12</v>
      </c>
      <c r="AB649">
        <v>14</v>
      </c>
      <c r="AC649">
        <v>1</v>
      </c>
      <c r="AD649">
        <v>2</v>
      </c>
      <c r="AE649">
        <v>5</v>
      </c>
      <c r="AF649">
        <v>0</v>
      </c>
      <c r="AG649">
        <v>214</v>
      </c>
      <c r="AH649">
        <v>95</v>
      </c>
      <c r="AI649">
        <v>73</v>
      </c>
      <c r="AJ649">
        <v>100</v>
      </c>
      <c r="AK649">
        <v>28</v>
      </c>
      <c r="AL649">
        <v>83</v>
      </c>
      <c r="AM649">
        <v>772</v>
      </c>
      <c r="AN649">
        <v>629</v>
      </c>
      <c r="AO649" s="1">
        <v>29.5</v>
      </c>
      <c r="AP649">
        <v>69844</v>
      </c>
      <c r="AQ649">
        <v>13080</v>
      </c>
      <c r="AR649">
        <v>13563</v>
      </c>
      <c r="AS649" s="2">
        <v>2078</v>
      </c>
      <c r="AT649">
        <v>3601497</v>
      </c>
      <c r="AU649" s="1">
        <v>50.853844000000002</v>
      </c>
      <c r="AV649" s="1">
        <v>35.4</v>
      </c>
      <c r="AW649" s="1">
        <v>34</v>
      </c>
      <c r="AX649" s="1">
        <v>-9.1999999999999993</v>
      </c>
      <c r="AY649" s="1">
        <v>11.9</v>
      </c>
      <c r="AZ649" s="1">
        <v>2.2999999999999998</v>
      </c>
      <c r="BA649" s="1">
        <v>1.1000000000000001</v>
      </c>
      <c r="BB649" s="1">
        <v>15.3</v>
      </c>
      <c r="BC649" s="85">
        <f t="shared" si="50"/>
        <v>80.001391058296718</v>
      </c>
      <c r="BD649" s="50">
        <v>29.639262756762946</v>
      </c>
      <c r="BE649" s="50">
        <v>17.088242219971598</v>
      </c>
      <c r="BF649" s="50">
        <v>2.6808578438172295</v>
      </c>
      <c r="BG649" s="50">
        <v>9.5086572848293933</v>
      </c>
      <c r="BH649" s="50">
        <v>9.3673138425172127</v>
      </c>
      <c r="BI649" s="85">
        <f t="shared" si="51"/>
        <v>68.284333947898375</v>
      </c>
      <c r="BJ649" s="50">
        <v>5.9854307351577232</v>
      </c>
      <c r="BK649" s="50">
        <v>4.3202849209050792E-2</v>
      </c>
      <c r="BL649" s="50">
        <v>10.252915850367728</v>
      </c>
      <c r="BM649" s="50">
        <v>-4.5644923243361619</v>
      </c>
      <c r="BN649" s="85">
        <f t="shared" si="52"/>
        <v>11.71705711039834</v>
      </c>
      <c r="BO649" s="5">
        <v>13.73</v>
      </c>
      <c r="BP649" s="5">
        <v>32.39</v>
      </c>
      <c r="BQ649">
        <v>12</v>
      </c>
      <c r="BR649">
        <v>132</v>
      </c>
      <c r="BS649">
        <v>69</v>
      </c>
      <c r="BT649" s="1">
        <v>29.4</v>
      </c>
      <c r="BU649">
        <v>0</v>
      </c>
      <c r="BV649">
        <v>12</v>
      </c>
      <c r="BW649">
        <v>14</v>
      </c>
      <c r="BX649" s="1">
        <v>40.200000000000003</v>
      </c>
      <c r="BY649">
        <v>1</v>
      </c>
      <c r="BZ649">
        <v>19</v>
      </c>
      <c r="CA649">
        <v>10</v>
      </c>
      <c r="CB649" s="1">
        <v>35</v>
      </c>
      <c r="CC649">
        <v>9</v>
      </c>
      <c r="CD649">
        <v>72</v>
      </c>
      <c r="CE649">
        <v>35</v>
      </c>
      <c r="CF649" s="1">
        <v>30.3</v>
      </c>
      <c r="CG649">
        <v>49</v>
      </c>
      <c r="CH649">
        <v>44</v>
      </c>
      <c r="CI649" s="1">
        <v>2.6</v>
      </c>
      <c r="CJ649" s="1">
        <v>2.2999999999999998</v>
      </c>
      <c r="CK649" s="1">
        <v>10.7</v>
      </c>
      <c r="CL649" s="1">
        <v>14.9</v>
      </c>
      <c r="CM649" s="1">
        <v>12.1</v>
      </c>
      <c r="CN649" s="1">
        <v>12.7</v>
      </c>
      <c r="CO649">
        <v>16</v>
      </c>
      <c r="CP649">
        <v>36</v>
      </c>
      <c r="CQ649" s="1">
        <v>0.9</v>
      </c>
      <c r="CR649" s="1">
        <v>1.9</v>
      </c>
      <c r="CS649" s="1">
        <v>4.5</v>
      </c>
      <c r="CT649" s="1">
        <v>5.4</v>
      </c>
      <c r="CU649" s="1">
        <v>4.3</v>
      </c>
      <c r="CV649" s="1">
        <v>3.7</v>
      </c>
      <c r="CW649" s="5">
        <v>-1.0900000000000001</v>
      </c>
      <c r="CX649" s="6">
        <v>0.03</v>
      </c>
      <c r="CY649" s="6">
        <v>-0.02</v>
      </c>
      <c r="CZ649" s="6">
        <v>0.89600000000000002</v>
      </c>
      <c r="DA649" s="6">
        <v>0.13800000000000001</v>
      </c>
      <c r="DB649" s="6">
        <v>4.4450000000000003</v>
      </c>
      <c r="DC649" s="6">
        <v>7.0209999999999999</v>
      </c>
      <c r="DD649" s="5">
        <v>11</v>
      </c>
      <c r="DE649" s="5">
        <v>11.77</v>
      </c>
      <c r="DF649" s="5">
        <v>0.77</v>
      </c>
      <c r="DG649" s="5">
        <v>8.68</v>
      </c>
      <c r="DH649">
        <v>893</v>
      </c>
      <c r="DI649">
        <v>980</v>
      </c>
      <c r="DJ649" s="5">
        <v>2.93</v>
      </c>
      <c r="DK649" s="5">
        <v>3.09</v>
      </c>
      <c r="DL649" s="1">
        <v>30.8</v>
      </c>
      <c r="DM649" s="1">
        <v>25.9</v>
      </c>
      <c r="DN649" s="1">
        <v>13.4</v>
      </c>
      <c r="DO649" s="1">
        <v>10.7</v>
      </c>
      <c r="DP649" s="5">
        <v>2.89</v>
      </c>
      <c r="DQ649" s="5">
        <v>1.97</v>
      </c>
      <c r="DR649" s="1">
        <v>25.8</v>
      </c>
      <c r="DS649" s="1">
        <v>26.9</v>
      </c>
      <c r="DT649" s="1">
        <v>11.3</v>
      </c>
      <c r="DU649" s="1">
        <v>11</v>
      </c>
      <c r="DV649" s="1">
        <v>12.1</v>
      </c>
      <c r="DW649" s="1">
        <v>12.7</v>
      </c>
      <c r="DX649">
        <v>159</v>
      </c>
      <c r="DY649">
        <v>148</v>
      </c>
      <c r="DZ649">
        <v>214</v>
      </c>
      <c r="EA649">
        <v>159</v>
      </c>
      <c r="EB649">
        <v>214</v>
      </c>
      <c r="EC649">
        <v>185</v>
      </c>
      <c r="ED649" s="1">
        <v>45.1</v>
      </c>
      <c r="EE649">
        <v>409</v>
      </c>
      <c r="EF649">
        <v>453</v>
      </c>
      <c r="EG649">
        <v>366</v>
      </c>
      <c r="EH649">
        <v>47.4</v>
      </c>
      <c r="EI649" s="1">
        <v>1.17</v>
      </c>
      <c r="EJ649" s="1">
        <v>0.48</v>
      </c>
      <c r="EK649">
        <v>55</v>
      </c>
      <c r="EL649">
        <v>58</v>
      </c>
      <c r="EM649" s="5">
        <v>-0.16</v>
      </c>
      <c r="EN649" s="5">
        <v>0.93</v>
      </c>
      <c r="EO649" s="5">
        <v>2.61</v>
      </c>
      <c r="EP649" s="5">
        <v>3.29</v>
      </c>
      <c r="EQ649" s="5">
        <v>2.78</v>
      </c>
      <c r="ER649" s="5">
        <v>1.131</v>
      </c>
      <c r="ES649" s="5">
        <v>1.3660000000000001</v>
      </c>
      <c r="ET649" s="5">
        <v>-1.1339999999999999</v>
      </c>
      <c r="EU649" s="5">
        <v>-83.305000000000007</v>
      </c>
      <c r="EV649" s="5">
        <v>10.731</v>
      </c>
      <c r="EW649" s="5">
        <v>97.525000000000006</v>
      </c>
      <c r="EX649" s="1">
        <v>1.1200000000000001</v>
      </c>
      <c r="EY649" s="1">
        <v>2.2400000000000002</v>
      </c>
      <c r="EZ649">
        <v>32</v>
      </c>
      <c r="FA649">
        <v>3</v>
      </c>
      <c r="FB649" s="5">
        <v>8.9600000000000009</v>
      </c>
      <c r="FC649" s="5">
        <v>0.84</v>
      </c>
      <c r="FD649" s="5">
        <v>8.1199999999999992</v>
      </c>
      <c r="FE649" s="5">
        <v>6.24</v>
      </c>
      <c r="FF649" s="5">
        <v>0.89</v>
      </c>
      <c r="FG649" s="5">
        <v>5.34</v>
      </c>
      <c r="FH649" s="5">
        <v>2.5499999999999998</v>
      </c>
      <c r="FI649" s="5">
        <v>3.66</v>
      </c>
      <c r="FJ649" s="5">
        <v>3.07</v>
      </c>
      <c r="FK649" s="5">
        <v>-2.4E-2</v>
      </c>
      <c r="FL649" s="5">
        <v>0.79400000000000004</v>
      </c>
      <c r="FM649" s="5">
        <v>-2.5840000000000001</v>
      </c>
      <c r="FN649" s="5">
        <v>82.997</v>
      </c>
      <c r="FO649" s="5">
        <v>-1.242</v>
      </c>
      <c r="FP649" s="5">
        <v>-81.088999999999999</v>
      </c>
      <c r="FQ649" s="1">
        <v>0.56999999999999995</v>
      </c>
      <c r="FR649" s="1">
        <v>0</v>
      </c>
      <c r="FS649">
        <v>5</v>
      </c>
      <c r="FT649">
        <v>18</v>
      </c>
      <c r="FU649" s="5">
        <v>1.43</v>
      </c>
      <c r="FV649" s="5">
        <v>5.16</v>
      </c>
      <c r="FW649" s="5">
        <v>-3.72</v>
      </c>
      <c r="FX649" s="5">
        <v>0.8</v>
      </c>
      <c r="FY649" s="5">
        <v>7.59</v>
      </c>
      <c r="FZ649" s="5">
        <v>-6.79</v>
      </c>
      <c r="GA649" t="s">
        <v>564</v>
      </c>
      <c r="GB649" s="84">
        <v>5</v>
      </c>
      <c r="GC649" s="86">
        <v>1.75</v>
      </c>
      <c r="GD649" t="s">
        <v>564</v>
      </c>
      <c r="GE649" s="1">
        <f t="shared" si="53"/>
        <v>0.60000000000000053</v>
      </c>
      <c r="GF649" s="78">
        <v>71.46611</v>
      </c>
      <c r="GG649" s="78">
        <v>24.030766</v>
      </c>
      <c r="GH649" s="78">
        <v>42.752231999999999</v>
      </c>
      <c r="GI649" s="80">
        <v>9.9500899999999994</v>
      </c>
      <c r="GJ649" s="80">
        <v>2.435381</v>
      </c>
      <c r="GK649" s="80">
        <v>0.113218</v>
      </c>
      <c r="GL649" s="80">
        <f t="shared" si="54"/>
        <v>-0.33377033333333372</v>
      </c>
      <c r="GM649" s="80">
        <v>11.662013</v>
      </c>
      <c r="GN649" s="80">
        <v>7.6125449999999999</v>
      </c>
      <c r="GO649" s="80">
        <v>11.704563</v>
      </c>
      <c r="GP649" s="80">
        <v>3.6482929999999998</v>
      </c>
      <c r="GQ649" s="80">
        <v>1.1469940000000001</v>
      </c>
      <c r="GR649" s="80">
        <v>0.35332000000000002</v>
      </c>
      <c r="GS649" s="87">
        <v>3</v>
      </c>
      <c r="GT649" s="87">
        <v>3</v>
      </c>
      <c r="GU649" s="87">
        <v>-0.2</v>
      </c>
      <c r="GV649" s="87">
        <v>1.3</v>
      </c>
      <c r="GW649" s="87">
        <v>-3.1</v>
      </c>
      <c r="GX649" s="87">
        <v>1.1000000000000001</v>
      </c>
      <c r="GY649" s="87">
        <v>-0.2</v>
      </c>
      <c r="GZ649" s="87">
        <v>-0.2</v>
      </c>
      <c r="HA649" s="87">
        <v>-0.1</v>
      </c>
      <c r="HB649" s="87">
        <v>0</v>
      </c>
      <c r="HC649" s="87">
        <v>0</v>
      </c>
      <c r="HD649" s="87">
        <v>-0.3</v>
      </c>
      <c r="HE649" s="87">
        <v>22.9</v>
      </c>
      <c r="HF649" s="87">
        <v>3.6</v>
      </c>
      <c r="HG649" s="87">
        <v>-0.5</v>
      </c>
      <c r="HH649" s="87">
        <v>-1</v>
      </c>
      <c r="HI649" s="87">
        <v>-0.2</v>
      </c>
      <c r="HJ649" s="87">
        <v>1.8</v>
      </c>
      <c r="HK649" s="87">
        <v>-18.7</v>
      </c>
      <c r="HL649" s="87">
        <v>1</v>
      </c>
      <c r="HM649" s="87">
        <v>0.6</v>
      </c>
      <c r="HN649" s="87">
        <v>0.6</v>
      </c>
      <c r="HO649" s="87">
        <v>-0.7</v>
      </c>
      <c r="HP649" s="87">
        <v>1.5</v>
      </c>
    </row>
    <row r="650" spans="1:224" x14ac:dyDescent="0.2">
      <c r="A650">
        <v>27</v>
      </c>
      <c r="B650" t="s">
        <v>3868</v>
      </c>
      <c r="C650" t="s">
        <v>12</v>
      </c>
      <c r="D650" t="s">
        <v>2593</v>
      </c>
      <c r="E650" t="s">
        <v>2594</v>
      </c>
      <c r="F650">
        <v>74</v>
      </c>
      <c r="G650">
        <v>220</v>
      </c>
      <c r="H650" t="s">
        <v>1483</v>
      </c>
      <c r="J650" t="s">
        <v>1750</v>
      </c>
      <c r="K650" t="s">
        <v>1492</v>
      </c>
      <c r="L650" s="82" t="s">
        <v>2234</v>
      </c>
      <c r="M650" t="s">
        <v>1478</v>
      </c>
      <c r="N650">
        <v>71</v>
      </c>
      <c r="O650">
        <v>14</v>
      </c>
      <c r="P650">
        <v>19</v>
      </c>
      <c r="Q650">
        <v>33</v>
      </c>
      <c r="R650">
        <v>17</v>
      </c>
      <c r="S650">
        <v>41</v>
      </c>
      <c r="T650">
        <v>13</v>
      </c>
      <c r="U650">
        <v>1</v>
      </c>
      <c r="V650">
        <v>1</v>
      </c>
      <c r="W650">
        <v>0</v>
      </c>
      <c r="X650">
        <v>0</v>
      </c>
      <c r="Y650">
        <v>12</v>
      </c>
      <c r="Z650">
        <v>13</v>
      </c>
      <c r="AA650">
        <v>2</v>
      </c>
      <c r="AB650">
        <v>6</v>
      </c>
      <c r="AC650">
        <v>0</v>
      </c>
      <c r="AD650">
        <v>0</v>
      </c>
      <c r="AE650">
        <v>4</v>
      </c>
      <c r="AF650">
        <v>0</v>
      </c>
      <c r="AG650">
        <v>111</v>
      </c>
      <c r="AH650">
        <v>66</v>
      </c>
      <c r="AI650">
        <v>38</v>
      </c>
      <c r="AJ650">
        <v>47</v>
      </c>
      <c r="AK650">
        <v>28</v>
      </c>
      <c r="AL650">
        <v>30</v>
      </c>
      <c r="AM650">
        <v>415</v>
      </c>
      <c r="AN650">
        <v>249</v>
      </c>
      <c r="AO650" s="1">
        <v>16.2</v>
      </c>
      <c r="AP650">
        <v>51662</v>
      </c>
      <c r="AQ650">
        <v>8944</v>
      </c>
      <c r="AR650">
        <v>5826</v>
      </c>
      <c r="AS650" s="2">
        <v>1626</v>
      </c>
      <c r="AT650">
        <v>3053508</v>
      </c>
      <c r="AU650" s="1">
        <v>65.207572999999996</v>
      </c>
      <c r="AV650" s="1">
        <v>21</v>
      </c>
      <c r="AW650" s="1">
        <v>25</v>
      </c>
      <c r="AX650" s="1">
        <v>10.199999999999999</v>
      </c>
      <c r="AY650" s="1">
        <v>3.4</v>
      </c>
      <c r="AZ650" s="1">
        <v>3.7</v>
      </c>
      <c r="BA650" s="1">
        <v>-0.3</v>
      </c>
      <c r="BB650" s="1">
        <v>6.9</v>
      </c>
      <c r="BC650" s="85">
        <f t="shared" si="50"/>
        <v>36.995891140004417</v>
      </c>
      <c r="BD650" s="50">
        <v>21.588672386699582</v>
      </c>
      <c r="BE650" s="50">
        <v>4.4769751389760426</v>
      </c>
      <c r="BF650" s="50">
        <v>-1.5311050555263144</v>
      </c>
      <c r="BG650" s="50">
        <v>-2.2855677481730745</v>
      </c>
      <c r="BH650" s="50">
        <v>-0.558300699789963</v>
      </c>
      <c r="BI650" s="85">
        <f t="shared" si="51"/>
        <v>21.690674022186268</v>
      </c>
      <c r="BJ650" s="50">
        <v>9.7575075838277368</v>
      </c>
      <c r="BK650" s="50">
        <v>-0.3918111135051453</v>
      </c>
      <c r="BL650" s="50">
        <v>4.0676572285728279</v>
      </c>
      <c r="BM650" s="50">
        <v>1.8718634189227257</v>
      </c>
      <c r="BN650" s="85">
        <f t="shared" si="52"/>
        <v>15.305217117818145</v>
      </c>
      <c r="BO650" s="5">
        <v>11.63</v>
      </c>
      <c r="BP650" s="5">
        <v>34.72</v>
      </c>
      <c r="BQ650">
        <v>12</v>
      </c>
      <c r="BR650">
        <v>78</v>
      </c>
      <c r="BS650">
        <v>39</v>
      </c>
      <c r="BT650" s="1">
        <v>32.799999999999997</v>
      </c>
      <c r="BU650">
        <v>2</v>
      </c>
      <c r="BV650">
        <v>23</v>
      </c>
      <c r="BW650">
        <v>7</v>
      </c>
      <c r="BX650" s="1">
        <v>44.3</v>
      </c>
      <c r="BY650">
        <v>1</v>
      </c>
      <c r="BZ650">
        <v>9</v>
      </c>
      <c r="CA650">
        <v>5</v>
      </c>
      <c r="CB650" s="1">
        <v>37.6</v>
      </c>
      <c r="CC650">
        <v>3</v>
      </c>
      <c r="CD650">
        <v>31</v>
      </c>
      <c r="CE650">
        <v>15</v>
      </c>
      <c r="CF650" s="1">
        <v>33.700000000000003</v>
      </c>
      <c r="CG650">
        <v>39</v>
      </c>
      <c r="CH650">
        <v>23</v>
      </c>
      <c r="CI650" s="1">
        <v>2.8</v>
      </c>
      <c r="CJ650" s="1">
        <v>1.7</v>
      </c>
      <c r="CK650" s="1">
        <v>11.6</v>
      </c>
      <c r="CL650" s="1">
        <v>14.8</v>
      </c>
      <c r="CM650" s="1">
        <v>13</v>
      </c>
      <c r="CN650" s="1">
        <v>14.3</v>
      </c>
      <c r="CO650">
        <v>10</v>
      </c>
      <c r="CP650">
        <v>7</v>
      </c>
      <c r="CQ650" s="1">
        <v>0.7</v>
      </c>
      <c r="CR650" s="1">
        <v>0.5</v>
      </c>
      <c r="CS650" s="1">
        <v>3.1</v>
      </c>
      <c r="CT650" s="1">
        <v>3.6</v>
      </c>
      <c r="CU650" s="1">
        <v>4.5</v>
      </c>
      <c r="CV650" s="1">
        <v>4.4000000000000004</v>
      </c>
      <c r="CW650" s="5">
        <v>1.0900000000000001</v>
      </c>
      <c r="CX650" s="6">
        <v>-4.4999999999999998E-2</v>
      </c>
      <c r="CY650" s="6">
        <v>-6.7000000000000004E-2</v>
      </c>
      <c r="CZ650" s="6">
        <v>0.36499999999999999</v>
      </c>
      <c r="DA650" s="6">
        <v>-0.06</v>
      </c>
      <c r="DB650" s="6">
        <v>0.375</v>
      </c>
      <c r="DC650" s="6">
        <v>2.3479999999999999</v>
      </c>
      <c r="DD650" s="5">
        <v>5.8</v>
      </c>
      <c r="DE650" s="5">
        <v>6.61</v>
      </c>
      <c r="DF650" s="5">
        <v>0.78</v>
      </c>
      <c r="DG650" s="5">
        <v>10.050000000000001</v>
      </c>
      <c r="DH650">
        <v>950</v>
      </c>
      <c r="DI650">
        <v>1051</v>
      </c>
      <c r="DJ650" s="5">
        <v>2.91</v>
      </c>
      <c r="DK650" s="5">
        <v>1.38</v>
      </c>
      <c r="DL650" s="1">
        <v>26</v>
      </c>
      <c r="DM650" s="1">
        <v>26.2</v>
      </c>
      <c r="DN650" s="1">
        <v>11.8</v>
      </c>
      <c r="DO650" s="1">
        <v>9.6999999999999993</v>
      </c>
      <c r="DP650" s="5">
        <v>2.85</v>
      </c>
      <c r="DQ650" s="5">
        <v>2.41</v>
      </c>
      <c r="DR650" s="1">
        <v>27.6</v>
      </c>
      <c r="DS650" s="1">
        <v>29.1</v>
      </c>
      <c r="DT650" s="1">
        <v>13.3</v>
      </c>
      <c r="DU650" s="1">
        <v>12.8</v>
      </c>
      <c r="DV650" s="1">
        <v>13</v>
      </c>
      <c r="DW650" s="1">
        <v>14.3</v>
      </c>
      <c r="DX650">
        <v>131</v>
      </c>
      <c r="DY650">
        <v>92</v>
      </c>
      <c r="DZ650">
        <v>163</v>
      </c>
      <c r="EA650">
        <v>106</v>
      </c>
      <c r="EB650">
        <v>181</v>
      </c>
      <c r="EC650">
        <v>124</v>
      </c>
      <c r="ED650" s="1">
        <v>45.3</v>
      </c>
      <c r="EE650">
        <v>268</v>
      </c>
      <c r="EF650">
        <v>268</v>
      </c>
      <c r="EG650">
        <v>227</v>
      </c>
      <c r="EH650">
        <v>50</v>
      </c>
      <c r="EI650" s="1">
        <v>0.44</v>
      </c>
      <c r="EJ650" s="1">
        <v>0.44</v>
      </c>
      <c r="EK650">
        <v>40</v>
      </c>
      <c r="EL650">
        <v>19</v>
      </c>
      <c r="EM650" s="5">
        <v>1.53</v>
      </c>
      <c r="EN650" s="5">
        <v>0.44</v>
      </c>
      <c r="EO650" s="5">
        <v>1.37</v>
      </c>
      <c r="EP650" s="5">
        <v>4.4400000000000004</v>
      </c>
      <c r="EQ650" s="5">
        <v>-0.24</v>
      </c>
      <c r="ER650" s="5">
        <v>0.73499999999999999</v>
      </c>
      <c r="ES650" s="5">
        <v>-0.59399999999999997</v>
      </c>
      <c r="ET650" s="5">
        <v>-3.38</v>
      </c>
      <c r="EU650" s="5">
        <v>-80.828999999999994</v>
      </c>
      <c r="EV650" s="5">
        <v>-1.054</v>
      </c>
      <c r="EW650" s="5">
        <v>97.86</v>
      </c>
      <c r="EX650" s="1">
        <v>1.85</v>
      </c>
      <c r="EY650" s="1">
        <v>1.85</v>
      </c>
      <c r="EZ650">
        <v>14</v>
      </c>
      <c r="FA650">
        <v>3</v>
      </c>
      <c r="FB650" s="5">
        <v>8.65</v>
      </c>
      <c r="FC650" s="5">
        <v>1.85</v>
      </c>
      <c r="FD650" s="5">
        <v>6.8</v>
      </c>
      <c r="FE650" s="5">
        <v>8.18</v>
      </c>
      <c r="FF650" s="5">
        <v>1.1399999999999999</v>
      </c>
      <c r="FG650" s="5">
        <v>7.04</v>
      </c>
      <c r="FH650" s="5">
        <v>1.98</v>
      </c>
      <c r="FI650" s="5">
        <v>4.0199999999999996</v>
      </c>
      <c r="FJ650" s="5">
        <v>-4.3099999999999996</v>
      </c>
      <c r="FK650" s="5">
        <v>0.52800000000000002</v>
      </c>
      <c r="FL650" s="5">
        <v>0.158</v>
      </c>
      <c r="FM650" s="5">
        <v>0.59399999999999997</v>
      </c>
      <c r="FN650" s="5">
        <v>79.727000000000004</v>
      </c>
      <c r="FO650" s="5">
        <v>-2.351</v>
      </c>
      <c r="FP650" s="5">
        <v>-82.668999999999997</v>
      </c>
      <c r="FQ650" s="1">
        <v>0</v>
      </c>
      <c r="FR650" s="1">
        <v>0</v>
      </c>
      <c r="FS650">
        <v>0</v>
      </c>
      <c r="FT650">
        <v>17</v>
      </c>
      <c r="FU650" s="5">
        <v>0</v>
      </c>
      <c r="FV650" s="5">
        <v>7.25</v>
      </c>
      <c r="FW650" s="5">
        <v>-7.25</v>
      </c>
      <c r="FX650" s="5">
        <v>1.47</v>
      </c>
      <c r="FY650" s="5">
        <v>4.41</v>
      </c>
      <c r="FZ650" s="5">
        <v>-2.94</v>
      </c>
      <c r="GA650" t="s">
        <v>561</v>
      </c>
      <c r="GB650" s="84">
        <v>2.5</v>
      </c>
      <c r="GC650" s="86">
        <v>0.7</v>
      </c>
      <c r="GD650">
        <v>0.7</v>
      </c>
      <c r="GE650" s="1">
        <f t="shared" si="53"/>
        <v>0.30000000000000027</v>
      </c>
      <c r="GF650" s="78">
        <v>64.852256999999994</v>
      </c>
      <c r="GG650" s="78">
        <v>11.850866</v>
      </c>
      <c r="GH650" s="78">
        <v>17.447357</v>
      </c>
      <c r="GI650" s="80">
        <v>2.0503100000000001</v>
      </c>
      <c r="GJ650" s="80">
        <v>2.1231429999999998</v>
      </c>
      <c r="GK650" s="80">
        <v>-9.3559999999999997E-3</v>
      </c>
      <c r="GL650" s="80">
        <f t="shared" si="54"/>
        <v>-0.61196766666666669</v>
      </c>
      <c r="GM650" s="80">
        <v>13.230371</v>
      </c>
      <c r="GN650" s="80">
        <v>5.0985399999999998</v>
      </c>
      <c r="GO650" s="80">
        <v>6.909192</v>
      </c>
      <c r="GP650" s="80">
        <v>2.1228050000000001</v>
      </c>
      <c r="GQ650" s="80">
        <v>0.959592</v>
      </c>
      <c r="GR650" s="80">
        <v>5.0722000000000003E-2</v>
      </c>
      <c r="GS650" s="87">
        <v>4.8</v>
      </c>
      <c r="GT650" s="87">
        <v>4.8</v>
      </c>
      <c r="GU650" s="87">
        <v>-0.9</v>
      </c>
      <c r="GV650" s="87">
        <v>-0.2</v>
      </c>
      <c r="GW650" s="87">
        <v>-1.2</v>
      </c>
      <c r="GX650" s="87">
        <v>2.5</v>
      </c>
      <c r="GY650" s="87">
        <v>0.1</v>
      </c>
      <c r="GZ650" s="87">
        <v>0.1</v>
      </c>
      <c r="HA650" s="87">
        <v>-0.2</v>
      </c>
      <c r="HB650" s="87">
        <v>0.2</v>
      </c>
      <c r="HC650" s="87">
        <v>-0.1</v>
      </c>
      <c r="HD650" s="87">
        <v>-0.1</v>
      </c>
      <c r="HE650" s="87">
        <v>10.9</v>
      </c>
      <c r="HF650" s="87">
        <v>2.5</v>
      </c>
      <c r="HG650" s="87">
        <v>0.3</v>
      </c>
      <c r="HH650" s="87">
        <v>-0.1</v>
      </c>
      <c r="HI650" s="87">
        <v>-1.2</v>
      </c>
      <c r="HJ650" s="87">
        <v>1.4</v>
      </c>
      <c r="HK650" s="87">
        <v>-16.2</v>
      </c>
      <c r="HL650" s="87">
        <v>-3.8</v>
      </c>
      <c r="HM650" s="87">
        <v>-0.6</v>
      </c>
      <c r="HN650" s="87">
        <v>0.6</v>
      </c>
      <c r="HO650" s="87">
        <v>0.8</v>
      </c>
      <c r="HP650" s="87">
        <v>-3</v>
      </c>
    </row>
    <row r="651" spans="1:224" x14ac:dyDescent="0.2">
      <c r="A651">
        <v>26</v>
      </c>
      <c r="B651" t="s">
        <v>3963</v>
      </c>
      <c r="C651" t="s">
        <v>2661</v>
      </c>
      <c r="D651" t="s">
        <v>2626</v>
      </c>
      <c r="E651" t="s">
        <v>2594</v>
      </c>
      <c r="F651">
        <v>74</v>
      </c>
      <c r="G651">
        <v>212</v>
      </c>
      <c r="H651" t="s">
        <v>1488</v>
      </c>
      <c r="J651" t="s">
        <v>2430</v>
      </c>
      <c r="K651" t="s">
        <v>1583</v>
      </c>
      <c r="L651" s="82" t="s">
        <v>2234</v>
      </c>
      <c r="M651" t="s">
        <v>1478</v>
      </c>
      <c r="N651">
        <v>2</v>
      </c>
      <c r="O651">
        <v>1</v>
      </c>
      <c r="P651">
        <v>0</v>
      </c>
      <c r="Q651">
        <v>1</v>
      </c>
      <c r="R651">
        <v>-1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7</v>
      </c>
      <c r="AH651">
        <v>4</v>
      </c>
      <c r="AI651">
        <v>0</v>
      </c>
      <c r="AJ651">
        <v>0</v>
      </c>
      <c r="AK651">
        <v>0</v>
      </c>
      <c r="AL651">
        <v>0</v>
      </c>
      <c r="AM651">
        <v>10</v>
      </c>
      <c r="AN651">
        <v>15</v>
      </c>
      <c r="AO651" s="1">
        <v>20.6</v>
      </c>
      <c r="AP651">
        <v>964</v>
      </c>
      <c r="AQ651">
        <v>0</v>
      </c>
      <c r="AR651">
        <v>185</v>
      </c>
      <c r="AS651" s="2">
        <v>32</v>
      </c>
      <c r="BC651" s="85">
        <f t="shared" si="50"/>
        <v>1.9404102914334176</v>
      </c>
      <c r="BD651" s="50">
        <v>1.4692477445453407</v>
      </c>
      <c r="BE651" s="50">
        <v>-0.16371317685646936</v>
      </c>
      <c r="BF651" s="50">
        <v>0</v>
      </c>
      <c r="BG651" s="50">
        <v>0.72722215585719185</v>
      </c>
      <c r="BH651" s="50">
        <v>0</v>
      </c>
      <c r="BI651" s="85">
        <f t="shared" si="51"/>
        <v>2.0327567235460631</v>
      </c>
      <c r="BJ651" s="50">
        <v>-0.28731212186139005</v>
      </c>
      <c r="BK651" s="50">
        <v>9.8591063112063084E-3</v>
      </c>
      <c r="BL651" s="50">
        <v>0</v>
      </c>
      <c r="BM651" s="50">
        <v>0.18510658343753819</v>
      </c>
      <c r="BN651" s="85">
        <f t="shared" si="52"/>
        <v>-9.2346432112645566E-2</v>
      </c>
      <c r="CW651" s="5">
        <v>-7.2</v>
      </c>
      <c r="CX651" s="6">
        <v>-8.9999999999999993E-3</v>
      </c>
      <c r="CY651" s="6">
        <v>0.184</v>
      </c>
      <c r="CZ651" s="6">
        <v>0.52700000000000002</v>
      </c>
      <c r="DA651" s="6">
        <v>-3.05</v>
      </c>
      <c r="DB651" s="6">
        <v>1.486</v>
      </c>
      <c r="DC651" s="6">
        <v>4.6429999999999998</v>
      </c>
      <c r="DD651" s="5">
        <v>-6</v>
      </c>
      <c r="DE651" s="5">
        <v>0</v>
      </c>
      <c r="DF651" s="5">
        <v>6.03</v>
      </c>
      <c r="DG651" s="5">
        <v>7.14</v>
      </c>
      <c r="DH651">
        <v>867</v>
      </c>
      <c r="DI651">
        <v>938</v>
      </c>
      <c r="DJ651" s="5">
        <v>3.75</v>
      </c>
      <c r="DK651" s="5">
        <v>7.51</v>
      </c>
      <c r="DL651" s="1">
        <v>48.8</v>
      </c>
      <c r="DM651" s="1">
        <v>48.8</v>
      </c>
      <c r="DN651" s="1">
        <v>7.5</v>
      </c>
      <c r="DO651" s="1">
        <v>7.5</v>
      </c>
      <c r="DP651" s="5">
        <v>6.03</v>
      </c>
      <c r="DQ651" s="5">
        <v>2.58</v>
      </c>
      <c r="DR651" s="1">
        <v>33.6</v>
      </c>
      <c r="DS651" s="1">
        <v>27.5</v>
      </c>
      <c r="DT651" s="1">
        <v>11.2</v>
      </c>
      <c r="DU651" s="1">
        <v>14.6</v>
      </c>
      <c r="DV651" s="1">
        <v>9.5</v>
      </c>
      <c r="DW651" s="1">
        <v>9.5</v>
      </c>
      <c r="DX651">
        <v>3</v>
      </c>
      <c r="DY651">
        <v>5</v>
      </c>
      <c r="DZ651">
        <v>2</v>
      </c>
      <c r="EA651">
        <v>1</v>
      </c>
      <c r="EB651">
        <v>4</v>
      </c>
      <c r="EC651">
        <v>6</v>
      </c>
      <c r="ED651" s="1">
        <v>72.7</v>
      </c>
      <c r="EE651">
        <v>5</v>
      </c>
      <c r="EF651">
        <v>8</v>
      </c>
      <c r="EG651">
        <v>12</v>
      </c>
      <c r="EH651">
        <v>38.5</v>
      </c>
      <c r="EI651" s="1">
        <v>0</v>
      </c>
      <c r="EJ651" s="1">
        <v>0</v>
      </c>
      <c r="EK651">
        <v>1</v>
      </c>
      <c r="EL651">
        <v>2</v>
      </c>
      <c r="EM651" s="5">
        <v>-3.75</v>
      </c>
      <c r="EN651" s="5">
        <v>3.44</v>
      </c>
      <c r="EO651" s="5">
        <v>1.54</v>
      </c>
      <c r="EP651" s="5">
        <v>6.73</v>
      </c>
      <c r="EQ651" s="5">
        <v>0</v>
      </c>
      <c r="ER651" s="5">
        <v>0.83599999999999997</v>
      </c>
      <c r="ES651" s="5">
        <v>-0.127</v>
      </c>
      <c r="ET651" s="5">
        <v>-10.567</v>
      </c>
      <c r="EU651" s="5">
        <v>-86.39</v>
      </c>
      <c r="EV651" s="5">
        <v>-7.2709999999999999</v>
      </c>
      <c r="EW651" s="5">
        <v>65.281000000000006</v>
      </c>
      <c r="EX651" s="1">
        <v>0</v>
      </c>
      <c r="EY651" s="1">
        <v>0</v>
      </c>
      <c r="EZ651">
        <v>0</v>
      </c>
      <c r="FA651">
        <v>0</v>
      </c>
      <c r="FB651" s="5">
        <v>0</v>
      </c>
      <c r="FC651" s="5">
        <v>0</v>
      </c>
      <c r="FD651" s="5">
        <v>0</v>
      </c>
      <c r="FE651" s="5">
        <v>0</v>
      </c>
      <c r="FF651" s="5">
        <v>0</v>
      </c>
      <c r="FG651" s="5">
        <v>0</v>
      </c>
      <c r="GA651" t="s">
        <v>561</v>
      </c>
      <c r="GB651" s="84">
        <v>0.5</v>
      </c>
      <c r="GC651" s="86">
        <v>0.58799999999999997</v>
      </c>
      <c r="GD651">
        <v>0.625</v>
      </c>
      <c r="GE651" s="1">
        <f t="shared" si="53"/>
        <v>0</v>
      </c>
      <c r="GF651" s="78">
        <v>25.50197</v>
      </c>
      <c r="GG651" s="78">
        <v>4.7918089999999998</v>
      </c>
      <c r="GH651" s="78">
        <v>5.2199520000000001</v>
      </c>
      <c r="GI651" s="80">
        <v>0.69952000000000003</v>
      </c>
      <c r="GJ651" s="80">
        <v>0.65503699999999998</v>
      </c>
      <c r="GK651" s="80">
        <v>-2.4390000000000002E-3</v>
      </c>
      <c r="GL651" s="80">
        <f t="shared" si="54"/>
        <v>0.45070600000000005</v>
      </c>
      <c r="GM651" s="80">
        <v>24.070132999999998</v>
      </c>
      <c r="GN651" s="80">
        <v>4.7109889999999996</v>
      </c>
      <c r="GO651" s="80">
        <v>5.5523920000000002</v>
      </c>
      <c r="GP651" s="80">
        <v>1.230618</v>
      </c>
      <c r="GQ651" s="80">
        <v>0.74320399999999998</v>
      </c>
      <c r="GR651" s="80">
        <v>3.0294999999999999E-2</v>
      </c>
      <c r="GS651" s="87">
        <v>0.1</v>
      </c>
      <c r="GT651" s="87">
        <v>0.1</v>
      </c>
      <c r="GU651" s="87">
        <v>0</v>
      </c>
      <c r="GV651" s="87">
        <v>0</v>
      </c>
      <c r="GW651" s="87">
        <v>0</v>
      </c>
      <c r="GX651" s="87">
        <v>0</v>
      </c>
      <c r="GY651" s="87">
        <v>0</v>
      </c>
      <c r="GZ651" s="87">
        <v>0</v>
      </c>
      <c r="HA651" s="87">
        <v>0</v>
      </c>
      <c r="HB651" s="87">
        <v>0</v>
      </c>
      <c r="HC651" s="87">
        <v>0</v>
      </c>
      <c r="HD651" s="87">
        <v>0</v>
      </c>
      <c r="HE651" s="87">
        <v>0.4</v>
      </c>
      <c r="HF651" s="87">
        <v>0.1</v>
      </c>
      <c r="HG651" s="87">
        <v>0.1</v>
      </c>
      <c r="HH651" s="87">
        <v>0</v>
      </c>
      <c r="HI651" s="87">
        <v>0.1</v>
      </c>
      <c r="HJ651" s="87">
        <v>0.2</v>
      </c>
      <c r="HK651" s="87">
        <v>0</v>
      </c>
      <c r="HL651" s="87">
        <v>0</v>
      </c>
      <c r="HM651" s="87">
        <v>0</v>
      </c>
      <c r="HN651" s="87">
        <v>0</v>
      </c>
      <c r="HO651" s="87">
        <v>0</v>
      </c>
      <c r="HP651" s="87">
        <v>0</v>
      </c>
    </row>
    <row r="652" spans="1:224" x14ac:dyDescent="0.2">
      <c r="A652">
        <v>37</v>
      </c>
      <c r="B652" t="s">
        <v>4028</v>
      </c>
      <c r="C652" t="s">
        <v>4029</v>
      </c>
      <c r="D652" t="s">
        <v>2597</v>
      </c>
      <c r="E652" t="s">
        <v>2594</v>
      </c>
      <c r="F652">
        <v>71</v>
      </c>
      <c r="G652">
        <v>190</v>
      </c>
      <c r="H652" t="s">
        <v>1488</v>
      </c>
      <c r="J652" t="s">
        <v>2141</v>
      </c>
      <c r="K652" t="s">
        <v>1477</v>
      </c>
      <c r="L652" s="82" t="s">
        <v>2234</v>
      </c>
      <c r="M652" t="s">
        <v>1478</v>
      </c>
      <c r="N652">
        <v>69</v>
      </c>
      <c r="O652">
        <v>4</v>
      </c>
      <c r="P652">
        <v>4</v>
      </c>
      <c r="Q652">
        <v>8</v>
      </c>
      <c r="R652">
        <v>-3</v>
      </c>
      <c r="S652">
        <v>126</v>
      </c>
      <c r="T652">
        <v>13</v>
      </c>
      <c r="U652">
        <v>16</v>
      </c>
      <c r="V652">
        <v>1</v>
      </c>
      <c r="W652">
        <v>0</v>
      </c>
      <c r="X652">
        <v>1</v>
      </c>
      <c r="Y652">
        <v>4</v>
      </c>
      <c r="Z652">
        <v>4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61</v>
      </c>
      <c r="AH652">
        <v>92</v>
      </c>
      <c r="AI652">
        <v>25</v>
      </c>
      <c r="AJ652">
        <v>19</v>
      </c>
      <c r="AK652">
        <v>6</v>
      </c>
      <c r="AL652">
        <v>11</v>
      </c>
      <c r="AM652">
        <v>66</v>
      </c>
      <c r="AN652">
        <v>87</v>
      </c>
      <c r="AO652" s="1">
        <v>3.8</v>
      </c>
      <c r="AP652">
        <v>28688</v>
      </c>
      <c r="AQ652">
        <v>668</v>
      </c>
      <c r="AR652">
        <v>485</v>
      </c>
      <c r="AS652" s="2">
        <v>772</v>
      </c>
      <c r="AT652">
        <v>165000</v>
      </c>
      <c r="AU652" s="1">
        <v>40.474139999999998</v>
      </c>
      <c r="AV652" s="1">
        <v>9.4</v>
      </c>
      <c r="AW652" s="1">
        <v>10.9</v>
      </c>
      <c r="AX652" s="1">
        <v>-6</v>
      </c>
      <c r="AY652" s="1">
        <v>-0.9</v>
      </c>
      <c r="AZ652" s="1">
        <v>0.6</v>
      </c>
      <c r="BA652" s="1">
        <v>0</v>
      </c>
      <c r="BB652" s="1">
        <v>-0.3</v>
      </c>
      <c r="BC652" s="85">
        <f t="shared" si="50"/>
        <v>0.38744730348750461</v>
      </c>
      <c r="BD652" s="50">
        <v>0.92828154694451548</v>
      </c>
      <c r="BE652" s="50">
        <v>-0.44378480413154386</v>
      </c>
      <c r="BF652" s="50">
        <v>-0.11337988934156989</v>
      </c>
      <c r="BG652" s="50">
        <v>2.7246436156403198E-2</v>
      </c>
      <c r="BH652" s="50">
        <v>0</v>
      </c>
      <c r="BI652" s="85">
        <f t="shared" si="51"/>
        <v>0.39836328962780493</v>
      </c>
      <c r="BJ652" s="50">
        <v>5.427656044822406</v>
      </c>
      <c r="BK652" s="50">
        <v>2.6674715173085246E-2</v>
      </c>
      <c r="BL652" s="50">
        <v>-2.2280792547399559</v>
      </c>
      <c r="BM652" s="50">
        <v>-3.2371674913958355</v>
      </c>
      <c r="BN652" s="85">
        <f t="shared" si="52"/>
        <v>-1.0915986140300316E-2</v>
      </c>
      <c r="CW652" s="5">
        <v>-1.21</v>
      </c>
      <c r="CX652" s="6">
        <v>-7.5999999999999998E-2</v>
      </c>
      <c r="CY652" s="6">
        <v>-0.48599999999999999</v>
      </c>
      <c r="CZ652" s="6">
        <v>-0.67600000000000005</v>
      </c>
      <c r="DA652" s="6">
        <v>-1.282</v>
      </c>
      <c r="DB652" s="6">
        <v>-9.0890000000000004</v>
      </c>
      <c r="DC652" s="6">
        <v>-3.839</v>
      </c>
      <c r="DD652" s="5">
        <v>-24.2</v>
      </c>
      <c r="DE652" s="5">
        <v>-15.44</v>
      </c>
      <c r="DF652" s="5">
        <v>8.76</v>
      </c>
      <c r="DG652" s="5">
        <v>6.32</v>
      </c>
      <c r="DH652">
        <v>937</v>
      </c>
      <c r="DI652">
        <v>1000</v>
      </c>
      <c r="DJ652" s="5">
        <v>1.38</v>
      </c>
      <c r="DK652" s="5">
        <v>1.76</v>
      </c>
      <c r="DL652" s="1">
        <v>20.5</v>
      </c>
      <c r="DM652" s="1">
        <v>26</v>
      </c>
      <c r="DN652" s="1">
        <v>8.6999999999999993</v>
      </c>
      <c r="DO652" s="1">
        <v>10.9</v>
      </c>
      <c r="DP652" s="5">
        <v>3.22</v>
      </c>
      <c r="DQ652" s="5">
        <v>2.38</v>
      </c>
      <c r="DR652" s="1">
        <v>28.9</v>
      </c>
      <c r="DS652" s="1">
        <v>26.1</v>
      </c>
      <c r="DT652" s="1">
        <v>12.7</v>
      </c>
      <c r="DU652" s="1">
        <v>11.1</v>
      </c>
      <c r="DV652" s="1">
        <v>10.7</v>
      </c>
      <c r="DW652" s="1">
        <v>14.2</v>
      </c>
      <c r="DX652">
        <v>49</v>
      </c>
      <c r="DY652">
        <v>54</v>
      </c>
      <c r="DZ652">
        <v>78</v>
      </c>
      <c r="EA652">
        <v>68</v>
      </c>
      <c r="EB652">
        <v>78</v>
      </c>
      <c r="EC652">
        <v>81</v>
      </c>
      <c r="ED652" s="1">
        <v>41.4</v>
      </c>
      <c r="EE652">
        <v>171</v>
      </c>
      <c r="EF652">
        <v>199</v>
      </c>
      <c r="EG652">
        <v>122</v>
      </c>
      <c r="EH652">
        <v>46.2</v>
      </c>
      <c r="EI652" s="1">
        <v>0.5</v>
      </c>
      <c r="EJ652" s="1">
        <v>0</v>
      </c>
      <c r="EK652">
        <v>11</v>
      </c>
      <c r="EL652">
        <v>14</v>
      </c>
      <c r="EM652" s="5">
        <v>-0.38</v>
      </c>
      <c r="EN652" s="5">
        <v>0.84</v>
      </c>
      <c r="EO652" s="5">
        <v>0.12</v>
      </c>
      <c r="EP652" s="5">
        <v>5.7</v>
      </c>
      <c r="EQ652" s="5">
        <v>-6.1</v>
      </c>
      <c r="ER652" s="5">
        <v>1.8420000000000001</v>
      </c>
      <c r="ES652" s="5">
        <v>-3.1309999999999998</v>
      </c>
      <c r="ET652" s="5">
        <v>3.4809999999999999</v>
      </c>
      <c r="EU652" s="5">
        <v>-79.146000000000001</v>
      </c>
      <c r="EV652" s="5">
        <v>-25.280999999999999</v>
      </c>
      <c r="EW652" s="5">
        <v>64.710999999999999</v>
      </c>
      <c r="EX652" s="1">
        <v>0</v>
      </c>
      <c r="EY652" s="1">
        <v>0</v>
      </c>
      <c r="EZ652">
        <v>0</v>
      </c>
      <c r="FA652">
        <v>0</v>
      </c>
      <c r="FB652" s="5">
        <v>0</v>
      </c>
      <c r="FC652" s="5">
        <v>0</v>
      </c>
      <c r="FD652" s="5">
        <v>0</v>
      </c>
      <c r="FE652" s="5">
        <v>7.02</v>
      </c>
      <c r="FF652" s="5">
        <v>0.92</v>
      </c>
      <c r="FG652" s="5">
        <v>6.1</v>
      </c>
      <c r="FH652" s="5">
        <v>0.17</v>
      </c>
      <c r="FI652" s="5">
        <v>5.95</v>
      </c>
      <c r="FJ652" s="5">
        <v>-24.97</v>
      </c>
      <c r="FK652" s="5">
        <v>0.315</v>
      </c>
      <c r="FL652" s="5">
        <v>-1.4570000000000001</v>
      </c>
      <c r="FM652" s="5">
        <v>0.372</v>
      </c>
      <c r="FN652" s="5">
        <v>80.683000000000007</v>
      </c>
      <c r="FO652" s="5">
        <v>-12.648</v>
      </c>
      <c r="FP652" s="5">
        <v>-87.406999999999996</v>
      </c>
      <c r="FQ652" s="1">
        <v>0</v>
      </c>
      <c r="FR652" s="1">
        <v>0</v>
      </c>
      <c r="FS652">
        <v>0</v>
      </c>
      <c r="FT652">
        <v>6</v>
      </c>
      <c r="FU652" s="5">
        <v>0</v>
      </c>
      <c r="FV652" s="5">
        <v>30.08</v>
      </c>
      <c r="FW652" s="5">
        <v>-30.08</v>
      </c>
      <c r="FX652" s="5">
        <v>1.02</v>
      </c>
      <c r="FY652" s="5">
        <v>6.14</v>
      </c>
      <c r="FZ652" s="5">
        <v>-5.12</v>
      </c>
      <c r="GA652" t="s">
        <v>564</v>
      </c>
      <c r="GB652" s="84">
        <v>0.6</v>
      </c>
      <c r="GC652" s="86">
        <v>0.55000000000000004</v>
      </c>
      <c r="GD652" t="s">
        <v>564</v>
      </c>
      <c r="GE652" s="1">
        <f t="shared" si="53"/>
        <v>-0.19999999999999996</v>
      </c>
      <c r="GF652" s="78">
        <v>55.221107000000003</v>
      </c>
      <c r="GG652" s="78">
        <v>4.6080709999999998</v>
      </c>
      <c r="GH652" s="78">
        <v>5.3524269999999996</v>
      </c>
      <c r="GI652" s="80">
        <v>-1.6844269999999999</v>
      </c>
      <c r="GJ652" s="80">
        <v>1.0517540000000001</v>
      </c>
      <c r="GK652" s="80">
        <v>-1.0397E-2</v>
      </c>
      <c r="GL652" s="80">
        <f t="shared" si="54"/>
        <v>-0.31435666666666662</v>
      </c>
      <c r="GM652" s="80">
        <v>17.854794999999999</v>
      </c>
      <c r="GN652" s="80">
        <v>3.8273440000000001</v>
      </c>
      <c r="GO652" s="80">
        <v>4.7344090000000003</v>
      </c>
      <c r="GP652" s="80">
        <v>1.294484</v>
      </c>
      <c r="GQ652" s="80">
        <v>0.74660400000000005</v>
      </c>
      <c r="GR652" s="80">
        <v>2.078E-2</v>
      </c>
      <c r="GS652" s="87">
        <v>-7.1</v>
      </c>
      <c r="GT652" s="87">
        <v>-7.1</v>
      </c>
      <c r="GU652" s="87">
        <v>0.5</v>
      </c>
      <c r="GV652" s="87">
        <v>-1.2</v>
      </c>
      <c r="GW652" s="87">
        <v>1.7</v>
      </c>
      <c r="GX652" s="87">
        <v>-6</v>
      </c>
      <c r="GY652" s="87">
        <v>0</v>
      </c>
      <c r="GZ652" s="87">
        <v>0</v>
      </c>
      <c r="HA652" s="87">
        <v>0</v>
      </c>
      <c r="HB652" s="87">
        <v>0</v>
      </c>
      <c r="HC652" s="87">
        <v>0</v>
      </c>
      <c r="HD652" s="87">
        <v>0</v>
      </c>
      <c r="HE652" s="87">
        <v>0.5</v>
      </c>
      <c r="HF652" s="87">
        <v>-0.2</v>
      </c>
      <c r="HG652" s="87">
        <v>0.1</v>
      </c>
      <c r="HH652" s="87">
        <v>0</v>
      </c>
      <c r="HI652" s="87">
        <v>0.2</v>
      </c>
      <c r="HJ652" s="87">
        <v>0</v>
      </c>
      <c r="HK652" s="87">
        <v>-0.9</v>
      </c>
      <c r="HL652" s="87">
        <v>0.3</v>
      </c>
      <c r="HM652" s="87">
        <v>0.1</v>
      </c>
      <c r="HN652" s="87">
        <v>0</v>
      </c>
      <c r="HO652" s="87">
        <v>0</v>
      </c>
      <c r="HP652" s="87">
        <v>0.4</v>
      </c>
    </row>
    <row r="653" spans="1:224" x14ac:dyDescent="0.2">
      <c r="A653">
        <v>33</v>
      </c>
      <c r="B653" t="s">
        <v>4511</v>
      </c>
      <c r="C653" t="s">
        <v>4477</v>
      </c>
      <c r="E653" t="s">
        <v>4451</v>
      </c>
      <c r="F653">
        <v>74</v>
      </c>
      <c r="G653">
        <v>188</v>
      </c>
      <c r="H653" t="s">
        <v>1483</v>
      </c>
      <c r="J653" t="s">
        <v>1476</v>
      </c>
      <c r="K653" t="s">
        <v>1477</v>
      </c>
      <c r="L653" s="82" t="s">
        <v>2234</v>
      </c>
      <c r="M653" t="s">
        <v>1478</v>
      </c>
      <c r="N653">
        <v>82</v>
      </c>
      <c r="O653">
        <v>29</v>
      </c>
      <c r="P653">
        <v>83</v>
      </c>
      <c r="Q653">
        <v>112</v>
      </c>
      <c r="R653">
        <v>35</v>
      </c>
      <c r="S653">
        <v>48</v>
      </c>
      <c r="T653">
        <v>24</v>
      </c>
      <c r="U653">
        <v>0</v>
      </c>
      <c r="V653">
        <v>0</v>
      </c>
      <c r="W653">
        <v>0</v>
      </c>
      <c r="X653">
        <v>0</v>
      </c>
      <c r="Y653">
        <v>23</v>
      </c>
      <c r="Z653">
        <v>60</v>
      </c>
      <c r="AA653">
        <v>4</v>
      </c>
      <c r="AB653">
        <v>23</v>
      </c>
      <c r="AC653">
        <v>2</v>
      </c>
      <c r="AD653">
        <v>0</v>
      </c>
      <c r="AE653">
        <v>5</v>
      </c>
      <c r="AF653">
        <v>0</v>
      </c>
      <c r="AG653">
        <v>166</v>
      </c>
      <c r="AH653">
        <v>13</v>
      </c>
      <c r="AI653">
        <v>13</v>
      </c>
      <c r="AJ653">
        <v>42</v>
      </c>
      <c r="AK653">
        <v>42</v>
      </c>
      <c r="AL653">
        <v>44</v>
      </c>
      <c r="AM653">
        <v>756</v>
      </c>
      <c r="AN653">
        <v>771</v>
      </c>
      <c r="AO653" s="1">
        <v>32.200000000000003</v>
      </c>
      <c r="AP653">
        <v>76621</v>
      </c>
      <c r="AQ653">
        <v>3184</v>
      </c>
      <c r="AR653">
        <v>16989</v>
      </c>
      <c r="AS653" s="2">
        <v>2060</v>
      </c>
      <c r="AT653">
        <v>6335035</v>
      </c>
      <c r="AU653" s="1">
        <v>69.733513000000002</v>
      </c>
      <c r="AV653" s="1">
        <v>41.8</v>
      </c>
      <c r="AW653" s="1">
        <v>34.799999999999997</v>
      </c>
      <c r="AX653" s="1">
        <v>23.8</v>
      </c>
      <c r="AY653" s="1">
        <v>21.2</v>
      </c>
      <c r="AZ653" s="1">
        <v>4.7</v>
      </c>
      <c r="BA653" s="1">
        <v>0</v>
      </c>
      <c r="BB653" s="1">
        <v>25.9</v>
      </c>
      <c r="BC653" s="85">
        <f t="shared" si="50"/>
        <v>91.192816288971514</v>
      </c>
      <c r="BD653" s="50">
        <v>64.564314943632198</v>
      </c>
      <c r="BE653" s="50">
        <v>11.954097720143841</v>
      </c>
      <c r="BF653" s="50">
        <v>4.3413247933430403</v>
      </c>
      <c r="BG653" s="50">
        <v>-1.2907763019269807</v>
      </c>
      <c r="BH653" s="50">
        <v>0</v>
      </c>
      <c r="BI653" s="85">
        <f t="shared" si="51"/>
        <v>79.568961155192085</v>
      </c>
      <c r="BJ653" s="50">
        <v>7.6473928015527957</v>
      </c>
      <c r="BK653" s="50">
        <v>1.1670650967615803E-4</v>
      </c>
      <c r="BL653" s="50">
        <v>3.7538319798642599</v>
      </c>
      <c r="BM653" s="50">
        <v>0.22251364585269651</v>
      </c>
      <c r="BN653" s="85">
        <f t="shared" si="52"/>
        <v>11.623855133779429</v>
      </c>
      <c r="BO653" s="5">
        <v>14.79</v>
      </c>
      <c r="BP653" s="5">
        <v>31.34</v>
      </c>
      <c r="BQ653">
        <v>22</v>
      </c>
      <c r="BR653">
        <v>103</v>
      </c>
      <c r="BS653">
        <v>29</v>
      </c>
      <c r="BT653" s="1">
        <v>23</v>
      </c>
      <c r="BU653">
        <v>1</v>
      </c>
      <c r="BV653">
        <v>11</v>
      </c>
      <c r="BW653">
        <v>6</v>
      </c>
      <c r="BX653" s="1">
        <v>43.3</v>
      </c>
      <c r="BY653">
        <v>2</v>
      </c>
      <c r="BZ653">
        <v>12</v>
      </c>
      <c r="CA653">
        <v>1</v>
      </c>
      <c r="CB653" s="1">
        <v>25.3</v>
      </c>
      <c r="CC653">
        <v>14</v>
      </c>
      <c r="CD653">
        <v>54</v>
      </c>
      <c r="CE653">
        <v>12</v>
      </c>
      <c r="CF653" s="1">
        <v>21.8</v>
      </c>
      <c r="CG653">
        <v>39</v>
      </c>
      <c r="CH653">
        <v>9</v>
      </c>
      <c r="CI653" s="1">
        <v>1.9</v>
      </c>
      <c r="CJ653" s="1">
        <v>0.4</v>
      </c>
      <c r="CK653" s="1">
        <v>10.4</v>
      </c>
      <c r="CL653" s="1">
        <v>16</v>
      </c>
      <c r="CM653" s="1">
        <v>12.2</v>
      </c>
      <c r="CN653" s="1">
        <v>12.1</v>
      </c>
      <c r="CO653">
        <v>18</v>
      </c>
      <c r="CP653">
        <v>23</v>
      </c>
      <c r="CQ653" s="1">
        <v>0.9</v>
      </c>
      <c r="CR653" s="1">
        <v>1.1000000000000001</v>
      </c>
      <c r="CS653" s="1">
        <v>4.8</v>
      </c>
      <c r="CT653" s="1">
        <v>4.7</v>
      </c>
      <c r="CU653" s="1">
        <v>4.2</v>
      </c>
      <c r="CV653" s="1">
        <v>3.9</v>
      </c>
      <c r="CW653" s="5">
        <v>1.95</v>
      </c>
      <c r="CX653" s="6">
        <v>-1.2999999999999999E-2</v>
      </c>
      <c r="CY653" s="6">
        <v>0.60199999999999998</v>
      </c>
      <c r="CZ653" s="6">
        <v>-0.182</v>
      </c>
      <c r="DA653" s="6">
        <v>-0.72099999999999997</v>
      </c>
      <c r="DB653" s="6">
        <v>4.9379999999999997</v>
      </c>
      <c r="DC653" s="6">
        <v>7.4349999999999996</v>
      </c>
      <c r="DD653" s="5">
        <v>13.9</v>
      </c>
      <c r="DE653" s="5">
        <v>13.51</v>
      </c>
      <c r="DF653" s="5">
        <v>-0.42</v>
      </c>
      <c r="DG653" s="5">
        <v>13.62</v>
      </c>
      <c r="DH653">
        <v>910</v>
      </c>
      <c r="DI653">
        <v>1046</v>
      </c>
      <c r="DJ653" s="5">
        <v>4.6500000000000004</v>
      </c>
      <c r="DK653" s="5">
        <v>2.72</v>
      </c>
      <c r="DL653" s="1">
        <v>29.5</v>
      </c>
      <c r="DM653" s="1">
        <v>27.5</v>
      </c>
      <c r="DN653" s="1">
        <v>14.3</v>
      </c>
      <c r="DO653" s="1">
        <v>10.199999999999999</v>
      </c>
      <c r="DP653" s="5">
        <v>2.08</v>
      </c>
      <c r="DQ653" s="5">
        <v>2.1</v>
      </c>
      <c r="DR653" s="1">
        <v>26.2</v>
      </c>
      <c r="DS653" s="1">
        <v>26.2</v>
      </c>
      <c r="DT653" s="1">
        <v>10.9</v>
      </c>
      <c r="DU653" s="1">
        <v>11.2</v>
      </c>
      <c r="DV653" s="1">
        <v>12.2</v>
      </c>
      <c r="DW653" s="1">
        <v>12.1</v>
      </c>
      <c r="DX653">
        <v>193</v>
      </c>
      <c r="DY653">
        <v>229</v>
      </c>
      <c r="DZ653">
        <v>159</v>
      </c>
      <c r="EA653">
        <v>150</v>
      </c>
      <c r="EB653">
        <v>199</v>
      </c>
      <c r="EC653">
        <v>224</v>
      </c>
      <c r="ED653" s="1">
        <v>57.7</v>
      </c>
      <c r="EE653">
        <v>484</v>
      </c>
      <c r="EF653">
        <v>413</v>
      </c>
      <c r="EG653">
        <v>380</v>
      </c>
      <c r="EH653">
        <v>54</v>
      </c>
      <c r="EI653" s="1">
        <v>1.53</v>
      </c>
      <c r="EJ653" s="1">
        <v>1.34</v>
      </c>
      <c r="EK653">
        <v>94</v>
      </c>
      <c r="EL653">
        <v>55</v>
      </c>
      <c r="EM653" s="5">
        <v>1.93</v>
      </c>
      <c r="EN653" s="5">
        <v>-0.02</v>
      </c>
      <c r="EO653" s="5">
        <v>3.14</v>
      </c>
      <c r="EP653" s="5">
        <v>2.76</v>
      </c>
      <c r="EQ653" s="5">
        <v>-2.09</v>
      </c>
      <c r="ER653" s="5">
        <v>1.5980000000000001</v>
      </c>
      <c r="ES653" s="5">
        <v>-0.74</v>
      </c>
      <c r="ET653" s="5">
        <v>-4.9489999999999998</v>
      </c>
      <c r="EU653" s="5">
        <v>-84.153999999999996</v>
      </c>
      <c r="EV653" s="5">
        <v>-6.85</v>
      </c>
      <c r="EW653" s="5">
        <v>87.34</v>
      </c>
      <c r="EX653" s="1">
        <v>2.33</v>
      </c>
      <c r="EY653" s="1">
        <v>1.87</v>
      </c>
      <c r="EZ653">
        <v>28</v>
      </c>
      <c r="FA653">
        <v>4</v>
      </c>
      <c r="FB653" s="5">
        <v>6.53</v>
      </c>
      <c r="FC653" s="5">
        <v>0.93</v>
      </c>
      <c r="FD653" s="5">
        <v>5.6</v>
      </c>
      <c r="FE653" s="5">
        <v>8.49</v>
      </c>
      <c r="FF653" s="5">
        <v>0.8</v>
      </c>
      <c r="FG653" s="5">
        <v>7.69</v>
      </c>
      <c r="FH653" s="5">
        <v>0.63</v>
      </c>
      <c r="FI653" s="5">
        <v>5.58</v>
      </c>
      <c r="FJ653" s="5">
        <v>4.87</v>
      </c>
      <c r="FK653" s="5">
        <v>0.157</v>
      </c>
      <c r="FL653" s="5">
        <v>0.91200000000000003</v>
      </c>
      <c r="FM653" s="5">
        <v>1.0669999999999999</v>
      </c>
      <c r="FN653" s="5">
        <v>82.391999999999996</v>
      </c>
      <c r="FO653" s="5">
        <v>3.9430000000000001</v>
      </c>
      <c r="FP653" s="5">
        <v>-75.588999999999999</v>
      </c>
      <c r="FQ653" s="1">
        <v>0</v>
      </c>
      <c r="FR653" s="1">
        <v>0</v>
      </c>
      <c r="FS653">
        <v>2</v>
      </c>
      <c r="FT653">
        <v>3</v>
      </c>
      <c r="FU653" s="5">
        <v>2.3199999999999998</v>
      </c>
      <c r="FV653" s="5">
        <v>3.47</v>
      </c>
      <c r="FW653" s="5">
        <v>-1.1599999999999999</v>
      </c>
      <c r="FX653" s="5">
        <v>0.92</v>
      </c>
      <c r="FY653" s="5">
        <v>6.94</v>
      </c>
      <c r="FZ653" s="5">
        <v>-6.03</v>
      </c>
      <c r="GA653" t="s">
        <v>564</v>
      </c>
      <c r="GB653" s="84">
        <v>6.1</v>
      </c>
      <c r="GC653" s="86">
        <v>6.1</v>
      </c>
      <c r="GD653" t="s">
        <v>564</v>
      </c>
      <c r="GE653" s="1">
        <f t="shared" si="53"/>
        <v>3.0333333333333332</v>
      </c>
      <c r="GF653" s="78">
        <v>74.648360999999994</v>
      </c>
      <c r="GG653" s="78">
        <v>26.196383000000001</v>
      </c>
      <c r="GH653" s="78">
        <v>63.623161000000003</v>
      </c>
      <c r="GI653" s="80">
        <v>14.032779</v>
      </c>
      <c r="GJ653" s="80">
        <v>3.7187269999999999</v>
      </c>
      <c r="GK653" s="80">
        <v>7.7911999999999995E-2</v>
      </c>
      <c r="GL653" s="80">
        <f t="shared" si="54"/>
        <v>0.34313933333333413</v>
      </c>
      <c r="GM653" s="80">
        <v>8.5719130000000003</v>
      </c>
      <c r="GN653" s="80">
        <v>7.4339029999999999</v>
      </c>
      <c r="GO653" s="80">
        <v>16.796552999999999</v>
      </c>
      <c r="GP653" s="80">
        <v>4.5132099999999999</v>
      </c>
      <c r="GQ653" s="80">
        <v>1.3911089999999999</v>
      </c>
      <c r="GR653" s="80">
        <v>0.20968800000000001</v>
      </c>
      <c r="GS653" s="87">
        <v>13.5</v>
      </c>
      <c r="GT653" s="87">
        <v>13.5</v>
      </c>
      <c r="GU653" s="87">
        <v>-1.1000000000000001</v>
      </c>
      <c r="GV653" s="87">
        <v>0</v>
      </c>
      <c r="GW653" s="87">
        <v>-4.5</v>
      </c>
      <c r="GX653" s="87">
        <v>7.9</v>
      </c>
      <c r="GY653" s="87">
        <v>-0.7</v>
      </c>
      <c r="GZ653" s="87">
        <v>-0.7</v>
      </c>
      <c r="HA653" s="87">
        <v>0.1</v>
      </c>
      <c r="HB653" s="87">
        <v>-0.4</v>
      </c>
      <c r="HC653" s="87">
        <v>0.2</v>
      </c>
      <c r="HD653" s="87">
        <v>-0.8</v>
      </c>
      <c r="HE653" s="87">
        <v>21.4</v>
      </c>
      <c r="HF653" s="87">
        <v>-1.1000000000000001</v>
      </c>
      <c r="HG653" s="87">
        <v>-1</v>
      </c>
      <c r="HH653" s="87">
        <v>0.2</v>
      </c>
      <c r="HI653" s="87">
        <v>0.9</v>
      </c>
      <c r="HJ653" s="87">
        <v>-1.1000000000000001</v>
      </c>
      <c r="HK653" s="87">
        <v>-4.0999999999999996</v>
      </c>
      <c r="HL653" s="87">
        <v>0.8</v>
      </c>
      <c r="HM653" s="87">
        <v>0.5</v>
      </c>
      <c r="HN653" s="87">
        <v>0.1</v>
      </c>
      <c r="HO653" s="87">
        <v>-0.2</v>
      </c>
      <c r="HP653" s="87">
        <v>1.1000000000000001</v>
      </c>
    </row>
    <row r="654" spans="1:224" x14ac:dyDescent="0.2">
      <c r="A654">
        <v>41</v>
      </c>
      <c r="B654" t="s">
        <v>236</v>
      </c>
      <c r="C654" t="s">
        <v>4530</v>
      </c>
      <c r="D654" t="s">
        <v>4531</v>
      </c>
      <c r="E654" t="s">
        <v>4529</v>
      </c>
      <c r="F654">
        <v>77</v>
      </c>
      <c r="G654">
        <v>218</v>
      </c>
      <c r="H654" t="s">
        <v>1483</v>
      </c>
      <c r="J654" t="s">
        <v>2066</v>
      </c>
      <c r="K654" t="s">
        <v>2067</v>
      </c>
      <c r="L654" s="82" t="s">
        <v>2234</v>
      </c>
      <c r="M654" t="s">
        <v>1513</v>
      </c>
      <c r="N654">
        <v>76</v>
      </c>
      <c r="O654">
        <v>3</v>
      </c>
      <c r="P654">
        <v>9</v>
      </c>
      <c r="Q654">
        <v>12</v>
      </c>
      <c r="R654">
        <v>6</v>
      </c>
      <c r="S654">
        <v>87</v>
      </c>
      <c r="T654">
        <v>26</v>
      </c>
      <c r="U654">
        <v>5</v>
      </c>
      <c r="V654">
        <v>0</v>
      </c>
      <c r="W654">
        <v>1</v>
      </c>
      <c r="X654">
        <v>0</v>
      </c>
      <c r="Y654">
        <v>3</v>
      </c>
      <c r="Z654">
        <v>9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50</v>
      </c>
      <c r="AH654">
        <v>222</v>
      </c>
      <c r="AI654">
        <v>89</v>
      </c>
      <c r="AJ654">
        <v>29</v>
      </c>
      <c r="AK654">
        <v>40</v>
      </c>
      <c r="AL654">
        <v>20</v>
      </c>
      <c r="AM654">
        <v>0</v>
      </c>
      <c r="AN654">
        <v>1</v>
      </c>
      <c r="AO654" s="1">
        <v>0</v>
      </c>
      <c r="AP654">
        <v>61682</v>
      </c>
      <c r="AQ654">
        <v>8100</v>
      </c>
      <c r="AR654">
        <v>245</v>
      </c>
      <c r="AS654" s="2">
        <v>1591</v>
      </c>
      <c r="AT654">
        <v>1471991</v>
      </c>
      <c r="AU654" s="1">
        <v>50.375774</v>
      </c>
      <c r="AV654" s="1">
        <v>21.1</v>
      </c>
      <c r="AW654" s="1">
        <v>28.8</v>
      </c>
      <c r="AX654" s="1">
        <v>5.3</v>
      </c>
      <c r="AY654" s="1">
        <v>-0.2</v>
      </c>
      <c r="AZ654" s="1">
        <v>3.1</v>
      </c>
      <c r="BA654" s="1">
        <v>0</v>
      </c>
      <c r="BB654" s="1">
        <v>2.9</v>
      </c>
      <c r="BC654" s="85">
        <f t="shared" si="50"/>
        <v>11.037600000000001</v>
      </c>
      <c r="BD654" s="85">
        <v>11.8062</v>
      </c>
      <c r="BE654" s="85">
        <v>-0.13819999999999999</v>
      </c>
      <c r="BF654" s="85">
        <v>-0.1671</v>
      </c>
      <c r="BG654" s="85">
        <v>1.7121999999999999</v>
      </c>
      <c r="BH654" s="85">
        <v>0</v>
      </c>
      <c r="BI654" s="85">
        <f t="shared" si="51"/>
        <v>13.213100000000001</v>
      </c>
      <c r="BJ654" s="85">
        <v>4.4286000000000003</v>
      </c>
      <c r="BK654" s="85">
        <v>7.85E-2</v>
      </c>
      <c r="BL654" s="85">
        <v>2.4805999999999999</v>
      </c>
      <c r="BM654" s="85">
        <v>-9.1631999999999998</v>
      </c>
      <c r="BN654" s="85">
        <f t="shared" si="52"/>
        <v>-2.1754999999999995</v>
      </c>
      <c r="BO654" s="5">
        <v>13.29</v>
      </c>
      <c r="BP654" s="5">
        <v>32.409999999999997</v>
      </c>
      <c r="BQ654">
        <v>2</v>
      </c>
      <c r="BR654">
        <v>44</v>
      </c>
      <c r="BS654">
        <v>28</v>
      </c>
      <c r="BT654" s="1">
        <v>55.6</v>
      </c>
      <c r="BU654">
        <v>0</v>
      </c>
      <c r="BV654">
        <v>30</v>
      </c>
      <c r="BW654">
        <v>13</v>
      </c>
      <c r="BX654" s="1">
        <v>61.7</v>
      </c>
      <c r="BY654">
        <v>0</v>
      </c>
      <c r="BZ654">
        <v>3</v>
      </c>
      <c r="CA654">
        <v>5</v>
      </c>
      <c r="CB654" s="1">
        <v>43.8</v>
      </c>
      <c r="CC654">
        <v>0</v>
      </c>
      <c r="CD654">
        <v>10</v>
      </c>
      <c r="CE654">
        <v>10</v>
      </c>
      <c r="CF654" s="1">
        <v>51.5</v>
      </c>
      <c r="CG654">
        <v>51</v>
      </c>
      <c r="CH654">
        <v>71</v>
      </c>
      <c r="CI654" s="1">
        <v>3</v>
      </c>
      <c r="CJ654" s="1">
        <v>4.2</v>
      </c>
      <c r="CK654" s="1">
        <v>13</v>
      </c>
      <c r="CL654" s="1">
        <v>14.8</v>
      </c>
      <c r="CM654" s="1">
        <v>13.1</v>
      </c>
      <c r="CN654" s="1">
        <v>14.9</v>
      </c>
      <c r="CO654">
        <v>21</v>
      </c>
      <c r="CP654">
        <v>8</v>
      </c>
      <c r="CQ654" s="1">
        <v>1.2</v>
      </c>
      <c r="CR654" s="1">
        <v>0.5</v>
      </c>
      <c r="CS654" s="1">
        <v>4.3</v>
      </c>
      <c r="CT654" s="1">
        <v>4.9000000000000004</v>
      </c>
      <c r="CU654" s="1">
        <v>4.7</v>
      </c>
      <c r="CV654" s="1">
        <v>4</v>
      </c>
      <c r="CW654" s="5">
        <v>0.71</v>
      </c>
      <c r="CX654" s="6">
        <v>-4.2999999999999997E-2</v>
      </c>
      <c r="CY654" s="6">
        <v>-0.128</v>
      </c>
      <c r="CZ654" s="6">
        <v>-0.43</v>
      </c>
      <c r="DA654" s="6">
        <v>-1.034</v>
      </c>
      <c r="DB654" s="6">
        <v>0.67600000000000005</v>
      </c>
      <c r="DC654" s="6">
        <v>-1.014</v>
      </c>
      <c r="DD654" s="5">
        <v>2.8</v>
      </c>
      <c r="DE654" s="5">
        <v>3.56</v>
      </c>
      <c r="DF654" s="5">
        <v>0.76</v>
      </c>
      <c r="DG654" s="5">
        <v>10.4</v>
      </c>
      <c r="DH654">
        <v>903</v>
      </c>
      <c r="DI654">
        <v>1007</v>
      </c>
      <c r="DJ654" s="5">
        <v>2.97</v>
      </c>
      <c r="DK654" s="5">
        <v>2.67</v>
      </c>
      <c r="DL654" s="1">
        <v>25.6</v>
      </c>
      <c r="DM654" s="1">
        <v>25</v>
      </c>
      <c r="DN654" s="1">
        <v>12.2</v>
      </c>
      <c r="DO654" s="1">
        <v>11.3</v>
      </c>
      <c r="DP654" s="5">
        <v>2.56</v>
      </c>
      <c r="DQ654" s="5">
        <v>2.97</v>
      </c>
      <c r="DR654" s="1">
        <v>26.4</v>
      </c>
      <c r="DS654" s="1">
        <v>27.5</v>
      </c>
      <c r="DT654" s="1">
        <v>12.4</v>
      </c>
      <c r="DU654" s="1">
        <v>11.9</v>
      </c>
      <c r="DV654" s="1">
        <v>13.1</v>
      </c>
      <c r="DW654" s="1">
        <v>14.9</v>
      </c>
      <c r="DX654">
        <v>115</v>
      </c>
      <c r="DY654">
        <v>126</v>
      </c>
      <c r="DZ654">
        <v>146</v>
      </c>
      <c r="EA654">
        <v>115</v>
      </c>
      <c r="EB654">
        <v>181</v>
      </c>
      <c r="EC654">
        <v>169</v>
      </c>
      <c r="ED654" s="1">
        <v>48</v>
      </c>
      <c r="EE654">
        <v>363</v>
      </c>
      <c r="EF654">
        <v>338</v>
      </c>
      <c r="EG654">
        <v>335</v>
      </c>
      <c r="EH654">
        <v>51.8</v>
      </c>
      <c r="EI654" s="1">
        <v>0.3</v>
      </c>
      <c r="EJ654" s="1">
        <v>0.24</v>
      </c>
      <c r="EK654">
        <v>50</v>
      </c>
      <c r="EL654">
        <v>45</v>
      </c>
      <c r="EM654" s="5">
        <v>0.3</v>
      </c>
      <c r="EN654" s="5">
        <v>-0.41</v>
      </c>
      <c r="EO654" s="5">
        <v>0.05</v>
      </c>
      <c r="EP654" s="5">
        <v>6.1</v>
      </c>
      <c r="EQ654" s="5">
        <v>-5.44</v>
      </c>
      <c r="ER654" s="5">
        <v>1.133</v>
      </c>
      <c r="ES654" s="5">
        <v>-0.46</v>
      </c>
      <c r="ET654" s="5">
        <v>-6.1680000000000001</v>
      </c>
      <c r="EU654" s="5">
        <v>-82.302999999999997</v>
      </c>
      <c r="EV654" s="5">
        <v>-3.1619999999999999</v>
      </c>
      <c r="EW654" s="5">
        <v>75.635000000000005</v>
      </c>
      <c r="EX654" s="1">
        <v>0</v>
      </c>
      <c r="EY654" s="1">
        <v>0</v>
      </c>
      <c r="EZ654">
        <v>0</v>
      </c>
      <c r="FA654">
        <v>0</v>
      </c>
      <c r="FB654" s="5">
        <v>0</v>
      </c>
      <c r="FC654" s="5">
        <v>0</v>
      </c>
      <c r="FD654" s="5">
        <v>0</v>
      </c>
      <c r="FE654" s="5">
        <v>6.09</v>
      </c>
      <c r="FF654" s="5">
        <v>0.65</v>
      </c>
      <c r="FG654" s="5">
        <v>5.44</v>
      </c>
      <c r="FH654" s="5">
        <v>1.74</v>
      </c>
      <c r="FI654" s="5">
        <v>4.74</v>
      </c>
      <c r="FJ654" s="5">
        <v>-0.92</v>
      </c>
      <c r="FK654" s="5">
        <v>0.19</v>
      </c>
      <c r="FL654" s="5">
        <v>-0.35</v>
      </c>
      <c r="FM654" s="5">
        <v>-1.9910000000000001</v>
      </c>
      <c r="FN654" s="5">
        <v>79.718000000000004</v>
      </c>
      <c r="FO654" s="5">
        <v>-2.3E-2</v>
      </c>
      <c r="FP654" s="5">
        <v>-81.522000000000006</v>
      </c>
      <c r="FQ654" s="1">
        <v>0</v>
      </c>
      <c r="FR654" s="1">
        <v>0</v>
      </c>
      <c r="FS654">
        <v>1</v>
      </c>
      <c r="FT654">
        <v>14</v>
      </c>
      <c r="FU654" s="5">
        <v>0.45</v>
      </c>
      <c r="FV654" s="5">
        <v>6.37</v>
      </c>
      <c r="FW654" s="5">
        <v>-5.91</v>
      </c>
      <c r="FX654" s="5">
        <v>1.5</v>
      </c>
      <c r="FY654" s="5">
        <v>6.5</v>
      </c>
      <c r="FZ654" s="5">
        <v>-5</v>
      </c>
      <c r="GA654" t="s">
        <v>564</v>
      </c>
      <c r="GB654" s="84">
        <v>1.1000000000000001</v>
      </c>
      <c r="GC654" s="86">
        <v>1.05</v>
      </c>
      <c r="GD654" t="s">
        <v>564</v>
      </c>
      <c r="GE654" s="1">
        <f t="shared" si="53"/>
        <v>0.3666666666666667</v>
      </c>
      <c r="GF654" s="78">
        <v>64.636313999999999</v>
      </c>
      <c r="GG654" s="78">
        <v>1.43652</v>
      </c>
      <c r="GH654" s="78">
        <v>8.2490609999999993</v>
      </c>
      <c r="GI654" s="80">
        <v>-1.350833</v>
      </c>
      <c r="GJ654" s="80">
        <v>2.8963999999999999</v>
      </c>
      <c r="GK654" s="80">
        <v>1.09E-3</v>
      </c>
      <c r="GL654" s="80">
        <f t="shared" si="54"/>
        <v>-8.4447666666666699E-2</v>
      </c>
      <c r="GM654" s="80">
        <v>13.741488</v>
      </c>
      <c r="GN654" s="80">
        <v>1.3322400000000001</v>
      </c>
      <c r="GO654" s="80">
        <v>4.2395430000000003</v>
      </c>
      <c r="GP654" s="80">
        <v>1.136182</v>
      </c>
      <c r="GQ654" s="80">
        <v>1.513844</v>
      </c>
      <c r="GR654" s="80">
        <v>1.3315E-2</v>
      </c>
      <c r="GS654" s="87">
        <v>-6.9</v>
      </c>
      <c r="GT654" s="87">
        <v>-6.9</v>
      </c>
      <c r="GU654" s="87">
        <v>0</v>
      </c>
      <c r="GV654" s="87">
        <v>-1.3</v>
      </c>
      <c r="GW654" s="87">
        <v>4.5</v>
      </c>
      <c r="GX654" s="87">
        <v>-3.7</v>
      </c>
      <c r="GY654" s="87">
        <v>-1.1000000000000001</v>
      </c>
      <c r="GZ654" s="87">
        <v>-1.1000000000000001</v>
      </c>
      <c r="HA654" s="87">
        <v>0</v>
      </c>
      <c r="HB654" s="87">
        <v>0</v>
      </c>
      <c r="HC654" s="87">
        <v>0.3</v>
      </c>
      <c r="HD654" s="87">
        <v>-0.7</v>
      </c>
      <c r="HE654" s="87">
        <v>0.4</v>
      </c>
      <c r="HF654" s="87">
        <v>0.1</v>
      </c>
      <c r="HG654" s="87">
        <v>0.1</v>
      </c>
      <c r="HH654" s="87">
        <v>0.1</v>
      </c>
      <c r="HI654" s="87">
        <v>0</v>
      </c>
      <c r="HJ654" s="87">
        <v>0.4</v>
      </c>
      <c r="HK654" s="87">
        <v>-12.7</v>
      </c>
      <c r="HL654" s="87">
        <v>-1.3</v>
      </c>
      <c r="HM654" s="87">
        <v>-0.3</v>
      </c>
      <c r="HN654" s="87">
        <v>-0.5</v>
      </c>
      <c r="HO654" s="87">
        <v>0.5</v>
      </c>
      <c r="HP654" s="87">
        <v>-1.6</v>
      </c>
    </row>
    <row r="655" spans="1:224" x14ac:dyDescent="0.2">
      <c r="A655">
        <v>2</v>
      </c>
      <c r="B655" t="s">
        <v>4535</v>
      </c>
      <c r="C655" t="s">
        <v>4536</v>
      </c>
      <c r="D655" t="s">
        <v>4531</v>
      </c>
      <c r="E655" t="s">
        <v>4529</v>
      </c>
      <c r="F655">
        <v>71</v>
      </c>
      <c r="G655">
        <v>208</v>
      </c>
      <c r="H655" t="s">
        <v>1483</v>
      </c>
      <c r="J655" t="s">
        <v>1803</v>
      </c>
      <c r="K655" t="s">
        <v>1560</v>
      </c>
      <c r="L655" s="82" t="s">
        <v>2234</v>
      </c>
      <c r="M655" t="s">
        <v>1513</v>
      </c>
      <c r="N655">
        <v>82</v>
      </c>
      <c r="O655">
        <v>8</v>
      </c>
      <c r="P655">
        <v>20</v>
      </c>
      <c r="Q655">
        <v>28</v>
      </c>
      <c r="R655">
        <v>-7</v>
      </c>
      <c r="S655">
        <v>88</v>
      </c>
      <c r="T655">
        <v>29</v>
      </c>
      <c r="U655">
        <v>4</v>
      </c>
      <c r="V655">
        <v>1</v>
      </c>
      <c r="W655">
        <v>0</v>
      </c>
      <c r="X655">
        <v>0</v>
      </c>
      <c r="Y655">
        <v>7</v>
      </c>
      <c r="Z655">
        <v>11</v>
      </c>
      <c r="AA655">
        <v>1</v>
      </c>
      <c r="AB655">
        <v>8</v>
      </c>
      <c r="AC655">
        <v>0</v>
      </c>
      <c r="AD655">
        <v>1</v>
      </c>
      <c r="AE655">
        <v>1</v>
      </c>
      <c r="AF655">
        <v>0</v>
      </c>
      <c r="AG655">
        <v>90</v>
      </c>
      <c r="AH655">
        <v>156</v>
      </c>
      <c r="AI655">
        <v>201</v>
      </c>
      <c r="AJ655">
        <v>44</v>
      </c>
      <c r="AK655">
        <v>61</v>
      </c>
      <c r="AL655">
        <v>18</v>
      </c>
      <c r="AM655">
        <v>0</v>
      </c>
      <c r="AN655">
        <v>0</v>
      </c>
      <c r="AO655" s="1">
        <v>0</v>
      </c>
      <c r="AP655">
        <v>87185</v>
      </c>
      <c r="AQ655">
        <v>13269</v>
      </c>
      <c r="AR655">
        <v>9660</v>
      </c>
      <c r="AS655" s="2">
        <v>2297</v>
      </c>
      <c r="AT655">
        <v>2054875</v>
      </c>
      <c r="AU655" s="1">
        <v>44.66404</v>
      </c>
      <c r="AV655" s="1">
        <v>35.700000000000003</v>
      </c>
      <c r="AW655" s="1">
        <v>41.4</v>
      </c>
      <c r="AX655" s="1">
        <v>-3.7</v>
      </c>
      <c r="AY655" s="1">
        <v>2.5</v>
      </c>
      <c r="AZ655" s="1">
        <v>2.2000000000000002</v>
      </c>
      <c r="BA655" s="1">
        <v>0</v>
      </c>
      <c r="BB655" s="1">
        <v>4.7</v>
      </c>
      <c r="BC655" s="85">
        <f t="shared" si="50"/>
        <v>36.643505874179439</v>
      </c>
      <c r="BD655" s="50">
        <v>12.608961916309301</v>
      </c>
      <c r="BE655" s="50">
        <v>3.3034151320765019</v>
      </c>
      <c r="BF655" s="50">
        <v>-0.14901630128877733</v>
      </c>
      <c r="BG655" s="50">
        <v>3.7826133676914289</v>
      </c>
      <c r="BH655" s="50">
        <v>0</v>
      </c>
      <c r="BI655" s="85">
        <f t="shared" si="51"/>
        <v>19.545974114788457</v>
      </c>
      <c r="BJ655" s="50">
        <v>13.175044775242382</v>
      </c>
      <c r="BK655" s="50">
        <v>1.5174462294573965</v>
      </c>
      <c r="BL655" s="50">
        <v>4.1650055689536503</v>
      </c>
      <c r="BM655" s="50">
        <v>-1.7599648142624444</v>
      </c>
      <c r="BN655" s="85">
        <f t="shared" si="52"/>
        <v>17.097531759390982</v>
      </c>
      <c r="BO655" s="5">
        <v>16.89</v>
      </c>
      <c r="BP655" s="5">
        <v>30.51</v>
      </c>
      <c r="BQ655">
        <v>6</v>
      </c>
      <c r="BR655">
        <v>48</v>
      </c>
      <c r="BS655">
        <v>33</v>
      </c>
      <c r="BT655" s="1">
        <v>47</v>
      </c>
      <c r="BU655">
        <v>2</v>
      </c>
      <c r="BV655">
        <v>12</v>
      </c>
      <c r="BW655">
        <v>16</v>
      </c>
      <c r="BX655" s="1">
        <v>55.3</v>
      </c>
      <c r="BY655">
        <v>1</v>
      </c>
      <c r="BZ655">
        <v>7</v>
      </c>
      <c r="CA655">
        <v>0</v>
      </c>
      <c r="CB655" s="1">
        <v>49.5</v>
      </c>
      <c r="CC655">
        <v>2</v>
      </c>
      <c r="CD655">
        <v>22</v>
      </c>
      <c r="CE655">
        <v>17</v>
      </c>
      <c r="CF655" s="1">
        <v>45.9</v>
      </c>
      <c r="CG655">
        <v>33</v>
      </c>
      <c r="CH655">
        <v>150</v>
      </c>
      <c r="CI655" s="1">
        <v>1.4</v>
      </c>
      <c r="CJ655" s="1">
        <v>6.5</v>
      </c>
      <c r="CK655" s="1">
        <v>18.7</v>
      </c>
      <c r="CL655" s="1">
        <v>11.5</v>
      </c>
      <c r="CM655" s="1">
        <v>16</v>
      </c>
      <c r="CN655" s="1">
        <v>12.3</v>
      </c>
      <c r="CO655">
        <v>18</v>
      </c>
      <c r="CP655">
        <v>17</v>
      </c>
      <c r="CQ655" s="1">
        <v>0.8</v>
      </c>
      <c r="CR655" s="1">
        <v>0.7</v>
      </c>
      <c r="CS655" s="1">
        <v>3.8</v>
      </c>
      <c r="CT655" s="1">
        <v>3.9</v>
      </c>
      <c r="CU655" s="1">
        <v>3.4</v>
      </c>
      <c r="CV655" s="1">
        <v>4</v>
      </c>
      <c r="CW655" s="5">
        <v>-0.08</v>
      </c>
      <c r="CX655" s="6">
        <v>0.105</v>
      </c>
      <c r="CY655" s="6">
        <v>-1E-3</v>
      </c>
      <c r="CZ655" s="6">
        <v>0.85799999999999998</v>
      </c>
      <c r="DA655" s="6">
        <v>1.0940000000000001</v>
      </c>
      <c r="DB655" s="6">
        <v>0.88800000000000001</v>
      </c>
      <c r="DC655" s="6">
        <v>-10.382999999999999</v>
      </c>
      <c r="DD655" s="5">
        <v>-9</v>
      </c>
      <c r="DE655" s="5">
        <v>-17.850000000000001</v>
      </c>
      <c r="DF655" s="5">
        <v>-8.8699999999999992</v>
      </c>
      <c r="DG655" s="5">
        <v>9.27</v>
      </c>
      <c r="DH655">
        <v>920</v>
      </c>
      <c r="DI655">
        <v>1013</v>
      </c>
      <c r="DJ655" s="5">
        <v>2.38</v>
      </c>
      <c r="DK655" s="5">
        <v>2.73</v>
      </c>
      <c r="DL655" s="1">
        <v>23.3</v>
      </c>
      <c r="DM655" s="1">
        <v>31.3</v>
      </c>
      <c r="DN655" s="1">
        <v>10.6</v>
      </c>
      <c r="DO655" s="1">
        <v>13</v>
      </c>
      <c r="DP655" s="5">
        <v>2.09</v>
      </c>
      <c r="DQ655" s="5">
        <v>2.35</v>
      </c>
      <c r="DR655" s="1">
        <v>26.3</v>
      </c>
      <c r="DS655" s="1">
        <v>30.9</v>
      </c>
      <c r="DT655" s="1">
        <v>10.9</v>
      </c>
      <c r="DU655" s="1">
        <v>11.2</v>
      </c>
      <c r="DV655" s="1">
        <v>16</v>
      </c>
      <c r="DW655" s="1">
        <v>12.3</v>
      </c>
      <c r="DX655">
        <v>162</v>
      </c>
      <c r="DY655">
        <v>194</v>
      </c>
      <c r="DZ655">
        <v>249</v>
      </c>
      <c r="EA655">
        <v>247</v>
      </c>
      <c r="EB655">
        <v>250</v>
      </c>
      <c r="EC655">
        <v>263</v>
      </c>
      <c r="ED655" s="1">
        <v>41.8</v>
      </c>
      <c r="EE655">
        <v>457</v>
      </c>
      <c r="EF655">
        <v>546</v>
      </c>
      <c r="EG655">
        <v>465</v>
      </c>
      <c r="EH655">
        <v>45.6</v>
      </c>
      <c r="EI655" s="1">
        <v>0.13</v>
      </c>
      <c r="EJ655" s="1">
        <v>0.26</v>
      </c>
      <c r="EK655">
        <v>55</v>
      </c>
      <c r="EL655">
        <v>63</v>
      </c>
      <c r="EM655" s="5">
        <v>-0.35</v>
      </c>
      <c r="EN655" s="5">
        <v>-0.26</v>
      </c>
      <c r="EO655" s="5">
        <v>1.97</v>
      </c>
      <c r="EP655" s="5">
        <v>4.01</v>
      </c>
      <c r="EQ655" s="5">
        <v>1.17</v>
      </c>
      <c r="ER655" s="5">
        <v>1.1539999999999999</v>
      </c>
      <c r="ES655" s="5">
        <v>-0.20599999999999999</v>
      </c>
      <c r="ET655" s="5">
        <v>-1.218</v>
      </c>
      <c r="EU655" s="5">
        <v>-81.183000000000007</v>
      </c>
      <c r="EV655" s="5">
        <v>2.5350000000000001</v>
      </c>
      <c r="EW655" s="5">
        <v>73.614999999999995</v>
      </c>
      <c r="EX655" s="1">
        <v>1.48</v>
      </c>
      <c r="EY655" s="1">
        <v>1.48</v>
      </c>
      <c r="EZ655">
        <v>15</v>
      </c>
      <c r="FA655">
        <v>1</v>
      </c>
      <c r="FB655" s="5">
        <v>5.56</v>
      </c>
      <c r="FC655" s="5">
        <v>0.37</v>
      </c>
      <c r="FD655" s="5">
        <v>5.19</v>
      </c>
      <c r="FE655" s="5">
        <v>5.29</v>
      </c>
      <c r="FF655" s="5">
        <v>1.28</v>
      </c>
      <c r="FG655" s="5">
        <v>4.01</v>
      </c>
      <c r="FH655" s="5">
        <v>2.59</v>
      </c>
      <c r="FI655" s="5">
        <v>2.67</v>
      </c>
      <c r="FJ655" s="5">
        <v>-1.58</v>
      </c>
      <c r="FK655" s="5">
        <v>0.28899999999999998</v>
      </c>
      <c r="FL655" s="5">
        <v>4.2999999999999997E-2</v>
      </c>
      <c r="FM655" s="5">
        <v>1.851</v>
      </c>
      <c r="FN655" s="5">
        <v>85.394999999999996</v>
      </c>
      <c r="FO655" s="5">
        <v>-2.8359999999999999</v>
      </c>
      <c r="FP655" s="5">
        <v>-102.19799999999999</v>
      </c>
      <c r="FQ655" s="1">
        <v>0</v>
      </c>
      <c r="FR655" s="1">
        <v>0.28000000000000003</v>
      </c>
      <c r="FS655">
        <v>2</v>
      </c>
      <c r="FT655">
        <v>27</v>
      </c>
      <c r="FU655" s="5">
        <v>0.56999999999999995</v>
      </c>
      <c r="FV655" s="5">
        <v>7.64</v>
      </c>
      <c r="FW655" s="5">
        <v>-7.07</v>
      </c>
      <c r="FX655" s="5">
        <v>1.37</v>
      </c>
      <c r="FY655" s="5">
        <v>6.86</v>
      </c>
      <c r="FZ655" s="5">
        <v>-5.49</v>
      </c>
      <c r="GA655" t="s">
        <v>564</v>
      </c>
      <c r="GB655" s="84">
        <v>4.2</v>
      </c>
      <c r="GC655" s="86">
        <v>4.2</v>
      </c>
      <c r="GD655" t="s">
        <v>564</v>
      </c>
      <c r="GE655" s="1">
        <f t="shared" si="53"/>
        <v>-2.1333333333333337</v>
      </c>
      <c r="GF655" s="78">
        <v>72.006439</v>
      </c>
      <c r="GG655" s="78">
        <v>6.0150509999999997</v>
      </c>
      <c r="GH655" s="78">
        <v>20.391264</v>
      </c>
      <c r="GI655" s="80">
        <v>3.0275840000000001</v>
      </c>
      <c r="GJ655" s="80">
        <v>3.0163890000000002</v>
      </c>
      <c r="GK655" s="80">
        <v>-1.864E-3</v>
      </c>
      <c r="GL655" s="80">
        <f t="shared" si="54"/>
        <v>-1.6859636666666669</v>
      </c>
      <c r="GM655" s="80">
        <v>12.602857999999999</v>
      </c>
      <c r="GN655" s="80">
        <v>2.7542970000000002</v>
      </c>
      <c r="GO655" s="80">
        <v>6.9081450000000002</v>
      </c>
      <c r="GP655" s="80">
        <v>2.176034</v>
      </c>
      <c r="GQ655" s="80">
        <v>1.566443</v>
      </c>
      <c r="GR655" s="80">
        <v>2.8048E-2</v>
      </c>
      <c r="GS655" s="87">
        <v>-14.9</v>
      </c>
      <c r="GT655" s="87">
        <v>-14.9</v>
      </c>
      <c r="GU655" s="87">
        <v>2</v>
      </c>
      <c r="GV655" s="87">
        <v>0.8</v>
      </c>
      <c r="GW655" s="87">
        <v>7.3</v>
      </c>
      <c r="GX655" s="87">
        <v>-4.9000000000000004</v>
      </c>
      <c r="GY655" s="87">
        <v>-0.2</v>
      </c>
      <c r="GZ655" s="87">
        <v>-0.2</v>
      </c>
      <c r="HA655" s="87">
        <v>0.3</v>
      </c>
      <c r="HB655" s="87">
        <v>0.3</v>
      </c>
      <c r="HC655" s="87">
        <v>0.3</v>
      </c>
      <c r="HD655" s="87">
        <v>0.6</v>
      </c>
      <c r="HE655" s="87">
        <v>11.8</v>
      </c>
      <c r="HF655" s="87">
        <v>-3.4</v>
      </c>
      <c r="HG655" s="87">
        <v>-0.6</v>
      </c>
      <c r="HH655" s="87">
        <v>0.4</v>
      </c>
      <c r="HI655" s="87">
        <v>3</v>
      </c>
      <c r="HJ655" s="87">
        <v>-0.6</v>
      </c>
      <c r="HK655" s="87">
        <v>-22.9</v>
      </c>
      <c r="HL655" s="87">
        <v>-3.8</v>
      </c>
      <c r="HM655" s="87">
        <v>1.3</v>
      </c>
      <c r="HN655" s="87">
        <v>-0.4</v>
      </c>
      <c r="HO655" s="87">
        <v>1.1000000000000001</v>
      </c>
      <c r="HP655" s="87">
        <v>-1.7</v>
      </c>
    </row>
    <row r="656" spans="1:224" x14ac:dyDescent="0.2">
      <c r="A656">
        <v>44</v>
      </c>
      <c r="B656" t="s">
        <v>2622</v>
      </c>
      <c r="C656" t="s">
        <v>2596</v>
      </c>
      <c r="D656" t="s">
        <v>2597</v>
      </c>
      <c r="E656" t="s">
        <v>2594</v>
      </c>
      <c r="F656">
        <v>74</v>
      </c>
      <c r="G656">
        <v>195</v>
      </c>
      <c r="H656" t="s">
        <v>1488</v>
      </c>
      <c r="J656" t="s">
        <v>2389</v>
      </c>
      <c r="K656" t="s">
        <v>1477</v>
      </c>
      <c r="L656" s="82" t="s">
        <v>2234</v>
      </c>
      <c r="M656" t="s">
        <v>1513</v>
      </c>
      <c r="N656">
        <v>12</v>
      </c>
      <c r="O656">
        <v>1</v>
      </c>
      <c r="P656">
        <v>1</v>
      </c>
      <c r="Q656">
        <v>2</v>
      </c>
      <c r="R656">
        <v>7</v>
      </c>
      <c r="S656">
        <v>2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12</v>
      </c>
      <c r="AH656">
        <v>10</v>
      </c>
      <c r="AI656">
        <v>26</v>
      </c>
      <c r="AJ656">
        <v>4</v>
      </c>
      <c r="AK656">
        <v>6</v>
      </c>
      <c r="AL656">
        <v>1</v>
      </c>
      <c r="AM656">
        <v>0</v>
      </c>
      <c r="AN656">
        <v>0</v>
      </c>
      <c r="AO656" s="1">
        <v>0</v>
      </c>
      <c r="AP656">
        <v>9784</v>
      </c>
      <c r="AQ656">
        <v>307</v>
      </c>
      <c r="AR656">
        <v>6</v>
      </c>
      <c r="AS656" s="2">
        <v>230</v>
      </c>
      <c r="AV656" s="1">
        <v>3.3</v>
      </c>
      <c r="AW656" s="1">
        <v>3.7</v>
      </c>
      <c r="AX656" s="1">
        <v>5.7</v>
      </c>
      <c r="AY656" s="1">
        <v>0.1</v>
      </c>
      <c r="AZ656" s="1">
        <v>1.1000000000000001</v>
      </c>
      <c r="BA656" s="1">
        <v>0</v>
      </c>
      <c r="BB656" s="1">
        <v>1.2</v>
      </c>
      <c r="BC656" s="85">
        <f t="shared" si="50"/>
        <v>8.8976386677425321</v>
      </c>
      <c r="BD656" s="50">
        <v>2.1227815429185064</v>
      </c>
      <c r="BE656" s="50">
        <v>-3.0844811151748593E-2</v>
      </c>
      <c r="BF656" s="50">
        <v>-1.955547596691241E-2</v>
      </c>
      <c r="BG656" s="50">
        <v>-0.18032011147414226</v>
      </c>
      <c r="BH656" s="50">
        <v>0</v>
      </c>
      <c r="BI656" s="85">
        <f t="shared" si="51"/>
        <v>1.8920611443257032</v>
      </c>
      <c r="BJ656" s="50">
        <v>5.3588959918475023</v>
      </c>
      <c r="BK656" s="50">
        <v>1.6641294678848787E-2</v>
      </c>
      <c r="BL656" s="50">
        <v>0.69716754741622589</v>
      </c>
      <c r="BM656" s="50">
        <v>0.93287268947425261</v>
      </c>
      <c r="BN656" s="85">
        <f t="shared" si="52"/>
        <v>7.0055775234168296</v>
      </c>
      <c r="BO656" s="5">
        <v>13.64</v>
      </c>
      <c r="BP656" s="5">
        <v>33.630000000000003</v>
      </c>
      <c r="BQ656">
        <v>1</v>
      </c>
      <c r="BR656">
        <v>11</v>
      </c>
      <c r="BS656">
        <v>4</v>
      </c>
      <c r="BT656" s="1">
        <v>42.9</v>
      </c>
      <c r="BU656">
        <v>0</v>
      </c>
      <c r="BV656">
        <v>4</v>
      </c>
      <c r="BW656">
        <v>3</v>
      </c>
      <c r="BX656" s="1">
        <v>53.4</v>
      </c>
      <c r="BY656">
        <v>0</v>
      </c>
      <c r="BZ656">
        <v>0</v>
      </c>
      <c r="CA656">
        <v>0</v>
      </c>
      <c r="CB656" s="1" t="s">
        <v>3203</v>
      </c>
      <c r="CC656">
        <v>1</v>
      </c>
      <c r="CD656">
        <v>4</v>
      </c>
      <c r="CE656">
        <v>1</v>
      </c>
      <c r="CF656" s="1">
        <v>45.8</v>
      </c>
      <c r="CG656">
        <v>1</v>
      </c>
      <c r="CH656">
        <v>26</v>
      </c>
      <c r="CI656" s="1">
        <v>0.4</v>
      </c>
      <c r="CJ656" s="1">
        <v>9.5</v>
      </c>
      <c r="CK656" s="1">
        <v>17.2</v>
      </c>
      <c r="CL656" s="1">
        <v>7.3</v>
      </c>
      <c r="CM656" s="1">
        <v>11.2</v>
      </c>
      <c r="CN656" s="1">
        <v>14.3</v>
      </c>
      <c r="CO656">
        <v>1</v>
      </c>
      <c r="CP656">
        <v>1</v>
      </c>
      <c r="CQ656" s="1">
        <v>0.4</v>
      </c>
      <c r="CR656" s="1">
        <v>0.4</v>
      </c>
      <c r="CS656" s="1">
        <v>5.0999999999999996</v>
      </c>
      <c r="CT656" s="1">
        <v>4.4000000000000004</v>
      </c>
      <c r="CU656" s="1">
        <v>4</v>
      </c>
      <c r="CV656" s="1">
        <v>3.4</v>
      </c>
      <c r="CW656" s="5">
        <v>1.97</v>
      </c>
      <c r="CX656" s="6">
        <v>-7.3999999999999996E-2</v>
      </c>
      <c r="CY656" s="6">
        <v>-1.4E-2</v>
      </c>
      <c r="CZ656" s="6">
        <v>-4.2000000000000003E-2</v>
      </c>
      <c r="DA656" s="6">
        <v>2.5489999999999999</v>
      </c>
      <c r="DB656" s="6">
        <v>0.316</v>
      </c>
      <c r="DC656" s="6">
        <v>3.6779999999999999</v>
      </c>
      <c r="DD656" s="5">
        <v>-17.899999999999999</v>
      </c>
      <c r="DE656" s="5">
        <v>-17.59</v>
      </c>
      <c r="DF656" s="5">
        <v>0.3</v>
      </c>
      <c r="DG656" s="5">
        <v>13.1</v>
      </c>
      <c r="DH656">
        <v>961</v>
      </c>
      <c r="DI656">
        <v>1092</v>
      </c>
      <c r="DJ656" s="5">
        <v>4.03</v>
      </c>
      <c r="DK656" s="5">
        <v>1.47</v>
      </c>
      <c r="DL656" s="1">
        <v>26.8</v>
      </c>
      <c r="DM656" s="1">
        <v>35.9</v>
      </c>
      <c r="DN656" s="1">
        <v>11.4</v>
      </c>
      <c r="DO656" s="1">
        <v>12.5</v>
      </c>
      <c r="DP656" s="5">
        <v>3.57</v>
      </c>
      <c r="DQ656" s="5">
        <v>2.97</v>
      </c>
      <c r="DR656" s="1">
        <v>27.7</v>
      </c>
      <c r="DS656" s="1">
        <v>27.2</v>
      </c>
      <c r="DT656" s="1">
        <v>7.1</v>
      </c>
      <c r="DU656" s="1">
        <v>11</v>
      </c>
      <c r="DV656" s="1">
        <v>11.2</v>
      </c>
      <c r="DW656" s="1">
        <v>14.3</v>
      </c>
      <c r="DX656">
        <v>26</v>
      </c>
      <c r="DY656">
        <v>17</v>
      </c>
      <c r="DZ656">
        <v>20</v>
      </c>
      <c r="EA656">
        <v>29</v>
      </c>
      <c r="EB656">
        <v>24</v>
      </c>
      <c r="EC656">
        <v>27</v>
      </c>
      <c r="ED656" s="1">
        <v>46.7</v>
      </c>
      <c r="EE656">
        <v>55</v>
      </c>
      <c r="EF656">
        <v>53</v>
      </c>
      <c r="EG656">
        <v>39</v>
      </c>
      <c r="EH656">
        <v>50.9</v>
      </c>
      <c r="EI656" s="1">
        <v>0</v>
      </c>
      <c r="EJ656" s="1">
        <v>0.37</v>
      </c>
      <c r="EK656">
        <v>11</v>
      </c>
      <c r="EL656">
        <v>4</v>
      </c>
      <c r="EM656" s="5">
        <v>2.57</v>
      </c>
      <c r="EN656" s="5">
        <v>0.59</v>
      </c>
      <c r="EO656" s="5">
        <v>0.06</v>
      </c>
      <c r="EP656" s="5">
        <v>5.31</v>
      </c>
      <c r="EQ656" s="5">
        <v>-5.65</v>
      </c>
      <c r="ER656" s="5">
        <v>-2.0640000000000001</v>
      </c>
      <c r="ES656" s="5">
        <v>-0.67500000000000004</v>
      </c>
      <c r="ET656" s="5">
        <v>-0.159</v>
      </c>
      <c r="EU656" s="5">
        <v>-75.058999999999997</v>
      </c>
      <c r="EV656" s="5">
        <v>-12.121</v>
      </c>
      <c r="EW656" s="5">
        <v>75.394000000000005</v>
      </c>
      <c r="EX656" s="1">
        <v>0</v>
      </c>
      <c r="EY656" s="1">
        <v>0</v>
      </c>
      <c r="EZ656">
        <v>0</v>
      </c>
      <c r="FA656">
        <v>0</v>
      </c>
      <c r="FB656" s="5">
        <v>0</v>
      </c>
      <c r="FC656" s="5">
        <v>0</v>
      </c>
      <c r="FD656" s="5">
        <v>0</v>
      </c>
      <c r="FE656" s="5">
        <v>5.65</v>
      </c>
      <c r="FF656" s="5">
        <v>0</v>
      </c>
      <c r="FG656" s="5">
        <v>5.65</v>
      </c>
      <c r="FH656" s="5">
        <v>0.5</v>
      </c>
      <c r="FI656" s="5">
        <v>5.41</v>
      </c>
      <c r="FJ656" s="5">
        <v>9.25</v>
      </c>
      <c r="FK656" s="5">
        <v>0.33600000000000002</v>
      </c>
      <c r="FL656" s="5">
        <v>0.27400000000000002</v>
      </c>
      <c r="FM656" s="5">
        <v>2.1850000000000001</v>
      </c>
      <c r="FN656" s="5">
        <v>83.703999999999994</v>
      </c>
      <c r="FO656" s="5">
        <v>5.4589999999999996</v>
      </c>
      <c r="FP656" s="5">
        <v>-76.686999999999998</v>
      </c>
      <c r="FQ656" s="1">
        <v>0</v>
      </c>
      <c r="FR656" s="1">
        <v>0</v>
      </c>
      <c r="FS656">
        <v>0</v>
      </c>
      <c r="FT656">
        <v>0</v>
      </c>
      <c r="FU656" s="5">
        <v>0</v>
      </c>
      <c r="FV656" s="5">
        <v>0</v>
      </c>
      <c r="FW656" s="5">
        <v>0</v>
      </c>
      <c r="FX656" s="5">
        <v>0.92</v>
      </c>
      <c r="FY656" s="5">
        <v>10.17</v>
      </c>
      <c r="FZ656" s="5">
        <v>-9.25</v>
      </c>
      <c r="GA656" t="s">
        <v>564</v>
      </c>
      <c r="GC656" s="86">
        <v>0.55000000000000004</v>
      </c>
      <c r="GD656" t="s">
        <v>564</v>
      </c>
      <c r="GE656" s="1">
        <f t="shared" si="53"/>
        <v>0.89999999999999991</v>
      </c>
      <c r="GF656" s="78">
        <v>28.486525</v>
      </c>
      <c r="GG656" s="78">
        <v>1.6625939999999999</v>
      </c>
      <c r="GH656" s="78">
        <v>4.9681350000000002</v>
      </c>
      <c r="GI656" s="80">
        <v>0.241095</v>
      </c>
      <c r="GJ656" s="80">
        <v>1.431244</v>
      </c>
      <c r="GK656" s="80">
        <v>9.19E-4</v>
      </c>
      <c r="GL656" s="80" t="str">
        <f t="shared" si="54"/>
        <v xml:space="preserve"> </v>
      </c>
      <c r="GM656" s="80">
        <v>21.013027000000001</v>
      </c>
      <c r="GN656" s="80">
        <v>1.7941940000000001</v>
      </c>
      <c r="GO656" s="80">
        <v>4.6668700000000003</v>
      </c>
      <c r="GP656" s="80">
        <v>0.99347700000000005</v>
      </c>
      <c r="GQ656" s="80">
        <v>1.2566630000000001</v>
      </c>
      <c r="GR656" s="80">
        <v>2.9919999999999999E-3</v>
      </c>
      <c r="GS656" s="87">
        <v>-0.4</v>
      </c>
      <c r="GT656" s="87">
        <v>-0.4</v>
      </c>
      <c r="GU656" s="87">
        <v>0</v>
      </c>
      <c r="GV656" s="87">
        <v>0.1</v>
      </c>
      <c r="GW656" s="87">
        <v>-0.1</v>
      </c>
      <c r="GX656" s="87">
        <v>-0.4</v>
      </c>
      <c r="GY656" s="87">
        <v>0</v>
      </c>
      <c r="GZ656" s="87">
        <v>0</v>
      </c>
      <c r="HA656" s="87">
        <v>0</v>
      </c>
      <c r="HB656" s="87">
        <v>0</v>
      </c>
      <c r="HC656" s="87">
        <v>0</v>
      </c>
      <c r="HD656" s="87">
        <v>0</v>
      </c>
      <c r="HE656" s="87">
        <v>0</v>
      </c>
      <c r="HF656" s="87">
        <v>-0.1</v>
      </c>
      <c r="HG656" s="87">
        <v>0.1</v>
      </c>
      <c r="HH656" s="87">
        <v>0</v>
      </c>
      <c r="HI656" s="87">
        <v>0</v>
      </c>
      <c r="HJ656" s="87">
        <v>0</v>
      </c>
      <c r="HK656" s="87">
        <v>-0.6</v>
      </c>
      <c r="HL656" s="87">
        <v>-0.3</v>
      </c>
      <c r="HM656" s="87">
        <v>0</v>
      </c>
      <c r="HN656" s="87">
        <v>0</v>
      </c>
      <c r="HO656" s="87">
        <v>0</v>
      </c>
      <c r="HP656" s="87">
        <v>-0.3</v>
      </c>
    </row>
    <row r="657" spans="1:224" x14ac:dyDescent="0.2">
      <c r="A657">
        <v>3</v>
      </c>
      <c r="B657" t="s">
        <v>2648</v>
      </c>
      <c r="C657" t="s">
        <v>2649</v>
      </c>
      <c r="D657" t="s">
        <v>2593</v>
      </c>
      <c r="E657" t="s">
        <v>2594</v>
      </c>
      <c r="F657">
        <v>73</v>
      </c>
      <c r="G657">
        <v>198</v>
      </c>
      <c r="H657" t="s">
        <v>1488</v>
      </c>
      <c r="J657" t="s">
        <v>1893</v>
      </c>
      <c r="K657" t="s">
        <v>1477</v>
      </c>
      <c r="L657" s="82" t="s">
        <v>2234</v>
      </c>
      <c r="M657" t="s">
        <v>1513</v>
      </c>
      <c r="N657">
        <v>55</v>
      </c>
      <c r="O657">
        <v>3</v>
      </c>
      <c r="P657">
        <v>19</v>
      </c>
      <c r="Q657">
        <v>22</v>
      </c>
      <c r="R657">
        <v>-5</v>
      </c>
      <c r="S657">
        <v>85</v>
      </c>
      <c r="T657">
        <v>20</v>
      </c>
      <c r="U657">
        <v>5</v>
      </c>
      <c r="V657">
        <v>2</v>
      </c>
      <c r="W657">
        <v>0</v>
      </c>
      <c r="X657">
        <v>0</v>
      </c>
      <c r="Y657">
        <v>2</v>
      </c>
      <c r="Z657">
        <v>13</v>
      </c>
      <c r="AA657">
        <v>1</v>
      </c>
      <c r="AB657">
        <v>6</v>
      </c>
      <c r="AC657">
        <v>0</v>
      </c>
      <c r="AD657">
        <v>0</v>
      </c>
      <c r="AE657">
        <v>0</v>
      </c>
      <c r="AF657">
        <v>0</v>
      </c>
      <c r="AG657">
        <v>95</v>
      </c>
      <c r="AH657">
        <v>70</v>
      </c>
      <c r="AI657">
        <v>59</v>
      </c>
      <c r="AJ657">
        <v>64</v>
      </c>
      <c r="AK657">
        <v>31</v>
      </c>
      <c r="AL657">
        <v>30</v>
      </c>
      <c r="AM657">
        <v>0</v>
      </c>
      <c r="AN657">
        <v>0</v>
      </c>
      <c r="AO657" s="1">
        <v>0</v>
      </c>
      <c r="AP657">
        <v>56169</v>
      </c>
      <c r="AQ657">
        <v>6484</v>
      </c>
      <c r="AR657">
        <v>9307</v>
      </c>
      <c r="AS657" s="2">
        <v>1380</v>
      </c>
      <c r="AT657">
        <v>1129238</v>
      </c>
      <c r="AU657" s="1">
        <v>40.659554</v>
      </c>
      <c r="AV657" s="1">
        <v>23.9</v>
      </c>
      <c r="AW657" s="1">
        <v>25.7</v>
      </c>
      <c r="AX657" s="1">
        <v>-13.1</v>
      </c>
      <c r="AY657" s="1">
        <v>2.2999999999999998</v>
      </c>
      <c r="AZ657" s="1">
        <v>1.2</v>
      </c>
      <c r="BA657" s="1">
        <v>0</v>
      </c>
      <c r="BB657" s="1">
        <v>3.5</v>
      </c>
      <c r="BC657" s="85">
        <f t="shared" si="50"/>
        <v>29.086181316383879</v>
      </c>
      <c r="BD657" s="50">
        <v>7.6249126619270973</v>
      </c>
      <c r="BE657" s="50">
        <v>3.0131251759483426</v>
      </c>
      <c r="BF657" s="50">
        <v>-0.17796794713720135</v>
      </c>
      <c r="BG657" s="50">
        <v>1.4083959367960905</v>
      </c>
      <c r="BH657" s="50">
        <v>0</v>
      </c>
      <c r="BI657" s="85">
        <f t="shared" si="51"/>
        <v>11.86846582753433</v>
      </c>
      <c r="BJ657" s="50">
        <v>16.649911285504519</v>
      </c>
      <c r="BK657" s="50">
        <v>0.82160579832678304</v>
      </c>
      <c r="BL657" s="50">
        <v>0.85867558434997104</v>
      </c>
      <c r="BM657" s="50">
        <v>-1.1124771793317223</v>
      </c>
      <c r="BN657" s="85">
        <f t="shared" si="52"/>
        <v>17.217715488849549</v>
      </c>
      <c r="BO657" s="5">
        <v>16.38</v>
      </c>
      <c r="BP657" s="5">
        <v>29.53</v>
      </c>
      <c r="BQ657">
        <v>2</v>
      </c>
      <c r="BR657">
        <v>73</v>
      </c>
      <c r="BS657">
        <v>46</v>
      </c>
      <c r="BT657" s="1">
        <v>52.8</v>
      </c>
      <c r="BU657">
        <v>1</v>
      </c>
      <c r="BV657">
        <v>33</v>
      </c>
      <c r="BW657">
        <v>25</v>
      </c>
      <c r="BX657" s="1">
        <v>60.2</v>
      </c>
      <c r="BY657">
        <v>0</v>
      </c>
      <c r="BZ657">
        <v>7</v>
      </c>
      <c r="CA657">
        <v>7</v>
      </c>
      <c r="CB657" s="1">
        <v>47.3</v>
      </c>
      <c r="CC657">
        <v>1</v>
      </c>
      <c r="CD657">
        <v>29</v>
      </c>
      <c r="CE657">
        <v>12</v>
      </c>
      <c r="CF657" s="1">
        <v>49</v>
      </c>
      <c r="CG657">
        <v>50</v>
      </c>
      <c r="CH657">
        <v>43</v>
      </c>
      <c r="CI657" s="1">
        <v>3.3</v>
      </c>
      <c r="CJ657" s="1">
        <v>2.9</v>
      </c>
      <c r="CK657" s="1">
        <v>9.6999999999999993</v>
      </c>
      <c r="CL657" s="1">
        <v>13.7</v>
      </c>
      <c r="CM657" s="1">
        <v>13</v>
      </c>
      <c r="CN657" s="1">
        <v>13.2</v>
      </c>
      <c r="CO657">
        <v>12</v>
      </c>
      <c r="CP657">
        <v>7</v>
      </c>
      <c r="CQ657" s="1">
        <v>0.8</v>
      </c>
      <c r="CR657" s="1">
        <v>0.5</v>
      </c>
      <c r="CS657" s="1">
        <v>4.7</v>
      </c>
      <c r="CT657" s="1">
        <v>4.9000000000000004</v>
      </c>
      <c r="CU657" s="1">
        <v>4.4000000000000004</v>
      </c>
      <c r="CV657" s="1">
        <v>4.0999999999999996</v>
      </c>
      <c r="CW657" s="5">
        <v>-1.19</v>
      </c>
      <c r="CX657" s="6">
        <v>-1.6E-2</v>
      </c>
      <c r="CY657" s="6">
        <v>-2.4E-2</v>
      </c>
      <c r="CZ657" s="6">
        <v>0.44</v>
      </c>
      <c r="DA657" s="6">
        <v>-0.72299999999999998</v>
      </c>
      <c r="DB657" s="6">
        <v>1.2769999999999999</v>
      </c>
      <c r="DC657" s="6">
        <v>4.4710000000000001</v>
      </c>
      <c r="DD657" s="5">
        <v>8</v>
      </c>
      <c r="DE657" s="5">
        <v>9.52</v>
      </c>
      <c r="DF657" s="5">
        <v>1.48</v>
      </c>
      <c r="DG657" s="5">
        <v>7.29</v>
      </c>
      <c r="DH657">
        <v>911</v>
      </c>
      <c r="DI657">
        <v>984</v>
      </c>
      <c r="DJ657" s="5">
        <v>2.33</v>
      </c>
      <c r="DK657" s="5">
        <v>2.6</v>
      </c>
      <c r="DL657" s="1">
        <v>29.6</v>
      </c>
      <c r="DM657" s="1">
        <v>26.6</v>
      </c>
      <c r="DN657" s="1">
        <v>12.3</v>
      </c>
      <c r="DO657" s="1">
        <v>9.5</v>
      </c>
      <c r="DP657" s="5">
        <v>3.03</v>
      </c>
      <c r="DQ657" s="5">
        <v>2.11</v>
      </c>
      <c r="DR657" s="1">
        <v>26.2</v>
      </c>
      <c r="DS657" s="1">
        <v>26.5</v>
      </c>
      <c r="DT657" s="1">
        <v>12.7</v>
      </c>
      <c r="DU657" s="1">
        <v>12.2</v>
      </c>
      <c r="DV657" s="1">
        <v>13</v>
      </c>
      <c r="DW657" s="1">
        <v>13.2</v>
      </c>
      <c r="DX657">
        <v>128</v>
      </c>
      <c r="DY657">
        <v>115</v>
      </c>
      <c r="DZ657">
        <v>125</v>
      </c>
      <c r="EA657">
        <v>107</v>
      </c>
      <c r="EB657">
        <v>144</v>
      </c>
      <c r="EC657">
        <v>122</v>
      </c>
      <c r="ED657" s="1">
        <v>51.2</v>
      </c>
      <c r="EE657">
        <v>340</v>
      </c>
      <c r="EF657">
        <v>305</v>
      </c>
      <c r="EG657">
        <v>246</v>
      </c>
      <c r="EH657">
        <v>52.7</v>
      </c>
      <c r="EI657" s="1">
        <v>0.33</v>
      </c>
      <c r="EJ657" s="1">
        <v>0.53</v>
      </c>
      <c r="EK657">
        <v>35</v>
      </c>
      <c r="EL657">
        <v>39</v>
      </c>
      <c r="EM657" s="5">
        <v>-0.27</v>
      </c>
      <c r="EN657" s="5">
        <v>0.92</v>
      </c>
      <c r="EO657" s="5">
        <v>2.65</v>
      </c>
      <c r="EP657" s="5">
        <v>3.5</v>
      </c>
      <c r="EQ657" s="5">
        <v>-3.47</v>
      </c>
      <c r="ER657" s="5">
        <v>1.474</v>
      </c>
      <c r="ES657" s="5">
        <v>-1.093</v>
      </c>
      <c r="ET657" s="5">
        <v>1.538</v>
      </c>
      <c r="EU657" s="5">
        <v>-79.027000000000001</v>
      </c>
      <c r="EV657" s="5">
        <v>-6.2759999999999998</v>
      </c>
      <c r="EW657" s="5">
        <v>87.944999999999993</v>
      </c>
      <c r="EX657" s="1">
        <v>0.82</v>
      </c>
      <c r="EY657" s="1">
        <v>1.65</v>
      </c>
      <c r="EZ657">
        <v>15</v>
      </c>
      <c r="FA657">
        <v>3</v>
      </c>
      <c r="FB657" s="5">
        <v>6.18</v>
      </c>
      <c r="FC657" s="5">
        <v>1.24</v>
      </c>
      <c r="FD657" s="5">
        <v>4.9400000000000004</v>
      </c>
      <c r="FE657" s="5">
        <v>8.7200000000000006</v>
      </c>
      <c r="FF657" s="5">
        <v>0.31</v>
      </c>
      <c r="FG657" s="5">
        <v>8.41</v>
      </c>
      <c r="FH657" s="5">
        <v>1.95</v>
      </c>
      <c r="FI657" s="5">
        <v>4.34</v>
      </c>
      <c r="FJ657" s="5">
        <v>-5.22</v>
      </c>
      <c r="FK657" s="5">
        <v>0.48799999999999999</v>
      </c>
      <c r="FL657" s="5">
        <v>0.109</v>
      </c>
      <c r="FM657" s="5">
        <v>0.42299999999999999</v>
      </c>
      <c r="FN657" s="5">
        <v>81.537000000000006</v>
      </c>
      <c r="FO657" s="5">
        <v>-2.6579999999999999</v>
      </c>
      <c r="FP657" s="5">
        <v>-81.814999999999998</v>
      </c>
      <c r="FQ657" s="1">
        <v>0</v>
      </c>
      <c r="FR657" s="1">
        <v>0</v>
      </c>
      <c r="FS657">
        <v>1</v>
      </c>
      <c r="FT657">
        <v>18</v>
      </c>
      <c r="FU657" s="5">
        <v>0.56000000000000005</v>
      </c>
      <c r="FV657" s="5">
        <v>10.050000000000001</v>
      </c>
      <c r="FW657" s="5">
        <v>-9.49</v>
      </c>
      <c r="FX657" s="5">
        <v>0.75</v>
      </c>
      <c r="FY657" s="5">
        <v>5.03</v>
      </c>
      <c r="FZ657" s="5">
        <v>-4.2699999999999996</v>
      </c>
      <c r="GA657" t="s">
        <v>564</v>
      </c>
      <c r="GB657" s="84">
        <v>3.7</v>
      </c>
      <c r="GC657" s="86">
        <v>3.75</v>
      </c>
      <c r="GD657" t="s">
        <v>564</v>
      </c>
      <c r="GE657" s="1">
        <f t="shared" si="53"/>
        <v>-2.0333333333333332</v>
      </c>
      <c r="GF657" s="78">
        <v>60.470402</v>
      </c>
      <c r="GG657" s="78">
        <v>6.8021320000000003</v>
      </c>
      <c r="GH657" s="78">
        <v>23.019949</v>
      </c>
      <c r="GI657" s="80">
        <v>4.6536549999999997</v>
      </c>
      <c r="GJ657" s="80">
        <v>2.4450949999999998</v>
      </c>
      <c r="GK657" s="80">
        <v>-1.4723E-2</v>
      </c>
      <c r="GL657" s="80">
        <f t="shared" si="54"/>
        <v>-0.83865766666666719</v>
      </c>
      <c r="GM657" s="80">
        <v>14.211361</v>
      </c>
      <c r="GN657" s="80">
        <v>3.1424970000000001</v>
      </c>
      <c r="GO657" s="80">
        <v>8.1843649999999997</v>
      </c>
      <c r="GP657" s="80">
        <v>2.4164400000000001</v>
      </c>
      <c r="GQ657" s="80">
        <v>1.4186160000000001</v>
      </c>
      <c r="GR657" s="80">
        <v>2.3272999999999999E-2</v>
      </c>
      <c r="GS657" s="87">
        <v>2.4</v>
      </c>
      <c r="GT657" s="87">
        <v>2.4</v>
      </c>
      <c r="GU657" s="87">
        <v>-0.5</v>
      </c>
      <c r="GV657" s="87">
        <v>-0.2</v>
      </c>
      <c r="GW657" s="87">
        <v>-1.2</v>
      </c>
      <c r="GX657" s="87">
        <v>0.5</v>
      </c>
      <c r="GY657" s="87">
        <v>-0.2</v>
      </c>
      <c r="GZ657" s="87">
        <v>-0.2</v>
      </c>
      <c r="HA657" s="87">
        <v>0</v>
      </c>
      <c r="HB657" s="87">
        <v>-0.1</v>
      </c>
      <c r="HC657" s="87">
        <v>0</v>
      </c>
      <c r="HD657" s="87">
        <v>-0.2</v>
      </c>
      <c r="HE657" s="87">
        <v>12.3</v>
      </c>
      <c r="HF657" s="87">
        <v>0.2</v>
      </c>
      <c r="HG657" s="87">
        <v>-0.4</v>
      </c>
      <c r="HH657" s="87">
        <v>-0.6</v>
      </c>
      <c r="HI657" s="87">
        <v>0.6</v>
      </c>
      <c r="HJ657" s="87">
        <v>-0.3</v>
      </c>
      <c r="HK657" s="87">
        <v>-12.4</v>
      </c>
      <c r="HL657" s="87">
        <v>-2.9</v>
      </c>
      <c r="HM657" s="87">
        <v>0.3</v>
      </c>
      <c r="HN657" s="87">
        <v>0.2</v>
      </c>
      <c r="HO657" s="87">
        <v>-0.4</v>
      </c>
      <c r="HP657" s="87">
        <v>-2.8</v>
      </c>
    </row>
    <row r="658" spans="1:224" x14ac:dyDescent="0.2">
      <c r="A658">
        <v>23</v>
      </c>
      <c r="B658" t="s">
        <v>4462</v>
      </c>
      <c r="C658" t="s">
        <v>4463</v>
      </c>
      <c r="E658" t="s">
        <v>4451</v>
      </c>
      <c r="F658">
        <v>75</v>
      </c>
      <c r="G658">
        <v>215</v>
      </c>
      <c r="H658" t="s">
        <v>1483</v>
      </c>
      <c r="J658" t="s">
        <v>1673</v>
      </c>
      <c r="K658" t="s">
        <v>1477</v>
      </c>
      <c r="L658" s="82" t="s">
        <v>2234</v>
      </c>
      <c r="M658" t="s">
        <v>1513</v>
      </c>
      <c r="N658">
        <v>76</v>
      </c>
      <c r="O658">
        <v>5</v>
      </c>
      <c r="P658">
        <v>37</v>
      </c>
      <c r="Q658">
        <v>42</v>
      </c>
      <c r="R658">
        <v>0</v>
      </c>
      <c r="S658">
        <v>40</v>
      </c>
      <c r="T658">
        <v>20</v>
      </c>
      <c r="U658">
        <v>0</v>
      </c>
      <c r="V658">
        <v>0</v>
      </c>
      <c r="W658">
        <v>0</v>
      </c>
      <c r="X658">
        <v>0</v>
      </c>
      <c r="Y658">
        <v>3</v>
      </c>
      <c r="Z658">
        <v>20</v>
      </c>
      <c r="AA658">
        <v>2</v>
      </c>
      <c r="AB658">
        <v>17</v>
      </c>
      <c r="AC658">
        <v>0</v>
      </c>
      <c r="AD658">
        <v>0</v>
      </c>
      <c r="AE658">
        <v>0</v>
      </c>
      <c r="AF658">
        <v>0</v>
      </c>
      <c r="AG658">
        <v>161</v>
      </c>
      <c r="AH658">
        <v>84</v>
      </c>
      <c r="AI658">
        <v>115</v>
      </c>
      <c r="AJ658">
        <v>83</v>
      </c>
      <c r="AK658">
        <v>52</v>
      </c>
      <c r="AL658">
        <v>14</v>
      </c>
      <c r="AM658">
        <v>0</v>
      </c>
      <c r="AN658">
        <v>2</v>
      </c>
      <c r="AO658" s="1">
        <v>0</v>
      </c>
      <c r="AP658">
        <v>79500</v>
      </c>
      <c r="AQ658">
        <v>9908</v>
      </c>
      <c r="AR658">
        <v>13740</v>
      </c>
      <c r="AS658" s="2">
        <v>2038</v>
      </c>
      <c r="AT658">
        <v>3951137</v>
      </c>
      <c r="AU658" s="1">
        <v>61.523113000000002</v>
      </c>
      <c r="AV658" s="1">
        <v>36.6</v>
      </c>
      <c r="AW658" s="1">
        <v>33.700000000000003</v>
      </c>
      <c r="AX658" s="1">
        <v>-9.3000000000000007</v>
      </c>
      <c r="AY658" s="1">
        <v>6.2</v>
      </c>
      <c r="AZ658" s="1">
        <v>2.6</v>
      </c>
      <c r="BA658" s="1">
        <v>0</v>
      </c>
      <c r="BB658" s="1">
        <v>8.8000000000000007</v>
      </c>
      <c r="BC658" s="85">
        <f t="shared" si="50"/>
        <v>62.376561707271975</v>
      </c>
      <c r="BD658" s="50">
        <v>13.079151828448948</v>
      </c>
      <c r="BE658" s="50">
        <v>11.62622787912272</v>
      </c>
      <c r="BF658" s="50">
        <v>-0.18776975640767676</v>
      </c>
      <c r="BG658" s="50">
        <v>-1.8536400311718506</v>
      </c>
      <c r="BH658" s="50">
        <v>0</v>
      </c>
      <c r="BI658" s="85">
        <f t="shared" si="51"/>
        <v>22.663969919992141</v>
      </c>
      <c r="BJ658" s="50">
        <v>27.464525299766514</v>
      </c>
      <c r="BK658" s="50">
        <v>2.4325554766944708</v>
      </c>
      <c r="BL658" s="50">
        <v>6.266270691557251</v>
      </c>
      <c r="BM658" s="50">
        <v>3.549240319261596</v>
      </c>
      <c r="BN658" s="85">
        <f t="shared" si="52"/>
        <v>39.712591787279834</v>
      </c>
      <c r="BO658" s="5">
        <v>16.55</v>
      </c>
      <c r="BP658" s="5">
        <v>29.64</v>
      </c>
      <c r="BQ658">
        <v>3</v>
      </c>
      <c r="BR658">
        <v>101</v>
      </c>
      <c r="BS658">
        <v>55</v>
      </c>
      <c r="BT658" s="1">
        <v>55.1</v>
      </c>
      <c r="BU658">
        <v>0</v>
      </c>
      <c r="BV658">
        <v>50</v>
      </c>
      <c r="BW658">
        <v>33</v>
      </c>
      <c r="BX658" s="1">
        <v>59.7</v>
      </c>
      <c r="BY658">
        <v>0</v>
      </c>
      <c r="BZ658">
        <v>15</v>
      </c>
      <c r="CA658">
        <v>1</v>
      </c>
      <c r="CB658" s="1">
        <v>46.2</v>
      </c>
      <c r="CC658">
        <v>3</v>
      </c>
      <c r="CD658">
        <v>36</v>
      </c>
      <c r="CE658">
        <v>21</v>
      </c>
      <c r="CF658" s="1">
        <v>51.2</v>
      </c>
      <c r="CG658">
        <v>72</v>
      </c>
      <c r="CH658">
        <v>90</v>
      </c>
      <c r="CI658" s="1">
        <v>3.4</v>
      </c>
      <c r="CJ658" s="1">
        <v>4.3</v>
      </c>
      <c r="CK658" s="1">
        <v>13.4</v>
      </c>
      <c r="CL658" s="1">
        <v>13.8</v>
      </c>
      <c r="CM658" s="1">
        <v>10.9</v>
      </c>
      <c r="CN658" s="1">
        <v>13.1</v>
      </c>
      <c r="CO658">
        <v>19</v>
      </c>
      <c r="CP658">
        <v>8</v>
      </c>
      <c r="CQ658" s="1">
        <v>0.9</v>
      </c>
      <c r="CR658" s="1">
        <v>0.4</v>
      </c>
      <c r="CS658" s="1">
        <v>4</v>
      </c>
      <c r="CT658" s="1">
        <v>4.4000000000000004</v>
      </c>
      <c r="CU658" s="1">
        <v>4.5999999999999996</v>
      </c>
      <c r="CV658" s="1">
        <v>4</v>
      </c>
      <c r="CW658" s="5">
        <v>-0.61</v>
      </c>
      <c r="CX658" s="6">
        <v>-4.0000000000000001E-3</v>
      </c>
      <c r="CY658" s="6">
        <v>0.115</v>
      </c>
      <c r="CZ658" s="6">
        <v>0.26700000000000002</v>
      </c>
      <c r="DA658" s="6">
        <v>-0.432</v>
      </c>
      <c r="DB658" s="6">
        <v>0.63700000000000001</v>
      </c>
      <c r="DC658" s="6">
        <v>3.84</v>
      </c>
      <c r="DD658" s="5">
        <v>-0.1</v>
      </c>
      <c r="DE658" s="5">
        <v>3.96</v>
      </c>
      <c r="DF658" s="5">
        <v>4.0199999999999996</v>
      </c>
      <c r="DG658" s="5">
        <v>8.18</v>
      </c>
      <c r="DH658">
        <v>920</v>
      </c>
      <c r="DI658">
        <v>1002</v>
      </c>
      <c r="DJ658" s="5">
        <v>2.58</v>
      </c>
      <c r="DK658" s="5">
        <v>2.34</v>
      </c>
      <c r="DL658" s="1">
        <v>28.9</v>
      </c>
      <c r="DM658" s="1">
        <v>26.9</v>
      </c>
      <c r="DN658" s="1">
        <v>12.2</v>
      </c>
      <c r="DO658" s="1">
        <v>10.8</v>
      </c>
      <c r="DP658" s="5">
        <v>3.14</v>
      </c>
      <c r="DQ658" s="5">
        <v>2.29</v>
      </c>
      <c r="DR658" s="1">
        <v>26.4</v>
      </c>
      <c r="DS658" s="1">
        <v>26.3</v>
      </c>
      <c r="DT658" s="1">
        <v>11.9</v>
      </c>
      <c r="DU658" s="1">
        <v>11.1</v>
      </c>
      <c r="DV658" s="1">
        <v>10.9</v>
      </c>
      <c r="DW658" s="1">
        <v>13.1</v>
      </c>
      <c r="DX658">
        <v>214</v>
      </c>
      <c r="DY658">
        <v>194</v>
      </c>
      <c r="DZ658">
        <v>191</v>
      </c>
      <c r="EA658">
        <v>165</v>
      </c>
      <c r="EB658">
        <v>222</v>
      </c>
      <c r="EC658">
        <v>214</v>
      </c>
      <c r="ED658" s="1">
        <v>53.4</v>
      </c>
      <c r="EE658">
        <v>447</v>
      </c>
      <c r="EF658">
        <v>428</v>
      </c>
      <c r="EG658">
        <v>373</v>
      </c>
      <c r="EH658">
        <v>51.1</v>
      </c>
      <c r="EI658" s="1">
        <v>0.43</v>
      </c>
      <c r="EJ658" s="1">
        <v>0.52</v>
      </c>
      <c r="EK658">
        <v>54</v>
      </c>
      <c r="EL658">
        <v>49</v>
      </c>
      <c r="EM658" s="5">
        <v>0.24</v>
      </c>
      <c r="EN658" s="5">
        <v>0.85</v>
      </c>
      <c r="EO658" s="5">
        <v>2.86</v>
      </c>
      <c r="EP658" s="5">
        <v>3.03</v>
      </c>
      <c r="EQ658" s="5">
        <v>0.91</v>
      </c>
      <c r="ER658" s="5">
        <v>2.0819999999999999</v>
      </c>
      <c r="ES658" s="5">
        <v>1.1419999999999999</v>
      </c>
      <c r="ET658" s="5">
        <v>2.9159999999999999</v>
      </c>
      <c r="EU658" s="5">
        <v>-84.082999999999998</v>
      </c>
      <c r="EV658" s="5">
        <v>7.3360000000000003</v>
      </c>
      <c r="EW658" s="5">
        <v>95.406999999999996</v>
      </c>
      <c r="EX658" s="1">
        <v>2.4900000000000002</v>
      </c>
      <c r="EY658" s="1">
        <v>2.21</v>
      </c>
      <c r="EZ658">
        <v>28</v>
      </c>
      <c r="FA658">
        <v>3</v>
      </c>
      <c r="FB658" s="5">
        <v>7.73</v>
      </c>
      <c r="FC658" s="5">
        <v>0.83</v>
      </c>
      <c r="FD658" s="5">
        <v>6.9</v>
      </c>
      <c r="FE658" s="5">
        <v>7.03</v>
      </c>
      <c r="FF658" s="5">
        <v>1.04</v>
      </c>
      <c r="FG658" s="5">
        <v>5.99</v>
      </c>
      <c r="FH658" s="5">
        <v>2.11</v>
      </c>
      <c r="FI658" s="5">
        <v>4.08</v>
      </c>
      <c r="FJ658" s="5">
        <v>-0.56999999999999995</v>
      </c>
      <c r="FK658" s="5">
        <v>-7.1999999999999995E-2</v>
      </c>
      <c r="FL658" s="5">
        <v>0.40699999999999997</v>
      </c>
      <c r="FM658" s="5">
        <v>-0.184</v>
      </c>
      <c r="FN658" s="5">
        <v>83.869</v>
      </c>
      <c r="FO658" s="5">
        <v>-3.6259999999999999</v>
      </c>
      <c r="FP658" s="5">
        <v>-82.141999999999996</v>
      </c>
      <c r="FQ658" s="1">
        <v>0</v>
      </c>
      <c r="FR658" s="1">
        <v>0</v>
      </c>
      <c r="FS658">
        <v>2</v>
      </c>
      <c r="FT658">
        <v>18</v>
      </c>
      <c r="FU658" s="5">
        <v>0.75</v>
      </c>
      <c r="FV658" s="5">
        <v>6.73</v>
      </c>
      <c r="FW658" s="5">
        <v>-5.98</v>
      </c>
      <c r="FX658" s="5">
        <v>1.35</v>
      </c>
      <c r="FY658" s="5">
        <v>6.77</v>
      </c>
      <c r="FZ658" s="5">
        <v>-5.41</v>
      </c>
      <c r="GA658" t="s">
        <v>564</v>
      </c>
      <c r="GB658" s="84">
        <v>3.2</v>
      </c>
      <c r="GC658" s="86">
        <v>3.25</v>
      </c>
      <c r="GD658" t="s">
        <v>564</v>
      </c>
      <c r="GE658" s="1">
        <f t="shared" si="53"/>
        <v>0.23333333333333339</v>
      </c>
      <c r="GF658" s="78">
        <v>74.690833999999995</v>
      </c>
      <c r="GG658" s="78">
        <v>9.4080100000000009</v>
      </c>
      <c r="GH658" s="78">
        <v>32.32687</v>
      </c>
      <c r="GI658" s="80">
        <v>7.008248</v>
      </c>
      <c r="GJ658" s="80">
        <v>3.613213</v>
      </c>
      <c r="GK658" s="80">
        <v>-1.1029000000000001E-2</v>
      </c>
      <c r="GL658" s="80">
        <f t="shared" si="54"/>
        <v>0.8368106666666657</v>
      </c>
      <c r="GM658" s="80">
        <v>11.248853</v>
      </c>
      <c r="GN658" s="80">
        <v>3.5089450000000002</v>
      </c>
      <c r="GO658" s="80">
        <v>9.5364129999999996</v>
      </c>
      <c r="GP658" s="80">
        <v>2.8921009999999998</v>
      </c>
      <c r="GQ658" s="80">
        <v>1.5800320000000001</v>
      </c>
      <c r="GR658" s="80">
        <v>1.5102000000000001E-2</v>
      </c>
      <c r="GS658" s="87">
        <v>3.2</v>
      </c>
      <c r="GT658" s="87">
        <v>3.2</v>
      </c>
      <c r="GU658" s="87">
        <v>-1.6</v>
      </c>
      <c r="GV658" s="87">
        <v>0.2</v>
      </c>
      <c r="GW658" s="87">
        <v>-1.7</v>
      </c>
      <c r="GX658" s="87">
        <v>0.1</v>
      </c>
      <c r="GY658" s="87">
        <v>-0.3</v>
      </c>
      <c r="GZ658" s="87">
        <v>-0.3</v>
      </c>
      <c r="HA658" s="87">
        <v>0</v>
      </c>
      <c r="HB658" s="87">
        <v>-0.2</v>
      </c>
      <c r="HC658" s="87">
        <v>0.1</v>
      </c>
      <c r="HD658" s="87">
        <v>-0.5</v>
      </c>
      <c r="HE658" s="87">
        <v>18.7</v>
      </c>
      <c r="HF658" s="87">
        <v>-0.4</v>
      </c>
      <c r="HG658" s="87">
        <v>-0.9</v>
      </c>
      <c r="HH658" s="87">
        <v>-0.2</v>
      </c>
      <c r="HI658" s="87">
        <v>-0.2</v>
      </c>
      <c r="HJ658" s="87">
        <v>-1.7</v>
      </c>
      <c r="HK658" s="87">
        <v>-13.8</v>
      </c>
      <c r="HL658" s="87">
        <v>0.4</v>
      </c>
      <c r="HM658" s="87">
        <v>0.3</v>
      </c>
      <c r="HN658" s="87">
        <v>0</v>
      </c>
      <c r="HO658" s="87">
        <v>-0.3</v>
      </c>
      <c r="HP658" s="87">
        <v>0.4</v>
      </c>
    </row>
    <row r="659" spans="1:224" x14ac:dyDescent="0.2">
      <c r="A659">
        <v>5</v>
      </c>
      <c r="B659" t="s">
        <v>4250</v>
      </c>
      <c r="C659" t="s">
        <v>4251</v>
      </c>
      <c r="E659" t="s">
        <v>4252</v>
      </c>
      <c r="F659">
        <v>74</v>
      </c>
      <c r="G659">
        <v>203</v>
      </c>
      <c r="H659" t="s">
        <v>1483</v>
      </c>
      <c r="J659" t="s">
        <v>1656</v>
      </c>
      <c r="K659" t="s">
        <v>1477</v>
      </c>
      <c r="L659" s="82" t="s">
        <v>2234</v>
      </c>
      <c r="M659" t="s">
        <v>1513</v>
      </c>
      <c r="N659">
        <v>80</v>
      </c>
      <c r="O659">
        <v>14</v>
      </c>
      <c r="P659">
        <v>30</v>
      </c>
      <c r="Q659">
        <v>44</v>
      </c>
      <c r="R659">
        <v>36</v>
      </c>
      <c r="S659">
        <v>42</v>
      </c>
      <c r="T659">
        <v>21</v>
      </c>
      <c r="U659">
        <v>0</v>
      </c>
      <c r="V659">
        <v>0</v>
      </c>
      <c r="W659">
        <v>0</v>
      </c>
      <c r="X659">
        <v>0</v>
      </c>
      <c r="Y659">
        <v>8</v>
      </c>
      <c r="Z659">
        <v>13</v>
      </c>
      <c r="AA659">
        <v>6</v>
      </c>
      <c r="AB659">
        <v>17</v>
      </c>
      <c r="AC659">
        <v>0</v>
      </c>
      <c r="AD659">
        <v>0</v>
      </c>
      <c r="AE659">
        <v>3</v>
      </c>
      <c r="AF659">
        <v>2</v>
      </c>
      <c r="AG659">
        <v>181</v>
      </c>
      <c r="AH659">
        <v>54</v>
      </c>
      <c r="AI659">
        <v>82</v>
      </c>
      <c r="AJ659">
        <v>95</v>
      </c>
      <c r="AK659">
        <v>54</v>
      </c>
      <c r="AL659">
        <v>30</v>
      </c>
      <c r="AM659">
        <v>0</v>
      </c>
      <c r="AN659">
        <v>0</v>
      </c>
      <c r="AO659" s="1">
        <v>0</v>
      </c>
      <c r="AP659">
        <v>84848</v>
      </c>
      <c r="AQ659">
        <v>10081</v>
      </c>
      <c r="AR659">
        <v>14402</v>
      </c>
      <c r="AS659" s="2">
        <v>2113</v>
      </c>
      <c r="AT659">
        <v>7565256</v>
      </c>
      <c r="AU659" s="1">
        <v>93.630379000000005</v>
      </c>
      <c r="AV659" s="1">
        <v>41.3</v>
      </c>
      <c r="AW659" s="1">
        <v>36.9</v>
      </c>
      <c r="AX659" s="1">
        <v>25.5</v>
      </c>
      <c r="AY659" s="1">
        <v>7.2</v>
      </c>
      <c r="AZ659" s="1">
        <v>7.3</v>
      </c>
      <c r="BA659" s="1">
        <v>0</v>
      </c>
      <c r="BB659" s="1">
        <v>14.6</v>
      </c>
      <c r="BC659" s="85">
        <f t="shared" si="50"/>
        <v>88.970851277699637</v>
      </c>
      <c r="BD659" s="50">
        <v>19.810820815271672</v>
      </c>
      <c r="BE659" s="50">
        <v>16.827178474740855</v>
      </c>
      <c r="BF659" s="50">
        <v>-1.6751884538718467E-2</v>
      </c>
      <c r="BG659" s="50">
        <v>-0.14226563769872674</v>
      </c>
      <c r="BH659" s="50">
        <v>0</v>
      </c>
      <c r="BI659" s="85">
        <f t="shared" si="51"/>
        <v>36.478981767775082</v>
      </c>
      <c r="BJ659" s="50">
        <v>37.446350404710905</v>
      </c>
      <c r="BK659" s="50">
        <v>2.6575747221345565</v>
      </c>
      <c r="BL659" s="50">
        <v>8.5225601294374957</v>
      </c>
      <c r="BM659" s="50">
        <v>3.8653842536416105</v>
      </c>
      <c r="BN659" s="85">
        <f t="shared" si="52"/>
        <v>52.491869509924562</v>
      </c>
      <c r="BO659" s="5">
        <v>16.899999999999999</v>
      </c>
      <c r="BP659" s="5">
        <v>29.17</v>
      </c>
      <c r="BQ659">
        <v>7</v>
      </c>
      <c r="BR659">
        <v>98</v>
      </c>
      <c r="BS659">
        <v>55</v>
      </c>
      <c r="BT659" s="1">
        <v>51.8</v>
      </c>
      <c r="BU659">
        <v>2</v>
      </c>
      <c r="BV659">
        <v>61</v>
      </c>
      <c r="BW659">
        <v>30</v>
      </c>
      <c r="BX659" s="1">
        <v>55</v>
      </c>
      <c r="BY659">
        <v>0</v>
      </c>
      <c r="BZ659">
        <v>10</v>
      </c>
      <c r="CA659">
        <v>8</v>
      </c>
      <c r="CB659" s="1">
        <v>48.1</v>
      </c>
      <c r="CC659">
        <v>4</v>
      </c>
      <c r="CD659">
        <v>24</v>
      </c>
      <c r="CE659">
        <v>16</v>
      </c>
      <c r="CF659" s="1">
        <v>51</v>
      </c>
      <c r="CG659">
        <v>71</v>
      </c>
      <c r="CH659">
        <v>66</v>
      </c>
      <c r="CI659" s="1">
        <v>3.2</v>
      </c>
      <c r="CJ659" s="1">
        <v>2.9</v>
      </c>
      <c r="CK659" s="1">
        <v>10.6</v>
      </c>
      <c r="CL659" s="1">
        <v>14.1</v>
      </c>
      <c r="CM659" s="1">
        <v>12.3</v>
      </c>
      <c r="CN659" s="1">
        <v>12.9</v>
      </c>
      <c r="CO659">
        <v>14</v>
      </c>
      <c r="CP659">
        <v>12</v>
      </c>
      <c r="CQ659" s="1">
        <v>0.6</v>
      </c>
      <c r="CR659" s="1">
        <v>0.5</v>
      </c>
      <c r="CS659" s="1">
        <v>4</v>
      </c>
      <c r="CT659" s="1">
        <v>4.4000000000000004</v>
      </c>
      <c r="CU659" s="1">
        <v>4.5999999999999996</v>
      </c>
      <c r="CV659" s="1">
        <v>4.2</v>
      </c>
      <c r="CW659" s="5">
        <v>1.37</v>
      </c>
      <c r="CX659" s="6">
        <v>-2.1999999999999999E-2</v>
      </c>
      <c r="CY659" s="6">
        <v>2.8000000000000001E-2</v>
      </c>
      <c r="CZ659" s="6">
        <v>2.8000000000000001E-2</v>
      </c>
      <c r="DA659" s="6">
        <v>-0.309</v>
      </c>
      <c r="DB659" s="6">
        <v>1.0629999999999999</v>
      </c>
      <c r="DC659" s="6">
        <v>4.29</v>
      </c>
      <c r="DD659" s="5">
        <v>10.6</v>
      </c>
      <c r="DE659" s="5">
        <v>10.52</v>
      </c>
      <c r="DF659" s="5">
        <v>-0.05</v>
      </c>
      <c r="DG659" s="5">
        <v>10.94</v>
      </c>
      <c r="DH659">
        <v>928</v>
      </c>
      <c r="DI659">
        <v>1038</v>
      </c>
      <c r="DJ659" s="5">
        <v>3.46</v>
      </c>
      <c r="DK659" s="5">
        <v>1.91</v>
      </c>
      <c r="DL659" s="1">
        <v>28.2</v>
      </c>
      <c r="DM659" s="1">
        <v>24.8</v>
      </c>
      <c r="DN659" s="1">
        <v>12.9</v>
      </c>
      <c r="DO659" s="1">
        <v>10.8</v>
      </c>
      <c r="DP659" s="5">
        <v>2.62</v>
      </c>
      <c r="DQ659" s="5">
        <v>2.44</v>
      </c>
      <c r="DR659" s="1">
        <v>26.8</v>
      </c>
      <c r="DS659" s="1">
        <v>27.8</v>
      </c>
      <c r="DT659" s="1">
        <v>11.2</v>
      </c>
      <c r="DU659" s="1">
        <v>11.1</v>
      </c>
      <c r="DV659" s="1">
        <v>12.3</v>
      </c>
      <c r="DW659" s="1">
        <v>12.9</v>
      </c>
      <c r="DX659">
        <v>185</v>
      </c>
      <c r="DY659">
        <v>201</v>
      </c>
      <c r="DZ659">
        <v>178</v>
      </c>
      <c r="EA659">
        <v>158</v>
      </c>
      <c r="EB659">
        <v>227</v>
      </c>
      <c r="EC659">
        <v>212</v>
      </c>
      <c r="ED659" s="1">
        <v>53.5</v>
      </c>
      <c r="EE659">
        <v>497</v>
      </c>
      <c r="EF659">
        <v>484</v>
      </c>
      <c r="EG659">
        <v>404</v>
      </c>
      <c r="EH659">
        <v>50.7</v>
      </c>
      <c r="EI659" s="1">
        <v>0.31</v>
      </c>
      <c r="EJ659" s="1">
        <v>0.27</v>
      </c>
      <c r="EK659">
        <v>78</v>
      </c>
      <c r="EL659">
        <v>43</v>
      </c>
      <c r="EM659" s="5">
        <v>1.55</v>
      </c>
      <c r="EN659" s="5">
        <v>0.18</v>
      </c>
      <c r="EO659" s="5">
        <v>2.92</v>
      </c>
      <c r="EP659" s="5">
        <v>3.06</v>
      </c>
      <c r="EQ659" s="5">
        <v>3.3</v>
      </c>
      <c r="ER659" s="5">
        <v>1.1339999999999999</v>
      </c>
      <c r="ES659" s="5">
        <v>1.04</v>
      </c>
      <c r="ET659" s="5">
        <v>0.45700000000000002</v>
      </c>
      <c r="EU659" s="5">
        <v>-79.656999999999996</v>
      </c>
      <c r="EV659" s="5">
        <v>9.0969999999999995</v>
      </c>
      <c r="EW659" s="5">
        <v>96.397999999999996</v>
      </c>
      <c r="EX659" s="1">
        <v>2.31</v>
      </c>
      <c r="EY659" s="1">
        <v>2.0499999999999998</v>
      </c>
      <c r="EZ659">
        <v>35</v>
      </c>
      <c r="FA659">
        <v>3</v>
      </c>
      <c r="FB659" s="5">
        <v>8.98</v>
      </c>
      <c r="FC659" s="5">
        <v>0.77</v>
      </c>
      <c r="FD659" s="5">
        <v>8.2100000000000009</v>
      </c>
      <c r="FE659" s="5">
        <v>5.89</v>
      </c>
      <c r="FF659" s="5">
        <v>0.98</v>
      </c>
      <c r="FG659" s="5">
        <v>4.9000000000000004</v>
      </c>
      <c r="FH659" s="5">
        <v>2.08</v>
      </c>
      <c r="FI659" s="5">
        <v>4.16</v>
      </c>
      <c r="FJ659" s="5">
        <v>1.45</v>
      </c>
      <c r="FK659" s="5">
        <v>-7.1999999999999995E-2</v>
      </c>
      <c r="FL659" s="5">
        <v>-0.19800000000000001</v>
      </c>
      <c r="FM659" s="5">
        <v>-2.161</v>
      </c>
      <c r="FN659" s="5">
        <v>79.177000000000007</v>
      </c>
      <c r="FO659" s="5">
        <v>-0.98399999999999999</v>
      </c>
      <c r="FP659" s="5">
        <v>-80.653000000000006</v>
      </c>
      <c r="FQ659" s="1">
        <v>0</v>
      </c>
      <c r="FR659" s="1">
        <v>0</v>
      </c>
      <c r="FS659">
        <v>3</v>
      </c>
      <c r="FT659">
        <v>16</v>
      </c>
      <c r="FU659" s="5">
        <v>1.08</v>
      </c>
      <c r="FV659" s="5">
        <v>5.76</v>
      </c>
      <c r="FW659" s="5">
        <v>-4.68</v>
      </c>
      <c r="FX659" s="5">
        <v>1.08</v>
      </c>
      <c r="FY659" s="5">
        <v>7.22</v>
      </c>
      <c r="FZ659" s="5">
        <v>-6.13</v>
      </c>
      <c r="GA659" t="s">
        <v>564</v>
      </c>
      <c r="GB659" s="84">
        <v>3.1</v>
      </c>
      <c r="GC659" s="86">
        <v>3.1</v>
      </c>
      <c r="GD659" t="s">
        <v>564</v>
      </c>
      <c r="GE659" s="1">
        <f t="shared" si="53"/>
        <v>2.2666666666666662</v>
      </c>
      <c r="GF659" s="78">
        <v>75.887360000000001</v>
      </c>
      <c r="GG659" s="78">
        <v>10.611044</v>
      </c>
      <c r="GH659" s="78">
        <v>31.577729999999999</v>
      </c>
      <c r="GI659" s="80">
        <v>7.3568949999999997</v>
      </c>
      <c r="GJ659" s="80">
        <v>4.5197669999999999</v>
      </c>
      <c r="GK659" s="80">
        <v>-7.038E-3</v>
      </c>
      <c r="GL659" s="80">
        <f t="shared" si="54"/>
        <v>1.3565413333333338</v>
      </c>
      <c r="GM659" s="80">
        <v>8.8034990000000004</v>
      </c>
      <c r="GN659" s="80">
        <v>4.0802149999999999</v>
      </c>
      <c r="GO659" s="80">
        <v>8.7245980000000003</v>
      </c>
      <c r="GP659" s="80">
        <v>2.9453969999999998</v>
      </c>
      <c r="GQ659" s="80">
        <v>1.699749</v>
      </c>
      <c r="GR659" s="80">
        <v>4.0157999999999999E-2</v>
      </c>
      <c r="GS659" s="87">
        <v>8</v>
      </c>
      <c r="GT659" s="87">
        <v>8</v>
      </c>
      <c r="GU659" s="87">
        <v>-0.7</v>
      </c>
      <c r="GV659" s="87">
        <v>-0.3</v>
      </c>
      <c r="GW659" s="87">
        <v>-1.6</v>
      </c>
      <c r="GX659" s="87">
        <v>5.4</v>
      </c>
      <c r="GY659" s="87">
        <v>0.2</v>
      </c>
      <c r="GZ659" s="87">
        <v>0.2</v>
      </c>
      <c r="HA659" s="87">
        <v>0</v>
      </c>
      <c r="HB659" s="87">
        <v>-0.2</v>
      </c>
      <c r="HC659" s="87">
        <v>0.1</v>
      </c>
      <c r="HD659" s="87">
        <v>0.3</v>
      </c>
      <c r="HE659" s="87">
        <v>24.5</v>
      </c>
      <c r="HF659" s="87">
        <v>2.9</v>
      </c>
      <c r="HG659" s="87">
        <v>-0.7</v>
      </c>
      <c r="HH659" s="87">
        <v>-1.1000000000000001</v>
      </c>
      <c r="HI659" s="87">
        <v>-0.2</v>
      </c>
      <c r="HJ659" s="87">
        <v>0.9</v>
      </c>
      <c r="HK659" s="87">
        <v>-11.8</v>
      </c>
      <c r="HL659" s="87">
        <v>2.6</v>
      </c>
      <c r="HM659" s="87">
        <v>-0.3</v>
      </c>
      <c r="HN659" s="87">
        <v>0.4</v>
      </c>
      <c r="HO659" s="87">
        <v>-0.2</v>
      </c>
      <c r="HP659" s="87">
        <v>2.5</v>
      </c>
    </row>
    <row r="660" spans="1:224" x14ac:dyDescent="0.2">
      <c r="A660">
        <v>2</v>
      </c>
      <c r="B660" t="s">
        <v>207</v>
      </c>
      <c r="C660" t="s">
        <v>208</v>
      </c>
      <c r="D660" t="s">
        <v>2600</v>
      </c>
      <c r="E660" t="s">
        <v>2594</v>
      </c>
      <c r="F660">
        <v>73</v>
      </c>
      <c r="G660">
        <v>209</v>
      </c>
      <c r="H660" t="s">
        <v>1483</v>
      </c>
      <c r="J660" t="s">
        <v>1844</v>
      </c>
      <c r="K660" t="s">
        <v>1603</v>
      </c>
      <c r="L660" s="82" t="s">
        <v>2234</v>
      </c>
      <c r="M660" t="s">
        <v>1513</v>
      </c>
      <c r="N660">
        <v>78</v>
      </c>
      <c r="O660">
        <v>5</v>
      </c>
      <c r="P660">
        <v>19</v>
      </c>
      <c r="Q660">
        <v>24</v>
      </c>
      <c r="R660">
        <v>4</v>
      </c>
      <c r="S660">
        <v>49</v>
      </c>
      <c r="T660">
        <v>22</v>
      </c>
      <c r="U660">
        <v>1</v>
      </c>
      <c r="V660">
        <v>0</v>
      </c>
      <c r="W660">
        <v>0</v>
      </c>
      <c r="X660">
        <v>0</v>
      </c>
      <c r="Y660">
        <v>5</v>
      </c>
      <c r="Z660">
        <v>18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115</v>
      </c>
      <c r="AH660">
        <v>148</v>
      </c>
      <c r="AI660">
        <v>95</v>
      </c>
      <c r="AJ660">
        <v>56</v>
      </c>
      <c r="AK660">
        <v>51</v>
      </c>
      <c r="AL660">
        <v>48</v>
      </c>
      <c r="AM660">
        <v>0</v>
      </c>
      <c r="AN660">
        <v>0</v>
      </c>
      <c r="AO660" s="1">
        <v>0</v>
      </c>
      <c r="AP660">
        <v>84965</v>
      </c>
      <c r="AQ660">
        <v>12420</v>
      </c>
      <c r="AR660">
        <v>1980</v>
      </c>
      <c r="AS660" s="2">
        <v>2029</v>
      </c>
      <c r="AT660">
        <v>3476541</v>
      </c>
      <c r="AU660" s="1">
        <v>65.135406000000003</v>
      </c>
      <c r="AV660" s="1">
        <v>28.3</v>
      </c>
      <c r="AW660" s="1">
        <v>40.799999999999997</v>
      </c>
      <c r="AX660" s="1">
        <v>-0.7</v>
      </c>
      <c r="AY660" s="1">
        <v>2.5</v>
      </c>
      <c r="AZ660" s="1">
        <v>4.3</v>
      </c>
      <c r="BA660" s="1">
        <v>0</v>
      </c>
      <c r="BB660" s="1">
        <v>6.8</v>
      </c>
      <c r="BC660" s="85">
        <f t="shared" si="50"/>
        <v>52.229054781211033</v>
      </c>
      <c r="BD660" s="50">
        <v>17.454609840238724</v>
      </c>
      <c r="BE660" s="50">
        <v>-0.85209774751911405</v>
      </c>
      <c r="BF660" s="50">
        <v>-0.83266743375564745</v>
      </c>
      <c r="BG660" s="50">
        <v>3.7967330968162978</v>
      </c>
      <c r="BH660" s="50">
        <v>0</v>
      </c>
      <c r="BI660" s="85">
        <f t="shared" si="51"/>
        <v>19.566577755780262</v>
      </c>
      <c r="BJ660" s="50">
        <v>28.440725137598211</v>
      </c>
      <c r="BK660" s="50">
        <v>0.9476818336806424</v>
      </c>
      <c r="BL660" s="50">
        <v>2.9985265200596602</v>
      </c>
      <c r="BM660" s="50">
        <v>0.27554353409225973</v>
      </c>
      <c r="BN660" s="85">
        <f t="shared" si="52"/>
        <v>32.662477025430775</v>
      </c>
      <c r="BO660" s="5">
        <v>17.48</v>
      </c>
      <c r="BP660" s="5">
        <v>31.07</v>
      </c>
      <c r="BQ660">
        <v>5</v>
      </c>
      <c r="BR660">
        <v>92</v>
      </c>
      <c r="BS660">
        <v>52</v>
      </c>
      <c r="BT660" s="1">
        <v>52.8</v>
      </c>
      <c r="BU660">
        <v>3</v>
      </c>
      <c r="BV660">
        <v>54</v>
      </c>
      <c r="BW660">
        <v>28</v>
      </c>
      <c r="BX660" s="1">
        <v>56.6</v>
      </c>
      <c r="BY660">
        <v>0</v>
      </c>
      <c r="BZ660">
        <v>6</v>
      </c>
      <c r="CA660">
        <v>3</v>
      </c>
      <c r="CB660" s="1">
        <v>58.1</v>
      </c>
      <c r="CC660">
        <v>1</v>
      </c>
      <c r="CD660">
        <v>29</v>
      </c>
      <c r="CE660">
        <v>19</v>
      </c>
      <c r="CF660" s="1">
        <v>49</v>
      </c>
      <c r="CG660">
        <v>74</v>
      </c>
      <c r="CH660">
        <v>75</v>
      </c>
      <c r="CI660" s="1">
        <v>3.3</v>
      </c>
      <c r="CJ660" s="1">
        <v>3.3</v>
      </c>
      <c r="CK660" s="1">
        <v>12.1</v>
      </c>
      <c r="CL660" s="1">
        <v>13.3</v>
      </c>
      <c r="CM660" s="1">
        <v>12.2</v>
      </c>
      <c r="CN660" s="1">
        <v>13.3</v>
      </c>
      <c r="CO660">
        <v>17</v>
      </c>
      <c r="CP660">
        <v>15</v>
      </c>
      <c r="CQ660" s="1">
        <v>0.7</v>
      </c>
      <c r="CR660" s="1">
        <v>0.7</v>
      </c>
      <c r="CS660" s="1">
        <v>3.3</v>
      </c>
      <c r="CT660" s="1">
        <v>4.2</v>
      </c>
      <c r="CU660" s="1">
        <v>3</v>
      </c>
      <c r="CV660" s="1">
        <v>3.5</v>
      </c>
      <c r="CW660" s="5">
        <v>0.08</v>
      </c>
      <c r="CX660" s="6">
        <v>0.02</v>
      </c>
      <c r="CY660" s="6">
        <v>-7.0999999999999994E-2</v>
      </c>
      <c r="CZ660" s="6">
        <v>0.66900000000000004</v>
      </c>
      <c r="DA660" s="6">
        <v>0.37</v>
      </c>
      <c r="DB660" s="6">
        <v>-0.27500000000000002</v>
      </c>
      <c r="DC660" s="6">
        <v>3.22</v>
      </c>
      <c r="DD660" s="5">
        <v>2.7</v>
      </c>
      <c r="DE660" s="5">
        <v>5.9</v>
      </c>
      <c r="DF660" s="5">
        <v>3.19</v>
      </c>
      <c r="DG660" s="5">
        <v>8.89</v>
      </c>
      <c r="DH660">
        <v>904</v>
      </c>
      <c r="DI660">
        <v>993</v>
      </c>
      <c r="DJ660" s="5">
        <v>2.68</v>
      </c>
      <c r="DK660" s="5">
        <v>2.5499999999999998</v>
      </c>
      <c r="DL660" s="1">
        <v>27.5</v>
      </c>
      <c r="DM660" s="1">
        <v>24</v>
      </c>
      <c r="DN660" s="1">
        <v>12.5</v>
      </c>
      <c r="DO660" s="1">
        <v>11.4</v>
      </c>
      <c r="DP660" s="5">
        <v>2.13</v>
      </c>
      <c r="DQ660" s="5">
        <v>2.08</v>
      </c>
      <c r="DR660" s="1">
        <v>27.8</v>
      </c>
      <c r="DS660" s="1">
        <v>27.3</v>
      </c>
      <c r="DT660" s="1">
        <v>12.3</v>
      </c>
      <c r="DU660" s="1">
        <v>10.6</v>
      </c>
      <c r="DV660" s="1">
        <v>12.2</v>
      </c>
      <c r="DW660" s="1">
        <v>13.3</v>
      </c>
      <c r="DX660">
        <v>167</v>
      </c>
      <c r="DY660">
        <v>183</v>
      </c>
      <c r="DZ660">
        <v>224</v>
      </c>
      <c r="EA660">
        <v>181</v>
      </c>
      <c r="EB660">
        <v>197</v>
      </c>
      <c r="EC660">
        <v>230</v>
      </c>
      <c r="ED660" s="1">
        <v>46.4</v>
      </c>
      <c r="EE660">
        <v>468</v>
      </c>
      <c r="EF660">
        <v>425</v>
      </c>
      <c r="EG660">
        <v>432</v>
      </c>
      <c r="EH660">
        <v>52.4</v>
      </c>
      <c r="EI660" s="1">
        <v>0.18</v>
      </c>
      <c r="EJ660" s="1">
        <v>0.62</v>
      </c>
      <c r="EK660">
        <v>61</v>
      </c>
      <c r="EL660">
        <v>58</v>
      </c>
      <c r="EM660" s="5">
        <v>0.13</v>
      </c>
      <c r="EN660" s="5">
        <v>0.05</v>
      </c>
      <c r="EO660" s="5">
        <v>0.43</v>
      </c>
      <c r="EP660" s="5">
        <v>5.1100000000000003</v>
      </c>
      <c r="EQ660" s="5">
        <v>-3.35</v>
      </c>
      <c r="ER660" s="5">
        <v>1.367</v>
      </c>
      <c r="ES660" s="5">
        <v>-1.321</v>
      </c>
      <c r="ET660" s="5">
        <v>-2.827</v>
      </c>
      <c r="EU660" s="5">
        <v>-82.953999999999994</v>
      </c>
      <c r="EV660" s="5">
        <v>-5.0170000000000003</v>
      </c>
      <c r="EW660" s="5">
        <v>78.432000000000002</v>
      </c>
      <c r="EX660" s="1">
        <v>0</v>
      </c>
      <c r="EY660" s="1">
        <v>1.77</v>
      </c>
      <c r="EZ660">
        <v>1</v>
      </c>
      <c r="FA660">
        <v>0</v>
      </c>
      <c r="FB660" s="5">
        <v>1.77</v>
      </c>
      <c r="FC660" s="5">
        <v>0</v>
      </c>
      <c r="FD660" s="5">
        <v>1.77</v>
      </c>
      <c r="FE660" s="5">
        <v>5.87</v>
      </c>
      <c r="FF660" s="5">
        <v>0.75</v>
      </c>
      <c r="FG660" s="5">
        <v>5.12</v>
      </c>
      <c r="FH660" s="5">
        <v>2.46</v>
      </c>
      <c r="FI660" s="5">
        <v>2.15</v>
      </c>
      <c r="FJ660" s="5">
        <v>-2.36</v>
      </c>
      <c r="FK660" s="5">
        <v>-8.1000000000000003E-2</v>
      </c>
      <c r="FL660" s="5">
        <v>-0.71</v>
      </c>
      <c r="FM660" s="5">
        <v>-2.0249999999999999</v>
      </c>
      <c r="FN660" s="5">
        <v>86.897999999999996</v>
      </c>
      <c r="FO660" s="5">
        <v>-0.97599999999999998</v>
      </c>
      <c r="FP660" s="5">
        <v>-76.120999999999995</v>
      </c>
      <c r="FQ660" s="1">
        <v>0</v>
      </c>
      <c r="FR660" s="1">
        <v>0</v>
      </c>
      <c r="FS660">
        <v>1</v>
      </c>
      <c r="FT660">
        <v>28</v>
      </c>
      <c r="FU660" s="5">
        <v>0.31</v>
      </c>
      <c r="FV660" s="5">
        <v>8.76</v>
      </c>
      <c r="FW660" s="5">
        <v>-8.44</v>
      </c>
      <c r="FX660" s="5">
        <v>1.43</v>
      </c>
      <c r="FY660" s="5">
        <v>7.52</v>
      </c>
      <c r="FZ660" s="5">
        <v>-6.09</v>
      </c>
      <c r="GA660" t="s">
        <v>561</v>
      </c>
      <c r="GB660" s="84">
        <v>4.5</v>
      </c>
      <c r="GC660" s="86">
        <v>2</v>
      </c>
      <c r="GD660">
        <v>2.5</v>
      </c>
      <c r="GE660" s="1">
        <f t="shared" si="53"/>
        <v>-1.7333333333333334</v>
      </c>
      <c r="GF660" s="78">
        <v>71.492737000000005</v>
      </c>
      <c r="GG660" s="78">
        <v>5.2906599999999999</v>
      </c>
      <c r="GH660" s="78">
        <v>19.176055999999999</v>
      </c>
      <c r="GI660" s="80">
        <v>2.4454950000000002</v>
      </c>
      <c r="GJ660" s="80">
        <v>3.7168260000000002</v>
      </c>
      <c r="GK660" s="80">
        <v>-1.874E-3</v>
      </c>
      <c r="GL660" s="80">
        <f t="shared" si="54"/>
        <v>-1.9465176666666664</v>
      </c>
      <c r="GM660" s="80">
        <v>12.200799999999999</v>
      </c>
      <c r="GN660" s="80">
        <v>2.5073439999999998</v>
      </c>
      <c r="GO660" s="80">
        <v>6.5222810000000004</v>
      </c>
      <c r="GP660" s="80">
        <v>1.9727159999999999</v>
      </c>
      <c r="GQ660" s="80">
        <v>1.639872</v>
      </c>
      <c r="GR660" s="80">
        <v>1.4421E-2</v>
      </c>
      <c r="GS660" s="87">
        <v>6.3</v>
      </c>
      <c r="GT660" s="87">
        <v>6.3</v>
      </c>
      <c r="GU660" s="87">
        <v>0.3</v>
      </c>
      <c r="GV660" s="87">
        <v>1.6</v>
      </c>
      <c r="GW660" s="87">
        <v>-1.7</v>
      </c>
      <c r="GX660" s="87">
        <v>6.5</v>
      </c>
      <c r="GY660" s="87">
        <v>-0.5</v>
      </c>
      <c r="GZ660" s="87">
        <v>-0.5</v>
      </c>
      <c r="HA660" s="87">
        <v>0</v>
      </c>
      <c r="HB660" s="87">
        <v>0.3</v>
      </c>
      <c r="HC660" s="87">
        <v>0.3</v>
      </c>
      <c r="HD660" s="87">
        <v>0.1</v>
      </c>
      <c r="HE660" s="87">
        <v>3.4</v>
      </c>
      <c r="HF660" s="87">
        <v>0.4</v>
      </c>
      <c r="HG660" s="87">
        <v>0.2</v>
      </c>
      <c r="HH660" s="87">
        <v>-0.1</v>
      </c>
      <c r="HI660" s="87">
        <v>0.1</v>
      </c>
      <c r="HJ660" s="87">
        <v>0.6</v>
      </c>
      <c r="HK660" s="87">
        <v>-20.3</v>
      </c>
      <c r="HL660" s="87">
        <v>-2.1</v>
      </c>
      <c r="HM660" s="87">
        <v>0.2</v>
      </c>
      <c r="HN660" s="87">
        <v>0.1</v>
      </c>
      <c r="HO660" s="87">
        <v>0.4</v>
      </c>
      <c r="HP660" s="87">
        <v>-1.4</v>
      </c>
    </row>
    <row r="661" spans="1:224" x14ac:dyDescent="0.2">
      <c r="A661">
        <v>64</v>
      </c>
      <c r="B661" t="s">
        <v>3943</v>
      </c>
      <c r="C661" t="s">
        <v>3944</v>
      </c>
      <c r="D661" t="s">
        <v>2597</v>
      </c>
      <c r="E661" t="s">
        <v>2594</v>
      </c>
      <c r="F661">
        <v>72</v>
      </c>
      <c r="G661">
        <v>165</v>
      </c>
      <c r="H661" t="s">
        <v>1483</v>
      </c>
      <c r="I661" t="s">
        <v>2572</v>
      </c>
      <c r="J661" t="s">
        <v>2527</v>
      </c>
      <c r="K661" t="s">
        <v>1477</v>
      </c>
      <c r="L661" s="82" t="s">
        <v>2234</v>
      </c>
      <c r="M661" t="s">
        <v>1513</v>
      </c>
      <c r="N661">
        <v>2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1</v>
      </c>
      <c r="AL661">
        <v>0</v>
      </c>
      <c r="AM661">
        <v>0</v>
      </c>
      <c r="AN661">
        <v>0</v>
      </c>
      <c r="AO661" s="1">
        <v>0</v>
      </c>
      <c r="AP661">
        <v>724</v>
      </c>
      <c r="AQ661">
        <v>0</v>
      </c>
      <c r="AR661">
        <v>0</v>
      </c>
      <c r="AS661" s="2">
        <v>18</v>
      </c>
      <c r="BC661" s="85">
        <f t="shared" si="50"/>
        <v>0.58925489343258874</v>
      </c>
      <c r="BD661" s="50">
        <v>-0.13331842293013271</v>
      </c>
      <c r="BE661" s="50">
        <v>0</v>
      </c>
      <c r="BF661" s="50">
        <v>0</v>
      </c>
      <c r="BG661" s="50">
        <v>-3.8107157303149251E-2</v>
      </c>
      <c r="BH661" s="50">
        <v>0</v>
      </c>
      <c r="BI661" s="85">
        <f t="shared" si="51"/>
        <v>-0.17142558023328197</v>
      </c>
      <c r="BJ661" s="50">
        <v>0.64819535481220447</v>
      </c>
      <c r="BK661" s="50">
        <v>0</v>
      </c>
      <c r="BL661" s="50">
        <v>0</v>
      </c>
      <c r="BM661" s="50">
        <v>0.11248511885366624</v>
      </c>
      <c r="BN661" s="85">
        <f t="shared" si="52"/>
        <v>0.76068047366587077</v>
      </c>
      <c r="CW661" s="5">
        <v>-2.85</v>
      </c>
      <c r="CX661" s="6">
        <v>-8.6999999999999994E-2</v>
      </c>
      <c r="CY661" s="6">
        <v>-0.27700000000000002</v>
      </c>
      <c r="CZ661" s="6">
        <v>0.40300000000000002</v>
      </c>
      <c r="DA661" s="6">
        <v>4.4379999999999997</v>
      </c>
      <c r="DB661" s="6">
        <v>-0.82299999999999995</v>
      </c>
      <c r="DC661" s="6">
        <v>2.6909999999999998</v>
      </c>
      <c r="DD661" s="5">
        <v>2.5</v>
      </c>
      <c r="DE661" s="5">
        <v>-23.87</v>
      </c>
      <c r="DF661" s="5">
        <v>-26.4</v>
      </c>
      <c r="DG661" s="5">
        <v>0</v>
      </c>
      <c r="DH661">
        <v>1000</v>
      </c>
      <c r="DI661">
        <v>1000</v>
      </c>
      <c r="DJ661" s="5">
        <v>0</v>
      </c>
      <c r="DK661" s="5">
        <v>0</v>
      </c>
      <c r="DL661" s="1">
        <v>19.100000000000001</v>
      </c>
      <c r="DM661" s="1">
        <v>38.200000000000003</v>
      </c>
      <c r="DN661" s="1">
        <v>9.5</v>
      </c>
      <c r="DO661" s="1">
        <v>9.5</v>
      </c>
      <c r="DP661" s="5">
        <v>6.42</v>
      </c>
      <c r="DQ661" s="5">
        <v>3.57</v>
      </c>
      <c r="DR661" s="1">
        <v>18.600000000000001</v>
      </c>
      <c r="DS661" s="1">
        <v>40.700000000000003</v>
      </c>
      <c r="DT661" s="1">
        <v>7.8</v>
      </c>
      <c r="DU661" s="1">
        <v>12.8</v>
      </c>
      <c r="DV661" s="1">
        <v>14.3</v>
      </c>
      <c r="DW661" s="1">
        <v>12.1</v>
      </c>
      <c r="DX661">
        <v>3</v>
      </c>
      <c r="DY661">
        <v>1</v>
      </c>
      <c r="DZ661">
        <v>1</v>
      </c>
      <c r="EA661">
        <v>0</v>
      </c>
      <c r="EB661">
        <v>3</v>
      </c>
      <c r="EC661">
        <v>1</v>
      </c>
      <c r="ED661" s="1">
        <v>80</v>
      </c>
      <c r="EE661">
        <v>1</v>
      </c>
      <c r="EF661">
        <v>4</v>
      </c>
      <c r="EG661">
        <v>2</v>
      </c>
      <c r="EH661">
        <v>20</v>
      </c>
      <c r="EI661" s="1">
        <v>0</v>
      </c>
      <c r="EJ661" s="1">
        <v>0</v>
      </c>
      <c r="EK661">
        <v>0</v>
      </c>
      <c r="EL661">
        <v>0</v>
      </c>
      <c r="EM661" s="5">
        <v>0</v>
      </c>
      <c r="EN661" s="5">
        <v>2.85</v>
      </c>
      <c r="GA661" t="s">
        <v>564</v>
      </c>
      <c r="GC661" s="86">
        <v>1.5629999999999999</v>
      </c>
      <c r="GD661" t="s">
        <v>564</v>
      </c>
      <c r="GE661" s="1">
        <f t="shared" si="53"/>
        <v>0.5</v>
      </c>
      <c r="GF661" s="78">
        <v>24.488499000000001</v>
      </c>
      <c r="GG661" s="78">
        <v>1.6649659999999999</v>
      </c>
      <c r="GH661" s="78">
        <v>4.6541569999999997</v>
      </c>
      <c r="GI661" s="80">
        <v>0.27052799999999999</v>
      </c>
      <c r="GJ661" s="80">
        <v>0.89119999999999999</v>
      </c>
      <c r="GK661" s="80">
        <v>-1.1400000000000001E-4</v>
      </c>
      <c r="GL661" s="80" t="str">
        <f t="shared" si="54"/>
        <v xml:space="preserve"> </v>
      </c>
      <c r="GM661" s="80">
        <v>22.676089999999999</v>
      </c>
      <c r="GN661" s="80">
        <v>1.7485710000000001</v>
      </c>
      <c r="GO661" s="80">
        <v>4.8406779999999996</v>
      </c>
      <c r="GP661" s="80">
        <v>0.94572199999999995</v>
      </c>
      <c r="GQ661" s="80">
        <v>1.152064</v>
      </c>
      <c r="GR661" s="80">
        <v>4.2550000000000001E-3</v>
      </c>
      <c r="GS661" s="87">
        <v>-0.2</v>
      </c>
      <c r="GT661" s="87">
        <v>-0.2</v>
      </c>
      <c r="GU661" s="87">
        <v>-0.1</v>
      </c>
      <c r="GV661" s="87">
        <v>0</v>
      </c>
      <c r="GW661" s="87">
        <v>0</v>
      </c>
      <c r="GX661" s="87">
        <v>-0.3</v>
      </c>
      <c r="GY661" s="87">
        <v>0</v>
      </c>
      <c r="GZ661" s="87">
        <v>0</v>
      </c>
      <c r="HA661" s="87">
        <v>0</v>
      </c>
      <c r="HB661" s="87">
        <v>0</v>
      </c>
      <c r="HC661" s="87">
        <v>0</v>
      </c>
      <c r="HD661" s="87">
        <v>0</v>
      </c>
      <c r="HE661" s="87">
        <v>0</v>
      </c>
      <c r="HF661" s="87">
        <v>0</v>
      </c>
      <c r="HG661" s="87">
        <v>0</v>
      </c>
      <c r="HH661" s="87">
        <v>0</v>
      </c>
      <c r="HI661" s="87">
        <v>0</v>
      </c>
      <c r="HJ661" s="87">
        <v>0</v>
      </c>
      <c r="HK661" s="87">
        <v>0</v>
      </c>
      <c r="HL661" s="87">
        <v>0</v>
      </c>
      <c r="HM661" s="87">
        <v>0</v>
      </c>
      <c r="HN661" s="87">
        <v>0</v>
      </c>
      <c r="HO661" s="87">
        <v>0</v>
      </c>
      <c r="HP661" s="87">
        <v>0</v>
      </c>
    </row>
    <row r="662" spans="1:224" x14ac:dyDescent="0.2">
      <c r="A662">
        <v>55</v>
      </c>
      <c r="B662" t="s">
        <v>3935</v>
      </c>
      <c r="C662" t="s">
        <v>3936</v>
      </c>
      <c r="D662" t="s">
        <v>2593</v>
      </c>
      <c r="E662" t="s">
        <v>2594</v>
      </c>
      <c r="F662">
        <v>75</v>
      </c>
      <c r="G662">
        <v>230</v>
      </c>
      <c r="H662" t="s">
        <v>1483</v>
      </c>
      <c r="J662" t="s">
        <v>2151</v>
      </c>
      <c r="K662" t="s">
        <v>1477</v>
      </c>
      <c r="L662" s="82" t="s">
        <v>2234</v>
      </c>
      <c r="M662" t="s">
        <v>1513</v>
      </c>
      <c r="N662">
        <v>65</v>
      </c>
      <c r="O662">
        <v>2</v>
      </c>
      <c r="P662">
        <v>6</v>
      </c>
      <c r="Q662">
        <v>8</v>
      </c>
      <c r="R662">
        <v>15</v>
      </c>
      <c r="S662">
        <v>79</v>
      </c>
      <c r="T662">
        <v>26</v>
      </c>
      <c r="U662">
        <v>1</v>
      </c>
      <c r="V662">
        <v>2</v>
      </c>
      <c r="W662">
        <v>0</v>
      </c>
      <c r="X662">
        <v>0</v>
      </c>
      <c r="Y662">
        <v>2</v>
      </c>
      <c r="Z662">
        <v>5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37</v>
      </c>
      <c r="AH662">
        <v>112</v>
      </c>
      <c r="AI662">
        <v>52</v>
      </c>
      <c r="AJ662">
        <v>21</v>
      </c>
      <c r="AK662">
        <v>24</v>
      </c>
      <c r="AL662">
        <v>10</v>
      </c>
      <c r="AM662">
        <v>0</v>
      </c>
      <c r="AN662">
        <v>0</v>
      </c>
      <c r="AO662" s="1">
        <v>0</v>
      </c>
      <c r="AP662">
        <v>59766</v>
      </c>
      <c r="AQ662">
        <v>6124</v>
      </c>
      <c r="AR662">
        <v>425</v>
      </c>
      <c r="AS662" s="2">
        <v>1427</v>
      </c>
      <c r="AT662">
        <v>2240451</v>
      </c>
      <c r="AU662" s="1">
        <v>69.489265000000003</v>
      </c>
      <c r="AV662" s="1">
        <v>17.5</v>
      </c>
      <c r="AW662" s="1">
        <v>23.7</v>
      </c>
      <c r="AX662" s="1">
        <v>6.5</v>
      </c>
      <c r="AY662" s="1">
        <v>-0.8</v>
      </c>
      <c r="AZ662" s="1">
        <v>3.3</v>
      </c>
      <c r="BA662" s="1">
        <v>0</v>
      </c>
      <c r="BB662" s="1">
        <v>2.5</v>
      </c>
      <c r="BC662" s="85">
        <f t="shared" si="50"/>
        <v>25.230340948866907</v>
      </c>
      <c r="BD662" s="50">
        <v>2.3370149131380864</v>
      </c>
      <c r="BE662" s="50">
        <v>-0.29839002092452438</v>
      </c>
      <c r="BF662" s="50">
        <v>0.37940045854595394</v>
      </c>
      <c r="BG662" s="50">
        <v>-2.0073717348796452</v>
      </c>
      <c r="BH662" s="50">
        <v>0</v>
      </c>
      <c r="BI662" s="85">
        <f t="shared" si="51"/>
        <v>0.41065361587987104</v>
      </c>
      <c r="BJ662" s="50">
        <v>26.695513032729046</v>
      </c>
      <c r="BK662" s="50">
        <v>0.16098643765408061</v>
      </c>
      <c r="BL662" s="50">
        <v>4.0706561783759811</v>
      </c>
      <c r="BM662" s="50">
        <v>-6.1074683157720697</v>
      </c>
      <c r="BN662" s="85">
        <f t="shared" si="52"/>
        <v>24.819687332987037</v>
      </c>
      <c r="BO662" s="5">
        <v>14.98</v>
      </c>
      <c r="BP662" s="5">
        <v>31.45</v>
      </c>
      <c r="BQ662">
        <v>1</v>
      </c>
      <c r="BR662">
        <v>31</v>
      </c>
      <c r="BS662">
        <v>21</v>
      </c>
      <c r="BT662" s="1">
        <v>57.7</v>
      </c>
      <c r="BU662">
        <v>0</v>
      </c>
      <c r="BV662">
        <v>9</v>
      </c>
      <c r="BW662">
        <v>15</v>
      </c>
      <c r="BX662" s="1">
        <v>62.7</v>
      </c>
      <c r="BY662">
        <v>1</v>
      </c>
      <c r="BZ662">
        <v>4</v>
      </c>
      <c r="CA662">
        <v>3</v>
      </c>
      <c r="CB662" s="1">
        <v>50.4</v>
      </c>
      <c r="CC662">
        <v>0</v>
      </c>
      <c r="CD662">
        <v>17</v>
      </c>
      <c r="CE662">
        <v>3</v>
      </c>
      <c r="CF662" s="1">
        <v>56.8</v>
      </c>
      <c r="CG662">
        <v>40</v>
      </c>
      <c r="CH662">
        <v>41</v>
      </c>
      <c r="CI662" s="1">
        <v>2.5</v>
      </c>
      <c r="CJ662" s="1">
        <v>2.5</v>
      </c>
      <c r="CK662" s="1">
        <v>10.4</v>
      </c>
      <c r="CL662" s="1">
        <v>12.8</v>
      </c>
      <c r="CM662" s="1">
        <v>12</v>
      </c>
      <c r="CN662" s="1">
        <v>13.6</v>
      </c>
      <c r="CO662">
        <v>21</v>
      </c>
      <c r="CP662">
        <v>3</v>
      </c>
      <c r="CQ662" s="1">
        <v>1.3</v>
      </c>
      <c r="CR662" s="1">
        <v>0.2</v>
      </c>
      <c r="CS662" s="1">
        <v>5.0999999999999996</v>
      </c>
      <c r="CT662" s="1">
        <v>3.8</v>
      </c>
      <c r="CU662" s="1">
        <v>3.8</v>
      </c>
      <c r="CV662" s="1">
        <v>4.0999999999999996</v>
      </c>
      <c r="CW662" s="5">
        <v>0.48</v>
      </c>
      <c r="CX662" s="6">
        <v>-2.3E-2</v>
      </c>
      <c r="CY662" s="6">
        <v>9.6000000000000002E-2</v>
      </c>
      <c r="CZ662" s="6">
        <v>1.0999999999999999E-2</v>
      </c>
      <c r="DA662" s="6">
        <v>-0.501</v>
      </c>
      <c r="DB662" s="6">
        <v>1.335</v>
      </c>
      <c r="DC662" s="6">
        <v>4.351</v>
      </c>
      <c r="DD662" s="5">
        <v>-3.1</v>
      </c>
      <c r="DE662" s="5">
        <v>2.34</v>
      </c>
      <c r="DF662" s="5">
        <v>5.43</v>
      </c>
      <c r="DG662" s="5">
        <v>9.73</v>
      </c>
      <c r="DH662">
        <v>933</v>
      </c>
      <c r="DI662">
        <v>1030</v>
      </c>
      <c r="DJ662" s="5">
        <v>2.65</v>
      </c>
      <c r="DK662" s="5">
        <v>1.91</v>
      </c>
      <c r="DL662" s="1">
        <v>24.6</v>
      </c>
      <c r="DM662" s="1">
        <v>26.4</v>
      </c>
      <c r="DN662" s="1">
        <v>11.7</v>
      </c>
      <c r="DO662" s="1">
        <v>10.7</v>
      </c>
      <c r="DP662" s="5">
        <v>2.76</v>
      </c>
      <c r="DQ662" s="5">
        <v>2.4900000000000002</v>
      </c>
      <c r="DR662" s="1">
        <v>29.2</v>
      </c>
      <c r="DS662" s="1">
        <v>27.1</v>
      </c>
      <c r="DT662" s="1">
        <v>11.9</v>
      </c>
      <c r="DU662" s="1">
        <v>10.5</v>
      </c>
      <c r="DV662" s="1">
        <v>12</v>
      </c>
      <c r="DW662" s="1">
        <v>13.6</v>
      </c>
      <c r="DX662">
        <v>90</v>
      </c>
      <c r="DY662">
        <v>132</v>
      </c>
      <c r="DZ662">
        <v>134</v>
      </c>
      <c r="EA662">
        <v>109</v>
      </c>
      <c r="EB662">
        <v>178</v>
      </c>
      <c r="EC662">
        <v>162</v>
      </c>
      <c r="ED662" s="1">
        <v>47.7</v>
      </c>
      <c r="EE662">
        <v>328</v>
      </c>
      <c r="EF662">
        <v>350</v>
      </c>
      <c r="EG662">
        <v>274</v>
      </c>
      <c r="EH662">
        <v>48.4</v>
      </c>
      <c r="EI662" s="1">
        <v>0</v>
      </c>
      <c r="EJ662" s="1">
        <v>0.25</v>
      </c>
      <c r="EK662">
        <v>43</v>
      </c>
      <c r="EL662">
        <v>31</v>
      </c>
      <c r="EM662" s="5">
        <v>0.74</v>
      </c>
      <c r="EN662" s="5">
        <v>0.26</v>
      </c>
      <c r="EO662" s="5">
        <v>0.11</v>
      </c>
      <c r="EP662" s="5">
        <v>5.6</v>
      </c>
      <c r="EQ662" s="5">
        <v>-6.59</v>
      </c>
      <c r="ER662" s="5">
        <v>1.452</v>
      </c>
      <c r="ES662" s="5">
        <v>-2.1829999999999998</v>
      </c>
      <c r="ET662" s="5">
        <v>-1.72</v>
      </c>
      <c r="EU662" s="5">
        <v>-81.813999999999993</v>
      </c>
      <c r="EV662" s="5">
        <v>-17.603000000000002</v>
      </c>
      <c r="EW662" s="5">
        <v>74.935000000000002</v>
      </c>
      <c r="EX662" s="1">
        <v>0</v>
      </c>
      <c r="EY662" s="1">
        <v>0</v>
      </c>
      <c r="EZ662">
        <v>0</v>
      </c>
      <c r="FA662">
        <v>0</v>
      </c>
      <c r="FB662" s="5">
        <v>0</v>
      </c>
      <c r="FC662" s="5">
        <v>0</v>
      </c>
      <c r="FD662" s="5">
        <v>0</v>
      </c>
      <c r="FE662" s="5">
        <v>7.75</v>
      </c>
      <c r="FF662" s="5">
        <v>1.1499999999999999</v>
      </c>
      <c r="FG662" s="5">
        <v>6.59</v>
      </c>
      <c r="FH662" s="5">
        <v>1.57</v>
      </c>
      <c r="FI662" s="5">
        <v>4.42</v>
      </c>
      <c r="FJ662" s="5">
        <v>-0.24</v>
      </c>
      <c r="FK662" s="5">
        <v>0.59599999999999997</v>
      </c>
      <c r="FL662" s="5">
        <v>0.44700000000000001</v>
      </c>
      <c r="FM662" s="5">
        <v>1.3779999999999999</v>
      </c>
      <c r="FN662" s="5">
        <v>81.59</v>
      </c>
      <c r="FO662" s="5">
        <v>1.768</v>
      </c>
      <c r="FP662" s="5">
        <v>-78.613</v>
      </c>
      <c r="FQ662" s="1">
        <v>0</v>
      </c>
      <c r="FR662" s="1">
        <v>0.59</v>
      </c>
      <c r="FS662">
        <v>2</v>
      </c>
      <c r="FT662">
        <v>12</v>
      </c>
      <c r="FU662" s="5">
        <v>1.18</v>
      </c>
      <c r="FV662" s="5">
        <v>7.06</v>
      </c>
      <c r="FW662" s="5">
        <v>-5.89</v>
      </c>
      <c r="FX662" s="5">
        <v>0.63</v>
      </c>
      <c r="FY662" s="5">
        <v>6.27</v>
      </c>
      <c r="FZ662" s="5">
        <v>-5.64</v>
      </c>
      <c r="GA662" t="s">
        <v>562</v>
      </c>
      <c r="GB662" s="84">
        <v>1.6</v>
      </c>
      <c r="GC662" s="86">
        <v>1.6</v>
      </c>
      <c r="GD662">
        <v>1.6</v>
      </c>
      <c r="GE662" s="1">
        <f t="shared" si="53"/>
        <v>-0.26666666666666661</v>
      </c>
      <c r="GF662" s="78">
        <v>62.670527999999997</v>
      </c>
      <c r="GG662" s="78">
        <v>1.8499099999999999</v>
      </c>
      <c r="GH662" s="78">
        <v>8.2084170000000007</v>
      </c>
      <c r="GI662" s="80">
        <v>-1.1165849999999999</v>
      </c>
      <c r="GJ662" s="80">
        <v>2.9973719999999999</v>
      </c>
      <c r="GK662" s="80">
        <v>-1.127E-3</v>
      </c>
      <c r="GL662" s="80">
        <f t="shared" si="54"/>
        <v>-0.47344666666666679</v>
      </c>
      <c r="GM662" s="80">
        <v>13.970632</v>
      </c>
      <c r="GN662" s="80">
        <v>1.480229</v>
      </c>
      <c r="GO662" s="80">
        <v>4.1523349999999999</v>
      </c>
      <c r="GP662" s="80">
        <v>1.1196470000000001</v>
      </c>
      <c r="GQ662" s="80">
        <v>1.5102370000000001</v>
      </c>
      <c r="GR662" s="80">
        <v>1.025E-2</v>
      </c>
      <c r="GS662" s="87">
        <v>-2.1</v>
      </c>
      <c r="GT662" s="87">
        <v>-2.1</v>
      </c>
      <c r="GU662" s="87">
        <v>0.4</v>
      </c>
      <c r="GV662" s="87">
        <v>-0.4</v>
      </c>
      <c r="GW662" s="87">
        <v>-1.2</v>
      </c>
      <c r="GX662" s="87">
        <v>-3.3</v>
      </c>
      <c r="GY662" s="87">
        <v>0</v>
      </c>
      <c r="GZ662" s="87">
        <v>0</v>
      </c>
      <c r="HA662" s="87">
        <v>0</v>
      </c>
      <c r="HB662" s="87">
        <v>0</v>
      </c>
      <c r="HC662" s="87">
        <v>0</v>
      </c>
      <c r="HD662" s="87">
        <v>0</v>
      </c>
      <c r="HE662" s="87">
        <v>0.3</v>
      </c>
      <c r="HF662" s="87">
        <v>-0.6</v>
      </c>
      <c r="HG662" s="87">
        <v>0</v>
      </c>
      <c r="HH662" s="87">
        <v>0</v>
      </c>
      <c r="HI662" s="87">
        <v>0.1</v>
      </c>
      <c r="HJ662" s="87">
        <v>-0.5</v>
      </c>
      <c r="HK662" s="87">
        <v>-10.3</v>
      </c>
      <c r="HL662" s="87">
        <v>-1.2</v>
      </c>
      <c r="HM662" s="87">
        <v>0</v>
      </c>
      <c r="HN662" s="87">
        <v>0.7</v>
      </c>
      <c r="HO662" s="87">
        <v>-0.4</v>
      </c>
      <c r="HP662" s="87">
        <v>-0.9</v>
      </c>
    </row>
    <row r="663" spans="1:224" x14ac:dyDescent="0.2">
      <c r="A663">
        <v>29</v>
      </c>
      <c r="B663" t="s">
        <v>2671</v>
      </c>
      <c r="C663" t="s">
        <v>4020</v>
      </c>
      <c r="D663" t="s">
        <v>2612</v>
      </c>
      <c r="E663" t="s">
        <v>2594</v>
      </c>
      <c r="F663">
        <v>73</v>
      </c>
      <c r="G663">
        <v>218</v>
      </c>
      <c r="H663" t="s">
        <v>1483</v>
      </c>
      <c r="J663" t="s">
        <v>2332</v>
      </c>
      <c r="K663" t="s">
        <v>1477</v>
      </c>
      <c r="L663" s="82" t="s">
        <v>2234</v>
      </c>
      <c r="M663" t="s">
        <v>1513</v>
      </c>
      <c r="N663">
        <v>49</v>
      </c>
      <c r="O663">
        <v>0</v>
      </c>
      <c r="P663">
        <v>4</v>
      </c>
      <c r="Q663">
        <v>4</v>
      </c>
      <c r="R663">
        <v>-2</v>
      </c>
      <c r="S663">
        <v>24</v>
      </c>
      <c r="T663">
        <v>7</v>
      </c>
      <c r="U663">
        <v>2</v>
      </c>
      <c r="V663">
        <v>0</v>
      </c>
      <c r="W663">
        <v>0</v>
      </c>
      <c r="X663">
        <v>0</v>
      </c>
      <c r="Y663">
        <v>0</v>
      </c>
      <c r="Z663">
        <v>4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49</v>
      </c>
      <c r="AH663">
        <v>58</v>
      </c>
      <c r="AI663">
        <v>49</v>
      </c>
      <c r="AJ663">
        <v>21</v>
      </c>
      <c r="AK663">
        <v>16</v>
      </c>
      <c r="AL663">
        <v>6</v>
      </c>
      <c r="AM663">
        <v>0</v>
      </c>
      <c r="AN663">
        <v>0</v>
      </c>
      <c r="AO663" s="1">
        <v>0</v>
      </c>
      <c r="AP663">
        <v>40746</v>
      </c>
      <c r="AQ663">
        <v>2647</v>
      </c>
      <c r="AR663">
        <v>1143</v>
      </c>
      <c r="AS663" s="2">
        <v>979</v>
      </c>
      <c r="AT663">
        <v>871346</v>
      </c>
      <c r="AU663" s="1">
        <v>53.174605999999997</v>
      </c>
      <c r="AV663" s="1">
        <v>13.3</v>
      </c>
      <c r="AW663" s="1">
        <v>16.3</v>
      </c>
      <c r="AX663" s="1">
        <v>-7.6</v>
      </c>
      <c r="AY663" s="1">
        <v>-1.5</v>
      </c>
      <c r="AZ663" s="1">
        <v>0.7</v>
      </c>
      <c r="BA663" s="1">
        <v>0</v>
      </c>
      <c r="BB663" s="1">
        <v>-0.8</v>
      </c>
      <c r="BC663" s="85">
        <f t="shared" si="50"/>
        <v>15.262554351430694</v>
      </c>
      <c r="BD663" s="50">
        <v>-0.59054792738886674</v>
      </c>
      <c r="BE663" s="50">
        <v>-0.42884064896070073</v>
      </c>
      <c r="BF663" s="50">
        <v>0.74706863495613196</v>
      </c>
      <c r="BG663" s="50">
        <v>-1.2457405845449945</v>
      </c>
      <c r="BH663" s="50">
        <v>0</v>
      </c>
      <c r="BI663" s="85">
        <f t="shared" si="51"/>
        <v>-1.5180605259384299</v>
      </c>
      <c r="BJ663" s="50">
        <v>11.896359317783467</v>
      </c>
      <c r="BK663" s="50">
        <v>0.42435301431064393</v>
      </c>
      <c r="BL663" s="50">
        <v>1.9522556017820427</v>
      </c>
      <c r="BM663" s="50">
        <v>2.5076469434929738</v>
      </c>
      <c r="BN663" s="85">
        <f t="shared" si="52"/>
        <v>16.780614877369125</v>
      </c>
      <c r="BO663" s="5">
        <v>13.44</v>
      </c>
      <c r="BP663" s="5">
        <v>33.1</v>
      </c>
      <c r="BQ663">
        <v>0</v>
      </c>
      <c r="BR663">
        <v>41</v>
      </c>
      <c r="BS663">
        <v>19</v>
      </c>
      <c r="BT663" s="1">
        <v>53.9</v>
      </c>
      <c r="BU663">
        <v>0</v>
      </c>
      <c r="BV663">
        <v>23</v>
      </c>
      <c r="BW663">
        <v>11</v>
      </c>
      <c r="BX663" s="1">
        <v>59.1</v>
      </c>
      <c r="BY663">
        <v>0</v>
      </c>
      <c r="BZ663">
        <v>1</v>
      </c>
      <c r="CA663">
        <v>1</v>
      </c>
      <c r="CB663" s="1">
        <v>53</v>
      </c>
      <c r="CC663">
        <v>0</v>
      </c>
      <c r="CD663">
        <v>17</v>
      </c>
      <c r="CE663">
        <v>7</v>
      </c>
      <c r="CF663" s="1">
        <v>46.6</v>
      </c>
      <c r="CG663">
        <v>46</v>
      </c>
      <c r="CH663">
        <v>44</v>
      </c>
      <c r="CI663" s="1">
        <v>4.2</v>
      </c>
      <c r="CJ663" s="1">
        <v>4</v>
      </c>
      <c r="CK663" s="1">
        <v>11.9</v>
      </c>
      <c r="CL663" s="1">
        <v>14</v>
      </c>
      <c r="CM663" s="1">
        <v>11.9</v>
      </c>
      <c r="CN663" s="1">
        <v>13.1</v>
      </c>
      <c r="CO663">
        <v>7</v>
      </c>
      <c r="CP663">
        <v>3</v>
      </c>
      <c r="CQ663" s="1">
        <v>0.6</v>
      </c>
      <c r="CR663" s="1">
        <v>0.3</v>
      </c>
      <c r="CS663" s="1">
        <v>3.5</v>
      </c>
      <c r="CT663" s="1">
        <v>4.5</v>
      </c>
      <c r="CU663" s="1">
        <v>4.4000000000000004</v>
      </c>
      <c r="CV663" s="1">
        <v>3.6</v>
      </c>
      <c r="CW663" s="5">
        <v>-1.51</v>
      </c>
      <c r="CX663" s="6">
        <v>-1.0999999999999999E-2</v>
      </c>
      <c r="CY663" s="6">
        <v>-2.7E-2</v>
      </c>
      <c r="CZ663" s="6">
        <v>-7.0999999999999994E-2</v>
      </c>
      <c r="DA663" s="6">
        <v>-0.71299999999999997</v>
      </c>
      <c r="DB663" s="6">
        <v>0.67400000000000004</v>
      </c>
      <c r="DC663" s="6">
        <v>3.9369999999999998</v>
      </c>
      <c r="DD663" s="5">
        <v>-4</v>
      </c>
      <c r="DE663" s="5">
        <v>0.18</v>
      </c>
      <c r="DF663" s="5">
        <v>4.1399999999999997</v>
      </c>
      <c r="DG663" s="5">
        <v>6.85</v>
      </c>
      <c r="DH663">
        <v>908</v>
      </c>
      <c r="DI663">
        <v>976</v>
      </c>
      <c r="DJ663" s="5">
        <v>2</v>
      </c>
      <c r="DK663" s="5">
        <v>2.73</v>
      </c>
      <c r="DL663" s="1">
        <v>27.2</v>
      </c>
      <c r="DM663" s="1">
        <v>26.9</v>
      </c>
      <c r="DN663" s="1">
        <v>10.7</v>
      </c>
      <c r="DO663" s="1">
        <v>12.2</v>
      </c>
      <c r="DP663" s="5">
        <v>3.03</v>
      </c>
      <c r="DQ663" s="5">
        <v>2.2599999999999998</v>
      </c>
      <c r="DR663" s="1">
        <v>26.9</v>
      </c>
      <c r="DS663" s="1">
        <v>26.2</v>
      </c>
      <c r="DT663" s="1">
        <v>12.6</v>
      </c>
      <c r="DU663" s="1">
        <v>11</v>
      </c>
      <c r="DV663" s="1">
        <v>11.9</v>
      </c>
      <c r="DW663" s="1">
        <v>13.1</v>
      </c>
      <c r="DX663">
        <v>79</v>
      </c>
      <c r="DY663">
        <v>65</v>
      </c>
      <c r="DZ663">
        <v>102</v>
      </c>
      <c r="EA663">
        <v>84</v>
      </c>
      <c r="EB663">
        <v>111</v>
      </c>
      <c r="EC663">
        <v>97</v>
      </c>
      <c r="ED663" s="1">
        <v>43.6</v>
      </c>
      <c r="EE663">
        <v>221</v>
      </c>
      <c r="EF663">
        <v>215</v>
      </c>
      <c r="EG663">
        <v>186</v>
      </c>
      <c r="EH663">
        <v>50.7</v>
      </c>
      <c r="EI663" s="1">
        <v>0.09</v>
      </c>
      <c r="EJ663" s="1">
        <v>0.18</v>
      </c>
      <c r="EK663">
        <v>22</v>
      </c>
      <c r="EL663">
        <v>30</v>
      </c>
      <c r="EM663" s="5">
        <v>-0.73</v>
      </c>
      <c r="EN663" s="5">
        <v>0.78</v>
      </c>
      <c r="EO663" s="5">
        <v>0.4</v>
      </c>
      <c r="EP663" s="5">
        <v>5.28</v>
      </c>
      <c r="EQ663" s="5">
        <v>-2.93</v>
      </c>
      <c r="ER663" s="5">
        <v>0.46400000000000002</v>
      </c>
      <c r="ES663" s="5">
        <v>0.34499999999999997</v>
      </c>
      <c r="ET663" s="5">
        <v>-1.714</v>
      </c>
      <c r="EU663" s="5">
        <v>-87.463999999999999</v>
      </c>
      <c r="EV663" s="5">
        <v>3.1829999999999998</v>
      </c>
      <c r="EW663" s="5">
        <v>91.936999999999998</v>
      </c>
      <c r="EX663" s="1">
        <v>0</v>
      </c>
      <c r="EY663" s="1">
        <v>0</v>
      </c>
      <c r="EZ663">
        <v>1</v>
      </c>
      <c r="FA663">
        <v>0</v>
      </c>
      <c r="FB663" s="5">
        <v>3.1</v>
      </c>
      <c r="FC663" s="5">
        <v>0</v>
      </c>
      <c r="FD663" s="5">
        <v>3.1</v>
      </c>
      <c r="FE663" s="5">
        <v>7.19</v>
      </c>
      <c r="FF663" s="5">
        <v>1.1599999999999999</v>
      </c>
      <c r="FG663" s="5">
        <v>6.03</v>
      </c>
      <c r="FH663" s="5">
        <v>0.88</v>
      </c>
      <c r="FI663" s="5">
        <v>5.21</v>
      </c>
      <c r="FJ663" s="5">
        <v>5.41</v>
      </c>
      <c r="FK663" s="5">
        <v>-0.161</v>
      </c>
      <c r="FL663" s="5">
        <v>-0.48099999999999998</v>
      </c>
      <c r="FM663" s="5">
        <v>-2.008</v>
      </c>
      <c r="FN663" s="5">
        <v>82.825999999999993</v>
      </c>
      <c r="FO663" s="5">
        <v>-1.4510000000000001</v>
      </c>
      <c r="FP663" s="5">
        <v>-80.968999999999994</v>
      </c>
      <c r="FQ663" s="1">
        <v>0</v>
      </c>
      <c r="FR663" s="1">
        <v>0</v>
      </c>
      <c r="FS663">
        <v>5</v>
      </c>
      <c r="FT663">
        <v>5</v>
      </c>
      <c r="FU663" s="5">
        <v>6.93</v>
      </c>
      <c r="FV663" s="5">
        <v>6.93</v>
      </c>
      <c r="FW663" s="5">
        <v>0</v>
      </c>
      <c r="FX663" s="5">
        <v>0.71</v>
      </c>
      <c r="FY663" s="5">
        <v>6.12</v>
      </c>
      <c r="FZ663" s="5">
        <v>-5.41</v>
      </c>
      <c r="GA663" t="s">
        <v>563</v>
      </c>
      <c r="GB663" s="84">
        <v>0.8</v>
      </c>
      <c r="GC663" s="86">
        <v>0.52500000000000002</v>
      </c>
      <c r="GD663">
        <v>0.52500000000000002</v>
      </c>
      <c r="GE663" s="1">
        <f t="shared" si="53"/>
        <v>-0.56666666666666665</v>
      </c>
      <c r="GF663" s="78">
        <v>47.351387000000003</v>
      </c>
      <c r="GG663" s="78">
        <v>1.4471480000000001</v>
      </c>
      <c r="GH663" s="78">
        <v>5.4658829999999998</v>
      </c>
      <c r="GI663" s="80">
        <v>-0.97504500000000005</v>
      </c>
      <c r="GJ663" s="80">
        <v>1.571596</v>
      </c>
      <c r="GK663" s="80">
        <v>-1.2780000000000001E-3</v>
      </c>
      <c r="GL663" s="80">
        <f t="shared" si="54"/>
        <v>-0.10157566666666673</v>
      </c>
      <c r="GM663" s="80">
        <v>19.045836999999999</v>
      </c>
      <c r="GN663" s="80">
        <v>1.601059</v>
      </c>
      <c r="GO663" s="80">
        <v>4.425319</v>
      </c>
      <c r="GP663" s="80">
        <v>1.0594980000000001</v>
      </c>
      <c r="GQ663" s="80">
        <v>1.3529249999999999</v>
      </c>
      <c r="GR663" s="80">
        <v>1.9699999999999999E-4</v>
      </c>
      <c r="GS663" s="87">
        <v>-2.2000000000000002</v>
      </c>
      <c r="GT663" s="87">
        <v>-2.2000000000000002</v>
      </c>
      <c r="GU663" s="87">
        <v>0.3</v>
      </c>
      <c r="GV663" s="87">
        <v>-0.3</v>
      </c>
      <c r="GW663" s="87">
        <v>-0.7</v>
      </c>
      <c r="GX663" s="87">
        <v>-2.8</v>
      </c>
      <c r="GY663" s="87">
        <v>-0.1</v>
      </c>
      <c r="GZ663" s="87">
        <v>-0.1</v>
      </c>
      <c r="HA663" s="87">
        <v>-0.1</v>
      </c>
      <c r="HB663" s="87">
        <v>-0.2</v>
      </c>
      <c r="HC663" s="87">
        <v>0</v>
      </c>
      <c r="HD663" s="87">
        <v>-0.4</v>
      </c>
      <c r="HE663" s="87">
        <v>1.7</v>
      </c>
      <c r="HF663" s="87">
        <v>0</v>
      </c>
      <c r="HG663" s="87">
        <v>0</v>
      </c>
      <c r="HH663" s="87">
        <v>0.1</v>
      </c>
      <c r="HI663" s="87">
        <v>0</v>
      </c>
      <c r="HJ663" s="87">
        <v>0.1</v>
      </c>
      <c r="HK663" s="87">
        <v>-2.5</v>
      </c>
      <c r="HL663" s="87">
        <v>1.5</v>
      </c>
      <c r="HM663" s="87">
        <v>-0.3</v>
      </c>
      <c r="HN663" s="87">
        <v>0.1</v>
      </c>
      <c r="HO663" s="87">
        <v>0</v>
      </c>
      <c r="HP663" s="87">
        <v>1.3</v>
      </c>
    </row>
    <row r="664" spans="1:224" x14ac:dyDescent="0.2">
      <c r="A664">
        <v>6</v>
      </c>
      <c r="B664" t="s">
        <v>4324</v>
      </c>
      <c r="C664" t="s">
        <v>4296</v>
      </c>
      <c r="E664" t="s">
        <v>4282</v>
      </c>
      <c r="F664">
        <v>75</v>
      </c>
      <c r="G664">
        <v>212</v>
      </c>
      <c r="H664" t="s">
        <v>1488</v>
      </c>
      <c r="J664" t="s">
        <v>1802</v>
      </c>
      <c r="K664" t="s">
        <v>1477</v>
      </c>
      <c r="L664" s="82" t="s">
        <v>2234</v>
      </c>
      <c r="M664" t="s">
        <v>1513</v>
      </c>
      <c r="N664">
        <v>68</v>
      </c>
      <c r="O664">
        <v>9</v>
      </c>
      <c r="P664">
        <v>19</v>
      </c>
      <c r="Q664">
        <v>28</v>
      </c>
      <c r="R664">
        <v>14</v>
      </c>
      <c r="S664">
        <v>18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3</v>
      </c>
      <c r="Z664">
        <v>10</v>
      </c>
      <c r="AA664">
        <v>6</v>
      </c>
      <c r="AB664">
        <v>7</v>
      </c>
      <c r="AC664">
        <v>0</v>
      </c>
      <c r="AD664">
        <v>2</v>
      </c>
      <c r="AE664">
        <v>3</v>
      </c>
      <c r="AF664">
        <v>1</v>
      </c>
      <c r="AG664">
        <v>119</v>
      </c>
      <c r="AH664">
        <v>43</v>
      </c>
      <c r="AI664">
        <v>60</v>
      </c>
      <c r="AJ664">
        <v>53</v>
      </c>
      <c r="AK664">
        <v>29</v>
      </c>
      <c r="AL664">
        <v>16</v>
      </c>
      <c r="AM664">
        <v>0</v>
      </c>
      <c r="AN664">
        <v>0</v>
      </c>
      <c r="AO664" s="1">
        <v>0</v>
      </c>
      <c r="AP664">
        <v>61565</v>
      </c>
      <c r="AQ664">
        <v>11761</v>
      </c>
      <c r="AR664">
        <v>10928</v>
      </c>
      <c r="AS664" s="2">
        <v>1849</v>
      </c>
      <c r="AT664">
        <v>4733167</v>
      </c>
      <c r="AU664" s="1">
        <v>78.770004</v>
      </c>
      <c r="AV664" s="1">
        <v>31.1</v>
      </c>
      <c r="AW664" s="1">
        <v>31.3</v>
      </c>
      <c r="AX664" s="1">
        <v>4.4000000000000004</v>
      </c>
      <c r="AY664" s="1">
        <v>3.6</v>
      </c>
      <c r="AZ664" s="1">
        <v>4</v>
      </c>
      <c r="BA664" s="1">
        <v>0</v>
      </c>
      <c r="BB664" s="1">
        <v>7.7</v>
      </c>
      <c r="BC664" s="85">
        <f t="shared" si="50"/>
        <v>58.641997926749355</v>
      </c>
      <c r="BD664" s="50">
        <v>8.9174350564817608</v>
      </c>
      <c r="BE664" s="50">
        <v>10.187259795933963</v>
      </c>
      <c r="BF664" s="50">
        <v>1.6791847508136168</v>
      </c>
      <c r="BG664" s="50">
        <v>-1.234278970768721</v>
      </c>
      <c r="BH664" s="50">
        <v>0</v>
      </c>
      <c r="BI664" s="85">
        <f t="shared" si="51"/>
        <v>19.549600632460624</v>
      </c>
      <c r="BJ664" s="50">
        <v>18.219357510757593</v>
      </c>
      <c r="BK664" s="50">
        <v>3.1194094004335273</v>
      </c>
      <c r="BL664" s="50">
        <v>10.504855858022754</v>
      </c>
      <c r="BM664" s="50">
        <v>7.2487745250748548</v>
      </c>
      <c r="BN664" s="85">
        <f t="shared" si="52"/>
        <v>39.09239729428873</v>
      </c>
      <c r="BO664" s="5">
        <v>14.34</v>
      </c>
      <c r="BP664" s="5">
        <v>31.82</v>
      </c>
      <c r="BQ664">
        <v>3</v>
      </c>
      <c r="BR664">
        <v>64</v>
      </c>
      <c r="BS664">
        <v>30</v>
      </c>
      <c r="BT664" s="1">
        <v>58.1</v>
      </c>
      <c r="BU664">
        <v>2</v>
      </c>
      <c r="BV664">
        <v>47</v>
      </c>
      <c r="BW664">
        <v>23</v>
      </c>
      <c r="BX664" s="1">
        <v>58.6</v>
      </c>
      <c r="BY664">
        <v>1</v>
      </c>
      <c r="BZ664">
        <v>0</v>
      </c>
      <c r="CA664">
        <v>2</v>
      </c>
      <c r="CB664" s="1">
        <v>51.7</v>
      </c>
      <c r="CC664">
        <v>0</v>
      </c>
      <c r="CD664">
        <v>17</v>
      </c>
      <c r="CE664">
        <v>5</v>
      </c>
      <c r="CF664" s="1">
        <v>57.5</v>
      </c>
      <c r="CG664">
        <v>52</v>
      </c>
      <c r="CH664">
        <v>43</v>
      </c>
      <c r="CI664" s="1">
        <v>3.2</v>
      </c>
      <c r="CJ664" s="1">
        <v>2.6</v>
      </c>
      <c r="CK664" s="1">
        <v>12.6</v>
      </c>
      <c r="CL664" s="1">
        <v>12.7</v>
      </c>
      <c r="CM664" s="1">
        <v>10.5</v>
      </c>
      <c r="CN664" s="1">
        <v>13.6</v>
      </c>
      <c r="CO664">
        <v>7</v>
      </c>
      <c r="CP664">
        <v>5</v>
      </c>
      <c r="CQ664" s="1">
        <v>0.4</v>
      </c>
      <c r="CR664" s="1">
        <v>0.3</v>
      </c>
      <c r="CS664" s="1">
        <v>4.8</v>
      </c>
      <c r="CT664" s="1">
        <v>3.7</v>
      </c>
      <c r="CU664" s="1">
        <v>4.2</v>
      </c>
      <c r="CV664" s="1">
        <v>4.4000000000000004</v>
      </c>
      <c r="CW664" s="5">
        <v>0.21</v>
      </c>
      <c r="CX664" s="6">
        <v>7.0000000000000001E-3</v>
      </c>
      <c r="CY664" s="6">
        <v>4.8000000000000001E-2</v>
      </c>
      <c r="CZ664" s="6">
        <v>0.46100000000000002</v>
      </c>
      <c r="DA664" s="6">
        <v>-0.748</v>
      </c>
      <c r="DB664" s="6">
        <v>1.526</v>
      </c>
      <c r="DC664" s="6">
        <v>4.7300000000000004</v>
      </c>
      <c r="DD664" s="5">
        <v>-10.1</v>
      </c>
      <c r="DE664" s="5">
        <v>-1.6</v>
      </c>
      <c r="DF664" s="5">
        <v>8.5399999999999991</v>
      </c>
      <c r="DG664" s="5">
        <v>11.8</v>
      </c>
      <c r="DH664">
        <v>912</v>
      </c>
      <c r="DI664">
        <v>1030</v>
      </c>
      <c r="DJ664" s="5">
        <v>3.39</v>
      </c>
      <c r="DK664" s="5">
        <v>2.65</v>
      </c>
      <c r="DL664" s="1">
        <v>25.3</v>
      </c>
      <c r="DM664" s="1">
        <v>27.3</v>
      </c>
      <c r="DN664" s="1">
        <v>11</v>
      </c>
      <c r="DO664" s="1">
        <v>11.4</v>
      </c>
      <c r="DP664" s="5">
        <v>2.66</v>
      </c>
      <c r="DQ664" s="5">
        <v>2.13</v>
      </c>
      <c r="DR664" s="1">
        <v>28.5</v>
      </c>
      <c r="DS664" s="1">
        <v>25.5</v>
      </c>
      <c r="DT664" s="1">
        <v>12.5</v>
      </c>
      <c r="DU664" s="1">
        <v>10.6</v>
      </c>
      <c r="DV664" s="1">
        <v>10.5</v>
      </c>
      <c r="DW664" s="1">
        <v>13.6</v>
      </c>
      <c r="DX664">
        <v>144</v>
      </c>
      <c r="DY664">
        <v>170</v>
      </c>
      <c r="DZ664">
        <v>189</v>
      </c>
      <c r="EA664">
        <v>150</v>
      </c>
      <c r="EB664">
        <v>199</v>
      </c>
      <c r="EC664">
        <v>195</v>
      </c>
      <c r="ED664" s="1">
        <v>48.1</v>
      </c>
      <c r="EE664">
        <v>336</v>
      </c>
      <c r="EF664">
        <v>354</v>
      </c>
      <c r="EG664">
        <v>310</v>
      </c>
      <c r="EH664">
        <v>48.7</v>
      </c>
      <c r="EI664" s="1">
        <v>0.18</v>
      </c>
      <c r="EJ664" s="1">
        <v>0.37</v>
      </c>
      <c r="EK664">
        <v>55</v>
      </c>
      <c r="EL664">
        <v>43</v>
      </c>
      <c r="EM664" s="5">
        <v>0.74</v>
      </c>
      <c r="EN664" s="5">
        <v>0.53</v>
      </c>
      <c r="EO664" s="5">
        <v>2.48</v>
      </c>
      <c r="EP664" s="5">
        <v>3.31</v>
      </c>
      <c r="EQ664" s="5">
        <v>-0.81</v>
      </c>
      <c r="ER664" s="5">
        <v>1.0649999999999999</v>
      </c>
      <c r="ES664" s="5">
        <v>-0.92100000000000004</v>
      </c>
      <c r="ET664" s="5">
        <v>-5.8070000000000004</v>
      </c>
      <c r="EU664" s="5">
        <v>-83.84</v>
      </c>
      <c r="EV664" s="5">
        <v>-10</v>
      </c>
      <c r="EW664" s="5">
        <v>86.168000000000006</v>
      </c>
      <c r="EX664" s="1">
        <v>0.71</v>
      </c>
      <c r="EY664" s="1">
        <v>0.71</v>
      </c>
      <c r="EZ664">
        <v>19</v>
      </c>
      <c r="FA664">
        <v>1</v>
      </c>
      <c r="FB664" s="5">
        <v>6.75</v>
      </c>
      <c r="FC664" s="5">
        <v>0.36</v>
      </c>
      <c r="FD664" s="5">
        <v>6.4</v>
      </c>
      <c r="FE664" s="5">
        <v>8.5399999999999991</v>
      </c>
      <c r="FF664" s="5">
        <v>1.33</v>
      </c>
      <c r="FG664" s="5">
        <v>7.21</v>
      </c>
      <c r="FH664" s="5">
        <v>2.77</v>
      </c>
      <c r="FI664" s="5">
        <v>3.53</v>
      </c>
      <c r="FJ664" s="5">
        <v>1.73</v>
      </c>
      <c r="FK664" s="5">
        <v>-0.189</v>
      </c>
      <c r="FL664" s="5">
        <v>0.35299999999999998</v>
      </c>
      <c r="FM664" s="5">
        <v>-5.7629999999999999</v>
      </c>
      <c r="FN664" s="5">
        <v>87.16</v>
      </c>
      <c r="FO664" s="5">
        <v>-1.163</v>
      </c>
      <c r="FP664" s="5">
        <v>-80.933999999999997</v>
      </c>
      <c r="FQ664" s="1">
        <v>0.32</v>
      </c>
      <c r="FR664" s="1">
        <v>0.32</v>
      </c>
      <c r="FS664">
        <v>3</v>
      </c>
      <c r="FT664">
        <v>18</v>
      </c>
      <c r="FU664" s="5">
        <v>0.96</v>
      </c>
      <c r="FV664" s="5">
        <v>5.74</v>
      </c>
      <c r="FW664" s="5">
        <v>-4.78</v>
      </c>
      <c r="FX664" s="5">
        <v>1.25</v>
      </c>
      <c r="FY664" s="5">
        <v>7.76</v>
      </c>
      <c r="FZ664" s="5">
        <v>-6.51</v>
      </c>
      <c r="GA664" t="s">
        <v>564</v>
      </c>
      <c r="GB664" s="84">
        <v>3.5</v>
      </c>
      <c r="GC664" s="86">
        <v>3.5</v>
      </c>
      <c r="GD664" t="s">
        <v>564</v>
      </c>
      <c r="GE664" s="1">
        <f t="shared" si="53"/>
        <v>-0.43333333333333313</v>
      </c>
      <c r="GF664" s="78">
        <v>60.043968</v>
      </c>
      <c r="GG664" s="78">
        <v>6.3071729999999997</v>
      </c>
      <c r="GH664" s="78">
        <v>20.424536</v>
      </c>
      <c r="GI664" s="80">
        <v>3.970507</v>
      </c>
      <c r="GJ664" s="80">
        <v>3.1399409999999999</v>
      </c>
      <c r="GK664" s="80">
        <v>-1.7187999999999998E-2</v>
      </c>
      <c r="GL664" s="80">
        <f t="shared" si="54"/>
        <v>-0.63558000000000003</v>
      </c>
      <c r="GM664" s="80">
        <v>12.460138000000001</v>
      </c>
      <c r="GN664" s="80">
        <v>3.1705130000000001</v>
      </c>
      <c r="GO664" s="80">
        <v>7.3340680000000003</v>
      </c>
      <c r="GP664" s="80">
        <v>2.2993199999999998</v>
      </c>
      <c r="GQ664" s="80">
        <v>1.5525139999999999</v>
      </c>
      <c r="GR664" s="80">
        <v>1.8970999999999998E-2</v>
      </c>
      <c r="GS664" s="87">
        <v>-0.8</v>
      </c>
      <c r="GT664" s="87">
        <v>-0.8</v>
      </c>
      <c r="GU664" s="87">
        <v>0.1</v>
      </c>
      <c r="GV664" s="87">
        <v>0.3</v>
      </c>
      <c r="GW664" s="87">
        <v>-1.7</v>
      </c>
      <c r="GX664" s="87">
        <v>-2.2000000000000002</v>
      </c>
      <c r="GY664" s="87">
        <v>0.4</v>
      </c>
      <c r="GZ664" s="87">
        <v>0.4</v>
      </c>
      <c r="HA664" s="87">
        <v>0</v>
      </c>
      <c r="HB664" s="87">
        <v>0.1</v>
      </c>
      <c r="HC664" s="87">
        <v>0.1</v>
      </c>
      <c r="HD664" s="87">
        <v>0.6</v>
      </c>
      <c r="HE664" s="87">
        <v>14.8</v>
      </c>
      <c r="HF664" s="87">
        <v>-0.2</v>
      </c>
      <c r="HG664" s="87">
        <v>-0.6</v>
      </c>
      <c r="HH664" s="87">
        <v>0.7</v>
      </c>
      <c r="HI664" s="87">
        <v>0.7</v>
      </c>
      <c r="HJ664" s="87">
        <v>0.6</v>
      </c>
      <c r="HK664" s="87">
        <v>-17.7</v>
      </c>
      <c r="HL664" s="87">
        <v>-0.4</v>
      </c>
      <c r="HM664" s="87">
        <v>0.1</v>
      </c>
      <c r="HN664" s="87">
        <v>0.9</v>
      </c>
      <c r="HO664" s="87">
        <v>-0.8</v>
      </c>
      <c r="HP664" s="87">
        <v>-0.2</v>
      </c>
    </row>
    <row r="665" spans="1:224" x14ac:dyDescent="0.2">
      <c r="A665">
        <v>14</v>
      </c>
      <c r="B665" t="s">
        <v>39</v>
      </c>
      <c r="C665" t="s">
        <v>40</v>
      </c>
      <c r="D665" t="s">
        <v>2626</v>
      </c>
      <c r="E665" t="s">
        <v>2594</v>
      </c>
      <c r="F665">
        <v>73</v>
      </c>
      <c r="G665">
        <v>188</v>
      </c>
      <c r="H665" t="s">
        <v>1483</v>
      </c>
      <c r="J665" t="s">
        <v>1535</v>
      </c>
      <c r="K665" t="s">
        <v>1477</v>
      </c>
      <c r="L665" s="82" t="s">
        <v>2234</v>
      </c>
      <c r="M665" t="s">
        <v>3201</v>
      </c>
      <c r="N665">
        <v>82</v>
      </c>
      <c r="O665">
        <v>35</v>
      </c>
      <c r="P665">
        <v>32</v>
      </c>
      <c r="Q665">
        <v>67</v>
      </c>
      <c r="R665">
        <v>34</v>
      </c>
      <c r="S665">
        <v>121</v>
      </c>
      <c r="T665">
        <v>48</v>
      </c>
      <c r="U665">
        <v>1</v>
      </c>
      <c r="V665">
        <v>2</v>
      </c>
      <c r="W665">
        <v>0</v>
      </c>
      <c r="X665">
        <v>0</v>
      </c>
      <c r="Y665">
        <v>26</v>
      </c>
      <c r="Z665">
        <v>28</v>
      </c>
      <c r="AA665">
        <v>4</v>
      </c>
      <c r="AB665">
        <v>2</v>
      </c>
      <c r="AC665">
        <v>5</v>
      </c>
      <c r="AD665">
        <v>2</v>
      </c>
      <c r="AE665">
        <v>3</v>
      </c>
      <c r="AF665">
        <v>0</v>
      </c>
      <c r="AG665">
        <v>209</v>
      </c>
      <c r="AH665">
        <v>97</v>
      </c>
      <c r="AI665">
        <v>54</v>
      </c>
      <c r="AJ665">
        <v>62</v>
      </c>
      <c r="AK665">
        <v>23</v>
      </c>
      <c r="AL665">
        <v>68</v>
      </c>
      <c r="AM665">
        <v>14</v>
      </c>
      <c r="AN665">
        <v>20</v>
      </c>
      <c r="AO665" s="1">
        <v>0.7</v>
      </c>
      <c r="AP665">
        <v>69126</v>
      </c>
      <c r="AQ665">
        <v>11706</v>
      </c>
      <c r="AR665">
        <v>7024</v>
      </c>
      <c r="AS665" s="2">
        <v>2052</v>
      </c>
      <c r="AT665">
        <v>5225790</v>
      </c>
      <c r="AU665" s="1">
        <v>60.831074000000001</v>
      </c>
      <c r="AV665" s="1">
        <v>31.3</v>
      </c>
      <c r="AW665" s="1">
        <v>32.700000000000003</v>
      </c>
      <c r="AX665" s="1">
        <v>21.6</v>
      </c>
      <c r="AY665" s="1">
        <v>12.7</v>
      </c>
      <c r="AZ665" s="1">
        <v>4.8</v>
      </c>
      <c r="BA665" s="1">
        <v>0.5</v>
      </c>
      <c r="BB665" s="1">
        <v>18.100000000000001</v>
      </c>
      <c r="BC665" s="85">
        <f t="shared" si="50"/>
        <v>77.32902053157504</v>
      </c>
      <c r="BD665" s="50">
        <v>45.332217670577556</v>
      </c>
      <c r="BE665" s="50">
        <v>3.7290993970575865</v>
      </c>
      <c r="BF665" s="50">
        <v>12.597105892253092</v>
      </c>
      <c r="BG665" s="50">
        <v>6.6773123480349055</v>
      </c>
      <c r="BH665" s="50">
        <v>3.5317120870495877</v>
      </c>
      <c r="BI665" s="85">
        <f t="shared" si="51"/>
        <v>71.867447394972729</v>
      </c>
      <c r="BJ665" s="50">
        <v>8.7402349329679296</v>
      </c>
      <c r="BK665" s="50">
        <v>0.14696460025658706</v>
      </c>
      <c r="BL665" s="50">
        <v>11.920824827452615</v>
      </c>
      <c r="BM665" s="50">
        <v>-15.346451224074817</v>
      </c>
      <c r="BN665" s="85">
        <f t="shared" si="52"/>
        <v>5.461573136602313</v>
      </c>
      <c r="BO665" s="5">
        <v>13.65</v>
      </c>
      <c r="BP665" s="5">
        <v>32.47</v>
      </c>
      <c r="BQ665">
        <v>25</v>
      </c>
      <c r="BR665">
        <v>150</v>
      </c>
      <c r="BS665">
        <v>52</v>
      </c>
      <c r="BT665" s="1">
        <v>28.6</v>
      </c>
      <c r="BU665">
        <v>2</v>
      </c>
      <c r="BV665">
        <v>27</v>
      </c>
      <c r="BW665">
        <v>8</v>
      </c>
      <c r="BX665" s="1">
        <v>42.3</v>
      </c>
      <c r="BY665">
        <v>3</v>
      </c>
      <c r="BZ665">
        <v>10</v>
      </c>
      <c r="CA665">
        <v>5</v>
      </c>
      <c r="CB665" s="1">
        <v>29.4</v>
      </c>
      <c r="CC665">
        <v>13</v>
      </c>
      <c r="CD665">
        <v>81</v>
      </c>
      <c r="CE665">
        <v>16</v>
      </c>
      <c r="CF665" s="1">
        <v>31.2</v>
      </c>
      <c r="CG665">
        <v>44</v>
      </c>
      <c r="CH665">
        <v>35</v>
      </c>
      <c r="CI665" s="1">
        <v>2.4</v>
      </c>
      <c r="CJ665" s="1">
        <v>1.9</v>
      </c>
      <c r="CK665" s="1">
        <v>11.9</v>
      </c>
      <c r="CL665" s="1">
        <v>15.2</v>
      </c>
      <c r="CM665" s="1">
        <v>11.6</v>
      </c>
      <c r="CN665" s="1">
        <v>12.6</v>
      </c>
      <c r="CO665">
        <v>37</v>
      </c>
      <c r="CP665">
        <v>32</v>
      </c>
      <c r="CQ665" s="1">
        <v>2</v>
      </c>
      <c r="CR665" s="1">
        <v>1.7</v>
      </c>
      <c r="CS665" s="1">
        <v>5</v>
      </c>
      <c r="CT665" s="1">
        <v>3.7</v>
      </c>
      <c r="CU665" s="1">
        <v>4.0999999999999996</v>
      </c>
      <c r="CV665" s="1">
        <v>4.4000000000000004</v>
      </c>
      <c r="CW665" s="5">
        <v>1.05</v>
      </c>
      <c r="CX665" s="6">
        <v>1.2999999999999999E-2</v>
      </c>
      <c r="CY665" s="6">
        <v>0.71199999999999997</v>
      </c>
      <c r="CZ665" s="6">
        <v>0.252</v>
      </c>
      <c r="DA665" s="6">
        <v>-0.43099999999999999</v>
      </c>
      <c r="DB665" s="6">
        <v>4.8289999999999997</v>
      </c>
      <c r="DC665" s="6">
        <v>7.226</v>
      </c>
      <c r="DD665" s="5">
        <v>9.1999999999999993</v>
      </c>
      <c r="DE665" s="5">
        <v>10.51</v>
      </c>
      <c r="DF665" s="5">
        <v>1.33</v>
      </c>
      <c r="DG665" s="5">
        <v>11.71</v>
      </c>
      <c r="DH665">
        <v>914</v>
      </c>
      <c r="DI665">
        <v>1031</v>
      </c>
      <c r="DJ665" s="5">
        <v>3.86</v>
      </c>
      <c r="DK665" s="5">
        <v>2.52</v>
      </c>
      <c r="DL665" s="1">
        <v>29.1</v>
      </c>
      <c r="DM665" s="1">
        <v>26.8</v>
      </c>
      <c r="DN665" s="1">
        <v>14.1</v>
      </c>
      <c r="DO665" s="1">
        <v>10.6</v>
      </c>
      <c r="DP665" s="5">
        <v>2.5</v>
      </c>
      <c r="DQ665" s="5">
        <v>2.21</v>
      </c>
      <c r="DR665" s="1">
        <v>26.5</v>
      </c>
      <c r="DS665" s="1">
        <v>26.5</v>
      </c>
      <c r="DT665" s="1">
        <v>11</v>
      </c>
      <c r="DU665" s="1">
        <v>11</v>
      </c>
      <c r="DV665" s="1">
        <v>11.6</v>
      </c>
      <c r="DW665" s="1">
        <v>12.6</v>
      </c>
      <c r="DX665">
        <v>185</v>
      </c>
      <c r="DY665">
        <v>213</v>
      </c>
      <c r="DZ665">
        <v>154</v>
      </c>
      <c r="EA665">
        <v>153</v>
      </c>
      <c r="EB665">
        <v>197</v>
      </c>
      <c r="EC665">
        <v>219</v>
      </c>
      <c r="ED665" s="1">
        <v>56.5</v>
      </c>
      <c r="EE665">
        <v>433</v>
      </c>
      <c r="EF665">
        <v>377</v>
      </c>
      <c r="EG665">
        <v>355</v>
      </c>
      <c r="EH665">
        <v>53.5</v>
      </c>
      <c r="EI665" s="1">
        <v>0.75</v>
      </c>
      <c r="EJ665" s="1">
        <v>0.59</v>
      </c>
      <c r="EK665">
        <v>72</v>
      </c>
      <c r="EL665">
        <v>47</v>
      </c>
      <c r="EM665" s="5">
        <v>1.34</v>
      </c>
      <c r="EN665" s="5">
        <v>0.28999999999999998</v>
      </c>
      <c r="EO665" s="5">
        <v>1.4</v>
      </c>
      <c r="EP665" s="5">
        <v>4.5</v>
      </c>
      <c r="EQ665" s="5">
        <v>-1.77</v>
      </c>
      <c r="ER665" s="5">
        <v>0.94599999999999995</v>
      </c>
      <c r="ES665" s="5">
        <v>-0.78600000000000003</v>
      </c>
      <c r="ET665" s="5">
        <v>-3.6269999999999998</v>
      </c>
      <c r="EU665" s="5">
        <v>-84.206999999999994</v>
      </c>
      <c r="EV665" s="5">
        <v>-6.8280000000000003</v>
      </c>
      <c r="EW665" s="5">
        <v>87.706999999999994</v>
      </c>
      <c r="EX665" s="1">
        <v>1.57</v>
      </c>
      <c r="EY665" s="1">
        <v>0</v>
      </c>
      <c r="EZ665">
        <v>12</v>
      </c>
      <c r="FA665">
        <v>2</v>
      </c>
      <c r="FB665" s="5">
        <v>6.27</v>
      </c>
      <c r="FC665" s="5">
        <v>1.05</v>
      </c>
      <c r="FD665" s="5">
        <v>5.23</v>
      </c>
      <c r="FE665" s="5">
        <v>7.81</v>
      </c>
      <c r="FF665" s="5">
        <v>0.81</v>
      </c>
      <c r="FG665" s="5">
        <v>6.99</v>
      </c>
      <c r="FH665" s="5">
        <v>2.2799999999999998</v>
      </c>
      <c r="FI665" s="5">
        <v>3.94</v>
      </c>
      <c r="FJ665" s="5">
        <v>5.7</v>
      </c>
      <c r="FK665" s="5">
        <v>0.70799999999999996</v>
      </c>
      <c r="FL665" s="5">
        <v>0.63600000000000001</v>
      </c>
      <c r="FM665" s="5">
        <v>1.38</v>
      </c>
      <c r="FN665" s="5">
        <v>81.956000000000003</v>
      </c>
      <c r="FO665" s="5">
        <v>-2.0569999999999999</v>
      </c>
      <c r="FP665" s="5">
        <v>-81.471999999999994</v>
      </c>
      <c r="FQ665" s="1">
        <v>0.64</v>
      </c>
      <c r="FR665" s="1">
        <v>0</v>
      </c>
      <c r="FS665">
        <v>7</v>
      </c>
      <c r="FT665">
        <v>13</v>
      </c>
      <c r="FU665" s="5">
        <v>2.25</v>
      </c>
      <c r="FV665" s="5">
        <v>4.17</v>
      </c>
      <c r="FW665" s="5">
        <v>-1.92</v>
      </c>
      <c r="FX665" s="5">
        <v>0.37</v>
      </c>
      <c r="FY665" s="5">
        <v>8</v>
      </c>
      <c r="FZ665" s="5">
        <v>-7.62</v>
      </c>
      <c r="GA665" t="s">
        <v>564</v>
      </c>
      <c r="GB665" s="84">
        <v>2</v>
      </c>
      <c r="GC665" s="86">
        <v>2</v>
      </c>
      <c r="GD665" t="s">
        <v>564</v>
      </c>
      <c r="GE665" s="1">
        <f t="shared" si="53"/>
        <v>4.5333333333333341</v>
      </c>
      <c r="GF665" s="78">
        <v>73.075789999999998</v>
      </c>
      <c r="GG665" s="78">
        <v>26.496884999999999</v>
      </c>
      <c r="GH665" s="78">
        <v>29.357023000000002</v>
      </c>
      <c r="GI665" s="80">
        <v>8.3957499999999996</v>
      </c>
      <c r="GJ665" s="80">
        <v>3.1342629999999998</v>
      </c>
      <c r="GK665" s="80">
        <v>-1.4071999999999999E-2</v>
      </c>
      <c r="GL665" s="80">
        <f t="shared" si="54"/>
        <v>2.3386469999999999</v>
      </c>
      <c r="GM665" s="80">
        <v>10.170928999999999</v>
      </c>
      <c r="GN665" s="80">
        <v>8.2063790000000001</v>
      </c>
      <c r="GO665" s="80">
        <v>8.4741979999999995</v>
      </c>
      <c r="GP665" s="80">
        <v>3.49491</v>
      </c>
      <c r="GQ665" s="80">
        <v>1.1731750000000001</v>
      </c>
      <c r="GR665" s="80">
        <v>0.14102799999999999</v>
      </c>
      <c r="GS665" s="87">
        <v>9.8000000000000007</v>
      </c>
      <c r="GT665" s="87">
        <v>9.8000000000000007</v>
      </c>
      <c r="GU665" s="87">
        <v>-0.9</v>
      </c>
      <c r="GV665" s="87">
        <v>1.3</v>
      </c>
      <c r="GW665" s="87">
        <v>-4.2</v>
      </c>
      <c r="GX665" s="87">
        <v>5.9</v>
      </c>
      <c r="GY665" s="87">
        <v>0.5</v>
      </c>
      <c r="GZ665" s="87">
        <v>0.5</v>
      </c>
      <c r="HA665" s="87">
        <v>0</v>
      </c>
      <c r="HB665" s="87">
        <v>-0.2</v>
      </c>
      <c r="HC665" s="87">
        <v>0</v>
      </c>
      <c r="HD665" s="87">
        <v>0.3</v>
      </c>
      <c r="HE665" s="87">
        <v>9.1999999999999993</v>
      </c>
      <c r="HF665" s="87">
        <v>-1.3</v>
      </c>
      <c r="HG665" s="87">
        <v>-0.2</v>
      </c>
      <c r="HH665" s="87">
        <v>-0.2</v>
      </c>
      <c r="HI665" s="87">
        <v>0.3</v>
      </c>
      <c r="HJ665" s="87">
        <v>-1.4</v>
      </c>
      <c r="HK665" s="87">
        <v>-14.5</v>
      </c>
      <c r="HL665" s="87">
        <v>1.7</v>
      </c>
      <c r="HM665" s="87">
        <v>0.2</v>
      </c>
      <c r="HN665" s="87">
        <v>0.5</v>
      </c>
      <c r="HO665" s="87">
        <v>-0.6</v>
      </c>
      <c r="HP665" s="87">
        <v>1.8</v>
      </c>
    </row>
    <row r="666" spans="1:224" x14ac:dyDescent="0.2">
      <c r="A666">
        <v>15</v>
      </c>
      <c r="B666" t="s">
        <v>191</v>
      </c>
      <c r="C666" t="s">
        <v>17</v>
      </c>
      <c r="D666" t="s">
        <v>2605</v>
      </c>
      <c r="E666" t="s">
        <v>2594</v>
      </c>
      <c r="F666">
        <v>73</v>
      </c>
      <c r="G666">
        <v>210</v>
      </c>
      <c r="H666" t="s">
        <v>1483</v>
      </c>
      <c r="J666" t="s">
        <v>2080</v>
      </c>
      <c r="K666" t="s">
        <v>1477</v>
      </c>
      <c r="L666" s="82" t="s">
        <v>2234</v>
      </c>
      <c r="M666" t="s">
        <v>3201</v>
      </c>
      <c r="N666">
        <v>67</v>
      </c>
      <c r="O666">
        <v>4</v>
      </c>
      <c r="P666">
        <v>7</v>
      </c>
      <c r="Q666">
        <v>11</v>
      </c>
      <c r="R666">
        <v>5</v>
      </c>
      <c r="S666">
        <v>115</v>
      </c>
      <c r="T666">
        <v>15</v>
      </c>
      <c r="U666">
        <v>15</v>
      </c>
      <c r="V666">
        <v>0</v>
      </c>
      <c r="W666">
        <v>1</v>
      </c>
      <c r="X666">
        <v>0</v>
      </c>
      <c r="Y666">
        <v>4</v>
      </c>
      <c r="Z666">
        <v>7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52</v>
      </c>
      <c r="AH666">
        <v>165</v>
      </c>
      <c r="AI666">
        <v>19</v>
      </c>
      <c r="AJ666">
        <v>18</v>
      </c>
      <c r="AK666">
        <v>11</v>
      </c>
      <c r="AL666">
        <v>10</v>
      </c>
      <c r="AM666">
        <v>3</v>
      </c>
      <c r="AN666">
        <v>15</v>
      </c>
      <c r="AO666" s="1">
        <v>0.4</v>
      </c>
      <c r="AP666">
        <v>38523</v>
      </c>
      <c r="AQ666">
        <v>3066</v>
      </c>
      <c r="AR666">
        <v>427</v>
      </c>
      <c r="AS666" s="2">
        <v>1046</v>
      </c>
      <c r="AT666">
        <v>225947</v>
      </c>
      <c r="AU666" s="1">
        <v>44.911884000000001</v>
      </c>
      <c r="AV666" s="1">
        <v>10.6</v>
      </c>
      <c r="AW666" s="1">
        <v>12.8</v>
      </c>
      <c r="AX666" s="1">
        <v>1</v>
      </c>
      <c r="AY666" s="1">
        <v>-0.5</v>
      </c>
      <c r="AZ666" s="1">
        <v>1.4</v>
      </c>
      <c r="BA666" s="1">
        <v>0</v>
      </c>
      <c r="BB666" s="1">
        <v>0.8</v>
      </c>
      <c r="BC666" s="85">
        <f t="shared" si="50"/>
        <v>6.8032377353878912</v>
      </c>
      <c r="BD666" s="50">
        <v>-0.24103190805044786</v>
      </c>
      <c r="BE666" s="50">
        <v>-0.419178914001478</v>
      </c>
      <c r="BF666" s="50">
        <v>-0.12645219957892975</v>
      </c>
      <c r="BG666" s="50">
        <v>0.8307825707656904</v>
      </c>
      <c r="BH666" s="50">
        <v>0</v>
      </c>
      <c r="BI666" s="85">
        <f t="shared" si="51"/>
        <v>4.4119549134834846E-2</v>
      </c>
      <c r="BJ666" s="50">
        <v>8.7218348178331677</v>
      </c>
      <c r="BK666" s="50">
        <v>2.5195721064478534E-2</v>
      </c>
      <c r="BL666" s="50">
        <v>0.62457567988715545</v>
      </c>
      <c r="BM666" s="50">
        <v>-2.6124880325317452</v>
      </c>
      <c r="BN666" s="85">
        <f t="shared" si="52"/>
        <v>6.7591181862530565</v>
      </c>
      <c r="CW666" s="5">
        <v>-0.69</v>
      </c>
      <c r="CX666" s="6">
        <v>-2.1999999999999999E-2</v>
      </c>
      <c r="CY666" s="6">
        <v>-0.253</v>
      </c>
      <c r="CZ666" s="6">
        <v>0.432</v>
      </c>
      <c r="DA666" s="6">
        <v>-0.749</v>
      </c>
      <c r="DB666" s="6">
        <v>-5.952</v>
      </c>
      <c r="DC666" s="6">
        <v>-0.94399999999999995</v>
      </c>
      <c r="DD666" s="5">
        <v>-21.1</v>
      </c>
      <c r="DE666" s="5">
        <v>-13.3</v>
      </c>
      <c r="DF666" s="5">
        <v>7.82</v>
      </c>
      <c r="DG666" s="5">
        <v>7.05</v>
      </c>
      <c r="DH666">
        <v>953</v>
      </c>
      <c r="DI666">
        <v>1024</v>
      </c>
      <c r="DJ666" s="5">
        <v>1.5</v>
      </c>
      <c r="DK666" s="5">
        <v>1.31</v>
      </c>
      <c r="DL666" s="1">
        <v>19.8</v>
      </c>
      <c r="DM666" s="1">
        <v>26.8</v>
      </c>
      <c r="DN666" s="1">
        <v>8.1</v>
      </c>
      <c r="DO666" s="1">
        <v>10.5</v>
      </c>
      <c r="DP666" s="5">
        <v>3.34</v>
      </c>
      <c r="DQ666" s="5">
        <v>2.46</v>
      </c>
      <c r="DR666" s="1">
        <v>28.1</v>
      </c>
      <c r="DS666" s="1">
        <v>26.7</v>
      </c>
      <c r="DT666" s="1">
        <v>13</v>
      </c>
      <c r="DU666" s="1">
        <v>11</v>
      </c>
      <c r="DV666" s="1">
        <v>10.8</v>
      </c>
      <c r="DW666" s="1">
        <v>14.3</v>
      </c>
      <c r="DX666">
        <v>72</v>
      </c>
      <c r="DY666">
        <v>62</v>
      </c>
      <c r="DZ666">
        <v>109</v>
      </c>
      <c r="EA666">
        <v>75</v>
      </c>
      <c r="EB666">
        <v>120</v>
      </c>
      <c r="EC666">
        <v>93</v>
      </c>
      <c r="ED666" s="1">
        <v>42.1</v>
      </c>
      <c r="EE666">
        <v>202</v>
      </c>
      <c r="EF666">
        <v>195</v>
      </c>
      <c r="EG666">
        <v>173</v>
      </c>
      <c r="EH666">
        <v>50.9</v>
      </c>
      <c r="EI666" s="1">
        <v>0.47</v>
      </c>
      <c r="EJ666" s="1">
        <v>0.19</v>
      </c>
      <c r="EK666">
        <v>16</v>
      </c>
      <c r="EL666">
        <v>14</v>
      </c>
      <c r="EM666" s="5">
        <v>0.19</v>
      </c>
      <c r="EN666" s="5">
        <v>0.88</v>
      </c>
      <c r="EO666" s="5">
        <v>0.12</v>
      </c>
      <c r="EP666" s="5">
        <v>5.68</v>
      </c>
      <c r="EQ666" s="5">
        <v>-6.94</v>
      </c>
      <c r="ER666" s="5">
        <v>-0.628</v>
      </c>
      <c r="ES666" s="5">
        <v>-2.4740000000000002</v>
      </c>
      <c r="ET666" s="5">
        <v>-78.3</v>
      </c>
      <c r="EU666" s="5">
        <v>-90.537000000000006</v>
      </c>
      <c r="EV666" s="5">
        <v>-10.629</v>
      </c>
      <c r="EW666" s="5">
        <v>79.7</v>
      </c>
      <c r="EX666" s="1">
        <v>0</v>
      </c>
      <c r="EY666" s="1">
        <v>0</v>
      </c>
      <c r="EZ666">
        <v>0</v>
      </c>
      <c r="FA666">
        <v>0</v>
      </c>
      <c r="FB666" s="5">
        <v>0</v>
      </c>
      <c r="FC666" s="5">
        <v>0</v>
      </c>
      <c r="FD666" s="5">
        <v>0</v>
      </c>
      <c r="FE666" s="5">
        <v>7.73</v>
      </c>
      <c r="FF666" s="5">
        <v>0.79</v>
      </c>
      <c r="FG666" s="5">
        <v>6.94</v>
      </c>
      <c r="FH666" s="5">
        <v>0.77</v>
      </c>
      <c r="FI666" s="5">
        <v>5.39</v>
      </c>
      <c r="FJ666" s="5">
        <v>-1.34</v>
      </c>
      <c r="FK666" s="5">
        <v>0.14499999999999999</v>
      </c>
      <c r="FL666" s="5">
        <v>-0.79900000000000004</v>
      </c>
      <c r="FM666" s="5">
        <v>-1.7829999999999999</v>
      </c>
      <c r="FN666" s="5">
        <v>78.138000000000005</v>
      </c>
      <c r="FO666" s="5">
        <v>-1.2330000000000001</v>
      </c>
      <c r="FP666" s="5">
        <v>-81.441999999999993</v>
      </c>
      <c r="FQ666" s="1">
        <v>0</v>
      </c>
      <c r="FR666" s="1">
        <v>0</v>
      </c>
      <c r="FS666">
        <v>2</v>
      </c>
      <c r="FT666">
        <v>8</v>
      </c>
      <c r="FU666" s="5">
        <v>2.33</v>
      </c>
      <c r="FV666" s="5">
        <v>9.31</v>
      </c>
      <c r="FW666" s="5">
        <v>-6.99</v>
      </c>
      <c r="FX666" s="5">
        <v>0.83</v>
      </c>
      <c r="FY666" s="5">
        <v>6.48</v>
      </c>
      <c r="FZ666" s="5">
        <v>-5.65</v>
      </c>
      <c r="GA666" t="s">
        <v>562</v>
      </c>
      <c r="GB666" s="83">
        <v>0.5</v>
      </c>
      <c r="GC666" s="86">
        <v>0.5</v>
      </c>
      <c r="GD666">
        <v>0.5</v>
      </c>
      <c r="GE666" s="1">
        <f t="shared" si="53"/>
        <v>0.26666666666666661</v>
      </c>
      <c r="GF666" s="78">
        <v>55.997391</v>
      </c>
      <c r="GG666" s="78">
        <v>4.5284890000000004</v>
      </c>
      <c r="GH666" s="78">
        <v>6.8040250000000002</v>
      </c>
      <c r="GI666" s="80">
        <v>-1.370905</v>
      </c>
      <c r="GJ666" s="80">
        <v>1.3073790000000001</v>
      </c>
      <c r="GK666" s="80">
        <v>-4.6600000000000001E-3</v>
      </c>
      <c r="GL666" s="80">
        <f t="shared" si="54"/>
        <v>-2.2728666666666675E-2</v>
      </c>
      <c r="GM666" s="80">
        <v>17.543963999999999</v>
      </c>
      <c r="GN666" s="80">
        <v>3.585712</v>
      </c>
      <c r="GO666" s="80">
        <v>4.9129509999999996</v>
      </c>
      <c r="GP666" s="80">
        <v>1.305798</v>
      </c>
      <c r="GQ666" s="80">
        <v>0.77565300000000004</v>
      </c>
      <c r="GR666" s="80">
        <v>7.3000000000000001E-3</v>
      </c>
      <c r="GS666" s="87">
        <v>-7.2</v>
      </c>
      <c r="GT666" s="87">
        <v>-7.2</v>
      </c>
      <c r="GU666" s="87">
        <v>0.1</v>
      </c>
      <c r="GV666" s="87">
        <v>-0.2</v>
      </c>
      <c r="GW666" s="87">
        <v>1.1000000000000001</v>
      </c>
      <c r="GX666" s="87">
        <v>-6.2</v>
      </c>
      <c r="GY666" s="87">
        <v>0</v>
      </c>
      <c r="GZ666" s="87">
        <v>0</v>
      </c>
      <c r="HA666" s="87">
        <v>0</v>
      </c>
      <c r="HB666" s="87">
        <v>0</v>
      </c>
      <c r="HC666" s="87">
        <v>0</v>
      </c>
      <c r="HD666" s="87">
        <v>0</v>
      </c>
      <c r="HE666" s="87">
        <v>0.2</v>
      </c>
      <c r="HF666" s="87">
        <v>-0.5</v>
      </c>
      <c r="HG666" s="87">
        <v>0.1</v>
      </c>
      <c r="HH666" s="87">
        <v>0</v>
      </c>
      <c r="HI666" s="87">
        <v>0.1</v>
      </c>
      <c r="HJ666" s="87">
        <v>-0.3</v>
      </c>
      <c r="HK666" s="87">
        <v>-3.7</v>
      </c>
      <c r="HL666" s="87">
        <v>0.6</v>
      </c>
      <c r="HM666" s="87">
        <v>-0.4</v>
      </c>
      <c r="HN666" s="87">
        <v>-0.1</v>
      </c>
      <c r="HO666" s="87">
        <v>-0.1</v>
      </c>
      <c r="HP666" s="87">
        <v>0.1</v>
      </c>
    </row>
    <row r="667" spans="1:224" x14ac:dyDescent="0.2">
      <c r="A667">
        <v>24</v>
      </c>
      <c r="B667" t="s">
        <v>224</v>
      </c>
      <c r="C667" t="s">
        <v>225</v>
      </c>
      <c r="D667" t="s">
        <v>2605</v>
      </c>
      <c r="E667" t="s">
        <v>2594</v>
      </c>
      <c r="F667">
        <v>73</v>
      </c>
      <c r="G667">
        <v>211</v>
      </c>
      <c r="H667" t="s">
        <v>1483</v>
      </c>
      <c r="J667" t="s">
        <v>2378</v>
      </c>
      <c r="K667" t="s">
        <v>1477</v>
      </c>
      <c r="L667" s="82" t="s">
        <v>2234</v>
      </c>
      <c r="M667" t="s">
        <v>3201</v>
      </c>
      <c r="N667">
        <v>56</v>
      </c>
      <c r="O667">
        <v>1</v>
      </c>
      <c r="P667">
        <v>1</v>
      </c>
      <c r="Q667">
        <v>2</v>
      </c>
      <c r="R667">
        <v>-7</v>
      </c>
      <c r="S667">
        <v>142</v>
      </c>
      <c r="T667">
        <v>11</v>
      </c>
      <c r="U667">
        <v>14</v>
      </c>
      <c r="V667">
        <v>4</v>
      </c>
      <c r="W667">
        <v>1</v>
      </c>
      <c r="X667">
        <v>0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21</v>
      </c>
      <c r="AH667">
        <v>108</v>
      </c>
      <c r="AI667">
        <v>4</v>
      </c>
      <c r="AJ667">
        <v>5</v>
      </c>
      <c r="AK667">
        <v>7</v>
      </c>
      <c r="AL667">
        <v>7</v>
      </c>
      <c r="AM667">
        <v>0</v>
      </c>
      <c r="AN667">
        <v>1</v>
      </c>
      <c r="AO667" s="1">
        <v>0</v>
      </c>
      <c r="AP667">
        <v>20041</v>
      </c>
      <c r="AQ667">
        <v>5</v>
      </c>
      <c r="AR667">
        <v>127</v>
      </c>
      <c r="AS667" s="2">
        <v>512</v>
      </c>
      <c r="AT667">
        <v>165000</v>
      </c>
      <c r="AU667" s="1">
        <v>28.789308999999999</v>
      </c>
      <c r="AV667" s="1">
        <v>8</v>
      </c>
      <c r="AW667" s="1">
        <v>8</v>
      </c>
      <c r="AX667" s="1">
        <v>-9.1</v>
      </c>
      <c r="AY667" s="1">
        <v>-2.7</v>
      </c>
      <c r="AZ667" s="1">
        <v>-0.1</v>
      </c>
      <c r="BA667" s="1">
        <v>0</v>
      </c>
      <c r="BB667" s="1">
        <v>-2.7</v>
      </c>
      <c r="BC667" s="85">
        <f t="shared" si="50"/>
        <v>-1.026951409788194</v>
      </c>
      <c r="BD667" s="50">
        <v>-3.1226189410357517</v>
      </c>
      <c r="BE667" s="50">
        <v>-0.12918092318284544</v>
      </c>
      <c r="BF667" s="50">
        <v>-3.9477677347343285E-3</v>
      </c>
      <c r="BG667" s="50">
        <v>4.0278392117419681</v>
      </c>
      <c r="BH667" s="50">
        <v>0</v>
      </c>
      <c r="BI667" s="85">
        <f t="shared" si="51"/>
        <v>0.77209157978863674</v>
      </c>
      <c r="BJ667" s="50">
        <v>2.2242330086388131</v>
      </c>
      <c r="BK667" s="50">
        <v>7.7647190701852107E-3</v>
      </c>
      <c r="BL667" s="50">
        <v>-0.53275641244551208</v>
      </c>
      <c r="BM667" s="50">
        <v>-3.4982843048403169</v>
      </c>
      <c r="BN667" s="85">
        <f t="shared" si="52"/>
        <v>-1.7990429895768307</v>
      </c>
      <c r="CW667" s="5">
        <v>-2.16</v>
      </c>
      <c r="CX667" s="6">
        <v>-5.7000000000000002E-2</v>
      </c>
      <c r="CY667" s="6">
        <v>-0.432</v>
      </c>
      <c r="CZ667" s="6">
        <v>-0.57299999999999995</v>
      </c>
      <c r="DA667" s="6">
        <v>-1.48</v>
      </c>
      <c r="DB667" s="6">
        <v>-9.3290000000000006</v>
      </c>
      <c r="DC667" s="6">
        <v>-3.891</v>
      </c>
      <c r="DD667" s="5">
        <v>-27</v>
      </c>
      <c r="DE667" s="5">
        <v>-19.89</v>
      </c>
      <c r="DF667" s="5">
        <v>7.07</v>
      </c>
      <c r="DG667" s="5">
        <v>7.14</v>
      </c>
      <c r="DH667">
        <v>913</v>
      </c>
      <c r="DI667">
        <v>984</v>
      </c>
      <c r="DJ667" s="5">
        <v>1.43</v>
      </c>
      <c r="DK667" s="5">
        <v>2.69</v>
      </c>
      <c r="DL667" s="1">
        <v>18.600000000000001</v>
      </c>
      <c r="DM667" s="1">
        <v>28.1</v>
      </c>
      <c r="DN667" s="1">
        <v>6.8</v>
      </c>
      <c r="DO667" s="1">
        <v>10.4</v>
      </c>
      <c r="DP667" s="5">
        <v>2.99</v>
      </c>
      <c r="DQ667" s="5">
        <v>2.08</v>
      </c>
      <c r="DR667" s="1">
        <v>29.1</v>
      </c>
      <c r="DS667" s="1">
        <v>27.3</v>
      </c>
      <c r="DT667" s="1">
        <v>12.4</v>
      </c>
      <c r="DU667" s="1">
        <v>10.4</v>
      </c>
      <c r="DV667" s="1">
        <v>11.6</v>
      </c>
      <c r="DW667" s="1">
        <v>14</v>
      </c>
      <c r="DX667">
        <v>29</v>
      </c>
      <c r="DY667">
        <v>42</v>
      </c>
      <c r="DZ667">
        <v>60</v>
      </c>
      <c r="EA667">
        <v>49</v>
      </c>
      <c r="EB667">
        <v>53</v>
      </c>
      <c r="EC667">
        <v>47</v>
      </c>
      <c r="ED667" s="1">
        <v>39.4</v>
      </c>
      <c r="EE667">
        <v>126</v>
      </c>
      <c r="EF667">
        <v>126</v>
      </c>
      <c r="EG667">
        <v>86</v>
      </c>
      <c r="EH667">
        <v>50</v>
      </c>
      <c r="EI667" s="1">
        <v>0</v>
      </c>
      <c r="EJ667" s="1">
        <v>0.18</v>
      </c>
      <c r="EK667">
        <v>8</v>
      </c>
      <c r="EL667">
        <v>15</v>
      </c>
      <c r="EM667" s="5">
        <v>-1.25</v>
      </c>
      <c r="EN667" s="5">
        <v>0.9</v>
      </c>
      <c r="EO667" s="5">
        <v>0.04</v>
      </c>
      <c r="EP667" s="5">
        <v>6.37</v>
      </c>
      <c r="EQ667" s="5">
        <v>-6.89</v>
      </c>
      <c r="ER667" s="5">
        <v>0.81</v>
      </c>
      <c r="ES667" s="5">
        <v>-3.2480000000000002</v>
      </c>
      <c r="ET667" s="5">
        <v>-3.8530000000000002</v>
      </c>
      <c r="EU667" s="5">
        <v>-82.849000000000004</v>
      </c>
      <c r="EV667" s="5">
        <v>-34.908000000000001</v>
      </c>
      <c r="EW667" s="5">
        <v>56.243000000000002</v>
      </c>
      <c r="EX667" s="1">
        <v>0</v>
      </c>
      <c r="EY667" s="1">
        <v>0</v>
      </c>
      <c r="EZ667">
        <v>0</v>
      </c>
      <c r="FA667">
        <v>0</v>
      </c>
      <c r="FB667" s="5">
        <v>0</v>
      </c>
      <c r="FC667" s="5">
        <v>0</v>
      </c>
      <c r="FD667" s="5">
        <v>0</v>
      </c>
      <c r="FE667" s="5">
        <v>7.9</v>
      </c>
      <c r="FF667" s="5">
        <v>1.01</v>
      </c>
      <c r="FG667" s="5">
        <v>6.89</v>
      </c>
      <c r="FH667" s="5">
        <v>0.01</v>
      </c>
      <c r="FI667" s="5">
        <v>6.91</v>
      </c>
      <c r="FJ667" s="5">
        <v>-139.51</v>
      </c>
      <c r="FK667" s="5">
        <v>0.60199999999999998</v>
      </c>
      <c r="FL667" s="5">
        <v>-2.153</v>
      </c>
      <c r="FM667" s="5">
        <v>1.1060000000000001</v>
      </c>
      <c r="FN667" s="5">
        <v>80.188000000000002</v>
      </c>
      <c r="FO667" s="5">
        <v>0.105</v>
      </c>
      <c r="FP667" s="5">
        <v>-81.891000000000005</v>
      </c>
      <c r="FQ667" s="1">
        <v>0</v>
      </c>
      <c r="FR667" s="1">
        <v>0</v>
      </c>
      <c r="FS667">
        <v>0</v>
      </c>
      <c r="FT667">
        <v>1</v>
      </c>
      <c r="FU667" s="5">
        <v>0</v>
      </c>
      <c r="FV667" s="5">
        <v>144</v>
      </c>
      <c r="FW667" s="5">
        <v>-144</v>
      </c>
      <c r="FX667" s="5">
        <v>1.39</v>
      </c>
      <c r="FY667" s="5">
        <v>5.89</v>
      </c>
      <c r="FZ667" s="5">
        <v>-4.49</v>
      </c>
      <c r="GA667" t="s">
        <v>564</v>
      </c>
      <c r="GB667" s="84">
        <v>0.7</v>
      </c>
      <c r="GC667" s="86">
        <v>0.77500000000000002</v>
      </c>
      <c r="GD667" t="s">
        <v>564</v>
      </c>
      <c r="GE667" s="1">
        <f t="shared" si="53"/>
        <v>-1.1000000000000001</v>
      </c>
      <c r="GF667" s="78">
        <v>50.918925999999999</v>
      </c>
      <c r="GG667" s="78">
        <v>2.1540729999999999</v>
      </c>
      <c r="GH667" s="78">
        <v>1.890673</v>
      </c>
      <c r="GI667" s="80">
        <v>-2.4232849999999999</v>
      </c>
      <c r="GJ667" s="80">
        <v>0.83002799999999999</v>
      </c>
      <c r="GK667" s="80">
        <v>-1.0625000000000001E-2</v>
      </c>
      <c r="GL667" s="80">
        <f t="shared" si="54"/>
        <v>-0.7346273333333333</v>
      </c>
      <c r="GM667" s="80">
        <v>19.163015000000001</v>
      </c>
      <c r="GN667" s="80">
        <v>3.3561009999999998</v>
      </c>
      <c r="GO667" s="80">
        <v>4.1851820000000002</v>
      </c>
      <c r="GP667" s="80">
        <v>1.069288</v>
      </c>
      <c r="GQ667" s="80">
        <v>0.71117399999999997</v>
      </c>
      <c r="GR667" s="80">
        <v>-2.0608999999999999E-2</v>
      </c>
      <c r="GS667" s="87">
        <v>-8.6</v>
      </c>
      <c r="GT667" s="87">
        <v>-8.6</v>
      </c>
      <c r="GU667" s="87">
        <v>0.6</v>
      </c>
      <c r="GV667" s="87">
        <v>-0.9</v>
      </c>
      <c r="GW667" s="87">
        <v>1</v>
      </c>
      <c r="GX667" s="87">
        <v>-7.9</v>
      </c>
      <c r="GY667" s="87">
        <v>0</v>
      </c>
      <c r="GZ667" s="87">
        <v>0</v>
      </c>
      <c r="HA667" s="87">
        <v>0</v>
      </c>
      <c r="HB667" s="87">
        <v>0</v>
      </c>
      <c r="HC667" s="87">
        <v>0</v>
      </c>
      <c r="HD667" s="87">
        <v>0</v>
      </c>
      <c r="HE667" s="87">
        <v>0</v>
      </c>
      <c r="HF667" s="87">
        <v>-0.2</v>
      </c>
      <c r="HG667" s="87">
        <v>-0.1</v>
      </c>
      <c r="HH667" s="87">
        <v>-0.1</v>
      </c>
      <c r="HI667" s="87">
        <v>0</v>
      </c>
      <c r="HJ667" s="87">
        <v>-0.3</v>
      </c>
      <c r="HK667" s="87">
        <v>-0.2</v>
      </c>
      <c r="HL667" s="87">
        <v>-0.2</v>
      </c>
      <c r="HM667" s="87">
        <v>0</v>
      </c>
      <c r="HN667" s="87">
        <v>0</v>
      </c>
      <c r="HO667" s="87">
        <v>0</v>
      </c>
      <c r="HP667" s="87">
        <v>-0.2</v>
      </c>
    </row>
    <row r="668" spans="1:224" x14ac:dyDescent="0.2">
      <c r="A668">
        <v>21</v>
      </c>
      <c r="B668" t="s">
        <v>4004</v>
      </c>
      <c r="C668" t="s">
        <v>4005</v>
      </c>
      <c r="D668" t="s">
        <v>2597</v>
      </c>
      <c r="E668" t="s">
        <v>2594</v>
      </c>
      <c r="F668">
        <v>72</v>
      </c>
      <c r="G668">
        <v>185</v>
      </c>
      <c r="H668" t="s">
        <v>1483</v>
      </c>
      <c r="J668" t="s">
        <v>1593</v>
      </c>
      <c r="K668" t="s">
        <v>1477</v>
      </c>
      <c r="L668" s="82" t="s">
        <v>2234</v>
      </c>
      <c r="M668" t="s">
        <v>3201</v>
      </c>
      <c r="N668">
        <v>82</v>
      </c>
      <c r="O668">
        <v>25</v>
      </c>
      <c r="P668">
        <v>28</v>
      </c>
      <c r="Q668">
        <v>53</v>
      </c>
      <c r="R668">
        <v>0</v>
      </c>
      <c r="S668">
        <v>48</v>
      </c>
      <c r="T668">
        <v>19</v>
      </c>
      <c r="U668">
        <v>0</v>
      </c>
      <c r="V668">
        <v>1</v>
      </c>
      <c r="W668">
        <v>0</v>
      </c>
      <c r="X668">
        <v>0</v>
      </c>
      <c r="Y668">
        <v>17</v>
      </c>
      <c r="Z668">
        <v>18</v>
      </c>
      <c r="AA668">
        <v>8</v>
      </c>
      <c r="AB668">
        <v>10</v>
      </c>
      <c r="AC668">
        <v>0</v>
      </c>
      <c r="AD668">
        <v>0</v>
      </c>
      <c r="AE668">
        <v>4</v>
      </c>
      <c r="AF668">
        <v>0</v>
      </c>
      <c r="AG668">
        <v>217</v>
      </c>
      <c r="AH668">
        <v>64</v>
      </c>
      <c r="AI668">
        <v>19</v>
      </c>
      <c r="AJ668">
        <v>72</v>
      </c>
      <c r="AK668">
        <v>16</v>
      </c>
      <c r="AL668">
        <v>44</v>
      </c>
      <c r="AM668">
        <v>8</v>
      </c>
      <c r="AN668">
        <v>15</v>
      </c>
      <c r="AO668" s="1">
        <v>0.4</v>
      </c>
      <c r="AP668">
        <v>67325</v>
      </c>
      <c r="AQ668">
        <v>7682</v>
      </c>
      <c r="AR668">
        <v>10206</v>
      </c>
      <c r="AS668" s="2">
        <v>1871</v>
      </c>
      <c r="AT668">
        <v>3661928</v>
      </c>
      <c r="AU668" s="1">
        <v>57.181010999999998</v>
      </c>
      <c r="AV668" s="1">
        <v>29.5</v>
      </c>
      <c r="AW668" s="1">
        <v>27.6</v>
      </c>
      <c r="AX668" s="1">
        <v>-8.1999999999999993</v>
      </c>
      <c r="AY668" s="1">
        <v>7.6</v>
      </c>
      <c r="AZ668" s="1">
        <v>1.8</v>
      </c>
      <c r="BA668" s="1">
        <v>-0.2</v>
      </c>
      <c r="BB668" s="1">
        <v>9.1999999999999993</v>
      </c>
      <c r="BC668" s="85">
        <f t="shared" si="50"/>
        <v>55.30864501052362</v>
      </c>
      <c r="BD668" s="50">
        <v>23.95887392036078</v>
      </c>
      <c r="BE668" s="50">
        <v>12.614200791817188</v>
      </c>
      <c r="BF668" s="50">
        <v>-1.2146491766230578</v>
      </c>
      <c r="BG668" s="50">
        <v>3.2360243336427783</v>
      </c>
      <c r="BH668" s="50">
        <v>1.6887968367459925</v>
      </c>
      <c r="BI668" s="85">
        <f t="shared" si="51"/>
        <v>40.283246705943689</v>
      </c>
      <c r="BJ668" s="50">
        <v>7.8412267164982321</v>
      </c>
      <c r="BK668" s="50">
        <v>9.1518292506713547E-2</v>
      </c>
      <c r="BL668" s="50">
        <v>5.6351509220943727</v>
      </c>
      <c r="BM668" s="50">
        <v>1.4575023734806096</v>
      </c>
      <c r="BN668" s="85">
        <f t="shared" si="52"/>
        <v>15.025398304579928</v>
      </c>
      <c r="BO668" s="5">
        <v>13.33</v>
      </c>
      <c r="BP668" s="5">
        <v>32.79</v>
      </c>
      <c r="BQ668">
        <v>17</v>
      </c>
      <c r="BR668">
        <v>153</v>
      </c>
      <c r="BS668">
        <v>56</v>
      </c>
      <c r="BT668" s="1">
        <v>31</v>
      </c>
      <c r="BU668">
        <v>1</v>
      </c>
      <c r="BV668">
        <v>27</v>
      </c>
      <c r="BW668">
        <v>5</v>
      </c>
      <c r="BX668" s="1">
        <v>49.8</v>
      </c>
      <c r="BY668">
        <v>2</v>
      </c>
      <c r="BZ668">
        <v>26</v>
      </c>
      <c r="CA668">
        <v>5</v>
      </c>
      <c r="CB668" s="1">
        <v>30.8</v>
      </c>
      <c r="CC668">
        <v>8</v>
      </c>
      <c r="CD668">
        <v>74</v>
      </c>
      <c r="CE668">
        <v>31</v>
      </c>
      <c r="CF668" s="1">
        <v>31</v>
      </c>
      <c r="CG668">
        <v>42</v>
      </c>
      <c r="CH668">
        <v>17</v>
      </c>
      <c r="CI668" s="1">
        <v>2.2999999999999998</v>
      </c>
      <c r="CJ668" s="1">
        <v>0.9</v>
      </c>
      <c r="CK668" s="1">
        <v>9.5</v>
      </c>
      <c r="CL668" s="1">
        <v>13.8</v>
      </c>
      <c r="CM668" s="1">
        <v>12.5</v>
      </c>
      <c r="CN668" s="1">
        <v>13.2</v>
      </c>
      <c r="CO668">
        <v>12</v>
      </c>
      <c r="CP668">
        <v>27</v>
      </c>
      <c r="CQ668" s="1">
        <v>0.7</v>
      </c>
      <c r="CR668" s="1">
        <v>1.5</v>
      </c>
      <c r="CS668" s="1">
        <v>4</v>
      </c>
      <c r="CT668" s="1">
        <v>4.8</v>
      </c>
      <c r="CU668" s="1">
        <v>4.5</v>
      </c>
      <c r="CV668" s="1">
        <v>3.9</v>
      </c>
      <c r="CW668" s="5">
        <v>-0.85</v>
      </c>
      <c r="CX668" s="6">
        <v>2.4E-2</v>
      </c>
      <c r="CY668" s="6">
        <v>-0.13800000000000001</v>
      </c>
      <c r="CZ668" s="6">
        <v>0.8</v>
      </c>
      <c r="DA668" s="6">
        <v>0.18</v>
      </c>
      <c r="DB668" s="6">
        <v>3.653</v>
      </c>
      <c r="DC668" s="6">
        <v>6.4509999999999996</v>
      </c>
      <c r="DD668" s="5">
        <v>13.8</v>
      </c>
      <c r="DE668" s="5">
        <v>13.88</v>
      </c>
      <c r="DF668" s="5">
        <v>0.04</v>
      </c>
      <c r="DG668" s="5">
        <v>7.67</v>
      </c>
      <c r="DH668">
        <v>904</v>
      </c>
      <c r="DI668">
        <v>980</v>
      </c>
      <c r="DJ668" s="5">
        <v>2.69</v>
      </c>
      <c r="DK668" s="5">
        <v>2.69</v>
      </c>
      <c r="DL668" s="1">
        <v>32.4</v>
      </c>
      <c r="DM668" s="1">
        <v>25.2</v>
      </c>
      <c r="DN668" s="1">
        <v>13.3</v>
      </c>
      <c r="DO668" s="1">
        <v>10.9</v>
      </c>
      <c r="DP668" s="5">
        <v>2.99</v>
      </c>
      <c r="DQ668" s="5">
        <v>2.14</v>
      </c>
      <c r="DR668" s="1">
        <v>25.2</v>
      </c>
      <c r="DS668" s="1">
        <v>27.2</v>
      </c>
      <c r="DT668" s="1">
        <v>11.4</v>
      </c>
      <c r="DU668" s="1">
        <v>10.8</v>
      </c>
      <c r="DV668" s="1">
        <v>12.5</v>
      </c>
      <c r="DW668" s="1">
        <v>13.2</v>
      </c>
      <c r="DX668">
        <v>147</v>
      </c>
      <c r="DY668">
        <v>141</v>
      </c>
      <c r="DZ668">
        <v>166</v>
      </c>
      <c r="EA668">
        <v>132</v>
      </c>
      <c r="EB668">
        <v>202</v>
      </c>
      <c r="EC668">
        <v>174</v>
      </c>
      <c r="ED668" s="1">
        <v>49.1</v>
      </c>
      <c r="EE668">
        <v>383</v>
      </c>
      <c r="EF668">
        <v>420</v>
      </c>
      <c r="EG668">
        <v>338</v>
      </c>
      <c r="EH668">
        <v>47.7</v>
      </c>
      <c r="EI668" s="1">
        <v>0.66</v>
      </c>
      <c r="EJ668" s="1">
        <v>0.27</v>
      </c>
      <c r="EK668">
        <v>49</v>
      </c>
      <c r="EL668">
        <v>49</v>
      </c>
      <c r="EM668" s="5">
        <v>0</v>
      </c>
      <c r="EN668" s="5">
        <v>0.85</v>
      </c>
      <c r="EO668" s="5">
        <v>2.0699999999999998</v>
      </c>
      <c r="EP668" s="5">
        <v>3.83</v>
      </c>
      <c r="EQ668" s="5">
        <v>2.95</v>
      </c>
      <c r="ER668" s="5">
        <v>1.7509999999999999</v>
      </c>
      <c r="ES668" s="5">
        <v>1.206</v>
      </c>
      <c r="ET668" s="5">
        <v>-5.6310000000000002</v>
      </c>
      <c r="EU668" s="5">
        <v>-92.510999999999996</v>
      </c>
      <c r="EV668" s="5">
        <v>12.08</v>
      </c>
      <c r="EW668" s="5">
        <v>97.789000000000001</v>
      </c>
      <c r="EX668" s="1">
        <v>1.77</v>
      </c>
      <c r="EY668" s="1">
        <v>1.42</v>
      </c>
      <c r="EZ668">
        <v>26</v>
      </c>
      <c r="FA668">
        <v>2</v>
      </c>
      <c r="FB668" s="5">
        <v>9.1999999999999993</v>
      </c>
      <c r="FC668" s="5">
        <v>0.71</v>
      </c>
      <c r="FD668" s="5">
        <v>8.49</v>
      </c>
      <c r="FE668" s="5">
        <v>6.49</v>
      </c>
      <c r="FF668" s="5">
        <v>0.96</v>
      </c>
      <c r="FG668" s="5">
        <v>5.54</v>
      </c>
      <c r="FH668" s="5">
        <v>1.55</v>
      </c>
      <c r="FI668" s="5">
        <v>4.66</v>
      </c>
      <c r="FJ668" s="5">
        <v>-0.8</v>
      </c>
      <c r="FK668" s="5">
        <v>0.23799999999999999</v>
      </c>
      <c r="FL668" s="5">
        <v>-0.13600000000000001</v>
      </c>
      <c r="FM668" s="5">
        <v>-1.0069999999999999</v>
      </c>
      <c r="FN668" s="5">
        <v>79.540000000000006</v>
      </c>
      <c r="FO668" s="5">
        <v>-2.6640000000000001</v>
      </c>
      <c r="FP668" s="5">
        <v>-82.203999999999994</v>
      </c>
      <c r="FQ668" s="1">
        <v>0</v>
      </c>
      <c r="FR668" s="1">
        <v>0</v>
      </c>
      <c r="FS668">
        <v>0</v>
      </c>
      <c r="FT668">
        <v>13</v>
      </c>
      <c r="FU668" s="5">
        <v>0</v>
      </c>
      <c r="FV668" s="5">
        <v>6.13</v>
      </c>
      <c r="FW668" s="5">
        <v>-6.13</v>
      </c>
      <c r="FX668" s="5">
        <v>1.41</v>
      </c>
      <c r="FY668" s="5">
        <v>6.75</v>
      </c>
      <c r="FZ668" s="5">
        <v>-5.33</v>
      </c>
      <c r="GA668" t="s">
        <v>562</v>
      </c>
      <c r="GB668" s="83">
        <v>0.88300000000000001</v>
      </c>
      <c r="GC668" s="86">
        <v>0.88300000000000001</v>
      </c>
      <c r="GD668">
        <v>0.76</v>
      </c>
      <c r="GE668" s="1">
        <f t="shared" si="53"/>
        <v>2.6836666666666664</v>
      </c>
      <c r="GF668" s="78">
        <v>69.305344000000005</v>
      </c>
      <c r="GG668" s="78">
        <v>21.627753999999999</v>
      </c>
      <c r="GH668" s="78">
        <v>24.373373000000001</v>
      </c>
      <c r="GI668" s="80">
        <v>5.9868730000000001</v>
      </c>
      <c r="GJ668" s="80">
        <v>1.976256</v>
      </c>
      <c r="GK668" s="80">
        <v>-3.1283999999999999E-2</v>
      </c>
      <c r="GL668" s="80">
        <f t="shared" si="54"/>
        <v>2.2609483333333333</v>
      </c>
      <c r="GM668" s="80">
        <v>12.706554000000001</v>
      </c>
      <c r="GN668" s="80">
        <v>7.2220449999999996</v>
      </c>
      <c r="GO668" s="80">
        <v>7.7648970000000004</v>
      </c>
      <c r="GP668" s="80">
        <v>2.9014139999999999</v>
      </c>
      <c r="GQ668" s="80">
        <v>0.93914799999999998</v>
      </c>
      <c r="GR668" s="80">
        <v>9.9983000000000002E-2</v>
      </c>
      <c r="GS668" s="87">
        <v>10.1</v>
      </c>
      <c r="GT668" s="87">
        <v>10</v>
      </c>
      <c r="GU668" s="87">
        <v>-0.6</v>
      </c>
      <c r="GV668" s="87">
        <v>0.9</v>
      </c>
      <c r="GW668" s="87">
        <v>-2.1</v>
      </c>
      <c r="GX668" s="87">
        <v>8.3000000000000007</v>
      </c>
      <c r="GY668" s="87">
        <v>0.4</v>
      </c>
      <c r="GZ668" s="87">
        <v>0.4</v>
      </c>
      <c r="HA668" s="87">
        <v>-0.1</v>
      </c>
      <c r="HB668" s="87">
        <v>0</v>
      </c>
      <c r="HC668" s="87">
        <v>0.1</v>
      </c>
      <c r="HD668" s="87">
        <v>0.3</v>
      </c>
      <c r="HE668" s="87">
        <v>17.899999999999999</v>
      </c>
      <c r="HF668" s="87">
        <v>2.2999999999999998</v>
      </c>
      <c r="HG668" s="87">
        <v>-0.4</v>
      </c>
      <c r="HH668" s="87">
        <v>-0.7</v>
      </c>
      <c r="HI668" s="87">
        <v>-0.2</v>
      </c>
      <c r="HJ668" s="87">
        <v>1</v>
      </c>
      <c r="HK668" s="87">
        <v>-11.5</v>
      </c>
      <c r="HL668" s="87">
        <v>-0.3</v>
      </c>
      <c r="HM668" s="87">
        <v>-0.4</v>
      </c>
      <c r="HN668" s="87">
        <v>0.3</v>
      </c>
      <c r="HO668" s="87">
        <v>-0.2</v>
      </c>
      <c r="HP668" s="87">
        <v>-0.5</v>
      </c>
    </row>
    <row r="669" spans="1:224" x14ac:dyDescent="0.2">
      <c r="A669">
        <v>22</v>
      </c>
      <c r="B669" t="s">
        <v>4511</v>
      </c>
      <c r="C669" t="s">
        <v>4477</v>
      </c>
      <c r="E669" t="s">
        <v>4451</v>
      </c>
      <c r="F669">
        <v>73</v>
      </c>
      <c r="G669">
        <v>187</v>
      </c>
      <c r="H669" t="s">
        <v>1483</v>
      </c>
      <c r="J669" t="s">
        <v>1499</v>
      </c>
      <c r="K669" t="s">
        <v>1477</v>
      </c>
      <c r="L669" s="82" t="s">
        <v>2234</v>
      </c>
      <c r="M669" t="s">
        <v>3201</v>
      </c>
      <c r="N669">
        <v>63</v>
      </c>
      <c r="O669">
        <v>29</v>
      </c>
      <c r="P669">
        <v>56</v>
      </c>
      <c r="Q669">
        <v>85</v>
      </c>
      <c r="R669">
        <v>36</v>
      </c>
      <c r="S669">
        <v>28</v>
      </c>
      <c r="T669">
        <v>14</v>
      </c>
      <c r="U669">
        <v>0</v>
      </c>
      <c r="V669">
        <v>0</v>
      </c>
      <c r="W669">
        <v>0</v>
      </c>
      <c r="X669">
        <v>0</v>
      </c>
      <c r="Y669">
        <v>21</v>
      </c>
      <c r="Z669">
        <v>43</v>
      </c>
      <c r="AA669">
        <v>8</v>
      </c>
      <c r="AB669">
        <v>13</v>
      </c>
      <c r="AC669">
        <v>0</v>
      </c>
      <c r="AD669">
        <v>0</v>
      </c>
      <c r="AE669">
        <v>8</v>
      </c>
      <c r="AF669">
        <v>1</v>
      </c>
      <c r="AG669">
        <v>225</v>
      </c>
      <c r="AH669">
        <v>8</v>
      </c>
      <c r="AI669">
        <v>3</v>
      </c>
      <c r="AJ669">
        <v>99</v>
      </c>
      <c r="AK669">
        <v>28</v>
      </c>
      <c r="AL669">
        <v>25</v>
      </c>
      <c r="AM669">
        <v>11</v>
      </c>
      <c r="AN669">
        <v>22</v>
      </c>
      <c r="AO669" s="1">
        <v>0.9</v>
      </c>
      <c r="AP669">
        <v>58327</v>
      </c>
      <c r="AQ669">
        <v>963</v>
      </c>
      <c r="AR669">
        <v>12965</v>
      </c>
      <c r="AS669" s="2">
        <v>1567</v>
      </c>
      <c r="AT669">
        <v>4680776</v>
      </c>
      <c r="AU669" s="1">
        <v>65.969521</v>
      </c>
      <c r="AV669" s="1">
        <v>32.4</v>
      </c>
      <c r="AW669" s="1">
        <v>26.8</v>
      </c>
      <c r="AX669" s="1">
        <v>27.2</v>
      </c>
      <c r="AY669" s="1">
        <v>16.899999999999999</v>
      </c>
      <c r="AZ669" s="1">
        <v>4.4000000000000004</v>
      </c>
      <c r="BA669" s="1">
        <v>0</v>
      </c>
      <c r="BB669" s="1">
        <v>21.2</v>
      </c>
      <c r="BC669" s="85">
        <f t="shared" si="50"/>
        <v>68.051949316256938</v>
      </c>
      <c r="BD669" s="50">
        <v>51.357920024019009</v>
      </c>
      <c r="BE669" s="50">
        <v>11.441598956146457</v>
      </c>
      <c r="BF669" s="50">
        <v>1.8887469093009181E-2</v>
      </c>
      <c r="BG669" s="50">
        <v>-4.8912145332104204</v>
      </c>
      <c r="BH669" s="50">
        <v>0</v>
      </c>
      <c r="BI669" s="85">
        <f t="shared" si="51"/>
        <v>57.927191916048052</v>
      </c>
      <c r="BJ669" s="50">
        <v>6.0195689299124719</v>
      </c>
      <c r="BK669" s="50">
        <v>0.46183188173532197</v>
      </c>
      <c r="BL669" s="50">
        <v>1.1518170194099786</v>
      </c>
      <c r="BM669" s="50">
        <v>2.4915395691511071</v>
      </c>
      <c r="BN669" s="85">
        <f t="shared" si="52"/>
        <v>10.12475740020888</v>
      </c>
      <c r="BO669" s="5">
        <v>14.61</v>
      </c>
      <c r="BP669" s="5">
        <v>31.65</v>
      </c>
      <c r="BQ669">
        <v>21</v>
      </c>
      <c r="BR669">
        <v>134</v>
      </c>
      <c r="BS669">
        <v>70</v>
      </c>
      <c r="BT669" s="1">
        <v>29.2</v>
      </c>
      <c r="BU669">
        <v>1</v>
      </c>
      <c r="BV669">
        <v>26</v>
      </c>
      <c r="BW669">
        <v>10</v>
      </c>
      <c r="BX669" s="1">
        <v>42.8</v>
      </c>
      <c r="BY669">
        <v>2</v>
      </c>
      <c r="BZ669">
        <v>12</v>
      </c>
      <c r="CA669">
        <v>8</v>
      </c>
      <c r="CB669" s="1">
        <v>28</v>
      </c>
      <c r="CC669">
        <v>9</v>
      </c>
      <c r="CD669">
        <v>74</v>
      </c>
      <c r="CE669">
        <v>32</v>
      </c>
      <c r="CF669" s="1">
        <v>28</v>
      </c>
      <c r="CG669">
        <v>57</v>
      </c>
      <c r="CH669">
        <v>3</v>
      </c>
      <c r="CI669" s="1">
        <v>3.7</v>
      </c>
      <c r="CJ669" s="1">
        <v>0.2</v>
      </c>
      <c r="CK669" s="1">
        <v>10.6</v>
      </c>
      <c r="CL669" s="1">
        <v>16.7</v>
      </c>
      <c r="CM669" s="1">
        <v>12.3</v>
      </c>
      <c r="CN669" s="1">
        <v>12.4</v>
      </c>
      <c r="CO669">
        <v>11</v>
      </c>
      <c r="CP669">
        <v>3</v>
      </c>
      <c r="CQ669" s="1">
        <v>0.7</v>
      </c>
      <c r="CR669" s="1">
        <v>0.2</v>
      </c>
      <c r="CS669" s="1">
        <v>4.8</v>
      </c>
      <c r="CT669" s="1">
        <v>3.5</v>
      </c>
      <c r="CU669" s="1">
        <v>4.0999999999999996</v>
      </c>
      <c r="CV669" s="1">
        <v>4.2</v>
      </c>
      <c r="CW669" s="5">
        <v>2.54</v>
      </c>
      <c r="CX669" s="6">
        <v>-0.02</v>
      </c>
      <c r="CY669" s="6">
        <v>0.68400000000000005</v>
      </c>
      <c r="CZ669" s="6">
        <v>-0.28899999999999998</v>
      </c>
      <c r="DA669" s="6">
        <v>-0.37</v>
      </c>
      <c r="DB669" s="6">
        <v>5.0049999999999999</v>
      </c>
      <c r="DC669" s="6">
        <v>7.3419999999999996</v>
      </c>
      <c r="DD669" s="5">
        <v>16.100000000000001</v>
      </c>
      <c r="DE669" s="5">
        <v>15.72</v>
      </c>
      <c r="DF669" s="5">
        <v>-0.42</v>
      </c>
      <c r="DG669" s="5">
        <v>14.39</v>
      </c>
      <c r="DH669">
        <v>910</v>
      </c>
      <c r="DI669">
        <v>1054</v>
      </c>
      <c r="DJ669" s="5">
        <v>5.15</v>
      </c>
      <c r="DK669" s="5">
        <v>2.61</v>
      </c>
      <c r="DL669" s="1">
        <v>30.6</v>
      </c>
      <c r="DM669" s="1">
        <v>26.5</v>
      </c>
      <c r="DN669" s="1">
        <v>13.6</v>
      </c>
      <c r="DO669" s="1">
        <v>10.7</v>
      </c>
      <c r="DP669" s="5">
        <v>2.11</v>
      </c>
      <c r="DQ669" s="5">
        <v>2.11</v>
      </c>
      <c r="DR669" s="1">
        <v>26.2</v>
      </c>
      <c r="DS669" s="1">
        <v>26.7</v>
      </c>
      <c r="DT669" s="1">
        <v>10.8</v>
      </c>
      <c r="DU669" s="1">
        <v>10.7</v>
      </c>
      <c r="DV669" s="1">
        <v>12.3</v>
      </c>
      <c r="DW669" s="1">
        <v>12.4</v>
      </c>
      <c r="DX669">
        <v>159</v>
      </c>
      <c r="DY669">
        <v>174</v>
      </c>
      <c r="DZ669">
        <v>107</v>
      </c>
      <c r="EA669">
        <v>99</v>
      </c>
      <c r="EB669">
        <v>152</v>
      </c>
      <c r="EC669">
        <v>179</v>
      </c>
      <c r="ED669" s="1">
        <v>61.8</v>
      </c>
      <c r="EE669">
        <v>367</v>
      </c>
      <c r="EF669">
        <v>293</v>
      </c>
      <c r="EG669">
        <v>295</v>
      </c>
      <c r="EH669">
        <v>55.6</v>
      </c>
      <c r="EI669" s="1">
        <v>1.76</v>
      </c>
      <c r="EJ669" s="1">
        <v>0.91</v>
      </c>
      <c r="EK669">
        <v>79</v>
      </c>
      <c r="EL669">
        <v>40</v>
      </c>
      <c r="EM669" s="5">
        <v>2.54</v>
      </c>
      <c r="EN669" s="5">
        <v>0</v>
      </c>
      <c r="EO669" s="5">
        <v>3.08</v>
      </c>
      <c r="EP669" s="5">
        <v>2.57</v>
      </c>
      <c r="EQ669" s="5">
        <v>-0.81</v>
      </c>
      <c r="ER669" s="5">
        <v>1.353</v>
      </c>
      <c r="ES669" s="5">
        <v>-0.67300000000000004</v>
      </c>
      <c r="ET669" s="5">
        <v>-0.98199999999999998</v>
      </c>
      <c r="EU669" s="5">
        <v>-81.722999999999999</v>
      </c>
      <c r="EV669" s="5">
        <v>-9.1050000000000004</v>
      </c>
      <c r="EW669" s="5">
        <v>86.129000000000005</v>
      </c>
      <c r="EX669" s="1">
        <v>1.85</v>
      </c>
      <c r="EY669" s="1">
        <v>1.24</v>
      </c>
      <c r="EZ669">
        <v>20</v>
      </c>
      <c r="FA669">
        <v>1</v>
      </c>
      <c r="FB669" s="5">
        <v>6.18</v>
      </c>
      <c r="FC669" s="5">
        <v>0.31</v>
      </c>
      <c r="FD669" s="5">
        <v>5.87</v>
      </c>
      <c r="FE669" s="5">
        <v>8.16</v>
      </c>
      <c r="FF669" s="5">
        <v>1.48</v>
      </c>
      <c r="FG669" s="5">
        <v>6.68</v>
      </c>
      <c r="FH669" s="5">
        <v>0.26</v>
      </c>
      <c r="FI669" s="5">
        <v>5.9</v>
      </c>
      <c r="FJ669" s="5">
        <v>5.17</v>
      </c>
      <c r="FK669" s="5">
        <v>0.29299999999999998</v>
      </c>
      <c r="FL669" s="5">
        <v>1.56</v>
      </c>
      <c r="FM669" s="5">
        <v>-12.269</v>
      </c>
      <c r="FN669" s="5">
        <v>66.977999999999994</v>
      </c>
      <c r="FO669" s="5">
        <v>6.7439999999999998</v>
      </c>
      <c r="FP669" s="5">
        <v>-74.667000000000002</v>
      </c>
      <c r="FQ669" s="1">
        <v>0</v>
      </c>
      <c r="FR669" s="1">
        <v>0</v>
      </c>
      <c r="FS669">
        <v>1</v>
      </c>
      <c r="FT669">
        <v>1</v>
      </c>
      <c r="FU669" s="5">
        <v>3.66</v>
      </c>
      <c r="FV669" s="5">
        <v>3.66</v>
      </c>
      <c r="FW669" s="5">
        <v>0</v>
      </c>
      <c r="FX669" s="5">
        <v>1.1299999999999999</v>
      </c>
      <c r="FY669" s="5">
        <v>6.3</v>
      </c>
      <c r="FZ669" s="5">
        <v>-5.17</v>
      </c>
      <c r="GA669" t="s">
        <v>564</v>
      </c>
      <c r="GB669" s="84">
        <v>6.1</v>
      </c>
      <c r="GC669" s="86">
        <v>6.1</v>
      </c>
      <c r="GD669" t="s">
        <v>564</v>
      </c>
      <c r="GE669" s="1">
        <f t="shared" si="53"/>
        <v>1.4666666666666668</v>
      </c>
      <c r="GF669" s="78">
        <v>69.807327000000001</v>
      </c>
      <c r="GG669" s="78">
        <v>29.511709</v>
      </c>
      <c r="GH669" s="78">
        <v>50.648006000000002</v>
      </c>
      <c r="GI669" s="80">
        <v>13.209792</v>
      </c>
      <c r="GJ669" s="80">
        <v>3.5729220000000002</v>
      </c>
      <c r="GK669" s="80">
        <v>2.76E-2</v>
      </c>
      <c r="GL669" s="80">
        <f t="shared" si="54"/>
        <v>3.4380000000000521E-3</v>
      </c>
      <c r="GM669" s="80">
        <v>9.5348349999999993</v>
      </c>
      <c r="GN669" s="80">
        <v>8.6221639999999997</v>
      </c>
      <c r="GO669" s="80">
        <v>13.348553000000001</v>
      </c>
      <c r="GP669" s="80">
        <v>4.2610049999999999</v>
      </c>
      <c r="GQ669" s="80">
        <v>1.293833</v>
      </c>
      <c r="GR669" s="80">
        <v>0.20113700000000001</v>
      </c>
      <c r="GS669" s="87">
        <v>13.6</v>
      </c>
      <c r="GT669" s="87">
        <v>13.6</v>
      </c>
      <c r="GU669" s="87">
        <v>-1.2</v>
      </c>
      <c r="GV669" s="87">
        <v>0.4</v>
      </c>
      <c r="GW669" s="87">
        <v>-3.4</v>
      </c>
      <c r="GX669" s="87">
        <v>9.4</v>
      </c>
      <c r="GY669" s="87">
        <v>-0.5</v>
      </c>
      <c r="GZ669" s="87">
        <v>-0.5</v>
      </c>
      <c r="HA669" s="87">
        <v>0.1</v>
      </c>
      <c r="HB669" s="87">
        <v>-0.3</v>
      </c>
      <c r="HC669" s="87">
        <v>0.2</v>
      </c>
      <c r="HD669" s="87">
        <v>-0.5</v>
      </c>
      <c r="HE669" s="87">
        <v>16.899999999999999</v>
      </c>
      <c r="HF669" s="87">
        <v>0.1</v>
      </c>
      <c r="HG669" s="87">
        <v>-0.8</v>
      </c>
      <c r="HH669" s="87">
        <v>0.7</v>
      </c>
      <c r="HI669" s="87">
        <v>0.8</v>
      </c>
      <c r="HJ669" s="87">
        <v>0.7</v>
      </c>
      <c r="HK669" s="87">
        <v>-0.8</v>
      </c>
      <c r="HL669" s="87">
        <v>0.6</v>
      </c>
      <c r="HM669" s="87">
        <v>-0.3</v>
      </c>
      <c r="HN669" s="87">
        <v>0</v>
      </c>
      <c r="HO669" s="87">
        <v>-0.1</v>
      </c>
      <c r="HP669" s="87">
        <v>0.3</v>
      </c>
    </row>
    <row r="670" spans="1:224" x14ac:dyDescent="0.2">
      <c r="A670">
        <v>20</v>
      </c>
      <c r="B670" t="s">
        <v>113</v>
      </c>
      <c r="C670" t="s">
        <v>114</v>
      </c>
      <c r="E670" t="s">
        <v>2594</v>
      </c>
      <c r="F670">
        <v>74</v>
      </c>
      <c r="G670">
        <v>210</v>
      </c>
      <c r="H670" t="s">
        <v>1483</v>
      </c>
      <c r="I670" t="s">
        <v>2572</v>
      </c>
      <c r="J670" t="s">
        <v>2550</v>
      </c>
      <c r="K670" t="s">
        <v>1477</v>
      </c>
      <c r="L670" s="82" t="s">
        <v>2234</v>
      </c>
      <c r="M670" t="s">
        <v>3202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2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2</v>
      </c>
      <c r="AL670">
        <v>0</v>
      </c>
      <c r="AM670">
        <v>0</v>
      </c>
      <c r="AN670">
        <v>0</v>
      </c>
      <c r="AO670" s="1">
        <v>0</v>
      </c>
      <c r="AP670">
        <v>545</v>
      </c>
      <c r="AQ670">
        <v>0</v>
      </c>
      <c r="AR670">
        <v>0</v>
      </c>
      <c r="AS670" s="2">
        <v>12</v>
      </c>
      <c r="BC670" s="85">
        <f t="shared" si="50"/>
        <v>-0.58697404174870604</v>
      </c>
      <c r="BD670" s="50">
        <v>-0.21144917494796825</v>
      </c>
      <c r="BE670" s="50">
        <v>0</v>
      </c>
      <c r="BF670" s="50">
        <v>0</v>
      </c>
      <c r="BG670" s="50">
        <v>-5.6606083909767686E-2</v>
      </c>
      <c r="BH670" s="50">
        <v>0</v>
      </c>
      <c r="BI670" s="85">
        <f t="shared" si="51"/>
        <v>-0.26805525885773596</v>
      </c>
      <c r="BJ670" s="50">
        <v>0.18962924164555064</v>
      </c>
      <c r="BK670" s="50">
        <v>0</v>
      </c>
      <c r="BL670" s="50">
        <v>0</v>
      </c>
      <c r="BM670" s="50">
        <v>-0.5085480245365207</v>
      </c>
      <c r="BN670" s="85">
        <f t="shared" si="52"/>
        <v>-0.31891878289097009</v>
      </c>
      <c r="CW670" s="5">
        <v>1.65</v>
      </c>
      <c r="CX670" s="6">
        <v>0.20699999999999999</v>
      </c>
      <c r="CY670" s="6">
        <v>-0.28100000000000003</v>
      </c>
      <c r="CZ670" s="6">
        <v>1.143</v>
      </c>
      <c r="DA670" s="6">
        <v>-2.5529999999999999</v>
      </c>
      <c r="DB670" s="6">
        <v>-4.5670000000000002</v>
      </c>
      <c r="DC670" s="6">
        <v>0.312</v>
      </c>
      <c r="DD670" s="5">
        <v>3.6</v>
      </c>
      <c r="DE670" s="5">
        <v>-6.37</v>
      </c>
      <c r="DF670" s="5">
        <v>-9.93</v>
      </c>
      <c r="DG670" s="5">
        <v>0</v>
      </c>
      <c r="DH670">
        <v>1000</v>
      </c>
      <c r="DI670">
        <v>1000</v>
      </c>
      <c r="DJ670" s="5">
        <v>0</v>
      </c>
      <c r="DK670" s="5">
        <v>0</v>
      </c>
      <c r="DL670" s="1">
        <v>6.4</v>
      </c>
      <c r="DM670" s="1">
        <v>19.100000000000001</v>
      </c>
      <c r="DN670" s="1">
        <v>0</v>
      </c>
      <c r="DO670" s="1">
        <v>0</v>
      </c>
      <c r="DP670" s="5">
        <v>1.65</v>
      </c>
      <c r="DQ670" s="5">
        <v>3.31</v>
      </c>
      <c r="DR670" s="1">
        <v>24.8</v>
      </c>
      <c r="DS670" s="1">
        <v>31.4</v>
      </c>
      <c r="DT670" s="1">
        <v>1.7</v>
      </c>
      <c r="DU670" s="1">
        <v>1.7</v>
      </c>
      <c r="DV670" s="1">
        <v>6.6</v>
      </c>
      <c r="DW670" s="1">
        <v>5</v>
      </c>
      <c r="DX670">
        <v>1</v>
      </c>
      <c r="DY670">
        <v>0</v>
      </c>
      <c r="DZ670">
        <v>0</v>
      </c>
      <c r="EA670">
        <v>0</v>
      </c>
      <c r="EB670">
        <v>0</v>
      </c>
      <c r="EC670">
        <v>2</v>
      </c>
      <c r="ED670" s="1">
        <v>100</v>
      </c>
      <c r="EE670">
        <v>1</v>
      </c>
      <c r="EF670">
        <v>2</v>
      </c>
      <c r="EG670">
        <v>2</v>
      </c>
      <c r="EH670">
        <v>33.299999999999997</v>
      </c>
      <c r="EI670" s="1">
        <v>0</v>
      </c>
      <c r="EJ670" s="1">
        <v>0</v>
      </c>
      <c r="EK670">
        <v>0</v>
      </c>
      <c r="EL670">
        <v>0</v>
      </c>
      <c r="EM670" s="5">
        <v>0</v>
      </c>
      <c r="EN670" s="5">
        <v>-1.65</v>
      </c>
      <c r="GA670" t="s">
        <v>564</v>
      </c>
      <c r="GC670" s="86">
        <v>0.55000000000000004</v>
      </c>
      <c r="GD670" t="s">
        <v>564</v>
      </c>
      <c r="GE670" s="1">
        <f t="shared" si="53"/>
        <v>0.5</v>
      </c>
      <c r="GF670" s="78">
        <v>24.347912000000001</v>
      </c>
      <c r="GG670" s="78">
        <v>4.0060560000000001</v>
      </c>
      <c r="GH670" s="78">
        <v>4.9975509999999996</v>
      </c>
      <c r="GI670" s="80">
        <v>0.43288199999999999</v>
      </c>
      <c r="GJ670" s="80">
        <v>0.62327900000000003</v>
      </c>
      <c r="GK670" s="80">
        <v>9.3700000000000001E-4</v>
      </c>
      <c r="GL670" s="80" t="str">
        <f t="shared" si="54"/>
        <v xml:space="preserve"> </v>
      </c>
      <c r="GM670" s="80">
        <v>24.454336000000001</v>
      </c>
      <c r="GN670" s="80">
        <v>4.5194140000000003</v>
      </c>
      <c r="GO670" s="80">
        <v>5.5618069999999999</v>
      </c>
      <c r="GP670" s="80">
        <v>1.148803</v>
      </c>
      <c r="GQ670" s="80">
        <v>0.73687100000000005</v>
      </c>
      <c r="GR670" s="80">
        <v>2.7385E-2</v>
      </c>
      <c r="GS670" s="87">
        <v>-0.2</v>
      </c>
      <c r="GT670" s="87">
        <v>-0.2</v>
      </c>
      <c r="GU670" s="87">
        <v>0</v>
      </c>
      <c r="GV670" s="87">
        <v>0</v>
      </c>
      <c r="GW670" s="87">
        <v>0</v>
      </c>
      <c r="GX670" s="87">
        <v>-0.1</v>
      </c>
      <c r="GY670" s="87">
        <v>0</v>
      </c>
      <c r="GZ670" s="87">
        <v>0</v>
      </c>
      <c r="HA670" s="87">
        <v>0</v>
      </c>
      <c r="HB670" s="87">
        <v>0</v>
      </c>
      <c r="HC670" s="87">
        <v>0</v>
      </c>
      <c r="HD670" s="87">
        <v>0</v>
      </c>
      <c r="HE670" s="87">
        <v>0</v>
      </c>
      <c r="HF670" s="87">
        <v>0</v>
      </c>
      <c r="HG670" s="87">
        <v>0</v>
      </c>
      <c r="HH670" s="87">
        <v>0</v>
      </c>
      <c r="HI670" s="87">
        <v>0</v>
      </c>
      <c r="HJ670" s="87">
        <v>0</v>
      </c>
      <c r="HK670" s="87">
        <v>0</v>
      </c>
      <c r="HL670" s="87">
        <v>0</v>
      </c>
      <c r="HM670" s="87">
        <v>0</v>
      </c>
      <c r="HN670" s="87">
        <v>0</v>
      </c>
      <c r="HO670" s="87">
        <v>0</v>
      </c>
      <c r="HP670" s="87">
        <v>0</v>
      </c>
    </row>
    <row r="671" spans="1:224" x14ac:dyDescent="0.2">
      <c r="A671">
        <v>36</v>
      </c>
      <c r="B671" t="s">
        <v>4273</v>
      </c>
      <c r="C671" t="s">
        <v>4274</v>
      </c>
      <c r="E671" t="s">
        <v>4271</v>
      </c>
      <c r="F671">
        <v>73</v>
      </c>
      <c r="G671">
        <v>195</v>
      </c>
      <c r="H671" t="s">
        <v>1488</v>
      </c>
      <c r="J671" t="s">
        <v>1994</v>
      </c>
      <c r="K671" t="s">
        <v>1477</v>
      </c>
      <c r="L671" s="82" t="s">
        <v>2234</v>
      </c>
      <c r="M671" t="s">
        <v>3202</v>
      </c>
      <c r="N671">
        <v>47</v>
      </c>
      <c r="O671">
        <v>9</v>
      </c>
      <c r="P671">
        <v>6</v>
      </c>
      <c r="Q671">
        <v>15</v>
      </c>
      <c r="R671">
        <v>-5</v>
      </c>
      <c r="S671">
        <v>18</v>
      </c>
      <c r="T671">
        <v>8</v>
      </c>
      <c r="U671">
        <v>0</v>
      </c>
      <c r="V671">
        <v>0</v>
      </c>
      <c r="W671">
        <v>0</v>
      </c>
      <c r="X671">
        <v>0</v>
      </c>
      <c r="Y671">
        <v>8</v>
      </c>
      <c r="Z671">
        <v>6</v>
      </c>
      <c r="AA671">
        <v>0</v>
      </c>
      <c r="AB671">
        <v>0</v>
      </c>
      <c r="AC671">
        <v>1</v>
      </c>
      <c r="AD671">
        <v>0</v>
      </c>
      <c r="AE671">
        <v>3</v>
      </c>
      <c r="AF671">
        <v>0</v>
      </c>
      <c r="AG671">
        <v>67</v>
      </c>
      <c r="AH671">
        <v>48</v>
      </c>
      <c r="AI671">
        <v>11</v>
      </c>
      <c r="AJ671">
        <v>23</v>
      </c>
      <c r="AK671">
        <v>3</v>
      </c>
      <c r="AL671">
        <v>20</v>
      </c>
      <c r="AM671">
        <v>6</v>
      </c>
      <c r="AN671">
        <v>8</v>
      </c>
      <c r="AO671" s="1">
        <v>0.5</v>
      </c>
      <c r="AP671">
        <v>29168</v>
      </c>
      <c r="AQ671">
        <v>5046</v>
      </c>
      <c r="AR671">
        <v>482</v>
      </c>
      <c r="AS671" s="2">
        <v>854</v>
      </c>
      <c r="AT671">
        <v>1289442</v>
      </c>
      <c r="AU671" s="1">
        <v>49.317298999999998</v>
      </c>
      <c r="AV671" s="1">
        <v>11.3</v>
      </c>
      <c r="AW671" s="1">
        <v>13.8</v>
      </c>
      <c r="AX671" s="1">
        <v>-10.199999999999999</v>
      </c>
      <c r="AY671" s="1">
        <v>1.2</v>
      </c>
      <c r="AZ671" s="1">
        <v>0.5</v>
      </c>
      <c r="BA671" s="1">
        <v>0</v>
      </c>
      <c r="BB671" s="1">
        <v>1.7</v>
      </c>
      <c r="BC671" s="85">
        <f t="shared" si="50"/>
        <v>13.421611663840483</v>
      </c>
      <c r="BD671" s="50">
        <v>7.9644828325684891</v>
      </c>
      <c r="BE671" s="50">
        <v>-0.44993627666406022</v>
      </c>
      <c r="BF671" s="50">
        <v>1.0878961997803462</v>
      </c>
      <c r="BG671" s="50">
        <v>-0.79271193360379022</v>
      </c>
      <c r="BH671" s="50">
        <v>0</v>
      </c>
      <c r="BI671" s="85">
        <f t="shared" si="51"/>
        <v>7.8097308220809847</v>
      </c>
      <c r="BJ671" s="50">
        <v>2.271578436490024</v>
      </c>
      <c r="BK671" s="50">
        <v>2.7044463700236922E-2</v>
      </c>
      <c r="BL671" s="50">
        <v>3.4592610973147142</v>
      </c>
      <c r="BM671" s="50">
        <v>-0.14600315574547551</v>
      </c>
      <c r="BN671" s="85">
        <f t="shared" si="52"/>
        <v>5.6118808417594996</v>
      </c>
      <c r="BO671" s="5">
        <v>10.24</v>
      </c>
      <c r="BP671" s="5">
        <v>35.9</v>
      </c>
      <c r="BQ671">
        <v>8</v>
      </c>
      <c r="BR671">
        <v>44</v>
      </c>
      <c r="BS671">
        <v>21</v>
      </c>
      <c r="BT671" s="1">
        <v>32.299999999999997</v>
      </c>
      <c r="BU671">
        <v>1</v>
      </c>
      <c r="BV671">
        <v>15</v>
      </c>
      <c r="BW671">
        <v>4</v>
      </c>
      <c r="BX671" s="1">
        <v>44.8</v>
      </c>
      <c r="BY671">
        <v>1</v>
      </c>
      <c r="BZ671">
        <v>3</v>
      </c>
      <c r="CA671">
        <v>3</v>
      </c>
      <c r="CB671" s="1">
        <v>40.9</v>
      </c>
      <c r="CC671">
        <v>2</v>
      </c>
      <c r="CD671">
        <v>22</v>
      </c>
      <c r="CE671">
        <v>8</v>
      </c>
      <c r="CF671" s="1">
        <v>30.2</v>
      </c>
      <c r="CG671">
        <v>20</v>
      </c>
      <c r="CH671">
        <v>10</v>
      </c>
      <c r="CI671" s="1">
        <v>2.5</v>
      </c>
      <c r="CJ671" s="1">
        <v>1.2</v>
      </c>
      <c r="CK671" s="1">
        <v>11.7</v>
      </c>
      <c r="CL671" s="1">
        <v>13.1</v>
      </c>
      <c r="CM671" s="1">
        <v>11.7</v>
      </c>
      <c r="CN671" s="1">
        <v>13.6</v>
      </c>
      <c r="CO671">
        <v>6</v>
      </c>
      <c r="CP671">
        <v>6</v>
      </c>
      <c r="CQ671" s="1">
        <v>0.7</v>
      </c>
      <c r="CR671" s="1">
        <v>0.7</v>
      </c>
      <c r="CS671" s="1">
        <v>3.9</v>
      </c>
      <c r="CT671" s="1">
        <v>4.9000000000000004</v>
      </c>
      <c r="CU671" s="1">
        <v>4.3</v>
      </c>
      <c r="CV671" s="1">
        <v>4.0999999999999996</v>
      </c>
      <c r="CW671" s="5">
        <v>-1.73</v>
      </c>
      <c r="CX671" s="6">
        <v>-1.7999999999999999E-2</v>
      </c>
      <c r="CY671" s="6">
        <v>-0.251</v>
      </c>
      <c r="CZ671" s="6">
        <v>0.52</v>
      </c>
      <c r="DA671" s="6">
        <v>6.2E-2</v>
      </c>
      <c r="DB671" s="6">
        <v>-3.3119999999999998</v>
      </c>
      <c r="DC671" s="6">
        <v>0.85299999999999998</v>
      </c>
      <c r="DD671" s="5">
        <v>-1.7</v>
      </c>
      <c r="DE671" s="5">
        <v>3.74</v>
      </c>
      <c r="DF671" s="5">
        <v>5.44</v>
      </c>
      <c r="DG671" s="5">
        <v>8.15</v>
      </c>
      <c r="DH671">
        <v>895</v>
      </c>
      <c r="DI671">
        <v>976</v>
      </c>
      <c r="DJ671" s="5">
        <v>2.37</v>
      </c>
      <c r="DK671" s="5">
        <v>2.99</v>
      </c>
      <c r="DL671" s="1">
        <v>26.7</v>
      </c>
      <c r="DM671" s="1">
        <v>25.4</v>
      </c>
      <c r="DN671" s="1">
        <v>10.7</v>
      </c>
      <c r="DO671" s="1">
        <v>9</v>
      </c>
      <c r="DP671" s="5">
        <v>3.34</v>
      </c>
      <c r="DQ671" s="5">
        <v>2.2400000000000002</v>
      </c>
      <c r="DR671" s="1">
        <v>27.5</v>
      </c>
      <c r="DS671" s="1">
        <v>26.7</v>
      </c>
      <c r="DT671" s="1">
        <v>13.2</v>
      </c>
      <c r="DU671" s="1">
        <v>11.6</v>
      </c>
      <c r="DV671" s="1">
        <v>11.7</v>
      </c>
      <c r="DW671" s="1">
        <v>13.6</v>
      </c>
      <c r="DX671">
        <v>63</v>
      </c>
      <c r="DY671">
        <v>48</v>
      </c>
      <c r="DZ671">
        <v>57</v>
      </c>
      <c r="EA671">
        <v>55</v>
      </c>
      <c r="EB671">
        <v>83</v>
      </c>
      <c r="EC671">
        <v>84</v>
      </c>
      <c r="ED671" s="1">
        <v>49.8</v>
      </c>
      <c r="EE671">
        <v>184</v>
      </c>
      <c r="EF671">
        <v>161</v>
      </c>
      <c r="EG671">
        <v>140</v>
      </c>
      <c r="EH671">
        <v>53.3</v>
      </c>
      <c r="EI671" s="1">
        <v>0.12</v>
      </c>
      <c r="EJ671" s="1">
        <v>0.62</v>
      </c>
      <c r="EK671">
        <v>19</v>
      </c>
      <c r="EL671">
        <v>24</v>
      </c>
      <c r="EM671" s="5">
        <v>-0.62</v>
      </c>
      <c r="EN671" s="5">
        <v>1.1000000000000001</v>
      </c>
      <c r="EO671" s="5">
        <v>0.18</v>
      </c>
      <c r="EP671" s="5">
        <v>5.72</v>
      </c>
      <c r="EQ671" s="5">
        <v>-0.13</v>
      </c>
      <c r="ER671" s="5">
        <v>1.736</v>
      </c>
      <c r="ES671" s="5">
        <v>-1.746</v>
      </c>
      <c r="ET671" s="5">
        <v>3.1739999999999999</v>
      </c>
      <c r="EU671" s="5">
        <v>-81.828999999999994</v>
      </c>
      <c r="EV671" s="5">
        <v>-17.071999999999999</v>
      </c>
      <c r="EW671" s="5">
        <v>74.522000000000006</v>
      </c>
      <c r="EX671" s="1">
        <v>0</v>
      </c>
      <c r="EY671" s="1">
        <v>0</v>
      </c>
      <c r="EZ671">
        <v>1</v>
      </c>
      <c r="FA671">
        <v>0</v>
      </c>
      <c r="FB671" s="5">
        <v>7.02</v>
      </c>
      <c r="FC671" s="5">
        <v>0</v>
      </c>
      <c r="FD671" s="5">
        <v>7.02</v>
      </c>
      <c r="FE671" s="5">
        <v>7.81</v>
      </c>
      <c r="FF671" s="5">
        <v>0.67</v>
      </c>
      <c r="FG671" s="5">
        <v>7.14</v>
      </c>
      <c r="FH671" s="5">
        <v>1.78</v>
      </c>
      <c r="FI671" s="5">
        <v>4.25</v>
      </c>
      <c r="FJ671" s="5">
        <v>-1.24</v>
      </c>
      <c r="FK671" s="5">
        <v>-0.32500000000000001</v>
      </c>
      <c r="FL671" s="5">
        <v>-1.0780000000000001</v>
      </c>
      <c r="FM671" s="5">
        <v>-2.8530000000000002</v>
      </c>
      <c r="FN671" s="5">
        <v>78.546000000000006</v>
      </c>
      <c r="FO671" s="5">
        <v>-5.6079999999999997</v>
      </c>
      <c r="FP671" s="5">
        <v>-83.605999999999995</v>
      </c>
      <c r="FQ671" s="1">
        <v>0</v>
      </c>
      <c r="FR671" s="1">
        <v>0</v>
      </c>
      <c r="FS671">
        <v>1</v>
      </c>
      <c r="FT671">
        <v>9</v>
      </c>
      <c r="FU671" s="5">
        <v>0.72</v>
      </c>
      <c r="FV671" s="5">
        <v>6.46</v>
      </c>
      <c r="FW671" s="5">
        <v>-5.74</v>
      </c>
      <c r="FX671" s="5">
        <v>1.2</v>
      </c>
      <c r="FY671" s="5">
        <v>5.71</v>
      </c>
      <c r="FZ671" s="5">
        <v>-4.51</v>
      </c>
      <c r="GA671" t="s">
        <v>562</v>
      </c>
      <c r="GB671" s="83">
        <v>0.55000000000000004</v>
      </c>
      <c r="GC671" s="86">
        <v>0.55000000000000004</v>
      </c>
      <c r="GD671">
        <v>0.55000000000000004</v>
      </c>
      <c r="GE671" s="1">
        <f t="shared" si="53"/>
        <v>0.51666666666666661</v>
      </c>
      <c r="GF671" s="78">
        <v>52.662621000000001</v>
      </c>
      <c r="GG671" s="78">
        <v>9.4398940000000007</v>
      </c>
      <c r="GH671" s="78">
        <v>11.800700000000001</v>
      </c>
      <c r="GI671" s="80">
        <v>0.998336</v>
      </c>
      <c r="GJ671" s="80">
        <v>1.2016789999999999</v>
      </c>
      <c r="GK671" s="80">
        <v>-4.803E-3</v>
      </c>
      <c r="GL671" s="80">
        <f t="shared" si="54"/>
        <v>0.6817373333333332</v>
      </c>
      <c r="GM671" s="80">
        <v>17.920538000000001</v>
      </c>
      <c r="GN671" s="80">
        <v>4.9682829999999996</v>
      </c>
      <c r="GO671" s="80">
        <v>6.077115</v>
      </c>
      <c r="GP671" s="80">
        <v>1.7515080000000001</v>
      </c>
      <c r="GQ671" s="80">
        <v>0.81617200000000001</v>
      </c>
      <c r="GR671" s="80">
        <v>5.4900999999999998E-2</v>
      </c>
      <c r="GS671" s="87">
        <v>1.6</v>
      </c>
      <c r="GT671" s="87">
        <v>1.6</v>
      </c>
      <c r="GU671" s="87">
        <v>-0.3</v>
      </c>
      <c r="GV671" s="87">
        <v>0.3</v>
      </c>
      <c r="GW671" s="87">
        <v>0.3</v>
      </c>
      <c r="GX671" s="87">
        <v>1.9</v>
      </c>
      <c r="GY671" s="87">
        <v>0</v>
      </c>
      <c r="GZ671" s="87">
        <v>0</v>
      </c>
      <c r="HA671" s="87">
        <v>0</v>
      </c>
      <c r="HB671" s="87">
        <v>0.1</v>
      </c>
      <c r="HC671" s="87">
        <v>0</v>
      </c>
      <c r="HD671" s="87">
        <v>0</v>
      </c>
      <c r="HE671" s="87">
        <v>0.1</v>
      </c>
      <c r="HF671" s="87">
        <v>-0.3</v>
      </c>
      <c r="HG671" s="87">
        <v>0</v>
      </c>
      <c r="HH671" s="87">
        <v>-0.1</v>
      </c>
      <c r="HI671" s="87">
        <v>0</v>
      </c>
      <c r="HJ671" s="87">
        <v>-0.4</v>
      </c>
      <c r="HK671" s="87">
        <v>-7.5</v>
      </c>
      <c r="HL671" s="87">
        <v>-0.3</v>
      </c>
      <c r="HM671" s="87">
        <v>-0.3</v>
      </c>
      <c r="HN671" s="87">
        <v>0.5</v>
      </c>
      <c r="HO671" s="87">
        <v>0</v>
      </c>
      <c r="HP671" s="87">
        <v>-0.1</v>
      </c>
    </row>
    <row r="672" spans="1:224" x14ac:dyDescent="0.2">
      <c r="A672">
        <v>65</v>
      </c>
      <c r="B672" t="s">
        <v>3945</v>
      </c>
      <c r="C672" t="s">
        <v>3926</v>
      </c>
      <c r="D672" t="s">
        <v>2593</v>
      </c>
      <c r="E672" t="s">
        <v>2594</v>
      </c>
      <c r="F672">
        <v>75</v>
      </c>
      <c r="G672">
        <v>215</v>
      </c>
      <c r="I672" t="s">
        <v>2572</v>
      </c>
      <c r="J672" t="s">
        <v>2191</v>
      </c>
      <c r="K672" t="s">
        <v>1560</v>
      </c>
      <c r="L672" s="82" t="s">
        <v>2234</v>
      </c>
      <c r="M672" t="s">
        <v>3202</v>
      </c>
      <c r="N672">
        <v>50</v>
      </c>
      <c r="O672">
        <v>2</v>
      </c>
      <c r="P672">
        <v>4</v>
      </c>
      <c r="Q672">
        <v>6</v>
      </c>
      <c r="R672">
        <v>-8</v>
      </c>
      <c r="S672">
        <v>26</v>
      </c>
      <c r="T672">
        <v>8</v>
      </c>
      <c r="U672">
        <v>2</v>
      </c>
      <c r="V672">
        <v>0</v>
      </c>
      <c r="W672">
        <v>0</v>
      </c>
      <c r="X672">
        <v>0</v>
      </c>
      <c r="Y672">
        <v>2</v>
      </c>
      <c r="Z672">
        <v>4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55</v>
      </c>
      <c r="AH672">
        <v>99</v>
      </c>
      <c r="AI672">
        <v>21</v>
      </c>
      <c r="AJ672">
        <v>11</v>
      </c>
      <c r="AK672">
        <v>7</v>
      </c>
      <c r="AL672">
        <v>7</v>
      </c>
      <c r="AM672">
        <v>1</v>
      </c>
      <c r="AN672">
        <v>2</v>
      </c>
      <c r="AO672" s="1">
        <v>0.1</v>
      </c>
      <c r="AP672">
        <v>26107</v>
      </c>
      <c r="AQ672">
        <v>309</v>
      </c>
      <c r="AR672">
        <v>185</v>
      </c>
      <c r="AS672" s="2">
        <v>659</v>
      </c>
      <c r="AT672">
        <v>165000</v>
      </c>
      <c r="AU672" s="1">
        <v>44.051997999999998</v>
      </c>
      <c r="AV672" s="1">
        <v>8.9</v>
      </c>
      <c r="AW672" s="1">
        <v>9</v>
      </c>
      <c r="AX672" s="1">
        <v>-7.1</v>
      </c>
      <c r="AY672" s="1">
        <v>-1.6</v>
      </c>
      <c r="AZ672" s="1">
        <v>-0.1</v>
      </c>
      <c r="BA672" s="1">
        <v>0</v>
      </c>
      <c r="BB672" s="1">
        <v>-1.7</v>
      </c>
      <c r="BC672" s="85">
        <f t="shared" si="50"/>
        <v>-0.19921162768741385</v>
      </c>
      <c r="BD672" s="50">
        <v>-2.0756337836497756</v>
      </c>
      <c r="BE672" s="50">
        <v>-0.17806492101457935</v>
      </c>
      <c r="BF672" s="50">
        <v>-6.0718919184608887E-2</v>
      </c>
      <c r="BG672" s="50">
        <v>1.0663169437855249</v>
      </c>
      <c r="BH672" s="50">
        <v>0</v>
      </c>
      <c r="BI672" s="85">
        <f t="shared" si="51"/>
        <v>-1.2481006800634389</v>
      </c>
      <c r="BJ672" s="50">
        <v>1.867145432065866</v>
      </c>
      <c r="BK672" s="50">
        <v>6.3090864073044898E-3</v>
      </c>
      <c r="BL672" s="50">
        <v>-2.6855067316252611E-3</v>
      </c>
      <c r="BM672" s="50">
        <v>-0.82187995936552039</v>
      </c>
      <c r="BN672" s="85">
        <f t="shared" si="52"/>
        <v>1.048889052376025</v>
      </c>
      <c r="CW672" s="5">
        <v>-1.26</v>
      </c>
      <c r="CX672" s="6">
        <v>-9.8000000000000004E-2</v>
      </c>
      <c r="CY672" s="6">
        <v>-0.17399999999999999</v>
      </c>
      <c r="CZ672" s="6">
        <v>-0.35399999999999998</v>
      </c>
      <c r="DA672" s="6">
        <v>0.378</v>
      </c>
      <c r="DB672" s="6">
        <v>-2.79</v>
      </c>
      <c r="DC672" s="6">
        <v>-13.568</v>
      </c>
      <c r="DD672" s="5">
        <v>-8.4</v>
      </c>
      <c r="DE672" s="5">
        <v>-20.57</v>
      </c>
      <c r="DF672" s="5">
        <v>-12.17</v>
      </c>
      <c r="DG672" s="5">
        <v>6.13</v>
      </c>
      <c r="DH672">
        <v>928</v>
      </c>
      <c r="DI672">
        <v>989</v>
      </c>
      <c r="DJ672" s="5">
        <v>1.38</v>
      </c>
      <c r="DK672" s="5">
        <v>2.4900000000000002</v>
      </c>
      <c r="DL672" s="1">
        <v>21.1</v>
      </c>
      <c r="DM672" s="1">
        <v>31.9</v>
      </c>
      <c r="DN672" s="1">
        <v>9.5</v>
      </c>
      <c r="DO672" s="1">
        <v>11.2</v>
      </c>
      <c r="DP672" s="5">
        <v>2.5099999999999998</v>
      </c>
      <c r="DQ672" s="5">
        <v>2.36</v>
      </c>
      <c r="DR672" s="1">
        <v>25.8</v>
      </c>
      <c r="DS672" s="1">
        <v>31.5</v>
      </c>
      <c r="DT672" s="1">
        <v>10.3</v>
      </c>
      <c r="DU672" s="1">
        <v>11.6</v>
      </c>
      <c r="DV672" s="1">
        <v>16.8</v>
      </c>
      <c r="DW672" s="1">
        <v>11.4</v>
      </c>
      <c r="DX672">
        <v>53</v>
      </c>
      <c r="DY672">
        <v>40</v>
      </c>
      <c r="DZ672">
        <v>65</v>
      </c>
      <c r="EA672">
        <v>50</v>
      </c>
      <c r="EB672">
        <v>62</v>
      </c>
      <c r="EC672">
        <v>64</v>
      </c>
      <c r="ED672" s="1">
        <v>44.7</v>
      </c>
      <c r="EE672">
        <v>142</v>
      </c>
      <c r="EF672">
        <v>164</v>
      </c>
      <c r="EG672">
        <v>114</v>
      </c>
      <c r="EH672">
        <v>46.4</v>
      </c>
      <c r="EI672" s="1">
        <v>0.41</v>
      </c>
      <c r="EJ672" s="1">
        <v>0.14000000000000001</v>
      </c>
      <c r="EK672">
        <v>10</v>
      </c>
      <c r="EL672">
        <v>18</v>
      </c>
      <c r="EM672" s="5">
        <v>-1.1000000000000001</v>
      </c>
      <c r="EN672" s="5">
        <v>0.15</v>
      </c>
      <c r="EO672" s="5">
        <v>0.06</v>
      </c>
      <c r="EP672" s="5">
        <v>5.55</v>
      </c>
      <c r="EQ672" s="5">
        <v>-4.54</v>
      </c>
      <c r="ER672" s="5">
        <v>0.66800000000000004</v>
      </c>
      <c r="ES672" s="5">
        <v>-0.60899999999999999</v>
      </c>
      <c r="ET672" s="5">
        <v>3.4460000000000002</v>
      </c>
      <c r="EU672" s="5">
        <v>-83.498000000000005</v>
      </c>
      <c r="EV672" s="5">
        <v>-1.734</v>
      </c>
      <c r="EW672" s="5">
        <v>71.932000000000002</v>
      </c>
      <c r="EX672" s="1">
        <v>0</v>
      </c>
      <c r="EY672" s="1">
        <v>0</v>
      </c>
      <c r="EZ672">
        <v>0</v>
      </c>
      <c r="FA672">
        <v>0</v>
      </c>
      <c r="FB672" s="5">
        <v>0</v>
      </c>
      <c r="FC672" s="5">
        <v>0</v>
      </c>
      <c r="FD672" s="5">
        <v>0</v>
      </c>
      <c r="FE672" s="5">
        <v>5.84</v>
      </c>
      <c r="FF672" s="5">
        <v>1.3</v>
      </c>
      <c r="FG672" s="5">
        <v>4.54</v>
      </c>
      <c r="FH672" s="5">
        <v>0.11</v>
      </c>
      <c r="FI672" s="5">
        <v>5.33</v>
      </c>
      <c r="FJ672" s="5">
        <v>-6.86</v>
      </c>
      <c r="FK672" s="5">
        <v>0.34899999999999998</v>
      </c>
      <c r="FL672" s="5">
        <v>-0.13900000000000001</v>
      </c>
      <c r="FM672" s="5">
        <v>0.82799999999999996</v>
      </c>
      <c r="FN672" s="5">
        <v>91.100999999999999</v>
      </c>
      <c r="FO672" s="5">
        <v>3.9430000000000001</v>
      </c>
      <c r="FP672" s="5">
        <v>-94.433999999999997</v>
      </c>
      <c r="FQ672" s="1">
        <v>0</v>
      </c>
      <c r="FR672" s="1">
        <v>0</v>
      </c>
      <c r="FS672">
        <v>0</v>
      </c>
      <c r="FT672">
        <v>1</v>
      </c>
      <c r="FU672" s="5">
        <v>0</v>
      </c>
      <c r="FV672" s="5">
        <v>10.91</v>
      </c>
      <c r="FW672" s="5">
        <v>-10.91</v>
      </c>
      <c r="FX672" s="5">
        <v>1.1200000000000001</v>
      </c>
      <c r="FY672" s="5">
        <v>5.17</v>
      </c>
      <c r="FZ672" s="5">
        <v>-4.05</v>
      </c>
      <c r="GA672" t="s">
        <v>564</v>
      </c>
      <c r="GB672" s="84">
        <v>0.6</v>
      </c>
      <c r="GC672" s="86">
        <v>0.57499999999999996</v>
      </c>
      <c r="GD672" t="s">
        <v>564</v>
      </c>
      <c r="GE672" s="1">
        <f t="shared" si="53"/>
        <v>-0.66666666666666663</v>
      </c>
      <c r="GF672" s="78">
        <v>49.111880999999997</v>
      </c>
      <c r="GG672" s="78">
        <v>4.5573790000000001</v>
      </c>
      <c r="GH672" s="78">
        <v>5.9131689999999999</v>
      </c>
      <c r="GI672" s="80">
        <v>-1.307901</v>
      </c>
      <c r="GJ672" s="80">
        <v>0.69552400000000003</v>
      </c>
      <c r="GK672" s="80">
        <v>-2.6649999999999998E-3</v>
      </c>
      <c r="GL672" s="80">
        <f t="shared" si="54"/>
        <v>-0.30501400000000001</v>
      </c>
      <c r="GM672" s="80">
        <v>19.721321</v>
      </c>
      <c r="GN672" s="80">
        <v>4.0270669999999997</v>
      </c>
      <c r="GO672" s="80">
        <v>5.0173129999999997</v>
      </c>
      <c r="GP672" s="80">
        <v>1.276705</v>
      </c>
      <c r="GQ672" s="80">
        <v>0.70124699999999995</v>
      </c>
      <c r="GR672" s="80">
        <v>3.7345999999999997E-2</v>
      </c>
      <c r="GS672" s="87">
        <v>-4.4000000000000004</v>
      </c>
      <c r="GT672" s="87">
        <v>-4.4000000000000004</v>
      </c>
      <c r="GU672" s="87">
        <v>0</v>
      </c>
      <c r="GV672" s="87">
        <v>-1.1000000000000001</v>
      </c>
      <c r="GW672" s="87">
        <v>2.4</v>
      </c>
      <c r="GX672" s="87">
        <v>-3.1</v>
      </c>
      <c r="GY672" s="87">
        <v>0</v>
      </c>
      <c r="GZ672" s="87">
        <v>0</v>
      </c>
      <c r="HA672" s="87">
        <v>0</v>
      </c>
      <c r="HB672" s="87">
        <v>0</v>
      </c>
      <c r="HC672" s="87">
        <v>0</v>
      </c>
      <c r="HD672" s="87">
        <v>0</v>
      </c>
      <c r="HE672" s="87">
        <v>0.3</v>
      </c>
      <c r="HF672" s="87">
        <v>0</v>
      </c>
      <c r="HG672" s="87">
        <v>0</v>
      </c>
      <c r="HH672" s="87">
        <v>0</v>
      </c>
      <c r="HI672" s="87">
        <v>0</v>
      </c>
      <c r="HJ672" s="87">
        <v>0</v>
      </c>
      <c r="HK672" s="87">
        <v>-0.3</v>
      </c>
      <c r="HL672" s="87">
        <v>0.2</v>
      </c>
      <c r="HM672" s="87">
        <v>0</v>
      </c>
      <c r="HN672" s="87">
        <v>0.1</v>
      </c>
      <c r="HO672" s="87">
        <v>0</v>
      </c>
      <c r="HP672" s="87">
        <v>0.3</v>
      </c>
    </row>
    <row r="673" spans="1:224" x14ac:dyDescent="0.2">
      <c r="A673">
        <v>26</v>
      </c>
      <c r="B673" t="s">
        <v>67</v>
      </c>
      <c r="C673" t="s">
        <v>4510</v>
      </c>
      <c r="E673" t="s">
        <v>4451</v>
      </c>
      <c r="F673">
        <v>74</v>
      </c>
      <c r="G673">
        <v>218</v>
      </c>
      <c r="H673" t="s">
        <v>1488</v>
      </c>
      <c r="J673" t="s">
        <v>1588</v>
      </c>
      <c r="K673" t="s">
        <v>1477</v>
      </c>
      <c r="L673" s="82" t="s">
        <v>2234</v>
      </c>
      <c r="M673" t="s">
        <v>3202</v>
      </c>
      <c r="N673">
        <v>74</v>
      </c>
      <c r="O673">
        <v>30</v>
      </c>
      <c r="P673">
        <v>23</v>
      </c>
      <c r="Q673">
        <v>53</v>
      </c>
      <c r="R673">
        <v>10</v>
      </c>
      <c r="S673">
        <v>64</v>
      </c>
      <c r="T673">
        <v>32</v>
      </c>
      <c r="U673">
        <v>0</v>
      </c>
      <c r="V673">
        <v>0</v>
      </c>
      <c r="W673">
        <v>0</v>
      </c>
      <c r="X673">
        <v>0</v>
      </c>
      <c r="Y673">
        <v>23</v>
      </c>
      <c r="Z673">
        <v>16</v>
      </c>
      <c r="AA673">
        <v>7</v>
      </c>
      <c r="AB673">
        <v>7</v>
      </c>
      <c r="AC673">
        <v>0</v>
      </c>
      <c r="AD673">
        <v>0</v>
      </c>
      <c r="AE673">
        <v>4</v>
      </c>
      <c r="AF673">
        <v>0</v>
      </c>
      <c r="AG673">
        <v>219</v>
      </c>
      <c r="AH673">
        <v>50</v>
      </c>
      <c r="AI673">
        <v>16</v>
      </c>
      <c r="AJ673">
        <v>77</v>
      </c>
      <c r="AK673">
        <v>42</v>
      </c>
      <c r="AL673">
        <v>34</v>
      </c>
      <c r="AM673">
        <v>11</v>
      </c>
      <c r="AN673">
        <v>20</v>
      </c>
      <c r="AO673" s="1">
        <v>0.7</v>
      </c>
      <c r="AP673">
        <v>61987</v>
      </c>
      <c r="AQ673">
        <v>601</v>
      </c>
      <c r="AR673">
        <v>13620</v>
      </c>
      <c r="AS673" s="2">
        <v>1605</v>
      </c>
      <c r="AT673">
        <v>4002955</v>
      </c>
      <c r="AU673" s="1">
        <v>57.474831000000002</v>
      </c>
      <c r="AV673" s="1">
        <v>30.2</v>
      </c>
      <c r="AW673" s="1">
        <v>22.3</v>
      </c>
      <c r="AX673" s="1">
        <v>4.9000000000000004</v>
      </c>
      <c r="AY673" s="1">
        <v>8.1</v>
      </c>
      <c r="AZ673" s="1">
        <v>2.1</v>
      </c>
      <c r="BA673" s="1">
        <v>0</v>
      </c>
      <c r="BB673" s="1">
        <v>10.199999999999999</v>
      </c>
      <c r="BC673" s="85">
        <f t="shared" si="50"/>
        <v>48.573041448199866</v>
      </c>
      <c r="BD673" s="50">
        <v>32.295986035763711</v>
      </c>
      <c r="BE673" s="50">
        <v>11.276363992831316</v>
      </c>
      <c r="BF673" s="50">
        <v>-9.4904336343013262E-2</v>
      </c>
      <c r="BG673" s="50">
        <v>0.77469454034517859</v>
      </c>
      <c r="BH673" s="50">
        <v>2.3031710181634319</v>
      </c>
      <c r="BI673" s="85">
        <f t="shared" si="51"/>
        <v>46.555311250760624</v>
      </c>
      <c r="BJ673" s="50">
        <v>8.7676716002873629</v>
      </c>
      <c r="BK673" s="50">
        <v>-0.17889440184989994</v>
      </c>
      <c r="BL673" s="50">
        <v>1.02472533658416</v>
      </c>
      <c r="BM673" s="50">
        <v>-7.5957723375823782</v>
      </c>
      <c r="BN673" s="85">
        <f t="shared" si="52"/>
        <v>2.0177301974392439</v>
      </c>
      <c r="BO673" s="5">
        <v>13.58</v>
      </c>
      <c r="BP673" s="5">
        <v>32.32</v>
      </c>
      <c r="BQ673">
        <v>21</v>
      </c>
      <c r="BR673">
        <v>143</v>
      </c>
      <c r="BS673">
        <v>50</v>
      </c>
      <c r="BT673" s="1">
        <v>34.700000000000003</v>
      </c>
      <c r="BU673">
        <v>3</v>
      </c>
      <c r="BV673">
        <v>20</v>
      </c>
      <c r="BW673">
        <v>15</v>
      </c>
      <c r="BX673" s="1">
        <v>48.4</v>
      </c>
      <c r="BY673">
        <v>0</v>
      </c>
      <c r="BZ673">
        <v>19</v>
      </c>
      <c r="CA673">
        <v>4</v>
      </c>
      <c r="CB673" s="1">
        <v>40</v>
      </c>
      <c r="CC673">
        <v>13</v>
      </c>
      <c r="CD673">
        <v>89</v>
      </c>
      <c r="CE673">
        <v>22</v>
      </c>
      <c r="CF673" s="1">
        <v>33.4</v>
      </c>
      <c r="CG673">
        <v>67</v>
      </c>
      <c r="CH673">
        <v>16</v>
      </c>
      <c r="CI673" s="1">
        <v>4</v>
      </c>
      <c r="CJ673" s="1">
        <v>1</v>
      </c>
      <c r="CK673" s="1">
        <v>10.1</v>
      </c>
      <c r="CL673" s="1">
        <v>16.3</v>
      </c>
      <c r="CM673" s="1">
        <v>12.2</v>
      </c>
      <c r="CN673" s="1">
        <v>12.2</v>
      </c>
      <c r="CO673">
        <v>20</v>
      </c>
      <c r="CP673">
        <v>10</v>
      </c>
      <c r="CQ673" s="1">
        <v>1.2</v>
      </c>
      <c r="CR673" s="1">
        <v>0.6</v>
      </c>
      <c r="CS673" s="1">
        <v>4.3</v>
      </c>
      <c r="CT673" s="1">
        <v>4.0999999999999996</v>
      </c>
      <c r="CU673" s="1">
        <v>4.4000000000000004</v>
      </c>
      <c r="CV673" s="1">
        <v>4.4000000000000004</v>
      </c>
      <c r="CW673" s="5">
        <v>0.14000000000000001</v>
      </c>
      <c r="CX673" s="6">
        <v>3.0000000000000001E-3</v>
      </c>
      <c r="CY673" s="6">
        <v>-0.04</v>
      </c>
      <c r="CZ673" s="6">
        <v>0.48599999999999999</v>
      </c>
      <c r="DA673" s="6">
        <v>-0.19500000000000001</v>
      </c>
      <c r="DB673" s="6">
        <v>3.5840000000000001</v>
      </c>
      <c r="DC673" s="6">
        <v>6.37</v>
      </c>
      <c r="DD673" s="5">
        <v>14.7</v>
      </c>
      <c r="DE673" s="5">
        <v>14.75</v>
      </c>
      <c r="DF673" s="5">
        <v>0.03</v>
      </c>
      <c r="DG673" s="5">
        <v>9.52</v>
      </c>
      <c r="DH673">
        <v>911</v>
      </c>
      <c r="DI673">
        <v>1007</v>
      </c>
      <c r="DJ673" s="5">
        <v>3.1</v>
      </c>
      <c r="DK673" s="5">
        <v>2.39</v>
      </c>
      <c r="DL673" s="1">
        <v>29.5</v>
      </c>
      <c r="DM673" s="1">
        <v>24.5</v>
      </c>
      <c r="DN673" s="1">
        <v>11.8</v>
      </c>
      <c r="DO673" s="1">
        <v>8.9</v>
      </c>
      <c r="DP673" s="5">
        <v>2.81</v>
      </c>
      <c r="DQ673" s="5">
        <v>2.23</v>
      </c>
      <c r="DR673" s="1">
        <v>26.3</v>
      </c>
      <c r="DS673" s="1">
        <v>27.1</v>
      </c>
      <c r="DT673" s="1">
        <v>11.8</v>
      </c>
      <c r="DU673" s="1">
        <v>11.6</v>
      </c>
      <c r="DV673" s="1">
        <v>12.2</v>
      </c>
      <c r="DW673" s="1">
        <v>12.2</v>
      </c>
      <c r="DX673">
        <v>132</v>
      </c>
      <c r="DY673">
        <v>141</v>
      </c>
      <c r="DZ673">
        <v>156</v>
      </c>
      <c r="EA673">
        <v>114</v>
      </c>
      <c r="EB673">
        <v>187</v>
      </c>
      <c r="EC673">
        <v>174</v>
      </c>
      <c r="ED673" s="1">
        <v>50.3</v>
      </c>
      <c r="EE673">
        <v>374</v>
      </c>
      <c r="EF673">
        <v>341</v>
      </c>
      <c r="EG673">
        <v>295</v>
      </c>
      <c r="EH673">
        <v>52.3</v>
      </c>
      <c r="EI673" s="1">
        <v>0.6</v>
      </c>
      <c r="EJ673" s="1">
        <v>0.3</v>
      </c>
      <c r="EK673">
        <v>52</v>
      </c>
      <c r="EL673">
        <v>40</v>
      </c>
      <c r="EM673" s="5">
        <v>0.72</v>
      </c>
      <c r="EN673" s="5">
        <v>0.57999999999999996</v>
      </c>
      <c r="EO673" s="5">
        <v>2.93</v>
      </c>
      <c r="EP673" s="5">
        <v>3.12</v>
      </c>
      <c r="EQ673" s="5">
        <v>2.2999999999999998</v>
      </c>
      <c r="ER673" s="5">
        <v>0.98299999999999998</v>
      </c>
      <c r="ES673" s="5">
        <v>0.105</v>
      </c>
      <c r="ET673" s="5">
        <v>-5.13</v>
      </c>
      <c r="EU673" s="5">
        <v>-83.649000000000001</v>
      </c>
      <c r="EV673" s="5">
        <v>0.754</v>
      </c>
      <c r="EW673" s="5">
        <v>91.99</v>
      </c>
      <c r="EX673" s="1">
        <v>1.1100000000000001</v>
      </c>
      <c r="EY673" s="1">
        <v>0.55000000000000004</v>
      </c>
      <c r="EZ673">
        <v>32</v>
      </c>
      <c r="FA673">
        <v>4</v>
      </c>
      <c r="FB673" s="5">
        <v>8.86</v>
      </c>
      <c r="FC673" s="5">
        <v>1.1100000000000001</v>
      </c>
      <c r="FD673" s="5">
        <v>7.75</v>
      </c>
      <c r="FE673" s="5">
        <v>5.97</v>
      </c>
      <c r="FF673" s="5">
        <v>0.52</v>
      </c>
      <c r="FG673" s="5">
        <v>5.45</v>
      </c>
      <c r="FH673" s="5">
        <v>0.14000000000000001</v>
      </c>
      <c r="FI673" s="5">
        <v>6.09</v>
      </c>
      <c r="FJ673" s="5">
        <v>5.59</v>
      </c>
      <c r="FK673" s="5">
        <v>0.249</v>
      </c>
      <c r="FL673" s="5">
        <v>1.196</v>
      </c>
      <c r="FM673" s="5">
        <v>-0.193</v>
      </c>
      <c r="FN673" s="5">
        <v>78.274000000000001</v>
      </c>
      <c r="FO673" s="5">
        <v>4.1500000000000004</v>
      </c>
      <c r="FP673" s="5">
        <v>-76.186000000000007</v>
      </c>
      <c r="FQ673" s="1">
        <v>0</v>
      </c>
      <c r="FR673" s="1">
        <v>0</v>
      </c>
      <c r="FS673">
        <v>0</v>
      </c>
      <c r="FT673">
        <v>0</v>
      </c>
      <c r="FU673" s="5">
        <v>0</v>
      </c>
      <c r="FV673" s="5">
        <v>0</v>
      </c>
      <c r="FW673" s="5">
        <v>0</v>
      </c>
      <c r="FX673" s="5">
        <v>1.06</v>
      </c>
      <c r="FY673" s="5">
        <v>6.66</v>
      </c>
      <c r="FZ673" s="5">
        <v>-5.59</v>
      </c>
      <c r="GA673" t="s">
        <v>564</v>
      </c>
      <c r="GB673" s="84">
        <v>2.5</v>
      </c>
      <c r="GC673" s="86">
        <v>2.5</v>
      </c>
      <c r="GD673" t="s">
        <v>564</v>
      </c>
      <c r="GE673" s="1">
        <f t="shared" si="53"/>
        <v>1.4</v>
      </c>
      <c r="GF673" s="78">
        <v>64.568854999999999</v>
      </c>
      <c r="GG673" s="78">
        <v>23.419443000000001</v>
      </c>
      <c r="GH673" s="78">
        <v>25.454435</v>
      </c>
      <c r="GI673" s="80">
        <v>7.3570200000000003</v>
      </c>
      <c r="GJ673" s="80">
        <v>2.1205970000000001</v>
      </c>
      <c r="GK673" s="80">
        <v>-1.2293E-2</v>
      </c>
      <c r="GL673" s="80">
        <f t="shared" si="54"/>
        <v>1.1551080000000002</v>
      </c>
      <c r="GM673" s="80">
        <v>12.615816000000001</v>
      </c>
      <c r="GN673" s="80">
        <v>8.4967369999999995</v>
      </c>
      <c r="GO673" s="80">
        <v>8.2848220000000001</v>
      </c>
      <c r="GP673" s="80">
        <v>3.4117329999999999</v>
      </c>
      <c r="GQ673" s="80">
        <v>1.039963</v>
      </c>
      <c r="GR673" s="80">
        <v>0.14052500000000001</v>
      </c>
      <c r="GS673" s="87">
        <v>6.7</v>
      </c>
      <c r="GT673" s="87">
        <v>6.7</v>
      </c>
      <c r="GU673" s="87">
        <v>-0.6</v>
      </c>
      <c r="GV673" s="87">
        <v>0.2</v>
      </c>
      <c r="GW673" s="87">
        <v>-2.4</v>
      </c>
      <c r="GX673" s="87">
        <v>3.9</v>
      </c>
      <c r="GY673" s="87">
        <v>0.3</v>
      </c>
      <c r="GZ673" s="87">
        <v>0.3</v>
      </c>
      <c r="HA673" s="87">
        <v>-0.1</v>
      </c>
      <c r="HB673" s="87">
        <v>-0.1</v>
      </c>
      <c r="HC673" s="87">
        <v>0</v>
      </c>
      <c r="HD673" s="87">
        <v>0.2</v>
      </c>
      <c r="HE673" s="87">
        <v>18.2</v>
      </c>
      <c r="HF673" s="87">
        <v>-0.6</v>
      </c>
      <c r="HG673" s="87">
        <v>-1</v>
      </c>
      <c r="HH673" s="87">
        <v>-0.4</v>
      </c>
      <c r="HI673" s="87">
        <v>0.2</v>
      </c>
      <c r="HJ673" s="87">
        <v>-1.7</v>
      </c>
      <c r="HK673" s="87">
        <v>0.3</v>
      </c>
      <c r="HL673" s="87">
        <v>0.9</v>
      </c>
      <c r="HM673" s="87">
        <v>0</v>
      </c>
      <c r="HN673" s="87">
        <v>-0.1</v>
      </c>
      <c r="HO673" s="87">
        <v>0</v>
      </c>
      <c r="HP673" s="87">
        <v>0.7</v>
      </c>
    </row>
    <row r="674" spans="1:224" x14ac:dyDescent="0.2">
      <c r="A674">
        <v>25</v>
      </c>
      <c r="B674" t="s">
        <v>4392</v>
      </c>
      <c r="C674" t="s">
        <v>4358</v>
      </c>
      <c r="E674" t="s">
        <v>4359</v>
      </c>
      <c r="F674">
        <v>70</v>
      </c>
      <c r="G674">
        <v>195</v>
      </c>
      <c r="H674" t="s">
        <v>1488</v>
      </c>
      <c r="I674" t="s">
        <v>2572</v>
      </c>
      <c r="J674" t="s">
        <v>2473</v>
      </c>
      <c r="K674" t="s">
        <v>1477</v>
      </c>
      <c r="L674" s="82" t="s">
        <v>2234</v>
      </c>
      <c r="M674" t="s">
        <v>3202</v>
      </c>
      <c r="N674">
        <v>6</v>
      </c>
      <c r="O674">
        <v>0</v>
      </c>
      <c r="P674">
        <v>0</v>
      </c>
      <c r="Q674">
        <v>0</v>
      </c>
      <c r="R674">
        <v>-4</v>
      </c>
      <c r="S674">
        <v>2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4</v>
      </c>
      <c r="AH674">
        <v>1</v>
      </c>
      <c r="AI674">
        <v>1</v>
      </c>
      <c r="AJ674">
        <v>2</v>
      </c>
      <c r="AK674">
        <v>0</v>
      </c>
      <c r="AL674">
        <v>3</v>
      </c>
      <c r="AM674">
        <v>1</v>
      </c>
      <c r="AN674">
        <v>1</v>
      </c>
      <c r="AO674" s="1">
        <v>0.5</v>
      </c>
      <c r="AP674">
        <v>3965</v>
      </c>
      <c r="AQ674">
        <v>0</v>
      </c>
      <c r="AR674">
        <v>602</v>
      </c>
      <c r="AS674" s="2">
        <v>104</v>
      </c>
      <c r="AV674" s="1">
        <v>1.7</v>
      </c>
      <c r="AW674" s="1">
        <v>1.4</v>
      </c>
      <c r="AX674" s="1">
        <v>-4.4000000000000004</v>
      </c>
      <c r="AY674" s="1">
        <v>-0.7</v>
      </c>
      <c r="AZ674" s="1">
        <v>-0.3</v>
      </c>
      <c r="BA674" s="1">
        <v>0</v>
      </c>
      <c r="BB674" s="1">
        <v>-1</v>
      </c>
      <c r="BC674" s="85">
        <f t="shared" si="50"/>
        <v>-0.58936783194197773</v>
      </c>
      <c r="BD674" s="50">
        <v>-1.3125205967515801</v>
      </c>
      <c r="BE674" s="50">
        <v>-0.197688056098311</v>
      </c>
      <c r="BF674" s="50">
        <v>0</v>
      </c>
      <c r="BG674" s="50">
        <v>0.88364284387278125</v>
      </c>
      <c r="BH674" s="50">
        <v>0</v>
      </c>
      <c r="BI674" s="85">
        <f t="shared" si="51"/>
        <v>-0.62656580897710978</v>
      </c>
      <c r="BJ674" s="50">
        <v>0.13244721454672273</v>
      </c>
      <c r="BK674" s="50">
        <v>-0.19119683843270346</v>
      </c>
      <c r="BL674" s="50">
        <v>0</v>
      </c>
      <c r="BM674" s="50">
        <v>9.5947600921112736E-2</v>
      </c>
      <c r="BN674" s="85">
        <f t="shared" si="52"/>
        <v>3.7197977035132002E-2</v>
      </c>
      <c r="BO674" s="5">
        <v>10.99</v>
      </c>
      <c r="BP674" s="5">
        <v>35.54</v>
      </c>
      <c r="BQ674">
        <v>0</v>
      </c>
      <c r="BR674">
        <v>4</v>
      </c>
      <c r="BS674">
        <v>1</v>
      </c>
      <c r="BT674" s="1">
        <v>32.4</v>
      </c>
      <c r="BU674">
        <v>0</v>
      </c>
      <c r="BV674">
        <v>1</v>
      </c>
      <c r="BW674">
        <v>0</v>
      </c>
      <c r="BX674" s="1">
        <v>49</v>
      </c>
      <c r="BY674">
        <v>0</v>
      </c>
      <c r="BZ674">
        <v>0</v>
      </c>
      <c r="CA674">
        <v>0</v>
      </c>
      <c r="CB674" s="1" t="s">
        <v>3203</v>
      </c>
      <c r="CC674">
        <v>0</v>
      </c>
      <c r="CD674">
        <v>1</v>
      </c>
      <c r="CE674">
        <v>1</v>
      </c>
      <c r="CF674" s="1">
        <v>18</v>
      </c>
      <c r="CG674">
        <v>4</v>
      </c>
      <c r="CH674">
        <v>1</v>
      </c>
      <c r="CI674" s="1">
        <v>3.6</v>
      </c>
      <c r="CJ674" s="1">
        <v>0.9</v>
      </c>
      <c r="CK674" s="1">
        <v>13.6</v>
      </c>
      <c r="CL674" s="1">
        <v>13.6</v>
      </c>
      <c r="CM674" s="1">
        <v>10.1</v>
      </c>
      <c r="CN674" s="1">
        <v>16.3</v>
      </c>
      <c r="CO674">
        <v>1</v>
      </c>
      <c r="CP674">
        <v>2</v>
      </c>
      <c r="CQ674" s="1">
        <v>0.9</v>
      </c>
      <c r="CR674" s="1">
        <v>1.8</v>
      </c>
      <c r="CS674" s="1">
        <v>4.5</v>
      </c>
      <c r="CT674" s="1">
        <v>5.5</v>
      </c>
      <c r="CU674" s="1">
        <v>4.8</v>
      </c>
      <c r="CV674" s="1">
        <v>2.8</v>
      </c>
      <c r="CW674" s="5">
        <v>-2.73</v>
      </c>
      <c r="CX674" s="6">
        <v>-5.1999999999999998E-2</v>
      </c>
      <c r="CY674" s="6">
        <v>5.2999999999999999E-2</v>
      </c>
      <c r="CZ674" s="6">
        <v>-0.32600000000000001</v>
      </c>
      <c r="DA674" s="6">
        <v>-2.2040000000000002</v>
      </c>
      <c r="DB674" s="6">
        <v>4.7640000000000002</v>
      </c>
      <c r="DC674" s="6">
        <v>7.1689999999999996</v>
      </c>
      <c r="DD674" s="5">
        <v>-12.4</v>
      </c>
      <c r="DE674" s="5">
        <v>0</v>
      </c>
      <c r="DF674" s="5">
        <v>12.38</v>
      </c>
      <c r="DG674" s="5">
        <v>3.33</v>
      </c>
      <c r="DH674">
        <v>867</v>
      </c>
      <c r="DI674">
        <v>900</v>
      </c>
      <c r="DJ674" s="5">
        <v>0.91</v>
      </c>
      <c r="DK674" s="5">
        <v>3.64</v>
      </c>
      <c r="DL674" s="1">
        <v>26.4</v>
      </c>
      <c r="DM674" s="1">
        <v>23.6</v>
      </c>
      <c r="DN674" s="1">
        <v>10.9</v>
      </c>
      <c r="DO674" s="1">
        <v>10.9</v>
      </c>
      <c r="DP674" s="5">
        <v>1.97</v>
      </c>
      <c r="DQ674" s="5">
        <v>1.97</v>
      </c>
      <c r="DR674" s="1">
        <v>31</v>
      </c>
      <c r="DS674" s="1">
        <v>25.9</v>
      </c>
      <c r="DT674" s="1">
        <v>12.1</v>
      </c>
      <c r="DU674" s="1">
        <v>11</v>
      </c>
      <c r="DV674" s="1">
        <v>10.1</v>
      </c>
      <c r="DW674" s="1">
        <v>16.3</v>
      </c>
      <c r="DX674">
        <v>8</v>
      </c>
      <c r="DY674">
        <v>10</v>
      </c>
      <c r="DZ674">
        <v>8</v>
      </c>
      <c r="EA674">
        <v>6</v>
      </c>
      <c r="EB674">
        <v>14</v>
      </c>
      <c r="EC674">
        <v>11</v>
      </c>
      <c r="ED674" s="1">
        <v>56.3</v>
      </c>
      <c r="EE674">
        <v>26</v>
      </c>
      <c r="EF674">
        <v>17</v>
      </c>
      <c r="EG674">
        <v>19</v>
      </c>
      <c r="EH674">
        <v>60.5</v>
      </c>
      <c r="EI674" s="1">
        <v>0</v>
      </c>
      <c r="EJ674" s="1">
        <v>0</v>
      </c>
      <c r="EK674">
        <v>1</v>
      </c>
      <c r="EL674">
        <v>4</v>
      </c>
      <c r="EM674" s="5">
        <v>-2.73</v>
      </c>
      <c r="EN674" s="5">
        <v>0</v>
      </c>
      <c r="EO674" s="5">
        <v>1.54</v>
      </c>
      <c r="EP674" s="5">
        <v>3.26</v>
      </c>
      <c r="EQ674" s="5">
        <v>-9.1999999999999993</v>
      </c>
      <c r="ER674" s="5">
        <v>2.0880000000000001</v>
      </c>
      <c r="ES674" s="5">
        <v>-1.7809999999999999</v>
      </c>
      <c r="ET674" s="5">
        <v>0.122</v>
      </c>
      <c r="EU674" s="5">
        <v>-77.620999999999995</v>
      </c>
      <c r="EV674" s="5">
        <v>-6.8159999999999998</v>
      </c>
      <c r="EW674" s="5">
        <v>88.091999999999999</v>
      </c>
      <c r="EX674" s="1">
        <v>0</v>
      </c>
      <c r="EY674" s="1">
        <v>0</v>
      </c>
      <c r="EZ674">
        <v>1</v>
      </c>
      <c r="FA674">
        <v>1</v>
      </c>
      <c r="FB674" s="5">
        <v>6.51</v>
      </c>
      <c r="FC674" s="5">
        <v>6.51</v>
      </c>
      <c r="FD674" s="5">
        <v>0</v>
      </c>
      <c r="FE674" s="5">
        <v>9.1999999999999993</v>
      </c>
      <c r="FF674" s="5">
        <v>0</v>
      </c>
      <c r="FG674" s="5">
        <v>9.1999999999999993</v>
      </c>
      <c r="GA674" t="s">
        <v>564</v>
      </c>
      <c r="GC674" s="86">
        <v>1.3</v>
      </c>
      <c r="GD674" t="s">
        <v>564</v>
      </c>
      <c r="GE674" s="1">
        <f t="shared" si="53"/>
        <v>0.16666666666666669</v>
      </c>
      <c r="GF674" s="78">
        <v>26.527139999999999</v>
      </c>
      <c r="GG674" s="78">
        <v>3.9314010000000001</v>
      </c>
      <c r="GH674" s="78">
        <v>4.8103449999999999</v>
      </c>
      <c r="GI674" s="80">
        <v>0.16705300000000001</v>
      </c>
      <c r="GJ674" s="80">
        <v>0.50424199999999997</v>
      </c>
      <c r="GK674" s="80">
        <v>-3.6999999999999998E-5</v>
      </c>
      <c r="GL674" s="80" t="str">
        <f t="shared" si="54"/>
        <v xml:space="preserve"> </v>
      </c>
      <c r="GM674" s="80">
        <v>24.266400999999998</v>
      </c>
      <c r="GN674" s="80">
        <v>4.4835719999999997</v>
      </c>
      <c r="GO674" s="80">
        <v>5.4856030000000002</v>
      </c>
      <c r="GP674" s="80">
        <v>1.152987</v>
      </c>
      <c r="GQ674" s="80">
        <v>0.71631</v>
      </c>
      <c r="GR674" s="80">
        <v>2.7885E-2</v>
      </c>
      <c r="GS674" s="87">
        <v>-1</v>
      </c>
      <c r="GT674" s="87">
        <v>-1</v>
      </c>
      <c r="GU674" s="87">
        <v>-0.1</v>
      </c>
      <c r="GV674" s="87">
        <v>-0.4</v>
      </c>
      <c r="GW674" s="87">
        <v>-0.1</v>
      </c>
      <c r="GX674" s="87">
        <v>-1.6</v>
      </c>
      <c r="GY674" s="87">
        <v>0</v>
      </c>
      <c r="GZ674" s="87">
        <v>0</v>
      </c>
      <c r="HA674" s="87">
        <v>0</v>
      </c>
      <c r="HB674" s="87">
        <v>0</v>
      </c>
      <c r="HC674" s="87">
        <v>0</v>
      </c>
      <c r="HD674" s="87">
        <v>0</v>
      </c>
      <c r="HE674" s="87">
        <v>0.4</v>
      </c>
      <c r="HF674" s="87">
        <v>-0.4</v>
      </c>
      <c r="HG674" s="87">
        <v>-0.1</v>
      </c>
      <c r="HH674" s="87">
        <v>0.1</v>
      </c>
      <c r="HI674" s="87">
        <v>0.1</v>
      </c>
      <c r="HJ674" s="87">
        <v>-0.3</v>
      </c>
      <c r="HK674" s="87">
        <v>0</v>
      </c>
      <c r="HL674" s="87">
        <v>0</v>
      </c>
      <c r="HM674" s="87">
        <v>0</v>
      </c>
      <c r="HN674" s="87">
        <v>0</v>
      </c>
      <c r="HO674" s="87">
        <v>0</v>
      </c>
      <c r="HP674" s="87">
        <v>0</v>
      </c>
    </row>
    <row r="675" spans="1:224" x14ac:dyDescent="0.2">
      <c r="A675">
        <v>19</v>
      </c>
      <c r="B675" t="s">
        <v>4454</v>
      </c>
      <c r="C675" t="s">
        <v>4455</v>
      </c>
      <c r="E675" t="s">
        <v>4451</v>
      </c>
      <c r="F675">
        <v>73</v>
      </c>
      <c r="G675">
        <v>210</v>
      </c>
      <c r="H675" t="s">
        <v>1483</v>
      </c>
      <c r="J675" t="s">
        <v>1484</v>
      </c>
      <c r="K675" t="s">
        <v>1482</v>
      </c>
      <c r="L675" s="82" t="s">
        <v>2230</v>
      </c>
      <c r="M675" t="s">
        <v>1478</v>
      </c>
      <c r="N675">
        <v>82</v>
      </c>
      <c r="O675">
        <v>33</v>
      </c>
      <c r="P675">
        <v>68</v>
      </c>
      <c r="Q675">
        <v>101</v>
      </c>
      <c r="R675">
        <v>37</v>
      </c>
      <c r="S675">
        <v>50</v>
      </c>
      <c r="T675">
        <v>20</v>
      </c>
      <c r="U675">
        <v>0</v>
      </c>
      <c r="V675">
        <v>1</v>
      </c>
      <c r="W675">
        <v>0</v>
      </c>
      <c r="X675">
        <v>0</v>
      </c>
      <c r="Y675">
        <v>22</v>
      </c>
      <c r="Z675">
        <v>42</v>
      </c>
      <c r="AA675">
        <v>11</v>
      </c>
      <c r="AB675">
        <v>26</v>
      </c>
      <c r="AC675">
        <v>0</v>
      </c>
      <c r="AD675">
        <v>0</v>
      </c>
      <c r="AE675">
        <v>4</v>
      </c>
      <c r="AF675">
        <v>1</v>
      </c>
      <c r="AG675">
        <v>222</v>
      </c>
      <c r="AH675">
        <v>90</v>
      </c>
      <c r="AI675">
        <v>62</v>
      </c>
      <c r="AJ675">
        <v>77</v>
      </c>
      <c r="AK675">
        <v>52</v>
      </c>
      <c r="AL675">
        <v>54</v>
      </c>
      <c r="AM675">
        <v>667</v>
      </c>
      <c r="AN675">
        <v>669</v>
      </c>
      <c r="AO675" s="1">
        <v>27.1</v>
      </c>
      <c r="AP675">
        <v>77402</v>
      </c>
      <c r="AQ675">
        <v>5283</v>
      </c>
      <c r="AR675">
        <v>17820</v>
      </c>
      <c r="AS675" s="2">
        <v>1763</v>
      </c>
      <c r="AT675">
        <v>5888703</v>
      </c>
      <c r="AU675" s="1">
        <v>67.343299999999999</v>
      </c>
      <c r="AV675" s="1">
        <v>40.299999999999997</v>
      </c>
      <c r="AW675" s="1">
        <v>32.200000000000003</v>
      </c>
      <c r="AX675" s="1">
        <v>17.2</v>
      </c>
      <c r="AY675" s="1">
        <v>20.3</v>
      </c>
      <c r="AZ675" s="1">
        <v>3.4</v>
      </c>
      <c r="BA675" s="1">
        <v>0.9</v>
      </c>
      <c r="BB675" s="1">
        <v>24.6</v>
      </c>
      <c r="BC675" s="85">
        <f t="shared" si="50"/>
        <v>111.42261234723155</v>
      </c>
      <c r="BD675" s="50">
        <v>57.483465248274328</v>
      </c>
      <c r="BE675" s="50">
        <v>30.062139352150265</v>
      </c>
      <c r="BF675" s="50">
        <v>-0.86952628728414183</v>
      </c>
      <c r="BG675" s="50">
        <v>-2.5997385170578884</v>
      </c>
      <c r="BH675" s="50">
        <v>10.346554633939306</v>
      </c>
      <c r="BI675" s="85">
        <f t="shared" si="51"/>
        <v>94.42289443002187</v>
      </c>
      <c r="BJ675" s="50">
        <v>10.66696480901256</v>
      </c>
      <c r="BK675" s="50">
        <v>0.49628528080781342</v>
      </c>
      <c r="BL675" s="50">
        <v>4.048365241366521</v>
      </c>
      <c r="BM675" s="50">
        <v>1.7881025860227895</v>
      </c>
      <c r="BN675" s="85">
        <f t="shared" si="52"/>
        <v>16.999717917209683</v>
      </c>
      <c r="BO675" s="5">
        <v>14.97</v>
      </c>
      <c r="BP675" s="5">
        <v>31.94</v>
      </c>
      <c r="BQ675">
        <v>21</v>
      </c>
      <c r="BR675">
        <v>143</v>
      </c>
      <c r="BS675">
        <v>57</v>
      </c>
      <c r="BT675" s="1">
        <v>33.299999999999997</v>
      </c>
      <c r="BU675">
        <v>0</v>
      </c>
      <c r="BV675">
        <v>15</v>
      </c>
      <c r="BW675">
        <v>9</v>
      </c>
      <c r="BX675" s="1">
        <v>47.5</v>
      </c>
      <c r="BY675">
        <v>3</v>
      </c>
      <c r="BZ675">
        <v>19</v>
      </c>
      <c r="CA675">
        <v>8</v>
      </c>
      <c r="CB675" s="1">
        <v>32.5</v>
      </c>
      <c r="CC675">
        <v>12</v>
      </c>
      <c r="CD675">
        <v>93</v>
      </c>
      <c r="CE675">
        <v>32</v>
      </c>
      <c r="CF675" s="1">
        <v>34.6</v>
      </c>
      <c r="CG675">
        <v>55</v>
      </c>
      <c r="CH675">
        <v>48</v>
      </c>
      <c r="CI675" s="1">
        <v>2.7</v>
      </c>
      <c r="CJ675" s="1">
        <v>2.2999999999999998</v>
      </c>
      <c r="CK675" s="1">
        <v>13.1</v>
      </c>
      <c r="CL675" s="1">
        <v>19.5</v>
      </c>
      <c r="CM675" s="1">
        <v>14.3</v>
      </c>
      <c r="CN675" s="1">
        <v>16.600000000000001</v>
      </c>
      <c r="CO675">
        <v>14</v>
      </c>
      <c r="CP675">
        <v>18</v>
      </c>
      <c r="CQ675" s="1">
        <v>0.7</v>
      </c>
      <c r="CR675" s="1">
        <v>0.9</v>
      </c>
      <c r="CS675" s="1">
        <v>4.5</v>
      </c>
      <c r="CT675" s="1">
        <v>4.2</v>
      </c>
      <c r="CU675" s="1">
        <v>3.9</v>
      </c>
      <c r="CV675" s="1">
        <v>3.9</v>
      </c>
      <c r="CW675" s="5">
        <v>1.19</v>
      </c>
      <c r="CX675" s="6">
        <v>6.6000000000000003E-2</v>
      </c>
      <c r="CY675" s="6">
        <v>0.59899999999999998</v>
      </c>
      <c r="CZ675" s="6">
        <v>7.9000000000000001E-2</v>
      </c>
      <c r="DA675" s="6">
        <v>-0.80500000000000005</v>
      </c>
      <c r="DB675" s="6">
        <v>4.4240000000000004</v>
      </c>
      <c r="DC675" s="6">
        <v>8.8290000000000006</v>
      </c>
      <c r="DD675" s="5">
        <v>13.9</v>
      </c>
      <c r="DE675" s="5">
        <v>15.74</v>
      </c>
      <c r="DF675" s="5">
        <v>1.88</v>
      </c>
      <c r="DG675" s="5">
        <v>12.45</v>
      </c>
      <c r="DH675">
        <v>921</v>
      </c>
      <c r="DI675">
        <v>1045</v>
      </c>
      <c r="DJ675" s="5">
        <v>4.4000000000000004</v>
      </c>
      <c r="DK675" s="5">
        <v>2.25</v>
      </c>
      <c r="DL675" s="1">
        <v>30.9</v>
      </c>
      <c r="DM675" s="1">
        <v>26.1</v>
      </c>
      <c r="DN675" s="1">
        <v>13.6</v>
      </c>
      <c r="DO675" s="1">
        <v>11.2</v>
      </c>
      <c r="DP675" s="5">
        <v>3.05</v>
      </c>
      <c r="DQ675" s="5">
        <v>2.08</v>
      </c>
      <c r="DR675" s="1">
        <v>27.2</v>
      </c>
      <c r="DS675" s="1">
        <v>28.6</v>
      </c>
      <c r="DT675" s="1">
        <v>11.6</v>
      </c>
      <c r="DU675" s="1">
        <v>11.6</v>
      </c>
      <c r="DV675" s="1">
        <v>14.3</v>
      </c>
      <c r="DW675" s="1">
        <v>16.600000000000001</v>
      </c>
      <c r="DX675">
        <v>175</v>
      </c>
      <c r="DY675">
        <v>199</v>
      </c>
      <c r="DZ675">
        <v>132</v>
      </c>
      <c r="EA675">
        <v>139</v>
      </c>
      <c r="EB675">
        <v>209</v>
      </c>
      <c r="EC675">
        <v>219</v>
      </c>
      <c r="ED675" s="1">
        <v>58</v>
      </c>
      <c r="EE675">
        <v>464</v>
      </c>
      <c r="EF675">
        <v>390</v>
      </c>
      <c r="EG675">
        <v>410</v>
      </c>
      <c r="EH675">
        <v>54.3</v>
      </c>
      <c r="EI675" s="1">
        <v>1.17</v>
      </c>
      <c r="EJ675" s="1">
        <v>0.83</v>
      </c>
      <c r="EK675">
        <v>90</v>
      </c>
      <c r="EL675">
        <v>46</v>
      </c>
      <c r="EM675" s="5">
        <v>2.15</v>
      </c>
      <c r="EN675" s="5">
        <v>0.96</v>
      </c>
      <c r="EO675" s="5">
        <v>3.36</v>
      </c>
      <c r="EP675" s="5">
        <v>2.19</v>
      </c>
      <c r="EQ675" s="5">
        <v>5.35</v>
      </c>
      <c r="ER675" s="5">
        <v>1.5920000000000001</v>
      </c>
      <c r="ES675" s="5">
        <v>1.6180000000000001</v>
      </c>
      <c r="ET675" s="5">
        <v>-0.38</v>
      </c>
      <c r="EU675" s="5">
        <v>-82.222999999999999</v>
      </c>
      <c r="EV675" s="5">
        <v>16.643999999999998</v>
      </c>
      <c r="EW675" s="5">
        <v>100.211</v>
      </c>
      <c r="EX675" s="1">
        <v>3.27</v>
      </c>
      <c r="EY675" s="1">
        <v>1.74</v>
      </c>
      <c r="EZ675">
        <v>49</v>
      </c>
      <c r="FA675">
        <v>3</v>
      </c>
      <c r="FB675" s="5">
        <v>10.69</v>
      </c>
      <c r="FC675" s="5">
        <v>0.65</v>
      </c>
      <c r="FD675" s="5">
        <v>10.029999999999999</v>
      </c>
      <c r="FE675" s="5">
        <v>6.68</v>
      </c>
      <c r="FF675" s="5">
        <v>2</v>
      </c>
      <c r="FG675" s="5">
        <v>4.68</v>
      </c>
      <c r="FH675" s="5">
        <v>1.07</v>
      </c>
      <c r="FI675" s="5">
        <v>4.93</v>
      </c>
      <c r="FJ675" s="5">
        <v>0.68</v>
      </c>
      <c r="FK675" s="5">
        <v>-3.33</v>
      </c>
      <c r="FL675" s="5">
        <v>-0.871</v>
      </c>
      <c r="FM675" s="5">
        <v>-13.675000000000001</v>
      </c>
      <c r="FN675" s="5">
        <v>80.465999999999994</v>
      </c>
      <c r="FO675" s="5">
        <v>-2.5169999999999999</v>
      </c>
      <c r="FP675" s="5">
        <v>-77.820999999999998</v>
      </c>
      <c r="FQ675" s="1">
        <v>0</v>
      </c>
      <c r="FR675" s="1">
        <v>0</v>
      </c>
      <c r="FS675">
        <v>0</v>
      </c>
      <c r="FT675">
        <v>9</v>
      </c>
      <c r="FU675" s="5">
        <v>0</v>
      </c>
      <c r="FV675" s="5">
        <v>6.15</v>
      </c>
      <c r="FW675" s="5">
        <v>-6.15</v>
      </c>
      <c r="FX675" s="5">
        <v>0.59</v>
      </c>
      <c r="FY675" s="5">
        <v>7.42</v>
      </c>
      <c r="FZ675" s="5">
        <v>-6.83</v>
      </c>
      <c r="GA675" t="s">
        <v>564</v>
      </c>
      <c r="GB675" s="84">
        <v>6.7</v>
      </c>
      <c r="GC675" s="86">
        <v>2.4</v>
      </c>
      <c r="GD675" t="s">
        <v>564</v>
      </c>
      <c r="GE675" s="1">
        <f t="shared" si="53"/>
        <v>2.0000000000000009</v>
      </c>
      <c r="GF675" s="78">
        <v>69.811035000000004</v>
      </c>
      <c r="GG675" s="78">
        <v>34.524676999999997</v>
      </c>
      <c r="GH675" s="78">
        <v>66.896523000000002</v>
      </c>
      <c r="GI675" s="80">
        <v>18.873341</v>
      </c>
      <c r="GJ675" s="80">
        <v>3.4406530000000002</v>
      </c>
      <c r="GK675" s="80">
        <v>6.6571000000000005E-2</v>
      </c>
      <c r="GL675" s="80">
        <f t="shared" si="54"/>
        <v>1.2601883333333337</v>
      </c>
      <c r="GM675" s="80">
        <v>12.372602000000001</v>
      </c>
      <c r="GN675" s="80">
        <v>8.4697259999999996</v>
      </c>
      <c r="GO675" s="80">
        <v>15.136314</v>
      </c>
      <c r="GP675" s="80">
        <v>4.5890839999999997</v>
      </c>
      <c r="GQ675" s="80">
        <v>1.2794099999999999</v>
      </c>
      <c r="GR675" s="80">
        <v>0.31798599999999999</v>
      </c>
      <c r="GS675" s="87">
        <v>7.1</v>
      </c>
      <c r="GT675" s="87">
        <v>7.1</v>
      </c>
      <c r="GU675" s="87">
        <v>-1.1000000000000001</v>
      </c>
      <c r="GV675" s="87">
        <v>0.7</v>
      </c>
      <c r="GW675" s="87">
        <v>-1.8</v>
      </c>
      <c r="GX675" s="87">
        <v>4.9000000000000004</v>
      </c>
      <c r="GY675" s="87">
        <v>-1.1000000000000001</v>
      </c>
      <c r="GZ675" s="87">
        <v>-1.1000000000000001</v>
      </c>
      <c r="HA675" s="87">
        <v>0.1</v>
      </c>
      <c r="HB675" s="87">
        <v>0.5</v>
      </c>
      <c r="HC675" s="87">
        <v>0.5</v>
      </c>
      <c r="HD675" s="87">
        <v>0</v>
      </c>
      <c r="HE675" s="87">
        <v>31.6</v>
      </c>
      <c r="HF675" s="87">
        <v>6.5</v>
      </c>
      <c r="HG675" s="87">
        <v>-0.7</v>
      </c>
      <c r="HH675" s="87">
        <v>-0.9</v>
      </c>
      <c r="HI675" s="87">
        <v>-3.2</v>
      </c>
      <c r="HJ675" s="87">
        <v>1.7</v>
      </c>
      <c r="HK675" s="87">
        <v>-6.6</v>
      </c>
      <c r="HL675" s="87">
        <v>2.2999999999999998</v>
      </c>
      <c r="HM675" s="87">
        <v>-0.1</v>
      </c>
      <c r="HN675" s="87">
        <v>-0.1</v>
      </c>
      <c r="HO675" s="87">
        <v>-0.8</v>
      </c>
      <c r="HP675" s="87">
        <v>1.3</v>
      </c>
    </row>
    <row r="676" spans="1:224" x14ac:dyDescent="0.2">
      <c r="A676">
        <v>14</v>
      </c>
      <c r="B676" t="s">
        <v>4028</v>
      </c>
      <c r="C676" t="s">
        <v>4184</v>
      </c>
      <c r="E676" t="s">
        <v>4180</v>
      </c>
      <c r="F676">
        <v>73</v>
      </c>
      <c r="G676">
        <v>192</v>
      </c>
      <c r="H676" t="s">
        <v>1483</v>
      </c>
      <c r="J676" t="s">
        <v>1606</v>
      </c>
      <c r="K676" t="s">
        <v>1482</v>
      </c>
      <c r="L676" s="82" t="s">
        <v>2230</v>
      </c>
      <c r="M676" t="s">
        <v>1478</v>
      </c>
      <c r="N676">
        <v>69</v>
      </c>
      <c r="O676">
        <v>23</v>
      </c>
      <c r="P676">
        <v>28</v>
      </c>
      <c r="Q676">
        <v>51</v>
      </c>
      <c r="R676">
        <v>9</v>
      </c>
      <c r="S676">
        <v>28</v>
      </c>
      <c r="T676">
        <v>14</v>
      </c>
      <c r="U676">
        <v>0</v>
      </c>
      <c r="V676">
        <v>0</v>
      </c>
      <c r="W676">
        <v>0</v>
      </c>
      <c r="X676">
        <v>0</v>
      </c>
      <c r="Y676">
        <v>16</v>
      </c>
      <c r="Z676">
        <v>15</v>
      </c>
      <c r="AA676">
        <v>7</v>
      </c>
      <c r="AB676">
        <v>13</v>
      </c>
      <c r="AC676">
        <v>0</v>
      </c>
      <c r="AD676">
        <v>0</v>
      </c>
      <c r="AE676">
        <v>4</v>
      </c>
      <c r="AF676">
        <v>1</v>
      </c>
      <c r="AG676">
        <v>121</v>
      </c>
      <c r="AH676">
        <v>36</v>
      </c>
      <c r="AI676">
        <v>17</v>
      </c>
      <c r="AJ676">
        <v>63</v>
      </c>
      <c r="AK676">
        <v>25</v>
      </c>
      <c r="AL676">
        <v>32</v>
      </c>
      <c r="AM676">
        <v>160</v>
      </c>
      <c r="AN676">
        <v>211</v>
      </c>
      <c r="AO676" s="1">
        <v>8.9</v>
      </c>
      <c r="AP676">
        <v>50945</v>
      </c>
      <c r="AQ676">
        <v>4865</v>
      </c>
      <c r="AR676">
        <v>10509</v>
      </c>
      <c r="AS676" s="2">
        <v>1332</v>
      </c>
      <c r="AT676">
        <v>4216889</v>
      </c>
      <c r="AU676" s="1">
        <v>58.350051999999998</v>
      </c>
      <c r="AV676" s="1">
        <v>25.6</v>
      </c>
      <c r="AW676" s="1">
        <v>23.1</v>
      </c>
      <c r="AX676" s="1">
        <v>-4.7</v>
      </c>
      <c r="AY676" s="1">
        <v>9.1</v>
      </c>
      <c r="AZ676" s="1">
        <v>1</v>
      </c>
      <c r="BA676" s="1">
        <v>-0.2</v>
      </c>
      <c r="BB676" s="1">
        <v>9.9</v>
      </c>
      <c r="BC676" s="85">
        <f t="shared" si="50"/>
        <v>48.940244921629684</v>
      </c>
      <c r="BD676" s="50">
        <v>27.569675476089579</v>
      </c>
      <c r="BE676" s="50">
        <v>15.256787257599539</v>
      </c>
      <c r="BF676" s="50">
        <v>-0.6094092937933967</v>
      </c>
      <c r="BG676" s="50">
        <v>-2.5529300649706625</v>
      </c>
      <c r="BH676" s="50">
        <v>1.5803896583821926</v>
      </c>
      <c r="BI676" s="85">
        <f t="shared" si="51"/>
        <v>41.244513033307257</v>
      </c>
      <c r="BJ676" s="50">
        <v>5.3576052964889405</v>
      </c>
      <c r="BK676" s="50">
        <v>-7.1086017984111557E-2</v>
      </c>
      <c r="BL676" s="50">
        <v>1.8304295497611078</v>
      </c>
      <c r="BM676" s="50">
        <v>0.57878306005648905</v>
      </c>
      <c r="BN676" s="85">
        <f t="shared" si="52"/>
        <v>7.6957318883224257</v>
      </c>
      <c r="BO676" s="5">
        <v>11.82</v>
      </c>
      <c r="BP676" s="5">
        <v>35.32</v>
      </c>
      <c r="BQ676">
        <v>15</v>
      </c>
      <c r="BR676">
        <v>71</v>
      </c>
      <c r="BS676">
        <v>42</v>
      </c>
      <c r="BT676" s="1">
        <v>29.5</v>
      </c>
      <c r="BU676">
        <v>1</v>
      </c>
      <c r="BV676">
        <v>6</v>
      </c>
      <c r="BW676">
        <v>8</v>
      </c>
      <c r="BX676" s="1">
        <v>37.700000000000003</v>
      </c>
      <c r="BY676">
        <v>3</v>
      </c>
      <c r="BZ676">
        <v>15</v>
      </c>
      <c r="CA676">
        <v>5</v>
      </c>
      <c r="CB676" s="1">
        <v>35.1</v>
      </c>
      <c r="CC676">
        <v>10</v>
      </c>
      <c r="CD676">
        <v>38</v>
      </c>
      <c r="CE676">
        <v>23</v>
      </c>
      <c r="CF676" s="1">
        <v>29.2</v>
      </c>
      <c r="CG676">
        <v>44</v>
      </c>
      <c r="CH676">
        <v>13</v>
      </c>
      <c r="CI676" s="1">
        <v>3.2</v>
      </c>
      <c r="CJ676" s="1">
        <v>1</v>
      </c>
      <c r="CK676" s="1">
        <v>15.5</v>
      </c>
      <c r="CL676" s="1">
        <v>15.2</v>
      </c>
      <c r="CM676" s="1">
        <v>13.4</v>
      </c>
      <c r="CN676" s="1">
        <v>18.3</v>
      </c>
      <c r="CO676">
        <v>12</v>
      </c>
      <c r="CP676">
        <v>6</v>
      </c>
      <c r="CQ676" s="1">
        <v>0.9</v>
      </c>
      <c r="CR676" s="1">
        <v>0.4</v>
      </c>
      <c r="CS676" s="1">
        <v>4.5999999999999996</v>
      </c>
      <c r="CT676" s="1">
        <v>3.8</v>
      </c>
      <c r="CU676" s="1">
        <v>3.6</v>
      </c>
      <c r="CV676" s="1">
        <v>3.9</v>
      </c>
      <c r="CW676" s="5">
        <v>-0.72</v>
      </c>
      <c r="CX676" s="6">
        <v>1.2999999999999999E-2</v>
      </c>
      <c r="CY676" s="6">
        <v>0.13500000000000001</v>
      </c>
      <c r="CZ676" s="6">
        <v>0.35</v>
      </c>
      <c r="DA676" s="6">
        <v>-1.448</v>
      </c>
      <c r="DB676" s="6">
        <v>-0.157</v>
      </c>
      <c r="DC676" s="6">
        <v>5.5259999999999998</v>
      </c>
      <c r="DD676" s="5">
        <v>-10.7</v>
      </c>
      <c r="DE676" s="5">
        <v>-1.1000000000000001</v>
      </c>
      <c r="DF676" s="5">
        <v>9.6300000000000008</v>
      </c>
      <c r="DG676" s="5">
        <v>11.81</v>
      </c>
      <c r="DH676">
        <v>914</v>
      </c>
      <c r="DI676">
        <v>1033</v>
      </c>
      <c r="DJ676" s="5">
        <v>3.6</v>
      </c>
      <c r="DK676" s="5">
        <v>2.87</v>
      </c>
      <c r="DL676" s="1">
        <v>26.9</v>
      </c>
      <c r="DM676" s="1">
        <v>30.7</v>
      </c>
      <c r="DN676" s="1">
        <v>13.5</v>
      </c>
      <c r="DO676" s="1">
        <v>11.2</v>
      </c>
      <c r="DP676" s="5">
        <v>3.42</v>
      </c>
      <c r="DQ676" s="5">
        <v>1.97</v>
      </c>
      <c r="DR676" s="1">
        <v>29.4</v>
      </c>
      <c r="DS676" s="1">
        <v>26.6</v>
      </c>
      <c r="DT676" s="1">
        <v>12.1</v>
      </c>
      <c r="DU676" s="1">
        <v>11.5</v>
      </c>
      <c r="DV676" s="1">
        <v>13.4</v>
      </c>
      <c r="DW676" s="1">
        <v>18.3</v>
      </c>
      <c r="DX676">
        <v>107</v>
      </c>
      <c r="DY676">
        <v>127</v>
      </c>
      <c r="DZ676">
        <v>109</v>
      </c>
      <c r="EA676">
        <v>125</v>
      </c>
      <c r="EB676">
        <v>156</v>
      </c>
      <c r="EC676">
        <v>174</v>
      </c>
      <c r="ED676" s="1">
        <v>50</v>
      </c>
      <c r="EE676">
        <v>282</v>
      </c>
      <c r="EF676">
        <v>302</v>
      </c>
      <c r="EG676">
        <v>275</v>
      </c>
      <c r="EH676">
        <v>48.3</v>
      </c>
      <c r="EI676" s="1">
        <v>0.88</v>
      </c>
      <c r="EJ676" s="1">
        <v>0.22</v>
      </c>
      <c r="EK676">
        <v>49</v>
      </c>
      <c r="EL676">
        <v>39</v>
      </c>
      <c r="EM676" s="5">
        <v>0.74</v>
      </c>
      <c r="EN676" s="5">
        <v>1.45</v>
      </c>
      <c r="EO676" s="5">
        <v>2.52</v>
      </c>
      <c r="EP676" s="5">
        <v>2.89</v>
      </c>
      <c r="EQ676" s="5">
        <v>-0.08</v>
      </c>
      <c r="ER676" s="5">
        <v>0.70599999999999996</v>
      </c>
      <c r="ES676" s="5">
        <v>2.008</v>
      </c>
      <c r="ET676" s="5">
        <v>-3.9319999999999999</v>
      </c>
      <c r="EU676" s="5">
        <v>-82.972999999999999</v>
      </c>
      <c r="EV676" s="5">
        <v>14.677</v>
      </c>
      <c r="EW676" s="5">
        <v>98.016999999999996</v>
      </c>
      <c r="EX676" s="1">
        <v>2.0699999999999998</v>
      </c>
      <c r="EY676" s="1">
        <v>2.0699999999999998</v>
      </c>
      <c r="EZ676">
        <v>28</v>
      </c>
      <c r="FA676">
        <v>3</v>
      </c>
      <c r="FB676" s="5">
        <v>9.67</v>
      </c>
      <c r="FC676" s="5">
        <v>1.04</v>
      </c>
      <c r="FD676" s="5">
        <v>8.6300000000000008</v>
      </c>
      <c r="FE676" s="5">
        <v>9.6199999999999992</v>
      </c>
      <c r="FF676" s="5">
        <v>0.9</v>
      </c>
      <c r="FG676" s="5">
        <v>8.7100000000000009</v>
      </c>
      <c r="FH676" s="5">
        <v>1.17</v>
      </c>
      <c r="FI676" s="5">
        <v>4.67</v>
      </c>
      <c r="FJ676" s="5">
        <v>-1.46</v>
      </c>
      <c r="FK676" s="5">
        <v>-0.32500000000000001</v>
      </c>
      <c r="FL676" s="5">
        <v>0.41399999999999998</v>
      </c>
      <c r="FM676" s="5">
        <v>-4.7309999999999999</v>
      </c>
      <c r="FN676" s="5">
        <v>84.064999999999998</v>
      </c>
      <c r="FO676" s="5">
        <v>1.1220000000000001</v>
      </c>
      <c r="FP676" s="5">
        <v>-77.094999999999999</v>
      </c>
      <c r="FQ676" s="1">
        <v>0</v>
      </c>
      <c r="FR676" s="1">
        <v>0</v>
      </c>
      <c r="FS676">
        <v>1</v>
      </c>
      <c r="FT676">
        <v>11</v>
      </c>
      <c r="FU676" s="5">
        <v>0.74</v>
      </c>
      <c r="FV676" s="5">
        <v>8.15</v>
      </c>
      <c r="FW676" s="5">
        <v>-7.41</v>
      </c>
      <c r="FX676" s="5">
        <v>0.56000000000000005</v>
      </c>
      <c r="FY676" s="5">
        <v>6.51</v>
      </c>
      <c r="FZ676" s="5">
        <v>-5.95</v>
      </c>
      <c r="GA676" t="s">
        <v>562</v>
      </c>
      <c r="GB676" s="83">
        <v>0.72499999999999998</v>
      </c>
      <c r="GC676" s="86">
        <v>0.72499999999999998</v>
      </c>
      <c r="GD676">
        <v>0.72499999999999998</v>
      </c>
      <c r="GE676" s="1">
        <f t="shared" si="53"/>
        <v>3.0750000000000002</v>
      </c>
      <c r="GF676" s="78">
        <v>60.527061000000003</v>
      </c>
      <c r="GG676" s="78">
        <v>19.089993</v>
      </c>
      <c r="GH676" s="78">
        <v>24.919903000000001</v>
      </c>
      <c r="GI676" s="80">
        <v>6.3253760000000003</v>
      </c>
      <c r="GJ676" s="80">
        <v>1.5665750000000001</v>
      </c>
      <c r="GK676" s="80">
        <v>-2.5597000000000002E-2</v>
      </c>
      <c r="GL676" s="80">
        <f t="shared" si="54"/>
        <v>2.3971179999999999</v>
      </c>
      <c r="GM676" s="80">
        <v>15.664137</v>
      </c>
      <c r="GN676" s="80">
        <v>6.9447479999999997</v>
      </c>
      <c r="GO676" s="80">
        <v>8.4858569999999993</v>
      </c>
      <c r="GP676" s="80">
        <v>2.9169909999999999</v>
      </c>
      <c r="GQ676" s="80">
        <v>0.905887</v>
      </c>
      <c r="GR676" s="80">
        <v>5.0160999999999997E-2</v>
      </c>
      <c r="GS676" s="87">
        <v>-2.2000000000000002</v>
      </c>
      <c r="GT676" s="87">
        <v>-2.2000000000000002</v>
      </c>
      <c r="GU676" s="87">
        <v>0.5</v>
      </c>
      <c r="GV676" s="87">
        <v>-0.3</v>
      </c>
      <c r="GW676" s="87">
        <v>-0.5</v>
      </c>
      <c r="GX676" s="87">
        <v>-2.4</v>
      </c>
      <c r="GY676" s="87">
        <v>-0.7</v>
      </c>
      <c r="GZ676" s="87">
        <v>-0.7</v>
      </c>
      <c r="HA676" s="87">
        <v>-0.1</v>
      </c>
      <c r="HB676" s="87">
        <v>0</v>
      </c>
      <c r="HC676" s="87">
        <v>0.2</v>
      </c>
      <c r="HD676" s="87">
        <v>-0.6</v>
      </c>
      <c r="HE676" s="87">
        <v>15.9</v>
      </c>
      <c r="HF676" s="87">
        <v>-0.4</v>
      </c>
      <c r="HG676" s="87">
        <v>0.1</v>
      </c>
      <c r="HH676" s="87">
        <v>0.3</v>
      </c>
      <c r="HI676" s="87">
        <v>-1.8</v>
      </c>
      <c r="HJ676" s="87">
        <v>-1.9</v>
      </c>
      <c r="HK676" s="87">
        <v>-8.4</v>
      </c>
      <c r="HL676" s="87">
        <v>-1.4</v>
      </c>
      <c r="HM676" s="87">
        <v>-0.7</v>
      </c>
      <c r="HN676" s="87">
        <v>-0.4</v>
      </c>
      <c r="HO676" s="87">
        <v>-0.3</v>
      </c>
      <c r="HP676" s="87">
        <v>-2.8</v>
      </c>
    </row>
    <row r="677" spans="1:224" x14ac:dyDescent="0.2">
      <c r="A677">
        <v>15</v>
      </c>
      <c r="B677" t="s">
        <v>197</v>
      </c>
      <c r="C677" t="s">
        <v>198</v>
      </c>
      <c r="D677" t="s">
        <v>2605</v>
      </c>
      <c r="E677" t="s">
        <v>2594</v>
      </c>
      <c r="F677">
        <v>73</v>
      </c>
      <c r="G677">
        <v>200</v>
      </c>
      <c r="H677" t="s">
        <v>1488</v>
      </c>
      <c r="J677" t="s">
        <v>2100</v>
      </c>
      <c r="K677" t="s">
        <v>1482</v>
      </c>
      <c r="L677" s="82" t="s">
        <v>2230</v>
      </c>
      <c r="M677" t="s">
        <v>1478</v>
      </c>
      <c r="N677">
        <v>36</v>
      </c>
      <c r="O677">
        <v>4</v>
      </c>
      <c r="P677">
        <v>6</v>
      </c>
      <c r="Q677">
        <v>10</v>
      </c>
      <c r="R677">
        <v>4</v>
      </c>
      <c r="S677">
        <v>12</v>
      </c>
      <c r="T677">
        <v>6</v>
      </c>
      <c r="U677">
        <v>0</v>
      </c>
      <c r="V677">
        <v>0</v>
      </c>
      <c r="W677">
        <v>0</v>
      </c>
      <c r="X677">
        <v>0</v>
      </c>
      <c r="Y677">
        <v>4</v>
      </c>
      <c r="Z677">
        <v>6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40</v>
      </c>
      <c r="AH677">
        <v>18</v>
      </c>
      <c r="AI677">
        <v>20</v>
      </c>
      <c r="AJ677">
        <v>9</v>
      </c>
      <c r="AK677">
        <v>3</v>
      </c>
      <c r="AL677">
        <v>11</v>
      </c>
      <c r="AM677">
        <v>125</v>
      </c>
      <c r="AN677">
        <v>80</v>
      </c>
      <c r="AO677" s="1">
        <v>9.1999999999999993</v>
      </c>
      <c r="AP677">
        <v>16262</v>
      </c>
      <c r="AQ677">
        <v>5702</v>
      </c>
      <c r="AR677">
        <v>182</v>
      </c>
      <c r="AS677" s="2">
        <v>516</v>
      </c>
      <c r="AT677">
        <v>605320</v>
      </c>
      <c r="AU677" s="1">
        <v>49.422234000000003</v>
      </c>
      <c r="AV677" s="1">
        <v>7.1</v>
      </c>
      <c r="AW677" s="1">
        <v>11</v>
      </c>
      <c r="AX677" s="1">
        <v>-1.1000000000000001</v>
      </c>
      <c r="AY677" s="1">
        <v>0.8</v>
      </c>
      <c r="AZ677" s="1">
        <v>0.6</v>
      </c>
      <c r="BA677" s="1">
        <v>-0.3</v>
      </c>
      <c r="BB677" s="1">
        <v>1.2</v>
      </c>
      <c r="BC677" s="85">
        <f t="shared" si="50"/>
        <v>7.0327161523949808</v>
      </c>
      <c r="BD677" s="50">
        <v>7.9623783447722705</v>
      </c>
      <c r="BE677" s="50">
        <v>-0.18691455039926086</v>
      </c>
      <c r="BF677" s="50">
        <v>-0.9345817886204203</v>
      </c>
      <c r="BG677" s="50">
        <v>-1.1145384906051987</v>
      </c>
      <c r="BH677" s="50">
        <v>-0.57496863322469793</v>
      </c>
      <c r="BI677" s="85">
        <f t="shared" si="51"/>
        <v>5.1513748819226928</v>
      </c>
      <c r="BJ677" s="50">
        <v>2.5730291735947879</v>
      </c>
      <c r="BK677" s="50">
        <v>1.6429820426702369E-2</v>
      </c>
      <c r="BL677" s="50">
        <v>8.4103961387137577E-2</v>
      </c>
      <c r="BM677" s="50">
        <v>-0.79222168493633938</v>
      </c>
      <c r="BN677" s="85">
        <f t="shared" si="52"/>
        <v>1.8813412704722885</v>
      </c>
      <c r="CW677" s="5">
        <v>-0.65</v>
      </c>
      <c r="CX677" s="6">
        <v>-6.8000000000000005E-2</v>
      </c>
      <c r="CY677" s="6">
        <v>-0.498</v>
      </c>
      <c r="CZ677" s="6">
        <v>-0.56499999999999995</v>
      </c>
      <c r="DA677" s="6">
        <v>0.33600000000000002</v>
      </c>
      <c r="DB677" s="6">
        <v>-1.3049999999999999</v>
      </c>
      <c r="DC677" s="6">
        <v>4.6920000000000002</v>
      </c>
      <c r="DD677" s="5">
        <v>-2.2999999999999998</v>
      </c>
      <c r="DE677" s="5">
        <v>3.13</v>
      </c>
      <c r="DF677" s="5">
        <v>5.39</v>
      </c>
      <c r="DG677" s="5">
        <v>11.2</v>
      </c>
      <c r="DH677">
        <v>925</v>
      </c>
      <c r="DI677">
        <v>1037</v>
      </c>
      <c r="DJ677" s="5">
        <v>3.13</v>
      </c>
      <c r="DK677" s="5">
        <v>2.0099999999999998</v>
      </c>
      <c r="DL677" s="1">
        <v>24.8</v>
      </c>
      <c r="DM677" s="1">
        <v>24.8</v>
      </c>
      <c r="DN677" s="1">
        <v>8.5</v>
      </c>
      <c r="DO677" s="1">
        <v>8.3000000000000007</v>
      </c>
      <c r="DP677" s="5">
        <v>4.0999999999999996</v>
      </c>
      <c r="DQ677" s="5">
        <v>2.33</v>
      </c>
      <c r="DR677" s="1">
        <v>28.5</v>
      </c>
      <c r="DS677" s="1">
        <v>29.4</v>
      </c>
      <c r="DT677" s="1">
        <v>12.2</v>
      </c>
      <c r="DU677" s="1">
        <v>11.8</v>
      </c>
      <c r="DV677" s="1">
        <v>13.6</v>
      </c>
      <c r="DW677" s="1">
        <v>17.600000000000001</v>
      </c>
      <c r="DX677">
        <v>49</v>
      </c>
      <c r="DY677">
        <v>24</v>
      </c>
      <c r="DZ677">
        <v>52</v>
      </c>
      <c r="EA677">
        <v>37</v>
      </c>
      <c r="EB677">
        <v>71</v>
      </c>
      <c r="EC677">
        <v>40</v>
      </c>
      <c r="ED677" s="1">
        <v>45.1</v>
      </c>
      <c r="EE677">
        <v>69</v>
      </c>
      <c r="EF677">
        <v>84</v>
      </c>
      <c r="EG677">
        <v>103</v>
      </c>
      <c r="EH677">
        <v>45.1</v>
      </c>
      <c r="EI677" s="1">
        <v>0.67</v>
      </c>
      <c r="EJ677" s="1">
        <v>0.67</v>
      </c>
      <c r="EK677">
        <v>14</v>
      </c>
      <c r="EL677">
        <v>9</v>
      </c>
      <c r="EM677" s="5">
        <v>1.1200000000000001</v>
      </c>
      <c r="EN677" s="5">
        <v>1.77</v>
      </c>
      <c r="EO677" s="5">
        <v>0.08</v>
      </c>
      <c r="EP677" s="5">
        <v>5.44</v>
      </c>
      <c r="EQ677" s="5">
        <v>-10.1</v>
      </c>
      <c r="ER677" s="5">
        <v>1.756</v>
      </c>
      <c r="ES677" s="5">
        <v>-4.2329999999999997</v>
      </c>
      <c r="ET677" s="5">
        <v>1.1619999999999999</v>
      </c>
      <c r="EU677" s="5">
        <v>-80.105000000000004</v>
      </c>
      <c r="EV677" s="5">
        <v>-11.805999999999999</v>
      </c>
      <c r="EW677" s="5">
        <v>77.602000000000004</v>
      </c>
      <c r="EX677" s="1">
        <v>0</v>
      </c>
      <c r="EY677" s="1">
        <v>0</v>
      </c>
      <c r="EZ677">
        <v>0</v>
      </c>
      <c r="FA677">
        <v>0</v>
      </c>
      <c r="FB677" s="5">
        <v>0</v>
      </c>
      <c r="FC677" s="5">
        <v>0</v>
      </c>
      <c r="FD677" s="5">
        <v>0</v>
      </c>
      <c r="FE677" s="5">
        <v>11.33</v>
      </c>
      <c r="FF677" s="5">
        <v>1.22</v>
      </c>
      <c r="FG677" s="5">
        <v>10.1</v>
      </c>
      <c r="FH677" s="5">
        <v>2.42</v>
      </c>
      <c r="FI677" s="5">
        <v>4.09</v>
      </c>
      <c r="FJ677" s="5">
        <v>-1.34</v>
      </c>
      <c r="FK677" s="5">
        <v>0.49</v>
      </c>
      <c r="FL677" s="5">
        <v>-0.76</v>
      </c>
      <c r="FM677" s="5">
        <v>-2.371</v>
      </c>
      <c r="FN677" s="5">
        <v>82.863</v>
      </c>
      <c r="FO677" s="5">
        <v>-4.5270000000000001</v>
      </c>
      <c r="FP677" s="5">
        <v>-79.856999999999999</v>
      </c>
      <c r="FQ677" s="1">
        <v>0</v>
      </c>
      <c r="FR677" s="1">
        <v>0</v>
      </c>
      <c r="FS677">
        <v>0</v>
      </c>
      <c r="FT677">
        <v>12</v>
      </c>
      <c r="FU677" s="5">
        <v>0</v>
      </c>
      <c r="FV677" s="5">
        <v>8.26</v>
      </c>
      <c r="FW677" s="5">
        <v>-8.26</v>
      </c>
      <c r="FX677" s="5">
        <v>0.81</v>
      </c>
      <c r="FY677" s="5">
        <v>7.73</v>
      </c>
      <c r="FZ677" s="5">
        <v>-6.92</v>
      </c>
      <c r="GA677" t="s">
        <v>562</v>
      </c>
      <c r="GB677" s="84">
        <v>0.8</v>
      </c>
      <c r="GC677" s="86">
        <v>0.76100000000000001</v>
      </c>
      <c r="GD677">
        <v>0.76100000000000001</v>
      </c>
      <c r="GE677" s="1">
        <f t="shared" si="53"/>
        <v>9.9999999999999867E-2</v>
      </c>
      <c r="GF677" s="78">
        <v>47.038474999999998</v>
      </c>
      <c r="GG677" s="78">
        <v>6.3865020000000001</v>
      </c>
      <c r="GH677" s="78">
        <v>9.3207640000000005</v>
      </c>
      <c r="GI677" s="80">
        <v>0.24918499999999999</v>
      </c>
      <c r="GJ677" s="80">
        <v>1.0533760000000001</v>
      </c>
      <c r="GK677" s="80">
        <v>-2.1590999999999999E-2</v>
      </c>
      <c r="GL677" s="80">
        <f t="shared" si="54"/>
        <v>0.12698999999999994</v>
      </c>
      <c r="GM677" s="80">
        <v>19.077480000000001</v>
      </c>
      <c r="GN677" s="80">
        <v>4.4421780000000002</v>
      </c>
      <c r="GO677" s="80">
        <v>5.8973459999999998</v>
      </c>
      <c r="GP677" s="80">
        <v>1.519002</v>
      </c>
      <c r="GQ677" s="80">
        <v>0.77142299999999997</v>
      </c>
      <c r="GR677" s="80">
        <v>-7.639E-3</v>
      </c>
      <c r="GS677" s="87">
        <v>0.7</v>
      </c>
      <c r="GT677" s="87">
        <v>0.7</v>
      </c>
      <c r="GU677" s="87">
        <v>-0.4</v>
      </c>
      <c r="GV677" s="87">
        <v>-0.5</v>
      </c>
      <c r="GW677" s="87">
        <v>-0.1</v>
      </c>
      <c r="GX677" s="87">
        <v>-0.3</v>
      </c>
      <c r="GY677" s="87">
        <v>-0.4</v>
      </c>
      <c r="GZ677" s="87">
        <v>-0.4</v>
      </c>
      <c r="HA677" s="87">
        <v>0</v>
      </c>
      <c r="HB677" s="87">
        <v>0.1</v>
      </c>
      <c r="HC677" s="87">
        <v>0</v>
      </c>
      <c r="HD677" s="87">
        <v>-0.3</v>
      </c>
      <c r="HE677" s="87">
        <v>0.2</v>
      </c>
      <c r="HF677" s="87">
        <v>0</v>
      </c>
      <c r="HG677" s="87">
        <v>0.1</v>
      </c>
      <c r="HH677" s="87">
        <v>0</v>
      </c>
      <c r="HI677" s="87">
        <v>0</v>
      </c>
      <c r="HJ677" s="87">
        <v>0.1</v>
      </c>
      <c r="HK677" s="87">
        <v>-6</v>
      </c>
      <c r="HL677" s="87">
        <v>1.8</v>
      </c>
      <c r="HM677" s="87">
        <v>0.2</v>
      </c>
      <c r="HN677" s="87">
        <v>-0.3</v>
      </c>
      <c r="HO677" s="87">
        <v>-0.4</v>
      </c>
      <c r="HP677" s="87">
        <v>1.3</v>
      </c>
    </row>
    <row r="678" spans="1:224" x14ac:dyDescent="0.2">
      <c r="A678">
        <v>21</v>
      </c>
      <c r="B678" t="s">
        <v>3830</v>
      </c>
      <c r="C678" t="s">
        <v>3831</v>
      </c>
      <c r="D678" t="s">
        <v>2605</v>
      </c>
      <c r="E678" t="s">
        <v>2594</v>
      </c>
      <c r="F678">
        <v>74</v>
      </c>
      <c r="G678">
        <v>200</v>
      </c>
      <c r="H678" t="s">
        <v>1483</v>
      </c>
      <c r="J678" t="s">
        <v>1561</v>
      </c>
      <c r="K678" t="s">
        <v>1482</v>
      </c>
      <c r="L678" s="82" t="s">
        <v>2230</v>
      </c>
      <c r="M678" t="s">
        <v>1478</v>
      </c>
      <c r="N678">
        <v>78</v>
      </c>
      <c r="O678">
        <v>25</v>
      </c>
      <c r="P678">
        <v>34</v>
      </c>
      <c r="Q678">
        <v>59</v>
      </c>
      <c r="R678">
        <v>16</v>
      </c>
      <c r="S678">
        <v>34</v>
      </c>
      <c r="T678">
        <v>17</v>
      </c>
      <c r="U678">
        <v>0</v>
      </c>
      <c r="V678">
        <v>0</v>
      </c>
      <c r="W678">
        <v>0</v>
      </c>
      <c r="X678">
        <v>0</v>
      </c>
      <c r="Y678">
        <v>12</v>
      </c>
      <c r="Z678">
        <v>24</v>
      </c>
      <c r="AA678">
        <v>12</v>
      </c>
      <c r="AB678">
        <v>9</v>
      </c>
      <c r="AC678">
        <v>1</v>
      </c>
      <c r="AD678">
        <v>1</v>
      </c>
      <c r="AE678">
        <v>4</v>
      </c>
      <c r="AF678">
        <v>2</v>
      </c>
      <c r="AG678">
        <v>222</v>
      </c>
      <c r="AH678">
        <v>93</v>
      </c>
      <c r="AI678">
        <v>39</v>
      </c>
      <c r="AJ678">
        <v>75</v>
      </c>
      <c r="AK678">
        <v>38</v>
      </c>
      <c r="AL678">
        <v>44</v>
      </c>
      <c r="AM678">
        <v>152</v>
      </c>
      <c r="AN678">
        <v>185</v>
      </c>
      <c r="AO678" s="1">
        <v>7.2</v>
      </c>
      <c r="AP678">
        <v>61864</v>
      </c>
      <c r="AQ678">
        <v>9849</v>
      </c>
      <c r="AR678">
        <v>13805</v>
      </c>
      <c r="AS678" s="2">
        <v>1669</v>
      </c>
      <c r="AT678">
        <v>4118331</v>
      </c>
      <c r="AU678" s="1">
        <v>63.582745000000003</v>
      </c>
      <c r="AV678" s="1">
        <v>30.6</v>
      </c>
      <c r="AW678" s="1">
        <v>28</v>
      </c>
      <c r="AX678" s="1">
        <v>-0.1</v>
      </c>
      <c r="AY678" s="1">
        <v>9.8000000000000007</v>
      </c>
      <c r="AZ678" s="1">
        <v>1.7</v>
      </c>
      <c r="BA678" s="1">
        <v>0</v>
      </c>
      <c r="BB678" s="1">
        <v>11.5</v>
      </c>
      <c r="BC678" s="85">
        <f t="shared" si="50"/>
        <v>67.562808126093472</v>
      </c>
      <c r="BD678" s="50">
        <v>26.909146693314938</v>
      </c>
      <c r="BE678" s="50">
        <v>17.840706677284988</v>
      </c>
      <c r="BF678" s="50">
        <v>2.4738749492140726</v>
      </c>
      <c r="BG678" s="50">
        <v>0.82724723069346107</v>
      </c>
      <c r="BH678" s="50">
        <v>2.1553259571497776</v>
      </c>
      <c r="BI678" s="85">
        <f t="shared" si="51"/>
        <v>50.20630150765723</v>
      </c>
      <c r="BJ678" s="50">
        <v>8.0397184235569288</v>
      </c>
      <c r="BK678" s="50">
        <v>-0.1123736650331929</v>
      </c>
      <c r="BL678" s="50">
        <v>7.8955328617433285</v>
      </c>
      <c r="BM678" s="50">
        <v>1.5336289981691866</v>
      </c>
      <c r="BN678" s="85">
        <f t="shared" si="52"/>
        <v>17.356506618436249</v>
      </c>
      <c r="BO678" s="5">
        <v>12.68</v>
      </c>
      <c r="BP678" s="5">
        <v>34.15</v>
      </c>
      <c r="BQ678">
        <v>11</v>
      </c>
      <c r="BR678">
        <v>130</v>
      </c>
      <c r="BS678">
        <v>49</v>
      </c>
      <c r="BT678" s="1">
        <v>30.4</v>
      </c>
      <c r="BU678">
        <v>0</v>
      </c>
      <c r="BV678">
        <v>25</v>
      </c>
      <c r="BW678">
        <v>10</v>
      </c>
      <c r="BX678" s="1">
        <v>54.5</v>
      </c>
      <c r="BY678">
        <v>0</v>
      </c>
      <c r="BZ678">
        <v>13</v>
      </c>
      <c r="CA678">
        <v>3</v>
      </c>
      <c r="CB678" s="1">
        <v>30.6</v>
      </c>
      <c r="CC678">
        <v>9</v>
      </c>
      <c r="CD678">
        <v>67</v>
      </c>
      <c r="CE678">
        <v>23</v>
      </c>
      <c r="CF678" s="1">
        <v>27.2</v>
      </c>
      <c r="CG678">
        <v>42</v>
      </c>
      <c r="CH678">
        <v>21</v>
      </c>
      <c r="CI678" s="1">
        <v>2.5</v>
      </c>
      <c r="CJ678" s="1">
        <v>1.3</v>
      </c>
      <c r="CK678" s="1">
        <v>14.3</v>
      </c>
      <c r="CL678" s="1">
        <v>16.899999999999999</v>
      </c>
      <c r="CM678" s="1">
        <v>13.9</v>
      </c>
      <c r="CN678" s="1">
        <v>17.100000000000001</v>
      </c>
      <c r="CO678">
        <v>13</v>
      </c>
      <c r="CP678">
        <v>14</v>
      </c>
      <c r="CQ678" s="1">
        <v>0.8</v>
      </c>
      <c r="CR678" s="1">
        <v>0.8</v>
      </c>
      <c r="CS678" s="1">
        <v>4.0999999999999996</v>
      </c>
      <c r="CT678" s="1">
        <v>4.2</v>
      </c>
      <c r="CU678" s="1">
        <v>4.0999999999999996</v>
      </c>
      <c r="CV678" s="1">
        <v>3.9</v>
      </c>
      <c r="CW678" s="5">
        <v>-0.46</v>
      </c>
      <c r="CX678" s="6">
        <v>0</v>
      </c>
      <c r="CY678" s="6">
        <v>0.17499999999999999</v>
      </c>
      <c r="CZ678" s="6">
        <v>0.42499999999999999</v>
      </c>
      <c r="DA678" s="6">
        <v>-0.95099999999999996</v>
      </c>
      <c r="DB678" s="6">
        <v>-0.52</v>
      </c>
      <c r="DC678" s="6">
        <v>5.3780000000000001</v>
      </c>
      <c r="DD678" s="5">
        <v>-3.5</v>
      </c>
      <c r="DE678" s="5">
        <v>2.5499999999999998</v>
      </c>
      <c r="DF678" s="5">
        <v>6.08</v>
      </c>
      <c r="DG678" s="5">
        <v>10.76</v>
      </c>
      <c r="DH678">
        <v>925</v>
      </c>
      <c r="DI678">
        <v>1033</v>
      </c>
      <c r="DJ678" s="5">
        <v>3.52</v>
      </c>
      <c r="DK678" s="5">
        <v>2.4300000000000002</v>
      </c>
      <c r="DL678" s="1">
        <v>29.2</v>
      </c>
      <c r="DM678" s="1">
        <v>30.1</v>
      </c>
      <c r="DN678" s="1">
        <v>12.6</v>
      </c>
      <c r="DO678" s="1">
        <v>12.9</v>
      </c>
      <c r="DP678" s="5">
        <v>3.54</v>
      </c>
      <c r="DQ678" s="5">
        <v>1.98</v>
      </c>
      <c r="DR678" s="1">
        <v>28</v>
      </c>
      <c r="DS678" s="1">
        <v>27.1</v>
      </c>
      <c r="DT678" s="1">
        <v>11.6</v>
      </c>
      <c r="DU678" s="1">
        <v>11.1</v>
      </c>
      <c r="DV678" s="1">
        <v>13.9</v>
      </c>
      <c r="DW678" s="1">
        <v>17.100000000000001</v>
      </c>
      <c r="DX678">
        <v>143</v>
      </c>
      <c r="DY678">
        <v>161</v>
      </c>
      <c r="DZ678">
        <v>133</v>
      </c>
      <c r="EA678">
        <v>164</v>
      </c>
      <c r="EB678">
        <v>212</v>
      </c>
      <c r="EC678">
        <v>213</v>
      </c>
      <c r="ED678" s="1">
        <v>50.6</v>
      </c>
      <c r="EE678">
        <v>356</v>
      </c>
      <c r="EF678">
        <v>367</v>
      </c>
      <c r="EG678">
        <v>346</v>
      </c>
      <c r="EH678">
        <v>49.2</v>
      </c>
      <c r="EI678" s="1">
        <v>0.85</v>
      </c>
      <c r="EJ678" s="1">
        <v>0.61</v>
      </c>
      <c r="EK678">
        <v>58</v>
      </c>
      <c r="EL678">
        <v>40</v>
      </c>
      <c r="EM678" s="5">
        <v>1.0900000000000001</v>
      </c>
      <c r="EN678" s="5">
        <v>1.55</v>
      </c>
      <c r="EO678" s="5">
        <v>2.78</v>
      </c>
      <c r="EP678" s="5">
        <v>2.77</v>
      </c>
      <c r="EQ678" s="5">
        <v>-1.42</v>
      </c>
      <c r="ER678" s="5">
        <v>1.17</v>
      </c>
      <c r="ES678" s="5">
        <v>2.2850000000000001</v>
      </c>
      <c r="ET678" s="5">
        <v>-0.33700000000000002</v>
      </c>
      <c r="EU678" s="5">
        <v>-82.481999999999999</v>
      </c>
      <c r="EV678" s="5">
        <v>19.765000000000001</v>
      </c>
      <c r="EW678" s="5">
        <v>100.946</v>
      </c>
      <c r="EX678" s="1">
        <v>1.1100000000000001</v>
      </c>
      <c r="EY678" s="1">
        <v>1.38</v>
      </c>
      <c r="EZ678">
        <v>31</v>
      </c>
      <c r="FA678">
        <v>5</v>
      </c>
      <c r="FB678" s="5">
        <v>8.57</v>
      </c>
      <c r="FC678" s="5">
        <v>1.38</v>
      </c>
      <c r="FD678" s="5">
        <v>7.19</v>
      </c>
      <c r="FE678" s="5">
        <v>9.7200000000000006</v>
      </c>
      <c r="FF678" s="5">
        <v>1.1100000000000001</v>
      </c>
      <c r="FG678" s="5">
        <v>8.61</v>
      </c>
      <c r="FH678" s="5">
        <v>2.02</v>
      </c>
      <c r="FI678" s="5">
        <v>4.01</v>
      </c>
      <c r="FJ678" s="5">
        <v>2.9</v>
      </c>
      <c r="FK678" s="5">
        <v>-1.111</v>
      </c>
      <c r="FL678" s="5">
        <v>0.57999999999999996</v>
      </c>
      <c r="FM678" s="5">
        <v>-21.890999999999998</v>
      </c>
      <c r="FN678" s="5">
        <v>55.789000000000001</v>
      </c>
      <c r="FO678" s="5">
        <v>1.7629999999999999</v>
      </c>
      <c r="FP678" s="5">
        <v>-75.918000000000006</v>
      </c>
      <c r="FQ678" s="1">
        <v>0.38</v>
      </c>
      <c r="FR678" s="1">
        <v>0</v>
      </c>
      <c r="FS678">
        <v>2</v>
      </c>
      <c r="FT678">
        <v>14</v>
      </c>
      <c r="FU678" s="5">
        <v>0.76</v>
      </c>
      <c r="FV678" s="5">
        <v>5.33</v>
      </c>
      <c r="FW678" s="5">
        <v>-4.57</v>
      </c>
      <c r="FX678" s="5">
        <v>0.19</v>
      </c>
      <c r="FY678" s="5">
        <v>7.67</v>
      </c>
      <c r="FZ678" s="5">
        <v>-7.48</v>
      </c>
      <c r="GA678" t="s">
        <v>564</v>
      </c>
      <c r="GB678" s="84">
        <v>2.1</v>
      </c>
      <c r="GC678" s="86">
        <v>2.0670000000000002</v>
      </c>
      <c r="GD678" t="s">
        <v>564</v>
      </c>
      <c r="GE678" s="1">
        <f t="shared" si="53"/>
        <v>2.2333333333333338</v>
      </c>
      <c r="GF678" s="78">
        <v>65.206322</v>
      </c>
      <c r="GG678" s="78">
        <v>23.658045000000001</v>
      </c>
      <c r="GH678" s="78">
        <v>31.702193999999999</v>
      </c>
      <c r="GI678" s="80">
        <v>8.6511779999999998</v>
      </c>
      <c r="GJ678" s="80">
        <v>1.922682</v>
      </c>
      <c r="GK678" s="80">
        <v>-3.5100000000000001E-3</v>
      </c>
      <c r="GL678" s="80">
        <f t="shared" si="54"/>
        <v>1.9234500000000003</v>
      </c>
      <c r="GM678" s="80">
        <v>13.939615</v>
      </c>
      <c r="GN678" s="80">
        <v>7.7836600000000002</v>
      </c>
      <c r="GO678" s="80">
        <v>9.3815109999999997</v>
      </c>
      <c r="GP678" s="80">
        <v>3.3563139999999998</v>
      </c>
      <c r="GQ678" s="80">
        <v>0.95980799999999999</v>
      </c>
      <c r="GR678" s="80">
        <v>0.14244899999999999</v>
      </c>
      <c r="GS678" s="87">
        <v>1.9</v>
      </c>
      <c r="GT678" s="87">
        <v>1.9</v>
      </c>
      <c r="GU678" s="87">
        <v>0.5</v>
      </c>
      <c r="GV678" s="87">
        <v>-0.6</v>
      </c>
      <c r="GW678" s="87">
        <v>-0.1</v>
      </c>
      <c r="GX678" s="87">
        <v>1.7</v>
      </c>
      <c r="GY678" s="87">
        <v>0.5</v>
      </c>
      <c r="GZ678" s="87">
        <v>0.5</v>
      </c>
      <c r="HA678" s="87">
        <v>0</v>
      </c>
      <c r="HB678" s="87">
        <v>-0.2</v>
      </c>
      <c r="HC678" s="87">
        <v>0.3</v>
      </c>
      <c r="HD678" s="87">
        <v>0.6</v>
      </c>
      <c r="HE678" s="87">
        <v>26.8</v>
      </c>
      <c r="HF678" s="87">
        <v>7.5</v>
      </c>
      <c r="HG678" s="87">
        <v>0.1</v>
      </c>
      <c r="HH678" s="87">
        <v>-0.7</v>
      </c>
      <c r="HI678" s="87">
        <v>-2.9</v>
      </c>
      <c r="HJ678" s="87">
        <v>4</v>
      </c>
      <c r="HK678" s="87">
        <v>-12.7</v>
      </c>
      <c r="HL678" s="87">
        <v>1</v>
      </c>
      <c r="HM678" s="87">
        <v>-0.9</v>
      </c>
      <c r="HN678" s="87">
        <v>-0.6</v>
      </c>
      <c r="HO678" s="87">
        <v>-0.9</v>
      </c>
      <c r="HP678" s="87">
        <v>-1.3</v>
      </c>
    </row>
    <row r="679" spans="1:224" x14ac:dyDescent="0.2">
      <c r="A679">
        <v>85</v>
      </c>
      <c r="B679" t="s">
        <v>3964</v>
      </c>
      <c r="C679" t="s">
        <v>3965</v>
      </c>
      <c r="D679" t="s">
        <v>2626</v>
      </c>
      <c r="E679" t="s">
        <v>2594</v>
      </c>
      <c r="F679">
        <v>70</v>
      </c>
      <c r="G679">
        <v>174</v>
      </c>
      <c r="H679" t="s">
        <v>1483</v>
      </c>
      <c r="I679" t="s">
        <v>2572</v>
      </c>
      <c r="J679" t="s">
        <v>2124</v>
      </c>
      <c r="K679" t="s">
        <v>1482</v>
      </c>
      <c r="L679" s="82" t="s">
        <v>2230</v>
      </c>
      <c r="M679" t="s">
        <v>1478</v>
      </c>
      <c r="N679">
        <v>21</v>
      </c>
      <c r="O679">
        <v>4</v>
      </c>
      <c r="P679">
        <v>5</v>
      </c>
      <c r="Q679">
        <v>9</v>
      </c>
      <c r="R679">
        <v>4</v>
      </c>
      <c r="S679">
        <v>6</v>
      </c>
      <c r="T679">
        <v>3</v>
      </c>
      <c r="U679">
        <v>0</v>
      </c>
      <c r="V679">
        <v>0</v>
      </c>
      <c r="W679">
        <v>0</v>
      </c>
      <c r="X679">
        <v>0</v>
      </c>
      <c r="Y679">
        <v>3</v>
      </c>
      <c r="Z679">
        <v>5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27</v>
      </c>
      <c r="AH679">
        <v>7</v>
      </c>
      <c r="AI679">
        <v>6</v>
      </c>
      <c r="AJ679">
        <v>7</v>
      </c>
      <c r="AK679">
        <v>10</v>
      </c>
      <c r="AL679">
        <v>15</v>
      </c>
      <c r="AM679">
        <v>95</v>
      </c>
      <c r="AN679">
        <v>115</v>
      </c>
      <c r="AO679" s="1">
        <v>17.100000000000001</v>
      </c>
      <c r="AP679">
        <v>13743</v>
      </c>
      <c r="AQ679">
        <v>8</v>
      </c>
      <c r="AR679">
        <v>481</v>
      </c>
      <c r="AS679" s="2">
        <v>286</v>
      </c>
      <c r="AT679">
        <v>634321</v>
      </c>
      <c r="AU679" s="1">
        <v>46.591510999999997</v>
      </c>
      <c r="AV679" s="1">
        <v>4.7</v>
      </c>
      <c r="AW679" s="1">
        <v>4.3</v>
      </c>
      <c r="AX679" s="1">
        <v>0.9</v>
      </c>
      <c r="AY679" s="1">
        <v>1.5</v>
      </c>
      <c r="AZ679" s="1">
        <v>0.4</v>
      </c>
      <c r="BA679" s="1">
        <v>-0.3</v>
      </c>
      <c r="BB679" s="1">
        <v>1.7</v>
      </c>
      <c r="BC679" s="85">
        <f t="shared" si="50"/>
        <v>11.705172923706447</v>
      </c>
      <c r="BD679" s="50">
        <v>6.0366943742153065</v>
      </c>
      <c r="BE679" s="50">
        <v>0.99893445450489982</v>
      </c>
      <c r="BF679" s="50">
        <v>-2.9348346467494004E-3</v>
      </c>
      <c r="BG679" s="50">
        <v>2.3546705628135283</v>
      </c>
      <c r="BH679" s="50">
        <v>-0.57496863322469793</v>
      </c>
      <c r="BI679" s="85">
        <f t="shared" si="51"/>
        <v>8.8123959236622866</v>
      </c>
      <c r="BJ679" s="50">
        <v>2.6807857492451936</v>
      </c>
      <c r="BK679" s="50">
        <v>4.1152050219712071E-2</v>
      </c>
      <c r="BL679" s="50">
        <v>3.4152470295460632E-2</v>
      </c>
      <c r="BM679" s="50">
        <v>0.13668673028379383</v>
      </c>
      <c r="BN679" s="85">
        <f t="shared" si="52"/>
        <v>2.8927770000441604</v>
      </c>
      <c r="BO679" s="5">
        <v>10.66</v>
      </c>
      <c r="BP679" s="5">
        <v>37.049999999999997</v>
      </c>
      <c r="BQ679">
        <v>3</v>
      </c>
      <c r="BR679">
        <v>22</v>
      </c>
      <c r="BS679">
        <v>6</v>
      </c>
      <c r="BT679" s="1">
        <v>27.4</v>
      </c>
      <c r="BU679">
        <v>0</v>
      </c>
      <c r="BV679">
        <v>1</v>
      </c>
      <c r="BW679">
        <v>0</v>
      </c>
      <c r="BX679" s="1">
        <v>37</v>
      </c>
      <c r="BY679">
        <v>0</v>
      </c>
      <c r="BZ679">
        <v>2</v>
      </c>
      <c r="CA679">
        <v>0</v>
      </c>
      <c r="CB679" s="1">
        <v>35</v>
      </c>
      <c r="CC679">
        <v>1</v>
      </c>
      <c r="CD679">
        <v>11</v>
      </c>
      <c r="CE679">
        <v>2</v>
      </c>
      <c r="CF679" s="1">
        <v>33.4</v>
      </c>
      <c r="CG679">
        <v>4</v>
      </c>
      <c r="CH679">
        <v>6</v>
      </c>
      <c r="CI679" s="1">
        <v>1.1000000000000001</v>
      </c>
      <c r="CJ679" s="1">
        <v>1.6</v>
      </c>
      <c r="CK679" s="1">
        <v>13.7</v>
      </c>
      <c r="CL679" s="1">
        <v>15.5</v>
      </c>
      <c r="CM679" s="1">
        <v>14.5</v>
      </c>
      <c r="CN679" s="1">
        <v>19.5</v>
      </c>
      <c r="CO679">
        <v>3</v>
      </c>
      <c r="CP679">
        <v>9</v>
      </c>
      <c r="CQ679" s="1">
        <v>0.8</v>
      </c>
      <c r="CR679" s="1">
        <v>2.4</v>
      </c>
      <c r="CS679" s="1">
        <v>2.4</v>
      </c>
      <c r="CT679" s="1">
        <v>4.3</v>
      </c>
      <c r="CU679" s="1">
        <v>3.3</v>
      </c>
      <c r="CV679" s="1">
        <v>3.8</v>
      </c>
      <c r="CW679" s="5">
        <v>0.3</v>
      </c>
      <c r="CX679" s="6">
        <v>-0.10100000000000001</v>
      </c>
      <c r="CY679" s="6">
        <v>-0.33700000000000002</v>
      </c>
      <c r="CZ679" s="6">
        <v>-0.32800000000000001</v>
      </c>
      <c r="DA679" s="6">
        <v>-2.3919999999999999</v>
      </c>
      <c r="DB679" s="6">
        <v>-3.105</v>
      </c>
      <c r="DC679" s="6">
        <v>2.3029999999999999</v>
      </c>
      <c r="DD679" s="5">
        <v>-9.6</v>
      </c>
      <c r="DE679" s="5">
        <v>0.54</v>
      </c>
      <c r="DF679" s="5">
        <v>10.1</v>
      </c>
      <c r="DG679" s="5">
        <v>9.65</v>
      </c>
      <c r="DH679">
        <v>936</v>
      </c>
      <c r="DI679">
        <v>1033</v>
      </c>
      <c r="DJ679" s="5">
        <v>2.95</v>
      </c>
      <c r="DK679" s="5">
        <v>1.88</v>
      </c>
      <c r="DL679" s="1">
        <v>27.6</v>
      </c>
      <c r="DM679" s="1">
        <v>27.6</v>
      </c>
      <c r="DN679" s="1">
        <v>8.3000000000000007</v>
      </c>
      <c r="DO679" s="1">
        <v>10.7</v>
      </c>
      <c r="DP679" s="5">
        <v>3.01</v>
      </c>
      <c r="DQ679" s="5">
        <v>2.2400000000000002</v>
      </c>
      <c r="DR679" s="1">
        <v>28</v>
      </c>
      <c r="DS679" s="1">
        <v>26</v>
      </c>
      <c r="DT679" s="1">
        <v>13.2</v>
      </c>
      <c r="DU679" s="1">
        <v>10.9</v>
      </c>
      <c r="DV679" s="1">
        <v>14.5</v>
      </c>
      <c r="DW679" s="1">
        <v>19.5</v>
      </c>
      <c r="DX679">
        <v>30</v>
      </c>
      <c r="DY679">
        <v>43</v>
      </c>
      <c r="DZ679">
        <v>29</v>
      </c>
      <c r="EA679">
        <v>25</v>
      </c>
      <c r="EB679">
        <v>43</v>
      </c>
      <c r="EC679">
        <v>55</v>
      </c>
      <c r="ED679" s="1">
        <v>57.5</v>
      </c>
      <c r="EE679">
        <v>78</v>
      </c>
      <c r="EF679">
        <v>70</v>
      </c>
      <c r="EG679">
        <v>79</v>
      </c>
      <c r="EH679">
        <v>52.7</v>
      </c>
      <c r="EI679" s="1">
        <v>1.07</v>
      </c>
      <c r="EJ679" s="1">
        <v>0.27</v>
      </c>
      <c r="EK679">
        <v>11</v>
      </c>
      <c r="EL679">
        <v>7</v>
      </c>
      <c r="EM679" s="5">
        <v>1.07</v>
      </c>
      <c r="EN679" s="5">
        <v>0.77</v>
      </c>
      <c r="EO679" s="5">
        <v>0.43</v>
      </c>
      <c r="EP679" s="5">
        <v>5.42</v>
      </c>
      <c r="EQ679" s="5">
        <v>-1.8</v>
      </c>
      <c r="ER679" s="5">
        <v>1.7030000000000001</v>
      </c>
      <c r="ES679" s="5">
        <v>-0.76600000000000001</v>
      </c>
      <c r="ET679" s="5">
        <v>-0.38800000000000001</v>
      </c>
      <c r="EU679" s="5">
        <v>-80.611000000000004</v>
      </c>
      <c r="EV679" s="5">
        <v>1.61</v>
      </c>
      <c r="EW679" s="5">
        <v>90.227999999999994</v>
      </c>
      <c r="EX679" s="1">
        <v>0</v>
      </c>
      <c r="EY679" s="1">
        <v>0</v>
      </c>
      <c r="EZ679">
        <v>1</v>
      </c>
      <c r="FA679">
        <v>0</v>
      </c>
      <c r="FB679" s="5">
        <v>6.64</v>
      </c>
      <c r="FC679" s="5">
        <v>0</v>
      </c>
      <c r="FD679" s="5">
        <v>6.64</v>
      </c>
      <c r="FE679" s="5">
        <v>9.49</v>
      </c>
      <c r="FF679" s="5">
        <v>1.05</v>
      </c>
      <c r="FG679" s="5">
        <v>8.44</v>
      </c>
      <c r="FH679" s="5">
        <v>0.01</v>
      </c>
      <c r="FI679" s="5">
        <v>5.17</v>
      </c>
      <c r="FJ679" s="5">
        <v>7.74</v>
      </c>
      <c r="FK679" s="5">
        <v>0.45800000000000002</v>
      </c>
      <c r="FL679" s="5">
        <v>1.7430000000000001</v>
      </c>
      <c r="FM679" s="5">
        <v>0.80100000000000005</v>
      </c>
      <c r="FN679" s="5">
        <v>84.156999999999996</v>
      </c>
      <c r="FO679" s="5">
        <v>143.46</v>
      </c>
      <c r="FP679" s="5">
        <v>70.623000000000005</v>
      </c>
      <c r="FQ679" s="1">
        <v>0</v>
      </c>
      <c r="FR679" s="1">
        <v>0</v>
      </c>
      <c r="FS679">
        <v>0</v>
      </c>
      <c r="FT679">
        <v>0</v>
      </c>
      <c r="FU679" s="5">
        <v>0</v>
      </c>
      <c r="FV679" s="5">
        <v>0</v>
      </c>
      <c r="FW679" s="5">
        <v>0</v>
      </c>
      <c r="FX679" s="5">
        <v>0.55000000000000004</v>
      </c>
      <c r="FY679" s="5">
        <v>8.2899999999999991</v>
      </c>
      <c r="FZ679" s="5">
        <v>-7.74</v>
      </c>
      <c r="GA679" t="s">
        <v>564</v>
      </c>
      <c r="GC679" s="86">
        <v>0.71699999999999997</v>
      </c>
      <c r="GD679" t="s">
        <v>564</v>
      </c>
      <c r="GE679" s="1">
        <f t="shared" si="53"/>
        <v>1.0666666666666667</v>
      </c>
      <c r="GF679" s="78">
        <v>34.896014999999998</v>
      </c>
      <c r="GG679" s="78">
        <v>7.4194570000000004</v>
      </c>
      <c r="GH679" s="78">
        <v>9.4164270000000005</v>
      </c>
      <c r="GI679" s="80">
        <v>1.5733330000000001</v>
      </c>
      <c r="GJ679" s="80">
        <v>0.93593499999999996</v>
      </c>
      <c r="GK679" s="80">
        <v>-1.3478E-2</v>
      </c>
      <c r="GL679" s="80" t="str">
        <f t="shared" si="54"/>
        <v xml:space="preserve"> </v>
      </c>
      <c r="GM679" s="80">
        <v>22.244164999999999</v>
      </c>
      <c r="GN679" s="80">
        <v>4.755369</v>
      </c>
      <c r="GO679" s="80">
        <v>5.9681810000000004</v>
      </c>
      <c r="GP679" s="80">
        <v>1.472062</v>
      </c>
      <c r="GQ679" s="80">
        <v>0.74705200000000005</v>
      </c>
      <c r="GR679" s="80">
        <v>-2.9655999999999998E-2</v>
      </c>
      <c r="GS679" s="87">
        <v>1.3</v>
      </c>
      <c r="GT679" s="87">
        <v>1.3</v>
      </c>
      <c r="GU679" s="87">
        <v>-0.1</v>
      </c>
      <c r="GV679" s="87">
        <v>-0.9</v>
      </c>
      <c r="GW679" s="87">
        <v>0</v>
      </c>
      <c r="GX679" s="87">
        <v>0.4</v>
      </c>
      <c r="GY679" s="87">
        <v>0.2</v>
      </c>
      <c r="GZ679" s="87">
        <v>0.2</v>
      </c>
      <c r="HA679" s="87">
        <v>0</v>
      </c>
      <c r="HB679" s="87">
        <v>-0.1</v>
      </c>
      <c r="HC679" s="87">
        <v>0.1</v>
      </c>
      <c r="HD679" s="87">
        <v>0.2</v>
      </c>
      <c r="HE679" s="87">
        <v>1.3</v>
      </c>
      <c r="HF679" s="87">
        <v>0.4</v>
      </c>
      <c r="HG679" s="87">
        <v>0</v>
      </c>
      <c r="HH679" s="87">
        <v>0.1</v>
      </c>
      <c r="HI679" s="87">
        <v>-0.1</v>
      </c>
      <c r="HJ679" s="87">
        <v>0.4</v>
      </c>
      <c r="HK679" s="87">
        <v>0</v>
      </c>
      <c r="HL679" s="87">
        <v>0</v>
      </c>
      <c r="HM679" s="87">
        <v>0</v>
      </c>
      <c r="HN679" s="87">
        <v>0</v>
      </c>
      <c r="HO679" s="87">
        <v>0</v>
      </c>
      <c r="HP679" s="87">
        <v>0</v>
      </c>
    </row>
    <row r="680" spans="1:224" x14ac:dyDescent="0.2">
      <c r="A680">
        <v>39</v>
      </c>
      <c r="B680" t="s">
        <v>1418</v>
      </c>
      <c r="C680" t="s">
        <v>1415</v>
      </c>
      <c r="D680" t="s">
        <v>1177</v>
      </c>
      <c r="E680" t="s">
        <v>4529</v>
      </c>
      <c r="F680">
        <v>77</v>
      </c>
      <c r="G680">
        <v>217</v>
      </c>
      <c r="H680" t="s">
        <v>1483</v>
      </c>
      <c r="J680" t="s">
        <v>1979</v>
      </c>
      <c r="K680" t="s">
        <v>1482</v>
      </c>
      <c r="L680" s="82" t="s">
        <v>2230</v>
      </c>
      <c r="M680" t="s">
        <v>1478</v>
      </c>
      <c r="N680">
        <v>79</v>
      </c>
      <c r="O680">
        <v>5</v>
      </c>
      <c r="P680">
        <v>11</v>
      </c>
      <c r="Q680">
        <v>16</v>
      </c>
      <c r="R680">
        <v>4</v>
      </c>
      <c r="S680">
        <v>19</v>
      </c>
      <c r="T680">
        <v>7</v>
      </c>
      <c r="U680">
        <v>1</v>
      </c>
      <c r="V680">
        <v>0</v>
      </c>
      <c r="W680">
        <v>0</v>
      </c>
      <c r="X680">
        <v>0</v>
      </c>
      <c r="Y680">
        <v>4</v>
      </c>
      <c r="Z680">
        <v>11</v>
      </c>
      <c r="AA680">
        <v>1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90</v>
      </c>
      <c r="AH680">
        <v>115</v>
      </c>
      <c r="AI680">
        <v>38</v>
      </c>
      <c r="AJ680">
        <v>32</v>
      </c>
      <c r="AK680">
        <v>24</v>
      </c>
      <c r="AL680">
        <v>30</v>
      </c>
      <c r="AM680">
        <v>637</v>
      </c>
      <c r="AN680">
        <v>439</v>
      </c>
      <c r="AO680" s="1">
        <v>22.6</v>
      </c>
      <c r="AP680">
        <v>44700</v>
      </c>
      <c r="AQ680">
        <v>13560</v>
      </c>
      <c r="AR680">
        <v>488</v>
      </c>
      <c r="AS680" s="2">
        <v>1379</v>
      </c>
      <c r="AT680">
        <v>1020473</v>
      </c>
      <c r="AU680" s="1">
        <v>59.830317999999998</v>
      </c>
      <c r="AV680" s="1">
        <v>15.9</v>
      </c>
      <c r="AW680" s="1">
        <v>24.7</v>
      </c>
      <c r="AX680" s="1">
        <v>-7.3</v>
      </c>
      <c r="AY680" s="1">
        <v>-0.8</v>
      </c>
      <c r="AZ680" s="1">
        <v>1</v>
      </c>
      <c r="BA680" s="1">
        <v>0</v>
      </c>
      <c r="BB680" s="1">
        <v>0.1</v>
      </c>
      <c r="BC680" s="85">
        <f t="shared" si="50"/>
        <v>12.745797453753832</v>
      </c>
      <c r="BD680" s="50">
        <v>1.6366936023007297</v>
      </c>
      <c r="BE680" s="50">
        <v>1.0280296439538412</v>
      </c>
      <c r="BF680" s="50">
        <v>-2.2141696946031586</v>
      </c>
      <c r="BG680" s="50">
        <v>-1.7822334005595362</v>
      </c>
      <c r="BH680" s="50">
        <v>0</v>
      </c>
      <c r="BI680" s="85">
        <f t="shared" si="51"/>
        <v>-1.3316798489081239</v>
      </c>
      <c r="BJ680" s="50">
        <v>8.2826428207705565</v>
      </c>
      <c r="BK680" s="50">
        <v>-0.2573552854908091</v>
      </c>
      <c r="BL680" s="50">
        <v>1.4851304248877035</v>
      </c>
      <c r="BM680" s="50">
        <v>4.5670593424945043</v>
      </c>
      <c r="BN680" s="85">
        <f t="shared" si="52"/>
        <v>14.077477302661956</v>
      </c>
      <c r="CW680" s="5">
        <v>-0.96</v>
      </c>
      <c r="CX680" s="6">
        <v>-3.1E-2</v>
      </c>
      <c r="CY680" s="6">
        <v>-0.443</v>
      </c>
      <c r="CZ680" s="6">
        <v>0.33200000000000002</v>
      </c>
      <c r="DA680" s="6">
        <v>-0.45400000000000001</v>
      </c>
      <c r="DB680" s="6">
        <v>-1.425</v>
      </c>
      <c r="DC680" s="6">
        <v>4.2990000000000004</v>
      </c>
      <c r="DD680" s="5">
        <v>-2.4</v>
      </c>
      <c r="DE680" s="5">
        <v>4.42</v>
      </c>
      <c r="DF680" s="5">
        <v>6.85</v>
      </c>
      <c r="DG680" s="5">
        <v>8.14</v>
      </c>
      <c r="DH680">
        <v>934</v>
      </c>
      <c r="DI680">
        <v>1016</v>
      </c>
      <c r="DJ680" s="5">
        <v>2.29</v>
      </c>
      <c r="DK680" s="5">
        <v>1.8</v>
      </c>
      <c r="DL680" s="1">
        <v>25.8</v>
      </c>
      <c r="DM680" s="1">
        <v>25.5</v>
      </c>
      <c r="DN680" s="1">
        <v>10.7</v>
      </c>
      <c r="DO680" s="1">
        <v>10.4</v>
      </c>
      <c r="DP680" s="5">
        <v>3.66</v>
      </c>
      <c r="DQ680" s="5">
        <v>2.2000000000000002</v>
      </c>
      <c r="DR680" s="1">
        <v>28.8</v>
      </c>
      <c r="DS680" s="1">
        <v>28.3</v>
      </c>
      <c r="DT680" s="1">
        <v>12.5</v>
      </c>
      <c r="DU680" s="1">
        <v>11.5</v>
      </c>
      <c r="DV680" s="1">
        <v>14</v>
      </c>
      <c r="DW680" s="1">
        <v>17.899999999999999</v>
      </c>
      <c r="DX680">
        <v>123</v>
      </c>
      <c r="DY680">
        <v>85</v>
      </c>
      <c r="DZ680">
        <v>195</v>
      </c>
      <c r="EA680">
        <v>113</v>
      </c>
      <c r="EB680">
        <v>184</v>
      </c>
      <c r="EC680">
        <v>131</v>
      </c>
      <c r="ED680" s="1">
        <v>40.299999999999997</v>
      </c>
      <c r="EE680">
        <v>227</v>
      </c>
      <c r="EF680">
        <v>261</v>
      </c>
      <c r="EG680">
        <v>280</v>
      </c>
      <c r="EH680">
        <v>46.5</v>
      </c>
      <c r="EI680" s="1">
        <v>0.49</v>
      </c>
      <c r="EJ680" s="1">
        <v>0.41</v>
      </c>
      <c r="EK680">
        <v>28</v>
      </c>
      <c r="EL680">
        <v>22</v>
      </c>
      <c r="EM680" s="5">
        <v>0.49</v>
      </c>
      <c r="EN680" s="5">
        <v>1.46</v>
      </c>
      <c r="EO680" s="5">
        <v>0.1</v>
      </c>
      <c r="EP680" s="5">
        <v>5.46</v>
      </c>
      <c r="EQ680" s="5">
        <v>-8.2100000000000009</v>
      </c>
      <c r="ER680" s="5">
        <v>0.58199999999999996</v>
      </c>
      <c r="ES680" s="5">
        <v>-3.161</v>
      </c>
      <c r="ET680" s="5">
        <v>-5.0819999999999999</v>
      </c>
      <c r="EU680" s="5">
        <v>-84.14</v>
      </c>
      <c r="EV680" s="5">
        <v>-11.263999999999999</v>
      </c>
      <c r="EW680" s="5">
        <v>79.263000000000005</v>
      </c>
      <c r="EX680" s="1">
        <v>0</v>
      </c>
      <c r="EY680" s="1">
        <v>0</v>
      </c>
      <c r="EZ680">
        <v>1</v>
      </c>
      <c r="FA680">
        <v>1</v>
      </c>
      <c r="FB680" s="5">
        <v>7.41</v>
      </c>
      <c r="FC680" s="5">
        <v>7.41</v>
      </c>
      <c r="FD680" s="5">
        <v>0</v>
      </c>
      <c r="FE680" s="5">
        <v>9.18</v>
      </c>
      <c r="FF680" s="5">
        <v>0.97</v>
      </c>
      <c r="FG680" s="5">
        <v>8.2100000000000009</v>
      </c>
      <c r="FH680" s="5">
        <v>2.72</v>
      </c>
      <c r="FI680" s="5">
        <v>3.36</v>
      </c>
      <c r="FJ680" s="5">
        <v>-3.68</v>
      </c>
      <c r="FK680" s="5">
        <v>0.20599999999999999</v>
      </c>
      <c r="FL680" s="5">
        <v>-0.38500000000000001</v>
      </c>
      <c r="FM680" s="5">
        <v>-0.189</v>
      </c>
      <c r="FN680" s="5">
        <v>82.875</v>
      </c>
      <c r="FO680" s="5">
        <v>-3.4750000000000001</v>
      </c>
      <c r="FP680" s="5">
        <v>-79.406999999999996</v>
      </c>
      <c r="FQ680" s="1">
        <v>0</v>
      </c>
      <c r="FR680" s="1">
        <v>0</v>
      </c>
      <c r="FS680">
        <v>0</v>
      </c>
      <c r="FT680">
        <v>31</v>
      </c>
      <c r="FU680" s="5">
        <v>0</v>
      </c>
      <c r="FV680" s="5">
        <v>8.65</v>
      </c>
      <c r="FW680" s="5">
        <v>-8.65</v>
      </c>
      <c r="FX680" s="5">
        <v>0.9</v>
      </c>
      <c r="FY680" s="5">
        <v>5.88</v>
      </c>
      <c r="FZ680" s="5">
        <v>-4.97</v>
      </c>
      <c r="GA680" t="s">
        <v>564</v>
      </c>
      <c r="GB680" s="84">
        <v>1.1000000000000001</v>
      </c>
      <c r="GC680" s="86">
        <v>0.72499999999999998</v>
      </c>
      <c r="GD680" t="s">
        <v>564</v>
      </c>
      <c r="GE680" s="1">
        <f t="shared" si="53"/>
        <v>-0.56666666666666676</v>
      </c>
      <c r="GF680" s="78">
        <v>60.639125999999997</v>
      </c>
      <c r="GG680" s="78">
        <v>6.795439</v>
      </c>
      <c r="GH680" s="78">
        <v>10.178317</v>
      </c>
      <c r="GI680" s="80">
        <v>-0.34743600000000002</v>
      </c>
      <c r="GJ680" s="80">
        <v>1.1683239999999999</v>
      </c>
      <c r="GK680" s="80">
        <v>-1.918E-3</v>
      </c>
      <c r="GL680" s="80">
        <f t="shared" si="54"/>
        <v>-0.32701000000000013</v>
      </c>
      <c r="GM680" s="80">
        <v>16.552005999999999</v>
      </c>
      <c r="GN680" s="80">
        <v>4.106465</v>
      </c>
      <c r="GO680" s="80">
        <v>5.477595</v>
      </c>
      <c r="GP680" s="80">
        <v>1.5977669999999999</v>
      </c>
      <c r="GQ680" s="80">
        <v>0.76404300000000003</v>
      </c>
      <c r="GR680" s="80">
        <v>4.2754E-2</v>
      </c>
      <c r="GS680" s="87">
        <v>4.5</v>
      </c>
      <c r="GT680" s="87">
        <v>4.5</v>
      </c>
      <c r="GU680" s="87">
        <v>-0.4</v>
      </c>
      <c r="GV680" s="87">
        <v>-1.4</v>
      </c>
      <c r="GW680" s="87">
        <v>-0.3</v>
      </c>
      <c r="GX680" s="87">
        <v>2.4</v>
      </c>
      <c r="GY680" s="87">
        <v>-0.5</v>
      </c>
      <c r="GZ680" s="87">
        <v>-0.5</v>
      </c>
      <c r="HA680" s="87">
        <v>0</v>
      </c>
      <c r="HB680" s="87">
        <v>-0.1</v>
      </c>
      <c r="HC680" s="87">
        <v>0.2</v>
      </c>
      <c r="HD680" s="87">
        <v>-0.4</v>
      </c>
      <c r="HE680" s="87">
        <v>0.5</v>
      </c>
      <c r="HF680" s="87">
        <v>-0.2</v>
      </c>
      <c r="HG680" s="87">
        <v>0.2</v>
      </c>
      <c r="HH680" s="87">
        <v>-0.1</v>
      </c>
      <c r="HI680" s="87">
        <v>0</v>
      </c>
      <c r="HJ680" s="87">
        <v>-0.2</v>
      </c>
      <c r="HK680" s="87">
        <v>-17.399999999999999</v>
      </c>
      <c r="HL680" s="87">
        <v>3.5</v>
      </c>
      <c r="HM680" s="87">
        <v>0.2</v>
      </c>
      <c r="HN680" s="87">
        <v>0.3</v>
      </c>
      <c r="HO680" s="87">
        <v>-1.6</v>
      </c>
      <c r="HP680" s="87">
        <v>2.4</v>
      </c>
    </row>
    <row r="681" spans="1:224" x14ac:dyDescent="0.2">
      <c r="A681">
        <v>27</v>
      </c>
      <c r="B681" t="s">
        <v>2598</v>
      </c>
      <c r="C681" t="s">
        <v>2599</v>
      </c>
      <c r="D681" t="s">
        <v>2600</v>
      </c>
      <c r="E681" t="s">
        <v>2594</v>
      </c>
      <c r="F681">
        <v>75</v>
      </c>
      <c r="G681">
        <v>206</v>
      </c>
      <c r="H681" t="s">
        <v>1483</v>
      </c>
      <c r="J681" t="s">
        <v>2219</v>
      </c>
      <c r="K681" t="s">
        <v>1482</v>
      </c>
      <c r="L681" s="82" t="s">
        <v>2230</v>
      </c>
      <c r="M681" t="s">
        <v>1513</v>
      </c>
      <c r="N681">
        <v>21</v>
      </c>
      <c r="O681">
        <v>0</v>
      </c>
      <c r="P681">
        <v>5</v>
      </c>
      <c r="Q681">
        <v>5</v>
      </c>
      <c r="R681">
        <v>-2</v>
      </c>
      <c r="S681">
        <v>8</v>
      </c>
      <c r="T681">
        <v>4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5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16</v>
      </c>
      <c r="AH681">
        <v>15</v>
      </c>
      <c r="AI681">
        <v>21</v>
      </c>
      <c r="AJ681">
        <v>9</v>
      </c>
      <c r="AK681">
        <v>8</v>
      </c>
      <c r="AL681">
        <v>6</v>
      </c>
      <c r="AM681">
        <v>0</v>
      </c>
      <c r="AN681">
        <v>0</v>
      </c>
      <c r="AO681" s="1">
        <v>0</v>
      </c>
      <c r="AP681">
        <v>18544</v>
      </c>
      <c r="AQ681">
        <v>1925</v>
      </c>
      <c r="AR681">
        <v>126</v>
      </c>
      <c r="AS681" s="2">
        <v>422</v>
      </c>
      <c r="AT681">
        <v>408477</v>
      </c>
      <c r="AU681" s="1">
        <v>45.999569000000001</v>
      </c>
      <c r="AV681" s="1">
        <v>6.4</v>
      </c>
      <c r="AW681" s="1">
        <v>7.6</v>
      </c>
      <c r="AX681" s="1">
        <v>-7.8</v>
      </c>
      <c r="AY681" s="1">
        <v>0.3</v>
      </c>
      <c r="AZ681" s="1">
        <v>-0.3</v>
      </c>
      <c r="BA681" s="1">
        <v>0</v>
      </c>
      <c r="BB681" s="1">
        <v>-0.1</v>
      </c>
      <c r="BC681" s="85">
        <f t="shared" si="50"/>
        <v>8.3434052620956969</v>
      </c>
      <c r="BD681" s="50">
        <v>3.3523477746222481</v>
      </c>
      <c r="BE681" s="50">
        <v>-0.10494822136165996</v>
      </c>
      <c r="BF681" s="50">
        <v>7.5435007899613951E-2</v>
      </c>
      <c r="BG681" s="50">
        <v>-0.67770516405362868</v>
      </c>
      <c r="BH681" s="50">
        <v>0</v>
      </c>
      <c r="BI681" s="85">
        <f t="shared" si="51"/>
        <v>2.6451293971065732</v>
      </c>
      <c r="BJ681" s="50">
        <v>2.4849005767411372</v>
      </c>
      <c r="BK681" s="50">
        <v>8.2802303899928917E-2</v>
      </c>
      <c r="BL681" s="50">
        <v>2.6817303051107073</v>
      </c>
      <c r="BM681" s="50">
        <v>0.44884267923734977</v>
      </c>
      <c r="BN681" s="85">
        <f t="shared" si="52"/>
        <v>5.6982758649891228</v>
      </c>
      <c r="BO681" s="5">
        <v>14.26</v>
      </c>
      <c r="BP681" s="5">
        <v>31.36</v>
      </c>
      <c r="BQ681">
        <v>0</v>
      </c>
      <c r="BR681">
        <v>13</v>
      </c>
      <c r="BS681">
        <v>8</v>
      </c>
      <c r="BT681" s="1">
        <v>51.2</v>
      </c>
      <c r="BU681">
        <v>0</v>
      </c>
      <c r="BV681">
        <v>9</v>
      </c>
      <c r="BW681">
        <v>3</v>
      </c>
      <c r="BX681" s="1">
        <v>55.7</v>
      </c>
      <c r="BY681">
        <v>0</v>
      </c>
      <c r="BZ681">
        <v>2</v>
      </c>
      <c r="CA681">
        <v>0</v>
      </c>
      <c r="CB681" s="1">
        <v>40</v>
      </c>
      <c r="CC681">
        <v>0</v>
      </c>
      <c r="CD681">
        <v>2</v>
      </c>
      <c r="CE681">
        <v>5</v>
      </c>
      <c r="CF681" s="1">
        <v>46.9</v>
      </c>
      <c r="CG681">
        <v>11</v>
      </c>
      <c r="CH681">
        <v>15</v>
      </c>
      <c r="CI681" s="1">
        <v>2.2000000000000002</v>
      </c>
      <c r="CJ681" s="1">
        <v>3</v>
      </c>
      <c r="CK681" s="1">
        <v>13.6</v>
      </c>
      <c r="CL681" s="1">
        <v>15.2</v>
      </c>
      <c r="CM681" s="1">
        <v>14.9</v>
      </c>
      <c r="CN681" s="1">
        <v>18.899999999999999</v>
      </c>
      <c r="CO681">
        <v>4</v>
      </c>
      <c r="CP681">
        <v>0</v>
      </c>
      <c r="CQ681" s="1">
        <v>0.8</v>
      </c>
      <c r="CR681" s="1">
        <v>0</v>
      </c>
      <c r="CS681" s="1">
        <v>3.6</v>
      </c>
      <c r="CT681" s="1">
        <v>2.8</v>
      </c>
      <c r="CU681" s="1">
        <v>4.7</v>
      </c>
      <c r="CV681" s="1">
        <v>4.7</v>
      </c>
      <c r="CW681" s="5">
        <v>-3.24</v>
      </c>
      <c r="CX681" s="6">
        <v>-5.3999999999999999E-2</v>
      </c>
      <c r="CY681" s="6">
        <v>-4.3999999999999997E-2</v>
      </c>
      <c r="CZ681" s="6">
        <v>-0.251</v>
      </c>
      <c r="DA681" s="6">
        <v>-1.2789999999999999</v>
      </c>
      <c r="DB681" s="6">
        <v>-0.91100000000000003</v>
      </c>
      <c r="DC681" s="6">
        <v>4.7679999999999998</v>
      </c>
      <c r="DD681" s="5">
        <v>-14.8</v>
      </c>
      <c r="DE681" s="5">
        <v>-2.81</v>
      </c>
      <c r="DF681" s="5">
        <v>12.03</v>
      </c>
      <c r="DG681" s="5">
        <v>9.49</v>
      </c>
      <c r="DH681">
        <v>903</v>
      </c>
      <c r="DI681">
        <v>998</v>
      </c>
      <c r="DJ681" s="5">
        <v>2.61</v>
      </c>
      <c r="DK681" s="5">
        <v>3.21</v>
      </c>
      <c r="DL681" s="1">
        <v>24.8</v>
      </c>
      <c r="DM681" s="1">
        <v>29.9</v>
      </c>
      <c r="DN681" s="1">
        <v>11.6</v>
      </c>
      <c r="DO681" s="1">
        <v>10.4</v>
      </c>
      <c r="DP681" s="5">
        <v>4.37</v>
      </c>
      <c r="DQ681" s="5">
        <v>1.73</v>
      </c>
      <c r="DR681" s="1">
        <v>30.2</v>
      </c>
      <c r="DS681" s="1">
        <v>27</v>
      </c>
      <c r="DT681" s="1">
        <v>13.5</v>
      </c>
      <c r="DU681" s="1">
        <v>11.3</v>
      </c>
      <c r="DV681" s="1">
        <v>14.9</v>
      </c>
      <c r="DW681" s="1">
        <v>18.899999999999999</v>
      </c>
      <c r="DX681">
        <v>33</v>
      </c>
      <c r="DY681">
        <v>39</v>
      </c>
      <c r="DZ681">
        <v>58</v>
      </c>
      <c r="EA681">
        <v>37</v>
      </c>
      <c r="EB681">
        <v>57</v>
      </c>
      <c r="EC681">
        <v>51</v>
      </c>
      <c r="ED681" s="1">
        <v>43.1</v>
      </c>
      <c r="EE681">
        <v>90</v>
      </c>
      <c r="EF681">
        <v>123</v>
      </c>
      <c r="EG681">
        <v>85</v>
      </c>
      <c r="EH681">
        <v>42.3</v>
      </c>
      <c r="EI681" s="1">
        <v>0.6</v>
      </c>
      <c r="EJ681" s="1">
        <v>0.4</v>
      </c>
      <c r="EK681">
        <v>13</v>
      </c>
      <c r="EL681">
        <v>16</v>
      </c>
      <c r="EM681" s="5">
        <v>-0.6</v>
      </c>
      <c r="EN681" s="5">
        <v>2.64</v>
      </c>
      <c r="EO681" s="5">
        <v>0.13</v>
      </c>
      <c r="EP681" s="5">
        <v>5.76</v>
      </c>
      <c r="EQ681" s="5">
        <v>-8.93</v>
      </c>
      <c r="ER681" s="5">
        <v>1.431</v>
      </c>
      <c r="ES681" s="5">
        <v>-1.5269999999999999</v>
      </c>
      <c r="ET681" s="5">
        <v>-7.8529999999999998</v>
      </c>
      <c r="EU681" s="5">
        <v>-85.921000000000006</v>
      </c>
      <c r="EV681" s="5">
        <v>4.2649999999999997</v>
      </c>
      <c r="EW681" s="5">
        <v>91.799000000000007</v>
      </c>
      <c r="EX681" s="1">
        <v>0</v>
      </c>
      <c r="EY681" s="1">
        <v>0</v>
      </c>
      <c r="EZ681">
        <v>0</v>
      </c>
      <c r="FA681">
        <v>0</v>
      </c>
      <c r="FB681" s="5">
        <v>0</v>
      </c>
      <c r="FC681" s="5">
        <v>0</v>
      </c>
      <c r="FD681" s="5">
        <v>0</v>
      </c>
      <c r="FE681" s="5">
        <v>9.92</v>
      </c>
      <c r="FF681" s="5">
        <v>0.99</v>
      </c>
      <c r="FG681" s="5">
        <v>8.93</v>
      </c>
      <c r="FH681" s="5">
        <v>1.42</v>
      </c>
      <c r="FI681" s="5">
        <v>4.99</v>
      </c>
      <c r="FJ681" s="5">
        <v>5.73</v>
      </c>
      <c r="FK681" s="5">
        <v>-7.0999999999999994E-2</v>
      </c>
      <c r="FL681" s="5">
        <v>0.70099999999999996</v>
      </c>
      <c r="FM681" s="5">
        <v>-0.873</v>
      </c>
      <c r="FN681" s="5">
        <v>81.588999999999999</v>
      </c>
      <c r="FO681" s="5">
        <v>9.2999999999999999E-2</v>
      </c>
      <c r="FP681" s="5">
        <v>-76.703000000000003</v>
      </c>
      <c r="FQ681" s="1">
        <v>0</v>
      </c>
      <c r="FR681" s="1">
        <v>0</v>
      </c>
      <c r="FS681">
        <v>1</v>
      </c>
      <c r="FT681">
        <v>1</v>
      </c>
      <c r="FU681" s="5">
        <v>2.0099999999999998</v>
      </c>
      <c r="FV681" s="5">
        <v>2.0099999999999998</v>
      </c>
      <c r="FW681" s="5">
        <v>0</v>
      </c>
      <c r="FX681" s="5">
        <v>0</v>
      </c>
      <c r="FY681" s="5">
        <v>5.73</v>
      </c>
      <c r="FZ681" s="5">
        <v>-5.73</v>
      </c>
      <c r="GA681" t="s">
        <v>564</v>
      </c>
      <c r="GB681" s="84">
        <v>1.7</v>
      </c>
      <c r="GC681" s="86">
        <v>1.675</v>
      </c>
      <c r="GD681" t="s">
        <v>564</v>
      </c>
      <c r="GE681" s="1">
        <f t="shared" si="53"/>
        <v>-1.2333333333333334</v>
      </c>
      <c r="GF681" s="78">
        <v>36.648429999999998</v>
      </c>
      <c r="GG681" s="78">
        <v>2.0182370000000001</v>
      </c>
      <c r="GH681" s="78">
        <v>7.0901670000000001</v>
      </c>
      <c r="GI681" s="80">
        <v>0.199326</v>
      </c>
      <c r="GJ681" s="80">
        <v>1.0729420000000001</v>
      </c>
      <c r="GK681" s="80">
        <v>-8.1000000000000004E-5</v>
      </c>
      <c r="GL681" s="80">
        <f t="shared" si="54"/>
        <v>-0.77593766666666664</v>
      </c>
      <c r="GM681" s="80">
        <v>20.945081999999999</v>
      </c>
      <c r="GN681" s="80">
        <v>1.7747569999999999</v>
      </c>
      <c r="GO681" s="80">
        <v>5.1629769999999997</v>
      </c>
      <c r="GP681" s="80">
        <v>1.140619</v>
      </c>
      <c r="GQ681" s="80">
        <v>1.219214</v>
      </c>
      <c r="GR681" s="80">
        <v>7.4260000000000003E-3</v>
      </c>
      <c r="GS681" s="87">
        <v>-0.7</v>
      </c>
      <c r="GT681" s="87">
        <v>-0.7</v>
      </c>
      <c r="GU681" s="87">
        <v>0.2</v>
      </c>
      <c r="GV681" s="87">
        <v>-0.2</v>
      </c>
      <c r="GW681" s="87">
        <v>0</v>
      </c>
      <c r="GX681" s="87">
        <v>-0.7</v>
      </c>
      <c r="GY681" s="87">
        <v>-0.2</v>
      </c>
      <c r="GZ681" s="87">
        <v>-0.2</v>
      </c>
      <c r="HA681" s="87">
        <v>-0.1</v>
      </c>
      <c r="HB681" s="87">
        <v>0.1</v>
      </c>
      <c r="HC681" s="87">
        <v>0.1</v>
      </c>
      <c r="HD681" s="87">
        <v>-0.1</v>
      </c>
      <c r="HE681" s="87">
        <v>0.3</v>
      </c>
      <c r="HF681" s="87">
        <v>0</v>
      </c>
      <c r="HG681" s="87">
        <v>0</v>
      </c>
      <c r="HH681" s="87">
        <v>0</v>
      </c>
      <c r="HI681" s="87">
        <v>0</v>
      </c>
      <c r="HJ681" s="87">
        <v>0</v>
      </c>
      <c r="HK681" s="87">
        <v>-0.9</v>
      </c>
      <c r="HL681" s="87">
        <v>1.8</v>
      </c>
      <c r="HM681" s="87">
        <v>-0.2</v>
      </c>
      <c r="HN681" s="87">
        <v>-0.5</v>
      </c>
      <c r="HO681" s="87">
        <v>-0.1</v>
      </c>
      <c r="HP681" s="87">
        <v>1</v>
      </c>
    </row>
    <row r="682" spans="1:224" x14ac:dyDescent="0.2">
      <c r="A682">
        <v>74</v>
      </c>
      <c r="B682" t="s">
        <v>1191</v>
      </c>
      <c r="C682" t="s">
        <v>1192</v>
      </c>
      <c r="D682" t="s">
        <v>4534</v>
      </c>
      <c r="E682" t="s">
        <v>4529</v>
      </c>
      <c r="F682">
        <v>75</v>
      </c>
      <c r="G682">
        <v>208</v>
      </c>
      <c r="H682" t="s">
        <v>1488</v>
      </c>
      <c r="I682" t="s">
        <v>2572</v>
      </c>
      <c r="J682" t="s">
        <v>2194</v>
      </c>
      <c r="K682" t="s">
        <v>1482</v>
      </c>
      <c r="L682" s="82" t="s">
        <v>2230</v>
      </c>
      <c r="M682" t="s">
        <v>1513</v>
      </c>
      <c r="N682">
        <v>22</v>
      </c>
      <c r="O682">
        <v>1</v>
      </c>
      <c r="P682">
        <v>5</v>
      </c>
      <c r="Q682">
        <v>6</v>
      </c>
      <c r="R682">
        <v>11</v>
      </c>
      <c r="S682">
        <v>8</v>
      </c>
      <c r="T682">
        <v>4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5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21</v>
      </c>
      <c r="AH682">
        <v>29</v>
      </c>
      <c r="AI682">
        <v>32</v>
      </c>
      <c r="AJ682">
        <v>18</v>
      </c>
      <c r="AK682">
        <v>19</v>
      </c>
      <c r="AL682">
        <v>10</v>
      </c>
      <c r="AM682">
        <v>0</v>
      </c>
      <c r="AN682">
        <v>0</v>
      </c>
      <c r="AO682" s="1">
        <v>0</v>
      </c>
      <c r="AP682">
        <v>19623</v>
      </c>
      <c r="AQ682">
        <v>362</v>
      </c>
      <c r="AR682">
        <v>60</v>
      </c>
      <c r="AS682" s="2">
        <v>398</v>
      </c>
      <c r="AT682">
        <v>783570</v>
      </c>
      <c r="AU682" s="1">
        <v>58.715899999999998</v>
      </c>
      <c r="AV682" s="1">
        <v>6.6</v>
      </c>
      <c r="AW682" s="1">
        <v>7.3</v>
      </c>
      <c r="AX682" s="1">
        <v>5.0999999999999996</v>
      </c>
      <c r="AY682" s="1">
        <v>0.7</v>
      </c>
      <c r="AZ682" s="1">
        <v>1.3</v>
      </c>
      <c r="BA682" s="1">
        <v>0</v>
      </c>
      <c r="BB682" s="1">
        <v>2</v>
      </c>
      <c r="BC682" s="85">
        <f t="shared" si="50"/>
        <v>13.458487859773411</v>
      </c>
      <c r="BD682" s="50">
        <v>3.817893301730817</v>
      </c>
      <c r="BE682" s="50">
        <v>-5.3819600698287152E-2</v>
      </c>
      <c r="BF682" s="50">
        <v>0.16270514305980127</v>
      </c>
      <c r="BG682" s="50">
        <v>-0.65004856385529008</v>
      </c>
      <c r="BH682" s="50">
        <v>0</v>
      </c>
      <c r="BI682" s="85">
        <f t="shared" si="51"/>
        <v>3.2767302802370413</v>
      </c>
      <c r="BJ682" s="50">
        <v>8.9070739341776974</v>
      </c>
      <c r="BK682" s="50">
        <v>4.246271994868149E-2</v>
      </c>
      <c r="BL682" s="50">
        <v>0.8735979668644136</v>
      </c>
      <c r="BM682" s="50">
        <v>0.35862295854557696</v>
      </c>
      <c r="BN682" s="85">
        <f t="shared" si="52"/>
        <v>10.18175757953637</v>
      </c>
      <c r="BO682" s="5">
        <v>14.21</v>
      </c>
      <c r="BP682" s="5">
        <v>33.58</v>
      </c>
      <c r="BQ682">
        <v>1</v>
      </c>
      <c r="BR682">
        <v>19</v>
      </c>
      <c r="BS682">
        <v>18</v>
      </c>
      <c r="BT682" s="1">
        <v>51.3</v>
      </c>
      <c r="BU682">
        <v>0</v>
      </c>
      <c r="BV682">
        <v>5</v>
      </c>
      <c r="BW682">
        <v>11</v>
      </c>
      <c r="BX682" s="1">
        <v>51.4</v>
      </c>
      <c r="BY682">
        <v>0</v>
      </c>
      <c r="BZ682">
        <v>1</v>
      </c>
      <c r="CA682">
        <v>2</v>
      </c>
      <c r="CB682" s="1">
        <v>42</v>
      </c>
      <c r="CC682">
        <v>1</v>
      </c>
      <c r="CD682">
        <v>12</v>
      </c>
      <c r="CE682">
        <v>5</v>
      </c>
      <c r="CF682" s="1">
        <v>52.3</v>
      </c>
      <c r="CG682">
        <v>21</v>
      </c>
      <c r="CH682">
        <v>26</v>
      </c>
      <c r="CI682" s="1">
        <v>4</v>
      </c>
      <c r="CJ682" s="1">
        <v>5</v>
      </c>
      <c r="CK682" s="1">
        <v>16.100000000000001</v>
      </c>
      <c r="CL682" s="1">
        <v>17.100000000000001</v>
      </c>
      <c r="CM682" s="1">
        <v>13.4</v>
      </c>
      <c r="CN682" s="1">
        <v>18.399999999999999</v>
      </c>
      <c r="CO682">
        <v>4</v>
      </c>
      <c r="CP682">
        <v>1</v>
      </c>
      <c r="CQ682" s="1">
        <v>0.8</v>
      </c>
      <c r="CR682" s="1">
        <v>0.2</v>
      </c>
      <c r="CS682" s="1">
        <v>3.6</v>
      </c>
      <c r="CT682" s="1">
        <v>4.4000000000000004</v>
      </c>
      <c r="CU682" s="1">
        <v>3.8</v>
      </c>
      <c r="CV682" s="1">
        <v>3.7</v>
      </c>
      <c r="CW682" s="5">
        <v>0.01</v>
      </c>
      <c r="CX682" s="6">
        <v>-2E-3</v>
      </c>
      <c r="CY682" s="6">
        <v>-0.121</v>
      </c>
      <c r="CZ682" s="6">
        <v>-0.61199999999999999</v>
      </c>
      <c r="DA682" s="6">
        <v>-0.56299999999999994</v>
      </c>
      <c r="DB682" s="6">
        <v>-4.2000000000000003E-2</v>
      </c>
      <c r="DC682" s="6">
        <v>5.3319999999999999</v>
      </c>
      <c r="DD682" s="5">
        <v>0.6</v>
      </c>
      <c r="DE682" s="5">
        <v>9.6</v>
      </c>
      <c r="DF682" s="5">
        <v>9.01</v>
      </c>
      <c r="DG682" s="5">
        <v>10.91</v>
      </c>
      <c r="DH682">
        <v>917</v>
      </c>
      <c r="DI682">
        <v>1026</v>
      </c>
      <c r="DJ682" s="5">
        <v>3.46</v>
      </c>
      <c r="DK682" s="5">
        <v>2.2999999999999998</v>
      </c>
      <c r="DL682" s="1">
        <v>28.2</v>
      </c>
      <c r="DM682" s="1">
        <v>25.5</v>
      </c>
      <c r="DN682" s="1">
        <v>16.5</v>
      </c>
      <c r="DO682" s="1">
        <v>11.7</v>
      </c>
      <c r="DP682" s="5">
        <v>3</v>
      </c>
      <c r="DQ682" s="5">
        <v>1.87</v>
      </c>
      <c r="DR682" s="1">
        <v>29.9</v>
      </c>
      <c r="DS682" s="1">
        <v>27.6</v>
      </c>
      <c r="DT682" s="1">
        <v>12.2</v>
      </c>
      <c r="DU682" s="1">
        <v>11.6</v>
      </c>
      <c r="DV682" s="1">
        <v>13.4</v>
      </c>
      <c r="DW682" s="1">
        <v>18.399999999999999</v>
      </c>
      <c r="DX682">
        <v>39</v>
      </c>
      <c r="DY682">
        <v>48</v>
      </c>
      <c r="DZ682">
        <v>43</v>
      </c>
      <c r="EA682">
        <v>49</v>
      </c>
      <c r="EB682">
        <v>53</v>
      </c>
      <c r="EC682">
        <v>66</v>
      </c>
      <c r="ED682" s="1">
        <v>48.6</v>
      </c>
      <c r="EE682">
        <v>109</v>
      </c>
      <c r="EF682">
        <v>104</v>
      </c>
      <c r="EG682">
        <v>105</v>
      </c>
      <c r="EH682">
        <v>51.2</v>
      </c>
      <c r="EI682" s="1">
        <v>0</v>
      </c>
      <c r="EJ682" s="1">
        <v>0.77</v>
      </c>
      <c r="EK682">
        <v>18</v>
      </c>
      <c r="EL682">
        <v>12</v>
      </c>
      <c r="EM682" s="5">
        <v>1.1499999999999999</v>
      </c>
      <c r="EN682" s="5">
        <v>1.1399999999999999</v>
      </c>
      <c r="EO682" s="5">
        <v>0.06</v>
      </c>
      <c r="EP682" s="5">
        <v>4.8899999999999997</v>
      </c>
      <c r="EQ682" s="5">
        <v>-8.3699999999999992</v>
      </c>
      <c r="ER682" s="5">
        <v>1.4330000000000001</v>
      </c>
      <c r="ES682" s="5">
        <v>2.8809999999999998</v>
      </c>
      <c r="ET682" s="5">
        <v>-1.748</v>
      </c>
      <c r="EU682" s="5">
        <v>-80.75</v>
      </c>
      <c r="EV682" s="5">
        <v>10.724</v>
      </c>
      <c r="EW682" s="5">
        <v>95.748000000000005</v>
      </c>
      <c r="EX682" s="1">
        <v>0</v>
      </c>
      <c r="EY682" s="1">
        <v>0</v>
      </c>
      <c r="EZ682">
        <v>0</v>
      </c>
      <c r="FA682">
        <v>0</v>
      </c>
      <c r="FB682" s="5">
        <v>0</v>
      </c>
      <c r="FC682" s="5">
        <v>0</v>
      </c>
      <c r="FD682" s="5">
        <v>0</v>
      </c>
      <c r="FE682" s="5">
        <v>8.93</v>
      </c>
      <c r="FF682" s="5">
        <v>0.56000000000000005</v>
      </c>
      <c r="FG682" s="5">
        <v>8.3699999999999992</v>
      </c>
      <c r="FH682" s="5">
        <v>0.3</v>
      </c>
      <c r="FI682" s="5">
        <v>5.29</v>
      </c>
      <c r="FJ682" s="5">
        <v>17.37</v>
      </c>
      <c r="FK682" s="5">
        <v>0.14299999999999999</v>
      </c>
      <c r="FL682" s="5">
        <v>0.29399999999999998</v>
      </c>
      <c r="FM682" s="5">
        <v>0.26500000000000001</v>
      </c>
      <c r="FN682" s="5">
        <v>84.441999999999993</v>
      </c>
      <c r="FO682" s="5">
        <v>0.88600000000000001</v>
      </c>
      <c r="FP682" s="5">
        <v>-76.445999999999998</v>
      </c>
      <c r="FQ682" s="1">
        <v>0</v>
      </c>
      <c r="FR682" s="1">
        <v>0</v>
      </c>
      <c r="FS682">
        <v>1</v>
      </c>
      <c r="FT682">
        <v>0</v>
      </c>
      <c r="FU682" s="5">
        <v>9.11</v>
      </c>
      <c r="FV682" s="5">
        <v>0</v>
      </c>
      <c r="FW682" s="5">
        <v>9.11</v>
      </c>
      <c r="FX682" s="5">
        <v>0.52</v>
      </c>
      <c r="FY682" s="5">
        <v>8.77</v>
      </c>
      <c r="FZ682" s="5">
        <v>-8.25</v>
      </c>
      <c r="GA682" t="s">
        <v>564</v>
      </c>
      <c r="GB682" s="84">
        <v>0.8</v>
      </c>
      <c r="GC682" s="86">
        <v>0.84599999999999997</v>
      </c>
      <c r="GD682" t="s">
        <v>564</v>
      </c>
      <c r="GE682" s="1">
        <f t="shared" si="53"/>
        <v>0.36666666666666647</v>
      </c>
      <c r="GF682" s="78">
        <v>40.738453</v>
      </c>
      <c r="GG682" s="78">
        <v>3.032877</v>
      </c>
      <c r="GH682" s="78">
        <v>10.298659000000001</v>
      </c>
      <c r="GI682" s="80">
        <v>1.14466</v>
      </c>
      <c r="GJ682" s="80">
        <v>2.0171169999999998</v>
      </c>
      <c r="GK682" s="80">
        <v>-8.3900000000000001E-4</v>
      </c>
      <c r="GL682" s="80">
        <f t="shared" si="54"/>
        <v>0.75364599999999982</v>
      </c>
      <c r="GM682" s="80">
        <v>18.918372999999999</v>
      </c>
      <c r="GN682" s="80">
        <v>1.907616</v>
      </c>
      <c r="GO682" s="80">
        <v>5.3711019999999996</v>
      </c>
      <c r="GP682" s="80">
        <v>1.2527820000000001</v>
      </c>
      <c r="GQ682" s="80">
        <v>1.322468</v>
      </c>
      <c r="GR682" s="80">
        <v>1.0125E-2</v>
      </c>
      <c r="GS682" s="87">
        <v>2.7</v>
      </c>
      <c r="GT682" s="87">
        <v>2.7</v>
      </c>
      <c r="GU682" s="87">
        <v>0.2</v>
      </c>
      <c r="GV682" s="87">
        <v>-0.4</v>
      </c>
      <c r="GW682" s="87">
        <v>-0.2</v>
      </c>
      <c r="GX682" s="87">
        <v>2.2000000000000002</v>
      </c>
      <c r="GY682" s="87">
        <v>0.6</v>
      </c>
      <c r="GZ682" s="87">
        <v>0.6</v>
      </c>
      <c r="HA682" s="87">
        <v>0.1</v>
      </c>
      <c r="HB682" s="87">
        <v>-0.1</v>
      </c>
      <c r="HC682" s="87">
        <v>0</v>
      </c>
      <c r="HD682" s="87">
        <v>0.6</v>
      </c>
      <c r="HE682" s="87">
        <v>0.1</v>
      </c>
      <c r="HF682" s="87">
        <v>-0.1</v>
      </c>
      <c r="HG682" s="87">
        <v>0.1</v>
      </c>
      <c r="HH682" s="87">
        <v>0</v>
      </c>
      <c r="HI682" s="87">
        <v>0</v>
      </c>
      <c r="HJ682" s="87">
        <v>0</v>
      </c>
      <c r="HK682" s="87">
        <v>-0.4</v>
      </c>
      <c r="HL682" s="87">
        <v>0.3</v>
      </c>
      <c r="HM682" s="87">
        <v>0</v>
      </c>
      <c r="HN682" s="87">
        <v>-0.1</v>
      </c>
      <c r="HO682" s="87">
        <v>0</v>
      </c>
      <c r="HP682" s="87">
        <v>0.1</v>
      </c>
    </row>
    <row r="683" spans="1:224" x14ac:dyDescent="0.2">
      <c r="A683">
        <v>4</v>
      </c>
      <c r="B683" t="s">
        <v>147</v>
      </c>
      <c r="C683" t="s">
        <v>2592</v>
      </c>
      <c r="D683" t="s">
        <v>2593</v>
      </c>
      <c r="E683" t="s">
        <v>2594</v>
      </c>
      <c r="F683">
        <v>76</v>
      </c>
      <c r="G683">
        <v>220</v>
      </c>
      <c r="H683" t="s">
        <v>1483</v>
      </c>
      <c r="J683" t="s">
        <v>2196</v>
      </c>
      <c r="K683" t="s">
        <v>1482</v>
      </c>
      <c r="L683" s="82" t="s">
        <v>2230</v>
      </c>
      <c r="M683" t="s">
        <v>1513</v>
      </c>
      <c r="N683">
        <v>50</v>
      </c>
      <c r="O683">
        <v>1</v>
      </c>
      <c r="P683">
        <v>5</v>
      </c>
      <c r="Q683">
        <v>6</v>
      </c>
      <c r="R683">
        <v>16</v>
      </c>
      <c r="S683">
        <v>66</v>
      </c>
      <c r="T683">
        <v>18</v>
      </c>
      <c r="U683">
        <v>4</v>
      </c>
      <c r="V683">
        <v>1</v>
      </c>
      <c r="W683">
        <v>0</v>
      </c>
      <c r="X683">
        <v>0</v>
      </c>
      <c r="Y683">
        <v>1</v>
      </c>
      <c r="Z683">
        <v>5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50</v>
      </c>
      <c r="AH683">
        <v>109</v>
      </c>
      <c r="AI683">
        <v>80</v>
      </c>
      <c r="AJ683">
        <v>18</v>
      </c>
      <c r="AK683">
        <v>37</v>
      </c>
      <c r="AL683">
        <v>11</v>
      </c>
      <c r="AM683">
        <v>0</v>
      </c>
      <c r="AN683">
        <v>0</v>
      </c>
      <c r="AO683" s="1">
        <v>0</v>
      </c>
      <c r="AP683">
        <v>44223</v>
      </c>
      <c r="AQ683">
        <v>3480</v>
      </c>
      <c r="AR683">
        <v>183</v>
      </c>
      <c r="AS683" s="2">
        <v>972</v>
      </c>
      <c r="AT683">
        <v>1340796</v>
      </c>
      <c r="AU683" s="1">
        <v>62.701790000000003</v>
      </c>
      <c r="AV683" s="1">
        <v>13.3</v>
      </c>
      <c r="AW683" s="1">
        <v>17.2</v>
      </c>
      <c r="AX683" s="1">
        <v>4.5</v>
      </c>
      <c r="AY683" s="1">
        <v>-0.6</v>
      </c>
      <c r="AZ683" s="1">
        <v>2</v>
      </c>
      <c r="BA683" s="1">
        <v>0</v>
      </c>
      <c r="BB683" s="1">
        <v>1.3</v>
      </c>
      <c r="BC683" s="85">
        <f t="shared" si="50"/>
        <v>22.273408410393518</v>
      </c>
      <c r="BD683" s="50">
        <v>5.3424641722056512</v>
      </c>
      <c r="BE683" s="50">
        <v>-0.12311233659733188</v>
      </c>
      <c r="BF683" s="50">
        <v>-0.19682441371189369</v>
      </c>
      <c r="BG683" s="50">
        <v>0.5902889795742382</v>
      </c>
      <c r="BH683" s="50">
        <v>0</v>
      </c>
      <c r="BI683" s="85">
        <f t="shared" si="51"/>
        <v>5.6128164014706634</v>
      </c>
      <c r="BJ683" s="50">
        <v>22.584308514384066</v>
      </c>
      <c r="BK683" s="50">
        <v>-1.0257211410886438</v>
      </c>
      <c r="BL683" s="50">
        <v>0.6099622926682815</v>
      </c>
      <c r="BM683" s="50">
        <v>-5.5079576570408495</v>
      </c>
      <c r="BN683" s="85">
        <f t="shared" si="52"/>
        <v>16.660592008922855</v>
      </c>
      <c r="BO683" s="5">
        <v>14.42</v>
      </c>
      <c r="BP683" s="5">
        <v>32.53</v>
      </c>
      <c r="BQ683">
        <v>1</v>
      </c>
      <c r="BR683">
        <v>45</v>
      </c>
      <c r="BS683">
        <v>18</v>
      </c>
      <c r="BT683" s="1">
        <v>55</v>
      </c>
      <c r="BU683">
        <v>0</v>
      </c>
      <c r="BV683">
        <v>27</v>
      </c>
      <c r="BW683">
        <v>10</v>
      </c>
      <c r="BX683" s="1">
        <v>55.3</v>
      </c>
      <c r="BY683">
        <v>0</v>
      </c>
      <c r="BZ683">
        <v>6</v>
      </c>
      <c r="CA683">
        <v>1</v>
      </c>
      <c r="CB683" s="1">
        <v>51.3</v>
      </c>
      <c r="CC683">
        <v>1</v>
      </c>
      <c r="CD683">
        <v>12</v>
      </c>
      <c r="CE683">
        <v>7</v>
      </c>
      <c r="CF683" s="1">
        <v>56</v>
      </c>
      <c r="CG683">
        <v>38</v>
      </c>
      <c r="CH683">
        <v>68</v>
      </c>
      <c r="CI683" s="1">
        <v>3.2</v>
      </c>
      <c r="CJ683" s="1">
        <v>5.7</v>
      </c>
      <c r="CK683" s="1">
        <v>15.2</v>
      </c>
      <c r="CL683" s="1">
        <v>16.7</v>
      </c>
      <c r="CM683" s="1">
        <v>13.8</v>
      </c>
      <c r="CN683" s="1">
        <v>18.600000000000001</v>
      </c>
      <c r="CO683">
        <v>16</v>
      </c>
      <c r="CP683">
        <v>8</v>
      </c>
      <c r="CQ683" s="1">
        <v>1.3</v>
      </c>
      <c r="CR683" s="1">
        <v>0.7</v>
      </c>
      <c r="CS683" s="1">
        <v>4.3</v>
      </c>
      <c r="CT683" s="1">
        <v>3.8</v>
      </c>
      <c r="CU683" s="1">
        <v>3.7</v>
      </c>
      <c r="CV683" s="1">
        <v>3.9</v>
      </c>
      <c r="CW683" s="5">
        <v>-0.1</v>
      </c>
      <c r="CX683" s="6">
        <v>-5.7000000000000002E-2</v>
      </c>
      <c r="CY683" s="6">
        <v>-0.111</v>
      </c>
      <c r="CZ683" s="6">
        <v>5.7000000000000002E-2</v>
      </c>
      <c r="DA683" s="6">
        <v>-1.077</v>
      </c>
      <c r="DB683" s="6">
        <v>-0.629</v>
      </c>
      <c r="DC683" s="6">
        <v>4.8029999999999999</v>
      </c>
      <c r="DD683" s="5">
        <v>-7.8</v>
      </c>
      <c r="DE683" s="5">
        <v>1.58</v>
      </c>
      <c r="DF683" s="5">
        <v>9.3699999999999992</v>
      </c>
      <c r="DG683" s="5">
        <v>10.16</v>
      </c>
      <c r="DH683">
        <v>947</v>
      </c>
      <c r="DI683">
        <v>1048</v>
      </c>
      <c r="DJ683" s="5">
        <v>3.08</v>
      </c>
      <c r="DK683" s="5">
        <v>1.66</v>
      </c>
      <c r="DL683" s="1">
        <v>27.2</v>
      </c>
      <c r="DM683" s="1">
        <v>29.5</v>
      </c>
      <c r="DN683" s="1">
        <v>11.6</v>
      </c>
      <c r="DO683" s="1">
        <v>10.7</v>
      </c>
      <c r="DP683" s="5">
        <v>3.84</v>
      </c>
      <c r="DQ683" s="5">
        <v>2.3199999999999998</v>
      </c>
      <c r="DR683" s="1">
        <v>29.1</v>
      </c>
      <c r="DS683" s="1">
        <v>26.7</v>
      </c>
      <c r="DT683" s="1">
        <v>12.3</v>
      </c>
      <c r="DU683" s="1">
        <v>11.7</v>
      </c>
      <c r="DV683" s="1">
        <v>13.8</v>
      </c>
      <c r="DW683" s="1">
        <v>18.600000000000001</v>
      </c>
      <c r="DX683">
        <v>104</v>
      </c>
      <c r="DY683">
        <v>98</v>
      </c>
      <c r="DZ683">
        <v>107</v>
      </c>
      <c r="EA683">
        <v>107</v>
      </c>
      <c r="EB683">
        <v>133</v>
      </c>
      <c r="EC683">
        <v>125</v>
      </c>
      <c r="ED683" s="1">
        <v>48.6</v>
      </c>
      <c r="EE683">
        <v>270</v>
      </c>
      <c r="EF683">
        <v>272</v>
      </c>
      <c r="EG683">
        <v>220</v>
      </c>
      <c r="EH683">
        <v>49.8</v>
      </c>
      <c r="EI683" s="1">
        <v>0.25</v>
      </c>
      <c r="EJ683" s="1">
        <v>0.17</v>
      </c>
      <c r="EK683">
        <v>37</v>
      </c>
      <c r="EL683">
        <v>20</v>
      </c>
      <c r="EM683" s="5">
        <v>1.41</v>
      </c>
      <c r="EN683" s="5">
        <v>1.51</v>
      </c>
      <c r="EO683" s="5">
        <v>7.0000000000000007E-2</v>
      </c>
      <c r="EP683" s="5">
        <v>5.69</v>
      </c>
      <c r="EQ683" s="5">
        <v>-25.28</v>
      </c>
      <c r="ER683" s="5">
        <v>0.64400000000000002</v>
      </c>
      <c r="ES683" s="5">
        <v>-0.83199999999999996</v>
      </c>
      <c r="ET683" s="5">
        <v>-14.757</v>
      </c>
      <c r="EU683" s="5">
        <v>-83.795000000000002</v>
      </c>
      <c r="EV683" s="5">
        <v>-10.279</v>
      </c>
      <c r="EW683" s="5">
        <v>85.569000000000003</v>
      </c>
      <c r="EX683" s="1">
        <v>0</v>
      </c>
      <c r="EY683" s="1">
        <v>0</v>
      </c>
      <c r="EZ683">
        <v>0</v>
      </c>
      <c r="FA683">
        <v>1</v>
      </c>
      <c r="FB683" s="5">
        <v>0</v>
      </c>
      <c r="FC683" s="5">
        <v>17.059999999999999</v>
      </c>
      <c r="FD683" s="5">
        <v>-17.059999999999999</v>
      </c>
      <c r="FE683" s="5">
        <v>9.06</v>
      </c>
      <c r="FF683" s="5">
        <v>0.84</v>
      </c>
      <c r="FG683" s="5">
        <v>8.2200000000000006</v>
      </c>
      <c r="FH683" s="5">
        <v>1.1499999999999999</v>
      </c>
      <c r="FI683" s="5">
        <v>4.58</v>
      </c>
      <c r="FJ683" s="5">
        <v>-4.18</v>
      </c>
      <c r="FK683" s="5">
        <v>0.23599999999999999</v>
      </c>
      <c r="FL683" s="5">
        <v>-0.57099999999999995</v>
      </c>
      <c r="FM683" s="5">
        <v>-1.0029999999999999</v>
      </c>
      <c r="FN683" s="5">
        <v>83.733000000000004</v>
      </c>
      <c r="FO683" s="5">
        <v>-2.395</v>
      </c>
      <c r="FP683" s="5">
        <v>-79.022000000000006</v>
      </c>
      <c r="FQ683" s="1">
        <v>0</v>
      </c>
      <c r="FR683" s="1">
        <v>0</v>
      </c>
      <c r="FS683">
        <v>0</v>
      </c>
      <c r="FT683">
        <v>9</v>
      </c>
      <c r="FU683" s="5">
        <v>0</v>
      </c>
      <c r="FV683" s="5">
        <v>9.42</v>
      </c>
      <c r="FW683" s="5">
        <v>-9.42</v>
      </c>
      <c r="FX683" s="5">
        <v>0.52</v>
      </c>
      <c r="FY683" s="5">
        <v>5.76</v>
      </c>
      <c r="FZ683" s="5">
        <v>-5.24</v>
      </c>
      <c r="GA683" t="s">
        <v>564</v>
      </c>
      <c r="GB683" s="84">
        <v>1.3</v>
      </c>
      <c r="GC683" s="86">
        <v>1.25</v>
      </c>
      <c r="GD683" t="s">
        <v>564</v>
      </c>
      <c r="GE683" s="1">
        <f t="shared" si="53"/>
        <v>-0.3666666666666667</v>
      </c>
      <c r="GF683" s="78">
        <v>50.253169999999997</v>
      </c>
      <c r="GG683" s="78">
        <v>1.6852389999999999</v>
      </c>
      <c r="GH683" s="78">
        <v>6.3514350000000004</v>
      </c>
      <c r="GI683" s="80">
        <v>-0.81867000000000001</v>
      </c>
      <c r="GJ683" s="80">
        <v>2.0749469999999999</v>
      </c>
      <c r="GK683" s="80">
        <v>-1.851E-3</v>
      </c>
      <c r="GL683" s="80">
        <f t="shared" si="54"/>
        <v>-0.38185800000000003</v>
      </c>
      <c r="GM683" s="80">
        <v>17.390142000000001</v>
      </c>
      <c r="GN683" s="80">
        <v>1.62731</v>
      </c>
      <c r="GO683" s="80">
        <v>4.3534199999999998</v>
      </c>
      <c r="GP683" s="80">
        <v>1.0911999999999999</v>
      </c>
      <c r="GQ683" s="80">
        <v>1.4127780000000001</v>
      </c>
      <c r="GR683" s="80">
        <v>2.1779999999999998E-3</v>
      </c>
      <c r="GS683" s="87">
        <v>-1.6</v>
      </c>
      <c r="GT683" s="87">
        <v>-1.6</v>
      </c>
      <c r="GU683" s="87">
        <v>0.1</v>
      </c>
      <c r="GV683" s="87">
        <v>-1.2</v>
      </c>
      <c r="GW683" s="87">
        <v>-0.4</v>
      </c>
      <c r="GX683" s="87">
        <v>-3.2</v>
      </c>
      <c r="GY683" s="87">
        <v>-0.4</v>
      </c>
      <c r="GZ683" s="87">
        <v>-0.4</v>
      </c>
      <c r="HA683" s="87">
        <v>-0.1</v>
      </c>
      <c r="HB683" s="87">
        <v>0</v>
      </c>
      <c r="HC683" s="87">
        <v>0.1</v>
      </c>
      <c r="HD683" s="87">
        <v>-0.4</v>
      </c>
      <c r="HE683" s="87">
        <v>0</v>
      </c>
      <c r="HF683" s="87">
        <v>-0.3</v>
      </c>
      <c r="HG683" s="87">
        <v>0.3</v>
      </c>
      <c r="HH683" s="87">
        <v>0</v>
      </c>
      <c r="HI683" s="87">
        <v>0</v>
      </c>
      <c r="HJ683" s="87">
        <v>0</v>
      </c>
      <c r="HK683" s="87">
        <v>-4.5999999999999996</v>
      </c>
      <c r="HL683" s="87">
        <v>0.8</v>
      </c>
      <c r="HM683" s="87">
        <v>-0.3</v>
      </c>
      <c r="HN683" s="87">
        <v>0.3</v>
      </c>
      <c r="HO683" s="87">
        <v>-0.2</v>
      </c>
      <c r="HP683" s="87">
        <v>0.5</v>
      </c>
    </row>
    <row r="684" spans="1:224" x14ac:dyDescent="0.2">
      <c r="A684">
        <v>52</v>
      </c>
      <c r="B684" t="s">
        <v>203</v>
      </c>
      <c r="C684" t="s">
        <v>2596</v>
      </c>
      <c r="D684" t="s">
        <v>2597</v>
      </c>
      <c r="E684" t="s">
        <v>2594</v>
      </c>
      <c r="F684">
        <v>73</v>
      </c>
      <c r="G684">
        <v>204</v>
      </c>
      <c r="H684" t="s">
        <v>1488</v>
      </c>
      <c r="J684" t="s">
        <v>1512</v>
      </c>
      <c r="K684" t="s">
        <v>1482</v>
      </c>
      <c r="L684" s="82" t="s">
        <v>2230</v>
      </c>
      <c r="M684" t="s">
        <v>1513</v>
      </c>
      <c r="N684">
        <v>75</v>
      </c>
      <c r="O684">
        <v>19</v>
      </c>
      <c r="P684">
        <v>57</v>
      </c>
      <c r="Q684">
        <v>76</v>
      </c>
      <c r="R684">
        <v>39</v>
      </c>
      <c r="S684">
        <v>54</v>
      </c>
      <c r="T684">
        <v>27</v>
      </c>
      <c r="U684">
        <v>0</v>
      </c>
      <c r="V684">
        <v>0</v>
      </c>
      <c r="W684">
        <v>0</v>
      </c>
      <c r="X684">
        <v>0</v>
      </c>
      <c r="Y684">
        <v>9</v>
      </c>
      <c r="Z684">
        <v>31</v>
      </c>
      <c r="AA684">
        <v>10</v>
      </c>
      <c r="AB684">
        <v>25</v>
      </c>
      <c r="AC684">
        <v>0</v>
      </c>
      <c r="AD684">
        <v>1</v>
      </c>
      <c r="AE684">
        <v>4</v>
      </c>
      <c r="AF684">
        <v>1</v>
      </c>
      <c r="AG684">
        <v>205</v>
      </c>
      <c r="AH684">
        <v>133</v>
      </c>
      <c r="AI684">
        <v>105</v>
      </c>
      <c r="AJ684">
        <v>103</v>
      </c>
      <c r="AK684">
        <v>73</v>
      </c>
      <c r="AL684">
        <v>44</v>
      </c>
      <c r="AM684">
        <v>0</v>
      </c>
      <c r="AN684">
        <v>0</v>
      </c>
      <c r="AO684" s="1">
        <v>0</v>
      </c>
      <c r="AP684">
        <v>82143</v>
      </c>
      <c r="AQ684">
        <v>9661</v>
      </c>
      <c r="AR684">
        <v>22748</v>
      </c>
      <c r="AS684" s="2">
        <v>1836</v>
      </c>
      <c r="AT684">
        <v>8338015</v>
      </c>
      <c r="AU684" s="1">
        <v>87.542923000000002</v>
      </c>
      <c r="AV684" s="1">
        <v>49.4</v>
      </c>
      <c r="AW684" s="1">
        <v>39.200000000000003</v>
      </c>
      <c r="AX684" s="1">
        <v>16</v>
      </c>
      <c r="AY684" s="1">
        <v>17.100000000000001</v>
      </c>
      <c r="AZ684" s="1">
        <v>5.3</v>
      </c>
      <c r="BA684" s="1">
        <v>-0.5</v>
      </c>
      <c r="BB684" s="1">
        <v>22</v>
      </c>
      <c r="BC684" s="85">
        <f t="shared" si="50"/>
        <v>108.63117453239423</v>
      </c>
      <c r="BD684" s="50">
        <v>36.833753599568126</v>
      </c>
      <c r="BE684" s="50">
        <v>29.196634545430651</v>
      </c>
      <c r="BF684" s="50">
        <v>0.37853244924780688</v>
      </c>
      <c r="BG684" s="50">
        <v>5.5471258839764586</v>
      </c>
      <c r="BH684" s="50">
        <v>-1.1499372664493959</v>
      </c>
      <c r="BI684" s="85">
        <f t="shared" si="51"/>
        <v>70.806109211773659</v>
      </c>
      <c r="BJ684" s="50">
        <v>28.302107587496266</v>
      </c>
      <c r="BK684" s="50">
        <v>4.2355234865831548</v>
      </c>
      <c r="BL684" s="50">
        <v>6.4039688533141002</v>
      </c>
      <c r="BM684" s="50">
        <v>-1.1165346067729425</v>
      </c>
      <c r="BN684" s="85">
        <f t="shared" si="52"/>
        <v>37.825065320620574</v>
      </c>
      <c r="BO684" s="5">
        <v>17.2</v>
      </c>
      <c r="BP684" s="5">
        <v>29.54</v>
      </c>
      <c r="BQ684">
        <v>8</v>
      </c>
      <c r="BR684">
        <v>99</v>
      </c>
      <c r="BS684">
        <v>56</v>
      </c>
      <c r="BT684" s="1">
        <v>52.5</v>
      </c>
      <c r="BU684">
        <v>3</v>
      </c>
      <c r="BV684">
        <v>46</v>
      </c>
      <c r="BW684">
        <v>22</v>
      </c>
      <c r="BX684" s="1">
        <v>55.2</v>
      </c>
      <c r="BY684">
        <v>3</v>
      </c>
      <c r="BZ684">
        <v>15</v>
      </c>
      <c r="CA684">
        <v>8</v>
      </c>
      <c r="CB684" s="1">
        <v>48.3</v>
      </c>
      <c r="CC684">
        <v>1</v>
      </c>
      <c r="CD684">
        <v>36</v>
      </c>
      <c r="CE684">
        <v>24</v>
      </c>
      <c r="CF684" s="1">
        <v>50.5</v>
      </c>
      <c r="CG684">
        <v>94</v>
      </c>
      <c r="CH684">
        <v>82</v>
      </c>
      <c r="CI684" s="1">
        <v>4.4000000000000004</v>
      </c>
      <c r="CJ684" s="1">
        <v>3.8</v>
      </c>
      <c r="CK684" s="1">
        <v>13.1</v>
      </c>
      <c r="CL684" s="1">
        <v>20</v>
      </c>
      <c r="CM684" s="1">
        <v>14.4</v>
      </c>
      <c r="CN684" s="1">
        <v>16.399999999999999</v>
      </c>
      <c r="CO684">
        <v>18</v>
      </c>
      <c r="CP684">
        <v>20</v>
      </c>
      <c r="CQ684" s="1">
        <v>0.8</v>
      </c>
      <c r="CR684" s="1">
        <v>0.9</v>
      </c>
      <c r="CS684" s="1">
        <v>4.2</v>
      </c>
      <c r="CT684" s="1">
        <v>5</v>
      </c>
      <c r="CU684" s="1">
        <v>4</v>
      </c>
      <c r="CV684" s="1">
        <v>3.4</v>
      </c>
      <c r="CW684" s="5">
        <v>1.36</v>
      </c>
      <c r="CX684" s="6">
        <v>4.0000000000000001E-3</v>
      </c>
      <c r="CY684" s="6">
        <v>0.317</v>
      </c>
      <c r="CZ684" s="6">
        <v>0.112</v>
      </c>
      <c r="DA684" s="6">
        <v>-0.72899999999999998</v>
      </c>
      <c r="DB684" s="6">
        <v>2.1139999999999999</v>
      </c>
      <c r="DC684" s="6">
        <v>7.0549999999999997</v>
      </c>
      <c r="DD684" s="5">
        <v>5.8</v>
      </c>
      <c r="DE684" s="5">
        <v>10.84</v>
      </c>
      <c r="DF684" s="5">
        <v>5.0599999999999996</v>
      </c>
      <c r="DG684" s="5">
        <v>13.58</v>
      </c>
      <c r="DH684">
        <v>922</v>
      </c>
      <c r="DI684">
        <v>1058</v>
      </c>
      <c r="DJ684" s="5">
        <v>4.46</v>
      </c>
      <c r="DK684" s="5">
        <v>2.37</v>
      </c>
      <c r="DL684" s="1">
        <v>28.4</v>
      </c>
      <c r="DM684" s="1">
        <v>27.9</v>
      </c>
      <c r="DN684" s="1">
        <v>13.2</v>
      </c>
      <c r="DO684" s="1">
        <v>11.9</v>
      </c>
      <c r="DP684" s="5">
        <v>2.73</v>
      </c>
      <c r="DQ684" s="5">
        <v>2</v>
      </c>
      <c r="DR684" s="1">
        <v>28.7</v>
      </c>
      <c r="DS684" s="1">
        <v>27.3</v>
      </c>
      <c r="DT684" s="1">
        <v>12.1</v>
      </c>
      <c r="DU684" s="1">
        <v>11.2</v>
      </c>
      <c r="DV684" s="1">
        <v>14.4</v>
      </c>
      <c r="DW684" s="1">
        <v>16.399999999999999</v>
      </c>
      <c r="DX684">
        <v>202</v>
      </c>
      <c r="DY684">
        <v>206</v>
      </c>
      <c r="DZ684">
        <v>145</v>
      </c>
      <c r="EA684">
        <v>158</v>
      </c>
      <c r="EB684">
        <v>263</v>
      </c>
      <c r="EC684">
        <v>210</v>
      </c>
      <c r="ED684" s="1">
        <v>57.4</v>
      </c>
      <c r="EE684">
        <v>479</v>
      </c>
      <c r="EF684">
        <v>431</v>
      </c>
      <c r="EG684">
        <v>489</v>
      </c>
      <c r="EH684">
        <v>52.6</v>
      </c>
      <c r="EI684" s="1">
        <v>0.7</v>
      </c>
      <c r="EJ684" s="1">
        <v>0.7</v>
      </c>
      <c r="EK684">
        <v>96</v>
      </c>
      <c r="EL684">
        <v>51</v>
      </c>
      <c r="EM684" s="5">
        <v>2.09</v>
      </c>
      <c r="EN684" s="5">
        <v>0.73</v>
      </c>
      <c r="EO684" s="5">
        <v>4.75</v>
      </c>
      <c r="EP684" s="5">
        <v>0.9</v>
      </c>
      <c r="EQ684" s="5">
        <v>1.34</v>
      </c>
      <c r="ER684" s="5">
        <v>1.0720000000000001</v>
      </c>
      <c r="ES684" s="5">
        <v>1.899</v>
      </c>
      <c r="ET684" s="5">
        <v>-1.6910000000000001</v>
      </c>
      <c r="EU684" s="5">
        <v>-81.438000000000002</v>
      </c>
      <c r="EV684" s="5">
        <v>15.696</v>
      </c>
      <c r="EW684" s="5">
        <v>100.714</v>
      </c>
      <c r="EX684" s="1">
        <v>2.36</v>
      </c>
      <c r="EY684" s="1">
        <v>1.18</v>
      </c>
      <c r="EZ684">
        <v>52</v>
      </c>
      <c r="FA684">
        <v>7</v>
      </c>
      <c r="FB684" s="5">
        <v>8.76</v>
      </c>
      <c r="FC684" s="5">
        <v>1.18</v>
      </c>
      <c r="FD684" s="5">
        <v>7.58</v>
      </c>
      <c r="FE684" s="5">
        <v>8.0299999999999994</v>
      </c>
      <c r="FF684" s="5">
        <v>1.78</v>
      </c>
      <c r="FG684" s="5">
        <v>6.24</v>
      </c>
      <c r="FH684" s="5">
        <v>2.12</v>
      </c>
      <c r="FI684" s="5">
        <v>3.89</v>
      </c>
      <c r="FJ684" s="5">
        <v>0.96</v>
      </c>
      <c r="FK684" s="5">
        <v>-0.308</v>
      </c>
      <c r="FL684" s="5">
        <v>0.79400000000000004</v>
      </c>
      <c r="FM684" s="5">
        <v>2.4569999999999999</v>
      </c>
      <c r="FN684" s="5">
        <v>93.231999999999999</v>
      </c>
      <c r="FO684" s="5">
        <v>0.67200000000000004</v>
      </c>
      <c r="FP684" s="5">
        <v>-77.534000000000006</v>
      </c>
      <c r="FQ684" s="1">
        <v>0</v>
      </c>
      <c r="FR684" s="1">
        <v>0.38</v>
      </c>
      <c r="FS684">
        <v>3</v>
      </c>
      <c r="FT684">
        <v>19</v>
      </c>
      <c r="FU684" s="5">
        <v>1.1299999999999999</v>
      </c>
      <c r="FV684" s="5">
        <v>7.15</v>
      </c>
      <c r="FW684" s="5">
        <v>-6.02</v>
      </c>
      <c r="FX684" s="5">
        <v>0.21</v>
      </c>
      <c r="FY684" s="5">
        <v>7.19</v>
      </c>
      <c r="FZ684" s="5">
        <v>-6.98</v>
      </c>
      <c r="GA684" t="s">
        <v>564</v>
      </c>
      <c r="GB684" s="84">
        <v>5.3</v>
      </c>
      <c r="GC684" s="86">
        <v>5.25</v>
      </c>
      <c r="GD684" t="s">
        <v>564</v>
      </c>
      <c r="GE684" s="1">
        <f t="shared" si="53"/>
        <v>2.5333333333333332</v>
      </c>
      <c r="GF684" s="78">
        <v>76.803405999999995</v>
      </c>
      <c r="GG684" s="78">
        <v>17.933095999999999</v>
      </c>
      <c r="GH684" s="78">
        <v>53.207867</v>
      </c>
      <c r="GI684" s="80">
        <v>15.704124999999999</v>
      </c>
      <c r="GJ684" s="80">
        <v>4.6952249999999998</v>
      </c>
      <c r="GK684" s="80">
        <v>-4.8710000000000003E-2</v>
      </c>
      <c r="GL684" s="80">
        <f t="shared" si="54"/>
        <v>1.9835466666666663</v>
      </c>
      <c r="GM684" s="80">
        <v>8.8416250000000005</v>
      </c>
      <c r="GN684" s="80">
        <v>5.9304959999999998</v>
      </c>
      <c r="GO684" s="80">
        <v>13.730879</v>
      </c>
      <c r="GP684" s="80">
        <v>4.5521120000000002</v>
      </c>
      <c r="GQ684" s="80">
        <v>1.7862039999999999</v>
      </c>
      <c r="GR684" s="80">
        <v>5.9999999999999995E-4</v>
      </c>
      <c r="GS684" s="87">
        <v>2</v>
      </c>
      <c r="GT684" s="87">
        <v>2</v>
      </c>
      <c r="GU684" s="87">
        <v>-1.4</v>
      </c>
      <c r="GV684" s="87">
        <v>-0.9</v>
      </c>
      <c r="GW684" s="87">
        <v>-1.6</v>
      </c>
      <c r="GX684" s="87">
        <v>-1.9</v>
      </c>
      <c r="GY684" s="87">
        <v>-1.3</v>
      </c>
      <c r="GZ684" s="87">
        <v>-1.3</v>
      </c>
      <c r="HA684" s="87">
        <v>0.2</v>
      </c>
      <c r="HB684" s="87">
        <v>0.2</v>
      </c>
      <c r="HC684" s="87">
        <v>0.6</v>
      </c>
      <c r="HD684" s="87">
        <v>-0.3</v>
      </c>
      <c r="HE684" s="87">
        <v>38.6</v>
      </c>
      <c r="HF684" s="87">
        <v>6</v>
      </c>
      <c r="HG684" s="87">
        <v>-0.2</v>
      </c>
      <c r="HH684" s="87">
        <v>-1.5</v>
      </c>
      <c r="HI684" s="87">
        <v>-4.5999999999999996</v>
      </c>
      <c r="HJ684" s="87">
        <v>-0.3</v>
      </c>
      <c r="HK684" s="87">
        <v>-12</v>
      </c>
      <c r="HL684" s="87">
        <v>1.8</v>
      </c>
      <c r="HM684" s="87">
        <v>-0.7</v>
      </c>
      <c r="HN684" s="87">
        <v>-0.2</v>
      </c>
      <c r="HO684" s="87">
        <v>-0.6</v>
      </c>
      <c r="HP684" s="87">
        <v>0.4</v>
      </c>
    </row>
    <row r="685" spans="1:224" x14ac:dyDescent="0.2">
      <c r="A685">
        <v>3</v>
      </c>
      <c r="B685" t="s">
        <v>1378</v>
      </c>
      <c r="C685" t="s">
        <v>1260</v>
      </c>
      <c r="D685" t="s">
        <v>4534</v>
      </c>
      <c r="E685" t="s">
        <v>4529</v>
      </c>
      <c r="F685">
        <v>75</v>
      </c>
      <c r="G685">
        <v>197</v>
      </c>
      <c r="H685" t="s">
        <v>1483</v>
      </c>
      <c r="J685" t="s">
        <v>1845</v>
      </c>
      <c r="K685" t="s">
        <v>1482</v>
      </c>
      <c r="L685" s="82" t="s">
        <v>2230</v>
      </c>
      <c r="M685" t="s">
        <v>1513</v>
      </c>
      <c r="N685">
        <v>70</v>
      </c>
      <c r="O685">
        <v>4</v>
      </c>
      <c r="P685">
        <v>20</v>
      </c>
      <c r="Q685">
        <v>24</v>
      </c>
      <c r="R685">
        <v>26</v>
      </c>
      <c r="S685">
        <v>42</v>
      </c>
      <c r="T685">
        <v>21</v>
      </c>
      <c r="U685">
        <v>0</v>
      </c>
      <c r="V685">
        <v>0</v>
      </c>
      <c r="W685">
        <v>0</v>
      </c>
      <c r="X685">
        <v>0</v>
      </c>
      <c r="Y685">
        <v>2</v>
      </c>
      <c r="Z685">
        <v>16</v>
      </c>
      <c r="AA685">
        <v>2</v>
      </c>
      <c r="AB685">
        <v>4</v>
      </c>
      <c r="AC685">
        <v>0</v>
      </c>
      <c r="AD685">
        <v>0</v>
      </c>
      <c r="AE685">
        <v>0</v>
      </c>
      <c r="AF685">
        <v>0</v>
      </c>
      <c r="AG685">
        <v>69</v>
      </c>
      <c r="AH685">
        <v>19</v>
      </c>
      <c r="AI685">
        <v>121</v>
      </c>
      <c r="AJ685">
        <v>19</v>
      </c>
      <c r="AK685">
        <v>53</v>
      </c>
      <c r="AL685">
        <v>35</v>
      </c>
      <c r="AM685">
        <v>0</v>
      </c>
      <c r="AN685">
        <v>0</v>
      </c>
      <c r="AO685" s="1">
        <v>0</v>
      </c>
      <c r="AP685">
        <v>70206</v>
      </c>
      <c r="AQ685">
        <v>15180</v>
      </c>
      <c r="AR685">
        <v>4449</v>
      </c>
      <c r="AS685" s="2">
        <v>1787</v>
      </c>
      <c r="AT685">
        <v>4890669</v>
      </c>
      <c r="AU685" s="1">
        <v>86.938950000000006</v>
      </c>
      <c r="AV685" s="1">
        <v>26.5</v>
      </c>
      <c r="AW685" s="1">
        <v>35.4</v>
      </c>
      <c r="AX685" s="1">
        <v>6.7</v>
      </c>
      <c r="AY685" s="1">
        <v>2.9</v>
      </c>
      <c r="AZ685" s="1">
        <v>3.3</v>
      </c>
      <c r="BA685" s="1">
        <v>0</v>
      </c>
      <c r="BB685" s="1">
        <v>6.2</v>
      </c>
      <c r="BC685" s="85">
        <f t="shared" si="50"/>
        <v>51.884080354454909</v>
      </c>
      <c r="BD685" s="50">
        <v>12.848568735938066</v>
      </c>
      <c r="BE685" s="50">
        <v>6.5968833409702139</v>
      </c>
      <c r="BF685" s="50">
        <v>-0.85856166670877776</v>
      </c>
      <c r="BG685" s="50">
        <v>0.34416753295286573</v>
      </c>
      <c r="BH685" s="50">
        <v>0</v>
      </c>
      <c r="BI685" s="85">
        <f t="shared" si="51"/>
        <v>18.931057943152371</v>
      </c>
      <c r="BJ685" s="50">
        <v>30.359362522233305</v>
      </c>
      <c r="BK685" s="50">
        <v>1.2545269201555527</v>
      </c>
      <c r="BL685" s="50">
        <v>2.0879797986721251</v>
      </c>
      <c r="BM685" s="50">
        <v>-0.74884682975843964</v>
      </c>
      <c r="BN685" s="85">
        <f t="shared" si="52"/>
        <v>32.953022411302541</v>
      </c>
      <c r="BO685" s="5">
        <v>16.14</v>
      </c>
      <c r="BP685" s="5">
        <v>30.95</v>
      </c>
      <c r="BQ685">
        <v>2</v>
      </c>
      <c r="BR685">
        <v>48</v>
      </c>
      <c r="BS685">
        <v>18</v>
      </c>
      <c r="BT685" s="1">
        <v>44.9</v>
      </c>
      <c r="BU685">
        <v>0</v>
      </c>
      <c r="BV685">
        <v>13</v>
      </c>
      <c r="BW685">
        <v>7</v>
      </c>
      <c r="BX685" s="1">
        <v>65.2</v>
      </c>
      <c r="BY685">
        <v>0</v>
      </c>
      <c r="BZ685">
        <v>9</v>
      </c>
      <c r="CA685">
        <v>2</v>
      </c>
      <c r="CB685" s="1">
        <v>35.299999999999997</v>
      </c>
      <c r="CC685">
        <v>2</v>
      </c>
      <c r="CD685">
        <v>21</v>
      </c>
      <c r="CE685">
        <v>8</v>
      </c>
      <c r="CF685" s="1">
        <v>39.1</v>
      </c>
      <c r="CG685">
        <v>37</v>
      </c>
      <c r="CH685">
        <v>82</v>
      </c>
      <c r="CI685" s="1">
        <v>2</v>
      </c>
      <c r="CJ685" s="1">
        <v>4.4000000000000004</v>
      </c>
      <c r="CK685" s="1">
        <v>14.4</v>
      </c>
      <c r="CL685" s="1">
        <v>17.399999999999999</v>
      </c>
      <c r="CM685" s="1">
        <v>13.3</v>
      </c>
      <c r="CN685" s="1">
        <v>17.600000000000001</v>
      </c>
      <c r="CO685">
        <v>14</v>
      </c>
      <c r="CP685">
        <v>5</v>
      </c>
      <c r="CQ685" s="1">
        <v>0.7</v>
      </c>
      <c r="CR685" s="1">
        <v>0.3</v>
      </c>
      <c r="CS685" s="1">
        <v>4.2</v>
      </c>
      <c r="CT685" s="1">
        <v>3.1</v>
      </c>
      <c r="CU685" s="1">
        <v>4</v>
      </c>
      <c r="CV685" s="1">
        <v>4.3</v>
      </c>
      <c r="CW685" s="5">
        <v>0.35</v>
      </c>
      <c r="CX685" s="6">
        <v>5.3999999999999999E-2</v>
      </c>
      <c r="CY685" s="6">
        <v>-2E-3</v>
      </c>
      <c r="CZ685" s="6">
        <v>0.80400000000000005</v>
      </c>
      <c r="DA685" s="6">
        <v>-0.38700000000000001</v>
      </c>
      <c r="DB685" s="6">
        <v>0.57799999999999996</v>
      </c>
      <c r="DC685" s="6">
        <v>5.8609999999999998</v>
      </c>
      <c r="DD685" s="5">
        <v>1.3</v>
      </c>
      <c r="DE685" s="5">
        <v>7.81</v>
      </c>
      <c r="DF685" s="5">
        <v>6.54</v>
      </c>
      <c r="DG685" s="5">
        <v>10.64</v>
      </c>
      <c r="DH685">
        <v>937</v>
      </c>
      <c r="DI685">
        <v>1043</v>
      </c>
      <c r="DJ685" s="5">
        <v>3.45</v>
      </c>
      <c r="DK685" s="5">
        <v>1.86</v>
      </c>
      <c r="DL685" s="1">
        <v>29</v>
      </c>
      <c r="DM685" s="1">
        <v>27.6</v>
      </c>
      <c r="DN685" s="1">
        <v>12.5</v>
      </c>
      <c r="DO685" s="1">
        <v>10.7</v>
      </c>
      <c r="DP685" s="5">
        <v>3.46</v>
      </c>
      <c r="DQ685" s="5">
        <v>2.2200000000000002</v>
      </c>
      <c r="DR685" s="1">
        <v>28.5</v>
      </c>
      <c r="DS685" s="1">
        <v>27.8</v>
      </c>
      <c r="DT685" s="1">
        <v>11.9</v>
      </c>
      <c r="DU685" s="1">
        <v>11.6</v>
      </c>
      <c r="DV685" s="1">
        <v>13.3</v>
      </c>
      <c r="DW685" s="1">
        <v>17.600000000000001</v>
      </c>
      <c r="DX685">
        <v>158</v>
      </c>
      <c r="DY685">
        <v>168</v>
      </c>
      <c r="DZ685">
        <v>192</v>
      </c>
      <c r="EA685">
        <v>176</v>
      </c>
      <c r="EB685">
        <v>237</v>
      </c>
      <c r="EC685">
        <v>236</v>
      </c>
      <c r="ED685" s="1">
        <v>47</v>
      </c>
      <c r="EE685">
        <v>402</v>
      </c>
      <c r="EF685">
        <v>384</v>
      </c>
      <c r="EG685">
        <v>393</v>
      </c>
      <c r="EH685">
        <v>51.1</v>
      </c>
      <c r="EI685" s="1">
        <v>0.53</v>
      </c>
      <c r="EJ685" s="1">
        <v>0.32</v>
      </c>
      <c r="EK685">
        <v>65</v>
      </c>
      <c r="EL685">
        <v>35</v>
      </c>
      <c r="EM685" s="5">
        <v>1.59</v>
      </c>
      <c r="EN685" s="5">
        <v>1.25</v>
      </c>
      <c r="EO685" s="5">
        <v>1.02</v>
      </c>
      <c r="EP685" s="5">
        <v>4.4800000000000004</v>
      </c>
      <c r="EQ685" s="5">
        <v>3.08</v>
      </c>
      <c r="ER685" s="5">
        <v>1.6359999999999999</v>
      </c>
      <c r="ES685" s="5">
        <v>0.497</v>
      </c>
      <c r="ET685" s="5">
        <v>0.65900000000000003</v>
      </c>
      <c r="EU685" s="5">
        <v>-79.988</v>
      </c>
      <c r="EV685" s="5">
        <v>3.8540000000000001</v>
      </c>
      <c r="EW685" s="5">
        <v>94.308000000000007</v>
      </c>
      <c r="EX685" s="1">
        <v>2.52</v>
      </c>
      <c r="EY685" s="1">
        <v>0.84</v>
      </c>
      <c r="EZ685">
        <v>14</v>
      </c>
      <c r="FA685">
        <v>1</v>
      </c>
      <c r="FB685" s="5">
        <v>11.75</v>
      </c>
      <c r="FC685" s="5">
        <v>0.84</v>
      </c>
      <c r="FD685" s="5">
        <v>10.91</v>
      </c>
      <c r="FE685" s="5">
        <v>9.17</v>
      </c>
      <c r="FF685" s="5">
        <v>1.34</v>
      </c>
      <c r="FG685" s="5">
        <v>7.84</v>
      </c>
      <c r="FH685" s="5">
        <v>3.45</v>
      </c>
      <c r="FI685" s="5">
        <v>2.62</v>
      </c>
      <c r="FJ685" s="5">
        <v>-2.95</v>
      </c>
      <c r="FK685" s="5">
        <v>1.016</v>
      </c>
      <c r="FL685" s="5">
        <v>-0.47199999999999998</v>
      </c>
      <c r="FM685" s="5">
        <v>2.9929999999999999</v>
      </c>
      <c r="FN685" s="5">
        <v>93.289000000000001</v>
      </c>
      <c r="FO685" s="5">
        <v>-1.4630000000000001</v>
      </c>
      <c r="FP685" s="5">
        <v>-78.302999999999997</v>
      </c>
      <c r="FQ685" s="1">
        <v>0</v>
      </c>
      <c r="FR685" s="1">
        <v>0</v>
      </c>
      <c r="FS685">
        <v>0</v>
      </c>
      <c r="FT685">
        <v>33</v>
      </c>
      <c r="FU685" s="5">
        <v>0</v>
      </c>
      <c r="FV685" s="5">
        <v>8.19</v>
      </c>
      <c r="FW685" s="5">
        <v>-8.19</v>
      </c>
      <c r="FX685" s="5">
        <v>0.98</v>
      </c>
      <c r="FY685" s="5">
        <v>6.22</v>
      </c>
      <c r="FZ685" s="5">
        <v>-5.24</v>
      </c>
      <c r="GA685" t="s">
        <v>564</v>
      </c>
      <c r="GB685" s="84">
        <v>3.5</v>
      </c>
      <c r="GC685" s="86">
        <v>3.5</v>
      </c>
      <c r="GD685" t="s">
        <v>564</v>
      </c>
      <c r="GE685" s="1">
        <f t="shared" si="53"/>
        <v>-0.93333333333333313</v>
      </c>
      <c r="GF685" s="78">
        <v>58.422150000000002</v>
      </c>
      <c r="GG685" s="78">
        <v>3.9123079999999999</v>
      </c>
      <c r="GH685" s="78">
        <v>16.670067</v>
      </c>
      <c r="GI685" s="80">
        <v>2.2009289999999999</v>
      </c>
      <c r="GJ685" s="80">
        <v>3.1495760000000002</v>
      </c>
      <c r="GK685" s="80">
        <v>4.927E-3</v>
      </c>
      <c r="GL685" s="80">
        <f t="shared" si="54"/>
        <v>-1.2148560000000002</v>
      </c>
      <c r="GM685" s="80">
        <v>14.425941</v>
      </c>
      <c r="GN685" s="80">
        <v>2.2111019999999999</v>
      </c>
      <c r="GO685" s="80">
        <v>6.6404009999999998</v>
      </c>
      <c r="GP685" s="80">
        <v>1.823045</v>
      </c>
      <c r="GQ685" s="80">
        <v>1.5399050000000001</v>
      </c>
      <c r="GR685" s="80">
        <v>1.8359E-2</v>
      </c>
      <c r="GS685" s="87">
        <v>8.6</v>
      </c>
      <c r="GT685" s="87">
        <v>8.6</v>
      </c>
      <c r="GU685" s="87">
        <v>0.1</v>
      </c>
      <c r="GV685" s="87">
        <v>-0.2</v>
      </c>
      <c r="GW685" s="87">
        <v>-0.8</v>
      </c>
      <c r="GX685" s="87">
        <v>7.8</v>
      </c>
      <c r="GY685" s="87">
        <v>-0.6</v>
      </c>
      <c r="GZ685" s="87">
        <v>-0.6</v>
      </c>
      <c r="HA685" s="87">
        <v>0.1</v>
      </c>
      <c r="HB685" s="87">
        <v>0.1</v>
      </c>
      <c r="HC685" s="87">
        <v>0.4</v>
      </c>
      <c r="HD685" s="87">
        <v>0</v>
      </c>
      <c r="HE685" s="87">
        <v>7.6</v>
      </c>
      <c r="HF685" s="87">
        <v>1</v>
      </c>
      <c r="HG685" s="87">
        <v>0.8</v>
      </c>
      <c r="HH685" s="87">
        <v>0.1</v>
      </c>
      <c r="HI685" s="87">
        <v>-0.6</v>
      </c>
      <c r="HJ685" s="87">
        <v>1.3</v>
      </c>
      <c r="HK685" s="87">
        <v>-19.399999999999999</v>
      </c>
      <c r="HL685" s="87">
        <v>3.2</v>
      </c>
      <c r="HM685" s="87">
        <v>-0.4</v>
      </c>
      <c r="HN685" s="87">
        <v>0.5</v>
      </c>
      <c r="HO685" s="87">
        <v>-1.6</v>
      </c>
      <c r="HP685" s="87">
        <v>1.7</v>
      </c>
    </row>
    <row r="686" spans="1:224" x14ac:dyDescent="0.2">
      <c r="A686">
        <v>55</v>
      </c>
      <c r="B686" t="s">
        <v>4041</v>
      </c>
      <c r="C686" t="s">
        <v>2596</v>
      </c>
      <c r="D686" t="s">
        <v>2597</v>
      </c>
      <c r="E686" t="s">
        <v>2594</v>
      </c>
      <c r="F686">
        <v>78</v>
      </c>
      <c r="G686">
        <v>230</v>
      </c>
      <c r="H686" t="s">
        <v>1483</v>
      </c>
      <c r="J686" t="s">
        <v>1852</v>
      </c>
      <c r="K686" t="s">
        <v>1482</v>
      </c>
      <c r="L686" s="82" t="s">
        <v>2230</v>
      </c>
      <c r="M686" t="s">
        <v>1513</v>
      </c>
      <c r="N686">
        <v>73</v>
      </c>
      <c r="O686">
        <v>3</v>
      </c>
      <c r="P686">
        <v>20</v>
      </c>
      <c r="Q686">
        <v>23</v>
      </c>
      <c r="R686">
        <v>50</v>
      </c>
      <c r="S686">
        <v>32</v>
      </c>
      <c r="T686">
        <v>16</v>
      </c>
      <c r="U686">
        <v>0</v>
      </c>
      <c r="V686">
        <v>0</v>
      </c>
      <c r="W686">
        <v>0</v>
      </c>
      <c r="X686">
        <v>0</v>
      </c>
      <c r="Y686">
        <v>3</v>
      </c>
      <c r="Z686">
        <v>20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43</v>
      </c>
      <c r="AH686">
        <v>66</v>
      </c>
      <c r="AI686">
        <v>129</v>
      </c>
      <c r="AJ686">
        <v>17</v>
      </c>
      <c r="AK686">
        <v>42</v>
      </c>
      <c r="AL686">
        <v>13</v>
      </c>
      <c r="AM686">
        <v>0</v>
      </c>
      <c r="AN686">
        <v>0</v>
      </c>
      <c r="AO686" s="1">
        <v>0</v>
      </c>
      <c r="AP686">
        <v>74581</v>
      </c>
      <c r="AQ686">
        <v>11525</v>
      </c>
      <c r="AR686">
        <v>844</v>
      </c>
      <c r="AS686" s="2">
        <v>1669</v>
      </c>
      <c r="AT686">
        <v>5142794</v>
      </c>
      <c r="AU686" s="1">
        <v>89.637771999999998</v>
      </c>
      <c r="AV686" s="1">
        <v>24.1</v>
      </c>
      <c r="AW686" s="1">
        <v>31.5</v>
      </c>
      <c r="AX686" s="1">
        <v>27.7</v>
      </c>
      <c r="AY686" s="1">
        <v>2.9</v>
      </c>
      <c r="AZ686" s="1">
        <v>6</v>
      </c>
      <c r="BA686" s="1">
        <v>0</v>
      </c>
      <c r="BB686" s="1">
        <v>8.9</v>
      </c>
      <c r="BC686" s="85">
        <f t="shared" si="50"/>
        <v>67.898168562633344</v>
      </c>
      <c r="BD686" s="50">
        <v>18.478089247254154</v>
      </c>
      <c r="BE686" s="50">
        <v>-0.19691327463113081</v>
      </c>
      <c r="BF686" s="50">
        <v>-0.2837838978145375</v>
      </c>
      <c r="BG686" s="50">
        <v>-2.5529379827942691</v>
      </c>
      <c r="BH686" s="50">
        <v>0</v>
      </c>
      <c r="BI686" s="85">
        <f t="shared" si="51"/>
        <v>15.444454092014215</v>
      </c>
      <c r="BJ686" s="50">
        <v>39.007178979165452</v>
      </c>
      <c r="BK686" s="50">
        <v>0.44798169545858973</v>
      </c>
      <c r="BL686" s="50">
        <v>10.47641310680641</v>
      </c>
      <c r="BM686" s="50">
        <v>2.5221406891886717</v>
      </c>
      <c r="BN686" s="85">
        <f t="shared" si="52"/>
        <v>52.453714470619126</v>
      </c>
      <c r="BO686" s="5">
        <v>16.309999999999999</v>
      </c>
      <c r="BP686" s="5">
        <v>30.44</v>
      </c>
      <c r="BQ686">
        <v>3</v>
      </c>
      <c r="BR686">
        <v>38</v>
      </c>
      <c r="BS686">
        <v>16</v>
      </c>
      <c r="BT686" s="1">
        <v>55.4</v>
      </c>
      <c r="BU686">
        <v>1</v>
      </c>
      <c r="BV686">
        <v>23</v>
      </c>
      <c r="BW686">
        <v>11</v>
      </c>
      <c r="BX686" s="1">
        <v>55.7</v>
      </c>
      <c r="BY686">
        <v>2</v>
      </c>
      <c r="BZ686">
        <v>3</v>
      </c>
      <c r="CA686">
        <v>2</v>
      </c>
      <c r="CB686" s="1">
        <v>69</v>
      </c>
      <c r="CC686">
        <v>0</v>
      </c>
      <c r="CD686">
        <v>12</v>
      </c>
      <c r="CE686">
        <v>3</v>
      </c>
      <c r="CF686" s="1">
        <v>48.4</v>
      </c>
      <c r="CG686">
        <v>39</v>
      </c>
      <c r="CH686">
        <v>103</v>
      </c>
      <c r="CI686" s="1">
        <v>2</v>
      </c>
      <c r="CJ686" s="1">
        <v>5.2</v>
      </c>
      <c r="CK686" s="1">
        <v>13.7</v>
      </c>
      <c r="CL686" s="1">
        <v>18.7</v>
      </c>
      <c r="CM686" s="1">
        <v>14.3</v>
      </c>
      <c r="CN686" s="1">
        <v>16.5</v>
      </c>
      <c r="CO686">
        <v>12</v>
      </c>
      <c r="CP686">
        <v>3</v>
      </c>
      <c r="CQ686" s="1">
        <v>0.6</v>
      </c>
      <c r="CR686" s="1">
        <v>0.2</v>
      </c>
      <c r="CS686" s="1">
        <v>4.3</v>
      </c>
      <c r="CT686" s="1">
        <v>3.7</v>
      </c>
      <c r="CU686" s="1">
        <v>4.0999999999999996</v>
      </c>
      <c r="CV686" s="1">
        <v>4.0999999999999996</v>
      </c>
      <c r="CW686" s="5">
        <v>1.81</v>
      </c>
      <c r="CX686" s="6">
        <v>2.4E-2</v>
      </c>
      <c r="CY686" s="6">
        <v>0.32400000000000001</v>
      </c>
      <c r="CZ686" s="6">
        <v>0.30399999999999999</v>
      </c>
      <c r="DA686" s="6">
        <v>-0.72599999999999998</v>
      </c>
      <c r="DB686" s="6">
        <v>2.0569999999999999</v>
      </c>
      <c r="DC686" s="6">
        <v>7.1109999999999998</v>
      </c>
      <c r="DD686" s="5">
        <v>3.8</v>
      </c>
      <c r="DE686" s="5">
        <v>8.52</v>
      </c>
      <c r="DF686" s="5">
        <v>4.67</v>
      </c>
      <c r="DG686" s="5">
        <v>12.43</v>
      </c>
      <c r="DH686">
        <v>945</v>
      </c>
      <c r="DI686">
        <v>1069</v>
      </c>
      <c r="DJ686" s="5">
        <v>4.2300000000000004</v>
      </c>
      <c r="DK686" s="5">
        <v>1.61</v>
      </c>
      <c r="DL686" s="1">
        <v>29.8</v>
      </c>
      <c r="DM686" s="1">
        <v>27.7</v>
      </c>
      <c r="DN686" s="1">
        <v>11</v>
      </c>
      <c r="DO686" s="1">
        <v>12.4</v>
      </c>
      <c r="DP686" s="5">
        <v>3.16</v>
      </c>
      <c r="DQ686" s="5">
        <v>2.35</v>
      </c>
      <c r="DR686" s="1">
        <v>27.8</v>
      </c>
      <c r="DS686" s="1">
        <v>27.9</v>
      </c>
      <c r="DT686" s="1">
        <v>13</v>
      </c>
      <c r="DU686" s="1">
        <v>11.2</v>
      </c>
      <c r="DV686" s="1">
        <v>14.3</v>
      </c>
      <c r="DW686" s="1">
        <v>16.5</v>
      </c>
      <c r="DX686">
        <v>173</v>
      </c>
      <c r="DY686">
        <v>184</v>
      </c>
      <c r="DZ686">
        <v>177</v>
      </c>
      <c r="EA686">
        <v>135</v>
      </c>
      <c r="EB686">
        <v>277</v>
      </c>
      <c r="EC686">
        <v>223</v>
      </c>
      <c r="ED686" s="1">
        <v>53.4</v>
      </c>
      <c r="EE686">
        <v>443</v>
      </c>
      <c r="EF686">
        <v>414</v>
      </c>
      <c r="EG686">
        <v>429</v>
      </c>
      <c r="EH686">
        <v>51.7</v>
      </c>
      <c r="EI686" s="1">
        <v>0.25</v>
      </c>
      <c r="EJ686" s="1">
        <v>0.76</v>
      </c>
      <c r="EK686">
        <v>84</v>
      </c>
      <c r="EL686">
        <v>32</v>
      </c>
      <c r="EM686" s="5">
        <v>2.62</v>
      </c>
      <c r="EN686" s="5">
        <v>0.81</v>
      </c>
      <c r="EO686" s="5">
        <v>0.2</v>
      </c>
      <c r="EP686" s="5">
        <v>5.38</v>
      </c>
      <c r="EQ686" s="5">
        <v>-3.6</v>
      </c>
      <c r="ER686" s="5">
        <v>1.7549999999999999</v>
      </c>
      <c r="ES686" s="5">
        <v>-0.75900000000000001</v>
      </c>
      <c r="ET686" s="5">
        <v>-0.47599999999999998</v>
      </c>
      <c r="EU686" s="5">
        <v>-81.659000000000006</v>
      </c>
      <c r="EV686" s="5">
        <v>-2.7890000000000001</v>
      </c>
      <c r="EW686" s="5">
        <v>89.484999999999999</v>
      </c>
      <c r="EX686" s="1">
        <v>0</v>
      </c>
      <c r="EY686" s="1">
        <v>0</v>
      </c>
      <c r="EZ686">
        <v>1</v>
      </c>
      <c r="FA686">
        <v>0</v>
      </c>
      <c r="FB686" s="5">
        <v>4.04</v>
      </c>
      <c r="FC686" s="5">
        <v>0</v>
      </c>
      <c r="FD686" s="5">
        <v>4.04</v>
      </c>
      <c r="FE686" s="5">
        <v>8.86</v>
      </c>
      <c r="FF686" s="5">
        <v>1.22</v>
      </c>
      <c r="FG686" s="5">
        <v>7.64</v>
      </c>
      <c r="FH686" s="5">
        <v>2.58</v>
      </c>
      <c r="FI686" s="5">
        <v>3.49</v>
      </c>
      <c r="FJ686" s="5">
        <v>2.59</v>
      </c>
      <c r="FK686" s="5">
        <v>0.495</v>
      </c>
      <c r="FL686" s="5">
        <v>1.4999999999999999E-2</v>
      </c>
      <c r="FM686" s="5">
        <v>-1.645</v>
      </c>
      <c r="FN686" s="5">
        <v>76.691000000000003</v>
      </c>
      <c r="FO686" s="5">
        <v>-9.0999999999999998E-2</v>
      </c>
      <c r="FP686" s="5">
        <v>-77.436000000000007</v>
      </c>
      <c r="FQ686" s="1">
        <v>0</v>
      </c>
      <c r="FR686" s="1">
        <v>0</v>
      </c>
      <c r="FS686">
        <v>2</v>
      </c>
      <c r="FT686">
        <v>19</v>
      </c>
      <c r="FU686" s="5">
        <v>0.64</v>
      </c>
      <c r="FV686" s="5">
        <v>6.06</v>
      </c>
      <c r="FW686" s="5">
        <v>-5.42</v>
      </c>
      <c r="FX686" s="5">
        <v>0.47</v>
      </c>
      <c r="FY686" s="5">
        <v>8.49</v>
      </c>
      <c r="FZ686" s="5">
        <v>-8.01</v>
      </c>
      <c r="GA686" t="s">
        <v>562</v>
      </c>
      <c r="GB686" s="84">
        <v>2.8</v>
      </c>
      <c r="GC686" s="86">
        <v>0.71499999999999997</v>
      </c>
      <c r="GD686">
        <v>0.71499999999999997</v>
      </c>
      <c r="GE686" s="1">
        <f t="shared" si="53"/>
        <v>0.66666666666666696</v>
      </c>
      <c r="GF686" s="78">
        <v>66.376137</v>
      </c>
      <c r="GG686" s="78">
        <v>2.985188</v>
      </c>
      <c r="GH686" s="78">
        <v>14.885097999999999</v>
      </c>
      <c r="GI686" s="80">
        <v>0.76075199999999998</v>
      </c>
      <c r="GJ686" s="80">
        <v>3.9916360000000002</v>
      </c>
      <c r="GK686" s="80">
        <v>3.143E-3</v>
      </c>
      <c r="GL686" s="80">
        <f t="shared" si="54"/>
        <v>-0.71482299999999999</v>
      </c>
      <c r="GM686" s="80">
        <v>13.389882999999999</v>
      </c>
      <c r="GN686" s="80">
        <v>1.6341410000000001</v>
      </c>
      <c r="GO686" s="80">
        <v>5.486828</v>
      </c>
      <c r="GP686" s="80">
        <v>1.4417120000000001</v>
      </c>
      <c r="GQ686" s="80">
        <v>1.64052</v>
      </c>
      <c r="GR686" s="80">
        <v>9.0539999999999995E-3</v>
      </c>
      <c r="GS686" s="87">
        <v>4.8</v>
      </c>
      <c r="GT686" s="87">
        <v>4.7</v>
      </c>
      <c r="GU686" s="87">
        <v>-1.4</v>
      </c>
      <c r="GV686" s="87">
        <v>-0.6</v>
      </c>
      <c r="GW686" s="87">
        <v>-0.9</v>
      </c>
      <c r="GX686" s="87">
        <v>2</v>
      </c>
      <c r="GY686" s="87">
        <v>-1</v>
      </c>
      <c r="GZ686" s="87">
        <v>-1</v>
      </c>
      <c r="HA686" s="87">
        <v>0.2</v>
      </c>
      <c r="HB686" s="87">
        <v>-0.1</v>
      </c>
      <c r="HC686" s="87">
        <v>0.4</v>
      </c>
      <c r="HD686" s="87">
        <v>-0.5</v>
      </c>
      <c r="HE686" s="87">
        <v>0.4</v>
      </c>
      <c r="HF686" s="87">
        <v>-1</v>
      </c>
      <c r="HG686" s="87">
        <v>0.2</v>
      </c>
      <c r="HH686" s="87">
        <v>0.1</v>
      </c>
      <c r="HI686" s="87">
        <v>-0.1</v>
      </c>
      <c r="HJ686" s="87">
        <v>-0.8</v>
      </c>
      <c r="HK686" s="87">
        <v>-15.1</v>
      </c>
      <c r="HL686" s="87">
        <v>0.7</v>
      </c>
      <c r="HM686" s="87">
        <v>-0.8</v>
      </c>
      <c r="HN686" s="87">
        <v>-0.9</v>
      </c>
      <c r="HO686" s="87">
        <v>-0.7</v>
      </c>
      <c r="HP686" s="87">
        <v>-1.7</v>
      </c>
    </row>
    <row r="687" spans="1:224" x14ac:dyDescent="0.2">
      <c r="A687">
        <v>89</v>
      </c>
      <c r="B687" t="s">
        <v>4057</v>
      </c>
      <c r="C687" t="s">
        <v>2596</v>
      </c>
      <c r="D687" t="s">
        <v>2597</v>
      </c>
      <c r="E687" t="s">
        <v>2594</v>
      </c>
      <c r="F687">
        <v>76</v>
      </c>
      <c r="G687">
        <v>204</v>
      </c>
      <c r="H687" t="s">
        <v>1483</v>
      </c>
      <c r="J687" t="s">
        <v>2192</v>
      </c>
      <c r="K687" t="s">
        <v>1482</v>
      </c>
      <c r="L687" s="82" t="s">
        <v>2230</v>
      </c>
      <c r="M687" t="s">
        <v>1513</v>
      </c>
      <c r="N687">
        <v>40</v>
      </c>
      <c r="O687">
        <v>2</v>
      </c>
      <c r="P687">
        <v>4</v>
      </c>
      <c r="Q687">
        <v>6</v>
      </c>
      <c r="R687">
        <v>-1</v>
      </c>
      <c r="S687">
        <v>22</v>
      </c>
      <c r="T687">
        <v>11</v>
      </c>
      <c r="U687">
        <v>0</v>
      </c>
      <c r="V687">
        <v>0</v>
      </c>
      <c r="W687">
        <v>0</v>
      </c>
      <c r="X687">
        <v>0</v>
      </c>
      <c r="Y687">
        <v>2</v>
      </c>
      <c r="Z687">
        <v>4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34</v>
      </c>
      <c r="AH687">
        <v>56</v>
      </c>
      <c r="AI687">
        <v>52</v>
      </c>
      <c r="AJ687">
        <v>8</v>
      </c>
      <c r="AK687">
        <v>22</v>
      </c>
      <c r="AL687">
        <v>6</v>
      </c>
      <c r="AM687">
        <v>2</v>
      </c>
      <c r="AN687">
        <v>1</v>
      </c>
      <c r="AO687" s="1">
        <v>0.1</v>
      </c>
      <c r="AP687">
        <v>31629</v>
      </c>
      <c r="AQ687">
        <v>2469</v>
      </c>
      <c r="AR687">
        <v>65</v>
      </c>
      <c r="AS687" s="2">
        <v>715</v>
      </c>
      <c r="AT687">
        <v>774240</v>
      </c>
      <c r="AU687" s="1">
        <v>49.575085000000001</v>
      </c>
      <c r="AV687" s="1">
        <v>10</v>
      </c>
      <c r="AW687" s="1">
        <v>13</v>
      </c>
      <c r="AX687" s="1">
        <v>-9.4</v>
      </c>
      <c r="AY687" s="1">
        <v>0.2</v>
      </c>
      <c r="AZ687" s="1">
        <v>-0.1</v>
      </c>
      <c r="BA687" s="1">
        <v>0</v>
      </c>
      <c r="BB687" s="1">
        <v>0</v>
      </c>
      <c r="BC687" s="85">
        <f t="shared" si="50"/>
        <v>11.938121363830664</v>
      </c>
      <c r="BD687" s="50">
        <v>4.5560347046743708</v>
      </c>
      <c r="BE687" s="50">
        <v>-5.7183325741930108E-2</v>
      </c>
      <c r="BF687" s="50">
        <v>-0.13964352800421423</v>
      </c>
      <c r="BG687" s="50">
        <v>0.53331770829338487</v>
      </c>
      <c r="BH687" s="50">
        <v>0</v>
      </c>
      <c r="BI687" s="85">
        <f t="shared" si="51"/>
        <v>4.8925255592216113</v>
      </c>
      <c r="BJ687" s="50">
        <v>9.59173307000232</v>
      </c>
      <c r="BK687" s="50">
        <v>4.5116639945474088E-2</v>
      </c>
      <c r="BL687" s="50">
        <v>-4.2065273508689147E-2</v>
      </c>
      <c r="BM687" s="50">
        <v>-2.5491886318300518</v>
      </c>
      <c r="BN687" s="85">
        <f t="shared" si="52"/>
        <v>7.0455958046090537</v>
      </c>
      <c r="BO687" s="5">
        <v>12.89</v>
      </c>
      <c r="BP687" s="5">
        <v>34.42</v>
      </c>
      <c r="BQ687">
        <v>2</v>
      </c>
      <c r="BR687">
        <v>30</v>
      </c>
      <c r="BS687">
        <v>7</v>
      </c>
      <c r="BT687" s="1">
        <v>45.2</v>
      </c>
      <c r="BU687">
        <v>0</v>
      </c>
      <c r="BV687">
        <v>7</v>
      </c>
      <c r="BW687">
        <v>4</v>
      </c>
      <c r="BX687" s="1">
        <v>53.8</v>
      </c>
      <c r="BY687">
        <v>0</v>
      </c>
      <c r="BZ687">
        <v>3</v>
      </c>
      <c r="CA687">
        <v>0</v>
      </c>
      <c r="CB687" s="1">
        <v>45</v>
      </c>
      <c r="CC687">
        <v>2</v>
      </c>
      <c r="CD687">
        <v>19</v>
      </c>
      <c r="CE687">
        <v>3</v>
      </c>
      <c r="CF687" s="1">
        <v>42.8</v>
      </c>
      <c r="CG687">
        <v>17</v>
      </c>
      <c r="CH687">
        <v>47</v>
      </c>
      <c r="CI687" s="1">
        <v>2</v>
      </c>
      <c r="CJ687" s="1">
        <v>5.5</v>
      </c>
      <c r="CK687" s="1">
        <v>15.7</v>
      </c>
      <c r="CL687" s="1">
        <v>15.4</v>
      </c>
      <c r="CM687" s="1">
        <v>13.2</v>
      </c>
      <c r="CN687" s="1">
        <v>17.899999999999999</v>
      </c>
      <c r="CO687">
        <v>7</v>
      </c>
      <c r="CP687">
        <v>4</v>
      </c>
      <c r="CQ687" s="1">
        <v>0.8</v>
      </c>
      <c r="CR687" s="1">
        <v>0.5</v>
      </c>
      <c r="CS687" s="1">
        <v>3</v>
      </c>
      <c r="CT687" s="1">
        <v>4.0999999999999996</v>
      </c>
      <c r="CU687" s="1">
        <v>4.0999999999999996</v>
      </c>
      <c r="CV687" s="1">
        <v>4</v>
      </c>
      <c r="CW687" s="5">
        <v>-1.28</v>
      </c>
      <c r="CX687" s="6">
        <v>-0.01</v>
      </c>
      <c r="CY687" s="6">
        <v>-1.0999999999999999E-2</v>
      </c>
      <c r="CZ687" s="6">
        <v>0.34200000000000003</v>
      </c>
      <c r="DA687" s="6">
        <v>-1.0209999999999999</v>
      </c>
      <c r="DB687" s="6">
        <v>-0.14099999999999999</v>
      </c>
      <c r="DC687" s="6">
        <v>5.3940000000000001</v>
      </c>
      <c r="DD687" s="5">
        <v>-10.3</v>
      </c>
      <c r="DE687" s="5">
        <v>-3.73</v>
      </c>
      <c r="DF687" s="5">
        <v>6.54</v>
      </c>
      <c r="DG687" s="5">
        <v>8.66</v>
      </c>
      <c r="DH687">
        <v>923</v>
      </c>
      <c r="DI687">
        <v>1010</v>
      </c>
      <c r="DJ687" s="5">
        <v>2.56</v>
      </c>
      <c r="DK687" s="5">
        <v>2.44</v>
      </c>
      <c r="DL687" s="1">
        <v>27</v>
      </c>
      <c r="DM687" s="1">
        <v>29.5</v>
      </c>
      <c r="DN687" s="1">
        <v>9.8000000000000007</v>
      </c>
      <c r="DO687" s="1">
        <v>10.8</v>
      </c>
      <c r="DP687" s="5">
        <v>3.57</v>
      </c>
      <c r="DQ687" s="5">
        <v>2.1800000000000002</v>
      </c>
      <c r="DR687" s="1">
        <v>28.1</v>
      </c>
      <c r="DS687" s="1">
        <v>29.1</v>
      </c>
      <c r="DT687" s="1">
        <v>13.3</v>
      </c>
      <c r="DU687" s="1">
        <v>11.9</v>
      </c>
      <c r="DV687" s="1">
        <v>13.2</v>
      </c>
      <c r="DW687" s="1">
        <v>17.899999999999999</v>
      </c>
      <c r="DX687">
        <v>73</v>
      </c>
      <c r="DY687">
        <v>71</v>
      </c>
      <c r="DZ687">
        <v>86</v>
      </c>
      <c r="EA687">
        <v>63</v>
      </c>
      <c r="EB687">
        <v>97</v>
      </c>
      <c r="EC687">
        <v>89</v>
      </c>
      <c r="ED687" s="1">
        <v>49.1</v>
      </c>
      <c r="EE687">
        <v>157</v>
      </c>
      <c r="EF687">
        <v>165</v>
      </c>
      <c r="EG687">
        <v>155</v>
      </c>
      <c r="EH687">
        <v>48.8</v>
      </c>
      <c r="EI687" s="1">
        <v>0.23</v>
      </c>
      <c r="EJ687" s="1">
        <v>0.23</v>
      </c>
      <c r="EK687">
        <v>22</v>
      </c>
      <c r="EL687">
        <v>21</v>
      </c>
      <c r="EM687" s="5">
        <v>0.12</v>
      </c>
      <c r="EN687" s="5">
        <v>1.39</v>
      </c>
      <c r="EO687" s="5">
        <v>0.04</v>
      </c>
      <c r="EP687" s="5">
        <v>5.33</v>
      </c>
      <c r="EQ687" s="5">
        <v>-9.84</v>
      </c>
      <c r="ER687" s="5">
        <v>1.3520000000000001</v>
      </c>
      <c r="ES687" s="5">
        <v>-2.593</v>
      </c>
      <c r="ET687" s="5">
        <v>-0.93799999999999994</v>
      </c>
      <c r="EU687" s="5">
        <v>-82.430999999999997</v>
      </c>
      <c r="EV687" s="5">
        <v>-15.151999999999999</v>
      </c>
      <c r="EW687" s="5">
        <v>79.05</v>
      </c>
      <c r="EX687" s="1">
        <v>0</v>
      </c>
      <c r="EY687" s="1">
        <v>0</v>
      </c>
      <c r="EZ687">
        <v>0</v>
      </c>
      <c r="FA687">
        <v>0</v>
      </c>
      <c r="FB687" s="5">
        <v>0</v>
      </c>
      <c r="FC687" s="5">
        <v>0</v>
      </c>
      <c r="FD687" s="5">
        <v>0</v>
      </c>
      <c r="FE687" s="5">
        <v>10.41</v>
      </c>
      <c r="FF687" s="5">
        <v>0.56000000000000005</v>
      </c>
      <c r="FG687" s="5">
        <v>9.84</v>
      </c>
      <c r="FH687" s="5">
        <v>1.03</v>
      </c>
      <c r="FI687" s="5">
        <v>4.7699999999999996</v>
      </c>
      <c r="FJ687" s="5">
        <v>-3.28</v>
      </c>
      <c r="FK687" s="5">
        <v>0.29799999999999999</v>
      </c>
      <c r="FL687" s="5">
        <v>0.157</v>
      </c>
      <c r="FM687" s="5">
        <v>1.0229999999999999</v>
      </c>
      <c r="FN687" s="5">
        <v>80.055999999999997</v>
      </c>
      <c r="FO687" s="5">
        <v>-1.27</v>
      </c>
      <c r="FP687" s="5">
        <v>-78.409000000000006</v>
      </c>
      <c r="FQ687" s="1">
        <v>0</v>
      </c>
      <c r="FR687" s="1">
        <v>0</v>
      </c>
      <c r="FS687">
        <v>0</v>
      </c>
      <c r="FT687">
        <v>7</v>
      </c>
      <c r="FU687" s="5">
        <v>0</v>
      </c>
      <c r="FV687" s="5">
        <v>10.199999999999999</v>
      </c>
      <c r="FW687" s="5">
        <v>-10.199999999999999</v>
      </c>
      <c r="FX687" s="5">
        <v>0.63</v>
      </c>
      <c r="FY687" s="5">
        <v>7.55</v>
      </c>
      <c r="FZ687" s="5">
        <v>-6.92</v>
      </c>
      <c r="GA687" t="s">
        <v>564</v>
      </c>
      <c r="GB687" s="84">
        <v>0.7</v>
      </c>
      <c r="GC687" s="86">
        <v>0.64</v>
      </c>
      <c r="GD687" t="s">
        <v>564</v>
      </c>
      <c r="GE687" s="1">
        <f t="shared" si="53"/>
        <v>-0.19999999999999996</v>
      </c>
      <c r="GF687" s="78">
        <v>41.807392</v>
      </c>
      <c r="GG687" s="78">
        <v>1.979725</v>
      </c>
      <c r="GH687" s="78">
        <v>6.2162499999999996</v>
      </c>
      <c r="GI687" s="80">
        <v>-0.222666</v>
      </c>
      <c r="GJ687" s="80">
        <v>1.103121</v>
      </c>
      <c r="GK687" s="80">
        <v>-1.8270000000000001E-3</v>
      </c>
      <c r="GL687" s="80">
        <f t="shared" si="54"/>
        <v>9.2875999999999959E-2</v>
      </c>
      <c r="GM687" s="80">
        <v>19.636326</v>
      </c>
      <c r="GN687" s="80">
        <v>1.8254859999999999</v>
      </c>
      <c r="GO687" s="80">
        <v>4.7942790000000004</v>
      </c>
      <c r="GP687" s="80">
        <v>1.1702900000000001</v>
      </c>
      <c r="GQ687" s="80">
        <v>1.2609049999999999</v>
      </c>
      <c r="GR687" s="80">
        <v>1.0088E-2</v>
      </c>
      <c r="GS687" s="87">
        <v>-2.5</v>
      </c>
      <c r="GT687" s="87">
        <v>-2.5</v>
      </c>
      <c r="GU687" s="87">
        <v>-0.3</v>
      </c>
      <c r="GV687" s="87">
        <v>-1.1000000000000001</v>
      </c>
      <c r="GW687" s="87">
        <v>-0.5</v>
      </c>
      <c r="GX687" s="87">
        <v>-4.4000000000000004</v>
      </c>
      <c r="GY687" s="87">
        <v>-0.5</v>
      </c>
      <c r="GZ687" s="87">
        <v>-0.5</v>
      </c>
      <c r="HA687" s="87">
        <v>-0.1</v>
      </c>
      <c r="HB687" s="87">
        <v>0.1</v>
      </c>
      <c r="HC687" s="87">
        <v>0.1</v>
      </c>
      <c r="HD687" s="87">
        <v>-0.4</v>
      </c>
      <c r="HE687" s="87">
        <v>0</v>
      </c>
      <c r="HF687" s="87">
        <v>-0.1</v>
      </c>
      <c r="HG687" s="87">
        <v>0</v>
      </c>
      <c r="HH687" s="87">
        <v>0</v>
      </c>
      <c r="HI687" s="87">
        <v>0</v>
      </c>
      <c r="HJ687" s="87">
        <v>-0.2</v>
      </c>
      <c r="HK687" s="87">
        <v>-4.2</v>
      </c>
      <c r="HL687" s="87">
        <v>-0.7</v>
      </c>
      <c r="HM687" s="87">
        <v>-0.3</v>
      </c>
      <c r="HN687" s="87">
        <v>-0.1</v>
      </c>
      <c r="HO687" s="87">
        <v>-0.1</v>
      </c>
      <c r="HP687" s="87">
        <v>-1.2</v>
      </c>
    </row>
    <row r="688" spans="1:224" x14ac:dyDescent="0.2">
      <c r="A688">
        <v>56</v>
      </c>
      <c r="B688" t="s">
        <v>1161</v>
      </c>
      <c r="C688" t="s">
        <v>1162</v>
      </c>
      <c r="D688" t="s">
        <v>4534</v>
      </c>
      <c r="E688" t="s">
        <v>4529</v>
      </c>
      <c r="F688">
        <v>68</v>
      </c>
      <c r="G688">
        <v>178</v>
      </c>
      <c r="H688" t="s">
        <v>1483</v>
      </c>
      <c r="I688" t="s">
        <v>2572</v>
      </c>
      <c r="J688" t="s">
        <v>2363</v>
      </c>
      <c r="K688" t="s">
        <v>2364</v>
      </c>
      <c r="L688" s="82" t="s">
        <v>2230</v>
      </c>
      <c r="M688" t="s">
        <v>3201</v>
      </c>
      <c r="N688">
        <v>21</v>
      </c>
      <c r="O688">
        <v>0</v>
      </c>
      <c r="P688">
        <v>3</v>
      </c>
      <c r="Q688">
        <v>3</v>
      </c>
      <c r="R688">
        <v>-6</v>
      </c>
      <c r="S688">
        <v>10</v>
      </c>
      <c r="T688">
        <v>5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2</v>
      </c>
      <c r="AC688">
        <v>0</v>
      </c>
      <c r="AD688">
        <v>0</v>
      </c>
      <c r="AE688">
        <v>0</v>
      </c>
      <c r="AF688">
        <v>0</v>
      </c>
      <c r="AG688">
        <v>21</v>
      </c>
      <c r="AH688">
        <v>26</v>
      </c>
      <c r="AI688">
        <v>5</v>
      </c>
      <c r="AJ688">
        <v>8</v>
      </c>
      <c r="AK688">
        <v>3</v>
      </c>
      <c r="AL688">
        <v>4</v>
      </c>
      <c r="AM688">
        <v>0</v>
      </c>
      <c r="AN688">
        <v>0</v>
      </c>
      <c r="AO688" s="1">
        <v>0</v>
      </c>
      <c r="AP688">
        <v>10688</v>
      </c>
      <c r="AQ688">
        <v>0</v>
      </c>
      <c r="AR688">
        <v>1382</v>
      </c>
      <c r="AS688" s="2">
        <v>251</v>
      </c>
      <c r="AT688">
        <v>165000</v>
      </c>
      <c r="AU688" s="1">
        <v>40.054802000000002</v>
      </c>
      <c r="AV688" s="1">
        <v>3.6</v>
      </c>
      <c r="AW688" s="1">
        <v>3</v>
      </c>
      <c r="AX688" s="1">
        <v>-3.9</v>
      </c>
      <c r="AY688" s="1">
        <v>-0.6</v>
      </c>
      <c r="AZ688" s="1">
        <v>-0.1</v>
      </c>
      <c r="BA688" s="1">
        <v>0</v>
      </c>
      <c r="BB688" s="1">
        <v>-0.7</v>
      </c>
      <c r="BC688" s="85">
        <f t="shared" si="50"/>
        <v>-3.4657</v>
      </c>
      <c r="BD688" s="85">
        <v>-3.3283999999999998</v>
      </c>
      <c r="BE688" s="85">
        <v>0.64339999999999997</v>
      </c>
      <c r="BF688" s="85">
        <v>0</v>
      </c>
      <c r="BG688" s="85">
        <v>-0.55249999999999999</v>
      </c>
      <c r="BH688" s="85">
        <v>0</v>
      </c>
      <c r="BI688" s="85">
        <f t="shared" si="51"/>
        <v>-3.2374999999999998</v>
      </c>
      <c r="BJ688" s="85">
        <v>1.1017999999999999</v>
      </c>
      <c r="BK688" s="85">
        <v>9.0300000000000005E-2</v>
      </c>
      <c r="BL688" s="85">
        <v>0</v>
      </c>
      <c r="BM688" s="85">
        <v>-1.4202999999999999</v>
      </c>
      <c r="BN688" s="85">
        <f t="shared" si="52"/>
        <v>-0.22819999999999996</v>
      </c>
      <c r="CW688" s="5">
        <v>-2.65</v>
      </c>
      <c r="CX688" s="6">
        <v>-8.5999999999999993E-2</v>
      </c>
      <c r="CY688" s="6">
        <v>0.125</v>
      </c>
      <c r="CZ688" s="6">
        <v>0.04</v>
      </c>
      <c r="DA688" s="6">
        <v>-1.74</v>
      </c>
      <c r="DB688" s="6">
        <v>-2.4500000000000002</v>
      </c>
      <c r="DC688" s="6">
        <v>2.2519999999999998</v>
      </c>
      <c r="DD688" s="5">
        <v>-9.6</v>
      </c>
      <c r="DE688" s="5">
        <v>-7.55</v>
      </c>
      <c r="DF688" s="5">
        <v>2.09</v>
      </c>
      <c r="DG688" s="5">
        <v>3.9</v>
      </c>
      <c r="DH688">
        <v>900</v>
      </c>
      <c r="DI688">
        <v>939</v>
      </c>
      <c r="DJ688" s="5">
        <v>1.03</v>
      </c>
      <c r="DK688" s="5">
        <v>3.09</v>
      </c>
      <c r="DL688" s="1">
        <v>25.4</v>
      </c>
      <c r="DM688" s="1">
        <v>27.8</v>
      </c>
      <c r="DN688" s="1">
        <v>11.7</v>
      </c>
      <c r="DO688" s="1">
        <v>11</v>
      </c>
      <c r="DP688" s="5">
        <v>3.28</v>
      </c>
      <c r="DQ688" s="5">
        <v>2.69</v>
      </c>
      <c r="DR688" s="1">
        <v>26.3</v>
      </c>
      <c r="DS688" s="1">
        <v>24.9</v>
      </c>
      <c r="DT688" s="1">
        <v>12.9</v>
      </c>
      <c r="DU688" s="1">
        <v>13</v>
      </c>
      <c r="DV688" s="1">
        <v>14.3</v>
      </c>
      <c r="DW688" s="1">
        <v>14.6</v>
      </c>
      <c r="DX688">
        <v>24</v>
      </c>
      <c r="DY688">
        <v>31</v>
      </c>
      <c r="DZ688">
        <v>21</v>
      </c>
      <c r="EA688">
        <v>11</v>
      </c>
      <c r="EB688">
        <v>24</v>
      </c>
      <c r="EC688">
        <v>28</v>
      </c>
      <c r="ED688" s="1">
        <v>63.2</v>
      </c>
      <c r="EE688">
        <v>58</v>
      </c>
      <c r="EF688">
        <v>61</v>
      </c>
      <c r="EG688">
        <v>36</v>
      </c>
      <c r="EH688">
        <v>48.7</v>
      </c>
      <c r="EI688" s="1">
        <v>0</v>
      </c>
      <c r="EJ688" s="1">
        <v>0.34</v>
      </c>
      <c r="EK688">
        <v>3</v>
      </c>
      <c r="EL688">
        <v>9</v>
      </c>
      <c r="EM688" s="5">
        <v>-2.06</v>
      </c>
      <c r="EN688" s="5">
        <v>0.6</v>
      </c>
      <c r="EO688" s="5">
        <v>1.1000000000000001</v>
      </c>
      <c r="EP688" s="5">
        <v>5.27</v>
      </c>
      <c r="EQ688" s="5">
        <v>4.13</v>
      </c>
      <c r="ER688" s="5">
        <v>1.6639999999999999</v>
      </c>
      <c r="ES688" s="5">
        <v>-2.1030000000000002</v>
      </c>
      <c r="ET688" s="5">
        <v>-1.373</v>
      </c>
      <c r="EU688" s="5">
        <v>-77.379000000000005</v>
      </c>
      <c r="EV688" s="5">
        <v>-6.556</v>
      </c>
      <c r="EW688" s="5">
        <v>76.885000000000005</v>
      </c>
      <c r="EX688" s="1">
        <v>5.21</v>
      </c>
      <c r="EY688" s="1">
        <v>0</v>
      </c>
      <c r="EZ688">
        <v>2</v>
      </c>
      <c r="FA688">
        <v>0</v>
      </c>
      <c r="FB688" s="5">
        <v>5.21</v>
      </c>
      <c r="FC688" s="5">
        <v>0</v>
      </c>
      <c r="FD688" s="5">
        <v>5.21</v>
      </c>
      <c r="FE688" s="5">
        <v>2.71</v>
      </c>
      <c r="FF688" s="5">
        <v>1.63</v>
      </c>
      <c r="FG688" s="5">
        <v>1.08</v>
      </c>
      <c r="GA688" t="s">
        <v>562</v>
      </c>
      <c r="GB688" s="83">
        <v>0.57799999999999996</v>
      </c>
      <c r="GC688" s="86">
        <v>0.57799999999999996</v>
      </c>
      <c r="GD688">
        <v>0.57799999999999996</v>
      </c>
      <c r="GE688" s="1">
        <f t="shared" si="53"/>
        <v>-0.31133333333333324</v>
      </c>
      <c r="GF688" s="78">
        <v>32.963821000000003</v>
      </c>
      <c r="GG688" s="78">
        <v>3.1892209999999999</v>
      </c>
      <c r="GH688" s="78">
        <v>5.8268139999999997</v>
      </c>
      <c r="GI688" s="80">
        <v>-0.33696300000000001</v>
      </c>
      <c r="GJ688" s="80">
        <v>0.66390300000000002</v>
      </c>
      <c r="GK688" s="80">
        <v>3.5620000000000001E-3</v>
      </c>
      <c r="GL688" s="80">
        <f t="shared" si="54"/>
        <v>3.2167333333333326E-2</v>
      </c>
      <c r="GM688" s="80">
        <v>22.902747999999999</v>
      </c>
      <c r="GN688" s="80">
        <v>4.0796700000000001</v>
      </c>
      <c r="GO688" s="80">
        <v>5.5699779999999999</v>
      </c>
      <c r="GP688" s="80">
        <v>1.163986</v>
      </c>
      <c r="GQ688" s="80">
        <v>0.73031699999999999</v>
      </c>
      <c r="GR688" s="80">
        <v>1.6553999999999999E-2</v>
      </c>
      <c r="GS688" s="87">
        <v>-2.2000000000000002</v>
      </c>
      <c r="GT688" s="87">
        <v>-2.2000000000000002</v>
      </c>
      <c r="GU688" s="87">
        <v>-0.3</v>
      </c>
      <c r="GV688" s="87">
        <v>-0.5</v>
      </c>
      <c r="GW688" s="87">
        <v>-0.1</v>
      </c>
      <c r="GX688" s="87">
        <v>-3.1</v>
      </c>
      <c r="GY688" s="87">
        <v>-0.1</v>
      </c>
      <c r="GZ688" s="87">
        <v>-0.1</v>
      </c>
      <c r="HA688" s="87">
        <v>-0.1</v>
      </c>
      <c r="HB688" s="87">
        <v>0</v>
      </c>
      <c r="HC688" s="87">
        <v>0</v>
      </c>
      <c r="HD688" s="87">
        <v>-0.2</v>
      </c>
      <c r="HE688" s="87">
        <v>2.9</v>
      </c>
      <c r="HF688" s="87">
        <v>0.8</v>
      </c>
      <c r="HG688" s="87">
        <v>0.2</v>
      </c>
      <c r="HH688" s="87">
        <v>0</v>
      </c>
      <c r="HI688" s="87">
        <v>-0.3</v>
      </c>
      <c r="HJ688" s="87">
        <v>0.7</v>
      </c>
      <c r="HK688" s="87">
        <v>0</v>
      </c>
      <c r="HL688" s="87">
        <v>0</v>
      </c>
      <c r="HM688" s="87">
        <v>0</v>
      </c>
      <c r="HN688" s="87">
        <v>0</v>
      </c>
      <c r="HO688" s="87">
        <v>0</v>
      </c>
      <c r="HP688" s="87">
        <v>0</v>
      </c>
    </row>
    <row r="689" spans="1:224" x14ac:dyDescent="0.2">
      <c r="A689">
        <v>25</v>
      </c>
      <c r="B689" t="s">
        <v>62</v>
      </c>
      <c r="C689" t="s">
        <v>2636</v>
      </c>
      <c r="D689" t="s">
        <v>2597</v>
      </c>
      <c r="E689" t="s">
        <v>2594</v>
      </c>
      <c r="F689">
        <v>74</v>
      </c>
      <c r="G689">
        <v>216</v>
      </c>
      <c r="H689" t="s">
        <v>1483</v>
      </c>
      <c r="J689" t="s">
        <v>1736</v>
      </c>
      <c r="K689" t="s">
        <v>1737</v>
      </c>
      <c r="L689" s="82" t="s">
        <v>2230</v>
      </c>
      <c r="M689" t="s">
        <v>3201</v>
      </c>
      <c r="N689">
        <v>78</v>
      </c>
      <c r="O689">
        <v>15</v>
      </c>
      <c r="P689">
        <v>19</v>
      </c>
      <c r="Q689">
        <v>34</v>
      </c>
      <c r="R689">
        <v>-1</v>
      </c>
      <c r="S689">
        <v>98</v>
      </c>
      <c r="T689">
        <v>19</v>
      </c>
      <c r="U689">
        <v>4</v>
      </c>
      <c r="V689">
        <v>3</v>
      </c>
      <c r="W689">
        <v>1</v>
      </c>
      <c r="X689">
        <v>0</v>
      </c>
      <c r="Y689">
        <v>14</v>
      </c>
      <c r="Z689">
        <v>19</v>
      </c>
      <c r="AA689">
        <v>1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160</v>
      </c>
      <c r="AH689">
        <v>80</v>
      </c>
      <c r="AI689">
        <v>16</v>
      </c>
      <c r="AJ689">
        <v>43</v>
      </c>
      <c r="AK689">
        <v>24</v>
      </c>
      <c r="AL689">
        <v>16</v>
      </c>
      <c r="AM689">
        <v>22</v>
      </c>
      <c r="AN689">
        <v>18</v>
      </c>
      <c r="AO689" s="1">
        <v>0.8</v>
      </c>
      <c r="AP689">
        <v>58267</v>
      </c>
      <c r="AQ689">
        <v>4321</v>
      </c>
      <c r="AR689">
        <v>1384</v>
      </c>
      <c r="AS689" s="2">
        <v>1455</v>
      </c>
      <c r="AT689">
        <v>1088971</v>
      </c>
      <c r="AU689" s="1">
        <v>37.096606999999999</v>
      </c>
      <c r="AV689" s="1">
        <v>22.2</v>
      </c>
      <c r="AW689" s="1">
        <v>23.5</v>
      </c>
      <c r="AX689" s="1">
        <v>-6</v>
      </c>
      <c r="AY689" s="1">
        <v>3.5</v>
      </c>
      <c r="AZ689" s="1">
        <v>1.2</v>
      </c>
      <c r="BA689" s="1">
        <v>-0.3</v>
      </c>
      <c r="BB689" s="1">
        <v>4.4000000000000004</v>
      </c>
      <c r="BC689" s="85">
        <f t="shared" si="50"/>
        <v>27.384700000000002</v>
      </c>
      <c r="BD689" s="85">
        <v>23.252500000000001</v>
      </c>
      <c r="BE689" s="85">
        <v>0.66879999999999995</v>
      </c>
      <c r="BF689" s="85">
        <v>-0.75139999999999996</v>
      </c>
      <c r="BG689" s="85">
        <v>-0.97309999999999997</v>
      </c>
      <c r="BH689" s="85">
        <v>-0.41270000000000001</v>
      </c>
      <c r="BI689" s="85">
        <f t="shared" si="51"/>
        <v>21.784100000000002</v>
      </c>
      <c r="BJ689" s="85">
        <v>7.1542000000000003</v>
      </c>
      <c r="BK689" s="85">
        <v>-0.47499999999999998</v>
      </c>
      <c r="BL689" s="85">
        <v>3.0146000000000002</v>
      </c>
      <c r="BM689" s="85">
        <v>-4.0932000000000004</v>
      </c>
      <c r="BN689" s="85">
        <f t="shared" si="52"/>
        <v>5.6006000000000009</v>
      </c>
      <c r="BO689" s="5">
        <v>12.13</v>
      </c>
      <c r="BP689" s="5">
        <v>34.64</v>
      </c>
      <c r="BQ689">
        <v>14</v>
      </c>
      <c r="BR689">
        <v>132</v>
      </c>
      <c r="BS689">
        <v>39</v>
      </c>
      <c r="BT689" s="1">
        <v>31.5</v>
      </c>
      <c r="BU689">
        <v>3</v>
      </c>
      <c r="BV689">
        <v>24</v>
      </c>
      <c r="BW689">
        <v>5</v>
      </c>
      <c r="BX689" s="1">
        <v>44</v>
      </c>
      <c r="BY689">
        <v>3</v>
      </c>
      <c r="BZ689">
        <v>7</v>
      </c>
      <c r="CA689">
        <v>4</v>
      </c>
      <c r="CB689" s="1">
        <v>31.3</v>
      </c>
      <c r="CC689">
        <v>2</v>
      </c>
      <c r="CD689">
        <v>70</v>
      </c>
      <c r="CE689">
        <v>17</v>
      </c>
      <c r="CF689" s="1">
        <v>33.200000000000003</v>
      </c>
      <c r="CG689">
        <v>29</v>
      </c>
      <c r="CH689">
        <v>13</v>
      </c>
      <c r="CI689" s="1">
        <v>1.8</v>
      </c>
      <c r="CJ689" s="1">
        <v>0.8</v>
      </c>
      <c r="CK689" s="1">
        <v>12.9</v>
      </c>
      <c r="CL689" s="1">
        <v>11.5</v>
      </c>
      <c r="CM689" s="1">
        <v>13.1</v>
      </c>
      <c r="CN689" s="1">
        <v>15.5</v>
      </c>
      <c r="CO689">
        <v>14</v>
      </c>
      <c r="CP689">
        <v>11</v>
      </c>
      <c r="CQ689" s="1">
        <v>0.9</v>
      </c>
      <c r="CR689" s="1">
        <v>0.7</v>
      </c>
      <c r="CS689" s="1">
        <v>4.0999999999999996</v>
      </c>
      <c r="CT689" s="1">
        <v>4.3</v>
      </c>
      <c r="CU689" s="1">
        <v>4.2</v>
      </c>
      <c r="CV689" s="1">
        <v>3.9</v>
      </c>
      <c r="CW689" s="5">
        <v>-0.41</v>
      </c>
      <c r="CX689" s="6">
        <v>-1.6E-2</v>
      </c>
      <c r="CY689" s="6">
        <v>0.06</v>
      </c>
      <c r="CZ689" s="6">
        <v>0.60799999999999998</v>
      </c>
      <c r="DA689" s="6">
        <v>2.1000000000000001E-2</v>
      </c>
      <c r="DB689" s="6">
        <v>-1.8069999999999999</v>
      </c>
      <c r="DC689" s="6">
        <v>-0.77100000000000002</v>
      </c>
      <c r="DD689" s="5">
        <v>-6.9</v>
      </c>
      <c r="DE689" s="5">
        <v>-2.0299999999999998</v>
      </c>
      <c r="DF689" s="5">
        <v>4.84</v>
      </c>
      <c r="DG689" s="5">
        <v>9.76</v>
      </c>
      <c r="DH689">
        <v>909</v>
      </c>
      <c r="DI689">
        <v>1007</v>
      </c>
      <c r="DJ689" s="5">
        <v>2.85</v>
      </c>
      <c r="DK689" s="5">
        <v>2.66</v>
      </c>
      <c r="DL689" s="1">
        <v>26.4</v>
      </c>
      <c r="DM689" s="1">
        <v>26.6</v>
      </c>
      <c r="DN689" s="1">
        <v>10.199999999999999</v>
      </c>
      <c r="DO689" s="1">
        <v>10.7</v>
      </c>
      <c r="DP689" s="5">
        <v>3</v>
      </c>
      <c r="DQ689" s="5">
        <v>2.4</v>
      </c>
      <c r="DR689" s="1">
        <v>28.1</v>
      </c>
      <c r="DS689" s="1">
        <v>27</v>
      </c>
      <c r="DT689" s="1">
        <v>11.8</v>
      </c>
      <c r="DU689" s="1">
        <v>11</v>
      </c>
      <c r="DV689" s="1">
        <v>13.1</v>
      </c>
      <c r="DW689" s="1">
        <v>15.5</v>
      </c>
      <c r="DX689">
        <v>119</v>
      </c>
      <c r="DY689">
        <v>137</v>
      </c>
      <c r="DZ689">
        <v>158</v>
      </c>
      <c r="EA689">
        <v>131</v>
      </c>
      <c r="EB689">
        <v>209</v>
      </c>
      <c r="EC689">
        <v>185</v>
      </c>
      <c r="ED689" s="1">
        <v>47</v>
      </c>
      <c r="EE689">
        <v>332</v>
      </c>
      <c r="EF689">
        <v>325</v>
      </c>
      <c r="EG689">
        <v>314</v>
      </c>
      <c r="EH689">
        <v>50.5</v>
      </c>
      <c r="EI689" s="1">
        <v>0.51</v>
      </c>
      <c r="EJ689" s="1">
        <v>0.7</v>
      </c>
      <c r="EK689">
        <v>45</v>
      </c>
      <c r="EL689">
        <v>42</v>
      </c>
      <c r="EM689" s="5">
        <v>0.19</v>
      </c>
      <c r="EN689" s="5">
        <v>0.6</v>
      </c>
      <c r="EO689" s="5">
        <v>0.28999999999999998</v>
      </c>
      <c r="EP689" s="5">
        <v>5.26</v>
      </c>
      <c r="EQ689" s="5">
        <v>-7.75</v>
      </c>
      <c r="ER689" s="5">
        <v>1.4970000000000001</v>
      </c>
      <c r="ES689" s="5">
        <v>-0.59</v>
      </c>
      <c r="ET689" s="5">
        <v>1.974</v>
      </c>
      <c r="EU689" s="5">
        <v>-69.814999999999998</v>
      </c>
      <c r="EV689" s="5">
        <v>-2.734</v>
      </c>
      <c r="EW689" s="5">
        <v>79.772999999999996</v>
      </c>
      <c r="EX689" s="1">
        <v>0</v>
      </c>
      <c r="EY689" s="1">
        <v>0</v>
      </c>
      <c r="EZ689">
        <v>2</v>
      </c>
      <c r="FA689">
        <v>2</v>
      </c>
      <c r="FB689" s="5">
        <v>5.31</v>
      </c>
      <c r="FC689" s="5">
        <v>5.31</v>
      </c>
      <c r="FD689" s="5">
        <v>0</v>
      </c>
      <c r="FE689" s="5">
        <v>8.6300000000000008</v>
      </c>
      <c r="FF689" s="5">
        <v>0.88</v>
      </c>
      <c r="FG689" s="5">
        <v>7.75</v>
      </c>
      <c r="FH689" s="5">
        <v>0.93</v>
      </c>
      <c r="FI689" s="5">
        <v>5.2</v>
      </c>
      <c r="FJ689" s="5">
        <v>-1.38</v>
      </c>
      <c r="FK689" s="5">
        <v>0.20300000000000001</v>
      </c>
      <c r="FL689" s="5">
        <v>0.30199999999999999</v>
      </c>
      <c r="FM689" s="5">
        <v>-1.0549999999999999</v>
      </c>
      <c r="FN689" s="5">
        <v>79.655000000000001</v>
      </c>
      <c r="FO689" s="5">
        <v>-5.3040000000000003</v>
      </c>
      <c r="FP689" s="5">
        <v>-85.003</v>
      </c>
      <c r="FQ689" s="1">
        <v>0</v>
      </c>
      <c r="FR689" s="1">
        <v>0</v>
      </c>
      <c r="FS689">
        <v>0</v>
      </c>
      <c r="FT689">
        <v>9</v>
      </c>
      <c r="FU689" s="5">
        <v>0</v>
      </c>
      <c r="FV689" s="5">
        <v>7.45</v>
      </c>
      <c r="FW689" s="5">
        <v>-7.45</v>
      </c>
      <c r="FX689" s="5">
        <v>1.03</v>
      </c>
      <c r="FY689" s="5">
        <v>7.1</v>
      </c>
      <c r="FZ689" s="5">
        <v>-6.06</v>
      </c>
      <c r="GA689" t="s">
        <v>564</v>
      </c>
      <c r="GB689" s="84">
        <v>1.9</v>
      </c>
      <c r="GC689" s="86">
        <v>1.875</v>
      </c>
      <c r="GD689" t="s">
        <v>564</v>
      </c>
      <c r="GE689" s="1">
        <f t="shared" si="53"/>
        <v>6.6666666666666874E-2</v>
      </c>
      <c r="GF689" s="78">
        <v>60.630713999999998</v>
      </c>
      <c r="GG689" s="78">
        <v>11.407222000000001</v>
      </c>
      <c r="GH689" s="78">
        <v>17.215595</v>
      </c>
      <c r="GI689" s="80">
        <v>2.445716</v>
      </c>
      <c r="GJ689" s="80">
        <v>1.500353</v>
      </c>
      <c r="GK689" s="80">
        <v>-1.3899999999999999E-2</v>
      </c>
      <c r="GL689" s="80">
        <f t="shared" si="54"/>
        <v>-8.9276999999999829E-2</v>
      </c>
      <c r="GM689" s="80">
        <v>15.408219000000001</v>
      </c>
      <c r="GN689" s="80">
        <v>5.2963079999999998</v>
      </c>
      <c r="GO689" s="80">
        <v>7.2404869999999999</v>
      </c>
      <c r="GP689" s="80">
        <v>2.2421060000000002</v>
      </c>
      <c r="GQ689" s="80">
        <v>0.87942900000000002</v>
      </c>
      <c r="GR689" s="80">
        <v>6.7409999999999996E-3</v>
      </c>
      <c r="GS689" s="87">
        <v>1</v>
      </c>
      <c r="GT689" s="87">
        <v>1</v>
      </c>
      <c r="GU689" s="87">
        <v>0.2</v>
      </c>
      <c r="GV689" s="87">
        <v>-0.5</v>
      </c>
      <c r="GW689" s="87">
        <v>-0.4</v>
      </c>
      <c r="GX689" s="87">
        <v>0.2</v>
      </c>
      <c r="GY689" s="87">
        <v>-0.5</v>
      </c>
      <c r="GZ689" s="87">
        <v>-0.5</v>
      </c>
      <c r="HA689" s="87">
        <v>0.2</v>
      </c>
      <c r="HB689" s="87">
        <v>0</v>
      </c>
      <c r="HC689" s="87">
        <v>0.2</v>
      </c>
      <c r="HD689" s="87">
        <v>-0.1</v>
      </c>
      <c r="HE689" s="87">
        <v>0.9</v>
      </c>
      <c r="HF689" s="87">
        <v>-0.9</v>
      </c>
      <c r="HG689" s="87">
        <v>0.3</v>
      </c>
      <c r="HH689" s="87">
        <v>0</v>
      </c>
      <c r="HI689" s="87">
        <v>0.1</v>
      </c>
      <c r="HJ689" s="87">
        <v>-0.5</v>
      </c>
      <c r="HK689" s="87">
        <v>-5.9</v>
      </c>
      <c r="HL689" s="87">
        <v>0.3</v>
      </c>
      <c r="HM689" s="87">
        <v>-0.4</v>
      </c>
      <c r="HN689" s="87">
        <v>-0.4</v>
      </c>
      <c r="HO689" s="87">
        <v>0.2</v>
      </c>
      <c r="HP689" s="87">
        <v>-0.3</v>
      </c>
    </row>
    <row r="690" spans="1:224" x14ac:dyDescent="0.2">
      <c r="A690">
        <v>8</v>
      </c>
      <c r="B690" t="s">
        <v>4004</v>
      </c>
      <c r="C690" t="s">
        <v>4358</v>
      </c>
      <c r="E690" t="s">
        <v>4359</v>
      </c>
      <c r="F690">
        <v>74</v>
      </c>
      <c r="G690">
        <v>233</v>
      </c>
      <c r="H690" t="s">
        <v>1488</v>
      </c>
      <c r="J690" t="s">
        <v>1481</v>
      </c>
      <c r="K690" t="s">
        <v>1482</v>
      </c>
      <c r="L690" s="82" t="s">
        <v>2230</v>
      </c>
      <c r="M690" t="s">
        <v>3201</v>
      </c>
      <c r="N690">
        <v>72</v>
      </c>
      <c r="O690">
        <v>50</v>
      </c>
      <c r="P690">
        <v>59</v>
      </c>
      <c r="Q690">
        <v>109</v>
      </c>
      <c r="R690">
        <v>45</v>
      </c>
      <c r="S690">
        <v>89</v>
      </c>
      <c r="T690">
        <v>22</v>
      </c>
      <c r="U690">
        <v>3</v>
      </c>
      <c r="V690">
        <v>0</v>
      </c>
      <c r="W690">
        <v>3</v>
      </c>
      <c r="X690">
        <v>0</v>
      </c>
      <c r="Y690">
        <v>37</v>
      </c>
      <c r="Z690">
        <v>36</v>
      </c>
      <c r="AA690">
        <v>13</v>
      </c>
      <c r="AB690">
        <v>23</v>
      </c>
      <c r="AC690">
        <v>0</v>
      </c>
      <c r="AD690">
        <v>0</v>
      </c>
      <c r="AE690">
        <v>7</v>
      </c>
      <c r="AF690">
        <v>0</v>
      </c>
      <c r="AG690">
        <v>368</v>
      </c>
      <c r="AH690">
        <v>185</v>
      </c>
      <c r="AI690">
        <v>20</v>
      </c>
      <c r="AJ690">
        <v>172</v>
      </c>
      <c r="AK690">
        <v>76</v>
      </c>
      <c r="AL690">
        <v>66</v>
      </c>
      <c r="AM690">
        <v>10</v>
      </c>
      <c r="AN690">
        <v>12</v>
      </c>
      <c r="AO690" s="1">
        <v>0.5</v>
      </c>
      <c r="AP690">
        <v>72067</v>
      </c>
      <c r="AQ690">
        <v>244</v>
      </c>
      <c r="AR690">
        <v>21844</v>
      </c>
      <c r="AS690" s="2">
        <v>1420</v>
      </c>
      <c r="AT690">
        <v>6168700</v>
      </c>
      <c r="AU690" s="1">
        <v>58.444645000000001</v>
      </c>
      <c r="AV690" s="1">
        <v>37.299999999999997</v>
      </c>
      <c r="AW690" s="1">
        <v>27</v>
      </c>
      <c r="AX690" s="1">
        <v>28.2</v>
      </c>
      <c r="AY690" s="1">
        <v>26.9</v>
      </c>
      <c r="AZ690" s="1">
        <v>3.9</v>
      </c>
      <c r="BA690" s="1">
        <v>-0.7</v>
      </c>
      <c r="BB690" s="1">
        <v>30.1</v>
      </c>
      <c r="BC690" s="85">
        <f t="shared" si="50"/>
        <v>118.47576505740716</v>
      </c>
      <c r="BD690" s="50">
        <v>74.392856455069662</v>
      </c>
      <c r="BE690" s="50">
        <v>25.960368115327327</v>
      </c>
      <c r="BF690" s="50">
        <v>-4.1413777793019323E-2</v>
      </c>
      <c r="BG690" s="50">
        <v>3.0018198902542741</v>
      </c>
      <c r="BH690" s="50">
        <v>2.5859184674585123</v>
      </c>
      <c r="BI690" s="85">
        <f t="shared" si="51"/>
        <v>105.89954915031674</v>
      </c>
      <c r="BJ690" s="50">
        <v>13.935563252597337</v>
      </c>
      <c r="BK690" s="50">
        <v>-0.37875754846678594</v>
      </c>
      <c r="BL690" s="50">
        <v>-0.19254322620784675</v>
      </c>
      <c r="BM690" s="50">
        <v>-0.78804657083228591</v>
      </c>
      <c r="BN690" s="85">
        <f t="shared" si="52"/>
        <v>12.57621590709042</v>
      </c>
      <c r="BO690" s="5">
        <v>16</v>
      </c>
      <c r="BP690" s="5">
        <v>30.81</v>
      </c>
      <c r="BQ690">
        <v>36</v>
      </c>
      <c r="BR690">
        <v>217</v>
      </c>
      <c r="BS690">
        <v>98</v>
      </c>
      <c r="BT690" s="1">
        <v>35.299999999999997</v>
      </c>
      <c r="BU690">
        <v>4</v>
      </c>
      <c r="BV690">
        <v>28</v>
      </c>
      <c r="BW690">
        <v>13</v>
      </c>
      <c r="BX690" s="1">
        <v>44.3</v>
      </c>
      <c r="BY690">
        <v>7</v>
      </c>
      <c r="BZ690">
        <v>55</v>
      </c>
      <c r="CA690">
        <v>19</v>
      </c>
      <c r="CB690" s="1">
        <v>35.6</v>
      </c>
      <c r="CC690">
        <v>20</v>
      </c>
      <c r="CD690">
        <v>118</v>
      </c>
      <c r="CE690">
        <v>57</v>
      </c>
      <c r="CF690" s="1">
        <v>35.1</v>
      </c>
      <c r="CG690">
        <v>187</v>
      </c>
      <c r="CH690">
        <v>15</v>
      </c>
      <c r="CI690" s="1">
        <v>9.6999999999999993</v>
      </c>
      <c r="CJ690" s="1">
        <v>0.8</v>
      </c>
      <c r="CK690" s="1">
        <v>13.8</v>
      </c>
      <c r="CL690" s="1">
        <v>21.6</v>
      </c>
      <c r="CM690" s="1">
        <v>14.3</v>
      </c>
      <c r="CN690" s="1">
        <v>15.8</v>
      </c>
      <c r="CO690">
        <v>17</v>
      </c>
      <c r="CP690">
        <v>24</v>
      </c>
      <c r="CQ690" s="1">
        <v>0.9</v>
      </c>
      <c r="CR690" s="1">
        <v>1.2</v>
      </c>
      <c r="CS690" s="1">
        <v>4.5</v>
      </c>
      <c r="CT690" s="1">
        <v>5</v>
      </c>
      <c r="CU690" s="1">
        <v>4.0999999999999996</v>
      </c>
      <c r="CV690" s="1">
        <v>3.4</v>
      </c>
      <c r="CW690" s="5">
        <v>2.08</v>
      </c>
      <c r="CX690" s="6">
        <v>7.3999999999999996E-2</v>
      </c>
      <c r="CY690" s="6">
        <v>0.46700000000000003</v>
      </c>
      <c r="CZ690" s="6">
        <v>0.14299999999999999</v>
      </c>
      <c r="DA690" s="6">
        <v>-0.28899999999999998</v>
      </c>
      <c r="DB690" s="6">
        <v>3.601</v>
      </c>
      <c r="DC690" s="6">
        <v>8.4380000000000006</v>
      </c>
      <c r="DD690" s="5">
        <v>19.7</v>
      </c>
      <c r="DE690" s="5">
        <v>19.32</v>
      </c>
      <c r="DF690" s="5">
        <v>-0.38</v>
      </c>
      <c r="DG690" s="5">
        <v>12.52</v>
      </c>
      <c r="DH690">
        <v>936</v>
      </c>
      <c r="DI690">
        <v>1061</v>
      </c>
      <c r="DJ690" s="5">
        <v>4.53</v>
      </c>
      <c r="DK690" s="5">
        <v>1.77</v>
      </c>
      <c r="DL690" s="1">
        <v>31.7</v>
      </c>
      <c r="DM690" s="1">
        <v>25.9</v>
      </c>
      <c r="DN690" s="1">
        <v>13.8</v>
      </c>
      <c r="DO690" s="1">
        <v>10.8</v>
      </c>
      <c r="DP690" s="5">
        <v>2.92</v>
      </c>
      <c r="DQ690" s="5">
        <v>2.2400000000000002</v>
      </c>
      <c r="DR690" s="1">
        <v>26.4</v>
      </c>
      <c r="DS690" s="1">
        <v>28.5</v>
      </c>
      <c r="DT690" s="1">
        <v>11.8</v>
      </c>
      <c r="DU690" s="1">
        <v>12.2</v>
      </c>
      <c r="DV690" s="1">
        <v>14.3</v>
      </c>
      <c r="DW690" s="1">
        <v>15.8</v>
      </c>
      <c r="DX690">
        <v>152</v>
      </c>
      <c r="DY690">
        <v>176</v>
      </c>
      <c r="DZ690">
        <v>125</v>
      </c>
      <c r="EA690">
        <v>137</v>
      </c>
      <c r="EB690">
        <v>193</v>
      </c>
      <c r="EC690">
        <v>183</v>
      </c>
      <c r="ED690" s="1">
        <v>55.6</v>
      </c>
      <c r="EE690">
        <v>454</v>
      </c>
      <c r="EF690">
        <v>384</v>
      </c>
      <c r="EG690">
        <v>407</v>
      </c>
      <c r="EH690">
        <v>54.2</v>
      </c>
      <c r="EI690" s="1">
        <v>1.3</v>
      </c>
      <c r="EJ690" s="1">
        <v>0.52</v>
      </c>
      <c r="EK690">
        <v>87</v>
      </c>
      <c r="EL690">
        <v>34</v>
      </c>
      <c r="EM690" s="5">
        <v>2.76</v>
      </c>
      <c r="EN690" s="5">
        <v>0.68</v>
      </c>
      <c r="EO690" s="5">
        <v>4.74</v>
      </c>
      <c r="EP690" s="5">
        <v>0.79</v>
      </c>
      <c r="EQ690" s="5">
        <v>5.63</v>
      </c>
      <c r="ER690" s="5">
        <v>1.679</v>
      </c>
      <c r="ES690" s="5">
        <v>1.1439999999999999</v>
      </c>
      <c r="ET690" s="5">
        <v>1.706</v>
      </c>
      <c r="EU690" s="5">
        <v>-78.908000000000001</v>
      </c>
      <c r="EV690" s="5">
        <v>10.082000000000001</v>
      </c>
      <c r="EW690" s="5">
        <v>100.36</v>
      </c>
      <c r="EX690" s="1">
        <v>1.76</v>
      </c>
      <c r="EY690" s="1">
        <v>1.58</v>
      </c>
      <c r="EZ690">
        <v>51</v>
      </c>
      <c r="FA690">
        <v>7</v>
      </c>
      <c r="FB690" s="5">
        <v>8.9600000000000009</v>
      </c>
      <c r="FC690" s="5">
        <v>1.23</v>
      </c>
      <c r="FD690" s="5">
        <v>7.73</v>
      </c>
      <c r="FE690" s="5">
        <v>4.2</v>
      </c>
      <c r="FF690" s="5">
        <v>2.1</v>
      </c>
      <c r="FG690" s="5">
        <v>2.1</v>
      </c>
      <c r="FH690" s="5">
        <v>0.06</v>
      </c>
      <c r="FI690" s="5">
        <v>6.07</v>
      </c>
      <c r="FJ690" s="5">
        <v>-7.54</v>
      </c>
      <c r="FK690" s="5">
        <v>0.60199999999999998</v>
      </c>
      <c r="FL690" s="5">
        <v>0.01</v>
      </c>
      <c r="FM690" s="5">
        <v>0.85099999999999998</v>
      </c>
      <c r="FN690" s="5">
        <v>80.441000000000003</v>
      </c>
      <c r="FO690" s="5">
        <v>-2.6110000000000002</v>
      </c>
      <c r="FP690" s="5">
        <v>-79.004999999999995</v>
      </c>
      <c r="FQ690" s="1">
        <v>0</v>
      </c>
      <c r="FR690" s="1">
        <v>0</v>
      </c>
      <c r="FS690">
        <v>0</v>
      </c>
      <c r="FT690">
        <v>1</v>
      </c>
      <c r="FU690" s="5">
        <v>0</v>
      </c>
      <c r="FV690" s="5">
        <v>14.4</v>
      </c>
      <c r="FW690" s="5">
        <v>-14.4</v>
      </c>
      <c r="FX690" s="5">
        <v>0.41</v>
      </c>
      <c r="FY690" s="5">
        <v>7.27</v>
      </c>
      <c r="FZ690" s="5">
        <v>-6.86</v>
      </c>
      <c r="GA690" t="s">
        <v>564</v>
      </c>
      <c r="GB690" s="84">
        <v>9.5</v>
      </c>
      <c r="GC690" s="86">
        <v>9.5389999999999997</v>
      </c>
      <c r="GD690" t="s">
        <v>564</v>
      </c>
      <c r="GE690" s="1">
        <f t="shared" si="53"/>
        <v>1.0333333333333332</v>
      </c>
      <c r="GF690" s="78">
        <v>71.094215000000005</v>
      </c>
      <c r="GG690" s="78">
        <v>53.180874000000003</v>
      </c>
      <c r="GH690" s="78">
        <v>63.678493000000003</v>
      </c>
      <c r="GI690" s="80">
        <v>24.178149999999999</v>
      </c>
      <c r="GJ690" s="80">
        <v>3.9620250000000001</v>
      </c>
      <c r="GK690" s="80">
        <v>-5.4912000000000002E-2</v>
      </c>
      <c r="GL690" s="80">
        <f t="shared" si="54"/>
        <v>0.36175433333333196</v>
      </c>
      <c r="GM690" s="80">
        <v>9.7121919999999999</v>
      </c>
      <c r="GN690" s="80">
        <v>13.131758</v>
      </c>
      <c r="GO690" s="80">
        <v>13.993433</v>
      </c>
      <c r="GP690" s="80">
        <v>5.8467830000000003</v>
      </c>
      <c r="GQ690" s="80">
        <v>1.267712</v>
      </c>
      <c r="GR690" s="80">
        <v>0.163554</v>
      </c>
      <c r="GS690" s="87">
        <v>8.6999999999999993</v>
      </c>
      <c r="GT690" s="87">
        <v>8.6999999999999993</v>
      </c>
      <c r="GU690" s="87">
        <v>-0.7</v>
      </c>
      <c r="GV690" s="87">
        <v>1.3</v>
      </c>
      <c r="GW690" s="87">
        <v>-1.3</v>
      </c>
      <c r="GX690" s="87">
        <v>8.1</v>
      </c>
      <c r="GY690" s="87">
        <v>-0.5</v>
      </c>
      <c r="GZ690" s="87">
        <v>-0.5</v>
      </c>
      <c r="HA690" s="87">
        <v>0.1</v>
      </c>
      <c r="HB690" s="87">
        <v>0.5</v>
      </c>
      <c r="HC690" s="87">
        <v>0.4</v>
      </c>
      <c r="HD690" s="87">
        <v>0.5</v>
      </c>
      <c r="HE690" s="87">
        <v>36.5</v>
      </c>
      <c r="HF690" s="87">
        <v>5.4</v>
      </c>
      <c r="HG690" s="87">
        <v>-0.1</v>
      </c>
      <c r="HH690" s="87">
        <v>-1.4</v>
      </c>
      <c r="HI690" s="87">
        <v>-4.3</v>
      </c>
      <c r="HJ690" s="87">
        <v>-0.4</v>
      </c>
      <c r="HK690" s="87">
        <v>-0.1</v>
      </c>
      <c r="HL690" s="87">
        <v>0.3</v>
      </c>
      <c r="HM690" s="87">
        <v>-0.2</v>
      </c>
      <c r="HN690" s="87">
        <v>0</v>
      </c>
      <c r="HO690" s="87">
        <v>0</v>
      </c>
      <c r="HP690" s="87">
        <v>0.1</v>
      </c>
    </row>
    <row r="691" spans="1:224" x14ac:dyDescent="0.2">
      <c r="A691">
        <v>28</v>
      </c>
      <c r="B691" t="s">
        <v>4390</v>
      </c>
      <c r="C691" t="s">
        <v>4391</v>
      </c>
      <c r="E691" t="s">
        <v>4359</v>
      </c>
      <c r="F691">
        <v>74</v>
      </c>
      <c r="G691">
        <v>208</v>
      </c>
      <c r="H691" t="s">
        <v>1483</v>
      </c>
      <c r="J691" t="s">
        <v>1500</v>
      </c>
      <c r="K691" t="s">
        <v>1482</v>
      </c>
      <c r="L691" s="82" t="s">
        <v>2230</v>
      </c>
      <c r="M691" t="s">
        <v>3201</v>
      </c>
      <c r="N691">
        <v>73</v>
      </c>
      <c r="O691">
        <v>40</v>
      </c>
      <c r="P691">
        <v>44</v>
      </c>
      <c r="Q691">
        <v>84</v>
      </c>
      <c r="R691">
        <v>36</v>
      </c>
      <c r="S691">
        <v>66</v>
      </c>
      <c r="T691">
        <v>33</v>
      </c>
      <c r="U691">
        <v>0</v>
      </c>
      <c r="V691">
        <v>0</v>
      </c>
      <c r="W691">
        <v>0</v>
      </c>
      <c r="X691">
        <v>0</v>
      </c>
      <c r="Y691">
        <v>30</v>
      </c>
      <c r="Z691">
        <v>25</v>
      </c>
      <c r="AA691">
        <v>8</v>
      </c>
      <c r="AB691">
        <v>19</v>
      </c>
      <c r="AC691">
        <v>2</v>
      </c>
      <c r="AD691">
        <v>0</v>
      </c>
      <c r="AE691">
        <v>5</v>
      </c>
      <c r="AF691">
        <v>0</v>
      </c>
      <c r="AG691">
        <v>278</v>
      </c>
      <c r="AH691">
        <v>30</v>
      </c>
      <c r="AI691">
        <v>21</v>
      </c>
      <c r="AJ691">
        <v>108</v>
      </c>
      <c r="AK691">
        <v>58</v>
      </c>
      <c r="AL691">
        <v>61</v>
      </c>
      <c r="AM691">
        <v>6</v>
      </c>
      <c r="AN691">
        <v>10</v>
      </c>
      <c r="AO691" s="1">
        <v>0.3</v>
      </c>
      <c r="AP691">
        <v>64622</v>
      </c>
      <c r="AQ691">
        <v>4260</v>
      </c>
      <c r="AR691">
        <v>14768</v>
      </c>
      <c r="AS691" s="2">
        <v>1493</v>
      </c>
      <c r="AT691">
        <v>5424341</v>
      </c>
      <c r="AU691" s="1">
        <v>62.028171999999998</v>
      </c>
      <c r="AV691" s="1">
        <v>33.4</v>
      </c>
      <c r="AW691" s="1">
        <v>25.8</v>
      </c>
      <c r="AX691" s="1">
        <v>19.5</v>
      </c>
      <c r="AY691" s="1">
        <v>19</v>
      </c>
      <c r="AZ691" s="1">
        <v>3.2</v>
      </c>
      <c r="BA691" s="1">
        <v>-0.2</v>
      </c>
      <c r="BB691" s="1">
        <v>22</v>
      </c>
      <c r="BC691" s="85">
        <f t="shared" si="50"/>
        <v>97.582306163234762</v>
      </c>
      <c r="BD691" s="50">
        <v>58.687302337885441</v>
      </c>
      <c r="BE691" s="50">
        <v>19.998000270610888</v>
      </c>
      <c r="BF691" s="50">
        <v>4.6767115468345013</v>
      </c>
      <c r="BG691" s="50">
        <v>4.8195593686553853</v>
      </c>
      <c r="BH691" s="50">
        <v>3.7358310973196471</v>
      </c>
      <c r="BI691" s="85">
        <f t="shared" si="51"/>
        <v>91.917404621305863</v>
      </c>
      <c r="BJ691" s="50">
        <v>9.7599016817486817</v>
      </c>
      <c r="BK691" s="50">
        <v>0.55648272117819397</v>
      </c>
      <c r="BL691" s="50">
        <v>6.1352280938953321</v>
      </c>
      <c r="BM691" s="50">
        <v>-10.786710954893305</v>
      </c>
      <c r="BN691" s="85">
        <f t="shared" si="52"/>
        <v>5.6649015419289022</v>
      </c>
      <c r="BO691" s="5">
        <v>14.18</v>
      </c>
      <c r="BP691" s="5">
        <v>32.840000000000003</v>
      </c>
      <c r="BQ691">
        <v>30</v>
      </c>
      <c r="BR691">
        <v>171</v>
      </c>
      <c r="BS691">
        <v>78</v>
      </c>
      <c r="BT691" s="1">
        <v>34.6</v>
      </c>
      <c r="BU691">
        <v>5</v>
      </c>
      <c r="BV691">
        <v>34</v>
      </c>
      <c r="BW691">
        <v>21</v>
      </c>
      <c r="BX691" s="1">
        <v>48</v>
      </c>
      <c r="BY691">
        <v>8</v>
      </c>
      <c r="BZ691">
        <v>31</v>
      </c>
      <c r="CA691">
        <v>4</v>
      </c>
      <c r="CB691" s="1">
        <v>35.299999999999997</v>
      </c>
      <c r="CC691">
        <v>11</v>
      </c>
      <c r="CD691">
        <v>96</v>
      </c>
      <c r="CE691">
        <v>42</v>
      </c>
      <c r="CF691" s="1">
        <v>32.4</v>
      </c>
      <c r="CG691">
        <v>107</v>
      </c>
      <c r="CH691">
        <v>19</v>
      </c>
      <c r="CI691" s="1">
        <v>6.2</v>
      </c>
      <c r="CJ691" s="1">
        <v>1.1000000000000001</v>
      </c>
      <c r="CK691" s="1">
        <v>14.3</v>
      </c>
      <c r="CL691" s="1">
        <v>18.399999999999999</v>
      </c>
      <c r="CM691" s="1">
        <v>13.3</v>
      </c>
      <c r="CN691" s="1">
        <v>16.7</v>
      </c>
      <c r="CO691">
        <v>24</v>
      </c>
      <c r="CP691">
        <v>25</v>
      </c>
      <c r="CQ691" s="1">
        <v>1.4</v>
      </c>
      <c r="CR691" s="1">
        <v>1.4</v>
      </c>
      <c r="CS691" s="1">
        <v>4.8</v>
      </c>
      <c r="CT691" s="1">
        <v>4.9000000000000004</v>
      </c>
      <c r="CU691" s="1">
        <v>3.8</v>
      </c>
      <c r="CV691" s="1">
        <v>3.5</v>
      </c>
      <c r="CW691" s="5">
        <v>1.1399999999999999</v>
      </c>
      <c r="CX691" s="6">
        <v>4.7E-2</v>
      </c>
      <c r="CY691" s="6">
        <v>0.24</v>
      </c>
      <c r="CZ691" s="6">
        <v>0.46300000000000002</v>
      </c>
      <c r="DA691" s="6">
        <v>-0.54800000000000004</v>
      </c>
      <c r="DB691" s="6">
        <v>1.4430000000000001</v>
      </c>
      <c r="DC691" s="6">
        <v>6.6159999999999997</v>
      </c>
      <c r="DD691" s="5">
        <v>4.9000000000000004</v>
      </c>
      <c r="DE691" s="5">
        <v>10.199999999999999</v>
      </c>
      <c r="DF691" s="5">
        <v>5.26</v>
      </c>
      <c r="DG691" s="5">
        <v>12.1</v>
      </c>
      <c r="DH691">
        <v>931</v>
      </c>
      <c r="DI691">
        <v>1052</v>
      </c>
      <c r="DJ691" s="5">
        <v>4.3499999999999996</v>
      </c>
      <c r="DK691" s="5">
        <v>2.2599999999999998</v>
      </c>
      <c r="DL691" s="1">
        <v>31.6</v>
      </c>
      <c r="DM691" s="1">
        <v>30.3</v>
      </c>
      <c r="DN691" s="1">
        <v>13.8</v>
      </c>
      <c r="DO691" s="1">
        <v>11.1</v>
      </c>
      <c r="DP691" s="5">
        <v>3.15</v>
      </c>
      <c r="DQ691" s="5">
        <v>2.2000000000000002</v>
      </c>
      <c r="DR691" s="1">
        <v>28</v>
      </c>
      <c r="DS691" s="1">
        <v>26.9</v>
      </c>
      <c r="DT691" s="1">
        <v>11.2</v>
      </c>
      <c r="DU691" s="1">
        <v>11.4</v>
      </c>
      <c r="DV691" s="1">
        <v>13.3</v>
      </c>
      <c r="DW691" s="1">
        <v>16.7</v>
      </c>
      <c r="DX691">
        <v>146</v>
      </c>
      <c r="DY691">
        <v>163</v>
      </c>
      <c r="DZ691">
        <v>117</v>
      </c>
      <c r="EA691">
        <v>146</v>
      </c>
      <c r="EB691">
        <v>185</v>
      </c>
      <c r="EC691">
        <v>205</v>
      </c>
      <c r="ED691" s="1">
        <v>54</v>
      </c>
      <c r="EE691">
        <v>408</v>
      </c>
      <c r="EF691">
        <v>368</v>
      </c>
      <c r="EG691">
        <v>354</v>
      </c>
      <c r="EH691">
        <v>52.6</v>
      </c>
      <c r="EI691" s="1">
        <v>0.93</v>
      </c>
      <c r="EJ691" s="1">
        <v>0.52</v>
      </c>
      <c r="EK691">
        <v>75</v>
      </c>
      <c r="EL691">
        <v>39</v>
      </c>
      <c r="EM691" s="5">
        <v>2.09</v>
      </c>
      <c r="EN691" s="5">
        <v>0.95</v>
      </c>
      <c r="EO691" s="5">
        <v>3.09</v>
      </c>
      <c r="EP691" s="5">
        <v>2.39</v>
      </c>
      <c r="EQ691" s="5">
        <v>1.65</v>
      </c>
      <c r="ER691" s="5">
        <v>1.2490000000000001</v>
      </c>
      <c r="ES691" s="5">
        <v>1.8580000000000001</v>
      </c>
      <c r="ET691" s="5">
        <v>2.157</v>
      </c>
      <c r="EU691" s="5">
        <v>-78.42</v>
      </c>
      <c r="EV691" s="5">
        <v>18.062000000000001</v>
      </c>
      <c r="EW691" s="5">
        <v>99.81</v>
      </c>
      <c r="EX691" s="1">
        <v>1.59</v>
      </c>
      <c r="EY691" s="1">
        <v>2.39</v>
      </c>
      <c r="EZ691">
        <v>38</v>
      </c>
      <c r="FA691">
        <v>2</v>
      </c>
      <c r="FB691" s="5">
        <v>10.1</v>
      </c>
      <c r="FC691" s="5">
        <v>0.53</v>
      </c>
      <c r="FD691" s="5">
        <v>9.57</v>
      </c>
      <c r="FE691" s="5">
        <v>9.6300000000000008</v>
      </c>
      <c r="FF691" s="5">
        <v>1.72</v>
      </c>
      <c r="FG691" s="5">
        <v>7.91</v>
      </c>
      <c r="FH691" s="5">
        <v>0.98</v>
      </c>
      <c r="FI691" s="5">
        <v>5</v>
      </c>
      <c r="FJ691" s="5">
        <v>7.73</v>
      </c>
      <c r="FK691" s="5">
        <v>0.88200000000000001</v>
      </c>
      <c r="FL691" s="5">
        <v>0.497</v>
      </c>
      <c r="FM691" s="5">
        <v>-5.5019999999999998</v>
      </c>
      <c r="FN691" s="5">
        <v>83.265000000000001</v>
      </c>
      <c r="FO691" s="5">
        <v>-1.1100000000000001</v>
      </c>
      <c r="FP691" s="5">
        <v>-78.849000000000004</v>
      </c>
      <c r="FQ691" s="1">
        <v>0</v>
      </c>
      <c r="FR691" s="1">
        <v>0</v>
      </c>
      <c r="FS691">
        <v>3</v>
      </c>
      <c r="FT691">
        <v>3</v>
      </c>
      <c r="FU691" s="5">
        <v>2.5099999999999998</v>
      </c>
      <c r="FV691" s="5">
        <v>2.5099999999999998</v>
      </c>
      <c r="FW691" s="5">
        <v>0</v>
      </c>
      <c r="FX691" s="5">
        <v>0.16</v>
      </c>
      <c r="FY691" s="5">
        <v>7.89</v>
      </c>
      <c r="FZ691" s="5">
        <v>-7.73</v>
      </c>
      <c r="GA691" t="s">
        <v>564</v>
      </c>
      <c r="GB691" s="84">
        <v>6</v>
      </c>
      <c r="GC691" s="86">
        <v>4.5999999999999996</v>
      </c>
      <c r="GD691" t="s">
        <v>564</v>
      </c>
      <c r="GE691" s="1">
        <f t="shared" si="53"/>
        <v>1.833333333333333</v>
      </c>
      <c r="GF691" s="78">
        <v>65.886855999999995</v>
      </c>
      <c r="GG691" s="78">
        <v>34.907955000000001</v>
      </c>
      <c r="GH691" s="78">
        <v>45.244720000000001</v>
      </c>
      <c r="GI691" s="80">
        <v>14.883001999999999</v>
      </c>
      <c r="GJ691" s="80">
        <v>3.0343049999999998</v>
      </c>
      <c r="GK691" s="80">
        <v>-6.3969999999999999E-3</v>
      </c>
      <c r="GL691" s="80">
        <f t="shared" si="54"/>
        <v>0.47030333333333374</v>
      </c>
      <c r="GM691" s="80">
        <v>12.322023</v>
      </c>
      <c r="GN691" s="80">
        <v>9.8184190000000005</v>
      </c>
      <c r="GO691" s="80">
        <v>11.516457000000001</v>
      </c>
      <c r="GP691" s="80">
        <v>4.3665500000000002</v>
      </c>
      <c r="GQ691" s="80">
        <v>1.1505080000000001</v>
      </c>
      <c r="GR691" s="80">
        <v>0.17283200000000001</v>
      </c>
      <c r="GS691" s="87">
        <v>2.9</v>
      </c>
      <c r="GT691" s="87">
        <v>2.8</v>
      </c>
      <c r="GU691" s="87">
        <v>0</v>
      </c>
      <c r="GV691" s="87">
        <v>0.7</v>
      </c>
      <c r="GW691" s="87">
        <v>-0.8</v>
      </c>
      <c r="GX691" s="87">
        <v>2.7</v>
      </c>
      <c r="GY691" s="87">
        <v>-1.2</v>
      </c>
      <c r="GZ691" s="87">
        <v>-1.2</v>
      </c>
      <c r="HA691" s="87">
        <v>-0.1</v>
      </c>
      <c r="HB691" s="87">
        <v>-0.2</v>
      </c>
      <c r="HC691" s="87">
        <v>0.3</v>
      </c>
      <c r="HD691" s="87">
        <v>-1.2</v>
      </c>
      <c r="HE691" s="87">
        <v>28.5</v>
      </c>
      <c r="HF691" s="87">
        <v>8.1</v>
      </c>
      <c r="HG691" s="87">
        <v>0.2</v>
      </c>
      <c r="HH691" s="87">
        <v>-0.8</v>
      </c>
      <c r="HI691" s="87">
        <v>-2.9</v>
      </c>
      <c r="HJ691" s="87">
        <v>4.5999999999999996</v>
      </c>
      <c r="HK691" s="87">
        <v>-4.2</v>
      </c>
      <c r="HL691" s="87">
        <v>1.7</v>
      </c>
      <c r="HM691" s="87">
        <v>-0.4</v>
      </c>
      <c r="HN691" s="87">
        <v>-0.4</v>
      </c>
      <c r="HO691" s="87">
        <v>-0.1</v>
      </c>
      <c r="HP691" s="87">
        <v>0.8</v>
      </c>
    </row>
    <row r="692" spans="1:224" x14ac:dyDescent="0.2">
      <c r="B692" t="s">
        <v>4532</v>
      </c>
      <c r="C692" t="s">
        <v>4533</v>
      </c>
      <c r="D692" t="s">
        <v>4534</v>
      </c>
      <c r="E692" t="s">
        <v>4529</v>
      </c>
      <c r="F692">
        <v>69</v>
      </c>
      <c r="G692">
        <v>162</v>
      </c>
      <c r="H692" t="s">
        <v>1483</v>
      </c>
      <c r="J692" t="s">
        <v>2217</v>
      </c>
      <c r="K692" t="s">
        <v>1482</v>
      </c>
      <c r="L692" s="82" t="s">
        <v>2230</v>
      </c>
      <c r="M692" t="s">
        <v>3202</v>
      </c>
      <c r="N692">
        <v>9</v>
      </c>
      <c r="O692">
        <v>1</v>
      </c>
      <c r="P692">
        <v>4</v>
      </c>
      <c r="Q692">
        <v>5</v>
      </c>
      <c r="R692">
        <v>-2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2</v>
      </c>
      <c r="AA692">
        <v>0</v>
      </c>
      <c r="AB692">
        <v>2</v>
      </c>
      <c r="AC692">
        <v>0</v>
      </c>
      <c r="AD692">
        <v>0</v>
      </c>
      <c r="AE692">
        <v>0</v>
      </c>
      <c r="AF692">
        <v>0</v>
      </c>
      <c r="AG692">
        <v>4</v>
      </c>
      <c r="AH692">
        <v>2</v>
      </c>
      <c r="AI692">
        <v>0</v>
      </c>
      <c r="AJ692">
        <v>1</v>
      </c>
      <c r="AK692">
        <v>0</v>
      </c>
      <c r="AL692">
        <v>5</v>
      </c>
      <c r="AM692">
        <v>31</v>
      </c>
      <c r="AN692">
        <v>25</v>
      </c>
      <c r="AO692" s="1">
        <v>9.9</v>
      </c>
      <c r="AP692">
        <v>4389</v>
      </c>
      <c r="AQ692">
        <v>0</v>
      </c>
      <c r="AR692">
        <v>302</v>
      </c>
      <c r="AS692" s="2">
        <v>107</v>
      </c>
      <c r="AV692" s="1">
        <v>2.7</v>
      </c>
      <c r="AW692" s="1">
        <v>2.2000000000000002</v>
      </c>
      <c r="AX692" s="1">
        <v>-3.6</v>
      </c>
      <c r="AY692" s="1">
        <v>0.6</v>
      </c>
      <c r="AZ692" s="1">
        <v>-0.2</v>
      </c>
      <c r="BA692" s="1">
        <v>0</v>
      </c>
      <c r="BB692" s="1">
        <v>0.5</v>
      </c>
      <c r="BC692" s="85">
        <f t="shared" si="50"/>
        <v>3.2105150857596412</v>
      </c>
      <c r="BD692" s="50">
        <v>2.5075802516250132</v>
      </c>
      <c r="BE692" s="50">
        <v>0.81993529890289341</v>
      </c>
      <c r="BF692" s="50">
        <v>0</v>
      </c>
      <c r="BG692" s="50">
        <v>-0.48235803617669099</v>
      </c>
      <c r="BH692" s="50">
        <v>0</v>
      </c>
      <c r="BI692" s="85">
        <f t="shared" si="51"/>
        <v>2.8451575143512158</v>
      </c>
      <c r="BJ692" s="50">
        <v>-0.45413861590376975</v>
      </c>
      <c r="BK692" s="50">
        <v>2.5729718781439564E-2</v>
      </c>
      <c r="BL692" s="50">
        <v>0</v>
      </c>
      <c r="BM692" s="50">
        <v>0.79376646853075561</v>
      </c>
      <c r="BN692" s="85">
        <f t="shared" si="52"/>
        <v>0.3653575714084254</v>
      </c>
      <c r="CW692" s="5">
        <v>-2.87</v>
      </c>
      <c r="CX692" s="6">
        <v>-9.9000000000000005E-2</v>
      </c>
      <c r="CY692" s="6">
        <v>-0.22900000000000001</v>
      </c>
      <c r="CZ692" s="6">
        <v>-0.22500000000000001</v>
      </c>
      <c r="DA692" s="6">
        <v>-2.109</v>
      </c>
      <c r="DB692" s="6">
        <v>-1.956</v>
      </c>
      <c r="DC692" s="6">
        <v>1.8919999999999999</v>
      </c>
      <c r="DD692" s="5">
        <v>-17</v>
      </c>
      <c r="DE692" s="5">
        <v>-5.73</v>
      </c>
      <c r="DF692" s="5">
        <v>11.25</v>
      </c>
      <c r="DG692" s="5">
        <v>11.76</v>
      </c>
      <c r="DH692">
        <v>867</v>
      </c>
      <c r="DI692">
        <v>984</v>
      </c>
      <c r="DJ692" s="5">
        <v>3.27</v>
      </c>
      <c r="DK692" s="5">
        <v>4.91</v>
      </c>
      <c r="DL692" s="1">
        <v>24.6</v>
      </c>
      <c r="DM692" s="1">
        <v>31.9</v>
      </c>
      <c r="DN692" s="1">
        <v>10.6</v>
      </c>
      <c r="DO692" s="1">
        <v>13.9</v>
      </c>
      <c r="DP692" s="5">
        <v>2.81</v>
      </c>
      <c r="DQ692" s="5">
        <v>1.58</v>
      </c>
      <c r="DR692" s="1">
        <v>29.9</v>
      </c>
      <c r="DS692" s="1">
        <v>27.1</v>
      </c>
      <c r="DT692" s="1">
        <v>11.4</v>
      </c>
      <c r="DU692" s="1">
        <v>10.9</v>
      </c>
      <c r="DV692" s="1">
        <v>12.5</v>
      </c>
      <c r="DW692" s="1">
        <v>19.2</v>
      </c>
      <c r="DX692">
        <v>13</v>
      </c>
      <c r="DY692">
        <v>6</v>
      </c>
      <c r="DZ692">
        <v>6</v>
      </c>
      <c r="EA692">
        <v>12</v>
      </c>
      <c r="EB692">
        <v>17</v>
      </c>
      <c r="EC692">
        <v>14</v>
      </c>
      <c r="ED692" s="1">
        <v>51.4</v>
      </c>
      <c r="EE692">
        <v>26</v>
      </c>
      <c r="EF692">
        <v>30</v>
      </c>
      <c r="EG692">
        <v>28</v>
      </c>
      <c r="EH692">
        <v>46.4</v>
      </c>
      <c r="EI692" s="1">
        <v>0.82</v>
      </c>
      <c r="EJ692" s="1">
        <v>0</v>
      </c>
      <c r="EK692">
        <v>4</v>
      </c>
      <c r="EL692">
        <v>6</v>
      </c>
      <c r="EM692" s="5">
        <v>-1.64</v>
      </c>
      <c r="EN692" s="5">
        <v>1.23</v>
      </c>
      <c r="EO692" s="5">
        <v>0.52</v>
      </c>
      <c r="EP692" s="5">
        <v>6.06</v>
      </c>
      <c r="EQ692" s="5">
        <v>22.23</v>
      </c>
      <c r="ER692" s="5">
        <v>1.0369999999999999</v>
      </c>
      <c r="ES692" s="5">
        <v>2.347</v>
      </c>
      <c r="ET692" s="5">
        <v>-0.629</v>
      </c>
      <c r="EU692" s="5">
        <v>-83.18</v>
      </c>
      <c r="EV692" s="5">
        <v>19.885999999999999</v>
      </c>
      <c r="EW692" s="5">
        <v>101.104</v>
      </c>
      <c r="EX692" s="1">
        <v>0</v>
      </c>
      <c r="EY692" s="1">
        <v>25.53</v>
      </c>
      <c r="EZ692">
        <v>2</v>
      </c>
      <c r="FA692">
        <v>0</v>
      </c>
      <c r="FB692" s="5">
        <v>25.53</v>
      </c>
      <c r="FC692" s="5">
        <v>0</v>
      </c>
      <c r="FD692" s="5">
        <v>25.53</v>
      </c>
      <c r="FE692" s="5">
        <v>5.5</v>
      </c>
      <c r="FF692" s="5">
        <v>2.2000000000000002</v>
      </c>
      <c r="FG692" s="5">
        <v>3.3</v>
      </c>
      <c r="GA692" t="s">
        <v>564</v>
      </c>
      <c r="GB692" s="84">
        <v>0.5</v>
      </c>
      <c r="GC692" s="86">
        <v>0.48799999999999999</v>
      </c>
      <c r="GD692" t="s">
        <v>564</v>
      </c>
      <c r="GE692" s="1">
        <f t="shared" si="53"/>
        <v>0.16666666666666663</v>
      </c>
      <c r="GF692" s="78">
        <v>27.479524999999999</v>
      </c>
      <c r="GG692" s="78">
        <v>4.2482049999999996</v>
      </c>
      <c r="GH692" s="78">
        <v>7.1871039999999997</v>
      </c>
      <c r="GI692" s="80">
        <v>0.82397100000000001</v>
      </c>
      <c r="GJ692" s="80">
        <v>0.61840499999999998</v>
      </c>
      <c r="GK692" s="80">
        <v>3.5119999999999999E-3</v>
      </c>
      <c r="GL692" s="80">
        <f t="shared" si="54"/>
        <v>0.48196266666666654</v>
      </c>
      <c r="GM692" s="80">
        <v>23.635242000000002</v>
      </c>
      <c r="GN692" s="80">
        <v>4.5515639999999999</v>
      </c>
      <c r="GO692" s="80">
        <v>6.0546709999999999</v>
      </c>
      <c r="GP692" s="80">
        <v>1.3107009999999999</v>
      </c>
      <c r="GQ692" s="80">
        <v>0.74995999999999996</v>
      </c>
      <c r="GR692" s="80">
        <v>3.0074E-2</v>
      </c>
      <c r="GS692" s="87">
        <v>-1.5</v>
      </c>
      <c r="GT692" s="87">
        <v>-1.5</v>
      </c>
      <c r="GU692" s="87">
        <v>0</v>
      </c>
      <c r="GV692" s="87">
        <v>-0.4</v>
      </c>
      <c r="GW692" s="87">
        <v>0</v>
      </c>
      <c r="GX692" s="87">
        <v>-1.9</v>
      </c>
      <c r="GY692" s="87">
        <v>0</v>
      </c>
      <c r="GZ692" s="87">
        <v>0</v>
      </c>
      <c r="HA692" s="87">
        <v>0</v>
      </c>
      <c r="HB692" s="87">
        <v>0</v>
      </c>
      <c r="HC692" s="87">
        <v>0</v>
      </c>
      <c r="HD692" s="87">
        <v>0</v>
      </c>
      <c r="HE692" s="87">
        <v>1.1000000000000001</v>
      </c>
      <c r="HF692" s="87">
        <v>0.6</v>
      </c>
      <c r="HG692" s="87">
        <v>0</v>
      </c>
      <c r="HH692" s="87">
        <v>-0.2</v>
      </c>
      <c r="HI692" s="87">
        <v>-0.1</v>
      </c>
      <c r="HJ692" s="87">
        <v>0.3</v>
      </c>
      <c r="HK692" s="87">
        <v>0</v>
      </c>
      <c r="HL692" s="87">
        <v>0</v>
      </c>
      <c r="HM692" s="87">
        <v>0</v>
      </c>
      <c r="HN692" s="87">
        <v>0</v>
      </c>
      <c r="HO692" s="87">
        <v>0</v>
      </c>
      <c r="HP692" s="87">
        <v>0</v>
      </c>
    </row>
    <row r="693" spans="1:224" x14ac:dyDescent="0.2">
      <c r="A693">
        <v>83</v>
      </c>
      <c r="B693" t="s">
        <v>2623</v>
      </c>
      <c r="C693" t="s">
        <v>2596</v>
      </c>
      <c r="D693" t="s">
        <v>2597</v>
      </c>
      <c r="E693" t="s">
        <v>2594</v>
      </c>
      <c r="F693">
        <v>75</v>
      </c>
      <c r="G693">
        <v>204</v>
      </c>
      <c r="H693" t="s">
        <v>1488</v>
      </c>
      <c r="I693" t="s">
        <v>2572</v>
      </c>
      <c r="J693" t="s">
        <v>2385</v>
      </c>
      <c r="K693" t="s">
        <v>1482</v>
      </c>
      <c r="L693" s="82" t="s">
        <v>2230</v>
      </c>
      <c r="M693" t="s">
        <v>3202</v>
      </c>
      <c r="N693">
        <v>7</v>
      </c>
      <c r="O693">
        <v>1</v>
      </c>
      <c r="P693">
        <v>1</v>
      </c>
      <c r="Q693">
        <v>2</v>
      </c>
      <c r="R693">
        <v>-1</v>
      </c>
      <c r="S693">
        <v>2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10</v>
      </c>
      <c r="AH693">
        <v>11</v>
      </c>
      <c r="AI693">
        <v>5</v>
      </c>
      <c r="AJ693">
        <v>2</v>
      </c>
      <c r="AK693">
        <v>1</v>
      </c>
      <c r="AL693">
        <v>1</v>
      </c>
      <c r="AM693">
        <v>17</v>
      </c>
      <c r="AN693">
        <v>14</v>
      </c>
      <c r="AO693" s="1">
        <v>8.1</v>
      </c>
      <c r="AP693">
        <v>3842</v>
      </c>
      <c r="AQ693">
        <v>0</v>
      </c>
      <c r="AR693">
        <v>9</v>
      </c>
      <c r="AS693" s="2">
        <v>84</v>
      </c>
      <c r="BC693" s="85">
        <f t="shared" si="50"/>
        <v>3.391793038644888</v>
      </c>
      <c r="BD693" s="50">
        <v>3.0895331715161238</v>
      </c>
      <c r="BE693" s="50">
        <v>-7.9350516678931508E-3</v>
      </c>
      <c r="BF693" s="50">
        <v>-3.2609273852771117E-3</v>
      </c>
      <c r="BG693" s="50">
        <v>-1.4372273422625511E-2</v>
      </c>
      <c r="BH693" s="50">
        <v>0</v>
      </c>
      <c r="BI693" s="85">
        <f t="shared" si="51"/>
        <v>3.0639649190403278</v>
      </c>
      <c r="BJ693" s="50">
        <v>0.39003332155733195</v>
      </c>
      <c r="BK693" s="50">
        <v>6.9749237660528935E-4</v>
      </c>
      <c r="BL693" s="50">
        <v>3.7947189217178476E-2</v>
      </c>
      <c r="BM693" s="50">
        <v>-0.10084988354655525</v>
      </c>
      <c r="BN693" s="85">
        <f t="shared" si="52"/>
        <v>0.32782811960456049</v>
      </c>
      <c r="CW693" s="5">
        <v>-2.85</v>
      </c>
      <c r="CX693" s="6">
        <v>-0.121</v>
      </c>
      <c r="CY693" s="6">
        <v>-0.502</v>
      </c>
      <c r="CZ693" s="6">
        <v>0.27200000000000002</v>
      </c>
      <c r="DA693" s="6">
        <v>0.376</v>
      </c>
      <c r="DB693" s="6">
        <v>-1.946</v>
      </c>
      <c r="DC693" s="6">
        <v>3.4140000000000001</v>
      </c>
      <c r="DD693" s="5">
        <v>-11.7</v>
      </c>
      <c r="DE693" s="5">
        <v>-10.25</v>
      </c>
      <c r="DF693" s="5">
        <v>1.49</v>
      </c>
      <c r="DG693" s="5">
        <v>6.9</v>
      </c>
      <c r="DH693">
        <v>914</v>
      </c>
      <c r="DI693">
        <v>983</v>
      </c>
      <c r="DJ693" s="5">
        <v>1.86</v>
      </c>
      <c r="DK693" s="5">
        <v>2.8</v>
      </c>
      <c r="DL693" s="1">
        <v>25.2</v>
      </c>
      <c r="DM693" s="1">
        <v>29.8</v>
      </c>
      <c r="DN693" s="1">
        <v>13.1</v>
      </c>
      <c r="DO693" s="1">
        <v>15.8</v>
      </c>
      <c r="DP693" s="5">
        <v>3.19</v>
      </c>
      <c r="DQ693" s="5">
        <v>1.28</v>
      </c>
      <c r="DR693" s="1">
        <v>22.4</v>
      </c>
      <c r="DS693" s="1">
        <v>24.5</v>
      </c>
      <c r="DT693" s="1">
        <v>13.4</v>
      </c>
      <c r="DU693" s="1">
        <v>13.4</v>
      </c>
      <c r="DV693" s="1">
        <v>16.600000000000001</v>
      </c>
      <c r="DW693" s="1">
        <v>18.3</v>
      </c>
      <c r="DX693">
        <v>7</v>
      </c>
      <c r="DY693">
        <v>9</v>
      </c>
      <c r="DZ693">
        <v>12</v>
      </c>
      <c r="EA693">
        <v>5</v>
      </c>
      <c r="EB693">
        <v>15</v>
      </c>
      <c r="EC693">
        <v>11</v>
      </c>
      <c r="ED693" s="1">
        <v>48.5</v>
      </c>
      <c r="EE693">
        <v>24</v>
      </c>
      <c r="EF693">
        <v>19</v>
      </c>
      <c r="EG693">
        <v>24</v>
      </c>
      <c r="EH693">
        <v>55.8</v>
      </c>
      <c r="EI693" s="1">
        <v>0.93</v>
      </c>
      <c r="EJ693" s="1">
        <v>0</v>
      </c>
      <c r="EK693">
        <v>2</v>
      </c>
      <c r="EL693">
        <v>3</v>
      </c>
      <c r="EM693" s="5">
        <v>-0.93</v>
      </c>
      <c r="EN693" s="5">
        <v>1.92</v>
      </c>
      <c r="EO693" s="5">
        <v>0.02</v>
      </c>
      <c r="EP693" s="5">
        <v>4.3899999999999997</v>
      </c>
      <c r="EQ693" s="5">
        <v>-7.81</v>
      </c>
      <c r="ER693" s="5">
        <v>0.46500000000000002</v>
      </c>
      <c r="ES693" s="5">
        <v>-4.6980000000000004</v>
      </c>
      <c r="ET693" s="5">
        <v>-3.661</v>
      </c>
      <c r="EU693" s="5">
        <v>-78.900999999999996</v>
      </c>
      <c r="EV693" s="5">
        <v>-15.723000000000001</v>
      </c>
      <c r="EW693" s="5">
        <v>77.771000000000001</v>
      </c>
      <c r="EX693" s="1">
        <v>0</v>
      </c>
      <c r="EY693" s="1">
        <v>0</v>
      </c>
      <c r="EZ693">
        <v>0</v>
      </c>
      <c r="FA693">
        <v>0</v>
      </c>
      <c r="FB693" s="5">
        <v>0</v>
      </c>
      <c r="FC693" s="5">
        <v>0</v>
      </c>
      <c r="FD693" s="5">
        <v>0</v>
      </c>
      <c r="FE693" s="5">
        <v>7.81</v>
      </c>
      <c r="FF693" s="5">
        <v>0</v>
      </c>
      <c r="FG693" s="5">
        <v>7.81</v>
      </c>
      <c r="FH693" s="5">
        <v>0.05</v>
      </c>
      <c r="FI693" s="5">
        <v>5.07</v>
      </c>
      <c r="FJ693" s="5">
        <v>10.15</v>
      </c>
      <c r="FK693" s="5">
        <v>1.629</v>
      </c>
      <c r="FL693" s="5">
        <v>-0.223</v>
      </c>
      <c r="FM693" s="5">
        <v>-13.242000000000001</v>
      </c>
      <c r="FN693" s="5">
        <v>87.858000000000004</v>
      </c>
      <c r="FO693" s="5">
        <v>7.101</v>
      </c>
      <c r="FP693" s="5">
        <v>-67.212000000000003</v>
      </c>
      <c r="FQ693" s="1">
        <v>0</v>
      </c>
      <c r="FR693" s="1">
        <v>0</v>
      </c>
      <c r="FS693">
        <v>0</v>
      </c>
      <c r="FT693">
        <v>0</v>
      </c>
      <c r="FU693" s="5">
        <v>0</v>
      </c>
      <c r="FV693" s="5">
        <v>0</v>
      </c>
      <c r="FW693" s="5">
        <v>0</v>
      </c>
      <c r="FX693" s="5">
        <v>0</v>
      </c>
      <c r="FY693" s="5">
        <v>10.15</v>
      </c>
      <c r="FZ693" s="5">
        <v>-10.15</v>
      </c>
      <c r="GA693" t="s">
        <v>562</v>
      </c>
      <c r="GB693" s="83">
        <v>0.875</v>
      </c>
      <c r="GC693" s="86">
        <v>0.875</v>
      </c>
      <c r="GD693">
        <v>0.68799999999999994</v>
      </c>
      <c r="GE693" s="1">
        <f t="shared" si="53"/>
        <v>-0.375</v>
      </c>
      <c r="GF693" s="78">
        <v>27.17371</v>
      </c>
      <c r="GG693" s="78">
        <v>4.4661770000000001</v>
      </c>
      <c r="GH693" s="78">
        <v>5.4256640000000003</v>
      </c>
      <c r="GI693" s="80">
        <v>0.44074000000000002</v>
      </c>
      <c r="GJ693" s="80">
        <v>0.58526500000000004</v>
      </c>
      <c r="GK693" s="80">
        <v>-3.2400000000000001E-4</v>
      </c>
      <c r="GL693" s="80">
        <f t="shared" si="54"/>
        <v>-3.3106333333333238E-2</v>
      </c>
      <c r="GM693" s="80">
        <v>23.941552999999999</v>
      </c>
      <c r="GN693" s="80">
        <v>4.5841310000000002</v>
      </c>
      <c r="GO693" s="80">
        <v>5.5784580000000004</v>
      </c>
      <c r="GP693" s="80">
        <v>1.2108110000000001</v>
      </c>
      <c r="GQ693" s="80">
        <v>0.73003799999999996</v>
      </c>
      <c r="GR693" s="80">
        <v>3.1061999999999999E-2</v>
      </c>
      <c r="GS693" s="87">
        <v>-0.2</v>
      </c>
      <c r="GT693" s="87">
        <v>-0.2</v>
      </c>
      <c r="GU693" s="87">
        <v>-0.1</v>
      </c>
      <c r="GV693" s="87">
        <v>-0.1</v>
      </c>
      <c r="GW693" s="87">
        <v>0</v>
      </c>
      <c r="GX693" s="87">
        <v>-0.5</v>
      </c>
      <c r="GY693" s="87">
        <v>0</v>
      </c>
      <c r="GZ693" s="87">
        <v>0</v>
      </c>
      <c r="HA693" s="87">
        <v>0</v>
      </c>
      <c r="HB693" s="87">
        <v>0</v>
      </c>
      <c r="HC693" s="87">
        <v>0</v>
      </c>
      <c r="HD693" s="87">
        <v>0</v>
      </c>
      <c r="HE693" s="87">
        <v>0</v>
      </c>
      <c r="HF693" s="87">
        <v>0</v>
      </c>
      <c r="HG693" s="87">
        <v>0</v>
      </c>
      <c r="HH693" s="87">
        <v>0</v>
      </c>
      <c r="HI693" s="87">
        <v>0</v>
      </c>
      <c r="HJ693" s="87">
        <v>0</v>
      </c>
      <c r="HK693" s="87">
        <v>0.1</v>
      </c>
      <c r="HL693" s="87">
        <v>0.1</v>
      </c>
      <c r="HM693" s="87">
        <v>0</v>
      </c>
      <c r="HN693" s="87">
        <v>0</v>
      </c>
      <c r="HO693" s="87">
        <v>0</v>
      </c>
      <c r="HP693" s="87">
        <v>0.1</v>
      </c>
    </row>
    <row r="694" spans="1:224" x14ac:dyDescent="0.2">
      <c r="A694">
        <v>10</v>
      </c>
      <c r="B694" t="s">
        <v>18</v>
      </c>
      <c r="C694" t="s">
        <v>19</v>
      </c>
      <c r="D694" t="s">
        <v>2593</v>
      </c>
      <c r="E694" t="s">
        <v>2594</v>
      </c>
      <c r="F694">
        <v>75</v>
      </c>
      <c r="G694">
        <v>201</v>
      </c>
      <c r="H694" t="s">
        <v>1488</v>
      </c>
      <c r="J694" t="s">
        <v>1841</v>
      </c>
      <c r="K694" t="s">
        <v>1482</v>
      </c>
      <c r="L694" s="82" t="s">
        <v>2230</v>
      </c>
      <c r="M694" t="s">
        <v>3202</v>
      </c>
      <c r="N694">
        <v>77</v>
      </c>
      <c r="O694">
        <v>10</v>
      </c>
      <c r="P694">
        <v>14</v>
      </c>
      <c r="Q694">
        <v>24</v>
      </c>
      <c r="R694">
        <v>6</v>
      </c>
      <c r="S694">
        <v>47</v>
      </c>
      <c r="T694">
        <v>6</v>
      </c>
      <c r="U694">
        <v>5</v>
      </c>
      <c r="V694">
        <v>1</v>
      </c>
      <c r="W694">
        <v>0</v>
      </c>
      <c r="X694">
        <v>0</v>
      </c>
      <c r="Y694">
        <v>9</v>
      </c>
      <c r="Z694">
        <v>14</v>
      </c>
      <c r="AA694">
        <v>0</v>
      </c>
      <c r="AB694">
        <v>0</v>
      </c>
      <c r="AC694">
        <v>1</v>
      </c>
      <c r="AD694">
        <v>0</v>
      </c>
      <c r="AE694">
        <v>5</v>
      </c>
      <c r="AF694">
        <v>0</v>
      </c>
      <c r="AG694">
        <v>98</v>
      </c>
      <c r="AH694">
        <v>113</v>
      </c>
      <c r="AI694">
        <v>19</v>
      </c>
      <c r="AJ694">
        <v>35</v>
      </c>
      <c r="AK694">
        <v>8</v>
      </c>
      <c r="AL694">
        <v>27</v>
      </c>
      <c r="AM694">
        <v>11</v>
      </c>
      <c r="AN694">
        <v>17</v>
      </c>
      <c r="AO694" s="1">
        <v>0.6</v>
      </c>
      <c r="AP694">
        <v>44461</v>
      </c>
      <c r="AQ694">
        <v>6008</v>
      </c>
      <c r="AR694">
        <v>420</v>
      </c>
      <c r="AS694" s="2">
        <v>1077</v>
      </c>
      <c r="AT694">
        <v>1851162</v>
      </c>
      <c r="AU694" s="1">
        <v>56.674263000000003</v>
      </c>
      <c r="AV694" s="1">
        <v>15.2</v>
      </c>
      <c r="AW694" s="1">
        <v>16.600000000000001</v>
      </c>
      <c r="AX694" s="1">
        <v>-4.4000000000000004</v>
      </c>
      <c r="AY694" s="1">
        <v>2.8</v>
      </c>
      <c r="AZ694" s="1">
        <v>0.8</v>
      </c>
      <c r="BA694" s="1">
        <v>-0.5</v>
      </c>
      <c r="BB694" s="1">
        <v>3.1</v>
      </c>
      <c r="BC694" s="85">
        <f t="shared" si="50"/>
        <v>29.411003826155373</v>
      </c>
      <c r="BD694" s="50">
        <v>12.253095533278925</v>
      </c>
      <c r="BE694" s="50">
        <v>-0.40556930747009445</v>
      </c>
      <c r="BF694" s="50">
        <v>2.1712968080244059</v>
      </c>
      <c r="BG694" s="50">
        <v>-1.3670298228166455</v>
      </c>
      <c r="BH694" s="50">
        <v>-1.1499372664493959</v>
      </c>
      <c r="BI694" s="85">
        <f t="shared" si="51"/>
        <v>11.501855944567197</v>
      </c>
      <c r="BJ694" s="50">
        <v>7.8426664462573523</v>
      </c>
      <c r="BK694" s="50">
        <v>3.564961035982591E-2</v>
      </c>
      <c r="BL694" s="50">
        <v>6.0225290013208941</v>
      </c>
      <c r="BM694" s="50">
        <v>4.008302823650105</v>
      </c>
      <c r="BN694" s="85">
        <f t="shared" si="52"/>
        <v>17.909147881588176</v>
      </c>
      <c r="CW694" s="5">
        <v>-1.24</v>
      </c>
      <c r="CX694" s="6">
        <v>-4.8000000000000001E-2</v>
      </c>
      <c r="CY694" s="6">
        <v>-0.372</v>
      </c>
      <c r="CZ694" s="6">
        <v>0.22800000000000001</v>
      </c>
      <c r="DA694" s="6">
        <v>-0.86399999999999999</v>
      </c>
      <c r="DB694" s="6">
        <v>-1.6619999999999999</v>
      </c>
      <c r="DC694" s="6">
        <v>4.2030000000000003</v>
      </c>
      <c r="DD694" s="5">
        <v>-0.9</v>
      </c>
      <c r="DE694" s="5">
        <v>5.63</v>
      </c>
      <c r="DF694" s="5">
        <v>6.53</v>
      </c>
      <c r="DG694" s="5">
        <v>8.4499999999999993</v>
      </c>
      <c r="DH694">
        <v>926</v>
      </c>
      <c r="DI694">
        <v>1011</v>
      </c>
      <c r="DJ694" s="5">
        <v>2.37</v>
      </c>
      <c r="DK694" s="5">
        <v>2.04</v>
      </c>
      <c r="DL694" s="1">
        <v>25.6</v>
      </c>
      <c r="DM694" s="1">
        <v>25.6</v>
      </c>
      <c r="DN694" s="1">
        <v>11.3</v>
      </c>
      <c r="DO694" s="1">
        <v>9.6</v>
      </c>
      <c r="DP694" s="5">
        <v>3.75</v>
      </c>
      <c r="DQ694" s="5">
        <v>2.19</v>
      </c>
      <c r="DR694" s="1">
        <v>28.7</v>
      </c>
      <c r="DS694" s="1">
        <v>28.6</v>
      </c>
      <c r="DT694" s="1">
        <v>12.6</v>
      </c>
      <c r="DU694" s="1">
        <v>11.8</v>
      </c>
      <c r="DV694" s="1">
        <v>13.9</v>
      </c>
      <c r="DW694" s="1">
        <v>17.899999999999999</v>
      </c>
      <c r="DX694">
        <v>117</v>
      </c>
      <c r="DY694">
        <v>91</v>
      </c>
      <c r="DZ694">
        <v>129</v>
      </c>
      <c r="EA694">
        <v>91</v>
      </c>
      <c r="EB694">
        <v>174</v>
      </c>
      <c r="EC694">
        <v>126</v>
      </c>
      <c r="ED694" s="1">
        <v>48.6</v>
      </c>
      <c r="EE694">
        <v>239</v>
      </c>
      <c r="EF694">
        <v>233</v>
      </c>
      <c r="EG694">
        <v>273</v>
      </c>
      <c r="EH694">
        <v>50.6</v>
      </c>
      <c r="EI694" s="1">
        <v>0.73</v>
      </c>
      <c r="EJ694" s="1">
        <v>0.41</v>
      </c>
      <c r="EK694">
        <v>29</v>
      </c>
      <c r="EL694">
        <v>25</v>
      </c>
      <c r="EM694" s="5">
        <v>0.33</v>
      </c>
      <c r="EN694" s="5">
        <v>1.56</v>
      </c>
      <c r="EO694" s="5">
        <v>0.09</v>
      </c>
      <c r="EP694" s="5">
        <v>5.42</v>
      </c>
      <c r="EQ694" s="5">
        <v>-8.6199999999999992</v>
      </c>
      <c r="ER694" s="5">
        <v>1.35</v>
      </c>
      <c r="ES694" s="5">
        <v>-2.5099999999999998</v>
      </c>
      <c r="ET694" s="5">
        <v>0.97699999999999998</v>
      </c>
      <c r="EU694" s="5">
        <v>-82.233000000000004</v>
      </c>
      <c r="EV694" s="5">
        <v>-3.5649999999999999</v>
      </c>
      <c r="EW694" s="5">
        <v>84.727999999999994</v>
      </c>
      <c r="EX694" s="1">
        <v>0</v>
      </c>
      <c r="EY694" s="1">
        <v>0</v>
      </c>
      <c r="EZ694">
        <v>0</v>
      </c>
      <c r="FA694">
        <v>0</v>
      </c>
      <c r="FB694" s="5">
        <v>0</v>
      </c>
      <c r="FC694" s="5">
        <v>0</v>
      </c>
      <c r="FD694" s="5">
        <v>0</v>
      </c>
      <c r="FE694" s="5">
        <v>9.77</v>
      </c>
      <c r="FF694" s="5">
        <v>1.1499999999999999</v>
      </c>
      <c r="FG694" s="5">
        <v>8.6199999999999992</v>
      </c>
      <c r="FH694" s="5">
        <v>1.29</v>
      </c>
      <c r="FI694" s="5">
        <v>4.74</v>
      </c>
      <c r="FJ694" s="5">
        <v>3.93</v>
      </c>
      <c r="FK694" s="5">
        <v>0.879</v>
      </c>
      <c r="FL694" s="5">
        <v>-0.28000000000000003</v>
      </c>
      <c r="FM694" s="5">
        <v>1.5089999999999999</v>
      </c>
      <c r="FN694" s="5">
        <v>81.664000000000001</v>
      </c>
      <c r="FO694" s="5">
        <v>-2.7519999999999998</v>
      </c>
      <c r="FP694" s="5">
        <v>-79.497</v>
      </c>
      <c r="FQ694" s="1">
        <v>0</v>
      </c>
      <c r="FR694" s="1">
        <v>0</v>
      </c>
      <c r="FS694">
        <v>1</v>
      </c>
      <c r="FT694">
        <v>7</v>
      </c>
      <c r="FU694" s="5">
        <v>0.61</v>
      </c>
      <c r="FV694" s="5">
        <v>4.24</v>
      </c>
      <c r="FW694" s="5">
        <v>-3.63</v>
      </c>
      <c r="FX694" s="5">
        <v>0.49</v>
      </c>
      <c r="FY694" s="5">
        <v>8.0500000000000007</v>
      </c>
      <c r="FZ694" s="5">
        <v>-7.56</v>
      </c>
      <c r="GA694" t="s">
        <v>564</v>
      </c>
      <c r="GB694" s="84">
        <v>1</v>
      </c>
      <c r="GC694" s="86">
        <v>1</v>
      </c>
      <c r="GD694" t="s">
        <v>564</v>
      </c>
      <c r="GE694" s="1">
        <f t="shared" si="53"/>
        <v>0.53333333333333344</v>
      </c>
      <c r="GF694" s="78">
        <v>59.726177</v>
      </c>
      <c r="GG694" s="78">
        <v>8.6028179999999992</v>
      </c>
      <c r="GH694" s="78">
        <v>12.187253999999999</v>
      </c>
      <c r="GI694" s="80">
        <v>0.81304900000000002</v>
      </c>
      <c r="GJ694" s="80">
        <v>1.24356</v>
      </c>
      <c r="GK694" s="80">
        <v>-2.128E-2</v>
      </c>
      <c r="GL694" s="80">
        <f t="shared" si="54"/>
        <v>0.17844300000000013</v>
      </c>
      <c r="GM694" s="80">
        <v>16.005032</v>
      </c>
      <c r="GN694" s="80">
        <v>4.6433730000000004</v>
      </c>
      <c r="GO694" s="80">
        <v>6.0792729999999997</v>
      </c>
      <c r="GP694" s="80">
        <v>1.854827</v>
      </c>
      <c r="GQ694" s="80">
        <v>0.78556199999999998</v>
      </c>
      <c r="GR694" s="80">
        <v>-2.4729999999999999E-2</v>
      </c>
      <c r="GS694" s="87">
        <v>1</v>
      </c>
      <c r="GT694" s="87">
        <v>1</v>
      </c>
      <c r="GU694" s="87">
        <v>-0.7</v>
      </c>
      <c r="GV694" s="87">
        <v>-1.6</v>
      </c>
      <c r="GW694" s="87">
        <v>-0.6</v>
      </c>
      <c r="GX694" s="87">
        <v>-2</v>
      </c>
      <c r="GY694" s="87">
        <v>0.1</v>
      </c>
      <c r="GZ694" s="87">
        <v>0.1</v>
      </c>
      <c r="HA694" s="87">
        <v>0</v>
      </c>
      <c r="HB694" s="87">
        <v>0</v>
      </c>
      <c r="HC694" s="87">
        <v>0</v>
      </c>
      <c r="HD694" s="87">
        <v>0.2</v>
      </c>
      <c r="HE694" s="87">
        <v>0.4</v>
      </c>
      <c r="HF694" s="87">
        <v>-0.2</v>
      </c>
      <c r="HG694" s="87">
        <v>0.1</v>
      </c>
      <c r="HH694" s="87">
        <v>0.1</v>
      </c>
      <c r="HI694" s="87">
        <v>0</v>
      </c>
      <c r="HJ694" s="87">
        <v>-0.1</v>
      </c>
      <c r="HK694" s="87">
        <v>-6.4</v>
      </c>
      <c r="HL694" s="87">
        <v>2.1</v>
      </c>
      <c r="HM694" s="87">
        <v>-0.6</v>
      </c>
      <c r="HN694" s="87">
        <v>0.6</v>
      </c>
      <c r="HO694" s="87">
        <v>-0.3</v>
      </c>
      <c r="HP694" s="87">
        <v>1.7</v>
      </c>
    </row>
    <row r="695" spans="1:224" x14ac:dyDescent="0.2">
      <c r="A695">
        <v>16</v>
      </c>
      <c r="B695" t="s">
        <v>154</v>
      </c>
      <c r="C695" t="s">
        <v>155</v>
      </c>
      <c r="D695" t="s">
        <v>2612</v>
      </c>
      <c r="E695" t="s">
        <v>2594</v>
      </c>
      <c r="F695">
        <v>76</v>
      </c>
      <c r="G695">
        <v>212</v>
      </c>
      <c r="H695" t="s">
        <v>1488</v>
      </c>
      <c r="J695" t="s">
        <v>1688</v>
      </c>
      <c r="K695" t="s">
        <v>1482</v>
      </c>
      <c r="L695" s="82" t="s">
        <v>2230</v>
      </c>
      <c r="M695" t="s">
        <v>3202</v>
      </c>
      <c r="N695">
        <v>69</v>
      </c>
      <c r="O695">
        <v>21</v>
      </c>
      <c r="P695">
        <v>18</v>
      </c>
      <c r="Q695">
        <v>39</v>
      </c>
      <c r="R695">
        <v>18</v>
      </c>
      <c r="S695">
        <v>24</v>
      </c>
      <c r="T695">
        <v>12</v>
      </c>
      <c r="U695">
        <v>0</v>
      </c>
      <c r="V695">
        <v>0</v>
      </c>
      <c r="W695">
        <v>0</v>
      </c>
      <c r="X695">
        <v>0</v>
      </c>
      <c r="Y695">
        <v>18</v>
      </c>
      <c r="Z695">
        <v>15</v>
      </c>
      <c r="AA695">
        <v>3</v>
      </c>
      <c r="AB695">
        <v>3</v>
      </c>
      <c r="AC695">
        <v>0</v>
      </c>
      <c r="AD695">
        <v>0</v>
      </c>
      <c r="AE695">
        <v>3</v>
      </c>
      <c r="AF695">
        <v>0</v>
      </c>
      <c r="AG695">
        <v>145</v>
      </c>
      <c r="AH695">
        <v>40</v>
      </c>
      <c r="AI695">
        <v>21</v>
      </c>
      <c r="AJ695">
        <v>53</v>
      </c>
      <c r="AK695">
        <v>9</v>
      </c>
      <c r="AL695">
        <v>39</v>
      </c>
      <c r="AM695">
        <v>1</v>
      </c>
      <c r="AN695">
        <v>1</v>
      </c>
      <c r="AO695" s="1">
        <v>0</v>
      </c>
      <c r="AP695">
        <v>44161</v>
      </c>
      <c r="AQ695">
        <v>4</v>
      </c>
      <c r="AR695">
        <v>5945</v>
      </c>
      <c r="AS695" s="2">
        <v>1010</v>
      </c>
      <c r="AT695">
        <v>3579271</v>
      </c>
      <c r="AU695" s="1">
        <v>63.208812999999999</v>
      </c>
      <c r="AV695" s="1">
        <v>19</v>
      </c>
      <c r="AW695" s="1">
        <v>16.3</v>
      </c>
      <c r="AX695" s="1">
        <v>6.5</v>
      </c>
      <c r="AY695" s="1">
        <v>7.7</v>
      </c>
      <c r="AZ695" s="1">
        <v>1.7</v>
      </c>
      <c r="BA695" s="1">
        <v>-0.5</v>
      </c>
      <c r="BB695" s="1">
        <v>8.9</v>
      </c>
      <c r="BC695" s="85">
        <f t="shared" si="50"/>
        <v>44.254093407094672</v>
      </c>
      <c r="BD695" s="50">
        <v>32.377475057685743</v>
      </c>
      <c r="BE695" s="50">
        <v>3.4072919941954005</v>
      </c>
      <c r="BF695" s="50">
        <v>-5.5435765549710896E-3</v>
      </c>
      <c r="BG695" s="50">
        <v>2.5157339419533895</v>
      </c>
      <c r="BH695" s="50">
        <v>-1.1499372664493959</v>
      </c>
      <c r="BI695" s="85">
        <f t="shared" si="51"/>
        <v>37.14502015083017</v>
      </c>
      <c r="BJ695" s="50">
        <v>8.0925640078082619</v>
      </c>
      <c r="BK695" s="50">
        <v>-0.42556714360551079</v>
      </c>
      <c r="BL695" s="50">
        <v>6.4510221669203408E-2</v>
      </c>
      <c r="BM695" s="50">
        <v>-0.62243382960745053</v>
      </c>
      <c r="BN695" s="85">
        <f t="shared" si="52"/>
        <v>7.1090732562645043</v>
      </c>
      <c r="BO695" s="5">
        <v>10.58</v>
      </c>
      <c r="BP695" s="5">
        <v>36.53</v>
      </c>
      <c r="BQ695">
        <v>18</v>
      </c>
      <c r="BR695">
        <v>104</v>
      </c>
      <c r="BS695">
        <v>41</v>
      </c>
      <c r="BT695" s="1">
        <v>30.5</v>
      </c>
      <c r="BU695">
        <v>1</v>
      </c>
      <c r="BV695">
        <v>14</v>
      </c>
      <c r="BW695">
        <v>5</v>
      </c>
      <c r="BX695" s="1">
        <v>38.9</v>
      </c>
      <c r="BY695">
        <v>6</v>
      </c>
      <c r="BZ695">
        <v>17</v>
      </c>
      <c r="CA695">
        <v>9</v>
      </c>
      <c r="CB695" s="1">
        <v>31.9</v>
      </c>
      <c r="CC695">
        <v>7</v>
      </c>
      <c r="CD695">
        <v>58</v>
      </c>
      <c r="CE695">
        <v>18</v>
      </c>
      <c r="CF695" s="1">
        <v>30.3</v>
      </c>
      <c r="CG695">
        <v>50</v>
      </c>
      <c r="CH695">
        <v>20</v>
      </c>
      <c r="CI695" s="1">
        <v>4.0999999999999996</v>
      </c>
      <c r="CJ695" s="1">
        <v>1.6</v>
      </c>
      <c r="CK695" s="1">
        <v>14.5</v>
      </c>
      <c r="CL695" s="1">
        <v>15.8</v>
      </c>
      <c r="CM695" s="1">
        <v>14.2</v>
      </c>
      <c r="CN695" s="1">
        <v>18.3</v>
      </c>
      <c r="CO695">
        <v>8</v>
      </c>
      <c r="CP695">
        <v>14</v>
      </c>
      <c r="CQ695" s="1">
        <v>0.7</v>
      </c>
      <c r="CR695" s="1">
        <v>1.2</v>
      </c>
      <c r="CS695" s="1">
        <v>3.5</v>
      </c>
      <c r="CT695" s="1">
        <v>4.2</v>
      </c>
      <c r="CU695" s="1">
        <v>4</v>
      </c>
      <c r="CV695" s="1">
        <v>3.8</v>
      </c>
      <c r="CW695" s="5">
        <v>0.44</v>
      </c>
      <c r="CX695" s="6">
        <v>-3.4000000000000002E-2</v>
      </c>
      <c r="CY695" s="6">
        <v>-0.16300000000000001</v>
      </c>
      <c r="CZ695" s="6">
        <v>0.187</v>
      </c>
      <c r="DA695" s="6">
        <v>-1.1579999999999999</v>
      </c>
      <c r="DB695" s="6">
        <v>-2.7959999999999998</v>
      </c>
      <c r="DC695" s="6">
        <v>3.2570000000000001</v>
      </c>
      <c r="DD695" s="5">
        <v>-5.5</v>
      </c>
      <c r="DE695" s="5">
        <v>2.88</v>
      </c>
      <c r="DF695" s="5">
        <v>8.33</v>
      </c>
      <c r="DG695" s="5">
        <v>12.2</v>
      </c>
      <c r="DH695">
        <v>930</v>
      </c>
      <c r="DI695">
        <v>1052</v>
      </c>
      <c r="DJ695" s="5">
        <v>3.7</v>
      </c>
      <c r="DK695" s="5">
        <v>1.97</v>
      </c>
      <c r="DL695" s="1">
        <v>26.6</v>
      </c>
      <c r="DM695" s="1">
        <v>26.1</v>
      </c>
      <c r="DN695" s="1">
        <v>12.1</v>
      </c>
      <c r="DO695" s="1">
        <v>12.8</v>
      </c>
      <c r="DP695" s="5">
        <v>3.5</v>
      </c>
      <c r="DQ695" s="5">
        <v>2.21</v>
      </c>
      <c r="DR695" s="1">
        <v>29</v>
      </c>
      <c r="DS695" s="1">
        <v>28</v>
      </c>
      <c r="DT695" s="1">
        <v>12.7</v>
      </c>
      <c r="DU695" s="1">
        <v>10.8</v>
      </c>
      <c r="DV695" s="1">
        <v>14.2</v>
      </c>
      <c r="DW695" s="1">
        <v>18.3</v>
      </c>
      <c r="DX695">
        <v>118</v>
      </c>
      <c r="DY695">
        <v>120</v>
      </c>
      <c r="DZ695">
        <v>111</v>
      </c>
      <c r="EA695">
        <v>95</v>
      </c>
      <c r="EB695">
        <v>172</v>
      </c>
      <c r="EC695">
        <v>144</v>
      </c>
      <c r="ED695" s="1">
        <v>53.6</v>
      </c>
      <c r="EE695">
        <v>281</v>
      </c>
      <c r="EF695">
        <v>247</v>
      </c>
      <c r="EG695">
        <v>250</v>
      </c>
      <c r="EH695">
        <v>53.2</v>
      </c>
      <c r="EI695" s="1">
        <v>0.74</v>
      </c>
      <c r="EJ695" s="1">
        <v>0.49</v>
      </c>
      <c r="EK695">
        <v>45</v>
      </c>
      <c r="EL695">
        <v>24</v>
      </c>
      <c r="EM695" s="5">
        <v>1.73</v>
      </c>
      <c r="EN695" s="5">
        <v>1.29</v>
      </c>
      <c r="EO695" s="5">
        <v>1.41</v>
      </c>
      <c r="EP695" s="5">
        <v>4.0199999999999996</v>
      </c>
      <c r="EQ695" s="5">
        <v>-3.49</v>
      </c>
      <c r="ER695" s="5">
        <v>1.024</v>
      </c>
      <c r="ES695" s="5">
        <v>1.0980000000000001</v>
      </c>
      <c r="ET695" s="5">
        <v>-3.4079999999999999</v>
      </c>
      <c r="EU695" s="5">
        <v>-78.688999999999993</v>
      </c>
      <c r="EV695" s="5">
        <v>10.288</v>
      </c>
      <c r="EW695" s="5">
        <v>95.611999999999995</v>
      </c>
      <c r="EX695" s="1">
        <v>0.62</v>
      </c>
      <c r="EY695" s="1">
        <v>1.23</v>
      </c>
      <c r="EZ695">
        <v>11</v>
      </c>
      <c r="FA695">
        <v>3</v>
      </c>
      <c r="FB695" s="5">
        <v>6.79</v>
      </c>
      <c r="FC695" s="5">
        <v>1.85</v>
      </c>
      <c r="FD695" s="5">
        <v>4.9400000000000004</v>
      </c>
      <c r="FE695" s="5">
        <v>9.2899999999999991</v>
      </c>
      <c r="FF695" s="5">
        <v>0.86</v>
      </c>
      <c r="FG695" s="5">
        <v>8.43</v>
      </c>
      <c r="FH695" s="5">
        <v>0.01</v>
      </c>
      <c r="FI695" s="5">
        <v>5.8</v>
      </c>
      <c r="FJ695" s="5">
        <v>6.14</v>
      </c>
      <c r="FK695" s="5">
        <v>-0.44800000000000001</v>
      </c>
      <c r="FL695" s="5">
        <v>0.32400000000000001</v>
      </c>
      <c r="FM695" s="5">
        <v>-3.081</v>
      </c>
      <c r="FN695" s="5">
        <v>81.912000000000006</v>
      </c>
      <c r="FO695" s="5">
        <v>-4.484</v>
      </c>
      <c r="FP695" s="5">
        <v>-80.655000000000001</v>
      </c>
      <c r="FQ695" s="1">
        <v>0</v>
      </c>
      <c r="FR695" s="1">
        <v>0</v>
      </c>
      <c r="FS695">
        <v>0</v>
      </c>
      <c r="FT695">
        <v>0</v>
      </c>
      <c r="FU695" s="5">
        <v>0</v>
      </c>
      <c r="FV695" s="5">
        <v>0</v>
      </c>
      <c r="FW695" s="5">
        <v>0</v>
      </c>
      <c r="FX695" s="5">
        <v>0.6</v>
      </c>
      <c r="FY695" s="5">
        <v>6.74</v>
      </c>
      <c r="FZ695" s="5">
        <v>-6.14</v>
      </c>
      <c r="GA695" t="s">
        <v>562</v>
      </c>
      <c r="GB695" s="84">
        <v>2.2000000000000002</v>
      </c>
      <c r="GC695" s="86">
        <v>0.77200000000000002</v>
      </c>
      <c r="GD695">
        <v>0.77200000000000002</v>
      </c>
      <c r="GE695" s="1">
        <f t="shared" si="53"/>
        <v>1.2666666666666666</v>
      </c>
      <c r="GF695" s="78">
        <v>60.038409999999999</v>
      </c>
      <c r="GG695" s="78">
        <v>18.913855000000002</v>
      </c>
      <c r="GH695" s="78">
        <v>19.312351</v>
      </c>
      <c r="GI695" s="80">
        <v>5.2853560000000002</v>
      </c>
      <c r="GJ695" s="80">
        <v>1.8692150000000001</v>
      </c>
      <c r="GK695" s="80">
        <v>-5.1749999999999997E-2</v>
      </c>
      <c r="GL695" s="80">
        <f t="shared" si="54"/>
        <v>0.66760699999999984</v>
      </c>
      <c r="GM695" s="80">
        <v>15.591383</v>
      </c>
      <c r="GN695" s="80">
        <v>6.6026720000000001</v>
      </c>
      <c r="GO695" s="80">
        <v>6.8644809999999996</v>
      </c>
      <c r="GP695" s="80">
        <v>2.5731619999999999</v>
      </c>
      <c r="GQ695" s="80">
        <v>0.87681500000000001</v>
      </c>
      <c r="GR695" s="80">
        <v>-7.8490000000000001E-3</v>
      </c>
      <c r="GS695" s="87">
        <v>3.2</v>
      </c>
      <c r="GT695" s="87">
        <v>3.2</v>
      </c>
      <c r="GU695" s="87">
        <v>-0.7</v>
      </c>
      <c r="GV695" s="87">
        <v>-1.7</v>
      </c>
      <c r="GW695" s="87">
        <v>0.2</v>
      </c>
      <c r="GX695" s="87">
        <v>1</v>
      </c>
      <c r="GY695" s="87">
        <v>0.7</v>
      </c>
      <c r="GZ695" s="87">
        <v>0.7</v>
      </c>
      <c r="HA695" s="87">
        <v>0</v>
      </c>
      <c r="HB695" s="87">
        <v>-0.1</v>
      </c>
      <c r="HC695" s="87">
        <v>0</v>
      </c>
      <c r="HD695" s="87">
        <v>0.7</v>
      </c>
      <c r="HE695" s="87">
        <v>10.7</v>
      </c>
      <c r="HF695" s="87">
        <v>1.9</v>
      </c>
      <c r="HG695" s="87">
        <v>0.9</v>
      </c>
      <c r="HH695" s="87">
        <v>-0.5</v>
      </c>
      <c r="HI695" s="87">
        <v>-1</v>
      </c>
      <c r="HJ695" s="87">
        <v>1.3</v>
      </c>
      <c r="HK695" s="87">
        <v>0.2</v>
      </c>
      <c r="HL695" s="87">
        <v>0.2</v>
      </c>
      <c r="HM695" s="87">
        <v>0</v>
      </c>
      <c r="HN695" s="87">
        <v>-0.1</v>
      </c>
      <c r="HO695" s="87">
        <v>0</v>
      </c>
      <c r="HP695" s="87">
        <v>0.2</v>
      </c>
    </row>
    <row r="696" spans="1:224" x14ac:dyDescent="0.2">
      <c r="A696">
        <v>63</v>
      </c>
      <c r="B696" t="s">
        <v>196</v>
      </c>
      <c r="C696" t="s">
        <v>2667</v>
      </c>
      <c r="D696" t="s">
        <v>2668</v>
      </c>
      <c r="E696" t="s">
        <v>2594</v>
      </c>
      <c r="F696">
        <v>72</v>
      </c>
      <c r="G696">
        <v>194</v>
      </c>
      <c r="H696" t="s">
        <v>1488</v>
      </c>
      <c r="I696" t="s">
        <v>2572</v>
      </c>
      <c r="J696" t="s">
        <v>2463</v>
      </c>
      <c r="K696" t="s">
        <v>1482</v>
      </c>
      <c r="L696" s="82" t="s">
        <v>2230</v>
      </c>
      <c r="M696" t="s">
        <v>3202</v>
      </c>
      <c r="N696">
        <v>2</v>
      </c>
      <c r="O696">
        <v>0</v>
      </c>
      <c r="P696">
        <v>0</v>
      </c>
      <c r="Q696">
        <v>0</v>
      </c>
      <c r="R696">
        <v>-2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 s="1">
        <v>0</v>
      </c>
      <c r="AP696">
        <v>782</v>
      </c>
      <c r="AQ696">
        <v>0</v>
      </c>
      <c r="AR696">
        <v>0</v>
      </c>
      <c r="AS696" s="2">
        <v>16</v>
      </c>
      <c r="BC696" s="85">
        <f t="shared" si="50"/>
        <v>-0.81858025725557848</v>
      </c>
      <c r="BD696" s="50">
        <v>-0.11846787476057316</v>
      </c>
      <c r="BE696" s="50">
        <v>0</v>
      </c>
      <c r="BF696" s="50">
        <v>0</v>
      </c>
      <c r="BG696" s="50">
        <v>-8.1425204170428575E-2</v>
      </c>
      <c r="BH696" s="50">
        <v>0</v>
      </c>
      <c r="BI696" s="85">
        <f t="shared" si="51"/>
        <v>-0.19989307893100172</v>
      </c>
      <c r="BJ696" s="50">
        <v>-0.75268017090754158</v>
      </c>
      <c r="BK696" s="50">
        <v>0</v>
      </c>
      <c r="BL696" s="50">
        <v>0</v>
      </c>
      <c r="BM696" s="50">
        <v>0.13399299258296485</v>
      </c>
      <c r="BN696" s="85">
        <f t="shared" si="52"/>
        <v>-0.61868717832457676</v>
      </c>
      <c r="CW696" s="5">
        <v>-11.13</v>
      </c>
      <c r="CX696" s="6">
        <v>0.106</v>
      </c>
      <c r="CY696" s="6">
        <v>-0.47099999999999997</v>
      </c>
      <c r="CZ696" s="6">
        <v>2.97</v>
      </c>
      <c r="DA696" s="6">
        <v>7.27</v>
      </c>
      <c r="DB696" s="6">
        <v>-4.7560000000000002</v>
      </c>
      <c r="DC696" s="6">
        <v>1.415</v>
      </c>
      <c r="DD696" s="5">
        <v>2</v>
      </c>
      <c r="DE696" s="5">
        <v>-22.44</v>
      </c>
      <c r="DF696" s="5">
        <v>-24.42</v>
      </c>
      <c r="DG696" s="5">
        <v>14.29</v>
      </c>
      <c r="DH696">
        <v>667</v>
      </c>
      <c r="DI696">
        <v>810</v>
      </c>
      <c r="DJ696" s="5">
        <v>4.49</v>
      </c>
      <c r="DK696" s="5">
        <v>13.47</v>
      </c>
      <c r="DL696" s="1">
        <v>26.9</v>
      </c>
      <c r="DM696" s="1">
        <v>26.9</v>
      </c>
      <c r="DN696" s="1">
        <v>9</v>
      </c>
      <c r="DO696" s="1">
        <v>9</v>
      </c>
      <c r="DP696" s="5">
        <v>2.15</v>
      </c>
      <c r="DQ696" s="5">
        <v>0</v>
      </c>
      <c r="DR696" s="1">
        <v>20.8</v>
      </c>
      <c r="DS696" s="1">
        <v>35.200000000000003</v>
      </c>
      <c r="DT696" s="1">
        <v>13.6</v>
      </c>
      <c r="DU696" s="1">
        <v>18</v>
      </c>
      <c r="DV696" s="1">
        <v>22.3</v>
      </c>
      <c r="DW696" s="1">
        <v>14.4</v>
      </c>
      <c r="DX696">
        <v>2</v>
      </c>
      <c r="DY696">
        <v>4</v>
      </c>
      <c r="DZ696">
        <v>1</v>
      </c>
      <c r="EA696">
        <v>4</v>
      </c>
      <c r="EB696">
        <v>2</v>
      </c>
      <c r="EC696">
        <v>0</v>
      </c>
      <c r="ED696" s="1">
        <v>54.5</v>
      </c>
      <c r="EE696">
        <v>6</v>
      </c>
      <c r="EF696">
        <v>4</v>
      </c>
      <c r="EG696">
        <v>5</v>
      </c>
      <c r="EH696">
        <v>60</v>
      </c>
      <c r="EI696" s="1">
        <v>0</v>
      </c>
      <c r="EJ696" s="1">
        <v>0</v>
      </c>
      <c r="EK696">
        <v>1</v>
      </c>
      <c r="EL696">
        <v>3</v>
      </c>
      <c r="EM696" s="5">
        <v>-8.98</v>
      </c>
      <c r="EN696" s="5">
        <v>2.15</v>
      </c>
      <c r="GA696" t="s">
        <v>562</v>
      </c>
      <c r="GB696" s="83">
        <v>0.60699999999999998</v>
      </c>
      <c r="GC696" s="86">
        <v>0.60699999999999998</v>
      </c>
      <c r="GD696">
        <v>0.66</v>
      </c>
      <c r="GE696" s="1">
        <f t="shared" si="53"/>
        <v>-0.10699999999999998</v>
      </c>
      <c r="GF696" s="78">
        <v>24.510003999999999</v>
      </c>
      <c r="GG696" s="78">
        <v>3.947165</v>
      </c>
      <c r="GH696" s="78">
        <v>4.9342649999999999</v>
      </c>
      <c r="GI696" s="80">
        <v>0.39326</v>
      </c>
      <c r="GJ696" s="80">
        <v>0.55450900000000003</v>
      </c>
      <c r="GK696" s="80">
        <v>7.2499999999999995E-4</v>
      </c>
      <c r="GL696" s="80">
        <f t="shared" si="54"/>
        <v>0.20916466666666667</v>
      </c>
      <c r="GM696" s="80">
        <v>24.51606</v>
      </c>
      <c r="GN696" s="80">
        <v>4.5335320000000001</v>
      </c>
      <c r="GO696" s="80">
        <v>5.571834</v>
      </c>
      <c r="GP696" s="80">
        <v>1.155535</v>
      </c>
      <c r="GQ696" s="80">
        <v>0.728302</v>
      </c>
      <c r="GR696" s="80">
        <v>2.7779000000000002E-2</v>
      </c>
      <c r="GS696" s="87">
        <v>-0.1</v>
      </c>
      <c r="GT696" s="87">
        <v>-0.1</v>
      </c>
      <c r="GU696" s="87">
        <v>0</v>
      </c>
      <c r="GV696" s="87">
        <v>0.2</v>
      </c>
      <c r="GW696" s="87">
        <v>0</v>
      </c>
      <c r="GX696" s="87">
        <v>0.1</v>
      </c>
      <c r="GY696" s="87">
        <v>0</v>
      </c>
      <c r="GZ696" s="87">
        <v>0</v>
      </c>
      <c r="HA696" s="87">
        <v>0</v>
      </c>
      <c r="HB696" s="87">
        <v>0</v>
      </c>
      <c r="HC696" s="87">
        <v>0</v>
      </c>
      <c r="HD696" s="87">
        <v>0</v>
      </c>
      <c r="HE696" s="87">
        <v>0</v>
      </c>
      <c r="HF696" s="87">
        <v>0</v>
      </c>
      <c r="HG696" s="87">
        <v>0</v>
      </c>
      <c r="HH696" s="87">
        <v>0</v>
      </c>
      <c r="HI696" s="87">
        <v>0</v>
      </c>
      <c r="HJ696" s="87">
        <v>0</v>
      </c>
      <c r="HK696" s="87">
        <v>0</v>
      </c>
      <c r="HL696" s="87">
        <v>0</v>
      </c>
      <c r="HM696" s="87">
        <v>0</v>
      </c>
      <c r="HN696" s="87">
        <v>0</v>
      </c>
      <c r="HO696" s="87">
        <v>0</v>
      </c>
      <c r="HP696" s="87">
        <v>0</v>
      </c>
    </row>
    <row r="697" spans="1:224" x14ac:dyDescent="0.2">
      <c r="A697">
        <v>22</v>
      </c>
      <c r="B697" t="s">
        <v>3822</v>
      </c>
      <c r="C697" t="s">
        <v>2656</v>
      </c>
      <c r="D697" t="s">
        <v>2593</v>
      </c>
      <c r="E697" t="s">
        <v>2594</v>
      </c>
      <c r="F697">
        <v>75</v>
      </c>
      <c r="G697">
        <v>223</v>
      </c>
      <c r="H697" t="s">
        <v>1488</v>
      </c>
      <c r="J697" t="s">
        <v>1589</v>
      </c>
      <c r="K697" t="s">
        <v>1482</v>
      </c>
      <c r="L697" s="82" t="s">
        <v>2230</v>
      </c>
      <c r="M697" t="s">
        <v>3202</v>
      </c>
      <c r="N697">
        <v>69</v>
      </c>
      <c r="O697">
        <v>29</v>
      </c>
      <c r="P697">
        <v>24</v>
      </c>
      <c r="Q697">
        <v>53</v>
      </c>
      <c r="R697">
        <v>23</v>
      </c>
      <c r="S697">
        <v>59</v>
      </c>
      <c r="T697">
        <v>22</v>
      </c>
      <c r="U697">
        <v>1</v>
      </c>
      <c r="V697">
        <v>1</v>
      </c>
      <c r="W697">
        <v>0</v>
      </c>
      <c r="X697">
        <v>0</v>
      </c>
      <c r="Y697">
        <v>23</v>
      </c>
      <c r="Z697">
        <v>17</v>
      </c>
      <c r="AA697">
        <v>6</v>
      </c>
      <c r="AB697">
        <v>7</v>
      </c>
      <c r="AC697">
        <v>0</v>
      </c>
      <c r="AD697">
        <v>0</v>
      </c>
      <c r="AE697">
        <v>5</v>
      </c>
      <c r="AF697">
        <v>1</v>
      </c>
      <c r="AG697">
        <v>151</v>
      </c>
      <c r="AH697">
        <v>72</v>
      </c>
      <c r="AI697">
        <v>34</v>
      </c>
      <c r="AJ697">
        <v>61</v>
      </c>
      <c r="AK697">
        <v>18</v>
      </c>
      <c r="AL697">
        <v>33</v>
      </c>
      <c r="AM697">
        <v>0</v>
      </c>
      <c r="AN697">
        <v>6</v>
      </c>
      <c r="AO697" s="1">
        <v>0.1</v>
      </c>
      <c r="AP697">
        <v>57185</v>
      </c>
      <c r="AQ697">
        <v>2467</v>
      </c>
      <c r="AR697">
        <v>10145</v>
      </c>
      <c r="AS697" s="2">
        <v>1323</v>
      </c>
      <c r="AT697">
        <v>4628680</v>
      </c>
      <c r="AU697" s="1">
        <v>60.513598999999999</v>
      </c>
      <c r="AV697" s="1">
        <v>26.5</v>
      </c>
      <c r="AW697" s="1">
        <v>22</v>
      </c>
      <c r="AX697" s="1">
        <v>9.6</v>
      </c>
      <c r="AY697" s="1">
        <v>10.3</v>
      </c>
      <c r="AZ697" s="1">
        <v>2.2000000000000002</v>
      </c>
      <c r="BA697" s="1">
        <v>0.3</v>
      </c>
      <c r="BB697" s="1">
        <v>12.7</v>
      </c>
      <c r="BC697" s="85">
        <f t="shared" si="50"/>
        <v>55.32403226877399</v>
      </c>
      <c r="BD697" s="50">
        <v>37.241390446469424</v>
      </c>
      <c r="BE697" s="50">
        <v>11.885312434620056</v>
      </c>
      <c r="BF697" s="50">
        <v>-0.40712678405184738</v>
      </c>
      <c r="BG697" s="50">
        <v>-1.7640274984845967</v>
      </c>
      <c r="BH697" s="50">
        <v>2.7302299230768936</v>
      </c>
      <c r="BI697" s="85">
        <f t="shared" si="51"/>
        <v>49.685778521629928</v>
      </c>
      <c r="BJ697" s="50">
        <v>10.486177640809833</v>
      </c>
      <c r="BK697" s="50">
        <v>-0.69119543698608443</v>
      </c>
      <c r="BL697" s="50">
        <v>0.69087139816865317</v>
      </c>
      <c r="BM697" s="50">
        <v>-4.8475998548483421</v>
      </c>
      <c r="BN697" s="85">
        <f t="shared" si="52"/>
        <v>5.6382537471440592</v>
      </c>
      <c r="BO697" s="5">
        <v>13.54</v>
      </c>
      <c r="BP697" s="5">
        <v>33.450000000000003</v>
      </c>
      <c r="BQ697">
        <v>23</v>
      </c>
      <c r="BR697">
        <v>101</v>
      </c>
      <c r="BS697">
        <v>36</v>
      </c>
      <c r="BT697" s="1">
        <v>27.8</v>
      </c>
      <c r="BU697">
        <v>1</v>
      </c>
      <c r="BV697">
        <v>14</v>
      </c>
      <c r="BW697">
        <v>3</v>
      </c>
      <c r="BX697" s="1">
        <v>46.8</v>
      </c>
      <c r="BY697">
        <v>1</v>
      </c>
      <c r="BZ697">
        <v>18</v>
      </c>
      <c r="CA697">
        <v>0</v>
      </c>
      <c r="CB697" s="1">
        <v>38.6</v>
      </c>
      <c r="CC697">
        <v>13</v>
      </c>
      <c r="CD697">
        <v>48</v>
      </c>
      <c r="CE697">
        <v>18</v>
      </c>
      <c r="CF697" s="1">
        <v>29.2</v>
      </c>
      <c r="CG697">
        <v>40</v>
      </c>
      <c r="CH697">
        <v>27</v>
      </c>
      <c r="CI697" s="1">
        <v>2.6</v>
      </c>
      <c r="CJ697" s="1">
        <v>1.7</v>
      </c>
      <c r="CK697" s="1">
        <v>12.8</v>
      </c>
      <c r="CL697" s="1">
        <v>19.3</v>
      </c>
      <c r="CM697" s="1">
        <v>14</v>
      </c>
      <c r="CN697" s="1">
        <v>17</v>
      </c>
      <c r="CO697">
        <v>18</v>
      </c>
      <c r="CP697">
        <v>14</v>
      </c>
      <c r="CQ697" s="1">
        <v>1.2</v>
      </c>
      <c r="CR697" s="1">
        <v>0.9</v>
      </c>
      <c r="CS697" s="1">
        <v>4.7</v>
      </c>
      <c r="CT697" s="1">
        <v>3.5</v>
      </c>
      <c r="CU697" s="1">
        <v>4</v>
      </c>
      <c r="CV697" s="1">
        <v>4.0999999999999996</v>
      </c>
      <c r="CW697" s="5">
        <v>0.64</v>
      </c>
      <c r="CX697" s="6">
        <v>5.2999999999999999E-2</v>
      </c>
      <c r="CY697" s="6">
        <v>0.54</v>
      </c>
      <c r="CZ697" s="6">
        <v>5.8000000000000003E-2</v>
      </c>
      <c r="DA697" s="6">
        <v>-0.71099999999999997</v>
      </c>
      <c r="DB697" s="6">
        <v>4.4950000000000001</v>
      </c>
      <c r="DC697" s="6">
        <v>8.8580000000000005</v>
      </c>
      <c r="DD697" s="5">
        <v>4.9000000000000004</v>
      </c>
      <c r="DE697" s="5">
        <v>10.47</v>
      </c>
      <c r="DF697" s="5">
        <v>5.59</v>
      </c>
      <c r="DG697" s="5">
        <v>11.18</v>
      </c>
      <c r="DH697">
        <v>936</v>
      </c>
      <c r="DI697">
        <v>1048</v>
      </c>
      <c r="DJ697" s="5">
        <v>3.72</v>
      </c>
      <c r="DK697" s="5">
        <v>1.86</v>
      </c>
      <c r="DL697" s="1">
        <v>29.6</v>
      </c>
      <c r="DM697" s="1">
        <v>27.4</v>
      </c>
      <c r="DN697" s="1">
        <v>11.7</v>
      </c>
      <c r="DO697" s="1">
        <v>11.9</v>
      </c>
      <c r="DP697" s="5">
        <v>3.54</v>
      </c>
      <c r="DQ697" s="5">
        <v>2.31</v>
      </c>
      <c r="DR697" s="1">
        <v>28.1</v>
      </c>
      <c r="DS697" s="1">
        <v>28.2</v>
      </c>
      <c r="DT697" s="1">
        <v>12.5</v>
      </c>
      <c r="DU697" s="1">
        <v>10.9</v>
      </c>
      <c r="DV697" s="1">
        <v>14</v>
      </c>
      <c r="DW697" s="1">
        <v>17</v>
      </c>
      <c r="DX697">
        <v>133</v>
      </c>
      <c r="DY697">
        <v>140</v>
      </c>
      <c r="DZ697">
        <v>106</v>
      </c>
      <c r="EA697">
        <v>109</v>
      </c>
      <c r="EB697">
        <v>183</v>
      </c>
      <c r="EC697">
        <v>165</v>
      </c>
      <c r="ED697" s="1">
        <v>55.9</v>
      </c>
      <c r="EE697">
        <v>334</v>
      </c>
      <c r="EF697">
        <v>323</v>
      </c>
      <c r="EG697">
        <v>313</v>
      </c>
      <c r="EH697">
        <v>50.8</v>
      </c>
      <c r="EI697" s="1">
        <v>0.77</v>
      </c>
      <c r="EJ697" s="1">
        <v>0.32</v>
      </c>
      <c r="EK697">
        <v>58</v>
      </c>
      <c r="EL697">
        <v>29</v>
      </c>
      <c r="EM697" s="5">
        <v>1.86</v>
      </c>
      <c r="EN697" s="5">
        <v>1.22</v>
      </c>
      <c r="EO697" s="5">
        <v>2.35</v>
      </c>
      <c r="EP697" s="5">
        <v>3.04</v>
      </c>
      <c r="EQ697" s="5">
        <v>1.8</v>
      </c>
      <c r="ER697" s="5">
        <v>1.5620000000000001</v>
      </c>
      <c r="ES697" s="5">
        <v>1.887</v>
      </c>
      <c r="ET697" s="5">
        <v>1.627</v>
      </c>
      <c r="EU697" s="5">
        <v>-79.165000000000006</v>
      </c>
      <c r="EV697" s="5">
        <v>16.675999999999998</v>
      </c>
      <c r="EW697" s="5">
        <v>98.915999999999997</v>
      </c>
      <c r="EX697" s="1">
        <v>0.74</v>
      </c>
      <c r="EY697" s="1">
        <v>1.85</v>
      </c>
      <c r="EZ697">
        <v>30</v>
      </c>
      <c r="FA697">
        <v>5</v>
      </c>
      <c r="FB697" s="5">
        <v>11.08</v>
      </c>
      <c r="FC697" s="5">
        <v>1.85</v>
      </c>
      <c r="FD697" s="5">
        <v>9.23</v>
      </c>
      <c r="FE697" s="5">
        <v>8.2899999999999991</v>
      </c>
      <c r="FF697" s="5">
        <v>0.86</v>
      </c>
      <c r="FG697" s="5">
        <v>7.44</v>
      </c>
      <c r="FH697" s="5">
        <v>0.6</v>
      </c>
      <c r="FI697" s="5">
        <v>5.51</v>
      </c>
      <c r="FJ697" s="5">
        <v>-2.02</v>
      </c>
      <c r="FK697" s="5">
        <v>0.25800000000000001</v>
      </c>
      <c r="FL697" s="5">
        <v>0.126</v>
      </c>
      <c r="FM697" s="5">
        <v>-3.7330000000000001</v>
      </c>
      <c r="FN697" s="5">
        <v>77.441000000000003</v>
      </c>
      <c r="FO697" s="5">
        <v>-1.4019999999999999</v>
      </c>
      <c r="FP697" s="5">
        <v>-77.593000000000004</v>
      </c>
      <c r="FQ697" s="1">
        <v>0</v>
      </c>
      <c r="FR697" s="1">
        <v>0</v>
      </c>
      <c r="FS697">
        <v>0</v>
      </c>
      <c r="FT697">
        <v>6</v>
      </c>
      <c r="FU697" s="5">
        <v>0</v>
      </c>
      <c r="FV697" s="5">
        <v>8.65</v>
      </c>
      <c r="FW697" s="5">
        <v>-8.65</v>
      </c>
      <c r="FX697" s="5">
        <v>0.47</v>
      </c>
      <c r="FY697" s="5">
        <v>7.11</v>
      </c>
      <c r="FZ697" s="5">
        <v>-6.63</v>
      </c>
      <c r="GA697" t="s">
        <v>564</v>
      </c>
      <c r="GB697" s="84">
        <v>2.8</v>
      </c>
      <c r="GC697" s="86">
        <v>2.8</v>
      </c>
      <c r="GD697" t="s">
        <v>564</v>
      </c>
      <c r="GE697" s="1">
        <f t="shared" si="53"/>
        <v>1.9333333333333336</v>
      </c>
      <c r="GF697" s="78">
        <v>58.995651000000002</v>
      </c>
      <c r="GG697" s="78">
        <v>19.467337000000001</v>
      </c>
      <c r="GH697" s="78">
        <v>22.776508</v>
      </c>
      <c r="GI697" s="80">
        <v>6.2726329999999999</v>
      </c>
      <c r="GJ697" s="80">
        <v>1.626568</v>
      </c>
      <c r="GK697" s="80">
        <v>-1.2489999999999999E-3</v>
      </c>
      <c r="GL697" s="80">
        <f t="shared" si="54"/>
        <v>0.33265066666666687</v>
      </c>
      <c r="GM697" s="80">
        <v>15.075025</v>
      </c>
      <c r="GN697" s="80">
        <v>7.9509600000000002</v>
      </c>
      <c r="GO697" s="80">
        <v>8.1980780000000006</v>
      </c>
      <c r="GP697" s="80">
        <v>3.2813940000000001</v>
      </c>
      <c r="GQ697" s="80">
        <v>0.98467199999999999</v>
      </c>
      <c r="GR697" s="80">
        <v>0.109363</v>
      </c>
      <c r="GS697" s="87">
        <v>3.2</v>
      </c>
      <c r="GT697" s="87">
        <v>3.2</v>
      </c>
      <c r="GU697" s="87">
        <v>-0.8</v>
      </c>
      <c r="GV697" s="87">
        <v>0.2</v>
      </c>
      <c r="GW697" s="87">
        <v>-1.3</v>
      </c>
      <c r="GX697" s="87">
        <v>1.3</v>
      </c>
      <c r="GY697" s="87">
        <v>-0.3</v>
      </c>
      <c r="GZ697" s="87">
        <v>-0.3</v>
      </c>
      <c r="HA697" s="87">
        <v>0</v>
      </c>
      <c r="HB697" s="87">
        <v>0.2</v>
      </c>
      <c r="HC697" s="87">
        <v>0.1</v>
      </c>
      <c r="HD697" s="87">
        <v>0.1</v>
      </c>
      <c r="HE697" s="87">
        <v>15.4</v>
      </c>
      <c r="HF697" s="87">
        <v>0.4</v>
      </c>
      <c r="HG697" s="87">
        <v>0</v>
      </c>
      <c r="HH697" s="87">
        <v>-0.5</v>
      </c>
      <c r="HI697" s="87">
        <v>-1.6</v>
      </c>
      <c r="HJ697" s="87">
        <v>-1.7</v>
      </c>
      <c r="HK697" s="87">
        <v>-3.1</v>
      </c>
      <c r="HL697" s="87">
        <v>0</v>
      </c>
      <c r="HM697" s="87">
        <v>-0.1</v>
      </c>
      <c r="HN697" s="87">
        <v>0.1</v>
      </c>
      <c r="HO697" s="87">
        <v>-0.2</v>
      </c>
      <c r="HP697" s="87">
        <v>-0.1</v>
      </c>
    </row>
    <row r="698" spans="1:224" x14ac:dyDescent="0.2">
      <c r="A698">
        <v>38</v>
      </c>
      <c r="B698" t="s">
        <v>4422</v>
      </c>
      <c r="C698" t="s">
        <v>4423</v>
      </c>
      <c r="E698" t="s">
        <v>4420</v>
      </c>
      <c r="F698">
        <v>72</v>
      </c>
      <c r="G698">
        <v>200</v>
      </c>
      <c r="H698" t="s">
        <v>1483</v>
      </c>
      <c r="J698" t="s">
        <v>1983</v>
      </c>
      <c r="K698" t="s">
        <v>1477</v>
      </c>
      <c r="L698" s="82" t="s">
        <v>5284</v>
      </c>
      <c r="M698" t="s">
        <v>3202</v>
      </c>
      <c r="N698">
        <v>28</v>
      </c>
      <c r="O698">
        <v>3</v>
      </c>
      <c r="P698">
        <v>13</v>
      </c>
      <c r="Q698">
        <v>16</v>
      </c>
      <c r="R698">
        <v>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2</v>
      </c>
      <c r="Z698">
        <v>6</v>
      </c>
      <c r="AA698">
        <v>1</v>
      </c>
      <c r="AB698">
        <v>7</v>
      </c>
      <c r="AC698">
        <v>0</v>
      </c>
      <c r="AD698">
        <v>0</v>
      </c>
      <c r="AE698">
        <v>0</v>
      </c>
      <c r="AF698">
        <v>0</v>
      </c>
      <c r="AG698">
        <v>53</v>
      </c>
      <c r="AH698">
        <v>18</v>
      </c>
      <c r="AI698">
        <v>12</v>
      </c>
      <c r="AJ698">
        <v>18</v>
      </c>
      <c r="AK698">
        <v>9</v>
      </c>
      <c r="AL698">
        <v>5</v>
      </c>
      <c r="AM698">
        <v>46</v>
      </c>
      <c r="AN698">
        <v>40</v>
      </c>
      <c r="AO698" s="1">
        <v>5.3</v>
      </c>
      <c r="AP698">
        <v>22324</v>
      </c>
      <c r="AQ698">
        <v>722</v>
      </c>
      <c r="AR698">
        <v>4088</v>
      </c>
      <c r="AS698" s="2">
        <v>586</v>
      </c>
      <c r="AT698">
        <v>565992</v>
      </c>
      <c r="AU698" s="1">
        <v>52.273581999999998</v>
      </c>
      <c r="AV698" s="1">
        <v>10.1</v>
      </c>
      <c r="AW698" s="1">
        <v>8.4</v>
      </c>
      <c r="AX698" s="1">
        <v>1</v>
      </c>
      <c r="AY698" s="1">
        <v>1.1000000000000001</v>
      </c>
      <c r="AZ698" s="1">
        <v>0.8</v>
      </c>
      <c r="BA698" s="1">
        <v>0.6</v>
      </c>
      <c r="BB698" s="1">
        <v>2.5</v>
      </c>
      <c r="BC698" s="85">
        <f t="shared" si="50"/>
        <v>17.303640508342273</v>
      </c>
      <c r="BD698" s="50">
        <v>1.6750403024311087</v>
      </c>
      <c r="BE698" s="50">
        <v>4.0630443641472453</v>
      </c>
      <c r="BF698" s="50">
        <v>-0.12190706764859606</v>
      </c>
      <c r="BG698" s="50">
        <v>-1.3823037044231765</v>
      </c>
      <c r="BH698" s="50">
        <v>5.8352286089471601</v>
      </c>
      <c r="BI698" s="85">
        <f t="shared" si="51"/>
        <v>10.069102503453742</v>
      </c>
      <c r="BJ698" s="50">
        <v>3.5896262690452665</v>
      </c>
      <c r="BK698" s="50">
        <v>-8.1184962744589809E-3</v>
      </c>
      <c r="BL698" s="50">
        <v>-0.40986065231297614</v>
      </c>
      <c r="BM698" s="50">
        <v>4.0628908844306988</v>
      </c>
      <c r="BN698" s="85">
        <f t="shared" si="52"/>
        <v>7.2345380048885302</v>
      </c>
      <c r="BO698" s="5">
        <v>12.88</v>
      </c>
      <c r="BP698" s="5">
        <v>34.270000000000003</v>
      </c>
      <c r="BQ698">
        <v>1</v>
      </c>
      <c r="BR698">
        <v>39</v>
      </c>
      <c r="BS698">
        <v>12</v>
      </c>
      <c r="BT698" s="1">
        <v>30.9</v>
      </c>
      <c r="BU698">
        <v>0</v>
      </c>
      <c r="BV698">
        <v>12</v>
      </c>
      <c r="BW698">
        <v>4</v>
      </c>
      <c r="BX698" s="1">
        <v>45.8</v>
      </c>
      <c r="BY698">
        <v>1</v>
      </c>
      <c r="BZ698">
        <v>1</v>
      </c>
      <c r="CA698">
        <v>0</v>
      </c>
      <c r="CB698" s="1">
        <v>52</v>
      </c>
      <c r="CC698">
        <v>0</v>
      </c>
      <c r="CD698">
        <v>19</v>
      </c>
      <c r="CE698">
        <v>5</v>
      </c>
      <c r="CF698" s="1">
        <v>24.8</v>
      </c>
      <c r="CG698">
        <v>15</v>
      </c>
      <c r="CH698">
        <v>10</v>
      </c>
      <c r="CI698" s="1">
        <v>2.5</v>
      </c>
      <c r="CJ698" s="1">
        <v>1.7</v>
      </c>
      <c r="CK698" s="1">
        <v>12.5</v>
      </c>
      <c r="CL698" s="1">
        <v>11</v>
      </c>
      <c r="CM698" s="1">
        <v>12.2</v>
      </c>
      <c r="CN698" s="1">
        <v>14.8</v>
      </c>
      <c r="CO698">
        <v>0</v>
      </c>
      <c r="CP698">
        <v>4</v>
      </c>
      <c r="CQ698" s="1">
        <v>0</v>
      </c>
      <c r="CR698" s="1">
        <v>0.7</v>
      </c>
      <c r="CS698" s="1">
        <v>3.8</v>
      </c>
      <c r="CT698" s="1">
        <v>4.8</v>
      </c>
      <c r="CU698" s="1">
        <v>4.0999999999999996</v>
      </c>
      <c r="CV698" s="1">
        <v>3.6</v>
      </c>
      <c r="CW698" s="5">
        <v>0.17</v>
      </c>
      <c r="CX698" s="6">
        <v>0.02</v>
      </c>
      <c r="CY698" s="6">
        <v>-0.02</v>
      </c>
      <c r="CZ698" s="6">
        <v>0.374</v>
      </c>
      <c r="DA698" s="6">
        <v>1.145</v>
      </c>
      <c r="DB698" s="6">
        <v>1.5920000000000001</v>
      </c>
      <c r="DC698" s="6">
        <v>4.5650000000000004</v>
      </c>
      <c r="DD698" s="5">
        <v>-9.8000000000000007</v>
      </c>
      <c r="DE698" s="5">
        <v>-4.16</v>
      </c>
      <c r="DF698" s="5">
        <v>5.63</v>
      </c>
      <c r="DG698" s="5">
        <v>8.89</v>
      </c>
      <c r="DH698">
        <v>935</v>
      </c>
      <c r="DI698">
        <v>1024</v>
      </c>
      <c r="DJ698" s="5">
        <v>2.66</v>
      </c>
      <c r="DK698" s="5">
        <v>2</v>
      </c>
      <c r="DL698" s="1">
        <v>27.3</v>
      </c>
      <c r="DM698" s="1">
        <v>28.6</v>
      </c>
      <c r="DN698" s="1">
        <v>11.1</v>
      </c>
      <c r="DO698" s="1">
        <v>13.1</v>
      </c>
      <c r="DP698" s="5">
        <v>3.56</v>
      </c>
      <c r="DQ698" s="5">
        <v>3.06</v>
      </c>
      <c r="DR698" s="1">
        <v>27.1</v>
      </c>
      <c r="DS698" s="1">
        <v>26.2</v>
      </c>
      <c r="DT698" s="1">
        <v>11.1</v>
      </c>
      <c r="DU698" s="1">
        <v>9.4</v>
      </c>
      <c r="DV698" s="1">
        <v>12.2</v>
      </c>
      <c r="DW698" s="1">
        <v>14.8</v>
      </c>
      <c r="DX698">
        <v>58</v>
      </c>
      <c r="DY698">
        <v>43</v>
      </c>
      <c r="DZ698">
        <v>59</v>
      </c>
      <c r="EA698">
        <v>53</v>
      </c>
      <c r="EB698">
        <v>46</v>
      </c>
      <c r="EC698">
        <v>56</v>
      </c>
      <c r="ED698" s="1">
        <v>47.4</v>
      </c>
      <c r="EE698">
        <v>113</v>
      </c>
      <c r="EF698">
        <v>130</v>
      </c>
      <c r="EG698">
        <v>106</v>
      </c>
      <c r="EH698">
        <v>46.5</v>
      </c>
      <c r="EI698" s="1">
        <v>0.5</v>
      </c>
      <c r="EJ698" s="1">
        <v>0.5</v>
      </c>
      <c r="EK698">
        <v>16</v>
      </c>
      <c r="EL698">
        <v>12</v>
      </c>
      <c r="EM698" s="5">
        <v>0.67</v>
      </c>
      <c r="EN698" s="5">
        <v>0.5</v>
      </c>
      <c r="EO698" s="5">
        <v>2.31</v>
      </c>
      <c r="EP698" s="5">
        <v>3.01</v>
      </c>
      <c r="EQ698" s="5">
        <v>7.34</v>
      </c>
      <c r="ER698" s="5">
        <v>1.655</v>
      </c>
      <c r="ES698" s="5">
        <v>0.43</v>
      </c>
      <c r="ET698" s="5">
        <v>-1.1619999999999999</v>
      </c>
      <c r="EU698" s="5">
        <v>-81.516999999999996</v>
      </c>
      <c r="EV698" s="5">
        <v>0.48599999999999999</v>
      </c>
      <c r="EW698" s="5">
        <v>91.742999999999995</v>
      </c>
      <c r="EX698" s="1">
        <v>2.78</v>
      </c>
      <c r="EY698" s="1">
        <v>3.7</v>
      </c>
      <c r="EZ698">
        <v>12</v>
      </c>
      <c r="FA698">
        <v>1</v>
      </c>
      <c r="FB698" s="5">
        <v>11.11</v>
      </c>
      <c r="FC698" s="5">
        <v>0.93</v>
      </c>
      <c r="FD698" s="5">
        <v>10.19</v>
      </c>
      <c r="FE698" s="5">
        <v>3.56</v>
      </c>
      <c r="FF698" s="5">
        <v>0.71</v>
      </c>
      <c r="FG698" s="5">
        <v>2.85</v>
      </c>
      <c r="FH698" s="5">
        <v>0.46</v>
      </c>
      <c r="FI698" s="5">
        <v>5.34</v>
      </c>
      <c r="FJ698" s="5">
        <v>-8.77</v>
      </c>
      <c r="FK698" s="5">
        <v>0.52300000000000002</v>
      </c>
      <c r="FL698" s="5">
        <v>-0.93899999999999995</v>
      </c>
      <c r="FM698" s="5">
        <v>0.93400000000000005</v>
      </c>
      <c r="FN698" s="5">
        <v>82.569000000000003</v>
      </c>
      <c r="FO698" s="5">
        <v>4.9489999999999998</v>
      </c>
      <c r="FP698" s="5">
        <v>-76.662999999999997</v>
      </c>
      <c r="FQ698" s="1">
        <v>0</v>
      </c>
      <c r="FR698" s="1">
        <v>0</v>
      </c>
      <c r="FS698">
        <v>0</v>
      </c>
      <c r="FT698">
        <v>3</v>
      </c>
      <c r="FU698" s="5">
        <v>0</v>
      </c>
      <c r="FV698" s="5">
        <v>13.99</v>
      </c>
      <c r="FW698" s="5">
        <v>-13.99</v>
      </c>
      <c r="FX698" s="5">
        <v>2.0099999999999998</v>
      </c>
      <c r="FY698" s="5">
        <v>7.22</v>
      </c>
      <c r="FZ698" s="5">
        <v>-5.22</v>
      </c>
      <c r="GA698" t="s">
        <v>561</v>
      </c>
      <c r="GB698" s="83">
        <v>4</v>
      </c>
      <c r="GC698" s="86">
        <v>4</v>
      </c>
      <c r="GD698">
        <v>4</v>
      </c>
      <c r="GE698" s="1">
        <f t="shared" si="53"/>
        <v>-2.6666666666666665</v>
      </c>
      <c r="GF698" s="78">
        <v>47.378922000000003</v>
      </c>
      <c r="GG698" s="78">
        <v>9.1422919999999994</v>
      </c>
      <c r="GH698" s="78">
        <v>18.207857000000001</v>
      </c>
      <c r="GI698" s="80">
        <v>2.7349190000000001</v>
      </c>
      <c r="GJ698" s="80">
        <v>1.231131</v>
      </c>
      <c r="GK698" s="80">
        <v>1.6896000000000001E-2</v>
      </c>
      <c r="GL698" s="80">
        <f t="shared" si="54"/>
        <v>-2.1723513333333333</v>
      </c>
      <c r="GM698" s="80">
        <v>17.909616</v>
      </c>
      <c r="GN698" s="80">
        <v>5.3594189999999999</v>
      </c>
      <c r="GO698" s="80">
        <v>7.9925610000000002</v>
      </c>
      <c r="GP698" s="80">
        <v>2.1127050000000001</v>
      </c>
      <c r="GQ698" s="80">
        <v>0.930894</v>
      </c>
      <c r="GR698" s="80">
        <v>0.20186799999999999</v>
      </c>
      <c r="GS698" s="87">
        <v>-1.9</v>
      </c>
      <c r="GT698" s="87">
        <v>-1.9</v>
      </c>
      <c r="GU698" s="87">
        <v>0</v>
      </c>
      <c r="GV698" s="87">
        <v>0.5</v>
      </c>
      <c r="GW698" s="87">
        <v>-0.5</v>
      </c>
      <c r="GX698" s="87">
        <v>-1.9</v>
      </c>
      <c r="GY698" s="87">
        <v>-0.2</v>
      </c>
      <c r="GZ698" s="87">
        <v>-0.2</v>
      </c>
      <c r="HA698" s="87">
        <v>-0.1</v>
      </c>
      <c r="HB698" s="87">
        <v>0.1</v>
      </c>
      <c r="HC698" s="87">
        <v>0</v>
      </c>
      <c r="HD698" s="87">
        <v>-0.2</v>
      </c>
      <c r="HE698" s="87">
        <v>5.4</v>
      </c>
      <c r="HF698" s="87">
        <v>0.9</v>
      </c>
      <c r="HG698" s="87">
        <v>-0.3</v>
      </c>
      <c r="HH698" s="87">
        <v>0.1</v>
      </c>
      <c r="HI698" s="87">
        <v>0</v>
      </c>
      <c r="HJ698" s="87">
        <v>0.7</v>
      </c>
      <c r="HK698" s="87">
        <v>-1.3</v>
      </c>
      <c r="HL698" s="87">
        <v>-0.4</v>
      </c>
      <c r="HM698" s="87">
        <v>-0.1</v>
      </c>
      <c r="HN698" s="87">
        <v>0</v>
      </c>
      <c r="HO698" s="87">
        <v>0</v>
      </c>
      <c r="HP698" s="87">
        <v>-0.5</v>
      </c>
    </row>
    <row r="699" spans="1:224" x14ac:dyDescent="0.2">
      <c r="A699">
        <v>4</v>
      </c>
      <c r="B699" t="s">
        <v>2653</v>
      </c>
      <c r="C699" t="s">
        <v>2654</v>
      </c>
      <c r="D699" t="s">
        <v>2593</v>
      </c>
      <c r="E699" t="s">
        <v>2594</v>
      </c>
      <c r="F699">
        <v>76</v>
      </c>
      <c r="G699">
        <v>220</v>
      </c>
      <c r="H699" t="s">
        <v>1488</v>
      </c>
      <c r="J699" t="s">
        <v>1778</v>
      </c>
      <c r="K699" t="s">
        <v>1492</v>
      </c>
      <c r="L699" s="82" t="s">
        <v>5241</v>
      </c>
      <c r="M699" t="s">
        <v>1513</v>
      </c>
      <c r="N699">
        <v>70</v>
      </c>
      <c r="O699">
        <v>7</v>
      </c>
      <c r="P699">
        <v>23</v>
      </c>
      <c r="Q699">
        <v>30</v>
      </c>
      <c r="R699">
        <v>14</v>
      </c>
      <c r="S699">
        <v>60</v>
      </c>
      <c r="T699">
        <v>29</v>
      </c>
      <c r="U699">
        <v>0</v>
      </c>
      <c r="V699">
        <v>0</v>
      </c>
      <c r="W699">
        <v>0</v>
      </c>
      <c r="X699">
        <v>0</v>
      </c>
      <c r="Y699">
        <v>3</v>
      </c>
      <c r="Z699">
        <v>18</v>
      </c>
      <c r="AA699">
        <v>4</v>
      </c>
      <c r="AB699">
        <v>4</v>
      </c>
      <c r="AC699">
        <v>0</v>
      </c>
      <c r="AD699">
        <v>1</v>
      </c>
      <c r="AE699">
        <v>1</v>
      </c>
      <c r="AF699">
        <v>0</v>
      </c>
      <c r="AG699">
        <v>182</v>
      </c>
      <c r="AH699">
        <v>68</v>
      </c>
      <c r="AI699">
        <v>114</v>
      </c>
      <c r="AJ699">
        <v>62</v>
      </c>
      <c r="AK699">
        <v>51</v>
      </c>
      <c r="AL699">
        <v>19</v>
      </c>
      <c r="AM699">
        <v>0</v>
      </c>
      <c r="AN699">
        <v>0</v>
      </c>
      <c r="AO699" s="1">
        <v>0</v>
      </c>
      <c r="AP699">
        <v>67740</v>
      </c>
      <c r="AQ699">
        <v>12062</v>
      </c>
      <c r="AR699">
        <v>9784</v>
      </c>
      <c r="AS699" s="2">
        <v>1990</v>
      </c>
      <c r="AT699">
        <v>4471661</v>
      </c>
      <c r="AU699" s="1">
        <v>75.903801000000001</v>
      </c>
      <c r="AV699" s="1">
        <v>26.6</v>
      </c>
      <c r="AW699" s="1">
        <v>31.7</v>
      </c>
      <c r="AX699" s="1">
        <v>5.5</v>
      </c>
      <c r="AY699" s="1">
        <v>4.9000000000000004</v>
      </c>
      <c r="AZ699" s="1">
        <v>4.5</v>
      </c>
      <c r="BA699" s="1">
        <v>0</v>
      </c>
      <c r="BB699" s="1">
        <v>9.4</v>
      </c>
      <c r="BC699" s="85">
        <f t="shared" si="50"/>
        <v>49.577677478787436</v>
      </c>
      <c r="BD699" s="50">
        <v>9.5216570134154708</v>
      </c>
      <c r="BE699" s="50">
        <v>5.2508629680822407</v>
      </c>
      <c r="BF699" s="50">
        <v>1.0199744570315497</v>
      </c>
      <c r="BG699" s="50">
        <v>-1.1188651760753439</v>
      </c>
      <c r="BH699" s="50">
        <v>0</v>
      </c>
      <c r="BI699" s="85">
        <f t="shared" si="51"/>
        <v>14.673629262453918</v>
      </c>
      <c r="BJ699" s="50">
        <v>29.858303331953341</v>
      </c>
      <c r="BK699" s="50">
        <v>1.8479156659130342</v>
      </c>
      <c r="BL699" s="50">
        <v>7.958484608988643</v>
      </c>
      <c r="BM699" s="50">
        <v>-4.7606553905215021</v>
      </c>
      <c r="BN699" s="85">
        <f t="shared" si="52"/>
        <v>34.904048216333521</v>
      </c>
      <c r="BO699" s="5">
        <v>15.29</v>
      </c>
      <c r="BP699" s="5">
        <v>30.9</v>
      </c>
      <c r="BQ699">
        <v>2</v>
      </c>
      <c r="BR699">
        <v>110</v>
      </c>
      <c r="BS699">
        <v>41</v>
      </c>
      <c r="BT699" s="1">
        <v>49.3</v>
      </c>
      <c r="BU699">
        <v>0</v>
      </c>
      <c r="BV699">
        <v>69</v>
      </c>
      <c r="BW699">
        <v>23</v>
      </c>
      <c r="BX699" s="1">
        <v>57.4</v>
      </c>
      <c r="BY699">
        <v>0</v>
      </c>
      <c r="BZ699">
        <v>5</v>
      </c>
      <c r="CA699">
        <v>3</v>
      </c>
      <c r="CB699" s="1">
        <v>51.1</v>
      </c>
      <c r="CC699">
        <v>1</v>
      </c>
      <c r="CD699">
        <v>29</v>
      </c>
      <c r="CE699">
        <v>13</v>
      </c>
      <c r="CF699" s="1">
        <v>38.9</v>
      </c>
      <c r="CG699">
        <v>64</v>
      </c>
      <c r="CH699">
        <v>84</v>
      </c>
      <c r="CI699" s="1">
        <v>3.6</v>
      </c>
      <c r="CJ699" s="1">
        <v>4.7</v>
      </c>
      <c r="CK699" s="1">
        <v>14.9</v>
      </c>
      <c r="CL699" s="1">
        <v>14.6</v>
      </c>
      <c r="CM699" s="1">
        <v>11.6</v>
      </c>
      <c r="CN699" s="1">
        <v>14.4</v>
      </c>
      <c r="CO699">
        <v>19</v>
      </c>
      <c r="CP699">
        <v>6</v>
      </c>
      <c r="CQ699" s="1">
        <v>1.1000000000000001</v>
      </c>
      <c r="CR699" s="1">
        <v>0.3</v>
      </c>
      <c r="CS699" s="1">
        <v>4.5</v>
      </c>
      <c r="CT699" s="1">
        <v>4</v>
      </c>
      <c r="CU699" s="1">
        <v>4.2</v>
      </c>
      <c r="CV699" s="1">
        <v>4.2</v>
      </c>
      <c r="CW699" s="5">
        <v>-0.05</v>
      </c>
      <c r="CX699" s="6">
        <v>4.2000000000000003E-2</v>
      </c>
      <c r="CY699" s="6">
        <v>9.6000000000000002E-2</v>
      </c>
      <c r="CZ699" s="6">
        <v>0.84</v>
      </c>
      <c r="DA699" s="6">
        <v>0.33800000000000002</v>
      </c>
      <c r="DB699" s="6">
        <v>0.65300000000000002</v>
      </c>
      <c r="DC699" s="6">
        <v>2.899</v>
      </c>
      <c r="DD699" s="5">
        <v>-6.1</v>
      </c>
      <c r="DE699" s="5">
        <v>-0.34</v>
      </c>
      <c r="DF699" s="5">
        <v>5.74</v>
      </c>
      <c r="DG699" s="5">
        <v>7.19</v>
      </c>
      <c r="DH699">
        <v>945</v>
      </c>
      <c r="DI699">
        <v>1017</v>
      </c>
      <c r="DJ699" s="5">
        <v>2.35</v>
      </c>
      <c r="DK699" s="5">
        <v>1.79</v>
      </c>
      <c r="DL699" s="1">
        <v>30.4</v>
      </c>
      <c r="DM699" s="1">
        <v>30.7</v>
      </c>
      <c r="DN699" s="1">
        <v>12.5</v>
      </c>
      <c r="DO699" s="1">
        <v>12.8</v>
      </c>
      <c r="DP699" s="5">
        <v>2.89</v>
      </c>
      <c r="DQ699" s="5">
        <v>2.27</v>
      </c>
      <c r="DR699" s="1">
        <v>26.9</v>
      </c>
      <c r="DS699" s="1">
        <v>26.4</v>
      </c>
      <c r="DT699" s="1">
        <v>12.5</v>
      </c>
      <c r="DU699" s="1">
        <v>10.7</v>
      </c>
      <c r="DV699" s="1">
        <v>11.6</v>
      </c>
      <c r="DW699" s="1">
        <v>14.4</v>
      </c>
      <c r="DX699">
        <v>180</v>
      </c>
      <c r="DY699">
        <v>119</v>
      </c>
      <c r="DZ699">
        <v>184</v>
      </c>
      <c r="EA699">
        <v>144</v>
      </c>
      <c r="EB699">
        <v>220</v>
      </c>
      <c r="EC699">
        <v>190</v>
      </c>
      <c r="ED699" s="1">
        <v>47.7</v>
      </c>
      <c r="EE699">
        <v>393</v>
      </c>
      <c r="EF699">
        <v>372</v>
      </c>
      <c r="EG699">
        <v>333</v>
      </c>
      <c r="EH699">
        <v>51.4</v>
      </c>
      <c r="EI699" s="1">
        <v>0.17</v>
      </c>
      <c r="EJ699" s="1">
        <v>0.78</v>
      </c>
      <c r="EK699">
        <v>42</v>
      </c>
      <c r="EL699">
        <v>32</v>
      </c>
      <c r="EM699" s="5">
        <v>0.56000000000000005</v>
      </c>
      <c r="EN699" s="5">
        <v>0.61</v>
      </c>
      <c r="EO699" s="5">
        <v>2.2999999999999998</v>
      </c>
      <c r="EP699" s="5">
        <v>3.51</v>
      </c>
      <c r="EQ699" s="5">
        <v>-2.4500000000000002</v>
      </c>
      <c r="ER699" s="5">
        <v>0.92200000000000004</v>
      </c>
      <c r="ES699" s="5">
        <v>0.35599999999999998</v>
      </c>
      <c r="ET699" s="5">
        <v>-13.28</v>
      </c>
      <c r="EU699" s="5">
        <v>-83.963999999999999</v>
      </c>
      <c r="EV699" s="5">
        <v>0.46899999999999997</v>
      </c>
      <c r="EW699" s="5">
        <v>98.683999999999997</v>
      </c>
      <c r="EX699" s="1">
        <v>0.37</v>
      </c>
      <c r="EY699" s="1">
        <v>1.1200000000000001</v>
      </c>
      <c r="EZ699">
        <v>17</v>
      </c>
      <c r="FA699">
        <v>2</v>
      </c>
      <c r="FB699" s="5">
        <v>6.34</v>
      </c>
      <c r="FC699" s="5">
        <v>0.75</v>
      </c>
      <c r="FD699" s="5">
        <v>5.6</v>
      </c>
      <c r="FE699" s="5">
        <v>9.02</v>
      </c>
      <c r="FF699" s="5">
        <v>0.98</v>
      </c>
      <c r="FG699" s="5">
        <v>8.0500000000000007</v>
      </c>
      <c r="FH699" s="5">
        <v>2.72</v>
      </c>
      <c r="FI699" s="5">
        <v>3.49</v>
      </c>
      <c r="FJ699" s="5">
        <v>-0.44</v>
      </c>
      <c r="FK699" s="5">
        <v>0.23200000000000001</v>
      </c>
      <c r="FL699" s="5">
        <v>0.47399999999999998</v>
      </c>
      <c r="FM699" s="5">
        <v>-0.433</v>
      </c>
      <c r="FN699" s="5">
        <v>82.210999999999999</v>
      </c>
      <c r="FO699" s="5">
        <v>-4.72</v>
      </c>
      <c r="FP699" s="5">
        <v>-83.847999999999999</v>
      </c>
      <c r="FQ699" s="1">
        <v>0.32</v>
      </c>
      <c r="FR699" s="1">
        <v>0</v>
      </c>
      <c r="FS699">
        <v>5</v>
      </c>
      <c r="FT699">
        <v>22</v>
      </c>
      <c r="FU699" s="5">
        <v>1.58</v>
      </c>
      <c r="FV699" s="5">
        <v>6.93</v>
      </c>
      <c r="FW699" s="5">
        <v>-5.36</v>
      </c>
      <c r="FX699" s="5">
        <v>0</v>
      </c>
      <c r="FY699" s="5">
        <v>4.92</v>
      </c>
      <c r="FZ699" s="5">
        <v>-4.92</v>
      </c>
      <c r="GA699" t="s">
        <v>561</v>
      </c>
      <c r="GB699" s="83">
        <v>3.5</v>
      </c>
      <c r="GC699" s="86">
        <v>4</v>
      </c>
      <c r="GD699">
        <v>3.5</v>
      </c>
      <c r="GE699" s="1">
        <f t="shared" si="53"/>
        <v>0.1333333333333333</v>
      </c>
      <c r="GF699" s="78">
        <v>63.599151999999997</v>
      </c>
      <c r="GG699" s="78">
        <v>6.7542299999999997</v>
      </c>
      <c r="GH699" s="78">
        <v>22.600633999999999</v>
      </c>
      <c r="GI699" s="80">
        <v>4.473058</v>
      </c>
      <c r="GJ699" s="80">
        <v>3.781549</v>
      </c>
      <c r="GK699" s="80">
        <v>-1.0491E-2</v>
      </c>
      <c r="GL699" s="80">
        <f t="shared" si="54"/>
        <v>-0.25196133333333348</v>
      </c>
      <c r="GM699" s="80">
        <v>10.032828</v>
      </c>
      <c r="GN699" s="80">
        <v>3.5593509999999999</v>
      </c>
      <c r="GO699" s="80">
        <v>7.880833</v>
      </c>
      <c r="GP699" s="80">
        <v>2.5502530000000001</v>
      </c>
      <c r="GQ699" s="80">
        <v>1.629068</v>
      </c>
      <c r="GR699" s="80">
        <v>2.8183E-2</v>
      </c>
      <c r="GS699" s="87">
        <v>4.2</v>
      </c>
      <c r="GT699" s="87">
        <v>4.2</v>
      </c>
      <c r="GU699" s="87">
        <v>-1.1000000000000001</v>
      </c>
      <c r="GV699" s="87">
        <v>1.5</v>
      </c>
      <c r="GW699" s="87">
        <v>-2.2000000000000002</v>
      </c>
      <c r="GX699" s="87">
        <v>2.4</v>
      </c>
      <c r="GY699" s="87">
        <v>0.6</v>
      </c>
      <c r="GZ699" s="87">
        <v>0.6</v>
      </c>
      <c r="HA699" s="87">
        <v>-0.1</v>
      </c>
      <c r="HB699" s="87">
        <v>-0.4</v>
      </c>
      <c r="HC699" s="87">
        <v>-0.1</v>
      </c>
      <c r="HD699" s="87">
        <v>0</v>
      </c>
      <c r="HE699" s="87">
        <v>21.3</v>
      </c>
      <c r="HF699" s="87">
        <v>7.3</v>
      </c>
      <c r="HG699" s="87">
        <v>-0.4</v>
      </c>
      <c r="HH699" s="87">
        <v>0.2</v>
      </c>
      <c r="HI699" s="87">
        <v>-2.5</v>
      </c>
      <c r="HJ699" s="87">
        <v>4.5999999999999996</v>
      </c>
      <c r="HK699" s="87">
        <v>-22.7</v>
      </c>
      <c r="HL699" s="87">
        <v>-5</v>
      </c>
      <c r="HM699" s="87">
        <v>0</v>
      </c>
      <c r="HN699" s="87">
        <v>0.6</v>
      </c>
      <c r="HO699" s="87">
        <v>1.6</v>
      </c>
      <c r="HP699" s="87">
        <v>-2.8</v>
      </c>
    </row>
    <row r="700" spans="1:224" x14ac:dyDescent="0.2">
      <c r="A700">
        <v>27</v>
      </c>
      <c r="B700" t="s">
        <v>3933</v>
      </c>
      <c r="C700" t="s">
        <v>2636</v>
      </c>
      <c r="D700" t="s">
        <v>2597</v>
      </c>
      <c r="E700" t="s">
        <v>2594</v>
      </c>
      <c r="F700">
        <v>73</v>
      </c>
      <c r="G700">
        <v>194</v>
      </c>
      <c r="H700" t="s">
        <v>1483</v>
      </c>
      <c r="J700" t="s">
        <v>1633</v>
      </c>
      <c r="K700" t="s">
        <v>1511</v>
      </c>
      <c r="L700" s="82" t="s">
        <v>5241</v>
      </c>
      <c r="M700" t="s">
        <v>1513</v>
      </c>
      <c r="N700">
        <v>80</v>
      </c>
      <c r="O700">
        <v>10</v>
      </c>
      <c r="P700">
        <v>38</v>
      </c>
      <c r="Q700">
        <v>48</v>
      </c>
      <c r="R700">
        <v>-9</v>
      </c>
      <c r="S700">
        <v>38</v>
      </c>
      <c r="T700">
        <v>19</v>
      </c>
      <c r="U700">
        <v>0</v>
      </c>
      <c r="V700">
        <v>0</v>
      </c>
      <c r="W700">
        <v>0</v>
      </c>
      <c r="X700">
        <v>0</v>
      </c>
      <c r="Y700">
        <v>5</v>
      </c>
      <c r="Z700">
        <v>15</v>
      </c>
      <c r="AA700">
        <v>5</v>
      </c>
      <c r="AB700">
        <v>22</v>
      </c>
      <c r="AC700">
        <v>0</v>
      </c>
      <c r="AD700">
        <v>1</v>
      </c>
      <c r="AE700">
        <v>2</v>
      </c>
      <c r="AF700">
        <v>1</v>
      </c>
      <c r="AG700">
        <v>168</v>
      </c>
      <c r="AH700">
        <v>58</v>
      </c>
      <c r="AI700">
        <v>80</v>
      </c>
      <c r="AJ700">
        <v>50</v>
      </c>
      <c r="AK700">
        <v>50</v>
      </c>
      <c r="AL700">
        <v>46</v>
      </c>
      <c r="AM700">
        <v>0</v>
      </c>
      <c r="AN700">
        <v>1</v>
      </c>
      <c r="AO700" s="1">
        <v>0</v>
      </c>
      <c r="AP700">
        <v>89704</v>
      </c>
      <c r="AQ700">
        <v>18364</v>
      </c>
      <c r="AR700">
        <v>19080</v>
      </c>
      <c r="AS700" s="2">
        <v>2187</v>
      </c>
      <c r="AT700">
        <v>3062827</v>
      </c>
      <c r="AU700" s="1">
        <v>45.745296000000003</v>
      </c>
      <c r="AV700" s="1">
        <v>48.8</v>
      </c>
      <c r="AW700" s="1">
        <v>47.4</v>
      </c>
      <c r="AX700" s="1">
        <v>-6.2</v>
      </c>
      <c r="AY700" s="1">
        <v>6.7</v>
      </c>
      <c r="AZ700" s="1">
        <v>2.1</v>
      </c>
      <c r="BA700" s="1">
        <v>0</v>
      </c>
      <c r="BB700" s="1">
        <v>8.8000000000000007</v>
      </c>
      <c r="BC700" s="85">
        <f t="shared" si="50"/>
        <v>71.329331610050076</v>
      </c>
      <c r="BD700" s="50">
        <v>16.226972931479082</v>
      </c>
      <c r="BE700" s="50">
        <v>17.222300085089842</v>
      </c>
      <c r="BF700" s="50">
        <v>0.39141110670895041</v>
      </c>
      <c r="BG700" s="50">
        <v>-3.190720414237894</v>
      </c>
      <c r="BH700" s="50">
        <v>0</v>
      </c>
      <c r="BI700" s="85">
        <f t="shared" si="51"/>
        <v>30.64996370903998</v>
      </c>
      <c r="BJ700" s="50">
        <v>23.050274150634916</v>
      </c>
      <c r="BK700" s="50">
        <v>1.631344269426201</v>
      </c>
      <c r="BL700" s="50">
        <v>8.1893283388603688</v>
      </c>
      <c r="BM700" s="50">
        <v>7.8084211420886129</v>
      </c>
      <c r="BN700" s="85">
        <f t="shared" si="52"/>
        <v>40.679367901010096</v>
      </c>
      <c r="BO700" s="5">
        <v>17.73</v>
      </c>
      <c r="BP700" s="5">
        <v>28.9</v>
      </c>
      <c r="BQ700">
        <v>5</v>
      </c>
      <c r="BR700">
        <v>101</v>
      </c>
      <c r="BS700">
        <v>28</v>
      </c>
      <c r="BT700" s="1">
        <v>50.3</v>
      </c>
      <c r="BU700">
        <v>0</v>
      </c>
      <c r="BV700">
        <v>30</v>
      </c>
      <c r="BW700">
        <v>7</v>
      </c>
      <c r="BX700" s="1">
        <v>55.7</v>
      </c>
      <c r="BY700">
        <v>0</v>
      </c>
      <c r="BZ700">
        <v>33</v>
      </c>
      <c r="CA700">
        <v>6</v>
      </c>
      <c r="CB700" s="1">
        <v>55.1</v>
      </c>
      <c r="CC700">
        <v>3</v>
      </c>
      <c r="CD700">
        <v>31</v>
      </c>
      <c r="CE700">
        <v>11</v>
      </c>
      <c r="CF700" s="1">
        <v>47.5</v>
      </c>
      <c r="CG700">
        <v>54</v>
      </c>
      <c r="CH700">
        <v>61</v>
      </c>
      <c r="CI700" s="1">
        <v>2.2999999999999998</v>
      </c>
      <c r="CJ700" s="1">
        <v>2.6</v>
      </c>
      <c r="CK700" s="1">
        <v>10.5</v>
      </c>
      <c r="CL700" s="1">
        <v>11.6</v>
      </c>
      <c r="CM700" s="1">
        <v>11.8</v>
      </c>
      <c r="CN700" s="1">
        <v>10.8</v>
      </c>
      <c r="CO700">
        <v>13</v>
      </c>
      <c r="CP700">
        <v>6</v>
      </c>
      <c r="CQ700" s="1">
        <v>0.5</v>
      </c>
      <c r="CR700" s="1">
        <v>0.3</v>
      </c>
      <c r="CS700" s="1">
        <v>3.9</v>
      </c>
      <c r="CT700" s="1">
        <v>3.4</v>
      </c>
      <c r="CU700" s="1">
        <v>4.5999999999999996</v>
      </c>
      <c r="CV700" s="1">
        <v>4</v>
      </c>
      <c r="CW700" s="5">
        <v>-0.47</v>
      </c>
      <c r="CX700" s="6">
        <v>8.7999999999999995E-2</v>
      </c>
      <c r="CY700" s="6">
        <v>9.6000000000000002E-2</v>
      </c>
      <c r="CZ700" s="6">
        <v>0.96499999999999997</v>
      </c>
      <c r="DA700" s="6">
        <v>1.2829999999999999</v>
      </c>
      <c r="DB700" s="6">
        <v>3.0830000000000002</v>
      </c>
      <c r="DC700" s="6">
        <v>-3.742</v>
      </c>
      <c r="DD700" s="5">
        <v>7.8</v>
      </c>
      <c r="DE700" s="5">
        <v>-0.59</v>
      </c>
      <c r="DF700" s="5">
        <v>-8.3800000000000008</v>
      </c>
      <c r="DG700" s="5">
        <v>7.88</v>
      </c>
      <c r="DH700">
        <v>911</v>
      </c>
      <c r="DI700">
        <v>990</v>
      </c>
      <c r="DJ700" s="5">
        <v>2.5</v>
      </c>
      <c r="DK700" s="5">
        <v>2.83</v>
      </c>
      <c r="DL700" s="1">
        <v>29.2</v>
      </c>
      <c r="DM700" s="1">
        <v>29</v>
      </c>
      <c r="DN700" s="1">
        <v>11.4</v>
      </c>
      <c r="DO700" s="1">
        <v>12.9</v>
      </c>
      <c r="DP700" s="5">
        <v>2.44</v>
      </c>
      <c r="DQ700" s="5">
        <v>2.31</v>
      </c>
      <c r="DR700" s="1">
        <v>24.8</v>
      </c>
      <c r="DS700" s="1">
        <v>29.7</v>
      </c>
      <c r="DT700" s="1">
        <v>10.5</v>
      </c>
      <c r="DU700" s="1">
        <v>13.1</v>
      </c>
      <c r="DV700" s="1">
        <v>11.8</v>
      </c>
      <c r="DW700" s="1">
        <v>10.8</v>
      </c>
      <c r="DX700">
        <v>161</v>
      </c>
      <c r="DY700">
        <v>194</v>
      </c>
      <c r="DZ700">
        <v>198</v>
      </c>
      <c r="EA700">
        <v>218</v>
      </c>
      <c r="EB700">
        <v>268</v>
      </c>
      <c r="EC700">
        <v>232</v>
      </c>
      <c r="ED700" s="1">
        <v>46</v>
      </c>
      <c r="EE700">
        <v>432</v>
      </c>
      <c r="EF700">
        <v>488</v>
      </c>
      <c r="EG700">
        <v>462</v>
      </c>
      <c r="EH700">
        <v>47</v>
      </c>
      <c r="EI700" s="1">
        <v>0.34</v>
      </c>
      <c r="EJ700" s="1">
        <v>0.3</v>
      </c>
      <c r="EK700">
        <v>59</v>
      </c>
      <c r="EL700">
        <v>67</v>
      </c>
      <c r="EM700" s="5">
        <v>-0.34</v>
      </c>
      <c r="EN700" s="5">
        <v>0.13</v>
      </c>
      <c r="EO700" s="5">
        <v>3.7</v>
      </c>
      <c r="EP700" s="5">
        <v>1.99</v>
      </c>
      <c r="EQ700" s="5">
        <v>2.33</v>
      </c>
      <c r="ER700" s="5">
        <v>1.5369999999999999</v>
      </c>
      <c r="ES700" s="5">
        <v>1.145</v>
      </c>
      <c r="ET700" s="5">
        <v>-1.373</v>
      </c>
      <c r="EU700" s="5">
        <v>-81.608000000000004</v>
      </c>
      <c r="EV700" s="5">
        <v>3.7210000000000001</v>
      </c>
      <c r="EW700" s="5">
        <v>86.403000000000006</v>
      </c>
      <c r="EX700" s="1">
        <v>0.61</v>
      </c>
      <c r="EY700" s="1">
        <v>2.63</v>
      </c>
      <c r="EZ700">
        <v>38</v>
      </c>
      <c r="FA700">
        <v>6</v>
      </c>
      <c r="FB700" s="5">
        <v>7.69</v>
      </c>
      <c r="FC700" s="5">
        <v>1.21</v>
      </c>
      <c r="FD700" s="5">
        <v>6.48</v>
      </c>
      <c r="FE700" s="5">
        <v>5.28</v>
      </c>
      <c r="FF700" s="5">
        <v>1.1299999999999999</v>
      </c>
      <c r="FG700" s="5">
        <v>4.1500000000000004</v>
      </c>
      <c r="FH700" s="5">
        <v>3.64</v>
      </c>
      <c r="FI700" s="5">
        <v>2.36</v>
      </c>
      <c r="FJ700" s="5">
        <v>-1.83</v>
      </c>
      <c r="FK700" s="5">
        <v>0.23300000000000001</v>
      </c>
      <c r="FL700" s="5">
        <v>-0.32200000000000001</v>
      </c>
      <c r="FM700" s="5">
        <v>0.496</v>
      </c>
      <c r="FN700" s="5">
        <v>86.006</v>
      </c>
      <c r="FO700" s="5">
        <v>-3.2879999999999998</v>
      </c>
      <c r="FP700" s="5">
        <v>-87.808999999999997</v>
      </c>
      <c r="FQ700" s="1">
        <v>0</v>
      </c>
      <c r="FR700" s="1">
        <v>0.21</v>
      </c>
      <c r="FS700">
        <v>6</v>
      </c>
      <c r="FT700">
        <v>38</v>
      </c>
      <c r="FU700" s="5">
        <v>1.24</v>
      </c>
      <c r="FV700" s="5">
        <v>7.84</v>
      </c>
      <c r="FW700" s="5">
        <v>-6.6</v>
      </c>
      <c r="FX700" s="5">
        <v>0.64</v>
      </c>
      <c r="FY700" s="5">
        <v>5.4</v>
      </c>
      <c r="FZ700" s="5">
        <v>-4.7699999999999996</v>
      </c>
      <c r="GA700" t="s">
        <v>561</v>
      </c>
      <c r="GB700" s="83">
        <v>6.75</v>
      </c>
      <c r="GC700" s="86">
        <v>6.75</v>
      </c>
      <c r="GD700">
        <v>6</v>
      </c>
      <c r="GE700" s="1">
        <f t="shared" si="53"/>
        <v>-3.3166666666666664</v>
      </c>
      <c r="GF700" s="78">
        <v>68.542327999999998</v>
      </c>
      <c r="GG700" s="78">
        <v>9.3293610000000005</v>
      </c>
      <c r="GH700" s="78">
        <v>32.518219000000002</v>
      </c>
      <c r="GI700" s="80">
        <v>7.6418270000000001</v>
      </c>
      <c r="GJ700" s="80">
        <v>3.0794060000000001</v>
      </c>
      <c r="GK700" s="80">
        <v>-1.3924000000000001E-2</v>
      </c>
      <c r="GL700" s="80">
        <f t="shared" si="54"/>
        <v>-2.6808969999999999</v>
      </c>
      <c r="GM700" s="80">
        <v>11.286792</v>
      </c>
      <c r="GN700" s="80">
        <v>4.2906389999999996</v>
      </c>
      <c r="GO700" s="80">
        <v>10.767158999999999</v>
      </c>
      <c r="GP700" s="80">
        <v>3.4205960000000002</v>
      </c>
      <c r="GQ700" s="80">
        <v>1.55968</v>
      </c>
      <c r="GR700" s="80">
        <v>3.9775999999999999E-2</v>
      </c>
      <c r="GS700" s="87">
        <v>-4.3</v>
      </c>
      <c r="GT700" s="87">
        <v>-4.3</v>
      </c>
      <c r="GU700" s="87">
        <v>1.2</v>
      </c>
      <c r="GV700" s="87">
        <v>3.7</v>
      </c>
      <c r="GW700" s="87">
        <v>4.0999999999999996</v>
      </c>
      <c r="GX700" s="87">
        <v>4.7</v>
      </c>
      <c r="GY700" s="87">
        <v>-0.3</v>
      </c>
      <c r="GZ700" s="87">
        <v>-0.3</v>
      </c>
      <c r="HA700" s="87">
        <v>-0.2</v>
      </c>
      <c r="HB700" s="87">
        <v>-0.5</v>
      </c>
      <c r="HC700" s="87">
        <v>-0.1</v>
      </c>
      <c r="HD700" s="87">
        <v>-1.1000000000000001</v>
      </c>
      <c r="HE700" s="87">
        <v>31.5</v>
      </c>
      <c r="HF700" s="87">
        <v>3.7</v>
      </c>
      <c r="HG700" s="87">
        <v>-0.5</v>
      </c>
      <c r="HH700" s="87">
        <v>-0.3</v>
      </c>
      <c r="HI700" s="87">
        <v>-2.2000000000000002</v>
      </c>
      <c r="HJ700" s="87">
        <v>0.7</v>
      </c>
      <c r="HK700" s="87">
        <v>-30.6</v>
      </c>
      <c r="HL700" s="87">
        <v>-3.2</v>
      </c>
      <c r="HM700" s="87">
        <v>1.4</v>
      </c>
      <c r="HN700" s="87">
        <v>2.2000000000000002</v>
      </c>
      <c r="HO700" s="87">
        <v>0</v>
      </c>
      <c r="HP700" s="87">
        <v>0.4</v>
      </c>
    </row>
    <row r="701" spans="1:224" x14ac:dyDescent="0.2">
      <c r="A701">
        <v>61</v>
      </c>
      <c r="B701" t="s">
        <v>4357</v>
      </c>
      <c r="C701" t="s">
        <v>4358</v>
      </c>
      <c r="E701" t="s">
        <v>4359</v>
      </c>
      <c r="F701">
        <v>72</v>
      </c>
      <c r="G701">
        <v>190</v>
      </c>
      <c r="H701" t="s">
        <v>1483</v>
      </c>
      <c r="J701" t="s">
        <v>1557</v>
      </c>
      <c r="K701" t="s">
        <v>1540</v>
      </c>
      <c r="L701" s="82" t="s">
        <v>5284</v>
      </c>
      <c r="M701" t="s">
        <v>3202</v>
      </c>
      <c r="N701">
        <v>82</v>
      </c>
      <c r="O701">
        <v>24</v>
      </c>
      <c r="P701">
        <v>37</v>
      </c>
      <c r="Q701">
        <v>61</v>
      </c>
      <c r="R701">
        <v>-17</v>
      </c>
      <c r="S701">
        <v>46</v>
      </c>
      <c r="T701">
        <v>23</v>
      </c>
      <c r="U701">
        <v>0</v>
      </c>
      <c r="V701">
        <v>0</v>
      </c>
      <c r="W701">
        <v>0</v>
      </c>
      <c r="X701">
        <v>0</v>
      </c>
      <c r="Y701">
        <v>18</v>
      </c>
      <c r="Z701">
        <v>25</v>
      </c>
      <c r="AA701">
        <v>6</v>
      </c>
      <c r="AB701">
        <v>12</v>
      </c>
      <c r="AC701">
        <v>0</v>
      </c>
      <c r="AD701">
        <v>0</v>
      </c>
      <c r="AE701">
        <v>3</v>
      </c>
      <c r="AF701">
        <v>0</v>
      </c>
      <c r="AG701">
        <v>181</v>
      </c>
      <c r="AH701">
        <v>32</v>
      </c>
      <c r="AI701">
        <v>21</v>
      </c>
      <c r="AJ701">
        <v>69</v>
      </c>
      <c r="AK701">
        <v>63</v>
      </c>
      <c r="AL701">
        <v>65</v>
      </c>
      <c r="AM701">
        <v>1</v>
      </c>
      <c r="AN701">
        <v>2</v>
      </c>
      <c r="AO701" s="1">
        <v>0</v>
      </c>
      <c r="AP701">
        <v>70085</v>
      </c>
      <c r="AQ701">
        <v>60</v>
      </c>
      <c r="AR701">
        <v>15362</v>
      </c>
      <c r="AS701" s="2">
        <v>1506</v>
      </c>
      <c r="AT701">
        <v>2797701</v>
      </c>
      <c r="AU701" s="1">
        <v>41.959975999999997</v>
      </c>
      <c r="AV701" s="1">
        <v>36.200000000000003</v>
      </c>
      <c r="AW701" s="1">
        <v>27.7</v>
      </c>
      <c r="AX701" s="1">
        <v>-9.9</v>
      </c>
      <c r="AY701" s="1">
        <v>7</v>
      </c>
      <c r="AZ701" s="1">
        <v>0</v>
      </c>
      <c r="BA701" s="1">
        <v>-0.8</v>
      </c>
      <c r="BB701" s="1">
        <v>6.2</v>
      </c>
      <c r="BC701" s="85">
        <f t="shared" si="50"/>
        <v>39.797043868198216</v>
      </c>
      <c r="BD701" s="50">
        <v>31.510725510698418</v>
      </c>
      <c r="BE701" s="50">
        <v>8.0622729211713473</v>
      </c>
      <c r="BF701" s="50">
        <v>-1.8780541828355819E-2</v>
      </c>
      <c r="BG701" s="50">
        <v>1.0174868172487865</v>
      </c>
      <c r="BH701" s="50">
        <v>-1.9477065095825157</v>
      </c>
      <c r="BI701" s="85">
        <f t="shared" si="51"/>
        <v>38.623998197707678</v>
      </c>
      <c r="BJ701" s="50">
        <v>2.0072810296923818</v>
      </c>
      <c r="BK701" s="50">
        <v>-2.6933217622011525E-2</v>
      </c>
      <c r="BL701" s="50">
        <v>0.18598542409361088</v>
      </c>
      <c r="BM701" s="50">
        <v>-0.99328756567344456</v>
      </c>
      <c r="BN701" s="85">
        <f t="shared" si="52"/>
        <v>1.1730456704905365</v>
      </c>
      <c r="BO701" s="5">
        <v>13.62</v>
      </c>
      <c r="BP701" s="5">
        <v>32.17</v>
      </c>
      <c r="BQ701">
        <v>18</v>
      </c>
      <c r="BR701">
        <v>113</v>
      </c>
      <c r="BS701">
        <v>56</v>
      </c>
      <c r="BT701" s="1">
        <v>29.4</v>
      </c>
      <c r="BU701">
        <v>1</v>
      </c>
      <c r="BV701">
        <v>22</v>
      </c>
      <c r="BW701">
        <v>16</v>
      </c>
      <c r="BX701" s="1">
        <v>42.1</v>
      </c>
      <c r="BY701">
        <v>3</v>
      </c>
      <c r="BZ701">
        <v>14</v>
      </c>
      <c r="CA701">
        <v>5</v>
      </c>
      <c r="CB701" s="1">
        <v>29.1</v>
      </c>
      <c r="CC701">
        <v>10</v>
      </c>
      <c r="CD701">
        <v>60</v>
      </c>
      <c r="CE701">
        <v>26</v>
      </c>
      <c r="CF701" s="1">
        <v>28.3</v>
      </c>
      <c r="CG701">
        <v>54</v>
      </c>
      <c r="CH701">
        <v>19</v>
      </c>
      <c r="CI701" s="1">
        <v>2.9</v>
      </c>
      <c r="CJ701" s="1">
        <v>1</v>
      </c>
      <c r="CK701" s="1">
        <v>12.6</v>
      </c>
      <c r="CL701" s="1">
        <v>15</v>
      </c>
      <c r="CM701" s="1">
        <v>12.8</v>
      </c>
      <c r="CN701" s="1">
        <v>13.1</v>
      </c>
      <c r="CO701">
        <v>15</v>
      </c>
      <c r="CP701">
        <v>21</v>
      </c>
      <c r="CQ701" s="1">
        <v>0.8</v>
      </c>
      <c r="CR701" s="1">
        <v>1.1000000000000001</v>
      </c>
      <c r="CS701" s="1">
        <v>3.8</v>
      </c>
      <c r="CT701" s="1">
        <v>3.8</v>
      </c>
      <c r="CU701" s="1">
        <v>4.5999999999999996</v>
      </c>
      <c r="CV701" s="1">
        <v>4.5999999999999996</v>
      </c>
      <c r="CW701" s="5">
        <v>-0.7</v>
      </c>
      <c r="CX701" s="6">
        <v>0.05</v>
      </c>
      <c r="CY701" s="6">
        <v>0.01</v>
      </c>
      <c r="CZ701" s="6">
        <v>0.38400000000000001</v>
      </c>
      <c r="DA701" s="6">
        <v>-5.6000000000000001E-2</v>
      </c>
      <c r="DB701" s="6">
        <v>1.5269999999999999</v>
      </c>
      <c r="DC701" s="6">
        <v>-0.71599999999999997</v>
      </c>
      <c r="DD701" s="5">
        <v>0.9</v>
      </c>
      <c r="DE701" s="5">
        <v>-1.72</v>
      </c>
      <c r="DF701" s="5">
        <v>-2.62</v>
      </c>
      <c r="DG701" s="5">
        <v>10.42</v>
      </c>
      <c r="DH701">
        <v>891</v>
      </c>
      <c r="DI701">
        <v>995</v>
      </c>
      <c r="DJ701" s="5">
        <v>3.06</v>
      </c>
      <c r="DK701" s="5">
        <v>3.65</v>
      </c>
      <c r="DL701" s="1">
        <v>26.3</v>
      </c>
      <c r="DM701" s="1">
        <v>29.9</v>
      </c>
      <c r="DN701" s="1">
        <v>10.8</v>
      </c>
      <c r="DO701" s="1">
        <v>10.8</v>
      </c>
      <c r="DP701" s="5">
        <v>2.57</v>
      </c>
      <c r="DQ701" s="5">
        <v>2.46</v>
      </c>
      <c r="DR701" s="1">
        <v>26.8</v>
      </c>
      <c r="DS701" s="1">
        <v>29.3</v>
      </c>
      <c r="DT701" s="1">
        <v>9.9</v>
      </c>
      <c r="DU701" s="1">
        <v>10.5</v>
      </c>
      <c r="DV701" s="1">
        <v>12.8</v>
      </c>
      <c r="DW701" s="1">
        <v>13.1</v>
      </c>
      <c r="DX701">
        <v>151</v>
      </c>
      <c r="DY701">
        <v>159</v>
      </c>
      <c r="DZ701">
        <v>148</v>
      </c>
      <c r="EA701">
        <v>174</v>
      </c>
      <c r="EB701">
        <v>171</v>
      </c>
      <c r="EC701">
        <v>205</v>
      </c>
      <c r="ED701" s="1">
        <v>49.1</v>
      </c>
      <c r="EE701">
        <v>388</v>
      </c>
      <c r="EF701">
        <v>394</v>
      </c>
      <c r="EG701">
        <v>355</v>
      </c>
      <c r="EH701">
        <v>49.6</v>
      </c>
      <c r="EI701" s="1">
        <v>0.81</v>
      </c>
      <c r="EJ701" s="1">
        <v>0.48</v>
      </c>
      <c r="EK701">
        <v>57</v>
      </c>
      <c r="EL701">
        <v>68</v>
      </c>
      <c r="EM701" s="5">
        <v>-0.59</v>
      </c>
      <c r="EN701" s="5">
        <v>0.11</v>
      </c>
      <c r="EO701" s="5">
        <v>3.09</v>
      </c>
      <c r="EP701" s="5">
        <v>3.35</v>
      </c>
      <c r="EQ701" s="5">
        <v>1.08</v>
      </c>
      <c r="ER701" s="5">
        <v>0.59199999999999997</v>
      </c>
      <c r="ES701" s="5">
        <v>0.34200000000000003</v>
      </c>
      <c r="ET701" s="5">
        <v>-7.2</v>
      </c>
      <c r="EU701" s="5">
        <v>-86.566000000000003</v>
      </c>
      <c r="EV701" s="5">
        <v>2.1059999999999999</v>
      </c>
      <c r="EW701" s="5">
        <v>69.350999999999999</v>
      </c>
      <c r="EX701" s="1">
        <v>0.95</v>
      </c>
      <c r="EY701" s="1">
        <v>1.66</v>
      </c>
      <c r="EZ701">
        <v>26</v>
      </c>
      <c r="FA701">
        <v>3</v>
      </c>
      <c r="FB701" s="5">
        <v>6.16</v>
      </c>
      <c r="FC701" s="5">
        <v>0.71</v>
      </c>
      <c r="FD701" s="5">
        <v>5.45</v>
      </c>
      <c r="FE701" s="5">
        <v>4.59</v>
      </c>
      <c r="FF701" s="5">
        <v>0.22</v>
      </c>
      <c r="FG701" s="5">
        <v>4.37</v>
      </c>
      <c r="FH701" s="5">
        <v>0.04</v>
      </c>
      <c r="FI701" s="5">
        <v>6.16</v>
      </c>
      <c r="FJ701" s="5">
        <v>4.87</v>
      </c>
      <c r="FK701" s="5">
        <v>0.23899999999999999</v>
      </c>
      <c r="FL701" s="5">
        <v>0.66500000000000004</v>
      </c>
      <c r="FM701" s="5">
        <v>-2.3410000000000002</v>
      </c>
      <c r="FN701" s="5">
        <v>88.159000000000006</v>
      </c>
      <c r="FO701" s="5">
        <v>4.4749999999999996</v>
      </c>
      <c r="FP701" s="5">
        <v>-76.088999999999999</v>
      </c>
      <c r="FQ701" s="1">
        <v>0</v>
      </c>
      <c r="FR701" s="1">
        <v>0</v>
      </c>
      <c r="FS701">
        <v>0</v>
      </c>
      <c r="FT701">
        <v>0</v>
      </c>
      <c r="FU701" s="5">
        <v>0</v>
      </c>
      <c r="FV701" s="5">
        <v>0</v>
      </c>
      <c r="FW701" s="5">
        <v>0</v>
      </c>
      <c r="FX701" s="5">
        <v>1.07</v>
      </c>
      <c r="FY701" s="5">
        <v>5.94</v>
      </c>
      <c r="FZ701" s="5">
        <v>-4.87</v>
      </c>
      <c r="GA701" t="s">
        <v>561</v>
      </c>
      <c r="GB701" s="83">
        <v>0.8</v>
      </c>
      <c r="GC701" s="86">
        <v>0.8</v>
      </c>
      <c r="GD701">
        <v>0.8</v>
      </c>
      <c r="GE701" s="1">
        <f t="shared" si="53"/>
        <v>1.7666666666666668</v>
      </c>
      <c r="GF701" s="78">
        <v>69.892876000000001</v>
      </c>
      <c r="GG701" s="78">
        <v>19.739560999999998</v>
      </c>
      <c r="GH701" s="78">
        <v>30.497437000000001</v>
      </c>
      <c r="GI701" s="80">
        <v>6.4962099999999996</v>
      </c>
      <c r="GJ701" s="80">
        <v>1.5102100000000001</v>
      </c>
      <c r="GK701" s="80">
        <v>-3.1858999999999998E-2</v>
      </c>
      <c r="GL701" s="80">
        <f t="shared" si="54"/>
        <v>2.358187</v>
      </c>
      <c r="GM701" s="80">
        <v>12.192175000000001</v>
      </c>
      <c r="GN701" s="80">
        <v>7.3696409999999997</v>
      </c>
      <c r="GO701" s="80">
        <v>10.019088999999999</v>
      </c>
      <c r="GP701" s="80">
        <v>3.2981340000000001</v>
      </c>
      <c r="GQ701" s="80">
        <v>0.916072</v>
      </c>
      <c r="GR701" s="80">
        <v>3.882E-2</v>
      </c>
      <c r="GS701" s="87">
        <v>-13.5</v>
      </c>
      <c r="GT701" s="87">
        <v>-13.5</v>
      </c>
      <c r="GU701" s="87">
        <v>0.9</v>
      </c>
      <c r="GV701" s="87">
        <v>0.8</v>
      </c>
      <c r="GW701" s="87">
        <v>6.1</v>
      </c>
      <c r="GX701" s="87">
        <v>-5.7</v>
      </c>
      <c r="GY701" s="87">
        <v>0.1</v>
      </c>
      <c r="GZ701" s="87">
        <v>0.1</v>
      </c>
      <c r="HA701" s="87">
        <v>0.2</v>
      </c>
      <c r="HB701" s="87">
        <v>-0.3</v>
      </c>
      <c r="HC701" s="87">
        <v>-0.1</v>
      </c>
      <c r="HD701" s="87">
        <v>-0.2</v>
      </c>
      <c r="HE701" s="87">
        <v>19.7</v>
      </c>
      <c r="HF701" s="87">
        <v>-3.2</v>
      </c>
      <c r="HG701" s="87">
        <v>0.3</v>
      </c>
      <c r="HH701" s="87">
        <v>-0.1</v>
      </c>
      <c r="HI701" s="87">
        <v>2.7</v>
      </c>
      <c r="HJ701" s="87">
        <v>-0.3</v>
      </c>
      <c r="HK701" s="87">
        <v>-0.4</v>
      </c>
      <c r="HL701" s="87">
        <v>-0.1</v>
      </c>
      <c r="HM701" s="87">
        <v>0</v>
      </c>
      <c r="HN701" s="87">
        <v>0</v>
      </c>
      <c r="HO701" s="87">
        <v>0</v>
      </c>
      <c r="HP701" s="87">
        <v>0</v>
      </c>
    </row>
    <row r="702" spans="1:224" x14ac:dyDescent="0.2">
      <c r="A702">
        <v>10</v>
      </c>
      <c r="B702" t="s">
        <v>4339</v>
      </c>
      <c r="C702" t="s">
        <v>4340</v>
      </c>
      <c r="E702" t="s">
        <v>4341</v>
      </c>
      <c r="F702">
        <v>71</v>
      </c>
      <c r="G702">
        <v>190</v>
      </c>
      <c r="H702" t="s">
        <v>1488</v>
      </c>
      <c r="J702" t="s">
        <v>1769</v>
      </c>
      <c r="K702" t="s">
        <v>1586</v>
      </c>
      <c r="L702" s="82"/>
      <c r="M702" t="s">
        <v>3202</v>
      </c>
      <c r="N702">
        <v>81</v>
      </c>
      <c r="O702">
        <v>9</v>
      </c>
      <c r="P702">
        <v>22</v>
      </c>
      <c r="Q702">
        <v>31</v>
      </c>
      <c r="R702">
        <v>-9</v>
      </c>
      <c r="S702">
        <v>28</v>
      </c>
      <c r="T702">
        <v>14</v>
      </c>
      <c r="U702">
        <v>0</v>
      </c>
      <c r="V702">
        <v>0</v>
      </c>
      <c r="W702">
        <v>0</v>
      </c>
      <c r="X702">
        <v>0</v>
      </c>
      <c r="Y702">
        <v>8</v>
      </c>
      <c r="Z702">
        <v>21</v>
      </c>
      <c r="AA702">
        <v>0</v>
      </c>
      <c r="AB702">
        <v>1</v>
      </c>
      <c r="AC702">
        <v>1</v>
      </c>
      <c r="AD702">
        <v>0</v>
      </c>
      <c r="AE702">
        <v>4</v>
      </c>
      <c r="AF702">
        <v>0</v>
      </c>
      <c r="AG702">
        <v>146</v>
      </c>
      <c r="AH702">
        <v>39</v>
      </c>
      <c r="AI702">
        <v>56</v>
      </c>
      <c r="AJ702">
        <v>45</v>
      </c>
      <c r="AK702">
        <v>31</v>
      </c>
      <c r="AL702">
        <v>61</v>
      </c>
      <c r="AM702">
        <v>536</v>
      </c>
      <c r="AN702">
        <v>504</v>
      </c>
      <c r="AO702" s="1">
        <v>22.5</v>
      </c>
      <c r="AP702">
        <v>61441</v>
      </c>
      <c r="AQ702">
        <v>13502</v>
      </c>
      <c r="AR702">
        <v>1560</v>
      </c>
      <c r="AS702" s="2">
        <v>1794</v>
      </c>
      <c r="AT702">
        <v>973464</v>
      </c>
      <c r="AU702" s="1">
        <v>45.997653999999997</v>
      </c>
      <c r="AV702" s="1">
        <v>23.7</v>
      </c>
      <c r="AW702" s="1">
        <v>33</v>
      </c>
      <c r="AX702" s="1">
        <v>-7</v>
      </c>
      <c r="AY702" s="1">
        <v>1.1000000000000001</v>
      </c>
      <c r="AZ702" s="1">
        <v>1.1000000000000001</v>
      </c>
      <c r="BA702" s="1">
        <v>-0.5</v>
      </c>
      <c r="BB702" s="1">
        <v>1.7</v>
      </c>
      <c r="BC702" s="85">
        <f t="shared" si="50"/>
        <v>15.488987747716408</v>
      </c>
      <c r="BD702" s="50">
        <v>12.404373941308112</v>
      </c>
      <c r="BE702" s="50">
        <v>-0.73873081128453599</v>
      </c>
      <c r="BF702" s="50">
        <v>-0.55339624795744702</v>
      </c>
      <c r="BG702" s="50">
        <v>-2.5559381982363139</v>
      </c>
      <c r="BH702" s="50">
        <v>-1.1639795261443604</v>
      </c>
      <c r="BI702" s="85">
        <f t="shared" si="51"/>
        <v>7.3923291576854533</v>
      </c>
      <c r="BJ702" s="50">
        <v>6.0571678997762497</v>
      </c>
      <c r="BK702" s="50">
        <v>0.12260396386107303</v>
      </c>
      <c r="BL702" s="50">
        <v>-1.3978579856358597</v>
      </c>
      <c r="BM702" s="50">
        <v>3.3147447120294906</v>
      </c>
      <c r="BN702" s="85">
        <f t="shared" si="52"/>
        <v>8.0966585900309536</v>
      </c>
      <c r="BO702" s="5">
        <v>12.23</v>
      </c>
      <c r="BP702" s="5">
        <v>34.71</v>
      </c>
      <c r="BQ702">
        <v>8</v>
      </c>
      <c r="BR702">
        <v>119</v>
      </c>
      <c r="BS702">
        <v>42</v>
      </c>
      <c r="BT702" s="1">
        <v>30.6</v>
      </c>
      <c r="BU702">
        <v>2</v>
      </c>
      <c r="BV702">
        <v>7</v>
      </c>
      <c r="BW702">
        <v>2</v>
      </c>
      <c r="BX702" s="1">
        <v>45.2</v>
      </c>
      <c r="BY702">
        <v>1</v>
      </c>
      <c r="BZ702">
        <v>23</v>
      </c>
      <c r="CA702">
        <v>6</v>
      </c>
      <c r="CB702" s="1">
        <v>39.200000000000003</v>
      </c>
      <c r="CC702">
        <v>5</v>
      </c>
      <c r="CD702">
        <v>63</v>
      </c>
      <c r="CE702">
        <v>19</v>
      </c>
      <c r="CF702" s="1">
        <v>30.5</v>
      </c>
      <c r="CG702">
        <v>35</v>
      </c>
      <c r="CH702">
        <v>37</v>
      </c>
      <c r="CI702" s="1">
        <v>2.1</v>
      </c>
      <c r="CJ702" s="1">
        <v>2.2000000000000002</v>
      </c>
      <c r="CK702" s="1">
        <v>20.9</v>
      </c>
      <c r="CL702" s="1">
        <v>10.9</v>
      </c>
      <c r="CM702" s="1">
        <v>16.2</v>
      </c>
      <c r="CN702" s="1">
        <v>15.2</v>
      </c>
      <c r="CO702">
        <v>13</v>
      </c>
      <c r="CP702">
        <v>13</v>
      </c>
      <c r="CQ702" s="1">
        <v>0.8</v>
      </c>
      <c r="CR702" s="1">
        <v>0.8</v>
      </c>
      <c r="CS702" s="1">
        <v>4.5</v>
      </c>
      <c r="CT702" s="1">
        <v>4.0999999999999996</v>
      </c>
      <c r="CU702" s="1">
        <v>3.8</v>
      </c>
      <c r="CV702" s="1">
        <v>3.9</v>
      </c>
      <c r="CW702" s="5">
        <v>-0.02</v>
      </c>
      <c r="CX702" s="6">
        <v>-6.0000000000000001E-3</v>
      </c>
      <c r="CY702" s="6">
        <v>-6.8000000000000005E-2</v>
      </c>
      <c r="CZ702" s="6">
        <v>0.876</v>
      </c>
      <c r="DA702" s="6">
        <v>1.028</v>
      </c>
      <c r="DB702" s="6">
        <v>-2.1629999999999998</v>
      </c>
      <c r="DC702" s="6">
        <v>-7.851</v>
      </c>
      <c r="DD702" s="5">
        <v>-14.7</v>
      </c>
      <c r="DE702" s="5">
        <v>-17.02</v>
      </c>
      <c r="DF702" s="5">
        <v>-2.2799999999999998</v>
      </c>
      <c r="DG702" s="5">
        <v>8.7200000000000006</v>
      </c>
      <c r="DH702">
        <v>912</v>
      </c>
      <c r="DI702">
        <v>1000</v>
      </c>
      <c r="DJ702" s="5">
        <v>2.48</v>
      </c>
      <c r="DK702" s="5">
        <v>2.91</v>
      </c>
      <c r="DL702" s="1">
        <v>26</v>
      </c>
      <c r="DM702" s="1">
        <v>30.3</v>
      </c>
      <c r="DN702" s="1">
        <v>10.5</v>
      </c>
      <c r="DO702" s="1">
        <v>12.8</v>
      </c>
      <c r="DP702" s="5">
        <v>2.2400000000000002</v>
      </c>
      <c r="DQ702" s="5">
        <v>2.65</v>
      </c>
      <c r="DR702" s="1">
        <v>27.2</v>
      </c>
      <c r="DS702" s="1">
        <v>27.8</v>
      </c>
      <c r="DT702" s="1">
        <v>11.3</v>
      </c>
      <c r="DU702" s="1">
        <v>11.7</v>
      </c>
      <c r="DV702" s="1">
        <v>16.2</v>
      </c>
      <c r="DW702" s="1">
        <v>15.2</v>
      </c>
      <c r="DX702">
        <v>120</v>
      </c>
      <c r="DY702">
        <v>119</v>
      </c>
      <c r="DZ702">
        <v>255</v>
      </c>
      <c r="EA702">
        <v>194</v>
      </c>
      <c r="EB702">
        <v>193</v>
      </c>
      <c r="EC702">
        <v>216</v>
      </c>
      <c r="ED702" s="1">
        <v>34.700000000000003</v>
      </c>
      <c r="EE702">
        <v>315</v>
      </c>
      <c r="EF702">
        <v>433</v>
      </c>
      <c r="EG702">
        <v>328</v>
      </c>
      <c r="EH702">
        <v>42.1</v>
      </c>
      <c r="EI702" s="1">
        <v>0.61</v>
      </c>
      <c r="EJ702" s="1">
        <v>0.67</v>
      </c>
      <c r="EK702">
        <v>41</v>
      </c>
      <c r="EL702">
        <v>48</v>
      </c>
      <c r="EM702" s="5">
        <v>-0.42</v>
      </c>
      <c r="EN702" s="5">
        <v>-0.41</v>
      </c>
      <c r="EO702" s="5">
        <v>0.31</v>
      </c>
      <c r="EP702" s="5">
        <v>5.88</v>
      </c>
      <c r="EQ702" s="5">
        <v>-2.38</v>
      </c>
      <c r="ER702" s="5">
        <v>1.7110000000000001</v>
      </c>
      <c r="ES702" s="5">
        <v>7.1999999999999995E-2</v>
      </c>
      <c r="ET702" s="5">
        <v>10.403</v>
      </c>
      <c r="EU702" s="5">
        <v>-70.625</v>
      </c>
      <c r="EV702" s="5">
        <v>-3.996</v>
      </c>
      <c r="EW702" s="5">
        <v>78.683000000000007</v>
      </c>
      <c r="EX702" s="1">
        <v>0</v>
      </c>
      <c r="EY702" s="1">
        <v>2.4</v>
      </c>
      <c r="EZ702">
        <v>1</v>
      </c>
      <c r="FA702">
        <v>0</v>
      </c>
      <c r="FB702" s="5">
        <v>2.4</v>
      </c>
      <c r="FC702" s="5">
        <v>0</v>
      </c>
      <c r="FD702" s="5">
        <v>2.4</v>
      </c>
      <c r="FE702" s="5">
        <v>5.16</v>
      </c>
      <c r="FF702" s="5">
        <v>0.38</v>
      </c>
      <c r="FG702" s="5">
        <v>4.78</v>
      </c>
      <c r="FH702" s="5">
        <v>2.67</v>
      </c>
      <c r="FI702" s="5">
        <v>2.87</v>
      </c>
      <c r="FJ702" s="5">
        <v>-6.73</v>
      </c>
      <c r="FK702" s="5">
        <v>-6.9000000000000006E-2</v>
      </c>
      <c r="FL702" s="5">
        <v>-0.48199999999999998</v>
      </c>
      <c r="FM702" s="5">
        <v>-1.5249999999999999</v>
      </c>
      <c r="FN702" s="5">
        <v>70.861000000000004</v>
      </c>
      <c r="FO702" s="5">
        <v>-1.32</v>
      </c>
      <c r="FP702" s="5">
        <v>-92.29</v>
      </c>
      <c r="FQ702" s="1">
        <v>0</v>
      </c>
      <c r="FR702" s="1">
        <v>0</v>
      </c>
      <c r="FS702">
        <v>1</v>
      </c>
      <c r="FT702">
        <v>42</v>
      </c>
      <c r="FU702" s="5">
        <v>0.28000000000000003</v>
      </c>
      <c r="FV702" s="5">
        <v>11.66</v>
      </c>
      <c r="FW702" s="5">
        <v>-11.38</v>
      </c>
      <c r="FX702" s="5">
        <v>1.55</v>
      </c>
      <c r="FY702" s="5">
        <v>6.19</v>
      </c>
      <c r="FZ702" s="5">
        <v>-4.6500000000000004</v>
      </c>
      <c r="GA702" t="s">
        <v>561</v>
      </c>
      <c r="GB702" s="83">
        <v>0.75</v>
      </c>
      <c r="GC702" s="86">
        <v>0.75</v>
      </c>
      <c r="GD702">
        <v>0.8</v>
      </c>
      <c r="GE702" s="1">
        <f t="shared" si="53"/>
        <v>0.31666666666666665</v>
      </c>
      <c r="GF702" s="78">
        <v>65.903853999999995</v>
      </c>
      <c r="GG702" s="78">
        <v>10.839874</v>
      </c>
      <c r="GH702" s="78">
        <v>17.902815</v>
      </c>
      <c r="GI702" s="80">
        <v>1.969792</v>
      </c>
      <c r="GJ702" s="80">
        <v>1.397127</v>
      </c>
      <c r="GK702" s="80">
        <v>-7.9839999999999998E-3</v>
      </c>
      <c r="GL702" s="80">
        <f t="shared" si="54"/>
        <v>0.869645</v>
      </c>
      <c r="GM702" s="80">
        <v>13.748004</v>
      </c>
      <c r="GN702" s="80">
        <v>5.1342869999999996</v>
      </c>
      <c r="GO702" s="80">
        <v>7.1754749999999996</v>
      </c>
      <c r="GP702" s="80">
        <v>2.1962839999999999</v>
      </c>
      <c r="GQ702" s="80">
        <v>0.83214500000000002</v>
      </c>
      <c r="GR702" s="80">
        <v>5.0480999999999998E-2</v>
      </c>
      <c r="GS702" s="87">
        <v>-6.5</v>
      </c>
      <c r="GT702" s="87">
        <v>-6.5</v>
      </c>
      <c r="GU702" s="87">
        <v>2.5</v>
      </c>
      <c r="GV702" s="87">
        <v>1.2</v>
      </c>
      <c r="GW702" s="87">
        <v>0</v>
      </c>
      <c r="GX702" s="87">
        <v>-2.8</v>
      </c>
      <c r="GY702" s="87">
        <v>0.4</v>
      </c>
      <c r="GZ702" s="87">
        <v>0.4</v>
      </c>
      <c r="HA702" s="87">
        <v>0.2</v>
      </c>
      <c r="HB702" s="87">
        <v>-0.2</v>
      </c>
      <c r="HC702" s="87">
        <v>-0.2</v>
      </c>
      <c r="HD702" s="87">
        <v>0.2</v>
      </c>
      <c r="HE702" s="87">
        <v>1.3</v>
      </c>
      <c r="HF702" s="87">
        <v>-0.4</v>
      </c>
      <c r="HG702" s="87">
        <v>0.2</v>
      </c>
      <c r="HH702" s="87">
        <v>-0.1</v>
      </c>
      <c r="HI702" s="87">
        <v>-0.1</v>
      </c>
      <c r="HJ702" s="87">
        <v>-0.5</v>
      </c>
      <c r="HK702" s="87">
        <v>-24.8</v>
      </c>
      <c r="HL702" s="87">
        <v>-5.5</v>
      </c>
      <c r="HM702" s="87">
        <v>1.1000000000000001</v>
      </c>
      <c r="HN702" s="87">
        <v>-0.7</v>
      </c>
      <c r="HO702" s="87">
        <v>1.3</v>
      </c>
      <c r="HP702" s="87">
        <v>-3.7</v>
      </c>
    </row>
    <row r="703" spans="1:224" x14ac:dyDescent="0.2">
      <c r="A703">
        <v>17</v>
      </c>
      <c r="B703" t="s">
        <v>28</v>
      </c>
      <c r="C703" t="s">
        <v>2602</v>
      </c>
      <c r="D703" t="s">
        <v>2593</v>
      </c>
      <c r="E703" t="s">
        <v>2594</v>
      </c>
      <c r="F703">
        <v>73</v>
      </c>
      <c r="G703">
        <v>205</v>
      </c>
      <c r="H703" t="s">
        <v>1483</v>
      </c>
      <c r="J703" t="s">
        <v>1933</v>
      </c>
      <c r="K703" t="s">
        <v>1521</v>
      </c>
      <c r="L703" s="82" t="s">
        <v>5241</v>
      </c>
      <c r="M703" t="s">
        <v>1478</v>
      </c>
      <c r="N703">
        <v>80</v>
      </c>
      <c r="O703">
        <v>9</v>
      </c>
      <c r="P703">
        <v>10</v>
      </c>
      <c r="Q703">
        <v>19</v>
      </c>
      <c r="R703">
        <v>-29</v>
      </c>
      <c r="S703">
        <v>36</v>
      </c>
      <c r="T703">
        <v>18</v>
      </c>
      <c r="U703">
        <v>0</v>
      </c>
      <c r="V703">
        <v>0</v>
      </c>
      <c r="W703">
        <v>0</v>
      </c>
      <c r="X703">
        <v>0</v>
      </c>
      <c r="Y703">
        <v>7</v>
      </c>
      <c r="Z703">
        <v>7</v>
      </c>
      <c r="AA703">
        <v>2</v>
      </c>
      <c r="AB703">
        <v>3</v>
      </c>
      <c r="AC703">
        <v>0</v>
      </c>
      <c r="AD703">
        <v>0</v>
      </c>
      <c r="AE703">
        <v>2</v>
      </c>
      <c r="AF703">
        <v>0</v>
      </c>
      <c r="AG703">
        <v>95</v>
      </c>
      <c r="AH703">
        <v>83</v>
      </c>
      <c r="AI703">
        <v>31</v>
      </c>
      <c r="AJ703">
        <v>37</v>
      </c>
      <c r="AK703">
        <v>28</v>
      </c>
      <c r="AL703">
        <v>29</v>
      </c>
      <c r="AM703">
        <v>499</v>
      </c>
      <c r="AN703">
        <v>350</v>
      </c>
      <c r="AO703" s="1">
        <v>18</v>
      </c>
      <c r="AP703">
        <v>49020</v>
      </c>
      <c r="AQ703">
        <v>5289</v>
      </c>
      <c r="AR703">
        <v>6661</v>
      </c>
      <c r="AS703" s="2">
        <v>1334</v>
      </c>
      <c r="AT703">
        <v>564472</v>
      </c>
      <c r="AU703" s="1">
        <v>38.583435000000001</v>
      </c>
      <c r="AV703" s="1">
        <v>21.3</v>
      </c>
      <c r="AW703" s="1">
        <v>21.6</v>
      </c>
      <c r="AX703" s="1">
        <v>-25.1</v>
      </c>
      <c r="AY703" s="1">
        <v>-1.7</v>
      </c>
      <c r="AZ703" s="1">
        <v>-0.6</v>
      </c>
      <c r="BA703" s="1">
        <v>-0.3</v>
      </c>
      <c r="BB703" s="1">
        <v>-2.6</v>
      </c>
      <c r="BC703" s="85">
        <f t="shared" si="50"/>
        <v>0.99195158772098901</v>
      </c>
      <c r="BD703" s="50">
        <v>0.3261691862576408</v>
      </c>
      <c r="BE703" s="50">
        <v>0.94062171522458526</v>
      </c>
      <c r="BF703" s="50">
        <v>-0.9240742002621799</v>
      </c>
      <c r="BG703" s="50">
        <v>-0.69735254988885709</v>
      </c>
      <c r="BH703" s="50">
        <v>-0.70345475373880917</v>
      </c>
      <c r="BI703" s="85">
        <f t="shared" si="51"/>
        <v>-1.0580906024076202</v>
      </c>
      <c r="BJ703" s="50">
        <v>1.7461823387749569</v>
      </c>
      <c r="BK703" s="50">
        <v>0.13645664528169102</v>
      </c>
      <c r="BL703" s="50">
        <v>2.8044130706994945</v>
      </c>
      <c r="BM703" s="50">
        <v>-2.6370098646275331</v>
      </c>
      <c r="BN703" s="85">
        <f t="shared" si="52"/>
        <v>2.0500421901286092</v>
      </c>
      <c r="BO703" s="5">
        <v>10.08</v>
      </c>
      <c r="BP703" s="5">
        <v>36.130000000000003</v>
      </c>
      <c r="BQ703">
        <v>7</v>
      </c>
      <c r="BR703">
        <v>69</v>
      </c>
      <c r="BS703">
        <v>25</v>
      </c>
      <c r="BT703" s="1">
        <v>29.6</v>
      </c>
      <c r="BU703">
        <v>2</v>
      </c>
      <c r="BV703">
        <v>7</v>
      </c>
      <c r="BW703">
        <v>4</v>
      </c>
      <c r="BX703" s="1">
        <v>45.9</v>
      </c>
      <c r="BY703">
        <v>0</v>
      </c>
      <c r="BZ703">
        <v>19</v>
      </c>
      <c r="CA703">
        <v>3</v>
      </c>
      <c r="CB703" s="1">
        <v>37</v>
      </c>
      <c r="CC703">
        <v>3</v>
      </c>
      <c r="CD703">
        <v>36</v>
      </c>
      <c r="CE703">
        <v>9</v>
      </c>
      <c r="CF703" s="1">
        <v>26.4</v>
      </c>
      <c r="CG703">
        <v>28</v>
      </c>
      <c r="CH703">
        <v>21</v>
      </c>
      <c r="CI703" s="1">
        <v>2.1</v>
      </c>
      <c r="CJ703" s="1">
        <v>1.6</v>
      </c>
      <c r="CK703" s="1">
        <v>12.8</v>
      </c>
      <c r="CL703" s="1">
        <v>14.5</v>
      </c>
      <c r="CM703" s="1">
        <v>14.6</v>
      </c>
      <c r="CN703" s="1">
        <v>15.1</v>
      </c>
      <c r="CO703">
        <v>14</v>
      </c>
      <c r="CP703">
        <v>14</v>
      </c>
      <c r="CQ703" s="1">
        <v>1</v>
      </c>
      <c r="CR703" s="1">
        <v>1</v>
      </c>
      <c r="CS703" s="1">
        <v>5</v>
      </c>
      <c r="CT703" s="1">
        <v>3.7</v>
      </c>
      <c r="CU703" s="1">
        <v>4</v>
      </c>
      <c r="CV703" s="1">
        <v>4.2</v>
      </c>
      <c r="CW703" s="5">
        <v>-1.96</v>
      </c>
      <c r="CX703" s="6">
        <v>-2.9000000000000001E-2</v>
      </c>
      <c r="CY703" s="6">
        <v>-0.154</v>
      </c>
      <c r="CZ703" s="6">
        <v>-0.25600000000000001</v>
      </c>
      <c r="DA703" s="6">
        <v>-1.05</v>
      </c>
      <c r="DB703" s="6">
        <v>-0.187</v>
      </c>
      <c r="DC703" s="6">
        <v>-2.1339999999999999</v>
      </c>
      <c r="DD703" s="5">
        <v>6.5</v>
      </c>
      <c r="DE703" s="5">
        <v>2.83</v>
      </c>
      <c r="DF703" s="5">
        <v>-3.7</v>
      </c>
      <c r="DG703" s="5">
        <v>5.96</v>
      </c>
      <c r="DH703">
        <v>872</v>
      </c>
      <c r="DI703">
        <v>932</v>
      </c>
      <c r="DJ703" s="5">
        <v>1.64</v>
      </c>
      <c r="DK703" s="5">
        <v>3.5</v>
      </c>
      <c r="DL703" s="1">
        <v>25.8</v>
      </c>
      <c r="DM703" s="1">
        <v>23.8</v>
      </c>
      <c r="DN703" s="1">
        <v>12.8</v>
      </c>
      <c r="DO703" s="1">
        <v>11.8</v>
      </c>
      <c r="DP703" s="5">
        <v>2.64</v>
      </c>
      <c r="DQ703" s="5">
        <v>2.5299999999999998</v>
      </c>
      <c r="DR703" s="1">
        <v>26</v>
      </c>
      <c r="DS703" s="1">
        <v>28.5</v>
      </c>
      <c r="DT703" s="1">
        <v>11.7</v>
      </c>
      <c r="DU703" s="1">
        <v>13.6</v>
      </c>
      <c r="DV703" s="1">
        <v>14.6</v>
      </c>
      <c r="DW703" s="1">
        <v>15.1</v>
      </c>
      <c r="DX703">
        <v>131</v>
      </c>
      <c r="DY703">
        <v>116</v>
      </c>
      <c r="DZ703">
        <v>135</v>
      </c>
      <c r="EA703">
        <v>81</v>
      </c>
      <c r="EB703">
        <v>153</v>
      </c>
      <c r="EC703">
        <v>107</v>
      </c>
      <c r="ED703" s="1">
        <v>53.3</v>
      </c>
      <c r="EE703">
        <v>275</v>
      </c>
      <c r="EF703">
        <v>258</v>
      </c>
      <c r="EG703">
        <v>263</v>
      </c>
      <c r="EH703">
        <v>51.6</v>
      </c>
      <c r="EI703" s="1">
        <v>0.3</v>
      </c>
      <c r="EJ703" s="1">
        <v>0.22</v>
      </c>
      <c r="EK703">
        <v>22</v>
      </c>
      <c r="EL703">
        <v>47</v>
      </c>
      <c r="EM703" s="5">
        <v>-1.86</v>
      </c>
      <c r="EN703" s="5">
        <v>0.1</v>
      </c>
      <c r="EO703" s="5">
        <v>1.25</v>
      </c>
      <c r="EP703" s="5">
        <v>4.93</v>
      </c>
      <c r="EQ703" s="5">
        <v>-2.19</v>
      </c>
      <c r="ER703" s="5">
        <v>1.0069999999999999</v>
      </c>
      <c r="ES703" s="5">
        <v>6.0000000000000001E-3</v>
      </c>
      <c r="ET703" s="5">
        <v>-0.65600000000000003</v>
      </c>
      <c r="EU703" s="5">
        <v>-77.600999999999999</v>
      </c>
      <c r="EV703" s="5">
        <v>-0.70699999999999996</v>
      </c>
      <c r="EW703" s="5">
        <v>73.263999999999996</v>
      </c>
      <c r="EX703" s="1">
        <v>0</v>
      </c>
      <c r="EY703" s="1">
        <v>0.6</v>
      </c>
      <c r="EZ703">
        <v>7</v>
      </c>
      <c r="FA703">
        <v>1</v>
      </c>
      <c r="FB703" s="5">
        <v>4.1900000000000004</v>
      </c>
      <c r="FC703" s="5">
        <v>0.6</v>
      </c>
      <c r="FD703" s="5">
        <v>3.59</v>
      </c>
      <c r="FE703" s="5">
        <v>6.39</v>
      </c>
      <c r="FF703" s="5">
        <v>0.61</v>
      </c>
      <c r="FG703" s="5">
        <v>5.78</v>
      </c>
      <c r="FH703" s="5">
        <v>1.08</v>
      </c>
      <c r="FI703" s="5">
        <v>4.96</v>
      </c>
      <c r="FJ703" s="5">
        <v>-1.74</v>
      </c>
      <c r="FK703" s="5">
        <v>0.35899999999999999</v>
      </c>
      <c r="FL703" s="5">
        <v>-0.35299999999999998</v>
      </c>
      <c r="FM703" s="5">
        <v>-4.5789999999999997</v>
      </c>
      <c r="FN703" s="5">
        <v>76.058000000000007</v>
      </c>
      <c r="FO703" s="5">
        <v>-0.71499999999999997</v>
      </c>
      <c r="FP703" s="5">
        <v>-81.460999999999999</v>
      </c>
      <c r="FQ703" s="1">
        <v>0</v>
      </c>
      <c r="FR703" s="1">
        <v>0</v>
      </c>
      <c r="FS703">
        <v>0</v>
      </c>
      <c r="FT703">
        <v>11</v>
      </c>
      <c r="FU703" s="5">
        <v>0</v>
      </c>
      <c r="FV703" s="5">
        <v>7.64</v>
      </c>
      <c r="FW703" s="5">
        <v>-7.64</v>
      </c>
      <c r="FX703" s="5">
        <v>1.06</v>
      </c>
      <c r="FY703" s="5">
        <v>6.96</v>
      </c>
      <c r="FZ703" s="5">
        <v>-5.9</v>
      </c>
      <c r="GA703" t="s">
        <v>564</v>
      </c>
      <c r="GC703" s="86">
        <v>3.6</v>
      </c>
      <c r="GD703" t="s">
        <v>564</v>
      </c>
      <c r="GE703" s="1">
        <f t="shared" si="53"/>
        <v>-0.3666666666666667</v>
      </c>
      <c r="GF703" s="78">
        <v>60.979030999999999</v>
      </c>
      <c r="GG703" s="78">
        <v>7.9329000000000001</v>
      </c>
      <c r="GH703" s="78">
        <v>12.363377</v>
      </c>
      <c r="GI703" s="80">
        <v>0.75230300000000006</v>
      </c>
      <c r="GJ703" s="80">
        <v>0.636764</v>
      </c>
      <c r="GK703" s="80">
        <v>1.3829999999999999E-3</v>
      </c>
      <c r="GL703" s="80" t="str">
        <f t="shared" si="54"/>
        <v xml:space="preserve"> </v>
      </c>
      <c r="GM703" s="80">
        <v>15.595651</v>
      </c>
      <c r="GN703" s="80">
        <v>5.1753460000000002</v>
      </c>
      <c r="GO703" s="80">
        <v>6.6566330000000002</v>
      </c>
      <c r="GP703" s="80">
        <v>2.0793560000000002</v>
      </c>
      <c r="GQ703" s="80">
        <v>0.75964100000000001</v>
      </c>
      <c r="GR703" s="80">
        <v>5.0686000000000002E-2</v>
      </c>
      <c r="GS703" s="87">
        <v>-4.9000000000000004</v>
      </c>
      <c r="GT703" s="87">
        <v>-4.9000000000000004</v>
      </c>
      <c r="GU703" s="87">
        <v>-1.2</v>
      </c>
      <c r="GV703" s="87">
        <v>-1.1000000000000001</v>
      </c>
      <c r="GW703" s="87">
        <v>4.9000000000000004</v>
      </c>
      <c r="GX703" s="87">
        <v>-2.4</v>
      </c>
      <c r="GY703" s="87">
        <v>-2.2000000000000002</v>
      </c>
      <c r="GZ703" s="87">
        <v>-2.2000000000000002</v>
      </c>
      <c r="HA703" s="87">
        <v>0.1</v>
      </c>
      <c r="HB703" s="87">
        <v>0.2</v>
      </c>
      <c r="HC703" s="87">
        <v>0.2</v>
      </c>
      <c r="HD703" s="87">
        <v>-1.7</v>
      </c>
      <c r="HE703" s="87">
        <v>4.9000000000000004</v>
      </c>
      <c r="HF703" s="87">
        <v>-3.4</v>
      </c>
      <c r="HG703" s="87">
        <v>0.3</v>
      </c>
      <c r="HH703" s="87">
        <v>-0.4</v>
      </c>
      <c r="HI703" s="87">
        <v>0.3</v>
      </c>
      <c r="HJ703" s="87">
        <v>-3.1</v>
      </c>
      <c r="HK703" s="87">
        <v>-11.9</v>
      </c>
      <c r="HL703" s="87">
        <v>-3.7</v>
      </c>
      <c r="HM703" s="87">
        <v>-0.1</v>
      </c>
      <c r="HN703" s="87">
        <v>-0.1</v>
      </c>
      <c r="HO703" s="87">
        <v>0.5</v>
      </c>
      <c r="HP703" s="87">
        <v>-3.4</v>
      </c>
    </row>
    <row r="704" spans="1:224" x14ac:dyDescent="0.2">
      <c r="A704">
        <v>26</v>
      </c>
      <c r="B704" t="s">
        <v>4523</v>
      </c>
      <c r="C704" t="s">
        <v>4524</v>
      </c>
      <c r="E704" t="s">
        <v>4525</v>
      </c>
      <c r="F704">
        <v>74</v>
      </c>
      <c r="G704">
        <v>195</v>
      </c>
      <c r="H704" t="s">
        <v>1483</v>
      </c>
      <c r="J704" t="s">
        <v>1776</v>
      </c>
      <c r="K704" t="s">
        <v>1480</v>
      </c>
      <c r="L704" s="82" t="s">
        <v>2233</v>
      </c>
      <c r="M704" t="s">
        <v>3201</v>
      </c>
      <c r="N704">
        <v>80</v>
      </c>
      <c r="O704">
        <v>11</v>
      </c>
      <c r="P704">
        <v>19</v>
      </c>
      <c r="Q704">
        <v>30</v>
      </c>
      <c r="R704">
        <v>-17</v>
      </c>
      <c r="S704">
        <v>50</v>
      </c>
      <c r="T704">
        <v>20</v>
      </c>
      <c r="U704">
        <v>0</v>
      </c>
      <c r="V704">
        <v>1</v>
      </c>
      <c r="W704">
        <v>0</v>
      </c>
      <c r="X704">
        <v>0</v>
      </c>
      <c r="Y704">
        <v>8</v>
      </c>
      <c r="Z704">
        <v>15</v>
      </c>
      <c r="AA704">
        <v>3</v>
      </c>
      <c r="AB704">
        <v>4</v>
      </c>
      <c r="AC704">
        <v>0</v>
      </c>
      <c r="AD704">
        <v>0</v>
      </c>
      <c r="AE704">
        <v>3</v>
      </c>
      <c r="AF704">
        <v>0</v>
      </c>
      <c r="AG704">
        <v>158</v>
      </c>
      <c r="AH704">
        <v>132</v>
      </c>
      <c r="AI704">
        <v>46</v>
      </c>
      <c r="AJ704">
        <v>63</v>
      </c>
      <c r="AK704">
        <v>16</v>
      </c>
      <c r="AL704">
        <v>19</v>
      </c>
      <c r="AM704">
        <v>10</v>
      </c>
      <c r="AN704">
        <v>18</v>
      </c>
      <c r="AO704" s="1">
        <v>0.6</v>
      </c>
      <c r="AP704">
        <v>61984</v>
      </c>
      <c r="AQ704">
        <v>789</v>
      </c>
      <c r="AR704">
        <v>7443</v>
      </c>
      <c r="AS704" s="2">
        <v>1421</v>
      </c>
      <c r="AT704">
        <v>1037256</v>
      </c>
      <c r="AU704" s="1">
        <v>43.992477000000001</v>
      </c>
      <c r="AV704" s="1">
        <v>24</v>
      </c>
      <c r="AW704" s="1">
        <v>21.2</v>
      </c>
      <c r="AX704" s="1">
        <v>-17.2</v>
      </c>
      <c r="AY704" s="1">
        <v>0.8</v>
      </c>
      <c r="AZ704" s="1">
        <v>-0.1</v>
      </c>
      <c r="BA704" s="1">
        <v>0</v>
      </c>
      <c r="BB704" s="1">
        <v>0.6</v>
      </c>
      <c r="BC704" s="85">
        <f t="shared" si="50"/>
        <v>14.839800012961589</v>
      </c>
      <c r="BD704" s="50">
        <v>6.3413139456831793</v>
      </c>
      <c r="BE704" s="50">
        <v>1.9028162546473775</v>
      </c>
      <c r="BF704" s="50">
        <v>-0.13003531790861753</v>
      </c>
      <c r="BG704" s="50">
        <v>2.0638262429800212</v>
      </c>
      <c r="BH704" s="50">
        <v>0</v>
      </c>
      <c r="BI704" s="85">
        <f t="shared" si="51"/>
        <v>10.177921125401959</v>
      </c>
      <c r="BJ704" s="50">
        <v>5.1047032073802932</v>
      </c>
      <c r="BK704" s="50">
        <v>0.1838280931322592</v>
      </c>
      <c r="BL704" s="50">
        <v>0.91126194520005732</v>
      </c>
      <c r="BM704" s="50">
        <v>-1.5379143581529788</v>
      </c>
      <c r="BN704" s="85">
        <f t="shared" si="52"/>
        <v>4.6618788875596309</v>
      </c>
      <c r="BO704" s="5">
        <v>12.34</v>
      </c>
      <c r="BP704" s="5">
        <v>33.119999999999997</v>
      </c>
      <c r="BQ704">
        <v>8</v>
      </c>
      <c r="BR704">
        <v>128</v>
      </c>
      <c r="BS704">
        <v>50</v>
      </c>
      <c r="BT704" s="1">
        <v>29.1</v>
      </c>
      <c r="BU704">
        <v>1</v>
      </c>
      <c r="BV704">
        <v>10</v>
      </c>
      <c r="BW704">
        <v>4</v>
      </c>
      <c r="BX704" s="1">
        <v>51.7</v>
      </c>
      <c r="BY704">
        <v>1</v>
      </c>
      <c r="BZ704">
        <v>26</v>
      </c>
      <c r="CA704">
        <v>13</v>
      </c>
      <c r="CB704" s="1">
        <v>32.4</v>
      </c>
      <c r="CC704">
        <v>5</v>
      </c>
      <c r="CD704">
        <v>72</v>
      </c>
      <c r="CE704">
        <v>24</v>
      </c>
      <c r="CF704" s="1">
        <v>26.7</v>
      </c>
      <c r="CG704">
        <v>49</v>
      </c>
      <c r="CH704">
        <v>39</v>
      </c>
      <c r="CI704" s="1">
        <v>3</v>
      </c>
      <c r="CJ704" s="1">
        <v>2.4</v>
      </c>
      <c r="CK704" s="1">
        <v>14.9</v>
      </c>
      <c r="CL704" s="1">
        <v>15.3</v>
      </c>
      <c r="CM704" s="1">
        <v>14</v>
      </c>
      <c r="CN704" s="1">
        <v>14.2</v>
      </c>
      <c r="CO704">
        <v>16</v>
      </c>
      <c r="CP704">
        <v>24</v>
      </c>
      <c r="CQ704" s="1">
        <v>1</v>
      </c>
      <c r="CR704" s="1">
        <v>1.5</v>
      </c>
      <c r="CS704" s="1">
        <v>4.5</v>
      </c>
      <c r="CT704" s="1">
        <v>4.9000000000000004</v>
      </c>
      <c r="CU704" s="1">
        <v>4.3</v>
      </c>
      <c r="CV704" s="1">
        <v>4.0999999999999996</v>
      </c>
      <c r="CW704" s="5">
        <v>-1.39</v>
      </c>
      <c r="CX704" s="6">
        <v>0.01</v>
      </c>
      <c r="CY704" s="6">
        <v>-9.8000000000000004E-2</v>
      </c>
      <c r="CZ704" s="6">
        <v>0.47199999999999998</v>
      </c>
      <c r="DA704" s="6">
        <v>-0.13200000000000001</v>
      </c>
      <c r="DB704" s="6">
        <v>-0.41899999999999998</v>
      </c>
      <c r="DC704" s="6">
        <v>4.1630000000000003</v>
      </c>
      <c r="DD704" s="5">
        <v>-1.8</v>
      </c>
      <c r="DE704" s="5">
        <v>3.04</v>
      </c>
      <c r="DF704" s="5">
        <v>4.8</v>
      </c>
      <c r="DG704" s="5">
        <v>7.27</v>
      </c>
      <c r="DH704">
        <v>895</v>
      </c>
      <c r="DI704">
        <v>968</v>
      </c>
      <c r="DJ704" s="5">
        <v>2.31</v>
      </c>
      <c r="DK704" s="5">
        <v>3.16</v>
      </c>
      <c r="DL704" s="1">
        <v>29.5</v>
      </c>
      <c r="DM704" s="1">
        <v>26.9</v>
      </c>
      <c r="DN704" s="1">
        <v>13.5</v>
      </c>
      <c r="DO704" s="1">
        <v>12.5</v>
      </c>
      <c r="DP704" s="5">
        <v>3.01</v>
      </c>
      <c r="DQ704" s="5">
        <v>2.4700000000000002</v>
      </c>
      <c r="DR704" s="1">
        <v>28.9</v>
      </c>
      <c r="DS704" s="1">
        <v>25</v>
      </c>
      <c r="DT704" s="1">
        <v>12</v>
      </c>
      <c r="DU704" s="1">
        <v>11.8</v>
      </c>
      <c r="DV704" s="1">
        <v>14</v>
      </c>
      <c r="DW704" s="1">
        <v>14.2</v>
      </c>
      <c r="DX704">
        <v>125</v>
      </c>
      <c r="DY704">
        <v>186</v>
      </c>
      <c r="DZ704">
        <v>112</v>
      </c>
      <c r="EA704">
        <v>110</v>
      </c>
      <c r="EB704">
        <v>156</v>
      </c>
      <c r="EC704">
        <v>196</v>
      </c>
      <c r="ED704" s="1">
        <v>58.3</v>
      </c>
      <c r="EE704">
        <v>356</v>
      </c>
      <c r="EF704">
        <v>346</v>
      </c>
      <c r="EG704">
        <v>333</v>
      </c>
      <c r="EH704">
        <v>50.7</v>
      </c>
      <c r="EI704" s="1">
        <v>0.49</v>
      </c>
      <c r="EJ704" s="1">
        <v>0.43</v>
      </c>
      <c r="EK704">
        <v>38</v>
      </c>
      <c r="EL704">
        <v>52</v>
      </c>
      <c r="EM704" s="5">
        <v>-0.85</v>
      </c>
      <c r="EN704" s="5">
        <v>0.54</v>
      </c>
      <c r="EO704" s="5">
        <v>1.55</v>
      </c>
      <c r="EP704" s="5">
        <v>4.7</v>
      </c>
      <c r="EQ704" s="5">
        <v>-1.07</v>
      </c>
      <c r="ER704" s="5">
        <v>1.2549999999999999</v>
      </c>
      <c r="ES704" s="5">
        <v>-0.77700000000000002</v>
      </c>
      <c r="ET704" s="5">
        <v>0.93200000000000005</v>
      </c>
      <c r="EU704" s="5">
        <v>-82.638999999999996</v>
      </c>
      <c r="EV704" s="5">
        <v>0.224</v>
      </c>
      <c r="EW704" s="5">
        <v>82.468999999999994</v>
      </c>
      <c r="EX704" s="1">
        <v>0.97</v>
      </c>
      <c r="EY704" s="1">
        <v>0.97</v>
      </c>
      <c r="EZ704">
        <v>10</v>
      </c>
      <c r="FA704">
        <v>1</v>
      </c>
      <c r="FB704" s="5">
        <v>4.84</v>
      </c>
      <c r="FC704" s="5">
        <v>0.48</v>
      </c>
      <c r="FD704" s="5">
        <v>4.3600000000000003</v>
      </c>
      <c r="FE704" s="5">
        <v>6.54</v>
      </c>
      <c r="FF704" s="5">
        <v>1.1200000000000001</v>
      </c>
      <c r="FG704" s="5">
        <v>5.42</v>
      </c>
      <c r="FH704" s="5">
        <v>0.17</v>
      </c>
      <c r="FI704" s="5">
        <v>6.28</v>
      </c>
      <c r="FJ704" s="5">
        <v>-0.45</v>
      </c>
      <c r="FK704" s="5">
        <v>0.54600000000000004</v>
      </c>
      <c r="FL704" s="5">
        <v>0.627</v>
      </c>
      <c r="FM704" s="5">
        <v>-9.7080000000000002</v>
      </c>
      <c r="FN704" s="5">
        <v>62.935000000000002</v>
      </c>
      <c r="FO704" s="5">
        <v>-0.22700000000000001</v>
      </c>
      <c r="FP704" s="5">
        <v>-75.150999999999996</v>
      </c>
      <c r="FQ704" s="1">
        <v>0</v>
      </c>
      <c r="FR704" s="1">
        <v>0</v>
      </c>
      <c r="FS704">
        <v>0</v>
      </c>
      <c r="FT704">
        <v>1</v>
      </c>
      <c r="FU704" s="5">
        <v>0</v>
      </c>
      <c r="FV704" s="5">
        <v>4.51</v>
      </c>
      <c r="FW704" s="5">
        <v>-4.51</v>
      </c>
      <c r="FX704" s="5">
        <v>0.84</v>
      </c>
      <c r="FY704" s="5">
        <v>4.8899999999999997</v>
      </c>
      <c r="FZ704" s="5">
        <v>-4.0599999999999996</v>
      </c>
      <c r="GA704" t="s">
        <v>561</v>
      </c>
      <c r="GB704" s="83">
        <v>1.8</v>
      </c>
      <c r="GC704" s="86">
        <v>1.8</v>
      </c>
      <c r="GD704">
        <v>1.8</v>
      </c>
      <c r="GE704" s="1">
        <f t="shared" si="53"/>
        <v>-1.1000000000000001</v>
      </c>
      <c r="GF704" s="78">
        <v>64.273735000000002</v>
      </c>
      <c r="GG704" s="78">
        <v>12.077540000000001</v>
      </c>
      <c r="GH704" s="78">
        <v>17.756836</v>
      </c>
      <c r="GI704" s="80">
        <v>2.301669</v>
      </c>
      <c r="GJ704" s="80">
        <v>1.4609840000000001</v>
      </c>
      <c r="GK704" s="80">
        <v>2.1299999999999999E-3</v>
      </c>
      <c r="GL704" s="80">
        <f t="shared" si="54"/>
        <v>-4.5072333333333159E-2</v>
      </c>
      <c r="GM704" s="80">
        <v>14.037818</v>
      </c>
      <c r="GN704" s="80">
        <v>5.5562509999999996</v>
      </c>
      <c r="GO704" s="80">
        <v>7.1099350000000001</v>
      </c>
      <c r="GP704" s="80">
        <v>2.2530489999999999</v>
      </c>
      <c r="GQ704" s="80">
        <v>0.87979799999999997</v>
      </c>
      <c r="GR704" s="80">
        <v>0.12214700000000001</v>
      </c>
      <c r="GS704" s="87">
        <v>-0.3</v>
      </c>
      <c r="GT704" s="87">
        <v>-0.3</v>
      </c>
      <c r="GU704" s="87">
        <v>-0.3</v>
      </c>
      <c r="GV704" s="87">
        <v>0.2</v>
      </c>
      <c r="GW704" s="87">
        <v>-2.1</v>
      </c>
      <c r="GX704" s="87">
        <v>-2.5</v>
      </c>
      <c r="GY704" s="87">
        <v>0.1</v>
      </c>
      <c r="GZ704" s="87">
        <v>0.1</v>
      </c>
      <c r="HA704" s="87">
        <v>0</v>
      </c>
      <c r="HB704" s="87">
        <v>-0.1</v>
      </c>
      <c r="HC704" s="87">
        <v>-0.3</v>
      </c>
      <c r="HD704" s="87">
        <v>-0.2</v>
      </c>
      <c r="HE704" s="87">
        <v>10.8</v>
      </c>
      <c r="HF704" s="87">
        <v>0.5</v>
      </c>
      <c r="HG704" s="87">
        <v>0.8</v>
      </c>
      <c r="HH704" s="87">
        <v>0.4</v>
      </c>
      <c r="HI704" s="87">
        <v>-0.9</v>
      </c>
      <c r="HJ704" s="87">
        <v>0.8</v>
      </c>
      <c r="HK704" s="87">
        <v>-0.9</v>
      </c>
      <c r="HL704" s="87">
        <v>0.1</v>
      </c>
      <c r="HM704" s="87">
        <v>-0.1</v>
      </c>
      <c r="HN704" s="87">
        <v>-0.1</v>
      </c>
      <c r="HO704" s="87">
        <v>-0.1</v>
      </c>
      <c r="HP704" s="87">
        <v>-0.1</v>
      </c>
    </row>
    <row r="705" spans="1:224" x14ac:dyDescent="0.2">
      <c r="A705">
        <v>22</v>
      </c>
      <c r="B705" t="s">
        <v>1419</v>
      </c>
      <c r="C705" t="s">
        <v>1420</v>
      </c>
      <c r="D705" t="s">
        <v>1150</v>
      </c>
      <c r="E705" t="s">
        <v>4529</v>
      </c>
      <c r="F705">
        <v>72</v>
      </c>
      <c r="G705">
        <v>195</v>
      </c>
      <c r="H705" t="s">
        <v>1488</v>
      </c>
      <c r="J705" t="s">
        <v>1624</v>
      </c>
      <c r="K705" t="s">
        <v>1625</v>
      </c>
      <c r="L705" s="82" t="s">
        <v>2246</v>
      </c>
      <c r="M705" t="s">
        <v>3202</v>
      </c>
      <c r="N705">
        <v>80</v>
      </c>
      <c r="O705">
        <v>28</v>
      </c>
      <c r="P705">
        <v>20</v>
      </c>
      <c r="Q705">
        <v>48</v>
      </c>
      <c r="R705">
        <v>0</v>
      </c>
      <c r="S705">
        <v>26</v>
      </c>
      <c r="T705">
        <v>13</v>
      </c>
      <c r="U705">
        <v>0</v>
      </c>
      <c r="V705">
        <v>0</v>
      </c>
      <c r="W705">
        <v>0</v>
      </c>
      <c r="X705">
        <v>0</v>
      </c>
      <c r="Y705">
        <v>18</v>
      </c>
      <c r="Z705">
        <v>13</v>
      </c>
      <c r="AA705">
        <v>9</v>
      </c>
      <c r="AB705">
        <v>7</v>
      </c>
      <c r="AC705">
        <v>1</v>
      </c>
      <c r="AD705">
        <v>0</v>
      </c>
      <c r="AE705">
        <v>2</v>
      </c>
      <c r="AF705">
        <v>0</v>
      </c>
      <c r="AG705">
        <v>212</v>
      </c>
      <c r="AH705">
        <v>87</v>
      </c>
      <c r="AI705">
        <v>25</v>
      </c>
      <c r="AJ705">
        <v>81</v>
      </c>
      <c r="AK705">
        <v>44</v>
      </c>
      <c r="AL705">
        <v>49</v>
      </c>
      <c r="AM705">
        <v>17</v>
      </c>
      <c r="AN705">
        <v>22</v>
      </c>
      <c r="AO705" s="1">
        <v>0.8</v>
      </c>
      <c r="AP705">
        <v>63669</v>
      </c>
      <c r="AQ705">
        <v>6484</v>
      </c>
      <c r="AR705">
        <v>12908</v>
      </c>
      <c r="AS705" s="2">
        <v>1684</v>
      </c>
      <c r="AT705">
        <v>2997267</v>
      </c>
      <c r="AU705" s="1">
        <v>44.854660000000003</v>
      </c>
      <c r="AV705" s="1">
        <v>30.7</v>
      </c>
      <c r="AW705" s="1">
        <v>26.7</v>
      </c>
      <c r="AX705" s="1">
        <v>6.3</v>
      </c>
      <c r="AY705" s="1">
        <v>6.1</v>
      </c>
      <c r="AZ705" s="1">
        <v>2.4</v>
      </c>
      <c r="BA705" s="1">
        <v>0.1</v>
      </c>
      <c r="BB705" s="1">
        <v>8.4</v>
      </c>
      <c r="BC705" s="85">
        <f t="shared" si="50"/>
        <v>59.039099999999998</v>
      </c>
      <c r="BD705" s="85">
        <v>26.731200000000001</v>
      </c>
      <c r="BE705" s="85">
        <v>11.629</v>
      </c>
      <c r="BF705" s="85">
        <v>0.92710000000000004</v>
      </c>
      <c r="BG705" s="85">
        <v>-2.0173999999999999</v>
      </c>
      <c r="BH705" s="85">
        <v>3.2717999999999998</v>
      </c>
      <c r="BI705" s="85">
        <f t="shared" si="51"/>
        <v>40.541699999999999</v>
      </c>
      <c r="BJ705" s="85">
        <v>10.252700000000001</v>
      </c>
      <c r="BK705" s="85">
        <v>-0.67659999999999998</v>
      </c>
      <c r="BL705" s="85">
        <v>3.6448</v>
      </c>
      <c r="BM705" s="85">
        <v>5.2765000000000004</v>
      </c>
      <c r="BN705" s="85">
        <f t="shared" si="52"/>
        <v>18.497399999999999</v>
      </c>
      <c r="BO705" s="5">
        <v>12.91</v>
      </c>
      <c r="BP705" s="5">
        <v>34.479999999999997</v>
      </c>
      <c r="BQ705">
        <v>18</v>
      </c>
      <c r="BR705">
        <v>134</v>
      </c>
      <c r="BS705">
        <v>54</v>
      </c>
      <c r="BT705" s="1">
        <v>27.9</v>
      </c>
      <c r="BU705">
        <v>1</v>
      </c>
      <c r="BV705">
        <v>15</v>
      </c>
      <c r="BW705">
        <v>12</v>
      </c>
      <c r="BX705" s="1">
        <v>37.5</v>
      </c>
      <c r="BY705">
        <v>4</v>
      </c>
      <c r="BZ705">
        <v>23</v>
      </c>
      <c r="CA705">
        <v>10</v>
      </c>
      <c r="CB705" s="1">
        <v>21.5</v>
      </c>
      <c r="CC705">
        <v>10</v>
      </c>
      <c r="CD705">
        <v>72</v>
      </c>
      <c r="CE705">
        <v>23</v>
      </c>
      <c r="CF705" s="1">
        <v>31</v>
      </c>
      <c r="CG705">
        <v>80</v>
      </c>
      <c r="CH705">
        <v>20</v>
      </c>
      <c r="CI705" s="1">
        <v>4.5999999999999996</v>
      </c>
      <c r="CJ705" s="1">
        <v>1.2</v>
      </c>
      <c r="CK705" s="1">
        <v>13.9</v>
      </c>
      <c r="CL705" s="1">
        <v>18.899999999999999</v>
      </c>
      <c r="CM705" s="1">
        <v>14.5</v>
      </c>
      <c r="CN705" s="1">
        <v>14.3</v>
      </c>
      <c r="CO705">
        <v>7</v>
      </c>
      <c r="CP705">
        <v>11</v>
      </c>
      <c r="CQ705" s="1">
        <v>0.4</v>
      </c>
      <c r="CR705" s="1">
        <v>0.6</v>
      </c>
      <c r="CS705" s="1">
        <v>3.8</v>
      </c>
      <c r="CT705" s="1">
        <v>4</v>
      </c>
      <c r="CU705" s="1">
        <v>3.7</v>
      </c>
      <c r="CV705" s="1">
        <v>3.6</v>
      </c>
      <c r="CW705" s="5">
        <v>0.37</v>
      </c>
      <c r="CX705" s="6">
        <v>-4.0000000000000001E-3</v>
      </c>
      <c r="CY705" s="6">
        <v>0.04</v>
      </c>
      <c r="CZ705" s="6">
        <v>0.61199999999999999</v>
      </c>
      <c r="DA705" s="6">
        <v>9.8000000000000004E-2</v>
      </c>
      <c r="DB705" s="6">
        <v>-0.188</v>
      </c>
      <c r="DC705" s="6">
        <v>5.2220000000000004</v>
      </c>
      <c r="DD705" s="5">
        <v>8.1999999999999993</v>
      </c>
      <c r="DE705" s="5">
        <v>12.78</v>
      </c>
      <c r="DF705" s="5">
        <v>4.59</v>
      </c>
      <c r="DG705" s="5">
        <v>7.69</v>
      </c>
      <c r="DH705">
        <v>911</v>
      </c>
      <c r="DI705">
        <v>988</v>
      </c>
      <c r="DJ705" s="5">
        <v>2.61</v>
      </c>
      <c r="DK705" s="5">
        <v>2.44</v>
      </c>
      <c r="DL705" s="1">
        <v>31.4</v>
      </c>
      <c r="DM705" s="1">
        <v>25.1</v>
      </c>
      <c r="DN705" s="1">
        <v>13.5</v>
      </c>
      <c r="DO705" s="1">
        <v>12.1</v>
      </c>
      <c r="DP705" s="5">
        <v>2.44</v>
      </c>
      <c r="DQ705" s="5">
        <v>2.63</v>
      </c>
      <c r="DR705" s="1">
        <v>29.4</v>
      </c>
      <c r="DS705" s="1">
        <v>26.3</v>
      </c>
      <c r="DT705" s="1">
        <v>13.5</v>
      </c>
      <c r="DU705" s="1">
        <v>11.7</v>
      </c>
      <c r="DV705" s="1">
        <v>14.5</v>
      </c>
      <c r="DW705" s="1">
        <v>14.3</v>
      </c>
      <c r="DX705">
        <v>165</v>
      </c>
      <c r="DY705">
        <v>145</v>
      </c>
      <c r="DZ705">
        <v>123</v>
      </c>
      <c r="EA705">
        <v>138</v>
      </c>
      <c r="EB705">
        <v>206</v>
      </c>
      <c r="EC705">
        <v>182</v>
      </c>
      <c r="ED705" s="1">
        <v>54.3</v>
      </c>
      <c r="EE705">
        <v>350</v>
      </c>
      <c r="EF705">
        <v>369</v>
      </c>
      <c r="EG705">
        <v>364</v>
      </c>
      <c r="EH705">
        <v>48.7</v>
      </c>
      <c r="EI705" s="1">
        <v>0.46</v>
      </c>
      <c r="EJ705" s="1">
        <v>0.23</v>
      </c>
      <c r="EK705">
        <v>45</v>
      </c>
      <c r="EL705">
        <v>42</v>
      </c>
      <c r="EM705" s="5">
        <v>0.17</v>
      </c>
      <c r="EN705" s="5">
        <v>-0.2</v>
      </c>
      <c r="EO705" s="5">
        <v>2.54</v>
      </c>
      <c r="EP705" s="5">
        <v>3.46</v>
      </c>
      <c r="EQ705" s="5">
        <v>-0.2</v>
      </c>
      <c r="ER705" s="5">
        <v>1.452</v>
      </c>
      <c r="ES705" s="5">
        <v>0.27600000000000002</v>
      </c>
      <c r="ET705" s="5">
        <v>-1.9119999999999999</v>
      </c>
      <c r="EU705" s="5">
        <v>-82.525999999999996</v>
      </c>
      <c r="EV705" s="5">
        <v>2.1659999999999999</v>
      </c>
      <c r="EW705" s="5">
        <v>78.203000000000003</v>
      </c>
      <c r="EX705" s="1">
        <v>0.59</v>
      </c>
      <c r="EY705" s="1">
        <v>0.89</v>
      </c>
      <c r="EZ705">
        <v>18</v>
      </c>
      <c r="FA705">
        <v>4</v>
      </c>
      <c r="FB705" s="5">
        <v>5.32</v>
      </c>
      <c r="FC705" s="5">
        <v>1.18</v>
      </c>
      <c r="FD705" s="5">
        <v>4.1399999999999997</v>
      </c>
      <c r="FE705" s="5">
        <v>4.99</v>
      </c>
      <c r="FF705" s="5">
        <v>0.65</v>
      </c>
      <c r="FG705" s="5">
        <v>4.34</v>
      </c>
      <c r="FH705" s="5">
        <v>1.38</v>
      </c>
      <c r="FI705" s="5">
        <v>3.92</v>
      </c>
      <c r="FJ705" s="5">
        <v>0.79</v>
      </c>
      <c r="FK705" s="5">
        <v>0.377</v>
      </c>
      <c r="FL705" s="5">
        <v>-0.32</v>
      </c>
      <c r="FM705" s="5">
        <v>1.2310000000000001</v>
      </c>
      <c r="FN705" s="5">
        <v>81.954999999999998</v>
      </c>
      <c r="FO705" s="5">
        <v>-0.745</v>
      </c>
      <c r="FP705" s="5">
        <v>-90.153000000000006</v>
      </c>
      <c r="FQ705" s="1">
        <v>0.54</v>
      </c>
      <c r="FR705" s="1">
        <v>0</v>
      </c>
      <c r="FS705">
        <v>2</v>
      </c>
      <c r="FT705">
        <v>15</v>
      </c>
      <c r="FU705" s="5">
        <v>1.0900000000000001</v>
      </c>
      <c r="FV705" s="5">
        <v>8.14</v>
      </c>
      <c r="FW705" s="5">
        <v>-7.06</v>
      </c>
      <c r="FX705" s="5">
        <v>0.56999999999999995</v>
      </c>
      <c r="FY705" s="5">
        <v>8.43</v>
      </c>
      <c r="FZ705" s="5">
        <v>-7.85</v>
      </c>
      <c r="GA705" t="s">
        <v>561</v>
      </c>
      <c r="GB705" s="83">
        <v>2.5</v>
      </c>
      <c r="GC705" s="86">
        <v>2.5</v>
      </c>
      <c r="GD705">
        <v>3.5</v>
      </c>
      <c r="GE705" s="1">
        <f t="shared" si="53"/>
        <v>0.80000000000000027</v>
      </c>
      <c r="GF705" s="78">
        <v>70.866164999999995</v>
      </c>
      <c r="GG705" s="78">
        <v>16.938177</v>
      </c>
      <c r="GH705" s="78">
        <v>22.668904999999999</v>
      </c>
      <c r="GI705" s="80">
        <v>4.1957449999999996</v>
      </c>
      <c r="GJ705" s="80">
        <v>2.053077</v>
      </c>
      <c r="GK705" s="80">
        <v>-2.8518000000000002E-2</v>
      </c>
      <c r="GL705" s="80">
        <f t="shared" si="54"/>
        <v>7.3434666666666537E-2</v>
      </c>
      <c r="GM705" s="80">
        <v>12.536910000000001</v>
      </c>
      <c r="GN705" s="80">
        <v>6.3294490000000003</v>
      </c>
      <c r="GO705" s="80">
        <v>8.2476819999999993</v>
      </c>
      <c r="GP705" s="80">
        <v>2.8312539999999999</v>
      </c>
      <c r="GQ705" s="80">
        <v>1.0216970000000001</v>
      </c>
      <c r="GR705" s="80">
        <v>9.4090000000000007E-3</v>
      </c>
      <c r="GS705" s="87">
        <v>6.4</v>
      </c>
      <c r="GT705" s="87">
        <v>6.4</v>
      </c>
      <c r="GU705" s="87">
        <v>-1</v>
      </c>
      <c r="GV705" s="87">
        <v>-0.5</v>
      </c>
      <c r="GW705" s="87">
        <v>-2.7</v>
      </c>
      <c r="GX705" s="87">
        <v>2.2999999999999998</v>
      </c>
      <c r="GY705" s="87">
        <v>-0.1</v>
      </c>
      <c r="GZ705" s="87">
        <v>-0.1</v>
      </c>
      <c r="HA705" s="87">
        <v>0.2</v>
      </c>
      <c r="HB705" s="87">
        <v>-0.4</v>
      </c>
      <c r="HC705" s="87">
        <v>0</v>
      </c>
      <c r="HD705" s="87">
        <v>-0.4</v>
      </c>
      <c r="HE705" s="87">
        <v>14.6</v>
      </c>
      <c r="HF705" s="87">
        <v>-4.0999999999999996</v>
      </c>
      <c r="HG705" s="87">
        <v>0.3</v>
      </c>
      <c r="HH705" s="87">
        <v>-0.1</v>
      </c>
      <c r="HI705" s="87">
        <v>1.9</v>
      </c>
      <c r="HJ705" s="87">
        <v>-1.9</v>
      </c>
      <c r="HK705" s="87">
        <v>-12</v>
      </c>
      <c r="HL705" s="87">
        <v>-1.3</v>
      </c>
      <c r="HM705" s="87">
        <v>-0.5</v>
      </c>
      <c r="HN705" s="87">
        <v>0.4</v>
      </c>
      <c r="HO705" s="87">
        <v>1.1000000000000001</v>
      </c>
      <c r="HP705" s="87">
        <v>-0.2</v>
      </c>
    </row>
    <row r="706" spans="1:224" x14ac:dyDescent="0.2">
      <c r="A706">
        <v>11</v>
      </c>
      <c r="B706" t="s">
        <v>3866</v>
      </c>
      <c r="C706" t="s">
        <v>2656</v>
      </c>
      <c r="D706" t="s">
        <v>2593</v>
      </c>
      <c r="E706" t="s">
        <v>2594</v>
      </c>
      <c r="F706">
        <v>71</v>
      </c>
      <c r="G706">
        <v>190</v>
      </c>
      <c r="H706" t="s">
        <v>1483</v>
      </c>
      <c r="J706" t="s">
        <v>1848</v>
      </c>
      <c r="K706" t="s">
        <v>1494</v>
      </c>
      <c r="L706" s="82" t="s">
        <v>2248</v>
      </c>
      <c r="M706" t="s">
        <v>1478</v>
      </c>
      <c r="N706">
        <v>79</v>
      </c>
      <c r="O706">
        <v>10</v>
      </c>
      <c r="P706">
        <v>13</v>
      </c>
      <c r="Q706">
        <v>23</v>
      </c>
      <c r="R706">
        <v>-2</v>
      </c>
      <c r="S706">
        <v>12</v>
      </c>
      <c r="T706">
        <v>6</v>
      </c>
      <c r="U706">
        <v>0</v>
      </c>
      <c r="V706">
        <v>0</v>
      </c>
      <c r="W706">
        <v>0</v>
      </c>
      <c r="X706">
        <v>0</v>
      </c>
      <c r="Y706">
        <v>10</v>
      </c>
      <c r="Z706">
        <v>12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127</v>
      </c>
      <c r="AH706">
        <v>59</v>
      </c>
      <c r="AI706">
        <v>58</v>
      </c>
      <c r="AJ706">
        <v>36</v>
      </c>
      <c r="AK706">
        <v>25</v>
      </c>
      <c r="AL706">
        <v>43</v>
      </c>
      <c r="AM706">
        <v>613</v>
      </c>
      <c r="AN706">
        <v>543</v>
      </c>
      <c r="AO706" s="1">
        <v>26.8</v>
      </c>
      <c r="AP706">
        <v>60722</v>
      </c>
      <c r="AQ706">
        <v>10865</v>
      </c>
      <c r="AR706">
        <v>1380</v>
      </c>
      <c r="AS706" s="2">
        <v>1798</v>
      </c>
      <c r="AT706">
        <v>2065991</v>
      </c>
      <c r="AU706" s="1">
        <v>63.811816999999998</v>
      </c>
      <c r="AV706" s="1">
        <v>19.8</v>
      </c>
      <c r="AW706" s="1">
        <v>25.4</v>
      </c>
      <c r="AX706" s="1">
        <v>-12.6</v>
      </c>
      <c r="AY706" s="1">
        <v>0.2</v>
      </c>
      <c r="AZ706" s="1">
        <v>3.2</v>
      </c>
      <c r="BA706" s="1">
        <v>-0.5</v>
      </c>
      <c r="BB706" s="1">
        <v>2.8</v>
      </c>
      <c r="BC706" s="85">
        <f t="shared" ref="BC706:BC769" si="55">BI706+BN706</f>
        <v>30.42851727979107</v>
      </c>
      <c r="BD706" s="50">
        <v>7.5300191377375691</v>
      </c>
      <c r="BE706" s="50">
        <v>-0.85113613685390921</v>
      </c>
      <c r="BF706" s="50">
        <v>-0.41833760956638455</v>
      </c>
      <c r="BG706" s="50">
        <v>-1.645719500741665</v>
      </c>
      <c r="BH706" s="50">
        <v>-1.0406286727769813</v>
      </c>
      <c r="BI706" s="85">
        <f t="shared" ref="BI706:BI769" si="56">SUM(BD706:BH706)</f>
        <v>3.5741972177986296</v>
      </c>
      <c r="BJ706" s="50">
        <v>7.9844254405441619</v>
      </c>
      <c r="BK706" s="50">
        <v>0.10249517808664033</v>
      </c>
      <c r="BL706" s="50">
        <v>10.63343167328599</v>
      </c>
      <c r="BM706" s="50">
        <v>8.1339677700756461</v>
      </c>
      <c r="BN706" s="85">
        <f t="shared" ref="BN706:BN769" si="57">SUM(BJ706:BM706)</f>
        <v>26.854320061992439</v>
      </c>
      <c r="BO706" s="5">
        <v>12.62</v>
      </c>
      <c r="BP706" s="5">
        <v>35.39</v>
      </c>
      <c r="BQ706">
        <v>10</v>
      </c>
      <c r="BR706">
        <v>106</v>
      </c>
      <c r="BS706">
        <v>29</v>
      </c>
      <c r="BT706" s="1">
        <v>29</v>
      </c>
      <c r="BU706">
        <v>1</v>
      </c>
      <c r="BV706">
        <v>29</v>
      </c>
      <c r="BW706">
        <v>11</v>
      </c>
      <c r="BX706" s="1">
        <v>43.9</v>
      </c>
      <c r="BY706">
        <v>0</v>
      </c>
      <c r="BZ706">
        <v>17</v>
      </c>
      <c r="CA706">
        <v>6</v>
      </c>
      <c r="CB706" s="1">
        <v>28.6</v>
      </c>
      <c r="CC706">
        <v>5</v>
      </c>
      <c r="CD706">
        <v>44</v>
      </c>
      <c r="CE706">
        <v>8</v>
      </c>
      <c r="CF706" s="1">
        <v>23.6</v>
      </c>
      <c r="CG706">
        <v>38</v>
      </c>
      <c r="CH706">
        <v>34</v>
      </c>
      <c r="CI706" s="1">
        <v>2.2999999999999998</v>
      </c>
      <c r="CJ706" s="1">
        <v>2</v>
      </c>
      <c r="CK706" s="1">
        <v>13.6</v>
      </c>
      <c r="CL706" s="1">
        <v>12.9</v>
      </c>
      <c r="CM706" s="1">
        <v>12.2</v>
      </c>
      <c r="CN706" s="1">
        <v>14.6</v>
      </c>
      <c r="CO706">
        <v>4</v>
      </c>
      <c r="CP706">
        <v>13</v>
      </c>
      <c r="CQ706" s="1">
        <v>0.2</v>
      </c>
      <c r="CR706" s="1">
        <v>0.8</v>
      </c>
      <c r="CS706" s="1">
        <v>2.5</v>
      </c>
      <c r="CT706" s="1">
        <v>3.3</v>
      </c>
      <c r="CU706" s="1">
        <v>3.4</v>
      </c>
      <c r="CV706" s="1">
        <v>3.8</v>
      </c>
      <c r="CW706" s="5">
        <v>-0.99</v>
      </c>
      <c r="CX706" s="6">
        <v>-3.0000000000000001E-3</v>
      </c>
      <c r="CY706" s="6">
        <v>-0.185</v>
      </c>
      <c r="CZ706" s="6">
        <v>0.69699999999999995</v>
      </c>
      <c r="DA706" s="6">
        <v>0.215</v>
      </c>
      <c r="DB706" s="6">
        <v>-1.0309999999999999</v>
      </c>
      <c r="DC706" s="6">
        <v>12.669</v>
      </c>
      <c r="DD706" s="5">
        <v>-11.1</v>
      </c>
      <c r="DE706" s="5">
        <v>5</v>
      </c>
      <c r="DF706" s="5">
        <v>16.14</v>
      </c>
      <c r="DG706" s="5">
        <v>7.39</v>
      </c>
      <c r="DH706">
        <v>902</v>
      </c>
      <c r="DI706">
        <v>976</v>
      </c>
      <c r="DJ706" s="5">
        <v>2.29</v>
      </c>
      <c r="DK706" s="5">
        <v>2.5299999999999998</v>
      </c>
      <c r="DL706" s="1">
        <v>28.7</v>
      </c>
      <c r="DM706" s="1">
        <v>23.2</v>
      </c>
      <c r="DN706" s="1">
        <v>9.6999999999999993</v>
      </c>
      <c r="DO706" s="1">
        <v>9.1999999999999993</v>
      </c>
      <c r="DP706" s="5">
        <v>2.94</v>
      </c>
      <c r="DQ706" s="5">
        <v>2.19</v>
      </c>
      <c r="DR706" s="1">
        <v>30.7</v>
      </c>
      <c r="DS706" s="1">
        <v>21.3</v>
      </c>
      <c r="DT706" s="1">
        <v>12.3</v>
      </c>
      <c r="DU706" s="1">
        <v>8.5</v>
      </c>
      <c r="DV706" s="1">
        <v>12.2</v>
      </c>
      <c r="DW706" s="1">
        <v>14.6</v>
      </c>
      <c r="DX706">
        <v>117</v>
      </c>
      <c r="DY706">
        <v>107</v>
      </c>
      <c r="DZ706">
        <v>193</v>
      </c>
      <c r="EA706">
        <v>186</v>
      </c>
      <c r="EB706">
        <v>173</v>
      </c>
      <c r="EC706">
        <v>140</v>
      </c>
      <c r="ED706" s="1">
        <v>37.1</v>
      </c>
      <c r="EE706">
        <v>293</v>
      </c>
      <c r="EF706">
        <v>322</v>
      </c>
      <c r="EG706">
        <v>298</v>
      </c>
      <c r="EH706">
        <v>47.6</v>
      </c>
      <c r="EI706" s="1">
        <v>0.36</v>
      </c>
      <c r="EJ706" s="1">
        <v>0.36</v>
      </c>
      <c r="EK706">
        <v>38</v>
      </c>
      <c r="EL706">
        <v>42</v>
      </c>
      <c r="EM706" s="5">
        <v>-0.24</v>
      </c>
      <c r="EN706" s="5">
        <v>0.75</v>
      </c>
      <c r="EO706" s="5">
        <v>0.3</v>
      </c>
      <c r="EP706" s="5">
        <v>5.08</v>
      </c>
      <c r="EQ706" s="5">
        <v>-3.75</v>
      </c>
      <c r="ER706" s="5">
        <v>1.7529999999999999</v>
      </c>
      <c r="ES706" s="5">
        <v>-0.63600000000000001</v>
      </c>
      <c r="ET706" s="5">
        <v>-3.2749999999999999</v>
      </c>
      <c r="EU706" s="5">
        <v>-84.727000000000004</v>
      </c>
      <c r="EV706" s="5">
        <v>-2.5190000000000001</v>
      </c>
      <c r="EW706" s="5">
        <v>88.653000000000006</v>
      </c>
      <c r="EX706" s="1">
        <v>0</v>
      </c>
      <c r="EY706" s="1">
        <v>0</v>
      </c>
      <c r="EZ706">
        <v>1</v>
      </c>
      <c r="FA706">
        <v>0</v>
      </c>
      <c r="FB706" s="5">
        <v>2.5299999999999998</v>
      </c>
      <c r="FC706" s="5">
        <v>0</v>
      </c>
      <c r="FD706" s="5">
        <v>2.5299999999999998</v>
      </c>
      <c r="FE706" s="5">
        <v>6.88</v>
      </c>
      <c r="FF706" s="5">
        <v>0.6</v>
      </c>
      <c r="FG706" s="5">
        <v>6.28</v>
      </c>
      <c r="FH706" s="5">
        <v>2.19</v>
      </c>
      <c r="FI706" s="5">
        <v>2.9</v>
      </c>
      <c r="FJ706" s="5">
        <v>-2.06</v>
      </c>
      <c r="FK706" s="5">
        <v>0.29199999999999998</v>
      </c>
      <c r="FL706" s="5">
        <v>-0.69899999999999995</v>
      </c>
      <c r="FM706" s="5">
        <v>-2.5859999999999999</v>
      </c>
      <c r="FN706" s="5">
        <v>89.888000000000005</v>
      </c>
      <c r="FO706" s="5">
        <v>-6.3319999999999999</v>
      </c>
      <c r="FP706" s="5">
        <v>-80.013000000000005</v>
      </c>
      <c r="FQ706" s="1">
        <v>0.35</v>
      </c>
      <c r="FR706" s="1">
        <v>0</v>
      </c>
      <c r="FS706">
        <v>1</v>
      </c>
      <c r="FT706">
        <v>13</v>
      </c>
      <c r="FU706" s="5">
        <v>0.35</v>
      </c>
      <c r="FV706" s="5">
        <v>4.5</v>
      </c>
      <c r="FW706" s="5">
        <v>-4.16</v>
      </c>
      <c r="FX706" s="5">
        <v>2.88</v>
      </c>
      <c r="FY706" s="5">
        <v>4.97</v>
      </c>
      <c r="FZ706" s="5">
        <v>-2.09</v>
      </c>
      <c r="GA706" t="s">
        <v>561</v>
      </c>
      <c r="GB706" s="83">
        <v>2.75</v>
      </c>
      <c r="GC706" s="86">
        <v>2.75</v>
      </c>
      <c r="GD706">
        <v>2.75</v>
      </c>
      <c r="GE706" s="1">
        <f t="shared" ref="GE706:GE769" si="58">BB706/3+0.5-GB706</f>
        <v>-1.3166666666666669</v>
      </c>
      <c r="GF706" s="78">
        <v>61.953800000000001</v>
      </c>
      <c r="GG706" s="78">
        <v>8.2681249999999995</v>
      </c>
      <c r="GH706" s="78">
        <v>11.319788000000001</v>
      </c>
      <c r="GI706" s="80">
        <v>0.37150100000000003</v>
      </c>
      <c r="GJ706" s="80">
        <v>1.3661380000000001</v>
      </c>
      <c r="GK706" s="80">
        <v>-5.4520000000000002E-3</v>
      </c>
      <c r="GL706" s="80">
        <f t="shared" ref="GL706:GL769" si="59">IF(GB706&gt;0,SUM(GI706:GK706)/3+0.5-GB706, " ")</f>
        <v>-1.6726043333333331</v>
      </c>
      <c r="GM706" s="80">
        <v>14.113472</v>
      </c>
      <c r="GN706" s="80">
        <v>4.7739989999999999</v>
      </c>
      <c r="GO706" s="80">
        <v>5.9387639999999999</v>
      </c>
      <c r="GP706" s="80">
        <v>1.8272660000000001</v>
      </c>
      <c r="GQ706" s="80">
        <v>0.84015899999999999</v>
      </c>
      <c r="GR706" s="80">
        <v>2.7040999999999999E-2</v>
      </c>
      <c r="GS706" s="87">
        <v>6.5</v>
      </c>
      <c r="GT706" s="87">
        <v>6.5</v>
      </c>
      <c r="GU706" s="87">
        <v>1.7</v>
      </c>
      <c r="GV706" s="87">
        <v>0.8</v>
      </c>
      <c r="GW706" s="87">
        <v>-6.8</v>
      </c>
      <c r="GX706" s="87">
        <v>2.2000000000000002</v>
      </c>
      <c r="GY706" s="87">
        <v>-0.2</v>
      </c>
      <c r="GZ706" s="87">
        <v>-0.2</v>
      </c>
      <c r="HA706" s="87">
        <v>0.1</v>
      </c>
      <c r="HB706" s="87">
        <v>0.3</v>
      </c>
      <c r="HC706" s="87">
        <v>-0.1</v>
      </c>
      <c r="HD706" s="87">
        <v>0.1</v>
      </c>
      <c r="HE706" s="87">
        <v>1.1000000000000001</v>
      </c>
      <c r="HF706" s="87">
        <v>-1.2</v>
      </c>
      <c r="HG706" s="87">
        <v>0</v>
      </c>
      <c r="HH706" s="87">
        <v>0.1</v>
      </c>
      <c r="HI706" s="87">
        <v>0</v>
      </c>
      <c r="HJ706" s="87">
        <v>-1.2</v>
      </c>
      <c r="HK706" s="87">
        <v>-17.100000000000001</v>
      </c>
      <c r="HL706" s="87">
        <v>-1.3</v>
      </c>
      <c r="HM706" s="87">
        <v>0.6</v>
      </c>
      <c r="HN706" s="87">
        <v>0.9</v>
      </c>
      <c r="HO706" s="87">
        <v>-0.7</v>
      </c>
      <c r="HP706" s="87">
        <v>-0.6</v>
      </c>
    </row>
    <row r="707" spans="1:224" x14ac:dyDescent="0.2">
      <c r="A707">
        <v>27</v>
      </c>
      <c r="B707" t="s">
        <v>1346</v>
      </c>
      <c r="C707" t="s">
        <v>1347</v>
      </c>
      <c r="D707" t="s">
        <v>4534</v>
      </c>
      <c r="E707" t="s">
        <v>4529</v>
      </c>
      <c r="F707">
        <v>72</v>
      </c>
      <c r="G707">
        <v>190</v>
      </c>
      <c r="H707" t="s">
        <v>1483</v>
      </c>
      <c r="J707" t="s">
        <v>1950</v>
      </c>
      <c r="K707" t="s">
        <v>1504</v>
      </c>
      <c r="L707" s="82" t="s">
        <v>2238</v>
      </c>
      <c r="M707" t="s">
        <v>1513</v>
      </c>
      <c r="N707">
        <v>79</v>
      </c>
      <c r="O707">
        <v>2</v>
      </c>
      <c r="P707">
        <v>16</v>
      </c>
      <c r="Q707">
        <v>18</v>
      </c>
      <c r="R707">
        <v>4</v>
      </c>
      <c r="S707">
        <v>41</v>
      </c>
      <c r="T707">
        <v>18</v>
      </c>
      <c r="U707">
        <v>1</v>
      </c>
      <c r="V707">
        <v>0</v>
      </c>
      <c r="W707">
        <v>0</v>
      </c>
      <c r="X707">
        <v>0</v>
      </c>
      <c r="Y707">
        <v>2</v>
      </c>
      <c r="Z707">
        <v>14</v>
      </c>
      <c r="AA707">
        <v>0</v>
      </c>
      <c r="AB707">
        <v>2</v>
      </c>
      <c r="AC707">
        <v>0</v>
      </c>
      <c r="AD707">
        <v>0</v>
      </c>
      <c r="AE707">
        <v>0</v>
      </c>
      <c r="AF707">
        <v>0</v>
      </c>
      <c r="AG707">
        <v>74</v>
      </c>
      <c r="AH707">
        <v>75</v>
      </c>
      <c r="AI707">
        <v>108</v>
      </c>
      <c r="AJ707">
        <v>25</v>
      </c>
      <c r="AK707">
        <v>52</v>
      </c>
      <c r="AL707">
        <v>22</v>
      </c>
      <c r="AM707">
        <v>0</v>
      </c>
      <c r="AN707">
        <v>0</v>
      </c>
      <c r="AO707" s="1">
        <v>0</v>
      </c>
      <c r="AP707">
        <v>91564</v>
      </c>
      <c r="AQ707">
        <v>10923</v>
      </c>
      <c r="AR707">
        <v>2943</v>
      </c>
      <c r="AS707" s="2">
        <v>2489</v>
      </c>
      <c r="AT707">
        <v>3966898</v>
      </c>
      <c r="AU707" s="1">
        <v>77.366698999999997</v>
      </c>
      <c r="AV707" s="1">
        <v>30.6</v>
      </c>
      <c r="AW707" s="1">
        <v>39.299999999999997</v>
      </c>
      <c r="AX707" s="1">
        <v>-5.5</v>
      </c>
      <c r="AY707" s="1">
        <v>-0.3</v>
      </c>
      <c r="AZ707" s="1">
        <v>5.9</v>
      </c>
      <c r="BA707" s="1">
        <v>0</v>
      </c>
      <c r="BB707" s="1">
        <v>5.6</v>
      </c>
      <c r="BC707" s="85">
        <f t="shared" si="55"/>
        <v>58.242873410413182</v>
      </c>
      <c r="BD707" s="50">
        <v>6.5446895423175491</v>
      </c>
      <c r="BE707" s="50">
        <v>-5.5426973821026911E-2</v>
      </c>
      <c r="BF707" s="50">
        <v>-0.25061971006064865</v>
      </c>
      <c r="BG707" s="50">
        <v>-0.52194094520347301</v>
      </c>
      <c r="BH707" s="50">
        <v>0</v>
      </c>
      <c r="BI707" s="85">
        <f t="shared" si="56"/>
        <v>5.7167019132324004</v>
      </c>
      <c r="BJ707" s="50">
        <v>35.772394872707615</v>
      </c>
      <c r="BK707" s="50">
        <v>2.0561978828327985</v>
      </c>
      <c r="BL707" s="50">
        <v>9.9538207417195856</v>
      </c>
      <c r="BM707" s="50">
        <v>4.7437579999207893</v>
      </c>
      <c r="BN707" s="85">
        <f t="shared" si="57"/>
        <v>52.526171497180783</v>
      </c>
      <c r="BO707" s="5">
        <v>18.52</v>
      </c>
      <c r="BP707" s="5">
        <v>30.34</v>
      </c>
      <c r="BQ707">
        <v>2</v>
      </c>
      <c r="BR707">
        <v>50</v>
      </c>
      <c r="BS707">
        <v>22</v>
      </c>
      <c r="BT707" s="1">
        <v>48.8</v>
      </c>
      <c r="BU707">
        <v>0</v>
      </c>
      <c r="BV707">
        <v>18</v>
      </c>
      <c r="BW707">
        <v>9</v>
      </c>
      <c r="BX707" s="1">
        <v>56.3</v>
      </c>
      <c r="BY707">
        <v>0</v>
      </c>
      <c r="BZ707">
        <v>12</v>
      </c>
      <c r="CA707">
        <v>3</v>
      </c>
      <c r="CB707" s="1">
        <v>46.3</v>
      </c>
      <c r="CC707">
        <v>1</v>
      </c>
      <c r="CD707">
        <v>19</v>
      </c>
      <c r="CE707">
        <v>8</v>
      </c>
      <c r="CF707" s="1">
        <v>46.8</v>
      </c>
      <c r="CG707">
        <v>45</v>
      </c>
      <c r="CH707">
        <v>87</v>
      </c>
      <c r="CI707" s="1">
        <v>1.8</v>
      </c>
      <c r="CJ707" s="1">
        <v>3.6</v>
      </c>
      <c r="CK707" s="1">
        <v>11.5</v>
      </c>
      <c r="CL707" s="1">
        <v>11.2</v>
      </c>
      <c r="CM707" s="1">
        <v>11.9</v>
      </c>
      <c r="CN707" s="1">
        <v>11.3</v>
      </c>
      <c r="CO707">
        <v>17</v>
      </c>
      <c r="CP707">
        <v>11</v>
      </c>
      <c r="CQ707" s="1">
        <v>0.7</v>
      </c>
      <c r="CR707" s="1">
        <v>0.5</v>
      </c>
      <c r="CS707" s="1">
        <v>3.3</v>
      </c>
      <c r="CT707" s="1">
        <v>3.3</v>
      </c>
      <c r="CU707" s="1">
        <v>2.9</v>
      </c>
      <c r="CV707" s="1">
        <v>3.6</v>
      </c>
      <c r="CW707" s="5">
        <v>-0.46</v>
      </c>
      <c r="CX707" s="6">
        <v>3.3000000000000002E-2</v>
      </c>
      <c r="CY707" s="6">
        <v>8.1000000000000003E-2</v>
      </c>
      <c r="CZ707" s="6">
        <v>0.629</v>
      </c>
      <c r="DA707" s="6">
        <v>0.38600000000000001</v>
      </c>
      <c r="DB707" s="6">
        <v>0.184</v>
      </c>
      <c r="DC707" s="6">
        <v>1.83</v>
      </c>
      <c r="DD707" s="5">
        <v>-1.4</v>
      </c>
      <c r="DE707" s="5">
        <v>1.27</v>
      </c>
      <c r="DF707" s="5">
        <v>2.68</v>
      </c>
      <c r="DG707" s="5">
        <v>8.23</v>
      </c>
      <c r="DH707">
        <v>907</v>
      </c>
      <c r="DI707">
        <v>989</v>
      </c>
      <c r="DJ707" s="5">
        <v>2.38</v>
      </c>
      <c r="DK707" s="5">
        <v>2.46</v>
      </c>
      <c r="DL707" s="1">
        <v>26.5</v>
      </c>
      <c r="DM707" s="1">
        <v>24</v>
      </c>
      <c r="DN707" s="1">
        <v>8.9</v>
      </c>
      <c r="DO707" s="1">
        <v>9.6999999999999993</v>
      </c>
      <c r="DP707" s="5">
        <v>2.25</v>
      </c>
      <c r="DQ707" s="5">
        <v>1.88</v>
      </c>
      <c r="DR707" s="1">
        <v>26.3</v>
      </c>
      <c r="DS707" s="1">
        <v>25.1</v>
      </c>
      <c r="DT707" s="1">
        <v>10.5</v>
      </c>
      <c r="DU707" s="1">
        <v>8.8000000000000007</v>
      </c>
      <c r="DV707" s="1">
        <v>11.9</v>
      </c>
      <c r="DW707" s="1">
        <v>11.3</v>
      </c>
      <c r="DX707">
        <v>163</v>
      </c>
      <c r="DY707">
        <v>164</v>
      </c>
      <c r="DZ707">
        <v>206</v>
      </c>
      <c r="EA707">
        <v>207</v>
      </c>
      <c r="EB707">
        <v>245</v>
      </c>
      <c r="EC707">
        <v>272</v>
      </c>
      <c r="ED707" s="1">
        <v>44.2</v>
      </c>
      <c r="EE707">
        <v>411</v>
      </c>
      <c r="EF707">
        <v>437</v>
      </c>
      <c r="EG707">
        <v>427</v>
      </c>
      <c r="EH707">
        <v>48.5</v>
      </c>
      <c r="EI707" s="1">
        <v>0.28999999999999998</v>
      </c>
      <c r="EJ707" s="1">
        <v>0.28999999999999998</v>
      </c>
      <c r="EK707">
        <v>58</v>
      </c>
      <c r="EL707">
        <v>60</v>
      </c>
      <c r="EM707" s="5">
        <v>-0.08</v>
      </c>
      <c r="EN707" s="5">
        <v>0.38</v>
      </c>
      <c r="EO707" s="5">
        <v>0.63</v>
      </c>
      <c r="EP707" s="5">
        <v>4.58</v>
      </c>
      <c r="EQ707" s="5">
        <v>-3.88</v>
      </c>
      <c r="ER707" s="5">
        <v>1.482</v>
      </c>
      <c r="ES707" s="5">
        <v>-0.13200000000000001</v>
      </c>
      <c r="ET707" s="5">
        <v>-2.0209999999999999</v>
      </c>
      <c r="EU707" s="5">
        <v>-79.010000000000005</v>
      </c>
      <c r="EV707" s="5">
        <v>-2.044</v>
      </c>
      <c r="EW707" s="5">
        <v>70.537000000000006</v>
      </c>
      <c r="EX707" s="1">
        <v>1.21</v>
      </c>
      <c r="EY707" s="1">
        <v>1.21</v>
      </c>
      <c r="EZ707">
        <v>2</v>
      </c>
      <c r="FA707">
        <v>0</v>
      </c>
      <c r="FB707" s="5">
        <v>2.4300000000000002</v>
      </c>
      <c r="FC707" s="5">
        <v>0</v>
      </c>
      <c r="FD707" s="5">
        <v>2.4300000000000002</v>
      </c>
      <c r="FE707" s="5">
        <v>7.14</v>
      </c>
      <c r="FF707" s="5">
        <v>0.83</v>
      </c>
      <c r="FG707" s="5">
        <v>6.31</v>
      </c>
      <c r="FH707" s="5">
        <v>2.2999999999999998</v>
      </c>
      <c r="FI707" s="5">
        <v>2.4900000000000002</v>
      </c>
      <c r="FJ707" s="5">
        <v>0.86</v>
      </c>
      <c r="FK707" s="5">
        <v>0.158</v>
      </c>
      <c r="FL707" s="5">
        <v>0.46899999999999997</v>
      </c>
      <c r="FM707" s="5">
        <v>-0.28799999999999998</v>
      </c>
      <c r="FN707" s="5">
        <v>81.462000000000003</v>
      </c>
      <c r="FO707" s="5">
        <v>-2.802</v>
      </c>
      <c r="FP707" s="5">
        <v>-65.215000000000003</v>
      </c>
      <c r="FQ707" s="1">
        <v>0</v>
      </c>
      <c r="FR707" s="1">
        <v>0</v>
      </c>
      <c r="FS707">
        <v>3</v>
      </c>
      <c r="FT707">
        <v>17</v>
      </c>
      <c r="FU707" s="5">
        <v>0.99</v>
      </c>
      <c r="FV707" s="5">
        <v>5.62</v>
      </c>
      <c r="FW707" s="5">
        <v>-4.63</v>
      </c>
      <c r="FX707" s="5">
        <v>1.22</v>
      </c>
      <c r="FY707" s="5">
        <v>6.7</v>
      </c>
      <c r="FZ707" s="5">
        <v>-5.48</v>
      </c>
      <c r="GA707" t="s">
        <v>561</v>
      </c>
      <c r="GB707" s="83">
        <v>0.76200000000000001</v>
      </c>
      <c r="GC707" s="86">
        <v>0.76300000000000001</v>
      </c>
      <c r="GD707">
        <v>0.77500000000000002</v>
      </c>
      <c r="GE707" s="1">
        <f t="shared" si="58"/>
        <v>1.6046666666666662</v>
      </c>
      <c r="GF707" s="78">
        <v>69.828308000000007</v>
      </c>
      <c r="GG707" s="78">
        <v>2.6728010000000002</v>
      </c>
      <c r="GH707" s="78">
        <v>12.973502</v>
      </c>
      <c r="GI707" s="80">
        <v>2.1568E-2</v>
      </c>
      <c r="GJ707" s="80">
        <v>4.0786749999999996</v>
      </c>
      <c r="GK707" s="80">
        <v>7.9100000000000004E-4</v>
      </c>
      <c r="GL707" s="80">
        <f t="shared" si="59"/>
        <v>1.1050113333333333</v>
      </c>
      <c r="GM707" s="80">
        <v>11.267239999999999</v>
      </c>
      <c r="GN707" s="80">
        <v>1.6613100000000001</v>
      </c>
      <c r="GO707" s="80">
        <v>5.0092290000000004</v>
      </c>
      <c r="GP707" s="80">
        <v>1.4201790000000001</v>
      </c>
      <c r="GQ707" s="80">
        <v>1.6725350000000001</v>
      </c>
      <c r="GR707" s="80">
        <v>8.8459999999999997E-3</v>
      </c>
      <c r="GS707" s="87">
        <v>5.6</v>
      </c>
      <c r="GT707" s="87">
        <v>5.6</v>
      </c>
      <c r="GU707" s="87">
        <v>1.5</v>
      </c>
      <c r="GV707" s="87">
        <v>1.7</v>
      </c>
      <c r="GW707" s="87">
        <v>-0.8</v>
      </c>
      <c r="GX707" s="87">
        <v>7.9</v>
      </c>
      <c r="GY707" s="87">
        <v>1.5</v>
      </c>
      <c r="GZ707" s="87">
        <v>1.5</v>
      </c>
      <c r="HA707" s="87">
        <v>0.2</v>
      </c>
      <c r="HB707" s="87">
        <v>-0.3</v>
      </c>
      <c r="HC707" s="87">
        <v>-0.6</v>
      </c>
      <c r="HD707" s="87">
        <v>0.9</v>
      </c>
      <c r="HE707" s="87">
        <v>3.5</v>
      </c>
      <c r="HF707" s="87">
        <v>-0.6</v>
      </c>
      <c r="HG707" s="87">
        <v>0.4</v>
      </c>
      <c r="HH707" s="87">
        <v>-0.1</v>
      </c>
      <c r="HI707" s="87">
        <v>0</v>
      </c>
      <c r="HJ707" s="87">
        <v>-0.2</v>
      </c>
      <c r="HK707" s="87">
        <v>-16.899999999999999</v>
      </c>
      <c r="HL707" s="87">
        <v>-1.1000000000000001</v>
      </c>
      <c r="HM707" s="87">
        <v>-0.2</v>
      </c>
      <c r="HN707" s="87">
        <v>0.2</v>
      </c>
      <c r="HO707" s="87">
        <v>-1</v>
      </c>
      <c r="HP707" s="87">
        <v>-2</v>
      </c>
    </row>
    <row r="708" spans="1:224" x14ac:dyDescent="0.2">
      <c r="A708">
        <v>13</v>
      </c>
      <c r="B708" t="s">
        <v>1259</v>
      </c>
      <c r="C708" t="s">
        <v>1260</v>
      </c>
      <c r="D708" t="s">
        <v>4534</v>
      </c>
      <c r="E708" t="s">
        <v>4529</v>
      </c>
      <c r="F708">
        <v>74</v>
      </c>
      <c r="G708">
        <v>220</v>
      </c>
      <c r="H708" t="s">
        <v>1488</v>
      </c>
      <c r="J708" t="s">
        <v>1645</v>
      </c>
      <c r="K708" t="s">
        <v>1480</v>
      </c>
      <c r="L708" s="82" t="s">
        <v>5283</v>
      </c>
      <c r="M708" t="s">
        <v>3202</v>
      </c>
      <c r="N708">
        <v>78</v>
      </c>
      <c r="O708">
        <v>21</v>
      </c>
      <c r="P708">
        <v>24</v>
      </c>
      <c r="Q708">
        <v>45</v>
      </c>
      <c r="R708">
        <v>-9</v>
      </c>
      <c r="S708">
        <v>75</v>
      </c>
      <c r="T708">
        <v>20</v>
      </c>
      <c r="U708">
        <v>5</v>
      </c>
      <c r="V708">
        <v>1</v>
      </c>
      <c r="W708">
        <v>0</v>
      </c>
      <c r="X708">
        <v>0</v>
      </c>
      <c r="Y708">
        <v>10</v>
      </c>
      <c r="Z708">
        <v>17</v>
      </c>
      <c r="AA708">
        <v>11</v>
      </c>
      <c r="AB708">
        <v>7</v>
      </c>
      <c r="AC708">
        <v>0</v>
      </c>
      <c r="AD708">
        <v>0</v>
      </c>
      <c r="AE708">
        <v>4</v>
      </c>
      <c r="AF708">
        <v>0</v>
      </c>
      <c r="AG708">
        <v>227</v>
      </c>
      <c r="AH708">
        <v>77</v>
      </c>
      <c r="AI708">
        <v>13</v>
      </c>
      <c r="AJ708">
        <v>83</v>
      </c>
      <c r="AK708">
        <v>38</v>
      </c>
      <c r="AL708">
        <v>9</v>
      </c>
      <c r="AM708">
        <v>14</v>
      </c>
      <c r="AN708">
        <v>14</v>
      </c>
      <c r="AO708" s="1">
        <v>0.6</v>
      </c>
      <c r="AP708">
        <v>61320</v>
      </c>
      <c r="AQ708">
        <v>3</v>
      </c>
      <c r="AR708">
        <v>20643</v>
      </c>
      <c r="AS708" s="2">
        <v>1531</v>
      </c>
      <c r="AT708">
        <v>2234111</v>
      </c>
      <c r="AU708" s="1">
        <v>44.237923000000002</v>
      </c>
      <c r="AV708" s="1">
        <v>33.4</v>
      </c>
      <c r="AW708" s="1">
        <v>23.1</v>
      </c>
      <c r="AX708" s="1">
        <v>-5.2</v>
      </c>
      <c r="AY708" s="1">
        <v>2.9</v>
      </c>
      <c r="AZ708" s="1">
        <v>0.7</v>
      </c>
      <c r="BA708" s="1">
        <v>-0.8</v>
      </c>
      <c r="BB708" s="1">
        <v>2.8</v>
      </c>
      <c r="BC708" s="85">
        <f t="shared" si="55"/>
        <v>23.336880396934905</v>
      </c>
      <c r="BD708" s="50">
        <v>13.448871296219227</v>
      </c>
      <c r="BE708" s="50">
        <v>10.297550933762238</v>
      </c>
      <c r="BF708" s="50">
        <v>-5.3706702014823275E-3</v>
      </c>
      <c r="BG708" s="50">
        <v>-4.7362553035190258</v>
      </c>
      <c r="BH708" s="50">
        <v>-1.9418021842829232</v>
      </c>
      <c r="BI708" s="85">
        <f t="shared" si="56"/>
        <v>17.062994071978032</v>
      </c>
      <c r="BJ708" s="50">
        <v>6.335510829107867</v>
      </c>
      <c r="BK708" s="50">
        <v>-0.76972177510095108</v>
      </c>
      <c r="BL708" s="50">
        <v>6.8405885134886324E-2</v>
      </c>
      <c r="BM708" s="50">
        <v>0.63969138581506946</v>
      </c>
      <c r="BN708" s="85">
        <f t="shared" si="57"/>
        <v>6.2738863249568722</v>
      </c>
      <c r="BO708" s="5">
        <v>12.86</v>
      </c>
      <c r="BP708" s="5">
        <v>32.65</v>
      </c>
      <c r="BQ708">
        <v>10</v>
      </c>
      <c r="BR708">
        <v>151</v>
      </c>
      <c r="BS708">
        <v>61</v>
      </c>
      <c r="BT708" s="1">
        <v>33.5</v>
      </c>
      <c r="BU708">
        <v>0</v>
      </c>
      <c r="BV708">
        <v>21</v>
      </c>
      <c r="BW708">
        <v>8</v>
      </c>
      <c r="BX708" s="1">
        <v>48.6</v>
      </c>
      <c r="BY708">
        <v>4</v>
      </c>
      <c r="BZ708">
        <v>32</v>
      </c>
      <c r="CA708">
        <v>8</v>
      </c>
      <c r="CB708" s="1">
        <v>35.9</v>
      </c>
      <c r="CC708">
        <v>4</v>
      </c>
      <c r="CD708">
        <v>75</v>
      </c>
      <c r="CE708">
        <v>33</v>
      </c>
      <c r="CF708" s="1">
        <v>32.700000000000003</v>
      </c>
      <c r="CG708">
        <v>53</v>
      </c>
      <c r="CH708">
        <v>13</v>
      </c>
      <c r="CI708" s="1">
        <v>3.2</v>
      </c>
      <c r="CJ708" s="1">
        <v>0.8</v>
      </c>
      <c r="CK708" s="1">
        <v>14.7</v>
      </c>
      <c r="CL708" s="1">
        <v>15.2</v>
      </c>
      <c r="CM708" s="1">
        <v>13.9</v>
      </c>
      <c r="CN708" s="1">
        <v>14</v>
      </c>
      <c r="CO708">
        <v>11</v>
      </c>
      <c r="CP708">
        <v>6</v>
      </c>
      <c r="CQ708" s="1">
        <v>0.7</v>
      </c>
      <c r="CR708" s="1">
        <v>0.4</v>
      </c>
      <c r="CS708" s="1">
        <v>3.5</v>
      </c>
      <c r="CT708" s="1">
        <v>4.8</v>
      </c>
      <c r="CU708" s="1">
        <v>4.7</v>
      </c>
      <c r="CV708" s="1">
        <v>4.2</v>
      </c>
      <c r="CW708" s="5">
        <v>-0.37</v>
      </c>
      <c r="CX708" s="6">
        <v>0.03</v>
      </c>
      <c r="CY708" s="6">
        <v>0.215</v>
      </c>
      <c r="CZ708" s="6">
        <v>0.33100000000000002</v>
      </c>
      <c r="DA708" s="6">
        <v>-3.4000000000000002E-2</v>
      </c>
      <c r="DB708" s="6">
        <v>2.5169999999999999</v>
      </c>
      <c r="DC708" s="6">
        <v>6.4720000000000004</v>
      </c>
      <c r="DD708" s="5">
        <v>8.9</v>
      </c>
      <c r="DE708" s="5">
        <v>10.23</v>
      </c>
      <c r="DF708" s="5">
        <v>1.34</v>
      </c>
      <c r="DG708" s="5">
        <v>8.33</v>
      </c>
      <c r="DH708">
        <v>886</v>
      </c>
      <c r="DI708">
        <v>969</v>
      </c>
      <c r="DJ708" s="5">
        <v>2.87</v>
      </c>
      <c r="DK708" s="5">
        <v>3.05</v>
      </c>
      <c r="DL708" s="1">
        <v>31.6</v>
      </c>
      <c r="DM708" s="1">
        <v>23.7</v>
      </c>
      <c r="DN708" s="1">
        <v>14.1</v>
      </c>
      <c r="DO708" s="1">
        <v>12.1</v>
      </c>
      <c r="DP708" s="5">
        <v>2.78</v>
      </c>
      <c r="DQ708" s="5">
        <v>2.59</v>
      </c>
      <c r="DR708" s="1">
        <v>27.8</v>
      </c>
      <c r="DS708" s="1">
        <v>26.6</v>
      </c>
      <c r="DT708" s="1">
        <v>12</v>
      </c>
      <c r="DU708" s="1">
        <v>12.1</v>
      </c>
      <c r="DV708" s="1">
        <v>13.9</v>
      </c>
      <c r="DW708" s="1">
        <v>14</v>
      </c>
      <c r="DX708">
        <v>172</v>
      </c>
      <c r="DY708">
        <v>182</v>
      </c>
      <c r="DZ708">
        <v>132</v>
      </c>
      <c r="EA708">
        <v>110</v>
      </c>
      <c r="EB708">
        <v>207</v>
      </c>
      <c r="EC708">
        <v>186</v>
      </c>
      <c r="ED708" s="1">
        <v>59.4</v>
      </c>
      <c r="EE708">
        <v>405</v>
      </c>
      <c r="EF708">
        <v>305</v>
      </c>
      <c r="EG708">
        <v>354</v>
      </c>
      <c r="EH708">
        <v>57</v>
      </c>
      <c r="EI708" s="1">
        <v>0.6</v>
      </c>
      <c r="EJ708" s="1">
        <v>0.42</v>
      </c>
      <c r="EK708">
        <v>48</v>
      </c>
      <c r="EL708">
        <v>51</v>
      </c>
      <c r="EM708" s="5">
        <v>-0.18</v>
      </c>
      <c r="EN708" s="5">
        <v>0.19</v>
      </c>
      <c r="EO708" s="5">
        <v>4.2300000000000004</v>
      </c>
      <c r="EP708" s="5">
        <v>2.09</v>
      </c>
      <c r="EQ708" s="5">
        <v>0.31</v>
      </c>
      <c r="ER708" s="5">
        <v>1.6</v>
      </c>
      <c r="ES708" s="5">
        <v>1.417</v>
      </c>
      <c r="ET708" s="5">
        <v>3.0830000000000002</v>
      </c>
      <c r="EU708" s="5">
        <v>-81.183999999999997</v>
      </c>
      <c r="EV708" s="5">
        <v>5.9139999999999997</v>
      </c>
      <c r="EW708" s="5">
        <v>85.656000000000006</v>
      </c>
      <c r="EX708" s="1">
        <v>0.36</v>
      </c>
      <c r="EY708" s="1">
        <v>0.73</v>
      </c>
      <c r="EZ708">
        <v>35</v>
      </c>
      <c r="FA708">
        <v>7</v>
      </c>
      <c r="FB708" s="5">
        <v>6.36</v>
      </c>
      <c r="FC708" s="5">
        <v>1.27</v>
      </c>
      <c r="FD708" s="5">
        <v>5.09</v>
      </c>
      <c r="FE708" s="5">
        <v>5.15</v>
      </c>
      <c r="FF708" s="5">
        <v>0.37</v>
      </c>
      <c r="FG708" s="5">
        <v>4.78</v>
      </c>
      <c r="FH708" s="5">
        <v>0.01</v>
      </c>
      <c r="FI708" s="5">
        <v>6.34</v>
      </c>
      <c r="FJ708" s="5">
        <v>4.37</v>
      </c>
      <c r="FK708" s="5">
        <v>1.028</v>
      </c>
      <c r="FL708" s="5">
        <v>3.1640000000000001</v>
      </c>
      <c r="FM708" s="5">
        <v>0.70699999999999996</v>
      </c>
      <c r="FN708" s="5">
        <v>77.287999999999997</v>
      </c>
      <c r="FO708" s="5">
        <v>6.2770000000000001</v>
      </c>
      <c r="FP708" s="5">
        <v>-71.09</v>
      </c>
      <c r="FQ708" s="1">
        <v>0</v>
      </c>
      <c r="FR708" s="1">
        <v>0</v>
      </c>
      <c r="FS708">
        <v>0</v>
      </c>
      <c r="FT708">
        <v>0</v>
      </c>
      <c r="FU708" s="5">
        <v>0</v>
      </c>
      <c r="FV708" s="5">
        <v>0</v>
      </c>
      <c r="FW708" s="5">
        <v>0</v>
      </c>
      <c r="FX708" s="5">
        <v>0.73</v>
      </c>
      <c r="FY708" s="5">
        <v>5.09</v>
      </c>
      <c r="FZ708" s="5">
        <v>-4.37</v>
      </c>
      <c r="GA708" t="s">
        <v>561</v>
      </c>
      <c r="GB708" s="83">
        <v>2</v>
      </c>
      <c r="GC708" s="86">
        <v>2</v>
      </c>
      <c r="GD708">
        <v>2</v>
      </c>
      <c r="GE708" s="1">
        <f t="shared" si="58"/>
        <v>-0.56666666666666687</v>
      </c>
      <c r="GF708" s="78">
        <v>65.085121000000001</v>
      </c>
      <c r="GG708" s="78">
        <v>16.591173000000001</v>
      </c>
      <c r="GH708" s="78">
        <v>22.899498000000001</v>
      </c>
      <c r="GI708" s="80">
        <v>4.6008639999999996</v>
      </c>
      <c r="GJ708" s="80">
        <v>1.6340779999999999</v>
      </c>
      <c r="GK708" s="80">
        <v>3.8470000000000002E-3</v>
      </c>
      <c r="GL708" s="80">
        <f t="shared" si="59"/>
        <v>0.57959633333333338</v>
      </c>
      <c r="GM708" s="80">
        <v>12.000921999999999</v>
      </c>
      <c r="GN708" s="80">
        <v>7.3436370000000002</v>
      </c>
      <c r="GO708" s="80">
        <v>8.7221869999999999</v>
      </c>
      <c r="GP708" s="80">
        <v>3.0814469999999998</v>
      </c>
      <c r="GQ708" s="80">
        <v>0.98045700000000002</v>
      </c>
      <c r="GR708" s="80">
        <v>4.9452999999999997E-2</v>
      </c>
      <c r="GS708" s="87">
        <v>7.2</v>
      </c>
      <c r="GT708" s="87">
        <v>7.2</v>
      </c>
      <c r="GU708" s="87">
        <v>-1.7</v>
      </c>
      <c r="GV708" s="87">
        <v>1.5</v>
      </c>
      <c r="GW708" s="87">
        <v>-3.1</v>
      </c>
      <c r="GX708" s="87">
        <v>3.8</v>
      </c>
      <c r="GY708" s="87">
        <v>-0.2</v>
      </c>
      <c r="GZ708" s="87">
        <v>-0.2</v>
      </c>
      <c r="HA708" s="87">
        <v>0</v>
      </c>
      <c r="HB708" s="87">
        <v>0.1</v>
      </c>
      <c r="HC708" s="87">
        <v>-0.1</v>
      </c>
      <c r="HD708" s="87">
        <v>-0.2</v>
      </c>
      <c r="HE708" s="87">
        <v>32.6</v>
      </c>
      <c r="HF708" s="87">
        <v>3.6</v>
      </c>
      <c r="HG708" s="87">
        <v>-1.5</v>
      </c>
      <c r="HH708" s="87">
        <v>-0.2</v>
      </c>
      <c r="HI708" s="87">
        <v>-2.2999999999999998</v>
      </c>
      <c r="HJ708" s="87">
        <v>-0.4</v>
      </c>
      <c r="HK708" s="87">
        <v>0</v>
      </c>
      <c r="HL708" s="87">
        <v>0</v>
      </c>
      <c r="HM708" s="87">
        <v>0</v>
      </c>
      <c r="HN708" s="87">
        <v>0</v>
      </c>
      <c r="HO708" s="87">
        <v>0</v>
      </c>
      <c r="HP708" s="87">
        <v>0</v>
      </c>
    </row>
    <row r="709" spans="1:224" x14ac:dyDescent="0.2">
      <c r="A709">
        <v>18</v>
      </c>
      <c r="B709" t="s">
        <v>2631</v>
      </c>
      <c r="C709" t="s">
        <v>2632</v>
      </c>
      <c r="D709" t="s">
        <v>2626</v>
      </c>
      <c r="E709" t="s">
        <v>2594</v>
      </c>
      <c r="F709">
        <v>71</v>
      </c>
      <c r="G709">
        <v>187</v>
      </c>
      <c r="H709" t="s">
        <v>1483</v>
      </c>
      <c r="J709" t="s">
        <v>1678</v>
      </c>
      <c r="K709" t="s">
        <v>1679</v>
      </c>
      <c r="L709" s="82" t="s">
        <v>2246</v>
      </c>
      <c r="M709" t="s">
        <v>1478</v>
      </c>
      <c r="N709">
        <v>77</v>
      </c>
      <c r="O709">
        <v>15</v>
      </c>
      <c r="P709">
        <v>26</v>
      </c>
      <c r="Q709">
        <v>41</v>
      </c>
      <c r="R709">
        <v>2</v>
      </c>
      <c r="S709">
        <v>32</v>
      </c>
      <c r="T709">
        <v>16</v>
      </c>
      <c r="U709">
        <v>0</v>
      </c>
      <c r="V709">
        <v>0</v>
      </c>
      <c r="W709">
        <v>0</v>
      </c>
      <c r="X709">
        <v>0</v>
      </c>
      <c r="Y709">
        <v>12</v>
      </c>
      <c r="Z709">
        <v>20</v>
      </c>
      <c r="AA709">
        <v>3</v>
      </c>
      <c r="AB709">
        <v>6</v>
      </c>
      <c r="AC709">
        <v>0</v>
      </c>
      <c r="AD709">
        <v>0</v>
      </c>
      <c r="AE709">
        <v>3</v>
      </c>
      <c r="AF709">
        <v>0</v>
      </c>
      <c r="AG709">
        <v>151</v>
      </c>
      <c r="AH709">
        <v>47</v>
      </c>
      <c r="AI709">
        <v>29</v>
      </c>
      <c r="AJ709">
        <v>46</v>
      </c>
      <c r="AK709">
        <v>23</v>
      </c>
      <c r="AL709">
        <v>40</v>
      </c>
      <c r="AM709">
        <v>521</v>
      </c>
      <c r="AN709">
        <v>403</v>
      </c>
      <c r="AO709" s="1">
        <v>20.8</v>
      </c>
      <c r="AP709">
        <v>54601</v>
      </c>
      <c r="AQ709">
        <v>7862</v>
      </c>
      <c r="AR709">
        <v>9124</v>
      </c>
      <c r="AS709" s="2">
        <v>1729</v>
      </c>
      <c r="AT709">
        <v>2033573</v>
      </c>
      <c r="AU709" s="1">
        <v>48.084583000000002</v>
      </c>
      <c r="AV709" s="1">
        <v>22.5</v>
      </c>
      <c r="AW709" s="1">
        <v>26.7</v>
      </c>
      <c r="AX709" s="1">
        <v>4.5</v>
      </c>
      <c r="AY709" s="1">
        <v>5.6</v>
      </c>
      <c r="AZ709" s="1">
        <v>3.3</v>
      </c>
      <c r="BA709" s="1">
        <v>-0.8</v>
      </c>
      <c r="BB709" s="1">
        <v>8.1</v>
      </c>
      <c r="BC709" s="85">
        <f t="shared" si="55"/>
        <v>35.1173</v>
      </c>
      <c r="BD709" s="85">
        <v>23.079899999999999</v>
      </c>
      <c r="BE709" s="85">
        <v>3.5348000000000002</v>
      </c>
      <c r="BF709" s="85">
        <v>-1.4370000000000001</v>
      </c>
      <c r="BG709" s="85">
        <v>-0.21440000000000001</v>
      </c>
      <c r="BH709" s="85">
        <v>-1.4906999999999999</v>
      </c>
      <c r="BI709" s="85">
        <f t="shared" si="56"/>
        <v>23.472599999999996</v>
      </c>
      <c r="BJ709" s="85">
        <v>11.0883</v>
      </c>
      <c r="BK709" s="85">
        <v>-0.78810000000000002</v>
      </c>
      <c r="BL709" s="85">
        <v>0.76780000000000004</v>
      </c>
      <c r="BM709" s="85">
        <v>0.57669999999999999</v>
      </c>
      <c r="BN709" s="85">
        <f t="shared" si="57"/>
        <v>11.6447</v>
      </c>
      <c r="BO709" s="5">
        <v>11.33</v>
      </c>
      <c r="BP709" s="5">
        <v>35.799999999999997</v>
      </c>
      <c r="BQ709">
        <v>11</v>
      </c>
      <c r="BR709">
        <v>108</v>
      </c>
      <c r="BS709">
        <v>34</v>
      </c>
      <c r="BT709" s="1">
        <v>31</v>
      </c>
      <c r="BU709">
        <v>2</v>
      </c>
      <c r="BV709">
        <v>20</v>
      </c>
      <c r="BW709">
        <v>5</v>
      </c>
      <c r="BX709" s="1">
        <v>38</v>
      </c>
      <c r="BY709">
        <v>1</v>
      </c>
      <c r="BZ709">
        <v>7</v>
      </c>
      <c r="CA709">
        <v>6</v>
      </c>
      <c r="CB709" s="1">
        <v>33.4</v>
      </c>
      <c r="CC709">
        <v>7</v>
      </c>
      <c r="CD709">
        <v>57</v>
      </c>
      <c r="CE709">
        <v>17</v>
      </c>
      <c r="CF709" s="1">
        <v>32.4</v>
      </c>
      <c r="CG709">
        <v>43</v>
      </c>
      <c r="CH709">
        <v>17</v>
      </c>
      <c r="CI709" s="1">
        <v>3</v>
      </c>
      <c r="CJ709" s="1">
        <v>1.2</v>
      </c>
      <c r="CK709" s="1">
        <v>13.5</v>
      </c>
      <c r="CL709" s="1">
        <v>13.5</v>
      </c>
      <c r="CM709" s="1">
        <v>13.3</v>
      </c>
      <c r="CN709" s="1">
        <v>13.8</v>
      </c>
      <c r="CO709">
        <v>14</v>
      </c>
      <c r="CP709">
        <v>16</v>
      </c>
      <c r="CQ709" s="1">
        <v>1</v>
      </c>
      <c r="CR709" s="1">
        <v>1.1000000000000001</v>
      </c>
      <c r="CS709" s="1">
        <v>3.9</v>
      </c>
      <c r="CT709" s="1">
        <v>5.2</v>
      </c>
      <c r="CU709" s="1">
        <v>3.7</v>
      </c>
      <c r="CV709" s="1">
        <v>3.8</v>
      </c>
      <c r="CW709" s="5">
        <v>0.48</v>
      </c>
      <c r="CX709" s="6">
        <v>-5.0000000000000001E-3</v>
      </c>
      <c r="CY709" s="6">
        <v>-5.0999999999999997E-2</v>
      </c>
      <c r="CZ709" s="6">
        <v>0.38500000000000001</v>
      </c>
      <c r="DA709" s="6">
        <v>-0.27</v>
      </c>
      <c r="DB709" s="6">
        <v>-1.2929999999999999</v>
      </c>
      <c r="DC709" s="6">
        <v>-2.1869999999999998</v>
      </c>
      <c r="DD709" s="5">
        <v>0.9</v>
      </c>
      <c r="DE709" s="5">
        <v>2.48</v>
      </c>
      <c r="DF709" s="5">
        <v>1.61</v>
      </c>
      <c r="DG709" s="5">
        <v>7.88</v>
      </c>
      <c r="DH709">
        <v>933</v>
      </c>
      <c r="DI709">
        <v>1012</v>
      </c>
      <c r="DJ709" s="5">
        <v>2.41</v>
      </c>
      <c r="DK709" s="5">
        <v>1.93</v>
      </c>
      <c r="DL709" s="1">
        <v>28.1</v>
      </c>
      <c r="DM709" s="1">
        <v>26.9</v>
      </c>
      <c r="DN709" s="1">
        <v>12.1</v>
      </c>
      <c r="DO709" s="1">
        <v>11.4</v>
      </c>
      <c r="DP709" s="5">
        <v>2.52</v>
      </c>
      <c r="DQ709" s="5">
        <v>2.52</v>
      </c>
      <c r="DR709" s="1">
        <v>26.1</v>
      </c>
      <c r="DS709" s="1">
        <v>26.2</v>
      </c>
      <c r="DT709" s="1">
        <v>12.4</v>
      </c>
      <c r="DU709" s="1">
        <v>11.2</v>
      </c>
      <c r="DV709" s="1">
        <v>13.3</v>
      </c>
      <c r="DW709" s="1">
        <v>13.8</v>
      </c>
      <c r="DX709">
        <v>116</v>
      </c>
      <c r="DY709">
        <v>128</v>
      </c>
      <c r="DZ709">
        <v>174</v>
      </c>
      <c r="EA709">
        <v>132</v>
      </c>
      <c r="EB709">
        <v>181</v>
      </c>
      <c r="EC709">
        <v>147</v>
      </c>
      <c r="ED709" s="1">
        <v>44.4</v>
      </c>
      <c r="EE709">
        <v>287</v>
      </c>
      <c r="EF709">
        <v>333</v>
      </c>
      <c r="EG709">
        <v>247</v>
      </c>
      <c r="EH709">
        <v>46.3</v>
      </c>
      <c r="EI709" s="1">
        <v>0.76</v>
      </c>
      <c r="EJ709" s="1">
        <v>0.48</v>
      </c>
      <c r="EK709">
        <v>35</v>
      </c>
      <c r="EL709">
        <v>28</v>
      </c>
      <c r="EM709" s="5">
        <v>0.48</v>
      </c>
      <c r="EN709" s="5">
        <v>0</v>
      </c>
      <c r="EO709" s="5">
        <v>1.97</v>
      </c>
      <c r="EP709" s="5">
        <v>3.92</v>
      </c>
      <c r="EQ709" s="5">
        <v>-3.79</v>
      </c>
      <c r="ER709" s="5">
        <v>0.90100000000000002</v>
      </c>
      <c r="ES709" s="5">
        <v>-1.1839999999999999</v>
      </c>
      <c r="ET709" s="5">
        <v>-1.3009999999999999</v>
      </c>
      <c r="EU709" s="5">
        <v>-81.59</v>
      </c>
      <c r="EV709" s="5">
        <v>-2.0329999999999999</v>
      </c>
      <c r="EW709" s="5">
        <v>75.805999999999997</v>
      </c>
      <c r="EX709" s="1">
        <v>1.58</v>
      </c>
      <c r="EY709" s="1">
        <v>0.4</v>
      </c>
      <c r="EZ709">
        <v>11</v>
      </c>
      <c r="FA709">
        <v>4</v>
      </c>
      <c r="FB709" s="5">
        <v>4.3499999999999996</v>
      </c>
      <c r="FC709" s="5">
        <v>1.58</v>
      </c>
      <c r="FD709" s="5">
        <v>2.77</v>
      </c>
      <c r="FE709" s="5">
        <v>7.95</v>
      </c>
      <c r="FF709" s="5">
        <v>1.39</v>
      </c>
      <c r="FG709" s="5">
        <v>6.56</v>
      </c>
      <c r="FH709" s="5">
        <v>1.67</v>
      </c>
      <c r="FI709" s="5">
        <v>3.84</v>
      </c>
      <c r="FJ709" s="5">
        <v>-5.39</v>
      </c>
      <c r="FK709" s="5">
        <v>0.23400000000000001</v>
      </c>
      <c r="FL709" s="5">
        <v>0.13700000000000001</v>
      </c>
      <c r="FM709" s="5">
        <v>0.18099999999999999</v>
      </c>
      <c r="FN709" s="5">
        <v>82.647000000000006</v>
      </c>
      <c r="FO709" s="5">
        <v>-1.373</v>
      </c>
      <c r="FP709" s="5">
        <v>-74.599000000000004</v>
      </c>
      <c r="FQ709" s="1">
        <v>0</v>
      </c>
      <c r="FR709" s="1">
        <v>0</v>
      </c>
      <c r="FS709">
        <v>0</v>
      </c>
      <c r="FT709">
        <v>22</v>
      </c>
      <c r="FU709" s="5">
        <v>0</v>
      </c>
      <c r="FV709" s="5">
        <v>10.26</v>
      </c>
      <c r="FW709" s="5">
        <v>-10.26</v>
      </c>
      <c r="FX709" s="5">
        <v>0.81</v>
      </c>
      <c r="FY709" s="5">
        <v>5.69</v>
      </c>
      <c r="FZ709" s="5">
        <v>-4.87</v>
      </c>
      <c r="GA709" t="s">
        <v>561</v>
      </c>
      <c r="GB709" s="83">
        <v>1.75</v>
      </c>
      <c r="GC709" s="86">
        <v>1.75</v>
      </c>
      <c r="GD709">
        <v>1.75</v>
      </c>
      <c r="GE709" s="1">
        <f t="shared" si="58"/>
        <v>1.4499999999999997</v>
      </c>
      <c r="GF709" s="78">
        <v>66.294433999999995</v>
      </c>
      <c r="GG709" s="78">
        <v>11.250641999999999</v>
      </c>
      <c r="GH709" s="78">
        <v>20.718485000000001</v>
      </c>
      <c r="GI709" s="80">
        <v>2.541499</v>
      </c>
      <c r="GJ709" s="80">
        <v>1.8614250000000001</v>
      </c>
      <c r="GK709" s="80">
        <v>-1.8145000000000001E-2</v>
      </c>
      <c r="GL709" s="80">
        <f t="shared" si="59"/>
        <v>0.21159300000000036</v>
      </c>
      <c r="GM709" s="80">
        <v>13.161368</v>
      </c>
      <c r="GN709" s="80">
        <v>5.0243330000000004</v>
      </c>
      <c r="GO709" s="80">
        <v>8.1194129999999998</v>
      </c>
      <c r="GP709" s="80">
        <v>2.3691230000000001</v>
      </c>
      <c r="GQ709" s="80">
        <v>0.94120999999999999</v>
      </c>
      <c r="GR709" s="80">
        <v>-5.1081000000000001E-2</v>
      </c>
      <c r="GS709" s="87">
        <v>0.7</v>
      </c>
      <c r="GT709" s="87">
        <v>0.7</v>
      </c>
      <c r="GU709" s="87">
        <v>0.5</v>
      </c>
      <c r="GV709" s="87">
        <v>-0.8</v>
      </c>
      <c r="GW709" s="87">
        <v>0.7</v>
      </c>
      <c r="GX709" s="87">
        <v>1</v>
      </c>
      <c r="GY709" s="87">
        <v>0.5</v>
      </c>
      <c r="GZ709" s="87">
        <v>0.5</v>
      </c>
      <c r="HA709" s="87">
        <v>-0.1</v>
      </c>
      <c r="HB709" s="87">
        <v>-0.1</v>
      </c>
      <c r="HC709" s="87">
        <v>-0.3</v>
      </c>
      <c r="HD709" s="87">
        <v>-0.1</v>
      </c>
      <c r="HE709" s="87">
        <v>11.8</v>
      </c>
      <c r="HF709" s="87">
        <v>-2.2000000000000002</v>
      </c>
      <c r="HG709" s="87">
        <v>-0.1</v>
      </c>
      <c r="HH709" s="87">
        <v>0.1</v>
      </c>
      <c r="HI709" s="87">
        <v>1.4</v>
      </c>
      <c r="HJ709" s="87">
        <v>-0.9</v>
      </c>
      <c r="HK709" s="87">
        <v>-9.5</v>
      </c>
      <c r="HL709" s="87">
        <v>1.9</v>
      </c>
      <c r="HM709" s="87">
        <v>0.2</v>
      </c>
      <c r="HN709" s="87">
        <v>0.2</v>
      </c>
      <c r="HO709" s="87">
        <v>-1.3</v>
      </c>
      <c r="HP709" s="87">
        <v>1.1000000000000001</v>
      </c>
    </row>
    <row r="710" spans="1:224" x14ac:dyDescent="0.2">
      <c r="A710">
        <v>4</v>
      </c>
      <c r="B710" t="s">
        <v>4140</v>
      </c>
      <c r="C710" t="s">
        <v>2634</v>
      </c>
      <c r="D710" t="s">
        <v>2593</v>
      </c>
      <c r="E710" t="s">
        <v>2594</v>
      </c>
      <c r="F710">
        <v>74</v>
      </c>
      <c r="G710">
        <v>209</v>
      </c>
      <c r="H710" t="s">
        <v>1488</v>
      </c>
      <c r="J710" t="s">
        <v>2053</v>
      </c>
      <c r="K710" t="s">
        <v>2054</v>
      </c>
      <c r="L710" s="82"/>
      <c r="M710" t="s">
        <v>1513</v>
      </c>
      <c r="N710">
        <v>77</v>
      </c>
      <c r="O710">
        <v>1</v>
      </c>
      <c r="P710">
        <v>12</v>
      </c>
      <c r="Q710">
        <v>13</v>
      </c>
      <c r="R710">
        <v>-15</v>
      </c>
      <c r="S710">
        <v>62</v>
      </c>
      <c r="T710">
        <v>31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10</v>
      </c>
      <c r="AA710">
        <v>0</v>
      </c>
      <c r="AB710">
        <v>0</v>
      </c>
      <c r="AC710">
        <v>0</v>
      </c>
      <c r="AD710">
        <v>2</v>
      </c>
      <c r="AE710">
        <v>0</v>
      </c>
      <c r="AF710">
        <v>0</v>
      </c>
      <c r="AG710">
        <v>41</v>
      </c>
      <c r="AH710">
        <v>177</v>
      </c>
      <c r="AI710">
        <v>146</v>
      </c>
      <c r="AJ710">
        <v>22</v>
      </c>
      <c r="AK710">
        <v>24</v>
      </c>
      <c r="AL710">
        <v>12</v>
      </c>
      <c r="AM710">
        <v>0</v>
      </c>
      <c r="AN710">
        <v>0</v>
      </c>
      <c r="AO710" s="1">
        <v>0</v>
      </c>
      <c r="AP710">
        <v>68824</v>
      </c>
      <c r="AQ710">
        <v>10029</v>
      </c>
      <c r="AR710">
        <v>1023</v>
      </c>
      <c r="AS710" s="2">
        <v>1772</v>
      </c>
      <c r="AT710">
        <v>227343</v>
      </c>
      <c r="AU710" s="1">
        <v>31.307300999999999</v>
      </c>
      <c r="AV710" s="1">
        <v>23.6</v>
      </c>
      <c r="AW710" s="1">
        <v>32.9</v>
      </c>
      <c r="AX710" s="1">
        <v>-12.5</v>
      </c>
      <c r="AY710" s="1">
        <v>-0.6</v>
      </c>
      <c r="AZ710" s="1">
        <v>0.8</v>
      </c>
      <c r="BA710" s="1">
        <v>0</v>
      </c>
      <c r="BB710" s="1">
        <v>0.2</v>
      </c>
      <c r="BC710" s="85">
        <f t="shared" si="55"/>
        <v>12.905899999999999</v>
      </c>
      <c r="BD710" s="85">
        <v>0.86329999999999996</v>
      </c>
      <c r="BE710" s="85">
        <v>-0.36609999999999998</v>
      </c>
      <c r="BF710" s="85">
        <v>1.0995999999999999</v>
      </c>
      <c r="BG710" s="85">
        <v>0.19700000000000001</v>
      </c>
      <c r="BH710" s="85">
        <v>0</v>
      </c>
      <c r="BI710" s="85">
        <f t="shared" si="56"/>
        <v>1.7938000000000001</v>
      </c>
      <c r="BJ710" s="85">
        <v>12.625299999999999</v>
      </c>
      <c r="BK710" s="85">
        <v>0.42070000000000002</v>
      </c>
      <c r="BL710" s="85">
        <v>6.3307000000000002</v>
      </c>
      <c r="BM710" s="85">
        <v>-8.2645999999999997</v>
      </c>
      <c r="BN710" s="85">
        <f t="shared" si="57"/>
        <v>11.1121</v>
      </c>
      <c r="BO710" s="5">
        <v>14.52</v>
      </c>
      <c r="BP710" s="5">
        <v>31.45</v>
      </c>
      <c r="BQ710">
        <v>1</v>
      </c>
      <c r="BR710">
        <v>34</v>
      </c>
      <c r="BS710">
        <v>21</v>
      </c>
      <c r="BT710" s="1">
        <v>52.1</v>
      </c>
      <c r="BU710">
        <v>0</v>
      </c>
      <c r="BV710">
        <v>14</v>
      </c>
      <c r="BW710">
        <v>13</v>
      </c>
      <c r="BX710" s="1">
        <v>52.6</v>
      </c>
      <c r="BY710">
        <v>0</v>
      </c>
      <c r="BZ710">
        <v>8</v>
      </c>
      <c r="CA710">
        <v>0</v>
      </c>
      <c r="CB710" s="1">
        <v>50.4</v>
      </c>
      <c r="CC710">
        <v>1</v>
      </c>
      <c r="CD710">
        <v>12</v>
      </c>
      <c r="CE710">
        <v>8</v>
      </c>
      <c r="CF710" s="1">
        <v>52.2</v>
      </c>
      <c r="CG710">
        <v>49</v>
      </c>
      <c r="CH710">
        <v>117</v>
      </c>
      <c r="CI710" s="1">
        <v>2.6</v>
      </c>
      <c r="CJ710" s="1">
        <v>6.3</v>
      </c>
      <c r="CK710" s="1">
        <v>14.9</v>
      </c>
      <c r="CL710" s="1">
        <v>13.9</v>
      </c>
      <c r="CM710" s="1">
        <v>12.1</v>
      </c>
      <c r="CN710" s="1">
        <v>14.1</v>
      </c>
      <c r="CO710">
        <v>25</v>
      </c>
      <c r="CP710">
        <v>6</v>
      </c>
      <c r="CQ710" s="1">
        <v>1.3</v>
      </c>
      <c r="CR710" s="1">
        <v>0.3</v>
      </c>
      <c r="CS710" s="1">
        <v>5.7</v>
      </c>
      <c r="CT710" s="1">
        <v>3.9</v>
      </c>
      <c r="CU710" s="1">
        <v>3.9</v>
      </c>
      <c r="CV710" s="1">
        <v>4.2</v>
      </c>
      <c r="CW710" s="5">
        <v>-0.89</v>
      </c>
      <c r="CX710" s="6">
        <v>-3.9E-2</v>
      </c>
      <c r="CY710" s="6">
        <v>-1.7000000000000001E-2</v>
      </c>
      <c r="CZ710" s="6">
        <v>-2.4E-2</v>
      </c>
      <c r="DA710" s="6">
        <v>-0.90500000000000003</v>
      </c>
      <c r="DB710" s="6">
        <v>1.115</v>
      </c>
      <c r="DC710" s="6">
        <v>-2.3620000000000001</v>
      </c>
      <c r="DD710" s="5">
        <v>-6.2</v>
      </c>
      <c r="DE710" s="5">
        <v>-5.63</v>
      </c>
      <c r="DF710" s="5">
        <v>0.56999999999999995</v>
      </c>
      <c r="DG710" s="5">
        <v>8.24</v>
      </c>
      <c r="DH710">
        <v>897</v>
      </c>
      <c r="DI710">
        <v>979</v>
      </c>
      <c r="DJ710" s="5">
        <v>2.25</v>
      </c>
      <c r="DK710" s="5">
        <v>3.22</v>
      </c>
      <c r="DL710" s="1">
        <v>25.1</v>
      </c>
      <c r="DM710" s="1">
        <v>28</v>
      </c>
      <c r="DN710" s="1">
        <v>12</v>
      </c>
      <c r="DO710" s="1">
        <v>12.8</v>
      </c>
      <c r="DP710" s="5">
        <v>2.5</v>
      </c>
      <c r="DQ710" s="5">
        <v>2.58</v>
      </c>
      <c r="DR710" s="1">
        <v>27</v>
      </c>
      <c r="DS710" s="1">
        <v>28.3</v>
      </c>
      <c r="DT710" s="1">
        <v>12.1</v>
      </c>
      <c r="DU710" s="1">
        <v>12.2</v>
      </c>
      <c r="DV710" s="1">
        <v>12.1</v>
      </c>
      <c r="DW710" s="1">
        <v>14.1</v>
      </c>
      <c r="DX710">
        <v>121</v>
      </c>
      <c r="DY710">
        <v>153</v>
      </c>
      <c r="DZ710">
        <v>136</v>
      </c>
      <c r="EA710">
        <v>152</v>
      </c>
      <c r="EB710">
        <v>193</v>
      </c>
      <c r="EC710">
        <v>177</v>
      </c>
      <c r="ED710" s="1">
        <v>48.8</v>
      </c>
      <c r="EE710">
        <v>391</v>
      </c>
      <c r="EF710">
        <v>400</v>
      </c>
      <c r="EG710">
        <v>345</v>
      </c>
      <c r="EH710">
        <v>49.4</v>
      </c>
      <c r="EI710" s="1">
        <v>0.05</v>
      </c>
      <c r="EJ710" s="1">
        <v>0.48</v>
      </c>
      <c r="EK710">
        <v>42</v>
      </c>
      <c r="EL710">
        <v>60</v>
      </c>
      <c r="EM710" s="5">
        <v>-0.97</v>
      </c>
      <c r="EN710" s="5">
        <v>-7.0000000000000007E-2</v>
      </c>
      <c r="EO710" s="5">
        <v>0.23</v>
      </c>
      <c r="EP710" s="5">
        <v>5.95</v>
      </c>
      <c r="EQ710" s="5">
        <v>-2.42</v>
      </c>
      <c r="ER710" s="5">
        <v>0.95599999999999996</v>
      </c>
      <c r="ES710" s="5">
        <v>-0.38300000000000001</v>
      </c>
      <c r="ET710" s="5">
        <v>-1.6439999999999999</v>
      </c>
      <c r="EU710" s="5">
        <v>-80.117000000000004</v>
      </c>
      <c r="EV710" s="5">
        <v>-3.9750000000000001</v>
      </c>
      <c r="EW710" s="5">
        <v>71.896000000000001</v>
      </c>
      <c r="EX710" s="1">
        <v>0</v>
      </c>
      <c r="EY710" s="1">
        <v>0</v>
      </c>
      <c r="EZ710">
        <v>1</v>
      </c>
      <c r="FA710">
        <v>0</v>
      </c>
      <c r="FB710" s="5">
        <v>3.34</v>
      </c>
      <c r="FC710" s="5">
        <v>0</v>
      </c>
      <c r="FD710" s="5">
        <v>3.34</v>
      </c>
      <c r="FE710" s="5">
        <v>6.42</v>
      </c>
      <c r="FF710" s="5">
        <v>0.66</v>
      </c>
      <c r="FG710" s="5">
        <v>5.77</v>
      </c>
      <c r="FH710" s="5">
        <v>2.1</v>
      </c>
      <c r="FI710" s="5">
        <v>4.09</v>
      </c>
      <c r="FJ710" s="5">
        <v>0.35</v>
      </c>
      <c r="FK710" s="5">
        <v>0.24299999999999999</v>
      </c>
      <c r="FL710" s="5">
        <v>-0.29899999999999999</v>
      </c>
      <c r="FM710" s="5">
        <v>-0.33500000000000002</v>
      </c>
      <c r="FN710" s="5">
        <v>84.534999999999997</v>
      </c>
      <c r="FO710" s="5">
        <v>-0.246</v>
      </c>
      <c r="FP710" s="5">
        <v>-82.405000000000001</v>
      </c>
      <c r="FQ710" s="1">
        <v>0</v>
      </c>
      <c r="FR710" s="1">
        <v>0.74</v>
      </c>
      <c r="FS710">
        <v>5</v>
      </c>
      <c r="FT710">
        <v>20</v>
      </c>
      <c r="FU710" s="5">
        <v>1.85</v>
      </c>
      <c r="FV710" s="5">
        <v>7.42</v>
      </c>
      <c r="FW710" s="5">
        <v>-5.56</v>
      </c>
      <c r="FX710" s="5">
        <v>0.76</v>
      </c>
      <c r="FY710" s="5">
        <v>6.67</v>
      </c>
      <c r="FZ710" s="5">
        <v>-5.91</v>
      </c>
      <c r="GA710" t="s">
        <v>561</v>
      </c>
      <c r="GB710" s="83">
        <v>2.5</v>
      </c>
      <c r="GC710" s="86">
        <v>2.5</v>
      </c>
      <c r="GD710">
        <v>2.5</v>
      </c>
      <c r="GE710" s="1">
        <f t="shared" si="58"/>
        <v>-1.9333333333333333</v>
      </c>
      <c r="GF710" s="78">
        <v>55.299103000000002</v>
      </c>
      <c r="GG710" s="78">
        <v>0.95245000000000002</v>
      </c>
      <c r="GH710" s="78">
        <v>6.9072940000000003</v>
      </c>
      <c r="GI710" s="80">
        <v>-1.1532640000000001</v>
      </c>
      <c r="GJ710" s="80">
        <v>1.9059269999999999</v>
      </c>
      <c r="GK710" s="80">
        <v>3.6800000000000001E-3</v>
      </c>
      <c r="GL710" s="80">
        <f t="shared" si="59"/>
        <v>-1.7478856666666667</v>
      </c>
      <c r="GM710" s="80">
        <v>16.279115999999998</v>
      </c>
      <c r="GN710" s="80">
        <v>1.3290599999999999</v>
      </c>
      <c r="GO710" s="80">
        <v>4.6317199999999996</v>
      </c>
      <c r="GP710" s="80">
        <v>1.1898660000000001</v>
      </c>
      <c r="GQ710" s="80">
        <v>1.436572</v>
      </c>
      <c r="GR710" s="80">
        <v>1.2163E-2</v>
      </c>
      <c r="GS710" s="87">
        <v>-15.8</v>
      </c>
      <c r="GT710" s="87">
        <v>-15.8</v>
      </c>
      <c r="GU710" s="87">
        <v>0.4</v>
      </c>
      <c r="GV710" s="87">
        <v>-0.6</v>
      </c>
      <c r="GW710" s="87">
        <v>5.3</v>
      </c>
      <c r="GX710" s="87">
        <v>-10.7</v>
      </c>
      <c r="GY710" s="87">
        <v>-1.4</v>
      </c>
      <c r="GZ710" s="87">
        <v>-1.4</v>
      </c>
      <c r="HA710" s="87">
        <v>0</v>
      </c>
      <c r="HB710" s="87">
        <v>-0.2</v>
      </c>
      <c r="HC710" s="87">
        <v>0.6</v>
      </c>
      <c r="HD710" s="87">
        <v>-1</v>
      </c>
      <c r="HE710" s="87">
        <v>0.9</v>
      </c>
      <c r="HF710" s="87">
        <v>-0.8</v>
      </c>
      <c r="HG710" s="87">
        <v>0</v>
      </c>
      <c r="HH710" s="87">
        <v>0</v>
      </c>
      <c r="HI710" s="87">
        <v>0.1</v>
      </c>
      <c r="HJ710" s="87">
        <v>-0.6</v>
      </c>
      <c r="HK710" s="87">
        <v>-15.2</v>
      </c>
      <c r="HL710" s="87">
        <v>-0.4</v>
      </c>
      <c r="HM710" s="87">
        <v>-0.7</v>
      </c>
      <c r="HN710" s="87">
        <v>-1.2</v>
      </c>
      <c r="HO710" s="87">
        <v>0.9</v>
      </c>
      <c r="HP710" s="87">
        <v>-1.5</v>
      </c>
    </row>
    <row r="711" spans="1:224" x14ac:dyDescent="0.2">
      <c r="A711">
        <v>43</v>
      </c>
      <c r="B711" t="s">
        <v>4144</v>
      </c>
      <c r="C711" t="s">
        <v>4145</v>
      </c>
      <c r="D711" t="s">
        <v>2593</v>
      </c>
      <c r="E711" t="s">
        <v>2594</v>
      </c>
      <c r="F711">
        <v>69</v>
      </c>
      <c r="G711">
        <v>186</v>
      </c>
      <c r="H711" t="s">
        <v>1488</v>
      </c>
      <c r="J711" t="s">
        <v>2112</v>
      </c>
      <c r="K711" t="s">
        <v>1569</v>
      </c>
      <c r="L711" s="82" t="s">
        <v>2254</v>
      </c>
      <c r="M711" t="s">
        <v>1513</v>
      </c>
      <c r="N711">
        <v>77</v>
      </c>
      <c r="O711">
        <v>1</v>
      </c>
      <c r="P711">
        <v>9</v>
      </c>
      <c r="Q711">
        <v>10</v>
      </c>
      <c r="R711">
        <v>10</v>
      </c>
      <c r="S711">
        <v>29</v>
      </c>
      <c r="T711">
        <v>12</v>
      </c>
      <c r="U711">
        <v>1</v>
      </c>
      <c r="V711">
        <v>0</v>
      </c>
      <c r="W711">
        <v>0</v>
      </c>
      <c r="X711">
        <v>0</v>
      </c>
      <c r="Y711">
        <v>1</v>
      </c>
      <c r="Z711">
        <v>9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33</v>
      </c>
      <c r="AH711">
        <v>48</v>
      </c>
      <c r="AI711">
        <v>127</v>
      </c>
      <c r="AJ711">
        <v>25</v>
      </c>
      <c r="AK711">
        <v>19</v>
      </c>
      <c r="AL711">
        <v>30</v>
      </c>
      <c r="AM711">
        <v>1</v>
      </c>
      <c r="AN711">
        <v>1</v>
      </c>
      <c r="AO711" s="1">
        <v>0</v>
      </c>
      <c r="AP711">
        <v>59760</v>
      </c>
      <c r="AQ711">
        <v>18427</v>
      </c>
      <c r="AR711">
        <v>67</v>
      </c>
      <c r="AS711" s="2">
        <v>1853</v>
      </c>
      <c r="AT711">
        <v>3135980</v>
      </c>
      <c r="AU711" s="1">
        <v>75.558563000000007</v>
      </c>
      <c r="AV711" s="1">
        <v>18.3</v>
      </c>
      <c r="AW711" s="1">
        <v>30.9</v>
      </c>
      <c r="AX711" s="1">
        <v>7.5</v>
      </c>
      <c r="AY711" s="1">
        <v>-0.4</v>
      </c>
      <c r="AZ711" s="1">
        <v>5.6</v>
      </c>
      <c r="BA711" s="1">
        <v>0</v>
      </c>
      <c r="BB711" s="1">
        <v>5.2</v>
      </c>
      <c r="BC711" s="85">
        <f t="shared" si="55"/>
        <v>56.034323301365788</v>
      </c>
      <c r="BD711" s="50">
        <v>1.94603812124549</v>
      </c>
      <c r="BE711" s="50">
        <v>-4.9258219937037231E-2</v>
      </c>
      <c r="BF711" s="50">
        <v>-2.9157728033792657E-2</v>
      </c>
      <c r="BG711" s="50">
        <v>0.24296811318032252</v>
      </c>
      <c r="BH711" s="50">
        <v>0</v>
      </c>
      <c r="BI711" s="85">
        <f t="shared" si="56"/>
        <v>2.1105902864549826</v>
      </c>
      <c r="BJ711" s="50">
        <v>29.327169299078495</v>
      </c>
      <c r="BK711" s="50">
        <v>3.7756710326766994E-2</v>
      </c>
      <c r="BL711" s="50">
        <v>20.174757806709401</v>
      </c>
      <c r="BM711" s="50">
        <v>4.3840491987961494</v>
      </c>
      <c r="BN711" s="85">
        <f t="shared" si="57"/>
        <v>53.923733014910809</v>
      </c>
      <c r="BO711" s="5">
        <v>12.62</v>
      </c>
      <c r="BP711" s="5">
        <v>32.96</v>
      </c>
      <c r="BQ711">
        <v>1</v>
      </c>
      <c r="BR711">
        <v>28</v>
      </c>
      <c r="BS711">
        <v>24</v>
      </c>
      <c r="BT711" s="1">
        <v>53.1</v>
      </c>
      <c r="BU711">
        <v>1</v>
      </c>
      <c r="BV711">
        <v>17</v>
      </c>
      <c r="BW711">
        <v>12</v>
      </c>
      <c r="BX711" s="1">
        <v>56.9</v>
      </c>
      <c r="BY711">
        <v>0</v>
      </c>
      <c r="BZ711">
        <v>1</v>
      </c>
      <c r="CA711">
        <v>0</v>
      </c>
      <c r="CB711" s="1">
        <v>51</v>
      </c>
      <c r="CC711">
        <v>0</v>
      </c>
      <c r="CD711">
        <v>10</v>
      </c>
      <c r="CE711">
        <v>12</v>
      </c>
      <c r="CF711" s="1">
        <v>48.1</v>
      </c>
      <c r="CG711">
        <v>30</v>
      </c>
      <c r="CH711">
        <v>78</v>
      </c>
      <c r="CI711" s="1">
        <v>1.9</v>
      </c>
      <c r="CJ711" s="1">
        <v>4.8</v>
      </c>
      <c r="CK711" s="1">
        <v>13.3</v>
      </c>
      <c r="CL711" s="1">
        <v>10.8</v>
      </c>
      <c r="CM711" s="1">
        <v>11.4</v>
      </c>
      <c r="CN711" s="1">
        <v>13.7</v>
      </c>
      <c r="CO711">
        <v>10</v>
      </c>
      <c r="CP711">
        <v>8</v>
      </c>
      <c r="CQ711" s="1">
        <v>0.6</v>
      </c>
      <c r="CR711" s="1">
        <v>0.5</v>
      </c>
      <c r="CS711" s="1">
        <v>4.2</v>
      </c>
      <c r="CT711" s="1">
        <v>4</v>
      </c>
      <c r="CU711" s="1">
        <v>4.5999999999999996</v>
      </c>
      <c r="CV711" s="1">
        <v>4.3</v>
      </c>
      <c r="CW711" s="5">
        <v>0.76</v>
      </c>
      <c r="CX711" s="6">
        <v>-7.1999999999999995E-2</v>
      </c>
      <c r="CY711" s="6">
        <v>-1E-3</v>
      </c>
      <c r="CZ711" s="6">
        <v>-0.13200000000000001</v>
      </c>
      <c r="DA711" s="6">
        <v>0.371</v>
      </c>
      <c r="DB711" s="6">
        <v>1.5620000000000001</v>
      </c>
      <c r="DC711" s="6">
        <v>2.6389999999999998</v>
      </c>
      <c r="DD711" s="5">
        <v>-4.0999999999999996</v>
      </c>
      <c r="DE711" s="5">
        <v>-1.17</v>
      </c>
      <c r="DF711" s="5">
        <v>2.95</v>
      </c>
      <c r="DG711" s="5">
        <v>7.33</v>
      </c>
      <c r="DH711">
        <v>940</v>
      </c>
      <c r="DI711">
        <v>1013</v>
      </c>
      <c r="DJ711" s="5">
        <v>2.1</v>
      </c>
      <c r="DK711" s="5">
        <v>1.67</v>
      </c>
      <c r="DL711" s="1">
        <v>26.6</v>
      </c>
      <c r="DM711" s="1">
        <v>25.9</v>
      </c>
      <c r="DN711" s="1">
        <v>12.6</v>
      </c>
      <c r="DO711" s="1">
        <v>12.3</v>
      </c>
      <c r="DP711" s="5">
        <v>2.5499999999999998</v>
      </c>
      <c r="DQ711" s="5">
        <v>2.88</v>
      </c>
      <c r="DR711" s="1">
        <v>27.2</v>
      </c>
      <c r="DS711" s="1">
        <v>26.6</v>
      </c>
      <c r="DT711" s="1">
        <v>11.7</v>
      </c>
      <c r="DU711" s="1">
        <v>11.3</v>
      </c>
      <c r="DV711" s="1">
        <v>11.4</v>
      </c>
      <c r="DW711" s="1">
        <v>13.7</v>
      </c>
      <c r="DX711">
        <v>109</v>
      </c>
      <c r="DY711">
        <v>108</v>
      </c>
      <c r="DZ711">
        <v>150</v>
      </c>
      <c r="EA711">
        <v>165</v>
      </c>
      <c r="EB711">
        <v>177</v>
      </c>
      <c r="EC711">
        <v>177</v>
      </c>
      <c r="ED711" s="1">
        <v>40.799999999999997</v>
      </c>
      <c r="EE711">
        <v>367</v>
      </c>
      <c r="EF711">
        <v>349</v>
      </c>
      <c r="EG711">
        <v>269</v>
      </c>
      <c r="EH711">
        <v>51.3</v>
      </c>
      <c r="EI711" s="1">
        <v>0.06</v>
      </c>
      <c r="EJ711" s="1">
        <v>0.49</v>
      </c>
      <c r="EK711">
        <v>34</v>
      </c>
      <c r="EL711">
        <v>27</v>
      </c>
      <c r="EM711" s="5">
        <v>0.43</v>
      </c>
      <c r="EN711" s="5">
        <v>-0.33</v>
      </c>
      <c r="EO711" s="5">
        <v>0.02</v>
      </c>
      <c r="EP711" s="5">
        <v>5.96</v>
      </c>
      <c r="EQ711" s="5">
        <v>-5.49</v>
      </c>
      <c r="ER711" s="5">
        <v>1.353</v>
      </c>
      <c r="ES711" s="5">
        <v>-2.5640000000000001</v>
      </c>
      <c r="ET711" s="5">
        <v>8.5999999999999993E-2</v>
      </c>
      <c r="EU711" s="5">
        <v>-80.13</v>
      </c>
      <c r="EV711" s="5">
        <v>-17.587</v>
      </c>
      <c r="EW711" s="5">
        <v>72.447000000000003</v>
      </c>
      <c r="EX711" s="1">
        <v>0</v>
      </c>
      <c r="EY711" s="1">
        <v>0</v>
      </c>
      <c r="EZ711">
        <v>0</v>
      </c>
      <c r="FA711">
        <v>0</v>
      </c>
      <c r="FB711" s="5">
        <v>0</v>
      </c>
      <c r="FC711" s="5">
        <v>0</v>
      </c>
      <c r="FD711" s="5">
        <v>0</v>
      </c>
      <c r="FE711" s="5">
        <v>6.28</v>
      </c>
      <c r="FF711" s="5">
        <v>0.78</v>
      </c>
      <c r="FG711" s="5">
        <v>5.49</v>
      </c>
      <c r="FH711" s="5">
        <v>3.79</v>
      </c>
      <c r="FI711" s="5">
        <v>3.05</v>
      </c>
      <c r="FJ711" s="5">
        <v>-0.22</v>
      </c>
      <c r="FK711" s="5">
        <v>0.35699999999999998</v>
      </c>
      <c r="FL711" s="5">
        <v>-3.2000000000000001E-2</v>
      </c>
      <c r="FM711" s="5">
        <v>0.59</v>
      </c>
      <c r="FN711" s="5">
        <v>81.671000000000006</v>
      </c>
      <c r="FO711" s="5">
        <v>-4.5010000000000003</v>
      </c>
      <c r="FP711" s="5">
        <v>-86.519000000000005</v>
      </c>
      <c r="FQ711" s="1">
        <v>0</v>
      </c>
      <c r="FR711" s="1">
        <v>0</v>
      </c>
      <c r="FS711">
        <v>5</v>
      </c>
      <c r="FT711">
        <v>21</v>
      </c>
      <c r="FU711" s="5">
        <v>1.03</v>
      </c>
      <c r="FV711" s="5">
        <v>4.32</v>
      </c>
      <c r="FW711" s="5">
        <v>-3.29</v>
      </c>
      <c r="FX711" s="5">
        <v>0.51</v>
      </c>
      <c r="FY711" s="5">
        <v>3.58</v>
      </c>
      <c r="FZ711" s="5">
        <v>-3.07</v>
      </c>
      <c r="GA711" t="s">
        <v>561</v>
      </c>
      <c r="GB711" s="83">
        <v>0.8</v>
      </c>
      <c r="GC711" s="86">
        <v>0.8</v>
      </c>
      <c r="GD711">
        <v>0.8</v>
      </c>
      <c r="GE711" s="1">
        <f t="shared" si="58"/>
        <v>1.4333333333333333</v>
      </c>
      <c r="GF711" s="78">
        <v>62.485287</v>
      </c>
      <c r="GG711" s="78">
        <v>0.943326</v>
      </c>
      <c r="GH711" s="78">
        <v>7.167929</v>
      </c>
      <c r="GI711" s="80">
        <v>-1.5357510000000001</v>
      </c>
      <c r="GJ711" s="80">
        <v>3.9182570000000001</v>
      </c>
      <c r="GK711" s="80">
        <v>5.6639999999999998E-3</v>
      </c>
      <c r="GL711" s="80">
        <f t="shared" si="59"/>
        <v>0.49605666666666681</v>
      </c>
      <c r="GM711" s="80">
        <v>13.784412</v>
      </c>
      <c r="GN711" s="80">
        <v>1.1110869999999999</v>
      </c>
      <c r="GO711" s="80">
        <v>3.7193900000000002</v>
      </c>
      <c r="GP711" s="80">
        <v>0.94187100000000001</v>
      </c>
      <c r="GQ711" s="80">
        <v>1.701077</v>
      </c>
      <c r="GR711" s="80">
        <v>-5.6750000000000004E-3</v>
      </c>
      <c r="GS711" s="87">
        <v>1.6</v>
      </c>
      <c r="GT711" s="87">
        <v>1.6</v>
      </c>
      <c r="GU711" s="87">
        <v>1.7</v>
      </c>
      <c r="GV711" s="87">
        <v>-0.2</v>
      </c>
      <c r="GW711" s="87">
        <v>0.2</v>
      </c>
      <c r="GX711" s="87">
        <v>3.2</v>
      </c>
      <c r="GY711" s="87">
        <v>-0.4</v>
      </c>
      <c r="GZ711" s="87">
        <v>-0.4</v>
      </c>
      <c r="HA711" s="87">
        <v>0</v>
      </c>
      <c r="HB711" s="87">
        <v>-0.2</v>
      </c>
      <c r="HC711" s="87">
        <v>0</v>
      </c>
      <c r="HD711" s="87">
        <v>-0.6</v>
      </c>
      <c r="HE711" s="87">
        <v>0</v>
      </c>
      <c r="HF711" s="87">
        <v>-0.1</v>
      </c>
      <c r="HG711" s="87">
        <v>0</v>
      </c>
      <c r="HH711" s="87">
        <v>0</v>
      </c>
      <c r="HI711" s="87">
        <v>0</v>
      </c>
      <c r="HJ711" s="87">
        <v>-0.1</v>
      </c>
      <c r="HK711" s="87">
        <v>-25.8</v>
      </c>
      <c r="HL711" s="87">
        <v>0.4</v>
      </c>
      <c r="HM711" s="87">
        <v>1.1000000000000001</v>
      </c>
      <c r="HN711" s="87">
        <v>1.4</v>
      </c>
      <c r="HO711" s="87">
        <v>-1.1000000000000001</v>
      </c>
      <c r="HP711" s="87">
        <v>1.8</v>
      </c>
    </row>
    <row r="712" spans="1:224" x14ac:dyDescent="0.2">
      <c r="A712">
        <v>27</v>
      </c>
      <c r="B712" t="s">
        <v>2627</v>
      </c>
      <c r="C712" t="s">
        <v>2628</v>
      </c>
      <c r="D712" t="s">
        <v>2626</v>
      </c>
      <c r="E712" t="s">
        <v>2594</v>
      </c>
      <c r="F712">
        <v>72</v>
      </c>
      <c r="G712">
        <v>192</v>
      </c>
      <c r="H712" t="s">
        <v>1483</v>
      </c>
      <c r="J712" t="s">
        <v>2024</v>
      </c>
      <c r="K712" t="s">
        <v>1598</v>
      </c>
      <c r="L712" s="82"/>
      <c r="M712" t="s">
        <v>3201</v>
      </c>
      <c r="N712">
        <v>77</v>
      </c>
      <c r="O712">
        <v>5</v>
      </c>
      <c r="P712">
        <v>9</v>
      </c>
      <c r="Q712">
        <v>14</v>
      </c>
      <c r="R712">
        <v>-7</v>
      </c>
      <c r="S712">
        <v>53</v>
      </c>
      <c r="T712">
        <v>19</v>
      </c>
      <c r="U712">
        <v>3</v>
      </c>
      <c r="V712">
        <v>0</v>
      </c>
      <c r="W712">
        <v>0</v>
      </c>
      <c r="X712">
        <v>0</v>
      </c>
      <c r="Y712">
        <v>4</v>
      </c>
      <c r="Z712">
        <v>8</v>
      </c>
      <c r="AA712">
        <v>0</v>
      </c>
      <c r="AB712">
        <v>0</v>
      </c>
      <c r="AC712">
        <v>1</v>
      </c>
      <c r="AD712">
        <v>1</v>
      </c>
      <c r="AE712">
        <v>2</v>
      </c>
      <c r="AF712">
        <v>0</v>
      </c>
      <c r="AG712">
        <v>110</v>
      </c>
      <c r="AH712">
        <v>184</v>
      </c>
      <c r="AI712">
        <v>32</v>
      </c>
      <c r="AJ712">
        <v>28</v>
      </c>
      <c r="AK712">
        <v>13</v>
      </c>
      <c r="AL712">
        <v>25</v>
      </c>
      <c r="AM712">
        <v>371</v>
      </c>
      <c r="AN712">
        <v>323</v>
      </c>
      <c r="AO712" s="1">
        <v>15.8</v>
      </c>
      <c r="AP712">
        <v>50160</v>
      </c>
      <c r="AQ712">
        <v>8767</v>
      </c>
      <c r="AR712">
        <v>300</v>
      </c>
      <c r="AS712" s="2">
        <v>1427</v>
      </c>
      <c r="AT712">
        <v>842261</v>
      </c>
      <c r="AU712" s="1">
        <v>59.099808000000003</v>
      </c>
      <c r="AV712" s="1">
        <v>16.100000000000001</v>
      </c>
      <c r="AW712" s="1">
        <v>20.9</v>
      </c>
      <c r="AX712" s="1">
        <v>-9.1</v>
      </c>
      <c r="AY712" s="1">
        <v>-1.8</v>
      </c>
      <c r="AZ712" s="1">
        <v>2.2999999999999998</v>
      </c>
      <c r="BA712" s="1">
        <v>0</v>
      </c>
      <c r="BB712" s="1">
        <v>0.5</v>
      </c>
      <c r="BC712" s="85">
        <f t="shared" si="55"/>
        <v>7.2560954136964266</v>
      </c>
      <c r="BD712" s="50">
        <v>-3.4662584335840725</v>
      </c>
      <c r="BE712" s="50">
        <v>-0.25444493413979086</v>
      </c>
      <c r="BF712" s="50">
        <v>1.5855178678352135</v>
      </c>
      <c r="BG712" s="50">
        <v>-0.48021122756698958</v>
      </c>
      <c r="BH712" s="50">
        <v>0</v>
      </c>
      <c r="BI712" s="85">
        <f t="shared" si="56"/>
        <v>-2.6153967274556389</v>
      </c>
      <c r="BJ712" s="50">
        <v>6.2335680270598592</v>
      </c>
      <c r="BK712" s="50">
        <v>1.5658393163191422E-2</v>
      </c>
      <c r="BL712" s="50">
        <v>6.2661060970745845</v>
      </c>
      <c r="BM712" s="50">
        <v>-2.6438403761455693</v>
      </c>
      <c r="BN712" s="85">
        <f t="shared" si="57"/>
        <v>9.871492141152066</v>
      </c>
      <c r="BO712" s="5">
        <v>10.52</v>
      </c>
      <c r="BP712" s="5">
        <v>37.72</v>
      </c>
      <c r="BQ712">
        <v>4</v>
      </c>
      <c r="BR712">
        <v>93</v>
      </c>
      <c r="BS712">
        <v>24</v>
      </c>
      <c r="BT712" s="1">
        <v>33.200000000000003</v>
      </c>
      <c r="BU712">
        <v>0</v>
      </c>
      <c r="BV712">
        <v>7</v>
      </c>
      <c r="BW712">
        <v>3</v>
      </c>
      <c r="BX712" s="1">
        <v>47.6</v>
      </c>
      <c r="BY712">
        <v>1</v>
      </c>
      <c r="BZ712">
        <v>27</v>
      </c>
      <c r="CA712">
        <v>4</v>
      </c>
      <c r="CB712" s="1">
        <v>33.700000000000003</v>
      </c>
      <c r="CC712">
        <v>2</v>
      </c>
      <c r="CD712">
        <v>43</v>
      </c>
      <c r="CE712">
        <v>7</v>
      </c>
      <c r="CF712" s="1">
        <v>36.200000000000003</v>
      </c>
      <c r="CG712">
        <v>32</v>
      </c>
      <c r="CH712">
        <v>24</v>
      </c>
      <c r="CI712" s="1">
        <v>2.4</v>
      </c>
      <c r="CJ712" s="1">
        <v>1.8</v>
      </c>
      <c r="CK712" s="1">
        <v>13.9</v>
      </c>
      <c r="CL712" s="1">
        <v>10.9</v>
      </c>
      <c r="CM712" s="1">
        <v>11.8</v>
      </c>
      <c r="CN712" s="1">
        <v>14.9</v>
      </c>
      <c r="CO712">
        <v>14</v>
      </c>
      <c r="CP712">
        <v>10</v>
      </c>
      <c r="CQ712" s="1">
        <v>1</v>
      </c>
      <c r="CR712" s="1">
        <v>0.7</v>
      </c>
      <c r="CS712" s="1">
        <v>3.6</v>
      </c>
      <c r="CT712" s="1">
        <v>3.3</v>
      </c>
      <c r="CU712" s="1">
        <v>3</v>
      </c>
      <c r="CV712" s="1">
        <v>3.5</v>
      </c>
      <c r="CW712" s="5">
        <v>-1.1399999999999999</v>
      </c>
      <c r="CX712" s="6">
        <v>-5.7000000000000002E-2</v>
      </c>
      <c r="CY712" s="6">
        <v>-0.252</v>
      </c>
      <c r="CZ712" s="6">
        <v>-0.54600000000000004</v>
      </c>
      <c r="DA712" s="6">
        <v>-0.82799999999999996</v>
      </c>
      <c r="DB712" s="6">
        <v>-2.0209999999999999</v>
      </c>
      <c r="DC712" s="6">
        <v>3.5920000000000001</v>
      </c>
      <c r="DD712" s="5">
        <v>-13.6</v>
      </c>
      <c r="DE712" s="5">
        <v>-5.56</v>
      </c>
      <c r="DF712" s="5">
        <v>8.08</v>
      </c>
      <c r="DG712" s="5">
        <v>4.72</v>
      </c>
      <c r="DH712">
        <v>926</v>
      </c>
      <c r="DI712">
        <v>973</v>
      </c>
      <c r="DJ712" s="5">
        <v>1.26</v>
      </c>
      <c r="DK712" s="5">
        <v>2.15</v>
      </c>
      <c r="DL712" s="1">
        <v>25.4</v>
      </c>
      <c r="DM712" s="1">
        <v>26.9</v>
      </c>
      <c r="DN712" s="1">
        <v>9.6</v>
      </c>
      <c r="DO712" s="1">
        <v>9.9</v>
      </c>
      <c r="DP712" s="5">
        <v>2.38</v>
      </c>
      <c r="DQ712" s="5">
        <v>2.13</v>
      </c>
      <c r="DR712" s="1">
        <v>29.3</v>
      </c>
      <c r="DS712" s="1">
        <v>26.4</v>
      </c>
      <c r="DT712" s="1">
        <v>11.5</v>
      </c>
      <c r="DU712" s="1">
        <v>9.6</v>
      </c>
      <c r="DV712" s="1">
        <v>11.8</v>
      </c>
      <c r="DW712" s="1">
        <v>14.9</v>
      </c>
      <c r="DX712">
        <v>96</v>
      </c>
      <c r="DY712">
        <v>96</v>
      </c>
      <c r="DZ712">
        <v>132</v>
      </c>
      <c r="EA712">
        <v>111</v>
      </c>
      <c r="EB712">
        <v>177</v>
      </c>
      <c r="EC712">
        <v>132</v>
      </c>
      <c r="ED712" s="1">
        <v>44.1</v>
      </c>
      <c r="EE712">
        <v>287</v>
      </c>
      <c r="EF712">
        <v>284</v>
      </c>
      <c r="EG712">
        <v>261</v>
      </c>
      <c r="EH712">
        <v>50.3</v>
      </c>
      <c r="EI712" s="1">
        <v>0.3</v>
      </c>
      <c r="EJ712" s="1">
        <v>0.3</v>
      </c>
      <c r="EK712">
        <v>17</v>
      </c>
      <c r="EL712">
        <v>29</v>
      </c>
      <c r="EM712" s="5">
        <v>-0.89</v>
      </c>
      <c r="EN712" s="5">
        <v>0.25</v>
      </c>
      <c r="EO712" s="5">
        <v>0.08</v>
      </c>
      <c r="EP712" s="5">
        <v>5.09</v>
      </c>
      <c r="EQ712" s="5">
        <v>-5.36</v>
      </c>
      <c r="ER712" s="5">
        <v>1.8759999999999999</v>
      </c>
      <c r="ES712" s="5">
        <v>-2.1389999999999998</v>
      </c>
      <c r="ET712" s="5">
        <v>-2.0779999999999998</v>
      </c>
      <c r="EU712" s="5">
        <v>-78.281000000000006</v>
      </c>
      <c r="EV712" s="5">
        <v>-11.875999999999999</v>
      </c>
      <c r="EW712" s="5">
        <v>64.441999999999993</v>
      </c>
      <c r="EX712" s="1">
        <v>0</v>
      </c>
      <c r="EY712" s="1">
        <v>0</v>
      </c>
      <c r="EZ712">
        <v>0</v>
      </c>
      <c r="FA712">
        <v>0</v>
      </c>
      <c r="FB712" s="5">
        <v>0</v>
      </c>
      <c r="FC712" s="5">
        <v>0</v>
      </c>
      <c r="FD712" s="5">
        <v>0</v>
      </c>
      <c r="FE712" s="5">
        <v>5.97</v>
      </c>
      <c r="FF712" s="5">
        <v>0.61</v>
      </c>
      <c r="FG712" s="5">
        <v>5.36</v>
      </c>
      <c r="FH712" s="5">
        <v>1.86</v>
      </c>
      <c r="FI712" s="5">
        <v>3.43</v>
      </c>
      <c r="FJ712" s="5">
        <v>-0.16</v>
      </c>
      <c r="FK712" s="5">
        <v>4.2999999999999997E-2</v>
      </c>
      <c r="FL712" s="5">
        <v>-0.56999999999999995</v>
      </c>
      <c r="FM712" s="5">
        <v>-3.27</v>
      </c>
      <c r="FN712" s="5">
        <v>77.146000000000001</v>
      </c>
      <c r="FO712" s="5">
        <v>-5.194</v>
      </c>
      <c r="FP712" s="5">
        <v>-68.397000000000006</v>
      </c>
      <c r="FQ712" s="1">
        <v>0.84</v>
      </c>
      <c r="FR712" s="1">
        <v>0</v>
      </c>
      <c r="FS712">
        <v>4</v>
      </c>
      <c r="FT712">
        <v>12</v>
      </c>
      <c r="FU712" s="5">
        <v>1.67</v>
      </c>
      <c r="FV712" s="5">
        <v>5.0199999999999996</v>
      </c>
      <c r="FW712" s="5">
        <v>-3.35</v>
      </c>
      <c r="FX712" s="5">
        <v>0.68</v>
      </c>
      <c r="FY712" s="5">
        <v>3.86</v>
      </c>
      <c r="FZ712" s="5">
        <v>-3.18</v>
      </c>
      <c r="GA712" t="s">
        <v>561</v>
      </c>
      <c r="GB712" s="83">
        <v>0.85</v>
      </c>
      <c r="GC712" s="86">
        <v>0.85</v>
      </c>
      <c r="GD712">
        <v>0.85</v>
      </c>
      <c r="GE712" s="1">
        <f t="shared" si="58"/>
        <v>-0.18333333333333335</v>
      </c>
      <c r="GF712" s="78">
        <v>60.944671999999997</v>
      </c>
      <c r="GG712" s="78">
        <v>6.3339210000000001</v>
      </c>
      <c r="GH712" s="78">
        <v>7.4107859999999999</v>
      </c>
      <c r="GI712" s="80">
        <v>-1.060082</v>
      </c>
      <c r="GJ712" s="80">
        <v>1.3733010000000001</v>
      </c>
      <c r="GK712" s="80">
        <v>-5.1749999999999999E-3</v>
      </c>
      <c r="GL712" s="80">
        <f t="shared" si="59"/>
        <v>-0.24731866666666658</v>
      </c>
      <c r="GM712" s="80">
        <v>15.162985000000001</v>
      </c>
      <c r="GN712" s="80">
        <v>4.1761229999999996</v>
      </c>
      <c r="GO712" s="80">
        <v>4.9624610000000002</v>
      </c>
      <c r="GP712" s="80">
        <v>1.478308</v>
      </c>
      <c r="GQ712" s="80">
        <v>0.82230700000000001</v>
      </c>
      <c r="GR712" s="80">
        <v>6.1674E-2</v>
      </c>
      <c r="GS712" s="87">
        <v>-0.8</v>
      </c>
      <c r="GT712" s="87">
        <v>-0.8</v>
      </c>
      <c r="GU712" s="87">
        <v>0.2</v>
      </c>
      <c r="GV712" s="87">
        <v>-3.1</v>
      </c>
      <c r="GW712" s="87">
        <v>-0.2</v>
      </c>
      <c r="GX712" s="87">
        <v>-3.9</v>
      </c>
      <c r="GY712" s="87">
        <v>0.1</v>
      </c>
      <c r="GZ712" s="87">
        <v>0.1</v>
      </c>
      <c r="HA712" s="87">
        <v>-0.2</v>
      </c>
      <c r="HB712" s="87">
        <v>0.1</v>
      </c>
      <c r="HC712" s="87">
        <v>0.1</v>
      </c>
      <c r="HD712" s="87">
        <v>0.1</v>
      </c>
      <c r="HE712" s="87">
        <v>0.1</v>
      </c>
      <c r="HF712" s="87">
        <v>-0.6</v>
      </c>
      <c r="HG712" s="87">
        <v>0.2</v>
      </c>
      <c r="HH712" s="87">
        <v>0</v>
      </c>
      <c r="HI712" s="87">
        <v>0.1</v>
      </c>
      <c r="HJ712" s="87">
        <v>-0.3</v>
      </c>
      <c r="HK712" s="87">
        <v>-17.7</v>
      </c>
      <c r="HL712" s="87">
        <v>-4.7</v>
      </c>
      <c r="HM712" s="87">
        <v>-0.2</v>
      </c>
      <c r="HN712" s="87">
        <v>-0.3</v>
      </c>
      <c r="HO712" s="87">
        <v>1.6</v>
      </c>
      <c r="HP712" s="87">
        <v>-3.6</v>
      </c>
    </row>
    <row r="713" spans="1:224" x14ac:dyDescent="0.2">
      <c r="A713">
        <v>16</v>
      </c>
      <c r="B713" t="s">
        <v>4054</v>
      </c>
      <c r="C713" t="s">
        <v>4055</v>
      </c>
      <c r="D713" t="s">
        <v>2668</v>
      </c>
      <c r="E713" t="s">
        <v>2594</v>
      </c>
      <c r="F713">
        <v>70</v>
      </c>
      <c r="G713">
        <v>195</v>
      </c>
      <c r="H713" t="s">
        <v>1483</v>
      </c>
      <c r="J713" t="s">
        <v>1855</v>
      </c>
      <c r="K713" t="s">
        <v>1586</v>
      </c>
      <c r="L713" s="82" t="s">
        <v>2238</v>
      </c>
      <c r="M713" t="s">
        <v>3201</v>
      </c>
      <c r="N713">
        <v>77</v>
      </c>
      <c r="O713">
        <v>13</v>
      </c>
      <c r="P713">
        <v>9</v>
      </c>
      <c r="Q713">
        <v>22</v>
      </c>
      <c r="R713">
        <v>-4</v>
      </c>
      <c r="S713">
        <v>44</v>
      </c>
      <c r="T713">
        <v>17</v>
      </c>
      <c r="U713">
        <v>0</v>
      </c>
      <c r="V713">
        <v>1</v>
      </c>
      <c r="W713">
        <v>0</v>
      </c>
      <c r="X713">
        <v>0</v>
      </c>
      <c r="Y713">
        <v>12</v>
      </c>
      <c r="Z713">
        <v>9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128</v>
      </c>
      <c r="AH713">
        <v>121</v>
      </c>
      <c r="AI713">
        <v>36</v>
      </c>
      <c r="AJ713">
        <v>32</v>
      </c>
      <c r="AK713">
        <v>12</v>
      </c>
      <c r="AL713">
        <v>27</v>
      </c>
      <c r="AM713">
        <v>9</v>
      </c>
      <c r="AN713">
        <v>9</v>
      </c>
      <c r="AO713" s="1">
        <v>0.4</v>
      </c>
      <c r="AP713">
        <v>50406</v>
      </c>
      <c r="AQ713">
        <v>666</v>
      </c>
      <c r="AR713">
        <v>2704</v>
      </c>
      <c r="AS713" s="2">
        <v>1249</v>
      </c>
      <c r="AT713">
        <v>1380091</v>
      </c>
      <c r="AU713" s="1">
        <v>46.518082</v>
      </c>
      <c r="AV713" s="1">
        <v>17.3</v>
      </c>
      <c r="AW713" s="1">
        <v>16.3</v>
      </c>
      <c r="AX713" s="1">
        <v>0.4</v>
      </c>
      <c r="AY713" s="1">
        <v>1.6</v>
      </c>
      <c r="AZ713" s="1">
        <v>1.1000000000000001</v>
      </c>
      <c r="BA713" s="1">
        <v>-0.3</v>
      </c>
      <c r="BB713" s="1">
        <v>2.4</v>
      </c>
      <c r="BC713" s="85">
        <f t="shared" si="55"/>
        <v>23.321512785534104</v>
      </c>
      <c r="BD713" s="50">
        <v>11.039445119213829</v>
      </c>
      <c r="BE713" s="50">
        <v>-0.38489205335148347</v>
      </c>
      <c r="BF713" s="50">
        <v>-0.13656039351856009</v>
      </c>
      <c r="BG713" s="50">
        <v>6.2823314130716508</v>
      </c>
      <c r="BH713" s="50">
        <v>-0.5819897630721802</v>
      </c>
      <c r="BI713" s="85">
        <f t="shared" si="56"/>
        <v>16.218334322343257</v>
      </c>
      <c r="BJ713" s="50">
        <v>8.8536258195686592</v>
      </c>
      <c r="BK713" s="50">
        <v>0.21408538304971983</v>
      </c>
      <c r="BL713" s="50">
        <v>1.6725731648731004</v>
      </c>
      <c r="BM713" s="50">
        <v>-3.6371059043006344</v>
      </c>
      <c r="BN713" s="85">
        <f t="shared" si="57"/>
        <v>7.1031784631908454</v>
      </c>
      <c r="BO713" s="5">
        <v>10.88</v>
      </c>
      <c r="BP713" s="5">
        <v>35.96</v>
      </c>
      <c r="BQ713">
        <v>12</v>
      </c>
      <c r="BR713">
        <v>107</v>
      </c>
      <c r="BS713">
        <v>30</v>
      </c>
      <c r="BT713" s="1">
        <v>25.2</v>
      </c>
      <c r="BU713">
        <v>0</v>
      </c>
      <c r="BV713">
        <v>7</v>
      </c>
      <c r="BW713">
        <v>4</v>
      </c>
      <c r="BX713" s="1">
        <v>33.1</v>
      </c>
      <c r="BY713">
        <v>2</v>
      </c>
      <c r="BZ713">
        <v>16</v>
      </c>
      <c r="CA713">
        <v>3</v>
      </c>
      <c r="CB713" s="1">
        <v>31.2</v>
      </c>
      <c r="CC713">
        <v>8</v>
      </c>
      <c r="CD713">
        <v>55</v>
      </c>
      <c r="CE713">
        <v>15</v>
      </c>
      <c r="CF713" s="1">
        <v>28.3</v>
      </c>
      <c r="CG713">
        <v>28</v>
      </c>
      <c r="CH713">
        <v>34</v>
      </c>
      <c r="CI713" s="1">
        <v>2</v>
      </c>
      <c r="CJ713" s="1">
        <v>2.4</v>
      </c>
      <c r="CK713" s="1">
        <v>18.399999999999999</v>
      </c>
      <c r="CL713" s="1">
        <v>13.7</v>
      </c>
      <c r="CM713" s="1">
        <v>16.899999999999999</v>
      </c>
      <c r="CN713" s="1">
        <v>14.7</v>
      </c>
      <c r="CO713">
        <v>13</v>
      </c>
      <c r="CP713">
        <v>27</v>
      </c>
      <c r="CQ713" s="1">
        <v>0.9</v>
      </c>
      <c r="CR713" s="1">
        <v>1.9</v>
      </c>
      <c r="CS713" s="1">
        <v>4.5999999999999996</v>
      </c>
      <c r="CT713" s="1">
        <v>4.8</v>
      </c>
      <c r="CU713" s="1">
        <v>3.8</v>
      </c>
      <c r="CV713" s="1">
        <v>3.7</v>
      </c>
      <c r="CW713" s="5">
        <v>0.12</v>
      </c>
      <c r="CX713" s="6">
        <v>-3.5000000000000003E-2</v>
      </c>
      <c r="CY713" s="6">
        <v>3.2000000000000001E-2</v>
      </c>
      <c r="CZ713" s="6">
        <v>5.3999999999999999E-2</v>
      </c>
      <c r="DA713" s="6">
        <v>0.42499999999999999</v>
      </c>
      <c r="DB713" s="6">
        <v>6.4000000000000001E-2</v>
      </c>
      <c r="DC713" s="6">
        <v>-5.8109999999999999</v>
      </c>
      <c r="DD713" s="5">
        <v>-10.3</v>
      </c>
      <c r="DE713" s="5">
        <v>-13.18</v>
      </c>
      <c r="DF713" s="5">
        <v>-2.86</v>
      </c>
      <c r="DG713" s="5">
        <v>7.69</v>
      </c>
      <c r="DH713">
        <v>923</v>
      </c>
      <c r="DI713">
        <v>1000</v>
      </c>
      <c r="DJ713" s="5">
        <v>2.08</v>
      </c>
      <c r="DK713" s="5">
        <v>2.4300000000000002</v>
      </c>
      <c r="DL713" s="1">
        <v>24.9</v>
      </c>
      <c r="DM713" s="1">
        <v>29.2</v>
      </c>
      <c r="DN713" s="1">
        <v>9</v>
      </c>
      <c r="DO713" s="1">
        <v>12.7</v>
      </c>
      <c r="DP713" s="5">
        <v>2.3199999999999998</v>
      </c>
      <c r="DQ713" s="5">
        <v>2.8</v>
      </c>
      <c r="DR713" s="1">
        <v>27.5</v>
      </c>
      <c r="DS713" s="1">
        <v>27.9</v>
      </c>
      <c r="DT713" s="1">
        <v>11.9</v>
      </c>
      <c r="DU713" s="1">
        <v>11.7</v>
      </c>
      <c r="DV713" s="1">
        <v>16.899999999999999</v>
      </c>
      <c r="DW713" s="1">
        <v>14.7</v>
      </c>
      <c r="DX713">
        <v>99</v>
      </c>
      <c r="DY713">
        <v>113</v>
      </c>
      <c r="DZ713">
        <v>108</v>
      </c>
      <c r="EA713">
        <v>121</v>
      </c>
      <c r="EB713">
        <v>110</v>
      </c>
      <c r="EC713">
        <v>149</v>
      </c>
      <c r="ED713" s="1">
        <v>48.1</v>
      </c>
      <c r="EE713">
        <v>276</v>
      </c>
      <c r="EF713">
        <v>283</v>
      </c>
      <c r="EG713">
        <v>226</v>
      </c>
      <c r="EH713">
        <v>49.4</v>
      </c>
      <c r="EI713" s="1">
        <v>0.21</v>
      </c>
      <c r="EJ713" s="1">
        <v>0.43</v>
      </c>
      <c r="EK713">
        <v>29</v>
      </c>
      <c r="EL713">
        <v>34</v>
      </c>
      <c r="EM713" s="5">
        <v>-0.36</v>
      </c>
      <c r="EN713" s="5">
        <v>-0.48</v>
      </c>
      <c r="EO713" s="5">
        <v>0.59</v>
      </c>
      <c r="EP713" s="5">
        <v>5.67</v>
      </c>
      <c r="EQ713" s="5">
        <v>-2.58</v>
      </c>
      <c r="ER713" s="5">
        <v>1.74</v>
      </c>
      <c r="ES713" s="5">
        <v>0.35499999999999998</v>
      </c>
      <c r="ET713" s="5">
        <v>-2.3860000000000001</v>
      </c>
      <c r="EU713" s="5">
        <v>-80.387</v>
      </c>
      <c r="EV713" s="5">
        <v>-3.3610000000000002</v>
      </c>
      <c r="EW713" s="5">
        <v>79.131</v>
      </c>
      <c r="EX713" s="1">
        <v>0</v>
      </c>
      <c r="EY713" s="1">
        <v>0</v>
      </c>
      <c r="EZ713">
        <v>2</v>
      </c>
      <c r="FA713">
        <v>0</v>
      </c>
      <c r="FB713" s="5">
        <v>2.64</v>
      </c>
      <c r="FC713" s="5">
        <v>0</v>
      </c>
      <c r="FD713" s="5">
        <v>2.64</v>
      </c>
      <c r="FE713" s="5">
        <v>5.64</v>
      </c>
      <c r="FF713" s="5">
        <v>0.41</v>
      </c>
      <c r="FG713" s="5">
        <v>5.22</v>
      </c>
      <c r="FH713" s="5">
        <v>0.15</v>
      </c>
      <c r="FI713" s="5">
        <v>5.39</v>
      </c>
      <c r="FJ713" s="5">
        <v>8.39</v>
      </c>
      <c r="FK713" s="5">
        <v>-1.468</v>
      </c>
      <c r="FL713" s="5">
        <v>-0.96599999999999997</v>
      </c>
      <c r="FM713" s="5">
        <v>-21.050999999999998</v>
      </c>
      <c r="FN713" s="5">
        <v>68.260999999999996</v>
      </c>
      <c r="FO713" s="5">
        <v>-4.2530000000000001</v>
      </c>
      <c r="FP713" s="5">
        <v>-95.781999999999996</v>
      </c>
      <c r="FQ713" s="1">
        <v>0</v>
      </c>
      <c r="FR713" s="1">
        <v>0</v>
      </c>
      <c r="FS713">
        <v>0</v>
      </c>
      <c r="FT713">
        <v>0</v>
      </c>
      <c r="FU713" s="5">
        <v>0</v>
      </c>
      <c r="FV713" s="5">
        <v>0</v>
      </c>
      <c r="FW713" s="5">
        <v>0</v>
      </c>
      <c r="FX713" s="5">
        <v>0.87</v>
      </c>
      <c r="FY713" s="5">
        <v>9.26</v>
      </c>
      <c r="FZ713" s="5">
        <v>-8.39</v>
      </c>
      <c r="GA713" t="s">
        <v>561</v>
      </c>
      <c r="GB713" s="83">
        <v>1</v>
      </c>
      <c r="GC713" s="86">
        <v>1</v>
      </c>
      <c r="GD713">
        <v>1</v>
      </c>
      <c r="GE713" s="1">
        <f t="shared" si="58"/>
        <v>0.29999999999999982</v>
      </c>
      <c r="GF713" s="78">
        <v>60.861880999999997</v>
      </c>
      <c r="GG713" s="78">
        <v>10.764956</v>
      </c>
      <c r="GH713" s="78">
        <v>9.6427209999999999</v>
      </c>
      <c r="GI713" s="80">
        <v>1.009811</v>
      </c>
      <c r="GJ713" s="80">
        <v>1.2119599999999999</v>
      </c>
      <c r="GK713" s="80">
        <v>-2.3116000000000001E-2</v>
      </c>
      <c r="GL713" s="80">
        <f t="shared" si="59"/>
        <v>0.23288500000000001</v>
      </c>
      <c r="GM713" s="80">
        <v>15.578367999999999</v>
      </c>
      <c r="GN713" s="80">
        <v>5.3585459999999996</v>
      </c>
      <c r="GO713" s="80">
        <v>5.2554150000000002</v>
      </c>
      <c r="GP713" s="80">
        <v>1.9521770000000001</v>
      </c>
      <c r="GQ713" s="80">
        <v>0.78369599999999995</v>
      </c>
      <c r="GR713" s="80">
        <v>1.3547E-2</v>
      </c>
      <c r="GS713" s="87">
        <v>0.6</v>
      </c>
      <c r="GT713" s="87">
        <v>0.6</v>
      </c>
      <c r="GU713" s="87">
        <v>0.8</v>
      </c>
      <c r="GV713" s="87">
        <v>-0.8</v>
      </c>
      <c r="GW713" s="87">
        <v>-0.4</v>
      </c>
      <c r="GX713" s="87">
        <v>0.2</v>
      </c>
      <c r="GY713" s="87">
        <v>0</v>
      </c>
      <c r="GZ713" s="87">
        <v>0</v>
      </c>
      <c r="HA713" s="87">
        <v>0</v>
      </c>
      <c r="HB713" s="87">
        <v>0.1</v>
      </c>
      <c r="HC713" s="87">
        <v>0</v>
      </c>
      <c r="HD713" s="87">
        <v>0.1</v>
      </c>
      <c r="HE713" s="87">
        <v>4.5</v>
      </c>
      <c r="HF713" s="87">
        <v>0.5</v>
      </c>
      <c r="HG713" s="87">
        <v>0.2</v>
      </c>
      <c r="HH713" s="87">
        <v>0.3</v>
      </c>
      <c r="HI713" s="87">
        <v>-0.3</v>
      </c>
      <c r="HJ713" s="87">
        <v>0.7</v>
      </c>
      <c r="HK713" s="87">
        <v>-1.5</v>
      </c>
      <c r="HL713" s="87">
        <v>-0.3</v>
      </c>
      <c r="HM713" s="87">
        <v>-0.1</v>
      </c>
      <c r="HN713" s="87">
        <v>-0.1</v>
      </c>
      <c r="HO713" s="87">
        <v>0.2</v>
      </c>
      <c r="HP713" s="87">
        <v>-0.4</v>
      </c>
    </row>
    <row r="714" spans="1:224" x14ac:dyDescent="0.2">
      <c r="A714">
        <v>19</v>
      </c>
      <c r="B714" t="s">
        <v>4127</v>
      </c>
      <c r="C714" t="s">
        <v>4128</v>
      </c>
      <c r="D714" t="s">
        <v>2626</v>
      </c>
      <c r="E714" t="s">
        <v>2594</v>
      </c>
      <c r="F714">
        <v>73</v>
      </c>
      <c r="G714">
        <v>190</v>
      </c>
      <c r="H714" t="s">
        <v>1483</v>
      </c>
      <c r="J714" t="s">
        <v>2126</v>
      </c>
      <c r="K714" t="s">
        <v>1486</v>
      </c>
      <c r="L714" s="82"/>
      <c r="M714" t="s">
        <v>3201</v>
      </c>
      <c r="N714">
        <v>77</v>
      </c>
      <c r="O714">
        <v>3</v>
      </c>
      <c r="P714">
        <v>6</v>
      </c>
      <c r="Q714">
        <v>9</v>
      </c>
      <c r="R714">
        <v>-14</v>
      </c>
      <c r="S714">
        <v>48</v>
      </c>
      <c r="T714">
        <v>14</v>
      </c>
      <c r="U714">
        <v>2</v>
      </c>
      <c r="V714">
        <v>1</v>
      </c>
      <c r="W714">
        <v>0</v>
      </c>
      <c r="X714">
        <v>0</v>
      </c>
      <c r="Y714">
        <v>3</v>
      </c>
      <c r="Z714">
        <v>6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94</v>
      </c>
      <c r="AH714">
        <v>88</v>
      </c>
      <c r="AI714">
        <v>29</v>
      </c>
      <c r="AJ714">
        <v>27</v>
      </c>
      <c r="AK714">
        <v>10</v>
      </c>
      <c r="AL714">
        <v>27</v>
      </c>
      <c r="AM714">
        <v>10</v>
      </c>
      <c r="AN714">
        <v>15</v>
      </c>
      <c r="AO714" s="1">
        <v>0.5</v>
      </c>
      <c r="AP714">
        <v>46742</v>
      </c>
      <c r="AQ714">
        <v>9489</v>
      </c>
      <c r="AR714">
        <v>483</v>
      </c>
      <c r="AS714" s="2">
        <v>1454</v>
      </c>
      <c r="AT714">
        <v>165000</v>
      </c>
      <c r="AU714" s="1">
        <v>41.473782</v>
      </c>
      <c r="AV714" s="1">
        <v>14.2</v>
      </c>
      <c r="AW714" s="1">
        <v>18.3</v>
      </c>
      <c r="AX714" s="1">
        <v>-10.9</v>
      </c>
      <c r="AY714" s="1">
        <v>-2.7</v>
      </c>
      <c r="AZ714" s="1">
        <v>0.6</v>
      </c>
      <c r="BA714" s="1">
        <v>-0.3</v>
      </c>
      <c r="BB714" s="1">
        <v>-2.4</v>
      </c>
      <c r="BC714" s="85">
        <f t="shared" si="55"/>
        <v>12.64130143800508</v>
      </c>
      <c r="BD714" s="50">
        <v>-7.3909096182705456</v>
      </c>
      <c r="BE714" s="50">
        <v>-0.49764805404096762</v>
      </c>
      <c r="BF714" s="50">
        <v>-1.6788393476887375</v>
      </c>
      <c r="BG714" s="50">
        <v>1.8692121999163034</v>
      </c>
      <c r="BH714" s="50">
        <v>-0.73797545966622702</v>
      </c>
      <c r="BI714" s="85">
        <f t="shared" si="56"/>
        <v>-8.436160279750176</v>
      </c>
      <c r="BJ714" s="50">
        <v>10.809587211943912</v>
      </c>
      <c r="BK714" s="50">
        <v>4.9952474261098667E-2</v>
      </c>
      <c r="BL714" s="50">
        <v>10.162111225210795</v>
      </c>
      <c r="BM714" s="50">
        <v>5.5810806339451895E-2</v>
      </c>
      <c r="BN714" s="85">
        <f t="shared" si="57"/>
        <v>21.077461717755256</v>
      </c>
      <c r="BO714" s="5">
        <v>10.029999999999999</v>
      </c>
      <c r="BP714" s="5">
        <v>35.69</v>
      </c>
      <c r="BQ714">
        <v>3</v>
      </c>
      <c r="BR714">
        <v>83</v>
      </c>
      <c r="BS714">
        <v>26</v>
      </c>
      <c r="BT714" s="1">
        <v>32.700000000000003</v>
      </c>
      <c r="BU714">
        <v>0</v>
      </c>
      <c r="BV714">
        <v>12</v>
      </c>
      <c r="BW714">
        <v>2</v>
      </c>
      <c r="BX714" s="1">
        <v>36.4</v>
      </c>
      <c r="BY714">
        <v>1</v>
      </c>
      <c r="BZ714">
        <v>10</v>
      </c>
      <c r="CA714">
        <v>5</v>
      </c>
      <c r="CB714" s="1">
        <v>36.9</v>
      </c>
      <c r="CC714">
        <v>2</v>
      </c>
      <c r="CD714">
        <v>51</v>
      </c>
      <c r="CE714">
        <v>14</v>
      </c>
      <c r="CF714" s="1">
        <v>33.6</v>
      </c>
      <c r="CG714">
        <v>32</v>
      </c>
      <c r="CH714">
        <v>26</v>
      </c>
      <c r="CI714" s="1">
        <v>2.5</v>
      </c>
      <c r="CJ714" s="1">
        <v>2</v>
      </c>
      <c r="CK714" s="1">
        <v>13.1</v>
      </c>
      <c r="CL714" s="1">
        <v>10.8</v>
      </c>
      <c r="CM714" s="1">
        <v>13.6</v>
      </c>
      <c r="CN714" s="1">
        <v>12.2</v>
      </c>
      <c r="CO714">
        <v>11</v>
      </c>
      <c r="CP714">
        <v>16</v>
      </c>
      <c r="CQ714" s="1">
        <v>0.9</v>
      </c>
      <c r="CR714" s="1">
        <v>1.2</v>
      </c>
      <c r="CS714" s="1">
        <v>3.7</v>
      </c>
      <c r="CT714" s="1">
        <v>3.6</v>
      </c>
      <c r="CU714" s="1">
        <v>4.7</v>
      </c>
      <c r="CV714" s="1">
        <v>4.5</v>
      </c>
      <c r="CW714" s="5">
        <v>-0.87</v>
      </c>
      <c r="CX714" s="6">
        <v>1.2E-2</v>
      </c>
      <c r="CY714" s="6">
        <v>-0.308</v>
      </c>
      <c r="CZ714" s="6">
        <v>0.42299999999999999</v>
      </c>
      <c r="DA714" s="6">
        <v>6.0000000000000001E-3</v>
      </c>
      <c r="DB714" s="6">
        <v>-2.2509999999999999</v>
      </c>
      <c r="DC714" s="6">
        <v>-6.8529999999999998</v>
      </c>
      <c r="DD714" s="5">
        <v>0.1</v>
      </c>
      <c r="DE714" s="5">
        <v>-4.74</v>
      </c>
      <c r="DF714" s="5">
        <v>-4.87</v>
      </c>
      <c r="DG714" s="5">
        <v>4.29</v>
      </c>
      <c r="DH714">
        <v>920</v>
      </c>
      <c r="DI714">
        <v>962</v>
      </c>
      <c r="DJ714" s="5">
        <v>1.0900000000000001</v>
      </c>
      <c r="DK714" s="5">
        <v>2.1800000000000002</v>
      </c>
      <c r="DL714" s="1">
        <v>24.2</v>
      </c>
      <c r="DM714" s="1">
        <v>24.9</v>
      </c>
      <c r="DN714" s="1">
        <v>9.3000000000000007</v>
      </c>
      <c r="DO714" s="1">
        <v>10</v>
      </c>
      <c r="DP714" s="5">
        <v>2.66</v>
      </c>
      <c r="DQ714" s="5">
        <v>2.88</v>
      </c>
      <c r="DR714" s="1">
        <v>25.9</v>
      </c>
      <c r="DS714" s="1">
        <v>28.3</v>
      </c>
      <c r="DT714" s="1">
        <v>10.7</v>
      </c>
      <c r="DU714" s="1">
        <v>11.6</v>
      </c>
      <c r="DV714" s="1">
        <v>13.6</v>
      </c>
      <c r="DW714" s="1">
        <v>12.2</v>
      </c>
      <c r="DX714">
        <v>77</v>
      </c>
      <c r="DY714">
        <v>79</v>
      </c>
      <c r="DZ714">
        <v>135</v>
      </c>
      <c r="EA714">
        <v>105</v>
      </c>
      <c r="EB714">
        <v>151</v>
      </c>
      <c r="EC714">
        <v>123</v>
      </c>
      <c r="ED714" s="1">
        <v>39.4</v>
      </c>
      <c r="EE714">
        <v>239</v>
      </c>
      <c r="EF714">
        <v>273</v>
      </c>
      <c r="EG714">
        <v>231</v>
      </c>
      <c r="EH714">
        <v>46.7</v>
      </c>
      <c r="EI714" s="1">
        <v>0.16</v>
      </c>
      <c r="EJ714" s="1">
        <v>0.31</v>
      </c>
      <c r="EK714">
        <v>14</v>
      </c>
      <c r="EL714">
        <v>28</v>
      </c>
      <c r="EM714" s="5">
        <v>-1.0900000000000001</v>
      </c>
      <c r="EN714" s="5">
        <v>-0.22</v>
      </c>
      <c r="EO714" s="5">
        <v>0.11</v>
      </c>
      <c r="EP714" s="5">
        <v>6.17</v>
      </c>
      <c r="EQ714" s="5">
        <v>-5.93</v>
      </c>
      <c r="ER714" s="5">
        <v>1.8460000000000001</v>
      </c>
      <c r="ES714" s="5">
        <v>-1.0620000000000001</v>
      </c>
      <c r="ET714" s="5">
        <v>-6.3150000000000004</v>
      </c>
      <c r="EU714" s="5">
        <v>-83.912000000000006</v>
      </c>
      <c r="EV714" s="5">
        <v>-18.082999999999998</v>
      </c>
      <c r="EW714" s="5">
        <v>62.837000000000003</v>
      </c>
      <c r="EX714" s="1">
        <v>0</v>
      </c>
      <c r="EY714" s="1">
        <v>0</v>
      </c>
      <c r="EZ714">
        <v>0</v>
      </c>
      <c r="FA714">
        <v>0</v>
      </c>
      <c r="FB714" s="5">
        <v>0</v>
      </c>
      <c r="FC714" s="5">
        <v>0</v>
      </c>
      <c r="FD714" s="5">
        <v>0</v>
      </c>
      <c r="FE714" s="5">
        <v>6.69</v>
      </c>
      <c r="FF714" s="5">
        <v>0.76</v>
      </c>
      <c r="FG714" s="5">
        <v>5.93</v>
      </c>
      <c r="FH714" s="5">
        <v>2.04</v>
      </c>
      <c r="FI714" s="5">
        <v>4.3499999999999996</v>
      </c>
      <c r="FJ714" s="5">
        <v>0.87</v>
      </c>
      <c r="FK714" s="5">
        <v>0.33800000000000002</v>
      </c>
      <c r="FL714" s="5">
        <v>0.153</v>
      </c>
      <c r="FM714" s="5">
        <v>-9.9000000000000005E-2</v>
      </c>
      <c r="FN714" s="5">
        <v>84.054000000000002</v>
      </c>
      <c r="FO714" s="5">
        <v>-4.3079999999999998</v>
      </c>
      <c r="FP714" s="5">
        <v>-83.977999999999994</v>
      </c>
      <c r="FQ714" s="1">
        <v>0</v>
      </c>
      <c r="FR714" s="1">
        <v>0</v>
      </c>
      <c r="FS714">
        <v>0</v>
      </c>
      <c r="FT714">
        <v>17</v>
      </c>
      <c r="FU714" s="5">
        <v>0</v>
      </c>
      <c r="FV714" s="5">
        <v>6.48</v>
      </c>
      <c r="FW714" s="5">
        <v>-6.48</v>
      </c>
      <c r="FX714" s="5">
        <v>0.36</v>
      </c>
      <c r="FY714" s="5">
        <v>7.71</v>
      </c>
      <c r="FZ714" s="5">
        <v>-7.35</v>
      </c>
      <c r="GA714" t="s">
        <v>561</v>
      </c>
      <c r="GB714" s="83">
        <v>0.75</v>
      </c>
      <c r="GC714" s="86">
        <v>0.75</v>
      </c>
      <c r="GD714">
        <v>0.75</v>
      </c>
      <c r="GE714" s="1">
        <f t="shared" si="58"/>
        <v>-1.0499999999999998</v>
      </c>
      <c r="GF714" s="78">
        <v>61.736130000000003</v>
      </c>
      <c r="GG714" s="78">
        <v>6.8450360000000003</v>
      </c>
      <c r="GH714" s="78">
        <v>7.272278</v>
      </c>
      <c r="GI714" s="80">
        <v>-0.84729699999999997</v>
      </c>
      <c r="GJ714" s="80">
        <v>1.0184800000000001</v>
      </c>
      <c r="GK714" s="80">
        <v>-2.4424999999999999E-2</v>
      </c>
      <c r="GL714" s="80">
        <f t="shared" si="59"/>
        <v>-0.20108066666666669</v>
      </c>
      <c r="GM714" s="80">
        <v>16.433669999999999</v>
      </c>
      <c r="GN714" s="80">
        <v>4.154541</v>
      </c>
      <c r="GO714" s="80">
        <v>4.730556</v>
      </c>
      <c r="GP714" s="80">
        <v>1.519077</v>
      </c>
      <c r="GQ714" s="80">
        <v>0.70636699999999997</v>
      </c>
      <c r="GR714" s="80">
        <v>6.79E-3</v>
      </c>
      <c r="GS714" s="87">
        <v>-5.3</v>
      </c>
      <c r="GT714" s="87">
        <v>-5.3</v>
      </c>
      <c r="GU714" s="87">
        <v>0.7</v>
      </c>
      <c r="GV714" s="87">
        <v>-0.2</v>
      </c>
      <c r="GW714" s="87">
        <v>2.2000000000000002</v>
      </c>
      <c r="GX714" s="87">
        <v>-2.6</v>
      </c>
      <c r="GY714" s="87">
        <v>0.2</v>
      </c>
      <c r="GZ714" s="87">
        <v>0.2</v>
      </c>
      <c r="HA714" s="87">
        <v>0</v>
      </c>
      <c r="HB714" s="87">
        <v>-0.3</v>
      </c>
      <c r="HC714" s="87">
        <v>0</v>
      </c>
      <c r="HD714" s="87">
        <v>0</v>
      </c>
      <c r="HE714" s="87">
        <v>0.2</v>
      </c>
      <c r="HF714" s="87">
        <v>-0.4</v>
      </c>
      <c r="HG714" s="87">
        <v>0.2</v>
      </c>
      <c r="HH714" s="87">
        <v>-0.1</v>
      </c>
      <c r="HI714" s="87">
        <v>0.1</v>
      </c>
      <c r="HJ714" s="87">
        <v>-0.3</v>
      </c>
      <c r="HK714" s="87">
        <v>-12.8</v>
      </c>
      <c r="HL714" s="87">
        <v>0.4</v>
      </c>
      <c r="HM714" s="87">
        <v>-0.6</v>
      </c>
      <c r="HN714" s="87">
        <v>0.5</v>
      </c>
      <c r="HO714" s="87">
        <v>1.3</v>
      </c>
      <c r="HP714" s="87">
        <v>1.7</v>
      </c>
    </row>
    <row r="715" spans="1:224" x14ac:dyDescent="0.2">
      <c r="A715">
        <v>28</v>
      </c>
      <c r="B715" t="s">
        <v>4216</v>
      </c>
      <c r="C715" t="s">
        <v>4217</v>
      </c>
      <c r="E715" t="s">
        <v>4180</v>
      </c>
      <c r="F715">
        <v>74</v>
      </c>
      <c r="G715">
        <v>194</v>
      </c>
      <c r="H715" t="s">
        <v>1488</v>
      </c>
      <c r="J715" t="s">
        <v>2026</v>
      </c>
      <c r="K715" t="s">
        <v>1560</v>
      </c>
      <c r="L715" s="82"/>
      <c r="M715" t="s">
        <v>1478</v>
      </c>
      <c r="N715">
        <v>76</v>
      </c>
      <c r="O715">
        <v>5</v>
      </c>
      <c r="P715">
        <v>9</v>
      </c>
      <c r="Q715">
        <v>14</v>
      </c>
      <c r="R715">
        <v>-7</v>
      </c>
      <c r="S715">
        <v>18</v>
      </c>
      <c r="T715">
        <v>9</v>
      </c>
      <c r="U715">
        <v>0</v>
      </c>
      <c r="V715">
        <v>0</v>
      </c>
      <c r="W715">
        <v>0</v>
      </c>
      <c r="X715">
        <v>0</v>
      </c>
      <c r="Y715">
        <v>4</v>
      </c>
      <c r="Z715">
        <v>8</v>
      </c>
      <c r="AA715">
        <v>1</v>
      </c>
      <c r="AB715">
        <v>0</v>
      </c>
      <c r="AC715">
        <v>0</v>
      </c>
      <c r="AD715">
        <v>1</v>
      </c>
      <c r="AE715">
        <v>1</v>
      </c>
      <c r="AF715">
        <v>0</v>
      </c>
      <c r="AG715">
        <v>83</v>
      </c>
      <c r="AH715">
        <v>80</v>
      </c>
      <c r="AI715">
        <v>50</v>
      </c>
      <c r="AJ715">
        <v>26</v>
      </c>
      <c r="AK715">
        <v>12</v>
      </c>
      <c r="AL715">
        <v>32</v>
      </c>
      <c r="AM715">
        <v>382</v>
      </c>
      <c r="AN715">
        <v>355</v>
      </c>
      <c r="AO715" s="1">
        <v>17.100000000000001</v>
      </c>
      <c r="AP715">
        <v>48663</v>
      </c>
      <c r="AQ715">
        <v>8948</v>
      </c>
      <c r="AR715">
        <v>247</v>
      </c>
      <c r="AS715" s="2">
        <v>1471</v>
      </c>
      <c r="AT715">
        <v>583284</v>
      </c>
      <c r="AU715" s="1">
        <v>52.300666999999997</v>
      </c>
      <c r="AV715" s="1">
        <v>17.600000000000001</v>
      </c>
      <c r="AW715" s="1">
        <v>23.7</v>
      </c>
      <c r="AX715" s="1">
        <v>-7.4</v>
      </c>
      <c r="AY715" s="1">
        <v>-2.4</v>
      </c>
      <c r="AZ715" s="1">
        <v>0.8</v>
      </c>
      <c r="BA715" s="1">
        <v>0.3</v>
      </c>
      <c r="BB715" s="1">
        <v>-1.3</v>
      </c>
      <c r="BC715" s="85">
        <f t="shared" si="55"/>
        <v>6.0621790325059139</v>
      </c>
      <c r="BD715" s="50">
        <v>-1.9223637720150892</v>
      </c>
      <c r="BE715" s="50">
        <v>1.1053020189548002</v>
      </c>
      <c r="BF715" s="50">
        <v>0.11951862146669953</v>
      </c>
      <c r="BG715" s="50">
        <v>-2.8515258410935811</v>
      </c>
      <c r="BH715" s="50">
        <v>2.9279500305036712</v>
      </c>
      <c r="BI715" s="85">
        <f t="shared" si="56"/>
        <v>-0.62111894218349928</v>
      </c>
      <c r="BJ715" s="50">
        <v>3.396798140515437</v>
      </c>
      <c r="BK715" s="50">
        <v>8.8327209702262887E-3</v>
      </c>
      <c r="BL715" s="50">
        <v>1.6955544919865697</v>
      </c>
      <c r="BM715" s="50">
        <v>1.5821126212171799</v>
      </c>
      <c r="BN715" s="85">
        <f t="shared" si="57"/>
        <v>6.6832979746894132</v>
      </c>
      <c r="BO715" s="5">
        <v>10.56</v>
      </c>
      <c r="BP715" s="5">
        <v>36.979999999999997</v>
      </c>
      <c r="BQ715">
        <v>4</v>
      </c>
      <c r="BR715">
        <v>71</v>
      </c>
      <c r="BS715">
        <v>23</v>
      </c>
      <c r="BT715" s="1">
        <v>29.5</v>
      </c>
      <c r="BU715">
        <v>0</v>
      </c>
      <c r="BV715">
        <v>11</v>
      </c>
      <c r="BW715">
        <v>5</v>
      </c>
      <c r="BX715" s="1">
        <v>47.1</v>
      </c>
      <c r="BY715">
        <v>0</v>
      </c>
      <c r="BZ715">
        <v>6</v>
      </c>
      <c r="CA715">
        <v>4</v>
      </c>
      <c r="CB715" s="1">
        <v>28.6</v>
      </c>
      <c r="CC715">
        <v>3</v>
      </c>
      <c r="CD715">
        <v>42</v>
      </c>
      <c r="CE715">
        <v>13</v>
      </c>
      <c r="CF715" s="1">
        <v>28.2</v>
      </c>
      <c r="CG715">
        <v>33</v>
      </c>
      <c r="CH715">
        <v>29</v>
      </c>
      <c r="CI715" s="1">
        <v>2.5</v>
      </c>
      <c r="CJ715" s="1">
        <v>2.2000000000000002</v>
      </c>
      <c r="CK715" s="1">
        <v>18.100000000000001</v>
      </c>
      <c r="CL715" s="1">
        <v>10.8</v>
      </c>
      <c r="CM715" s="1">
        <v>16.5</v>
      </c>
      <c r="CN715" s="1">
        <v>12.4</v>
      </c>
      <c r="CO715">
        <v>9</v>
      </c>
      <c r="CP715">
        <v>8</v>
      </c>
      <c r="CQ715" s="1">
        <v>0.7</v>
      </c>
      <c r="CR715" s="1">
        <v>0.6</v>
      </c>
      <c r="CS715" s="1">
        <v>3.7</v>
      </c>
      <c r="CT715" s="1">
        <v>4.7</v>
      </c>
      <c r="CU715" s="1">
        <v>3.4</v>
      </c>
      <c r="CV715" s="1">
        <v>3.7</v>
      </c>
      <c r="CW715" s="5">
        <v>-0.56999999999999995</v>
      </c>
      <c r="CX715" s="6">
        <v>-1.9E-2</v>
      </c>
      <c r="CY715" s="6">
        <v>-0.17100000000000001</v>
      </c>
      <c r="CZ715" s="6">
        <v>3.9E-2</v>
      </c>
      <c r="DA715" s="6">
        <v>0.379</v>
      </c>
      <c r="DB715" s="6">
        <v>-2.0219999999999998</v>
      </c>
      <c r="DC715" s="6">
        <v>-12.558999999999999</v>
      </c>
      <c r="DD715" s="5">
        <v>-8.1</v>
      </c>
      <c r="DE715" s="5">
        <v>-18.55</v>
      </c>
      <c r="DF715" s="5">
        <v>-10.46</v>
      </c>
      <c r="DG715" s="5">
        <v>7.55</v>
      </c>
      <c r="DH715">
        <v>925</v>
      </c>
      <c r="DI715">
        <v>1001</v>
      </c>
      <c r="DJ715" s="5">
        <v>1.87</v>
      </c>
      <c r="DK715" s="5">
        <v>2.54</v>
      </c>
      <c r="DL715" s="1">
        <v>22.9</v>
      </c>
      <c r="DM715" s="1">
        <v>31.5</v>
      </c>
      <c r="DN715" s="1">
        <v>9.4</v>
      </c>
      <c r="DO715" s="1">
        <v>11.4</v>
      </c>
      <c r="DP715" s="5">
        <v>2.2599999999999998</v>
      </c>
      <c r="DQ715" s="5">
        <v>2.37</v>
      </c>
      <c r="DR715" s="1">
        <v>25.6</v>
      </c>
      <c r="DS715" s="1">
        <v>31.3</v>
      </c>
      <c r="DT715" s="1">
        <v>11.4</v>
      </c>
      <c r="DU715" s="1">
        <v>11.9</v>
      </c>
      <c r="DV715" s="1">
        <v>16.5</v>
      </c>
      <c r="DW715" s="1">
        <v>12.4</v>
      </c>
      <c r="DX715">
        <v>110</v>
      </c>
      <c r="DY715">
        <v>104</v>
      </c>
      <c r="DZ715">
        <v>183</v>
      </c>
      <c r="EA715">
        <v>123</v>
      </c>
      <c r="EB715">
        <v>119</v>
      </c>
      <c r="EC715">
        <v>113</v>
      </c>
      <c r="ED715" s="1">
        <v>41.2</v>
      </c>
      <c r="EE715">
        <v>268</v>
      </c>
      <c r="EF715">
        <v>298</v>
      </c>
      <c r="EG715">
        <v>241</v>
      </c>
      <c r="EH715">
        <v>47.3</v>
      </c>
      <c r="EI715" s="1">
        <v>0.3</v>
      </c>
      <c r="EJ715" s="1">
        <v>0.3</v>
      </c>
      <c r="EK715">
        <v>25</v>
      </c>
      <c r="EL715">
        <v>34</v>
      </c>
      <c r="EM715" s="5">
        <v>-0.67</v>
      </c>
      <c r="EN715" s="5">
        <v>-0.11</v>
      </c>
      <c r="EO715" s="5">
        <v>7.0000000000000007E-2</v>
      </c>
      <c r="EP715" s="5">
        <v>5.87</v>
      </c>
      <c r="EQ715" s="5">
        <v>6.15</v>
      </c>
      <c r="ER715" s="5">
        <v>1.7310000000000001</v>
      </c>
      <c r="ES715" s="5">
        <v>-0.36699999999999999</v>
      </c>
      <c r="ET715" s="5">
        <v>-0.79400000000000004</v>
      </c>
      <c r="EU715" s="5">
        <v>-81.513999999999996</v>
      </c>
      <c r="EV715" s="5">
        <v>-11.004</v>
      </c>
      <c r="EW715" s="5">
        <v>63.587000000000003</v>
      </c>
      <c r="EX715" s="1">
        <v>0</v>
      </c>
      <c r="EY715" s="1">
        <v>0</v>
      </c>
      <c r="EZ715">
        <v>1</v>
      </c>
      <c r="FA715">
        <v>0</v>
      </c>
      <c r="FB715" s="5">
        <v>10.59</v>
      </c>
      <c r="FC715" s="5">
        <v>0</v>
      </c>
      <c r="FD715" s="5">
        <v>10.59</v>
      </c>
      <c r="FE715" s="5">
        <v>5.24</v>
      </c>
      <c r="FF715" s="5">
        <v>0.81</v>
      </c>
      <c r="FG715" s="5">
        <v>4.4400000000000004</v>
      </c>
      <c r="FH715" s="5">
        <v>1.9</v>
      </c>
      <c r="FI715" s="5">
        <v>3.35</v>
      </c>
      <c r="FJ715" s="5">
        <v>-1.6</v>
      </c>
      <c r="FK715" s="5">
        <v>0.28000000000000003</v>
      </c>
      <c r="FL715" s="5">
        <v>-0.21199999999999999</v>
      </c>
      <c r="FM715" s="5">
        <v>0.48599999999999999</v>
      </c>
      <c r="FN715" s="5">
        <v>84.311999999999998</v>
      </c>
      <c r="FO715" s="5">
        <v>-3.484</v>
      </c>
      <c r="FP715" s="5">
        <v>-102.705</v>
      </c>
      <c r="FQ715" s="1">
        <v>0.42</v>
      </c>
      <c r="FR715" s="1">
        <v>0</v>
      </c>
      <c r="FS715">
        <v>2</v>
      </c>
      <c r="FT715">
        <v>20</v>
      </c>
      <c r="FU715" s="5">
        <v>0.83</v>
      </c>
      <c r="FV715" s="5">
        <v>8.33</v>
      </c>
      <c r="FW715" s="5">
        <v>-7.5</v>
      </c>
      <c r="FX715" s="5">
        <v>0.94</v>
      </c>
      <c r="FY715" s="5">
        <v>6.84</v>
      </c>
      <c r="FZ715" s="5">
        <v>-5.89</v>
      </c>
      <c r="GA715" t="s">
        <v>562</v>
      </c>
      <c r="GB715" s="83">
        <v>0.68200000000000005</v>
      </c>
      <c r="GC715" s="86">
        <v>0.68300000000000005</v>
      </c>
      <c r="GD715">
        <v>0.8</v>
      </c>
      <c r="GE715" s="1">
        <f t="shared" si="58"/>
        <v>-0.6153333333333334</v>
      </c>
      <c r="GF715" s="78">
        <v>61.246113000000001</v>
      </c>
      <c r="GG715" s="78">
        <v>5.9217409999999999</v>
      </c>
      <c r="GH715" s="78">
        <v>9.8795529999999996</v>
      </c>
      <c r="GI715" s="80">
        <v>-0.88123099999999999</v>
      </c>
      <c r="GJ715" s="80">
        <v>1.130029</v>
      </c>
      <c r="GK715" s="80">
        <v>1.6840000000000001E-2</v>
      </c>
      <c r="GL715" s="80">
        <f t="shared" si="59"/>
        <v>-9.3454000000000037E-2</v>
      </c>
      <c r="GM715" s="80">
        <v>16.632632999999998</v>
      </c>
      <c r="GN715" s="80">
        <v>3.9127209999999999</v>
      </c>
      <c r="GO715" s="80">
        <v>5.4278550000000001</v>
      </c>
      <c r="GP715" s="80">
        <v>1.5147379999999999</v>
      </c>
      <c r="GQ715" s="80">
        <v>0.76653300000000002</v>
      </c>
      <c r="GR715" s="80">
        <v>7.8369999999999995E-2</v>
      </c>
      <c r="GS715" s="87">
        <v>-8.8000000000000007</v>
      </c>
      <c r="GT715" s="87">
        <v>-8.8000000000000007</v>
      </c>
      <c r="GU715" s="87">
        <v>0.4</v>
      </c>
      <c r="GV715" s="87">
        <v>-0.5</v>
      </c>
      <c r="GW715" s="87">
        <v>4</v>
      </c>
      <c r="GX715" s="87">
        <v>-4.9000000000000004</v>
      </c>
      <c r="GY715" s="87">
        <v>0</v>
      </c>
      <c r="GZ715" s="87">
        <v>0</v>
      </c>
      <c r="HA715" s="87">
        <v>0.1</v>
      </c>
      <c r="HB715" s="87">
        <v>-0.1</v>
      </c>
      <c r="HC715" s="87">
        <v>0</v>
      </c>
      <c r="HD715" s="87">
        <v>0</v>
      </c>
      <c r="HE715" s="87">
        <v>1</v>
      </c>
      <c r="HF715" s="87">
        <v>0.2</v>
      </c>
      <c r="HG715" s="87">
        <v>0</v>
      </c>
      <c r="HH715" s="87">
        <v>0.3</v>
      </c>
      <c r="HI715" s="87">
        <v>0.1</v>
      </c>
      <c r="HJ715" s="87">
        <v>0.6</v>
      </c>
      <c r="HK715" s="87">
        <v>-15.4</v>
      </c>
      <c r="HL715" s="87">
        <v>-2.4</v>
      </c>
      <c r="HM715" s="87">
        <v>0.7</v>
      </c>
      <c r="HN715" s="87">
        <v>0</v>
      </c>
      <c r="HO715" s="87">
        <v>0.9</v>
      </c>
      <c r="HP715" s="87">
        <v>-0.8</v>
      </c>
    </row>
    <row r="716" spans="1:224" x14ac:dyDescent="0.2">
      <c r="A716">
        <v>41</v>
      </c>
      <c r="B716" t="s">
        <v>4234</v>
      </c>
      <c r="C716" t="s">
        <v>1358</v>
      </c>
      <c r="D716" t="s">
        <v>1359</v>
      </c>
      <c r="E716" t="s">
        <v>4529</v>
      </c>
      <c r="F716">
        <v>72</v>
      </c>
      <c r="G716">
        <v>200</v>
      </c>
      <c r="H716" t="s">
        <v>1488</v>
      </c>
      <c r="J716" t="s">
        <v>1934</v>
      </c>
      <c r="K716" t="s">
        <v>1492</v>
      </c>
      <c r="L716" s="82"/>
      <c r="M716" t="s">
        <v>3202</v>
      </c>
      <c r="N716">
        <v>76</v>
      </c>
      <c r="O716">
        <v>8</v>
      </c>
      <c r="P716">
        <v>11</v>
      </c>
      <c r="Q716">
        <v>19</v>
      </c>
      <c r="R716">
        <v>4</v>
      </c>
      <c r="S716">
        <v>37</v>
      </c>
      <c r="T716">
        <v>16</v>
      </c>
      <c r="U716">
        <v>1</v>
      </c>
      <c r="V716">
        <v>0</v>
      </c>
      <c r="W716">
        <v>0</v>
      </c>
      <c r="X716">
        <v>0</v>
      </c>
      <c r="Y716">
        <v>8</v>
      </c>
      <c r="Z716">
        <v>9</v>
      </c>
      <c r="AA716">
        <v>0</v>
      </c>
      <c r="AB716">
        <v>1</v>
      </c>
      <c r="AC716">
        <v>0</v>
      </c>
      <c r="AD716">
        <v>1</v>
      </c>
      <c r="AE716">
        <v>1</v>
      </c>
      <c r="AF716">
        <v>0</v>
      </c>
      <c r="AG716">
        <v>131</v>
      </c>
      <c r="AH716">
        <v>117</v>
      </c>
      <c r="AI716">
        <v>31</v>
      </c>
      <c r="AJ716">
        <v>40</v>
      </c>
      <c r="AK716">
        <v>24</v>
      </c>
      <c r="AL716">
        <v>23</v>
      </c>
      <c r="AM716">
        <v>5</v>
      </c>
      <c r="AN716">
        <v>13</v>
      </c>
      <c r="AO716" s="1">
        <v>0.4</v>
      </c>
      <c r="AP716">
        <v>44827</v>
      </c>
      <c r="AQ716">
        <v>6849</v>
      </c>
      <c r="AR716">
        <v>726</v>
      </c>
      <c r="AS716" s="2">
        <v>1353</v>
      </c>
      <c r="AT716">
        <v>1467210</v>
      </c>
      <c r="AU716" s="1">
        <v>61.073360000000001</v>
      </c>
      <c r="AV716" s="1">
        <v>15.2</v>
      </c>
      <c r="AW716" s="1">
        <v>18.5</v>
      </c>
      <c r="AX716" s="1">
        <v>-1.8</v>
      </c>
      <c r="AY716" s="1">
        <v>0.6</v>
      </c>
      <c r="AZ716" s="1">
        <v>1.9</v>
      </c>
      <c r="BA716" s="1">
        <v>0</v>
      </c>
      <c r="BB716" s="1">
        <v>2.5</v>
      </c>
      <c r="BC716" s="85">
        <f t="shared" si="55"/>
        <v>19.651780082225905</v>
      </c>
      <c r="BD716" s="50">
        <v>7.6897265937448154</v>
      </c>
      <c r="BE716" s="50">
        <v>0.23804265388582563</v>
      </c>
      <c r="BF716" s="50">
        <v>-0.20790413541237729</v>
      </c>
      <c r="BG716" s="50">
        <v>1.0903314433520375</v>
      </c>
      <c r="BH716" s="50">
        <v>0</v>
      </c>
      <c r="BI716" s="85">
        <f t="shared" si="56"/>
        <v>8.8101965555703003</v>
      </c>
      <c r="BJ716" s="50">
        <v>7.5731430538163131</v>
      </c>
      <c r="BK716" s="50">
        <v>4.1552638125747075E-2</v>
      </c>
      <c r="BL716" s="50">
        <v>5.1016615468816404</v>
      </c>
      <c r="BM716" s="50">
        <v>-1.8747737121680963</v>
      </c>
      <c r="BN716" s="85">
        <f t="shared" si="57"/>
        <v>10.841583526655604</v>
      </c>
      <c r="CW716" s="5">
        <v>-0.49</v>
      </c>
      <c r="CX716" s="6">
        <v>-0.05</v>
      </c>
      <c r="CY716" s="6">
        <v>-0.14899999999999999</v>
      </c>
      <c r="CZ716" s="6">
        <v>-6.3E-2</v>
      </c>
      <c r="DA716" s="6">
        <v>9.6000000000000002E-2</v>
      </c>
      <c r="DB716" s="6">
        <v>-1.714</v>
      </c>
      <c r="DC716" s="6">
        <v>0.72399999999999998</v>
      </c>
      <c r="DD716" s="5">
        <v>-0.7</v>
      </c>
      <c r="DE716" s="5">
        <v>1.86</v>
      </c>
      <c r="DF716" s="5">
        <v>2.5299999999999998</v>
      </c>
      <c r="DG716" s="5">
        <v>6.72</v>
      </c>
      <c r="DH716">
        <v>935</v>
      </c>
      <c r="DI716">
        <v>1002</v>
      </c>
      <c r="DJ716" s="5">
        <v>2.0299999999999998</v>
      </c>
      <c r="DK716" s="5">
        <v>1.86</v>
      </c>
      <c r="DL716" s="1">
        <v>28.1</v>
      </c>
      <c r="DM716" s="1">
        <v>26.8</v>
      </c>
      <c r="DN716" s="1">
        <v>11.3</v>
      </c>
      <c r="DO716" s="1">
        <v>10.8</v>
      </c>
      <c r="DP716" s="5">
        <v>2.92</v>
      </c>
      <c r="DQ716" s="5">
        <v>2.27</v>
      </c>
      <c r="DR716" s="1">
        <v>27.7</v>
      </c>
      <c r="DS716" s="1">
        <v>28.5</v>
      </c>
      <c r="DT716" s="1">
        <v>12.5</v>
      </c>
      <c r="DU716" s="1">
        <v>11.9</v>
      </c>
      <c r="DV716" s="1">
        <v>13.1</v>
      </c>
      <c r="DW716" s="1">
        <v>15.2</v>
      </c>
      <c r="DX716">
        <v>105</v>
      </c>
      <c r="DY716">
        <v>87</v>
      </c>
      <c r="DZ716">
        <v>116</v>
      </c>
      <c r="EA716">
        <v>101</v>
      </c>
      <c r="EB716">
        <v>177</v>
      </c>
      <c r="EC716">
        <v>117</v>
      </c>
      <c r="ED716" s="1">
        <v>46.9</v>
      </c>
      <c r="EE716">
        <v>248</v>
      </c>
      <c r="EF716">
        <v>277</v>
      </c>
      <c r="EG716">
        <v>227</v>
      </c>
      <c r="EH716">
        <v>47.2</v>
      </c>
      <c r="EI716" s="1">
        <v>0.32</v>
      </c>
      <c r="EJ716" s="1">
        <v>0.32</v>
      </c>
      <c r="EK716">
        <v>25</v>
      </c>
      <c r="EL716">
        <v>23</v>
      </c>
      <c r="EM716" s="5">
        <v>0.16</v>
      </c>
      <c r="EN716" s="5">
        <v>0.65</v>
      </c>
      <c r="EO716" s="5">
        <v>0.17</v>
      </c>
      <c r="EP716" s="5">
        <v>5.54</v>
      </c>
      <c r="EQ716" s="5">
        <v>1.94</v>
      </c>
      <c r="ER716" s="5">
        <v>1.1140000000000001</v>
      </c>
      <c r="ES716" s="5">
        <v>-1.8839999999999999</v>
      </c>
      <c r="ET716" s="5">
        <v>-2.653</v>
      </c>
      <c r="EU716" s="5">
        <v>-81.674999999999997</v>
      </c>
      <c r="EV716" s="5">
        <v>-8.3460000000000001</v>
      </c>
      <c r="EW716" s="5">
        <v>90.617999999999995</v>
      </c>
      <c r="EX716" s="1">
        <v>0</v>
      </c>
      <c r="EY716" s="1">
        <v>4.68</v>
      </c>
      <c r="EZ716">
        <v>2</v>
      </c>
      <c r="FA716">
        <v>0</v>
      </c>
      <c r="FB716" s="5">
        <v>9.35</v>
      </c>
      <c r="FC716" s="5">
        <v>0</v>
      </c>
      <c r="FD716" s="5">
        <v>9.35</v>
      </c>
      <c r="FE716" s="5">
        <v>8.5500000000000007</v>
      </c>
      <c r="FF716" s="5">
        <v>1.1399999999999999</v>
      </c>
      <c r="FG716" s="5">
        <v>7.41</v>
      </c>
      <c r="FH716" s="5">
        <v>1.51</v>
      </c>
      <c r="FI716" s="5">
        <v>4.7</v>
      </c>
      <c r="FJ716" s="5">
        <v>-1.2</v>
      </c>
      <c r="FK716" s="5">
        <v>-0.28299999999999997</v>
      </c>
      <c r="FL716" s="5">
        <v>-0.17100000000000001</v>
      </c>
      <c r="FM716" s="5">
        <v>-1.0089999999999999</v>
      </c>
      <c r="FN716" s="5">
        <v>81.179000000000002</v>
      </c>
      <c r="FO716" s="5">
        <v>-5.9359999999999999</v>
      </c>
      <c r="FP716" s="5">
        <v>-85.162999999999997</v>
      </c>
      <c r="FQ716" s="1">
        <v>0.52</v>
      </c>
      <c r="FR716" s="1">
        <v>0</v>
      </c>
      <c r="FS716">
        <v>1</v>
      </c>
      <c r="FT716">
        <v>11</v>
      </c>
      <c r="FU716" s="5">
        <v>0.52</v>
      </c>
      <c r="FV716" s="5">
        <v>5.76</v>
      </c>
      <c r="FW716" s="5">
        <v>-5.23</v>
      </c>
      <c r="FX716" s="5">
        <v>1.18</v>
      </c>
      <c r="FY716" s="5">
        <v>5.21</v>
      </c>
      <c r="FZ716" s="5">
        <v>-4.03</v>
      </c>
      <c r="GA716" t="s">
        <v>561</v>
      </c>
      <c r="GB716" s="83">
        <v>0.55000000000000004</v>
      </c>
      <c r="GC716" s="86">
        <v>0.55000000000000004</v>
      </c>
      <c r="GD716">
        <v>0.55000000000000004</v>
      </c>
      <c r="GE716" s="1">
        <f t="shared" si="58"/>
        <v>0.78333333333333344</v>
      </c>
      <c r="GF716" s="78">
        <v>61.067802</v>
      </c>
      <c r="GG716" s="78">
        <v>8.5193080000000005</v>
      </c>
      <c r="GH716" s="78">
        <v>11.041017</v>
      </c>
      <c r="GI716" s="80">
        <v>0.45719399999999999</v>
      </c>
      <c r="GJ716" s="80">
        <v>1.4904230000000001</v>
      </c>
      <c r="GK716" s="80">
        <v>-2.3370000000000001E-3</v>
      </c>
      <c r="GL716" s="80">
        <f t="shared" si="59"/>
        <v>0.59842666666666666</v>
      </c>
      <c r="GM716" s="80">
        <v>15.443811</v>
      </c>
      <c r="GN716" s="80">
        <v>4.4623309999999998</v>
      </c>
      <c r="GO716" s="80">
        <v>5.3933980000000004</v>
      </c>
      <c r="GP716" s="80">
        <v>1.702671</v>
      </c>
      <c r="GQ716" s="80">
        <v>0.81384199999999995</v>
      </c>
      <c r="GR716" s="80">
        <v>6.9067000000000003E-2</v>
      </c>
      <c r="GS716" s="87">
        <v>3</v>
      </c>
      <c r="GT716" s="87">
        <v>3</v>
      </c>
      <c r="GU716" s="87">
        <v>-0.4</v>
      </c>
      <c r="GV716" s="87">
        <v>-0.8</v>
      </c>
      <c r="GW716" s="87">
        <v>-0.2</v>
      </c>
      <c r="GX716" s="87">
        <v>1.6</v>
      </c>
      <c r="GY716" s="87">
        <v>-0.1</v>
      </c>
      <c r="GZ716" s="87">
        <v>-0.1</v>
      </c>
      <c r="HA716" s="87">
        <v>0</v>
      </c>
      <c r="HB716" s="87">
        <v>-0.1</v>
      </c>
      <c r="HC716" s="87">
        <v>0</v>
      </c>
      <c r="HD716" s="87">
        <v>-0.2</v>
      </c>
      <c r="HE716" s="87">
        <v>0.4</v>
      </c>
      <c r="HF716" s="87">
        <v>-0.9</v>
      </c>
      <c r="HG716" s="87">
        <v>0</v>
      </c>
      <c r="HH716" s="87">
        <v>0.1</v>
      </c>
      <c r="HI716" s="87">
        <v>-0.1</v>
      </c>
      <c r="HJ716" s="87">
        <v>-0.8</v>
      </c>
      <c r="HK716" s="87">
        <v>-11.1</v>
      </c>
      <c r="HL716" s="87">
        <v>-0.7</v>
      </c>
      <c r="HM716" s="87">
        <v>-0.9</v>
      </c>
      <c r="HN716" s="87">
        <v>0.2</v>
      </c>
      <c r="HO716" s="87">
        <v>1</v>
      </c>
      <c r="HP716" s="87">
        <v>-0.4</v>
      </c>
    </row>
    <row r="717" spans="1:224" x14ac:dyDescent="0.2">
      <c r="A717">
        <v>42</v>
      </c>
      <c r="B717" t="s">
        <v>4148</v>
      </c>
      <c r="C717" t="s">
        <v>2634</v>
      </c>
      <c r="D717" t="s">
        <v>2593</v>
      </c>
      <c r="E717" t="s">
        <v>2594</v>
      </c>
      <c r="F717">
        <v>70</v>
      </c>
      <c r="G717">
        <v>181</v>
      </c>
      <c r="H717" t="s">
        <v>1488</v>
      </c>
      <c r="J717" t="s">
        <v>1830</v>
      </c>
      <c r="K717" t="s">
        <v>1477</v>
      </c>
      <c r="L717" s="82"/>
      <c r="M717" t="s">
        <v>1478</v>
      </c>
      <c r="N717">
        <v>75</v>
      </c>
      <c r="O717">
        <v>14</v>
      </c>
      <c r="P717">
        <v>11</v>
      </c>
      <c r="Q717">
        <v>25</v>
      </c>
      <c r="R717">
        <v>6</v>
      </c>
      <c r="S717">
        <v>12</v>
      </c>
      <c r="T717">
        <v>6</v>
      </c>
      <c r="U717">
        <v>0</v>
      </c>
      <c r="V717">
        <v>0</v>
      </c>
      <c r="W717">
        <v>0</v>
      </c>
      <c r="X717">
        <v>0</v>
      </c>
      <c r="Y717">
        <v>11</v>
      </c>
      <c r="Z717">
        <v>9</v>
      </c>
      <c r="AA717">
        <v>3</v>
      </c>
      <c r="AB717">
        <v>2</v>
      </c>
      <c r="AC717">
        <v>0</v>
      </c>
      <c r="AD717">
        <v>0</v>
      </c>
      <c r="AE717">
        <v>2</v>
      </c>
      <c r="AF717">
        <v>0</v>
      </c>
      <c r="AG717">
        <v>98</v>
      </c>
      <c r="AH717">
        <v>30</v>
      </c>
      <c r="AI717">
        <v>18</v>
      </c>
      <c r="AJ717">
        <v>30</v>
      </c>
      <c r="AK717">
        <v>30</v>
      </c>
      <c r="AL717">
        <v>30</v>
      </c>
      <c r="AM717">
        <v>390</v>
      </c>
      <c r="AN717">
        <v>335</v>
      </c>
      <c r="AO717" s="1">
        <v>16.8</v>
      </c>
      <c r="AP717">
        <v>54186</v>
      </c>
      <c r="AQ717">
        <v>66</v>
      </c>
      <c r="AR717">
        <v>8046</v>
      </c>
      <c r="AS717" s="2">
        <v>1395</v>
      </c>
      <c r="AT717">
        <v>3050167</v>
      </c>
      <c r="AU717" s="1">
        <v>62.814003</v>
      </c>
      <c r="AV717" s="1">
        <v>18.899999999999999</v>
      </c>
      <c r="AW717" s="1">
        <v>14.6</v>
      </c>
      <c r="AX717" s="1">
        <v>3.1</v>
      </c>
      <c r="AY717" s="1">
        <v>1.8</v>
      </c>
      <c r="AZ717" s="1">
        <v>1.4</v>
      </c>
      <c r="BA717" s="1">
        <v>1.4</v>
      </c>
      <c r="BB717" s="1">
        <v>4.5999999999999996</v>
      </c>
      <c r="BC717" s="85">
        <f t="shared" si="55"/>
        <v>38.98942270730322</v>
      </c>
      <c r="BD717" s="50">
        <v>8.3962534067760881</v>
      </c>
      <c r="BE717" s="50">
        <v>3.5639022804750193</v>
      </c>
      <c r="BF717" s="50">
        <v>-1.8317642289167282E-2</v>
      </c>
      <c r="BG717" s="50">
        <v>-2.8859914748723656</v>
      </c>
      <c r="BH717" s="50">
        <v>12.285043653438327</v>
      </c>
      <c r="BI717" s="85">
        <f t="shared" si="56"/>
        <v>21.3408902235279</v>
      </c>
      <c r="BJ717" s="50">
        <v>12.171220719224896</v>
      </c>
      <c r="BK717" s="50">
        <v>-0.47226344753567295</v>
      </c>
      <c r="BL717" s="50">
        <v>0.19778392519760823</v>
      </c>
      <c r="BM717" s="50">
        <v>5.7517912868884844</v>
      </c>
      <c r="BN717" s="85">
        <f t="shared" si="57"/>
        <v>17.648532483775316</v>
      </c>
      <c r="BO717" s="5">
        <v>11.73</v>
      </c>
      <c r="BP717" s="5">
        <v>34.299999999999997</v>
      </c>
      <c r="BQ717">
        <v>10</v>
      </c>
      <c r="BR717">
        <v>75</v>
      </c>
      <c r="BS717">
        <v>22</v>
      </c>
      <c r="BT717" s="1">
        <v>25.9</v>
      </c>
      <c r="BU717">
        <v>2</v>
      </c>
      <c r="BV717">
        <v>13</v>
      </c>
      <c r="BW717">
        <v>5</v>
      </c>
      <c r="BX717" s="1">
        <v>42</v>
      </c>
      <c r="BY717">
        <v>1</v>
      </c>
      <c r="BZ717">
        <v>5</v>
      </c>
      <c r="CA717">
        <v>2</v>
      </c>
      <c r="CB717" s="1">
        <v>21.3</v>
      </c>
      <c r="CC717">
        <v>6</v>
      </c>
      <c r="CD717">
        <v>41</v>
      </c>
      <c r="CE717">
        <v>9</v>
      </c>
      <c r="CF717" s="1">
        <v>25.3</v>
      </c>
      <c r="CG717">
        <v>19</v>
      </c>
      <c r="CH717">
        <v>17</v>
      </c>
      <c r="CI717" s="1">
        <v>1.3</v>
      </c>
      <c r="CJ717" s="1">
        <v>1.2</v>
      </c>
      <c r="CK717" s="1">
        <v>11.7</v>
      </c>
      <c r="CL717" s="1">
        <v>11.9</v>
      </c>
      <c r="CM717" s="1">
        <v>11.9</v>
      </c>
      <c r="CN717" s="1">
        <v>14.1</v>
      </c>
      <c r="CO717">
        <v>6</v>
      </c>
      <c r="CP717">
        <v>10</v>
      </c>
      <c r="CQ717" s="1">
        <v>0.4</v>
      </c>
      <c r="CR717" s="1">
        <v>0.7</v>
      </c>
      <c r="CS717" s="1">
        <v>3.6</v>
      </c>
      <c r="CT717" s="1">
        <v>3.8</v>
      </c>
      <c r="CU717" s="1">
        <v>4.7</v>
      </c>
      <c r="CV717" s="1">
        <v>4.4000000000000004</v>
      </c>
      <c r="CW717" s="5">
        <v>0.01</v>
      </c>
      <c r="CX717" s="6">
        <v>-1.6E-2</v>
      </c>
      <c r="CY717" s="6">
        <v>-0.252</v>
      </c>
      <c r="CZ717" s="6">
        <v>0.54600000000000004</v>
      </c>
      <c r="DA717" s="6">
        <v>6.3E-2</v>
      </c>
      <c r="DB717" s="6">
        <v>-2.88</v>
      </c>
      <c r="DC717" s="6">
        <v>1.36</v>
      </c>
      <c r="DD717" s="5">
        <v>-4.2</v>
      </c>
      <c r="DE717" s="5">
        <v>1.1599999999999999</v>
      </c>
      <c r="DF717" s="5">
        <v>5.32</v>
      </c>
      <c r="DG717" s="5">
        <v>7.16</v>
      </c>
      <c r="DH717">
        <v>952</v>
      </c>
      <c r="DI717">
        <v>1024</v>
      </c>
      <c r="DJ717" s="5">
        <v>1.98</v>
      </c>
      <c r="DK717" s="5">
        <v>1.3</v>
      </c>
      <c r="DL717" s="1">
        <v>25.6</v>
      </c>
      <c r="DM717" s="1">
        <v>25.9</v>
      </c>
      <c r="DN717" s="1">
        <v>11</v>
      </c>
      <c r="DO717" s="1">
        <v>10.5</v>
      </c>
      <c r="DP717" s="5">
        <v>3.31</v>
      </c>
      <c r="DQ717" s="5">
        <v>2.64</v>
      </c>
      <c r="DR717" s="1">
        <v>27.8</v>
      </c>
      <c r="DS717" s="1">
        <v>26.5</v>
      </c>
      <c r="DT717" s="1">
        <v>12.2</v>
      </c>
      <c r="DU717" s="1">
        <v>11.1</v>
      </c>
      <c r="DV717" s="1">
        <v>11.9</v>
      </c>
      <c r="DW717" s="1">
        <v>14.1</v>
      </c>
      <c r="DX717">
        <v>110</v>
      </c>
      <c r="DY717">
        <v>100</v>
      </c>
      <c r="DZ717">
        <v>132</v>
      </c>
      <c r="EA717">
        <v>116</v>
      </c>
      <c r="EB717">
        <v>140</v>
      </c>
      <c r="EC717">
        <v>118</v>
      </c>
      <c r="ED717" s="1">
        <v>45.9</v>
      </c>
      <c r="EE717">
        <v>246</v>
      </c>
      <c r="EF717">
        <v>277</v>
      </c>
      <c r="EG717">
        <v>225</v>
      </c>
      <c r="EH717">
        <v>47</v>
      </c>
      <c r="EI717" s="1">
        <v>0.34</v>
      </c>
      <c r="EJ717" s="1">
        <v>0.27</v>
      </c>
      <c r="EK717">
        <v>29</v>
      </c>
      <c r="EL717">
        <v>19</v>
      </c>
      <c r="EM717" s="5">
        <v>0.68</v>
      </c>
      <c r="EN717" s="5">
        <v>0.68</v>
      </c>
      <c r="EO717" s="5">
        <v>1.77</v>
      </c>
      <c r="EP717" s="5">
        <v>4.1500000000000004</v>
      </c>
      <c r="EQ717" s="5">
        <v>0.43</v>
      </c>
      <c r="ER717" s="5">
        <v>1.0209999999999999</v>
      </c>
      <c r="ES717" s="5">
        <v>1.766</v>
      </c>
      <c r="ET717" s="5">
        <v>-1.5209999999999999</v>
      </c>
      <c r="EU717" s="5">
        <v>-81.305999999999997</v>
      </c>
      <c r="EV717" s="5">
        <v>13.294</v>
      </c>
      <c r="EW717" s="5">
        <v>98.09</v>
      </c>
      <c r="EX717" s="1">
        <v>0</v>
      </c>
      <c r="EY717" s="1">
        <v>0.45</v>
      </c>
      <c r="EZ717">
        <v>18</v>
      </c>
      <c r="FA717">
        <v>3</v>
      </c>
      <c r="FB717" s="5">
        <v>8.14</v>
      </c>
      <c r="FC717" s="5">
        <v>1.36</v>
      </c>
      <c r="FD717" s="5">
        <v>6.78</v>
      </c>
      <c r="FE717" s="5">
        <v>6.93</v>
      </c>
      <c r="FF717" s="5">
        <v>0.57999999999999996</v>
      </c>
      <c r="FG717" s="5">
        <v>6.36</v>
      </c>
      <c r="FH717" s="5">
        <v>0.03</v>
      </c>
      <c r="FI717" s="5">
        <v>6.27</v>
      </c>
      <c r="FJ717" s="5">
        <v>5.23</v>
      </c>
      <c r="FK717" s="5">
        <v>0.55200000000000005</v>
      </c>
      <c r="FL717" s="5">
        <v>1.01</v>
      </c>
      <c r="FM717" s="5">
        <v>2.0070000000000001</v>
      </c>
      <c r="FN717" s="5">
        <v>81.570999999999998</v>
      </c>
      <c r="FO717" s="5">
        <v>0.628</v>
      </c>
      <c r="FP717" s="5">
        <v>-79.796000000000006</v>
      </c>
      <c r="FQ717" s="1">
        <v>0</v>
      </c>
      <c r="FR717" s="1">
        <v>0</v>
      </c>
      <c r="FS717">
        <v>0</v>
      </c>
      <c r="FT717">
        <v>0</v>
      </c>
      <c r="FU717" s="5">
        <v>0</v>
      </c>
      <c r="FV717" s="5">
        <v>0</v>
      </c>
      <c r="FW717" s="5">
        <v>0</v>
      </c>
      <c r="FX717" s="5">
        <v>1.1499999999999999</v>
      </c>
      <c r="FY717" s="5">
        <v>6.38</v>
      </c>
      <c r="FZ717" s="5">
        <v>-5.23</v>
      </c>
      <c r="GA717" t="s">
        <v>561</v>
      </c>
      <c r="GB717" s="83">
        <v>1.2</v>
      </c>
      <c r="GC717" s="86">
        <v>1.2</v>
      </c>
      <c r="GD717">
        <v>1.2</v>
      </c>
      <c r="GE717" s="1">
        <f t="shared" si="58"/>
        <v>0.83333333333333326</v>
      </c>
      <c r="GF717" s="78">
        <v>62.091845999999997</v>
      </c>
      <c r="GG717" s="78">
        <v>12.508115</v>
      </c>
      <c r="GH717" s="78">
        <v>14.51624</v>
      </c>
      <c r="GI717" s="80">
        <v>2.024959</v>
      </c>
      <c r="GJ717" s="80">
        <v>1.5777380000000001</v>
      </c>
      <c r="GK717" s="80">
        <v>6.1460000000000001E-2</v>
      </c>
      <c r="GL717" s="80">
        <f t="shared" si="59"/>
        <v>0.52138566666666675</v>
      </c>
      <c r="GM717" s="80">
        <v>15.612164</v>
      </c>
      <c r="GN717" s="80">
        <v>5.5836240000000004</v>
      </c>
      <c r="GO717" s="80">
        <v>6.1914439999999997</v>
      </c>
      <c r="GP717" s="80">
        <v>2.1515930000000001</v>
      </c>
      <c r="GQ717" s="80">
        <v>0.94453200000000004</v>
      </c>
      <c r="GR717" s="80">
        <v>0.23410700000000001</v>
      </c>
      <c r="GS717" s="87">
        <v>0.4</v>
      </c>
      <c r="GT717" s="87">
        <v>0.4</v>
      </c>
      <c r="GU717" s="87">
        <v>0</v>
      </c>
      <c r="GV717" s="87">
        <v>0.4</v>
      </c>
      <c r="GW717" s="87">
        <v>0.4</v>
      </c>
      <c r="GX717" s="87">
        <v>1.1000000000000001</v>
      </c>
      <c r="GY717" s="87">
        <v>0.7</v>
      </c>
      <c r="GZ717" s="87">
        <v>0.7</v>
      </c>
      <c r="HA717" s="87">
        <v>0</v>
      </c>
      <c r="HB717" s="87">
        <v>0</v>
      </c>
      <c r="HC717" s="87">
        <v>0</v>
      </c>
      <c r="HD717" s="87">
        <v>0.6</v>
      </c>
      <c r="HE717" s="87">
        <v>11.8</v>
      </c>
      <c r="HF717" s="87">
        <v>0</v>
      </c>
      <c r="HG717" s="87">
        <v>-0.5</v>
      </c>
      <c r="HH717" s="87">
        <v>-0.3</v>
      </c>
      <c r="HI717" s="87">
        <v>-0.4</v>
      </c>
      <c r="HJ717" s="87">
        <v>-1.3</v>
      </c>
      <c r="HK717" s="87">
        <v>0.2</v>
      </c>
      <c r="HL717" s="87">
        <v>0.3</v>
      </c>
      <c r="HM717" s="87">
        <v>-0.1</v>
      </c>
      <c r="HN717" s="87">
        <v>0</v>
      </c>
      <c r="HO717" s="87">
        <v>0</v>
      </c>
      <c r="HP717" s="87">
        <v>0.3</v>
      </c>
    </row>
    <row r="718" spans="1:224" x14ac:dyDescent="0.2">
      <c r="A718">
        <v>9</v>
      </c>
      <c r="B718" t="s">
        <v>3814</v>
      </c>
      <c r="C718" t="s">
        <v>34</v>
      </c>
      <c r="D718" t="s">
        <v>2600</v>
      </c>
      <c r="E718" t="s">
        <v>2594</v>
      </c>
      <c r="F718">
        <v>70</v>
      </c>
      <c r="G718">
        <v>185</v>
      </c>
      <c r="H718" t="s">
        <v>1483</v>
      </c>
      <c r="J718" t="s">
        <v>1661</v>
      </c>
      <c r="K718" t="s">
        <v>1569</v>
      </c>
      <c r="L718" s="82"/>
      <c r="M718" t="s">
        <v>3201</v>
      </c>
      <c r="N718">
        <v>75</v>
      </c>
      <c r="O718">
        <v>18</v>
      </c>
      <c r="P718">
        <v>25</v>
      </c>
      <c r="Q718">
        <v>43</v>
      </c>
      <c r="R718">
        <v>-7</v>
      </c>
      <c r="S718">
        <v>36</v>
      </c>
      <c r="T718">
        <v>18</v>
      </c>
      <c r="U718">
        <v>0</v>
      </c>
      <c r="V718">
        <v>0</v>
      </c>
      <c r="W718">
        <v>0</v>
      </c>
      <c r="X718">
        <v>0</v>
      </c>
      <c r="Y718">
        <v>15</v>
      </c>
      <c r="Z718">
        <v>16</v>
      </c>
      <c r="AA718">
        <v>3</v>
      </c>
      <c r="AB718">
        <v>9</v>
      </c>
      <c r="AC718">
        <v>0</v>
      </c>
      <c r="AD718">
        <v>0</v>
      </c>
      <c r="AE718">
        <v>2</v>
      </c>
      <c r="AF718">
        <v>0</v>
      </c>
      <c r="AG718">
        <v>221</v>
      </c>
      <c r="AH718">
        <v>36</v>
      </c>
      <c r="AI718">
        <v>25</v>
      </c>
      <c r="AJ718">
        <v>73</v>
      </c>
      <c r="AK718">
        <v>28</v>
      </c>
      <c r="AL718">
        <v>24</v>
      </c>
      <c r="AM718">
        <v>4</v>
      </c>
      <c r="AN718">
        <v>6</v>
      </c>
      <c r="AO718" s="1">
        <v>0.2</v>
      </c>
      <c r="AP718">
        <v>62461</v>
      </c>
      <c r="AQ718">
        <v>3008</v>
      </c>
      <c r="AR718">
        <v>11581</v>
      </c>
      <c r="AS718" s="2">
        <v>1790</v>
      </c>
      <c r="AT718">
        <v>2564193</v>
      </c>
      <c r="AU718" s="1">
        <v>53.273254000000001</v>
      </c>
      <c r="AV718" s="1">
        <v>27</v>
      </c>
      <c r="AW718" s="1">
        <v>23.5</v>
      </c>
      <c r="AX718" s="1">
        <v>-4.4000000000000004</v>
      </c>
      <c r="AY718" s="1">
        <v>4.9000000000000004</v>
      </c>
      <c r="AZ718" s="1">
        <v>1.4</v>
      </c>
      <c r="BA718" s="1">
        <v>-0.3</v>
      </c>
      <c r="BB718" s="1">
        <v>6</v>
      </c>
      <c r="BC718" s="85">
        <f t="shared" si="55"/>
        <v>32.748615588438028</v>
      </c>
      <c r="BD718" s="50">
        <v>20.341799956505309</v>
      </c>
      <c r="BE718" s="50">
        <v>2.8340006804549569</v>
      </c>
      <c r="BF718" s="50">
        <v>-0.45072778956058029</v>
      </c>
      <c r="BG718" s="50">
        <v>0.67413967756382742</v>
      </c>
      <c r="BH718" s="50">
        <v>-0.64599321669479248</v>
      </c>
      <c r="BI718" s="85">
        <f t="shared" si="56"/>
        <v>22.753219308268719</v>
      </c>
      <c r="BJ718" s="50">
        <v>7.9285579148615453</v>
      </c>
      <c r="BK718" s="50">
        <v>-0.48021822308048562</v>
      </c>
      <c r="BL718" s="50">
        <v>2.194739718559179</v>
      </c>
      <c r="BM718" s="50">
        <v>0.3523168698290729</v>
      </c>
      <c r="BN718" s="85">
        <f t="shared" si="57"/>
        <v>9.9953962801693113</v>
      </c>
      <c r="BO718" s="5">
        <v>13.24</v>
      </c>
      <c r="BP718" s="5">
        <v>32.770000000000003</v>
      </c>
      <c r="BQ718">
        <v>15</v>
      </c>
      <c r="BR718">
        <v>160</v>
      </c>
      <c r="BS718">
        <v>63</v>
      </c>
      <c r="BT718" s="1">
        <v>31.9</v>
      </c>
      <c r="BU718">
        <v>1</v>
      </c>
      <c r="BV718">
        <v>32</v>
      </c>
      <c r="BW718">
        <v>19</v>
      </c>
      <c r="BX718" s="1">
        <v>44.6</v>
      </c>
      <c r="BY718">
        <v>2</v>
      </c>
      <c r="BZ718">
        <v>13</v>
      </c>
      <c r="CA718">
        <v>6</v>
      </c>
      <c r="CB718" s="1">
        <v>31.6</v>
      </c>
      <c r="CC718">
        <v>9</v>
      </c>
      <c r="CD718">
        <v>76</v>
      </c>
      <c r="CE718">
        <v>27</v>
      </c>
      <c r="CF718" s="1">
        <v>33.1</v>
      </c>
      <c r="CG718">
        <v>58</v>
      </c>
      <c r="CH718">
        <v>18</v>
      </c>
      <c r="CI718" s="1">
        <v>3.5</v>
      </c>
      <c r="CJ718" s="1">
        <v>1.1000000000000001</v>
      </c>
      <c r="CK718" s="1">
        <v>13.7</v>
      </c>
      <c r="CL718" s="1">
        <v>14.6</v>
      </c>
      <c r="CM718" s="1">
        <v>11.2</v>
      </c>
      <c r="CN718" s="1">
        <v>12.3</v>
      </c>
      <c r="CO718">
        <v>14</v>
      </c>
      <c r="CP718">
        <v>20</v>
      </c>
      <c r="CQ718" s="1">
        <v>0.8</v>
      </c>
      <c r="CR718" s="1">
        <v>1.2</v>
      </c>
      <c r="CS718" s="1">
        <v>4.4000000000000004</v>
      </c>
      <c r="CT718" s="1">
        <v>4.0999999999999996</v>
      </c>
      <c r="CU718" s="1">
        <v>4.3</v>
      </c>
      <c r="CV718" s="1">
        <v>4.2</v>
      </c>
      <c r="CW718" s="5">
        <v>-0.24</v>
      </c>
      <c r="CX718" s="6">
        <v>7.0000000000000001E-3</v>
      </c>
      <c r="CY718" s="6">
        <v>1.7999999999999999E-2</v>
      </c>
      <c r="CZ718" s="6">
        <v>0.61599999999999999</v>
      </c>
      <c r="DA718" s="6">
        <v>0.502</v>
      </c>
      <c r="DB718" s="6">
        <v>1.3720000000000001</v>
      </c>
      <c r="DC718" s="6">
        <v>2.6040000000000001</v>
      </c>
      <c r="DD718" s="5">
        <v>6.6</v>
      </c>
      <c r="DE718" s="5">
        <v>6.89</v>
      </c>
      <c r="DF718" s="5">
        <v>0.28999999999999998</v>
      </c>
      <c r="DG718" s="5">
        <v>7.69</v>
      </c>
      <c r="DH718">
        <v>912</v>
      </c>
      <c r="DI718">
        <v>989</v>
      </c>
      <c r="DJ718" s="5">
        <v>2.36</v>
      </c>
      <c r="DK718" s="5">
        <v>2.48</v>
      </c>
      <c r="DL718" s="1">
        <v>28.3</v>
      </c>
      <c r="DM718" s="1">
        <v>25.7</v>
      </c>
      <c r="DN718" s="1">
        <v>14.7</v>
      </c>
      <c r="DO718" s="1">
        <v>11.2</v>
      </c>
      <c r="DP718" s="5">
        <v>2.4900000000000002</v>
      </c>
      <c r="DQ718" s="5">
        <v>2.37</v>
      </c>
      <c r="DR718" s="1">
        <v>26.7</v>
      </c>
      <c r="DS718" s="1">
        <v>27</v>
      </c>
      <c r="DT718" s="1">
        <v>10.8</v>
      </c>
      <c r="DU718" s="1">
        <v>11.4</v>
      </c>
      <c r="DV718" s="1">
        <v>11.2</v>
      </c>
      <c r="DW718" s="1">
        <v>12.3</v>
      </c>
      <c r="DX718">
        <v>137</v>
      </c>
      <c r="DY718">
        <v>159</v>
      </c>
      <c r="DZ718">
        <v>163</v>
      </c>
      <c r="EA718">
        <v>139</v>
      </c>
      <c r="EB718">
        <v>193</v>
      </c>
      <c r="EC718">
        <v>204</v>
      </c>
      <c r="ED718" s="1">
        <v>49.5</v>
      </c>
      <c r="EE718">
        <v>371</v>
      </c>
      <c r="EF718">
        <v>371</v>
      </c>
      <c r="EG718">
        <v>313</v>
      </c>
      <c r="EH718">
        <v>50</v>
      </c>
      <c r="EI718" s="1">
        <v>0.48</v>
      </c>
      <c r="EJ718" s="1">
        <v>0.42</v>
      </c>
      <c r="EK718">
        <v>39</v>
      </c>
      <c r="EL718">
        <v>41</v>
      </c>
      <c r="EM718" s="5">
        <v>-0.12</v>
      </c>
      <c r="EN718" s="5">
        <v>0.12</v>
      </c>
      <c r="EO718" s="5">
        <v>2.5099999999999998</v>
      </c>
      <c r="EP718" s="5">
        <v>3.36</v>
      </c>
      <c r="EQ718" s="5">
        <v>-2.04</v>
      </c>
      <c r="ER718" s="5">
        <v>1.226</v>
      </c>
      <c r="ES718" s="5">
        <v>-1.2999999999999999E-2</v>
      </c>
      <c r="ET718" s="5">
        <v>-10.461</v>
      </c>
      <c r="EU718" s="5">
        <v>-83.021000000000001</v>
      </c>
      <c r="EV718" s="5">
        <v>2.391</v>
      </c>
      <c r="EW718" s="5">
        <v>90.403000000000006</v>
      </c>
      <c r="EX718" s="1">
        <v>1.27</v>
      </c>
      <c r="EY718" s="1">
        <v>1.59</v>
      </c>
      <c r="EZ718">
        <v>17</v>
      </c>
      <c r="FA718">
        <v>4</v>
      </c>
      <c r="FB718" s="5">
        <v>5.42</v>
      </c>
      <c r="FC718" s="5">
        <v>1.27</v>
      </c>
      <c r="FD718" s="5">
        <v>4.1399999999999997</v>
      </c>
      <c r="FE718" s="5">
        <v>6.66</v>
      </c>
      <c r="FF718" s="5">
        <v>0.48</v>
      </c>
      <c r="FG718" s="5">
        <v>6.18</v>
      </c>
      <c r="FH718" s="5">
        <v>0.68</v>
      </c>
      <c r="FI718" s="5">
        <v>5.98</v>
      </c>
      <c r="FJ718" s="5">
        <v>-2.27</v>
      </c>
      <c r="FK718" s="5">
        <v>0.36799999999999999</v>
      </c>
      <c r="FL718" s="5">
        <v>-0.85199999999999998</v>
      </c>
      <c r="FM718" s="5">
        <v>0.76300000000000001</v>
      </c>
      <c r="FN718" s="5">
        <v>84.619</v>
      </c>
      <c r="FO718" s="5">
        <v>2.5350000000000001</v>
      </c>
      <c r="FP718" s="5">
        <v>-81.069000000000003</v>
      </c>
      <c r="FQ718" s="1">
        <v>0</v>
      </c>
      <c r="FR718" s="1">
        <v>0</v>
      </c>
      <c r="FS718">
        <v>0</v>
      </c>
      <c r="FT718">
        <v>5</v>
      </c>
      <c r="FU718" s="5">
        <v>0</v>
      </c>
      <c r="FV718" s="5">
        <v>5.88</v>
      </c>
      <c r="FW718" s="5">
        <v>-5.88</v>
      </c>
      <c r="FX718" s="5">
        <v>0.8</v>
      </c>
      <c r="FY718" s="5">
        <v>4.41</v>
      </c>
      <c r="FZ718" s="5">
        <v>-3.61</v>
      </c>
      <c r="GA718" t="s">
        <v>561</v>
      </c>
      <c r="GB718" s="83">
        <v>6</v>
      </c>
      <c r="GC718" s="86">
        <v>6</v>
      </c>
      <c r="GD718">
        <v>6</v>
      </c>
      <c r="GE718" s="1">
        <f t="shared" si="58"/>
        <v>-3.5</v>
      </c>
      <c r="GF718" s="78">
        <v>65.358902</v>
      </c>
      <c r="GG718" s="78">
        <v>16.698509000000001</v>
      </c>
      <c r="GH718" s="78">
        <v>22.713200000000001</v>
      </c>
      <c r="GI718" s="80">
        <v>4.6125769999999999</v>
      </c>
      <c r="GJ718" s="80">
        <v>1.5674520000000001</v>
      </c>
      <c r="GK718" s="80">
        <v>-5.4739999999999997E-3</v>
      </c>
      <c r="GL718" s="80">
        <f t="shared" si="59"/>
        <v>-3.4418150000000001</v>
      </c>
      <c r="GM718" s="80">
        <v>12.836880000000001</v>
      </c>
      <c r="GN718" s="80">
        <v>6.9102990000000002</v>
      </c>
      <c r="GO718" s="80">
        <v>8.0226349999999993</v>
      </c>
      <c r="GP718" s="80">
        <v>2.8209819999999999</v>
      </c>
      <c r="GQ718" s="80">
        <v>0.89893999999999996</v>
      </c>
      <c r="GR718" s="80">
        <v>0.129413</v>
      </c>
      <c r="GS718" s="87">
        <v>-0.4</v>
      </c>
      <c r="GT718" s="87">
        <v>-0.4</v>
      </c>
      <c r="GU718" s="87">
        <v>0.2</v>
      </c>
      <c r="GV718" s="87">
        <v>1.2</v>
      </c>
      <c r="GW718" s="87">
        <v>0.3</v>
      </c>
      <c r="GX718" s="87">
        <v>1.2</v>
      </c>
      <c r="GY718" s="87">
        <v>-0.1</v>
      </c>
      <c r="GZ718" s="87">
        <v>-0.1</v>
      </c>
      <c r="HA718" s="87">
        <v>-0.1</v>
      </c>
      <c r="HB718" s="87">
        <v>-0.2</v>
      </c>
      <c r="HC718" s="87">
        <v>0</v>
      </c>
      <c r="HD718" s="87">
        <v>-0.5</v>
      </c>
      <c r="HE718" s="87">
        <v>17.8</v>
      </c>
      <c r="HF718" s="87">
        <v>0.8</v>
      </c>
      <c r="HG718" s="87">
        <v>-0.6</v>
      </c>
      <c r="HH718" s="87">
        <v>-0.2</v>
      </c>
      <c r="HI718" s="87">
        <v>0.6</v>
      </c>
      <c r="HJ718" s="87">
        <v>0.6</v>
      </c>
      <c r="HK718" s="87">
        <v>-4.2</v>
      </c>
      <c r="HL718" s="87">
        <v>0.3</v>
      </c>
      <c r="HM718" s="87">
        <v>-0.4</v>
      </c>
      <c r="HN718" s="87">
        <v>-0.2</v>
      </c>
      <c r="HO718" s="87">
        <v>-0.2</v>
      </c>
      <c r="HP718" s="87">
        <v>-0.4</v>
      </c>
    </row>
    <row r="719" spans="1:224" x14ac:dyDescent="0.2">
      <c r="A719">
        <v>9</v>
      </c>
      <c r="B719" t="s">
        <v>3913</v>
      </c>
      <c r="C719" t="s">
        <v>3914</v>
      </c>
      <c r="D719" t="s">
        <v>2600</v>
      </c>
      <c r="E719" t="s">
        <v>2594</v>
      </c>
      <c r="F719">
        <v>71</v>
      </c>
      <c r="G719">
        <v>185</v>
      </c>
      <c r="H719" t="s">
        <v>1483</v>
      </c>
      <c r="J719" t="s">
        <v>1670</v>
      </c>
      <c r="K719" t="s">
        <v>1482</v>
      </c>
      <c r="L719" s="82" t="s">
        <v>2240</v>
      </c>
      <c r="M719" t="s">
        <v>1478</v>
      </c>
      <c r="N719">
        <v>74</v>
      </c>
      <c r="O719">
        <v>12</v>
      </c>
      <c r="P719">
        <v>30</v>
      </c>
      <c r="Q719">
        <v>42</v>
      </c>
      <c r="R719">
        <v>23</v>
      </c>
      <c r="S719">
        <v>40</v>
      </c>
      <c r="T719">
        <v>20</v>
      </c>
      <c r="U719">
        <v>0</v>
      </c>
      <c r="V719">
        <v>0</v>
      </c>
      <c r="W719">
        <v>0</v>
      </c>
      <c r="X719">
        <v>0</v>
      </c>
      <c r="Y719">
        <v>9</v>
      </c>
      <c r="Z719">
        <v>25</v>
      </c>
      <c r="AA719">
        <v>3</v>
      </c>
      <c r="AB719">
        <v>5</v>
      </c>
      <c r="AC719">
        <v>0</v>
      </c>
      <c r="AD719">
        <v>0</v>
      </c>
      <c r="AE719">
        <v>3</v>
      </c>
      <c r="AF719">
        <v>0</v>
      </c>
      <c r="AG719">
        <v>105</v>
      </c>
      <c r="AH719">
        <v>33</v>
      </c>
      <c r="AI719">
        <v>31</v>
      </c>
      <c r="AJ719">
        <v>41</v>
      </c>
      <c r="AK719">
        <v>32</v>
      </c>
      <c r="AL719">
        <v>45</v>
      </c>
      <c r="AM719">
        <v>501</v>
      </c>
      <c r="AN719">
        <v>477</v>
      </c>
      <c r="AO719" s="1">
        <v>21.8</v>
      </c>
      <c r="AP719">
        <v>57847</v>
      </c>
      <c r="AQ719">
        <v>2525</v>
      </c>
      <c r="AR719">
        <v>9427</v>
      </c>
      <c r="AS719" s="2">
        <v>1315</v>
      </c>
      <c r="AT719">
        <v>2940173</v>
      </c>
      <c r="AU719" s="1">
        <v>64.955971000000005</v>
      </c>
      <c r="AV719" s="1">
        <v>23.9</v>
      </c>
      <c r="AW719" s="1">
        <v>21.2</v>
      </c>
      <c r="AX719" s="1">
        <v>9.3000000000000007</v>
      </c>
      <c r="AY719" s="1">
        <v>5.2</v>
      </c>
      <c r="AZ719" s="1">
        <v>2.2000000000000002</v>
      </c>
      <c r="BA719" s="1">
        <v>-0.5</v>
      </c>
      <c r="BB719" s="1">
        <v>6.9</v>
      </c>
      <c r="BC719" s="85">
        <f t="shared" si="55"/>
        <v>31.447461799579152</v>
      </c>
      <c r="BD719" s="50">
        <v>20.536204702522738</v>
      </c>
      <c r="BE719" s="50">
        <v>4.3905771389957708</v>
      </c>
      <c r="BF719" s="50">
        <v>-0.22788078971597453</v>
      </c>
      <c r="BG719" s="50">
        <v>-2.1449025066523411</v>
      </c>
      <c r="BH719" s="50">
        <v>1.0054404260904319</v>
      </c>
      <c r="BI719" s="85">
        <f t="shared" si="56"/>
        <v>23.559438971240624</v>
      </c>
      <c r="BJ719" s="50">
        <v>10.031941683093866</v>
      </c>
      <c r="BK719" s="50">
        <v>0.43850960890240115</v>
      </c>
      <c r="BL719" s="50">
        <v>0.76297105768129136</v>
      </c>
      <c r="BM719" s="50">
        <v>-3.3453995213390288</v>
      </c>
      <c r="BN719" s="85">
        <f t="shared" si="57"/>
        <v>7.8880228283385279</v>
      </c>
      <c r="BO719" s="5">
        <v>12.46</v>
      </c>
      <c r="BP719" s="5">
        <v>34.21</v>
      </c>
      <c r="BQ719">
        <v>8</v>
      </c>
      <c r="BR719">
        <v>72</v>
      </c>
      <c r="BS719">
        <v>32</v>
      </c>
      <c r="BT719" s="1">
        <v>32.700000000000003</v>
      </c>
      <c r="BU719">
        <v>1</v>
      </c>
      <c r="BV719">
        <v>16</v>
      </c>
      <c r="BW719">
        <v>3</v>
      </c>
      <c r="BX719" s="1">
        <v>43.7</v>
      </c>
      <c r="BY719">
        <v>0</v>
      </c>
      <c r="BZ719">
        <v>6</v>
      </c>
      <c r="CA719">
        <v>6</v>
      </c>
      <c r="CB719" s="1">
        <v>34.5</v>
      </c>
      <c r="CC719">
        <v>3</v>
      </c>
      <c r="CD719">
        <v>31</v>
      </c>
      <c r="CE719">
        <v>15</v>
      </c>
      <c r="CF719" s="1">
        <v>35.299999999999997</v>
      </c>
      <c r="CG719">
        <v>41</v>
      </c>
      <c r="CH719">
        <v>25</v>
      </c>
      <c r="CI719" s="1">
        <v>2.7</v>
      </c>
      <c r="CJ719" s="1">
        <v>1.6</v>
      </c>
      <c r="CK719" s="1">
        <v>13.7</v>
      </c>
      <c r="CL719" s="1">
        <v>18</v>
      </c>
      <c r="CM719" s="1">
        <v>13.6</v>
      </c>
      <c r="CN719" s="1">
        <v>17.8</v>
      </c>
      <c r="CO719">
        <v>16</v>
      </c>
      <c r="CP719">
        <v>10</v>
      </c>
      <c r="CQ719" s="1">
        <v>1</v>
      </c>
      <c r="CR719" s="1">
        <v>0.7</v>
      </c>
      <c r="CS719" s="1">
        <v>3.8</v>
      </c>
      <c r="CT719" s="1">
        <v>3.6</v>
      </c>
      <c r="CU719" s="1">
        <v>4.3</v>
      </c>
      <c r="CV719" s="1">
        <v>4.2</v>
      </c>
      <c r="CW719" s="5">
        <v>0.3</v>
      </c>
      <c r="CX719" s="6">
        <v>-1.0999999999999999E-2</v>
      </c>
      <c r="CY719" s="6">
        <v>0.01</v>
      </c>
      <c r="CZ719" s="6">
        <v>0.29799999999999999</v>
      </c>
      <c r="DA719" s="6">
        <v>-1.232</v>
      </c>
      <c r="DB719" s="6">
        <v>-1.1519999999999999</v>
      </c>
      <c r="DC719" s="6">
        <v>4.6020000000000003</v>
      </c>
      <c r="DD719" s="5">
        <v>-4.4000000000000004</v>
      </c>
      <c r="DE719" s="5">
        <v>4.04</v>
      </c>
      <c r="DF719" s="5">
        <v>8.49</v>
      </c>
      <c r="DG719" s="5">
        <v>10.71</v>
      </c>
      <c r="DH719">
        <v>943</v>
      </c>
      <c r="DI719">
        <v>1051</v>
      </c>
      <c r="DJ719" s="5">
        <v>3.45</v>
      </c>
      <c r="DK719" s="5">
        <v>1.82</v>
      </c>
      <c r="DL719" s="1">
        <v>28.8</v>
      </c>
      <c r="DM719" s="1">
        <v>30.4</v>
      </c>
      <c r="DN719" s="1">
        <v>11.9</v>
      </c>
      <c r="DO719" s="1">
        <v>12.1</v>
      </c>
      <c r="DP719" s="5">
        <v>3.6</v>
      </c>
      <c r="DQ719" s="5">
        <v>2.2799999999999998</v>
      </c>
      <c r="DR719" s="1">
        <v>28.9</v>
      </c>
      <c r="DS719" s="1">
        <v>27.2</v>
      </c>
      <c r="DT719" s="1">
        <v>12.4</v>
      </c>
      <c r="DU719" s="1">
        <v>11.1</v>
      </c>
      <c r="DV719" s="1">
        <v>13.6</v>
      </c>
      <c r="DW719" s="1">
        <v>17.8</v>
      </c>
      <c r="DX719">
        <v>145</v>
      </c>
      <c r="DY719">
        <v>127</v>
      </c>
      <c r="DZ719">
        <v>101</v>
      </c>
      <c r="EA719">
        <v>131</v>
      </c>
      <c r="EB719">
        <v>199</v>
      </c>
      <c r="EC719">
        <v>150</v>
      </c>
      <c r="ED719" s="1">
        <v>54</v>
      </c>
      <c r="EE719">
        <v>338</v>
      </c>
      <c r="EF719">
        <v>323</v>
      </c>
      <c r="EG719">
        <v>289</v>
      </c>
      <c r="EH719">
        <v>51.1</v>
      </c>
      <c r="EI719" s="1">
        <v>1.1100000000000001</v>
      </c>
      <c r="EJ719" s="1">
        <v>0.46</v>
      </c>
      <c r="EK719">
        <v>53</v>
      </c>
      <c r="EL719">
        <v>28</v>
      </c>
      <c r="EM719" s="5">
        <v>1.63</v>
      </c>
      <c r="EN719" s="5">
        <v>1.33</v>
      </c>
      <c r="EO719" s="5">
        <v>2.06</v>
      </c>
      <c r="EP719" s="5">
        <v>3.57</v>
      </c>
      <c r="EQ719" s="5">
        <v>-2.15</v>
      </c>
      <c r="ER719" s="5">
        <v>1.6220000000000001</v>
      </c>
      <c r="ES719" s="5">
        <v>1.5189999999999999</v>
      </c>
      <c r="ET719" s="5">
        <v>-2.9809999999999999</v>
      </c>
      <c r="EU719" s="5">
        <v>-83.332999999999998</v>
      </c>
      <c r="EV719" s="5">
        <v>12.010999999999999</v>
      </c>
      <c r="EW719" s="5">
        <v>97.382000000000005</v>
      </c>
      <c r="EX719" s="1">
        <v>0.79</v>
      </c>
      <c r="EY719" s="1">
        <v>0.79</v>
      </c>
      <c r="EZ719">
        <v>18</v>
      </c>
      <c r="FA719">
        <v>1</v>
      </c>
      <c r="FB719" s="5">
        <v>7.1</v>
      </c>
      <c r="FC719" s="5">
        <v>0.39</v>
      </c>
      <c r="FD719" s="5">
        <v>6.71</v>
      </c>
      <c r="FE719" s="5">
        <v>10.44</v>
      </c>
      <c r="FF719" s="5">
        <v>1.59</v>
      </c>
      <c r="FG719" s="5">
        <v>8.85</v>
      </c>
      <c r="FH719" s="5">
        <v>0.56999999999999995</v>
      </c>
      <c r="FI719" s="5">
        <v>5.55</v>
      </c>
      <c r="FJ719" s="5">
        <v>-0.34</v>
      </c>
      <c r="FK719" s="5">
        <v>0.44600000000000001</v>
      </c>
      <c r="FL719" s="5">
        <v>0.69499999999999995</v>
      </c>
      <c r="FM719" s="5">
        <v>-1.5109999999999999</v>
      </c>
      <c r="FN719" s="5">
        <v>83.89</v>
      </c>
      <c r="FO719" s="5">
        <v>2.1659999999999999</v>
      </c>
      <c r="FP719" s="5">
        <v>-75.846000000000004</v>
      </c>
      <c r="FQ719" s="1">
        <v>0</v>
      </c>
      <c r="FR719" s="1">
        <v>0</v>
      </c>
      <c r="FS719">
        <v>1</v>
      </c>
      <c r="FT719">
        <v>6</v>
      </c>
      <c r="FU719" s="5">
        <v>1.41</v>
      </c>
      <c r="FV719" s="5">
        <v>8.4700000000000006</v>
      </c>
      <c r="FW719" s="5">
        <v>-7.06</v>
      </c>
      <c r="FX719" s="5">
        <v>0.44</v>
      </c>
      <c r="FY719" s="5">
        <v>7.15</v>
      </c>
      <c r="FZ719" s="5">
        <v>-6.71</v>
      </c>
      <c r="GA719" t="s">
        <v>561</v>
      </c>
      <c r="GB719" s="83">
        <v>1.5</v>
      </c>
      <c r="GC719" s="86">
        <v>1.5</v>
      </c>
      <c r="GD719">
        <v>1.5</v>
      </c>
      <c r="GE719" s="1">
        <f t="shared" si="58"/>
        <v>1.3000000000000003</v>
      </c>
      <c r="GF719" s="78">
        <v>60.722878000000001</v>
      </c>
      <c r="GG719" s="78">
        <v>11.107557999999999</v>
      </c>
      <c r="GH719" s="78">
        <v>20.866202999999999</v>
      </c>
      <c r="GI719" s="80">
        <v>3.1680000000000001</v>
      </c>
      <c r="GJ719" s="80">
        <v>1.6569320000000001</v>
      </c>
      <c r="GK719" s="80">
        <v>-7.0609999999999996E-3</v>
      </c>
      <c r="GL719" s="80">
        <f t="shared" si="59"/>
        <v>0.60595700000000008</v>
      </c>
      <c r="GM719" s="80">
        <v>15.052847999999999</v>
      </c>
      <c r="GN719" s="80">
        <v>5.0246009999999997</v>
      </c>
      <c r="GO719" s="80">
        <v>8.0279249999999998</v>
      </c>
      <c r="GP719" s="80">
        <v>2.3502830000000001</v>
      </c>
      <c r="GQ719" s="80">
        <v>0.88674600000000003</v>
      </c>
      <c r="GR719" s="80">
        <v>-2.6557000000000001E-2</v>
      </c>
      <c r="GS719" s="87">
        <v>-2.2999999999999998</v>
      </c>
      <c r="GT719" s="87">
        <v>-2.2999999999999998</v>
      </c>
      <c r="GU719" s="87">
        <v>-0.6</v>
      </c>
      <c r="GV719" s="87">
        <v>-1.1000000000000001</v>
      </c>
      <c r="GW719" s="87">
        <v>-0.4</v>
      </c>
      <c r="GX719" s="87">
        <v>-4.4000000000000004</v>
      </c>
      <c r="GY719" s="87">
        <v>0.4</v>
      </c>
      <c r="GZ719" s="87">
        <v>0.4</v>
      </c>
      <c r="HA719" s="87">
        <v>0</v>
      </c>
      <c r="HB719" s="87">
        <v>-0.1</v>
      </c>
      <c r="HC719" s="87">
        <v>0.1</v>
      </c>
      <c r="HD719" s="87">
        <v>0.4</v>
      </c>
      <c r="HE719" s="87">
        <v>11.5</v>
      </c>
      <c r="HF719" s="87">
        <v>-2.8</v>
      </c>
      <c r="HG719" s="87">
        <v>0.3</v>
      </c>
      <c r="HH719" s="87">
        <v>0</v>
      </c>
      <c r="HI719" s="87">
        <v>-1.8</v>
      </c>
      <c r="HJ719" s="87">
        <v>-4.2</v>
      </c>
      <c r="HK719" s="87">
        <v>-4.2</v>
      </c>
      <c r="HL719" s="87">
        <v>-0.5</v>
      </c>
      <c r="HM719" s="87">
        <v>-0.3</v>
      </c>
      <c r="HN719" s="87">
        <v>-0.1</v>
      </c>
      <c r="HO719" s="87">
        <v>-0.1</v>
      </c>
      <c r="HP719" s="87">
        <v>-1</v>
      </c>
    </row>
    <row r="720" spans="1:224" x14ac:dyDescent="0.2">
      <c r="A720">
        <v>17</v>
      </c>
      <c r="B720" t="s">
        <v>4119</v>
      </c>
      <c r="C720" t="s">
        <v>2656</v>
      </c>
      <c r="D720" t="s">
        <v>2593</v>
      </c>
      <c r="E720" t="s">
        <v>2594</v>
      </c>
      <c r="F720">
        <v>72</v>
      </c>
      <c r="G720">
        <v>216</v>
      </c>
      <c r="H720" t="s">
        <v>1483</v>
      </c>
      <c r="J720" t="s">
        <v>1718</v>
      </c>
      <c r="K720" t="s">
        <v>1719</v>
      </c>
      <c r="L720" s="82" t="s">
        <v>2234</v>
      </c>
      <c r="M720" t="s">
        <v>3201</v>
      </c>
      <c r="N720">
        <v>74</v>
      </c>
      <c r="O720">
        <v>19</v>
      </c>
      <c r="P720">
        <v>17</v>
      </c>
      <c r="Q720">
        <v>36</v>
      </c>
      <c r="R720">
        <v>-11</v>
      </c>
      <c r="S720">
        <v>34</v>
      </c>
      <c r="T720">
        <v>17</v>
      </c>
      <c r="U720">
        <v>0</v>
      </c>
      <c r="V720">
        <v>0</v>
      </c>
      <c r="W720">
        <v>0</v>
      </c>
      <c r="X720">
        <v>0</v>
      </c>
      <c r="Y720">
        <v>12</v>
      </c>
      <c r="Z720">
        <v>14</v>
      </c>
      <c r="AA720">
        <v>7</v>
      </c>
      <c r="AB720">
        <v>3</v>
      </c>
      <c r="AC720">
        <v>0</v>
      </c>
      <c r="AD720">
        <v>0</v>
      </c>
      <c r="AE720">
        <v>3</v>
      </c>
      <c r="AF720">
        <v>0</v>
      </c>
      <c r="AG720">
        <v>120</v>
      </c>
      <c r="AH720">
        <v>84</v>
      </c>
      <c r="AI720">
        <v>15</v>
      </c>
      <c r="AJ720">
        <v>35</v>
      </c>
      <c r="AK720">
        <v>28</v>
      </c>
      <c r="AL720">
        <v>21</v>
      </c>
      <c r="AM720">
        <v>18</v>
      </c>
      <c r="AN720">
        <v>32</v>
      </c>
      <c r="AO720" s="1">
        <v>1.2</v>
      </c>
      <c r="AP720">
        <v>49989</v>
      </c>
      <c r="AQ720">
        <v>1</v>
      </c>
      <c r="AR720">
        <v>10020</v>
      </c>
      <c r="AS720" s="2">
        <v>1386</v>
      </c>
      <c r="AT720">
        <v>2521231</v>
      </c>
      <c r="AU720" s="1">
        <v>44.135845000000003</v>
      </c>
      <c r="AV720" s="1">
        <v>21.5</v>
      </c>
      <c r="AW720" s="1">
        <v>17.399999999999999</v>
      </c>
      <c r="AX720" s="1">
        <v>-5.5</v>
      </c>
      <c r="AY720" s="1">
        <v>4.7</v>
      </c>
      <c r="AZ720" s="1">
        <v>0.4</v>
      </c>
      <c r="BA720" s="1">
        <v>-0.3</v>
      </c>
      <c r="BB720" s="1">
        <v>4.9000000000000004</v>
      </c>
      <c r="BC720" s="85">
        <f t="shared" si="55"/>
        <v>24.112300000000001</v>
      </c>
      <c r="BD720" s="85">
        <v>16.286000000000001</v>
      </c>
      <c r="BE720" s="85">
        <v>6.1989000000000001</v>
      </c>
      <c r="BF720" s="85">
        <v>-5.5999999999999999E-3</v>
      </c>
      <c r="BG720" s="85">
        <v>-1.7867</v>
      </c>
      <c r="BH720" s="85">
        <v>-0.41270000000000001</v>
      </c>
      <c r="BI720" s="85">
        <f t="shared" si="56"/>
        <v>20.279900000000001</v>
      </c>
      <c r="BJ720" s="85">
        <v>7.6864999999999997</v>
      </c>
      <c r="BK720" s="85">
        <v>-0.41539999999999999</v>
      </c>
      <c r="BL720" s="85">
        <v>7.6999999999999999E-2</v>
      </c>
      <c r="BM720" s="85">
        <v>-3.5156999999999998</v>
      </c>
      <c r="BN720" s="85">
        <f t="shared" si="57"/>
        <v>3.8323999999999998</v>
      </c>
      <c r="BO720" s="5">
        <v>11.17</v>
      </c>
      <c r="BP720" s="5">
        <v>35.67</v>
      </c>
      <c r="BQ720">
        <v>12</v>
      </c>
      <c r="BR720">
        <v>87</v>
      </c>
      <c r="BS720">
        <v>30</v>
      </c>
      <c r="BT720" s="1">
        <v>28.3</v>
      </c>
      <c r="BU720">
        <v>0</v>
      </c>
      <c r="BV720">
        <v>15</v>
      </c>
      <c r="BW720">
        <v>8</v>
      </c>
      <c r="BX720" s="1">
        <v>44.4</v>
      </c>
      <c r="BY720">
        <v>2</v>
      </c>
      <c r="BZ720">
        <v>13</v>
      </c>
      <c r="CA720">
        <v>1</v>
      </c>
      <c r="CB720" s="1">
        <v>31.6</v>
      </c>
      <c r="CC720">
        <v>7</v>
      </c>
      <c r="CD720">
        <v>41</v>
      </c>
      <c r="CE720">
        <v>17</v>
      </c>
      <c r="CF720" s="1">
        <v>27.6</v>
      </c>
      <c r="CG720">
        <v>36</v>
      </c>
      <c r="CH720">
        <v>15</v>
      </c>
      <c r="CI720" s="1">
        <v>2.6</v>
      </c>
      <c r="CJ720" s="1">
        <v>1.1000000000000001</v>
      </c>
      <c r="CK720" s="1">
        <v>11.9</v>
      </c>
      <c r="CL720" s="1">
        <v>13.3</v>
      </c>
      <c r="CM720" s="1">
        <v>12.1</v>
      </c>
      <c r="CN720" s="1">
        <v>11.4</v>
      </c>
      <c r="CO720">
        <v>11</v>
      </c>
      <c r="CP720">
        <v>9</v>
      </c>
      <c r="CQ720" s="1">
        <v>0.8</v>
      </c>
      <c r="CR720" s="1">
        <v>0.7</v>
      </c>
      <c r="CS720" s="1">
        <v>4.4000000000000004</v>
      </c>
      <c r="CT720" s="1">
        <v>5</v>
      </c>
      <c r="CU720" s="1">
        <v>4</v>
      </c>
      <c r="CV720" s="1">
        <v>3.5</v>
      </c>
      <c r="CW720" s="5">
        <v>-0.17</v>
      </c>
      <c r="CX720" s="6">
        <v>-4.3999999999999997E-2</v>
      </c>
      <c r="CY720" s="6">
        <v>5.3999999999999999E-2</v>
      </c>
      <c r="CZ720" s="6">
        <v>-0.44900000000000001</v>
      </c>
      <c r="DA720" s="6">
        <v>5.8000000000000003E-2</v>
      </c>
      <c r="DB720" s="6">
        <v>0.63800000000000001</v>
      </c>
      <c r="DC720" s="6">
        <v>-3.0009999999999999</v>
      </c>
      <c r="DD720" s="5">
        <v>2.4</v>
      </c>
      <c r="DE720" s="5">
        <v>-0.22</v>
      </c>
      <c r="DF720" s="5">
        <v>-2.57</v>
      </c>
      <c r="DG720" s="5">
        <v>7.32</v>
      </c>
      <c r="DH720">
        <v>910</v>
      </c>
      <c r="DI720">
        <v>983</v>
      </c>
      <c r="DJ720" s="5">
        <v>2.11</v>
      </c>
      <c r="DK720" s="5">
        <v>2.61</v>
      </c>
      <c r="DL720" s="1">
        <v>26.6</v>
      </c>
      <c r="DM720" s="1">
        <v>26.5</v>
      </c>
      <c r="DN720" s="1">
        <v>9.1</v>
      </c>
      <c r="DO720" s="1">
        <v>10.4</v>
      </c>
      <c r="DP720" s="5">
        <v>2.41</v>
      </c>
      <c r="DQ720" s="5">
        <v>2.75</v>
      </c>
      <c r="DR720" s="1">
        <v>26.5</v>
      </c>
      <c r="DS720" s="1">
        <v>26.7</v>
      </c>
      <c r="DT720" s="1">
        <v>8.8000000000000007</v>
      </c>
      <c r="DU720" s="1">
        <v>10.1</v>
      </c>
      <c r="DV720" s="1">
        <v>12.1</v>
      </c>
      <c r="DW720" s="1">
        <v>11.4</v>
      </c>
      <c r="DX720">
        <v>108</v>
      </c>
      <c r="DY720">
        <v>107</v>
      </c>
      <c r="DZ720">
        <v>104</v>
      </c>
      <c r="EA720">
        <v>92</v>
      </c>
      <c r="EB720">
        <v>132</v>
      </c>
      <c r="EC720">
        <v>141</v>
      </c>
      <c r="ED720" s="1">
        <v>52.3</v>
      </c>
      <c r="EE720">
        <v>262</v>
      </c>
      <c r="EF720">
        <v>282</v>
      </c>
      <c r="EG720">
        <v>232</v>
      </c>
      <c r="EH720">
        <v>48.2</v>
      </c>
      <c r="EI720" s="1">
        <v>0.65</v>
      </c>
      <c r="EJ720" s="1">
        <v>0.28999999999999998</v>
      </c>
      <c r="EK720">
        <v>29</v>
      </c>
      <c r="EL720">
        <v>36</v>
      </c>
      <c r="EM720" s="5">
        <v>-0.51</v>
      </c>
      <c r="EN720" s="5">
        <v>-0.34</v>
      </c>
      <c r="EO720" s="5">
        <v>2.25</v>
      </c>
      <c r="EP720" s="5">
        <v>3.48</v>
      </c>
      <c r="EQ720" s="5">
        <v>-2.92</v>
      </c>
      <c r="ER720" s="5">
        <v>1.1779999999999999</v>
      </c>
      <c r="ES720" s="5">
        <v>-1.1020000000000001</v>
      </c>
      <c r="ET720" s="5">
        <v>-10.42</v>
      </c>
      <c r="EU720" s="5">
        <v>-82.787999999999997</v>
      </c>
      <c r="EV720" s="5">
        <v>-8.968</v>
      </c>
      <c r="EW720" s="5">
        <v>73.353999999999999</v>
      </c>
      <c r="EX720" s="1">
        <v>1.08</v>
      </c>
      <c r="EY720" s="1">
        <v>0</v>
      </c>
      <c r="EZ720">
        <v>13</v>
      </c>
      <c r="FA720">
        <v>3</v>
      </c>
      <c r="FB720" s="5">
        <v>4.68</v>
      </c>
      <c r="FC720" s="5">
        <v>1.08</v>
      </c>
      <c r="FD720" s="5">
        <v>3.6</v>
      </c>
      <c r="FE720" s="5">
        <v>6.98</v>
      </c>
      <c r="FF720" s="5">
        <v>0.47</v>
      </c>
      <c r="FG720" s="5">
        <v>6.52</v>
      </c>
      <c r="FH720" s="5">
        <v>0.01</v>
      </c>
      <c r="FI720" s="5">
        <v>5.97</v>
      </c>
      <c r="FJ720" s="5">
        <v>5.3</v>
      </c>
      <c r="FK720" s="5">
        <v>-0.56299999999999994</v>
      </c>
      <c r="FL720" s="5">
        <v>0.05</v>
      </c>
      <c r="FM720" s="5">
        <v>-6.6459999999999999</v>
      </c>
      <c r="FN720" s="5">
        <v>74.144000000000005</v>
      </c>
      <c r="FO720" s="5">
        <v>-7.74</v>
      </c>
      <c r="FP720" s="5">
        <v>-86.006</v>
      </c>
      <c r="FQ720" s="1">
        <v>0</v>
      </c>
      <c r="FR720" s="1">
        <v>0</v>
      </c>
      <c r="FS720">
        <v>0</v>
      </c>
      <c r="FT720">
        <v>0</v>
      </c>
      <c r="FU720" s="5">
        <v>0</v>
      </c>
      <c r="FV720" s="5">
        <v>0</v>
      </c>
      <c r="FW720" s="5">
        <v>0</v>
      </c>
      <c r="FX720" s="5">
        <v>0.82</v>
      </c>
      <c r="FY720" s="5">
        <v>6.11</v>
      </c>
      <c r="FZ720" s="5">
        <v>-5.3</v>
      </c>
      <c r="GA720" t="s">
        <v>561</v>
      </c>
      <c r="GB720" s="83">
        <v>2.25</v>
      </c>
      <c r="GC720" s="86">
        <v>2.25</v>
      </c>
      <c r="GD720">
        <v>2.75</v>
      </c>
      <c r="GE720" s="1">
        <f t="shared" si="58"/>
        <v>-0.11666666666666625</v>
      </c>
      <c r="GF720" s="78">
        <v>61.788218999999998</v>
      </c>
      <c r="GG720" s="78">
        <v>12.451344000000001</v>
      </c>
      <c r="GH720" s="78">
        <v>16.273213999999999</v>
      </c>
      <c r="GI720" s="80">
        <v>2.4657689999999999</v>
      </c>
      <c r="GJ720" s="80">
        <v>1.411975</v>
      </c>
      <c r="GK720" s="80">
        <v>-3.1168999999999999E-2</v>
      </c>
      <c r="GL720" s="80">
        <f t="shared" si="59"/>
        <v>-0.46780833333333338</v>
      </c>
      <c r="GM720" s="80">
        <v>15.403223000000001</v>
      </c>
      <c r="GN720" s="80">
        <v>5.6708970000000001</v>
      </c>
      <c r="GO720" s="80">
        <v>7.2510570000000003</v>
      </c>
      <c r="GP720" s="80">
        <v>2.3736760000000001</v>
      </c>
      <c r="GQ720" s="80">
        <v>0.89630900000000002</v>
      </c>
      <c r="GR720" s="80">
        <v>-2.9367999999999998E-2</v>
      </c>
      <c r="GS720" s="87">
        <v>-1.6</v>
      </c>
      <c r="GT720" s="87">
        <v>-1.6</v>
      </c>
      <c r="GU720" s="87">
        <v>-0.2</v>
      </c>
      <c r="GV720" s="87">
        <v>-1.2</v>
      </c>
      <c r="GW720" s="87">
        <v>-1</v>
      </c>
      <c r="GX720" s="87">
        <v>-4.0999999999999996</v>
      </c>
      <c r="GY720" s="87">
        <v>0.1</v>
      </c>
      <c r="GZ720" s="87">
        <v>0.1</v>
      </c>
      <c r="HA720" s="87">
        <v>-0.1</v>
      </c>
      <c r="HB720" s="87">
        <v>0.1</v>
      </c>
      <c r="HC720" s="87">
        <v>0</v>
      </c>
      <c r="HD720" s="87">
        <v>0.2</v>
      </c>
      <c r="HE720" s="87">
        <v>12.2</v>
      </c>
      <c r="HF720" s="87">
        <v>-1.6</v>
      </c>
      <c r="HG720" s="87">
        <v>0.1</v>
      </c>
      <c r="HH720" s="87">
        <v>0.4</v>
      </c>
      <c r="HI720" s="87">
        <v>1.1000000000000001</v>
      </c>
      <c r="HJ720" s="87">
        <v>-0.1</v>
      </c>
      <c r="HK720" s="87">
        <v>-0.1</v>
      </c>
      <c r="HL720" s="87">
        <v>0</v>
      </c>
      <c r="HM720" s="87">
        <v>0</v>
      </c>
      <c r="HN720" s="87">
        <v>0</v>
      </c>
      <c r="HO720" s="87">
        <v>0</v>
      </c>
      <c r="HP720" s="87">
        <v>0</v>
      </c>
    </row>
    <row r="721" spans="1:224" x14ac:dyDescent="0.2">
      <c r="A721">
        <v>19</v>
      </c>
      <c r="B721" t="s">
        <v>3942</v>
      </c>
      <c r="C721" t="s">
        <v>2656</v>
      </c>
      <c r="D721" t="s">
        <v>2593</v>
      </c>
      <c r="E721" t="s">
        <v>2594</v>
      </c>
      <c r="F721">
        <v>71</v>
      </c>
      <c r="G721">
        <v>190</v>
      </c>
      <c r="H721" t="s">
        <v>1483</v>
      </c>
      <c r="J721" t="s">
        <v>1742</v>
      </c>
      <c r="K721" t="s">
        <v>1550</v>
      </c>
      <c r="L721" s="82" t="s">
        <v>2243</v>
      </c>
      <c r="M721" t="s">
        <v>1478</v>
      </c>
      <c r="N721">
        <v>73</v>
      </c>
      <c r="O721">
        <v>11</v>
      </c>
      <c r="P721">
        <v>23</v>
      </c>
      <c r="Q721">
        <v>34</v>
      </c>
      <c r="R721">
        <v>-35</v>
      </c>
      <c r="S721">
        <v>32</v>
      </c>
      <c r="T721">
        <v>16</v>
      </c>
      <c r="U721">
        <v>0</v>
      </c>
      <c r="V721">
        <v>0</v>
      </c>
      <c r="W721">
        <v>0</v>
      </c>
      <c r="X721">
        <v>0</v>
      </c>
      <c r="Y721">
        <v>7</v>
      </c>
      <c r="Z721">
        <v>14</v>
      </c>
      <c r="AA721">
        <v>3</v>
      </c>
      <c r="AB721">
        <v>9</v>
      </c>
      <c r="AC721">
        <v>1</v>
      </c>
      <c r="AD721">
        <v>0</v>
      </c>
      <c r="AE721">
        <v>3</v>
      </c>
      <c r="AF721">
        <v>0</v>
      </c>
      <c r="AG721">
        <v>191</v>
      </c>
      <c r="AH721">
        <v>32</v>
      </c>
      <c r="AI721">
        <v>52</v>
      </c>
      <c r="AJ721">
        <v>78</v>
      </c>
      <c r="AK721">
        <v>45</v>
      </c>
      <c r="AL721">
        <v>29</v>
      </c>
      <c r="AM721">
        <v>71</v>
      </c>
      <c r="AN721">
        <v>124</v>
      </c>
      <c r="AO721" s="1">
        <v>4.5999999999999996</v>
      </c>
      <c r="AP721">
        <v>58384</v>
      </c>
      <c r="AQ721">
        <v>6966</v>
      </c>
      <c r="AR721">
        <v>11341</v>
      </c>
      <c r="AS721" s="2">
        <v>1586</v>
      </c>
      <c r="AT721">
        <v>570731</v>
      </c>
      <c r="AU721" s="1">
        <v>33.316231000000002</v>
      </c>
      <c r="AV721" s="1">
        <v>29.1</v>
      </c>
      <c r="AW721" s="1">
        <v>27</v>
      </c>
      <c r="AX721" s="1">
        <v>-21.6</v>
      </c>
      <c r="AY721" s="1">
        <v>0</v>
      </c>
      <c r="AZ721" s="1">
        <v>-0.4</v>
      </c>
      <c r="BA721" s="1">
        <v>0.4</v>
      </c>
      <c r="BB721" s="1">
        <v>-0.1</v>
      </c>
      <c r="BC721" s="85">
        <f t="shared" si="55"/>
        <v>28.020170477874291</v>
      </c>
      <c r="BD721" s="50">
        <v>8.4295607988309875</v>
      </c>
      <c r="BE721" s="50">
        <v>7.0778024216067692</v>
      </c>
      <c r="BF721" s="50">
        <v>1.7261762319869869</v>
      </c>
      <c r="BG721" s="50">
        <v>-1.2223423191603342</v>
      </c>
      <c r="BH721" s="50">
        <v>8.9766327573945599</v>
      </c>
      <c r="BI721" s="85">
        <f t="shared" si="56"/>
        <v>24.987829890658972</v>
      </c>
      <c r="BJ721" s="50">
        <v>0.11178431038338477</v>
      </c>
      <c r="BK721" s="50">
        <v>0.42875193204422191</v>
      </c>
      <c r="BL721" s="50">
        <v>0.71206971582329814</v>
      </c>
      <c r="BM721" s="50">
        <v>1.7797346289644149</v>
      </c>
      <c r="BN721" s="85">
        <f t="shared" si="57"/>
        <v>3.0323405872153195</v>
      </c>
      <c r="BO721" s="5">
        <v>12.75</v>
      </c>
      <c r="BP721" s="5">
        <v>34.26</v>
      </c>
      <c r="BQ721">
        <v>7</v>
      </c>
      <c r="BR721">
        <v>134</v>
      </c>
      <c r="BS721">
        <v>55</v>
      </c>
      <c r="BT721" s="1">
        <v>32.9</v>
      </c>
      <c r="BU721">
        <v>0</v>
      </c>
      <c r="BV721">
        <v>10</v>
      </c>
      <c r="BW721">
        <v>3</v>
      </c>
      <c r="BX721" s="1">
        <v>41.2</v>
      </c>
      <c r="BY721">
        <v>4</v>
      </c>
      <c r="BZ721">
        <v>35</v>
      </c>
      <c r="CA721">
        <v>16</v>
      </c>
      <c r="CB721" s="1">
        <v>37.4</v>
      </c>
      <c r="CC721">
        <v>1</v>
      </c>
      <c r="CD721">
        <v>66</v>
      </c>
      <c r="CE721">
        <v>23</v>
      </c>
      <c r="CF721" s="1">
        <v>32.700000000000003</v>
      </c>
      <c r="CG721">
        <v>52</v>
      </c>
      <c r="CH721">
        <v>37</v>
      </c>
      <c r="CI721" s="1">
        <v>3.4</v>
      </c>
      <c r="CJ721" s="1">
        <v>2.4</v>
      </c>
      <c r="CK721" s="1">
        <v>16.7</v>
      </c>
      <c r="CL721" s="1">
        <v>11.5</v>
      </c>
      <c r="CM721" s="1">
        <v>15.4</v>
      </c>
      <c r="CN721" s="1">
        <v>12.6</v>
      </c>
      <c r="CO721">
        <v>12</v>
      </c>
      <c r="CP721">
        <v>16</v>
      </c>
      <c r="CQ721" s="1">
        <v>0.8</v>
      </c>
      <c r="CR721" s="1">
        <v>1</v>
      </c>
      <c r="CS721" s="1">
        <v>3</v>
      </c>
      <c r="CT721" s="1">
        <v>4.2</v>
      </c>
      <c r="CU721" s="1">
        <v>4</v>
      </c>
      <c r="CV721" s="1">
        <v>3.9</v>
      </c>
      <c r="CW721" s="5">
        <v>-1.57</v>
      </c>
      <c r="CX721" s="6">
        <v>-8.9999999999999993E-3</v>
      </c>
      <c r="CY721" s="6">
        <v>-0.13300000000000001</v>
      </c>
      <c r="CZ721" s="6">
        <v>0.44400000000000001</v>
      </c>
      <c r="DA721" s="6">
        <v>0.82699999999999996</v>
      </c>
      <c r="DB721" s="6">
        <v>0.104</v>
      </c>
      <c r="DC721" s="6">
        <v>-10.427</v>
      </c>
      <c r="DD721" s="5">
        <v>-3.9</v>
      </c>
      <c r="DE721" s="5">
        <v>-13.35</v>
      </c>
      <c r="DF721" s="5">
        <v>-9.43</v>
      </c>
      <c r="DG721" s="5">
        <v>6.31</v>
      </c>
      <c r="DH721">
        <v>893</v>
      </c>
      <c r="DI721">
        <v>956</v>
      </c>
      <c r="DJ721" s="5">
        <v>1.81</v>
      </c>
      <c r="DK721" s="5">
        <v>3.74</v>
      </c>
      <c r="DL721" s="1">
        <v>26.8</v>
      </c>
      <c r="DM721" s="1">
        <v>31.3</v>
      </c>
      <c r="DN721" s="1">
        <v>12.3</v>
      </c>
      <c r="DO721" s="1">
        <v>14.1</v>
      </c>
      <c r="DP721" s="5">
        <v>2.2999999999999998</v>
      </c>
      <c r="DQ721" s="5">
        <v>2.66</v>
      </c>
      <c r="DR721" s="1">
        <v>25.9</v>
      </c>
      <c r="DS721" s="1">
        <v>29.4</v>
      </c>
      <c r="DT721" s="1">
        <v>10.6</v>
      </c>
      <c r="DU721" s="1">
        <v>13.4</v>
      </c>
      <c r="DV721" s="1">
        <v>15.4</v>
      </c>
      <c r="DW721" s="1">
        <v>12.6</v>
      </c>
      <c r="DX721">
        <v>115</v>
      </c>
      <c r="DY721">
        <v>144</v>
      </c>
      <c r="DZ721">
        <v>116</v>
      </c>
      <c r="EA721">
        <v>144</v>
      </c>
      <c r="EB721">
        <v>144</v>
      </c>
      <c r="EC721">
        <v>154</v>
      </c>
      <c r="ED721" s="1">
        <v>49.9</v>
      </c>
      <c r="EE721">
        <v>348</v>
      </c>
      <c r="EF721">
        <v>311</v>
      </c>
      <c r="EG721">
        <v>284</v>
      </c>
      <c r="EH721">
        <v>52.8</v>
      </c>
      <c r="EI721" s="1">
        <v>0.71</v>
      </c>
      <c r="EJ721" s="1">
        <v>0.13</v>
      </c>
      <c r="EK721">
        <v>28</v>
      </c>
      <c r="EL721">
        <v>58</v>
      </c>
      <c r="EM721" s="5">
        <v>-1.93</v>
      </c>
      <c r="EN721" s="5">
        <v>-0.36</v>
      </c>
      <c r="EO721" s="5">
        <v>2.4500000000000002</v>
      </c>
      <c r="EP721" s="5">
        <v>3.28</v>
      </c>
      <c r="EQ721" s="5">
        <v>3.64</v>
      </c>
      <c r="ER721" s="5">
        <v>1.3859999999999999</v>
      </c>
      <c r="ES721" s="5">
        <v>0.495</v>
      </c>
      <c r="ET721" s="5">
        <v>-1.5429999999999999</v>
      </c>
      <c r="EU721" s="5">
        <v>-81.807000000000002</v>
      </c>
      <c r="EV721" s="5">
        <v>3.3479999999999999</v>
      </c>
      <c r="EW721" s="5">
        <v>73.721000000000004</v>
      </c>
      <c r="EX721" s="1">
        <v>1.68</v>
      </c>
      <c r="EY721" s="1">
        <v>1.01</v>
      </c>
      <c r="EZ721">
        <v>23</v>
      </c>
      <c r="FA721">
        <v>1</v>
      </c>
      <c r="FB721" s="5">
        <v>7.73</v>
      </c>
      <c r="FC721" s="5">
        <v>0.34</v>
      </c>
      <c r="FD721" s="5">
        <v>7.39</v>
      </c>
      <c r="FE721" s="5">
        <v>4.75</v>
      </c>
      <c r="FF721" s="5">
        <v>1</v>
      </c>
      <c r="FG721" s="5">
        <v>3.75</v>
      </c>
      <c r="FH721" s="5">
        <v>1.54</v>
      </c>
      <c r="FI721" s="5">
        <v>4.0599999999999996</v>
      </c>
      <c r="FJ721" s="5">
        <v>-2.98</v>
      </c>
      <c r="FK721" s="5">
        <v>4.8000000000000001E-2</v>
      </c>
      <c r="FL721" s="5">
        <v>-0.313</v>
      </c>
      <c r="FM721" s="5">
        <v>-1.234</v>
      </c>
      <c r="FN721" s="5">
        <v>83.813000000000002</v>
      </c>
      <c r="FO721" s="5">
        <v>2.9169999999999998</v>
      </c>
      <c r="FP721" s="5">
        <v>-93.856999999999999</v>
      </c>
      <c r="FQ721" s="1">
        <v>0</v>
      </c>
      <c r="FR721" s="1">
        <v>0</v>
      </c>
      <c r="FS721">
        <v>1</v>
      </c>
      <c r="FT721">
        <v>18</v>
      </c>
      <c r="FU721" s="5">
        <v>0.53</v>
      </c>
      <c r="FV721" s="5">
        <v>9.59</v>
      </c>
      <c r="FW721" s="5">
        <v>-9.06</v>
      </c>
      <c r="FX721" s="5">
        <v>1.01</v>
      </c>
      <c r="FY721" s="5">
        <v>7.09</v>
      </c>
      <c r="FZ721" s="5">
        <v>-6.07</v>
      </c>
      <c r="GA721" t="s">
        <v>564</v>
      </c>
      <c r="GC721" s="86">
        <v>2.9249999999999998</v>
      </c>
      <c r="GD721" t="s">
        <v>564</v>
      </c>
      <c r="GE721" s="1">
        <f t="shared" si="58"/>
        <v>0.46666666666666667</v>
      </c>
      <c r="GF721" s="78">
        <v>68.156661999999997</v>
      </c>
      <c r="GG721" s="78">
        <v>14.70791</v>
      </c>
      <c r="GH721" s="78">
        <v>23.820021000000001</v>
      </c>
      <c r="GI721" s="80">
        <v>3.650163</v>
      </c>
      <c r="GJ721" s="80">
        <v>1.2684489999999999</v>
      </c>
      <c r="GK721" s="80">
        <v>4.0422E-2</v>
      </c>
      <c r="GL721" s="80" t="str">
        <f t="shared" si="59"/>
        <v xml:space="preserve"> </v>
      </c>
      <c r="GM721" s="80">
        <v>14.244081</v>
      </c>
      <c r="GN721" s="80">
        <v>5.8857619999999997</v>
      </c>
      <c r="GO721" s="80">
        <v>8.0173009999999998</v>
      </c>
      <c r="GP721" s="80">
        <v>2.4825889999999999</v>
      </c>
      <c r="GQ721" s="80">
        <v>0.87124900000000005</v>
      </c>
      <c r="GR721" s="80">
        <v>0.223417</v>
      </c>
      <c r="GS721" s="87">
        <v>-8.6999999999999993</v>
      </c>
      <c r="GT721" s="87">
        <v>-8.6999999999999993</v>
      </c>
      <c r="GU721" s="87">
        <v>0.8</v>
      </c>
      <c r="GV721" s="87">
        <v>0.5</v>
      </c>
      <c r="GW721" s="87">
        <v>3.1</v>
      </c>
      <c r="GX721" s="87">
        <v>-4.4000000000000004</v>
      </c>
      <c r="GY721" s="87">
        <v>-0.7</v>
      </c>
      <c r="GZ721" s="87">
        <v>-0.7</v>
      </c>
      <c r="HA721" s="87">
        <v>0.2</v>
      </c>
      <c r="HB721" s="87">
        <v>0.1</v>
      </c>
      <c r="HC721" s="87">
        <v>0.1</v>
      </c>
      <c r="HD721" s="87">
        <v>-0.3</v>
      </c>
      <c r="HE721" s="87">
        <v>15.2</v>
      </c>
      <c r="HF721" s="87">
        <v>-0.8</v>
      </c>
      <c r="HG721" s="87">
        <v>0.2</v>
      </c>
      <c r="HH721" s="87">
        <v>-0.4</v>
      </c>
      <c r="HI721" s="87">
        <v>1.8</v>
      </c>
      <c r="HJ721" s="87">
        <v>0.7</v>
      </c>
      <c r="HK721" s="87">
        <v>-11.2</v>
      </c>
      <c r="HL721" s="87">
        <v>-1.1000000000000001</v>
      </c>
      <c r="HM721" s="87">
        <v>0</v>
      </c>
      <c r="HN721" s="87">
        <v>0.1</v>
      </c>
      <c r="HO721" s="87">
        <v>-0.2</v>
      </c>
      <c r="HP721" s="87">
        <v>-1.2</v>
      </c>
    </row>
    <row r="722" spans="1:224" x14ac:dyDescent="0.2">
      <c r="A722">
        <v>11</v>
      </c>
      <c r="B722" t="s">
        <v>4327</v>
      </c>
      <c r="C722" t="s">
        <v>4328</v>
      </c>
      <c r="E722" t="s">
        <v>4329</v>
      </c>
      <c r="F722">
        <v>73</v>
      </c>
      <c r="G722">
        <v>214</v>
      </c>
      <c r="H722" t="s">
        <v>1488</v>
      </c>
      <c r="J722" t="s">
        <v>1747</v>
      </c>
      <c r="K722" t="s">
        <v>1517</v>
      </c>
      <c r="L722" s="82" t="s">
        <v>5282</v>
      </c>
      <c r="M722" t="s">
        <v>3202</v>
      </c>
      <c r="N722">
        <v>73</v>
      </c>
      <c r="O722">
        <v>16</v>
      </c>
      <c r="P722">
        <v>17</v>
      </c>
      <c r="Q722">
        <v>33</v>
      </c>
      <c r="R722">
        <v>-12</v>
      </c>
      <c r="S722">
        <v>40</v>
      </c>
      <c r="T722">
        <v>15</v>
      </c>
      <c r="U722">
        <v>2</v>
      </c>
      <c r="V722">
        <v>0</v>
      </c>
      <c r="W722">
        <v>0</v>
      </c>
      <c r="X722">
        <v>0</v>
      </c>
      <c r="Y722">
        <v>11</v>
      </c>
      <c r="Z722">
        <v>12</v>
      </c>
      <c r="AA722">
        <v>4</v>
      </c>
      <c r="AB722">
        <v>5</v>
      </c>
      <c r="AC722">
        <v>1</v>
      </c>
      <c r="AD722">
        <v>0</v>
      </c>
      <c r="AE722">
        <v>3</v>
      </c>
      <c r="AF722">
        <v>0</v>
      </c>
      <c r="AG722">
        <v>151</v>
      </c>
      <c r="AH722">
        <v>51</v>
      </c>
      <c r="AI722">
        <v>20</v>
      </c>
      <c r="AJ722">
        <v>55</v>
      </c>
      <c r="AK722">
        <v>36</v>
      </c>
      <c r="AL722">
        <v>29</v>
      </c>
      <c r="AM722">
        <v>184</v>
      </c>
      <c r="AN722">
        <v>206</v>
      </c>
      <c r="AO722" s="1">
        <v>9.1999999999999993</v>
      </c>
      <c r="AP722">
        <v>55808</v>
      </c>
      <c r="AQ722">
        <v>6245</v>
      </c>
      <c r="AR722">
        <v>10560</v>
      </c>
      <c r="AS722" s="2">
        <v>1663</v>
      </c>
      <c r="AT722">
        <v>1766909</v>
      </c>
      <c r="AU722" s="1">
        <v>45.180385999999999</v>
      </c>
      <c r="AV722" s="1">
        <v>24</v>
      </c>
      <c r="AW722" s="1">
        <v>23</v>
      </c>
      <c r="AX722" s="1">
        <v>-4.0999999999999996</v>
      </c>
      <c r="AY722" s="1">
        <v>2.6</v>
      </c>
      <c r="AZ722" s="1">
        <v>1.7</v>
      </c>
      <c r="BA722" s="1">
        <v>0.6</v>
      </c>
      <c r="BB722" s="1">
        <v>4.9000000000000004</v>
      </c>
      <c r="BC722" s="85">
        <f t="shared" si="55"/>
        <v>37.183674946941622</v>
      </c>
      <c r="BD722" s="50">
        <v>11.66078844801179</v>
      </c>
      <c r="BE722" s="50">
        <v>2.9394113867889189</v>
      </c>
      <c r="BF722" s="50">
        <v>2.0104314090840099</v>
      </c>
      <c r="BG722" s="50">
        <v>-1.6117800953233685</v>
      </c>
      <c r="BH722" s="50">
        <v>4.7191037376901486</v>
      </c>
      <c r="BI722" s="85">
        <f t="shared" si="56"/>
        <v>19.717954886251498</v>
      </c>
      <c r="BJ722" s="50">
        <v>9.4294244271409813</v>
      </c>
      <c r="BK722" s="50">
        <v>-1.4219292995236574</v>
      </c>
      <c r="BL722" s="50">
        <v>7.3918113801721557</v>
      </c>
      <c r="BM722" s="50">
        <v>2.0664135529006451</v>
      </c>
      <c r="BN722" s="85">
        <f t="shared" si="57"/>
        <v>17.465720060690124</v>
      </c>
      <c r="BO722" s="5">
        <v>12.44</v>
      </c>
      <c r="BP722" s="5">
        <v>34.08</v>
      </c>
      <c r="BQ722">
        <v>10</v>
      </c>
      <c r="BR722">
        <v>97</v>
      </c>
      <c r="BS722">
        <v>36</v>
      </c>
      <c r="BT722" s="1">
        <v>35.5</v>
      </c>
      <c r="BU722">
        <v>1</v>
      </c>
      <c r="BV722">
        <v>29</v>
      </c>
      <c r="BW722">
        <v>6</v>
      </c>
      <c r="BX722" s="1">
        <v>48.8</v>
      </c>
      <c r="BY722">
        <v>1</v>
      </c>
      <c r="BZ722">
        <v>12</v>
      </c>
      <c r="CA722">
        <v>5</v>
      </c>
      <c r="CB722" s="1">
        <v>39.700000000000003</v>
      </c>
      <c r="CC722">
        <v>7</v>
      </c>
      <c r="CD722">
        <v>41</v>
      </c>
      <c r="CE722">
        <v>12</v>
      </c>
      <c r="CF722" s="1">
        <v>31.6</v>
      </c>
      <c r="CG722">
        <v>32</v>
      </c>
      <c r="CH722">
        <v>15</v>
      </c>
      <c r="CI722" s="1">
        <v>2.1</v>
      </c>
      <c r="CJ722" s="1">
        <v>1</v>
      </c>
      <c r="CK722" s="1">
        <v>13.9</v>
      </c>
      <c r="CL722" s="1">
        <v>12.6</v>
      </c>
      <c r="CM722" s="1">
        <v>13.2</v>
      </c>
      <c r="CN722" s="1">
        <v>12.4</v>
      </c>
      <c r="CO722">
        <v>6</v>
      </c>
      <c r="CP722">
        <v>11</v>
      </c>
      <c r="CQ722" s="1">
        <v>0.4</v>
      </c>
      <c r="CR722" s="1">
        <v>0.7</v>
      </c>
      <c r="CS722" s="1">
        <v>4</v>
      </c>
      <c r="CT722" s="1">
        <v>4.3</v>
      </c>
      <c r="CU722" s="1">
        <v>4</v>
      </c>
      <c r="CV722" s="1">
        <v>4.2</v>
      </c>
      <c r="CW722" s="5">
        <v>-0.1</v>
      </c>
      <c r="CX722" s="6">
        <v>-2.1000000000000001E-2</v>
      </c>
      <c r="CY722" s="6">
        <v>-5.8999999999999997E-2</v>
      </c>
      <c r="CZ722" s="6">
        <v>0.25</v>
      </c>
      <c r="DA722" s="6">
        <v>2.5999999999999999E-2</v>
      </c>
      <c r="DB722" s="6">
        <v>-1.5069999999999999</v>
      </c>
      <c r="DC722" s="6">
        <v>-4.343</v>
      </c>
      <c r="DD722" s="5">
        <v>-0.9</v>
      </c>
      <c r="DE722" s="5">
        <v>-4.16</v>
      </c>
      <c r="DF722" s="5">
        <v>-3.26</v>
      </c>
      <c r="DG722" s="5">
        <v>7.23</v>
      </c>
      <c r="DH722">
        <v>916</v>
      </c>
      <c r="DI722">
        <v>989</v>
      </c>
      <c r="DJ722" s="5">
        <v>2.0499999999999998</v>
      </c>
      <c r="DK722" s="5">
        <v>2.5099999999999998</v>
      </c>
      <c r="DL722" s="1">
        <v>26.3</v>
      </c>
      <c r="DM722" s="1">
        <v>27.5</v>
      </c>
      <c r="DN722" s="1">
        <v>10.8</v>
      </c>
      <c r="DO722" s="1">
        <v>12</v>
      </c>
      <c r="DP722" s="5">
        <v>2.34</v>
      </c>
      <c r="DQ722" s="5">
        <v>2.7</v>
      </c>
      <c r="DR722" s="1">
        <v>23.7</v>
      </c>
      <c r="DS722" s="1">
        <v>26.6</v>
      </c>
      <c r="DT722" s="1">
        <v>12</v>
      </c>
      <c r="DU722" s="1">
        <v>11.1</v>
      </c>
      <c r="DV722" s="1">
        <v>13.2</v>
      </c>
      <c r="DW722" s="1">
        <v>12.4</v>
      </c>
      <c r="DX722">
        <v>101</v>
      </c>
      <c r="DY722">
        <v>132</v>
      </c>
      <c r="DZ722">
        <v>187</v>
      </c>
      <c r="EA722">
        <v>158</v>
      </c>
      <c r="EB722">
        <v>164</v>
      </c>
      <c r="EC722">
        <v>143</v>
      </c>
      <c r="ED722" s="1">
        <v>40.299999999999997</v>
      </c>
      <c r="EE722">
        <v>314</v>
      </c>
      <c r="EF722">
        <v>354</v>
      </c>
      <c r="EG722">
        <v>262</v>
      </c>
      <c r="EH722">
        <v>47</v>
      </c>
      <c r="EI722" s="1">
        <v>0.46</v>
      </c>
      <c r="EJ722" s="1">
        <v>0.26</v>
      </c>
      <c r="EK722">
        <v>31</v>
      </c>
      <c r="EL722">
        <v>38</v>
      </c>
      <c r="EM722" s="5">
        <v>-0.46</v>
      </c>
      <c r="EN722" s="5">
        <v>-0.36</v>
      </c>
      <c r="EO722" s="5">
        <v>2.36</v>
      </c>
      <c r="EP722" s="5">
        <v>3.61</v>
      </c>
      <c r="EQ722" s="5">
        <v>-2.54</v>
      </c>
      <c r="ER722" s="5">
        <v>0.53900000000000003</v>
      </c>
      <c r="ES722" s="5">
        <v>-1.321</v>
      </c>
      <c r="ET722" s="5">
        <v>-8.2000000000000003E-2</v>
      </c>
      <c r="EU722" s="5">
        <v>-86.504000000000005</v>
      </c>
      <c r="EV722" s="5">
        <v>-3.181</v>
      </c>
      <c r="EW722" s="5">
        <v>75.537000000000006</v>
      </c>
      <c r="EX722" s="1">
        <v>0.7</v>
      </c>
      <c r="EY722" s="1">
        <v>1.04</v>
      </c>
      <c r="EZ722">
        <v>17</v>
      </c>
      <c r="FA722">
        <v>6</v>
      </c>
      <c r="FB722" s="5">
        <v>5.92</v>
      </c>
      <c r="FC722" s="5">
        <v>2.09</v>
      </c>
      <c r="FD722" s="5">
        <v>3.83</v>
      </c>
      <c r="FE722" s="5">
        <v>7.74</v>
      </c>
      <c r="FF722" s="5">
        <v>1.37</v>
      </c>
      <c r="FG722" s="5">
        <v>6.37</v>
      </c>
      <c r="FH722" s="5">
        <v>1.42</v>
      </c>
      <c r="FI722" s="5">
        <v>4.42</v>
      </c>
      <c r="FJ722" s="5">
        <v>-0.21</v>
      </c>
      <c r="FK722" s="5">
        <v>0.377</v>
      </c>
      <c r="FL722" s="5">
        <v>9.0999999999999998E-2</v>
      </c>
      <c r="FM722" s="5">
        <v>-1.431</v>
      </c>
      <c r="FN722" s="5">
        <v>79.744</v>
      </c>
      <c r="FO722" s="5">
        <v>0.77400000000000002</v>
      </c>
      <c r="FP722" s="5">
        <v>-72.119</v>
      </c>
      <c r="FQ722" s="1">
        <v>0</v>
      </c>
      <c r="FR722" s="1">
        <v>0</v>
      </c>
      <c r="FS722">
        <v>0</v>
      </c>
      <c r="FT722">
        <v>10</v>
      </c>
      <c r="FU722" s="5">
        <v>0</v>
      </c>
      <c r="FV722" s="5">
        <v>5.79</v>
      </c>
      <c r="FW722" s="5">
        <v>-5.79</v>
      </c>
      <c r="FX722" s="5">
        <v>0.56000000000000005</v>
      </c>
      <c r="FY722" s="5">
        <v>6.14</v>
      </c>
      <c r="FZ722" s="5">
        <v>-5.58</v>
      </c>
      <c r="GA722" t="s">
        <v>561</v>
      </c>
      <c r="GB722" s="83">
        <v>2.75</v>
      </c>
      <c r="GC722" s="86">
        <v>2.75</v>
      </c>
      <c r="GD722">
        <v>2.75</v>
      </c>
      <c r="GE722" s="1">
        <f t="shared" si="58"/>
        <v>-0.61666666666666625</v>
      </c>
      <c r="GF722" s="78">
        <v>62.716248</v>
      </c>
      <c r="GG722" s="78">
        <v>13.995074000000001</v>
      </c>
      <c r="GH722" s="78">
        <v>16.769064</v>
      </c>
      <c r="GI722" s="80">
        <v>3.1072510000000002</v>
      </c>
      <c r="GJ722" s="80">
        <v>1.528149</v>
      </c>
      <c r="GK722" s="80">
        <v>1.6069999999999999E-3</v>
      </c>
      <c r="GL722" s="80">
        <f t="shared" si="59"/>
        <v>-0.70433099999999982</v>
      </c>
      <c r="GM722" s="80">
        <v>13.880889</v>
      </c>
      <c r="GN722" s="80">
        <v>6.461932</v>
      </c>
      <c r="GO722" s="80">
        <v>6.8164759999999998</v>
      </c>
      <c r="GP722" s="80">
        <v>2.5371299999999999</v>
      </c>
      <c r="GQ722" s="80">
        <v>0.95019100000000001</v>
      </c>
      <c r="GR722" s="80">
        <v>0.18848899999999999</v>
      </c>
      <c r="GS722" s="87">
        <v>-1.2</v>
      </c>
      <c r="GT722" s="87">
        <v>-1.2</v>
      </c>
      <c r="GU722" s="87">
        <v>1.6</v>
      </c>
      <c r="GV722" s="87">
        <v>-0.4</v>
      </c>
      <c r="GW722" s="87">
        <v>2</v>
      </c>
      <c r="GX722" s="87">
        <v>2.1</v>
      </c>
      <c r="GY722" s="87">
        <v>0.5</v>
      </c>
      <c r="GZ722" s="87">
        <v>0.5</v>
      </c>
      <c r="HA722" s="87">
        <v>-0.2</v>
      </c>
      <c r="HB722" s="87">
        <v>0</v>
      </c>
      <c r="HC722" s="87">
        <v>-0.3</v>
      </c>
      <c r="HD722" s="87">
        <v>0.2</v>
      </c>
      <c r="HE722" s="87">
        <v>12.4</v>
      </c>
      <c r="HF722" s="87">
        <v>-3</v>
      </c>
      <c r="HG722" s="87">
        <v>-0.2</v>
      </c>
      <c r="HH722" s="87">
        <v>-0.2</v>
      </c>
      <c r="HI722" s="87">
        <v>1.6</v>
      </c>
      <c r="HJ722" s="87">
        <v>-1.9</v>
      </c>
      <c r="HK722" s="87">
        <v>-9.4</v>
      </c>
      <c r="HL722" s="87">
        <v>0.6</v>
      </c>
      <c r="HM722" s="87">
        <v>0.3</v>
      </c>
      <c r="HN722" s="87">
        <v>0.4</v>
      </c>
      <c r="HO722" s="87">
        <v>-1.3</v>
      </c>
      <c r="HP722" s="87">
        <v>0.1</v>
      </c>
    </row>
    <row r="723" spans="1:224" x14ac:dyDescent="0.2">
      <c r="A723">
        <v>5</v>
      </c>
      <c r="B723" t="s">
        <v>4100</v>
      </c>
      <c r="C723" t="s">
        <v>2592</v>
      </c>
      <c r="D723" t="s">
        <v>2593</v>
      </c>
      <c r="E723" t="s">
        <v>2594</v>
      </c>
      <c r="F723">
        <v>78</v>
      </c>
      <c r="G723">
        <v>245</v>
      </c>
      <c r="H723" t="s">
        <v>1483</v>
      </c>
      <c r="J723" t="s">
        <v>2039</v>
      </c>
      <c r="K723" t="s">
        <v>2040</v>
      </c>
      <c r="L723" s="82" t="s">
        <v>2236</v>
      </c>
      <c r="M723" t="s">
        <v>1513</v>
      </c>
      <c r="N723">
        <v>72</v>
      </c>
      <c r="O723">
        <v>5</v>
      </c>
      <c r="P723">
        <v>8</v>
      </c>
      <c r="Q723">
        <v>13</v>
      </c>
      <c r="R723">
        <v>-10</v>
      </c>
      <c r="S723">
        <v>107</v>
      </c>
      <c r="T723">
        <v>35</v>
      </c>
      <c r="U723">
        <v>3</v>
      </c>
      <c r="V723">
        <v>1</v>
      </c>
      <c r="W723">
        <v>1</v>
      </c>
      <c r="X723">
        <v>0</v>
      </c>
      <c r="Y723">
        <v>5</v>
      </c>
      <c r="Z723">
        <v>8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77</v>
      </c>
      <c r="AH723">
        <v>197</v>
      </c>
      <c r="AI723">
        <v>204</v>
      </c>
      <c r="AJ723">
        <v>35</v>
      </c>
      <c r="AK723">
        <v>64</v>
      </c>
      <c r="AL723">
        <v>24</v>
      </c>
      <c r="AM723">
        <v>0</v>
      </c>
      <c r="AN723">
        <v>0</v>
      </c>
      <c r="AO723" s="1">
        <v>0</v>
      </c>
      <c r="AP723">
        <v>76448</v>
      </c>
      <c r="AQ723">
        <v>10682</v>
      </c>
      <c r="AR723">
        <v>968</v>
      </c>
      <c r="AS723" s="2">
        <v>1772</v>
      </c>
      <c r="AT723">
        <v>449898</v>
      </c>
      <c r="AU723" s="1">
        <v>33.473804000000001</v>
      </c>
      <c r="AV723" s="1">
        <v>22.3</v>
      </c>
      <c r="AW723" s="1">
        <v>31.9</v>
      </c>
      <c r="AX723" s="1">
        <v>-6.5</v>
      </c>
      <c r="AY723" s="1">
        <v>0.3</v>
      </c>
      <c r="AZ723" s="1">
        <v>1.5</v>
      </c>
      <c r="BA723" s="1">
        <v>0</v>
      </c>
      <c r="BB723" s="1">
        <v>1.8</v>
      </c>
      <c r="BC723" s="85">
        <f t="shared" si="55"/>
        <v>29.0929</v>
      </c>
      <c r="BD723" s="85">
        <v>7.5663</v>
      </c>
      <c r="BE723" s="85">
        <v>-0.68269999999999997</v>
      </c>
      <c r="BF723" s="85">
        <v>-0.5101</v>
      </c>
      <c r="BG723" s="85">
        <v>0.3604</v>
      </c>
      <c r="BH723" s="85">
        <v>0</v>
      </c>
      <c r="BI723" s="85">
        <f t="shared" si="56"/>
        <v>6.7339000000000002</v>
      </c>
      <c r="BJ723" s="85">
        <v>28.6479</v>
      </c>
      <c r="BK723" s="85">
        <v>0.57940000000000003</v>
      </c>
      <c r="BL723" s="85">
        <v>6.6315999999999997</v>
      </c>
      <c r="BM723" s="85">
        <v>-13.4999</v>
      </c>
      <c r="BN723" s="85">
        <f t="shared" si="57"/>
        <v>22.358999999999998</v>
      </c>
      <c r="BO723" s="5">
        <v>16.73</v>
      </c>
      <c r="BP723" s="5">
        <v>29.45</v>
      </c>
      <c r="BQ723">
        <v>5</v>
      </c>
      <c r="BR723">
        <v>61</v>
      </c>
      <c r="BS723">
        <v>31</v>
      </c>
      <c r="BT723" s="1">
        <v>54.1</v>
      </c>
      <c r="BU723">
        <v>2</v>
      </c>
      <c r="BV723">
        <v>37</v>
      </c>
      <c r="BW723">
        <v>21</v>
      </c>
      <c r="BX723" s="1">
        <v>57.7</v>
      </c>
      <c r="BY723">
        <v>1</v>
      </c>
      <c r="BZ723">
        <v>10</v>
      </c>
      <c r="CA723">
        <v>3</v>
      </c>
      <c r="CB723" s="1">
        <v>48.8</v>
      </c>
      <c r="CC723">
        <v>0</v>
      </c>
      <c r="CD723">
        <v>13</v>
      </c>
      <c r="CE723">
        <v>3</v>
      </c>
      <c r="CF723" s="1">
        <v>61.8</v>
      </c>
      <c r="CG723">
        <v>37</v>
      </c>
      <c r="CH723">
        <v>156</v>
      </c>
      <c r="CI723" s="1">
        <v>1.8</v>
      </c>
      <c r="CJ723" s="1">
        <v>7.8</v>
      </c>
      <c r="CK723" s="1">
        <v>20.100000000000001</v>
      </c>
      <c r="CL723" s="1">
        <v>14.8</v>
      </c>
      <c r="CM723" s="1">
        <v>14.9</v>
      </c>
      <c r="CN723" s="1">
        <v>14.6</v>
      </c>
      <c r="CO723">
        <v>27</v>
      </c>
      <c r="CP723">
        <v>6</v>
      </c>
      <c r="CQ723" s="1">
        <v>1.3</v>
      </c>
      <c r="CR723" s="1">
        <v>0.3</v>
      </c>
      <c r="CS723" s="1">
        <v>4.5999999999999996</v>
      </c>
      <c r="CT723" s="1">
        <v>3.3</v>
      </c>
      <c r="CU723" s="1">
        <v>3.7</v>
      </c>
      <c r="CV723" s="1">
        <v>4.5999999999999996</v>
      </c>
      <c r="CW723" s="5">
        <v>-0.1</v>
      </c>
      <c r="CX723" s="6">
        <v>3.6999999999999998E-2</v>
      </c>
      <c r="CY723" s="6">
        <v>4.4999999999999998E-2</v>
      </c>
      <c r="CZ723" s="6">
        <v>0.78200000000000003</v>
      </c>
      <c r="DA723" s="6">
        <v>-0.192</v>
      </c>
      <c r="DB723" s="6">
        <v>0.70299999999999996</v>
      </c>
      <c r="DC723" s="6">
        <v>-3.4239999999999999</v>
      </c>
      <c r="DD723" s="5">
        <v>-7.8</v>
      </c>
      <c r="DE723" s="5">
        <v>-8.17</v>
      </c>
      <c r="DF723" s="5">
        <v>-0.34</v>
      </c>
      <c r="DG723" s="5">
        <v>8.16</v>
      </c>
      <c r="DH723">
        <v>900</v>
      </c>
      <c r="DI723">
        <v>982</v>
      </c>
      <c r="DJ723" s="5">
        <v>2.29</v>
      </c>
      <c r="DK723" s="5">
        <v>2.79</v>
      </c>
      <c r="DL723" s="1">
        <v>25.8</v>
      </c>
      <c r="DM723" s="1">
        <v>25.1</v>
      </c>
      <c r="DN723" s="1">
        <v>11.1</v>
      </c>
      <c r="DO723" s="1">
        <v>14.2</v>
      </c>
      <c r="DP723" s="5">
        <v>2.3199999999999998</v>
      </c>
      <c r="DQ723" s="5">
        <v>2.72</v>
      </c>
      <c r="DR723" s="1">
        <v>28.1</v>
      </c>
      <c r="DS723" s="1">
        <v>27.9</v>
      </c>
      <c r="DT723" s="1">
        <v>11.4</v>
      </c>
      <c r="DU723" s="1">
        <v>11.3</v>
      </c>
      <c r="DV723" s="1">
        <v>14.9</v>
      </c>
      <c r="DW723" s="1">
        <v>14.6</v>
      </c>
      <c r="DX723">
        <v>160</v>
      </c>
      <c r="DY723">
        <v>175</v>
      </c>
      <c r="DZ723">
        <v>169</v>
      </c>
      <c r="EA723">
        <v>184</v>
      </c>
      <c r="EB723">
        <v>186</v>
      </c>
      <c r="EC723">
        <v>215</v>
      </c>
      <c r="ED723" s="1">
        <v>48.7</v>
      </c>
      <c r="EE723">
        <v>398</v>
      </c>
      <c r="EF723">
        <v>440</v>
      </c>
      <c r="EG723">
        <v>353</v>
      </c>
      <c r="EH723">
        <v>47.5</v>
      </c>
      <c r="EI723" s="1">
        <v>0.15</v>
      </c>
      <c r="EJ723" s="1">
        <v>0.25</v>
      </c>
      <c r="EK723">
        <v>46</v>
      </c>
      <c r="EL723">
        <v>56</v>
      </c>
      <c r="EM723" s="5">
        <v>-0.5</v>
      </c>
      <c r="EN723" s="5">
        <v>-0.4</v>
      </c>
      <c r="EO723" s="5">
        <v>0.24</v>
      </c>
      <c r="EP723" s="5">
        <v>6.24</v>
      </c>
      <c r="EQ723" s="5">
        <v>-4.54</v>
      </c>
      <c r="ER723" s="5">
        <v>0.95099999999999996</v>
      </c>
      <c r="ES723" s="5">
        <v>-6.0000000000000001E-3</v>
      </c>
      <c r="ET723" s="5">
        <v>-6.2009999999999996</v>
      </c>
      <c r="EU723" s="5">
        <v>-83.543000000000006</v>
      </c>
      <c r="EV723" s="5">
        <v>-3.7869999999999999</v>
      </c>
      <c r="EW723" s="5">
        <v>75.793999999999997</v>
      </c>
      <c r="EX723" s="1">
        <v>0</v>
      </c>
      <c r="EY723" s="1">
        <v>0</v>
      </c>
      <c r="EZ723">
        <v>0</v>
      </c>
      <c r="FA723">
        <v>0</v>
      </c>
      <c r="FB723" s="5">
        <v>0</v>
      </c>
      <c r="FC723" s="5">
        <v>0</v>
      </c>
      <c r="FD723" s="5">
        <v>0</v>
      </c>
      <c r="FE723" s="5">
        <v>4.9400000000000004</v>
      </c>
      <c r="FF723" s="5">
        <v>0.4</v>
      </c>
      <c r="FG723" s="5">
        <v>4.54</v>
      </c>
      <c r="FH723" s="5">
        <v>2.35</v>
      </c>
      <c r="FI723" s="5">
        <v>3.42</v>
      </c>
      <c r="FJ723" s="5">
        <v>-1.36</v>
      </c>
      <c r="FK723" s="5">
        <v>-0.318</v>
      </c>
      <c r="FL723" s="5">
        <v>-0.40100000000000002</v>
      </c>
      <c r="FM723" s="5">
        <v>-4.734</v>
      </c>
      <c r="FN723" s="5">
        <v>79.019000000000005</v>
      </c>
      <c r="FO723" s="5">
        <v>-2.46</v>
      </c>
      <c r="FP723" s="5">
        <v>-91.751000000000005</v>
      </c>
      <c r="FQ723" s="1">
        <v>0</v>
      </c>
      <c r="FR723" s="1">
        <v>0</v>
      </c>
      <c r="FS723">
        <v>1</v>
      </c>
      <c r="FT723">
        <v>22</v>
      </c>
      <c r="FU723" s="5">
        <v>0.35</v>
      </c>
      <c r="FV723" s="5">
        <v>7.81</v>
      </c>
      <c r="FW723" s="5">
        <v>-7.45</v>
      </c>
      <c r="FX723" s="5">
        <v>0.97</v>
      </c>
      <c r="FY723" s="5">
        <v>7.07</v>
      </c>
      <c r="FZ723" s="5">
        <v>-6.09</v>
      </c>
      <c r="GA723" t="s">
        <v>561</v>
      </c>
      <c r="GB723" s="83">
        <v>3</v>
      </c>
      <c r="GC723" s="86">
        <v>3</v>
      </c>
      <c r="GD723">
        <v>3.5</v>
      </c>
      <c r="GE723" s="1">
        <f t="shared" si="58"/>
        <v>-1.9</v>
      </c>
      <c r="GF723" s="78">
        <v>55.404114</v>
      </c>
      <c r="GG723" s="78">
        <v>2.0143450000000001</v>
      </c>
      <c r="GH723" s="78">
        <v>7.3986960000000002</v>
      </c>
      <c r="GI723" s="80">
        <v>-0.68357800000000002</v>
      </c>
      <c r="GJ723" s="80">
        <v>1.942569</v>
      </c>
      <c r="GK723" s="80">
        <v>-2.3119999999999998E-3</v>
      </c>
      <c r="GL723" s="80">
        <f t="shared" si="59"/>
        <v>-2.0811070000000003</v>
      </c>
      <c r="GM723" s="80">
        <v>15.297568999999999</v>
      </c>
      <c r="GN723" s="80">
        <v>1.702569</v>
      </c>
      <c r="GO723" s="80">
        <v>4.3902210000000004</v>
      </c>
      <c r="GP723" s="80">
        <v>1.246265</v>
      </c>
      <c r="GQ723" s="80">
        <v>1.4043410000000001</v>
      </c>
      <c r="GR723" s="80">
        <v>1.9994999999999999E-2</v>
      </c>
      <c r="GS723" s="87">
        <v>3.6</v>
      </c>
      <c r="GT723" s="87">
        <v>3.6</v>
      </c>
      <c r="GU723" s="87">
        <v>1</v>
      </c>
      <c r="GV723" s="87">
        <v>0</v>
      </c>
      <c r="GW723" s="87">
        <v>-1.4</v>
      </c>
      <c r="GX723" s="87">
        <v>3.1</v>
      </c>
      <c r="GY723" s="87">
        <v>0.1</v>
      </c>
      <c r="GZ723" s="87">
        <v>0.1</v>
      </c>
      <c r="HA723" s="87">
        <v>0.1</v>
      </c>
      <c r="HB723" s="87">
        <v>-0.5</v>
      </c>
      <c r="HC723" s="87">
        <v>-0.3</v>
      </c>
      <c r="HD723" s="87">
        <v>-0.6</v>
      </c>
      <c r="HE723" s="87">
        <v>1.2</v>
      </c>
      <c r="HF723" s="87">
        <v>-0.5</v>
      </c>
      <c r="HG723" s="87">
        <v>0.1</v>
      </c>
      <c r="HH723" s="87">
        <v>0.2</v>
      </c>
      <c r="HI723" s="87">
        <v>-0.1</v>
      </c>
      <c r="HJ723" s="87">
        <v>-0.2</v>
      </c>
      <c r="HK723" s="87">
        <v>-16.100000000000001</v>
      </c>
      <c r="HL723" s="87">
        <v>-0.9</v>
      </c>
      <c r="HM723" s="87">
        <v>0.4</v>
      </c>
      <c r="HN723" s="87">
        <v>0</v>
      </c>
      <c r="HO723" s="87">
        <v>0.8</v>
      </c>
      <c r="HP723" s="87">
        <v>0.3</v>
      </c>
    </row>
    <row r="724" spans="1:224" x14ac:dyDescent="0.2">
      <c r="A724">
        <v>37</v>
      </c>
      <c r="B724" t="s">
        <v>142</v>
      </c>
      <c r="C724" t="s">
        <v>2651</v>
      </c>
      <c r="D724" t="s">
        <v>2593</v>
      </c>
      <c r="E724" t="s">
        <v>2594</v>
      </c>
      <c r="F724">
        <v>72</v>
      </c>
      <c r="G724">
        <v>212</v>
      </c>
      <c r="H724" t="s">
        <v>1483</v>
      </c>
      <c r="J724" t="s">
        <v>2047</v>
      </c>
      <c r="K724" t="s">
        <v>1531</v>
      </c>
      <c r="L724" s="82"/>
      <c r="M724" t="s">
        <v>3201</v>
      </c>
      <c r="N724">
        <v>72</v>
      </c>
      <c r="O724">
        <v>3</v>
      </c>
      <c r="P724">
        <v>10</v>
      </c>
      <c r="Q724">
        <v>13</v>
      </c>
      <c r="R724">
        <v>-1</v>
      </c>
      <c r="S724">
        <v>12</v>
      </c>
      <c r="T724">
        <v>6</v>
      </c>
      <c r="U724">
        <v>0</v>
      </c>
      <c r="V724">
        <v>0</v>
      </c>
      <c r="W724">
        <v>0</v>
      </c>
      <c r="X724">
        <v>0</v>
      </c>
      <c r="Y724">
        <v>3</v>
      </c>
      <c r="Z724">
        <v>10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112</v>
      </c>
      <c r="AH724">
        <v>34</v>
      </c>
      <c r="AI724">
        <v>20</v>
      </c>
      <c r="AJ724">
        <v>35</v>
      </c>
      <c r="AK724">
        <v>11</v>
      </c>
      <c r="AL724">
        <v>18</v>
      </c>
      <c r="AM724">
        <v>141</v>
      </c>
      <c r="AN724">
        <v>141</v>
      </c>
      <c r="AO724" s="1">
        <v>6.9</v>
      </c>
      <c r="AP724">
        <v>38341</v>
      </c>
      <c r="AQ724">
        <v>545</v>
      </c>
      <c r="AR724">
        <v>122</v>
      </c>
      <c r="AS724" s="2">
        <v>961</v>
      </c>
      <c r="AT724">
        <v>769447</v>
      </c>
      <c r="AU724" s="1">
        <v>63.067782999999999</v>
      </c>
      <c r="AV724" s="1">
        <v>12.7</v>
      </c>
      <c r="AW724" s="1">
        <v>12</v>
      </c>
      <c r="AX724" s="1">
        <v>-2.4</v>
      </c>
      <c r="AY724" s="1">
        <v>-1</v>
      </c>
      <c r="AZ724" s="1">
        <v>0.6</v>
      </c>
      <c r="BA724" s="1">
        <v>0</v>
      </c>
      <c r="BB724" s="1">
        <v>-0.4</v>
      </c>
      <c r="BC724" s="85">
        <f t="shared" si="55"/>
        <v>6.1012139435749839</v>
      </c>
      <c r="BD724" s="50">
        <v>-1.0049545325098945</v>
      </c>
      <c r="BE724" s="50">
        <v>0.24181905440837245</v>
      </c>
      <c r="BF724" s="50">
        <v>-0.10709670763833394</v>
      </c>
      <c r="BG724" s="50">
        <v>-2.2115799651195811</v>
      </c>
      <c r="BH724" s="50">
        <v>0</v>
      </c>
      <c r="BI724" s="85">
        <f t="shared" si="56"/>
        <v>-3.0818121508594372</v>
      </c>
      <c r="BJ724" s="50">
        <v>6.2039721836912376</v>
      </c>
      <c r="BK724" s="50">
        <v>8.3608835212427741E-3</v>
      </c>
      <c r="BL724" s="50">
        <v>0.9168811982662155</v>
      </c>
      <c r="BM724" s="50">
        <v>2.053811828955725</v>
      </c>
      <c r="BN724" s="85">
        <f t="shared" si="57"/>
        <v>9.1830260944344211</v>
      </c>
      <c r="CW724" s="5">
        <v>-0.36</v>
      </c>
      <c r="CX724" s="6">
        <v>-8.7999999999999995E-2</v>
      </c>
      <c r="CY724" s="6">
        <v>-0.246</v>
      </c>
      <c r="CZ724" s="6">
        <v>-0.79900000000000004</v>
      </c>
      <c r="DA724" s="6">
        <v>-0.35899999999999999</v>
      </c>
      <c r="DB724" s="6">
        <v>-0.16200000000000001</v>
      </c>
      <c r="DC724" s="6">
        <v>-0.13900000000000001</v>
      </c>
      <c r="DD724" s="5">
        <v>5.7</v>
      </c>
      <c r="DE724" s="5">
        <v>4.6100000000000003</v>
      </c>
      <c r="DF724" s="5">
        <v>-1.05</v>
      </c>
      <c r="DG724" s="5">
        <v>5.71</v>
      </c>
      <c r="DH724">
        <v>933</v>
      </c>
      <c r="DI724">
        <v>990</v>
      </c>
      <c r="DJ724" s="5">
        <v>1.79</v>
      </c>
      <c r="DK724" s="5">
        <v>1.88</v>
      </c>
      <c r="DL724" s="1">
        <v>29.5</v>
      </c>
      <c r="DM724" s="1">
        <v>26.3</v>
      </c>
      <c r="DN724" s="1">
        <v>11.5</v>
      </c>
      <c r="DO724" s="1">
        <v>10.3</v>
      </c>
      <c r="DP724" s="5">
        <v>2.61</v>
      </c>
      <c r="DQ724" s="5">
        <v>2.35</v>
      </c>
      <c r="DR724" s="1">
        <v>28.6</v>
      </c>
      <c r="DS724" s="1">
        <v>29.5</v>
      </c>
      <c r="DT724" s="1">
        <v>10.5</v>
      </c>
      <c r="DU724" s="1">
        <v>11.5</v>
      </c>
      <c r="DV724" s="1">
        <v>12.5</v>
      </c>
      <c r="DW724" s="1">
        <v>13</v>
      </c>
      <c r="DX724">
        <v>81</v>
      </c>
      <c r="DY724">
        <v>84</v>
      </c>
      <c r="DZ724">
        <v>103</v>
      </c>
      <c r="EA724">
        <v>85</v>
      </c>
      <c r="EB724">
        <v>118</v>
      </c>
      <c r="EC724">
        <v>107</v>
      </c>
      <c r="ED724" s="1">
        <v>46.7</v>
      </c>
      <c r="EE724">
        <v>222</v>
      </c>
      <c r="EF724">
        <v>219</v>
      </c>
      <c r="EG724">
        <v>184</v>
      </c>
      <c r="EH724">
        <v>50.3</v>
      </c>
      <c r="EI724" s="1">
        <v>0.38</v>
      </c>
      <c r="EJ724" s="1">
        <v>0.56000000000000005</v>
      </c>
      <c r="EK724">
        <v>19</v>
      </c>
      <c r="EL724">
        <v>20</v>
      </c>
      <c r="EM724" s="5">
        <v>-0.09</v>
      </c>
      <c r="EN724" s="5">
        <v>0.26</v>
      </c>
      <c r="EO724" s="5">
        <v>0.04</v>
      </c>
      <c r="EP724" s="5">
        <v>6.05</v>
      </c>
      <c r="EQ724" s="5">
        <v>-5.37</v>
      </c>
      <c r="ER724" s="5">
        <v>1.4790000000000001</v>
      </c>
      <c r="ES724" s="5">
        <v>-0.80800000000000005</v>
      </c>
      <c r="ET724" s="5">
        <v>-5.9109999999999996</v>
      </c>
      <c r="EU724" s="5">
        <v>-82.665999999999997</v>
      </c>
      <c r="EV724" s="5">
        <v>-25.917000000000002</v>
      </c>
      <c r="EW724" s="5">
        <v>46.79</v>
      </c>
      <c r="EX724" s="1">
        <v>0</v>
      </c>
      <c r="EY724" s="1">
        <v>0</v>
      </c>
      <c r="EZ724">
        <v>1</v>
      </c>
      <c r="FA724">
        <v>1</v>
      </c>
      <c r="FB724" s="5">
        <v>22.64</v>
      </c>
      <c r="FC724" s="5">
        <v>22.64</v>
      </c>
      <c r="FD724" s="5">
        <v>0</v>
      </c>
      <c r="FE724" s="5">
        <v>5.64</v>
      </c>
      <c r="FF724" s="5">
        <v>0.28000000000000003</v>
      </c>
      <c r="FG724" s="5">
        <v>5.37</v>
      </c>
      <c r="FH724" s="5">
        <v>0.15</v>
      </c>
      <c r="FI724" s="5">
        <v>5.41</v>
      </c>
      <c r="FJ724" s="5">
        <v>4</v>
      </c>
      <c r="FK724" s="5">
        <v>-1.2999999999999999E-2</v>
      </c>
      <c r="FL724" s="5">
        <v>-0.38600000000000001</v>
      </c>
      <c r="FM724" s="5">
        <v>-5.3230000000000004</v>
      </c>
      <c r="FN724" s="5">
        <v>86.774000000000001</v>
      </c>
      <c r="FO724" s="5">
        <v>-4.5060000000000002</v>
      </c>
      <c r="FP724" s="5">
        <v>-81.216999999999999</v>
      </c>
      <c r="FQ724" s="1">
        <v>0</v>
      </c>
      <c r="FR724" s="1">
        <v>0</v>
      </c>
      <c r="FS724">
        <v>0</v>
      </c>
      <c r="FT724">
        <v>0</v>
      </c>
      <c r="FU724" s="5">
        <v>0</v>
      </c>
      <c r="FV724" s="5">
        <v>0</v>
      </c>
      <c r="FW724" s="5">
        <v>0</v>
      </c>
      <c r="FX724" s="5">
        <v>0.62</v>
      </c>
      <c r="FY724" s="5">
        <v>4.62</v>
      </c>
      <c r="FZ724" s="5">
        <v>-4</v>
      </c>
      <c r="GA724" t="s">
        <v>561</v>
      </c>
      <c r="GB724" s="83">
        <v>0.5</v>
      </c>
      <c r="GC724" s="86">
        <v>0.5</v>
      </c>
      <c r="GD724">
        <v>0.5</v>
      </c>
      <c r="GE724" s="1">
        <f t="shared" si="58"/>
        <v>-0.1333333333333333</v>
      </c>
      <c r="GF724" s="78">
        <v>57.212276000000003</v>
      </c>
      <c r="GG724" s="78">
        <v>6.5593130000000004</v>
      </c>
      <c r="GH724" s="78">
        <v>9.028105</v>
      </c>
      <c r="GI724" s="80">
        <v>-0.34808800000000001</v>
      </c>
      <c r="GJ724" s="80">
        <v>1.535039</v>
      </c>
      <c r="GK724" s="80">
        <v>-1.4899999999999999E-4</v>
      </c>
      <c r="GL724" s="80">
        <f t="shared" si="59"/>
        <v>0.39560066666666671</v>
      </c>
      <c r="GM724" s="80">
        <v>16.643046999999999</v>
      </c>
      <c r="GN724" s="80">
        <v>3.9182429999999999</v>
      </c>
      <c r="GO724" s="80">
        <v>5.0198200000000002</v>
      </c>
      <c r="GP724" s="80">
        <v>1.4273720000000001</v>
      </c>
      <c r="GQ724" s="80">
        <v>0.79583599999999999</v>
      </c>
      <c r="GR724" s="80">
        <v>5.0014999999999997E-2</v>
      </c>
      <c r="GS724" s="87">
        <v>7.2</v>
      </c>
      <c r="GT724" s="87">
        <v>7.2</v>
      </c>
      <c r="GU724" s="87">
        <v>-0.1</v>
      </c>
      <c r="GV724" s="87">
        <v>-2.2999999999999998</v>
      </c>
      <c r="GW724" s="87">
        <v>-1.6</v>
      </c>
      <c r="GX724" s="87">
        <v>3.2</v>
      </c>
      <c r="GY724" s="87">
        <v>0</v>
      </c>
      <c r="GZ724" s="87">
        <v>0</v>
      </c>
      <c r="HA724" s="87">
        <v>0</v>
      </c>
      <c r="HB724" s="87">
        <v>0</v>
      </c>
      <c r="HC724" s="87">
        <v>0</v>
      </c>
      <c r="HD724" s="87">
        <v>0</v>
      </c>
      <c r="HE724" s="87">
        <v>0.1</v>
      </c>
      <c r="HF724" s="87">
        <v>-0.2</v>
      </c>
      <c r="HG724" s="87">
        <v>0</v>
      </c>
      <c r="HH724" s="87">
        <v>0.1</v>
      </c>
      <c r="HI724" s="87">
        <v>0.1</v>
      </c>
      <c r="HJ724" s="87">
        <v>0</v>
      </c>
      <c r="HK724" s="87">
        <v>-0.8</v>
      </c>
      <c r="HL724" s="87">
        <v>0</v>
      </c>
      <c r="HM724" s="87">
        <v>-0.1</v>
      </c>
      <c r="HN724" s="87">
        <v>-0.1</v>
      </c>
      <c r="HO724" s="87">
        <v>0.1</v>
      </c>
      <c r="HP724" s="87">
        <v>-0.1</v>
      </c>
    </row>
    <row r="725" spans="1:224" x14ac:dyDescent="0.2">
      <c r="A725">
        <v>45</v>
      </c>
      <c r="B725" t="s">
        <v>2610</v>
      </c>
      <c r="C725" t="s">
        <v>2611</v>
      </c>
      <c r="D725" t="s">
        <v>2612</v>
      </c>
      <c r="E725" t="s">
        <v>2594</v>
      </c>
      <c r="F725">
        <v>71</v>
      </c>
      <c r="G725">
        <v>205</v>
      </c>
      <c r="H725" t="s">
        <v>1488</v>
      </c>
      <c r="J725" t="s">
        <v>1839</v>
      </c>
      <c r="K725" t="s">
        <v>1553</v>
      </c>
      <c r="L725" s="82"/>
      <c r="M725" t="s">
        <v>3202</v>
      </c>
      <c r="N725">
        <v>72</v>
      </c>
      <c r="O725">
        <v>10</v>
      </c>
      <c r="P725">
        <v>14</v>
      </c>
      <c r="Q725">
        <v>24</v>
      </c>
      <c r="R725">
        <v>-2</v>
      </c>
      <c r="S725">
        <v>126</v>
      </c>
      <c r="T725">
        <v>23</v>
      </c>
      <c r="U725">
        <v>14</v>
      </c>
      <c r="V725">
        <v>1</v>
      </c>
      <c r="W725">
        <v>0</v>
      </c>
      <c r="X725">
        <v>0</v>
      </c>
      <c r="Y725">
        <v>10</v>
      </c>
      <c r="Z725">
        <v>14</v>
      </c>
      <c r="AA725">
        <v>0</v>
      </c>
      <c r="AB725">
        <v>0</v>
      </c>
      <c r="AC725">
        <v>0</v>
      </c>
      <c r="AD725">
        <v>0</v>
      </c>
      <c r="AE725">
        <v>2</v>
      </c>
      <c r="AF725">
        <v>0</v>
      </c>
      <c r="AG725">
        <v>91</v>
      </c>
      <c r="AH725">
        <v>92</v>
      </c>
      <c r="AI725">
        <v>16</v>
      </c>
      <c r="AJ725">
        <v>30</v>
      </c>
      <c r="AK725">
        <v>9</v>
      </c>
      <c r="AL725">
        <v>22</v>
      </c>
      <c r="AM725">
        <v>2</v>
      </c>
      <c r="AN725">
        <v>11</v>
      </c>
      <c r="AO725" s="1">
        <v>0.3</v>
      </c>
      <c r="AP725">
        <v>42367</v>
      </c>
      <c r="AQ725">
        <v>6</v>
      </c>
      <c r="AR725">
        <v>1027</v>
      </c>
      <c r="AS725" s="2">
        <v>1037</v>
      </c>
      <c r="AT725">
        <v>1009080</v>
      </c>
      <c r="AU725" s="1">
        <v>41.425659000000003</v>
      </c>
      <c r="AV725" s="1">
        <v>17.2</v>
      </c>
      <c r="AW725" s="1">
        <v>16.600000000000001</v>
      </c>
      <c r="AX725" s="1">
        <v>-1.8</v>
      </c>
      <c r="AY725" s="1">
        <v>1.7</v>
      </c>
      <c r="AZ725" s="1">
        <v>1.2</v>
      </c>
      <c r="BA725" s="1">
        <v>0</v>
      </c>
      <c r="BB725" s="1">
        <v>2.9</v>
      </c>
      <c r="BC725" s="85">
        <f t="shared" si="55"/>
        <v>13.733724452734659</v>
      </c>
      <c r="BD725" s="50">
        <v>15.140381303259536</v>
      </c>
      <c r="BE725" s="50">
        <v>-0.91806801813006556</v>
      </c>
      <c r="BF725" s="50">
        <v>-6.912071988953862E-3</v>
      </c>
      <c r="BG725" s="50">
        <v>2.8625355031663311</v>
      </c>
      <c r="BH725" s="50">
        <v>0</v>
      </c>
      <c r="BI725" s="85">
        <f t="shared" si="56"/>
        <v>17.077936716306848</v>
      </c>
      <c r="BJ725" s="50">
        <v>6.0051416366682728</v>
      </c>
      <c r="BK725" s="50">
        <v>-0.24200192685360083</v>
      </c>
      <c r="BL725" s="50">
        <v>0.10187403318857959</v>
      </c>
      <c r="BM725" s="50">
        <v>-9.2092260065754399</v>
      </c>
      <c r="BN725" s="85">
        <f t="shared" si="57"/>
        <v>-3.3442122635721887</v>
      </c>
      <c r="CW725" s="5">
        <v>-0.04</v>
      </c>
      <c r="CX725" s="6">
        <v>-1.4999999999999999E-2</v>
      </c>
      <c r="CY725" s="6">
        <v>-0.108</v>
      </c>
      <c r="CZ725" s="6">
        <v>-2.8000000000000001E-2</v>
      </c>
      <c r="DA725" s="6">
        <v>-0.52600000000000002</v>
      </c>
      <c r="DB725" s="6">
        <v>0.27900000000000003</v>
      </c>
      <c r="DC725" s="6">
        <v>2.1</v>
      </c>
      <c r="DD725" s="5">
        <v>-0.1</v>
      </c>
      <c r="DE725" s="5">
        <v>2.29</v>
      </c>
      <c r="DF725" s="5">
        <v>2.42</v>
      </c>
      <c r="DG725" s="5">
        <v>8.1199999999999992</v>
      </c>
      <c r="DH725">
        <v>902</v>
      </c>
      <c r="DI725">
        <v>983</v>
      </c>
      <c r="DJ725" s="5">
        <v>2.63</v>
      </c>
      <c r="DK725" s="5">
        <v>2.72</v>
      </c>
      <c r="DL725" s="1">
        <v>29.8</v>
      </c>
      <c r="DM725" s="1">
        <v>25</v>
      </c>
      <c r="DN725" s="1">
        <v>10.8</v>
      </c>
      <c r="DO725" s="1">
        <v>11.4</v>
      </c>
      <c r="DP725" s="5">
        <v>2.19</v>
      </c>
      <c r="DQ725" s="5">
        <v>2.2400000000000002</v>
      </c>
      <c r="DR725" s="1">
        <v>28.3</v>
      </c>
      <c r="DS725" s="1">
        <v>26.9</v>
      </c>
      <c r="DT725" s="1">
        <v>12.5</v>
      </c>
      <c r="DU725" s="1">
        <v>11.1</v>
      </c>
      <c r="DV725" s="1">
        <v>15.2</v>
      </c>
      <c r="DW725" s="1">
        <v>14.9</v>
      </c>
      <c r="DX725">
        <v>83</v>
      </c>
      <c r="DY725">
        <v>103</v>
      </c>
      <c r="DZ725">
        <v>77</v>
      </c>
      <c r="EA725">
        <v>97</v>
      </c>
      <c r="EB725">
        <v>130</v>
      </c>
      <c r="EC725">
        <v>115</v>
      </c>
      <c r="ED725" s="1">
        <v>51.7</v>
      </c>
      <c r="EE725">
        <v>248</v>
      </c>
      <c r="EF725">
        <v>246</v>
      </c>
      <c r="EG725">
        <v>215</v>
      </c>
      <c r="EH725">
        <v>50.2</v>
      </c>
      <c r="EI725" s="1">
        <v>0.85</v>
      </c>
      <c r="EJ725" s="1">
        <v>0.34</v>
      </c>
      <c r="EK725">
        <v>31</v>
      </c>
      <c r="EL725">
        <v>32</v>
      </c>
      <c r="EM725" s="5">
        <v>-0.08</v>
      </c>
      <c r="EN725" s="5">
        <v>-0.05</v>
      </c>
      <c r="EO725" s="5">
        <v>0.25</v>
      </c>
      <c r="EP725" s="5">
        <v>5.83</v>
      </c>
      <c r="EQ725" s="5">
        <v>-10.63</v>
      </c>
      <c r="ER725" s="5">
        <v>1.2549999999999999</v>
      </c>
      <c r="ES725" s="5">
        <v>3.2000000000000001E-2</v>
      </c>
      <c r="ET725" s="5">
        <v>-2.746</v>
      </c>
      <c r="EU725" s="5">
        <v>-81.274000000000001</v>
      </c>
      <c r="EV725" s="5">
        <v>-3.0880000000000001</v>
      </c>
      <c r="EW725" s="5">
        <v>90.843999999999994</v>
      </c>
      <c r="EX725" s="1">
        <v>0</v>
      </c>
      <c r="EY725" s="1">
        <v>0</v>
      </c>
      <c r="EZ725">
        <v>0</v>
      </c>
      <c r="FA725">
        <v>1</v>
      </c>
      <c r="FB725" s="5">
        <v>0</v>
      </c>
      <c r="FC725" s="5">
        <v>3.34</v>
      </c>
      <c r="FD725" s="5">
        <v>-3.34</v>
      </c>
      <c r="FE725" s="5">
        <v>8</v>
      </c>
      <c r="FF725" s="5">
        <v>0.71</v>
      </c>
      <c r="FG725" s="5">
        <v>7.29</v>
      </c>
      <c r="FH725" s="5">
        <v>0.01</v>
      </c>
      <c r="FI725" s="5">
        <v>6.37</v>
      </c>
      <c r="FJ725" s="5">
        <v>4.97</v>
      </c>
      <c r="FK725" s="5">
        <v>0.374</v>
      </c>
      <c r="FL725" s="5">
        <v>-2.669</v>
      </c>
      <c r="FM725" s="5">
        <v>0.8</v>
      </c>
      <c r="FN725" s="5">
        <v>81.966999999999999</v>
      </c>
      <c r="FO725" s="5">
        <v>15.537000000000001</v>
      </c>
      <c r="FP725" s="5">
        <v>-61.735999999999997</v>
      </c>
      <c r="FQ725" s="1">
        <v>0</v>
      </c>
      <c r="FR725" s="1">
        <v>0</v>
      </c>
      <c r="FS725">
        <v>0</v>
      </c>
      <c r="FT725">
        <v>0</v>
      </c>
      <c r="FU725" s="5">
        <v>0</v>
      </c>
      <c r="FV725" s="5">
        <v>0</v>
      </c>
      <c r="FW725" s="5">
        <v>0</v>
      </c>
      <c r="FX725" s="5">
        <v>0.78</v>
      </c>
      <c r="FY725" s="5">
        <v>5.75</v>
      </c>
      <c r="FZ725" s="5">
        <v>-4.97</v>
      </c>
      <c r="GA725" t="s">
        <v>561</v>
      </c>
      <c r="GB725" s="83">
        <v>0.64</v>
      </c>
      <c r="GC725" s="86">
        <v>0.64</v>
      </c>
      <c r="GD725">
        <v>0.64</v>
      </c>
      <c r="GE725" s="1">
        <f t="shared" si="58"/>
        <v>0.82666666666666677</v>
      </c>
      <c r="GF725" s="78">
        <v>61.786808000000001</v>
      </c>
      <c r="GG725" s="78">
        <v>8.9901210000000003</v>
      </c>
      <c r="GH725" s="78">
        <v>12.495877999999999</v>
      </c>
      <c r="GI725" s="80">
        <v>0.62063999999999997</v>
      </c>
      <c r="GJ725" s="80">
        <v>1.590309</v>
      </c>
      <c r="GK725" s="80">
        <v>-3.7039999999999998E-3</v>
      </c>
      <c r="GL725" s="80">
        <f t="shared" si="59"/>
        <v>0.59574833333333344</v>
      </c>
      <c r="GM725" s="80">
        <v>14.629552</v>
      </c>
      <c r="GN725" s="80">
        <v>4.7773370000000002</v>
      </c>
      <c r="GO725" s="80">
        <v>6.1590309999999997</v>
      </c>
      <c r="GP725" s="80">
        <v>1.8774630000000001</v>
      </c>
      <c r="GQ725" s="80">
        <v>0.89588199999999996</v>
      </c>
      <c r="GR725" s="80">
        <v>5.7570999999999997E-2</v>
      </c>
      <c r="GS725" s="87">
        <v>6.1</v>
      </c>
      <c r="GT725" s="87">
        <v>6.1</v>
      </c>
      <c r="GU725" s="87">
        <v>0</v>
      </c>
      <c r="GV725" s="87">
        <v>-1.3</v>
      </c>
      <c r="GW725" s="87">
        <v>-1.6</v>
      </c>
      <c r="GX725" s="87">
        <v>3.3</v>
      </c>
      <c r="GY725" s="87">
        <v>0</v>
      </c>
      <c r="GZ725" s="87">
        <v>0</v>
      </c>
      <c r="HA725" s="87">
        <v>0</v>
      </c>
      <c r="HB725" s="87">
        <v>0</v>
      </c>
      <c r="HC725" s="87">
        <v>0</v>
      </c>
      <c r="HD725" s="87">
        <v>0</v>
      </c>
      <c r="HE725" s="87">
        <v>2</v>
      </c>
      <c r="HF725" s="87">
        <v>0.1</v>
      </c>
      <c r="HG725" s="87">
        <v>0.2</v>
      </c>
      <c r="HH725" s="87">
        <v>0</v>
      </c>
      <c r="HI725" s="87">
        <v>-0.3</v>
      </c>
      <c r="HJ725" s="87">
        <v>-0.1</v>
      </c>
      <c r="HK725" s="87">
        <v>-0.1</v>
      </c>
      <c r="HL725" s="87">
        <v>0</v>
      </c>
      <c r="HM725" s="87">
        <v>-0.1</v>
      </c>
      <c r="HN725" s="87">
        <v>0</v>
      </c>
      <c r="HO725" s="87">
        <v>0</v>
      </c>
      <c r="HP725" s="87">
        <v>-0.1</v>
      </c>
    </row>
    <row r="726" spans="1:224" x14ac:dyDescent="0.2">
      <c r="A726">
        <v>22</v>
      </c>
      <c r="B726" t="s">
        <v>1265</v>
      </c>
      <c r="C726" t="s">
        <v>1266</v>
      </c>
      <c r="D726" t="s">
        <v>1267</v>
      </c>
      <c r="E726" t="s">
        <v>4529</v>
      </c>
      <c r="F726">
        <v>71</v>
      </c>
      <c r="G726">
        <v>198</v>
      </c>
      <c r="H726" t="s">
        <v>1488</v>
      </c>
      <c r="J726" t="s">
        <v>1930</v>
      </c>
      <c r="K726" t="s">
        <v>1931</v>
      </c>
      <c r="L726" s="82" t="s">
        <v>2245</v>
      </c>
      <c r="M726" t="s">
        <v>1478</v>
      </c>
      <c r="N726">
        <v>71</v>
      </c>
      <c r="O726">
        <v>9</v>
      </c>
      <c r="P726">
        <v>10</v>
      </c>
      <c r="Q726">
        <v>19</v>
      </c>
      <c r="R726">
        <v>-14</v>
      </c>
      <c r="S726">
        <v>39</v>
      </c>
      <c r="T726">
        <v>17</v>
      </c>
      <c r="U726">
        <v>1</v>
      </c>
      <c r="V726">
        <v>0</v>
      </c>
      <c r="W726">
        <v>0</v>
      </c>
      <c r="X726">
        <v>0</v>
      </c>
      <c r="Y726">
        <v>7</v>
      </c>
      <c r="Z726">
        <v>7</v>
      </c>
      <c r="AA726">
        <v>2</v>
      </c>
      <c r="AB726">
        <v>3</v>
      </c>
      <c r="AC726">
        <v>0</v>
      </c>
      <c r="AD726">
        <v>0</v>
      </c>
      <c r="AE726">
        <v>1</v>
      </c>
      <c r="AF726">
        <v>0</v>
      </c>
      <c r="AG726">
        <v>71</v>
      </c>
      <c r="AH726">
        <v>43</v>
      </c>
      <c r="AI726">
        <v>47</v>
      </c>
      <c r="AJ726">
        <v>27</v>
      </c>
      <c r="AK726">
        <v>21</v>
      </c>
      <c r="AL726">
        <v>27</v>
      </c>
      <c r="AM726">
        <v>294</v>
      </c>
      <c r="AN726">
        <v>276</v>
      </c>
      <c r="AO726" s="1">
        <v>13.8</v>
      </c>
      <c r="AP726">
        <v>47289</v>
      </c>
      <c r="AQ726">
        <v>8886</v>
      </c>
      <c r="AR726">
        <v>5649</v>
      </c>
      <c r="AS726" s="2">
        <v>1557</v>
      </c>
      <c r="AT726">
        <v>1024612</v>
      </c>
      <c r="AU726" s="1">
        <v>40.183781000000003</v>
      </c>
      <c r="AV726" s="1">
        <v>17.100000000000001</v>
      </c>
      <c r="AW726" s="1">
        <v>19.5</v>
      </c>
      <c r="AX726" s="1">
        <v>-10.3</v>
      </c>
      <c r="AY726" s="1">
        <v>0.1</v>
      </c>
      <c r="AZ726" s="1">
        <v>0.8</v>
      </c>
      <c r="BA726" s="1">
        <v>0</v>
      </c>
      <c r="BB726" s="1">
        <v>0.9</v>
      </c>
      <c r="BC726" s="85">
        <f t="shared" si="55"/>
        <v>17.149799999999999</v>
      </c>
      <c r="BD726" s="85">
        <v>1.3788</v>
      </c>
      <c r="BE726" s="85">
        <v>2.2654999999999998</v>
      </c>
      <c r="BF726" s="85">
        <v>-1.5629</v>
      </c>
      <c r="BG726" s="85">
        <v>-2.3418999999999999</v>
      </c>
      <c r="BH726" s="85">
        <v>2.7664</v>
      </c>
      <c r="BI726" s="85">
        <f t="shared" si="56"/>
        <v>2.5059</v>
      </c>
      <c r="BJ726" s="85">
        <v>9.8820999999999994</v>
      </c>
      <c r="BK726" s="85">
        <v>-0.64229999999999998</v>
      </c>
      <c r="BL726" s="85">
        <v>6.5327000000000002</v>
      </c>
      <c r="BM726" s="85">
        <v>-1.1286</v>
      </c>
      <c r="BN726" s="85">
        <f t="shared" si="57"/>
        <v>14.643899999999999</v>
      </c>
      <c r="BO726" s="5">
        <v>10.78</v>
      </c>
      <c r="BP726" s="5">
        <v>34.57</v>
      </c>
      <c r="BQ726">
        <v>7</v>
      </c>
      <c r="BR726">
        <v>54</v>
      </c>
      <c r="BS726">
        <v>23</v>
      </c>
      <c r="BT726" s="1">
        <v>27.9</v>
      </c>
      <c r="BU726">
        <v>0</v>
      </c>
      <c r="BV726">
        <v>3</v>
      </c>
      <c r="BW726">
        <v>4</v>
      </c>
      <c r="BX726" s="1">
        <v>46.9</v>
      </c>
      <c r="BY726">
        <v>1</v>
      </c>
      <c r="BZ726">
        <v>5</v>
      </c>
      <c r="CA726">
        <v>2</v>
      </c>
      <c r="CB726" s="1">
        <v>25.6</v>
      </c>
      <c r="CC726">
        <v>4</v>
      </c>
      <c r="CD726">
        <v>35</v>
      </c>
      <c r="CE726">
        <v>11</v>
      </c>
      <c r="CF726" s="1">
        <v>29.7</v>
      </c>
      <c r="CG726">
        <v>14</v>
      </c>
      <c r="CH726">
        <v>34</v>
      </c>
      <c r="CI726" s="1">
        <v>1.1000000000000001</v>
      </c>
      <c r="CJ726" s="1">
        <v>2.7</v>
      </c>
      <c r="CK726" s="1">
        <v>13.7</v>
      </c>
      <c r="CL726" s="1">
        <v>11.1</v>
      </c>
      <c r="CM726" s="1">
        <v>12.2</v>
      </c>
      <c r="CN726" s="1">
        <v>12.4</v>
      </c>
      <c r="CO726">
        <v>17</v>
      </c>
      <c r="CP726">
        <v>12</v>
      </c>
      <c r="CQ726" s="1">
        <v>1.3</v>
      </c>
      <c r="CR726" s="1">
        <v>0.9</v>
      </c>
      <c r="CS726" s="1">
        <v>5.4</v>
      </c>
      <c r="CT726" s="1">
        <v>3.4</v>
      </c>
      <c r="CU726" s="1">
        <v>4.2</v>
      </c>
      <c r="CV726" s="1">
        <v>4.7</v>
      </c>
      <c r="CW726" s="5">
        <v>-0.89</v>
      </c>
      <c r="CX726" s="6">
        <v>4.2999999999999997E-2</v>
      </c>
      <c r="CY726" s="6">
        <v>-8.9999999999999993E-3</v>
      </c>
      <c r="CZ726" s="6">
        <v>0.72199999999999998</v>
      </c>
      <c r="DA726" s="6">
        <v>-0.52600000000000002</v>
      </c>
      <c r="DB726" s="6">
        <v>-1.01</v>
      </c>
      <c r="DC726" s="6">
        <v>-4.3380000000000001</v>
      </c>
      <c r="DD726" s="5">
        <v>-2.7</v>
      </c>
      <c r="DE726" s="5">
        <v>-4.8600000000000003</v>
      </c>
      <c r="DF726" s="5">
        <v>-2.13</v>
      </c>
      <c r="DG726" s="5">
        <v>5.28</v>
      </c>
      <c r="DH726">
        <v>915</v>
      </c>
      <c r="DI726">
        <v>968</v>
      </c>
      <c r="DJ726" s="5">
        <v>1.33</v>
      </c>
      <c r="DK726" s="5">
        <v>2.19</v>
      </c>
      <c r="DL726" s="1">
        <v>23.9</v>
      </c>
      <c r="DM726" s="1">
        <v>23.7</v>
      </c>
      <c r="DN726" s="1">
        <v>9.8000000000000007</v>
      </c>
      <c r="DO726" s="1">
        <v>11.4</v>
      </c>
      <c r="DP726" s="5">
        <v>2.3199999999999998</v>
      </c>
      <c r="DQ726" s="5">
        <v>2.2999999999999998</v>
      </c>
      <c r="DR726" s="1">
        <v>26.3</v>
      </c>
      <c r="DS726" s="1">
        <v>27.6</v>
      </c>
      <c r="DT726" s="1">
        <v>10.8</v>
      </c>
      <c r="DU726" s="1">
        <v>11.9</v>
      </c>
      <c r="DV726" s="1">
        <v>12.2</v>
      </c>
      <c r="DW726" s="1">
        <v>12.4</v>
      </c>
      <c r="DX726">
        <v>116</v>
      </c>
      <c r="DY726">
        <v>95</v>
      </c>
      <c r="DZ726">
        <v>153</v>
      </c>
      <c r="EA726">
        <v>126</v>
      </c>
      <c r="EB726">
        <v>161</v>
      </c>
      <c r="EC726">
        <v>144</v>
      </c>
      <c r="ED726" s="1">
        <v>43.1</v>
      </c>
      <c r="EE726">
        <v>232</v>
      </c>
      <c r="EF726">
        <v>289</v>
      </c>
      <c r="EG726">
        <v>246</v>
      </c>
      <c r="EH726">
        <v>44.5</v>
      </c>
      <c r="EI726" s="1">
        <v>0.31</v>
      </c>
      <c r="EJ726" s="1">
        <v>0.24</v>
      </c>
      <c r="EK726">
        <v>17</v>
      </c>
      <c r="EL726">
        <v>28</v>
      </c>
      <c r="EM726" s="5">
        <v>-0.86</v>
      </c>
      <c r="EN726" s="5">
        <v>0.02</v>
      </c>
      <c r="EO726" s="5">
        <v>1.34</v>
      </c>
      <c r="EP726" s="5">
        <v>5.14</v>
      </c>
      <c r="EQ726" s="5">
        <v>-1.35</v>
      </c>
      <c r="ER726" s="5">
        <v>1.0229999999999999</v>
      </c>
      <c r="ES726" s="5">
        <v>-0.41399999999999998</v>
      </c>
      <c r="ET726" s="5">
        <v>-0.58699999999999997</v>
      </c>
      <c r="EU726" s="5">
        <v>-80.363</v>
      </c>
      <c r="EV726" s="5">
        <v>-5.3029999999999999</v>
      </c>
      <c r="EW726" s="5">
        <v>71.498000000000005</v>
      </c>
      <c r="EX726" s="1">
        <v>1.26</v>
      </c>
      <c r="EY726" s="1">
        <v>0.63</v>
      </c>
      <c r="EZ726">
        <v>9</v>
      </c>
      <c r="FA726">
        <v>2</v>
      </c>
      <c r="FB726" s="5">
        <v>5.66</v>
      </c>
      <c r="FC726" s="5">
        <v>1.26</v>
      </c>
      <c r="FD726" s="5">
        <v>4.41</v>
      </c>
      <c r="FE726" s="5">
        <v>6.41</v>
      </c>
      <c r="FF726" s="5">
        <v>0.66</v>
      </c>
      <c r="FG726" s="5">
        <v>5.75</v>
      </c>
      <c r="FH726" s="5">
        <v>1.99</v>
      </c>
      <c r="FI726" s="5">
        <v>4.3099999999999996</v>
      </c>
      <c r="FJ726" s="5">
        <v>1.51</v>
      </c>
      <c r="FK726" s="5">
        <v>-8.4000000000000005E-2</v>
      </c>
      <c r="FL726" s="5">
        <v>-0.104</v>
      </c>
      <c r="FM726" s="5">
        <v>-2.3879999999999999</v>
      </c>
      <c r="FN726" s="5">
        <v>79.454999999999998</v>
      </c>
      <c r="FO726" s="5">
        <v>-0.182</v>
      </c>
      <c r="FP726" s="5">
        <v>-81.007999999999996</v>
      </c>
      <c r="FQ726" s="1">
        <v>0</v>
      </c>
      <c r="FR726" s="1">
        <v>0</v>
      </c>
      <c r="FS726">
        <v>0</v>
      </c>
      <c r="FT726">
        <v>14</v>
      </c>
      <c r="FU726" s="5">
        <v>0</v>
      </c>
      <c r="FV726" s="5">
        <v>5.93</v>
      </c>
      <c r="FW726" s="5">
        <v>-5.93</v>
      </c>
      <c r="FX726" s="5">
        <v>0.39</v>
      </c>
      <c r="FY726" s="5">
        <v>7.84</v>
      </c>
      <c r="FZ726" s="5">
        <v>-7.45</v>
      </c>
      <c r="GA726" t="s">
        <v>561</v>
      </c>
      <c r="GB726" s="83">
        <v>2</v>
      </c>
      <c r="GC726" s="86">
        <v>2</v>
      </c>
      <c r="GD726">
        <v>2</v>
      </c>
      <c r="GE726" s="1">
        <f t="shared" si="58"/>
        <v>-1.2</v>
      </c>
      <c r="GF726" s="78">
        <v>55.363112999999998</v>
      </c>
      <c r="GG726" s="78">
        <v>5.6467479999999997</v>
      </c>
      <c r="GH726" s="78">
        <v>8.5708660000000005</v>
      </c>
      <c r="GI726" s="80">
        <v>-0.38200499999999998</v>
      </c>
      <c r="GJ726" s="80">
        <v>0.82371799999999995</v>
      </c>
      <c r="GK726" s="80">
        <v>-3.954E-3</v>
      </c>
      <c r="GL726" s="80">
        <f t="shared" si="59"/>
        <v>-1.3540803333333333</v>
      </c>
      <c r="GM726" s="80">
        <v>17.495978999999998</v>
      </c>
      <c r="GN726" s="80">
        <v>4.3770280000000001</v>
      </c>
      <c r="GO726" s="80">
        <v>5.8931550000000001</v>
      </c>
      <c r="GP726" s="80">
        <v>1.681762</v>
      </c>
      <c r="GQ726" s="80">
        <v>0.79062500000000002</v>
      </c>
      <c r="GR726" s="80">
        <v>7.2870000000000001E-3</v>
      </c>
      <c r="GS726" s="87">
        <v>-3</v>
      </c>
      <c r="GT726" s="87">
        <v>-3</v>
      </c>
      <c r="GU726" s="87">
        <v>0.4</v>
      </c>
      <c r="GV726" s="87">
        <v>0.2</v>
      </c>
      <c r="GW726" s="87">
        <v>1.6</v>
      </c>
      <c r="GX726" s="87">
        <v>-0.8</v>
      </c>
      <c r="GY726" s="87">
        <v>-0.4</v>
      </c>
      <c r="GZ726" s="87">
        <v>-0.4</v>
      </c>
      <c r="HA726" s="87">
        <v>0</v>
      </c>
      <c r="HB726" s="87">
        <v>0</v>
      </c>
      <c r="HC726" s="87">
        <v>0</v>
      </c>
      <c r="HD726" s="87">
        <v>-0.4</v>
      </c>
      <c r="HE726" s="87">
        <v>5.4</v>
      </c>
      <c r="HF726" s="87">
        <v>-3.7</v>
      </c>
      <c r="HG726" s="87">
        <v>0.7</v>
      </c>
      <c r="HH726" s="87">
        <v>0.5</v>
      </c>
      <c r="HI726" s="87">
        <v>1</v>
      </c>
      <c r="HJ726" s="87">
        <v>-1.6</v>
      </c>
      <c r="HK726" s="87">
        <v>-18.399999999999999</v>
      </c>
      <c r="HL726" s="87">
        <v>-4.8</v>
      </c>
      <c r="HM726" s="87">
        <v>0.2</v>
      </c>
      <c r="HN726" s="87">
        <v>0.3</v>
      </c>
      <c r="HO726" s="87">
        <v>1.1000000000000001</v>
      </c>
      <c r="HP726" s="87">
        <v>-3.3</v>
      </c>
    </row>
    <row r="727" spans="1:224" x14ac:dyDescent="0.2">
      <c r="A727">
        <v>19</v>
      </c>
      <c r="B727" t="s">
        <v>3879</v>
      </c>
      <c r="C727" t="s">
        <v>2656</v>
      </c>
      <c r="D727" t="s">
        <v>2593</v>
      </c>
      <c r="E727" t="s">
        <v>2594</v>
      </c>
      <c r="F727">
        <v>73</v>
      </c>
      <c r="G727">
        <v>217</v>
      </c>
      <c r="H727" t="s">
        <v>1488</v>
      </c>
      <c r="J727" t="s">
        <v>2032</v>
      </c>
      <c r="K727" t="s">
        <v>1574</v>
      </c>
      <c r="L727" s="82" t="s">
        <v>423</v>
      </c>
      <c r="M727" t="s">
        <v>3202</v>
      </c>
      <c r="N727">
        <v>71</v>
      </c>
      <c r="O727">
        <v>3</v>
      </c>
      <c r="P727">
        <v>11</v>
      </c>
      <c r="Q727">
        <v>14</v>
      </c>
      <c r="R727">
        <v>-3</v>
      </c>
      <c r="S727">
        <v>131</v>
      </c>
      <c r="T727">
        <v>23</v>
      </c>
      <c r="U727">
        <v>15</v>
      </c>
      <c r="V727">
        <v>1</v>
      </c>
      <c r="W727">
        <v>0</v>
      </c>
      <c r="X727">
        <v>0</v>
      </c>
      <c r="Y727">
        <v>3</v>
      </c>
      <c r="Z727">
        <v>11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75</v>
      </c>
      <c r="AH727">
        <v>69</v>
      </c>
      <c r="AI727">
        <v>30</v>
      </c>
      <c r="AJ727">
        <v>29</v>
      </c>
      <c r="AK727">
        <v>12</v>
      </c>
      <c r="AL727">
        <v>21</v>
      </c>
      <c r="AM727">
        <v>214</v>
      </c>
      <c r="AN727">
        <v>165</v>
      </c>
      <c r="AO727" s="1">
        <v>9.4</v>
      </c>
      <c r="AP727">
        <v>35229</v>
      </c>
      <c r="AQ727">
        <v>2761</v>
      </c>
      <c r="AR727">
        <v>369</v>
      </c>
      <c r="AS727" s="2">
        <v>961</v>
      </c>
      <c r="AT727">
        <v>165000</v>
      </c>
      <c r="AU727" s="1">
        <v>30.067855999999999</v>
      </c>
      <c r="AV727" s="1">
        <v>12.2</v>
      </c>
      <c r="AW727" s="1">
        <v>15.7</v>
      </c>
      <c r="AX727" s="1">
        <v>-2.9</v>
      </c>
      <c r="AY727" s="1">
        <v>-0.5</v>
      </c>
      <c r="AZ727" s="1">
        <v>1.1000000000000001</v>
      </c>
      <c r="BA727" s="1">
        <v>0</v>
      </c>
      <c r="BB727" s="1">
        <v>0.6</v>
      </c>
      <c r="BC727" s="85">
        <f t="shared" si="55"/>
        <v>-7.063299999999999</v>
      </c>
      <c r="BD727" s="85">
        <v>1.4198999999999999</v>
      </c>
      <c r="BE727" s="85">
        <v>-0.36009999999999998</v>
      </c>
      <c r="BF727" s="85">
        <v>-0.56669999999999998</v>
      </c>
      <c r="BG727" s="85">
        <v>0.43759999999999999</v>
      </c>
      <c r="BH727" s="85">
        <v>0</v>
      </c>
      <c r="BI727" s="85">
        <f t="shared" si="56"/>
        <v>0.93070000000000008</v>
      </c>
      <c r="BJ727" s="85">
        <v>6.5403000000000002</v>
      </c>
      <c r="BK727" s="85">
        <v>2.46E-2</v>
      </c>
      <c r="BL727" s="85">
        <v>-4.2469999999999999</v>
      </c>
      <c r="BM727" s="85">
        <v>-10.3119</v>
      </c>
      <c r="BN727" s="85">
        <f t="shared" si="57"/>
        <v>-7.9939999999999989</v>
      </c>
      <c r="CW727" s="5">
        <v>-0.1</v>
      </c>
      <c r="CX727" s="6">
        <v>-6.9000000000000006E-2</v>
      </c>
      <c r="CY727" s="6">
        <v>-3.3000000000000002E-2</v>
      </c>
      <c r="CZ727" s="6">
        <v>-0.32200000000000001</v>
      </c>
      <c r="DA727" s="6">
        <v>-0.80200000000000005</v>
      </c>
      <c r="DB727" s="6">
        <v>-3.7440000000000002</v>
      </c>
      <c r="DC727" s="6">
        <v>2.101</v>
      </c>
      <c r="DD727" s="5">
        <v>-23</v>
      </c>
      <c r="DE727" s="5">
        <v>-11.37</v>
      </c>
      <c r="DF727" s="5">
        <v>11.62</v>
      </c>
      <c r="DG727" s="5">
        <v>7.14</v>
      </c>
      <c r="DH727">
        <v>933</v>
      </c>
      <c r="DI727">
        <v>1004</v>
      </c>
      <c r="DJ727" s="5">
        <v>1.74</v>
      </c>
      <c r="DK727" s="5">
        <v>2.0499999999999998</v>
      </c>
      <c r="DL727" s="1">
        <v>22.6</v>
      </c>
      <c r="DM727" s="1">
        <v>28.5</v>
      </c>
      <c r="DN727" s="1">
        <v>11.3</v>
      </c>
      <c r="DO727" s="1">
        <v>9.6999999999999993</v>
      </c>
      <c r="DP727" s="5">
        <v>2.54</v>
      </c>
      <c r="DQ727" s="5">
        <v>2.75</v>
      </c>
      <c r="DR727" s="1">
        <v>31.4</v>
      </c>
      <c r="DS727" s="1">
        <v>24.8</v>
      </c>
      <c r="DT727" s="1">
        <v>13.3</v>
      </c>
      <c r="DU727" s="1">
        <v>12</v>
      </c>
      <c r="DV727" s="1">
        <v>13.5</v>
      </c>
      <c r="DW727" s="1">
        <v>17.3</v>
      </c>
      <c r="DX727">
        <v>90</v>
      </c>
      <c r="DY727">
        <v>79</v>
      </c>
      <c r="DZ727">
        <v>81</v>
      </c>
      <c r="EA727">
        <v>64</v>
      </c>
      <c r="EB727">
        <v>117</v>
      </c>
      <c r="EC727">
        <v>99</v>
      </c>
      <c r="ED727" s="1">
        <v>53.8</v>
      </c>
      <c r="EE727">
        <v>196</v>
      </c>
      <c r="EF727">
        <v>199</v>
      </c>
      <c r="EG727">
        <v>185</v>
      </c>
      <c r="EH727">
        <v>49.6</v>
      </c>
      <c r="EI727" s="1">
        <v>0.72</v>
      </c>
      <c r="EJ727" s="1">
        <v>0.41</v>
      </c>
      <c r="EK727">
        <v>17</v>
      </c>
      <c r="EL727">
        <v>20</v>
      </c>
      <c r="EM727" s="5">
        <v>-0.31</v>
      </c>
      <c r="EN727" s="5">
        <v>-0.21</v>
      </c>
      <c r="EO727" s="5">
        <v>0.09</v>
      </c>
      <c r="EP727" s="5">
        <v>5.43</v>
      </c>
      <c r="EQ727" s="5">
        <v>-4.04</v>
      </c>
      <c r="ER727" s="5">
        <v>-0.97399999999999998</v>
      </c>
      <c r="ES727" s="5">
        <v>-1.2350000000000001</v>
      </c>
      <c r="ET727" s="5">
        <v>-67.876999999999995</v>
      </c>
      <c r="EU727" s="5">
        <v>-82.762</v>
      </c>
      <c r="EV727" s="5">
        <v>-8.3320000000000007</v>
      </c>
      <c r="EW727" s="5">
        <v>71.930999999999997</v>
      </c>
      <c r="EX727" s="1">
        <v>0</v>
      </c>
      <c r="EY727" s="1">
        <v>0</v>
      </c>
      <c r="EZ727">
        <v>0</v>
      </c>
      <c r="FA727">
        <v>0</v>
      </c>
      <c r="FB727" s="5">
        <v>0</v>
      </c>
      <c r="FC727" s="5">
        <v>0</v>
      </c>
      <c r="FD727" s="5">
        <v>0</v>
      </c>
      <c r="FE727" s="5">
        <v>4.51</v>
      </c>
      <c r="FF727" s="5">
        <v>0.47</v>
      </c>
      <c r="FG727" s="5">
        <v>4.04</v>
      </c>
      <c r="FH727" s="5">
        <v>0.65</v>
      </c>
      <c r="FI727" s="5">
        <v>4.68</v>
      </c>
      <c r="FJ727" s="5">
        <v>-12.02</v>
      </c>
      <c r="FK727" s="5">
        <v>-0.109</v>
      </c>
      <c r="FL727" s="5">
        <v>-0.73499999999999999</v>
      </c>
      <c r="FM727" s="5">
        <v>-9.94</v>
      </c>
      <c r="FN727" s="5">
        <v>70.335999999999999</v>
      </c>
      <c r="FO727" s="5">
        <v>-1.577</v>
      </c>
      <c r="FP727" s="5">
        <v>-89.335999999999999</v>
      </c>
      <c r="FQ727" s="1">
        <v>0</v>
      </c>
      <c r="FR727" s="1">
        <v>0</v>
      </c>
      <c r="FS727">
        <v>0</v>
      </c>
      <c r="FT727">
        <v>15</v>
      </c>
      <c r="FU727" s="5">
        <v>0</v>
      </c>
      <c r="FV727" s="5">
        <v>19.420000000000002</v>
      </c>
      <c r="FW727" s="5">
        <v>-19.420000000000002</v>
      </c>
      <c r="FX727" s="5">
        <v>0.9</v>
      </c>
      <c r="FY727" s="5">
        <v>8.3000000000000007</v>
      </c>
      <c r="FZ727" s="5">
        <v>-7.4</v>
      </c>
      <c r="GA727" t="s">
        <v>561</v>
      </c>
      <c r="GB727" s="83">
        <v>1.333</v>
      </c>
      <c r="GC727" s="86">
        <v>1.333</v>
      </c>
      <c r="GD727">
        <v>1.4</v>
      </c>
      <c r="GE727" s="1">
        <f t="shared" si="58"/>
        <v>-0.63300000000000001</v>
      </c>
      <c r="GF727" s="78">
        <v>56.813457</v>
      </c>
      <c r="GG727" s="78">
        <v>3.7036530000000001</v>
      </c>
      <c r="GH727" s="78">
        <v>8.2331559999999993</v>
      </c>
      <c r="GI727" s="80">
        <v>-0.97442899999999999</v>
      </c>
      <c r="GJ727" s="80">
        <v>1.033231</v>
      </c>
      <c r="GK727" s="80">
        <v>6.2100000000000002E-4</v>
      </c>
      <c r="GL727" s="80">
        <f t="shared" si="59"/>
        <v>-0.81319233333333329</v>
      </c>
      <c r="GM727" s="80">
        <v>17.074379</v>
      </c>
      <c r="GN727" s="80">
        <v>3.496931</v>
      </c>
      <c r="GO727" s="80">
        <v>5.5008299999999997</v>
      </c>
      <c r="GP727" s="80">
        <v>1.420255</v>
      </c>
      <c r="GQ727" s="80">
        <v>0.77719300000000002</v>
      </c>
      <c r="GR727" s="80">
        <v>6.0099999999999997E-3</v>
      </c>
      <c r="GS727" s="87">
        <v>-7.1</v>
      </c>
      <c r="GT727" s="87">
        <v>-7.1</v>
      </c>
      <c r="GU727" s="87">
        <v>-0.8</v>
      </c>
      <c r="GV727" s="87">
        <v>-1.3</v>
      </c>
      <c r="GW727" s="87">
        <v>0.2</v>
      </c>
      <c r="GX727" s="87">
        <v>-9.1</v>
      </c>
      <c r="GY727" s="87">
        <v>0</v>
      </c>
      <c r="GZ727" s="87">
        <v>0</v>
      </c>
      <c r="HA727" s="87">
        <v>0</v>
      </c>
      <c r="HB727" s="87">
        <v>0</v>
      </c>
      <c r="HC727" s="87">
        <v>0</v>
      </c>
      <c r="HD727" s="87">
        <v>0</v>
      </c>
      <c r="HE727" s="87">
        <v>0.5</v>
      </c>
      <c r="HF727" s="87">
        <v>-0.2</v>
      </c>
      <c r="HG727" s="87">
        <v>0</v>
      </c>
      <c r="HH727" s="87">
        <v>0.1</v>
      </c>
      <c r="HI727" s="87">
        <v>0.1</v>
      </c>
      <c r="HJ727" s="87">
        <v>0.1</v>
      </c>
      <c r="HK727" s="87">
        <v>-8.6</v>
      </c>
      <c r="HL727" s="87">
        <v>-4.2</v>
      </c>
      <c r="HM727" s="87">
        <v>0.1</v>
      </c>
      <c r="HN727" s="87">
        <v>-0.1</v>
      </c>
      <c r="HO727" s="87">
        <v>0.5</v>
      </c>
      <c r="HP727" s="87">
        <v>-3.7</v>
      </c>
    </row>
    <row r="728" spans="1:224" x14ac:dyDescent="0.2">
      <c r="A728">
        <v>16</v>
      </c>
      <c r="B728" t="s">
        <v>4121</v>
      </c>
      <c r="C728" t="s">
        <v>4122</v>
      </c>
      <c r="D728" t="s">
        <v>2597</v>
      </c>
      <c r="E728" t="s">
        <v>2594</v>
      </c>
      <c r="F728">
        <v>70</v>
      </c>
      <c r="G728">
        <v>178</v>
      </c>
      <c r="H728" t="s">
        <v>1483</v>
      </c>
      <c r="J728" t="s">
        <v>1840</v>
      </c>
      <c r="K728" t="s">
        <v>1508</v>
      </c>
      <c r="L728" s="82" t="s">
        <v>5241</v>
      </c>
      <c r="M728" t="s">
        <v>3202</v>
      </c>
      <c r="N728">
        <v>71</v>
      </c>
      <c r="O728">
        <v>10</v>
      </c>
      <c r="P728">
        <v>14</v>
      </c>
      <c r="Q728">
        <v>24</v>
      </c>
      <c r="R728">
        <v>-3</v>
      </c>
      <c r="S728">
        <v>47</v>
      </c>
      <c r="T728">
        <v>16</v>
      </c>
      <c r="U728">
        <v>3</v>
      </c>
      <c r="V728">
        <v>0</v>
      </c>
      <c r="W728">
        <v>0</v>
      </c>
      <c r="X728">
        <v>0</v>
      </c>
      <c r="Y728">
        <v>7</v>
      </c>
      <c r="Z728">
        <v>7</v>
      </c>
      <c r="AA728">
        <v>3</v>
      </c>
      <c r="AB728">
        <v>7</v>
      </c>
      <c r="AC728">
        <v>0</v>
      </c>
      <c r="AD728">
        <v>0</v>
      </c>
      <c r="AE728">
        <v>1</v>
      </c>
      <c r="AF728">
        <v>0</v>
      </c>
      <c r="AG728">
        <v>73</v>
      </c>
      <c r="AH728">
        <v>87</v>
      </c>
      <c r="AI728">
        <v>24</v>
      </c>
      <c r="AJ728">
        <v>19</v>
      </c>
      <c r="AK728">
        <v>22</v>
      </c>
      <c r="AL728">
        <v>9</v>
      </c>
      <c r="AM728">
        <v>29</v>
      </c>
      <c r="AN728">
        <v>16</v>
      </c>
      <c r="AO728" s="1">
        <v>1.1000000000000001</v>
      </c>
      <c r="AP728">
        <v>43321</v>
      </c>
      <c r="AQ728">
        <v>63</v>
      </c>
      <c r="AR728">
        <v>8169</v>
      </c>
      <c r="AS728" s="2">
        <v>1162</v>
      </c>
      <c r="AT728">
        <v>1912542</v>
      </c>
      <c r="AU728" s="1">
        <v>50.277348000000003</v>
      </c>
      <c r="AV728" s="1">
        <v>16.3</v>
      </c>
      <c r="AW728" s="1">
        <v>12.8</v>
      </c>
      <c r="AX728" s="1">
        <v>-2.2999999999999998</v>
      </c>
      <c r="AY728" s="1">
        <v>2</v>
      </c>
      <c r="AZ728" s="1">
        <v>0.6</v>
      </c>
      <c r="BA728" s="1">
        <v>0</v>
      </c>
      <c r="BB728" s="1">
        <v>2.6</v>
      </c>
      <c r="BC728" s="85">
        <f t="shared" si="55"/>
        <v>15.482261874542461</v>
      </c>
      <c r="BD728" s="50">
        <v>3.1555718515487281</v>
      </c>
      <c r="BE728" s="50">
        <v>4.7421622423290453</v>
      </c>
      <c r="BF728" s="50">
        <v>-1.8217933371854896E-2</v>
      </c>
      <c r="BG728" s="50">
        <v>0.17469641167722857</v>
      </c>
      <c r="BH728" s="50">
        <v>2.0320869191161508</v>
      </c>
      <c r="BI728" s="85">
        <f t="shared" si="56"/>
        <v>10.086299491299297</v>
      </c>
      <c r="BJ728" s="50">
        <v>8.4677344813543716</v>
      </c>
      <c r="BK728" s="50">
        <v>-0.62606124306572741</v>
      </c>
      <c r="BL728" s="50">
        <v>0.17306235961171559</v>
      </c>
      <c r="BM728" s="50">
        <v>-2.6187732146571956</v>
      </c>
      <c r="BN728" s="85">
        <f t="shared" si="57"/>
        <v>5.3959623832431642</v>
      </c>
      <c r="BO728" s="5">
        <v>10.15</v>
      </c>
      <c r="BP728" s="5">
        <v>36.89</v>
      </c>
      <c r="BQ728">
        <v>6</v>
      </c>
      <c r="BR728">
        <v>49</v>
      </c>
      <c r="BS728">
        <v>16</v>
      </c>
      <c r="BT728" s="1">
        <v>28.7</v>
      </c>
      <c r="BU728">
        <v>1</v>
      </c>
      <c r="BV728">
        <v>7</v>
      </c>
      <c r="BW728">
        <v>3</v>
      </c>
      <c r="BX728" s="1">
        <v>44.4</v>
      </c>
      <c r="BY728">
        <v>0</v>
      </c>
      <c r="BZ728">
        <v>3</v>
      </c>
      <c r="CA728">
        <v>1</v>
      </c>
      <c r="CB728" s="1">
        <v>24.5</v>
      </c>
      <c r="CC728">
        <v>4</v>
      </c>
      <c r="CD728">
        <v>29</v>
      </c>
      <c r="CE728">
        <v>8</v>
      </c>
      <c r="CF728" s="1">
        <v>28.6</v>
      </c>
      <c r="CG728">
        <v>15</v>
      </c>
      <c r="CH728">
        <v>24</v>
      </c>
      <c r="CI728" s="1">
        <v>1.2</v>
      </c>
      <c r="CJ728" s="1">
        <v>2</v>
      </c>
      <c r="CK728" s="1">
        <v>13.7</v>
      </c>
      <c r="CL728" s="1">
        <v>8.8000000000000007</v>
      </c>
      <c r="CM728" s="1">
        <v>14.9</v>
      </c>
      <c r="CN728" s="1">
        <v>10.7</v>
      </c>
      <c r="CO728">
        <v>11</v>
      </c>
      <c r="CP728">
        <v>12</v>
      </c>
      <c r="CQ728" s="1">
        <v>0.9</v>
      </c>
      <c r="CR728" s="1">
        <v>1</v>
      </c>
      <c r="CS728" s="1">
        <v>3.9</v>
      </c>
      <c r="CT728" s="1">
        <v>4.7</v>
      </c>
      <c r="CU728" s="1">
        <v>3.8</v>
      </c>
      <c r="CV728" s="1">
        <v>3.8</v>
      </c>
      <c r="CW728" s="5">
        <v>-0.42</v>
      </c>
      <c r="CX728" s="6">
        <v>-0.112</v>
      </c>
      <c r="CY728" s="6">
        <v>-0.18</v>
      </c>
      <c r="CZ728" s="6">
        <v>-0.65800000000000003</v>
      </c>
      <c r="DA728" s="6">
        <v>-0.60399999999999998</v>
      </c>
      <c r="DB728" s="6">
        <v>-0.55000000000000004</v>
      </c>
      <c r="DC728" s="6">
        <v>-10.881</v>
      </c>
      <c r="DD728" s="5">
        <v>-2.1</v>
      </c>
      <c r="DE728" s="5">
        <v>-12.41</v>
      </c>
      <c r="DF728" s="5">
        <v>-10.26</v>
      </c>
      <c r="DG728" s="5">
        <v>6.76</v>
      </c>
      <c r="DH728">
        <v>941</v>
      </c>
      <c r="DI728">
        <v>1008</v>
      </c>
      <c r="DJ728" s="5">
        <v>1.58</v>
      </c>
      <c r="DK728" s="5">
        <v>1.75</v>
      </c>
      <c r="DL728" s="1">
        <v>21.8</v>
      </c>
      <c r="DM728" s="1">
        <v>27.7</v>
      </c>
      <c r="DN728" s="1">
        <v>8.6999999999999993</v>
      </c>
      <c r="DO728" s="1">
        <v>10.3</v>
      </c>
      <c r="DP728" s="5">
        <v>2.79</v>
      </c>
      <c r="DQ728" s="5">
        <v>2.54</v>
      </c>
      <c r="DR728" s="1">
        <v>26</v>
      </c>
      <c r="DS728" s="1">
        <v>29.7</v>
      </c>
      <c r="DT728" s="1">
        <v>9.8000000000000007</v>
      </c>
      <c r="DU728" s="1">
        <v>12.4</v>
      </c>
      <c r="DV728" s="1">
        <v>14.9</v>
      </c>
      <c r="DW728" s="1">
        <v>10.7</v>
      </c>
      <c r="DX728">
        <v>81</v>
      </c>
      <c r="DY728">
        <v>100</v>
      </c>
      <c r="DZ728">
        <v>73</v>
      </c>
      <c r="EA728">
        <v>81</v>
      </c>
      <c r="EB728">
        <v>116</v>
      </c>
      <c r="EC728">
        <v>101</v>
      </c>
      <c r="ED728" s="1">
        <v>54</v>
      </c>
      <c r="EE728">
        <v>232</v>
      </c>
      <c r="EF728">
        <v>218</v>
      </c>
      <c r="EG728">
        <v>197</v>
      </c>
      <c r="EH728">
        <v>51.6</v>
      </c>
      <c r="EI728" s="1">
        <v>0.25</v>
      </c>
      <c r="EJ728" s="1">
        <v>0.33</v>
      </c>
      <c r="EK728">
        <v>19</v>
      </c>
      <c r="EL728">
        <v>21</v>
      </c>
      <c r="EM728" s="5">
        <v>-0.17</v>
      </c>
      <c r="EN728" s="5">
        <v>0.25</v>
      </c>
      <c r="EO728" s="5">
        <v>1.92</v>
      </c>
      <c r="EP728" s="5">
        <v>4.04</v>
      </c>
      <c r="EQ728" s="5">
        <v>-0.62</v>
      </c>
      <c r="ER728" s="5">
        <v>0.65700000000000003</v>
      </c>
      <c r="ES728" s="5">
        <v>-0.89800000000000002</v>
      </c>
      <c r="ET728" s="5">
        <v>-0.88400000000000001</v>
      </c>
      <c r="EU728" s="5">
        <v>-80.013999999999996</v>
      </c>
      <c r="EV728" s="5">
        <v>-5.2709999999999999</v>
      </c>
      <c r="EW728" s="5">
        <v>69.328000000000003</v>
      </c>
      <c r="EX728" s="1">
        <v>2.64</v>
      </c>
      <c r="EY728" s="1">
        <v>0.44</v>
      </c>
      <c r="EZ728">
        <v>14</v>
      </c>
      <c r="FA728">
        <v>4</v>
      </c>
      <c r="FB728" s="5">
        <v>6.16</v>
      </c>
      <c r="FC728" s="5">
        <v>1.76</v>
      </c>
      <c r="FD728" s="5">
        <v>4.4000000000000004</v>
      </c>
      <c r="FE728" s="5">
        <v>6.07</v>
      </c>
      <c r="FF728" s="5">
        <v>1.05</v>
      </c>
      <c r="FG728" s="5">
        <v>5.0199999999999996</v>
      </c>
      <c r="FH728" s="5">
        <v>0.02</v>
      </c>
      <c r="FI728" s="5">
        <v>5.72</v>
      </c>
      <c r="FJ728" s="5">
        <v>6.21</v>
      </c>
      <c r="FK728" s="5">
        <v>0.127</v>
      </c>
      <c r="FL728" s="5">
        <v>1.024</v>
      </c>
      <c r="FM728" s="5">
        <v>-0.254</v>
      </c>
      <c r="FN728" s="5">
        <v>80.966999999999999</v>
      </c>
      <c r="FO728" s="5">
        <v>6.8319999999999999</v>
      </c>
      <c r="FP728" s="5">
        <v>-83.867000000000004</v>
      </c>
      <c r="FQ728" s="1">
        <v>0</v>
      </c>
      <c r="FR728" s="1">
        <v>0</v>
      </c>
      <c r="FS728">
        <v>0</v>
      </c>
      <c r="FT728">
        <v>0</v>
      </c>
      <c r="FU728" s="5">
        <v>0</v>
      </c>
      <c r="FV728" s="5">
        <v>0</v>
      </c>
      <c r="FW728" s="5">
        <v>0</v>
      </c>
      <c r="FX728" s="5">
        <v>0.89</v>
      </c>
      <c r="FY728" s="5">
        <v>7.09</v>
      </c>
      <c r="FZ728" s="5">
        <v>-6.21</v>
      </c>
      <c r="GA728" t="s">
        <v>561</v>
      </c>
      <c r="GB728" s="83">
        <v>2.25</v>
      </c>
      <c r="GC728" s="86">
        <v>2.25</v>
      </c>
      <c r="GD728">
        <v>2.2999999999999998</v>
      </c>
      <c r="GE728" s="1">
        <f t="shared" si="58"/>
        <v>-0.8833333333333333</v>
      </c>
      <c r="GF728" s="78">
        <v>58.034126000000001</v>
      </c>
      <c r="GG728" s="78">
        <v>7.6406270000000003</v>
      </c>
      <c r="GH728" s="78">
        <v>10.840604000000001</v>
      </c>
      <c r="GI728" s="80">
        <v>0.41681000000000001</v>
      </c>
      <c r="GJ728" s="80">
        <v>1.106959</v>
      </c>
      <c r="GK728" s="80">
        <v>2.3479999999999998E-3</v>
      </c>
      <c r="GL728" s="80">
        <f t="shared" si="59"/>
        <v>-1.2412943333333333</v>
      </c>
      <c r="GM728" s="80">
        <v>16.197047999999999</v>
      </c>
      <c r="GN728" s="80">
        <v>4.7347630000000001</v>
      </c>
      <c r="GO728" s="80">
        <v>5.9709149999999998</v>
      </c>
      <c r="GP728" s="80">
        <v>1.8134589999999999</v>
      </c>
      <c r="GQ728" s="80">
        <v>0.83051399999999997</v>
      </c>
      <c r="GR728" s="80">
        <v>8.3405999999999994E-2</v>
      </c>
      <c r="GS728" s="87">
        <v>-1.3</v>
      </c>
      <c r="GT728" s="87">
        <v>-1.3</v>
      </c>
      <c r="GU728" s="87">
        <v>-0.1</v>
      </c>
      <c r="GV728" s="87">
        <v>-2.4</v>
      </c>
      <c r="GW728" s="87">
        <v>1.6</v>
      </c>
      <c r="GX728" s="87">
        <v>-2.2000000000000002</v>
      </c>
      <c r="GY728" s="87">
        <v>-0.1</v>
      </c>
      <c r="GZ728" s="87">
        <v>-0.1</v>
      </c>
      <c r="HA728" s="87">
        <v>0</v>
      </c>
      <c r="HB728" s="87">
        <v>0</v>
      </c>
      <c r="HC728" s="87">
        <v>0</v>
      </c>
      <c r="HD728" s="87">
        <v>0</v>
      </c>
      <c r="HE728" s="87">
        <v>10.7</v>
      </c>
      <c r="HF728" s="87">
        <v>-1</v>
      </c>
      <c r="HG728" s="87">
        <v>0.5</v>
      </c>
      <c r="HH728" s="87">
        <v>0.2</v>
      </c>
      <c r="HI728" s="87">
        <v>0.5</v>
      </c>
      <c r="HJ728" s="87">
        <v>0.1</v>
      </c>
      <c r="HK728" s="87">
        <v>0</v>
      </c>
      <c r="HL728" s="87">
        <v>0.1</v>
      </c>
      <c r="HM728" s="87">
        <v>0</v>
      </c>
      <c r="HN728" s="87">
        <v>0.1</v>
      </c>
      <c r="HO728" s="87">
        <v>0</v>
      </c>
      <c r="HP728" s="87">
        <v>0.2</v>
      </c>
    </row>
    <row r="729" spans="1:224" x14ac:dyDescent="0.2">
      <c r="A729">
        <v>18</v>
      </c>
      <c r="B729" t="s">
        <v>4171</v>
      </c>
      <c r="C729" t="s">
        <v>2602</v>
      </c>
      <c r="D729" t="s">
        <v>2593</v>
      </c>
      <c r="E729" t="s">
        <v>2594</v>
      </c>
      <c r="F729">
        <v>74</v>
      </c>
      <c r="G729">
        <v>182</v>
      </c>
      <c r="H729" t="s">
        <v>1483</v>
      </c>
      <c r="J729" t="s">
        <v>2143</v>
      </c>
      <c r="K729" t="s">
        <v>2144</v>
      </c>
      <c r="L729" s="82"/>
      <c r="M729" t="s">
        <v>1478</v>
      </c>
      <c r="N729">
        <v>70</v>
      </c>
      <c r="O729">
        <v>4</v>
      </c>
      <c r="P729">
        <v>4</v>
      </c>
      <c r="Q729">
        <v>8</v>
      </c>
      <c r="R729">
        <v>-6</v>
      </c>
      <c r="S729">
        <v>32</v>
      </c>
      <c r="T729">
        <v>16</v>
      </c>
      <c r="U729">
        <v>0</v>
      </c>
      <c r="V729">
        <v>0</v>
      </c>
      <c r="W729">
        <v>0</v>
      </c>
      <c r="X729">
        <v>0</v>
      </c>
      <c r="Y729">
        <v>3</v>
      </c>
      <c r="Z729">
        <v>4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39</v>
      </c>
      <c r="AH729">
        <v>90</v>
      </c>
      <c r="AI729">
        <v>47</v>
      </c>
      <c r="AJ729">
        <v>16</v>
      </c>
      <c r="AK729">
        <v>6</v>
      </c>
      <c r="AL729">
        <v>16</v>
      </c>
      <c r="AM729">
        <v>181</v>
      </c>
      <c r="AN729">
        <v>199</v>
      </c>
      <c r="AO729" s="1">
        <v>9.3000000000000007</v>
      </c>
      <c r="AP729">
        <v>29467</v>
      </c>
      <c r="AQ729">
        <v>9843</v>
      </c>
      <c r="AR729">
        <v>307</v>
      </c>
      <c r="AS729" s="2">
        <v>1046</v>
      </c>
      <c r="AT729">
        <v>389629</v>
      </c>
      <c r="AU729" s="1">
        <v>43.711300000000001</v>
      </c>
      <c r="AV729" s="1">
        <v>12.5</v>
      </c>
      <c r="AW729" s="1">
        <v>18.399999999999999</v>
      </c>
      <c r="AX729" s="1">
        <v>-7.3</v>
      </c>
      <c r="AY729" s="1">
        <v>-2.2000000000000002</v>
      </c>
      <c r="AZ729" s="1">
        <v>1.1000000000000001</v>
      </c>
      <c r="BA729" s="1">
        <v>0</v>
      </c>
      <c r="BB729" s="1">
        <v>-1</v>
      </c>
      <c r="BC729" s="85">
        <f t="shared" si="55"/>
        <v>1.6456000000000008</v>
      </c>
      <c r="BD729" s="85">
        <v>-2.2181999999999999</v>
      </c>
      <c r="BE729" s="85">
        <v>-0.31069999999999998</v>
      </c>
      <c r="BF729" s="85">
        <v>0.67269999999999996</v>
      </c>
      <c r="BG729" s="85">
        <v>-0.90210000000000001</v>
      </c>
      <c r="BH729" s="85">
        <v>0</v>
      </c>
      <c r="BI729" s="85">
        <f t="shared" si="56"/>
        <v>-2.7583000000000002</v>
      </c>
      <c r="BJ729" s="85">
        <v>3.1856</v>
      </c>
      <c r="BK729" s="85">
        <v>1.9800000000000002E-2</v>
      </c>
      <c r="BL729" s="85">
        <v>5.7561</v>
      </c>
      <c r="BM729" s="85">
        <v>-4.5575999999999999</v>
      </c>
      <c r="BN729" s="85">
        <f t="shared" si="57"/>
        <v>4.403900000000001</v>
      </c>
      <c r="CW729" s="5">
        <v>-0.84</v>
      </c>
      <c r="CX729" s="6">
        <v>-6.9000000000000006E-2</v>
      </c>
      <c r="CY729" s="6">
        <v>-0.503</v>
      </c>
      <c r="CZ729" s="6">
        <v>-0.60299999999999998</v>
      </c>
      <c r="DA729" s="6">
        <v>-1.1479999999999999</v>
      </c>
      <c r="DB729" s="6">
        <v>-0.23699999999999999</v>
      </c>
      <c r="DC729" s="6">
        <v>-3.28</v>
      </c>
      <c r="DD729" s="5">
        <v>-7.3</v>
      </c>
      <c r="DE729" s="5">
        <v>-8.4700000000000006</v>
      </c>
      <c r="DF729" s="5">
        <v>-1.18</v>
      </c>
      <c r="DG729" s="5">
        <v>6.54</v>
      </c>
      <c r="DH729">
        <v>906</v>
      </c>
      <c r="DI729">
        <v>972</v>
      </c>
      <c r="DJ729" s="5">
        <v>1.72</v>
      </c>
      <c r="DK729" s="5">
        <v>2.82</v>
      </c>
      <c r="DL729" s="1">
        <v>24.6</v>
      </c>
      <c r="DM729" s="1">
        <v>27.3</v>
      </c>
      <c r="DN729" s="1">
        <v>10.3</v>
      </c>
      <c r="DO729" s="1">
        <v>13.3</v>
      </c>
      <c r="DP729" s="5">
        <v>2.6</v>
      </c>
      <c r="DQ729" s="5">
        <v>2.86</v>
      </c>
      <c r="DR729" s="1">
        <v>26.8</v>
      </c>
      <c r="DS729" s="1">
        <v>28.2</v>
      </c>
      <c r="DT729" s="1">
        <v>11.7</v>
      </c>
      <c r="DU729" s="1">
        <v>11.9</v>
      </c>
      <c r="DV729" s="1">
        <v>14.1</v>
      </c>
      <c r="DW729" s="1">
        <v>14.9</v>
      </c>
      <c r="DX729">
        <v>61</v>
      </c>
      <c r="DY729">
        <v>52</v>
      </c>
      <c r="DZ729">
        <v>85</v>
      </c>
      <c r="EA729">
        <v>77</v>
      </c>
      <c r="EB729">
        <v>105</v>
      </c>
      <c r="EC729">
        <v>65</v>
      </c>
      <c r="ED729" s="1">
        <v>41.1</v>
      </c>
      <c r="EE729">
        <v>166</v>
      </c>
      <c r="EF729">
        <v>188</v>
      </c>
      <c r="EG729">
        <v>161</v>
      </c>
      <c r="EH729">
        <v>46.9</v>
      </c>
      <c r="EI729" s="1">
        <v>0.12</v>
      </c>
      <c r="EJ729" s="1">
        <v>0.37</v>
      </c>
      <c r="EK729">
        <v>14</v>
      </c>
      <c r="EL729">
        <v>23</v>
      </c>
      <c r="EM729" s="5">
        <v>-1.1000000000000001</v>
      </c>
      <c r="EN729" s="5">
        <v>-0.26</v>
      </c>
      <c r="EO729" s="5">
        <v>0.09</v>
      </c>
      <c r="EP729" s="5">
        <v>5.86</v>
      </c>
      <c r="EQ729" s="5">
        <v>-6.14</v>
      </c>
      <c r="ER729" s="5">
        <v>1.0209999999999999</v>
      </c>
      <c r="ES729" s="5">
        <v>-1.2929999999999999</v>
      </c>
      <c r="ET729" s="5">
        <v>-4.5039999999999996</v>
      </c>
      <c r="EU729" s="5">
        <v>-84.991</v>
      </c>
      <c r="EV729" s="5">
        <v>-6.0830000000000002</v>
      </c>
      <c r="EW729" s="5">
        <v>71.400000000000006</v>
      </c>
      <c r="EX729" s="1">
        <v>0</v>
      </c>
      <c r="EY729" s="1">
        <v>0</v>
      </c>
      <c r="EZ729">
        <v>0</v>
      </c>
      <c r="FA729">
        <v>0</v>
      </c>
      <c r="FB729" s="5">
        <v>0</v>
      </c>
      <c r="FC729" s="5">
        <v>0</v>
      </c>
      <c r="FD729" s="5">
        <v>0</v>
      </c>
      <c r="FE729" s="5">
        <v>6.87</v>
      </c>
      <c r="FF729" s="5">
        <v>0.73</v>
      </c>
      <c r="FG729" s="5">
        <v>6.14</v>
      </c>
      <c r="FH729" s="5">
        <v>2.2599999999999998</v>
      </c>
      <c r="FI729" s="5">
        <v>3.92</v>
      </c>
      <c r="FJ729" s="5">
        <v>-2.2200000000000002</v>
      </c>
      <c r="FK729" s="5">
        <v>0.26400000000000001</v>
      </c>
      <c r="FL729" s="5">
        <v>-0.11899999999999999</v>
      </c>
      <c r="FM729" s="5">
        <v>-3.7989999999999999</v>
      </c>
      <c r="FN729" s="5">
        <v>76.747</v>
      </c>
      <c r="FO729" s="5">
        <v>-0.78300000000000003</v>
      </c>
      <c r="FP729" s="5">
        <v>-82.778000000000006</v>
      </c>
      <c r="FQ729" s="1">
        <v>0</v>
      </c>
      <c r="FR729" s="1">
        <v>0</v>
      </c>
      <c r="FS729">
        <v>3</v>
      </c>
      <c r="FT729">
        <v>21</v>
      </c>
      <c r="FU729" s="5">
        <v>1.1399999999999999</v>
      </c>
      <c r="FV729" s="5">
        <v>7.95</v>
      </c>
      <c r="FW729" s="5">
        <v>-6.81</v>
      </c>
      <c r="FX729" s="5">
        <v>0.66</v>
      </c>
      <c r="FY729" s="5">
        <v>5.25</v>
      </c>
      <c r="FZ729" s="5">
        <v>-4.59</v>
      </c>
      <c r="GA729" t="s">
        <v>561</v>
      </c>
      <c r="GB729" s="83">
        <v>0.55000000000000004</v>
      </c>
      <c r="GC729" s="86">
        <v>0.55000000000000004</v>
      </c>
      <c r="GD729">
        <v>0.55000000000000004</v>
      </c>
      <c r="GE729" s="1">
        <f t="shared" si="58"/>
        <v>-0.38333333333333336</v>
      </c>
      <c r="GF729" s="78">
        <v>56.481425999999999</v>
      </c>
      <c r="GG729" s="78">
        <v>3.2116959999999999</v>
      </c>
      <c r="GH729" s="78">
        <v>5.0696149999999998</v>
      </c>
      <c r="GI729" s="80">
        <v>-1.7194579999999999</v>
      </c>
      <c r="GJ729" s="80">
        <v>0.89798299999999998</v>
      </c>
      <c r="GK729" s="80">
        <v>-2.581E-3</v>
      </c>
      <c r="GL729" s="80">
        <f t="shared" si="59"/>
        <v>-0.32468533333333333</v>
      </c>
      <c r="GM729" s="80">
        <v>17.050484000000001</v>
      </c>
      <c r="GN729" s="80">
        <v>3.6158290000000002</v>
      </c>
      <c r="GO729" s="80">
        <v>4.9679979999999997</v>
      </c>
      <c r="GP729" s="80">
        <v>1.3300339999999999</v>
      </c>
      <c r="GQ729" s="80">
        <v>0.77137999999999995</v>
      </c>
      <c r="GR729" s="80">
        <v>-2.3930000000000002E-3</v>
      </c>
      <c r="GS729" s="87">
        <v>-1.4</v>
      </c>
      <c r="GT729" s="87">
        <v>-1.4</v>
      </c>
      <c r="GU729" s="87">
        <v>-0.2</v>
      </c>
      <c r="GV729" s="87">
        <v>-1.5</v>
      </c>
      <c r="GW729" s="87">
        <v>3</v>
      </c>
      <c r="GX729" s="87">
        <v>0</v>
      </c>
      <c r="GY729" s="87">
        <v>-0.2</v>
      </c>
      <c r="GZ729" s="87">
        <v>-0.2</v>
      </c>
      <c r="HA729" s="87">
        <v>0.1</v>
      </c>
      <c r="HB729" s="87">
        <v>0</v>
      </c>
      <c r="HC729" s="87">
        <v>0</v>
      </c>
      <c r="HD729" s="87">
        <v>-0.1</v>
      </c>
      <c r="HE729" s="87">
        <v>0.3</v>
      </c>
      <c r="HF729" s="87">
        <v>-0.1</v>
      </c>
      <c r="HG729" s="87">
        <v>0.1</v>
      </c>
      <c r="HH729" s="87">
        <v>-0.1</v>
      </c>
      <c r="HI729" s="87">
        <v>0.1</v>
      </c>
      <c r="HJ729" s="87">
        <v>-0.1</v>
      </c>
      <c r="HK729" s="87">
        <v>-13.6</v>
      </c>
      <c r="HL729" s="87">
        <v>0</v>
      </c>
      <c r="HM729" s="87">
        <v>0.4</v>
      </c>
      <c r="HN729" s="87">
        <v>-0.6</v>
      </c>
      <c r="HO729" s="87">
        <v>0.9</v>
      </c>
      <c r="HP729" s="87">
        <v>0.8</v>
      </c>
    </row>
    <row r="730" spans="1:224" x14ac:dyDescent="0.2">
      <c r="A730">
        <v>34</v>
      </c>
      <c r="B730" t="s">
        <v>219</v>
      </c>
      <c r="C730" t="s">
        <v>202</v>
      </c>
      <c r="D730" t="s">
        <v>2612</v>
      </c>
      <c r="E730" t="s">
        <v>2594</v>
      </c>
      <c r="F730">
        <v>74</v>
      </c>
      <c r="G730">
        <v>204</v>
      </c>
      <c r="H730" t="s">
        <v>1488</v>
      </c>
      <c r="J730" t="s">
        <v>2034</v>
      </c>
      <c r="K730" t="s">
        <v>1517</v>
      </c>
      <c r="L730" s="82"/>
      <c r="M730" t="s">
        <v>1513</v>
      </c>
      <c r="N730">
        <v>70</v>
      </c>
      <c r="O730">
        <v>2</v>
      </c>
      <c r="P730">
        <v>12</v>
      </c>
      <c r="Q730">
        <v>14</v>
      </c>
      <c r="R730">
        <v>-6</v>
      </c>
      <c r="S730">
        <v>66</v>
      </c>
      <c r="T730">
        <v>18</v>
      </c>
      <c r="U730">
        <v>4</v>
      </c>
      <c r="V730">
        <v>1</v>
      </c>
      <c r="W730">
        <v>0</v>
      </c>
      <c r="X730">
        <v>0</v>
      </c>
      <c r="Y730">
        <v>2</v>
      </c>
      <c r="Z730">
        <v>9</v>
      </c>
      <c r="AA730">
        <v>0</v>
      </c>
      <c r="AB730">
        <v>2</v>
      </c>
      <c r="AC730">
        <v>0</v>
      </c>
      <c r="AD730">
        <v>1</v>
      </c>
      <c r="AE730">
        <v>0</v>
      </c>
      <c r="AF730">
        <v>0</v>
      </c>
      <c r="AG730">
        <v>49</v>
      </c>
      <c r="AH730">
        <v>36</v>
      </c>
      <c r="AI730">
        <v>59</v>
      </c>
      <c r="AJ730">
        <v>37</v>
      </c>
      <c r="AK730">
        <v>34</v>
      </c>
      <c r="AL730">
        <v>11</v>
      </c>
      <c r="AM730">
        <v>0</v>
      </c>
      <c r="AN730">
        <v>0</v>
      </c>
      <c r="AO730" s="1">
        <v>0</v>
      </c>
      <c r="AP730">
        <v>51721</v>
      </c>
      <c r="AQ730">
        <v>1988</v>
      </c>
      <c r="AR730">
        <v>3008</v>
      </c>
      <c r="AS730" s="2">
        <v>1438</v>
      </c>
      <c r="AT730">
        <v>1051416</v>
      </c>
      <c r="AU730" s="1">
        <v>43.783028000000002</v>
      </c>
      <c r="AV730" s="1">
        <v>18.3</v>
      </c>
      <c r="AW730" s="1">
        <v>21</v>
      </c>
      <c r="AX730" s="1">
        <v>-1.3</v>
      </c>
      <c r="AY730" s="1">
        <v>0.9</v>
      </c>
      <c r="AZ730" s="1">
        <v>2.1</v>
      </c>
      <c r="BA730" s="1">
        <v>0</v>
      </c>
      <c r="BB730" s="1">
        <v>3.1</v>
      </c>
      <c r="BC730" s="85">
        <f t="shared" si="55"/>
        <v>30.996500568446379</v>
      </c>
      <c r="BD730" s="50">
        <v>6.8131058023172812</v>
      </c>
      <c r="BE730" s="50">
        <v>0.88831481283538483</v>
      </c>
      <c r="BF730" s="50">
        <v>1.8253752273859296</v>
      </c>
      <c r="BG730" s="50">
        <v>2.0169553632320776</v>
      </c>
      <c r="BH730" s="50">
        <v>0</v>
      </c>
      <c r="BI730" s="85">
        <f t="shared" si="56"/>
        <v>11.543751205770672</v>
      </c>
      <c r="BJ730" s="50">
        <v>23.641970465567088</v>
      </c>
      <c r="BK730" s="50">
        <v>0.2660491714110283</v>
      </c>
      <c r="BL730" s="50">
        <v>-0.62887683320979493</v>
      </c>
      <c r="BM730" s="50">
        <v>-3.8263934410926148</v>
      </c>
      <c r="BN730" s="85">
        <f t="shared" si="57"/>
        <v>19.452749362675707</v>
      </c>
      <c r="BO730" s="5">
        <v>12.21</v>
      </c>
      <c r="BP730" s="5">
        <v>34.57</v>
      </c>
      <c r="BQ730">
        <v>2</v>
      </c>
      <c r="BR730">
        <v>37</v>
      </c>
      <c r="BS730">
        <v>34</v>
      </c>
      <c r="BT730" s="1">
        <v>52.5</v>
      </c>
      <c r="BU730">
        <v>0</v>
      </c>
      <c r="BV730">
        <v>21</v>
      </c>
      <c r="BW730">
        <v>17</v>
      </c>
      <c r="BX730" s="1">
        <v>57.2</v>
      </c>
      <c r="BY730">
        <v>1</v>
      </c>
      <c r="BZ730">
        <v>5</v>
      </c>
      <c r="CA730">
        <v>5</v>
      </c>
      <c r="CB730" s="1">
        <v>52.1</v>
      </c>
      <c r="CC730">
        <v>1</v>
      </c>
      <c r="CD730">
        <v>10</v>
      </c>
      <c r="CE730">
        <v>12</v>
      </c>
      <c r="CF730" s="1">
        <v>46.5</v>
      </c>
      <c r="CG730">
        <v>42</v>
      </c>
      <c r="CH730">
        <v>51</v>
      </c>
      <c r="CI730" s="1">
        <v>2.9</v>
      </c>
      <c r="CJ730" s="1">
        <v>3.6</v>
      </c>
      <c r="CK730" s="1">
        <v>12.1</v>
      </c>
      <c r="CL730" s="1">
        <v>12.9</v>
      </c>
      <c r="CM730" s="1">
        <v>13.4</v>
      </c>
      <c r="CN730" s="1">
        <v>12.5</v>
      </c>
      <c r="CO730">
        <v>12</v>
      </c>
      <c r="CP730">
        <v>9</v>
      </c>
      <c r="CQ730" s="1">
        <v>0.8</v>
      </c>
      <c r="CR730" s="1">
        <v>0.6</v>
      </c>
      <c r="CS730" s="1">
        <v>4.0999999999999996</v>
      </c>
      <c r="CT730" s="1">
        <v>3.7</v>
      </c>
      <c r="CU730" s="1">
        <v>3.7</v>
      </c>
      <c r="CV730" s="1">
        <v>4.4000000000000004</v>
      </c>
      <c r="CW730" s="5">
        <v>-0.13</v>
      </c>
      <c r="CX730" s="6">
        <v>-7.8E-2</v>
      </c>
      <c r="CY730" s="6">
        <v>-7.6999999999999999E-2</v>
      </c>
      <c r="CZ730" s="6">
        <v>-0.99199999999999999</v>
      </c>
      <c r="DA730" s="6">
        <v>-1.298</v>
      </c>
      <c r="DB730" s="6">
        <v>-8.5999999999999993E-2</v>
      </c>
      <c r="DC730" s="6">
        <v>-4.032</v>
      </c>
      <c r="DD730" s="5">
        <v>-1.2</v>
      </c>
      <c r="DE730" s="5">
        <v>-2.6</v>
      </c>
      <c r="DF730" s="5">
        <v>-1.36</v>
      </c>
      <c r="DG730" s="5">
        <v>7.27</v>
      </c>
      <c r="DH730">
        <v>926</v>
      </c>
      <c r="DI730">
        <v>999</v>
      </c>
      <c r="DJ730" s="5">
        <v>1.97</v>
      </c>
      <c r="DK730" s="5">
        <v>2.3199999999999998</v>
      </c>
      <c r="DL730" s="1">
        <v>25.1</v>
      </c>
      <c r="DM730" s="1">
        <v>29</v>
      </c>
      <c r="DN730" s="1">
        <v>12.7</v>
      </c>
      <c r="DO730" s="1">
        <v>11.9</v>
      </c>
      <c r="DP730" s="5">
        <v>2.36</v>
      </c>
      <c r="DQ730" s="5">
        <v>2.58</v>
      </c>
      <c r="DR730" s="1">
        <v>24.6</v>
      </c>
      <c r="DS730" s="1">
        <v>25.1</v>
      </c>
      <c r="DT730" s="1">
        <v>11.2</v>
      </c>
      <c r="DU730" s="1">
        <v>10.9</v>
      </c>
      <c r="DV730" s="1">
        <v>13.4</v>
      </c>
      <c r="DW730" s="1">
        <v>12.5</v>
      </c>
      <c r="DX730">
        <v>98</v>
      </c>
      <c r="DY730">
        <v>101</v>
      </c>
      <c r="DZ730">
        <v>114</v>
      </c>
      <c r="EA730">
        <v>93</v>
      </c>
      <c r="EB730">
        <v>122</v>
      </c>
      <c r="EC730">
        <v>118</v>
      </c>
      <c r="ED730" s="1">
        <v>49</v>
      </c>
      <c r="EE730">
        <v>268</v>
      </c>
      <c r="EF730">
        <v>329</v>
      </c>
      <c r="EG730">
        <v>247</v>
      </c>
      <c r="EH730">
        <v>44.9</v>
      </c>
      <c r="EI730" s="1">
        <v>0.35</v>
      </c>
      <c r="EJ730" s="1">
        <v>0.28000000000000003</v>
      </c>
      <c r="EK730">
        <v>28</v>
      </c>
      <c r="EL730">
        <v>33</v>
      </c>
      <c r="EM730" s="5">
        <v>-0.35</v>
      </c>
      <c r="EN730" s="5">
        <v>-0.22</v>
      </c>
      <c r="EO730" s="5">
        <v>0.73</v>
      </c>
      <c r="EP730" s="5">
        <v>5.36</v>
      </c>
      <c r="EQ730" s="5">
        <v>-2.91</v>
      </c>
      <c r="ER730" s="5">
        <v>1.736</v>
      </c>
      <c r="ES730" s="5">
        <v>-1.01</v>
      </c>
      <c r="ET730" s="5">
        <v>-0.24299999999999999</v>
      </c>
      <c r="EU730" s="5">
        <v>-83.554000000000002</v>
      </c>
      <c r="EV730" s="5">
        <v>-2.766</v>
      </c>
      <c r="EW730" s="5">
        <v>74.69</v>
      </c>
      <c r="EX730" s="1">
        <v>1.18</v>
      </c>
      <c r="EY730" s="1">
        <v>0</v>
      </c>
      <c r="EZ730">
        <v>3</v>
      </c>
      <c r="FA730">
        <v>1</v>
      </c>
      <c r="FB730" s="5">
        <v>3.54</v>
      </c>
      <c r="FC730" s="5">
        <v>1.18</v>
      </c>
      <c r="FD730" s="5">
        <v>2.36</v>
      </c>
      <c r="FE730" s="5">
        <v>6.88</v>
      </c>
      <c r="FF730" s="5">
        <v>1.6</v>
      </c>
      <c r="FG730" s="5">
        <v>5.28</v>
      </c>
      <c r="FH730" s="5">
        <v>0.5</v>
      </c>
      <c r="FI730" s="5">
        <v>5.17</v>
      </c>
      <c r="FJ730" s="5">
        <v>-3.02</v>
      </c>
      <c r="FK730" s="5">
        <v>-0.11</v>
      </c>
      <c r="FL730" s="5">
        <v>-9.1999999999999998E-2</v>
      </c>
      <c r="FM730" s="5">
        <v>-1.498</v>
      </c>
      <c r="FN730" s="5">
        <v>81.17</v>
      </c>
      <c r="FO730" s="5">
        <v>2.4510000000000001</v>
      </c>
      <c r="FP730" s="5">
        <v>-70.718000000000004</v>
      </c>
      <c r="FQ730" s="1">
        <v>1.73</v>
      </c>
      <c r="FR730" s="1">
        <v>0</v>
      </c>
      <c r="FS730">
        <v>2</v>
      </c>
      <c r="FT730">
        <v>7</v>
      </c>
      <c r="FU730" s="5">
        <v>3.46</v>
      </c>
      <c r="FV730" s="5">
        <v>12.11</v>
      </c>
      <c r="FW730" s="5">
        <v>-8.65</v>
      </c>
      <c r="FX730" s="5">
        <v>0.17</v>
      </c>
      <c r="FY730" s="5">
        <v>5.8</v>
      </c>
      <c r="FZ730" s="5">
        <v>-5.63</v>
      </c>
      <c r="GA730" t="s">
        <v>561</v>
      </c>
      <c r="GB730" s="83">
        <v>0.75</v>
      </c>
      <c r="GC730" s="86">
        <v>0.75</v>
      </c>
      <c r="GD730">
        <v>0.75</v>
      </c>
      <c r="GE730" s="1">
        <f t="shared" si="58"/>
        <v>0.78333333333333344</v>
      </c>
      <c r="GF730" s="78">
        <v>58.739353000000001</v>
      </c>
      <c r="GG730" s="78">
        <v>2.1213700000000002</v>
      </c>
      <c r="GH730" s="78">
        <v>9.534872</v>
      </c>
      <c r="GI730" s="80">
        <v>-0.28769299999999998</v>
      </c>
      <c r="GJ730" s="80">
        <v>2.8889369999999999</v>
      </c>
      <c r="GK730" s="80">
        <v>9.9099999999999991E-4</v>
      </c>
      <c r="GL730" s="80">
        <f t="shared" si="59"/>
        <v>0.61741166666666647</v>
      </c>
      <c r="GM730" s="80">
        <v>14.486451000000001</v>
      </c>
      <c r="GN730" s="80">
        <v>1.660218</v>
      </c>
      <c r="GO730" s="80">
        <v>4.745914</v>
      </c>
      <c r="GP730" s="80">
        <v>1.3035749999999999</v>
      </c>
      <c r="GQ730" s="80">
        <v>1.5476909999999999</v>
      </c>
      <c r="GR730" s="80">
        <v>8.4169999999999991E-3</v>
      </c>
      <c r="GS730" s="87">
        <v>-5.2</v>
      </c>
      <c r="GT730" s="87">
        <v>-5.2</v>
      </c>
      <c r="GU730" s="87">
        <v>-0.3</v>
      </c>
      <c r="GV730" s="87">
        <v>-2.5</v>
      </c>
      <c r="GW730" s="87">
        <v>1.2</v>
      </c>
      <c r="GX730" s="87">
        <v>-6.7</v>
      </c>
      <c r="GY730" s="87">
        <v>-0.1</v>
      </c>
      <c r="GZ730" s="87">
        <v>-0.1</v>
      </c>
      <c r="HA730" s="87">
        <v>0</v>
      </c>
      <c r="HB730" s="87">
        <v>0</v>
      </c>
      <c r="HC730" s="87">
        <v>-0.1</v>
      </c>
      <c r="HD730" s="87">
        <v>-0.2</v>
      </c>
      <c r="HE730" s="87">
        <v>4.0999999999999996</v>
      </c>
      <c r="HF730" s="87">
        <v>-0.6</v>
      </c>
      <c r="HG730" s="87">
        <v>0.1</v>
      </c>
      <c r="HH730" s="87">
        <v>-0.9</v>
      </c>
      <c r="HI730" s="87">
        <v>0.3</v>
      </c>
      <c r="HJ730" s="87">
        <v>-1.1000000000000001</v>
      </c>
      <c r="HK730" s="87">
        <v>-1.5</v>
      </c>
      <c r="HL730" s="87">
        <v>1.1000000000000001</v>
      </c>
      <c r="HM730" s="87">
        <v>-0.2</v>
      </c>
      <c r="HN730" s="87">
        <v>0</v>
      </c>
      <c r="HO730" s="87">
        <v>-0.3</v>
      </c>
      <c r="HP730" s="87">
        <v>0.7</v>
      </c>
    </row>
    <row r="731" spans="1:224" x14ac:dyDescent="0.2">
      <c r="A731">
        <v>22</v>
      </c>
      <c r="B731" t="s">
        <v>3867</v>
      </c>
      <c r="C731" t="s">
        <v>2619</v>
      </c>
      <c r="D731" t="s">
        <v>2593</v>
      </c>
      <c r="E731" t="s">
        <v>2594</v>
      </c>
      <c r="F731">
        <v>73</v>
      </c>
      <c r="G731">
        <v>208</v>
      </c>
      <c r="H731" t="s">
        <v>1488</v>
      </c>
      <c r="J731" t="s">
        <v>2021</v>
      </c>
      <c r="K731" t="s">
        <v>1531</v>
      </c>
      <c r="L731" s="82" t="s">
        <v>291</v>
      </c>
      <c r="M731" t="s">
        <v>1478</v>
      </c>
      <c r="N731">
        <v>69</v>
      </c>
      <c r="O731">
        <v>6</v>
      </c>
      <c r="P731">
        <v>8</v>
      </c>
      <c r="Q731">
        <v>14</v>
      </c>
      <c r="R731">
        <v>-2</v>
      </c>
      <c r="S731">
        <v>73</v>
      </c>
      <c r="T731">
        <v>23</v>
      </c>
      <c r="U731">
        <v>3</v>
      </c>
      <c r="V731">
        <v>1</v>
      </c>
      <c r="W731">
        <v>0</v>
      </c>
      <c r="X731">
        <v>0</v>
      </c>
      <c r="Y731">
        <v>6</v>
      </c>
      <c r="Z731">
        <v>7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67</v>
      </c>
      <c r="AH731">
        <v>95</v>
      </c>
      <c r="AI731">
        <v>13</v>
      </c>
      <c r="AJ731">
        <v>19</v>
      </c>
      <c r="AK731">
        <v>18</v>
      </c>
      <c r="AL731">
        <v>11</v>
      </c>
      <c r="AM731">
        <v>93</v>
      </c>
      <c r="AN731">
        <v>85</v>
      </c>
      <c r="AO731" s="1">
        <v>4.5</v>
      </c>
      <c r="AP731">
        <v>37680</v>
      </c>
      <c r="AQ731">
        <v>247</v>
      </c>
      <c r="AR731">
        <v>240</v>
      </c>
      <c r="AS731" s="2">
        <v>950</v>
      </c>
      <c r="AT731">
        <v>943110</v>
      </c>
      <c r="AU731" s="1">
        <v>52.966290000000001</v>
      </c>
      <c r="AV731" s="1">
        <v>13.7</v>
      </c>
      <c r="AW731" s="1">
        <v>13.2</v>
      </c>
      <c r="AX731" s="1">
        <v>-3.7</v>
      </c>
      <c r="AY731" s="1">
        <v>-0.6</v>
      </c>
      <c r="AZ731" s="1">
        <v>0.7</v>
      </c>
      <c r="BA731" s="1">
        <v>-0.3</v>
      </c>
      <c r="BB731" s="1">
        <v>-0.2</v>
      </c>
      <c r="BC731" s="85">
        <f t="shared" si="55"/>
        <v>1.7002423694334361</v>
      </c>
      <c r="BD731" s="50">
        <v>3.4404399680040378</v>
      </c>
      <c r="BE731" s="50">
        <v>0.72618299967361155</v>
      </c>
      <c r="BF731" s="50">
        <v>-5.3458356585857451E-2</v>
      </c>
      <c r="BG731" s="50">
        <v>1.1784171953346017</v>
      </c>
      <c r="BH731" s="50">
        <v>-0.46717615730046697</v>
      </c>
      <c r="BI731" s="85">
        <f t="shared" si="56"/>
        <v>4.824405649125926</v>
      </c>
      <c r="BJ731" s="50">
        <v>5.1507569011381076</v>
      </c>
      <c r="BK731" s="50">
        <v>1.3201395033541225E-2</v>
      </c>
      <c r="BL731" s="50">
        <v>-7.6555320340064292E-2</v>
      </c>
      <c r="BM731" s="50">
        <v>-8.2115662555240743</v>
      </c>
      <c r="BN731" s="85">
        <f t="shared" si="57"/>
        <v>-3.1241632796924899</v>
      </c>
      <c r="CW731" s="5">
        <v>-0.22</v>
      </c>
      <c r="CX731" s="6">
        <v>-0.06</v>
      </c>
      <c r="CY731" s="6">
        <v>-0.16200000000000001</v>
      </c>
      <c r="CZ731" s="6">
        <v>-0.46400000000000002</v>
      </c>
      <c r="DA731" s="6">
        <v>8.4000000000000005E-2</v>
      </c>
      <c r="DB731" s="6">
        <v>0.64900000000000002</v>
      </c>
      <c r="DC731" s="6">
        <v>0.54400000000000004</v>
      </c>
      <c r="DD731" s="5">
        <v>2.2000000000000002</v>
      </c>
      <c r="DE731" s="5">
        <v>0.68</v>
      </c>
      <c r="DF731" s="5">
        <v>-1.49</v>
      </c>
      <c r="DG731" s="5">
        <v>7.24</v>
      </c>
      <c r="DH731">
        <v>924</v>
      </c>
      <c r="DI731">
        <v>996</v>
      </c>
      <c r="DJ731" s="5">
        <v>2.0299999999999998</v>
      </c>
      <c r="DK731" s="5">
        <v>2.23</v>
      </c>
      <c r="DL731" s="1">
        <v>26.1</v>
      </c>
      <c r="DM731" s="1">
        <v>26.9</v>
      </c>
      <c r="DN731" s="1">
        <v>9.8000000000000007</v>
      </c>
      <c r="DO731" s="1">
        <v>10.6</v>
      </c>
      <c r="DP731" s="5">
        <v>2.63</v>
      </c>
      <c r="DQ731" s="5">
        <v>2.61</v>
      </c>
      <c r="DR731" s="1">
        <v>28.6</v>
      </c>
      <c r="DS731" s="1">
        <v>29.2</v>
      </c>
      <c r="DT731" s="1">
        <v>10.7</v>
      </c>
      <c r="DU731" s="1">
        <v>11.6</v>
      </c>
      <c r="DV731" s="1">
        <v>13.1</v>
      </c>
      <c r="DW731" s="1">
        <v>13.1</v>
      </c>
      <c r="DX731">
        <v>78</v>
      </c>
      <c r="DY731">
        <v>86</v>
      </c>
      <c r="DZ731">
        <v>84</v>
      </c>
      <c r="EA731">
        <v>81</v>
      </c>
      <c r="EB731">
        <v>104</v>
      </c>
      <c r="EC731">
        <v>114</v>
      </c>
      <c r="ED731" s="1">
        <v>49.8</v>
      </c>
      <c r="EE731">
        <v>217</v>
      </c>
      <c r="EF731">
        <v>196</v>
      </c>
      <c r="EG731">
        <v>200</v>
      </c>
      <c r="EH731">
        <v>52.5</v>
      </c>
      <c r="EI731" s="1">
        <v>0.39</v>
      </c>
      <c r="EJ731" s="1">
        <v>0.28999999999999998</v>
      </c>
      <c r="EK731">
        <v>21</v>
      </c>
      <c r="EL731">
        <v>23</v>
      </c>
      <c r="EM731" s="5">
        <v>-0.19</v>
      </c>
      <c r="EN731" s="5">
        <v>0.02</v>
      </c>
      <c r="EO731" s="5">
        <v>0.06</v>
      </c>
      <c r="EP731" s="5">
        <v>5.62</v>
      </c>
      <c r="EQ731" s="5">
        <v>9.43</v>
      </c>
      <c r="ER731" s="5">
        <v>1.383</v>
      </c>
      <c r="ES731" s="5">
        <v>-1.3049999999999999</v>
      </c>
      <c r="ET731" s="5">
        <v>1.9750000000000001</v>
      </c>
      <c r="EU731" s="5">
        <v>-78.203000000000003</v>
      </c>
      <c r="EV731" s="5">
        <v>-13.731999999999999</v>
      </c>
      <c r="EW731" s="5">
        <v>58.725999999999999</v>
      </c>
      <c r="EX731" s="1">
        <v>0</v>
      </c>
      <c r="EY731" s="1">
        <v>15</v>
      </c>
      <c r="EZ731">
        <v>1</v>
      </c>
      <c r="FA731">
        <v>0</v>
      </c>
      <c r="FB731" s="5">
        <v>15</v>
      </c>
      <c r="FC731" s="5">
        <v>0</v>
      </c>
      <c r="FD731" s="5">
        <v>15</v>
      </c>
      <c r="FE731" s="5">
        <v>5.88</v>
      </c>
      <c r="FF731" s="5">
        <v>0.31</v>
      </c>
      <c r="FG731" s="5">
        <v>5.57</v>
      </c>
      <c r="FH731" s="5">
        <v>7.0000000000000007E-2</v>
      </c>
      <c r="FI731" s="5">
        <v>5.59</v>
      </c>
      <c r="FJ731" s="5">
        <v>-8.5500000000000007</v>
      </c>
      <c r="FK731" s="5">
        <v>0.373</v>
      </c>
      <c r="FL731" s="5">
        <v>0.95199999999999996</v>
      </c>
      <c r="FM731" s="5">
        <v>-1.704</v>
      </c>
      <c r="FN731" s="5">
        <v>85.563000000000002</v>
      </c>
      <c r="FO731" s="5">
        <v>4.835</v>
      </c>
      <c r="FP731" s="5">
        <v>-74.441999999999993</v>
      </c>
      <c r="FQ731" s="1">
        <v>0</v>
      </c>
      <c r="FR731" s="1">
        <v>0</v>
      </c>
      <c r="FS731">
        <v>0</v>
      </c>
      <c r="FT731">
        <v>1</v>
      </c>
      <c r="FU731" s="5">
        <v>0</v>
      </c>
      <c r="FV731" s="5">
        <v>12.12</v>
      </c>
      <c r="FW731" s="5">
        <v>-12.12</v>
      </c>
      <c r="FX731" s="5">
        <v>0.62</v>
      </c>
      <c r="FY731" s="5">
        <v>4.2</v>
      </c>
      <c r="FZ731" s="5">
        <v>-3.58</v>
      </c>
      <c r="GA731" t="s">
        <v>561</v>
      </c>
      <c r="GB731" s="83">
        <v>0.75800000000000001</v>
      </c>
      <c r="GC731" s="86">
        <v>0.75800000000000001</v>
      </c>
      <c r="GD731">
        <v>0.77500000000000002</v>
      </c>
      <c r="GE731" s="1">
        <f t="shared" si="58"/>
        <v>-0.32466666666666666</v>
      </c>
      <c r="GF731" s="78">
        <v>59.216354000000003</v>
      </c>
      <c r="GG731" s="78">
        <v>6.6692539999999996</v>
      </c>
      <c r="GH731" s="78">
        <v>8.9125479999999992</v>
      </c>
      <c r="GI731" s="80">
        <v>-0.37944499999999998</v>
      </c>
      <c r="GJ731" s="80">
        <v>1.5106599999999999</v>
      </c>
      <c r="GK731" s="80">
        <v>-1.6004000000000001E-2</v>
      </c>
      <c r="GL731" s="80">
        <f t="shared" si="59"/>
        <v>0.11373699999999998</v>
      </c>
      <c r="GM731" s="80">
        <v>16.030280999999999</v>
      </c>
      <c r="GN731" s="80">
        <v>4.0135350000000001</v>
      </c>
      <c r="GO731" s="80">
        <v>5.2503570000000002</v>
      </c>
      <c r="GP731" s="80">
        <v>1.5474559999999999</v>
      </c>
      <c r="GQ731" s="80">
        <v>0.816056</v>
      </c>
      <c r="GR731" s="80">
        <v>-1.7739000000000001E-2</v>
      </c>
      <c r="GS731" s="87">
        <v>2.1</v>
      </c>
      <c r="GT731" s="87">
        <v>2.1</v>
      </c>
      <c r="GU731" s="87">
        <v>0.1</v>
      </c>
      <c r="GV731" s="87">
        <v>-1.2</v>
      </c>
      <c r="GW731" s="87">
        <v>-1.9</v>
      </c>
      <c r="GX731" s="87">
        <v>-0.9</v>
      </c>
      <c r="GY731" s="87">
        <v>-0.2</v>
      </c>
      <c r="GZ731" s="87">
        <v>-0.2</v>
      </c>
      <c r="HA731" s="87">
        <v>-0.1</v>
      </c>
      <c r="HB731" s="87">
        <v>0.1</v>
      </c>
      <c r="HC731" s="87">
        <v>-0.1</v>
      </c>
      <c r="HD731" s="87">
        <v>-0.2</v>
      </c>
      <c r="HE731" s="87">
        <v>0.1</v>
      </c>
      <c r="HF731" s="87">
        <v>-0.3</v>
      </c>
      <c r="HG731" s="87">
        <v>0</v>
      </c>
      <c r="HH731" s="87">
        <v>0.1</v>
      </c>
      <c r="HI731" s="87">
        <v>0.1</v>
      </c>
      <c r="HJ731" s="87">
        <v>-0.1</v>
      </c>
      <c r="HK731" s="87">
        <v>-0.5</v>
      </c>
      <c r="HL731" s="87">
        <v>-0.2</v>
      </c>
      <c r="HM731" s="87">
        <v>-0.1</v>
      </c>
      <c r="HN731" s="87">
        <v>0</v>
      </c>
      <c r="HO731" s="87">
        <v>0</v>
      </c>
      <c r="HP731" s="87">
        <v>-0.3</v>
      </c>
    </row>
    <row r="732" spans="1:224" x14ac:dyDescent="0.2">
      <c r="A732">
        <v>15</v>
      </c>
      <c r="B732" t="s">
        <v>3896</v>
      </c>
      <c r="C732" t="s">
        <v>2656</v>
      </c>
      <c r="D732" t="s">
        <v>2593</v>
      </c>
      <c r="E732" t="s">
        <v>2594</v>
      </c>
      <c r="F732">
        <v>70</v>
      </c>
      <c r="G732">
        <v>196</v>
      </c>
      <c r="H732" t="s">
        <v>1488</v>
      </c>
      <c r="J732" t="s">
        <v>1782</v>
      </c>
      <c r="K732" t="s">
        <v>1525</v>
      </c>
      <c r="L732" s="82"/>
      <c r="M732" t="s">
        <v>1478</v>
      </c>
      <c r="N732">
        <v>69</v>
      </c>
      <c r="O732">
        <v>16</v>
      </c>
      <c r="P732">
        <v>13</v>
      </c>
      <c r="Q732">
        <v>29</v>
      </c>
      <c r="R732">
        <v>-1</v>
      </c>
      <c r="S732">
        <v>24</v>
      </c>
      <c r="T732">
        <v>12</v>
      </c>
      <c r="U732">
        <v>0</v>
      </c>
      <c r="V732">
        <v>0</v>
      </c>
      <c r="W732">
        <v>0</v>
      </c>
      <c r="X732">
        <v>0</v>
      </c>
      <c r="Y732">
        <v>6</v>
      </c>
      <c r="Z732">
        <v>10</v>
      </c>
      <c r="AA732">
        <v>10</v>
      </c>
      <c r="AB732">
        <v>3</v>
      </c>
      <c r="AC732">
        <v>0</v>
      </c>
      <c r="AD732">
        <v>0</v>
      </c>
      <c r="AE732">
        <v>1</v>
      </c>
      <c r="AF732">
        <v>0</v>
      </c>
      <c r="AG732">
        <v>115</v>
      </c>
      <c r="AH732">
        <v>32</v>
      </c>
      <c r="AI732">
        <v>29</v>
      </c>
      <c r="AJ732">
        <v>31</v>
      </c>
      <c r="AK732">
        <v>13</v>
      </c>
      <c r="AL732">
        <v>18</v>
      </c>
      <c r="AM732">
        <v>327</v>
      </c>
      <c r="AN732">
        <v>334</v>
      </c>
      <c r="AO732" s="1">
        <v>16.8</v>
      </c>
      <c r="AP732">
        <v>46743</v>
      </c>
      <c r="AQ732">
        <v>2162</v>
      </c>
      <c r="AR732">
        <v>7207</v>
      </c>
      <c r="AS732" s="2">
        <v>1274</v>
      </c>
      <c r="AT732">
        <v>2648029</v>
      </c>
      <c r="AU732" s="1">
        <v>56.207649000000004</v>
      </c>
      <c r="AV732" s="1">
        <v>18.100000000000001</v>
      </c>
      <c r="AW732" s="1">
        <v>16.100000000000001</v>
      </c>
      <c r="AX732" s="1">
        <v>1.2</v>
      </c>
      <c r="AY732" s="1">
        <v>3.8</v>
      </c>
      <c r="AZ732" s="1">
        <v>1.2</v>
      </c>
      <c r="BA732" s="1">
        <v>0</v>
      </c>
      <c r="BB732" s="1">
        <v>5</v>
      </c>
      <c r="BC732" s="85">
        <f t="shared" si="55"/>
        <v>21.892663251068846</v>
      </c>
      <c r="BD732" s="50">
        <v>4.0359036057640507</v>
      </c>
      <c r="BE732" s="50">
        <v>11.706246137696887</v>
      </c>
      <c r="BF732" s="50">
        <v>-0.36164569916861633</v>
      </c>
      <c r="BG732" s="50">
        <v>-1.584054724119599</v>
      </c>
      <c r="BH732" s="50">
        <v>0</v>
      </c>
      <c r="BI732" s="85">
        <f t="shared" si="56"/>
        <v>13.796449320172723</v>
      </c>
      <c r="BJ732" s="50">
        <v>6.9501932644620563</v>
      </c>
      <c r="BK732" s="50">
        <v>0.1694919934165974</v>
      </c>
      <c r="BL732" s="50">
        <v>4.521316385353711E-2</v>
      </c>
      <c r="BM732" s="50">
        <v>0.93131550916393346</v>
      </c>
      <c r="BN732" s="85">
        <f t="shared" si="57"/>
        <v>8.0962139308961252</v>
      </c>
      <c r="BO732" s="5">
        <v>10.96</v>
      </c>
      <c r="BP732" s="5">
        <v>36.549999999999997</v>
      </c>
      <c r="BQ732">
        <v>6</v>
      </c>
      <c r="BR732">
        <v>84</v>
      </c>
      <c r="BS732">
        <v>27</v>
      </c>
      <c r="BT732" s="1">
        <v>34.4</v>
      </c>
      <c r="BU732">
        <v>0</v>
      </c>
      <c r="BV732">
        <v>21</v>
      </c>
      <c r="BW732">
        <v>7</v>
      </c>
      <c r="BX732" s="1">
        <v>53.4</v>
      </c>
      <c r="BY732">
        <v>2</v>
      </c>
      <c r="BZ732">
        <v>11</v>
      </c>
      <c r="CA732">
        <v>0</v>
      </c>
      <c r="CB732" s="1">
        <v>35.9</v>
      </c>
      <c r="CC732">
        <v>1</v>
      </c>
      <c r="CD732">
        <v>41</v>
      </c>
      <c r="CE732">
        <v>14</v>
      </c>
      <c r="CF732" s="1">
        <v>31.8</v>
      </c>
      <c r="CG732">
        <v>26</v>
      </c>
      <c r="CH732">
        <v>28</v>
      </c>
      <c r="CI732" s="1">
        <v>2.1</v>
      </c>
      <c r="CJ732" s="1">
        <v>2.2000000000000002</v>
      </c>
      <c r="CK732" s="1">
        <v>15.8</v>
      </c>
      <c r="CL732" s="1">
        <v>14</v>
      </c>
      <c r="CM732" s="1">
        <v>15.9</v>
      </c>
      <c r="CN732" s="1">
        <v>14.4</v>
      </c>
      <c r="CO732">
        <v>8</v>
      </c>
      <c r="CP732">
        <v>10</v>
      </c>
      <c r="CQ732" s="1">
        <v>0.6</v>
      </c>
      <c r="CR732" s="1">
        <v>0.8</v>
      </c>
      <c r="CS732" s="1">
        <v>4.3</v>
      </c>
      <c r="CT732" s="1">
        <v>2.8</v>
      </c>
      <c r="CU732" s="1">
        <v>4.0999999999999996</v>
      </c>
      <c r="CV732" s="1">
        <v>3.5</v>
      </c>
      <c r="CW732" s="5">
        <v>0.14000000000000001</v>
      </c>
      <c r="CX732" s="6">
        <v>-6.2E-2</v>
      </c>
      <c r="CY732" s="6">
        <v>-0.14000000000000001</v>
      </c>
      <c r="CZ732" s="6">
        <v>-0.26900000000000002</v>
      </c>
      <c r="DA732" s="6">
        <v>0.77800000000000002</v>
      </c>
      <c r="DB732" s="6">
        <v>-1.6020000000000001</v>
      </c>
      <c r="DC732" s="6">
        <v>-7.718</v>
      </c>
      <c r="DD732" s="5">
        <v>3.4</v>
      </c>
      <c r="DE732" s="5">
        <v>-5.16</v>
      </c>
      <c r="DF732" s="5">
        <v>-8.59</v>
      </c>
      <c r="DG732" s="5">
        <v>6.59</v>
      </c>
      <c r="DH732">
        <v>939</v>
      </c>
      <c r="DI732">
        <v>1005</v>
      </c>
      <c r="DJ732" s="5">
        <v>1.75</v>
      </c>
      <c r="DK732" s="5">
        <v>1.75</v>
      </c>
      <c r="DL732" s="1">
        <v>24.7</v>
      </c>
      <c r="DM732" s="1">
        <v>26.9</v>
      </c>
      <c r="DN732" s="1">
        <v>11.7</v>
      </c>
      <c r="DO732" s="1">
        <v>12.9</v>
      </c>
      <c r="DP732" s="5">
        <v>2.2400000000000002</v>
      </c>
      <c r="DQ732" s="5">
        <v>2.38</v>
      </c>
      <c r="DR732" s="1">
        <v>24.3</v>
      </c>
      <c r="DS732" s="1">
        <v>30</v>
      </c>
      <c r="DT732" s="1">
        <v>10.9</v>
      </c>
      <c r="DU732" s="1">
        <v>12.2</v>
      </c>
      <c r="DV732" s="1">
        <v>15.9</v>
      </c>
      <c r="DW732" s="1">
        <v>14.4</v>
      </c>
      <c r="DX732">
        <v>85</v>
      </c>
      <c r="DY732">
        <v>90</v>
      </c>
      <c r="DZ732">
        <v>110</v>
      </c>
      <c r="EA732">
        <v>117</v>
      </c>
      <c r="EB732">
        <v>113</v>
      </c>
      <c r="EC732">
        <v>117</v>
      </c>
      <c r="ED732" s="1">
        <v>43.5</v>
      </c>
      <c r="EE732">
        <v>227</v>
      </c>
      <c r="EF732">
        <v>253</v>
      </c>
      <c r="EG732">
        <v>198</v>
      </c>
      <c r="EH732">
        <v>47.3</v>
      </c>
      <c r="EI732" s="1">
        <v>0.56000000000000005</v>
      </c>
      <c r="EJ732" s="1">
        <v>0.24</v>
      </c>
      <c r="EK732">
        <v>22</v>
      </c>
      <c r="EL732">
        <v>22</v>
      </c>
      <c r="EM732" s="5">
        <v>0</v>
      </c>
      <c r="EN732" s="5">
        <v>-0.14000000000000001</v>
      </c>
      <c r="EO732" s="5">
        <v>1.75</v>
      </c>
      <c r="EP732" s="5">
        <v>3</v>
      </c>
      <c r="EQ732" s="5">
        <v>0.9</v>
      </c>
      <c r="ER732" s="5">
        <v>0.90300000000000002</v>
      </c>
      <c r="ES732" s="5">
        <v>0.30199999999999999</v>
      </c>
      <c r="ET732" s="5">
        <v>-3.1709999999999998</v>
      </c>
      <c r="EU732" s="5">
        <v>-82.102000000000004</v>
      </c>
      <c r="EV732" s="5">
        <v>0.15</v>
      </c>
      <c r="EW732" s="5">
        <v>84.289000000000001</v>
      </c>
      <c r="EX732" s="1">
        <v>0</v>
      </c>
      <c r="EY732" s="1">
        <v>1.49</v>
      </c>
      <c r="EZ732">
        <v>18</v>
      </c>
      <c r="FA732">
        <v>1</v>
      </c>
      <c r="FB732" s="5">
        <v>8.93</v>
      </c>
      <c r="FC732" s="5">
        <v>0.5</v>
      </c>
      <c r="FD732" s="5">
        <v>8.43</v>
      </c>
      <c r="FE732" s="5">
        <v>8.98</v>
      </c>
      <c r="FF732" s="5">
        <v>1.45</v>
      </c>
      <c r="FG732" s="5">
        <v>7.53</v>
      </c>
      <c r="FH732" s="5">
        <v>0.49</v>
      </c>
      <c r="FI732" s="5">
        <v>5.66</v>
      </c>
      <c r="FJ732" s="5">
        <v>-4.2</v>
      </c>
      <c r="FK732" s="5">
        <v>-0.113</v>
      </c>
      <c r="FL732" s="5">
        <v>0.27</v>
      </c>
      <c r="FM732" s="5">
        <v>-2.7330000000000001</v>
      </c>
      <c r="FN732" s="5">
        <v>83.480999999999995</v>
      </c>
      <c r="FO732" s="5">
        <v>1.4770000000000001</v>
      </c>
      <c r="FP732" s="5">
        <v>-75.025000000000006</v>
      </c>
      <c r="FQ732" s="1">
        <v>0</v>
      </c>
      <c r="FR732" s="1">
        <v>0</v>
      </c>
      <c r="FS732">
        <v>0</v>
      </c>
      <c r="FT732">
        <v>5</v>
      </c>
      <c r="FU732" s="5">
        <v>0</v>
      </c>
      <c r="FV732" s="5">
        <v>8.81</v>
      </c>
      <c r="FW732" s="5">
        <v>-8.81</v>
      </c>
      <c r="FX732" s="5">
        <v>0.61</v>
      </c>
      <c r="FY732" s="5">
        <v>5.22</v>
      </c>
      <c r="FZ732" s="5">
        <v>-4.6100000000000003</v>
      </c>
      <c r="GA732" t="s">
        <v>561</v>
      </c>
      <c r="GB732" s="83">
        <v>1</v>
      </c>
      <c r="GC732" s="86">
        <v>1</v>
      </c>
      <c r="GD732">
        <v>1</v>
      </c>
      <c r="GE732" s="1">
        <f t="shared" si="58"/>
        <v>1.166666666666667</v>
      </c>
      <c r="GF732" s="78">
        <v>60.482596999999998</v>
      </c>
      <c r="GG732" s="78">
        <v>9.1938589999999998</v>
      </c>
      <c r="GH732" s="78">
        <v>11.591856</v>
      </c>
      <c r="GI732" s="80">
        <v>0.76074699999999995</v>
      </c>
      <c r="GJ732" s="80">
        <v>1.289418</v>
      </c>
      <c r="GK732" s="80">
        <v>-3.0569999999999998E-3</v>
      </c>
      <c r="GL732" s="80">
        <f t="shared" si="59"/>
        <v>0.18236933333333338</v>
      </c>
      <c r="GM732" s="80">
        <v>14.731522999999999</v>
      </c>
      <c r="GN732" s="80">
        <v>5.2049589999999997</v>
      </c>
      <c r="GO732" s="80">
        <v>6.1461600000000001</v>
      </c>
      <c r="GP732" s="80">
        <v>1.9709350000000001</v>
      </c>
      <c r="GQ732" s="80">
        <v>0.87584499999999998</v>
      </c>
      <c r="GR732" s="80">
        <v>7.3551000000000005E-2</v>
      </c>
      <c r="GS732" s="87">
        <v>-0.7</v>
      </c>
      <c r="GT732" s="87">
        <v>-0.7</v>
      </c>
      <c r="GU732" s="87">
        <v>0.8</v>
      </c>
      <c r="GV732" s="87">
        <v>-0.5</v>
      </c>
      <c r="GW732" s="87">
        <v>3.5</v>
      </c>
      <c r="GX732" s="87">
        <v>3.1</v>
      </c>
      <c r="GY732" s="87">
        <v>0</v>
      </c>
      <c r="GZ732" s="87">
        <v>0</v>
      </c>
      <c r="HA732" s="87">
        <v>0</v>
      </c>
      <c r="HB732" s="87">
        <v>-0.3</v>
      </c>
      <c r="HC732" s="87">
        <v>0</v>
      </c>
      <c r="HD732" s="87">
        <v>-0.3</v>
      </c>
      <c r="HE732" s="87">
        <v>11.4</v>
      </c>
      <c r="HF732" s="87">
        <v>0</v>
      </c>
      <c r="HG732" s="87">
        <v>0.1</v>
      </c>
      <c r="HH732" s="87">
        <v>-0.1</v>
      </c>
      <c r="HI732" s="87">
        <v>-0.8</v>
      </c>
      <c r="HJ732" s="87">
        <v>-0.9</v>
      </c>
      <c r="HK732" s="87">
        <v>-3.2</v>
      </c>
      <c r="HL732" s="87">
        <v>0.2</v>
      </c>
      <c r="HM732" s="87">
        <v>-0.3</v>
      </c>
      <c r="HN732" s="87">
        <v>-0.3</v>
      </c>
      <c r="HO732" s="87">
        <v>-0.3</v>
      </c>
      <c r="HP732" s="87">
        <v>-0.7</v>
      </c>
    </row>
    <row r="733" spans="1:224" x14ac:dyDescent="0.2">
      <c r="A733">
        <v>42</v>
      </c>
      <c r="B733" t="s">
        <v>3908</v>
      </c>
      <c r="C733" t="s">
        <v>3909</v>
      </c>
      <c r="D733" t="s">
        <v>2593</v>
      </c>
      <c r="E733" t="s">
        <v>2594</v>
      </c>
      <c r="F733">
        <v>72</v>
      </c>
      <c r="G733">
        <v>196</v>
      </c>
      <c r="H733" t="s">
        <v>1483</v>
      </c>
      <c r="J733" t="s">
        <v>1800</v>
      </c>
      <c r="K733" t="s">
        <v>1801</v>
      </c>
      <c r="L733" s="82" t="s">
        <v>279</v>
      </c>
      <c r="M733" t="s">
        <v>1478</v>
      </c>
      <c r="N733">
        <v>69</v>
      </c>
      <c r="O733">
        <v>10</v>
      </c>
      <c r="P733">
        <v>18</v>
      </c>
      <c r="Q733">
        <v>28</v>
      </c>
      <c r="R733">
        <v>-3</v>
      </c>
      <c r="S733">
        <v>43</v>
      </c>
      <c r="T733">
        <v>19</v>
      </c>
      <c r="U733">
        <v>1</v>
      </c>
      <c r="V733">
        <v>0</v>
      </c>
      <c r="W733">
        <v>0</v>
      </c>
      <c r="X733">
        <v>0</v>
      </c>
      <c r="Y733">
        <v>6</v>
      </c>
      <c r="Z733">
        <v>18</v>
      </c>
      <c r="AA733">
        <v>2</v>
      </c>
      <c r="AB733">
        <v>0</v>
      </c>
      <c r="AC733">
        <v>2</v>
      </c>
      <c r="AD733">
        <v>0</v>
      </c>
      <c r="AE733">
        <v>0</v>
      </c>
      <c r="AF733">
        <v>0</v>
      </c>
      <c r="AG733">
        <v>119</v>
      </c>
      <c r="AH733">
        <v>57</v>
      </c>
      <c r="AI733">
        <v>34</v>
      </c>
      <c r="AJ733">
        <v>53</v>
      </c>
      <c r="AK733">
        <v>12</v>
      </c>
      <c r="AL733">
        <v>36</v>
      </c>
      <c r="AM733">
        <v>365</v>
      </c>
      <c r="AN733">
        <v>298</v>
      </c>
      <c r="AO733" s="1">
        <v>17.100000000000001</v>
      </c>
      <c r="AP733">
        <v>53103</v>
      </c>
      <c r="AQ733">
        <v>5703</v>
      </c>
      <c r="AR733">
        <v>2581</v>
      </c>
      <c r="AS733" s="2">
        <v>1445</v>
      </c>
      <c r="AT733">
        <v>1031559</v>
      </c>
      <c r="AU733" s="1">
        <v>43.607635000000002</v>
      </c>
      <c r="AV733" s="1">
        <v>20.3</v>
      </c>
      <c r="AW733" s="1">
        <v>22.6</v>
      </c>
      <c r="AX733" s="1">
        <v>-1.9</v>
      </c>
      <c r="AY733" s="1">
        <v>1.6</v>
      </c>
      <c r="AZ733" s="1">
        <v>1.3</v>
      </c>
      <c r="BA733" s="1">
        <v>0</v>
      </c>
      <c r="BB733" s="1">
        <v>2.9</v>
      </c>
      <c r="BC733" s="85">
        <f t="shared" si="55"/>
        <v>21.210899999999999</v>
      </c>
      <c r="BD733" s="85">
        <v>9.2170000000000005</v>
      </c>
      <c r="BE733" s="85">
        <v>1.5072000000000001</v>
      </c>
      <c r="BF733" s="85">
        <v>3.8407</v>
      </c>
      <c r="BG733" s="85">
        <v>2.5701000000000001</v>
      </c>
      <c r="BH733" s="85">
        <v>0</v>
      </c>
      <c r="BI733" s="85">
        <f t="shared" si="56"/>
        <v>17.134999999999998</v>
      </c>
      <c r="BJ733" s="85">
        <v>4.5823</v>
      </c>
      <c r="BK733" s="85">
        <v>-4.3299999999999998E-2</v>
      </c>
      <c r="BL733" s="85">
        <v>1.4214</v>
      </c>
      <c r="BM733" s="85">
        <v>-1.8845000000000001</v>
      </c>
      <c r="BN733" s="85">
        <f t="shared" si="57"/>
        <v>4.0758999999999999</v>
      </c>
      <c r="BO733" s="5">
        <v>12.49</v>
      </c>
      <c r="BP733" s="5">
        <v>35.04</v>
      </c>
      <c r="BQ733">
        <v>6</v>
      </c>
      <c r="BR733">
        <v>97</v>
      </c>
      <c r="BS733">
        <v>49</v>
      </c>
      <c r="BT733" s="1">
        <v>29.2</v>
      </c>
      <c r="BU733">
        <v>0</v>
      </c>
      <c r="BV733">
        <v>14</v>
      </c>
      <c r="BW733">
        <v>11</v>
      </c>
      <c r="BX733" s="1">
        <v>44.7</v>
      </c>
      <c r="BY733">
        <v>1</v>
      </c>
      <c r="BZ733">
        <v>16</v>
      </c>
      <c r="CA733">
        <v>6</v>
      </c>
      <c r="CB733" s="1">
        <v>34</v>
      </c>
      <c r="CC733">
        <v>4</v>
      </c>
      <c r="CD733">
        <v>43</v>
      </c>
      <c r="CE733">
        <v>15</v>
      </c>
      <c r="CF733" s="1">
        <v>28.6</v>
      </c>
      <c r="CG733">
        <v>38</v>
      </c>
      <c r="CH733">
        <v>27</v>
      </c>
      <c r="CI733" s="1">
        <v>2.6</v>
      </c>
      <c r="CJ733" s="1">
        <v>1.9</v>
      </c>
      <c r="CK733" s="1">
        <v>16</v>
      </c>
      <c r="CL733" s="1">
        <v>11.5</v>
      </c>
      <c r="CM733" s="1">
        <v>16.399999999999999</v>
      </c>
      <c r="CN733" s="1">
        <v>12.8</v>
      </c>
      <c r="CO733">
        <v>15</v>
      </c>
      <c r="CP733">
        <v>18</v>
      </c>
      <c r="CQ733" s="1">
        <v>1</v>
      </c>
      <c r="CR733" s="1">
        <v>1.3</v>
      </c>
      <c r="CS733" s="1">
        <v>3.7</v>
      </c>
      <c r="CT733" s="1">
        <v>4.9000000000000004</v>
      </c>
      <c r="CU733" s="1">
        <v>3.3</v>
      </c>
      <c r="CV733" s="1">
        <v>3.7</v>
      </c>
      <c r="CW733" s="5">
        <v>-0.41</v>
      </c>
      <c r="CX733" s="6">
        <v>-2.8000000000000001E-2</v>
      </c>
      <c r="CY733" s="6">
        <v>-1.7000000000000001E-2</v>
      </c>
      <c r="CZ733" s="6">
        <v>0.375</v>
      </c>
      <c r="DA733" s="6">
        <v>-6.4000000000000001E-2</v>
      </c>
      <c r="DB733" s="6">
        <v>-2.169</v>
      </c>
      <c r="DC733" s="6">
        <v>-10.997999999999999</v>
      </c>
      <c r="DD733" s="5">
        <v>0.8</v>
      </c>
      <c r="DE733" s="5">
        <v>-7.17</v>
      </c>
      <c r="DF733" s="5">
        <v>-8.02</v>
      </c>
      <c r="DG733" s="5">
        <v>7.64</v>
      </c>
      <c r="DH733">
        <v>922</v>
      </c>
      <c r="DI733">
        <v>998</v>
      </c>
      <c r="DJ733" s="5">
        <v>2.16</v>
      </c>
      <c r="DK733" s="5">
        <v>2.37</v>
      </c>
      <c r="DL733" s="1">
        <v>26.1</v>
      </c>
      <c r="DM733" s="1">
        <v>27.8</v>
      </c>
      <c r="DN733" s="1">
        <v>11.1</v>
      </c>
      <c r="DO733" s="1">
        <v>11.8</v>
      </c>
      <c r="DP733" s="5">
        <v>2.33</v>
      </c>
      <c r="DQ733" s="5">
        <v>2.13</v>
      </c>
      <c r="DR733" s="1">
        <v>25.5</v>
      </c>
      <c r="DS733" s="1">
        <v>29.8</v>
      </c>
      <c r="DT733" s="1">
        <v>11.4</v>
      </c>
      <c r="DU733" s="1">
        <v>11.8</v>
      </c>
      <c r="DV733" s="1">
        <v>16.399999999999999</v>
      </c>
      <c r="DW733" s="1">
        <v>12.8</v>
      </c>
      <c r="DX733">
        <v>104</v>
      </c>
      <c r="DY733">
        <v>106</v>
      </c>
      <c r="DZ733">
        <v>163</v>
      </c>
      <c r="EA733">
        <v>126</v>
      </c>
      <c r="EB733">
        <v>156</v>
      </c>
      <c r="EC733">
        <v>117</v>
      </c>
      <c r="ED733" s="1">
        <v>42.1</v>
      </c>
      <c r="EE733">
        <v>249</v>
      </c>
      <c r="EF733">
        <v>350</v>
      </c>
      <c r="EG733">
        <v>265</v>
      </c>
      <c r="EH733">
        <v>41.6</v>
      </c>
      <c r="EI733" s="1">
        <v>0.63</v>
      </c>
      <c r="EJ733" s="1">
        <v>0.63</v>
      </c>
      <c r="EK733">
        <v>31</v>
      </c>
      <c r="EL733">
        <v>34</v>
      </c>
      <c r="EM733" s="5">
        <v>-0.21</v>
      </c>
      <c r="EN733" s="5">
        <v>0.2</v>
      </c>
      <c r="EO733" s="5">
        <v>0.64</v>
      </c>
      <c r="EP733" s="5">
        <v>5.36</v>
      </c>
      <c r="EQ733" s="5">
        <v>0.9</v>
      </c>
      <c r="ER733" s="5">
        <v>1.367</v>
      </c>
      <c r="ES733" s="5">
        <v>-0.54500000000000004</v>
      </c>
      <c r="ET733" s="5">
        <v>-2.1960000000000002</v>
      </c>
      <c r="EU733" s="5">
        <v>-76.334999999999994</v>
      </c>
      <c r="EV733" s="5">
        <v>-3.859</v>
      </c>
      <c r="EW733" s="5">
        <v>70.869</v>
      </c>
      <c r="EX733" s="1">
        <v>0</v>
      </c>
      <c r="EY733" s="1">
        <v>0</v>
      </c>
      <c r="EZ733">
        <v>5</v>
      </c>
      <c r="FA733">
        <v>1</v>
      </c>
      <c r="FB733" s="5">
        <v>6.8</v>
      </c>
      <c r="FC733" s="5">
        <v>1.36</v>
      </c>
      <c r="FD733" s="5">
        <v>5.44</v>
      </c>
      <c r="FE733" s="5">
        <v>5.84</v>
      </c>
      <c r="FF733" s="5">
        <v>1.3</v>
      </c>
      <c r="FG733" s="5">
        <v>4.54</v>
      </c>
      <c r="FH733" s="5">
        <v>1.33</v>
      </c>
      <c r="FI733" s="5">
        <v>3.77</v>
      </c>
      <c r="FJ733" s="5">
        <v>-0.57999999999999996</v>
      </c>
      <c r="FK733" s="5">
        <v>0.24299999999999999</v>
      </c>
      <c r="FL733" s="5">
        <v>-0.41799999999999998</v>
      </c>
      <c r="FM733" s="5">
        <v>-0.25900000000000001</v>
      </c>
      <c r="FN733" s="5">
        <v>80.606999999999999</v>
      </c>
      <c r="FO733" s="5">
        <v>-1.1359999999999999</v>
      </c>
      <c r="FP733" s="5">
        <v>-94.546999999999997</v>
      </c>
      <c r="FQ733" s="1">
        <v>0</v>
      </c>
      <c r="FR733" s="1">
        <v>0</v>
      </c>
      <c r="FS733">
        <v>2</v>
      </c>
      <c r="FT733">
        <v>11</v>
      </c>
      <c r="FU733" s="5">
        <v>1.31</v>
      </c>
      <c r="FV733" s="5">
        <v>7.2</v>
      </c>
      <c r="FW733" s="5">
        <v>-5.89</v>
      </c>
      <c r="FX733" s="5">
        <v>0.92</v>
      </c>
      <c r="FY733" s="5">
        <v>6.23</v>
      </c>
      <c r="FZ733" s="5">
        <v>-5.31</v>
      </c>
      <c r="GA733" t="s">
        <v>561</v>
      </c>
      <c r="GB733" s="83">
        <v>1.1000000000000001</v>
      </c>
      <c r="GC733" s="86">
        <v>1.1000000000000001</v>
      </c>
      <c r="GD733">
        <v>1.1000000000000001</v>
      </c>
      <c r="GE733" s="1">
        <f t="shared" si="58"/>
        <v>0.3666666666666667</v>
      </c>
      <c r="GF733" s="78">
        <v>63.930309000000001</v>
      </c>
      <c r="GG733" s="78">
        <v>9.6825369999999999</v>
      </c>
      <c r="GH733" s="78">
        <v>18.193743000000001</v>
      </c>
      <c r="GI733" s="80">
        <v>1.54179</v>
      </c>
      <c r="GJ733" s="80">
        <v>1.6781779999999999</v>
      </c>
      <c r="GK733" s="80">
        <v>5.4609999999999997E-3</v>
      </c>
      <c r="GL733" s="80">
        <f t="shared" si="59"/>
        <v>0.47514299999999987</v>
      </c>
      <c r="GM733" s="80">
        <v>14.142833</v>
      </c>
      <c r="GN733" s="80">
        <v>4.8792809999999998</v>
      </c>
      <c r="GO733" s="80">
        <v>7.7192699999999999</v>
      </c>
      <c r="GP733" s="80">
        <v>2.164714</v>
      </c>
      <c r="GQ733" s="80">
        <v>0.95774700000000001</v>
      </c>
      <c r="GR733" s="80">
        <v>4.9518E-2</v>
      </c>
      <c r="GS733" s="87">
        <v>1.7</v>
      </c>
      <c r="GT733" s="87">
        <v>1.7</v>
      </c>
      <c r="GU733" s="87">
        <v>0.3</v>
      </c>
      <c r="GV733" s="87">
        <v>-1.1000000000000001</v>
      </c>
      <c r="GW733" s="87">
        <v>3.7</v>
      </c>
      <c r="GX733" s="87">
        <v>4.5999999999999996</v>
      </c>
      <c r="GY733" s="87">
        <v>0.8</v>
      </c>
      <c r="GZ733" s="87">
        <v>0.8</v>
      </c>
      <c r="HA733" s="87">
        <v>0.2</v>
      </c>
      <c r="HB733" s="87">
        <v>0</v>
      </c>
      <c r="HC733" s="87">
        <v>-0.1</v>
      </c>
      <c r="HD733" s="87">
        <v>0.8</v>
      </c>
      <c r="HE733" s="87">
        <v>4</v>
      </c>
      <c r="HF733" s="87">
        <v>0</v>
      </c>
      <c r="HG733" s="87">
        <v>-0.1</v>
      </c>
      <c r="HH733" s="87">
        <v>0.3</v>
      </c>
      <c r="HI733" s="87">
        <v>0.6</v>
      </c>
      <c r="HJ733" s="87">
        <v>0.8</v>
      </c>
      <c r="HK733" s="87">
        <v>-5.9</v>
      </c>
      <c r="HL733" s="87">
        <v>1.9</v>
      </c>
      <c r="HM733" s="87">
        <v>0.1</v>
      </c>
      <c r="HN733" s="87">
        <v>-0.4</v>
      </c>
      <c r="HO733" s="87">
        <v>-0.1</v>
      </c>
      <c r="HP733" s="87">
        <v>1.5</v>
      </c>
    </row>
    <row r="734" spans="1:224" x14ac:dyDescent="0.2">
      <c r="A734">
        <v>26</v>
      </c>
      <c r="B734" t="s">
        <v>3915</v>
      </c>
      <c r="C734" t="s">
        <v>34</v>
      </c>
      <c r="D734" t="s">
        <v>2600</v>
      </c>
      <c r="E734" t="s">
        <v>2594</v>
      </c>
      <c r="F734">
        <v>76</v>
      </c>
      <c r="G734">
        <v>217</v>
      </c>
      <c r="H734" t="s">
        <v>1483</v>
      </c>
      <c r="J734" t="s">
        <v>2070</v>
      </c>
      <c r="K734" t="s">
        <v>1482</v>
      </c>
      <c r="L734" s="82" t="s">
        <v>2251</v>
      </c>
      <c r="M734" t="s">
        <v>1513</v>
      </c>
      <c r="N734">
        <v>68</v>
      </c>
      <c r="O734">
        <v>1</v>
      </c>
      <c r="P734">
        <v>11</v>
      </c>
      <c r="Q734">
        <v>12</v>
      </c>
      <c r="R734">
        <v>8</v>
      </c>
      <c r="S734">
        <v>68</v>
      </c>
      <c r="T734">
        <v>18</v>
      </c>
      <c r="U734">
        <v>2</v>
      </c>
      <c r="V734">
        <v>1</v>
      </c>
      <c r="W734">
        <v>1</v>
      </c>
      <c r="X734">
        <v>0</v>
      </c>
      <c r="Y734">
        <v>1</v>
      </c>
      <c r="Z734">
        <v>11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32</v>
      </c>
      <c r="AH734">
        <v>163</v>
      </c>
      <c r="AI734">
        <v>104</v>
      </c>
      <c r="AJ734">
        <v>18</v>
      </c>
      <c r="AK734">
        <v>30</v>
      </c>
      <c r="AL734">
        <v>12</v>
      </c>
      <c r="AM734">
        <v>0</v>
      </c>
      <c r="AN734">
        <v>0</v>
      </c>
      <c r="AO734" s="1">
        <v>0</v>
      </c>
      <c r="AP734">
        <v>62168</v>
      </c>
      <c r="AQ734">
        <v>9308</v>
      </c>
      <c r="AR734">
        <v>121</v>
      </c>
      <c r="AS734" s="2">
        <v>1551</v>
      </c>
      <c r="AT734">
        <v>2021078</v>
      </c>
      <c r="AU734" s="1">
        <v>62.097858000000002</v>
      </c>
      <c r="AV734" s="1">
        <v>21.6</v>
      </c>
      <c r="AW734" s="1">
        <v>28.2</v>
      </c>
      <c r="AX734" s="1">
        <v>-12.1</v>
      </c>
      <c r="AY734" s="1">
        <v>-0.4</v>
      </c>
      <c r="AZ734" s="1">
        <v>0.7</v>
      </c>
      <c r="BA734" s="1">
        <v>0</v>
      </c>
      <c r="BB734" s="1">
        <v>0.3</v>
      </c>
      <c r="BC734" s="85">
        <f t="shared" si="55"/>
        <v>26.505549630666355</v>
      </c>
      <c r="BD734" s="50">
        <v>6.7693542608848354</v>
      </c>
      <c r="BE734" s="50">
        <v>-0.11503939649258881</v>
      </c>
      <c r="BF734" s="50">
        <v>-0.52644874793974328</v>
      </c>
      <c r="BG734" s="50">
        <v>0.13571557903841619</v>
      </c>
      <c r="BH734" s="50">
        <v>0</v>
      </c>
      <c r="BI734" s="85">
        <f t="shared" si="56"/>
        <v>6.2635816954909203</v>
      </c>
      <c r="BJ734" s="50">
        <v>14.57616306886543</v>
      </c>
      <c r="BK734" s="50">
        <v>9.0764063890306695E-2</v>
      </c>
      <c r="BL734" s="50">
        <v>7.8674382398003022</v>
      </c>
      <c r="BM734" s="50">
        <v>-2.292397437380604</v>
      </c>
      <c r="BN734" s="85">
        <f t="shared" si="57"/>
        <v>20.241967935175435</v>
      </c>
      <c r="BO734" s="5">
        <v>14.61</v>
      </c>
      <c r="BP734" s="5">
        <v>32.11</v>
      </c>
      <c r="BQ734">
        <v>1</v>
      </c>
      <c r="BR734">
        <v>30</v>
      </c>
      <c r="BS734">
        <v>16</v>
      </c>
      <c r="BT734" s="1">
        <v>50.4</v>
      </c>
      <c r="BU734">
        <v>0</v>
      </c>
      <c r="BV734">
        <v>8</v>
      </c>
      <c r="BW734">
        <v>9</v>
      </c>
      <c r="BX734" s="1">
        <v>56.5</v>
      </c>
      <c r="BY734">
        <v>1</v>
      </c>
      <c r="BZ734">
        <v>3</v>
      </c>
      <c r="CA734">
        <v>0</v>
      </c>
      <c r="CB734" s="1">
        <v>56</v>
      </c>
      <c r="CC734">
        <v>0</v>
      </c>
      <c r="CD734">
        <v>19</v>
      </c>
      <c r="CE734">
        <v>7</v>
      </c>
      <c r="CF734" s="1">
        <v>45.5</v>
      </c>
      <c r="CG734">
        <v>28</v>
      </c>
      <c r="CH734">
        <v>84</v>
      </c>
      <c r="CI734" s="1">
        <v>1.7</v>
      </c>
      <c r="CJ734" s="1">
        <v>5.0999999999999996</v>
      </c>
      <c r="CK734" s="1">
        <v>12.8</v>
      </c>
      <c r="CL734" s="1">
        <v>15.5</v>
      </c>
      <c r="CM734" s="1">
        <v>14.1</v>
      </c>
      <c r="CN734" s="1">
        <v>17.100000000000001</v>
      </c>
      <c r="CO734">
        <v>14</v>
      </c>
      <c r="CP734">
        <v>7</v>
      </c>
      <c r="CQ734" s="1">
        <v>0.8</v>
      </c>
      <c r="CR734" s="1">
        <v>0.4</v>
      </c>
      <c r="CS734" s="1">
        <v>4.3</v>
      </c>
      <c r="CT734" s="1">
        <v>4.7</v>
      </c>
      <c r="CU734" s="1">
        <v>4.3</v>
      </c>
      <c r="CV734" s="1">
        <v>3.7</v>
      </c>
      <c r="CW734" s="5">
        <v>-1.68</v>
      </c>
      <c r="CX734" s="6">
        <v>-1E-3</v>
      </c>
      <c r="CY734" s="6">
        <v>0.22</v>
      </c>
      <c r="CZ734" s="6">
        <v>-0.13100000000000001</v>
      </c>
      <c r="DA734" s="6">
        <v>-0.98599999999999999</v>
      </c>
      <c r="DB734" s="6">
        <v>1.5129999999999999</v>
      </c>
      <c r="DC734" s="6">
        <v>6.8860000000000001</v>
      </c>
      <c r="DD734" s="5">
        <v>-0.3</v>
      </c>
      <c r="DE734" s="5">
        <v>4.2300000000000004</v>
      </c>
      <c r="DF734" s="5">
        <v>4.53</v>
      </c>
      <c r="DG734" s="5">
        <v>10.51</v>
      </c>
      <c r="DH734">
        <v>903</v>
      </c>
      <c r="DI734">
        <v>1008</v>
      </c>
      <c r="DJ734" s="5">
        <v>3.26</v>
      </c>
      <c r="DK734" s="5">
        <v>2.96</v>
      </c>
      <c r="DL734" s="1">
        <v>27.8</v>
      </c>
      <c r="DM734" s="1">
        <v>27.7</v>
      </c>
      <c r="DN734" s="1">
        <v>12.7</v>
      </c>
      <c r="DO734" s="1">
        <v>11.5</v>
      </c>
      <c r="DP734" s="5">
        <v>3.71</v>
      </c>
      <c r="DQ734" s="5">
        <v>1.73</v>
      </c>
      <c r="DR734" s="1">
        <v>28.3</v>
      </c>
      <c r="DS734" s="1">
        <v>28.4</v>
      </c>
      <c r="DT734" s="1">
        <v>11.1</v>
      </c>
      <c r="DU734" s="1">
        <v>11.3</v>
      </c>
      <c r="DV734" s="1">
        <v>14.1</v>
      </c>
      <c r="DW734" s="1">
        <v>17.100000000000001</v>
      </c>
      <c r="DX734">
        <v>149</v>
      </c>
      <c r="DY734">
        <v>143</v>
      </c>
      <c r="DZ734">
        <v>127</v>
      </c>
      <c r="EA734">
        <v>143</v>
      </c>
      <c r="EB734">
        <v>215</v>
      </c>
      <c r="EC734">
        <v>205</v>
      </c>
      <c r="ED734" s="1">
        <v>52</v>
      </c>
      <c r="EE734">
        <v>325</v>
      </c>
      <c r="EF734">
        <v>340</v>
      </c>
      <c r="EG734">
        <v>363</v>
      </c>
      <c r="EH734">
        <v>48.9</v>
      </c>
      <c r="EI734" s="1">
        <v>0.06</v>
      </c>
      <c r="EJ734" s="1">
        <v>0.48</v>
      </c>
      <c r="EK734">
        <v>54</v>
      </c>
      <c r="EL734">
        <v>49</v>
      </c>
      <c r="EM734" s="5">
        <v>0.3</v>
      </c>
      <c r="EN734" s="5">
        <v>1.98</v>
      </c>
      <c r="EO734" s="5">
        <v>0.04</v>
      </c>
      <c r="EP734" s="5">
        <v>5.47</v>
      </c>
      <c r="EQ734" s="5">
        <v>-8.07</v>
      </c>
      <c r="ER734" s="5">
        <v>1.6279999999999999</v>
      </c>
      <c r="ES734" s="5">
        <v>-4.4029999999999996</v>
      </c>
      <c r="ET734" s="5">
        <v>-3.8679999999999999</v>
      </c>
      <c r="EU734" s="5">
        <v>-78.575000000000003</v>
      </c>
      <c r="EV734" s="5">
        <v>-14.832000000000001</v>
      </c>
      <c r="EW734" s="5">
        <v>79.37</v>
      </c>
      <c r="EX734" s="1">
        <v>0</v>
      </c>
      <c r="EY734" s="1">
        <v>0</v>
      </c>
      <c r="EZ734">
        <v>0</v>
      </c>
      <c r="FA734">
        <v>0</v>
      </c>
      <c r="FB734" s="5">
        <v>0</v>
      </c>
      <c r="FC734" s="5">
        <v>0</v>
      </c>
      <c r="FD734" s="5">
        <v>0</v>
      </c>
      <c r="FE734" s="5">
        <v>9.52</v>
      </c>
      <c r="FF734" s="5">
        <v>1.45</v>
      </c>
      <c r="FG734" s="5">
        <v>8.07</v>
      </c>
      <c r="FH734" s="5">
        <v>2.2799999999999998</v>
      </c>
      <c r="FI734" s="5">
        <v>3.97</v>
      </c>
      <c r="FJ734" s="5">
        <v>0.26</v>
      </c>
      <c r="FK734" s="5">
        <v>-0.54</v>
      </c>
      <c r="FL734" s="5">
        <v>-0.57299999999999995</v>
      </c>
      <c r="FM734" s="5">
        <v>-6.7080000000000002</v>
      </c>
      <c r="FN734" s="5">
        <v>75.650000000000006</v>
      </c>
      <c r="FO734" s="5">
        <v>-4.4059999999999997</v>
      </c>
      <c r="FP734" s="5">
        <v>-80.05</v>
      </c>
      <c r="FQ734" s="1">
        <v>0</v>
      </c>
      <c r="FR734" s="1">
        <v>0</v>
      </c>
      <c r="FS734">
        <v>0</v>
      </c>
      <c r="FT734">
        <v>16</v>
      </c>
      <c r="FU734" s="5">
        <v>0</v>
      </c>
      <c r="FV734" s="5">
        <v>6.19</v>
      </c>
      <c r="FW734" s="5">
        <v>-6.19</v>
      </c>
      <c r="FX734" s="5">
        <v>0.67</v>
      </c>
      <c r="FY734" s="5">
        <v>7.12</v>
      </c>
      <c r="FZ734" s="5">
        <v>-6.45</v>
      </c>
      <c r="GA734" t="s">
        <v>561</v>
      </c>
      <c r="GB734" s="83">
        <v>1.9750000000000001</v>
      </c>
      <c r="GC734" s="86">
        <v>1.9750000000000001</v>
      </c>
      <c r="GD734">
        <v>1.9750000000000001</v>
      </c>
      <c r="GE734" s="1">
        <f t="shared" si="58"/>
        <v>-1.375</v>
      </c>
      <c r="GF734" s="78">
        <v>60.805301999999998</v>
      </c>
      <c r="GG734" s="78">
        <v>1.694998</v>
      </c>
      <c r="GH734" s="78">
        <v>8.6342569999999998</v>
      </c>
      <c r="GI734" s="80">
        <v>-0.96639600000000003</v>
      </c>
      <c r="GJ734" s="80">
        <v>2.1431390000000001</v>
      </c>
      <c r="GK734" s="80">
        <v>-6.9200000000000002E-4</v>
      </c>
      <c r="GL734" s="80">
        <f t="shared" si="59"/>
        <v>-1.082983</v>
      </c>
      <c r="GM734" s="80">
        <v>15.394194000000001</v>
      </c>
      <c r="GN734" s="80">
        <v>1.519927</v>
      </c>
      <c r="GO734" s="80">
        <v>4.7492330000000003</v>
      </c>
      <c r="GP734" s="80">
        <v>1.24668</v>
      </c>
      <c r="GQ734" s="80">
        <v>1.408469</v>
      </c>
      <c r="GR734" s="80">
        <v>1.4718999999999999E-2</v>
      </c>
      <c r="GS734" s="87">
        <v>1.5</v>
      </c>
      <c r="GT734" s="87">
        <v>1.5</v>
      </c>
      <c r="GU734" s="87">
        <v>-0.4</v>
      </c>
      <c r="GV734" s="87">
        <v>-1.1000000000000001</v>
      </c>
      <c r="GW734" s="87">
        <v>-1.2</v>
      </c>
      <c r="GX734" s="87">
        <v>-1.2</v>
      </c>
      <c r="GY734" s="87">
        <v>0.5</v>
      </c>
      <c r="GZ734" s="87">
        <v>0.5</v>
      </c>
      <c r="HA734" s="87">
        <v>0.1</v>
      </c>
      <c r="HB734" s="87">
        <v>0.2</v>
      </c>
      <c r="HC734" s="87">
        <v>0.2</v>
      </c>
      <c r="HD734" s="87">
        <v>1.1000000000000001</v>
      </c>
      <c r="HE734" s="87">
        <v>-0.2</v>
      </c>
      <c r="HF734" s="87">
        <v>-0.4</v>
      </c>
      <c r="HG734" s="87">
        <v>0</v>
      </c>
      <c r="HH734" s="87">
        <v>0.1</v>
      </c>
      <c r="HI734" s="87">
        <v>0</v>
      </c>
      <c r="HJ734" s="87">
        <v>-0.3</v>
      </c>
      <c r="HK734" s="87">
        <v>-10.6</v>
      </c>
      <c r="HL734" s="87">
        <v>3.7</v>
      </c>
      <c r="HM734" s="87">
        <v>0.1</v>
      </c>
      <c r="HN734" s="87">
        <v>0.2</v>
      </c>
      <c r="HO734" s="87">
        <v>-1</v>
      </c>
      <c r="HP734" s="87">
        <v>3</v>
      </c>
    </row>
    <row r="735" spans="1:224" x14ac:dyDescent="0.2">
      <c r="A735">
        <v>71</v>
      </c>
      <c r="B735" t="s">
        <v>4312</v>
      </c>
      <c r="C735" t="s">
        <v>4313</v>
      </c>
      <c r="E735" t="s">
        <v>4282</v>
      </c>
      <c r="F735">
        <v>73</v>
      </c>
      <c r="G735">
        <v>194</v>
      </c>
      <c r="H735" t="s">
        <v>1488</v>
      </c>
      <c r="J735" t="s">
        <v>2037</v>
      </c>
      <c r="K735" t="s">
        <v>2038</v>
      </c>
      <c r="L735" s="82"/>
      <c r="M735" t="s">
        <v>1478</v>
      </c>
      <c r="N735">
        <v>67</v>
      </c>
      <c r="O735">
        <v>5</v>
      </c>
      <c r="P735">
        <v>8</v>
      </c>
      <c r="Q735">
        <v>13</v>
      </c>
      <c r="R735">
        <v>-9</v>
      </c>
      <c r="S735">
        <v>27</v>
      </c>
      <c r="T735">
        <v>11</v>
      </c>
      <c r="U735">
        <v>1</v>
      </c>
      <c r="V735">
        <v>0</v>
      </c>
      <c r="W735">
        <v>0</v>
      </c>
      <c r="X735">
        <v>0</v>
      </c>
      <c r="Y735">
        <v>5</v>
      </c>
      <c r="Z735">
        <v>5</v>
      </c>
      <c r="AA735">
        <v>0</v>
      </c>
      <c r="AB735">
        <v>2</v>
      </c>
      <c r="AC735">
        <v>0</v>
      </c>
      <c r="AD735">
        <v>1</v>
      </c>
      <c r="AE735">
        <v>0</v>
      </c>
      <c r="AF735">
        <v>0</v>
      </c>
      <c r="AG735">
        <v>88</v>
      </c>
      <c r="AH735">
        <v>80</v>
      </c>
      <c r="AI735">
        <v>33</v>
      </c>
      <c r="AJ735">
        <v>18</v>
      </c>
      <c r="AK735">
        <v>17</v>
      </c>
      <c r="AL735">
        <v>15</v>
      </c>
      <c r="AM735">
        <v>200</v>
      </c>
      <c r="AN735">
        <v>244</v>
      </c>
      <c r="AO735" s="1">
        <v>11.8</v>
      </c>
      <c r="AP735">
        <v>39727</v>
      </c>
      <c r="AQ735">
        <v>7809</v>
      </c>
      <c r="AR735">
        <v>1741</v>
      </c>
      <c r="AS735" s="2">
        <v>1145</v>
      </c>
      <c r="AT735">
        <v>241198</v>
      </c>
      <c r="AU735" s="1">
        <v>45.133335000000002</v>
      </c>
      <c r="AV735" s="1">
        <v>14.2</v>
      </c>
      <c r="AW735" s="1">
        <v>17.7</v>
      </c>
      <c r="AX735" s="1">
        <v>-10.8</v>
      </c>
      <c r="AY735" s="1">
        <v>-1.2</v>
      </c>
      <c r="AZ735" s="1">
        <v>0.3</v>
      </c>
      <c r="BA735" s="1">
        <v>0</v>
      </c>
      <c r="BB735" s="1">
        <v>-0.9</v>
      </c>
      <c r="BC735" s="85">
        <f t="shared" si="55"/>
        <v>8.8830999999999989</v>
      </c>
      <c r="BD735" s="85">
        <v>0.26729999999999998</v>
      </c>
      <c r="BE735" s="85">
        <v>-8.5699999999999998E-2</v>
      </c>
      <c r="BF735" s="85">
        <v>0.3327</v>
      </c>
      <c r="BG735" s="85">
        <v>-1.8298000000000001</v>
      </c>
      <c r="BH735" s="85">
        <v>0</v>
      </c>
      <c r="BI735" s="85">
        <f t="shared" si="56"/>
        <v>-1.3155000000000001</v>
      </c>
      <c r="BJ735" s="85">
        <v>5.0843999999999996</v>
      </c>
      <c r="BK735" s="85">
        <v>9.8199999999999996E-2</v>
      </c>
      <c r="BL735" s="85">
        <v>4.6089000000000002</v>
      </c>
      <c r="BM735" s="85">
        <v>0.40710000000000002</v>
      </c>
      <c r="BN735" s="85">
        <f t="shared" si="57"/>
        <v>10.198599999999999</v>
      </c>
      <c r="CW735" s="5">
        <v>-1.1499999999999999</v>
      </c>
      <c r="CX735" s="6">
        <v>-2.8000000000000001E-2</v>
      </c>
      <c r="CY735" s="6">
        <v>-0.16500000000000001</v>
      </c>
      <c r="CZ735" s="6">
        <v>4.0000000000000001E-3</v>
      </c>
      <c r="DA735" s="6">
        <v>1.2070000000000001</v>
      </c>
      <c r="DB735" s="6">
        <v>-3.04</v>
      </c>
      <c r="DC735" s="6">
        <v>-6.2439999999999998</v>
      </c>
      <c r="DD735" s="5">
        <v>-13.4</v>
      </c>
      <c r="DE735" s="5">
        <v>-14.56</v>
      </c>
      <c r="DF735" s="5">
        <v>-1.1499999999999999</v>
      </c>
      <c r="DG735" s="5">
        <v>6.23</v>
      </c>
      <c r="DH735">
        <v>922</v>
      </c>
      <c r="DI735">
        <v>984</v>
      </c>
      <c r="DJ735" s="5">
        <v>1.59</v>
      </c>
      <c r="DK735" s="5">
        <v>2.4300000000000002</v>
      </c>
      <c r="DL735" s="1">
        <v>23.9</v>
      </c>
      <c r="DM735" s="1">
        <v>28.6</v>
      </c>
      <c r="DN735" s="1">
        <v>9.1</v>
      </c>
      <c r="DO735" s="1">
        <v>14.4</v>
      </c>
      <c r="DP735" s="5">
        <v>2.83</v>
      </c>
      <c r="DQ735" s="5">
        <v>2.52</v>
      </c>
      <c r="DR735" s="1">
        <v>26.6</v>
      </c>
      <c r="DS735" s="1">
        <v>27.7</v>
      </c>
      <c r="DT735" s="1">
        <v>11.3</v>
      </c>
      <c r="DU735" s="1">
        <v>12</v>
      </c>
      <c r="DV735" s="1">
        <v>11.5</v>
      </c>
      <c r="DW735" s="1">
        <v>11.7</v>
      </c>
      <c r="DX735">
        <v>79</v>
      </c>
      <c r="DY735">
        <v>86</v>
      </c>
      <c r="DZ735">
        <v>70</v>
      </c>
      <c r="EA735">
        <v>78</v>
      </c>
      <c r="EB735">
        <v>97</v>
      </c>
      <c r="EC735">
        <v>97</v>
      </c>
      <c r="ED735" s="1">
        <v>52.7</v>
      </c>
      <c r="EE735">
        <v>207</v>
      </c>
      <c r="EF735">
        <v>211</v>
      </c>
      <c r="EG735">
        <v>186</v>
      </c>
      <c r="EH735">
        <v>49.5</v>
      </c>
      <c r="EI735" s="1">
        <v>0.28000000000000003</v>
      </c>
      <c r="EJ735" s="1">
        <v>0.19</v>
      </c>
      <c r="EK735">
        <v>17</v>
      </c>
      <c r="EL735">
        <v>26</v>
      </c>
      <c r="EM735" s="5">
        <v>-0.84</v>
      </c>
      <c r="EN735" s="5">
        <v>0.31</v>
      </c>
      <c r="EO735" s="5">
        <v>0.44</v>
      </c>
      <c r="EP735" s="5">
        <v>5.21</v>
      </c>
      <c r="EQ735" s="5">
        <v>-0.43</v>
      </c>
      <c r="ER735" s="5">
        <v>1.403</v>
      </c>
      <c r="ES735" s="5">
        <v>-1.2010000000000001</v>
      </c>
      <c r="ET735" s="5">
        <v>-2.008</v>
      </c>
      <c r="EU735" s="5">
        <v>-76.510000000000005</v>
      </c>
      <c r="EV735" s="5">
        <v>-5.7610000000000001</v>
      </c>
      <c r="EW735" s="5">
        <v>80.662999999999997</v>
      </c>
      <c r="EX735" s="1">
        <v>2.02</v>
      </c>
      <c r="EY735" s="1">
        <v>2.02</v>
      </c>
      <c r="EZ735">
        <v>2</v>
      </c>
      <c r="FA735">
        <v>0</v>
      </c>
      <c r="FB735" s="5">
        <v>4.04</v>
      </c>
      <c r="FC735" s="5">
        <v>0</v>
      </c>
      <c r="FD735" s="5">
        <v>4.04</v>
      </c>
      <c r="FE735" s="5">
        <v>6.01</v>
      </c>
      <c r="FF735" s="5">
        <v>1.55</v>
      </c>
      <c r="FG735" s="5">
        <v>4.47</v>
      </c>
      <c r="FH735" s="5">
        <v>1.89</v>
      </c>
      <c r="FI735" s="5">
        <v>4</v>
      </c>
      <c r="FJ735" s="5">
        <v>-2.85</v>
      </c>
      <c r="FK735" s="5">
        <v>0.107</v>
      </c>
      <c r="FL735" s="5">
        <v>-0.72899999999999998</v>
      </c>
      <c r="FM735" s="5">
        <v>-0.71</v>
      </c>
      <c r="FN735" s="5">
        <v>84.572999999999993</v>
      </c>
      <c r="FO735" s="5">
        <v>-4.5720000000000001</v>
      </c>
      <c r="FP735" s="5">
        <v>-87.393000000000001</v>
      </c>
      <c r="FQ735" s="1">
        <v>0.47</v>
      </c>
      <c r="FR735" s="1">
        <v>0</v>
      </c>
      <c r="FS735">
        <v>1</v>
      </c>
      <c r="FT735">
        <v>16</v>
      </c>
      <c r="FU735" s="5">
        <v>0.47</v>
      </c>
      <c r="FV735" s="5">
        <v>7.57</v>
      </c>
      <c r="FW735" s="5">
        <v>-7.1</v>
      </c>
      <c r="FX735" s="5">
        <v>0.9</v>
      </c>
      <c r="FY735" s="5">
        <v>5.15</v>
      </c>
      <c r="FZ735" s="5">
        <v>-4.25</v>
      </c>
      <c r="GA735" t="s">
        <v>564</v>
      </c>
      <c r="GC735" s="86">
        <v>0.85</v>
      </c>
      <c r="GD735" t="s">
        <v>564</v>
      </c>
      <c r="GE735" s="1">
        <f t="shared" si="58"/>
        <v>0.2</v>
      </c>
      <c r="GF735" s="78">
        <v>56.093257999999999</v>
      </c>
      <c r="GG735" s="78">
        <v>4.423165</v>
      </c>
      <c r="GH735" s="78">
        <v>7.3033109999999999</v>
      </c>
      <c r="GI735" s="80">
        <v>-1.6128849999999999</v>
      </c>
      <c r="GJ735" s="80">
        <v>0.91528399999999999</v>
      </c>
      <c r="GK735" s="80">
        <v>-5.483E-3</v>
      </c>
      <c r="GL735" s="80" t="str">
        <f t="shared" si="59"/>
        <v xml:space="preserve"> </v>
      </c>
      <c r="GM735" s="80">
        <v>17.905497</v>
      </c>
      <c r="GN735" s="80">
        <v>3.8765589999999999</v>
      </c>
      <c r="GO735" s="80">
        <v>5.4289579999999997</v>
      </c>
      <c r="GP735" s="80">
        <v>1.413297</v>
      </c>
      <c r="GQ735" s="80">
        <v>0.76276200000000005</v>
      </c>
      <c r="GR735" s="80">
        <v>8.1949999999999992E-3</v>
      </c>
      <c r="GS735" s="87">
        <v>-6.2</v>
      </c>
      <c r="GT735" s="87">
        <v>-6.2</v>
      </c>
      <c r="GU735" s="87">
        <v>0.2</v>
      </c>
      <c r="GV735" s="87">
        <v>0</v>
      </c>
      <c r="GW735" s="87">
        <v>2.1</v>
      </c>
      <c r="GX735" s="87">
        <v>-4</v>
      </c>
      <c r="GY735" s="87">
        <v>-0.2</v>
      </c>
      <c r="GZ735" s="87">
        <v>-0.2</v>
      </c>
      <c r="HA735" s="87">
        <v>0</v>
      </c>
      <c r="HB735" s="87">
        <v>0</v>
      </c>
      <c r="HC735" s="87">
        <v>0</v>
      </c>
      <c r="HD735" s="87">
        <v>-0.3</v>
      </c>
      <c r="HE735" s="87">
        <v>2.7</v>
      </c>
      <c r="HF735" s="87">
        <v>0.1</v>
      </c>
      <c r="HG735" s="87">
        <v>0.2</v>
      </c>
      <c r="HH735" s="87">
        <v>-0.1</v>
      </c>
      <c r="HI735" s="87">
        <v>-0.3</v>
      </c>
      <c r="HJ735" s="87">
        <v>-0.1</v>
      </c>
      <c r="HK735" s="87">
        <v>-13.1</v>
      </c>
      <c r="HL735" s="87">
        <v>-1.2</v>
      </c>
      <c r="HM735" s="87">
        <v>0.1</v>
      </c>
      <c r="HN735" s="87">
        <v>0.4</v>
      </c>
      <c r="HO735" s="87">
        <v>0</v>
      </c>
      <c r="HP735" s="87">
        <v>-0.8</v>
      </c>
    </row>
    <row r="736" spans="1:224" x14ac:dyDescent="0.2">
      <c r="A736">
        <v>7</v>
      </c>
      <c r="B736" t="s">
        <v>1429</v>
      </c>
      <c r="C736" t="s">
        <v>1430</v>
      </c>
      <c r="D736" t="s">
        <v>4534</v>
      </c>
      <c r="E736" t="s">
        <v>4529</v>
      </c>
      <c r="F736">
        <v>74</v>
      </c>
      <c r="G736">
        <v>235</v>
      </c>
      <c r="H736" t="s">
        <v>1483</v>
      </c>
      <c r="J736" t="s">
        <v>1759</v>
      </c>
      <c r="K736" t="s">
        <v>1569</v>
      </c>
      <c r="L736" s="82"/>
      <c r="M736" t="s">
        <v>3201</v>
      </c>
      <c r="N736">
        <v>67</v>
      </c>
      <c r="O736">
        <v>13</v>
      </c>
      <c r="P736">
        <v>19</v>
      </c>
      <c r="Q736">
        <v>32</v>
      </c>
      <c r="R736">
        <v>-2</v>
      </c>
      <c r="S736">
        <v>56</v>
      </c>
      <c r="T736">
        <v>28</v>
      </c>
      <c r="U736">
        <v>0</v>
      </c>
      <c r="V736">
        <v>0</v>
      </c>
      <c r="W736">
        <v>0</v>
      </c>
      <c r="X736">
        <v>0</v>
      </c>
      <c r="Y736">
        <v>8</v>
      </c>
      <c r="Z736">
        <v>13</v>
      </c>
      <c r="AA736">
        <v>5</v>
      </c>
      <c r="AB736">
        <v>5</v>
      </c>
      <c r="AC736">
        <v>0</v>
      </c>
      <c r="AD736">
        <v>1</v>
      </c>
      <c r="AE736">
        <v>1</v>
      </c>
      <c r="AF736">
        <v>0</v>
      </c>
      <c r="AG736">
        <v>120</v>
      </c>
      <c r="AH736">
        <v>98</v>
      </c>
      <c r="AI736">
        <v>13</v>
      </c>
      <c r="AJ736">
        <v>44</v>
      </c>
      <c r="AK736">
        <v>30</v>
      </c>
      <c r="AL736">
        <v>11</v>
      </c>
      <c r="AM736">
        <v>389</v>
      </c>
      <c r="AN736">
        <v>306</v>
      </c>
      <c r="AO736" s="1">
        <v>17.600000000000001</v>
      </c>
      <c r="AP736">
        <v>43505</v>
      </c>
      <c r="AQ736">
        <v>5</v>
      </c>
      <c r="AR736">
        <v>10683</v>
      </c>
      <c r="AS736" s="2">
        <v>1408</v>
      </c>
      <c r="AT736">
        <v>1876207</v>
      </c>
      <c r="AU736" s="1">
        <v>50.418404000000002</v>
      </c>
      <c r="AV736" s="1">
        <v>22.9</v>
      </c>
      <c r="AW736" s="1">
        <v>17.8</v>
      </c>
      <c r="AX736" s="1">
        <v>0.9</v>
      </c>
      <c r="AY736" s="1">
        <v>2.4</v>
      </c>
      <c r="AZ736" s="1">
        <v>0.9</v>
      </c>
      <c r="BA736" s="1">
        <v>-0.3</v>
      </c>
      <c r="BB736" s="1">
        <v>3.1</v>
      </c>
      <c r="BC736" s="85">
        <f t="shared" si="55"/>
        <v>12.587871976673823</v>
      </c>
      <c r="BD736" s="50">
        <v>13.142241425534987</v>
      </c>
      <c r="BE736" s="50">
        <v>4.2907475716725818</v>
      </c>
      <c r="BF736" s="50">
        <v>0.90987872851398865</v>
      </c>
      <c r="BG736" s="50">
        <v>0.51827907217334601</v>
      </c>
      <c r="BH736" s="50">
        <v>-0.64599321669479248</v>
      </c>
      <c r="BI736" s="85">
        <f t="shared" si="56"/>
        <v>18.215153581200113</v>
      </c>
      <c r="BJ736" s="50">
        <v>3.8044946837822242</v>
      </c>
      <c r="BK736" s="50">
        <v>0.11195918970172303</v>
      </c>
      <c r="BL736" s="50">
        <v>5.9805767339220696E-2</v>
      </c>
      <c r="BM736" s="50">
        <v>-9.603541245349458</v>
      </c>
      <c r="BN736" s="85">
        <f t="shared" si="57"/>
        <v>-5.6272816045262903</v>
      </c>
      <c r="BO736" s="5">
        <v>10.65</v>
      </c>
      <c r="BP736" s="5">
        <v>35.369999999999997</v>
      </c>
      <c r="BQ736">
        <v>7</v>
      </c>
      <c r="BR736">
        <v>77</v>
      </c>
      <c r="BS736">
        <v>30</v>
      </c>
      <c r="BT736" s="1">
        <v>25.7</v>
      </c>
      <c r="BU736">
        <v>0</v>
      </c>
      <c r="BV736">
        <v>10</v>
      </c>
      <c r="BW736">
        <v>3</v>
      </c>
      <c r="BX736" s="1">
        <v>39.799999999999997</v>
      </c>
      <c r="BY736">
        <v>1</v>
      </c>
      <c r="BZ736">
        <v>10</v>
      </c>
      <c r="CA736">
        <v>4</v>
      </c>
      <c r="CB736" s="1">
        <v>24.3</v>
      </c>
      <c r="CC736">
        <v>0</v>
      </c>
      <c r="CD736">
        <v>41</v>
      </c>
      <c r="CE736">
        <v>16</v>
      </c>
      <c r="CF736" s="1">
        <v>29.2</v>
      </c>
      <c r="CG736">
        <v>25</v>
      </c>
      <c r="CH736">
        <v>13</v>
      </c>
      <c r="CI736" s="1">
        <v>2.1</v>
      </c>
      <c r="CJ736" s="1">
        <v>1.1000000000000001</v>
      </c>
      <c r="CK736" s="1">
        <v>13.6</v>
      </c>
      <c r="CL736" s="1">
        <v>12.4</v>
      </c>
      <c r="CM736" s="1">
        <v>11.5</v>
      </c>
      <c r="CN736" s="1">
        <v>12.9</v>
      </c>
      <c r="CO736">
        <v>21</v>
      </c>
      <c r="CP736">
        <v>12</v>
      </c>
      <c r="CQ736" s="1">
        <v>1.8</v>
      </c>
      <c r="CR736" s="1">
        <v>1</v>
      </c>
      <c r="CS736" s="1">
        <v>4.8</v>
      </c>
      <c r="CT736" s="1">
        <v>4.9000000000000004</v>
      </c>
      <c r="CU736" s="1">
        <v>4.2</v>
      </c>
      <c r="CV736" s="1">
        <v>3.8</v>
      </c>
      <c r="CW736" s="5">
        <v>-0.15</v>
      </c>
      <c r="CX736" s="6">
        <v>-1.4E-2</v>
      </c>
      <c r="CY736" s="6">
        <v>-6.0999999999999999E-2</v>
      </c>
      <c r="CZ736" s="6">
        <v>-0.443</v>
      </c>
      <c r="DA736" s="6">
        <v>-0.315</v>
      </c>
      <c r="DB736" s="6">
        <v>0.495</v>
      </c>
      <c r="DC736" s="6">
        <v>1.891</v>
      </c>
      <c r="DD736" s="5">
        <v>-4</v>
      </c>
      <c r="DE736" s="5">
        <v>-1.51</v>
      </c>
      <c r="DF736" s="5">
        <v>2.46</v>
      </c>
      <c r="DG736" s="5">
        <v>9.3000000000000007</v>
      </c>
      <c r="DH736">
        <v>901</v>
      </c>
      <c r="DI736">
        <v>994</v>
      </c>
      <c r="DJ736" s="5">
        <v>2.77</v>
      </c>
      <c r="DK736" s="5">
        <v>3.03</v>
      </c>
      <c r="DL736" s="1">
        <v>27.1</v>
      </c>
      <c r="DM736" s="1">
        <v>27.4</v>
      </c>
      <c r="DN736" s="1">
        <v>11.3</v>
      </c>
      <c r="DO736" s="1">
        <v>11</v>
      </c>
      <c r="DP736" s="5">
        <v>2.2000000000000002</v>
      </c>
      <c r="DQ736" s="5">
        <v>2.2999999999999998</v>
      </c>
      <c r="DR736" s="1">
        <v>26.4</v>
      </c>
      <c r="DS736" s="1">
        <v>26</v>
      </c>
      <c r="DT736" s="1">
        <v>12.5</v>
      </c>
      <c r="DU736" s="1">
        <v>11.7</v>
      </c>
      <c r="DV736" s="1">
        <v>11.5</v>
      </c>
      <c r="DW736" s="1">
        <v>12.9</v>
      </c>
      <c r="DX736">
        <v>100</v>
      </c>
      <c r="DY736">
        <v>112</v>
      </c>
      <c r="DZ736">
        <v>140</v>
      </c>
      <c r="EA736">
        <v>139</v>
      </c>
      <c r="EB736">
        <v>154</v>
      </c>
      <c r="EC736">
        <v>99</v>
      </c>
      <c r="ED736" s="1">
        <v>43.2</v>
      </c>
      <c r="EE736">
        <v>260</v>
      </c>
      <c r="EF736">
        <v>262</v>
      </c>
      <c r="EG736">
        <v>240</v>
      </c>
      <c r="EH736">
        <v>49.8</v>
      </c>
      <c r="EI736" s="1">
        <v>0.84</v>
      </c>
      <c r="EJ736" s="1">
        <v>0.17</v>
      </c>
      <c r="EK736">
        <v>33</v>
      </c>
      <c r="EL736">
        <v>36</v>
      </c>
      <c r="EM736" s="5">
        <v>-0.25</v>
      </c>
      <c r="EN736" s="5">
        <v>-0.1</v>
      </c>
      <c r="EO736" s="5">
        <v>2.56</v>
      </c>
      <c r="EP736" s="5">
        <v>3.35</v>
      </c>
      <c r="EQ736" s="5">
        <v>-2.76</v>
      </c>
      <c r="ER736" s="5">
        <v>0.252</v>
      </c>
      <c r="ES736" s="5">
        <v>0.66200000000000003</v>
      </c>
      <c r="ET736" s="5">
        <v>-6.3710000000000004</v>
      </c>
      <c r="EU736" s="5">
        <v>-84.409000000000006</v>
      </c>
      <c r="EV736" s="5">
        <v>-0.83799999999999997</v>
      </c>
      <c r="EW736" s="5">
        <v>88.753</v>
      </c>
      <c r="EX736" s="1">
        <v>1.4</v>
      </c>
      <c r="EY736" s="1">
        <v>0.35</v>
      </c>
      <c r="EZ736">
        <v>15</v>
      </c>
      <c r="FA736">
        <v>3</v>
      </c>
      <c r="FB736" s="5">
        <v>5.24</v>
      </c>
      <c r="FC736" s="5">
        <v>1.05</v>
      </c>
      <c r="FD736" s="5">
        <v>4.2</v>
      </c>
      <c r="FE736" s="5">
        <v>7.49</v>
      </c>
      <c r="FF736" s="5">
        <v>0.53</v>
      </c>
      <c r="FG736" s="5">
        <v>6.95</v>
      </c>
      <c r="FH736" s="5">
        <v>0.01</v>
      </c>
      <c r="FI736" s="5">
        <v>6.54</v>
      </c>
      <c r="FJ736" s="5">
        <v>88.38</v>
      </c>
      <c r="FK736" s="5">
        <v>0.48599999999999999</v>
      </c>
      <c r="FL736" s="5">
        <v>0.376</v>
      </c>
      <c r="FM736" s="5">
        <v>9.4E-2</v>
      </c>
      <c r="FN736" s="5">
        <v>82.073999999999998</v>
      </c>
      <c r="FO736" s="5">
        <v>18.922999999999998</v>
      </c>
      <c r="FP736" s="5">
        <v>-67.165000000000006</v>
      </c>
      <c r="FQ736" s="1">
        <v>83.72</v>
      </c>
      <c r="FR736" s="1">
        <v>0</v>
      </c>
      <c r="FS736">
        <v>1</v>
      </c>
      <c r="FT736">
        <v>0</v>
      </c>
      <c r="FU736" s="5">
        <v>83.72</v>
      </c>
      <c r="FV736" s="5">
        <v>0</v>
      </c>
      <c r="FW736" s="5">
        <v>83.72</v>
      </c>
      <c r="FX736" s="5">
        <v>0.27</v>
      </c>
      <c r="FY736" s="5">
        <v>4.93</v>
      </c>
      <c r="FZ736" s="5">
        <v>-4.66</v>
      </c>
      <c r="GA736" t="s">
        <v>561</v>
      </c>
      <c r="GB736" s="83">
        <v>2.15</v>
      </c>
      <c r="GC736" s="86">
        <v>2.4500000000000002</v>
      </c>
      <c r="GD736">
        <v>2.15</v>
      </c>
      <c r="GE736" s="1">
        <f t="shared" si="58"/>
        <v>-0.61666666666666647</v>
      </c>
      <c r="GF736" s="78">
        <v>62.435307000000002</v>
      </c>
      <c r="GG736" s="78">
        <v>13.161598</v>
      </c>
      <c r="GH736" s="78">
        <v>18.057217000000001</v>
      </c>
      <c r="GI736" s="80">
        <v>3.0752600000000001</v>
      </c>
      <c r="GJ736" s="80">
        <v>1.527606</v>
      </c>
      <c r="GK736" s="80">
        <v>-2.5999999999999999E-3</v>
      </c>
      <c r="GL736" s="80">
        <f t="shared" si="59"/>
        <v>-0.11657800000000007</v>
      </c>
      <c r="GM736" s="80">
        <v>13.755929999999999</v>
      </c>
      <c r="GN736" s="80">
        <v>6.1050440000000004</v>
      </c>
      <c r="GO736" s="80">
        <v>7.3670600000000004</v>
      </c>
      <c r="GP736" s="80">
        <v>2.5111500000000002</v>
      </c>
      <c r="GQ736" s="80">
        <v>0.90795999999999999</v>
      </c>
      <c r="GR736" s="80">
        <v>5.1991000000000002E-2</v>
      </c>
      <c r="GS736" s="87">
        <v>-1.9</v>
      </c>
      <c r="GT736" s="87">
        <v>-1.9</v>
      </c>
      <c r="GU736" s="87">
        <v>0.9</v>
      </c>
      <c r="GV736" s="87">
        <v>-0.6</v>
      </c>
      <c r="GW736" s="87">
        <v>0.9</v>
      </c>
      <c r="GX736" s="87">
        <v>-0.7</v>
      </c>
      <c r="GY736" s="87">
        <v>0</v>
      </c>
      <c r="GZ736" s="87">
        <v>0</v>
      </c>
      <c r="HA736" s="87">
        <v>0</v>
      </c>
      <c r="HB736" s="87">
        <v>-0.1</v>
      </c>
      <c r="HC736" s="87">
        <v>0</v>
      </c>
      <c r="HD736" s="87">
        <v>-0.1</v>
      </c>
      <c r="HE736" s="87">
        <v>14.3</v>
      </c>
      <c r="HF736" s="87">
        <v>-1.7</v>
      </c>
      <c r="HG736" s="87">
        <v>-0.4</v>
      </c>
      <c r="HH736" s="87">
        <v>-0.4</v>
      </c>
      <c r="HI736" s="87">
        <v>0.7</v>
      </c>
      <c r="HJ736" s="87">
        <v>-1.7</v>
      </c>
      <c r="HK736" s="87">
        <v>0</v>
      </c>
      <c r="HL736" s="87">
        <v>0</v>
      </c>
      <c r="HM736" s="87">
        <v>0</v>
      </c>
      <c r="HN736" s="87">
        <v>0</v>
      </c>
      <c r="HO736" s="87">
        <v>0</v>
      </c>
      <c r="HP736" s="87">
        <v>0</v>
      </c>
    </row>
    <row r="737" spans="1:224" x14ac:dyDescent="0.2">
      <c r="A737">
        <v>15</v>
      </c>
      <c r="B737" t="s">
        <v>108</v>
      </c>
      <c r="C737" t="s">
        <v>2621</v>
      </c>
      <c r="D737" t="s">
        <v>2612</v>
      </c>
      <c r="E737" t="s">
        <v>2594</v>
      </c>
      <c r="F737">
        <v>69</v>
      </c>
      <c r="G737">
        <v>193</v>
      </c>
      <c r="H737" t="s">
        <v>1483</v>
      </c>
      <c r="J737" t="s">
        <v>1757</v>
      </c>
      <c r="K737" t="s">
        <v>1529</v>
      </c>
      <c r="L737" s="82" t="s">
        <v>2250</v>
      </c>
      <c r="M737" t="s">
        <v>3201</v>
      </c>
      <c r="N737">
        <v>66</v>
      </c>
      <c r="O737">
        <v>14</v>
      </c>
      <c r="P737">
        <v>18</v>
      </c>
      <c r="Q737">
        <v>32</v>
      </c>
      <c r="R737">
        <v>1</v>
      </c>
      <c r="S737">
        <v>18</v>
      </c>
      <c r="T737">
        <v>9</v>
      </c>
      <c r="U737">
        <v>0</v>
      </c>
      <c r="V737">
        <v>0</v>
      </c>
      <c r="W737">
        <v>0</v>
      </c>
      <c r="X737">
        <v>0</v>
      </c>
      <c r="Y737">
        <v>10</v>
      </c>
      <c r="Z737">
        <v>13</v>
      </c>
      <c r="AA737">
        <v>4</v>
      </c>
      <c r="AB737">
        <v>5</v>
      </c>
      <c r="AC737">
        <v>0</v>
      </c>
      <c r="AD737">
        <v>0</v>
      </c>
      <c r="AE737">
        <v>2</v>
      </c>
      <c r="AF737">
        <v>0</v>
      </c>
      <c r="AG737">
        <v>96</v>
      </c>
      <c r="AH737">
        <v>66</v>
      </c>
      <c r="AI737">
        <v>32</v>
      </c>
      <c r="AJ737">
        <v>50</v>
      </c>
      <c r="AK737">
        <v>22</v>
      </c>
      <c r="AL737">
        <v>14</v>
      </c>
      <c r="AM737">
        <v>0</v>
      </c>
      <c r="AN737">
        <v>1</v>
      </c>
      <c r="AO737" s="1">
        <v>0</v>
      </c>
      <c r="AP737">
        <v>50403</v>
      </c>
      <c r="AQ737">
        <v>0</v>
      </c>
      <c r="AR737">
        <v>7080</v>
      </c>
      <c r="AS737" s="2">
        <v>1300</v>
      </c>
      <c r="AT737">
        <v>2915438</v>
      </c>
      <c r="AU737" s="1">
        <v>60.979106999999999</v>
      </c>
      <c r="AV737" s="1">
        <v>23.8</v>
      </c>
      <c r="AW737" s="1">
        <v>19.2</v>
      </c>
      <c r="AX737" s="1">
        <v>0.5</v>
      </c>
      <c r="AY737" s="1">
        <v>1.9</v>
      </c>
      <c r="AZ737" s="1">
        <v>2</v>
      </c>
      <c r="BA737" s="1">
        <v>0.3</v>
      </c>
      <c r="BB737" s="1">
        <v>4.3</v>
      </c>
      <c r="BC737" s="85">
        <f t="shared" si="55"/>
        <v>46.951138133268074</v>
      </c>
      <c r="BD737" s="50">
        <v>13.840383009187594</v>
      </c>
      <c r="BE737" s="50">
        <v>6.3433090679054276</v>
      </c>
      <c r="BF737" s="50">
        <v>-3.3551302215685131E-3</v>
      </c>
      <c r="BG737" s="50">
        <v>1.2779995411626888</v>
      </c>
      <c r="BH737" s="50">
        <v>16.007268188807387</v>
      </c>
      <c r="BI737" s="85">
        <f t="shared" si="56"/>
        <v>37.465604676841529</v>
      </c>
      <c r="BJ737" s="50">
        <v>6.3360368207595137</v>
      </c>
      <c r="BK737" s="50">
        <v>0.14244675199286083</v>
      </c>
      <c r="BL737" s="50">
        <v>3.1519499822871819E-2</v>
      </c>
      <c r="BM737" s="50">
        <v>2.975530383851301</v>
      </c>
      <c r="BN737" s="85">
        <f t="shared" si="57"/>
        <v>9.4855334564265466</v>
      </c>
      <c r="BO737" s="5">
        <v>12.6</v>
      </c>
      <c r="BP737" s="5">
        <v>34.85</v>
      </c>
      <c r="BQ737">
        <v>11</v>
      </c>
      <c r="BR737">
        <v>62</v>
      </c>
      <c r="BS737">
        <v>46</v>
      </c>
      <c r="BT737" s="1">
        <v>29.5</v>
      </c>
      <c r="BU737">
        <v>2</v>
      </c>
      <c r="BV737">
        <v>6</v>
      </c>
      <c r="BW737">
        <v>3</v>
      </c>
      <c r="BX737" s="1">
        <v>50.4</v>
      </c>
      <c r="BY737">
        <v>4</v>
      </c>
      <c r="BZ737">
        <v>11</v>
      </c>
      <c r="CA737">
        <v>7</v>
      </c>
      <c r="CB737" s="1">
        <v>31.1</v>
      </c>
      <c r="CC737">
        <v>2</v>
      </c>
      <c r="CD737">
        <v>32</v>
      </c>
      <c r="CE737">
        <v>22</v>
      </c>
      <c r="CF737" s="1">
        <v>30.5</v>
      </c>
      <c r="CG737">
        <v>42</v>
      </c>
      <c r="CH737">
        <v>31</v>
      </c>
      <c r="CI737" s="1">
        <v>3</v>
      </c>
      <c r="CJ737" s="1">
        <v>2.2000000000000002</v>
      </c>
      <c r="CK737" s="1">
        <v>12.9</v>
      </c>
      <c r="CL737" s="1">
        <v>16.899999999999999</v>
      </c>
      <c r="CM737" s="1">
        <v>12.5</v>
      </c>
      <c r="CN737" s="1">
        <v>14</v>
      </c>
      <c r="CO737">
        <v>8</v>
      </c>
      <c r="CP737">
        <v>17</v>
      </c>
      <c r="CQ737" s="1">
        <v>0.6</v>
      </c>
      <c r="CR737" s="1">
        <v>1.2</v>
      </c>
      <c r="CS737" s="1">
        <v>3.4</v>
      </c>
      <c r="CT737" s="1">
        <v>4.0999999999999996</v>
      </c>
      <c r="CU737" s="1">
        <v>3.9</v>
      </c>
      <c r="CV737" s="1">
        <v>3.7</v>
      </c>
      <c r="CW737" s="5">
        <v>0.18</v>
      </c>
      <c r="CX737" s="6">
        <v>1.7000000000000001E-2</v>
      </c>
      <c r="CY737" s="6">
        <v>-9.2999999999999999E-2</v>
      </c>
      <c r="CZ737" s="6">
        <v>1.204</v>
      </c>
      <c r="DA737" s="6">
        <v>0.19400000000000001</v>
      </c>
      <c r="DB737" s="6">
        <v>0.98199999999999998</v>
      </c>
      <c r="DC737" s="6">
        <v>4.3849999999999998</v>
      </c>
      <c r="DD737" s="5">
        <v>6.9</v>
      </c>
      <c r="DE737" s="5">
        <v>7.8</v>
      </c>
      <c r="DF737" s="5">
        <v>0.89</v>
      </c>
      <c r="DG737" s="5">
        <v>9.41</v>
      </c>
      <c r="DH737">
        <v>906</v>
      </c>
      <c r="DI737">
        <v>1000</v>
      </c>
      <c r="DJ737" s="5">
        <v>2.5299999999999998</v>
      </c>
      <c r="DK737" s="5">
        <v>2.4500000000000002</v>
      </c>
      <c r="DL737" s="1">
        <v>24.3</v>
      </c>
      <c r="DM737" s="1">
        <v>23.6</v>
      </c>
      <c r="DN737" s="1">
        <v>13.1</v>
      </c>
      <c r="DO737" s="1">
        <v>10.1</v>
      </c>
      <c r="DP737" s="5">
        <v>2.16</v>
      </c>
      <c r="DQ737" s="5">
        <v>2.27</v>
      </c>
      <c r="DR737" s="1">
        <v>26.4</v>
      </c>
      <c r="DS737" s="1">
        <v>26.6</v>
      </c>
      <c r="DT737" s="1">
        <v>11.5</v>
      </c>
      <c r="DU737" s="1">
        <v>11.9</v>
      </c>
      <c r="DV737" s="1">
        <v>12.5</v>
      </c>
      <c r="DW737" s="1">
        <v>14</v>
      </c>
      <c r="DX737">
        <v>117</v>
      </c>
      <c r="DY737">
        <v>118</v>
      </c>
      <c r="DZ737">
        <v>116</v>
      </c>
      <c r="EA737">
        <v>114</v>
      </c>
      <c r="EB737">
        <v>130</v>
      </c>
      <c r="EC737">
        <v>136</v>
      </c>
      <c r="ED737" s="1">
        <v>50.5</v>
      </c>
      <c r="EE737">
        <v>283</v>
      </c>
      <c r="EF737">
        <v>282</v>
      </c>
      <c r="EG737">
        <v>282</v>
      </c>
      <c r="EH737">
        <v>50.1</v>
      </c>
      <c r="EI737" s="1">
        <v>0.57999999999999996</v>
      </c>
      <c r="EJ737" s="1">
        <v>0.22</v>
      </c>
      <c r="EK737">
        <v>35</v>
      </c>
      <c r="EL737">
        <v>34</v>
      </c>
      <c r="EM737" s="5">
        <v>7.0000000000000007E-2</v>
      </c>
      <c r="EN737" s="5">
        <v>-0.1</v>
      </c>
      <c r="EO737" s="5">
        <v>1.76</v>
      </c>
      <c r="EP737" s="5">
        <v>3.82</v>
      </c>
      <c r="EQ737" s="5">
        <v>2.1800000000000002</v>
      </c>
      <c r="ER737" s="5">
        <v>0.41199999999999998</v>
      </c>
      <c r="ES737" s="5">
        <v>0.39600000000000002</v>
      </c>
      <c r="ET737" s="5">
        <v>-8.5980000000000008</v>
      </c>
      <c r="EU737" s="5">
        <v>-79.391999999999996</v>
      </c>
      <c r="EV737" s="5">
        <v>2.1589999999999998</v>
      </c>
      <c r="EW737" s="5">
        <v>84.007999999999996</v>
      </c>
      <c r="EX737" s="1">
        <v>2.06</v>
      </c>
      <c r="EY737" s="1">
        <v>0.52</v>
      </c>
      <c r="EZ737">
        <v>13</v>
      </c>
      <c r="FA737">
        <v>0</v>
      </c>
      <c r="FB737" s="5">
        <v>6.7</v>
      </c>
      <c r="FC737" s="5">
        <v>0</v>
      </c>
      <c r="FD737" s="5">
        <v>6.7</v>
      </c>
      <c r="FE737" s="5">
        <v>4.5199999999999996</v>
      </c>
      <c r="FF737" s="5">
        <v>0</v>
      </c>
      <c r="FG737" s="5">
        <v>4.5199999999999996</v>
      </c>
      <c r="FH737" s="5">
        <v>0.01</v>
      </c>
      <c r="FI737" s="5">
        <v>5.72</v>
      </c>
      <c r="FJ737" s="5">
        <v>4.6100000000000003</v>
      </c>
      <c r="FK737" s="5">
        <v>7.9000000000000001E-2</v>
      </c>
      <c r="FL737" s="5">
        <v>1.0740000000000001</v>
      </c>
      <c r="FM737" s="5">
        <v>-4.2229999999999999</v>
      </c>
      <c r="FN737" s="5">
        <v>82.361000000000004</v>
      </c>
      <c r="FO737" s="5">
        <v>3.5819999999999999</v>
      </c>
      <c r="FP737" s="5">
        <v>-74.816000000000003</v>
      </c>
      <c r="FQ737" s="1">
        <v>0</v>
      </c>
      <c r="FR737" s="1">
        <v>0</v>
      </c>
      <c r="FS737">
        <v>0</v>
      </c>
      <c r="FT737">
        <v>0</v>
      </c>
      <c r="FU737" s="5">
        <v>0</v>
      </c>
      <c r="FV737" s="5">
        <v>0</v>
      </c>
      <c r="FW737" s="5">
        <v>0</v>
      </c>
      <c r="FX737" s="5">
        <v>1.1100000000000001</v>
      </c>
      <c r="FY737" s="5">
        <v>5.72</v>
      </c>
      <c r="FZ737" s="5">
        <v>-4.6100000000000003</v>
      </c>
      <c r="GA737" t="s">
        <v>564</v>
      </c>
      <c r="GC737" s="86">
        <v>0.85</v>
      </c>
      <c r="GD737" t="s">
        <v>564</v>
      </c>
      <c r="GE737" s="1">
        <f t="shared" si="58"/>
        <v>1.9333333333333333</v>
      </c>
      <c r="GF737" s="78">
        <v>63.525641999999998</v>
      </c>
      <c r="GG737" s="78">
        <v>13.142979</v>
      </c>
      <c r="GH737" s="78">
        <v>17.205687999999999</v>
      </c>
      <c r="GI737" s="80">
        <v>2.4630610000000002</v>
      </c>
      <c r="GJ737" s="80">
        <v>1.9766239999999999</v>
      </c>
      <c r="GK737" s="80">
        <v>3.5509999999999999E-3</v>
      </c>
      <c r="GL737" s="80" t="str">
        <f t="shared" si="59"/>
        <v xml:space="preserve"> </v>
      </c>
      <c r="GM737" s="80">
        <v>14.739751999999999</v>
      </c>
      <c r="GN737" s="80">
        <v>5.2613510000000003</v>
      </c>
      <c r="GO737" s="80">
        <v>6.5811029999999997</v>
      </c>
      <c r="GP737" s="80">
        <v>2.1199650000000001</v>
      </c>
      <c r="GQ737" s="80">
        <v>0.92386900000000005</v>
      </c>
      <c r="GR737" s="80">
        <v>8.7889999999999996E-2</v>
      </c>
      <c r="GS737" s="87">
        <v>1.3</v>
      </c>
      <c r="GT737" s="87">
        <v>1.3</v>
      </c>
      <c r="GU737" s="87">
        <v>0.4</v>
      </c>
      <c r="GV737" s="87">
        <v>1.2</v>
      </c>
      <c r="GW737" s="87">
        <v>0.6</v>
      </c>
      <c r="GX737" s="87">
        <v>3.5</v>
      </c>
      <c r="GY737" s="87">
        <v>0.4</v>
      </c>
      <c r="GZ737" s="87">
        <v>0.3</v>
      </c>
      <c r="HA737" s="87">
        <v>0</v>
      </c>
      <c r="HB737" s="87">
        <v>0</v>
      </c>
      <c r="HC737" s="87">
        <v>0</v>
      </c>
      <c r="HD737" s="87">
        <v>0.4</v>
      </c>
      <c r="HE737" s="87">
        <v>12.2</v>
      </c>
      <c r="HF737" s="87">
        <v>1.1000000000000001</v>
      </c>
      <c r="HG737" s="87">
        <v>0.4</v>
      </c>
      <c r="HH737" s="87">
        <v>-1.3</v>
      </c>
      <c r="HI737" s="87">
        <v>-0.4</v>
      </c>
      <c r="HJ737" s="87">
        <v>-0.1</v>
      </c>
      <c r="HK737" s="87">
        <v>0</v>
      </c>
      <c r="HL737" s="87">
        <v>0</v>
      </c>
      <c r="HM737" s="87">
        <v>0</v>
      </c>
      <c r="HN737" s="87">
        <v>0</v>
      </c>
      <c r="HO737" s="87">
        <v>0</v>
      </c>
      <c r="HP737" s="87">
        <v>0.1</v>
      </c>
    </row>
    <row r="738" spans="1:224" x14ac:dyDescent="0.2">
      <c r="A738">
        <v>20</v>
      </c>
      <c r="B738" t="s">
        <v>4221</v>
      </c>
      <c r="C738" t="s">
        <v>4222</v>
      </c>
      <c r="E738" t="s">
        <v>4180</v>
      </c>
      <c r="F738">
        <v>75</v>
      </c>
      <c r="G738">
        <v>217</v>
      </c>
      <c r="H738" t="s">
        <v>1488</v>
      </c>
      <c r="J738" t="s">
        <v>1789</v>
      </c>
      <c r="K738" t="s">
        <v>1583</v>
      </c>
      <c r="L738" s="82"/>
      <c r="M738" t="s">
        <v>1478</v>
      </c>
      <c r="N738">
        <v>64</v>
      </c>
      <c r="O738">
        <v>9</v>
      </c>
      <c r="P738">
        <v>20</v>
      </c>
      <c r="Q738">
        <v>29</v>
      </c>
      <c r="R738">
        <v>-4</v>
      </c>
      <c r="S738">
        <v>28</v>
      </c>
      <c r="T738">
        <v>14</v>
      </c>
      <c r="U738">
        <v>0</v>
      </c>
      <c r="V738">
        <v>0</v>
      </c>
      <c r="W738">
        <v>0</v>
      </c>
      <c r="X738">
        <v>0</v>
      </c>
      <c r="Y738">
        <v>6</v>
      </c>
      <c r="Z738">
        <v>11</v>
      </c>
      <c r="AA738">
        <v>3</v>
      </c>
      <c r="AB738">
        <v>9</v>
      </c>
      <c r="AC738">
        <v>0</v>
      </c>
      <c r="AD738">
        <v>0</v>
      </c>
      <c r="AE738">
        <v>1</v>
      </c>
      <c r="AF738">
        <v>0</v>
      </c>
      <c r="AG738">
        <v>84</v>
      </c>
      <c r="AH738">
        <v>30</v>
      </c>
      <c r="AI738">
        <v>21</v>
      </c>
      <c r="AJ738">
        <v>44</v>
      </c>
      <c r="AK738">
        <v>24</v>
      </c>
      <c r="AL738">
        <v>9</v>
      </c>
      <c r="AM738">
        <v>375</v>
      </c>
      <c r="AN738">
        <v>359</v>
      </c>
      <c r="AO738" s="1">
        <v>20.7</v>
      </c>
      <c r="AP738">
        <v>46266</v>
      </c>
      <c r="AQ738">
        <v>244</v>
      </c>
      <c r="AR738">
        <v>11286</v>
      </c>
      <c r="AS738" s="2">
        <v>1214</v>
      </c>
      <c r="AT738">
        <v>1923342</v>
      </c>
      <c r="AU738" s="1">
        <v>58.450226000000001</v>
      </c>
      <c r="AV738" s="1">
        <v>24.1</v>
      </c>
      <c r="AW738" s="1">
        <v>17.600000000000001</v>
      </c>
      <c r="AX738" s="1">
        <v>-4.5999999999999996</v>
      </c>
      <c r="AY738" s="1">
        <v>0.1</v>
      </c>
      <c r="AZ738" s="1">
        <v>1</v>
      </c>
      <c r="BA738" s="1">
        <v>1.9</v>
      </c>
      <c r="BB738" s="1">
        <v>3</v>
      </c>
      <c r="BC738" s="85">
        <f t="shared" si="55"/>
        <v>27.171949892457615</v>
      </c>
      <c r="BD738" s="50">
        <v>5.4283903926262731</v>
      </c>
      <c r="BE738" s="50">
        <v>6.2968401427985947</v>
      </c>
      <c r="BF738" s="50">
        <v>-4.5726190434485774E-2</v>
      </c>
      <c r="BG738" s="50">
        <v>-3.1262728617131299</v>
      </c>
      <c r="BH738" s="50">
        <v>14.265329438606063</v>
      </c>
      <c r="BI738" s="85">
        <f t="shared" si="56"/>
        <v>22.818560921883314</v>
      </c>
      <c r="BJ738" s="50">
        <v>6.6958469155214102</v>
      </c>
      <c r="BK738" s="50">
        <v>-0.46649450796301623</v>
      </c>
      <c r="BL738" s="50">
        <v>-0.73871670502490583</v>
      </c>
      <c r="BM738" s="50">
        <v>-1.137246731959187</v>
      </c>
      <c r="BN738" s="85">
        <f t="shared" si="57"/>
        <v>4.3533889705743007</v>
      </c>
      <c r="BO738" s="5">
        <v>11.75</v>
      </c>
      <c r="BP738" s="5">
        <v>34.46</v>
      </c>
      <c r="BQ738">
        <v>6</v>
      </c>
      <c r="BR738">
        <v>55</v>
      </c>
      <c r="BS738">
        <v>33</v>
      </c>
      <c r="BT738" s="1">
        <v>26.9</v>
      </c>
      <c r="BU738">
        <v>1</v>
      </c>
      <c r="BV738">
        <v>3</v>
      </c>
      <c r="BW738">
        <v>1</v>
      </c>
      <c r="BX738" s="1">
        <v>34.6</v>
      </c>
      <c r="BY738">
        <v>0</v>
      </c>
      <c r="BZ738">
        <v>8</v>
      </c>
      <c r="CA738">
        <v>3</v>
      </c>
      <c r="CB738" s="1">
        <v>32.700000000000003</v>
      </c>
      <c r="CC738">
        <v>3</v>
      </c>
      <c r="CD738">
        <v>34</v>
      </c>
      <c r="CE738">
        <v>20</v>
      </c>
      <c r="CF738" s="1">
        <v>28.5</v>
      </c>
      <c r="CG738">
        <v>26</v>
      </c>
      <c r="CH738">
        <v>20</v>
      </c>
      <c r="CI738" s="1">
        <v>2.1</v>
      </c>
      <c r="CJ738" s="1">
        <v>1.6</v>
      </c>
      <c r="CK738" s="1">
        <v>10.9</v>
      </c>
      <c r="CL738" s="1">
        <v>14.3</v>
      </c>
      <c r="CM738" s="1">
        <v>11</v>
      </c>
      <c r="CN738" s="1">
        <v>13.6</v>
      </c>
      <c r="CO738">
        <v>13</v>
      </c>
      <c r="CP738">
        <v>8</v>
      </c>
      <c r="CQ738" s="1">
        <v>1</v>
      </c>
      <c r="CR738" s="1">
        <v>0.6</v>
      </c>
      <c r="CS738" s="1">
        <v>4.0999999999999996</v>
      </c>
      <c r="CT738" s="1">
        <v>5.2</v>
      </c>
      <c r="CU738" s="1">
        <v>4.0999999999999996</v>
      </c>
      <c r="CV738" s="1">
        <v>3.9</v>
      </c>
      <c r="CW738" s="5">
        <v>-0.27</v>
      </c>
      <c r="CX738" s="6">
        <v>-3.7999999999999999E-2</v>
      </c>
      <c r="CY738" s="6">
        <v>7.1999999999999995E-2</v>
      </c>
      <c r="CZ738" s="6">
        <v>-0.13400000000000001</v>
      </c>
      <c r="DA738" s="6">
        <v>-0.438</v>
      </c>
      <c r="DB738" s="6">
        <v>1.206</v>
      </c>
      <c r="DC738" s="6">
        <v>4.67</v>
      </c>
      <c r="DD738" s="5">
        <v>9.3000000000000007</v>
      </c>
      <c r="DE738" s="5">
        <v>11.65</v>
      </c>
      <c r="DF738" s="5">
        <v>2.34</v>
      </c>
      <c r="DG738" s="5">
        <v>6.83</v>
      </c>
      <c r="DH738">
        <v>917</v>
      </c>
      <c r="DI738">
        <v>985</v>
      </c>
      <c r="DJ738" s="5">
        <v>2.23</v>
      </c>
      <c r="DK738" s="5">
        <v>2.23</v>
      </c>
      <c r="DL738" s="1">
        <v>30.5</v>
      </c>
      <c r="DM738" s="1">
        <v>24.6</v>
      </c>
      <c r="DN738" s="1">
        <v>13.5</v>
      </c>
      <c r="DO738" s="1">
        <v>11.1</v>
      </c>
      <c r="DP738" s="5">
        <v>2.39</v>
      </c>
      <c r="DQ738" s="5">
        <v>2.12</v>
      </c>
      <c r="DR738" s="1">
        <v>27</v>
      </c>
      <c r="DS738" s="1">
        <v>26.4</v>
      </c>
      <c r="DT738" s="1">
        <v>11.3</v>
      </c>
      <c r="DU738" s="1">
        <v>12.4</v>
      </c>
      <c r="DV738" s="1">
        <v>11</v>
      </c>
      <c r="DW738" s="1">
        <v>13.6</v>
      </c>
      <c r="DX738">
        <v>120</v>
      </c>
      <c r="DY738">
        <v>131</v>
      </c>
      <c r="DZ738">
        <v>74</v>
      </c>
      <c r="EA738">
        <v>69</v>
      </c>
      <c r="EB738">
        <v>107</v>
      </c>
      <c r="EC738">
        <v>108</v>
      </c>
      <c r="ED738" s="1">
        <v>63.7</v>
      </c>
      <c r="EE738">
        <v>299</v>
      </c>
      <c r="EF738">
        <v>216</v>
      </c>
      <c r="EG738">
        <v>187</v>
      </c>
      <c r="EH738">
        <v>58.1</v>
      </c>
      <c r="EI738" s="1">
        <v>0.56000000000000005</v>
      </c>
      <c r="EJ738" s="1">
        <v>0.24</v>
      </c>
      <c r="EK738">
        <v>28</v>
      </c>
      <c r="EL738">
        <v>28</v>
      </c>
      <c r="EM738" s="5">
        <v>0</v>
      </c>
      <c r="EN738" s="5">
        <v>0.27</v>
      </c>
      <c r="EO738" s="5">
        <v>2.79</v>
      </c>
      <c r="EP738" s="5">
        <v>3.52</v>
      </c>
      <c r="EQ738" s="5">
        <v>2.25</v>
      </c>
      <c r="ER738" s="5">
        <v>1.7130000000000001</v>
      </c>
      <c r="ES738" s="5">
        <v>0.32100000000000001</v>
      </c>
      <c r="ET738" s="5">
        <v>-0.73599999999999999</v>
      </c>
      <c r="EU738" s="5">
        <v>-78.995999999999995</v>
      </c>
      <c r="EV738" s="5">
        <v>3.101</v>
      </c>
      <c r="EW738" s="5">
        <v>72.494</v>
      </c>
      <c r="EX738" s="1">
        <v>1.68</v>
      </c>
      <c r="EY738" s="1">
        <v>1.01</v>
      </c>
      <c r="EZ738">
        <v>21</v>
      </c>
      <c r="FA738">
        <v>4</v>
      </c>
      <c r="FB738" s="5">
        <v>7.06</v>
      </c>
      <c r="FC738" s="5">
        <v>1.34</v>
      </c>
      <c r="FD738" s="5">
        <v>5.71</v>
      </c>
      <c r="FE738" s="5">
        <v>3.73</v>
      </c>
      <c r="FF738" s="5">
        <v>0.27</v>
      </c>
      <c r="FG738" s="5">
        <v>3.46</v>
      </c>
      <c r="FH738" s="5">
        <v>7.0000000000000007E-2</v>
      </c>
      <c r="FI738" s="5">
        <v>6.07</v>
      </c>
      <c r="FJ738" s="5">
        <v>-21.11</v>
      </c>
      <c r="FK738" s="5">
        <v>-0.105</v>
      </c>
      <c r="FL738" s="5">
        <v>4.2999999999999997E-2</v>
      </c>
      <c r="FM738" s="5">
        <v>8.76</v>
      </c>
      <c r="FN738" s="5">
        <v>88.057000000000002</v>
      </c>
      <c r="FO738" s="5">
        <v>4.3520000000000003</v>
      </c>
      <c r="FP738" s="5">
        <v>-76.209000000000003</v>
      </c>
      <c r="FQ738" s="1">
        <v>0</v>
      </c>
      <c r="FR738" s="1">
        <v>0</v>
      </c>
      <c r="FS738">
        <v>0</v>
      </c>
      <c r="FT738">
        <v>2</v>
      </c>
      <c r="FU738" s="5">
        <v>0</v>
      </c>
      <c r="FV738" s="5">
        <v>25.9</v>
      </c>
      <c r="FW738" s="5">
        <v>-25.9</v>
      </c>
      <c r="FX738" s="5">
        <v>0.31</v>
      </c>
      <c r="FY738" s="5">
        <v>5.09</v>
      </c>
      <c r="FZ738" s="5">
        <v>-4.79</v>
      </c>
      <c r="GA738" t="s">
        <v>561</v>
      </c>
      <c r="GB738" s="83">
        <v>1</v>
      </c>
      <c r="GC738" s="86">
        <v>1.7</v>
      </c>
      <c r="GD738">
        <v>1</v>
      </c>
      <c r="GE738" s="1">
        <f t="shared" si="58"/>
        <v>0.5</v>
      </c>
      <c r="GF738" s="78">
        <v>55.816982000000003</v>
      </c>
      <c r="GG738" s="78">
        <v>8.3596789999999999</v>
      </c>
      <c r="GH738" s="78">
        <v>16.491976000000001</v>
      </c>
      <c r="GI738" s="80">
        <v>1.7404790000000001</v>
      </c>
      <c r="GJ738" s="80">
        <v>1.2184630000000001</v>
      </c>
      <c r="GK738" s="80">
        <v>-1.0779E-2</v>
      </c>
      <c r="GL738" s="80">
        <f t="shared" si="59"/>
        <v>0.48272100000000018</v>
      </c>
      <c r="GM738" s="80">
        <v>16.103255999999998</v>
      </c>
      <c r="GN738" s="80">
        <v>5.2295340000000001</v>
      </c>
      <c r="GO738" s="80">
        <v>7.377459</v>
      </c>
      <c r="GP738" s="80">
        <v>2.1237870000000001</v>
      </c>
      <c r="GQ738" s="80">
        <v>1.0020519999999999</v>
      </c>
      <c r="GR738" s="80">
        <v>0.38567699999999999</v>
      </c>
      <c r="GS738" s="87">
        <v>6</v>
      </c>
      <c r="GT738" s="87">
        <v>6</v>
      </c>
      <c r="GU738" s="87">
        <v>-1.5</v>
      </c>
      <c r="GV738" s="87">
        <v>0.4</v>
      </c>
      <c r="GW738" s="87">
        <v>-2.6</v>
      </c>
      <c r="GX738" s="87">
        <v>2.2999999999999998</v>
      </c>
      <c r="GY738" s="87">
        <v>0.1</v>
      </c>
      <c r="GZ738" s="87">
        <v>0.1</v>
      </c>
      <c r="HA738" s="87">
        <v>-0.2</v>
      </c>
      <c r="HB738" s="87">
        <v>-0.3</v>
      </c>
      <c r="HC738" s="87">
        <v>0.2</v>
      </c>
      <c r="HD738" s="87">
        <v>-0.2</v>
      </c>
      <c r="HE738" s="87">
        <v>11.8</v>
      </c>
      <c r="HF738" s="87">
        <v>-5</v>
      </c>
      <c r="HG738" s="87">
        <v>0</v>
      </c>
      <c r="HH738" s="87">
        <v>0</v>
      </c>
      <c r="HI738" s="87">
        <v>1.5</v>
      </c>
      <c r="HJ738" s="87">
        <v>-3.5</v>
      </c>
      <c r="HK738" s="87">
        <v>-0.5</v>
      </c>
      <c r="HL738" s="87">
        <v>-0.1</v>
      </c>
      <c r="HM738" s="87">
        <v>-0.1</v>
      </c>
      <c r="HN738" s="87">
        <v>-0.2</v>
      </c>
      <c r="HO738" s="87">
        <v>0</v>
      </c>
      <c r="HP738" s="87">
        <v>-0.3</v>
      </c>
    </row>
    <row r="739" spans="1:224" x14ac:dyDescent="0.2">
      <c r="A739">
        <v>16</v>
      </c>
      <c r="B739" t="s">
        <v>1370</v>
      </c>
      <c r="C739" t="s">
        <v>1380</v>
      </c>
      <c r="D739" t="s">
        <v>1240</v>
      </c>
      <c r="E739" t="s">
        <v>4529</v>
      </c>
      <c r="F739">
        <v>72</v>
      </c>
      <c r="G739">
        <v>190</v>
      </c>
      <c r="H739" t="s">
        <v>1483</v>
      </c>
      <c r="J739" t="s">
        <v>1755</v>
      </c>
      <c r="K739" t="s">
        <v>1550</v>
      </c>
      <c r="L739" s="82"/>
      <c r="M739" t="s">
        <v>1478</v>
      </c>
      <c r="N739">
        <v>64</v>
      </c>
      <c r="O739">
        <v>15</v>
      </c>
      <c r="P739">
        <v>17</v>
      </c>
      <c r="Q739">
        <v>32</v>
      </c>
      <c r="R739">
        <v>-21</v>
      </c>
      <c r="S739">
        <v>28</v>
      </c>
      <c r="T739">
        <v>14</v>
      </c>
      <c r="U739">
        <v>0</v>
      </c>
      <c r="V739">
        <v>0</v>
      </c>
      <c r="W739">
        <v>0</v>
      </c>
      <c r="X739">
        <v>0</v>
      </c>
      <c r="Y739">
        <v>7</v>
      </c>
      <c r="Z739">
        <v>13</v>
      </c>
      <c r="AA739">
        <v>7</v>
      </c>
      <c r="AB739">
        <v>3</v>
      </c>
      <c r="AC739">
        <v>1</v>
      </c>
      <c r="AD739">
        <v>1</v>
      </c>
      <c r="AE739">
        <v>2</v>
      </c>
      <c r="AF739">
        <v>0</v>
      </c>
      <c r="AG739">
        <v>152</v>
      </c>
      <c r="AH739">
        <v>41</v>
      </c>
      <c r="AI739">
        <v>67</v>
      </c>
      <c r="AJ739">
        <v>43</v>
      </c>
      <c r="AK739">
        <v>42</v>
      </c>
      <c r="AL739">
        <v>31</v>
      </c>
      <c r="AM739">
        <v>389</v>
      </c>
      <c r="AN739">
        <v>431</v>
      </c>
      <c r="AO739" s="1">
        <v>22.2</v>
      </c>
      <c r="AP739">
        <v>46501</v>
      </c>
      <c r="AQ739">
        <v>8223</v>
      </c>
      <c r="AR739">
        <v>7687</v>
      </c>
      <c r="AS739" s="2">
        <v>1404</v>
      </c>
      <c r="AT739">
        <v>1012264</v>
      </c>
      <c r="AU739" s="1">
        <v>34.086951999999997</v>
      </c>
      <c r="AV739" s="1">
        <v>22.6</v>
      </c>
      <c r="AW739" s="1">
        <v>22.8</v>
      </c>
      <c r="AX739" s="1">
        <v>-10.9</v>
      </c>
      <c r="AY739" s="1">
        <v>2.8</v>
      </c>
      <c r="AZ739" s="1">
        <v>0.3</v>
      </c>
      <c r="BA739" s="1">
        <v>1.1000000000000001</v>
      </c>
      <c r="BB739" s="1">
        <v>4.2</v>
      </c>
      <c r="BC739" s="85">
        <f t="shared" si="55"/>
        <v>30.909857767694547</v>
      </c>
      <c r="BD739" s="50">
        <v>8.6440916120514668</v>
      </c>
      <c r="BE739" s="50">
        <v>7.9244530216592546</v>
      </c>
      <c r="BF739" s="50">
        <v>0.98622980146477246</v>
      </c>
      <c r="BG739" s="50">
        <v>-1.2244740191080619</v>
      </c>
      <c r="BH739" s="50">
        <v>8.5562940844632021</v>
      </c>
      <c r="BI739" s="85">
        <f t="shared" si="56"/>
        <v>24.886594500530634</v>
      </c>
      <c r="BJ739" s="50">
        <v>1.1521766112135357</v>
      </c>
      <c r="BK739" s="50">
        <v>0.21001876705664738</v>
      </c>
      <c r="BL739" s="50">
        <v>3.8568049168576799</v>
      </c>
      <c r="BM739" s="50">
        <v>0.80426297203604935</v>
      </c>
      <c r="BN739" s="85">
        <f t="shared" si="57"/>
        <v>6.0232632671639124</v>
      </c>
      <c r="BO739" s="5">
        <v>11.75</v>
      </c>
      <c r="BP739" s="5">
        <v>35.549999999999997</v>
      </c>
      <c r="BQ739">
        <v>7</v>
      </c>
      <c r="BR739">
        <v>106</v>
      </c>
      <c r="BS739">
        <v>31</v>
      </c>
      <c r="BT739" s="1">
        <v>32.299999999999997</v>
      </c>
      <c r="BU739">
        <v>1</v>
      </c>
      <c r="BV739">
        <v>15</v>
      </c>
      <c r="BW739">
        <v>7</v>
      </c>
      <c r="BX739" s="1">
        <v>37.1</v>
      </c>
      <c r="BY739">
        <v>1</v>
      </c>
      <c r="BZ739">
        <v>31</v>
      </c>
      <c r="CA739">
        <v>3</v>
      </c>
      <c r="CB739" s="1">
        <v>34</v>
      </c>
      <c r="CC739">
        <v>1</v>
      </c>
      <c r="CD739">
        <v>45</v>
      </c>
      <c r="CE739">
        <v>15</v>
      </c>
      <c r="CF739" s="1">
        <v>33.4</v>
      </c>
      <c r="CG739">
        <v>39</v>
      </c>
      <c r="CH739">
        <v>44</v>
      </c>
      <c r="CI739" s="1">
        <v>3.1</v>
      </c>
      <c r="CJ739" s="1">
        <v>3.5</v>
      </c>
      <c r="CK739" s="1">
        <v>17.600000000000001</v>
      </c>
      <c r="CL739" s="1">
        <v>12.4</v>
      </c>
      <c r="CM739" s="1">
        <v>15.6</v>
      </c>
      <c r="CN739" s="1">
        <v>11.9</v>
      </c>
      <c r="CO739">
        <v>7</v>
      </c>
      <c r="CP739">
        <v>8</v>
      </c>
      <c r="CQ739" s="1">
        <v>0.6</v>
      </c>
      <c r="CR739" s="1">
        <v>0.6</v>
      </c>
      <c r="CS739" s="1">
        <v>3.2</v>
      </c>
      <c r="CT739" s="1">
        <v>3.3</v>
      </c>
      <c r="CU739" s="1">
        <v>3.6</v>
      </c>
      <c r="CV739" s="1">
        <v>4.0999999999999996</v>
      </c>
      <c r="CW739" s="5">
        <v>-0.56999999999999995</v>
      </c>
      <c r="CX739" s="6">
        <v>-1.4999999999999999E-2</v>
      </c>
      <c r="CY739" s="6">
        <v>-0.159</v>
      </c>
      <c r="CZ739" s="6">
        <v>0.112</v>
      </c>
      <c r="DA739" s="6">
        <v>0.58199999999999996</v>
      </c>
      <c r="DB739" s="6">
        <v>-1.159</v>
      </c>
      <c r="DC739" s="6">
        <v>-11.691000000000001</v>
      </c>
      <c r="DD739" s="5">
        <v>-0.5</v>
      </c>
      <c r="DE739" s="5">
        <v>-10.78</v>
      </c>
      <c r="DF739" s="5">
        <v>-10.23</v>
      </c>
      <c r="DG739" s="5">
        <v>6.63</v>
      </c>
      <c r="DH739">
        <v>893</v>
      </c>
      <c r="DI739">
        <v>959</v>
      </c>
      <c r="DJ739" s="5">
        <v>2</v>
      </c>
      <c r="DK739" s="5">
        <v>3.51</v>
      </c>
      <c r="DL739" s="1">
        <v>28.1</v>
      </c>
      <c r="DM739" s="1">
        <v>29.3</v>
      </c>
      <c r="DN739" s="1">
        <v>10.7</v>
      </c>
      <c r="DO739" s="1">
        <v>13.5</v>
      </c>
      <c r="DP739" s="5">
        <v>2.16</v>
      </c>
      <c r="DQ739" s="5">
        <v>3.11</v>
      </c>
      <c r="DR739" s="1">
        <v>26.7</v>
      </c>
      <c r="DS739" s="1">
        <v>28.9</v>
      </c>
      <c r="DT739" s="1">
        <v>11.5</v>
      </c>
      <c r="DU739" s="1">
        <v>14.9</v>
      </c>
      <c r="DV739" s="1">
        <v>15.6</v>
      </c>
      <c r="DW739" s="1">
        <v>11.9</v>
      </c>
      <c r="DX739">
        <v>100</v>
      </c>
      <c r="DY739">
        <v>108</v>
      </c>
      <c r="DZ739">
        <v>129</v>
      </c>
      <c r="EA739">
        <v>105</v>
      </c>
      <c r="EB739">
        <v>100</v>
      </c>
      <c r="EC739">
        <v>150</v>
      </c>
      <c r="ED739" s="1">
        <v>47.1</v>
      </c>
      <c r="EE739">
        <v>256</v>
      </c>
      <c r="EF739">
        <v>247</v>
      </c>
      <c r="EG739">
        <v>225</v>
      </c>
      <c r="EH739">
        <v>50.9</v>
      </c>
      <c r="EI739" s="1">
        <v>0.64</v>
      </c>
      <c r="EJ739" s="1">
        <v>0.4</v>
      </c>
      <c r="EK739">
        <v>25</v>
      </c>
      <c r="EL739">
        <v>44</v>
      </c>
      <c r="EM739" s="5">
        <v>-1.52</v>
      </c>
      <c r="EN739" s="5">
        <v>-0.95</v>
      </c>
      <c r="EO739" s="5">
        <v>1.97</v>
      </c>
      <c r="EP739" s="5">
        <v>3.63</v>
      </c>
      <c r="EQ739" s="5">
        <v>1.06</v>
      </c>
      <c r="ER739" s="5">
        <v>0.66300000000000003</v>
      </c>
      <c r="ES739" s="5">
        <v>-0.121</v>
      </c>
      <c r="ET739" s="5">
        <v>-0.70199999999999996</v>
      </c>
      <c r="EU739" s="5">
        <v>-84.1</v>
      </c>
      <c r="EV739" s="5">
        <v>1.637</v>
      </c>
      <c r="EW739" s="5">
        <v>72.828000000000003</v>
      </c>
      <c r="EX739" s="1">
        <v>0.48</v>
      </c>
      <c r="EY739" s="1">
        <v>0.48</v>
      </c>
      <c r="EZ739">
        <v>13</v>
      </c>
      <c r="FA739">
        <v>1</v>
      </c>
      <c r="FB739" s="5">
        <v>6.19</v>
      </c>
      <c r="FC739" s="5">
        <v>0.48</v>
      </c>
      <c r="FD739" s="5">
        <v>5.71</v>
      </c>
      <c r="FE739" s="5">
        <v>5.17</v>
      </c>
      <c r="FF739" s="5">
        <v>0.52</v>
      </c>
      <c r="FG739" s="5">
        <v>4.6500000000000004</v>
      </c>
      <c r="FH739" s="5">
        <v>2.08</v>
      </c>
      <c r="FI739" s="5">
        <v>3.28</v>
      </c>
      <c r="FJ739" s="5">
        <v>-0.31</v>
      </c>
      <c r="FK739" s="5">
        <v>0.14099999999999999</v>
      </c>
      <c r="FL739" s="5">
        <v>7.0000000000000007E-2</v>
      </c>
      <c r="FM739" s="5">
        <v>-0.501</v>
      </c>
      <c r="FN739" s="5">
        <v>80.691999999999993</v>
      </c>
      <c r="FO739" s="5">
        <v>-1.4279999999999999</v>
      </c>
      <c r="FP739" s="5">
        <v>-97.070999999999998</v>
      </c>
      <c r="FQ739" s="1">
        <v>0</v>
      </c>
      <c r="FR739" s="1">
        <v>0.45</v>
      </c>
      <c r="FS739">
        <v>2</v>
      </c>
      <c r="FT739">
        <v>16</v>
      </c>
      <c r="FU739" s="5">
        <v>0.9</v>
      </c>
      <c r="FV739" s="5">
        <v>7.21</v>
      </c>
      <c r="FW739" s="5">
        <v>-6.31</v>
      </c>
      <c r="FX739" s="5">
        <v>1.1399999999999999</v>
      </c>
      <c r="FY739" s="5">
        <v>7.14</v>
      </c>
      <c r="FZ739" s="5">
        <v>-6</v>
      </c>
      <c r="GA739" t="s">
        <v>562</v>
      </c>
      <c r="GB739" s="83">
        <v>0.59499999999999997</v>
      </c>
      <c r="GC739" s="86">
        <v>0.59499999999999997</v>
      </c>
      <c r="GD739">
        <v>0.59499999999999997</v>
      </c>
      <c r="GE739" s="1">
        <f t="shared" si="58"/>
        <v>1.3050000000000002</v>
      </c>
      <c r="GF739" s="78">
        <v>60.180618000000003</v>
      </c>
      <c r="GG739" s="78">
        <v>14.996771000000001</v>
      </c>
      <c r="GH739" s="78">
        <v>18.234055000000001</v>
      </c>
      <c r="GI739" s="80">
        <v>3.4925639999999998</v>
      </c>
      <c r="GJ739" s="80">
        <v>1.1660489999999999</v>
      </c>
      <c r="GK739" s="80">
        <v>0.100965</v>
      </c>
      <c r="GL739" s="80">
        <f t="shared" si="59"/>
        <v>1.4915260000000001</v>
      </c>
      <c r="GM739" s="80">
        <v>16.173237</v>
      </c>
      <c r="GN739" s="80">
        <v>6.4137930000000001</v>
      </c>
      <c r="GO739" s="80">
        <v>6.8827829999999999</v>
      </c>
      <c r="GP739" s="80">
        <v>2.382142</v>
      </c>
      <c r="GQ739" s="80">
        <v>0.91008199999999995</v>
      </c>
      <c r="GR739" s="80">
        <v>0.36512099999999997</v>
      </c>
      <c r="GS739" s="87">
        <v>-4.3</v>
      </c>
      <c r="GT739" s="87">
        <v>-4.3</v>
      </c>
      <c r="GU739" s="87">
        <v>0.5</v>
      </c>
      <c r="GV739" s="87">
        <v>0.5</v>
      </c>
      <c r="GW739" s="87">
        <v>3.2</v>
      </c>
      <c r="GX739" s="87">
        <v>-0.2</v>
      </c>
      <c r="GY739" s="87">
        <v>0</v>
      </c>
      <c r="GZ739" s="87">
        <v>0</v>
      </c>
      <c r="HA739" s="87">
        <v>0</v>
      </c>
      <c r="HB739" s="87">
        <v>0</v>
      </c>
      <c r="HC739" s="87">
        <v>0.1</v>
      </c>
      <c r="HD739" s="87">
        <v>0.1</v>
      </c>
      <c r="HE739" s="87">
        <v>9.9</v>
      </c>
      <c r="HF739" s="87">
        <v>-0.6</v>
      </c>
      <c r="HG739" s="87">
        <v>0.5</v>
      </c>
      <c r="HH739" s="87">
        <v>0.7</v>
      </c>
      <c r="HI739" s="87">
        <v>1</v>
      </c>
      <c r="HJ739" s="87">
        <v>1.5</v>
      </c>
      <c r="HK739" s="87">
        <v>-12</v>
      </c>
      <c r="HL739" s="87">
        <v>-0.1</v>
      </c>
      <c r="HM739" s="87">
        <v>0.8</v>
      </c>
      <c r="HN739" s="87">
        <v>0.3</v>
      </c>
      <c r="HO739" s="87">
        <v>0.1</v>
      </c>
      <c r="HP739" s="87">
        <v>1.1000000000000001</v>
      </c>
    </row>
    <row r="740" spans="1:224" x14ac:dyDescent="0.2">
      <c r="A740">
        <v>44</v>
      </c>
      <c r="B740" t="s">
        <v>1337</v>
      </c>
      <c r="C740" t="s">
        <v>1338</v>
      </c>
      <c r="D740" t="s">
        <v>1318</v>
      </c>
      <c r="E740" t="s">
        <v>4529</v>
      </c>
      <c r="F740">
        <v>70</v>
      </c>
      <c r="G740">
        <v>192</v>
      </c>
      <c r="H740" t="s">
        <v>1483</v>
      </c>
      <c r="J740" t="s">
        <v>2005</v>
      </c>
      <c r="K740" t="s">
        <v>1586</v>
      </c>
      <c r="L740" s="82" t="s">
        <v>2250</v>
      </c>
      <c r="M740" t="s">
        <v>1513</v>
      </c>
      <c r="N740">
        <v>64</v>
      </c>
      <c r="O740">
        <v>4</v>
      </c>
      <c r="P740">
        <v>11</v>
      </c>
      <c r="Q740">
        <v>15</v>
      </c>
      <c r="R740">
        <v>-2</v>
      </c>
      <c r="S740">
        <v>40</v>
      </c>
      <c r="T740">
        <v>20</v>
      </c>
      <c r="U740">
        <v>0</v>
      </c>
      <c r="V740">
        <v>0</v>
      </c>
      <c r="W740">
        <v>0</v>
      </c>
      <c r="X740">
        <v>0</v>
      </c>
      <c r="Y740">
        <v>4</v>
      </c>
      <c r="Z740">
        <v>11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56</v>
      </c>
      <c r="AH740">
        <v>178</v>
      </c>
      <c r="AI740">
        <v>87</v>
      </c>
      <c r="AJ740">
        <v>23</v>
      </c>
      <c r="AK740">
        <v>24</v>
      </c>
      <c r="AL740">
        <v>42</v>
      </c>
      <c r="AM740">
        <v>0</v>
      </c>
      <c r="AN740">
        <v>0</v>
      </c>
      <c r="AO740" s="1">
        <v>0</v>
      </c>
      <c r="AP740">
        <v>56943</v>
      </c>
      <c r="AQ740">
        <v>7087</v>
      </c>
      <c r="AR740">
        <v>304</v>
      </c>
      <c r="AS740" s="2">
        <v>1339</v>
      </c>
      <c r="AT740">
        <v>1315273</v>
      </c>
      <c r="AU740" s="1">
        <v>45.616089000000002</v>
      </c>
      <c r="AV740" s="1">
        <v>18.3</v>
      </c>
      <c r="AW740" s="1">
        <v>23.7</v>
      </c>
      <c r="AX740" s="1">
        <v>2.2999999999999998</v>
      </c>
      <c r="AY740" s="1">
        <v>1.6</v>
      </c>
      <c r="AZ740" s="1">
        <v>1.7</v>
      </c>
      <c r="BA740" s="1">
        <v>0</v>
      </c>
      <c r="BB740" s="1">
        <v>3.3</v>
      </c>
      <c r="BC740" s="85">
        <f t="shared" si="55"/>
        <v>36.521689845737932</v>
      </c>
      <c r="BD740" s="50">
        <v>10.151633257207646</v>
      </c>
      <c r="BE740" s="50">
        <v>-0.2029532751195183</v>
      </c>
      <c r="BF740" s="50">
        <v>0.11184423743904603</v>
      </c>
      <c r="BG740" s="50">
        <v>2.1473560271781054</v>
      </c>
      <c r="BH740" s="50">
        <v>0</v>
      </c>
      <c r="BI740" s="85">
        <f t="shared" si="56"/>
        <v>12.207880246705278</v>
      </c>
      <c r="BJ740" s="50">
        <v>19.72224578386853</v>
      </c>
      <c r="BK740" s="50">
        <v>0.16901701514969172</v>
      </c>
      <c r="BL740" s="50">
        <v>8.4985815678180145</v>
      </c>
      <c r="BM740" s="50">
        <v>-4.0760347678035824</v>
      </c>
      <c r="BN740" s="85">
        <f t="shared" si="57"/>
        <v>24.313809599032652</v>
      </c>
      <c r="BO740" s="5">
        <v>14.45</v>
      </c>
      <c r="BP740" s="5">
        <v>32.24</v>
      </c>
      <c r="BQ740">
        <v>3</v>
      </c>
      <c r="BR740">
        <v>48</v>
      </c>
      <c r="BS740">
        <v>20</v>
      </c>
      <c r="BT740" s="1">
        <v>46.4</v>
      </c>
      <c r="BU740">
        <v>2</v>
      </c>
      <c r="BV740">
        <v>24</v>
      </c>
      <c r="BW740">
        <v>9</v>
      </c>
      <c r="BX740" s="1">
        <v>54.8</v>
      </c>
      <c r="BY740">
        <v>0</v>
      </c>
      <c r="BZ740">
        <v>4</v>
      </c>
      <c r="CA740">
        <v>0</v>
      </c>
      <c r="CB740" s="1">
        <v>33</v>
      </c>
      <c r="CC740">
        <v>1</v>
      </c>
      <c r="CD740">
        <v>16</v>
      </c>
      <c r="CE740">
        <v>8</v>
      </c>
      <c r="CF740" s="1">
        <v>44.5</v>
      </c>
      <c r="CG740">
        <v>38</v>
      </c>
      <c r="CH740">
        <v>69</v>
      </c>
      <c r="CI740" s="1">
        <v>2.5</v>
      </c>
      <c r="CJ740" s="1">
        <v>4.5</v>
      </c>
      <c r="CK740" s="1">
        <v>16.5</v>
      </c>
      <c r="CL740" s="1">
        <v>14.5</v>
      </c>
      <c r="CM740" s="1">
        <v>17.100000000000001</v>
      </c>
      <c r="CN740" s="1">
        <v>14.3</v>
      </c>
      <c r="CO740">
        <v>16</v>
      </c>
      <c r="CP740">
        <v>8</v>
      </c>
      <c r="CQ740" s="1">
        <v>1</v>
      </c>
      <c r="CR740" s="1">
        <v>0.5</v>
      </c>
      <c r="CS740" s="1">
        <v>4.2</v>
      </c>
      <c r="CT740" s="1">
        <v>3.6</v>
      </c>
      <c r="CU740" s="1">
        <v>4</v>
      </c>
      <c r="CV740" s="1">
        <v>4.3</v>
      </c>
      <c r="CW740" s="5">
        <v>0.4</v>
      </c>
      <c r="CX740" s="6">
        <v>-4.7E-2</v>
      </c>
      <c r="CY740" s="6">
        <v>2.7E-2</v>
      </c>
      <c r="CZ740" s="6">
        <v>-0.16800000000000001</v>
      </c>
      <c r="DA740" s="6">
        <v>0.50800000000000001</v>
      </c>
      <c r="DB740" s="6">
        <v>-6.5000000000000002E-2</v>
      </c>
      <c r="DC740" s="6">
        <v>-5.7869999999999999</v>
      </c>
      <c r="DD740" s="5">
        <v>8.8000000000000007</v>
      </c>
      <c r="DE740" s="5">
        <v>1.36</v>
      </c>
      <c r="DF740" s="5">
        <v>-7.42</v>
      </c>
      <c r="DG740" s="5">
        <v>7.48</v>
      </c>
      <c r="DH740">
        <v>907</v>
      </c>
      <c r="DI740">
        <v>982</v>
      </c>
      <c r="DJ740" s="5">
        <v>2.27</v>
      </c>
      <c r="DK740" s="5">
        <v>2.66</v>
      </c>
      <c r="DL740" s="1">
        <v>28.1</v>
      </c>
      <c r="DM740" s="1">
        <v>26.1</v>
      </c>
      <c r="DN740" s="1">
        <v>11.7</v>
      </c>
      <c r="DO740" s="1">
        <v>10</v>
      </c>
      <c r="DP740" s="5">
        <v>2.36</v>
      </c>
      <c r="DQ740" s="5">
        <v>3.14</v>
      </c>
      <c r="DR740" s="1">
        <v>26.4</v>
      </c>
      <c r="DS740" s="1">
        <v>29.2</v>
      </c>
      <c r="DT740" s="1">
        <v>11.4</v>
      </c>
      <c r="DU740" s="1">
        <v>12.4</v>
      </c>
      <c r="DV740" s="1">
        <v>17.100000000000001</v>
      </c>
      <c r="DW740" s="1">
        <v>14.3</v>
      </c>
      <c r="DX740">
        <v>115</v>
      </c>
      <c r="DY740">
        <v>111</v>
      </c>
      <c r="DZ740">
        <v>150</v>
      </c>
      <c r="EA740">
        <v>123</v>
      </c>
      <c r="EB740">
        <v>139</v>
      </c>
      <c r="EC740">
        <v>163</v>
      </c>
      <c r="ED740" s="1">
        <v>45.3</v>
      </c>
      <c r="EE740">
        <v>312</v>
      </c>
      <c r="EF740">
        <v>332</v>
      </c>
      <c r="EG740">
        <v>265</v>
      </c>
      <c r="EH740">
        <v>48.4</v>
      </c>
      <c r="EI740" s="1">
        <v>0.32</v>
      </c>
      <c r="EJ740" s="1">
        <v>0.39</v>
      </c>
      <c r="EK740">
        <v>35</v>
      </c>
      <c r="EL740">
        <v>41</v>
      </c>
      <c r="EM740" s="5">
        <v>-0.39</v>
      </c>
      <c r="EN740" s="5">
        <v>-0.79</v>
      </c>
      <c r="EO740" s="5">
        <v>0.09</v>
      </c>
      <c r="EP740" s="5">
        <v>6.29</v>
      </c>
      <c r="EQ740" s="5">
        <v>-4.92</v>
      </c>
      <c r="ER740" s="5">
        <v>3.2719999999999998</v>
      </c>
      <c r="ES740" s="5">
        <v>-2.4E-2</v>
      </c>
      <c r="ET740" s="5">
        <v>3.8780000000000001</v>
      </c>
      <c r="EU740" s="5">
        <v>-78.123999999999995</v>
      </c>
      <c r="EV740" s="5">
        <v>-1.133</v>
      </c>
      <c r="EW740" s="5">
        <v>80.396000000000001</v>
      </c>
      <c r="EX740" s="1">
        <v>0</v>
      </c>
      <c r="EY740" s="1">
        <v>0</v>
      </c>
      <c r="EZ740">
        <v>0</v>
      </c>
      <c r="FA740">
        <v>0</v>
      </c>
      <c r="FB740" s="5">
        <v>0</v>
      </c>
      <c r="FC740" s="5">
        <v>0</v>
      </c>
      <c r="FD740" s="5">
        <v>0</v>
      </c>
      <c r="FE740" s="5">
        <v>5.37</v>
      </c>
      <c r="FF740" s="5">
        <v>0.45</v>
      </c>
      <c r="FG740" s="5">
        <v>4.92</v>
      </c>
      <c r="FH740" s="5">
        <v>1.79</v>
      </c>
      <c r="FI740" s="5">
        <v>3.83</v>
      </c>
      <c r="FJ740" s="5">
        <v>5.58</v>
      </c>
      <c r="FK740" s="5">
        <v>-0.81200000000000006</v>
      </c>
      <c r="FL740" s="5">
        <v>-0.91900000000000004</v>
      </c>
      <c r="FM740" s="5">
        <v>-3.2290000000000001</v>
      </c>
      <c r="FN740" s="5">
        <v>76.683000000000007</v>
      </c>
      <c r="FO740" s="5">
        <v>-3.726</v>
      </c>
      <c r="FP740" s="5">
        <v>-94.805000000000007</v>
      </c>
      <c r="FQ740" s="1">
        <v>0</v>
      </c>
      <c r="FR740" s="1">
        <v>0</v>
      </c>
      <c r="FS740">
        <v>3</v>
      </c>
      <c r="FT740">
        <v>12</v>
      </c>
      <c r="FU740" s="5">
        <v>1.57</v>
      </c>
      <c r="FV740" s="5">
        <v>6.28</v>
      </c>
      <c r="FW740" s="5">
        <v>-4.71</v>
      </c>
      <c r="FX740" s="5">
        <v>0.49</v>
      </c>
      <c r="FY740" s="5">
        <v>10.78</v>
      </c>
      <c r="FZ740" s="5">
        <v>-10.29</v>
      </c>
      <c r="GA740" t="s">
        <v>561</v>
      </c>
      <c r="GB740" s="83">
        <v>0.58799999999999997</v>
      </c>
      <c r="GC740" s="86">
        <v>0.58799999999999997</v>
      </c>
      <c r="GD740">
        <v>0.6</v>
      </c>
      <c r="GE740" s="1">
        <f t="shared" si="58"/>
        <v>1.012</v>
      </c>
      <c r="GF740" s="78">
        <v>54.582602999999999</v>
      </c>
      <c r="GG740" s="78">
        <v>3.2286060000000001</v>
      </c>
      <c r="GH740" s="78">
        <v>10.729428</v>
      </c>
      <c r="GI740" s="80">
        <v>0.64146199999999998</v>
      </c>
      <c r="GJ740" s="80">
        <v>2.0289869999999999</v>
      </c>
      <c r="GK740" s="80">
        <v>-1.4760000000000001E-3</v>
      </c>
      <c r="GL740" s="80">
        <f t="shared" si="59"/>
        <v>0.80165766666666649</v>
      </c>
      <c r="GM740" s="80">
        <v>16.593886999999999</v>
      </c>
      <c r="GN740" s="80">
        <v>2.0875509999999999</v>
      </c>
      <c r="GO740" s="80">
        <v>5.2825420000000003</v>
      </c>
      <c r="GP740" s="80">
        <v>1.4867090000000001</v>
      </c>
      <c r="GQ740" s="80">
        <v>1.425872</v>
      </c>
      <c r="GR740" s="80">
        <v>1.3917000000000001E-2</v>
      </c>
      <c r="GS740" s="87">
        <v>6.3</v>
      </c>
      <c r="GT740" s="87">
        <v>6.3</v>
      </c>
      <c r="GU740" s="87">
        <v>0.6</v>
      </c>
      <c r="GV740" s="87">
        <v>-0.1</v>
      </c>
      <c r="GW740" s="87">
        <v>-0.5</v>
      </c>
      <c r="GX740" s="87">
        <v>6.3</v>
      </c>
      <c r="GY740" s="87">
        <v>0.8</v>
      </c>
      <c r="GZ740" s="87">
        <v>0.8</v>
      </c>
      <c r="HA740" s="87">
        <v>0</v>
      </c>
      <c r="HB740" s="87">
        <v>-0.2</v>
      </c>
      <c r="HC740" s="87">
        <v>0</v>
      </c>
      <c r="HD740" s="87">
        <v>0.7</v>
      </c>
      <c r="HE740" s="87">
        <v>0.1</v>
      </c>
      <c r="HF740" s="87">
        <v>-0.2</v>
      </c>
      <c r="HG740" s="87">
        <v>0</v>
      </c>
      <c r="HH740" s="87">
        <v>0</v>
      </c>
      <c r="HI740" s="87">
        <v>0</v>
      </c>
      <c r="HJ740" s="87">
        <v>-0.2</v>
      </c>
      <c r="HK740" s="87">
        <v>-8.1999999999999993</v>
      </c>
      <c r="HL740" s="87">
        <v>1.1000000000000001</v>
      </c>
      <c r="HM740" s="87">
        <v>0.3</v>
      </c>
      <c r="HN740" s="87">
        <v>-0.7</v>
      </c>
      <c r="HO740" s="87">
        <v>0.7</v>
      </c>
      <c r="HP740" s="87">
        <v>1.4</v>
      </c>
    </row>
    <row r="741" spans="1:224" x14ac:dyDescent="0.2">
      <c r="A741">
        <v>24</v>
      </c>
      <c r="B741" t="s">
        <v>1205</v>
      </c>
      <c r="C741" t="s">
        <v>4256</v>
      </c>
      <c r="D741" t="s">
        <v>1150</v>
      </c>
      <c r="E741" t="s">
        <v>4529</v>
      </c>
      <c r="F741">
        <v>74</v>
      </c>
      <c r="G741">
        <v>193</v>
      </c>
      <c r="H741" t="s">
        <v>1488</v>
      </c>
      <c r="J741" t="s">
        <v>2010</v>
      </c>
      <c r="K741" t="s">
        <v>1529</v>
      </c>
      <c r="L741" s="82" t="s">
        <v>2240</v>
      </c>
      <c r="M741" t="s">
        <v>1478</v>
      </c>
      <c r="N741">
        <v>63</v>
      </c>
      <c r="O741">
        <v>3</v>
      </c>
      <c r="P741">
        <v>12</v>
      </c>
      <c r="Q741">
        <v>15</v>
      </c>
      <c r="R741">
        <v>-6</v>
      </c>
      <c r="S741">
        <v>25</v>
      </c>
      <c r="T741">
        <v>10</v>
      </c>
      <c r="U741">
        <v>1</v>
      </c>
      <c r="V741">
        <v>0</v>
      </c>
      <c r="W741">
        <v>0</v>
      </c>
      <c r="X741">
        <v>0</v>
      </c>
      <c r="Y741">
        <v>3</v>
      </c>
      <c r="Z741">
        <v>12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52</v>
      </c>
      <c r="AH741">
        <v>43</v>
      </c>
      <c r="AI741">
        <v>41</v>
      </c>
      <c r="AJ741">
        <v>21</v>
      </c>
      <c r="AK741">
        <v>32</v>
      </c>
      <c r="AL741">
        <v>26</v>
      </c>
      <c r="AM741">
        <v>453</v>
      </c>
      <c r="AN741">
        <v>426</v>
      </c>
      <c r="AO741" s="1">
        <v>24.5</v>
      </c>
      <c r="AP741">
        <v>41942</v>
      </c>
      <c r="AQ741">
        <v>8409</v>
      </c>
      <c r="AR741">
        <v>840</v>
      </c>
      <c r="AS741" s="2">
        <v>1377</v>
      </c>
      <c r="AT741">
        <v>549725</v>
      </c>
      <c r="AU741" s="1">
        <v>55.777858999999999</v>
      </c>
      <c r="AV741" s="1">
        <v>14.2</v>
      </c>
      <c r="AW741" s="1">
        <v>18.399999999999999</v>
      </c>
      <c r="AX741" s="1">
        <v>-8.8000000000000007</v>
      </c>
      <c r="AY741" s="1">
        <v>-1</v>
      </c>
      <c r="AZ741" s="1">
        <v>1.4</v>
      </c>
      <c r="BA741" s="1">
        <v>0</v>
      </c>
      <c r="BB741" s="1">
        <v>0.4</v>
      </c>
      <c r="BC741" s="85">
        <f t="shared" si="55"/>
        <v>11.709219978090081</v>
      </c>
      <c r="BD741" s="50">
        <v>2.3784470159747841</v>
      </c>
      <c r="BE741" s="50">
        <v>-0.75221693893969677</v>
      </c>
      <c r="BF741" s="50">
        <v>-1.0269515612883249</v>
      </c>
      <c r="BG741" s="50">
        <v>-1.1840462561244876</v>
      </c>
      <c r="BH741" s="50">
        <v>0</v>
      </c>
      <c r="BI741" s="85">
        <f t="shared" si="56"/>
        <v>-0.58476774037772516</v>
      </c>
      <c r="BJ741" s="50">
        <v>5.9818470610111074</v>
      </c>
      <c r="BK741" s="50">
        <v>4.8235738102869033E-2</v>
      </c>
      <c r="BL741" s="50">
        <v>4.851586314438765</v>
      </c>
      <c r="BM741" s="50">
        <v>1.4123186049150647</v>
      </c>
      <c r="BN741" s="85">
        <f t="shared" si="57"/>
        <v>12.293987718467806</v>
      </c>
      <c r="BO741" s="5">
        <v>10.91</v>
      </c>
      <c r="BP741" s="5">
        <v>36.22</v>
      </c>
      <c r="BQ741">
        <v>3</v>
      </c>
      <c r="BR741">
        <v>46</v>
      </c>
      <c r="BS741">
        <v>20</v>
      </c>
      <c r="BT741" s="1">
        <v>28.2</v>
      </c>
      <c r="BU741">
        <v>0</v>
      </c>
      <c r="BV741">
        <v>3</v>
      </c>
      <c r="BW741">
        <v>3</v>
      </c>
      <c r="BX741" s="1">
        <v>43.7</v>
      </c>
      <c r="BY741">
        <v>1</v>
      </c>
      <c r="BZ741">
        <v>5</v>
      </c>
      <c r="CA741">
        <v>1</v>
      </c>
      <c r="CB741" s="1">
        <v>26.4</v>
      </c>
      <c r="CC741">
        <v>1</v>
      </c>
      <c r="CD741">
        <v>27</v>
      </c>
      <c r="CE741">
        <v>12</v>
      </c>
      <c r="CF741" s="1">
        <v>31.3</v>
      </c>
      <c r="CG741">
        <v>26</v>
      </c>
      <c r="CH741">
        <v>27</v>
      </c>
      <c r="CI741" s="1">
        <v>2.2999999999999998</v>
      </c>
      <c r="CJ741" s="1">
        <v>2.4</v>
      </c>
      <c r="CK741" s="1">
        <v>14.8</v>
      </c>
      <c r="CL741" s="1">
        <v>15.5</v>
      </c>
      <c r="CM741" s="1">
        <v>12.7</v>
      </c>
      <c r="CN741" s="1">
        <v>14.2</v>
      </c>
      <c r="CO741">
        <v>10</v>
      </c>
      <c r="CP741">
        <v>11</v>
      </c>
      <c r="CQ741" s="1">
        <v>0.9</v>
      </c>
      <c r="CR741" s="1">
        <v>1</v>
      </c>
      <c r="CS741" s="1">
        <v>3.5</v>
      </c>
      <c r="CT741" s="1">
        <v>3.6</v>
      </c>
      <c r="CU741" s="1">
        <v>4</v>
      </c>
      <c r="CV741" s="1">
        <v>3.9</v>
      </c>
      <c r="CW741" s="5">
        <v>-0.89</v>
      </c>
      <c r="CX741" s="6">
        <v>-1.4E-2</v>
      </c>
      <c r="CY741" s="6">
        <v>-3.5999999999999997E-2</v>
      </c>
      <c r="CZ741" s="6">
        <v>0.58699999999999997</v>
      </c>
      <c r="DA741" s="6">
        <v>0.72299999999999998</v>
      </c>
      <c r="DB741" s="6">
        <v>-0.19900000000000001</v>
      </c>
      <c r="DC741" s="6">
        <v>3.5230000000000001</v>
      </c>
      <c r="DD741" s="5">
        <v>1.8</v>
      </c>
      <c r="DE741" s="5">
        <v>2.4500000000000002</v>
      </c>
      <c r="DF741" s="5">
        <v>0.68</v>
      </c>
      <c r="DG741" s="5">
        <v>5.07</v>
      </c>
      <c r="DH741">
        <v>914</v>
      </c>
      <c r="DI741">
        <v>965</v>
      </c>
      <c r="DJ741" s="5">
        <v>1.48</v>
      </c>
      <c r="DK741" s="5">
        <v>2.27</v>
      </c>
      <c r="DL741" s="1">
        <v>27.8</v>
      </c>
      <c r="DM741" s="1">
        <v>24.3</v>
      </c>
      <c r="DN741" s="1">
        <v>11.1</v>
      </c>
      <c r="DO741" s="1">
        <v>12.1</v>
      </c>
      <c r="DP741" s="5">
        <v>2.4500000000000002</v>
      </c>
      <c r="DQ741" s="5">
        <v>2.34</v>
      </c>
      <c r="DR741" s="1">
        <v>24.8</v>
      </c>
      <c r="DS741" s="1">
        <v>26.6</v>
      </c>
      <c r="DT741" s="1">
        <v>12.2</v>
      </c>
      <c r="DU741" s="1">
        <v>11.3</v>
      </c>
      <c r="DV741" s="1">
        <v>12.7</v>
      </c>
      <c r="DW741" s="1">
        <v>14.2</v>
      </c>
      <c r="DX741">
        <v>109</v>
      </c>
      <c r="DY741">
        <v>107</v>
      </c>
      <c r="DZ741">
        <v>115</v>
      </c>
      <c r="EA741">
        <v>109</v>
      </c>
      <c r="EB741">
        <v>144</v>
      </c>
      <c r="EC741">
        <v>123</v>
      </c>
      <c r="ED741" s="1">
        <v>49.1</v>
      </c>
      <c r="EE741">
        <v>262</v>
      </c>
      <c r="EF741">
        <v>253</v>
      </c>
      <c r="EG741">
        <v>199</v>
      </c>
      <c r="EH741">
        <v>50.9</v>
      </c>
      <c r="EI741" s="1">
        <v>0.7</v>
      </c>
      <c r="EJ741" s="1">
        <v>0.35</v>
      </c>
      <c r="EK741">
        <v>17</v>
      </c>
      <c r="EL741">
        <v>26</v>
      </c>
      <c r="EM741" s="5">
        <v>-0.79</v>
      </c>
      <c r="EN741" s="5">
        <v>0.11</v>
      </c>
      <c r="EO741" s="5">
        <v>0.24</v>
      </c>
      <c r="EP741" s="5">
        <v>5.47</v>
      </c>
      <c r="EQ741" s="5">
        <v>-5.74</v>
      </c>
      <c r="ER741" s="5">
        <v>1.1459999999999999</v>
      </c>
      <c r="ES741" s="5">
        <v>-0.40100000000000002</v>
      </c>
      <c r="ET741" s="5">
        <v>-4.1219999999999999</v>
      </c>
      <c r="EU741" s="5">
        <v>-82.332999999999998</v>
      </c>
      <c r="EV741" s="5">
        <v>-0.32200000000000001</v>
      </c>
      <c r="EW741" s="5">
        <v>80.445999999999998</v>
      </c>
      <c r="EX741" s="1">
        <v>0</v>
      </c>
      <c r="EY741" s="1">
        <v>0</v>
      </c>
      <c r="EZ741">
        <v>0</v>
      </c>
      <c r="FA741">
        <v>0</v>
      </c>
      <c r="FB741" s="5">
        <v>0</v>
      </c>
      <c r="FC741" s="5">
        <v>0</v>
      </c>
      <c r="FD741" s="5">
        <v>0</v>
      </c>
      <c r="FE741" s="5">
        <v>5.74</v>
      </c>
      <c r="FF741" s="5">
        <v>0</v>
      </c>
      <c r="FG741" s="5">
        <v>5.74</v>
      </c>
      <c r="FH741" s="5">
        <v>2.09</v>
      </c>
      <c r="FI741" s="5">
        <v>3.85</v>
      </c>
      <c r="FJ741" s="5">
        <v>1.05</v>
      </c>
      <c r="FK741" s="5">
        <v>-0.17199999999999999</v>
      </c>
      <c r="FL741" s="5">
        <v>-4.3999999999999997E-2</v>
      </c>
      <c r="FM741" s="5">
        <v>-2.5720000000000001</v>
      </c>
      <c r="FN741" s="5">
        <v>83.27</v>
      </c>
      <c r="FO741" s="5">
        <v>-5.5919999999999996</v>
      </c>
      <c r="FP741" s="5">
        <v>-81.742000000000004</v>
      </c>
      <c r="FQ741" s="1">
        <v>0</v>
      </c>
      <c r="FR741" s="1">
        <v>0</v>
      </c>
      <c r="FS741">
        <v>2</v>
      </c>
      <c r="FT741">
        <v>10</v>
      </c>
      <c r="FU741" s="5">
        <v>0.91</v>
      </c>
      <c r="FV741" s="5">
        <v>4.5599999999999996</v>
      </c>
      <c r="FW741" s="5">
        <v>-3.65</v>
      </c>
      <c r="FX741" s="5">
        <v>1.48</v>
      </c>
      <c r="FY741" s="5">
        <v>6.18</v>
      </c>
      <c r="FZ741" s="5">
        <v>-4.7</v>
      </c>
      <c r="GA741" t="s">
        <v>561</v>
      </c>
      <c r="GB741" s="83">
        <v>1.05</v>
      </c>
      <c r="GC741" s="86">
        <v>1.05</v>
      </c>
      <c r="GD741">
        <v>1</v>
      </c>
      <c r="GE741" s="1">
        <f t="shared" si="58"/>
        <v>-0.41666666666666674</v>
      </c>
      <c r="GF741" s="78">
        <v>57.207275000000003</v>
      </c>
      <c r="GG741" s="78">
        <v>5.5476219999999996</v>
      </c>
      <c r="GH741" s="78">
        <v>14.216260999999999</v>
      </c>
      <c r="GI741" s="80">
        <v>0.54381999999999997</v>
      </c>
      <c r="GJ741" s="80">
        <v>1.322856</v>
      </c>
      <c r="GK741" s="80">
        <v>1.35E-4</v>
      </c>
      <c r="GL741" s="80">
        <f t="shared" si="59"/>
        <v>7.2270333333333214E-2</v>
      </c>
      <c r="GM741" s="80">
        <v>15.822501000000001</v>
      </c>
      <c r="GN741" s="80">
        <v>3.9001670000000002</v>
      </c>
      <c r="GO741" s="80">
        <v>6.9188549999999998</v>
      </c>
      <c r="GP741" s="80">
        <v>1.7358640000000001</v>
      </c>
      <c r="GQ741" s="80">
        <v>0.86600100000000002</v>
      </c>
      <c r="GR741" s="80">
        <v>5.4483999999999998E-2</v>
      </c>
      <c r="GS741" s="87">
        <v>-1.9</v>
      </c>
      <c r="GT741" s="87">
        <v>-1.9</v>
      </c>
      <c r="GU741" s="87">
        <v>0.2</v>
      </c>
      <c r="GV741" s="87">
        <v>0.7</v>
      </c>
      <c r="GW741" s="87">
        <v>1.1000000000000001</v>
      </c>
      <c r="GX741" s="87">
        <v>0</v>
      </c>
      <c r="GY741" s="87">
        <v>0.2</v>
      </c>
      <c r="GZ741" s="87">
        <v>0.2</v>
      </c>
      <c r="HA741" s="87">
        <v>-0.1</v>
      </c>
      <c r="HB741" s="87">
        <v>0.1</v>
      </c>
      <c r="HC741" s="87">
        <v>0.1</v>
      </c>
      <c r="HD741" s="87">
        <v>0.3</v>
      </c>
      <c r="HE741" s="87">
        <v>1.2</v>
      </c>
      <c r="HF741" s="87">
        <v>-0.1</v>
      </c>
      <c r="HG741" s="87">
        <v>0.1</v>
      </c>
      <c r="HH741" s="87">
        <v>0.1</v>
      </c>
      <c r="HI741" s="87">
        <v>0</v>
      </c>
      <c r="HJ741" s="87">
        <v>0.2</v>
      </c>
      <c r="HK741" s="87">
        <v>-16.100000000000001</v>
      </c>
      <c r="HL741" s="87">
        <v>-4.9000000000000004</v>
      </c>
      <c r="HM741" s="87">
        <v>0.4</v>
      </c>
      <c r="HN741" s="87">
        <v>-0.5</v>
      </c>
      <c r="HO741" s="87">
        <v>0</v>
      </c>
      <c r="HP741" s="87">
        <v>-5</v>
      </c>
    </row>
    <row r="742" spans="1:224" x14ac:dyDescent="0.2">
      <c r="A742">
        <v>20</v>
      </c>
      <c r="B742" t="s">
        <v>4280</v>
      </c>
      <c r="C742" t="s">
        <v>4281</v>
      </c>
      <c r="E742" t="s">
        <v>4282</v>
      </c>
      <c r="F742">
        <v>70</v>
      </c>
      <c r="G742">
        <v>205</v>
      </c>
      <c r="H742" t="s">
        <v>1483</v>
      </c>
      <c r="J742" t="s">
        <v>1849</v>
      </c>
      <c r="K742" t="s">
        <v>1586</v>
      </c>
      <c r="L742" s="82" t="s">
        <v>279</v>
      </c>
      <c r="M742" t="s">
        <v>3201</v>
      </c>
      <c r="N742">
        <v>63</v>
      </c>
      <c r="O742">
        <v>10</v>
      </c>
      <c r="P742">
        <v>13</v>
      </c>
      <c r="Q742">
        <v>23</v>
      </c>
      <c r="R742">
        <v>1</v>
      </c>
      <c r="S742">
        <v>45</v>
      </c>
      <c r="T742">
        <v>20</v>
      </c>
      <c r="U742">
        <v>1</v>
      </c>
      <c r="V742">
        <v>0</v>
      </c>
      <c r="W742">
        <v>0</v>
      </c>
      <c r="X742">
        <v>0</v>
      </c>
      <c r="Y742">
        <v>8</v>
      </c>
      <c r="Z742">
        <v>12</v>
      </c>
      <c r="AA742">
        <v>0</v>
      </c>
      <c r="AB742">
        <v>0</v>
      </c>
      <c r="AC742">
        <v>2</v>
      </c>
      <c r="AD742">
        <v>1</v>
      </c>
      <c r="AE742">
        <v>0</v>
      </c>
      <c r="AF742">
        <v>0</v>
      </c>
      <c r="AG742">
        <v>133</v>
      </c>
      <c r="AH742">
        <v>127</v>
      </c>
      <c r="AI742">
        <v>37</v>
      </c>
      <c r="AJ742">
        <v>57</v>
      </c>
      <c r="AK742">
        <v>16</v>
      </c>
      <c r="AL742">
        <v>57</v>
      </c>
      <c r="AM742">
        <v>5</v>
      </c>
      <c r="AN742">
        <v>12</v>
      </c>
      <c r="AO742" s="1">
        <v>0.4</v>
      </c>
      <c r="AP742">
        <v>46444</v>
      </c>
      <c r="AQ742">
        <v>5946</v>
      </c>
      <c r="AR742">
        <v>721</v>
      </c>
      <c r="AS742" s="2">
        <v>1217</v>
      </c>
      <c r="AT742">
        <v>956455</v>
      </c>
      <c r="AU742" s="1">
        <v>44.413615999999998</v>
      </c>
      <c r="AV742" s="1">
        <v>16.399999999999999</v>
      </c>
      <c r="AW742" s="1">
        <v>19</v>
      </c>
      <c r="AX742" s="1">
        <v>4.0999999999999996</v>
      </c>
      <c r="AY742" s="1">
        <v>1.8</v>
      </c>
      <c r="AZ742" s="1">
        <v>1.5</v>
      </c>
      <c r="BA742" s="1">
        <v>-0.5</v>
      </c>
      <c r="BB742" s="1">
        <v>2.8</v>
      </c>
      <c r="BC742" s="85">
        <f t="shared" si="55"/>
        <v>22.434643734197245</v>
      </c>
      <c r="BD742" s="50">
        <v>11.575223166063296</v>
      </c>
      <c r="BE742" s="50">
        <v>-0.627684478055759</v>
      </c>
      <c r="BF742" s="50">
        <v>4.663384986904485</v>
      </c>
      <c r="BG742" s="50">
        <v>3.1489260935865002</v>
      </c>
      <c r="BH742" s="50">
        <v>-1.1639795261443604</v>
      </c>
      <c r="BI742" s="85">
        <f t="shared" si="56"/>
        <v>17.595870242354163</v>
      </c>
      <c r="BJ742" s="50">
        <v>7.1162688002048036</v>
      </c>
      <c r="BK742" s="50">
        <v>5.8236882834009671E-2</v>
      </c>
      <c r="BL742" s="50">
        <v>3.9409237241340298</v>
      </c>
      <c r="BM742" s="50">
        <v>-6.2766559153297603</v>
      </c>
      <c r="BN742" s="85">
        <f t="shared" si="57"/>
        <v>4.8387734918430834</v>
      </c>
      <c r="BO742" s="5">
        <v>11.94</v>
      </c>
      <c r="BP742" s="5">
        <v>34.869999999999997</v>
      </c>
      <c r="BQ742">
        <v>8</v>
      </c>
      <c r="BR742">
        <v>108</v>
      </c>
      <c r="BS742">
        <v>51</v>
      </c>
      <c r="BT742" s="1">
        <v>29.8</v>
      </c>
      <c r="BU742">
        <v>1</v>
      </c>
      <c r="BV742">
        <v>8</v>
      </c>
      <c r="BW742">
        <v>3</v>
      </c>
      <c r="BX742" s="1">
        <v>46</v>
      </c>
      <c r="BY742">
        <v>0</v>
      </c>
      <c r="BZ742">
        <v>15</v>
      </c>
      <c r="CA742">
        <v>8</v>
      </c>
      <c r="CB742" s="1">
        <v>39.4</v>
      </c>
      <c r="CC742">
        <v>4</v>
      </c>
      <c r="CD742">
        <v>63</v>
      </c>
      <c r="CE742">
        <v>30</v>
      </c>
      <c r="CF742" s="1">
        <v>30.7</v>
      </c>
      <c r="CG742">
        <v>61</v>
      </c>
      <c r="CH742">
        <v>26</v>
      </c>
      <c r="CI742" s="1">
        <v>4.9000000000000004</v>
      </c>
      <c r="CJ742" s="1">
        <v>2.1</v>
      </c>
      <c r="CK742" s="1">
        <v>16.8</v>
      </c>
      <c r="CL742" s="1">
        <v>15</v>
      </c>
      <c r="CM742" s="1">
        <v>16.7</v>
      </c>
      <c r="CN742" s="1">
        <v>14.2</v>
      </c>
      <c r="CO742">
        <v>11</v>
      </c>
      <c r="CP742">
        <v>19</v>
      </c>
      <c r="CQ742" s="1">
        <v>0.9</v>
      </c>
      <c r="CR742" s="1">
        <v>1.5</v>
      </c>
      <c r="CS742" s="1">
        <v>3.9</v>
      </c>
      <c r="CT742" s="1">
        <v>4</v>
      </c>
      <c r="CU742" s="1">
        <v>4.0999999999999996</v>
      </c>
      <c r="CV742" s="1">
        <v>4.0999999999999996</v>
      </c>
      <c r="CW742" s="5">
        <v>0.28000000000000003</v>
      </c>
      <c r="CX742" s="6">
        <v>-1.2999999999999999E-2</v>
      </c>
      <c r="CY742" s="6">
        <v>-3.3000000000000002E-2</v>
      </c>
      <c r="CZ742" s="6">
        <v>0.63100000000000001</v>
      </c>
      <c r="DA742" s="6">
        <v>0.79400000000000004</v>
      </c>
      <c r="DB742" s="6">
        <v>-1.6E-2</v>
      </c>
      <c r="DC742" s="6">
        <v>-5.8010000000000002</v>
      </c>
      <c r="DD742" s="5">
        <v>3.6</v>
      </c>
      <c r="DE742" s="5">
        <v>-1.75</v>
      </c>
      <c r="DF742" s="5">
        <v>-5.33</v>
      </c>
      <c r="DG742" s="5">
        <v>7.37</v>
      </c>
      <c r="DH742">
        <v>917</v>
      </c>
      <c r="DI742">
        <v>990</v>
      </c>
      <c r="DJ742" s="5">
        <v>2.23</v>
      </c>
      <c r="DK742" s="5">
        <v>2.4700000000000002</v>
      </c>
      <c r="DL742" s="1">
        <v>28.1</v>
      </c>
      <c r="DM742" s="1">
        <v>27.2</v>
      </c>
      <c r="DN742" s="1">
        <v>12.8</v>
      </c>
      <c r="DO742" s="1">
        <v>13.3</v>
      </c>
      <c r="DP742" s="5">
        <v>2.35</v>
      </c>
      <c r="DQ742" s="5">
        <v>2.87</v>
      </c>
      <c r="DR742" s="1">
        <v>26.6</v>
      </c>
      <c r="DS742" s="1">
        <v>28.7</v>
      </c>
      <c r="DT742" s="1">
        <v>11.1</v>
      </c>
      <c r="DU742" s="1">
        <v>11.4</v>
      </c>
      <c r="DV742" s="1">
        <v>16.7</v>
      </c>
      <c r="DW742" s="1">
        <v>14.2</v>
      </c>
      <c r="DX742">
        <v>109</v>
      </c>
      <c r="DY742">
        <v>105</v>
      </c>
      <c r="DZ742">
        <v>118</v>
      </c>
      <c r="EA742">
        <v>131</v>
      </c>
      <c r="EB742">
        <v>123</v>
      </c>
      <c r="EC742">
        <v>126</v>
      </c>
      <c r="ED742" s="1">
        <v>46.2</v>
      </c>
      <c r="EE742">
        <v>265</v>
      </c>
      <c r="EF742">
        <v>298</v>
      </c>
      <c r="EG742">
        <v>241</v>
      </c>
      <c r="EH742">
        <v>47.1</v>
      </c>
      <c r="EI742" s="1">
        <v>0.64</v>
      </c>
      <c r="EJ742" s="1">
        <v>0.24</v>
      </c>
      <c r="EK742">
        <v>28</v>
      </c>
      <c r="EL742">
        <v>31</v>
      </c>
      <c r="EM742" s="5">
        <v>-0.24</v>
      </c>
      <c r="EN742" s="5">
        <v>-0.52</v>
      </c>
      <c r="EO742" s="5">
        <v>0.2</v>
      </c>
      <c r="EP742" s="5">
        <v>5.98</v>
      </c>
      <c r="EQ742" s="5">
        <v>-5.09</v>
      </c>
      <c r="ER742" s="5">
        <v>1.6619999999999999</v>
      </c>
      <c r="ES742" s="5">
        <v>-0.17799999999999999</v>
      </c>
      <c r="ET742" s="5">
        <v>-4.5999999999999999E-2</v>
      </c>
      <c r="EU742" s="5">
        <v>-80.623000000000005</v>
      </c>
      <c r="EV742" s="5">
        <v>-6.1360000000000001</v>
      </c>
      <c r="EW742" s="5">
        <v>77.262</v>
      </c>
      <c r="EX742" s="1">
        <v>0</v>
      </c>
      <c r="EY742" s="1">
        <v>0</v>
      </c>
      <c r="EZ742">
        <v>0</v>
      </c>
      <c r="FA742">
        <v>0</v>
      </c>
      <c r="FB742" s="5">
        <v>0</v>
      </c>
      <c r="FC742" s="5">
        <v>0</v>
      </c>
      <c r="FD742" s="5">
        <v>0</v>
      </c>
      <c r="FE742" s="5">
        <v>5.41</v>
      </c>
      <c r="FF742" s="5">
        <v>0.32</v>
      </c>
      <c r="FG742" s="5">
        <v>5.09</v>
      </c>
      <c r="FH742" s="5">
        <v>1.57</v>
      </c>
      <c r="FI742" s="5">
        <v>4.07</v>
      </c>
      <c r="FJ742" s="5">
        <v>1.68</v>
      </c>
      <c r="FK742" s="5">
        <v>1.724</v>
      </c>
      <c r="FL742" s="5">
        <v>3.5999999999999997E-2</v>
      </c>
      <c r="FM742" s="5">
        <v>3.194</v>
      </c>
      <c r="FN742" s="5">
        <v>96.195999999999998</v>
      </c>
      <c r="FO742" s="5">
        <v>-1.1599999999999999</v>
      </c>
      <c r="FP742" s="5">
        <v>-92.399000000000001</v>
      </c>
      <c r="FQ742" s="1">
        <v>0</v>
      </c>
      <c r="FR742" s="1">
        <v>0.6</v>
      </c>
      <c r="FS742">
        <v>3</v>
      </c>
      <c r="FT742">
        <v>13</v>
      </c>
      <c r="FU742" s="5">
        <v>1.81</v>
      </c>
      <c r="FV742" s="5">
        <v>7.86</v>
      </c>
      <c r="FW742" s="5">
        <v>-6.05</v>
      </c>
      <c r="FX742" s="5">
        <v>0.7</v>
      </c>
      <c r="FY742" s="5">
        <v>8.43</v>
      </c>
      <c r="FZ742" s="5">
        <v>-7.73</v>
      </c>
      <c r="GA742" t="s">
        <v>562</v>
      </c>
      <c r="GB742" s="83">
        <v>0.86299999999999999</v>
      </c>
      <c r="GC742" s="86">
        <v>0.86299999999999999</v>
      </c>
      <c r="GD742">
        <v>0.92500000000000004</v>
      </c>
      <c r="GE742" s="1">
        <f t="shared" si="58"/>
        <v>0.57033333333333314</v>
      </c>
      <c r="GF742" s="78">
        <v>59.772109999999998</v>
      </c>
      <c r="GG742" s="78">
        <v>13.312016</v>
      </c>
      <c r="GH742" s="78">
        <v>14.076198</v>
      </c>
      <c r="GI742" s="80">
        <v>2.3446189999999998</v>
      </c>
      <c r="GJ742" s="80">
        <v>1.6988529999999999</v>
      </c>
      <c r="GK742" s="80">
        <v>-5.0779999999999999E-2</v>
      </c>
      <c r="GL742" s="80">
        <f t="shared" si="59"/>
        <v>0.96789733333333317</v>
      </c>
      <c r="GM742" s="80">
        <v>15.451041</v>
      </c>
      <c r="GN742" s="80">
        <v>5.4970020000000002</v>
      </c>
      <c r="GO742" s="80">
        <v>5.9493429999999998</v>
      </c>
      <c r="GP742" s="80">
        <v>2.0269529999999998</v>
      </c>
      <c r="GQ742" s="80">
        <v>0.82153200000000004</v>
      </c>
      <c r="GR742" s="80">
        <v>1.2756E-2</v>
      </c>
      <c r="GS742" s="87">
        <v>4.4000000000000004</v>
      </c>
      <c r="GT742" s="87">
        <v>4.4000000000000004</v>
      </c>
      <c r="GU742" s="87">
        <v>0.7</v>
      </c>
      <c r="GV742" s="87">
        <v>0.1</v>
      </c>
      <c r="GW742" s="87">
        <v>-0.4</v>
      </c>
      <c r="GX742" s="87">
        <v>4.7</v>
      </c>
      <c r="GY742" s="87">
        <v>0.5</v>
      </c>
      <c r="GZ742" s="87">
        <v>0.5</v>
      </c>
      <c r="HA742" s="87">
        <v>0.1</v>
      </c>
      <c r="HB742" s="87">
        <v>-0.1</v>
      </c>
      <c r="HC742" s="87">
        <v>0</v>
      </c>
      <c r="HD742" s="87">
        <v>0.5</v>
      </c>
      <c r="HE742" s="87">
        <v>0.6</v>
      </c>
      <c r="HF742" s="87">
        <v>-0.2</v>
      </c>
      <c r="HG742" s="87">
        <v>-0.1</v>
      </c>
      <c r="HH742" s="87">
        <v>0.1</v>
      </c>
      <c r="HI742" s="87">
        <v>0</v>
      </c>
      <c r="HJ742" s="87">
        <v>-0.3</v>
      </c>
      <c r="HK742" s="87">
        <v>-10.1</v>
      </c>
      <c r="HL742" s="87">
        <v>-1.3</v>
      </c>
      <c r="HM742" s="87">
        <v>-0.3</v>
      </c>
      <c r="HN742" s="87">
        <v>-0.2</v>
      </c>
      <c r="HO742" s="87">
        <v>0.5</v>
      </c>
      <c r="HP742" s="87">
        <v>-1.4</v>
      </c>
    </row>
    <row r="743" spans="1:224" x14ac:dyDescent="0.2">
      <c r="A743">
        <v>11</v>
      </c>
      <c r="B743" t="s">
        <v>3880</v>
      </c>
      <c r="C743" t="s">
        <v>3881</v>
      </c>
      <c r="D743" t="s">
        <v>2597</v>
      </c>
      <c r="E743" t="s">
        <v>2594</v>
      </c>
      <c r="F743">
        <v>71</v>
      </c>
      <c r="G743">
        <v>195</v>
      </c>
      <c r="H743" t="s">
        <v>1483</v>
      </c>
      <c r="J743" t="s">
        <v>1951</v>
      </c>
      <c r="K743" t="s">
        <v>1504</v>
      </c>
      <c r="L743" s="82"/>
      <c r="M743" t="s">
        <v>1478</v>
      </c>
      <c r="N743">
        <v>62</v>
      </c>
      <c r="O743">
        <v>8</v>
      </c>
      <c r="P743">
        <v>9</v>
      </c>
      <c r="Q743">
        <v>17</v>
      </c>
      <c r="R743">
        <v>-1</v>
      </c>
      <c r="S743">
        <v>40</v>
      </c>
      <c r="T743">
        <v>10</v>
      </c>
      <c r="U743">
        <v>0</v>
      </c>
      <c r="V743">
        <v>2</v>
      </c>
      <c r="W743">
        <v>0</v>
      </c>
      <c r="X743">
        <v>0</v>
      </c>
      <c r="Y743">
        <v>6</v>
      </c>
      <c r="Z743">
        <v>8</v>
      </c>
      <c r="AA743">
        <v>1</v>
      </c>
      <c r="AB743">
        <v>1</v>
      </c>
      <c r="AC743">
        <v>1</v>
      </c>
      <c r="AD743">
        <v>0</v>
      </c>
      <c r="AE743">
        <v>2</v>
      </c>
      <c r="AF743">
        <v>0</v>
      </c>
      <c r="AG743">
        <v>87</v>
      </c>
      <c r="AH743">
        <v>14</v>
      </c>
      <c r="AI743">
        <v>21</v>
      </c>
      <c r="AJ743">
        <v>30</v>
      </c>
      <c r="AK743">
        <v>31</v>
      </c>
      <c r="AL743">
        <v>32</v>
      </c>
      <c r="AM743">
        <v>253</v>
      </c>
      <c r="AN743">
        <v>303</v>
      </c>
      <c r="AO743" s="1">
        <v>17.399999999999999</v>
      </c>
      <c r="AP743">
        <v>41280</v>
      </c>
      <c r="AQ743">
        <v>3605</v>
      </c>
      <c r="AR743">
        <v>2886</v>
      </c>
      <c r="AS743" s="2">
        <v>1182</v>
      </c>
      <c r="AT743">
        <v>1485760</v>
      </c>
      <c r="AU743" s="1">
        <v>60.254463000000001</v>
      </c>
      <c r="AV743" s="1">
        <v>14.6</v>
      </c>
      <c r="AW743" s="1">
        <v>15.6</v>
      </c>
      <c r="AX743" s="1">
        <v>-4.0999999999999996</v>
      </c>
      <c r="AY743" s="1">
        <v>0.4</v>
      </c>
      <c r="AZ743" s="1">
        <v>1.8</v>
      </c>
      <c r="BA743" s="1">
        <v>0</v>
      </c>
      <c r="BB743" s="1">
        <v>2.2000000000000002</v>
      </c>
      <c r="BC743" s="85">
        <f t="shared" si="55"/>
        <v>17.479396618811805</v>
      </c>
      <c r="BD743" s="50">
        <v>3.6024356362919572</v>
      </c>
      <c r="BE743" s="50">
        <v>0.31820058769426357</v>
      </c>
      <c r="BF743" s="50">
        <v>1.3782458883958095</v>
      </c>
      <c r="BG743" s="50">
        <v>0.41929067443822166</v>
      </c>
      <c r="BH743" s="50">
        <v>0</v>
      </c>
      <c r="BI743" s="85">
        <f t="shared" si="56"/>
        <v>5.7181727868202517</v>
      </c>
      <c r="BJ743" s="50">
        <v>8.2729874762413615</v>
      </c>
      <c r="BK743" s="50">
        <v>-0.10899871652173965</v>
      </c>
      <c r="BL743" s="50">
        <v>2.8533185536742414</v>
      </c>
      <c r="BM743" s="50">
        <v>0.74391651859768937</v>
      </c>
      <c r="BN743" s="85">
        <f t="shared" si="57"/>
        <v>11.761223831991554</v>
      </c>
      <c r="BO743" s="5">
        <v>10.9</v>
      </c>
      <c r="BP743" s="5">
        <v>38.450000000000003</v>
      </c>
      <c r="BQ743">
        <v>6</v>
      </c>
      <c r="BR743">
        <v>70</v>
      </c>
      <c r="BS743">
        <v>28</v>
      </c>
      <c r="BT743" s="1">
        <v>29.5</v>
      </c>
      <c r="BU743">
        <v>0</v>
      </c>
      <c r="BV743">
        <v>7</v>
      </c>
      <c r="BW743">
        <v>0</v>
      </c>
      <c r="BX743" s="1">
        <v>48.4</v>
      </c>
      <c r="BY743">
        <v>1</v>
      </c>
      <c r="BZ743">
        <v>18</v>
      </c>
      <c r="CA743">
        <v>7</v>
      </c>
      <c r="CB743" s="1">
        <v>36.1</v>
      </c>
      <c r="CC743">
        <v>2</v>
      </c>
      <c r="CD743">
        <v>34</v>
      </c>
      <c r="CE743">
        <v>13</v>
      </c>
      <c r="CF743" s="1">
        <v>29.6</v>
      </c>
      <c r="CG743">
        <v>23</v>
      </c>
      <c r="CH743">
        <v>18</v>
      </c>
      <c r="CI743" s="1">
        <v>2</v>
      </c>
      <c r="CJ743" s="1">
        <v>1.6</v>
      </c>
      <c r="CK743" s="1">
        <v>11.5</v>
      </c>
      <c r="CL743" s="1">
        <v>11.8</v>
      </c>
      <c r="CM743" s="1">
        <v>12</v>
      </c>
      <c r="CN743" s="1">
        <v>11.6</v>
      </c>
      <c r="CO743">
        <v>8</v>
      </c>
      <c r="CP743">
        <v>12</v>
      </c>
      <c r="CQ743" s="1">
        <v>0.7</v>
      </c>
      <c r="CR743" s="1">
        <v>1.1000000000000001</v>
      </c>
      <c r="CS743" s="1">
        <v>3.2</v>
      </c>
      <c r="CT743" s="1">
        <v>3.3</v>
      </c>
      <c r="CU743" s="1">
        <v>2.9</v>
      </c>
      <c r="CV743" s="1">
        <v>3.3</v>
      </c>
      <c r="CW743" s="5">
        <v>-0.82</v>
      </c>
      <c r="CX743" s="6">
        <v>-4.1000000000000002E-2</v>
      </c>
      <c r="CY743" s="6">
        <v>-0.22700000000000001</v>
      </c>
      <c r="CZ743" s="6">
        <v>-7.3999999999999996E-2</v>
      </c>
      <c r="DA743" s="6">
        <v>-0.32</v>
      </c>
      <c r="DB743" s="6">
        <v>-1.5429999999999999</v>
      </c>
      <c r="DC743" s="6">
        <v>0.52600000000000002</v>
      </c>
      <c r="DD743" s="5">
        <v>2.6</v>
      </c>
      <c r="DE743" s="5">
        <v>5.0599999999999996</v>
      </c>
      <c r="DF743" s="5">
        <v>2.42</v>
      </c>
      <c r="DG743" s="5">
        <v>5.54</v>
      </c>
      <c r="DH743">
        <v>926</v>
      </c>
      <c r="DI743">
        <v>981</v>
      </c>
      <c r="DJ743" s="5">
        <v>1.6</v>
      </c>
      <c r="DK743" s="5">
        <v>1.86</v>
      </c>
      <c r="DL743" s="1">
        <v>27.3</v>
      </c>
      <c r="DM743" s="1">
        <v>23.4</v>
      </c>
      <c r="DN743" s="1">
        <v>8.6999999999999993</v>
      </c>
      <c r="DO743" s="1">
        <v>7.6</v>
      </c>
      <c r="DP743" s="5">
        <v>2.64</v>
      </c>
      <c r="DQ743" s="5">
        <v>2.09</v>
      </c>
      <c r="DR743" s="1">
        <v>26.3</v>
      </c>
      <c r="DS743" s="1">
        <v>24.6</v>
      </c>
      <c r="DT743" s="1">
        <v>10.4</v>
      </c>
      <c r="DU743" s="1">
        <v>9.8000000000000007</v>
      </c>
      <c r="DV743" s="1">
        <v>12</v>
      </c>
      <c r="DW743" s="1">
        <v>11.6</v>
      </c>
      <c r="DX743">
        <v>70</v>
      </c>
      <c r="DY743">
        <v>81</v>
      </c>
      <c r="DZ743">
        <v>57</v>
      </c>
      <c r="EA743">
        <v>82</v>
      </c>
      <c r="EB743">
        <v>113</v>
      </c>
      <c r="EC743">
        <v>112</v>
      </c>
      <c r="ED743" s="1">
        <v>52.1</v>
      </c>
      <c r="EE743">
        <v>213</v>
      </c>
      <c r="EF743">
        <v>189</v>
      </c>
      <c r="EG743">
        <v>182</v>
      </c>
      <c r="EH743">
        <v>53</v>
      </c>
      <c r="EI743" s="1">
        <v>0.44</v>
      </c>
      <c r="EJ743" s="1">
        <v>0.27</v>
      </c>
      <c r="EK743">
        <v>18</v>
      </c>
      <c r="EL743">
        <v>21</v>
      </c>
      <c r="EM743" s="5">
        <v>-0.27</v>
      </c>
      <c r="EN743" s="5">
        <v>0.55000000000000004</v>
      </c>
      <c r="EO743" s="5">
        <v>0.78</v>
      </c>
      <c r="EP743" s="5">
        <v>4.0999999999999996</v>
      </c>
      <c r="EQ743" s="5">
        <v>-3.44</v>
      </c>
      <c r="ER743" s="5">
        <v>1.254</v>
      </c>
      <c r="ES743" s="5">
        <v>-0.218</v>
      </c>
      <c r="ET743" s="5">
        <v>8.7999999999999995E-2</v>
      </c>
      <c r="EU743" s="5">
        <v>-79.75</v>
      </c>
      <c r="EV743" s="5">
        <v>-4.6589999999999998</v>
      </c>
      <c r="EW743" s="5">
        <v>69.498999999999995</v>
      </c>
      <c r="EX743" s="1">
        <v>1.23</v>
      </c>
      <c r="EY743" s="1">
        <v>0</v>
      </c>
      <c r="EZ743">
        <v>3</v>
      </c>
      <c r="FA743">
        <v>1</v>
      </c>
      <c r="FB743" s="5">
        <v>3.7</v>
      </c>
      <c r="FC743" s="5">
        <v>1.23</v>
      </c>
      <c r="FD743" s="5">
        <v>2.4700000000000002</v>
      </c>
      <c r="FE743" s="5">
        <v>6.61</v>
      </c>
      <c r="FF743" s="5">
        <v>0.71</v>
      </c>
      <c r="FG743" s="5">
        <v>5.9</v>
      </c>
      <c r="FH743" s="5">
        <v>0.97</v>
      </c>
      <c r="FI743" s="5">
        <v>3.7</v>
      </c>
      <c r="FJ743" s="5">
        <v>1.26</v>
      </c>
      <c r="FK743" s="5">
        <v>0.32</v>
      </c>
      <c r="FL743" s="5">
        <v>0.06</v>
      </c>
      <c r="FM743" s="5">
        <v>-0.83199999999999996</v>
      </c>
      <c r="FN743" s="5">
        <v>84.406999999999996</v>
      </c>
      <c r="FO743" s="5">
        <v>1.865</v>
      </c>
      <c r="FP743" s="5">
        <v>-62.664999999999999</v>
      </c>
      <c r="FQ743" s="1">
        <v>0</v>
      </c>
      <c r="FR743" s="1">
        <v>0</v>
      </c>
      <c r="FS743">
        <v>2</v>
      </c>
      <c r="FT743">
        <v>6</v>
      </c>
      <c r="FU743" s="5">
        <v>1.99</v>
      </c>
      <c r="FV743" s="5">
        <v>5.96</v>
      </c>
      <c r="FW743" s="5">
        <v>-3.97</v>
      </c>
      <c r="FX743" s="5">
        <v>0.78</v>
      </c>
      <c r="FY743" s="5">
        <v>6.01</v>
      </c>
      <c r="FZ743" s="5">
        <v>-5.23</v>
      </c>
      <c r="GA743" t="s">
        <v>561</v>
      </c>
      <c r="GB743" s="83">
        <v>0.5</v>
      </c>
      <c r="GC743" s="86">
        <v>0.5</v>
      </c>
      <c r="GD743">
        <v>0.5</v>
      </c>
      <c r="GE743" s="1">
        <f t="shared" si="58"/>
        <v>0.73333333333333339</v>
      </c>
      <c r="GF743" s="78">
        <v>54.236679000000002</v>
      </c>
      <c r="GG743" s="78">
        <v>6.2944769999999997</v>
      </c>
      <c r="GH743" s="78">
        <v>8.8109940000000009</v>
      </c>
      <c r="GI743" s="80">
        <v>6.7076999999999998E-2</v>
      </c>
      <c r="GJ743" s="80">
        <v>1.333169</v>
      </c>
      <c r="GK743" s="80">
        <v>-2.0869999999999999E-3</v>
      </c>
      <c r="GL743" s="80">
        <f t="shared" si="59"/>
        <v>0.46605300000000005</v>
      </c>
      <c r="GM743" s="80">
        <v>16.672039000000002</v>
      </c>
      <c r="GN743" s="80">
        <v>4.2210780000000003</v>
      </c>
      <c r="GO743" s="80">
        <v>5.4285959999999998</v>
      </c>
      <c r="GP743" s="80">
        <v>1.570381</v>
      </c>
      <c r="GQ743" s="80">
        <v>0.82953100000000002</v>
      </c>
      <c r="GR743" s="80">
        <v>1.583E-2</v>
      </c>
      <c r="GS743" s="87">
        <v>1</v>
      </c>
      <c r="GT743" s="87">
        <v>1</v>
      </c>
      <c r="GU743" s="87">
        <v>0.2</v>
      </c>
      <c r="GV743" s="87">
        <v>0.2</v>
      </c>
      <c r="GW743" s="87">
        <v>0.7</v>
      </c>
      <c r="GX743" s="87">
        <v>2.1</v>
      </c>
      <c r="GY743" s="87">
        <v>1.3</v>
      </c>
      <c r="GZ743" s="87">
        <v>1.3</v>
      </c>
      <c r="HA743" s="87">
        <v>0</v>
      </c>
      <c r="HB743" s="87">
        <v>-0.1</v>
      </c>
      <c r="HC743" s="87">
        <v>-0.2</v>
      </c>
      <c r="HD743" s="87">
        <v>0.9</v>
      </c>
      <c r="HE743" s="87">
        <v>2.7</v>
      </c>
      <c r="HF743" s="87">
        <v>-1.9</v>
      </c>
      <c r="HG743" s="87">
        <v>0.1</v>
      </c>
      <c r="HH743" s="87">
        <v>0.3</v>
      </c>
      <c r="HI743" s="87">
        <v>0.1</v>
      </c>
      <c r="HJ743" s="87">
        <v>-1.4</v>
      </c>
      <c r="HK743" s="87">
        <v>-3.6</v>
      </c>
      <c r="HL743" s="87">
        <v>1.6</v>
      </c>
      <c r="HM743" s="87">
        <v>-0.4</v>
      </c>
      <c r="HN743" s="87">
        <v>-0.1</v>
      </c>
      <c r="HO743" s="87">
        <v>-0.6</v>
      </c>
      <c r="HP743" s="87">
        <v>0.6</v>
      </c>
    </row>
    <row r="744" spans="1:224" x14ac:dyDescent="0.2">
      <c r="A744">
        <v>74</v>
      </c>
      <c r="B744" t="s">
        <v>3889</v>
      </c>
      <c r="C744" t="s">
        <v>2592</v>
      </c>
      <c r="D744" t="s">
        <v>2593</v>
      </c>
      <c r="E744" t="s">
        <v>2594</v>
      </c>
      <c r="F744">
        <v>76</v>
      </c>
      <c r="G744">
        <v>203</v>
      </c>
      <c r="H744" t="s">
        <v>1483</v>
      </c>
      <c r="J744" t="s">
        <v>2115</v>
      </c>
      <c r="K744" t="s">
        <v>1480</v>
      </c>
      <c r="L744" s="82"/>
      <c r="M744" t="s">
        <v>1513</v>
      </c>
      <c r="N744">
        <v>62</v>
      </c>
      <c r="O744">
        <v>1</v>
      </c>
      <c r="P744">
        <v>9</v>
      </c>
      <c r="Q744">
        <v>10</v>
      </c>
      <c r="R744">
        <v>6</v>
      </c>
      <c r="S744">
        <v>54</v>
      </c>
      <c r="T744">
        <v>12</v>
      </c>
      <c r="U744">
        <v>2</v>
      </c>
      <c r="V744">
        <v>2</v>
      </c>
      <c r="W744">
        <v>0</v>
      </c>
      <c r="X744">
        <v>0</v>
      </c>
      <c r="Y744">
        <v>1</v>
      </c>
      <c r="Z744">
        <v>7</v>
      </c>
      <c r="AA744">
        <v>0</v>
      </c>
      <c r="AB744">
        <v>0</v>
      </c>
      <c r="AC744">
        <v>0</v>
      </c>
      <c r="AD744">
        <v>2</v>
      </c>
      <c r="AE744">
        <v>0</v>
      </c>
      <c r="AF744">
        <v>0</v>
      </c>
      <c r="AG744">
        <v>42</v>
      </c>
      <c r="AH744">
        <v>59</v>
      </c>
      <c r="AI744">
        <v>137</v>
      </c>
      <c r="AJ744">
        <v>17</v>
      </c>
      <c r="AK744">
        <v>10</v>
      </c>
      <c r="AL744">
        <v>4</v>
      </c>
      <c r="AM744">
        <v>0</v>
      </c>
      <c r="AN744">
        <v>1</v>
      </c>
      <c r="AO744" s="1">
        <v>0</v>
      </c>
      <c r="AP744">
        <v>46981</v>
      </c>
      <c r="AQ744">
        <v>10260</v>
      </c>
      <c r="AR744">
        <v>123</v>
      </c>
      <c r="AS744" s="2">
        <v>1253</v>
      </c>
      <c r="AT744">
        <v>1547254</v>
      </c>
      <c r="AU744" s="1">
        <v>57.659081</v>
      </c>
      <c r="AV744" s="1">
        <v>16.7</v>
      </c>
      <c r="AW744" s="1">
        <v>27.1</v>
      </c>
      <c r="AX744" s="1">
        <v>2</v>
      </c>
      <c r="AY744" s="1">
        <v>-0.2</v>
      </c>
      <c r="AZ744" s="1">
        <v>3.8</v>
      </c>
      <c r="BA744" s="1">
        <v>0</v>
      </c>
      <c r="BB744" s="1">
        <v>3.6</v>
      </c>
      <c r="BC744" s="85">
        <f t="shared" si="55"/>
        <v>28.231279876978803</v>
      </c>
      <c r="BD744" s="50">
        <v>3.9208112851513133</v>
      </c>
      <c r="BE744" s="50">
        <v>-0.10196366656796985</v>
      </c>
      <c r="BF744" s="50">
        <v>2.1246333967885991</v>
      </c>
      <c r="BG744" s="50">
        <v>-1.6301629147668204</v>
      </c>
      <c r="BH744" s="50">
        <v>0</v>
      </c>
      <c r="BI744" s="85">
        <f t="shared" si="56"/>
        <v>4.3133181006051213</v>
      </c>
      <c r="BJ744" s="50">
        <v>15.503025818917772</v>
      </c>
      <c r="BK744" s="50">
        <v>6.3401514956801658E-2</v>
      </c>
      <c r="BL744" s="50">
        <v>6.4405317876314809</v>
      </c>
      <c r="BM744" s="50">
        <v>1.911002654867626</v>
      </c>
      <c r="BN744" s="85">
        <f t="shared" si="57"/>
        <v>23.91796177637368</v>
      </c>
      <c r="BO744" s="5">
        <v>12.54</v>
      </c>
      <c r="BP744" s="5">
        <v>33.06</v>
      </c>
      <c r="BQ744">
        <v>1</v>
      </c>
      <c r="BR744">
        <v>38</v>
      </c>
      <c r="BS744">
        <v>17</v>
      </c>
      <c r="BT744" s="1">
        <v>50.9</v>
      </c>
      <c r="BU744">
        <v>0</v>
      </c>
      <c r="BV744">
        <v>16</v>
      </c>
      <c r="BW744">
        <v>7</v>
      </c>
      <c r="BX744" s="1">
        <v>55.6</v>
      </c>
      <c r="BY744">
        <v>0</v>
      </c>
      <c r="BZ744">
        <v>6</v>
      </c>
      <c r="CA744">
        <v>0</v>
      </c>
      <c r="CB744" s="1">
        <v>39.799999999999997</v>
      </c>
      <c r="CC744">
        <v>0</v>
      </c>
      <c r="CD744">
        <v>16</v>
      </c>
      <c r="CE744">
        <v>10</v>
      </c>
      <c r="CF744" s="1">
        <v>50.8</v>
      </c>
      <c r="CG744">
        <v>31</v>
      </c>
      <c r="CH744">
        <v>95</v>
      </c>
      <c r="CI744" s="1">
        <v>2.4</v>
      </c>
      <c r="CJ744" s="1">
        <v>7.3</v>
      </c>
      <c r="CK744" s="1">
        <v>16.600000000000001</v>
      </c>
      <c r="CL744" s="1">
        <v>15.7</v>
      </c>
      <c r="CM744" s="1">
        <v>13.8</v>
      </c>
      <c r="CN744" s="1">
        <v>14.2</v>
      </c>
      <c r="CO744">
        <v>11</v>
      </c>
      <c r="CP744">
        <v>2</v>
      </c>
      <c r="CQ744" s="1">
        <v>0.8</v>
      </c>
      <c r="CR744" s="1">
        <v>0.2</v>
      </c>
      <c r="CS744" s="1">
        <v>4.5999999999999996</v>
      </c>
      <c r="CT744" s="1">
        <v>4.2</v>
      </c>
      <c r="CU744" s="1">
        <v>4.3</v>
      </c>
      <c r="CV744" s="1">
        <v>4.4000000000000004</v>
      </c>
      <c r="CW744" s="5">
        <v>0.13</v>
      </c>
      <c r="CX744" s="6">
        <v>-6.5000000000000002E-2</v>
      </c>
      <c r="CY744" s="6">
        <v>0.108</v>
      </c>
      <c r="CZ744" s="6">
        <v>-0.44400000000000001</v>
      </c>
      <c r="DA744" s="6">
        <v>-0.47399999999999998</v>
      </c>
      <c r="DB744" s="6">
        <v>4.1000000000000002E-2</v>
      </c>
      <c r="DC744" s="6">
        <v>4.28</v>
      </c>
      <c r="DD744" s="5">
        <v>-4.0999999999999996</v>
      </c>
      <c r="DE744" s="5">
        <v>0.31</v>
      </c>
      <c r="DF744" s="5">
        <v>4.3899999999999997</v>
      </c>
      <c r="DG744" s="5">
        <v>9.69</v>
      </c>
      <c r="DH744">
        <v>903</v>
      </c>
      <c r="DI744">
        <v>1000</v>
      </c>
      <c r="DJ744" s="5">
        <v>3.09</v>
      </c>
      <c r="DK744" s="5">
        <v>2.78</v>
      </c>
      <c r="DL744" s="1">
        <v>28.8</v>
      </c>
      <c r="DM744" s="1">
        <v>25.9</v>
      </c>
      <c r="DN744" s="1">
        <v>11.6</v>
      </c>
      <c r="DO744" s="1">
        <v>13.7</v>
      </c>
      <c r="DP744" s="5">
        <v>2.81</v>
      </c>
      <c r="DQ744" s="5">
        <v>2.63</v>
      </c>
      <c r="DR744" s="1">
        <v>29.4</v>
      </c>
      <c r="DS744" s="1">
        <v>26.2</v>
      </c>
      <c r="DT744" s="1">
        <v>12.7</v>
      </c>
      <c r="DU744" s="1">
        <v>12.1</v>
      </c>
      <c r="DV744" s="1">
        <v>13.8</v>
      </c>
      <c r="DW744" s="1">
        <v>14.2</v>
      </c>
      <c r="DX744">
        <v>91</v>
      </c>
      <c r="DY744">
        <v>109</v>
      </c>
      <c r="DZ744">
        <v>102</v>
      </c>
      <c r="EA744">
        <v>101</v>
      </c>
      <c r="EB744">
        <v>110</v>
      </c>
      <c r="EC744">
        <v>144</v>
      </c>
      <c r="ED744" s="1">
        <v>49.6</v>
      </c>
      <c r="EE744">
        <v>259</v>
      </c>
      <c r="EF744">
        <v>259</v>
      </c>
      <c r="EG744">
        <v>243</v>
      </c>
      <c r="EH744">
        <v>50</v>
      </c>
      <c r="EI744" s="1">
        <v>0.15</v>
      </c>
      <c r="EJ744" s="1">
        <v>0.31</v>
      </c>
      <c r="EK744">
        <v>40</v>
      </c>
      <c r="EL744">
        <v>36</v>
      </c>
      <c r="EM744" s="5">
        <v>0.31</v>
      </c>
      <c r="EN744" s="5">
        <v>0.18</v>
      </c>
      <c r="EO744" s="5">
        <v>0.04</v>
      </c>
      <c r="EP744" s="5">
        <v>6.31</v>
      </c>
      <c r="EQ744" s="5">
        <v>-5.0599999999999996</v>
      </c>
      <c r="ER744" s="5">
        <v>0.29599999999999999</v>
      </c>
      <c r="ES744" s="5">
        <v>-1.3129999999999999</v>
      </c>
      <c r="ET744" s="5">
        <v>-1.0329999999999999</v>
      </c>
      <c r="EU744" s="5">
        <v>-86.206000000000003</v>
      </c>
      <c r="EV744" s="5">
        <v>-9.0250000000000004</v>
      </c>
      <c r="EW744" s="5">
        <v>73.263000000000005</v>
      </c>
      <c r="EX744" s="1">
        <v>0</v>
      </c>
      <c r="EY744" s="1">
        <v>0</v>
      </c>
      <c r="EZ744">
        <v>0</v>
      </c>
      <c r="FA744">
        <v>0</v>
      </c>
      <c r="FB744" s="5">
        <v>0</v>
      </c>
      <c r="FC744" s="5">
        <v>0</v>
      </c>
      <c r="FD744" s="5">
        <v>0</v>
      </c>
      <c r="FE744" s="5">
        <v>5.83</v>
      </c>
      <c r="FF744" s="5">
        <v>0.77</v>
      </c>
      <c r="FG744" s="5">
        <v>5.0599999999999996</v>
      </c>
      <c r="FH744" s="5">
        <v>2.69</v>
      </c>
      <c r="FI744" s="5">
        <v>3.55</v>
      </c>
      <c r="FJ744" s="5">
        <v>-1.38</v>
      </c>
      <c r="FK744" s="5">
        <v>-0.28599999999999998</v>
      </c>
      <c r="FL744" s="5">
        <v>-0.38100000000000001</v>
      </c>
      <c r="FM744" s="5">
        <v>-3.093</v>
      </c>
      <c r="FN744" s="5">
        <v>83.197000000000003</v>
      </c>
      <c r="FO744" s="5">
        <v>-0.43099999999999999</v>
      </c>
      <c r="FP744" s="5">
        <v>-75.947999999999993</v>
      </c>
      <c r="FQ744" s="1">
        <v>0.72</v>
      </c>
      <c r="FR744" s="1">
        <v>0</v>
      </c>
      <c r="FS744">
        <v>2</v>
      </c>
      <c r="FT744">
        <v>18</v>
      </c>
      <c r="FU744" s="5">
        <v>0.72</v>
      </c>
      <c r="FV744" s="5">
        <v>6.47</v>
      </c>
      <c r="FW744" s="5">
        <v>-5.75</v>
      </c>
      <c r="FX744" s="5">
        <v>1.0900000000000001</v>
      </c>
      <c r="FY744" s="5">
        <v>5.46</v>
      </c>
      <c r="FZ744" s="5">
        <v>-4.37</v>
      </c>
      <c r="GA744" t="s">
        <v>561</v>
      </c>
      <c r="GB744" s="83">
        <v>0.8</v>
      </c>
      <c r="GC744" s="86">
        <v>0.8</v>
      </c>
      <c r="GD744">
        <v>0.8</v>
      </c>
      <c r="GE744" s="1">
        <f t="shared" si="58"/>
        <v>0.89999999999999991</v>
      </c>
      <c r="GF744" s="78">
        <v>57.656807000000001</v>
      </c>
      <c r="GG744" s="78">
        <v>1.4135249999999999</v>
      </c>
      <c r="GH744" s="78">
        <v>7.5851430000000004</v>
      </c>
      <c r="GI744" s="80">
        <v>-0.99714100000000006</v>
      </c>
      <c r="GJ744" s="80">
        <v>3.3481450000000001</v>
      </c>
      <c r="GK744" s="80">
        <v>2.2520000000000001E-3</v>
      </c>
      <c r="GL744" s="80">
        <f t="shared" si="59"/>
        <v>0.48441866666666678</v>
      </c>
      <c r="GM744" s="80">
        <v>14.504751000000001</v>
      </c>
      <c r="GN744" s="80">
        <v>1.366603</v>
      </c>
      <c r="GO744" s="80">
        <v>4.1002359999999998</v>
      </c>
      <c r="GP744" s="80">
        <v>1.045663</v>
      </c>
      <c r="GQ744" s="80">
        <v>1.592573</v>
      </c>
      <c r="GR744" s="80">
        <v>-1.15E-4</v>
      </c>
      <c r="GS744" s="87">
        <v>3.4</v>
      </c>
      <c r="GT744" s="87">
        <v>3.4</v>
      </c>
      <c r="GU744" s="87">
        <v>0.5</v>
      </c>
      <c r="GV744" s="87">
        <v>-0.5</v>
      </c>
      <c r="GW744" s="87">
        <v>-1.5</v>
      </c>
      <c r="GX744" s="87">
        <v>1.8</v>
      </c>
      <c r="GY744" s="87">
        <v>0.4</v>
      </c>
      <c r="GZ744" s="87">
        <v>0.4</v>
      </c>
      <c r="HA744" s="87">
        <v>0</v>
      </c>
      <c r="HB744" s="87">
        <v>0</v>
      </c>
      <c r="HC744" s="87">
        <v>0</v>
      </c>
      <c r="HD744" s="87">
        <v>0.4</v>
      </c>
      <c r="HE744" s="87">
        <v>0.2</v>
      </c>
      <c r="HF744" s="87">
        <v>-0.1</v>
      </c>
      <c r="HG744" s="87">
        <v>0</v>
      </c>
      <c r="HH744" s="87">
        <v>0</v>
      </c>
      <c r="HI744" s="87">
        <v>0</v>
      </c>
      <c r="HJ744" s="87">
        <v>-0.1</v>
      </c>
      <c r="HK744" s="87">
        <v>-14.6</v>
      </c>
      <c r="HL744" s="87">
        <v>1.2</v>
      </c>
      <c r="HM744" s="87">
        <v>-0.1</v>
      </c>
      <c r="HN744" s="87">
        <v>0.2</v>
      </c>
      <c r="HO744" s="87">
        <v>-1.2</v>
      </c>
      <c r="HP744" s="87">
        <v>0</v>
      </c>
    </row>
    <row r="745" spans="1:224" x14ac:dyDescent="0.2">
      <c r="A745">
        <v>5</v>
      </c>
      <c r="B745" t="s">
        <v>4219</v>
      </c>
      <c r="C745" t="s">
        <v>1377</v>
      </c>
      <c r="D745" t="s">
        <v>4534</v>
      </c>
      <c r="E745" t="s">
        <v>4529</v>
      </c>
      <c r="F745">
        <v>72</v>
      </c>
      <c r="G745">
        <v>204</v>
      </c>
      <c r="H745" t="s">
        <v>1483</v>
      </c>
      <c r="J745" t="s">
        <v>2003</v>
      </c>
      <c r="K745" t="s">
        <v>2004</v>
      </c>
      <c r="L745" s="82"/>
      <c r="M745" t="s">
        <v>1513</v>
      </c>
      <c r="N745">
        <v>61</v>
      </c>
      <c r="O745">
        <v>5</v>
      </c>
      <c r="P745">
        <v>10</v>
      </c>
      <c r="Q745">
        <v>15</v>
      </c>
      <c r="R745">
        <v>4</v>
      </c>
      <c r="S745">
        <v>21</v>
      </c>
      <c r="T745">
        <v>8</v>
      </c>
      <c r="U745">
        <v>1</v>
      </c>
      <c r="V745">
        <v>0</v>
      </c>
      <c r="W745">
        <v>0</v>
      </c>
      <c r="X745">
        <v>0</v>
      </c>
      <c r="Y745">
        <v>4</v>
      </c>
      <c r="Z745">
        <v>7</v>
      </c>
      <c r="AA745">
        <v>1</v>
      </c>
      <c r="AB745">
        <v>3</v>
      </c>
      <c r="AC745">
        <v>0</v>
      </c>
      <c r="AD745">
        <v>0</v>
      </c>
      <c r="AE745">
        <v>2</v>
      </c>
      <c r="AF745">
        <v>1</v>
      </c>
      <c r="AG745">
        <v>81</v>
      </c>
      <c r="AH745">
        <v>86</v>
      </c>
      <c r="AI745">
        <v>107</v>
      </c>
      <c r="AJ745">
        <v>27</v>
      </c>
      <c r="AK745">
        <v>25</v>
      </c>
      <c r="AL745">
        <v>20</v>
      </c>
      <c r="AM745">
        <v>0</v>
      </c>
      <c r="AN745">
        <v>0</v>
      </c>
      <c r="AO745" s="1">
        <v>0</v>
      </c>
      <c r="AP745">
        <v>60723</v>
      </c>
      <c r="AQ745">
        <v>3483</v>
      </c>
      <c r="AR745">
        <v>5348</v>
      </c>
      <c r="AS745" s="2">
        <v>1387</v>
      </c>
      <c r="AT745">
        <v>2007489</v>
      </c>
      <c r="AU745" s="1">
        <v>55.939346</v>
      </c>
      <c r="AV745" s="1">
        <v>19.399999999999999</v>
      </c>
      <c r="AW745" s="1">
        <v>20.8</v>
      </c>
      <c r="AX745" s="1">
        <v>-6.4</v>
      </c>
      <c r="AY745" s="1">
        <v>1.6</v>
      </c>
      <c r="AZ745" s="1">
        <v>1.4</v>
      </c>
      <c r="BA745" s="1">
        <v>0</v>
      </c>
      <c r="BB745" s="1">
        <v>3</v>
      </c>
      <c r="BC745" s="85">
        <f t="shared" si="55"/>
        <v>43.318899999999999</v>
      </c>
      <c r="BD745" s="85">
        <v>8.0039999999999996</v>
      </c>
      <c r="BE745" s="85">
        <v>1.3673999999999999</v>
      </c>
      <c r="BF745" s="85">
        <v>-0.20180000000000001</v>
      </c>
      <c r="BG745" s="85">
        <v>-2.0295000000000001</v>
      </c>
      <c r="BH745" s="85">
        <v>0</v>
      </c>
      <c r="BI745" s="85">
        <f t="shared" si="56"/>
        <v>7.1400999999999986</v>
      </c>
      <c r="BJ745" s="85">
        <v>28.0901</v>
      </c>
      <c r="BK745" s="85">
        <v>0.55889999999999995</v>
      </c>
      <c r="BL745" s="85">
        <v>1.9598</v>
      </c>
      <c r="BM745" s="85">
        <v>5.57</v>
      </c>
      <c r="BN745" s="85">
        <f t="shared" si="57"/>
        <v>36.178800000000003</v>
      </c>
      <c r="BO745" s="5">
        <v>15.81</v>
      </c>
      <c r="BP745" s="5">
        <v>30.93</v>
      </c>
      <c r="BQ745">
        <v>3</v>
      </c>
      <c r="BR745">
        <v>54</v>
      </c>
      <c r="BS745">
        <v>22</v>
      </c>
      <c r="BT745" s="1">
        <v>50.6</v>
      </c>
      <c r="BU745">
        <v>0</v>
      </c>
      <c r="BV745">
        <v>31</v>
      </c>
      <c r="BW745">
        <v>10</v>
      </c>
      <c r="BX745" s="1">
        <v>55.9</v>
      </c>
      <c r="BY745">
        <v>1</v>
      </c>
      <c r="BZ745">
        <v>5</v>
      </c>
      <c r="CA745">
        <v>4</v>
      </c>
      <c r="CB745" s="1">
        <v>54.2</v>
      </c>
      <c r="CC745">
        <v>1</v>
      </c>
      <c r="CD745">
        <v>15</v>
      </c>
      <c r="CE745">
        <v>8</v>
      </c>
      <c r="CF745" s="1">
        <v>38.1</v>
      </c>
      <c r="CG745">
        <v>52</v>
      </c>
      <c r="CH745">
        <v>88</v>
      </c>
      <c r="CI745" s="1">
        <v>3.2</v>
      </c>
      <c r="CJ745" s="1">
        <v>5.5</v>
      </c>
      <c r="CK745" s="1">
        <v>15.2</v>
      </c>
      <c r="CL745" s="1">
        <v>16.100000000000001</v>
      </c>
      <c r="CM745" s="1">
        <v>14.1</v>
      </c>
      <c r="CN745" s="1">
        <v>17.100000000000001</v>
      </c>
      <c r="CO745">
        <v>7</v>
      </c>
      <c r="CP745">
        <v>3</v>
      </c>
      <c r="CQ745" s="1">
        <v>0.4</v>
      </c>
      <c r="CR745" s="1">
        <v>0.2</v>
      </c>
      <c r="CS745" s="1">
        <v>4</v>
      </c>
      <c r="CT745" s="1">
        <v>3.9</v>
      </c>
      <c r="CU745" s="1">
        <v>3.8</v>
      </c>
      <c r="CV745" s="1">
        <v>4.0999999999999996</v>
      </c>
      <c r="CW745" s="5">
        <v>-0.52</v>
      </c>
      <c r="CX745" s="6">
        <v>-1.9E-2</v>
      </c>
      <c r="CY745" s="6">
        <v>-5.7000000000000002E-2</v>
      </c>
      <c r="CZ745" s="6">
        <v>2.1999999999999999E-2</v>
      </c>
      <c r="DA745" s="6">
        <v>-1.198</v>
      </c>
      <c r="DB745" s="6">
        <v>-0.30199999999999999</v>
      </c>
      <c r="DC745" s="6">
        <v>2.1960000000000002</v>
      </c>
      <c r="DD745" s="5">
        <v>-5.9</v>
      </c>
      <c r="DE745" s="5">
        <v>-4.17</v>
      </c>
      <c r="DF745" s="5">
        <v>1.72</v>
      </c>
      <c r="DG745" s="5">
        <v>8.2100000000000009</v>
      </c>
      <c r="DH745">
        <v>941</v>
      </c>
      <c r="DI745">
        <v>1023</v>
      </c>
      <c r="DJ745" s="5">
        <v>2.36</v>
      </c>
      <c r="DK745" s="5">
        <v>1.87</v>
      </c>
      <c r="DL745" s="1">
        <v>26.4</v>
      </c>
      <c r="DM745" s="1">
        <v>29.7</v>
      </c>
      <c r="DN745" s="1">
        <v>10.4</v>
      </c>
      <c r="DO745" s="1">
        <v>12.7</v>
      </c>
      <c r="DP745" s="5">
        <v>3.56</v>
      </c>
      <c r="DQ745" s="5">
        <v>2.54</v>
      </c>
      <c r="DR745" s="1">
        <v>27</v>
      </c>
      <c r="DS745" s="1">
        <v>28.2</v>
      </c>
      <c r="DT745" s="1">
        <v>11.8</v>
      </c>
      <c r="DU745" s="1">
        <v>12.9</v>
      </c>
      <c r="DV745" s="1">
        <v>14.1</v>
      </c>
      <c r="DW745" s="1">
        <v>17.100000000000001</v>
      </c>
      <c r="DX745">
        <v>132</v>
      </c>
      <c r="DY745">
        <v>111</v>
      </c>
      <c r="DZ745">
        <v>128</v>
      </c>
      <c r="EA745">
        <v>126</v>
      </c>
      <c r="EB745">
        <v>184</v>
      </c>
      <c r="EC745">
        <v>172</v>
      </c>
      <c r="ED745" s="1">
        <v>48.9</v>
      </c>
      <c r="EE745">
        <v>357</v>
      </c>
      <c r="EF745">
        <v>350</v>
      </c>
      <c r="EG745">
        <v>295</v>
      </c>
      <c r="EH745">
        <v>50.5</v>
      </c>
      <c r="EI745" s="1">
        <v>0.12</v>
      </c>
      <c r="EJ745" s="1">
        <v>0.31</v>
      </c>
      <c r="EK745">
        <v>38</v>
      </c>
      <c r="EL745">
        <v>30</v>
      </c>
      <c r="EM745" s="5">
        <v>0.5</v>
      </c>
      <c r="EN745" s="5">
        <v>1.02</v>
      </c>
      <c r="EO745" s="5">
        <v>1.46</v>
      </c>
      <c r="EP745" s="5">
        <v>4.54</v>
      </c>
      <c r="EQ745" s="5">
        <v>-2.68</v>
      </c>
      <c r="ER745" s="5">
        <v>1.0129999999999999</v>
      </c>
      <c r="ES745" s="5">
        <v>0.47399999999999998</v>
      </c>
      <c r="ET745" s="5">
        <v>-4.4379999999999997</v>
      </c>
      <c r="EU745" s="5">
        <v>-82.376000000000005</v>
      </c>
      <c r="EV745" s="5">
        <v>1.758</v>
      </c>
      <c r="EW745" s="5">
        <v>85.174999999999997</v>
      </c>
      <c r="EX745" s="1">
        <v>0.67</v>
      </c>
      <c r="EY745" s="1">
        <v>1.35</v>
      </c>
      <c r="EZ745">
        <v>8</v>
      </c>
      <c r="FA745">
        <v>2</v>
      </c>
      <c r="FB745" s="5">
        <v>5.39</v>
      </c>
      <c r="FC745" s="5">
        <v>1.35</v>
      </c>
      <c r="FD745" s="5">
        <v>4.04</v>
      </c>
      <c r="FE745" s="5">
        <v>7.59</v>
      </c>
      <c r="FF745" s="5">
        <v>0.87</v>
      </c>
      <c r="FG745" s="5">
        <v>6.72</v>
      </c>
      <c r="FH745" s="5">
        <v>0.93</v>
      </c>
      <c r="FI745" s="5">
        <v>4.7300000000000004</v>
      </c>
      <c r="FJ745" s="5">
        <v>-0.74</v>
      </c>
      <c r="FK745" s="5">
        <v>0.47899999999999998</v>
      </c>
      <c r="FL745" s="5">
        <v>7.1999999999999995E-2</v>
      </c>
      <c r="FM745" s="5">
        <v>-0.67400000000000004</v>
      </c>
      <c r="FN745" s="5">
        <v>82.991</v>
      </c>
      <c r="FO745" s="5">
        <v>-0.47799999999999998</v>
      </c>
      <c r="FP745" s="5">
        <v>-80.55</v>
      </c>
      <c r="FQ745" s="1">
        <v>0</v>
      </c>
      <c r="FR745" s="1">
        <v>0</v>
      </c>
      <c r="FS745">
        <v>0</v>
      </c>
      <c r="FT745">
        <v>8</v>
      </c>
      <c r="FU745" s="5">
        <v>0</v>
      </c>
      <c r="FV745" s="5">
        <v>8.44</v>
      </c>
      <c r="FW745" s="5">
        <v>-8.44</v>
      </c>
      <c r="FX745" s="5">
        <v>0.42</v>
      </c>
      <c r="FY745" s="5">
        <v>8.11</v>
      </c>
      <c r="FZ745" s="5">
        <v>-7.7</v>
      </c>
      <c r="GA745" t="s">
        <v>561</v>
      </c>
      <c r="GB745" s="83">
        <v>2.5</v>
      </c>
      <c r="GC745" s="86">
        <v>2.5</v>
      </c>
      <c r="GD745">
        <v>2.5</v>
      </c>
      <c r="GE745" s="1">
        <f t="shared" si="58"/>
        <v>-1</v>
      </c>
      <c r="GF745" s="78">
        <v>50.723534000000001</v>
      </c>
      <c r="GG745" s="78">
        <v>3.282397</v>
      </c>
      <c r="GH745" s="78">
        <v>10.218775000000001</v>
      </c>
      <c r="GI745" s="80">
        <v>0.82131799999999999</v>
      </c>
      <c r="GJ745" s="80">
        <v>1.7311110000000001</v>
      </c>
      <c r="GK745" s="80">
        <v>-2.0230000000000001E-3</v>
      </c>
      <c r="GL745" s="80">
        <f t="shared" si="59"/>
        <v>-1.1498646666666668</v>
      </c>
      <c r="GM745" s="80">
        <v>17.312636999999999</v>
      </c>
      <c r="GN745" s="80">
        <v>2.2007780000000001</v>
      </c>
      <c r="GO745" s="80">
        <v>5.3323229999999997</v>
      </c>
      <c r="GP745" s="80">
        <v>1.516492</v>
      </c>
      <c r="GQ745" s="80">
        <v>1.3992500000000001</v>
      </c>
      <c r="GR745" s="80">
        <v>1.4701000000000001E-2</v>
      </c>
      <c r="GS745" s="87">
        <v>-8.8000000000000007</v>
      </c>
      <c r="GT745" s="87">
        <v>-8.8000000000000007</v>
      </c>
      <c r="GU745" s="87">
        <v>-0.4</v>
      </c>
      <c r="GV745" s="87">
        <v>-0.9</v>
      </c>
      <c r="GW745" s="87">
        <v>1.1000000000000001</v>
      </c>
      <c r="GX745" s="87">
        <v>-8.9</v>
      </c>
      <c r="GY745" s="87">
        <v>-0.4</v>
      </c>
      <c r="GZ745" s="87">
        <v>-0.4</v>
      </c>
      <c r="HA745" s="87">
        <v>0</v>
      </c>
      <c r="HB745" s="87">
        <v>0</v>
      </c>
      <c r="HC745" s="87">
        <v>0.4</v>
      </c>
      <c r="HD745" s="87">
        <v>-0.1</v>
      </c>
      <c r="HE745" s="87">
        <v>6.6</v>
      </c>
      <c r="HF745" s="87">
        <v>-1.2</v>
      </c>
      <c r="HG745" s="87">
        <v>0.8</v>
      </c>
      <c r="HH745" s="87">
        <v>-0.2</v>
      </c>
      <c r="HI745" s="87">
        <v>-0.3</v>
      </c>
      <c r="HJ745" s="87">
        <v>-1</v>
      </c>
      <c r="HK745" s="87">
        <v>-3.9</v>
      </c>
      <c r="HL745" s="87">
        <v>0.8</v>
      </c>
      <c r="HM745" s="87">
        <v>-0.1</v>
      </c>
      <c r="HN745" s="87">
        <v>-0.4</v>
      </c>
      <c r="HO745" s="87">
        <v>0.1</v>
      </c>
      <c r="HP745" s="87">
        <v>0.4</v>
      </c>
    </row>
    <row r="746" spans="1:224" x14ac:dyDescent="0.2">
      <c r="A746">
        <v>41</v>
      </c>
      <c r="B746" t="s">
        <v>60</v>
      </c>
      <c r="C746" t="s">
        <v>61</v>
      </c>
      <c r="D746" t="s">
        <v>2593</v>
      </c>
      <c r="E746" t="s">
        <v>2594</v>
      </c>
      <c r="F746">
        <v>73</v>
      </c>
      <c r="G746">
        <v>200</v>
      </c>
      <c r="H746" t="s">
        <v>1488</v>
      </c>
      <c r="J746" t="s">
        <v>2025</v>
      </c>
      <c r="K746" t="s">
        <v>1519</v>
      </c>
      <c r="L746" s="82"/>
      <c r="M746" t="s">
        <v>3202</v>
      </c>
      <c r="N746">
        <v>61</v>
      </c>
      <c r="O746">
        <v>5</v>
      </c>
      <c r="P746">
        <v>9</v>
      </c>
      <c r="Q746">
        <v>14</v>
      </c>
      <c r="R746">
        <v>-13</v>
      </c>
      <c r="S746">
        <v>20</v>
      </c>
      <c r="T746">
        <v>10</v>
      </c>
      <c r="U746">
        <v>0</v>
      </c>
      <c r="V746">
        <v>0</v>
      </c>
      <c r="W746">
        <v>0</v>
      </c>
      <c r="X746">
        <v>0</v>
      </c>
      <c r="Y746">
        <v>5</v>
      </c>
      <c r="Z746">
        <v>9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117</v>
      </c>
      <c r="AH746">
        <v>79</v>
      </c>
      <c r="AI746">
        <v>18</v>
      </c>
      <c r="AJ746">
        <v>31</v>
      </c>
      <c r="AK746">
        <v>16</v>
      </c>
      <c r="AL746">
        <v>16</v>
      </c>
      <c r="AM746">
        <v>4</v>
      </c>
      <c r="AN746">
        <v>6</v>
      </c>
      <c r="AO746" s="1">
        <v>0.2</v>
      </c>
      <c r="AP746">
        <v>39604</v>
      </c>
      <c r="AQ746">
        <v>68</v>
      </c>
      <c r="AR746">
        <v>3969</v>
      </c>
      <c r="AS746" s="2">
        <v>903</v>
      </c>
      <c r="AT746">
        <v>371507</v>
      </c>
      <c r="AU746" s="1">
        <v>45.960574999999999</v>
      </c>
      <c r="AV746" s="1">
        <v>15.9</v>
      </c>
      <c r="AW746" s="1">
        <v>15</v>
      </c>
      <c r="AX746" s="1">
        <v>-10.5</v>
      </c>
      <c r="AY746" s="1">
        <v>-1.6</v>
      </c>
      <c r="AZ746" s="1">
        <v>0.2</v>
      </c>
      <c r="BA746" s="1">
        <v>0</v>
      </c>
      <c r="BB746" s="1">
        <v>-1.3</v>
      </c>
      <c r="BC746" s="85">
        <f t="shared" si="55"/>
        <v>6.2225615542576076</v>
      </c>
      <c r="BD746" s="50">
        <v>5.3388666591688088</v>
      </c>
      <c r="BE746" s="50">
        <v>-3.0352089025889484</v>
      </c>
      <c r="BF746" s="50">
        <v>-1.6491371009592689E-2</v>
      </c>
      <c r="BG746" s="50">
        <v>0.92823196955721698</v>
      </c>
      <c r="BH746" s="50">
        <v>0</v>
      </c>
      <c r="BI746" s="85">
        <f t="shared" si="56"/>
        <v>3.2153983551274847</v>
      </c>
      <c r="BJ746" s="50">
        <v>3.1917023743352702</v>
      </c>
      <c r="BK746" s="50">
        <v>1.8702055911050425E-3</v>
      </c>
      <c r="BL746" s="50">
        <v>-0.63557708433853299</v>
      </c>
      <c r="BM746" s="50">
        <v>0.44916770354228031</v>
      </c>
      <c r="BN746" s="85">
        <f t="shared" si="57"/>
        <v>3.0071631991301224</v>
      </c>
      <c r="BO746" s="5">
        <v>10.81</v>
      </c>
      <c r="BP746" s="5">
        <v>36.299999999999997</v>
      </c>
      <c r="BQ746">
        <v>5</v>
      </c>
      <c r="BR746">
        <v>105</v>
      </c>
      <c r="BS746">
        <v>30</v>
      </c>
      <c r="BT746" s="1">
        <v>27.3</v>
      </c>
      <c r="BU746">
        <v>0</v>
      </c>
      <c r="BV746">
        <v>10</v>
      </c>
      <c r="BW746">
        <v>4</v>
      </c>
      <c r="BX746" s="1">
        <v>40.1</v>
      </c>
      <c r="BY746">
        <v>0</v>
      </c>
      <c r="BZ746">
        <v>10</v>
      </c>
      <c r="CA746">
        <v>5</v>
      </c>
      <c r="CB746" s="1">
        <v>29.6</v>
      </c>
      <c r="CC746">
        <v>5</v>
      </c>
      <c r="CD746">
        <v>61</v>
      </c>
      <c r="CE746">
        <v>16</v>
      </c>
      <c r="CF746" s="1">
        <v>29.1</v>
      </c>
      <c r="CG746">
        <v>44</v>
      </c>
      <c r="CH746">
        <v>18</v>
      </c>
      <c r="CI746" s="1">
        <v>4</v>
      </c>
      <c r="CJ746" s="1">
        <v>1.6</v>
      </c>
      <c r="CK746" s="1">
        <v>13.7</v>
      </c>
      <c r="CL746" s="1">
        <v>13.1</v>
      </c>
      <c r="CM746" s="1">
        <v>13.7</v>
      </c>
      <c r="CN746" s="1">
        <v>13.7</v>
      </c>
      <c r="CO746">
        <v>9</v>
      </c>
      <c r="CP746">
        <v>15</v>
      </c>
      <c r="CQ746" s="1">
        <v>0.8</v>
      </c>
      <c r="CR746" s="1">
        <v>1.4</v>
      </c>
      <c r="CS746" s="1">
        <v>4.5</v>
      </c>
      <c r="CT746" s="1">
        <v>3.6</v>
      </c>
      <c r="CU746" s="1">
        <v>3.9</v>
      </c>
      <c r="CV746" s="1">
        <v>3.5</v>
      </c>
      <c r="CW746" s="5">
        <v>-1.25</v>
      </c>
      <c r="CX746" s="6">
        <v>-7.9000000000000001E-2</v>
      </c>
      <c r="CY746" s="6">
        <v>2.7E-2</v>
      </c>
      <c r="CZ746" s="6">
        <v>-0.74299999999999999</v>
      </c>
      <c r="DA746" s="6">
        <v>-0.54900000000000004</v>
      </c>
      <c r="DB746" s="6">
        <v>0.246</v>
      </c>
      <c r="DC746" s="6">
        <v>3.97</v>
      </c>
      <c r="DD746" s="5">
        <v>8.1999999999999993</v>
      </c>
      <c r="DE746" s="5">
        <v>10.37</v>
      </c>
      <c r="DF746" s="5">
        <v>2.17</v>
      </c>
      <c r="DG746" s="5">
        <v>6.42</v>
      </c>
      <c r="DH746">
        <v>869</v>
      </c>
      <c r="DI746">
        <v>933</v>
      </c>
      <c r="DJ746" s="5">
        <v>2.1800000000000002</v>
      </c>
      <c r="DK746" s="5">
        <v>3.28</v>
      </c>
      <c r="DL746" s="1">
        <v>31.8</v>
      </c>
      <c r="DM746" s="1">
        <v>21.7</v>
      </c>
      <c r="DN746" s="1">
        <v>11.6</v>
      </c>
      <c r="DO746" s="1">
        <v>9.6999999999999993</v>
      </c>
      <c r="DP746" s="5">
        <v>2.66</v>
      </c>
      <c r="DQ746" s="5">
        <v>2.4900000000000002</v>
      </c>
      <c r="DR746" s="1">
        <v>25.5</v>
      </c>
      <c r="DS746" s="1">
        <v>24</v>
      </c>
      <c r="DT746" s="1">
        <v>10.7</v>
      </c>
      <c r="DU746" s="1">
        <v>10.1</v>
      </c>
      <c r="DV746" s="1">
        <v>13.7</v>
      </c>
      <c r="DW746" s="1">
        <v>13.7</v>
      </c>
      <c r="DX746">
        <v>95</v>
      </c>
      <c r="DY746">
        <v>84</v>
      </c>
      <c r="DZ746">
        <v>70</v>
      </c>
      <c r="EA746">
        <v>87</v>
      </c>
      <c r="EB746">
        <v>102</v>
      </c>
      <c r="EC746">
        <v>113</v>
      </c>
      <c r="ED746" s="1">
        <v>53.3</v>
      </c>
      <c r="EE746">
        <v>238</v>
      </c>
      <c r="EF746">
        <v>191</v>
      </c>
      <c r="EG746">
        <v>199</v>
      </c>
      <c r="EH746">
        <v>55.5</v>
      </c>
      <c r="EI746" s="1">
        <v>0.27</v>
      </c>
      <c r="EJ746" s="1">
        <v>0.55000000000000004</v>
      </c>
      <c r="EK746">
        <v>24</v>
      </c>
      <c r="EL746">
        <v>36</v>
      </c>
      <c r="EM746" s="5">
        <v>-1.0900000000000001</v>
      </c>
      <c r="EN746" s="5">
        <v>0.16</v>
      </c>
      <c r="EO746" s="5">
        <v>1.06</v>
      </c>
      <c r="EP746" s="5">
        <v>4.2</v>
      </c>
      <c r="EQ746" s="5">
        <v>-4.7</v>
      </c>
      <c r="ER746" s="5">
        <v>1.212</v>
      </c>
      <c r="ES746" s="5">
        <v>-0.59399999999999997</v>
      </c>
      <c r="ET746" s="5">
        <v>4.0579999999999998</v>
      </c>
      <c r="EU746" s="5">
        <v>-78.099000000000004</v>
      </c>
      <c r="EV746" s="5">
        <v>1.8220000000000001</v>
      </c>
      <c r="EW746" s="5">
        <v>71.174999999999997</v>
      </c>
      <c r="EX746" s="1">
        <v>0</v>
      </c>
      <c r="EY746" s="1">
        <v>0</v>
      </c>
      <c r="EZ746">
        <v>2</v>
      </c>
      <c r="FA746">
        <v>1</v>
      </c>
      <c r="FB746" s="5">
        <v>1.85</v>
      </c>
      <c r="FC746" s="5">
        <v>0.93</v>
      </c>
      <c r="FD746" s="5">
        <v>0.93</v>
      </c>
      <c r="FE746" s="5">
        <v>6.1</v>
      </c>
      <c r="FF746" s="5">
        <v>0.47</v>
      </c>
      <c r="FG746" s="5">
        <v>5.63</v>
      </c>
      <c r="FH746" s="5">
        <v>0.03</v>
      </c>
      <c r="FI746" s="5">
        <v>5.98</v>
      </c>
      <c r="FJ746" s="5">
        <v>-24.36</v>
      </c>
      <c r="FK746" s="5">
        <v>0.14899999999999999</v>
      </c>
      <c r="FL746" s="5">
        <v>1.121</v>
      </c>
      <c r="FM746" s="5">
        <v>-3.9E-2</v>
      </c>
      <c r="FN746" s="5">
        <v>80.155000000000001</v>
      </c>
      <c r="FO746" s="5">
        <v>10.569000000000001</v>
      </c>
      <c r="FP746" s="5">
        <v>-77.147999999999996</v>
      </c>
      <c r="FQ746" s="1">
        <v>0</v>
      </c>
      <c r="FR746" s="1">
        <v>0</v>
      </c>
      <c r="FS746">
        <v>0</v>
      </c>
      <c r="FT746">
        <v>1</v>
      </c>
      <c r="FU746" s="5">
        <v>0</v>
      </c>
      <c r="FV746" s="5">
        <v>28.8</v>
      </c>
      <c r="FW746" s="5">
        <v>-28.8</v>
      </c>
      <c r="FX746" s="5">
        <v>0.99</v>
      </c>
      <c r="FY746" s="5">
        <v>5.43</v>
      </c>
      <c r="FZ746" s="5">
        <v>-4.4400000000000004</v>
      </c>
      <c r="GA746" t="s">
        <v>564</v>
      </c>
      <c r="GC746" s="86">
        <v>3</v>
      </c>
      <c r="GD746" t="s">
        <v>564</v>
      </c>
      <c r="GE746" s="1">
        <f t="shared" si="58"/>
        <v>6.6666666666666652E-2</v>
      </c>
      <c r="GF746" s="78">
        <v>56.699027999999998</v>
      </c>
      <c r="GG746" s="78">
        <v>8.9978689999999997</v>
      </c>
      <c r="GH746" s="78">
        <v>11.799742999999999</v>
      </c>
      <c r="GI746" s="80">
        <v>0.89867600000000003</v>
      </c>
      <c r="GJ746" s="80">
        <v>1.374225</v>
      </c>
      <c r="GK746" s="80">
        <v>1.2973E-2</v>
      </c>
      <c r="GL746" s="80" t="str">
        <f t="shared" si="59"/>
        <v xml:space="preserve"> </v>
      </c>
      <c r="GM746" s="80">
        <v>16.503592000000001</v>
      </c>
      <c r="GN746" s="80">
        <v>4.7671830000000002</v>
      </c>
      <c r="GO746" s="80">
        <v>5.6793570000000004</v>
      </c>
      <c r="GP746" s="80">
        <v>1.72539</v>
      </c>
      <c r="GQ746" s="80">
        <v>0.82068200000000002</v>
      </c>
      <c r="GR746" s="80">
        <v>0.129798</v>
      </c>
      <c r="GS746" s="87">
        <v>12.1</v>
      </c>
      <c r="GT746" s="87">
        <v>12.1</v>
      </c>
      <c r="GU746" s="87">
        <v>-0.1</v>
      </c>
      <c r="GV746" s="87">
        <v>-1.8</v>
      </c>
      <c r="GW746" s="87">
        <v>-2</v>
      </c>
      <c r="GX746" s="87">
        <v>8.1999999999999993</v>
      </c>
      <c r="GY746" s="87">
        <v>0</v>
      </c>
      <c r="GZ746" s="87">
        <v>0</v>
      </c>
      <c r="HA746" s="87">
        <v>0</v>
      </c>
      <c r="HB746" s="87">
        <v>0</v>
      </c>
      <c r="HC746" s="87">
        <v>0</v>
      </c>
      <c r="HD746" s="87">
        <v>0</v>
      </c>
      <c r="HE746" s="87">
        <v>5.4</v>
      </c>
      <c r="HF746" s="87">
        <v>-0.8</v>
      </c>
      <c r="HG746" s="87">
        <v>0.1</v>
      </c>
      <c r="HH746" s="87">
        <v>0</v>
      </c>
      <c r="HI746" s="87">
        <v>0.3</v>
      </c>
      <c r="HJ746" s="87">
        <v>-0.5</v>
      </c>
      <c r="HK746" s="87">
        <v>-0.2</v>
      </c>
      <c r="HL746" s="87">
        <v>0</v>
      </c>
      <c r="HM746" s="87">
        <v>0</v>
      </c>
      <c r="HN746" s="87">
        <v>0</v>
      </c>
      <c r="HO746" s="87">
        <v>0</v>
      </c>
      <c r="HP746" s="87">
        <v>-0.1</v>
      </c>
    </row>
    <row r="747" spans="1:224" x14ac:dyDescent="0.2">
      <c r="A747">
        <v>12</v>
      </c>
      <c r="B747" t="s">
        <v>3934</v>
      </c>
      <c r="C747" t="s">
        <v>2596</v>
      </c>
      <c r="D747" t="s">
        <v>2597</v>
      </c>
      <c r="E747" t="s">
        <v>2594</v>
      </c>
      <c r="F747">
        <v>71</v>
      </c>
      <c r="G747">
        <v>185</v>
      </c>
      <c r="H747" t="s">
        <v>1483</v>
      </c>
      <c r="J747" t="s">
        <v>1808</v>
      </c>
      <c r="K747" t="s">
        <v>1550</v>
      </c>
      <c r="L747" s="82" t="s">
        <v>5284</v>
      </c>
      <c r="M747" t="s">
        <v>1478</v>
      </c>
      <c r="N747">
        <v>60</v>
      </c>
      <c r="O747">
        <v>11</v>
      </c>
      <c r="P747">
        <v>16</v>
      </c>
      <c r="Q747">
        <v>27</v>
      </c>
      <c r="R747">
        <v>-17</v>
      </c>
      <c r="S747">
        <v>12</v>
      </c>
      <c r="T747">
        <v>6</v>
      </c>
      <c r="U747">
        <v>0</v>
      </c>
      <c r="V747">
        <v>0</v>
      </c>
      <c r="W747">
        <v>0</v>
      </c>
      <c r="X747">
        <v>0</v>
      </c>
      <c r="Y747">
        <v>8</v>
      </c>
      <c r="Z747">
        <v>11</v>
      </c>
      <c r="AA747">
        <v>3</v>
      </c>
      <c r="AB747">
        <v>5</v>
      </c>
      <c r="AC747">
        <v>0</v>
      </c>
      <c r="AD747">
        <v>0</v>
      </c>
      <c r="AE747">
        <v>1</v>
      </c>
      <c r="AF747">
        <v>0</v>
      </c>
      <c r="AG747">
        <v>104</v>
      </c>
      <c r="AH747">
        <v>30</v>
      </c>
      <c r="AI747">
        <v>34</v>
      </c>
      <c r="AJ747">
        <v>28</v>
      </c>
      <c r="AK747">
        <v>38</v>
      </c>
      <c r="AL747">
        <v>32</v>
      </c>
      <c r="AM747">
        <v>1</v>
      </c>
      <c r="AN747">
        <v>2</v>
      </c>
      <c r="AO747" s="1">
        <v>0</v>
      </c>
      <c r="AP747">
        <v>44521</v>
      </c>
      <c r="AQ747">
        <v>66</v>
      </c>
      <c r="AR747">
        <v>8464</v>
      </c>
      <c r="AS747" s="2">
        <v>1103</v>
      </c>
      <c r="AT747">
        <v>954575</v>
      </c>
      <c r="AU747" s="1">
        <v>37.768870999999997</v>
      </c>
      <c r="AV747" s="1">
        <v>19.600000000000001</v>
      </c>
      <c r="AW747" s="1">
        <v>16.5</v>
      </c>
      <c r="AX747" s="1">
        <v>-6.1</v>
      </c>
      <c r="AY747" s="1">
        <v>1.8</v>
      </c>
      <c r="AZ747" s="1">
        <v>0.1</v>
      </c>
      <c r="BA747" s="1">
        <v>-0.7</v>
      </c>
      <c r="BB747" s="1">
        <v>1.2</v>
      </c>
      <c r="BC747" s="85">
        <f t="shared" si="55"/>
        <v>18.517393859883484</v>
      </c>
      <c r="BD747" s="50">
        <v>10.498395415374764</v>
      </c>
      <c r="BE747" s="50">
        <v>2.1503669758609849</v>
      </c>
      <c r="BF747" s="50">
        <v>-1.6281503683065749E-2</v>
      </c>
      <c r="BG747" s="50">
        <v>-1.3475113702201804</v>
      </c>
      <c r="BH747" s="50">
        <v>0.42018602836404945</v>
      </c>
      <c r="BI747" s="85">
        <f t="shared" si="56"/>
        <v>11.705155545696552</v>
      </c>
      <c r="BJ747" s="50">
        <v>1.7541049592516238</v>
      </c>
      <c r="BK747" s="50">
        <v>0.25498125309014158</v>
      </c>
      <c r="BL747" s="50">
        <v>0.18784994397049926</v>
      </c>
      <c r="BM747" s="50">
        <v>4.6153021578746678</v>
      </c>
      <c r="BN747" s="85">
        <f t="shared" si="57"/>
        <v>6.8122383141869323</v>
      </c>
      <c r="BO747" s="5">
        <v>12.08</v>
      </c>
      <c r="BP747" s="5">
        <v>34.92</v>
      </c>
      <c r="BQ747">
        <v>7</v>
      </c>
      <c r="BR747">
        <v>72</v>
      </c>
      <c r="BS747">
        <v>22</v>
      </c>
      <c r="BT747" s="1">
        <v>31.9</v>
      </c>
      <c r="BU747">
        <v>0</v>
      </c>
      <c r="BV747">
        <v>13</v>
      </c>
      <c r="BW747">
        <v>4</v>
      </c>
      <c r="BX747" s="1">
        <v>44.4</v>
      </c>
      <c r="BY747">
        <v>2</v>
      </c>
      <c r="BZ747">
        <v>15</v>
      </c>
      <c r="CA747">
        <v>4</v>
      </c>
      <c r="CB747" s="1">
        <v>30.5</v>
      </c>
      <c r="CC747">
        <v>4</v>
      </c>
      <c r="CD747">
        <v>35</v>
      </c>
      <c r="CE747">
        <v>10</v>
      </c>
      <c r="CF747" s="1">
        <v>31.5</v>
      </c>
      <c r="CG747">
        <v>36</v>
      </c>
      <c r="CH747">
        <v>33</v>
      </c>
      <c r="CI747" s="1">
        <v>3</v>
      </c>
      <c r="CJ747" s="1">
        <v>2.7</v>
      </c>
      <c r="CK747" s="1">
        <v>14.7</v>
      </c>
      <c r="CL747" s="1">
        <v>12.2</v>
      </c>
      <c r="CM747" s="1">
        <v>16.399999999999999</v>
      </c>
      <c r="CN747" s="1">
        <v>12.9</v>
      </c>
      <c r="CO747">
        <v>4</v>
      </c>
      <c r="CP747">
        <v>6</v>
      </c>
      <c r="CQ747" s="1">
        <v>0.3</v>
      </c>
      <c r="CR747" s="1">
        <v>0.5</v>
      </c>
      <c r="CS747" s="1">
        <v>3.6</v>
      </c>
      <c r="CT747" s="1">
        <v>4.0999999999999996</v>
      </c>
      <c r="CU747" s="1">
        <v>3.8</v>
      </c>
      <c r="CV747" s="1">
        <v>3.8</v>
      </c>
      <c r="CW747" s="5">
        <v>-0.44</v>
      </c>
      <c r="CX747" s="6">
        <v>-8.2000000000000003E-2</v>
      </c>
      <c r="CY747" s="6">
        <v>4.2000000000000003E-2</v>
      </c>
      <c r="CZ747" s="6">
        <v>-0.27500000000000002</v>
      </c>
      <c r="DA747" s="6">
        <v>0.60799999999999998</v>
      </c>
      <c r="DB747" s="6">
        <v>1.5589999999999999</v>
      </c>
      <c r="DC747" s="6">
        <v>-9.5009999999999994</v>
      </c>
      <c r="DD747" s="5">
        <v>6.9</v>
      </c>
      <c r="DE747" s="5">
        <v>-5.46</v>
      </c>
      <c r="DF747" s="5">
        <v>-12.34</v>
      </c>
      <c r="DG747" s="5">
        <v>7.01</v>
      </c>
      <c r="DH747">
        <v>894</v>
      </c>
      <c r="DI747">
        <v>965</v>
      </c>
      <c r="DJ747" s="5">
        <v>2.15</v>
      </c>
      <c r="DK747" s="5">
        <v>3.31</v>
      </c>
      <c r="DL747" s="1">
        <v>28.6</v>
      </c>
      <c r="DM747" s="1">
        <v>28.1</v>
      </c>
      <c r="DN747" s="1">
        <v>11.9</v>
      </c>
      <c r="DO747" s="1">
        <v>14.2</v>
      </c>
      <c r="DP747" s="5">
        <v>2.15</v>
      </c>
      <c r="DQ747" s="5">
        <v>2.86</v>
      </c>
      <c r="DR747" s="1">
        <v>25.5</v>
      </c>
      <c r="DS747" s="1">
        <v>30.1</v>
      </c>
      <c r="DT747" s="1">
        <v>10.9</v>
      </c>
      <c r="DU747" s="1">
        <v>14.4</v>
      </c>
      <c r="DV747" s="1">
        <v>16.399999999999999</v>
      </c>
      <c r="DW747" s="1">
        <v>12.9</v>
      </c>
      <c r="DX747">
        <v>100</v>
      </c>
      <c r="DY747">
        <v>97</v>
      </c>
      <c r="DZ747">
        <v>107</v>
      </c>
      <c r="EA747">
        <v>106</v>
      </c>
      <c r="EB747">
        <v>95</v>
      </c>
      <c r="EC747">
        <v>147</v>
      </c>
      <c r="ED747" s="1">
        <v>48</v>
      </c>
      <c r="EE747">
        <v>257</v>
      </c>
      <c r="EF747">
        <v>256</v>
      </c>
      <c r="EG747">
        <v>213</v>
      </c>
      <c r="EH747">
        <v>50.1</v>
      </c>
      <c r="EI747" s="1">
        <v>0.83</v>
      </c>
      <c r="EJ747" s="1">
        <v>0.08</v>
      </c>
      <c r="EK747">
        <v>26</v>
      </c>
      <c r="EL747">
        <v>40</v>
      </c>
      <c r="EM747" s="5">
        <v>-1.1599999999999999</v>
      </c>
      <c r="EN747" s="5">
        <v>-0.72</v>
      </c>
      <c r="EO747" s="5">
        <v>2.2200000000000002</v>
      </c>
      <c r="EP747" s="5">
        <v>3.13</v>
      </c>
      <c r="EQ747" s="5">
        <v>-2.78</v>
      </c>
      <c r="ER747" s="5">
        <v>3.77</v>
      </c>
      <c r="ES747" s="5">
        <v>0.183</v>
      </c>
      <c r="ET747" s="5">
        <v>3.9260000000000002</v>
      </c>
      <c r="EU747" s="5">
        <v>-73.418000000000006</v>
      </c>
      <c r="EV747" s="5">
        <v>3.278</v>
      </c>
      <c r="EW747" s="5">
        <v>73.724000000000004</v>
      </c>
      <c r="EX747" s="1">
        <v>1.35</v>
      </c>
      <c r="EY747" s="1">
        <v>0.45</v>
      </c>
      <c r="EZ747">
        <v>9</v>
      </c>
      <c r="FA747">
        <v>1</v>
      </c>
      <c r="FB747" s="5">
        <v>4.05</v>
      </c>
      <c r="FC747" s="5">
        <v>0.45</v>
      </c>
      <c r="FD747" s="5">
        <v>3.6</v>
      </c>
      <c r="FE747" s="5">
        <v>7.02</v>
      </c>
      <c r="FF747" s="5">
        <v>0.64</v>
      </c>
      <c r="FG747" s="5">
        <v>6.39</v>
      </c>
      <c r="FH747" s="5">
        <v>0.03</v>
      </c>
      <c r="FI747" s="5">
        <v>5.74</v>
      </c>
      <c r="FJ747" s="5">
        <v>6.27</v>
      </c>
      <c r="FK747" s="5">
        <v>9.7000000000000003E-2</v>
      </c>
      <c r="FL747" s="5">
        <v>1.5649999999999999</v>
      </c>
      <c r="FM747" s="5">
        <v>-5.1020000000000003</v>
      </c>
      <c r="FN747" s="5">
        <v>79.629000000000005</v>
      </c>
      <c r="FO747" s="5">
        <v>12.712999999999999</v>
      </c>
      <c r="FP747" s="5">
        <v>-82.867000000000004</v>
      </c>
      <c r="FQ747" s="1">
        <v>0</v>
      </c>
      <c r="FR747" s="1">
        <v>0</v>
      </c>
      <c r="FS747">
        <v>0</v>
      </c>
      <c r="FT747">
        <v>0</v>
      </c>
      <c r="FU747" s="5">
        <v>0</v>
      </c>
      <c r="FV747" s="5">
        <v>0</v>
      </c>
      <c r="FW747" s="5">
        <v>0</v>
      </c>
      <c r="FX747" s="5">
        <v>0.87</v>
      </c>
      <c r="FY747" s="5">
        <v>7.14</v>
      </c>
      <c r="FZ747" s="5">
        <v>-6.27</v>
      </c>
      <c r="GA747" t="s">
        <v>564</v>
      </c>
      <c r="GC747" s="86">
        <v>2</v>
      </c>
      <c r="GD747" t="s">
        <v>564</v>
      </c>
      <c r="GE747" s="1">
        <f t="shared" si="58"/>
        <v>0.89999999999999991</v>
      </c>
      <c r="GF747" s="78">
        <v>59.510447999999997</v>
      </c>
      <c r="GG747" s="78">
        <v>11.844386</v>
      </c>
      <c r="GH747" s="78">
        <v>17.587509000000001</v>
      </c>
      <c r="GI747" s="80">
        <v>2.4528470000000002</v>
      </c>
      <c r="GJ747" s="80">
        <v>1.3594679999999999</v>
      </c>
      <c r="GK747" s="80">
        <v>-4.2159000000000002E-2</v>
      </c>
      <c r="GL747" s="80" t="str">
        <f t="shared" si="59"/>
        <v xml:space="preserve"> </v>
      </c>
      <c r="GM747" s="80">
        <v>15.777403</v>
      </c>
      <c r="GN747" s="80">
        <v>5.3483340000000004</v>
      </c>
      <c r="GO747" s="80">
        <v>7.2409749999999997</v>
      </c>
      <c r="GP747" s="80">
        <v>2.1470389999999999</v>
      </c>
      <c r="GQ747" s="80">
        <v>0.81825400000000004</v>
      </c>
      <c r="GR747" s="80">
        <v>-7.6699999999999997E-3</v>
      </c>
      <c r="GS747" s="87">
        <v>-1.7</v>
      </c>
      <c r="GT747" s="87">
        <v>-1.7</v>
      </c>
      <c r="GU747" s="87">
        <v>0.6</v>
      </c>
      <c r="GV747" s="87">
        <v>-1</v>
      </c>
      <c r="GW747" s="87">
        <v>2.1</v>
      </c>
      <c r="GX747" s="87">
        <v>0.1</v>
      </c>
      <c r="GY747" s="87">
        <v>0.2</v>
      </c>
      <c r="GZ747" s="87">
        <v>0.2</v>
      </c>
      <c r="HA747" s="87">
        <v>0</v>
      </c>
      <c r="HB747" s="87">
        <v>0.2</v>
      </c>
      <c r="HC747" s="87">
        <v>0</v>
      </c>
      <c r="HD747" s="87">
        <v>0.4</v>
      </c>
      <c r="HE747" s="87">
        <v>9.6</v>
      </c>
      <c r="HF747" s="87">
        <v>-2.6</v>
      </c>
      <c r="HG747" s="87">
        <v>0.6</v>
      </c>
      <c r="HH747" s="87">
        <v>0.4</v>
      </c>
      <c r="HI747" s="87">
        <v>1.2</v>
      </c>
      <c r="HJ747" s="87">
        <v>-0.4</v>
      </c>
      <c r="HK747" s="87">
        <v>-0.1</v>
      </c>
      <c r="HL747" s="87">
        <v>0.1</v>
      </c>
      <c r="HM747" s="87">
        <v>0.1</v>
      </c>
      <c r="HN747" s="87">
        <v>0</v>
      </c>
      <c r="HO747" s="87">
        <v>0</v>
      </c>
      <c r="HP747" s="87">
        <v>0.1</v>
      </c>
    </row>
    <row r="748" spans="1:224" x14ac:dyDescent="0.2">
      <c r="A748">
        <v>51</v>
      </c>
      <c r="B748" t="s">
        <v>4519</v>
      </c>
      <c r="C748" t="s">
        <v>4473</v>
      </c>
      <c r="E748" t="s">
        <v>4451</v>
      </c>
      <c r="F748">
        <v>74</v>
      </c>
      <c r="G748">
        <v>195</v>
      </c>
      <c r="H748" t="s">
        <v>1483</v>
      </c>
      <c r="J748" t="s">
        <v>2130</v>
      </c>
      <c r="K748" t="s">
        <v>1577</v>
      </c>
      <c r="L748" s="82"/>
      <c r="M748" t="s">
        <v>1478</v>
      </c>
      <c r="N748">
        <v>60</v>
      </c>
      <c r="O748">
        <v>2</v>
      </c>
      <c r="P748">
        <v>7</v>
      </c>
      <c r="Q748">
        <v>9</v>
      </c>
      <c r="R748">
        <v>-7</v>
      </c>
      <c r="S748">
        <v>20</v>
      </c>
      <c r="T748">
        <v>10</v>
      </c>
      <c r="U748">
        <v>0</v>
      </c>
      <c r="V748">
        <v>0</v>
      </c>
      <c r="W748">
        <v>0</v>
      </c>
      <c r="X748">
        <v>0</v>
      </c>
      <c r="Y748">
        <v>2</v>
      </c>
      <c r="Z748">
        <v>7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72</v>
      </c>
      <c r="AH748">
        <v>35</v>
      </c>
      <c r="AI748">
        <v>33</v>
      </c>
      <c r="AJ748">
        <v>21</v>
      </c>
      <c r="AK748">
        <v>14</v>
      </c>
      <c r="AL748">
        <v>31</v>
      </c>
      <c r="AM748">
        <v>225</v>
      </c>
      <c r="AN748">
        <v>281</v>
      </c>
      <c r="AO748" s="1">
        <v>14.8</v>
      </c>
      <c r="AP748">
        <v>37263</v>
      </c>
      <c r="AQ748">
        <v>7508</v>
      </c>
      <c r="AR748">
        <v>663</v>
      </c>
      <c r="AS748" s="2">
        <v>1014</v>
      </c>
      <c r="AT748">
        <v>165000</v>
      </c>
      <c r="AU748" s="1">
        <v>43.209217000000002</v>
      </c>
      <c r="AV748" s="1">
        <v>11.4</v>
      </c>
      <c r="AW748" s="1">
        <v>15.3</v>
      </c>
      <c r="AX748" s="1">
        <v>-5.5</v>
      </c>
      <c r="AY748" s="1">
        <v>-1.8</v>
      </c>
      <c r="AZ748" s="1">
        <v>0.5</v>
      </c>
      <c r="BA748" s="1">
        <v>0</v>
      </c>
      <c r="BB748" s="1">
        <v>-1.2</v>
      </c>
      <c r="BC748" s="85">
        <f t="shared" si="55"/>
        <v>2.6981566342195134</v>
      </c>
      <c r="BD748" s="50">
        <v>-4.9851475134077461</v>
      </c>
      <c r="BE748" s="50">
        <v>-0.64652095967785561</v>
      </c>
      <c r="BF748" s="50">
        <v>-1.7028296636521787</v>
      </c>
      <c r="BG748" s="50">
        <v>-2.7759744044000798</v>
      </c>
      <c r="BH748" s="50">
        <v>0</v>
      </c>
      <c r="BI748" s="85">
        <f t="shared" si="56"/>
        <v>-10.110472541137861</v>
      </c>
      <c r="BJ748" s="50">
        <v>7.0824055196219025</v>
      </c>
      <c r="BK748" s="50">
        <v>4.5767773413194372E-2</v>
      </c>
      <c r="BL748" s="50">
        <v>4.9674502370533524</v>
      </c>
      <c r="BM748" s="50">
        <v>0.71300564526892463</v>
      </c>
      <c r="BN748" s="85">
        <f t="shared" si="57"/>
        <v>12.808629175357375</v>
      </c>
      <c r="BO748" s="5">
        <v>10.16</v>
      </c>
      <c r="BP748" s="5">
        <v>36.51</v>
      </c>
      <c r="BQ748">
        <v>2</v>
      </c>
      <c r="BR748">
        <v>63</v>
      </c>
      <c r="BS748">
        <v>20</v>
      </c>
      <c r="BT748" s="1">
        <v>34.6</v>
      </c>
      <c r="BU748">
        <v>1</v>
      </c>
      <c r="BV748">
        <v>6</v>
      </c>
      <c r="BW748">
        <v>1</v>
      </c>
      <c r="BX748" s="1">
        <v>52.4</v>
      </c>
      <c r="BY748">
        <v>1</v>
      </c>
      <c r="BZ748">
        <v>15</v>
      </c>
      <c r="CA748">
        <v>3</v>
      </c>
      <c r="CB748" s="1">
        <v>29.9</v>
      </c>
      <c r="CC748">
        <v>0</v>
      </c>
      <c r="CD748">
        <v>33</v>
      </c>
      <c r="CE748">
        <v>8</v>
      </c>
      <c r="CF748" s="1">
        <v>40.6</v>
      </c>
      <c r="CG748">
        <v>24</v>
      </c>
      <c r="CH748">
        <v>22</v>
      </c>
      <c r="CI748" s="1">
        <v>2.4</v>
      </c>
      <c r="CJ748" s="1">
        <v>2.2000000000000002</v>
      </c>
      <c r="CK748" s="1">
        <v>14.6</v>
      </c>
      <c r="CL748" s="1">
        <v>14.6</v>
      </c>
      <c r="CM748" s="1">
        <v>14.9</v>
      </c>
      <c r="CN748" s="1">
        <v>18.600000000000001</v>
      </c>
      <c r="CO748">
        <v>9</v>
      </c>
      <c r="CP748">
        <v>4</v>
      </c>
      <c r="CQ748" s="1">
        <v>0.9</v>
      </c>
      <c r="CR748" s="1">
        <v>0.4</v>
      </c>
      <c r="CS748" s="1">
        <v>5</v>
      </c>
      <c r="CT748" s="1">
        <v>3.2</v>
      </c>
      <c r="CU748" s="1">
        <v>3.4</v>
      </c>
      <c r="CV748" s="1">
        <v>4.0999999999999996</v>
      </c>
      <c r="CW748" s="5">
        <v>-0.51</v>
      </c>
      <c r="CX748" s="6">
        <v>-0.02</v>
      </c>
      <c r="CY748" s="6">
        <v>-5.3999999999999999E-2</v>
      </c>
      <c r="CZ748" s="6">
        <v>0.18</v>
      </c>
      <c r="DA748" s="6">
        <v>-0.13300000000000001</v>
      </c>
      <c r="DB748" s="6">
        <v>-2.214</v>
      </c>
      <c r="DC748" s="6">
        <v>4.0389999999999997</v>
      </c>
      <c r="DD748" s="5">
        <v>-11.2</v>
      </c>
      <c r="DE748" s="5">
        <v>-0.98</v>
      </c>
      <c r="DF748" s="5">
        <v>10.19</v>
      </c>
      <c r="DG748" s="5">
        <v>6.02</v>
      </c>
      <c r="DH748">
        <v>918</v>
      </c>
      <c r="DI748">
        <v>978</v>
      </c>
      <c r="DJ748" s="5">
        <v>1.58</v>
      </c>
      <c r="DK748" s="5">
        <v>2.36</v>
      </c>
      <c r="DL748" s="1">
        <v>24.6</v>
      </c>
      <c r="DM748" s="1">
        <v>26.3</v>
      </c>
      <c r="DN748" s="1">
        <v>11.7</v>
      </c>
      <c r="DO748" s="1">
        <v>10.199999999999999</v>
      </c>
      <c r="DP748" s="5">
        <v>2.41</v>
      </c>
      <c r="DQ748" s="5">
        <v>2.68</v>
      </c>
      <c r="DR748" s="1">
        <v>30.6</v>
      </c>
      <c r="DS748" s="1">
        <v>26.3</v>
      </c>
      <c r="DT748" s="1">
        <v>14.7</v>
      </c>
      <c r="DU748" s="1">
        <v>12.4</v>
      </c>
      <c r="DV748" s="1">
        <v>14.9</v>
      </c>
      <c r="DW748" s="1">
        <v>18.600000000000001</v>
      </c>
      <c r="DX748">
        <v>73</v>
      </c>
      <c r="DY748">
        <v>78</v>
      </c>
      <c r="DZ748">
        <v>74</v>
      </c>
      <c r="EA748">
        <v>69</v>
      </c>
      <c r="EB748">
        <v>92</v>
      </c>
      <c r="EC748">
        <v>117</v>
      </c>
      <c r="ED748" s="1">
        <v>51.4</v>
      </c>
      <c r="EE748">
        <v>194</v>
      </c>
      <c r="EF748">
        <v>195</v>
      </c>
      <c r="EG748">
        <v>166</v>
      </c>
      <c r="EH748">
        <v>49.9</v>
      </c>
      <c r="EI748" s="1">
        <v>0.2</v>
      </c>
      <c r="EJ748" s="1">
        <v>0.49</v>
      </c>
      <c r="EK748">
        <v>16</v>
      </c>
      <c r="EL748">
        <v>24</v>
      </c>
      <c r="EM748" s="5">
        <v>-0.79</v>
      </c>
      <c r="EN748" s="5">
        <v>-0.27</v>
      </c>
      <c r="EO748" s="5">
        <v>0.2</v>
      </c>
      <c r="EP748" s="5">
        <v>6.06</v>
      </c>
      <c r="EQ748" s="5">
        <v>-4.13</v>
      </c>
      <c r="ER748" s="5">
        <v>0.95899999999999996</v>
      </c>
      <c r="ES748" s="5">
        <v>-0.46800000000000003</v>
      </c>
      <c r="ET748" s="5">
        <v>-9.4789999999999992</v>
      </c>
      <c r="EU748" s="5">
        <v>-83.506</v>
      </c>
      <c r="EV748" s="5">
        <v>-7.98</v>
      </c>
      <c r="EW748" s="5">
        <v>72.233999999999995</v>
      </c>
      <c r="EX748" s="1">
        <v>0</v>
      </c>
      <c r="EY748" s="1">
        <v>0</v>
      </c>
      <c r="EZ748">
        <v>0</v>
      </c>
      <c r="FA748">
        <v>0</v>
      </c>
      <c r="FB748" s="5">
        <v>0</v>
      </c>
      <c r="FC748" s="5">
        <v>0</v>
      </c>
      <c r="FD748" s="5">
        <v>0</v>
      </c>
      <c r="FE748" s="5">
        <v>4.79</v>
      </c>
      <c r="FF748" s="5">
        <v>0.66</v>
      </c>
      <c r="FG748" s="5">
        <v>4.13</v>
      </c>
      <c r="FH748" s="5">
        <v>2.02</v>
      </c>
      <c r="FI748" s="5">
        <v>3.47</v>
      </c>
      <c r="FJ748" s="5">
        <v>0.13</v>
      </c>
      <c r="FK748" s="5">
        <v>-0.80200000000000005</v>
      </c>
      <c r="FL748" s="5">
        <v>-1.8109999999999999</v>
      </c>
      <c r="FM748" s="5">
        <v>-3.984</v>
      </c>
      <c r="FN748" s="5">
        <v>79.977000000000004</v>
      </c>
      <c r="FO748" s="5">
        <v>-2.9220000000000002</v>
      </c>
      <c r="FP748" s="5">
        <v>-92.254000000000005</v>
      </c>
      <c r="FQ748" s="1">
        <v>0</v>
      </c>
      <c r="FR748" s="1">
        <v>0</v>
      </c>
      <c r="FS748">
        <v>0</v>
      </c>
      <c r="FT748">
        <v>16</v>
      </c>
      <c r="FU748" s="5">
        <v>0</v>
      </c>
      <c r="FV748" s="5">
        <v>7.94</v>
      </c>
      <c r="FW748" s="5">
        <v>-7.94</v>
      </c>
      <c r="FX748" s="5">
        <v>0.86</v>
      </c>
      <c r="FY748" s="5">
        <v>8.93</v>
      </c>
      <c r="FZ748" s="5">
        <v>-8.07</v>
      </c>
      <c r="GA748" t="s">
        <v>561</v>
      </c>
      <c r="GB748" s="83">
        <v>0.8</v>
      </c>
      <c r="GC748" s="86">
        <v>0.8</v>
      </c>
      <c r="GD748">
        <v>0.8</v>
      </c>
      <c r="GE748" s="1">
        <f t="shared" si="58"/>
        <v>-0.7</v>
      </c>
      <c r="GF748" s="78">
        <v>52.595100000000002</v>
      </c>
      <c r="GG748" s="78">
        <v>4.1832549999999999</v>
      </c>
      <c r="GH748" s="78">
        <v>7.1151549999999997</v>
      </c>
      <c r="GI748" s="80">
        <v>-1.084238</v>
      </c>
      <c r="GJ748" s="80">
        <v>0.86866100000000002</v>
      </c>
      <c r="GK748" s="80">
        <v>1.967E-3</v>
      </c>
      <c r="GL748" s="80">
        <f t="shared" si="59"/>
        <v>-0.37120333333333339</v>
      </c>
      <c r="GM748" s="80">
        <v>18.384132000000001</v>
      </c>
      <c r="GN748" s="80">
        <v>3.7908759999999999</v>
      </c>
      <c r="GO748" s="80">
        <v>5.1522730000000001</v>
      </c>
      <c r="GP748" s="80">
        <v>1.313877</v>
      </c>
      <c r="GQ748" s="80">
        <v>0.72245000000000004</v>
      </c>
      <c r="GR748" s="80">
        <v>4.5103999999999998E-2</v>
      </c>
      <c r="GS748" s="87">
        <v>-4.0999999999999996</v>
      </c>
      <c r="GT748" s="87">
        <v>-4.0999999999999996</v>
      </c>
      <c r="GU748" s="87">
        <v>0.1</v>
      </c>
      <c r="GV748" s="87">
        <v>-0.6</v>
      </c>
      <c r="GW748" s="87">
        <v>-0.6</v>
      </c>
      <c r="GX748" s="87">
        <v>-5.2</v>
      </c>
      <c r="GY748" s="87">
        <v>0.3</v>
      </c>
      <c r="GZ748" s="87">
        <v>0.3</v>
      </c>
      <c r="HA748" s="87">
        <v>0</v>
      </c>
      <c r="HB748" s="87">
        <v>0</v>
      </c>
      <c r="HC748" s="87">
        <v>0</v>
      </c>
      <c r="HD748" s="87">
        <v>0.3</v>
      </c>
      <c r="HE748" s="87">
        <v>0.5</v>
      </c>
      <c r="HF748" s="87">
        <v>-0.6</v>
      </c>
      <c r="HG748" s="87">
        <v>0</v>
      </c>
      <c r="HH748" s="87">
        <v>0.2</v>
      </c>
      <c r="HI748" s="87">
        <v>0.2</v>
      </c>
      <c r="HJ748" s="87">
        <v>-0.3</v>
      </c>
      <c r="HK748" s="87">
        <v>-10.8</v>
      </c>
      <c r="HL748" s="87">
        <v>-0.5</v>
      </c>
      <c r="HM748" s="87">
        <v>0.6</v>
      </c>
      <c r="HN748" s="87">
        <v>0</v>
      </c>
      <c r="HO748" s="87">
        <v>1</v>
      </c>
      <c r="HP748" s="87">
        <v>1.1000000000000001</v>
      </c>
    </row>
    <row r="749" spans="1:224" x14ac:dyDescent="0.2">
      <c r="A749">
        <v>47</v>
      </c>
      <c r="B749" t="s">
        <v>2641</v>
      </c>
      <c r="C749" t="s">
        <v>2628</v>
      </c>
      <c r="D749" t="s">
        <v>2626</v>
      </c>
      <c r="E749" t="s">
        <v>2594</v>
      </c>
      <c r="F749">
        <v>69</v>
      </c>
      <c r="G749">
        <v>198</v>
      </c>
      <c r="H749" t="s">
        <v>1483</v>
      </c>
      <c r="J749" t="s">
        <v>1741</v>
      </c>
      <c r="K749" t="s">
        <v>1525</v>
      </c>
      <c r="L749" s="82"/>
      <c r="M749" t="s">
        <v>1513</v>
      </c>
      <c r="N749">
        <v>60</v>
      </c>
      <c r="O749">
        <v>13</v>
      </c>
      <c r="P749">
        <v>21</v>
      </c>
      <c r="Q749">
        <v>34</v>
      </c>
      <c r="R749">
        <v>-7</v>
      </c>
      <c r="S749">
        <v>16</v>
      </c>
      <c r="T749">
        <v>8</v>
      </c>
      <c r="U749">
        <v>0</v>
      </c>
      <c r="V749">
        <v>0</v>
      </c>
      <c r="W749">
        <v>0</v>
      </c>
      <c r="X749">
        <v>0</v>
      </c>
      <c r="Y749">
        <v>6</v>
      </c>
      <c r="Z749">
        <v>6</v>
      </c>
      <c r="AA749">
        <v>7</v>
      </c>
      <c r="AB749">
        <v>15</v>
      </c>
      <c r="AC749">
        <v>0</v>
      </c>
      <c r="AD749">
        <v>0</v>
      </c>
      <c r="AE749">
        <v>4</v>
      </c>
      <c r="AF749">
        <v>1</v>
      </c>
      <c r="AG749">
        <v>123</v>
      </c>
      <c r="AH749">
        <v>57</v>
      </c>
      <c r="AI749">
        <v>47</v>
      </c>
      <c r="AJ749">
        <v>65</v>
      </c>
      <c r="AK749">
        <v>42</v>
      </c>
      <c r="AL749">
        <v>18</v>
      </c>
      <c r="AM749">
        <v>0</v>
      </c>
      <c r="AN749">
        <v>0</v>
      </c>
      <c r="AO749" s="1">
        <v>0</v>
      </c>
      <c r="AP749">
        <v>42846</v>
      </c>
      <c r="AQ749">
        <v>601</v>
      </c>
      <c r="AR749">
        <v>10681</v>
      </c>
      <c r="AS749" s="2">
        <v>1176</v>
      </c>
      <c r="AT749">
        <v>2905872</v>
      </c>
      <c r="AU749" s="1">
        <v>52.245685999999999</v>
      </c>
      <c r="AV749" s="1">
        <v>27.5</v>
      </c>
      <c r="AW749" s="1">
        <v>16.899999999999999</v>
      </c>
      <c r="AX749" s="1">
        <v>-2.2999999999999998</v>
      </c>
      <c r="AY749" s="1">
        <v>7</v>
      </c>
      <c r="AZ749" s="1">
        <v>1.1000000000000001</v>
      </c>
      <c r="BA749" s="1">
        <v>0</v>
      </c>
      <c r="BB749" s="1">
        <v>8.1</v>
      </c>
      <c r="BC749" s="85">
        <f t="shared" si="55"/>
        <v>42.675030668199497</v>
      </c>
      <c r="BD749" s="50">
        <v>9.088192013861061</v>
      </c>
      <c r="BE749" s="50">
        <v>17.1857710618402</v>
      </c>
      <c r="BF749" s="50">
        <v>-3.6613864037052059E-2</v>
      </c>
      <c r="BG749" s="50">
        <v>-1.9484491262716529E-2</v>
      </c>
      <c r="BH749" s="50">
        <v>0</v>
      </c>
      <c r="BI749" s="85">
        <f t="shared" si="56"/>
        <v>26.217864720401494</v>
      </c>
      <c r="BJ749" s="50">
        <v>10.511541430624522</v>
      </c>
      <c r="BK749" s="50">
        <v>2.2165730522479388</v>
      </c>
      <c r="BL749" s="50">
        <v>1.0248503187666669</v>
      </c>
      <c r="BM749" s="50">
        <v>2.7042011461588795</v>
      </c>
      <c r="BN749" s="85">
        <f t="shared" si="57"/>
        <v>16.457165947798007</v>
      </c>
      <c r="BO749" s="5">
        <v>11.48</v>
      </c>
      <c r="BP749" s="5">
        <v>36.44</v>
      </c>
      <c r="BQ749">
        <v>4</v>
      </c>
      <c r="BR749">
        <v>66</v>
      </c>
      <c r="BS749">
        <v>38</v>
      </c>
      <c r="BT749" s="1">
        <v>50.3</v>
      </c>
      <c r="BU749">
        <v>3</v>
      </c>
      <c r="BV749">
        <v>13</v>
      </c>
      <c r="BW749">
        <v>13</v>
      </c>
      <c r="BX749" s="1">
        <v>56.7</v>
      </c>
      <c r="BY749">
        <v>0</v>
      </c>
      <c r="BZ749">
        <v>5</v>
      </c>
      <c r="CA749">
        <v>4</v>
      </c>
      <c r="CB749" s="1">
        <v>57.3</v>
      </c>
      <c r="CC749">
        <v>1</v>
      </c>
      <c r="CD749">
        <v>42</v>
      </c>
      <c r="CE749">
        <v>21</v>
      </c>
      <c r="CF749" s="1">
        <v>49.7</v>
      </c>
      <c r="CG749">
        <v>47</v>
      </c>
      <c r="CH749">
        <v>44</v>
      </c>
      <c r="CI749" s="1">
        <v>4.0999999999999996</v>
      </c>
      <c r="CJ749" s="1">
        <v>3.8</v>
      </c>
      <c r="CK749" s="1">
        <v>15.9</v>
      </c>
      <c r="CL749" s="1">
        <v>15.3</v>
      </c>
      <c r="CM749" s="1">
        <v>16.7</v>
      </c>
      <c r="CN749" s="1">
        <v>14.4</v>
      </c>
      <c r="CO749">
        <v>6</v>
      </c>
      <c r="CP749">
        <v>6</v>
      </c>
      <c r="CQ749" s="1">
        <v>0.5</v>
      </c>
      <c r="CR749" s="1">
        <v>0.5</v>
      </c>
      <c r="CS749" s="1">
        <v>3.5</v>
      </c>
      <c r="CT749" s="1">
        <v>3.6</v>
      </c>
      <c r="CU749" s="1">
        <v>4.2</v>
      </c>
      <c r="CV749" s="1">
        <v>2.9</v>
      </c>
      <c r="CW749" s="5">
        <v>-0.33</v>
      </c>
      <c r="CX749" s="6">
        <v>-7.8E-2</v>
      </c>
      <c r="CY749" s="6">
        <v>-0.20200000000000001</v>
      </c>
      <c r="CZ749" s="6">
        <v>-0.63800000000000001</v>
      </c>
      <c r="DA749" s="6">
        <v>0.127</v>
      </c>
      <c r="DB749" s="6">
        <v>-1.9179999999999999</v>
      </c>
      <c r="DC749" s="6">
        <v>-8.1159999999999997</v>
      </c>
      <c r="DD749" s="5">
        <v>4.3</v>
      </c>
      <c r="DE749" s="5">
        <v>-4.88</v>
      </c>
      <c r="DF749" s="5">
        <v>-9.14</v>
      </c>
      <c r="DG749" s="5">
        <v>7.03</v>
      </c>
      <c r="DH749">
        <v>927</v>
      </c>
      <c r="DI749">
        <v>998</v>
      </c>
      <c r="DJ749" s="5">
        <v>1.92</v>
      </c>
      <c r="DK749" s="5">
        <v>2.35</v>
      </c>
      <c r="DL749" s="1">
        <v>25.3</v>
      </c>
      <c r="DM749" s="1">
        <v>30</v>
      </c>
      <c r="DN749" s="1">
        <v>12.7</v>
      </c>
      <c r="DO749" s="1">
        <v>11.9</v>
      </c>
      <c r="DP749" s="5">
        <v>2.06</v>
      </c>
      <c r="DQ749" s="5">
        <v>2.17</v>
      </c>
      <c r="DR749" s="1">
        <v>24.2</v>
      </c>
      <c r="DS749" s="1">
        <v>29.8</v>
      </c>
      <c r="DT749" s="1">
        <v>10.8</v>
      </c>
      <c r="DU749" s="1">
        <v>12</v>
      </c>
      <c r="DV749" s="1">
        <v>16.7</v>
      </c>
      <c r="DW749" s="1">
        <v>14.4</v>
      </c>
      <c r="DX749">
        <v>92</v>
      </c>
      <c r="DY749">
        <v>135</v>
      </c>
      <c r="DZ749">
        <v>95</v>
      </c>
      <c r="EA749">
        <v>94</v>
      </c>
      <c r="EB749">
        <v>114</v>
      </c>
      <c r="EC749">
        <v>93</v>
      </c>
      <c r="ED749" s="1">
        <v>54.6</v>
      </c>
      <c r="EE749">
        <v>215</v>
      </c>
      <c r="EF749">
        <v>243</v>
      </c>
      <c r="EG749">
        <v>186</v>
      </c>
      <c r="EH749">
        <v>46.9</v>
      </c>
      <c r="EI749" s="1">
        <v>0.09</v>
      </c>
      <c r="EJ749" s="1">
        <v>0.44</v>
      </c>
      <c r="EK749">
        <v>22</v>
      </c>
      <c r="EL749">
        <v>27</v>
      </c>
      <c r="EM749" s="5">
        <v>-0.44</v>
      </c>
      <c r="EN749" s="5">
        <v>-0.11</v>
      </c>
      <c r="EO749" s="5">
        <v>2.78</v>
      </c>
      <c r="EP749" s="5">
        <v>1.64</v>
      </c>
      <c r="EQ749" s="5">
        <v>5.19</v>
      </c>
      <c r="ER749" s="5">
        <v>1.2390000000000001</v>
      </c>
      <c r="ES749" s="5">
        <v>0.67300000000000004</v>
      </c>
      <c r="ET749" s="5">
        <v>-5.5039999999999996</v>
      </c>
      <c r="EU749" s="5">
        <v>-80.953000000000003</v>
      </c>
      <c r="EV749" s="5">
        <v>2.3849999999999998</v>
      </c>
      <c r="EW749" s="5">
        <v>85.27</v>
      </c>
      <c r="EX749" s="1">
        <v>1.8</v>
      </c>
      <c r="EY749" s="1">
        <v>3.24</v>
      </c>
      <c r="EZ749">
        <v>29</v>
      </c>
      <c r="FA749">
        <v>1</v>
      </c>
      <c r="FB749" s="5">
        <v>10.43</v>
      </c>
      <c r="FC749" s="5">
        <v>0.36</v>
      </c>
      <c r="FD749" s="5">
        <v>10.07</v>
      </c>
      <c r="FE749" s="5">
        <v>6.7</v>
      </c>
      <c r="FF749" s="5">
        <v>1.83</v>
      </c>
      <c r="FG749" s="5">
        <v>4.88</v>
      </c>
      <c r="FH749" s="5">
        <v>0.18</v>
      </c>
      <c r="FI749" s="5">
        <v>5.98</v>
      </c>
      <c r="FJ749" s="5">
        <v>4.51</v>
      </c>
      <c r="FK749" s="5">
        <v>9.5000000000000001E-2</v>
      </c>
      <c r="FL749" s="5">
        <v>-0.16600000000000001</v>
      </c>
      <c r="FM749" s="5">
        <v>0.115</v>
      </c>
      <c r="FN749" s="5">
        <v>85.224000000000004</v>
      </c>
      <c r="FO749" s="5">
        <v>4.9640000000000004</v>
      </c>
      <c r="FP749" s="5">
        <v>-71.796999999999997</v>
      </c>
      <c r="FQ749" s="1">
        <v>0</v>
      </c>
      <c r="FR749" s="1">
        <v>0</v>
      </c>
      <c r="FS749">
        <v>0</v>
      </c>
      <c r="FT749">
        <v>0</v>
      </c>
      <c r="FU749" s="5">
        <v>0</v>
      </c>
      <c r="FV749" s="5">
        <v>0</v>
      </c>
      <c r="FW749" s="5">
        <v>0</v>
      </c>
      <c r="FX749" s="5">
        <v>0.17</v>
      </c>
      <c r="FY749" s="5">
        <v>4.68</v>
      </c>
      <c r="FZ749" s="5">
        <v>-4.51</v>
      </c>
      <c r="GA749" t="s">
        <v>561</v>
      </c>
      <c r="GB749" s="83">
        <v>0.75</v>
      </c>
      <c r="GC749" s="86">
        <v>0.75</v>
      </c>
      <c r="GD749">
        <v>0.75</v>
      </c>
      <c r="GE749" s="1">
        <f t="shared" si="58"/>
        <v>2.4499999999999997</v>
      </c>
      <c r="GF749" s="78">
        <v>66.312042000000005</v>
      </c>
      <c r="GG749" s="78">
        <v>8.7114940000000001</v>
      </c>
      <c r="GH749" s="78">
        <v>23.219615999999998</v>
      </c>
      <c r="GI749" s="80">
        <v>5.0653360000000003</v>
      </c>
      <c r="GJ749" s="80">
        <v>2.881345</v>
      </c>
      <c r="GK749" s="80">
        <v>-1.3417E-2</v>
      </c>
      <c r="GL749" s="80">
        <f t="shared" si="59"/>
        <v>2.3944213333333333</v>
      </c>
      <c r="GM749" s="80">
        <v>10.789833</v>
      </c>
      <c r="GN749" s="80">
        <v>3.7541359999999999</v>
      </c>
      <c r="GO749" s="80">
        <v>7.2899929999999999</v>
      </c>
      <c r="GP749" s="80">
        <v>2.5121099999999998</v>
      </c>
      <c r="GQ749" s="80">
        <v>1.464364</v>
      </c>
      <c r="GR749" s="80">
        <v>4.7070000000000001E-2</v>
      </c>
      <c r="GS749" s="87">
        <v>-9.6</v>
      </c>
      <c r="GT749" s="87">
        <v>-9.6</v>
      </c>
      <c r="GU749" s="87">
        <v>-0.1</v>
      </c>
      <c r="GV749" s="87">
        <v>-0.8</v>
      </c>
      <c r="GW749" s="87">
        <v>3.6</v>
      </c>
      <c r="GX749" s="87">
        <v>-6.8</v>
      </c>
      <c r="GY749" s="87">
        <v>-0.1</v>
      </c>
      <c r="GZ749" s="87">
        <v>-0.1</v>
      </c>
      <c r="HA749" s="87">
        <v>-0.1</v>
      </c>
      <c r="HB749" s="87">
        <v>-0.1</v>
      </c>
      <c r="HC749" s="87">
        <v>0</v>
      </c>
      <c r="HD749" s="87">
        <v>-0.4</v>
      </c>
      <c r="HE749" s="87">
        <v>16.600000000000001</v>
      </c>
      <c r="HF749" s="87">
        <v>2.2000000000000002</v>
      </c>
      <c r="HG749" s="87">
        <v>-1.3</v>
      </c>
      <c r="HH749" s="87">
        <v>-0.5</v>
      </c>
      <c r="HI749" s="87">
        <v>-1.2</v>
      </c>
      <c r="HJ749" s="87">
        <v>-0.8</v>
      </c>
      <c r="HK749" s="87">
        <v>-0.9</v>
      </c>
      <c r="HL749" s="87">
        <v>0</v>
      </c>
      <c r="HM749" s="87">
        <v>-0.1</v>
      </c>
      <c r="HN749" s="87">
        <v>-0.2</v>
      </c>
      <c r="HO749" s="87">
        <v>-0.1</v>
      </c>
      <c r="HP749" s="87">
        <v>-0.4</v>
      </c>
    </row>
    <row r="750" spans="1:224" x14ac:dyDescent="0.2">
      <c r="A750">
        <v>8</v>
      </c>
      <c r="B750" t="s">
        <v>4485</v>
      </c>
      <c r="C750" t="s">
        <v>4486</v>
      </c>
      <c r="E750" t="s">
        <v>4451</v>
      </c>
      <c r="F750">
        <v>73</v>
      </c>
      <c r="G750">
        <v>193</v>
      </c>
      <c r="H750" t="s">
        <v>1483</v>
      </c>
      <c r="J750" t="s">
        <v>1954</v>
      </c>
      <c r="K750" t="s">
        <v>1955</v>
      </c>
      <c r="L750" s="82"/>
      <c r="M750" t="s">
        <v>1513</v>
      </c>
      <c r="N750">
        <v>60</v>
      </c>
      <c r="O750">
        <v>7</v>
      </c>
      <c r="P750">
        <v>10</v>
      </c>
      <c r="Q750">
        <v>17</v>
      </c>
      <c r="R750">
        <v>10</v>
      </c>
      <c r="S750">
        <v>30</v>
      </c>
      <c r="T750">
        <v>15</v>
      </c>
      <c r="U750">
        <v>0</v>
      </c>
      <c r="V750">
        <v>0</v>
      </c>
      <c r="W750">
        <v>0</v>
      </c>
      <c r="X750">
        <v>0</v>
      </c>
      <c r="Y750">
        <v>4</v>
      </c>
      <c r="Z750">
        <v>9</v>
      </c>
      <c r="AA750">
        <v>3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94</v>
      </c>
      <c r="AH750">
        <v>43</v>
      </c>
      <c r="AI750">
        <v>70</v>
      </c>
      <c r="AJ750">
        <v>47</v>
      </c>
      <c r="AK750">
        <v>33</v>
      </c>
      <c r="AL750">
        <v>22</v>
      </c>
      <c r="AM750">
        <v>0</v>
      </c>
      <c r="AN750">
        <v>0</v>
      </c>
      <c r="AO750" s="1">
        <v>0</v>
      </c>
      <c r="AP750">
        <v>63667</v>
      </c>
      <c r="AQ750">
        <v>8162</v>
      </c>
      <c r="AR750">
        <v>10145</v>
      </c>
      <c r="AS750" s="2">
        <v>1819</v>
      </c>
      <c r="AT750">
        <v>2044584</v>
      </c>
      <c r="AU750" s="1">
        <v>54.674495999999998</v>
      </c>
      <c r="AV750" s="1">
        <v>26.5</v>
      </c>
      <c r="AW750" s="1">
        <v>29.5</v>
      </c>
      <c r="AX750" s="1">
        <v>15.5</v>
      </c>
      <c r="AY750" s="1">
        <v>1</v>
      </c>
      <c r="AZ750" s="1">
        <v>5.6</v>
      </c>
      <c r="BA750" s="1">
        <v>0</v>
      </c>
      <c r="BB750" s="1">
        <v>6.6</v>
      </c>
      <c r="BC750" s="85">
        <f t="shared" si="55"/>
        <v>57.783100000000005</v>
      </c>
      <c r="BD750" s="85">
        <v>12.599500000000001</v>
      </c>
      <c r="BE750" s="85">
        <v>1.8606</v>
      </c>
      <c r="BF750" s="85">
        <v>-0.1396</v>
      </c>
      <c r="BG750" s="85">
        <v>-0.50080000000000002</v>
      </c>
      <c r="BH750" s="85">
        <v>0</v>
      </c>
      <c r="BI750" s="85">
        <f t="shared" si="56"/>
        <v>13.819700000000001</v>
      </c>
      <c r="BJ750" s="85">
        <v>28.908799999999999</v>
      </c>
      <c r="BK750" s="85">
        <v>4.1708999999999996</v>
      </c>
      <c r="BL750" s="85">
        <v>6.9721000000000002</v>
      </c>
      <c r="BM750" s="85">
        <v>3.9116</v>
      </c>
      <c r="BN750" s="85">
        <f t="shared" si="57"/>
        <v>43.9634</v>
      </c>
      <c r="BO750" s="5">
        <v>16.77</v>
      </c>
      <c r="BP750" s="5">
        <v>30.19</v>
      </c>
      <c r="BQ750">
        <v>4</v>
      </c>
      <c r="BR750">
        <v>50</v>
      </c>
      <c r="BS750">
        <v>33</v>
      </c>
      <c r="BT750" s="1">
        <v>47.1</v>
      </c>
      <c r="BU750">
        <v>0</v>
      </c>
      <c r="BV750">
        <v>26</v>
      </c>
      <c r="BW750">
        <v>15</v>
      </c>
      <c r="BX750" s="1">
        <v>54.2</v>
      </c>
      <c r="BY750">
        <v>1</v>
      </c>
      <c r="BZ750">
        <v>5</v>
      </c>
      <c r="CA750">
        <v>4</v>
      </c>
      <c r="CB750" s="1">
        <v>43.5</v>
      </c>
      <c r="CC750">
        <v>2</v>
      </c>
      <c r="CD750">
        <v>18</v>
      </c>
      <c r="CE750">
        <v>12</v>
      </c>
      <c r="CF750" s="1">
        <v>43</v>
      </c>
      <c r="CG750">
        <v>48</v>
      </c>
      <c r="CH750">
        <v>50</v>
      </c>
      <c r="CI750" s="1">
        <v>2.9</v>
      </c>
      <c r="CJ750" s="1">
        <v>3</v>
      </c>
      <c r="CK750" s="1">
        <v>12.1</v>
      </c>
      <c r="CL750" s="1">
        <v>12.4</v>
      </c>
      <c r="CM750" s="1">
        <v>13</v>
      </c>
      <c r="CN750" s="1">
        <v>12.9</v>
      </c>
      <c r="CO750">
        <v>13</v>
      </c>
      <c r="CP750">
        <v>7</v>
      </c>
      <c r="CQ750" s="1">
        <v>0.8</v>
      </c>
      <c r="CR750" s="1">
        <v>0.4</v>
      </c>
      <c r="CS750" s="1">
        <v>3.7</v>
      </c>
      <c r="CT750" s="1">
        <v>4.5</v>
      </c>
      <c r="CU750" s="1">
        <v>3.8</v>
      </c>
      <c r="CV750" s="1">
        <v>4.2</v>
      </c>
      <c r="CW750" s="5">
        <v>1.1100000000000001</v>
      </c>
      <c r="CX750" s="6">
        <v>4.0000000000000001E-3</v>
      </c>
      <c r="CY750" s="6">
        <v>-5.0000000000000001E-3</v>
      </c>
      <c r="CZ750" s="6">
        <v>0.20499999999999999</v>
      </c>
      <c r="DA750" s="6">
        <v>-0.60899999999999999</v>
      </c>
      <c r="DB750" s="6">
        <v>0.49399999999999999</v>
      </c>
      <c r="DC750" s="6">
        <v>-1.8859999999999999</v>
      </c>
      <c r="DD750" s="5">
        <v>-1.2</v>
      </c>
      <c r="DE750" s="5">
        <v>1.73</v>
      </c>
      <c r="DF750" s="5">
        <v>2.95</v>
      </c>
      <c r="DG750" s="5">
        <v>9.98</v>
      </c>
      <c r="DH750">
        <v>918</v>
      </c>
      <c r="DI750">
        <v>1018</v>
      </c>
      <c r="DJ750" s="5">
        <v>2.86</v>
      </c>
      <c r="DK750" s="5">
        <v>2.4500000000000002</v>
      </c>
      <c r="DL750" s="1">
        <v>25.8</v>
      </c>
      <c r="DM750" s="1">
        <v>27.4</v>
      </c>
      <c r="DN750" s="1">
        <v>11.8</v>
      </c>
      <c r="DO750" s="1">
        <v>9.1999999999999993</v>
      </c>
      <c r="DP750" s="5">
        <v>2.2200000000000002</v>
      </c>
      <c r="DQ750" s="5">
        <v>2.91</v>
      </c>
      <c r="DR750" s="1">
        <v>27.3</v>
      </c>
      <c r="DS750" s="1">
        <v>25</v>
      </c>
      <c r="DT750" s="1">
        <v>11.8</v>
      </c>
      <c r="DU750" s="1">
        <v>10.3</v>
      </c>
      <c r="DV750" s="1">
        <v>13</v>
      </c>
      <c r="DW750" s="1">
        <v>12.9</v>
      </c>
      <c r="DX750">
        <v>139</v>
      </c>
      <c r="DY750">
        <v>121</v>
      </c>
      <c r="DZ750">
        <v>149</v>
      </c>
      <c r="EA750">
        <v>152</v>
      </c>
      <c r="EB750">
        <v>195</v>
      </c>
      <c r="EC750">
        <v>160</v>
      </c>
      <c r="ED750" s="1">
        <v>46.3</v>
      </c>
      <c r="EE750">
        <v>327</v>
      </c>
      <c r="EF750">
        <v>389</v>
      </c>
      <c r="EG750">
        <v>294</v>
      </c>
      <c r="EH750">
        <v>45.7</v>
      </c>
      <c r="EI750" s="1">
        <v>0.3</v>
      </c>
      <c r="EJ750" s="1">
        <v>0.24</v>
      </c>
      <c r="EK750">
        <v>48</v>
      </c>
      <c r="EL750">
        <v>41</v>
      </c>
      <c r="EM750" s="5">
        <v>0.42</v>
      </c>
      <c r="EN750" s="5">
        <v>-0.7</v>
      </c>
      <c r="EO750" s="5">
        <v>2.81</v>
      </c>
      <c r="EP750" s="5">
        <v>3.38</v>
      </c>
      <c r="EQ750" s="5">
        <v>-2.2400000000000002</v>
      </c>
      <c r="ER750" s="5">
        <v>-0.54800000000000004</v>
      </c>
      <c r="ES750" s="5">
        <v>-0.38200000000000001</v>
      </c>
      <c r="ET750" s="5">
        <v>-8.5050000000000008</v>
      </c>
      <c r="EU750" s="5">
        <v>-88.938999999999993</v>
      </c>
      <c r="EV750" s="5">
        <v>-0.41499999999999998</v>
      </c>
      <c r="EW750" s="5">
        <v>76.412999999999997</v>
      </c>
      <c r="EX750" s="1">
        <v>0</v>
      </c>
      <c r="EY750" s="1">
        <v>0</v>
      </c>
      <c r="EZ750">
        <v>13</v>
      </c>
      <c r="FA750">
        <v>1</v>
      </c>
      <c r="FB750" s="5">
        <v>4.63</v>
      </c>
      <c r="FC750" s="5">
        <v>0.36</v>
      </c>
      <c r="FD750" s="5">
        <v>4.2699999999999996</v>
      </c>
      <c r="FE750" s="5">
        <v>8.2899999999999991</v>
      </c>
      <c r="FF750" s="5">
        <v>1.78</v>
      </c>
      <c r="FG750" s="5">
        <v>6.51</v>
      </c>
      <c r="FH750" s="5">
        <v>2.2000000000000002</v>
      </c>
      <c r="FI750" s="5">
        <v>3.24</v>
      </c>
      <c r="FJ750" s="5">
        <v>-1.26</v>
      </c>
      <c r="FK750" s="5">
        <v>0.45300000000000001</v>
      </c>
      <c r="FL750" s="5">
        <v>-0.27400000000000002</v>
      </c>
      <c r="FM750" s="5">
        <v>0.50600000000000001</v>
      </c>
      <c r="FN750" s="5">
        <v>81.701999999999998</v>
      </c>
      <c r="FO750" s="5">
        <v>0.15</v>
      </c>
      <c r="FP750" s="5">
        <v>-72.290999999999997</v>
      </c>
      <c r="FQ750" s="1">
        <v>0</v>
      </c>
      <c r="FR750" s="1">
        <v>0</v>
      </c>
      <c r="FS750">
        <v>1</v>
      </c>
      <c r="FT750">
        <v>16</v>
      </c>
      <c r="FU750" s="5">
        <v>0.46</v>
      </c>
      <c r="FV750" s="5">
        <v>7.28</v>
      </c>
      <c r="FW750" s="5">
        <v>-6.83</v>
      </c>
      <c r="FX750" s="5">
        <v>0.62</v>
      </c>
      <c r="FY750" s="5">
        <v>6.18</v>
      </c>
      <c r="FZ750" s="5">
        <v>-5.56</v>
      </c>
      <c r="GA750" t="s">
        <v>561</v>
      </c>
      <c r="GB750" s="83">
        <v>4.8499999999999996</v>
      </c>
      <c r="GC750" s="86">
        <v>4.8499999999999996</v>
      </c>
      <c r="GD750">
        <v>5.3</v>
      </c>
      <c r="GE750" s="1">
        <f t="shared" si="58"/>
        <v>-2.15</v>
      </c>
      <c r="GF750" s="78">
        <v>59.247410000000002</v>
      </c>
      <c r="GG750" s="78">
        <v>3.2020650000000002</v>
      </c>
      <c r="GH750" s="78">
        <v>12.439351</v>
      </c>
      <c r="GI750" s="80">
        <v>0.89341999999999999</v>
      </c>
      <c r="GJ750" s="80">
        <v>3.577528</v>
      </c>
      <c r="GK750" s="80">
        <v>4.0860000000000002E-3</v>
      </c>
      <c r="GL750" s="80">
        <f t="shared" si="59"/>
        <v>-2.8583219999999994</v>
      </c>
      <c r="GM750" s="80">
        <v>13.512670999999999</v>
      </c>
      <c r="GN750" s="80">
        <v>1.9239090000000001</v>
      </c>
      <c r="GO750" s="80">
        <v>5.0807479999999998</v>
      </c>
      <c r="GP750" s="80">
        <v>1.4642949999999999</v>
      </c>
      <c r="GQ750" s="80">
        <v>1.6329389999999999</v>
      </c>
      <c r="GR750" s="80">
        <v>1.3055000000000001E-2</v>
      </c>
      <c r="GS750" s="87">
        <v>2.2999999999999998</v>
      </c>
      <c r="GT750" s="87">
        <v>2.2999999999999998</v>
      </c>
      <c r="GU750" s="87">
        <v>0.2</v>
      </c>
      <c r="GV750" s="87">
        <v>-0.8</v>
      </c>
      <c r="GW750" s="87">
        <v>-0.2</v>
      </c>
      <c r="GX750" s="87">
        <v>1.5</v>
      </c>
      <c r="GY750" s="87">
        <v>1.7</v>
      </c>
      <c r="GZ750" s="87">
        <v>1.7</v>
      </c>
      <c r="HA750" s="87">
        <v>-0.3</v>
      </c>
      <c r="HB750" s="87">
        <v>0.1</v>
      </c>
      <c r="HC750" s="87">
        <v>-0.7</v>
      </c>
      <c r="HD750" s="87">
        <v>0.8</v>
      </c>
      <c r="HE750" s="87">
        <v>14.4</v>
      </c>
      <c r="HF750" s="87">
        <v>-0.7</v>
      </c>
      <c r="HG750" s="87">
        <v>-0.2</v>
      </c>
      <c r="HH750" s="87">
        <v>0.4</v>
      </c>
      <c r="HI750" s="87">
        <v>0.9</v>
      </c>
      <c r="HJ750" s="87">
        <v>0.4</v>
      </c>
      <c r="HK750" s="87">
        <v>-10</v>
      </c>
      <c r="HL750" s="87">
        <v>1.9</v>
      </c>
      <c r="HM750" s="87">
        <v>0.2</v>
      </c>
      <c r="HN750" s="87">
        <v>0.5</v>
      </c>
      <c r="HO750" s="87">
        <v>-1.4</v>
      </c>
      <c r="HP750" s="87">
        <v>1.2</v>
      </c>
    </row>
    <row r="751" spans="1:224" x14ac:dyDescent="0.2">
      <c r="A751">
        <v>9</v>
      </c>
      <c r="B751" t="s">
        <v>1341</v>
      </c>
      <c r="C751" t="s">
        <v>1294</v>
      </c>
      <c r="D751" t="s">
        <v>4528</v>
      </c>
      <c r="E751" t="s">
        <v>4529</v>
      </c>
      <c r="F751">
        <v>75</v>
      </c>
      <c r="G751">
        <v>212</v>
      </c>
      <c r="H751" t="s">
        <v>1483</v>
      </c>
      <c r="J751" t="s">
        <v>1773</v>
      </c>
      <c r="K751" t="s">
        <v>1490</v>
      </c>
      <c r="L751" s="82" t="s">
        <v>2249</v>
      </c>
      <c r="M751" t="s">
        <v>1478</v>
      </c>
      <c r="N751">
        <v>59</v>
      </c>
      <c r="O751">
        <v>14</v>
      </c>
      <c r="P751">
        <v>16</v>
      </c>
      <c r="Q751">
        <v>30</v>
      </c>
      <c r="R751">
        <v>-6</v>
      </c>
      <c r="S751">
        <v>22</v>
      </c>
      <c r="T751">
        <v>11</v>
      </c>
      <c r="U751">
        <v>0</v>
      </c>
      <c r="V751">
        <v>0</v>
      </c>
      <c r="W751">
        <v>0</v>
      </c>
      <c r="X751">
        <v>0</v>
      </c>
      <c r="Y751">
        <v>11</v>
      </c>
      <c r="Z751">
        <v>9</v>
      </c>
      <c r="AA751">
        <v>3</v>
      </c>
      <c r="AB751">
        <v>7</v>
      </c>
      <c r="AC751">
        <v>0</v>
      </c>
      <c r="AD751">
        <v>0</v>
      </c>
      <c r="AE751">
        <v>2</v>
      </c>
      <c r="AF751">
        <v>0</v>
      </c>
      <c r="AG751">
        <v>115</v>
      </c>
      <c r="AH751">
        <v>22</v>
      </c>
      <c r="AI751">
        <v>11</v>
      </c>
      <c r="AJ751">
        <v>38</v>
      </c>
      <c r="AK751">
        <v>41</v>
      </c>
      <c r="AL751">
        <v>38</v>
      </c>
      <c r="AM751">
        <v>427</v>
      </c>
      <c r="AN751">
        <v>420</v>
      </c>
      <c r="AO751" s="1">
        <v>25.5</v>
      </c>
      <c r="AP751">
        <v>39247</v>
      </c>
      <c r="AQ751">
        <v>780</v>
      </c>
      <c r="AR751">
        <v>10507</v>
      </c>
      <c r="AS751" s="2">
        <v>1181</v>
      </c>
      <c r="AT751">
        <v>1739549</v>
      </c>
      <c r="AU751" s="1">
        <v>46.26585</v>
      </c>
      <c r="AV751" s="1">
        <v>17.7</v>
      </c>
      <c r="AW751" s="1">
        <v>14.5</v>
      </c>
      <c r="AX751" s="1">
        <v>-2.8</v>
      </c>
      <c r="AY751" s="1">
        <v>4.2</v>
      </c>
      <c r="AZ751" s="1">
        <v>0.8</v>
      </c>
      <c r="BA751" s="1">
        <v>-1</v>
      </c>
      <c r="BB751" s="1">
        <v>4</v>
      </c>
      <c r="BC751" s="85">
        <f t="shared" si="55"/>
        <v>22.305266332424704</v>
      </c>
      <c r="BD751" s="50">
        <v>14.268961023404383</v>
      </c>
      <c r="BE751" s="50">
        <v>3.1336256206545863</v>
      </c>
      <c r="BF751" s="50">
        <v>-0.15342105533985329</v>
      </c>
      <c r="BG751" s="50">
        <v>0.26670799066350992</v>
      </c>
      <c r="BH751" s="50">
        <v>-0.13243415088628707</v>
      </c>
      <c r="BI751" s="85">
        <f t="shared" si="56"/>
        <v>17.383439428496342</v>
      </c>
      <c r="BJ751" s="50">
        <v>5.4661474290143266</v>
      </c>
      <c r="BK751" s="50">
        <v>-0.53974575862938401</v>
      </c>
      <c r="BL751" s="50">
        <v>-0.34159399832757198</v>
      </c>
      <c r="BM751" s="50">
        <v>0.33701923187099259</v>
      </c>
      <c r="BN751" s="85">
        <f t="shared" si="57"/>
        <v>4.9218269039283626</v>
      </c>
      <c r="BO751" s="5">
        <v>10.76</v>
      </c>
      <c r="BP751" s="5">
        <v>36.770000000000003</v>
      </c>
      <c r="BQ751">
        <v>11</v>
      </c>
      <c r="BR751">
        <v>77</v>
      </c>
      <c r="BS751">
        <v>29</v>
      </c>
      <c r="BT751" s="1">
        <v>34.700000000000003</v>
      </c>
      <c r="BU751">
        <v>5</v>
      </c>
      <c r="BV751">
        <v>21</v>
      </c>
      <c r="BW751">
        <v>7</v>
      </c>
      <c r="BX751" s="1">
        <v>42</v>
      </c>
      <c r="BY751">
        <v>0</v>
      </c>
      <c r="BZ751">
        <v>4</v>
      </c>
      <c r="CA751">
        <v>4</v>
      </c>
      <c r="CB751" s="1">
        <v>31.9</v>
      </c>
      <c r="CC751">
        <v>4</v>
      </c>
      <c r="CD751">
        <v>39</v>
      </c>
      <c r="CE751">
        <v>11</v>
      </c>
      <c r="CF751" s="1">
        <v>37</v>
      </c>
      <c r="CG751">
        <v>30</v>
      </c>
      <c r="CH751">
        <v>10</v>
      </c>
      <c r="CI751" s="1">
        <v>2.8</v>
      </c>
      <c r="CJ751" s="1">
        <v>0.9</v>
      </c>
      <c r="CK751" s="1">
        <v>13.7</v>
      </c>
      <c r="CL751" s="1">
        <v>12.9</v>
      </c>
      <c r="CM751" s="1">
        <v>13.9</v>
      </c>
      <c r="CN751" s="1">
        <v>12.5</v>
      </c>
      <c r="CO751">
        <v>9</v>
      </c>
      <c r="CP751">
        <v>11</v>
      </c>
      <c r="CQ751" s="1">
        <v>0.9</v>
      </c>
      <c r="CR751" s="1">
        <v>1</v>
      </c>
      <c r="CS751" s="1">
        <v>3.8</v>
      </c>
      <c r="CT751" s="1">
        <v>3.2</v>
      </c>
      <c r="CU751" s="1">
        <v>3.4</v>
      </c>
      <c r="CV751" s="1">
        <v>4.2</v>
      </c>
      <c r="CW751" s="5">
        <v>0.51</v>
      </c>
      <c r="CX751" s="6">
        <v>-3.3000000000000002E-2</v>
      </c>
      <c r="CY751" s="6">
        <v>-5.8999999999999997E-2</v>
      </c>
      <c r="CZ751" s="6">
        <v>-0.28100000000000003</v>
      </c>
      <c r="DA751" s="6">
        <v>-0.33500000000000002</v>
      </c>
      <c r="DB751" s="6">
        <v>-8.1000000000000003E-2</v>
      </c>
      <c r="DC751" s="6">
        <v>-3.774</v>
      </c>
      <c r="DD751" s="5">
        <v>1.1000000000000001</v>
      </c>
      <c r="DE751" s="5">
        <v>-1.32</v>
      </c>
      <c r="DF751" s="5">
        <v>-2.41</v>
      </c>
      <c r="DG751" s="5">
        <v>7.14</v>
      </c>
      <c r="DH751">
        <v>922</v>
      </c>
      <c r="DI751">
        <v>994</v>
      </c>
      <c r="DJ751" s="5">
        <v>2.17</v>
      </c>
      <c r="DK751" s="5">
        <v>2.27</v>
      </c>
      <c r="DL751" s="1">
        <v>28.3</v>
      </c>
      <c r="DM751" s="1">
        <v>26.8</v>
      </c>
      <c r="DN751" s="1">
        <v>11.1</v>
      </c>
      <c r="DO751" s="1">
        <v>12.9</v>
      </c>
      <c r="DP751" s="5">
        <v>2.27</v>
      </c>
      <c r="DQ751" s="5">
        <v>2.88</v>
      </c>
      <c r="DR751" s="1">
        <v>27.5</v>
      </c>
      <c r="DS751" s="1">
        <v>27.4</v>
      </c>
      <c r="DT751" s="1">
        <v>11.9</v>
      </c>
      <c r="DU751" s="1">
        <v>12.5</v>
      </c>
      <c r="DV751" s="1">
        <v>13.9</v>
      </c>
      <c r="DW751" s="1">
        <v>12.5</v>
      </c>
      <c r="DX751">
        <v>112</v>
      </c>
      <c r="DY751">
        <v>114</v>
      </c>
      <c r="DZ751">
        <v>101</v>
      </c>
      <c r="EA751">
        <v>97</v>
      </c>
      <c r="EB751">
        <v>102</v>
      </c>
      <c r="EC751">
        <v>110</v>
      </c>
      <c r="ED751" s="1">
        <v>53.3</v>
      </c>
      <c r="EE751">
        <v>229</v>
      </c>
      <c r="EF751">
        <v>204</v>
      </c>
      <c r="EG751">
        <v>207</v>
      </c>
      <c r="EH751">
        <v>52.9</v>
      </c>
      <c r="EI751" s="1">
        <v>0.56999999999999995</v>
      </c>
      <c r="EJ751" s="1">
        <v>0.28000000000000003</v>
      </c>
      <c r="EK751">
        <v>23</v>
      </c>
      <c r="EL751">
        <v>24</v>
      </c>
      <c r="EM751" s="5">
        <v>-0.09</v>
      </c>
      <c r="EN751" s="5">
        <v>-0.61</v>
      </c>
      <c r="EO751" s="5">
        <v>2.81</v>
      </c>
      <c r="EP751" s="5">
        <v>3.29</v>
      </c>
      <c r="EQ751" s="5">
        <v>-2.86</v>
      </c>
      <c r="ER751" s="5">
        <v>0.98399999999999999</v>
      </c>
      <c r="ES751" s="5">
        <v>0.89</v>
      </c>
      <c r="ET751" s="5">
        <v>-9.4670000000000005</v>
      </c>
      <c r="EU751" s="5">
        <v>-81.798000000000002</v>
      </c>
      <c r="EV751" s="5">
        <v>6.1929999999999996</v>
      </c>
      <c r="EW751" s="5">
        <v>90.465000000000003</v>
      </c>
      <c r="EX751" s="1">
        <v>1.45</v>
      </c>
      <c r="EY751" s="1">
        <v>1.0900000000000001</v>
      </c>
      <c r="EZ751">
        <v>14</v>
      </c>
      <c r="FA751">
        <v>4</v>
      </c>
      <c r="FB751" s="5">
        <v>5.07</v>
      </c>
      <c r="FC751" s="5">
        <v>1.45</v>
      </c>
      <c r="FD751" s="5">
        <v>3.62</v>
      </c>
      <c r="FE751" s="5">
        <v>7.72</v>
      </c>
      <c r="FF751" s="5">
        <v>1.24</v>
      </c>
      <c r="FG751" s="5">
        <v>6.49</v>
      </c>
      <c r="FH751" s="5">
        <v>0.22</v>
      </c>
      <c r="FI751" s="5">
        <v>5.01</v>
      </c>
      <c r="FJ751" s="5">
        <v>-7.04</v>
      </c>
      <c r="FK751" s="5">
        <v>0.25800000000000001</v>
      </c>
      <c r="FL751" s="5">
        <v>-0.39400000000000002</v>
      </c>
      <c r="FM751" s="5">
        <v>-3.4780000000000002</v>
      </c>
      <c r="FN751" s="5">
        <v>83.941999999999993</v>
      </c>
      <c r="FO751" s="5">
        <v>1.0609999999999999</v>
      </c>
      <c r="FP751" s="5">
        <v>-96.387</v>
      </c>
      <c r="FQ751" s="1">
        <v>0</v>
      </c>
      <c r="FR751" s="1">
        <v>0</v>
      </c>
      <c r="FS751">
        <v>0</v>
      </c>
      <c r="FT751">
        <v>3</v>
      </c>
      <c r="FU751" s="5">
        <v>0</v>
      </c>
      <c r="FV751" s="5">
        <v>13.94</v>
      </c>
      <c r="FW751" s="5">
        <v>-13.94</v>
      </c>
      <c r="FX751" s="5">
        <v>1.01</v>
      </c>
      <c r="FY751" s="5">
        <v>7.91</v>
      </c>
      <c r="FZ751" s="5">
        <v>-6.9</v>
      </c>
      <c r="GA751" t="s">
        <v>561</v>
      </c>
      <c r="GB751" s="83">
        <v>3.45</v>
      </c>
      <c r="GC751" s="86">
        <v>3.45</v>
      </c>
      <c r="GD751">
        <v>2.25</v>
      </c>
      <c r="GE751" s="1">
        <f t="shared" si="58"/>
        <v>-1.6166666666666669</v>
      </c>
      <c r="GF751" s="78">
        <v>57.961395000000003</v>
      </c>
      <c r="GG751" s="78">
        <v>12.153494</v>
      </c>
      <c r="GH751" s="78">
        <v>17.798995999999999</v>
      </c>
      <c r="GI751" s="80">
        <v>3.0842109999999998</v>
      </c>
      <c r="GJ751" s="80">
        <v>1.3209489999999999</v>
      </c>
      <c r="GK751" s="80">
        <v>4.5430000000000002E-3</v>
      </c>
      <c r="GL751" s="80">
        <f t="shared" si="59"/>
        <v>-1.4800990000000003</v>
      </c>
      <c r="GM751" s="80">
        <v>14.84718</v>
      </c>
      <c r="GN751" s="80">
        <v>5.996232</v>
      </c>
      <c r="GO751" s="80">
        <v>7.5718889999999996</v>
      </c>
      <c r="GP751" s="80">
        <v>2.461236</v>
      </c>
      <c r="GQ751" s="80">
        <v>0.84395299999999995</v>
      </c>
      <c r="GR751" s="80">
        <v>-2.8472000000000001E-2</v>
      </c>
      <c r="GS751" s="87">
        <v>0.1</v>
      </c>
      <c r="GT751" s="87">
        <v>0.1</v>
      </c>
      <c r="GU751" s="87">
        <v>-0.3</v>
      </c>
      <c r="GV751" s="87">
        <v>-0.9</v>
      </c>
      <c r="GW751" s="87">
        <v>0.7</v>
      </c>
      <c r="GX751" s="87">
        <v>-0.4</v>
      </c>
      <c r="GY751" s="87">
        <v>0.4</v>
      </c>
      <c r="GZ751" s="87">
        <v>0.4</v>
      </c>
      <c r="HA751" s="87">
        <v>0.1</v>
      </c>
      <c r="HB751" s="87">
        <v>0</v>
      </c>
      <c r="HC751" s="87">
        <v>0.1</v>
      </c>
      <c r="HD751" s="87">
        <v>0.6</v>
      </c>
      <c r="HE751" s="87">
        <v>12.7</v>
      </c>
      <c r="HF751" s="87">
        <v>-2.2000000000000002</v>
      </c>
      <c r="HG751" s="87">
        <v>-0.5</v>
      </c>
      <c r="HH751" s="87">
        <v>0.9</v>
      </c>
      <c r="HI751" s="87">
        <v>-1.1000000000000001</v>
      </c>
      <c r="HJ751" s="87">
        <v>-3</v>
      </c>
      <c r="HK751" s="87">
        <v>-2.1</v>
      </c>
      <c r="HL751" s="87">
        <v>-0.8</v>
      </c>
      <c r="HM751" s="87">
        <v>0</v>
      </c>
      <c r="HN751" s="87">
        <v>-0.1</v>
      </c>
      <c r="HO751" s="87">
        <v>0.2</v>
      </c>
      <c r="HP751" s="87">
        <v>-0.7</v>
      </c>
    </row>
    <row r="752" spans="1:224" x14ac:dyDescent="0.2">
      <c r="A752">
        <v>18</v>
      </c>
      <c r="B752" t="s">
        <v>3995</v>
      </c>
      <c r="C752" t="s">
        <v>135</v>
      </c>
      <c r="D752" t="s">
        <v>2593</v>
      </c>
      <c r="E752" t="s">
        <v>2594</v>
      </c>
      <c r="F752">
        <v>76</v>
      </c>
      <c r="G752">
        <v>225</v>
      </c>
      <c r="H752" t="s">
        <v>1483</v>
      </c>
      <c r="J752" t="s">
        <v>2147</v>
      </c>
      <c r="K752" t="s">
        <v>1577</v>
      </c>
      <c r="L752" s="82"/>
      <c r="M752" t="s">
        <v>1478</v>
      </c>
      <c r="N752">
        <v>59</v>
      </c>
      <c r="O752">
        <v>3</v>
      </c>
      <c r="P752">
        <v>5</v>
      </c>
      <c r="Q752">
        <v>8</v>
      </c>
      <c r="R752">
        <v>-1</v>
      </c>
      <c r="S752">
        <v>35</v>
      </c>
      <c r="T752">
        <v>10</v>
      </c>
      <c r="U752">
        <v>1</v>
      </c>
      <c r="V752">
        <v>1</v>
      </c>
      <c r="W752">
        <v>0</v>
      </c>
      <c r="X752">
        <v>0</v>
      </c>
      <c r="Y752">
        <v>3</v>
      </c>
      <c r="Z752">
        <v>5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47</v>
      </c>
      <c r="AH752">
        <v>58</v>
      </c>
      <c r="AI752">
        <v>29</v>
      </c>
      <c r="AJ752">
        <v>13</v>
      </c>
      <c r="AK752">
        <v>14</v>
      </c>
      <c r="AL752">
        <v>13</v>
      </c>
      <c r="AM752">
        <v>283</v>
      </c>
      <c r="AN752">
        <v>229</v>
      </c>
      <c r="AO752" s="1">
        <v>14.9</v>
      </c>
      <c r="AP752">
        <v>33367</v>
      </c>
      <c r="AQ752">
        <v>5167</v>
      </c>
      <c r="AR752">
        <v>488</v>
      </c>
      <c r="AS752" s="2">
        <v>894</v>
      </c>
      <c r="AT752">
        <v>165000</v>
      </c>
      <c r="AU752" s="1">
        <v>43.171191999999998</v>
      </c>
      <c r="AV752" s="1">
        <v>11</v>
      </c>
      <c r="AW752" s="1">
        <v>15.9</v>
      </c>
      <c r="AX752" s="1">
        <v>0.1</v>
      </c>
      <c r="AY752" s="1">
        <v>-1.8</v>
      </c>
      <c r="AZ752" s="1">
        <v>1</v>
      </c>
      <c r="BA752" s="1">
        <v>0</v>
      </c>
      <c r="BB752" s="1">
        <v>-0.8</v>
      </c>
      <c r="BC752" s="85">
        <f t="shared" si="55"/>
        <v>-1.7781009981024161</v>
      </c>
      <c r="BD752" s="50">
        <v>-1.8204208942078901</v>
      </c>
      <c r="BE752" s="50">
        <v>-0.45799066560394325</v>
      </c>
      <c r="BF752" s="50">
        <v>-0.97483863833879503</v>
      </c>
      <c r="BG752" s="50">
        <v>-1.6660191757446008</v>
      </c>
      <c r="BH752" s="50">
        <v>0</v>
      </c>
      <c r="BI752" s="85">
        <f t="shared" si="56"/>
        <v>-4.9192693738952293</v>
      </c>
      <c r="BJ752" s="50">
        <v>6.9874442340338465</v>
      </c>
      <c r="BK752" s="50">
        <v>3.2421552147611374E-2</v>
      </c>
      <c r="BL752" s="50">
        <v>-3.3233279945106293</v>
      </c>
      <c r="BM752" s="50">
        <v>-0.55536941587801536</v>
      </c>
      <c r="BN752" s="85">
        <f t="shared" si="57"/>
        <v>3.1411683757928133</v>
      </c>
      <c r="CW752" s="5">
        <v>-0.36</v>
      </c>
      <c r="CX752" s="6">
        <v>8.9999999999999993E-3</v>
      </c>
      <c r="CY752" s="6">
        <v>8.9999999999999993E-3</v>
      </c>
      <c r="CZ752" s="6">
        <v>0.61299999999999999</v>
      </c>
      <c r="DA752" s="6">
        <v>-0.504</v>
      </c>
      <c r="DB752" s="6">
        <v>-1.504</v>
      </c>
      <c r="DC752" s="6">
        <v>4.7050000000000001</v>
      </c>
      <c r="DD752" s="5">
        <v>-11.7</v>
      </c>
      <c r="DE752" s="5">
        <v>-2.85</v>
      </c>
      <c r="DF752" s="5">
        <v>8.84</v>
      </c>
      <c r="DG752" s="5">
        <v>6.02</v>
      </c>
      <c r="DH752">
        <v>926</v>
      </c>
      <c r="DI752">
        <v>986</v>
      </c>
      <c r="DJ752" s="5">
        <v>1.75</v>
      </c>
      <c r="DK752" s="5">
        <v>2.08</v>
      </c>
      <c r="DL752" s="1">
        <v>27.4</v>
      </c>
      <c r="DM752" s="1">
        <v>26.1</v>
      </c>
      <c r="DN752" s="1">
        <v>10.6</v>
      </c>
      <c r="DO752" s="1">
        <v>14.2</v>
      </c>
      <c r="DP752" s="5">
        <v>2.65</v>
      </c>
      <c r="DQ752" s="5">
        <v>2.62</v>
      </c>
      <c r="DR752" s="1">
        <v>29.5</v>
      </c>
      <c r="DS752" s="1">
        <v>25.9</v>
      </c>
      <c r="DT752" s="1">
        <v>14.3</v>
      </c>
      <c r="DU752" s="1">
        <v>11.4</v>
      </c>
      <c r="DV752" s="1">
        <v>14.9</v>
      </c>
      <c r="DW752" s="1">
        <v>17.2</v>
      </c>
      <c r="DX752">
        <v>83</v>
      </c>
      <c r="DY752">
        <v>61</v>
      </c>
      <c r="DZ752">
        <v>80</v>
      </c>
      <c r="EA752">
        <v>78</v>
      </c>
      <c r="EB752">
        <v>128</v>
      </c>
      <c r="EC752">
        <v>89</v>
      </c>
      <c r="ED752" s="1">
        <v>47.7</v>
      </c>
      <c r="EE752">
        <v>175</v>
      </c>
      <c r="EF752">
        <v>210</v>
      </c>
      <c r="EG752">
        <v>167</v>
      </c>
      <c r="EH752">
        <v>45.5</v>
      </c>
      <c r="EI752" s="1">
        <v>0.33</v>
      </c>
      <c r="EJ752" s="1">
        <v>0.22</v>
      </c>
      <c r="EK752">
        <v>16</v>
      </c>
      <c r="EL752">
        <v>19</v>
      </c>
      <c r="EM752" s="5">
        <v>-0.33</v>
      </c>
      <c r="EN752" s="5">
        <v>0.03</v>
      </c>
      <c r="EO752" s="5">
        <v>0.14000000000000001</v>
      </c>
      <c r="EP752" s="5">
        <v>6.12</v>
      </c>
      <c r="EQ752" s="5">
        <v>-3.32</v>
      </c>
      <c r="ER752" s="5">
        <v>1.0940000000000001</v>
      </c>
      <c r="ES752" s="5">
        <v>-0.59599999999999997</v>
      </c>
      <c r="ET752" s="5">
        <v>-3.97</v>
      </c>
      <c r="EU752" s="5">
        <v>-82.906000000000006</v>
      </c>
      <c r="EV752" s="5">
        <v>-5.202</v>
      </c>
      <c r="EW752" s="5">
        <v>75.546999999999997</v>
      </c>
      <c r="EX752" s="1">
        <v>0</v>
      </c>
      <c r="EY752" s="1">
        <v>0</v>
      </c>
      <c r="EZ752">
        <v>0</v>
      </c>
      <c r="FA752">
        <v>0</v>
      </c>
      <c r="FB752" s="5">
        <v>0</v>
      </c>
      <c r="FC752" s="5">
        <v>0</v>
      </c>
      <c r="FD752" s="5">
        <v>0</v>
      </c>
      <c r="FE752" s="5">
        <v>4.32</v>
      </c>
      <c r="FF752" s="5">
        <v>1</v>
      </c>
      <c r="FG752" s="5">
        <v>3.32</v>
      </c>
      <c r="FH752" s="5">
        <v>1.37</v>
      </c>
      <c r="FI752" s="5">
        <v>3.87</v>
      </c>
      <c r="FJ752" s="5">
        <v>-6.17</v>
      </c>
      <c r="FK752" s="5">
        <v>-0.13800000000000001</v>
      </c>
      <c r="FL752" s="5">
        <v>-1.583</v>
      </c>
      <c r="FM752" s="5">
        <v>-1.5289999999999999</v>
      </c>
      <c r="FN752" s="5">
        <v>85.17</v>
      </c>
      <c r="FO752" s="5">
        <v>-2.0779999999999998</v>
      </c>
      <c r="FP752" s="5">
        <v>-91.91</v>
      </c>
      <c r="FQ752" s="1">
        <v>0</v>
      </c>
      <c r="FR752" s="1">
        <v>0</v>
      </c>
      <c r="FS752">
        <v>1</v>
      </c>
      <c r="FT752">
        <v>16</v>
      </c>
      <c r="FU752" s="5">
        <v>0.74</v>
      </c>
      <c r="FV752" s="5">
        <v>11.91</v>
      </c>
      <c r="FW752" s="5">
        <v>-11.16</v>
      </c>
      <c r="FX752" s="5">
        <v>1.05</v>
      </c>
      <c r="FY752" s="5">
        <v>6.05</v>
      </c>
      <c r="FZ752" s="5">
        <v>-5</v>
      </c>
      <c r="GA752" t="s">
        <v>561</v>
      </c>
      <c r="GB752" s="83">
        <v>1.4</v>
      </c>
      <c r="GC752" s="86">
        <v>1.4</v>
      </c>
      <c r="GD752">
        <v>1.4</v>
      </c>
      <c r="GE752" s="1">
        <f t="shared" si="58"/>
        <v>-1.1666666666666665</v>
      </c>
      <c r="GF752" s="78">
        <v>49.063518999999999</v>
      </c>
      <c r="GG752" s="78">
        <v>3.543631</v>
      </c>
      <c r="GH752" s="78">
        <v>5.3282319999999999</v>
      </c>
      <c r="GI752" s="80">
        <v>-1.1048439999999999</v>
      </c>
      <c r="GJ752" s="80">
        <v>0.90752699999999997</v>
      </c>
      <c r="GK752" s="80">
        <v>-1.784E-3</v>
      </c>
      <c r="GL752" s="80">
        <f t="shared" si="59"/>
        <v>-0.96636699999999998</v>
      </c>
      <c r="GM752" s="80">
        <v>18.936489000000002</v>
      </c>
      <c r="GN752" s="80">
        <v>3.7127020000000002</v>
      </c>
      <c r="GO752" s="80">
        <v>4.9105489999999996</v>
      </c>
      <c r="GP752" s="80">
        <v>1.2497990000000001</v>
      </c>
      <c r="GQ752" s="80">
        <v>0.74323300000000003</v>
      </c>
      <c r="GR752" s="80">
        <v>1.2626E-2</v>
      </c>
      <c r="GS752" s="87">
        <v>-0.2</v>
      </c>
      <c r="GT752" s="87">
        <v>-0.2</v>
      </c>
      <c r="GU752" s="87">
        <v>-0.4</v>
      </c>
      <c r="GV752" s="87">
        <v>-1.1000000000000001</v>
      </c>
      <c r="GW752" s="87">
        <v>-0.8</v>
      </c>
      <c r="GX752" s="87">
        <v>-2.4</v>
      </c>
      <c r="GY752" s="87">
        <v>-0.1</v>
      </c>
      <c r="GZ752" s="87">
        <v>-0.1</v>
      </c>
      <c r="HA752" s="87">
        <v>0</v>
      </c>
      <c r="HB752" s="87">
        <v>-0.1</v>
      </c>
      <c r="HC752" s="87">
        <v>0</v>
      </c>
      <c r="HD752" s="87">
        <v>-0.2</v>
      </c>
      <c r="HE752" s="87">
        <v>0.2</v>
      </c>
      <c r="HF752" s="87">
        <v>-0.5</v>
      </c>
      <c r="HG752" s="87">
        <v>0.1</v>
      </c>
      <c r="HH752" s="87">
        <v>0</v>
      </c>
      <c r="HI752" s="87">
        <v>0.1</v>
      </c>
      <c r="HJ752" s="87">
        <v>-0.3</v>
      </c>
      <c r="HK752" s="87">
        <v>-11.8</v>
      </c>
      <c r="HL752" s="87">
        <v>-4.5</v>
      </c>
      <c r="HM752" s="87">
        <v>0.4</v>
      </c>
      <c r="HN752" s="87">
        <v>0.1</v>
      </c>
      <c r="HO752" s="87">
        <v>1.2</v>
      </c>
      <c r="HP752" s="87">
        <v>-2.8</v>
      </c>
    </row>
    <row r="753" spans="1:224" x14ac:dyDescent="0.2">
      <c r="A753">
        <v>10</v>
      </c>
      <c r="B753" t="s">
        <v>243</v>
      </c>
      <c r="C753" t="s">
        <v>66</v>
      </c>
      <c r="D753" t="s">
        <v>2593</v>
      </c>
      <c r="E753" t="s">
        <v>2594</v>
      </c>
      <c r="F753">
        <v>73</v>
      </c>
      <c r="G753">
        <v>199</v>
      </c>
      <c r="H753" t="s">
        <v>1483</v>
      </c>
      <c r="J753" t="s">
        <v>2218</v>
      </c>
      <c r="K753" t="s">
        <v>1477</v>
      </c>
      <c r="L753" s="82"/>
      <c r="M753" t="s">
        <v>1478</v>
      </c>
      <c r="N753">
        <v>58</v>
      </c>
      <c r="O753">
        <v>1</v>
      </c>
      <c r="P753">
        <v>4</v>
      </c>
      <c r="Q753">
        <v>5</v>
      </c>
      <c r="R753">
        <v>-4</v>
      </c>
      <c r="S753">
        <v>12</v>
      </c>
      <c r="T753">
        <v>6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4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19</v>
      </c>
      <c r="AH753">
        <v>31</v>
      </c>
      <c r="AI753">
        <v>85</v>
      </c>
      <c r="AJ753">
        <v>15</v>
      </c>
      <c r="AK753">
        <v>12</v>
      </c>
      <c r="AL753">
        <v>9</v>
      </c>
      <c r="AM753">
        <v>283</v>
      </c>
      <c r="AN753">
        <v>254</v>
      </c>
      <c r="AO753" s="1">
        <v>16</v>
      </c>
      <c r="AP753">
        <v>26762</v>
      </c>
      <c r="AQ753">
        <v>9900</v>
      </c>
      <c r="AR753">
        <v>246</v>
      </c>
      <c r="AS753" s="2">
        <v>966</v>
      </c>
      <c r="AT753">
        <v>165000</v>
      </c>
      <c r="AU753" s="1">
        <v>53.849533000000001</v>
      </c>
      <c r="AV753" s="1">
        <v>8.4</v>
      </c>
      <c r="AW753" s="1">
        <v>17</v>
      </c>
      <c r="AX753" s="1">
        <v>-9.8000000000000007</v>
      </c>
      <c r="AY753" s="1">
        <v>-1.9</v>
      </c>
      <c r="AZ753" s="1">
        <v>1.3</v>
      </c>
      <c r="BA753" s="1">
        <v>0</v>
      </c>
      <c r="BB753" s="1">
        <v>-0.6</v>
      </c>
      <c r="BC753" s="85">
        <f t="shared" si="55"/>
        <v>-0.72986196718377272</v>
      </c>
      <c r="BD753" s="50">
        <v>-4.7399309553025857</v>
      </c>
      <c r="BE753" s="50">
        <v>-0.22496813833203011</v>
      </c>
      <c r="BF753" s="50">
        <v>-1.563316022954794</v>
      </c>
      <c r="BG753" s="50">
        <v>-2.0199770422792853</v>
      </c>
      <c r="BH753" s="50">
        <v>0</v>
      </c>
      <c r="BI753" s="85">
        <f t="shared" si="56"/>
        <v>-8.5481921588686944</v>
      </c>
      <c r="BJ753" s="50">
        <v>5.0791387901478418</v>
      </c>
      <c r="BK753" s="50">
        <v>1.3522231850118461E-2</v>
      </c>
      <c r="BL753" s="50">
        <v>0.76913176030148545</v>
      </c>
      <c r="BM753" s="50">
        <v>1.9565374093854755</v>
      </c>
      <c r="BN753" s="85">
        <f t="shared" si="57"/>
        <v>7.8183301916849217</v>
      </c>
      <c r="CW753" s="5">
        <v>-1.31</v>
      </c>
      <c r="CX753" s="6">
        <v>-7.4999999999999997E-2</v>
      </c>
      <c r="CY753" s="6">
        <v>-0.47399999999999998</v>
      </c>
      <c r="CZ753" s="6">
        <v>-8.7999999999999995E-2</v>
      </c>
      <c r="DA753" s="6">
        <v>7.0999999999999994E-2</v>
      </c>
      <c r="DB753" s="6">
        <v>-7.4640000000000004</v>
      </c>
      <c r="DC753" s="6">
        <v>-2.456</v>
      </c>
      <c r="DD753" s="5">
        <v>-36</v>
      </c>
      <c r="DE753" s="5">
        <v>-25.77</v>
      </c>
      <c r="DF753" s="5">
        <v>10.210000000000001</v>
      </c>
      <c r="DG753" s="5">
        <v>6.38</v>
      </c>
      <c r="DH753">
        <v>943</v>
      </c>
      <c r="DI753">
        <v>1007</v>
      </c>
      <c r="DJ753" s="5">
        <v>1.21</v>
      </c>
      <c r="DK753" s="5">
        <v>1.74</v>
      </c>
      <c r="DL753" s="1">
        <v>17.7</v>
      </c>
      <c r="DM753" s="1">
        <v>29.1</v>
      </c>
      <c r="DN753" s="1">
        <v>8.6</v>
      </c>
      <c r="DO753" s="1">
        <v>13</v>
      </c>
      <c r="DP753" s="5">
        <v>3.2</v>
      </c>
      <c r="DQ753" s="5">
        <v>2.4300000000000002</v>
      </c>
      <c r="DR753" s="1">
        <v>29.8</v>
      </c>
      <c r="DS753" s="1">
        <v>26</v>
      </c>
      <c r="DT753" s="1">
        <v>12.5</v>
      </c>
      <c r="DU753" s="1">
        <v>10.199999999999999</v>
      </c>
      <c r="DV753" s="1">
        <v>11</v>
      </c>
      <c r="DW753" s="1">
        <v>14.4</v>
      </c>
      <c r="DX753">
        <v>46</v>
      </c>
      <c r="DY753">
        <v>40</v>
      </c>
      <c r="DZ753">
        <v>97</v>
      </c>
      <c r="EA753">
        <v>84</v>
      </c>
      <c r="EB753">
        <v>75</v>
      </c>
      <c r="EC753">
        <v>66</v>
      </c>
      <c r="ED753" s="1">
        <v>32.200000000000003</v>
      </c>
      <c r="EE753">
        <v>139</v>
      </c>
      <c r="EF753">
        <v>153</v>
      </c>
      <c r="EG753">
        <v>128</v>
      </c>
      <c r="EH753">
        <v>47.6</v>
      </c>
      <c r="EI753" s="1">
        <v>0.27</v>
      </c>
      <c r="EJ753" s="1">
        <v>0.27</v>
      </c>
      <c r="EK753">
        <v>9</v>
      </c>
      <c r="EL753">
        <v>13</v>
      </c>
      <c r="EM753" s="5">
        <v>-0.54</v>
      </c>
      <c r="EN753" s="5">
        <v>0.77</v>
      </c>
      <c r="EO753" s="5">
        <v>7.0000000000000007E-2</v>
      </c>
      <c r="EP753" s="5">
        <v>5.68</v>
      </c>
      <c r="EQ753" s="5">
        <v>-7.47</v>
      </c>
      <c r="ER753" s="5">
        <v>1.0860000000000001</v>
      </c>
      <c r="ES753" s="5">
        <v>-1.988</v>
      </c>
      <c r="ET753" s="5">
        <v>-10.624000000000001</v>
      </c>
      <c r="EU753" s="5">
        <v>-82.334000000000003</v>
      </c>
      <c r="EV753" s="5">
        <v>-15.148</v>
      </c>
      <c r="EW753" s="5">
        <v>74.108999999999995</v>
      </c>
      <c r="EX753" s="1">
        <v>0</v>
      </c>
      <c r="EY753" s="1">
        <v>0</v>
      </c>
      <c r="EZ753">
        <v>0</v>
      </c>
      <c r="FA753">
        <v>0</v>
      </c>
      <c r="FB753" s="5">
        <v>0</v>
      </c>
      <c r="FC753" s="5">
        <v>0</v>
      </c>
      <c r="FD753" s="5">
        <v>0</v>
      </c>
      <c r="FE753" s="5">
        <v>8.1999999999999993</v>
      </c>
      <c r="FF753" s="5">
        <v>0.73</v>
      </c>
      <c r="FG753" s="5">
        <v>7.47</v>
      </c>
      <c r="FH753" s="5">
        <v>2.74</v>
      </c>
      <c r="FI753" s="5">
        <v>3.3</v>
      </c>
      <c r="FJ753" s="5">
        <v>-7.11</v>
      </c>
      <c r="FK753" s="5">
        <v>0.124</v>
      </c>
      <c r="FL753" s="5">
        <v>-0.38300000000000001</v>
      </c>
      <c r="FM753" s="5">
        <v>-0.97</v>
      </c>
      <c r="FN753" s="5">
        <v>84.054000000000002</v>
      </c>
      <c r="FO753" s="5">
        <v>-0.96299999999999997</v>
      </c>
      <c r="FP753" s="5">
        <v>-81.727999999999994</v>
      </c>
      <c r="FQ753" s="1">
        <v>0</v>
      </c>
      <c r="FR753" s="1">
        <v>0</v>
      </c>
      <c r="FS753">
        <v>0</v>
      </c>
      <c r="FT753">
        <v>28</v>
      </c>
      <c r="FU753" s="5">
        <v>0</v>
      </c>
      <c r="FV753" s="5">
        <v>10.55</v>
      </c>
      <c r="FW753" s="5">
        <v>-10.55</v>
      </c>
      <c r="FX753" s="5">
        <v>1.57</v>
      </c>
      <c r="FY753" s="5">
        <v>5.0199999999999996</v>
      </c>
      <c r="FZ753" s="5">
        <v>-3.45</v>
      </c>
      <c r="GA753" t="s">
        <v>561</v>
      </c>
      <c r="GB753" s="83">
        <v>1.1499999999999999</v>
      </c>
      <c r="GC753" s="86">
        <v>1.1000000000000001</v>
      </c>
      <c r="GD753">
        <v>1.2</v>
      </c>
      <c r="GE753" s="1">
        <f t="shared" si="58"/>
        <v>-0.84999999999999987</v>
      </c>
      <c r="GF753" s="78">
        <v>50.391311999999999</v>
      </c>
      <c r="GG753" s="78">
        <v>2.0932300000000001</v>
      </c>
      <c r="GH753" s="78">
        <v>4.6187589999999998</v>
      </c>
      <c r="GI753" s="80">
        <v>-1.818316</v>
      </c>
      <c r="GJ753" s="80">
        <v>0.79785700000000004</v>
      </c>
      <c r="GK753" s="80">
        <v>-3.199E-3</v>
      </c>
      <c r="GL753" s="80">
        <f t="shared" si="59"/>
        <v>-0.99121933333333323</v>
      </c>
      <c r="GM753" s="80">
        <v>18.739977</v>
      </c>
      <c r="GN753" s="80">
        <v>3.3930980000000002</v>
      </c>
      <c r="GO753" s="80">
        <v>4.9839969999999996</v>
      </c>
      <c r="GP753" s="80">
        <v>1.1692530000000001</v>
      </c>
      <c r="GQ753" s="80">
        <v>0.73491099999999998</v>
      </c>
      <c r="GR753" s="80">
        <v>-1.2184E-2</v>
      </c>
      <c r="GS753" s="87">
        <v>-8.3000000000000007</v>
      </c>
      <c r="GT753" s="87">
        <v>-8.3000000000000007</v>
      </c>
      <c r="GU753" s="87">
        <v>1.2</v>
      </c>
      <c r="GV753" s="87">
        <v>-0.5</v>
      </c>
      <c r="GW753" s="87">
        <v>1.6</v>
      </c>
      <c r="GX753" s="87">
        <v>-6</v>
      </c>
      <c r="GY753" s="87">
        <v>0</v>
      </c>
      <c r="GZ753" s="87">
        <v>0</v>
      </c>
      <c r="HA753" s="87">
        <v>0</v>
      </c>
      <c r="HB753" s="87">
        <v>0</v>
      </c>
      <c r="HC753" s="87">
        <v>0</v>
      </c>
      <c r="HD753" s="87">
        <v>0</v>
      </c>
      <c r="HE753" s="87">
        <v>0.2</v>
      </c>
      <c r="HF753" s="87">
        <v>-0.2</v>
      </c>
      <c r="HG753" s="87">
        <v>0</v>
      </c>
      <c r="HH753" s="87">
        <v>0</v>
      </c>
      <c r="HI753" s="87">
        <v>0.1</v>
      </c>
      <c r="HJ753" s="87">
        <v>-0.1</v>
      </c>
      <c r="HK753" s="87">
        <v>-17.8</v>
      </c>
      <c r="HL753" s="87">
        <v>-2.7</v>
      </c>
      <c r="HM753" s="87">
        <v>0.6</v>
      </c>
      <c r="HN753" s="87">
        <v>0.8</v>
      </c>
      <c r="HO753" s="87">
        <v>-0.4</v>
      </c>
      <c r="HP753" s="87">
        <v>-1.7</v>
      </c>
    </row>
    <row r="754" spans="1:224" x14ac:dyDescent="0.2">
      <c r="A754">
        <v>26</v>
      </c>
      <c r="B754" t="s">
        <v>4301</v>
      </c>
      <c r="C754" t="s">
        <v>4286</v>
      </c>
      <c r="E754" t="s">
        <v>4282</v>
      </c>
      <c r="F754">
        <v>72</v>
      </c>
      <c r="G754">
        <v>194</v>
      </c>
      <c r="H754" t="s">
        <v>1488</v>
      </c>
      <c r="J754" t="s">
        <v>1959</v>
      </c>
      <c r="K754" t="s">
        <v>1490</v>
      </c>
      <c r="L754" s="82"/>
      <c r="M754" t="s">
        <v>3202</v>
      </c>
      <c r="N754">
        <v>58</v>
      </c>
      <c r="O754">
        <v>4</v>
      </c>
      <c r="P754">
        <v>13</v>
      </c>
      <c r="Q754">
        <v>17</v>
      </c>
      <c r="R754">
        <v>-8</v>
      </c>
      <c r="S754">
        <v>8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2</v>
      </c>
      <c r="Z754">
        <v>11</v>
      </c>
      <c r="AA754">
        <v>1</v>
      </c>
      <c r="AB754">
        <v>2</v>
      </c>
      <c r="AC754">
        <v>1</v>
      </c>
      <c r="AD754">
        <v>0</v>
      </c>
      <c r="AE754">
        <v>0</v>
      </c>
      <c r="AF754">
        <v>0</v>
      </c>
      <c r="AG754">
        <v>87</v>
      </c>
      <c r="AH754">
        <v>44</v>
      </c>
      <c r="AI754">
        <v>21</v>
      </c>
      <c r="AJ754">
        <v>34</v>
      </c>
      <c r="AK754">
        <v>14</v>
      </c>
      <c r="AL754">
        <v>38</v>
      </c>
      <c r="AM754">
        <v>2</v>
      </c>
      <c r="AN754">
        <v>9</v>
      </c>
      <c r="AO754" s="1">
        <v>0.3</v>
      </c>
      <c r="AP754">
        <v>41580</v>
      </c>
      <c r="AQ754">
        <v>7921</v>
      </c>
      <c r="AR754">
        <v>1747</v>
      </c>
      <c r="AS754" s="2">
        <v>1233</v>
      </c>
      <c r="AT754">
        <v>370741</v>
      </c>
      <c r="AU754" s="1">
        <v>47.524380000000001</v>
      </c>
      <c r="AV754" s="1">
        <v>15.2</v>
      </c>
      <c r="AW754" s="1">
        <v>17.399999999999999</v>
      </c>
      <c r="AX754" s="1">
        <v>-7.8</v>
      </c>
      <c r="AY754" s="1">
        <v>-0.4</v>
      </c>
      <c r="AZ754" s="1">
        <v>0.6</v>
      </c>
      <c r="BA754" s="1">
        <v>-0.2</v>
      </c>
      <c r="BB754" s="1">
        <v>0</v>
      </c>
      <c r="BC754" s="85">
        <f t="shared" si="55"/>
        <v>18.015485953237537</v>
      </c>
      <c r="BD754" s="50">
        <v>-1.7840996379279337</v>
      </c>
      <c r="BE754" s="50">
        <v>1.7988383021118479</v>
      </c>
      <c r="BF754" s="50">
        <v>0.33822877487892222</v>
      </c>
      <c r="BG754" s="50">
        <v>0.59238759157027965</v>
      </c>
      <c r="BH754" s="50">
        <v>1.4486800067830872</v>
      </c>
      <c r="BI754" s="85">
        <f t="shared" si="56"/>
        <v>2.3940350374162032</v>
      </c>
      <c r="BJ754" s="50">
        <v>4.3905500171873912</v>
      </c>
      <c r="BK754" s="50">
        <v>0.11576260158916589</v>
      </c>
      <c r="BL754" s="50">
        <v>6.0384740741293488</v>
      </c>
      <c r="BM754" s="50">
        <v>5.0766642229154275</v>
      </c>
      <c r="BN754" s="85">
        <f t="shared" si="57"/>
        <v>15.621450915821333</v>
      </c>
      <c r="BO754" s="5">
        <v>11.72</v>
      </c>
      <c r="BP754" s="5">
        <v>35.22</v>
      </c>
      <c r="BQ754">
        <v>2</v>
      </c>
      <c r="BR754">
        <v>73</v>
      </c>
      <c r="BS754">
        <v>27</v>
      </c>
      <c r="BT754" s="1">
        <v>31.4</v>
      </c>
      <c r="BU754">
        <v>1</v>
      </c>
      <c r="BV754">
        <v>3</v>
      </c>
      <c r="BW754">
        <v>5</v>
      </c>
      <c r="BX754" s="1">
        <v>42.6</v>
      </c>
      <c r="BY754">
        <v>0</v>
      </c>
      <c r="BZ754">
        <v>10</v>
      </c>
      <c r="CA754">
        <v>2</v>
      </c>
      <c r="CB754" s="1">
        <v>29.5</v>
      </c>
      <c r="CC754">
        <v>0</v>
      </c>
      <c r="CD754">
        <v>45</v>
      </c>
      <c r="CE754">
        <v>12</v>
      </c>
      <c r="CF754" s="1">
        <v>35.9</v>
      </c>
      <c r="CG754">
        <v>33</v>
      </c>
      <c r="CH754">
        <v>13</v>
      </c>
      <c r="CI754" s="1">
        <v>2.9</v>
      </c>
      <c r="CJ754" s="1">
        <v>1.1000000000000001</v>
      </c>
      <c r="CK754" s="1">
        <v>11.5</v>
      </c>
      <c r="CL754" s="1">
        <v>12.6</v>
      </c>
      <c r="CM754" s="1">
        <v>13.4</v>
      </c>
      <c r="CN754" s="1">
        <v>12.3</v>
      </c>
      <c r="CO754">
        <v>3</v>
      </c>
      <c r="CP754">
        <v>14</v>
      </c>
      <c r="CQ754" s="1">
        <v>0.3</v>
      </c>
      <c r="CR754" s="1">
        <v>1.2</v>
      </c>
      <c r="CS754" s="1">
        <v>3</v>
      </c>
      <c r="CT754" s="1">
        <v>3.6</v>
      </c>
      <c r="CU754" s="1">
        <v>4.2</v>
      </c>
      <c r="CV754" s="1">
        <v>4.2</v>
      </c>
      <c r="CW754" s="5">
        <v>-0.74</v>
      </c>
      <c r="CX754" s="6">
        <v>0.02</v>
      </c>
      <c r="CY754" s="6">
        <v>0.02</v>
      </c>
      <c r="CZ754" s="6">
        <v>0.36099999999999999</v>
      </c>
      <c r="DA754" s="6">
        <v>0.64900000000000002</v>
      </c>
      <c r="DB754" s="6">
        <v>6.7000000000000004E-2</v>
      </c>
      <c r="DC754" s="6">
        <v>-3.3879999999999999</v>
      </c>
      <c r="DD754" s="5">
        <v>10.199999999999999</v>
      </c>
      <c r="DE754" s="5">
        <v>5.38</v>
      </c>
      <c r="DF754" s="5">
        <v>-4.79</v>
      </c>
      <c r="DG754" s="5">
        <v>6.25</v>
      </c>
      <c r="DH754">
        <v>905</v>
      </c>
      <c r="DI754">
        <v>967</v>
      </c>
      <c r="DJ754" s="5">
        <v>1.94</v>
      </c>
      <c r="DK754" s="5">
        <v>2.74</v>
      </c>
      <c r="DL754" s="1">
        <v>29.1</v>
      </c>
      <c r="DM754" s="1">
        <v>25.9</v>
      </c>
      <c r="DN754" s="1">
        <v>12.2</v>
      </c>
      <c r="DO754" s="1">
        <v>10.3</v>
      </c>
      <c r="DP754" s="5">
        <v>2.35</v>
      </c>
      <c r="DQ754" s="5">
        <v>2.41</v>
      </c>
      <c r="DR754" s="1">
        <v>26.5</v>
      </c>
      <c r="DS754" s="1">
        <v>28.3</v>
      </c>
      <c r="DT754" s="1">
        <v>11</v>
      </c>
      <c r="DU754" s="1">
        <v>12.9</v>
      </c>
      <c r="DV754" s="1">
        <v>13.4</v>
      </c>
      <c r="DW754" s="1">
        <v>12.3</v>
      </c>
      <c r="DX754">
        <v>93</v>
      </c>
      <c r="DY754">
        <v>101</v>
      </c>
      <c r="DZ754">
        <v>83</v>
      </c>
      <c r="EA754">
        <v>93</v>
      </c>
      <c r="EB754">
        <v>129</v>
      </c>
      <c r="EC754">
        <v>138</v>
      </c>
      <c r="ED754" s="1">
        <v>52.4</v>
      </c>
      <c r="EE754">
        <v>234</v>
      </c>
      <c r="EF754">
        <v>210</v>
      </c>
      <c r="EG754">
        <v>183</v>
      </c>
      <c r="EH754">
        <v>52.7</v>
      </c>
      <c r="EI754" s="1">
        <v>0.44</v>
      </c>
      <c r="EJ754" s="1">
        <v>0.53</v>
      </c>
      <c r="EK754">
        <v>22</v>
      </c>
      <c r="EL754">
        <v>31</v>
      </c>
      <c r="EM754" s="5">
        <v>-0.79</v>
      </c>
      <c r="EN754" s="5">
        <v>-0.06</v>
      </c>
      <c r="EO754" s="5">
        <v>0.42</v>
      </c>
      <c r="EP754" s="5">
        <v>5.6</v>
      </c>
      <c r="EQ754" s="5">
        <v>-1.73</v>
      </c>
      <c r="ER754" s="5">
        <v>0.83599999999999997</v>
      </c>
      <c r="ES754" s="5">
        <v>-9.0999999999999998E-2</v>
      </c>
      <c r="ET754" s="5">
        <v>-0.214</v>
      </c>
      <c r="EU754" s="5">
        <v>-76.061000000000007</v>
      </c>
      <c r="EV754" s="5">
        <v>-2.5710000000000002</v>
      </c>
      <c r="EW754" s="5">
        <v>84.531999999999996</v>
      </c>
      <c r="EX754" s="1">
        <v>2.46</v>
      </c>
      <c r="EY754" s="1">
        <v>2.46</v>
      </c>
      <c r="EZ754">
        <v>2</v>
      </c>
      <c r="FA754">
        <v>0</v>
      </c>
      <c r="FB754" s="5">
        <v>4.91</v>
      </c>
      <c r="FC754" s="5">
        <v>0</v>
      </c>
      <c r="FD754" s="5">
        <v>4.91</v>
      </c>
      <c r="FE754" s="5">
        <v>7.75</v>
      </c>
      <c r="FF754" s="5">
        <v>1.1100000000000001</v>
      </c>
      <c r="FG754" s="5">
        <v>6.64</v>
      </c>
      <c r="FH754" s="5">
        <v>2.21</v>
      </c>
      <c r="FI754" s="5">
        <v>3.46</v>
      </c>
      <c r="FJ754" s="5">
        <v>2.76</v>
      </c>
      <c r="FK754" s="5">
        <v>0.38100000000000001</v>
      </c>
      <c r="FL754" s="5">
        <v>-0.59799999999999998</v>
      </c>
      <c r="FM754" s="5">
        <v>-5.109</v>
      </c>
      <c r="FN754" s="5">
        <v>74.247</v>
      </c>
      <c r="FO754" s="5">
        <v>-2.6429999999999998</v>
      </c>
      <c r="FP754" s="5">
        <v>-98.739000000000004</v>
      </c>
      <c r="FQ754" s="1">
        <v>0</v>
      </c>
      <c r="FR754" s="1">
        <v>0</v>
      </c>
      <c r="FS754">
        <v>1</v>
      </c>
      <c r="FT754">
        <v>13</v>
      </c>
      <c r="FU754" s="5">
        <v>0.47</v>
      </c>
      <c r="FV754" s="5">
        <v>6.08</v>
      </c>
      <c r="FW754" s="5">
        <v>-5.62</v>
      </c>
      <c r="FX754" s="5">
        <v>1.8</v>
      </c>
      <c r="FY754" s="5">
        <v>10.18</v>
      </c>
      <c r="FZ754" s="5">
        <v>-8.3800000000000008</v>
      </c>
      <c r="GA754" t="s">
        <v>561</v>
      </c>
      <c r="GB754" s="83">
        <v>2.5</v>
      </c>
      <c r="GC754" s="86">
        <v>2.5</v>
      </c>
      <c r="GD754">
        <v>1.5</v>
      </c>
      <c r="GE754" s="1">
        <f t="shared" si="58"/>
        <v>-2</v>
      </c>
      <c r="GF754" s="78">
        <v>49.959999000000003</v>
      </c>
      <c r="GG754" s="78">
        <v>6.5447550000000003</v>
      </c>
      <c r="GH754" s="78">
        <v>12.240295</v>
      </c>
      <c r="GI754" s="80">
        <v>0.96296400000000004</v>
      </c>
      <c r="GJ754" s="80">
        <v>0.96270500000000003</v>
      </c>
      <c r="GK754" s="80">
        <v>2.1259999999999999E-3</v>
      </c>
      <c r="GL754" s="80">
        <f t="shared" si="59"/>
        <v>-1.3574016666666666</v>
      </c>
      <c r="GM754" s="80">
        <v>18.089431999999999</v>
      </c>
      <c r="GN754" s="80">
        <v>4.5092499999999998</v>
      </c>
      <c r="GO754" s="80">
        <v>6.4131369999999999</v>
      </c>
      <c r="GP754" s="80">
        <v>1.7038960000000001</v>
      </c>
      <c r="GQ754" s="80">
        <v>0.78070899999999999</v>
      </c>
      <c r="GR754" s="80">
        <v>7.6832999999999999E-2</v>
      </c>
      <c r="GS754" s="87">
        <v>-1.9</v>
      </c>
      <c r="GT754" s="87">
        <v>-1.9</v>
      </c>
      <c r="GU754" s="87">
        <v>0.1</v>
      </c>
      <c r="GV754" s="87">
        <v>0.9</v>
      </c>
      <c r="GW754" s="87">
        <v>0.4</v>
      </c>
      <c r="GX754" s="87">
        <v>-0.5</v>
      </c>
      <c r="GY754" s="87">
        <v>0</v>
      </c>
      <c r="GZ754" s="87">
        <v>0</v>
      </c>
      <c r="HA754" s="87">
        <v>0.1</v>
      </c>
      <c r="HB754" s="87">
        <v>0</v>
      </c>
      <c r="HC754" s="87">
        <v>0</v>
      </c>
      <c r="HD754" s="87">
        <v>0.1</v>
      </c>
      <c r="HE754" s="87">
        <v>1.8</v>
      </c>
      <c r="HF754" s="87">
        <v>-0.3</v>
      </c>
      <c r="HG754" s="87">
        <v>0.1</v>
      </c>
      <c r="HH754" s="87">
        <v>-0.1</v>
      </c>
      <c r="HI754" s="87">
        <v>-0.2</v>
      </c>
      <c r="HJ754" s="87">
        <v>-0.5</v>
      </c>
      <c r="HK754" s="87">
        <v>-10.8</v>
      </c>
      <c r="HL754" s="87">
        <v>0.7</v>
      </c>
      <c r="HM754" s="87">
        <v>-0.3</v>
      </c>
      <c r="HN754" s="87">
        <v>-0.1</v>
      </c>
      <c r="HO754" s="87">
        <v>2.1</v>
      </c>
      <c r="HP754" s="87">
        <v>2.5</v>
      </c>
    </row>
    <row r="755" spans="1:224" x14ac:dyDescent="0.2">
      <c r="A755">
        <v>81</v>
      </c>
      <c r="B755" t="s">
        <v>4383</v>
      </c>
      <c r="C755" t="s">
        <v>4358</v>
      </c>
      <c r="E755" t="s">
        <v>4359</v>
      </c>
      <c r="F755">
        <v>74</v>
      </c>
      <c r="G755">
        <v>200</v>
      </c>
      <c r="H755" t="s">
        <v>1483</v>
      </c>
      <c r="J755" t="s">
        <v>2022</v>
      </c>
      <c r="K755" t="s">
        <v>1496</v>
      </c>
      <c r="L755" s="82" t="s">
        <v>5283</v>
      </c>
      <c r="M755" t="s">
        <v>3202</v>
      </c>
      <c r="N755">
        <v>57</v>
      </c>
      <c r="O755">
        <v>6</v>
      </c>
      <c r="P755">
        <v>8</v>
      </c>
      <c r="Q755">
        <v>14</v>
      </c>
      <c r="R755">
        <v>-1</v>
      </c>
      <c r="S755">
        <v>18</v>
      </c>
      <c r="T755">
        <v>8</v>
      </c>
      <c r="U755">
        <v>0</v>
      </c>
      <c r="V755">
        <v>0</v>
      </c>
      <c r="W755">
        <v>0</v>
      </c>
      <c r="X755">
        <v>0</v>
      </c>
      <c r="Y755">
        <v>6</v>
      </c>
      <c r="Z755">
        <v>7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91</v>
      </c>
      <c r="AH755">
        <v>56</v>
      </c>
      <c r="AI755">
        <v>12</v>
      </c>
      <c r="AJ755">
        <v>43</v>
      </c>
      <c r="AK755">
        <v>3</v>
      </c>
      <c r="AL755">
        <v>25</v>
      </c>
      <c r="AM755">
        <v>2</v>
      </c>
      <c r="AN755">
        <v>1</v>
      </c>
      <c r="AO755" s="1">
        <v>0</v>
      </c>
      <c r="AP755">
        <v>35767</v>
      </c>
      <c r="AQ755">
        <v>64</v>
      </c>
      <c r="AR755">
        <v>2341</v>
      </c>
      <c r="AS755" s="2">
        <v>829</v>
      </c>
      <c r="AT755">
        <v>862358</v>
      </c>
      <c r="AU755" s="1">
        <v>54.808909999999997</v>
      </c>
      <c r="AV755" s="1">
        <v>13.1</v>
      </c>
      <c r="AW755" s="1">
        <v>12.2</v>
      </c>
      <c r="AX755" s="1">
        <v>-1.2</v>
      </c>
      <c r="AY755" s="1">
        <v>-0.2</v>
      </c>
      <c r="AZ755" s="1">
        <v>0.9</v>
      </c>
      <c r="BA755" s="1">
        <v>-0.3</v>
      </c>
      <c r="BB755" s="1">
        <v>0.5</v>
      </c>
      <c r="BC755" s="85">
        <f t="shared" si="55"/>
        <v>7.279871636762933</v>
      </c>
      <c r="BD755" s="50">
        <v>3.6034924489159224</v>
      </c>
      <c r="BE755" s="50">
        <v>-1.5409278401195952</v>
      </c>
      <c r="BF755" s="50">
        <v>0.1707932091906271</v>
      </c>
      <c r="BG755" s="50">
        <v>0.58762874483453886</v>
      </c>
      <c r="BH755" s="50">
        <v>-0.65182805235934138</v>
      </c>
      <c r="BI755" s="85">
        <f t="shared" si="56"/>
        <v>2.169158510462152</v>
      </c>
      <c r="BJ755" s="50">
        <v>5.1316036682118158</v>
      </c>
      <c r="BK755" s="50">
        <v>-0.12424660397704611</v>
      </c>
      <c r="BL755" s="50">
        <v>0.10841513207379679</v>
      </c>
      <c r="BM755" s="50">
        <v>-5.059070007785894E-3</v>
      </c>
      <c r="BN755" s="85">
        <f t="shared" si="57"/>
        <v>5.110713126300781</v>
      </c>
      <c r="BO755" s="5">
        <v>10.33</v>
      </c>
      <c r="BP755" s="5">
        <v>35.93</v>
      </c>
      <c r="BQ755">
        <v>6</v>
      </c>
      <c r="BR755">
        <v>77</v>
      </c>
      <c r="BS755">
        <v>40</v>
      </c>
      <c r="BT755" s="1">
        <v>32.200000000000003</v>
      </c>
      <c r="BU755">
        <v>2</v>
      </c>
      <c r="BV755">
        <v>17</v>
      </c>
      <c r="BW755">
        <v>6</v>
      </c>
      <c r="BX755" s="1">
        <v>40.4</v>
      </c>
      <c r="BY755">
        <v>1</v>
      </c>
      <c r="BZ755">
        <v>14</v>
      </c>
      <c r="CA755">
        <v>3</v>
      </c>
      <c r="CB755" s="1">
        <v>36.6</v>
      </c>
      <c r="CC755">
        <v>1</v>
      </c>
      <c r="CD755">
        <v>37</v>
      </c>
      <c r="CE755">
        <v>23</v>
      </c>
      <c r="CF755" s="1">
        <v>30.5</v>
      </c>
      <c r="CG755">
        <v>41</v>
      </c>
      <c r="CH755">
        <v>12</v>
      </c>
      <c r="CI755" s="1">
        <v>4.2</v>
      </c>
      <c r="CJ755" s="1">
        <v>1.2</v>
      </c>
      <c r="CK755" s="1">
        <v>13.4</v>
      </c>
      <c r="CL755" s="1">
        <v>16.3</v>
      </c>
      <c r="CM755" s="1">
        <v>15.3</v>
      </c>
      <c r="CN755" s="1">
        <v>13.9</v>
      </c>
      <c r="CO755">
        <v>6</v>
      </c>
      <c r="CP755">
        <v>8</v>
      </c>
      <c r="CQ755" s="1">
        <v>0.6</v>
      </c>
      <c r="CR755" s="1">
        <v>0.8</v>
      </c>
      <c r="CS755" s="1">
        <v>3.5</v>
      </c>
      <c r="CT755" s="1">
        <v>3.5</v>
      </c>
      <c r="CU755" s="1">
        <v>4.5</v>
      </c>
      <c r="CV755" s="1">
        <v>3.9</v>
      </c>
      <c r="CW755" s="5">
        <v>-0.23</v>
      </c>
      <c r="CX755" s="6">
        <v>-1.0999999999999999E-2</v>
      </c>
      <c r="CY755" s="6">
        <v>-7.9000000000000001E-2</v>
      </c>
      <c r="CZ755" s="6">
        <v>-8.6999999999999994E-2</v>
      </c>
      <c r="DA755" s="6">
        <v>-0.99299999999999999</v>
      </c>
      <c r="DB755" s="6">
        <v>0.28299999999999997</v>
      </c>
      <c r="DC755" s="6">
        <v>-0.17799999999999999</v>
      </c>
      <c r="DD755" s="5">
        <v>5.8</v>
      </c>
      <c r="DE755" s="5">
        <v>3.67</v>
      </c>
      <c r="DF755" s="5">
        <v>-2.14</v>
      </c>
      <c r="DG755" s="5">
        <v>7.97</v>
      </c>
      <c r="DH755">
        <v>922</v>
      </c>
      <c r="DI755">
        <v>1002</v>
      </c>
      <c r="DJ755" s="5">
        <v>2.2400000000000002</v>
      </c>
      <c r="DK755" s="5">
        <v>2.2400000000000002</v>
      </c>
      <c r="DL755" s="1">
        <v>25.9</v>
      </c>
      <c r="DM755" s="1">
        <v>26.6</v>
      </c>
      <c r="DN755" s="1">
        <v>13.6</v>
      </c>
      <c r="DO755" s="1">
        <v>12.1</v>
      </c>
      <c r="DP755" s="5">
        <v>2.5499999999999998</v>
      </c>
      <c r="DQ755" s="5">
        <v>2.31</v>
      </c>
      <c r="DR755" s="1">
        <v>27</v>
      </c>
      <c r="DS755" s="1">
        <v>27.6</v>
      </c>
      <c r="DT755" s="1">
        <v>11.5</v>
      </c>
      <c r="DU755" s="1">
        <v>11.8</v>
      </c>
      <c r="DV755" s="1">
        <v>15.3</v>
      </c>
      <c r="DW755" s="1">
        <v>13.9</v>
      </c>
      <c r="DX755">
        <v>67</v>
      </c>
      <c r="DY755">
        <v>85</v>
      </c>
      <c r="DZ755">
        <v>76</v>
      </c>
      <c r="EA755">
        <v>66</v>
      </c>
      <c r="EB755">
        <v>69</v>
      </c>
      <c r="EC755">
        <v>92</v>
      </c>
      <c r="ED755" s="1">
        <v>51.7</v>
      </c>
      <c r="EE755">
        <v>165</v>
      </c>
      <c r="EF755">
        <v>188</v>
      </c>
      <c r="EG755">
        <v>170</v>
      </c>
      <c r="EH755">
        <v>46.7</v>
      </c>
      <c r="EI755" s="1">
        <v>0.31</v>
      </c>
      <c r="EJ755" s="1">
        <v>0.41</v>
      </c>
      <c r="EK755">
        <v>22</v>
      </c>
      <c r="EL755">
        <v>22</v>
      </c>
      <c r="EM755" s="5">
        <v>0</v>
      </c>
      <c r="EN755" s="5">
        <v>0.23</v>
      </c>
      <c r="EO755" s="5">
        <v>0.7</v>
      </c>
      <c r="EP755" s="5">
        <v>5.04</v>
      </c>
      <c r="EQ755" s="5">
        <v>-7.1</v>
      </c>
      <c r="ER755" s="5">
        <v>1.899</v>
      </c>
      <c r="ES755" s="5">
        <v>-0.96299999999999997</v>
      </c>
      <c r="ET755" s="5">
        <v>-2.8530000000000002</v>
      </c>
      <c r="EU755" s="5">
        <v>-80.209999999999994</v>
      </c>
      <c r="EV755" s="5">
        <v>-8.6210000000000004</v>
      </c>
      <c r="EW755" s="5">
        <v>66.403999999999996</v>
      </c>
      <c r="EX755" s="1">
        <v>0</v>
      </c>
      <c r="EY755" s="1">
        <v>1.51</v>
      </c>
      <c r="EZ755">
        <v>1</v>
      </c>
      <c r="FA755">
        <v>1</v>
      </c>
      <c r="FB755" s="5">
        <v>1.51</v>
      </c>
      <c r="FC755" s="5">
        <v>1.51</v>
      </c>
      <c r="FD755" s="5">
        <v>0</v>
      </c>
      <c r="FE755" s="5">
        <v>7.72</v>
      </c>
      <c r="FF755" s="5">
        <v>0.63</v>
      </c>
      <c r="FG755" s="5">
        <v>7.1</v>
      </c>
      <c r="FH755" s="5">
        <v>0.02</v>
      </c>
      <c r="FI755" s="5">
        <v>6.12</v>
      </c>
      <c r="FJ755" s="5">
        <v>4.13</v>
      </c>
      <c r="FK755" s="5">
        <v>-0.42599999999999999</v>
      </c>
      <c r="FL755" s="5">
        <v>-0.52800000000000002</v>
      </c>
      <c r="FM755" s="5">
        <v>1.679</v>
      </c>
      <c r="FN755" s="5">
        <v>74.507000000000005</v>
      </c>
      <c r="FO755" s="5">
        <v>-2.5640000000000001</v>
      </c>
      <c r="FP755" s="5">
        <v>-72.456000000000003</v>
      </c>
      <c r="FQ755" s="1">
        <v>0</v>
      </c>
      <c r="FR755" s="1">
        <v>0</v>
      </c>
      <c r="FS755">
        <v>0</v>
      </c>
      <c r="FT755">
        <v>0</v>
      </c>
      <c r="FU755" s="5">
        <v>0</v>
      </c>
      <c r="FV755" s="5">
        <v>0</v>
      </c>
      <c r="FW755" s="5">
        <v>0</v>
      </c>
      <c r="FX755" s="5">
        <v>0.69</v>
      </c>
      <c r="FY755" s="5">
        <v>4.82</v>
      </c>
      <c r="FZ755" s="5">
        <v>-4.13</v>
      </c>
      <c r="GA755" t="s">
        <v>562</v>
      </c>
      <c r="GB755" s="83">
        <v>0.79</v>
      </c>
      <c r="GC755" s="86">
        <v>0.79</v>
      </c>
      <c r="GD755">
        <v>0.79</v>
      </c>
      <c r="GE755" s="1">
        <f t="shared" si="58"/>
        <v>-0.12333333333333341</v>
      </c>
      <c r="GF755" s="78">
        <v>54.639811999999999</v>
      </c>
      <c r="GG755" s="78">
        <v>10.145467999999999</v>
      </c>
      <c r="GH755" s="78">
        <v>10.750966999999999</v>
      </c>
      <c r="GI755" s="80">
        <v>1.020324</v>
      </c>
      <c r="GJ755" s="80">
        <v>1.452634</v>
      </c>
      <c r="GK755" s="80">
        <v>-2.0285999999999998E-2</v>
      </c>
      <c r="GL755" s="80">
        <f t="shared" si="59"/>
        <v>0.52755733333333321</v>
      </c>
      <c r="GM755" s="80">
        <v>17.474131</v>
      </c>
      <c r="GN755" s="80">
        <v>4.8081230000000001</v>
      </c>
      <c r="GO755" s="80">
        <v>5.4398530000000003</v>
      </c>
      <c r="GP755" s="80">
        <v>1.6804779999999999</v>
      </c>
      <c r="GQ755" s="80">
        <v>0.78806799999999999</v>
      </c>
      <c r="GR755" s="80">
        <v>1.2632000000000001E-2</v>
      </c>
      <c r="GS755" s="87">
        <v>-4.2</v>
      </c>
      <c r="GT755" s="87">
        <v>-4.2</v>
      </c>
      <c r="GU755" s="87">
        <v>0.1</v>
      </c>
      <c r="GV755" s="87">
        <v>-0.6</v>
      </c>
      <c r="GW755" s="87">
        <v>0.4</v>
      </c>
      <c r="GX755" s="87">
        <v>-4.3</v>
      </c>
      <c r="GY755" s="87">
        <v>0.1</v>
      </c>
      <c r="GZ755" s="87">
        <v>0.1</v>
      </c>
      <c r="HA755" s="87">
        <v>0</v>
      </c>
      <c r="HB755" s="87">
        <v>-0.1</v>
      </c>
      <c r="HC755" s="87">
        <v>0.1</v>
      </c>
      <c r="HD755" s="87">
        <v>0</v>
      </c>
      <c r="HE755" s="87">
        <v>3.1</v>
      </c>
      <c r="HF755" s="87">
        <v>-0.7</v>
      </c>
      <c r="HG755" s="87">
        <v>0.4</v>
      </c>
      <c r="HH755" s="87">
        <v>-0.1</v>
      </c>
      <c r="HI755" s="87">
        <v>0.2</v>
      </c>
      <c r="HJ755" s="87">
        <v>-0.1</v>
      </c>
      <c r="HK755" s="87">
        <v>0</v>
      </c>
      <c r="HL755" s="87">
        <v>0.1</v>
      </c>
      <c r="HM755" s="87">
        <v>-0.1</v>
      </c>
      <c r="HN755" s="87">
        <v>-0.1</v>
      </c>
      <c r="HO755" s="87">
        <v>0</v>
      </c>
      <c r="HP755" s="87">
        <v>-0.1</v>
      </c>
    </row>
    <row r="756" spans="1:224" x14ac:dyDescent="0.2">
      <c r="A756">
        <v>15</v>
      </c>
      <c r="B756" t="s">
        <v>1273</v>
      </c>
      <c r="C756" t="s">
        <v>1147</v>
      </c>
      <c r="D756" t="s">
        <v>4531</v>
      </c>
      <c r="E756" t="s">
        <v>4529</v>
      </c>
      <c r="F756">
        <v>72</v>
      </c>
      <c r="G756">
        <v>215</v>
      </c>
      <c r="H756" t="s">
        <v>1483</v>
      </c>
      <c r="J756" t="s">
        <v>1970</v>
      </c>
      <c r="K756" t="s">
        <v>1508</v>
      </c>
      <c r="L756" s="82" t="s">
        <v>2230</v>
      </c>
      <c r="M756" t="s">
        <v>1478</v>
      </c>
      <c r="N756">
        <v>56</v>
      </c>
      <c r="O756">
        <v>9</v>
      </c>
      <c r="P756">
        <v>7</v>
      </c>
      <c r="Q756">
        <v>16</v>
      </c>
      <c r="R756">
        <v>1</v>
      </c>
      <c r="S756">
        <v>74</v>
      </c>
      <c r="T756">
        <v>12</v>
      </c>
      <c r="U756">
        <v>10</v>
      </c>
      <c r="V756">
        <v>0</v>
      </c>
      <c r="W756">
        <v>0</v>
      </c>
      <c r="X756">
        <v>0</v>
      </c>
      <c r="Y756">
        <v>8</v>
      </c>
      <c r="Z756">
        <v>6</v>
      </c>
      <c r="AA756">
        <v>0</v>
      </c>
      <c r="AB756">
        <v>0</v>
      </c>
      <c r="AC756">
        <v>1</v>
      </c>
      <c r="AD756">
        <v>1</v>
      </c>
      <c r="AE756">
        <v>1</v>
      </c>
      <c r="AF756">
        <v>0</v>
      </c>
      <c r="AG756">
        <v>63</v>
      </c>
      <c r="AH756">
        <v>92</v>
      </c>
      <c r="AI756">
        <v>21</v>
      </c>
      <c r="AJ756">
        <v>17</v>
      </c>
      <c r="AK756">
        <v>8</v>
      </c>
      <c r="AL756">
        <v>15</v>
      </c>
      <c r="AM756">
        <v>33</v>
      </c>
      <c r="AN756">
        <v>50</v>
      </c>
      <c r="AO756" s="1">
        <v>2.6</v>
      </c>
      <c r="AP756">
        <v>26583</v>
      </c>
      <c r="AQ756">
        <v>4084</v>
      </c>
      <c r="AR756">
        <v>364</v>
      </c>
      <c r="AS756" s="2">
        <v>807</v>
      </c>
      <c r="AT756">
        <v>1158602</v>
      </c>
      <c r="AU756" s="1">
        <v>42.400283999999999</v>
      </c>
      <c r="AV756" s="1">
        <v>10.6</v>
      </c>
      <c r="AW756" s="1">
        <v>12.6</v>
      </c>
      <c r="AX756" s="1">
        <v>-1.2</v>
      </c>
      <c r="AY756" s="1">
        <v>1.8</v>
      </c>
      <c r="AZ756" s="1">
        <v>0.9</v>
      </c>
      <c r="BA756" s="1">
        <v>0.3</v>
      </c>
      <c r="BB756" s="1">
        <v>3</v>
      </c>
      <c r="BC756" s="85">
        <f t="shared" si="55"/>
        <v>21.56673903803193</v>
      </c>
      <c r="BD756" s="50">
        <v>12.520709965916868</v>
      </c>
      <c r="BE756" s="50">
        <v>-0.34971178525712415</v>
      </c>
      <c r="BF756" s="50">
        <v>1.6051588339785514</v>
      </c>
      <c r="BG756" s="50">
        <v>2.3041969450168089</v>
      </c>
      <c r="BH756" s="50">
        <v>2.5741185431649796</v>
      </c>
      <c r="BI756" s="85">
        <f t="shared" si="56"/>
        <v>18.654472502820084</v>
      </c>
      <c r="BJ756" s="50">
        <v>3.6100260367194248</v>
      </c>
      <c r="BK756" s="50">
        <v>2.1901351407703475E-2</v>
      </c>
      <c r="BL756" s="50">
        <v>2.3547860346566551</v>
      </c>
      <c r="BM756" s="50">
        <v>-3.0744468875719377</v>
      </c>
      <c r="BN756" s="85">
        <f t="shared" si="57"/>
        <v>2.9122665352118453</v>
      </c>
      <c r="CW756" s="5">
        <v>-0.49</v>
      </c>
      <c r="CX756" s="6">
        <v>-8.3000000000000004E-2</v>
      </c>
      <c r="CY756" s="6">
        <v>-0.14799999999999999</v>
      </c>
      <c r="CZ756" s="6">
        <v>-0.48399999999999999</v>
      </c>
      <c r="DA756" s="6">
        <v>-0.24099999999999999</v>
      </c>
      <c r="DB756" s="6">
        <v>-1.829</v>
      </c>
      <c r="DC756" s="6">
        <v>-11.596</v>
      </c>
      <c r="DD756" s="5">
        <v>-2.7</v>
      </c>
      <c r="DE756" s="5">
        <v>-16.809999999999999</v>
      </c>
      <c r="DF756" s="5">
        <v>-14.09</v>
      </c>
      <c r="DG756" s="5">
        <v>8.74</v>
      </c>
      <c r="DH756">
        <v>925</v>
      </c>
      <c r="DI756">
        <v>1013</v>
      </c>
      <c r="DJ756" s="5">
        <v>2.17</v>
      </c>
      <c r="DK756" s="5">
        <v>2.31</v>
      </c>
      <c r="DL756" s="1">
        <v>22.6</v>
      </c>
      <c r="DM756" s="1">
        <v>28.6</v>
      </c>
      <c r="DN756" s="1">
        <v>7.2</v>
      </c>
      <c r="DO756" s="1">
        <v>11.3</v>
      </c>
      <c r="DP756" s="5">
        <v>2.75</v>
      </c>
      <c r="DQ756" s="5">
        <v>2.39</v>
      </c>
      <c r="DR756" s="1">
        <v>25</v>
      </c>
      <c r="DS756" s="1">
        <v>30.5</v>
      </c>
      <c r="DT756" s="1">
        <v>8.9</v>
      </c>
      <c r="DU756" s="1">
        <v>12.7</v>
      </c>
      <c r="DV756" s="1">
        <v>15</v>
      </c>
      <c r="DW756" s="1">
        <v>9.9</v>
      </c>
      <c r="DX756">
        <v>36</v>
      </c>
      <c r="DY756">
        <v>48</v>
      </c>
      <c r="DZ756">
        <v>49</v>
      </c>
      <c r="EA756">
        <v>57</v>
      </c>
      <c r="EB756">
        <v>63</v>
      </c>
      <c r="EC756">
        <v>66</v>
      </c>
      <c r="ED756" s="1">
        <v>44.2</v>
      </c>
      <c r="EE756">
        <v>142</v>
      </c>
      <c r="EF756">
        <v>146</v>
      </c>
      <c r="EG756">
        <v>147</v>
      </c>
      <c r="EH756">
        <v>49.3</v>
      </c>
      <c r="EI756" s="1">
        <v>0.68</v>
      </c>
      <c r="EJ756" s="1">
        <v>0.14000000000000001</v>
      </c>
      <c r="EK756">
        <v>16</v>
      </c>
      <c r="EL756">
        <v>17</v>
      </c>
      <c r="EM756" s="5">
        <v>-0.14000000000000001</v>
      </c>
      <c r="EN756" s="5">
        <v>0.36</v>
      </c>
      <c r="EO756" s="5">
        <v>0.11</v>
      </c>
      <c r="EP756" s="5">
        <v>5.89</v>
      </c>
      <c r="EQ756" s="5">
        <v>-5.28</v>
      </c>
      <c r="ER756" s="5">
        <v>1.3420000000000001</v>
      </c>
      <c r="ES756" s="5">
        <v>-1.9810000000000001</v>
      </c>
      <c r="ET756" s="5">
        <v>-4.3730000000000002</v>
      </c>
      <c r="EU756" s="5">
        <v>-84.569000000000003</v>
      </c>
      <c r="EV756" s="5">
        <v>-13.808999999999999</v>
      </c>
      <c r="EW756" s="5">
        <v>59.96</v>
      </c>
      <c r="EX756" s="1">
        <v>0</v>
      </c>
      <c r="EY756" s="1">
        <v>0</v>
      </c>
      <c r="EZ756">
        <v>0</v>
      </c>
      <c r="FA756">
        <v>0</v>
      </c>
      <c r="FB756" s="5">
        <v>0</v>
      </c>
      <c r="FC756" s="5">
        <v>0</v>
      </c>
      <c r="FD756" s="5">
        <v>0</v>
      </c>
      <c r="FE756" s="5">
        <v>6.55</v>
      </c>
      <c r="FF756" s="5">
        <v>1.27</v>
      </c>
      <c r="FG756" s="5">
        <v>5.28</v>
      </c>
      <c r="FH756" s="5">
        <v>1.22</v>
      </c>
      <c r="FI756" s="5">
        <v>4.6399999999999997</v>
      </c>
      <c r="FJ756" s="5">
        <v>2.61</v>
      </c>
      <c r="FK756" s="5">
        <v>0.81</v>
      </c>
      <c r="FL756" s="5">
        <v>-1.7000000000000001E-2</v>
      </c>
      <c r="FM756" s="5">
        <v>5.8860000000000001</v>
      </c>
      <c r="FN756" s="5">
        <v>83.576999999999998</v>
      </c>
      <c r="FO756" s="5">
        <v>1.66</v>
      </c>
      <c r="FP756" s="5">
        <v>-87.594999999999999</v>
      </c>
      <c r="FQ756" s="1">
        <v>0</v>
      </c>
      <c r="FR756" s="1">
        <v>0.88</v>
      </c>
      <c r="FS756">
        <v>2</v>
      </c>
      <c r="FT756">
        <v>8</v>
      </c>
      <c r="FU756" s="5">
        <v>1.75</v>
      </c>
      <c r="FV756" s="5">
        <v>7</v>
      </c>
      <c r="FW756" s="5">
        <v>-5.25</v>
      </c>
      <c r="FX756" s="5">
        <v>0.46</v>
      </c>
      <c r="FY756" s="5">
        <v>8.32</v>
      </c>
      <c r="FZ756" s="5">
        <v>-7.86</v>
      </c>
      <c r="GA756" t="s">
        <v>561</v>
      </c>
      <c r="GB756" s="83">
        <v>0.5</v>
      </c>
      <c r="GC756" s="86">
        <v>0.5</v>
      </c>
      <c r="GD756">
        <v>0.5</v>
      </c>
      <c r="GE756" s="1">
        <f t="shared" si="58"/>
        <v>1</v>
      </c>
      <c r="GF756" s="78">
        <v>52.932301000000002</v>
      </c>
      <c r="GG756" s="78">
        <v>7.8247390000000001</v>
      </c>
      <c r="GH756" s="78">
        <v>8.2113189999999996</v>
      </c>
      <c r="GI756" s="80">
        <v>0.12799099999999999</v>
      </c>
      <c r="GJ756" s="80">
        <v>1.1027629999999999</v>
      </c>
      <c r="GK756" s="80">
        <v>7.0390000000000001E-3</v>
      </c>
      <c r="GL756" s="80">
        <f t="shared" si="59"/>
        <v>0.41259766666666664</v>
      </c>
      <c r="GM756" s="80">
        <v>17.772794999999999</v>
      </c>
      <c r="GN756" s="80">
        <v>4.8278059999999998</v>
      </c>
      <c r="GO756" s="80">
        <v>5.395467</v>
      </c>
      <c r="GP756" s="80">
        <v>1.652539</v>
      </c>
      <c r="GQ756" s="80">
        <v>0.820855</v>
      </c>
      <c r="GR756" s="80">
        <v>9.3474000000000002E-2</v>
      </c>
      <c r="GS756" s="87">
        <v>-1.9</v>
      </c>
      <c r="GT756" s="87">
        <v>-1.9</v>
      </c>
      <c r="GU756" s="87">
        <v>0.5</v>
      </c>
      <c r="GV756" s="87">
        <v>-1.2</v>
      </c>
      <c r="GW756" s="87">
        <v>1</v>
      </c>
      <c r="GX756" s="87">
        <v>-1.7</v>
      </c>
      <c r="GY756" s="87">
        <v>0</v>
      </c>
      <c r="GZ756" s="87">
        <v>0</v>
      </c>
      <c r="HA756" s="87">
        <v>0</v>
      </c>
      <c r="HB756" s="87">
        <v>0</v>
      </c>
      <c r="HC756" s="87">
        <v>0</v>
      </c>
      <c r="HD756" s="87">
        <v>0</v>
      </c>
      <c r="HE756" s="87">
        <v>0.4</v>
      </c>
      <c r="HF756" s="87">
        <v>-0.3</v>
      </c>
      <c r="HG756" s="87">
        <v>0.2</v>
      </c>
      <c r="HH756" s="87">
        <v>-0.1</v>
      </c>
      <c r="HI756" s="87">
        <v>0</v>
      </c>
      <c r="HJ756" s="87">
        <v>-0.2</v>
      </c>
      <c r="HK756" s="87">
        <v>-4.3</v>
      </c>
      <c r="HL756" s="87">
        <v>1.1000000000000001</v>
      </c>
      <c r="HM756" s="87">
        <v>0.1</v>
      </c>
      <c r="HN756" s="87">
        <v>-0.3</v>
      </c>
      <c r="HO756" s="87">
        <v>0.3</v>
      </c>
      <c r="HP756" s="87">
        <v>1.2</v>
      </c>
    </row>
    <row r="757" spans="1:224" x14ac:dyDescent="0.2">
      <c r="A757">
        <v>13</v>
      </c>
      <c r="B757" t="s">
        <v>4377</v>
      </c>
      <c r="C757" t="s">
        <v>4378</v>
      </c>
      <c r="E757" t="s">
        <v>4359</v>
      </c>
      <c r="F757">
        <v>70</v>
      </c>
      <c r="G757">
        <v>190</v>
      </c>
      <c r="H757" t="s">
        <v>1483</v>
      </c>
      <c r="J757" t="s">
        <v>1821</v>
      </c>
      <c r="K757" t="s">
        <v>1540</v>
      </c>
      <c r="L757" s="82"/>
      <c r="M757" t="s">
        <v>3201</v>
      </c>
      <c r="N757">
        <v>55</v>
      </c>
      <c r="O757">
        <v>8</v>
      </c>
      <c r="P757">
        <v>18</v>
      </c>
      <c r="Q757">
        <v>26</v>
      </c>
      <c r="R757">
        <v>-15</v>
      </c>
      <c r="S757">
        <v>33</v>
      </c>
      <c r="T757">
        <v>9</v>
      </c>
      <c r="U757">
        <v>1</v>
      </c>
      <c r="V757">
        <v>0</v>
      </c>
      <c r="W757">
        <v>1</v>
      </c>
      <c r="X757">
        <v>0</v>
      </c>
      <c r="Y757">
        <v>5</v>
      </c>
      <c r="Z757">
        <v>9</v>
      </c>
      <c r="AA757">
        <v>3</v>
      </c>
      <c r="AB757">
        <v>9</v>
      </c>
      <c r="AC757">
        <v>0</v>
      </c>
      <c r="AD757">
        <v>0</v>
      </c>
      <c r="AE757">
        <v>1</v>
      </c>
      <c r="AF757">
        <v>0</v>
      </c>
      <c r="AG757">
        <v>113</v>
      </c>
      <c r="AH757">
        <v>17</v>
      </c>
      <c r="AI757">
        <v>10</v>
      </c>
      <c r="AJ757">
        <v>35</v>
      </c>
      <c r="AK757">
        <v>25</v>
      </c>
      <c r="AL757">
        <v>31</v>
      </c>
      <c r="AM757">
        <v>6</v>
      </c>
      <c r="AN757">
        <v>9</v>
      </c>
      <c r="AO757" s="1">
        <v>0.4</v>
      </c>
      <c r="AP757">
        <v>39064</v>
      </c>
      <c r="AQ757">
        <v>120</v>
      </c>
      <c r="AR757">
        <v>11105</v>
      </c>
      <c r="AS757" s="2">
        <v>920</v>
      </c>
      <c r="AT757">
        <v>595600</v>
      </c>
      <c r="AU757" s="1">
        <v>38.200397000000002</v>
      </c>
      <c r="AV757" s="1">
        <v>18</v>
      </c>
      <c r="AW757" s="1">
        <v>13.2</v>
      </c>
      <c r="AX757" s="1">
        <v>-11.7</v>
      </c>
      <c r="AY757" s="1">
        <v>1.5</v>
      </c>
      <c r="AZ757" s="1">
        <v>-0.5</v>
      </c>
      <c r="BA757" s="1">
        <v>1.7</v>
      </c>
      <c r="BB757" s="1">
        <v>2.7</v>
      </c>
      <c r="BC757" s="85">
        <f t="shared" si="55"/>
        <v>22.369681709117124</v>
      </c>
      <c r="BD757" s="50">
        <v>3.380426951731704</v>
      </c>
      <c r="BE757" s="50">
        <v>3.1297843356550539</v>
      </c>
      <c r="BF757" s="50">
        <v>-2.2195185797147791E-2</v>
      </c>
      <c r="BG757" s="50">
        <v>-3.1891590074920892</v>
      </c>
      <c r="BH757" s="50">
        <v>13.630595338202369</v>
      </c>
      <c r="BI757" s="85">
        <f t="shared" si="56"/>
        <v>16.92945243229989</v>
      </c>
      <c r="BJ757" s="50">
        <v>3.0998572722532525</v>
      </c>
      <c r="BK757" s="50">
        <v>3.0627030336018227E-2</v>
      </c>
      <c r="BL757" s="50">
        <v>0.2198009557469946</v>
      </c>
      <c r="BM757" s="50">
        <v>2.0899440184809683</v>
      </c>
      <c r="BN757" s="85">
        <f t="shared" si="57"/>
        <v>5.4402292768172336</v>
      </c>
      <c r="BO757" s="5">
        <v>11.51</v>
      </c>
      <c r="BP757" s="5">
        <v>34.25</v>
      </c>
      <c r="BQ757">
        <v>5</v>
      </c>
      <c r="BR757">
        <v>79</v>
      </c>
      <c r="BS757">
        <v>25</v>
      </c>
      <c r="BT757" s="1">
        <v>35.200000000000003</v>
      </c>
      <c r="BU757">
        <v>1</v>
      </c>
      <c r="BV757">
        <v>24</v>
      </c>
      <c r="BW757">
        <v>8</v>
      </c>
      <c r="BX757" s="1">
        <v>51.2</v>
      </c>
      <c r="BY757">
        <v>1</v>
      </c>
      <c r="BZ757">
        <v>16</v>
      </c>
      <c r="CA757">
        <v>3</v>
      </c>
      <c r="CB757" s="1">
        <v>33.799999999999997</v>
      </c>
      <c r="CC757">
        <v>3</v>
      </c>
      <c r="CD757">
        <v>31</v>
      </c>
      <c r="CE757">
        <v>11</v>
      </c>
      <c r="CF757" s="1">
        <v>28.1</v>
      </c>
      <c r="CG757">
        <v>28</v>
      </c>
      <c r="CH757">
        <v>9</v>
      </c>
      <c r="CI757" s="1">
        <v>2.7</v>
      </c>
      <c r="CJ757" s="1">
        <v>0.9</v>
      </c>
      <c r="CK757" s="1">
        <v>11.7</v>
      </c>
      <c r="CL757" s="1">
        <v>15.7</v>
      </c>
      <c r="CM757" s="1">
        <v>12.3</v>
      </c>
      <c r="CN757" s="1">
        <v>12.9</v>
      </c>
      <c r="CO757">
        <v>6</v>
      </c>
      <c r="CP757">
        <v>4</v>
      </c>
      <c r="CQ757" s="1">
        <v>0.6</v>
      </c>
      <c r="CR757" s="1">
        <v>0.4</v>
      </c>
      <c r="CS757" s="1">
        <v>3.5</v>
      </c>
      <c r="CT757" s="1">
        <v>3.8</v>
      </c>
      <c r="CU757" s="1">
        <v>4.7</v>
      </c>
      <c r="CV757" s="1">
        <v>4.7</v>
      </c>
      <c r="CW757" s="5">
        <v>-1.46</v>
      </c>
      <c r="CX757" s="6">
        <v>7.0000000000000001E-3</v>
      </c>
      <c r="CY757" s="6">
        <v>-0.223</v>
      </c>
      <c r="CZ757" s="6">
        <v>0.192</v>
      </c>
      <c r="DA757" s="6">
        <v>-0.56000000000000005</v>
      </c>
      <c r="DB757" s="6">
        <v>1.1910000000000001</v>
      </c>
      <c r="DC757" s="6">
        <v>-1.135</v>
      </c>
      <c r="DD757" s="5">
        <v>7.5</v>
      </c>
      <c r="DE757" s="5">
        <v>4.3600000000000003</v>
      </c>
      <c r="DF757" s="5">
        <v>-3.15</v>
      </c>
      <c r="DG757" s="5">
        <v>6.15</v>
      </c>
      <c r="DH757">
        <v>903</v>
      </c>
      <c r="DI757">
        <v>965</v>
      </c>
      <c r="DJ757" s="5">
        <v>1.9</v>
      </c>
      <c r="DK757" s="5">
        <v>3.03</v>
      </c>
      <c r="DL757" s="1">
        <v>28.9</v>
      </c>
      <c r="DM757" s="1">
        <v>28.2</v>
      </c>
      <c r="DN757" s="1">
        <v>10.9</v>
      </c>
      <c r="DO757" s="1">
        <v>10.1</v>
      </c>
      <c r="DP757" s="5">
        <v>3.19</v>
      </c>
      <c r="DQ757" s="5">
        <v>2.87</v>
      </c>
      <c r="DR757" s="1">
        <v>26.2</v>
      </c>
      <c r="DS757" s="1">
        <v>29.7</v>
      </c>
      <c r="DT757" s="1">
        <v>9.6999999999999993</v>
      </c>
      <c r="DU757" s="1">
        <v>10.3</v>
      </c>
      <c r="DV757" s="1">
        <v>12.3</v>
      </c>
      <c r="DW757" s="1">
        <v>12.9</v>
      </c>
      <c r="DX757">
        <v>84</v>
      </c>
      <c r="DY757">
        <v>81</v>
      </c>
      <c r="DZ757">
        <v>103</v>
      </c>
      <c r="EA757">
        <v>105</v>
      </c>
      <c r="EB757">
        <v>107</v>
      </c>
      <c r="EC757">
        <v>116</v>
      </c>
      <c r="ED757" s="1">
        <v>44.2</v>
      </c>
      <c r="EE757">
        <v>216</v>
      </c>
      <c r="EF757">
        <v>255</v>
      </c>
      <c r="EG757">
        <v>193</v>
      </c>
      <c r="EH757">
        <v>45.9</v>
      </c>
      <c r="EI757" s="1">
        <v>0.47</v>
      </c>
      <c r="EJ757" s="1">
        <v>0.38</v>
      </c>
      <c r="EK757">
        <v>20</v>
      </c>
      <c r="EL757">
        <v>32</v>
      </c>
      <c r="EM757" s="5">
        <v>-1.1399999999999999</v>
      </c>
      <c r="EN757" s="5">
        <v>0.32</v>
      </c>
      <c r="EO757" s="5">
        <v>3.35</v>
      </c>
      <c r="EP757" s="5">
        <v>3.07</v>
      </c>
      <c r="EQ757" s="5">
        <v>-1.8</v>
      </c>
      <c r="ER757" s="5">
        <v>1.262</v>
      </c>
      <c r="ES757" s="5">
        <v>-0.38600000000000001</v>
      </c>
      <c r="ET757" s="5">
        <v>-2.5099999999999998</v>
      </c>
      <c r="EU757" s="5">
        <v>-82.587000000000003</v>
      </c>
      <c r="EV757" s="5">
        <v>3.68</v>
      </c>
      <c r="EW757" s="5">
        <v>69.468999999999994</v>
      </c>
      <c r="EX757" s="1">
        <v>0.98</v>
      </c>
      <c r="EY757" s="1">
        <v>1.63</v>
      </c>
      <c r="EZ757">
        <v>15</v>
      </c>
      <c r="FA757">
        <v>2</v>
      </c>
      <c r="FB757" s="5">
        <v>4.8899999999999997</v>
      </c>
      <c r="FC757" s="5">
        <v>0.65</v>
      </c>
      <c r="FD757" s="5">
        <v>4.24</v>
      </c>
      <c r="FE757" s="5">
        <v>6.4</v>
      </c>
      <c r="FF757" s="5">
        <v>0.36</v>
      </c>
      <c r="FG757" s="5">
        <v>6.04</v>
      </c>
      <c r="FH757" s="5">
        <v>0.05</v>
      </c>
      <c r="FI757" s="5">
        <v>6.19</v>
      </c>
      <c r="FJ757" s="5">
        <v>5.1100000000000003</v>
      </c>
      <c r="FK757" s="5">
        <v>0.53700000000000003</v>
      </c>
      <c r="FL757" s="5">
        <v>0.42299999999999999</v>
      </c>
      <c r="FM757" s="5">
        <v>-7.6130000000000004</v>
      </c>
      <c r="FN757" s="5">
        <v>72.977999999999994</v>
      </c>
      <c r="FO757" s="5">
        <v>2.1110000000000002</v>
      </c>
      <c r="FP757" s="5">
        <v>-82.197000000000003</v>
      </c>
      <c r="FQ757" s="1">
        <v>0</v>
      </c>
      <c r="FR757" s="1">
        <v>0</v>
      </c>
      <c r="FS757">
        <v>0</v>
      </c>
      <c r="FT757">
        <v>0</v>
      </c>
      <c r="FU757" s="5">
        <v>0</v>
      </c>
      <c r="FV757" s="5">
        <v>0</v>
      </c>
      <c r="FW757" s="5">
        <v>0</v>
      </c>
      <c r="FX757" s="5">
        <v>1.23</v>
      </c>
      <c r="FY757" s="5">
        <v>6.34</v>
      </c>
      <c r="FZ757" s="5">
        <v>-5.1100000000000003</v>
      </c>
      <c r="GA757" t="s">
        <v>561</v>
      </c>
      <c r="GB757" s="83">
        <v>3.6669999999999998</v>
      </c>
      <c r="GC757" s="86">
        <v>3.6669999999999998</v>
      </c>
      <c r="GD757">
        <v>3.85</v>
      </c>
      <c r="GE757" s="1">
        <f t="shared" si="58"/>
        <v>-2.2669999999999999</v>
      </c>
      <c r="GF757" s="78">
        <v>56.242237000000003</v>
      </c>
      <c r="GG757" s="78">
        <v>11.109104</v>
      </c>
      <c r="GH757" s="78">
        <v>22.403480999999999</v>
      </c>
      <c r="GI757" s="80">
        <v>3.484156</v>
      </c>
      <c r="GJ757" s="80">
        <v>0.94508800000000004</v>
      </c>
      <c r="GK757" s="80">
        <v>1.7578E-2</v>
      </c>
      <c r="GL757" s="80">
        <f t="shared" si="59"/>
        <v>-1.6847259999999997</v>
      </c>
      <c r="GM757" s="80">
        <v>16.784203000000002</v>
      </c>
      <c r="GN757" s="80">
        <v>6.0929330000000004</v>
      </c>
      <c r="GO757" s="80">
        <v>8.6000820000000004</v>
      </c>
      <c r="GP757" s="80">
        <v>2.5501320000000001</v>
      </c>
      <c r="GQ757" s="80">
        <v>0.99876500000000001</v>
      </c>
      <c r="GR757" s="80">
        <v>0.54125000000000001</v>
      </c>
      <c r="GS757" s="87">
        <v>-5.7</v>
      </c>
      <c r="GT757" s="87">
        <v>-5.7</v>
      </c>
      <c r="GU757" s="87">
        <v>0.6</v>
      </c>
      <c r="GV757" s="87">
        <v>-0.4</v>
      </c>
      <c r="GW757" s="87">
        <v>3.2</v>
      </c>
      <c r="GX757" s="87">
        <v>-2.2000000000000002</v>
      </c>
      <c r="GY757" s="87">
        <v>-0.3</v>
      </c>
      <c r="GZ757" s="87">
        <v>-0.3</v>
      </c>
      <c r="HA757" s="87">
        <v>0</v>
      </c>
      <c r="HB757" s="87">
        <v>0</v>
      </c>
      <c r="HC757" s="87">
        <v>0.1</v>
      </c>
      <c r="HD757" s="87">
        <v>-0.2</v>
      </c>
      <c r="HE757" s="87">
        <v>11.3</v>
      </c>
      <c r="HF757" s="87">
        <v>-5.4</v>
      </c>
      <c r="HG757" s="87">
        <v>-0.6</v>
      </c>
      <c r="HH757" s="87">
        <v>-0.5</v>
      </c>
      <c r="HI757" s="87">
        <v>2.7</v>
      </c>
      <c r="HJ757" s="87">
        <v>-3.9</v>
      </c>
      <c r="HK757" s="87">
        <v>-0.3</v>
      </c>
      <c r="HL757" s="87">
        <v>0</v>
      </c>
      <c r="HM757" s="87">
        <v>0</v>
      </c>
      <c r="HN757" s="87">
        <v>0.1</v>
      </c>
      <c r="HO757" s="87">
        <v>0</v>
      </c>
      <c r="HP757" s="87">
        <v>0.1</v>
      </c>
    </row>
    <row r="758" spans="1:224" x14ac:dyDescent="0.2">
      <c r="A758">
        <v>27</v>
      </c>
      <c r="B758" t="s">
        <v>58</v>
      </c>
      <c r="C758" t="s">
        <v>17</v>
      </c>
      <c r="D758" t="s">
        <v>2605</v>
      </c>
      <c r="E758" t="s">
        <v>2594</v>
      </c>
      <c r="F758">
        <v>76</v>
      </c>
      <c r="G758">
        <v>210</v>
      </c>
      <c r="H758" t="s">
        <v>1488</v>
      </c>
      <c r="I758" t="s">
        <v>2572</v>
      </c>
      <c r="J758" t="s">
        <v>2068</v>
      </c>
      <c r="K758" t="s">
        <v>1521</v>
      </c>
      <c r="L758" s="82"/>
      <c r="M758" t="s">
        <v>1513</v>
      </c>
      <c r="N758">
        <v>54</v>
      </c>
      <c r="O758">
        <v>2</v>
      </c>
      <c r="P758">
        <v>10</v>
      </c>
      <c r="Q758">
        <v>12</v>
      </c>
      <c r="R758">
        <v>5</v>
      </c>
      <c r="S758">
        <v>12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2</v>
      </c>
      <c r="Z758">
        <v>8</v>
      </c>
      <c r="AA758">
        <v>0</v>
      </c>
      <c r="AB758">
        <v>2</v>
      </c>
      <c r="AC758">
        <v>0</v>
      </c>
      <c r="AD758">
        <v>0</v>
      </c>
      <c r="AE758">
        <v>0</v>
      </c>
      <c r="AF758">
        <v>0</v>
      </c>
      <c r="AG758">
        <v>42</v>
      </c>
      <c r="AH758">
        <v>77</v>
      </c>
      <c r="AI758">
        <v>89</v>
      </c>
      <c r="AJ758">
        <v>24</v>
      </c>
      <c r="AK758">
        <v>16</v>
      </c>
      <c r="AL758">
        <v>6</v>
      </c>
      <c r="AM758">
        <v>0</v>
      </c>
      <c r="AN758">
        <v>0</v>
      </c>
      <c r="AO758" s="1">
        <v>0</v>
      </c>
      <c r="AP758">
        <v>49620</v>
      </c>
      <c r="AQ758">
        <v>3002</v>
      </c>
      <c r="AR758">
        <v>3607</v>
      </c>
      <c r="AS758" s="2">
        <v>1270</v>
      </c>
      <c r="AT758">
        <v>1730867</v>
      </c>
      <c r="AU758" s="1">
        <v>57.882945999999997</v>
      </c>
      <c r="AV758" s="1">
        <v>19.3</v>
      </c>
      <c r="AW758" s="1">
        <v>21.3</v>
      </c>
      <c r="AX758" s="1">
        <v>8.3000000000000007</v>
      </c>
      <c r="AY758" s="1">
        <v>0.1</v>
      </c>
      <c r="AZ758" s="1">
        <v>2.8</v>
      </c>
      <c r="BA758" s="1">
        <v>0</v>
      </c>
      <c r="BB758" s="1">
        <v>2.9</v>
      </c>
      <c r="BC758" s="85">
        <f t="shared" si="55"/>
        <v>28.478817905328519</v>
      </c>
      <c r="BD758" s="50">
        <v>4.5345169565858665</v>
      </c>
      <c r="BE758" s="50">
        <v>1.6476234389708462</v>
      </c>
      <c r="BF758" s="50">
        <v>7.420713793992624E-3</v>
      </c>
      <c r="BG758" s="50">
        <v>-0.53458727989116039</v>
      </c>
      <c r="BH758" s="50">
        <v>0</v>
      </c>
      <c r="BI758" s="85">
        <f t="shared" si="56"/>
        <v>5.6549738294595455</v>
      </c>
      <c r="BJ758" s="50">
        <v>20.038461957350339</v>
      </c>
      <c r="BK758" s="50">
        <v>0.49428498562876011</v>
      </c>
      <c r="BL758" s="50">
        <v>-2.3591704826516025</v>
      </c>
      <c r="BM758" s="50">
        <v>4.6502676155414777</v>
      </c>
      <c r="BN758" s="85">
        <f t="shared" si="57"/>
        <v>22.823844075868973</v>
      </c>
      <c r="BO758" s="5">
        <v>14.71</v>
      </c>
      <c r="BP758" s="5">
        <v>32.479999999999997</v>
      </c>
      <c r="BQ758">
        <v>2</v>
      </c>
      <c r="BR758">
        <v>32</v>
      </c>
      <c r="BS758">
        <v>19</v>
      </c>
      <c r="BT758" s="1">
        <v>57.2</v>
      </c>
      <c r="BU758">
        <v>1</v>
      </c>
      <c r="BV758">
        <v>7</v>
      </c>
      <c r="BW758">
        <v>11</v>
      </c>
      <c r="BX758" s="1">
        <v>56.6</v>
      </c>
      <c r="BY758">
        <v>0</v>
      </c>
      <c r="BZ758">
        <v>13</v>
      </c>
      <c r="CA758">
        <v>4</v>
      </c>
      <c r="CB758" s="1">
        <v>60.2</v>
      </c>
      <c r="CC758">
        <v>1</v>
      </c>
      <c r="CD758">
        <v>11</v>
      </c>
      <c r="CE758">
        <v>4</v>
      </c>
      <c r="CF758" s="1">
        <v>53.3</v>
      </c>
      <c r="CG758">
        <v>30</v>
      </c>
      <c r="CH758">
        <v>74</v>
      </c>
      <c r="CI758" s="1">
        <v>2.2999999999999998</v>
      </c>
      <c r="CJ758" s="1">
        <v>5.6</v>
      </c>
      <c r="CK758" s="1">
        <v>15.3</v>
      </c>
      <c r="CL758" s="1">
        <v>14.7</v>
      </c>
      <c r="CM758" s="1">
        <v>15.5</v>
      </c>
      <c r="CN758" s="1">
        <v>13.9</v>
      </c>
      <c r="CO758">
        <v>4</v>
      </c>
      <c r="CP758">
        <v>6</v>
      </c>
      <c r="CQ758" s="1">
        <v>0.3</v>
      </c>
      <c r="CR758" s="1">
        <v>0.5</v>
      </c>
      <c r="CS758" s="1">
        <v>3.2</v>
      </c>
      <c r="CT758" s="1">
        <v>3.3</v>
      </c>
      <c r="CU758" s="1">
        <v>4</v>
      </c>
      <c r="CV758" s="1">
        <v>4</v>
      </c>
      <c r="CW758" s="5">
        <v>0.16</v>
      </c>
      <c r="CX758" s="6">
        <v>2.1999999999999999E-2</v>
      </c>
      <c r="CY758" s="6">
        <v>-5.1999999999999998E-2</v>
      </c>
      <c r="CZ758" s="6">
        <v>-4.9000000000000002E-2</v>
      </c>
      <c r="DA758" s="6">
        <v>-3.2000000000000001E-2</v>
      </c>
      <c r="DB758" s="6">
        <v>0.84699999999999998</v>
      </c>
      <c r="DC758" s="6">
        <v>-2.44</v>
      </c>
      <c r="DD758" s="5">
        <v>3.4</v>
      </c>
      <c r="DE758" s="5">
        <v>-5.36</v>
      </c>
      <c r="DF758" s="5">
        <v>-8.7200000000000006</v>
      </c>
      <c r="DG758" s="5">
        <v>8.56</v>
      </c>
      <c r="DH758">
        <v>932</v>
      </c>
      <c r="DI758">
        <v>1017</v>
      </c>
      <c r="DJ758" s="5">
        <v>2.34</v>
      </c>
      <c r="DK758" s="5">
        <v>2.11</v>
      </c>
      <c r="DL758" s="1">
        <v>25</v>
      </c>
      <c r="DM758" s="1">
        <v>28.9</v>
      </c>
      <c r="DN758" s="1">
        <v>11.6</v>
      </c>
      <c r="DO758" s="1">
        <v>12.8</v>
      </c>
      <c r="DP758" s="5">
        <v>2.63</v>
      </c>
      <c r="DQ758" s="5">
        <v>2.57</v>
      </c>
      <c r="DR758" s="1">
        <v>25.5</v>
      </c>
      <c r="DS758" s="1">
        <v>29.3</v>
      </c>
      <c r="DT758" s="1">
        <v>11.1</v>
      </c>
      <c r="DU758" s="1">
        <v>14.4</v>
      </c>
      <c r="DV758" s="1">
        <v>15.5</v>
      </c>
      <c r="DW758" s="1">
        <v>13.9</v>
      </c>
      <c r="DX758">
        <v>119</v>
      </c>
      <c r="DY758">
        <v>126</v>
      </c>
      <c r="DZ758">
        <v>118</v>
      </c>
      <c r="EA758">
        <v>97</v>
      </c>
      <c r="EB758">
        <v>146</v>
      </c>
      <c r="EC758">
        <v>149</v>
      </c>
      <c r="ED758" s="1">
        <v>53.3</v>
      </c>
      <c r="EE758">
        <v>272</v>
      </c>
      <c r="EF758">
        <v>268</v>
      </c>
      <c r="EG758">
        <v>251</v>
      </c>
      <c r="EH758">
        <v>50.4</v>
      </c>
      <c r="EI758" s="1">
        <v>0.15</v>
      </c>
      <c r="EJ758" s="1">
        <v>0.3</v>
      </c>
      <c r="EK758">
        <v>31</v>
      </c>
      <c r="EL758">
        <v>28</v>
      </c>
      <c r="EM758" s="5">
        <v>0.23</v>
      </c>
      <c r="EN758" s="5">
        <v>7.0000000000000007E-2</v>
      </c>
      <c r="EO758" s="5">
        <v>1.1200000000000001</v>
      </c>
      <c r="EP758" s="5">
        <v>4.6100000000000003</v>
      </c>
      <c r="EQ758" s="5">
        <v>3.59</v>
      </c>
      <c r="ER758" s="5">
        <v>1.2030000000000001</v>
      </c>
      <c r="ES758" s="5">
        <v>-7.0999999999999994E-2</v>
      </c>
      <c r="ET758" s="5">
        <v>-1.675</v>
      </c>
      <c r="EU758" s="5">
        <v>-83.031999999999996</v>
      </c>
      <c r="EV758" s="5">
        <v>-2.1539999999999999</v>
      </c>
      <c r="EW758" s="5">
        <v>71.882999999999996</v>
      </c>
      <c r="EX758" s="1">
        <v>0.99</v>
      </c>
      <c r="EY758" s="1">
        <v>0.99</v>
      </c>
      <c r="EZ758">
        <v>9</v>
      </c>
      <c r="FA758">
        <v>1</v>
      </c>
      <c r="FB758" s="5">
        <v>8.92</v>
      </c>
      <c r="FC758" s="5">
        <v>0.99</v>
      </c>
      <c r="FD758" s="5">
        <v>7.93</v>
      </c>
      <c r="FE758" s="5">
        <v>5.78</v>
      </c>
      <c r="FF758" s="5">
        <v>1.45</v>
      </c>
      <c r="FG758" s="5">
        <v>4.34</v>
      </c>
      <c r="FH758" s="5">
        <v>0.9</v>
      </c>
      <c r="FI758" s="5">
        <v>4.71</v>
      </c>
      <c r="FJ758" s="5">
        <v>-11</v>
      </c>
      <c r="FK758" s="5">
        <v>0.26600000000000001</v>
      </c>
      <c r="FL758" s="5">
        <v>-0.19400000000000001</v>
      </c>
      <c r="FM758" s="5">
        <v>-1.391</v>
      </c>
      <c r="FN758" s="5">
        <v>79.129000000000005</v>
      </c>
      <c r="FO758" s="5">
        <v>3.093</v>
      </c>
      <c r="FP758" s="5">
        <v>-80.007000000000005</v>
      </c>
      <c r="FQ758" s="1">
        <v>0</v>
      </c>
      <c r="FR758" s="1">
        <v>0</v>
      </c>
      <c r="FS758">
        <v>1</v>
      </c>
      <c r="FT758">
        <v>13</v>
      </c>
      <c r="FU758" s="5">
        <v>1.23</v>
      </c>
      <c r="FV758" s="5">
        <v>16.010000000000002</v>
      </c>
      <c r="FW758" s="5">
        <v>-14.78</v>
      </c>
      <c r="FX758" s="5">
        <v>0.94</v>
      </c>
      <c r="FY758" s="5">
        <v>4.72</v>
      </c>
      <c r="FZ758" s="5">
        <v>-3.78</v>
      </c>
      <c r="GA758" t="s">
        <v>562</v>
      </c>
      <c r="GB758" s="83">
        <v>0.52200000000000002</v>
      </c>
      <c r="GC758" s="86">
        <v>0.52300000000000002</v>
      </c>
      <c r="GD758">
        <v>0.52200000000000002</v>
      </c>
      <c r="GE758" s="1">
        <f t="shared" si="58"/>
        <v>0.94466666666666677</v>
      </c>
      <c r="GF758" s="78">
        <v>54.046332999999997</v>
      </c>
      <c r="GG758" s="78">
        <v>2.5712259999999998</v>
      </c>
      <c r="GH758" s="78">
        <v>10.300056</v>
      </c>
      <c r="GI758" s="80">
        <v>0.25919799999999998</v>
      </c>
      <c r="GJ758" s="80">
        <v>2.662061</v>
      </c>
      <c r="GK758" s="80">
        <v>1.941E-3</v>
      </c>
      <c r="GL758" s="80">
        <f t="shared" si="59"/>
        <v>0.95240000000000014</v>
      </c>
      <c r="GM758" s="80">
        <v>16.778169999999999</v>
      </c>
      <c r="GN758" s="80">
        <v>1.7487900000000001</v>
      </c>
      <c r="GO758" s="80">
        <v>5.0317210000000001</v>
      </c>
      <c r="GP758" s="80">
        <v>1.283085</v>
      </c>
      <c r="GQ758" s="80">
        <v>1.4805550000000001</v>
      </c>
      <c r="GR758" s="80">
        <v>5.4169999999999999E-3</v>
      </c>
      <c r="GS758" s="87">
        <v>-7.7</v>
      </c>
      <c r="GT758" s="87">
        <v>-7.7</v>
      </c>
      <c r="GU758" s="87">
        <v>-0.5</v>
      </c>
      <c r="GV758" s="87">
        <v>-0.2</v>
      </c>
      <c r="GW758" s="87">
        <v>4.2</v>
      </c>
      <c r="GX758" s="87">
        <v>-4.2</v>
      </c>
      <c r="GY758" s="87">
        <v>-0.8</v>
      </c>
      <c r="GZ758" s="87">
        <v>-0.8</v>
      </c>
      <c r="HA758" s="87">
        <v>-0.2</v>
      </c>
      <c r="HB758" s="87">
        <v>-0.2</v>
      </c>
      <c r="HC758" s="87">
        <v>0.5</v>
      </c>
      <c r="HD758" s="87">
        <v>-0.6</v>
      </c>
      <c r="HE758" s="87">
        <v>4.7</v>
      </c>
      <c r="HF758" s="87">
        <v>-0.2</v>
      </c>
      <c r="HG758" s="87">
        <v>0.6</v>
      </c>
      <c r="HH758" s="87">
        <v>0.1</v>
      </c>
      <c r="HI758" s="87">
        <v>0.4</v>
      </c>
      <c r="HJ758" s="87">
        <v>0.9</v>
      </c>
      <c r="HK758" s="87">
        <v>-6.6</v>
      </c>
      <c r="HL758" s="87">
        <v>-2.8</v>
      </c>
      <c r="HM758" s="87">
        <v>-0.2</v>
      </c>
      <c r="HN758" s="87">
        <v>-0.2</v>
      </c>
      <c r="HO758" s="87">
        <v>0.2</v>
      </c>
      <c r="HP758" s="87">
        <v>-2.9</v>
      </c>
    </row>
    <row r="759" spans="1:224" x14ac:dyDescent="0.2">
      <c r="A759">
        <v>45</v>
      </c>
      <c r="B759" t="s">
        <v>3974</v>
      </c>
      <c r="C759" t="s">
        <v>27</v>
      </c>
      <c r="D759" t="s">
        <v>2626</v>
      </c>
      <c r="E759" t="s">
        <v>2594</v>
      </c>
      <c r="F759">
        <v>75</v>
      </c>
      <c r="G759">
        <v>215</v>
      </c>
      <c r="H759" t="s">
        <v>1483</v>
      </c>
      <c r="J759" t="s">
        <v>2007</v>
      </c>
      <c r="K759" t="s">
        <v>2008</v>
      </c>
      <c r="L759" s="82" t="s">
        <v>2245</v>
      </c>
      <c r="M759" t="s">
        <v>1513</v>
      </c>
      <c r="N759">
        <v>54</v>
      </c>
      <c r="O759">
        <v>4</v>
      </c>
      <c r="P759">
        <v>11</v>
      </c>
      <c r="Q759">
        <v>15</v>
      </c>
      <c r="R759">
        <v>0</v>
      </c>
      <c r="S759">
        <v>26</v>
      </c>
      <c r="T759">
        <v>13</v>
      </c>
      <c r="U759">
        <v>0</v>
      </c>
      <c r="V759">
        <v>0</v>
      </c>
      <c r="W759">
        <v>0</v>
      </c>
      <c r="X759">
        <v>0</v>
      </c>
      <c r="Y759">
        <v>3</v>
      </c>
      <c r="Z759">
        <v>7</v>
      </c>
      <c r="AA759">
        <v>1</v>
      </c>
      <c r="AB759">
        <v>4</v>
      </c>
      <c r="AC759">
        <v>0</v>
      </c>
      <c r="AD759">
        <v>0</v>
      </c>
      <c r="AE759">
        <v>1</v>
      </c>
      <c r="AF759">
        <v>0</v>
      </c>
      <c r="AG759">
        <v>71</v>
      </c>
      <c r="AH759">
        <v>70</v>
      </c>
      <c r="AI759">
        <v>77</v>
      </c>
      <c r="AJ759">
        <v>32</v>
      </c>
      <c r="AK759">
        <v>33</v>
      </c>
      <c r="AL759">
        <v>17</v>
      </c>
      <c r="AM759">
        <v>0</v>
      </c>
      <c r="AN759">
        <v>0</v>
      </c>
      <c r="AO759" s="1">
        <v>0</v>
      </c>
      <c r="AP759">
        <v>49149</v>
      </c>
      <c r="AQ759">
        <v>5228</v>
      </c>
      <c r="AR759">
        <v>5107</v>
      </c>
      <c r="AS759" s="2">
        <v>1231</v>
      </c>
      <c r="AT759">
        <v>1381428</v>
      </c>
      <c r="AU759" s="1">
        <v>47.909615000000002</v>
      </c>
      <c r="AV759" s="1">
        <v>21</v>
      </c>
      <c r="AW759" s="1">
        <v>21.9</v>
      </c>
      <c r="AX759" s="1">
        <v>3.3</v>
      </c>
      <c r="AY759" s="1">
        <v>1</v>
      </c>
      <c r="AZ759" s="1">
        <v>2.6</v>
      </c>
      <c r="BA759" s="1">
        <v>0</v>
      </c>
      <c r="BB759" s="1">
        <v>3.7</v>
      </c>
      <c r="BC759" s="85">
        <f t="shared" si="55"/>
        <v>34.237400000000001</v>
      </c>
      <c r="BD759" s="85">
        <v>7.2743000000000002</v>
      </c>
      <c r="BE759" s="85">
        <v>1.6792</v>
      </c>
      <c r="BF759" s="85">
        <v>7.8700000000000006E-2</v>
      </c>
      <c r="BG759" s="85">
        <v>-1.0061</v>
      </c>
      <c r="BH759" s="85">
        <v>0</v>
      </c>
      <c r="BI759" s="85">
        <f t="shared" si="56"/>
        <v>8.0260999999999996</v>
      </c>
      <c r="BJ759" s="85">
        <v>14.7302</v>
      </c>
      <c r="BK759" s="85">
        <v>1.7099</v>
      </c>
      <c r="BL759" s="85">
        <v>8.5106000000000002</v>
      </c>
      <c r="BM759" s="85">
        <v>1.2605999999999999</v>
      </c>
      <c r="BN759" s="85">
        <f t="shared" si="57"/>
        <v>26.211300000000001</v>
      </c>
      <c r="BO759" s="5">
        <v>13.64</v>
      </c>
      <c r="BP759" s="5">
        <v>33.79</v>
      </c>
      <c r="BQ759">
        <v>3</v>
      </c>
      <c r="BR759">
        <v>62</v>
      </c>
      <c r="BS759">
        <v>22</v>
      </c>
      <c r="BT759" s="1">
        <v>46.6</v>
      </c>
      <c r="BU759">
        <v>0</v>
      </c>
      <c r="BV759">
        <v>14</v>
      </c>
      <c r="BW759">
        <v>7</v>
      </c>
      <c r="BX759" s="1">
        <v>57.3</v>
      </c>
      <c r="BY759">
        <v>1</v>
      </c>
      <c r="BZ759">
        <v>6</v>
      </c>
      <c r="CA759">
        <v>1</v>
      </c>
      <c r="CB759" s="1">
        <v>54.5</v>
      </c>
      <c r="CC759">
        <v>2</v>
      </c>
      <c r="CD759">
        <v>37</v>
      </c>
      <c r="CE759">
        <v>11</v>
      </c>
      <c r="CF759" s="1">
        <v>45.6</v>
      </c>
      <c r="CG759">
        <v>35</v>
      </c>
      <c r="CH759">
        <v>63</v>
      </c>
      <c r="CI759" s="1">
        <v>2.4</v>
      </c>
      <c r="CJ759" s="1">
        <v>4.4000000000000004</v>
      </c>
      <c r="CK759" s="1">
        <v>14.8</v>
      </c>
      <c r="CL759" s="1">
        <v>14</v>
      </c>
      <c r="CM759" s="1">
        <v>13.6</v>
      </c>
      <c r="CN759" s="1">
        <v>12.7</v>
      </c>
      <c r="CO759">
        <v>12</v>
      </c>
      <c r="CP759">
        <v>4</v>
      </c>
      <c r="CQ759" s="1">
        <v>0.8</v>
      </c>
      <c r="CR759" s="1">
        <v>0.3</v>
      </c>
      <c r="CS759" s="1">
        <v>3.6</v>
      </c>
      <c r="CT759" s="1">
        <v>3.4</v>
      </c>
      <c r="CU759" s="1">
        <v>4</v>
      </c>
      <c r="CV759" s="1">
        <v>3.3</v>
      </c>
      <c r="CW759" s="5">
        <v>0.21</v>
      </c>
      <c r="CX759" s="6">
        <v>-7.5999999999999998E-2</v>
      </c>
      <c r="CY759" s="6">
        <v>-4.4999999999999998E-2</v>
      </c>
      <c r="CZ759" s="6">
        <v>-0.67400000000000004</v>
      </c>
      <c r="DA759" s="6">
        <v>-0.128</v>
      </c>
      <c r="DB759" s="6">
        <v>0.63500000000000001</v>
      </c>
      <c r="DC759" s="6">
        <v>2.9849999999999999</v>
      </c>
      <c r="DD759" s="5">
        <v>1</v>
      </c>
      <c r="DE759" s="5">
        <v>1.4</v>
      </c>
      <c r="DF759" s="5">
        <v>0.39</v>
      </c>
      <c r="DG759" s="5">
        <v>9.0299999999999994</v>
      </c>
      <c r="DH759">
        <v>884</v>
      </c>
      <c r="DI759">
        <v>974</v>
      </c>
      <c r="DJ759" s="5">
        <v>2.72</v>
      </c>
      <c r="DK759" s="5">
        <v>3.07</v>
      </c>
      <c r="DL759" s="1">
        <v>27.4</v>
      </c>
      <c r="DM759" s="1">
        <v>23.3</v>
      </c>
      <c r="DN759" s="1">
        <v>9.8000000000000007</v>
      </c>
      <c r="DO759" s="1">
        <v>11.5</v>
      </c>
      <c r="DP759" s="5">
        <v>2.06</v>
      </c>
      <c r="DQ759" s="5">
        <v>2.62</v>
      </c>
      <c r="DR759" s="1">
        <v>27.4</v>
      </c>
      <c r="DS759" s="1">
        <v>24.8</v>
      </c>
      <c r="DT759" s="1">
        <v>10.8</v>
      </c>
      <c r="DU759" s="1">
        <v>11.5</v>
      </c>
      <c r="DV759" s="1">
        <v>13.6</v>
      </c>
      <c r="DW759" s="1">
        <v>12.7</v>
      </c>
      <c r="DX759">
        <v>106</v>
      </c>
      <c r="DY759">
        <v>132</v>
      </c>
      <c r="DZ759">
        <v>91</v>
      </c>
      <c r="EA759">
        <v>93</v>
      </c>
      <c r="EB759">
        <v>153</v>
      </c>
      <c r="EC759">
        <v>163</v>
      </c>
      <c r="ED759" s="1">
        <v>56.4</v>
      </c>
      <c r="EE759">
        <v>311</v>
      </c>
      <c r="EF759">
        <v>259</v>
      </c>
      <c r="EG759">
        <v>291</v>
      </c>
      <c r="EH759">
        <v>54.6</v>
      </c>
      <c r="EI759" s="1">
        <v>0.14000000000000001</v>
      </c>
      <c r="EJ759" s="1">
        <v>0.35</v>
      </c>
      <c r="EK759">
        <v>39</v>
      </c>
      <c r="EL759">
        <v>44</v>
      </c>
      <c r="EM759" s="5">
        <v>-0.35</v>
      </c>
      <c r="EN759" s="5">
        <v>-0.56000000000000005</v>
      </c>
      <c r="EO759" s="5">
        <v>1.37</v>
      </c>
      <c r="EP759" s="5">
        <v>3.68</v>
      </c>
      <c r="EQ759" s="5">
        <v>-1.52</v>
      </c>
      <c r="ER759" s="5">
        <v>0.872</v>
      </c>
      <c r="ES759" s="5">
        <v>5.8999999999999997E-2</v>
      </c>
      <c r="ET759" s="5">
        <v>-2.7149999999999999</v>
      </c>
      <c r="EU759" s="5">
        <v>-82.338999999999999</v>
      </c>
      <c r="EV759" s="5">
        <v>2.4569999999999999</v>
      </c>
      <c r="EW759" s="5">
        <v>71.489999999999995</v>
      </c>
      <c r="EX759" s="1">
        <v>0.7</v>
      </c>
      <c r="EY759" s="1">
        <v>2.09</v>
      </c>
      <c r="EZ759">
        <v>7</v>
      </c>
      <c r="FA759">
        <v>1</v>
      </c>
      <c r="FB759" s="5">
        <v>4.87</v>
      </c>
      <c r="FC759" s="5">
        <v>0.7</v>
      </c>
      <c r="FD759" s="5">
        <v>4.18</v>
      </c>
      <c r="FE759" s="5">
        <v>5.95</v>
      </c>
      <c r="FF759" s="5">
        <v>0.26</v>
      </c>
      <c r="FG759" s="5">
        <v>5.69</v>
      </c>
      <c r="FH759" s="5">
        <v>1.37</v>
      </c>
      <c r="FI759" s="5">
        <v>4.54</v>
      </c>
      <c r="FJ759" s="5">
        <v>2.67</v>
      </c>
      <c r="FK759" s="5">
        <v>1.1930000000000001</v>
      </c>
      <c r="FL759" s="5">
        <v>9.2999999999999999E-2</v>
      </c>
      <c r="FM759" s="5">
        <v>-4.593</v>
      </c>
      <c r="FN759" s="5">
        <v>74.075999999999993</v>
      </c>
      <c r="FO759" s="5">
        <v>3.3029999999999999</v>
      </c>
      <c r="FP759" s="5">
        <v>-85.222999999999999</v>
      </c>
      <c r="FQ759" s="1">
        <v>0</v>
      </c>
      <c r="FR759" s="1">
        <v>0</v>
      </c>
      <c r="FS759">
        <v>2</v>
      </c>
      <c r="FT759">
        <v>6</v>
      </c>
      <c r="FU759" s="5">
        <v>1.39</v>
      </c>
      <c r="FV759" s="5">
        <v>4.17</v>
      </c>
      <c r="FW759" s="5">
        <v>-2.78</v>
      </c>
      <c r="FX759" s="5">
        <v>0.84</v>
      </c>
      <c r="FY759" s="5">
        <v>6.29</v>
      </c>
      <c r="FZ759" s="5">
        <v>-5.45</v>
      </c>
      <c r="GA759" t="s">
        <v>562</v>
      </c>
      <c r="GB759" s="83">
        <v>0.8</v>
      </c>
      <c r="GC759" s="86">
        <v>0.8</v>
      </c>
      <c r="GD759">
        <v>0.85</v>
      </c>
      <c r="GE759" s="1">
        <f t="shared" si="58"/>
        <v>0.93333333333333335</v>
      </c>
      <c r="GF759" s="78">
        <v>60.540821000000001</v>
      </c>
      <c r="GG759" s="78">
        <v>3.7736939999999999</v>
      </c>
      <c r="GH759" s="78">
        <v>12.333277000000001</v>
      </c>
      <c r="GI759" s="80">
        <v>0.81032800000000005</v>
      </c>
      <c r="GJ759" s="80">
        <v>2.7621370000000001</v>
      </c>
      <c r="GK759" s="80">
        <v>-6.0999999999999997E-4</v>
      </c>
      <c r="GL759" s="80">
        <f t="shared" si="59"/>
        <v>0.89061833333333329</v>
      </c>
      <c r="GM759" s="80">
        <v>15.415089999999999</v>
      </c>
      <c r="GN759" s="80">
        <v>2.0813090000000001</v>
      </c>
      <c r="GO759" s="80">
        <v>5.1856499999999999</v>
      </c>
      <c r="GP759" s="80">
        <v>1.488532</v>
      </c>
      <c r="GQ759" s="80">
        <v>1.5219800000000001</v>
      </c>
      <c r="GR759" s="80">
        <v>9.8200000000000006E-3</v>
      </c>
      <c r="GS759" s="87">
        <v>1.7</v>
      </c>
      <c r="GT759" s="87">
        <v>1.7</v>
      </c>
      <c r="GU759" s="87">
        <v>-0.1</v>
      </c>
      <c r="GV759" s="87">
        <v>-0.6</v>
      </c>
      <c r="GW759" s="87">
        <v>0</v>
      </c>
      <c r="GX759" s="87">
        <v>1</v>
      </c>
      <c r="GY759" s="87">
        <v>0</v>
      </c>
      <c r="GZ759" s="87">
        <v>0</v>
      </c>
      <c r="HA759" s="87">
        <v>0</v>
      </c>
      <c r="HB759" s="87">
        <v>0</v>
      </c>
      <c r="HC759" s="87">
        <v>0</v>
      </c>
      <c r="HD759" s="87">
        <v>0</v>
      </c>
      <c r="HE759" s="87">
        <v>0</v>
      </c>
      <c r="HF759" s="87">
        <v>-0.1</v>
      </c>
      <c r="HG759" s="87">
        <v>0</v>
      </c>
      <c r="HH759" s="87">
        <v>0</v>
      </c>
      <c r="HI759" s="87">
        <v>0</v>
      </c>
      <c r="HJ759" s="87">
        <v>0</v>
      </c>
      <c r="HK759" s="87">
        <v>0</v>
      </c>
      <c r="HL759" s="87">
        <v>0</v>
      </c>
      <c r="HM759" s="87">
        <v>0</v>
      </c>
      <c r="HN759" s="87">
        <v>0</v>
      </c>
      <c r="HO759" s="87">
        <v>0</v>
      </c>
      <c r="HP759" s="87">
        <v>0</v>
      </c>
    </row>
    <row r="760" spans="1:224" x14ac:dyDescent="0.2">
      <c r="A760">
        <v>76</v>
      </c>
      <c r="B760" t="s">
        <v>4362</v>
      </c>
      <c r="C760" t="s">
        <v>4358</v>
      </c>
      <c r="E760" t="s">
        <v>4359</v>
      </c>
      <c r="F760">
        <v>76</v>
      </c>
      <c r="G760">
        <v>255</v>
      </c>
      <c r="H760" t="s">
        <v>1483</v>
      </c>
      <c r="J760" t="s">
        <v>1971</v>
      </c>
      <c r="K760" t="s">
        <v>1972</v>
      </c>
      <c r="L760" s="82"/>
      <c r="M760" t="s">
        <v>3202</v>
      </c>
      <c r="N760">
        <v>54</v>
      </c>
      <c r="O760">
        <v>9</v>
      </c>
      <c r="P760">
        <v>7</v>
      </c>
      <c r="Q760">
        <v>16</v>
      </c>
      <c r="R760">
        <v>-4</v>
      </c>
      <c r="S760">
        <v>72</v>
      </c>
      <c r="T760">
        <v>25</v>
      </c>
      <c r="U760">
        <v>2</v>
      </c>
      <c r="V760">
        <v>1</v>
      </c>
      <c r="W760">
        <v>0</v>
      </c>
      <c r="X760">
        <v>0</v>
      </c>
      <c r="Y760">
        <v>9</v>
      </c>
      <c r="Z760">
        <v>7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42</v>
      </c>
      <c r="AH760">
        <v>127</v>
      </c>
      <c r="AI760">
        <v>10</v>
      </c>
      <c r="AJ760">
        <v>25</v>
      </c>
      <c r="AK760">
        <v>18</v>
      </c>
      <c r="AL760">
        <v>8</v>
      </c>
      <c r="AM760">
        <v>1</v>
      </c>
      <c r="AN760">
        <v>1</v>
      </c>
      <c r="AO760" s="1">
        <v>0</v>
      </c>
      <c r="AP760">
        <v>28501</v>
      </c>
      <c r="AQ760">
        <v>0</v>
      </c>
      <c r="AR760">
        <v>363</v>
      </c>
      <c r="AS760" s="2">
        <v>654</v>
      </c>
      <c r="AT760">
        <v>1565755</v>
      </c>
      <c r="AU760" s="1">
        <v>33.181690000000003</v>
      </c>
      <c r="AV760" s="1">
        <v>10.5</v>
      </c>
      <c r="AW760" s="1">
        <v>10.199999999999999</v>
      </c>
      <c r="AX760" s="1">
        <v>-3.1</v>
      </c>
      <c r="AY760" s="1">
        <v>1.9</v>
      </c>
      <c r="AZ760" s="1">
        <v>0.2</v>
      </c>
      <c r="BA760" s="1">
        <v>-0.3</v>
      </c>
      <c r="BB760" s="1">
        <v>1.9</v>
      </c>
      <c r="BC760" s="85">
        <f t="shared" si="55"/>
        <v>3.4342000000000006</v>
      </c>
      <c r="BD760" s="85">
        <v>13.0243</v>
      </c>
      <c r="BE760" s="85">
        <v>-0.37059999999999998</v>
      </c>
      <c r="BF760" s="85">
        <v>0</v>
      </c>
      <c r="BG760" s="85">
        <v>-0.15179999999999999</v>
      </c>
      <c r="BH760" s="85">
        <v>-0.82699999999999996</v>
      </c>
      <c r="BI760" s="85">
        <f t="shared" si="56"/>
        <v>11.674900000000001</v>
      </c>
      <c r="BJ760" s="85">
        <v>3.4060000000000001</v>
      </c>
      <c r="BK760" s="85">
        <v>2.2499999999999999E-2</v>
      </c>
      <c r="BL760" s="85">
        <v>0</v>
      </c>
      <c r="BM760" s="85">
        <v>-11.6692</v>
      </c>
      <c r="BN760" s="85">
        <f t="shared" si="57"/>
        <v>-8.2407000000000004</v>
      </c>
      <c r="CW760" s="5">
        <v>-0.24</v>
      </c>
      <c r="CX760" s="6">
        <v>-3.1E-2</v>
      </c>
      <c r="CY760" s="6">
        <v>2.9000000000000001E-2</v>
      </c>
      <c r="CZ760" s="6">
        <v>-0.49099999999999999</v>
      </c>
      <c r="DA760" s="6">
        <v>1.0029999999999999</v>
      </c>
      <c r="DB760" s="6">
        <v>-1.5269999999999999</v>
      </c>
      <c r="DC760" s="6">
        <v>-6.6660000000000004</v>
      </c>
      <c r="DD760" s="5">
        <v>-4.5999999999999996</v>
      </c>
      <c r="DE760" s="5">
        <v>-9.84</v>
      </c>
      <c r="DF760" s="5">
        <v>-5.24</v>
      </c>
      <c r="DG760" s="5">
        <v>8.6300000000000008</v>
      </c>
      <c r="DH760">
        <v>913</v>
      </c>
      <c r="DI760">
        <v>999</v>
      </c>
      <c r="DJ760" s="5">
        <v>2.14</v>
      </c>
      <c r="DK760" s="5">
        <v>2.65</v>
      </c>
      <c r="DL760" s="1">
        <v>22.7</v>
      </c>
      <c r="DM760" s="1">
        <v>27.8</v>
      </c>
      <c r="DN760" s="1">
        <v>9.5</v>
      </c>
      <c r="DO760" s="1">
        <v>11.9</v>
      </c>
      <c r="DP760" s="5">
        <v>2.37</v>
      </c>
      <c r="DQ760" s="5">
        <v>2.64</v>
      </c>
      <c r="DR760" s="1">
        <v>26.3</v>
      </c>
      <c r="DS760" s="1">
        <v>29.4</v>
      </c>
      <c r="DT760" s="1">
        <v>10.9</v>
      </c>
      <c r="DU760" s="1">
        <v>12.8</v>
      </c>
      <c r="DV760" s="1">
        <v>13.2</v>
      </c>
      <c r="DW760" s="1">
        <v>13.1</v>
      </c>
      <c r="DX760">
        <v>73</v>
      </c>
      <c r="DY760">
        <v>59</v>
      </c>
      <c r="DZ760">
        <v>56</v>
      </c>
      <c r="EA760">
        <v>45</v>
      </c>
      <c r="EB760">
        <v>79</v>
      </c>
      <c r="EC760">
        <v>92</v>
      </c>
      <c r="ED760" s="1">
        <v>56.7</v>
      </c>
      <c r="EE760">
        <v>160</v>
      </c>
      <c r="EF760">
        <v>148</v>
      </c>
      <c r="EG760">
        <v>147</v>
      </c>
      <c r="EH760">
        <v>51.9</v>
      </c>
      <c r="EI760" s="1">
        <v>0.38</v>
      </c>
      <c r="EJ760" s="1">
        <v>0.5</v>
      </c>
      <c r="EK760">
        <v>17</v>
      </c>
      <c r="EL760">
        <v>21</v>
      </c>
      <c r="EM760" s="5">
        <v>-0.5</v>
      </c>
      <c r="EN760" s="5">
        <v>-0.27</v>
      </c>
      <c r="EO760" s="5">
        <v>0.12</v>
      </c>
      <c r="EP760" s="5">
        <v>5.59</v>
      </c>
      <c r="EQ760" s="5">
        <v>-3.97</v>
      </c>
      <c r="ER760" s="5">
        <v>1.0389999999999999</v>
      </c>
      <c r="ES760" s="5">
        <v>-0.82899999999999996</v>
      </c>
      <c r="ET760" s="5">
        <v>21.027999999999999</v>
      </c>
      <c r="EU760" s="5">
        <v>-53.652999999999999</v>
      </c>
      <c r="EV760" s="5">
        <v>-3.3530000000000002</v>
      </c>
      <c r="EW760" s="5">
        <v>79.680000000000007</v>
      </c>
      <c r="EX760" s="1">
        <v>0</v>
      </c>
      <c r="EY760" s="1">
        <v>0</v>
      </c>
      <c r="EZ760">
        <v>0</v>
      </c>
      <c r="FA760">
        <v>0</v>
      </c>
      <c r="FB760" s="5">
        <v>0</v>
      </c>
      <c r="FC760" s="5">
        <v>0</v>
      </c>
      <c r="FD760" s="5">
        <v>0</v>
      </c>
      <c r="FE760" s="5">
        <v>4.97</v>
      </c>
      <c r="FF760" s="5">
        <v>0.99</v>
      </c>
      <c r="FG760" s="5">
        <v>3.97</v>
      </c>
      <c r="GA760" t="s">
        <v>561</v>
      </c>
      <c r="GB760" s="83">
        <v>0.95</v>
      </c>
      <c r="GC760" s="86">
        <v>0.95</v>
      </c>
      <c r="GD760">
        <v>1</v>
      </c>
      <c r="GE760" s="1">
        <f t="shared" si="58"/>
        <v>0.18333333333333335</v>
      </c>
      <c r="GF760" s="78">
        <v>53.928780000000003</v>
      </c>
      <c r="GG760" s="78">
        <v>7.537579</v>
      </c>
      <c r="GH760" s="78">
        <v>8.9243570000000005</v>
      </c>
      <c r="GI760" s="80">
        <v>0.197518</v>
      </c>
      <c r="GJ760" s="80">
        <v>1.073218</v>
      </c>
      <c r="GK760" s="80">
        <v>-3.1309999999999998E-2</v>
      </c>
      <c r="GL760" s="80">
        <f t="shared" si="59"/>
        <v>-3.6857999999999835E-2</v>
      </c>
      <c r="GM760" s="80">
        <v>18.097049999999999</v>
      </c>
      <c r="GN760" s="80">
        <v>4.518567</v>
      </c>
      <c r="GO760" s="80">
        <v>5.5716029999999996</v>
      </c>
      <c r="GP760" s="80">
        <v>1.6613629999999999</v>
      </c>
      <c r="GQ760" s="80">
        <v>0.76490000000000002</v>
      </c>
      <c r="GR760" s="80">
        <v>-3.1741999999999999E-2</v>
      </c>
      <c r="GS760" s="87">
        <v>-3.5</v>
      </c>
      <c r="GT760" s="87">
        <v>-3.5</v>
      </c>
      <c r="GU760" s="87">
        <v>-0.7</v>
      </c>
      <c r="GV760" s="87">
        <v>-0.9</v>
      </c>
      <c r="GW760" s="87">
        <v>2.5</v>
      </c>
      <c r="GX760" s="87">
        <v>-2.5</v>
      </c>
      <c r="GY760" s="87">
        <v>0</v>
      </c>
      <c r="GZ760" s="87">
        <v>0</v>
      </c>
      <c r="HA760" s="87">
        <v>0</v>
      </c>
      <c r="HB760" s="87">
        <v>0</v>
      </c>
      <c r="HC760" s="87">
        <v>0</v>
      </c>
      <c r="HD760" s="87">
        <v>0</v>
      </c>
      <c r="HE760" s="87">
        <v>0.6</v>
      </c>
      <c r="HF760" s="87">
        <v>-0.2</v>
      </c>
      <c r="HG760" s="87">
        <v>0.1</v>
      </c>
      <c r="HH760" s="87">
        <v>-0.1</v>
      </c>
      <c r="HI760" s="87">
        <v>-0.1</v>
      </c>
      <c r="HJ760" s="87">
        <v>-0.2</v>
      </c>
      <c r="HK760" s="87">
        <v>0</v>
      </c>
      <c r="HL760" s="87">
        <v>0</v>
      </c>
      <c r="HM760" s="87">
        <v>0</v>
      </c>
      <c r="HN760" s="87">
        <v>0</v>
      </c>
      <c r="HO760" s="87">
        <v>0</v>
      </c>
      <c r="HP760" s="87">
        <v>0</v>
      </c>
    </row>
    <row r="761" spans="1:224" x14ac:dyDescent="0.2">
      <c r="A761">
        <v>8</v>
      </c>
      <c r="B761" t="s">
        <v>4325</v>
      </c>
      <c r="C761" t="s">
        <v>4281</v>
      </c>
      <c r="E761" t="s">
        <v>4282</v>
      </c>
      <c r="F761">
        <v>72</v>
      </c>
      <c r="G761">
        <v>196</v>
      </c>
      <c r="H761" t="s">
        <v>1488</v>
      </c>
      <c r="J761" t="s">
        <v>1626</v>
      </c>
      <c r="K761" t="s">
        <v>1511</v>
      </c>
      <c r="L761" s="82" t="s">
        <v>2236</v>
      </c>
      <c r="M761" t="s">
        <v>3202</v>
      </c>
      <c r="N761">
        <v>54</v>
      </c>
      <c r="O761">
        <v>27</v>
      </c>
      <c r="P761">
        <v>21</v>
      </c>
      <c r="Q761">
        <v>48</v>
      </c>
      <c r="R761">
        <v>3</v>
      </c>
      <c r="S761">
        <v>16</v>
      </c>
      <c r="T761">
        <v>8</v>
      </c>
      <c r="U761">
        <v>0</v>
      </c>
      <c r="V761">
        <v>0</v>
      </c>
      <c r="W761">
        <v>0</v>
      </c>
      <c r="X761">
        <v>0</v>
      </c>
      <c r="Y761">
        <v>13</v>
      </c>
      <c r="Z761">
        <v>8</v>
      </c>
      <c r="AA761">
        <v>14</v>
      </c>
      <c r="AB761">
        <v>13</v>
      </c>
      <c r="AC761">
        <v>0</v>
      </c>
      <c r="AD761">
        <v>0</v>
      </c>
      <c r="AE761">
        <v>5</v>
      </c>
      <c r="AF761">
        <v>0</v>
      </c>
      <c r="AG761">
        <v>173</v>
      </c>
      <c r="AH761">
        <v>14</v>
      </c>
      <c r="AI761">
        <v>13</v>
      </c>
      <c r="AJ761">
        <v>59</v>
      </c>
      <c r="AK761">
        <v>39</v>
      </c>
      <c r="AL761">
        <v>17</v>
      </c>
      <c r="AM761">
        <v>62</v>
      </c>
      <c r="AN761">
        <v>69</v>
      </c>
      <c r="AO761" s="1">
        <v>4.4000000000000004</v>
      </c>
      <c r="AP761">
        <v>44345</v>
      </c>
      <c r="AQ761">
        <v>2</v>
      </c>
      <c r="AR761">
        <v>11701</v>
      </c>
      <c r="AS761" s="2">
        <v>1156</v>
      </c>
      <c r="AT761">
        <v>3141654</v>
      </c>
      <c r="AU761" s="1">
        <v>50.284424000000001</v>
      </c>
      <c r="AV761" s="1">
        <v>22.2</v>
      </c>
      <c r="AW761" s="1">
        <v>14.9</v>
      </c>
      <c r="AX761" s="1">
        <v>8.4</v>
      </c>
      <c r="AY761" s="1">
        <v>10</v>
      </c>
      <c r="AZ761" s="1">
        <v>1.2</v>
      </c>
      <c r="BA761" s="1">
        <v>-0.2</v>
      </c>
      <c r="BB761" s="1">
        <v>10.9</v>
      </c>
      <c r="BC761" s="85">
        <f t="shared" si="55"/>
        <v>55.51705103084538</v>
      </c>
      <c r="BD761" s="50">
        <v>16.34516013656869</v>
      </c>
      <c r="BE761" s="50">
        <v>25.480784138344092</v>
      </c>
      <c r="BF761" s="50">
        <v>-3.9970871226177847E-3</v>
      </c>
      <c r="BG761" s="50">
        <v>-2.6938845942562315</v>
      </c>
      <c r="BH761" s="50">
        <v>5.3734446063022245</v>
      </c>
      <c r="BI761" s="85">
        <f t="shared" si="56"/>
        <v>44.501507199836155</v>
      </c>
      <c r="BJ761" s="50">
        <v>7.3771049045697463</v>
      </c>
      <c r="BK761" s="50">
        <v>-9.7313288446074786E-2</v>
      </c>
      <c r="BL761" s="50">
        <v>4.2016204889026146E-2</v>
      </c>
      <c r="BM761" s="50">
        <v>3.6937360099965302</v>
      </c>
      <c r="BN761" s="85">
        <f t="shared" si="57"/>
        <v>11.015543831009229</v>
      </c>
      <c r="BO761" s="5">
        <v>13.02</v>
      </c>
      <c r="BP761" s="5">
        <v>33.36</v>
      </c>
      <c r="BQ761">
        <v>12</v>
      </c>
      <c r="BR761">
        <v>99</v>
      </c>
      <c r="BS761">
        <v>32</v>
      </c>
      <c r="BT761" s="1">
        <v>24.6</v>
      </c>
      <c r="BU761">
        <v>2</v>
      </c>
      <c r="BV761">
        <v>18</v>
      </c>
      <c r="BW761">
        <v>5</v>
      </c>
      <c r="BX761" s="1">
        <v>39.799999999999997</v>
      </c>
      <c r="BY761">
        <v>2</v>
      </c>
      <c r="BZ761">
        <v>15</v>
      </c>
      <c r="CA761">
        <v>2</v>
      </c>
      <c r="CB761" s="1">
        <v>26.9</v>
      </c>
      <c r="CC761">
        <v>6</v>
      </c>
      <c r="CD761">
        <v>36</v>
      </c>
      <c r="CE761">
        <v>15</v>
      </c>
      <c r="CF761" s="1">
        <v>24.5</v>
      </c>
      <c r="CG761">
        <v>20</v>
      </c>
      <c r="CH761">
        <v>13</v>
      </c>
      <c r="CI761" s="1">
        <v>1.7</v>
      </c>
      <c r="CJ761" s="1">
        <v>1.1000000000000001</v>
      </c>
      <c r="CK761" s="1">
        <v>10.3</v>
      </c>
      <c r="CL761" s="1">
        <v>11.3</v>
      </c>
      <c r="CM761" s="1">
        <v>11.6</v>
      </c>
      <c r="CN761" s="1">
        <v>10.3</v>
      </c>
      <c r="CO761">
        <v>7</v>
      </c>
      <c r="CP761">
        <v>8</v>
      </c>
      <c r="CQ761" s="1">
        <v>0.6</v>
      </c>
      <c r="CR761" s="1">
        <v>0.7</v>
      </c>
      <c r="CS761" s="1">
        <v>4</v>
      </c>
      <c r="CT761" s="1">
        <v>4</v>
      </c>
      <c r="CU761" s="1">
        <v>4.5999999999999996</v>
      </c>
      <c r="CV761" s="1">
        <v>3.9</v>
      </c>
      <c r="CW761" s="5">
        <v>0.56000000000000005</v>
      </c>
      <c r="CX761" s="6">
        <v>1.7000000000000001E-2</v>
      </c>
      <c r="CY761" s="6">
        <v>0.28899999999999998</v>
      </c>
      <c r="CZ761" s="6">
        <v>0.68600000000000005</v>
      </c>
      <c r="DA761" s="6">
        <v>0.84499999999999997</v>
      </c>
      <c r="DB761" s="6">
        <v>3.835</v>
      </c>
      <c r="DC761" s="6">
        <v>-2.9079999999999999</v>
      </c>
      <c r="DD761" s="5">
        <v>7.8</v>
      </c>
      <c r="DE761" s="5">
        <v>-1.88</v>
      </c>
      <c r="DF761" s="5">
        <v>-9.69</v>
      </c>
      <c r="DG761" s="5">
        <v>8.31</v>
      </c>
      <c r="DH761">
        <v>935</v>
      </c>
      <c r="DI761">
        <v>1018</v>
      </c>
      <c r="DJ761" s="5">
        <v>2.56</v>
      </c>
      <c r="DK761" s="5">
        <v>2.13</v>
      </c>
      <c r="DL761" s="1">
        <v>28.2</v>
      </c>
      <c r="DM761" s="1">
        <v>30.7</v>
      </c>
      <c r="DN761" s="1">
        <v>11.4</v>
      </c>
      <c r="DO761" s="1">
        <v>12.1</v>
      </c>
      <c r="DP761" s="5">
        <v>2.33</v>
      </c>
      <c r="DQ761" s="5">
        <v>2.4700000000000002</v>
      </c>
      <c r="DR761" s="1">
        <v>25.6</v>
      </c>
      <c r="DS761" s="1">
        <v>31.1</v>
      </c>
      <c r="DT761" s="1">
        <v>10.9</v>
      </c>
      <c r="DU761" s="1">
        <v>13.7</v>
      </c>
      <c r="DV761" s="1">
        <v>11.6</v>
      </c>
      <c r="DW761" s="1">
        <v>10.3</v>
      </c>
      <c r="DX761">
        <v>108</v>
      </c>
      <c r="DY761">
        <v>96</v>
      </c>
      <c r="DZ761">
        <v>98</v>
      </c>
      <c r="EA761">
        <v>95</v>
      </c>
      <c r="EB761">
        <v>98</v>
      </c>
      <c r="EC761">
        <v>123</v>
      </c>
      <c r="ED761" s="1">
        <v>51.4</v>
      </c>
      <c r="EE761">
        <v>233</v>
      </c>
      <c r="EF761">
        <v>210</v>
      </c>
      <c r="EG761">
        <v>217</v>
      </c>
      <c r="EH761">
        <v>52.6</v>
      </c>
      <c r="EI761" s="1">
        <v>0.51</v>
      </c>
      <c r="EJ761" s="1">
        <v>0.26</v>
      </c>
      <c r="EK761">
        <v>30</v>
      </c>
      <c r="EL761">
        <v>25</v>
      </c>
      <c r="EM761" s="5">
        <v>0.43</v>
      </c>
      <c r="EN761" s="5">
        <v>-0.13</v>
      </c>
      <c r="EO761" s="5">
        <v>3.41</v>
      </c>
      <c r="EP761" s="5">
        <v>2.48</v>
      </c>
      <c r="EQ761" s="5">
        <v>2.4500000000000002</v>
      </c>
      <c r="ER761" s="5">
        <v>1.1919999999999999</v>
      </c>
      <c r="ES761" s="5">
        <v>1.2070000000000001</v>
      </c>
      <c r="ET761" s="5">
        <v>-1.9870000000000001</v>
      </c>
      <c r="EU761" s="5">
        <v>-82.01</v>
      </c>
      <c r="EV761" s="5">
        <v>7.391</v>
      </c>
      <c r="EW761" s="5">
        <v>87.775000000000006</v>
      </c>
      <c r="EX761" s="1">
        <v>3.26</v>
      </c>
      <c r="EY761" s="1">
        <v>0</v>
      </c>
      <c r="EZ761">
        <v>27</v>
      </c>
      <c r="FA761">
        <v>3</v>
      </c>
      <c r="FB761" s="5">
        <v>8.8000000000000007</v>
      </c>
      <c r="FC761" s="5">
        <v>0.98</v>
      </c>
      <c r="FD761" s="5">
        <v>7.82</v>
      </c>
      <c r="FE761" s="5">
        <v>7.16</v>
      </c>
      <c r="FF761" s="5">
        <v>1.79</v>
      </c>
      <c r="FG761" s="5">
        <v>5.37</v>
      </c>
      <c r="FH761" s="5">
        <v>0.03</v>
      </c>
      <c r="FI761" s="5">
        <v>6.12</v>
      </c>
      <c r="FJ761" s="5">
        <v>5.81</v>
      </c>
      <c r="FK761" s="5">
        <v>-0.247</v>
      </c>
      <c r="FL761" s="5">
        <v>1.7689999999999999</v>
      </c>
      <c r="FM761" s="5">
        <v>-1.3120000000000001</v>
      </c>
      <c r="FN761" s="5">
        <v>83.293000000000006</v>
      </c>
      <c r="FO761" s="5">
        <v>1.202</v>
      </c>
      <c r="FP761" s="5">
        <v>-78.677999999999997</v>
      </c>
      <c r="FQ761" s="1">
        <v>0</v>
      </c>
      <c r="FR761" s="1">
        <v>0</v>
      </c>
      <c r="FS761">
        <v>0</v>
      </c>
      <c r="FT761">
        <v>0</v>
      </c>
      <c r="FU761" s="5">
        <v>0</v>
      </c>
      <c r="FV761" s="5">
        <v>0</v>
      </c>
      <c r="FW761" s="5">
        <v>0</v>
      </c>
      <c r="FX761" s="5">
        <v>1.0900000000000001</v>
      </c>
      <c r="FY761" s="5">
        <v>6.9</v>
      </c>
      <c r="FZ761" s="5">
        <v>-5.81</v>
      </c>
      <c r="GA761" t="s">
        <v>561</v>
      </c>
      <c r="GB761" s="83">
        <v>2.625</v>
      </c>
      <c r="GC761" s="86">
        <v>2.625</v>
      </c>
      <c r="GD761">
        <v>2</v>
      </c>
      <c r="GE761" s="1">
        <f t="shared" si="58"/>
        <v>1.5083333333333329</v>
      </c>
      <c r="GF761" s="78">
        <v>58.597816000000002</v>
      </c>
      <c r="GG761" s="78">
        <v>19.391161</v>
      </c>
      <c r="GH761" s="78">
        <v>21.991619</v>
      </c>
      <c r="GI761" s="80">
        <v>5.7900989999999997</v>
      </c>
      <c r="GJ761" s="80">
        <v>1.6127750000000001</v>
      </c>
      <c r="GK761" s="80">
        <v>2.4510000000000001E-3</v>
      </c>
      <c r="GL761" s="80">
        <f t="shared" si="59"/>
        <v>0.34344166666666665</v>
      </c>
      <c r="GM761" s="80">
        <v>13.705266999999999</v>
      </c>
      <c r="GN761" s="80">
        <v>8.4354680000000002</v>
      </c>
      <c r="GO761" s="80">
        <v>8.3161810000000003</v>
      </c>
      <c r="GP761" s="80">
        <v>3.2902110000000002</v>
      </c>
      <c r="GQ761" s="80">
        <v>1.011647</v>
      </c>
      <c r="GR761" s="80">
        <v>0.131941</v>
      </c>
      <c r="GS761" s="87">
        <v>-6.1</v>
      </c>
      <c r="GT761" s="87">
        <v>-6.1</v>
      </c>
      <c r="GU761" s="87">
        <v>-0.3</v>
      </c>
      <c r="GV761" s="87">
        <v>1</v>
      </c>
      <c r="GW761" s="87">
        <v>2.8</v>
      </c>
      <c r="GX761" s="87">
        <v>-2.6</v>
      </c>
      <c r="GY761" s="87">
        <v>0.8</v>
      </c>
      <c r="GZ761" s="87">
        <v>0.8</v>
      </c>
      <c r="HA761" s="87">
        <v>-0.1</v>
      </c>
      <c r="HB761" s="87">
        <v>-0.4</v>
      </c>
      <c r="HC761" s="87">
        <v>-0.1</v>
      </c>
      <c r="HD761" s="87">
        <v>0.2</v>
      </c>
      <c r="HE761" s="87">
        <v>20.100000000000001</v>
      </c>
      <c r="HF761" s="87">
        <v>3.2</v>
      </c>
      <c r="HG761" s="87">
        <v>-0.5</v>
      </c>
      <c r="HH761" s="87">
        <v>0.2</v>
      </c>
      <c r="HI761" s="87">
        <v>-1.5</v>
      </c>
      <c r="HJ761" s="87">
        <v>1.5</v>
      </c>
      <c r="HK761" s="87">
        <v>0</v>
      </c>
      <c r="HL761" s="87">
        <v>0</v>
      </c>
      <c r="HM761" s="87">
        <v>0</v>
      </c>
      <c r="HN761" s="87">
        <v>0</v>
      </c>
      <c r="HO761" s="87">
        <v>0</v>
      </c>
      <c r="HP761" s="87">
        <v>0</v>
      </c>
    </row>
    <row r="762" spans="1:224" x14ac:dyDescent="0.2">
      <c r="A762">
        <v>40</v>
      </c>
      <c r="B762" t="s">
        <v>4293</v>
      </c>
      <c r="C762" t="s">
        <v>4442</v>
      </c>
      <c r="E762" t="s">
        <v>4420</v>
      </c>
      <c r="F762">
        <v>70</v>
      </c>
      <c r="G762">
        <v>185</v>
      </c>
      <c r="H762" t="s">
        <v>1488</v>
      </c>
      <c r="J762" t="s">
        <v>2071</v>
      </c>
      <c r="K762" t="s">
        <v>1508</v>
      </c>
      <c r="L762" s="82"/>
      <c r="M762" t="s">
        <v>3202</v>
      </c>
      <c r="N762">
        <v>54</v>
      </c>
      <c r="O762">
        <v>7</v>
      </c>
      <c r="P762">
        <v>4</v>
      </c>
      <c r="Q762">
        <v>11</v>
      </c>
      <c r="R762">
        <v>-13</v>
      </c>
      <c r="S762">
        <v>35</v>
      </c>
      <c r="T762">
        <v>14</v>
      </c>
      <c r="U762">
        <v>1</v>
      </c>
      <c r="V762">
        <v>0</v>
      </c>
      <c r="W762">
        <v>0</v>
      </c>
      <c r="X762">
        <v>0</v>
      </c>
      <c r="Y762">
        <v>4</v>
      </c>
      <c r="Z762">
        <v>2</v>
      </c>
      <c r="AA762">
        <v>3</v>
      </c>
      <c r="AB762">
        <v>2</v>
      </c>
      <c r="AC762">
        <v>0</v>
      </c>
      <c r="AD762">
        <v>0</v>
      </c>
      <c r="AE762">
        <v>1</v>
      </c>
      <c r="AF762">
        <v>0</v>
      </c>
      <c r="AG762">
        <v>84</v>
      </c>
      <c r="AH762">
        <v>22</v>
      </c>
      <c r="AI762">
        <v>10</v>
      </c>
      <c r="AJ762">
        <v>30</v>
      </c>
      <c r="AK762">
        <v>23</v>
      </c>
      <c r="AL762">
        <v>20</v>
      </c>
      <c r="AM762">
        <v>0</v>
      </c>
      <c r="AN762">
        <v>0</v>
      </c>
      <c r="AO762" s="1">
        <v>0</v>
      </c>
      <c r="AP762">
        <v>30302</v>
      </c>
      <c r="AQ762">
        <v>0</v>
      </c>
      <c r="AR762">
        <v>6600</v>
      </c>
      <c r="AS762" s="2">
        <v>919</v>
      </c>
      <c r="AT762">
        <v>442007</v>
      </c>
      <c r="AU762" s="1">
        <v>42.480525999999998</v>
      </c>
      <c r="AV762" s="1">
        <v>12.6</v>
      </c>
      <c r="AW762" s="1">
        <v>10.1</v>
      </c>
      <c r="AX762" s="1">
        <v>-12.7</v>
      </c>
      <c r="AY762" s="1">
        <v>-0.9</v>
      </c>
      <c r="AZ762" s="1">
        <v>-0.5</v>
      </c>
      <c r="BA762" s="1">
        <v>1.4</v>
      </c>
      <c r="BB762" s="1">
        <v>0.1</v>
      </c>
      <c r="BC762" s="85">
        <f t="shared" si="55"/>
        <v>11.481903842187943</v>
      </c>
      <c r="BD762" s="50">
        <v>-1.5871902942091782</v>
      </c>
      <c r="BE762" s="50">
        <v>1.8335408249477789</v>
      </c>
      <c r="BF762" s="50">
        <v>-3.5374627906514357E-3</v>
      </c>
      <c r="BG762" s="50">
        <v>1.3004339366330115</v>
      </c>
      <c r="BH762" s="50">
        <v>10.839089373758116</v>
      </c>
      <c r="BI762" s="85">
        <f t="shared" si="56"/>
        <v>12.382336378339076</v>
      </c>
      <c r="BJ762" s="50">
        <v>3.6312360487993325</v>
      </c>
      <c r="BK762" s="50">
        <v>-0.44240548858150069</v>
      </c>
      <c r="BL762" s="50">
        <v>3.3604341672177775E-2</v>
      </c>
      <c r="BM762" s="50">
        <v>-4.1228674380411432</v>
      </c>
      <c r="BN762" s="85">
        <f t="shared" si="57"/>
        <v>-0.90043253615113361</v>
      </c>
      <c r="CW762" s="5">
        <v>-1.79</v>
      </c>
      <c r="CX762" s="6">
        <v>-0.121</v>
      </c>
      <c r="CY762" s="6">
        <v>-6.4000000000000001E-2</v>
      </c>
      <c r="CZ762" s="6">
        <v>-0.38700000000000001</v>
      </c>
      <c r="DA762" s="6">
        <v>0.30399999999999999</v>
      </c>
      <c r="DB762" s="6">
        <v>0.318</v>
      </c>
      <c r="DC762" s="6">
        <v>-10.474</v>
      </c>
      <c r="DD762" s="5">
        <v>10.4</v>
      </c>
      <c r="DE762" s="5">
        <v>-3.62</v>
      </c>
      <c r="DF762" s="5">
        <v>-14.06</v>
      </c>
      <c r="DG762" s="5">
        <v>5.34</v>
      </c>
      <c r="DH762">
        <v>909</v>
      </c>
      <c r="DI762">
        <v>962</v>
      </c>
      <c r="DJ762" s="5">
        <v>1.33</v>
      </c>
      <c r="DK762" s="5">
        <v>2.5299999999999998</v>
      </c>
      <c r="DL762" s="1">
        <v>23.5</v>
      </c>
      <c r="DM762" s="1">
        <v>25.3</v>
      </c>
      <c r="DN762" s="1">
        <v>13</v>
      </c>
      <c r="DO762" s="1">
        <v>10.6</v>
      </c>
      <c r="DP762" s="5">
        <v>2.92</v>
      </c>
      <c r="DQ762" s="5">
        <v>2.33</v>
      </c>
      <c r="DR762" s="1">
        <v>23.7</v>
      </c>
      <c r="DS762" s="1">
        <v>29.2</v>
      </c>
      <c r="DT762" s="1">
        <v>8.8000000000000007</v>
      </c>
      <c r="DU762" s="1">
        <v>12.2</v>
      </c>
      <c r="DV762" s="1">
        <v>15.5</v>
      </c>
      <c r="DW762" s="1">
        <v>9.6999999999999993</v>
      </c>
      <c r="DX762">
        <v>74</v>
      </c>
      <c r="DY762">
        <v>71</v>
      </c>
      <c r="DZ762">
        <v>52</v>
      </c>
      <c r="EA762">
        <v>68</v>
      </c>
      <c r="EB762">
        <v>87</v>
      </c>
      <c r="EC762">
        <v>117</v>
      </c>
      <c r="ED762" s="1">
        <v>54.7</v>
      </c>
      <c r="EE762">
        <v>185</v>
      </c>
      <c r="EF762">
        <v>168</v>
      </c>
      <c r="EG762">
        <v>143</v>
      </c>
      <c r="EH762">
        <v>52.4</v>
      </c>
      <c r="EI762" s="1">
        <v>0.24</v>
      </c>
      <c r="EJ762" s="1">
        <v>0</v>
      </c>
      <c r="EK762">
        <v>11</v>
      </c>
      <c r="EL762">
        <v>21</v>
      </c>
      <c r="EM762" s="5">
        <v>-1.21</v>
      </c>
      <c r="EN762" s="5">
        <v>0.59</v>
      </c>
      <c r="EO762" s="5">
        <v>2.0299999999999998</v>
      </c>
      <c r="EP762" s="5">
        <v>3.75</v>
      </c>
      <c r="EQ762" s="5">
        <v>-3.48</v>
      </c>
      <c r="ER762" s="5">
        <v>1.3029999999999999</v>
      </c>
      <c r="ES762" s="5">
        <v>-1.1120000000000001</v>
      </c>
      <c r="ET762" s="5">
        <v>0.86299999999999999</v>
      </c>
      <c r="EU762" s="5">
        <v>-80.307000000000002</v>
      </c>
      <c r="EV762" s="5">
        <v>-2.0659999999999998</v>
      </c>
      <c r="EW762" s="5">
        <v>70.873000000000005</v>
      </c>
      <c r="EX762" s="1">
        <v>1.1000000000000001</v>
      </c>
      <c r="EY762" s="1">
        <v>0</v>
      </c>
      <c r="EZ762">
        <v>8</v>
      </c>
      <c r="FA762">
        <v>3</v>
      </c>
      <c r="FB762" s="5">
        <v>4.3899999999999997</v>
      </c>
      <c r="FC762" s="5">
        <v>1.65</v>
      </c>
      <c r="FD762" s="5">
        <v>2.74</v>
      </c>
      <c r="FE762" s="5">
        <v>7.11</v>
      </c>
      <c r="FF762" s="5">
        <v>0.89</v>
      </c>
      <c r="FG762" s="5">
        <v>6.22</v>
      </c>
      <c r="FH762" s="5">
        <v>0.01</v>
      </c>
      <c r="FI762" s="5">
        <v>6.13</v>
      </c>
      <c r="FJ762" s="5">
        <v>7.07</v>
      </c>
      <c r="FK762" s="5">
        <v>0.35199999999999998</v>
      </c>
      <c r="FL762" s="5">
        <v>0.56000000000000005</v>
      </c>
      <c r="FM762" s="5">
        <v>0.112</v>
      </c>
      <c r="FN762" s="5">
        <v>82.242999999999995</v>
      </c>
      <c r="FO762" s="5">
        <v>4.0369999999999999</v>
      </c>
      <c r="FP762" s="5">
        <v>-86.122</v>
      </c>
      <c r="FQ762" s="1">
        <v>0</v>
      </c>
      <c r="FR762" s="1">
        <v>0</v>
      </c>
      <c r="FS762">
        <v>0</v>
      </c>
      <c r="FT762">
        <v>0</v>
      </c>
      <c r="FU762" s="5">
        <v>0</v>
      </c>
      <c r="FV762" s="5">
        <v>0</v>
      </c>
      <c r="FW762" s="5">
        <v>0</v>
      </c>
      <c r="FX762" s="5">
        <v>1.0900000000000001</v>
      </c>
      <c r="FY762" s="5">
        <v>8.16</v>
      </c>
      <c r="FZ762" s="5">
        <v>-7.07</v>
      </c>
      <c r="GA762" t="s">
        <v>561</v>
      </c>
      <c r="GB762" s="83">
        <v>2.0499999999999998</v>
      </c>
      <c r="GC762" s="86">
        <v>2.0499999999999998</v>
      </c>
      <c r="GD762">
        <v>2.35</v>
      </c>
      <c r="GE762" s="1">
        <f t="shared" si="58"/>
        <v>-1.5166666666666666</v>
      </c>
      <c r="GF762" s="78">
        <v>54.672234000000003</v>
      </c>
      <c r="GG762" s="78">
        <v>9.471171</v>
      </c>
      <c r="GH762" s="78">
        <v>10.256741999999999</v>
      </c>
      <c r="GI762" s="80">
        <v>0.87194799999999995</v>
      </c>
      <c r="GJ762" s="80">
        <v>1.000062</v>
      </c>
      <c r="GK762" s="80">
        <v>6.8282999999999996E-2</v>
      </c>
      <c r="GL762" s="80">
        <f t="shared" si="59"/>
        <v>-0.90323566666666633</v>
      </c>
      <c r="GM762" s="80">
        <v>17.860512</v>
      </c>
      <c r="GN762" s="80">
        <v>5.2435840000000002</v>
      </c>
      <c r="GO762" s="80">
        <v>5.4779289999999996</v>
      </c>
      <c r="GP762" s="80">
        <v>1.7996639999999999</v>
      </c>
      <c r="GQ762" s="80">
        <v>0.84455800000000003</v>
      </c>
      <c r="GR762" s="80">
        <v>0.27323399999999998</v>
      </c>
      <c r="GS762" s="87">
        <v>-0.8</v>
      </c>
      <c r="GT762" s="87">
        <v>-0.8</v>
      </c>
      <c r="GU762" s="87">
        <v>0</v>
      </c>
      <c r="GV762" s="87">
        <v>-0.9</v>
      </c>
      <c r="GW762" s="87">
        <v>0.7</v>
      </c>
      <c r="GX762" s="87">
        <v>-1</v>
      </c>
      <c r="GY762" s="87">
        <v>0.1</v>
      </c>
      <c r="GZ762" s="87">
        <v>0.1</v>
      </c>
      <c r="HA762" s="87">
        <v>0</v>
      </c>
      <c r="HB762" s="87">
        <v>-0.1</v>
      </c>
      <c r="HC762" s="87">
        <v>0</v>
      </c>
      <c r="HD762" s="87">
        <v>0.1</v>
      </c>
      <c r="HE762" s="87">
        <v>9.5</v>
      </c>
      <c r="HF762" s="87">
        <v>-0.2</v>
      </c>
      <c r="HG762" s="87">
        <v>0</v>
      </c>
      <c r="HH762" s="87">
        <v>-0.3</v>
      </c>
      <c r="HI762" s="87">
        <v>0.1</v>
      </c>
      <c r="HJ762" s="87">
        <v>-0.4</v>
      </c>
      <c r="HK762" s="87">
        <v>0</v>
      </c>
      <c r="HL762" s="87">
        <v>0</v>
      </c>
      <c r="HM762" s="87">
        <v>0</v>
      </c>
      <c r="HN762" s="87">
        <v>0</v>
      </c>
      <c r="HO762" s="87">
        <v>0</v>
      </c>
      <c r="HP762" s="87">
        <v>0</v>
      </c>
    </row>
    <row r="763" spans="1:224" x14ac:dyDescent="0.2">
      <c r="A763">
        <v>28</v>
      </c>
      <c r="B763" t="s">
        <v>4235</v>
      </c>
      <c r="C763" t="s">
        <v>4217</v>
      </c>
      <c r="E763" t="s">
        <v>4180</v>
      </c>
      <c r="F763">
        <v>75</v>
      </c>
      <c r="G763">
        <v>226</v>
      </c>
      <c r="H763" t="s">
        <v>1483</v>
      </c>
      <c r="J763" t="s">
        <v>2083</v>
      </c>
      <c r="K763" t="s">
        <v>2084</v>
      </c>
      <c r="L763" s="82"/>
      <c r="M763" t="s">
        <v>1513</v>
      </c>
      <c r="N763">
        <v>52</v>
      </c>
      <c r="O763">
        <v>3</v>
      </c>
      <c r="P763">
        <v>8</v>
      </c>
      <c r="Q763">
        <v>11</v>
      </c>
      <c r="R763">
        <v>3</v>
      </c>
      <c r="S763">
        <v>10</v>
      </c>
      <c r="T763">
        <v>5</v>
      </c>
      <c r="U763">
        <v>0</v>
      </c>
      <c r="V763">
        <v>0</v>
      </c>
      <c r="W763">
        <v>0</v>
      </c>
      <c r="X763">
        <v>0</v>
      </c>
      <c r="Y763">
        <v>2</v>
      </c>
      <c r="Z763">
        <v>8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34</v>
      </c>
      <c r="AH763">
        <v>43</v>
      </c>
      <c r="AI763">
        <v>73</v>
      </c>
      <c r="AJ763">
        <v>18</v>
      </c>
      <c r="AK763">
        <v>19</v>
      </c>
      <c r="AL763">
        <v>12</v>
      </c>
      <c r="AM763">
        <v>0</v>
      </c>
      <c r="AN763">
        <v>0</v>
      </c>
      <c r="AO763" s="1">
        <v>0</v>
      </c>
      <c r="AP763">
        <v>49746</v>
      </c>
      <c r="AQ763">
        <v>3008</v>
      </c>
      <c r="AR763">
        <v>1506</v>
      </c>
      <c r="AS763" s="2">
        <v>1165</v>
      </c>
      <c r="AT763">
        <v>1485462</v>
      </c>
      <c r="AU763" s="1">
        <v>53.633316000000001</v>
      </c>
      <c r="AV763" s="1">
        <v>15.2</v>
      </c>
      <c r="AW763" s="1">
        <v>17.899999999999999</v>
      </c>
      <c r="AX763" s="1">
        <v>1</v>
      </c>
      <c r="AY763" s="1">
        <v>0.5</v>
      </c>
      <c r="AZ763" s="1">
        <v>2.2999999999999998</v>
      </c>
      <c r="BA763" s="1">
        <v>0</v>
      </c>
      <c r="BB763" s="1">
        <v>2.8</v>
      </c>
      <c r="BC763" s="85">
        <f t="shared" si="55"/>
        <v>36.208299999999994</v>
      </c>
      <c r="BD763" s="85">
        <v>4.2713999999999999</v>
      </c>
      <c r="BE763" s="85">
        <v>1.2596000000000001</v>
      </c>
      <c r="BF763" s="85">
        <v>1.4E-3</v>
      </c>
      <c r="BG763" s="85">
        <v>-2.5312000000000001</v>
      </c>
      <c r="BH763" s="85">
        <v>0</v>
      </c>
      <c r="BI763" s="85">
        <f t="shared" si="56"/>
        <v>3.0011999999999999</v>
      </c>
      <c r="BJ763" s="85">
        <v>23.978200000000001</v>
      </c>
      <c r="BK763" s="85">
        <v>-1.4695</v>
      </c>
      <c r="BL763" s="85">
        <v>4.5293000000000001</v>
      </c>
      <c r="BM763" s="85">
        <v>6.1691000000000003</v>
      </c>
      <c r="BN763" s="85">
        <f t="shared" si="57"/>
        <v>33.207099999999997</v>
      </c>
      <c r="BO763" s="5">
        <v>15.49</v>
      </c>
      <c r="BP763" s="5">
        <v>32.26</v>
      </c>
      <c r="BQ763">
        <v>2</v>
      </c>
      <c r="BR763">
        <v>28</v>
      </c>
      <c r="BS763">
        <v>16</v>
      </c>
      <c r="BT763" s="1">
        <v>54.6</v>
      </c>
      <c r="BU763">
        <v>1</v>
      </c>
      <c r="BV763">
        <v>18</v>
      </c>
      <c r="BW763">
        <v>7</v>
      </c>
      <c r="BX763" s="1">
        <v>55.7</v>
      </c>
      <c r="BY763">
        <v>0</v>
      </c>
      <c r="BZ763">
        <v>4</v>
      </c>
      <c r="CA763">
        <v>3</v>
      </c>
      <c r="CB763" s="1">
        <v>47.9</v>
      </c>
      <c r="CC763">
        <v>1</v>
      </c>
      <c r="CD763">
        <v>6</v>
      </c>
      <c r="CE763">
        <v>6</v>
      </c>
      <c r="CF763" s="1">
        <v>55.9</v>
      </c>
      <c r="CG763">
        <v>21</v>
      </c>
      <c r="CH763">
        <v>62</v>
      </c>
      <c r="CI763" s="1">
        <v>1.6</v>
      </c>
      <c r="CJ763" s="1">
        <v>4.5999999999999996</v>
      </c>
      <c r="CK763" s="1">
        <v>14.4</v>
      </c>
      <c r="CL763" s="1">
        <v>10.7</v>
      </c>
      <c r="CM763" s="1">
        <v>13</v>
      </c>
      <c r="CN763" s="1">
        <v>13.6</v>
      </c>
      <c r="CO763">
        <v>5</v>
      </c>
      <c r="CP763">
        <v>2</v>
      </c>
      <c r="CQ763" s="1">
        <v>0.4</v>
      </c>
      <c r="CR763" s="1">
        <v>0.1</v>
      </c>
      <c r="CS763" s="1">
        <v>3.4</v>
      </c>
      <c r="CT763" s="1">
        <v>3.4</v>
      </c>
      <c r="CU763" s="1">
        <v>3.1</v>
      </c>
      <c r="CV763" s="1">
        <v>3.8</v>
      </c>
      <c r="CW763" s="5">
        <v>0.27</v>
      </c>
      <c r="CX763" s="6">
        <v>-6.2E-2</v>
      </c>
      <c r="CY763" s="6">
        <v>0.13400000000000001</v>
      </c>
      <c r="CZ763" s="6">
        <v>-4.4999999999999998E-2</v>
      </c>
      <c r="DA763" s="6">
        <v>-1.171</v>
      </c>
      <c r="DB763" s="6">
        <v>-0.50800000000000001</v>
      </c>
      <c r="DC763" s="6">
        <v>2.907</v>
      </c>
      <c r="DD763" s="5">
        <v>-4.5</v>
      </c>
      <c r="DE763" s="5">
        <v>-2.23</v>
      </c>
      <c r="DF763" s="5">
        <v>2.25</v>
      </c>
      <c r="DG763" s="5">
        <v>9.1199999999999992</v>
      </c>
      <c r="DH763">
        <v>923</v>
      </c>
      <c r="DI763">
        <v>1014</v>
      </c>
      <c r="DJ763" s="5">
        <v>2.38</v>
      </c>
      <c r="DK763" s="5">
        <v>2.0099999999999998</v>
      </c>
      <c r="DL763" s="1">
        <v>23.8</v>
      </c>
      <c r="DM763" s="1">
        <v>24.2</v>
      </c>
      <c r="DN763" s="1">
        <v>12.3</v>
      </c>
      <c r="DO763" s="1">
        <v>10.8</v>
      </c>
      <c r="DP763" s="5">
        <v>3</v>
      </c>
      <c r="DQ763" s="5">
        <v>2.9</v>
      </c>
      <c r="DR763" s="1">
        <v>28.8</v>
      </c>
      <c r="DS763" s="1">
        <v>26.6</v>
      </c>
      <c r="DT763" s="1">
        <v>11.2</v>
      </c>
      <c r="DU763" s="1">
        <v>11.8</v>
      </c>
      <c r="DV763" s="1">
        <v>13</v>
      </c>
      <c r="DW763" s="1">
        <v>13.6</v>
      </c>
      <c r="DX763">
        <v>103</v>
      </c>
      <c r="DY763">
        <v>102</v>
      </c>
      <c r="DZ763">
        <v>85</v>
      </c>
      <c r="EA763">
        <v>92</v>
      </c>
      <c r="EB763">
        <v>131</v>
      </c>
      <c r="EC763">
        <v>137</v>
      </c>
      <c r="ED763" s="1">
        <v>53.7</v>
      </c>
      <c r="EE763">
        <v>257</v>
      </c>
      <c r="EF763">
        <v>234</v>
      </c>
      <c r="EG763">
        <v>253</v>
      </c>
      <c r="EH763">
        <v>52.3</v>
      </c>
      <c r="EI763" s="1">
        <v>0.15</v>
      </c>
      <c r="EJ763" s="1">
        <v>0.45</v>
      </c>
      <c r="EK763">
        <v>32</v>
      </c>
      <c r="EL763">
        <v>27</v>
      </c>
      <c r="EM763" s="5">
        <v>0.37</v>
      </c>
      <c r="EN763" s="5">
        <v>0.11</v>
      </c>
      <c r="EO763" s="5">
        <v>0.49</v>
      </c>
      <c r="EP763" s="5">
        <v>5.19</v>
      </c>
      <c r="EQ763" s="5">
        <v>-1.64</v>
      </c>
      <c r="ER763" s="5">
        <v>0.35299999999999998</v>
      </c>
      <c r="ES763" s="5">
        <v>-0.51900000000000002</v>
      </c>
      <c r="ET763" s="5">
        <v>-2.536</v>
      </c>
      <c r="EU763" s="5">
        <v>-78.388000000000005</v>
      </c>
      <c r="EV763" s="5">
        <v>-0.247</v>
      </c>
      <c r="EW763" s="5">
        <v>79.355999999999995</v>
      </c>
      <c r="EX763" s="1">
        <v>0</v>
      </c>
      <c r="EY763" s="1">
        <v>0</v>
      </c>
      <c r="EZ763">
        <v>3</v>
      </c>
      <c r="FA763">
        <v>2</v>
      </c>
      <c r="FB763" s="5">
        <v>7.08</v>
      </c>
      <c r="FC763" s="5">
        <v>4.72</v>
      </c>
      <c r="FD763" s="5">
        <v>2.36</v>
      </c>
      <c r="FE763" s="5">
        <v>4.8899999999999997</v>
      </c>
      <c r="FF763" s="5">
        <v>0.89</v>
      </c>
      <c r="FG763" s="5">
        <v>4</v>
      </c>
      <c r="FH763" s="5">
        <v>0.97</v>
      </c>
      <c r="FI763" s="5">
        <v>4.0599999999999996</v>
      </c>
      <c r="FJ763" s="5">
        <v>1.6</v>
      </c>
      <c r="FK763" s="5">
        <v>2.3E-2</v>
      </c>
      <c r="FL763" s="5">
        <v>0.104</v>
      </c>
      <c r="FM763" s="5">
        <v>-1.3169999999999999</v>
      </c>
      <c r="FN763" s="5">
        <v>82.209000000000003</v>
      </c>
      <c r="FO763" s="5">
        <v>3.01</v>
      </c>
      <c r="FP763" s="5">
        <v>-66.212000000000003</v>
      </c>
      <c r="FQ763" s="1">
        <v>0</v>
      </c>
      <c r="FR763" s="1">
        <v>0</v>
      </c>
      <c r="FS763">
        <v>1</v>
      </c>
      <c r="FT763">
        <v>3</v>
      </c>
      <c r="FU763" s="5">
        <v>1.19</v>
      </c>
      <c r="FV763" s="5">
        <v>3.57</v>
      </c>
      <c r="FW763" s="5">
        <v>-2.38</v>
      </c>
      <c r="FX763" s="5">
        <v>0.85</v>
      </c>
      <c r="FY763" s="5">
        <v>4.84</v>
      </c>
      <c r="FZ763" s="5">
        <v>-3.98</v>
      </c>
      <c r="GA763" t="s">
        <v>561</v>
      </c>
      <c r="GB763" s="83">
        <v>0.57499999999999996</v>
      </c>
      <c r="GC763" s="86">
        <v>0.57499999999999996</v>
      </c>
      <c r="GD763">
        <v>0.57499999999999996</v>
      </c>
      <c r="GE763" s="1">
        <f t="shared" si="58"/>
        <v>0.85833333333333317</v>
      </c>
      <c r="GF763" s="78">
        <v>55.299435000000003</v>
      </c>
      <c r="GG763" s="78">
        <v>2.0635309999999998</v>
      </c>
      <c r="GH763" s="78">
        <v>8.6315539999999995</v>
      </c>
      <c r="GI763" s="80">
        <v>-0.33867199999999997</v>
      </c>
      <c r="GJ763" s="80">
        <v>2.6543960000000002</v>
      </c>
      <c r="GK763" s="80">
        <v>2.3449999999999999E-3</v>
      </c>
      <c r="GL763" s="80">
        <f t="shared" si="59"/>
        <v>0.69768966666666699</v>
      </c>
      <c r="GM763" s="80">
        <v>15.706364000000001</v>
      </c>
      <c r="GN763" s="80">
        <v>1.6219399999999999</v>
      </c>
      <c r="GO763" s="80">
        <v>4.5630519999999999</v>
      </c>
      <c r="GP763" s="80">
        <v>1.212186</v>
      </c>
      <c r="GQ763" s="80">
        <v>1.4981580000000001</v>
      </c>
      <c r="GR763" s="80">
        <v>9.8849999999999997E-3</v>
      </c>
      <c r="GS763" s="87">
        <v>-2.8</v>
      </c>
      <c r="GT763" s="87">
        <v>-2.8</v>
      </c>
      <c r="GU763" s="87">
        <v>-0.4</v>
      </c>
      <c r="GV763" s="87">
        <v>-0.7</v>
      </c>
      <c r="GW763" s="87">
        <v>-0.3</v>
      </c>
      <c r="GX763" s="87">
        <v>-4.2</v>
      </c>
      <c r="GY763" s="87">
        <v>-0.4</v>
      </c>
      <c r="GZ763" s="87">
        <v>-0.4</v>
      </c>
      <c r="HA763" s="87">
        <v>0.1</v>
      </c>
      <c r="HB763" s="87">
        <v>-0.1</v>
      </c>
      <c r="HC763" s="87">
        <v>0</v>
      </c>
      <c r="HD763" s="87">
        <v>-0.5</v>
      </c>
      <c r="HE763" s="87">
        <v>2.5</v>
      </c>
      <c r="HF763" s="87">
        <v>0.2</v>
      </c>
      <c r="HG763" s="87">
        <v>0</v>
      </c>
      <c r="HH763" s="87">
        <v>-0.1</v>
      </c>
      <c r="HI763" s="87">
        <v>-0.4</v>
      </c>
      <c r="HJ763" s="87">
        <v>-0.3</v>
      </c>
      <c r="HK763" s="87">
        <v>-3.4</v>
      </c>
      <c r="HL763" s="87">
        <v>0.8</v>
      </c>
      <c r="HM763" s="87">
        <v>-0.2</v>
      </c>
      <c r="HN763" s="87">
        <v>-0.3</v>
      </c>
      <c r="HO763" s="87">
        <v>-0.4</v>
      </c>
      <c r="HP763" s="87">
        <v>-0.1</v>
      </c>
    </row>
    <row r="764" spans="1:224" x14ac:dyDescent="0.2">
      <c r="A764">
        <v>18</v>
      </c>
      <c r="B764" t="s">
        <v>3869</v>
      </c>
      <c r="C764" t="s">
        <v>95</v>
      </c>
      <c r="D764" t="s">
        <v>2593</v>
      </c>
      <c r="E764" t="s">
        <v>2594</v>
      </c>
      <c r="F764">
        <v>72</v>
      </c>
      <c r="G764">
        <v>195</v>
      </c>
      <c r="H764" t="s">
        <v>1488</v>
      </c>
      <c r="J764" t="s">
        <v>2184</v>
      </c>
      <c r="K764" t="s">
        <v>1523</v>
      </c>
      <c r="L764" s="82" t="s">
        <v>5241</v>
      </c>
      <c r="M764" t="s">
        <v>3201</v>
      </c>
      <c r="N764">
        <v>52</v>
      </c>
      <c r="O764">
        <v>4</v>
      </c>
      <c r="P764">
        <v>2</v>
      </c>
      <c r="Q764">
        <v>6</v>
      </c>
      <c r="R764">
        <v>1</v>
      </c>
      <c r="S764">
        <v>32</v>
      </c>
      <c r="T764">
        <v>16</v>
      </c>
      <c r="U764">
        <v>0</v>
      </c>
      <c r="V764">
        <v>0</v>
      </c>
      <c r="W764">
        <v>0</v>
      </c>
      <c r="X764">
        <v>0</v>
      </c>
      <c r="Y764">
        <v>3</v>
      </c>
      <c r="Z764">
        <v>2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43</v>
      </c>
      <c r="AH764">
        <v>83</v>
      </c>
      <c r="AI764">
        <v>25</v>
      </c>
      <c r="AJ764">
        <v>20</v>
      </c>
      <c r="AK764">
        <v>10</v>
      </c>
      <c r="AL764">
        <v>17</v>
      </c>
      <c r="AM764">
        <v>7</v>
      </c>
      <c r="AN764">
        <v>6</v>
      </c>
      <c r="AO764" s="1">
        <v>0.4</v>
      </c>
      <c r="AP764">
        <v>25985</v>
      </c>
      <c r="AQ764">
        <v>5405</v>
      </c>
      <c r="AR764">
        <v>64</v>
      </c>
      <c r="AS764" s="2">
        <v>821</v>
      </c>
      <c r="AT764">
        <v>580378</v>
      </c>
      <c r="AU764" s="1">
        <v>53.215076000000003</v>
      </c>
      <c r="AV764" s="1">
        <v>7</v>
      </c>
      <c r="AW764" s="1">
        <v>9.1</v>
      </c>
      <c r="AX764" s="1">
        <v>0.1</v>
      </c>
      <c r="AY764" s="1">
        <v>-0.5</v>
      </c>
      <c r="AZ764" s="1">
        <v>1.2</v>
      </c>
      <c r="BA764" s="1">
        <v>0</v>
      </c>
      <c r="BB764" s="1">
        <v>0.7</v>
      </c>
      <c r="BC764" s="85">
        <f t="shared" si="55"/>
        <v>8.966155017348413</v>
      </c>
      <c r="BD764" s="50">
        <v>-1.3160321694832919</v>
      </c>
      <c r="BE764" s="50">
        <v>-6.0179129792784225E-2</v>
      </c>
      <c r="BF764" s="50">
        <v>2.1378676509689516</v>
      </c>
      <c r="BG764" s="50">
        <v>1.8596046760298484</v>
      </c>
      <c r="BH764" s="50">
        <v>0</v>
      </c>
      <c r="BI764" s="85">
        <f t="shared" si="56"/>
        <v>2.6212610277227237</v>
      </c>
      <c r="BJ764" s="50">
        <v>6.1750366908683283</v>
      </c>
      <c r="BK764" s="50">
        <v>3.6790745328149524E-3</v>
      </c>
      <c r="BL764" s="50">
        <v>6.0376188474733086</v>
      </c>
      <c r="BM764" s="50">
        <v>-5.8714406232487626</v>
      </c>
      <c r="BN764" s="85">
        <f t="shared" si="57"/>
        <v>6.3448939896256888</v>
      </c>
      <c r="CW764" s="5">
        <v>-0.22</v>
      </c>
      <c r="CX764" s="6">
        <v>-0.113</v>
      </c>
      <c r="CY764" s="6">
        <v>-0.5</v>
      </c>
      <c r="CZ764" s="6">
        <v>-0.90900000000000003</v>
      </c>
      <c r="DA764" s="6">
        <v>-0.75600000000000001</v>
      </c>
      <c r="DB764" s="6">
        <v>-3.3849999999999998</v>
      </c>
      <c r="DC764" s="6">
        <v>5.1539999999999999</v>
      </c>
      <c r="DD764" s="5">
        <v>-10.4</v>
      </c>
      <c r="DE764" s="5">
        <v>-2.5</v>
      </c>
      <c r="DF764" s="5">
        <v>7.95</v>
      </c>
      <c r="DG764" s="5">
        <v>4.76</v>
      </c>
      <c r="DH764">
        <v>946</v>
      </c>
      <c r="DI764">
        <v>993</v>
      </c>
      <c r="DJ764" s="5">
        <v>1.1100000000000001</v>
      </c>
      <c r="DK764" s="5">
        <v>1.39</v>
      </c>
      <c r="DL764" s="1">
        <v>22.2</v>
      </c>
      <c r="DM764" s="1">
        <v>24.1</v>
      </c>
      <c r="DN764" s="1">
        <v>11.2</v>
      </c>
      <c r="DO764" s="1">
        <v>10.7</v>
      </c>
      <c r="DP764" s="5">
        <v>2.37</v>
      </c>
      <c r="DQ764" s="5">
        <v>2.4300000000000002</v>
      </c>
      <c r="DR764" s="1">
        <v>31</v>
      </c>
      <c r="DS764" s="1">
        <v>28.2</v>
      </c>
      <c r="DT764" s="1">
        <v>13</v>
      </c>
      <c r="DU764" s="1">
        <v>10.3</v>
      </c>
      <c r="DV764" s="1">
        <v>11.8</v>
      </c>
      <c r="DW764" s="1">
        <v>14.3</v>
      </c>
      <c r="DX764">
        <v>78</v>
      </c>
      <c r="DY764">
        <v>68</v>
      </c>
      <c r="DZ764">
        <v>44</v>
      </c>
      <c r="EA764">
        <v>39</v>
      </c>
      <c r="EB764">
        <v>65</v>
      </c>
      <c r="EC764">
        <v>52</v>
      </c>
      <c r="ED764" s="1">
        <v>63.8</v>
      </c>
      <c r="EE764">
        <v>143</v>
      </c>
      <c r="EF764">
        <v>133</v>
      </c>
      <c r="EG764">
        <v>97</v>
      </c>
      <c r="EH764">
        <v>51.8</v>
      </c>
      <c r="EI764" s="1">
        <v>0.14000000000000001</v>
      </c>
      <c r="EJ764" s="1">
        <v>0.14000000000000001</v>
      </c>
      <c r="EK764">
        <v>8</v>
      </c>
      <c r="EL764">
        <v>10</v>
      </c>
      <c r="EM764" s="5">
        <v>-0.28000000000000003</v>
      </c>
      <c r="EN764" s="5">
        <v>-0.06</v>
      </c>
      <c r="EO764" s="5">
        <v>0.02</v>
      </c>
      <c r="EP764" s="5">
        <v>6.29</v>
      </c>
      <c r="EQ764" s="5">
        <v>-5.14</v>
      </c>
      <c r="ER764" s="5">
        <v>0.38100000000000001</v>
      </c>
      <c r="ES764" s="5">
        <v>-2.0649999999999999</v>
      </c>
      <c r="ET764" s="5">
        <v>-0.36099999999999999</v>
      </c>
      <c r="EU764" s="5">
        <v>-80.126999999999995</v>
      </c>
      <c r="EV764" s="5">
        <v>-13.313000000000001</v>
      </c>
      <c r="EW764" s="5">
        <v>87.909000000000006</v>
      </c>
      <c r="EX764" s="1">
        <v>0</v>
      </c>
      <c r="EY764" s="1">
        <v>0</v>
      </c>
      <c r="EZ764">
        <v>0</v>
      </c>
      <c r="FA764">
        <v>0</v>
      </c>
      <c r="FB764" s="5">
        <v>0</v>
      </c>
      <c r="FC764" s="5">
        <v>0</v>
      </c>
      <c r="FD764" s="5">
        <v>0</v>
      </c>
      <c r="FE764" s="5">
        <v>5.5</v>
      </c>
      <c r="FF764" s="5">
        <v>0.37</v>
      </c>
      <c r="FG764" s="5">
        <v>5.14</v>
      </c>
      <c r="FH764" s="5">
        <v>1.75</v>
      </c>
      <c r="FI764" s="5">
        <v>3.88</v>
      </c>
      <c r="FJ764" s="5">
        <v>1.1599999999999999</v>
      </c>
      <c r="FK764" s="5">
        <v>0.22900000000000001</v>
      </c>
      <c r="FL764" s="5">
        <v>0.15</v>
      </c>
      <c r="FM764" s="5">
        <v>-1.444</v>
      </c>
      <c r="FN764" s="5">
        <v>83.353999999999999</v>
      </c>
      <c r="FO764" s="5">
        <v>-0.39</v>
      </c>
      <c r="FP764" s="5">
        <v>-75.599000000000004</v>
      </c>
      <c r="FQ764" s="1">
        <v>0</v>
      </c>
      <c r="FR764" s="1">
        <v>0</v>
      </c>
      <c r="FS764">
        <v>1</v>
      </c>
      <c r="FT764">
        <v>6</v>
      </c>
      <c r="FU764" s="5">
        <v>0.66</v>
      </c>
      <c r="FV764" s="5">
        <v>3.96</v>
      </c>
      <c r="FW764" s="5">
        <v>-3.3</v>
      </c>
      <c r="FX764" s="5">
        <v>0.89</v>
      </c>
      <c r="FY764" s="5">
        <v>5.35</v>
      </c>
      <c r="FZ764" s="5">
        <v>-4.46</v>
      </c>
      <c r="GA764" t="s">
        <v>561</v>
      </c>
      <c r="GB764" s="83">
        <v>0.88300000000000001</v>
      </c>
      <c r="GC764" s="86">
        <v>0.88300000000000001</v>
      </c>
      <c r="GD764">
        <v>0.75</v>
      </c>
      <c r="GE764" s="1">
        <f t="shared" si="58"/>
        <v>-0.14966666666666673</v>
      </c>
      <c r="GF764" s="78">
        <v>50.678967</v>
      </c>
      <c r="GG764" s="78">
        <v>3.8221639999999999</v>
      </c>
      <c r="GH764" s="78">
        <v>4.0012470000000002</v>
      </c>
      <c r="GI764" s="80">
        <v>-1.2069030000000001</v>
      </c>
      <c r="GJ764" s="80">
        <v>1.0102690000000001</v>
      </c>
      <c r="GK764" s="80">
        <v>-1.1609999999999999E-3</v>
      </c>
      <c r="GL764" s="80">
        <f t="shared" si="59"/>
        <v>-0.44893166666666667</v>
      </c>
      <c r="GM764" s="80">
        <v>17.909877999999999</v>
      </c>
      <c r="GN764" s="80">
        <v>3.8285369999999999</v>
      </c>
      <c r="GO764" s="80">
        <v>4.5570209999999998</v>
      </c>
      <c r="GP764" s="80">
        <v>1.254041</v>
      </c>
      <c r="GQ764" s="80">
        <v>0.77721799999999996</v>
      </c>
      <c r="GR764" s="80">
        <v>1.0057E-2</v>
      </c>
      <c r="GS764" s="87">
        <v>-4.4000000000000004</v>
      </c>
      <c r="GT764" s="87">
        <v>-4.4000000000000004</v>
      </c>
      <c r="GU764" s="87">
        <v>-1.2</v>
      </c>
      <c r="GV764" s="87">
        <v>-0.7</v>
      </c>
      <c r="GW764" s="87">
        <v>0.1</v>
      </c>
      <c r="GX764" s="87">
        <v>-6.1</v>
      </c>
      <c r="GY764" s="87">
        <v>0</v>
      </c>
      <c r="GZ764" s="87">
        <v>0</v>
      </c>
      <c r="HA764" s="87">
        <v>0</v>
      </c>
      <c r="HB764" s="87">
        <v>0</v>
      </c>
      <c r="HC764" s="87">
        <v>0</v>
      </c>
      <c r="HD764" s="87">
        <v>0</v>
      </c>
      <c r="HE764" s="87">
        <v>0.1</v>
      </c>
      <c r="HF764" s="87">
        <v>-0.1</v>
      </c>
      <c r="HG764" s="87">
        <v>0</v>
      </c>
      <c r="HH764" s="87">
        <v>0</v>
      </c>
      <c r="HI764" s="87">
        <v>0</v>
      </c>
      <c r="HJ764" s="87">
        <v>-0.1</v>
      </c>
      <c r="HK764" s="87">
        <v>-8.6</v>
      </c>
      <c r="HL764" s="87">
        <v>-0.5</v>
      </c>
      <c r="HM764" s="87">
        <v>-0.4</v>
      </c>
      <c r="HN764" s="87">
        <v>-0.4</v>
      </c>
      <c r="HO764" s="87">
        <v>-0.5</v>
      </c>
      <c r="HP764" s="87">
        <v>-1.8</v>
      </c>
    </row>
    <row r="765" spans="1:224" x14ac:dyDescent="0.2">
      <c r="A765">
        <v>20</v>
      </c>
      <c r="B765" t="s">
        <v>1366</v>
      </c>
      <c r="C765" t="s">
        <v>56</v>
      </c>
      <c r="D765" t="s">
        <v>4534</v>
      </c>
      <c r="E765" t="s">
        <v>4529</v>
      </c>
      <c r="F765">
        <v>73</v>
      </c>
      <c r="G765">
        <v>190</v>
      </c>
      <c r="H765" t="s">
        <v>1483</v>
      </c>
      <c r="J765" t="s">
        <v>2121</v>
      </c>
      <c r="K765" t="s">
        <v>1504</v>
      </c>
      <c r="L765" s="82"/>
      <c r="M765" t="s">
        <v>3201</v>
      </c>
      <c r="N765">
        <v>52</v>
      </c>
      <c r="O765">
        <v>4</v>
      </c>
      <c r="P765">
        <v>5</v>
      </c>
      <c r="Q765">
        <v>9</v>
      </c>
      <c r="R765">
        <v>-10</v>
      </c>
      <c r="S765">
        <v>6</v>
      </c>
      <c r="T765">
        <v>3</v>
      </c>
      <c r="U765">
        <v>0</v>
      </c>
      <c r="V765">
        <v>0</v>
      </c>
      <c r="W765">
        <v>0</v>
      </c>
      <c r="X765">
        <v>0</v>
      </c>
      <c r="Y765">
        <v>4</v>
      </c>
      <c r="Z765">
        <v>5</v>
      </c>
      <c r="AA765">
        <v>0</v>
      </c>
      <c r="AB765">
        <v>0</v>
      </c>
      <c r="AC765">
        <v>0</v>
      </c>
      <c r="AD765">
        <v>0</v>
      </c>
      <c r="AE765">
        <v>3</v>
      </c>
      <c r="AF765">
        <v>0</v>
      </c>
      <c r="AG765">
        <v>71</v>
      </c>
      <c r="AH765">
        <v>32</v>
      </c>
      <c r="AI765">
        <v>27</v>
      </c>
      <c r="AJ765">
        <v>19</v>
      </c>
      <c r="AK765">
        <v>6</v>
      </c>
      <c r="AL765">
        <v>18</v>
      </c>
      <c r="AM765">
        <v>5</v>
      </c>
      <c r="AN765">
        <v>7</v>
      </c>
      <c r="AO765" s="1">
        <v>0.4</v>
      </c>
      <c r="AP765">
        <v>37266</v>
      </c>
      <c r="AQ765">
        <v>5769</v>
      </c>
      <c r="AR765">
        <v>303</v>
      </c>
      <c r="AS765" s="2">
        <v>1072</v>
      </c>
      <c r="AT765">
        <v>664067</v>
      </c>
      <c r="AU765" s="1">
        <v>59.016834000000003</v>
      </c>
      <c r="AV765" s="1">
        <v>13</v>
      </c>
      <c r="AW765" s="1">
        <v>17.100000000000001</v>
      </c>
      <c r="AX765" s="1">
        <v>-14.5</v>
      </c>
      <c r="AY765" s="1">
        <v>-2</v>
      </c>
      <c r="AZ765" s="1">
        <v>1.3</v>
      </c>
      <c r="BA765" s="1">
        <v>0</v>
      </c>
      <c r="BB765" s="1">
        <v>-0.7</v>
      </c>
      <c r="BC765" s="85">
        <f t="shared" si="55"/>
        <v>7.4860379669797723</v>
      </c>
      <c r="BD765" s="50">
        <v>-1.5696895546743124</v>
      </c>
      <c r="BE765" s="50">
        <v>-0.26917396307219232</v>
      </c>
      <c r="BF765" s="50">
        <v>-1.0596457085917823</v>
      </c>
      <c r="BG765" s="50">
        <v>-2.1905748437165764</v>
      </c>
      <c r="BH765" s="50">
        <v>0</v>
      </c>
      <c r="BI765" s="85">
        <f t="shared" si="56"/>
        <v>-5.089084070054863</v>
      </c>
      <c r="BJ765" s="50">
        <v>4.9920307766235705</v>
      </c>
      <c r="BK765" s="50">
        <v>3.1714416621410994E-2</v>
      </c>
      <c r="BL765" s="50">
        <v>2.2312357188199634</v>
      </c>
      <c r="BM765" s="50">
        <v>5.320141124969691</v>
      </c>
      <c r="BN765" s="85">
        <f t="shared" si="57"/>
        <v>12.575122037034635</v>
      </c>
      <c r="BO765" s="5">
        <v>11.81</v>
      </c>
      <c r="BP765" s="5">
        <v>36.85</v>
      </c>
      <c r="BQ765">
        <v>4</v>
      </c>
      <c r="BR765">
        <v>59</v>
      </c>
      <c r="BS765">
        <v>19</v>
      </c>
      <c r="BT765" s="1">
        <v>32.5</v>
      </c>
      <c r="BU765">
        <v>0</v>
      </c>
      <c r="BV765">
        <v>12</v>
      </c>
      <c r="BW765">
        <v>4</v>
      </c>
      <c r="BX765" s="1">
        <v>39.799999999999997</v>
      </c>
      <c r="BY765">
        <v>1</v>
      </c>
      <c r="BZ765">
        <v>10</v>
      </c>
      <c r="CA765">
        <v>2</v>
      </c>
      <c r="CB765" s="1">
        <v>37.700000000000003</v>
      </c>
      <c r="CC765">
        <v>1</v>
      </c>
      <c r="CD765">
        <v>25</v>
      </c>
      <c r="CE765">
        <v>10</v>
      </c>
      <c r="CF765" s="1">
        <v>33.799999999999997</v>
      </c>
      <c r="CG765">
        <v>23</v>
      </c>
      <c r="CH765">
        <v>22</v>
      </c>
      <c r="CI765" s="1">
        <v>2.2000000000000002</v>
      </c>
      <c r="CJ765" s="1">
        <v>2.1</v>
      </c>
      <c r="CK765" s="1">
        <v>12</v>
      </c>
      <c r="CL765" s="1">
        <v>10.5</v>
      </c>
      <c r="CM765" s="1">
        <v>12.4</v>
      </c>
      <c r="CN765" s="1">
        <v>12.4</v>
      </c>
      <c r="CO765">
        <v>3</v>
      </c>
      <c r="CP765">
        <v>6</v>
      </c>
      <c r="CQ765" s="1">
        <v>0.3</v>
      </c>
      <c r="CR765" s="1">
        <v>0.6</v>
      </c>
      <c r="CS765" s="1">
        <v>3.6</v>
      </c>
      <c r="CT765" s="1">
        <v>2.8</v>
      </c>
      <c r="CU765" s="1">
        <v>3.1</v>
      </c>
      <c r="CV765" s="1">
        <v>3.6</v>
      </c>
      <c r="CW765" s="5">
        <v>-1.92</v>
      </c>
      <c r="CX765" s="6">
        <v>3.5999999999999997E-2</v>
      </c>
      <c r="CY765" s="6">
        <v>-0.189</v>
      </c>
      <c r="CZ765" s="6">
        <v>0.89600000000000002</v>
      </c>
      <c r="DA765" s="6">
        <v>-3.5999999999999997E-2</v>
      </c>
      <c r="DB765" s="6">
        <v>-4.99</v>
      </c>
      <c r="DC765" s="6">
        <v>-1.417</v>
      </c>
      <c r="DD765" s="5">
        <v>-17.2</v>
      </c>
      <c r="DE765" s="5">
        <v>-8.99</v>
      </c>
      <c r="DF765" s="5">
        <v>8.17</v>
      </c>
      <c r="DG765" s="5">
        <v>6.1</v>
      </c>
      <c r="DH765">
        <v>906</v>
      </c>
      <c r="DI765">
        <v>967</v>
      </c>
      <c r="DJ765" s="5">
        <v>1.47</v>
      </c>
      <c r="DK765" s="5">
        <v>2.64</v>
      </c>
      <c r="DL765" s="1">
        <v>22.6</v>
      </c>
      <c r="DM765" s="1">
        <v>25.4</v>
      </c>
      <c r="DN765" s="1">
        <v>6.4</v>
      </c>
      <c r="DO765" s="1">
        <v>9.8000000000000007</v>
      </c>
      <c r="DP765" s="5">
        <v>2.66</v>
      </c>
      <c r="DQ765" s="5">
        <v>1.91</v>
      </c>
      <c r="DR765" s="1">
        <v>29.4</v>
      </c>
      <c r="DS765" s="1">
        <v>24.2</v>
      </c>
      <c r="DT765" s="1">
        <v>11.5</v>
      </c>
      <c r="DU765" s="1">
        <v>9.3000000000000007</v>
      </c>
      <c r="DV765" s="1">
        <v>12.4</v>
      </c>
      <c r="DW765" s="1">
        <v>12.4</v>
      </c>
      <c r="DX765">
        <v>56</v>
      </c>
      <c r="DY765">
        <v>52</v>
      </c>
      <c r="DZ765">
        <v>69</v>
      </c>
      <c r="EA765">
        <v>93</v>
      </c>
      <c r="EB765">
        <v>120</v>
      </c>
      <c r="EC765">
        <v>103</v>
      </c>
      <c r="ED765" s="1">
        <v>40</v>
      </c>
      <c r="EE765">
        <v>176</v>
      </c>
      <c r="EF765">
        <v>185</v>
      </c>
      <c r="EG765">
        <v>181</v>
      </c>
      <c r="EH765">
        <v>48.8</v>
      </c>
      <c r="EI765" s="1">
        <v>0.28999999999999998</v>
      </c>
      <c r="EJ765" s="1">
        <v>0.2</v>
      </c>
      <c r="EK765">
        <v>15</v>
      </c>
      <c r="EL765">
        <v>27</v>
      </c>
      <c r="EM765" s="5">
        <v>-1.17</v>
      </c>
      <c r="EN765" s="5">
        <v>0.75</v>
      </c>
      <c r="EO765" s="5">
        <v>0.1</v>
      </c>
      <c r="EP765" s="5">
        <v>5.08</v>
      </c>
      <c r="EQ765" s="5">
        <v>-4.55</v>
      </c>
      <c r="ER765" s="5">
        <v>2.2120000000000002</v>
      </c>
      <c r="ES765" s="5">
        <v>-1.4219999999999999</v>
      </c>
      <c r="ET765" s="5">
        <v>0.2</v>
      </c>
      <c r="EU765" s="5">
        <v>-80.751000000000005</v>
      </c>
      <c r="EV765" s="5">
        <v>-12.333</v>
      </c>
      <c r="EW765" s="5">
        <v>62.298000000000002</v>
      </c>
      <c r="EX765" s="1">
        <v>0</v>
      </c>
      <c r="EY765" s="1">
        <v>0</v>
      </c>
      <c r="EZ765">
        <v>0</v>
      </c>
      <c r="FA765">
        <v>0</v>
      </c>
      <c r="FB765" s="5">
        <v>0</v>
      </c>
      <c r="FC765" s="5">
        <v>0</v>
      </c>
      <c r="FD765" s="5">
        <v>0</v>
      </c>
      <c r="FE765" s="5">
        <v>5.68</v>
      </c>
      <c r="FF765" s="5">
        <v>1.1399999999999999</v>
      </c>
      <c r="FG765" s="5">
        <v>4.55</v>
      </c>
      <c r="FH765" s="5">
        <v>1.87</v>
      </c>
      <c r="FI765" s="5">
        <v>3.16</v>
      </c>
      <c r="FJ765" s="5">
        <v>-2.39</v>
      </c>
      <c r="FK765" s="5">
        <v>-1.4950000000000001</v>
      </c>
      <c r="FL765" s="5">
        <v>0.33500000000000002</v>
      </c>
      <c r="FM765" s="5">
        <v>-7.5060000000000002</v>
      </c>
      <c r="FN765" s="5">
        <v>69.287999999999997</v>
      </c>
      <c r="FO765" s="5">
        <v>-5.25</v>
      </c>
      <c r="FP765" s="5">
        <v>-67.945999999999998</v>
      </c>
      <c r="FQ765" s="1">
        <v>0</v>
      </c>
      <c r="FR765" s="1">
        <v>0</v>
      </c>
      <c r="FS765">
        <v>1</v>
      </c>
      <c r="FT765">
        <v>12</v>
      </c>
      <c r="FU765" s="5">
        <v>0.62</v>
      </c>
      <c r="FV765" s="5">
        <v>7.4</v>
      </c>
      <c r="FW765" s="5">
        <v>-6.78</v>
      </c>
      <c r="FX765" s="5">
        <v>1.83</v>
      </c>
      <c r="FY765" s="5">
        <v>6.21</v>
      </c>
      <c r="FZ765" s="5">
        <v>-4.3899999999999997</v>
      </c>
      <c r="GA765" t="s">
        <v>564</v>
      </c>
      <c r="GC765" s="86">
        <v>2.5</v>
      </c>
      <c r="GD765" t="s">
        <v>564</v>
      </c>
      <c r="GE765" s="1">
        <f t="shared" si="58"/>
        <v>0.26666666666666672</v>
      </c>
      <c r="GF765" s="78">
        <v>47.837448000000002</v>
      </c>
      <c r="GG765" s="78">
        <v>5.0286080000000002</v>
      </c>
      <c r="GH765" s="78">
        <v>5.8449780000000002</v>
      </c>
      <c r="GI765" s="80">
        <v>-0.38978400000000002</v>
      </c>
      <c r="GJ765" s="80">
        <v>0.67996299999999998</v>
      </c>
      <c r="GK765" s="80">
        <v>-2.4030000000000002E-3</v>
      </c>
      <c r="GL765" s="80" t="str">
        <f t="shared" si="59"/>
        <v xml:space="preserve"> </v>
      </c>
      <c r="GM765" s="80">
        <v>19.246077</v>
      </c>
      <c r="GN765" s="80">
        <v>4.3304510000000001</v>
      </c>
      <c r="GO765" s="80">
        <v>5.0493170000000003</v>
      </c>
      <c r="GP765" s="80">
        <v>1.4250350000000001</v>
      </c>
      <c r="GQ765" s="80">
        <v>0.71816500000000005</v>
      </c>
      <c r="GR765" s="80">
        <v>3.4720000000000001E-2</v>
      </c>
      <c r="GS765" s="87">
        <v>-5.4</v>
      </c>
      <c r="GT765" s="87">
        <v>-5.4</v>
      </c>
      <c r="GU765" s="87">
        <v>0.8</v>
      </c>
      <c r="GV765" s="87">
        <v>-0.4</v>
      </c>
      <c r="GW765" s="87">
        <v>1.3</v>
      </c>
      <c r="GX765" s="87">
        <v>-3.6</v>
      </c>
      <c r="GY765" s="87">
        <v>-0.1</v>
      </c>
      <c r="GZ765" s="87">
        <v>-0.1</v>
      </c>
      <c r="HA765" s="87">
        <v>-0.1</v>
      </c>
      <c r="HB765" s="87">
        <v>0.1</v>
      </c>
      <c r="HC765" s="87">
        <v>-0.1</v>
      </c>
      <c r="HD765" s="87">
        <v>-0.2</v>
      </c>
      <c r="HE765" s="87">
        <v>0</v>
      </c>
      <c r="HF765" s="87">
        <v>-0.3</v>
      </c>
      <c r="HG765" s="87">
        <v>0.1</v>
      </c>
      <c r="HH765" s="87">
        <v>0</v>
      </c>
      <c r="HI765" s="87">
        <v>0</v>
      </c>
      <c r="HJ765" s="87">
        <v>-0.2</v>
      </c>
      <c r="HK765" s="87">
        <v>-8.6</v>
      </c>
      <c r="HL765" s="87">
        <v>-0.2</v>
      </c>
      <c r="HM765" s="87">
        <v>0.4</v>
      </c>
      <c r="HN765" s="87">
        <v>-0.3</v>
      </c>
      <c r="HO765" s="87">
        <v>-0.6</v>
      </c>
      <c r="HP765" s="87">
        <v>-0.7</v>
      </c>
    </row>
    <row r="766" spans="1:224" x14ac:dyDescent="0.2">
      <c r="A766">
        <v>7</v>
      </c>
      <c r="B766" t="s">
        <v>148</v>
      </c>
      <c r="C766" t="s">
        <v>149</v>
      </c>
      <c r="D766" t="s">
        <v>2605</v>
      </c>
      <c r="E766" t="s">
        <v>2594</v>
      </c>
      <c r="F766">
        <v>73</v>
      </c>
      <c r="G766">
        <v>215</v>
      </c>
      <c r="H766" t="s">
        <v>1483</v>
      </c>
      <c r="J766" t="s">
        <v>2326</v>
      </c>
      <c r="K766" t="s">
        <v>1577</v>
      </c>
      <c r="L766" s="82"/>
      <c r="M766" t="s">
        <v>1513</v>
      </c>
      <c r="N766">
        <v>51</v>
      </c>
      <c r="O766">
        <v>1</v>
      </c>
      <c r="P766">
        <v>3</v>
      </c>
      <c r="Q766">
        <v>4</v>
      </c>
      <c r="R766">
        <v>-8</v>
      </c>
      <c r="S766">
        <v>73</v>
      </c>
      <c r="T766">
        <v>19</v>
      </c>
      <c r="U766">
        <v>5</v>
      </c>
      <c r="V766">
        <v>1</v>
      </c>
      <c r="W766">
        <v>0</v>
      </c>
      <c r="X766">
        <v>0</v>
      </c>
      <c r="Y766">
        <v>1</v>
      </c>
      <c r="Z766">
        <v>3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14</v>
      </c>
      <c r="AH766">
        <v>87</v>
      </c>
      <c r="AI766">
        <v>54</v>
      </c>
      <c r="AJ766">
        <v>14</v>
      </c>
      <c r="AK766">
        <v>22</v>
      </c>
      <c r="AL766">
        <v>5</v>
      </c>
      <c r="AM766">
        <v>0</v>
      </c>
      <c r="AN766">
        <v>0</v>
      </c>
      <c r="AO766" s="1">
        <v>0</v>
      </c>
      <c r="AP766">
        <v>26526</v>
      </c>
      <c r="AQ766">
        <v>4205</v>
      </c>
      <c r="AR766">
        <v>64</v>
      </c>
      <c r="AS766" s="2">
        <v>741</v>
      </c>
      <c r="AT766">
        <v>165000</v>
      </c>
      <c r="AU766" s="1">
        <v>28.776499000000001</v>
      </c>
      <c r="AV766" s="1">
        <v>10.3</v>
      </c>
      <c r="AW766" s="1">
        <v>13.9</v>
      </c>
      <c r="AX766" s="1">
        <v>-6</v>
      </c>
      <c r="AY766" s="1">
        <v>-0.7</v>
      </c>
      <c r="AZ766" s="1">
        <v>0.4</v>
      </c>
      <c r="BA766" s="1">
        <v>0</v>
      </c>
      <c r="BB766" s="1">
        <v>-0.4</v>
      </c>
      <c r="BC766" s="85">
        <f t="shared" si="55"/>
        <v>4.4027753765738034</v>
      </c>
      <c r="BD766" s="50">
        <v>1.0225563281729724</v>
      </c>
      <c r="BE766" s="50">
        <v>-7.2979999825967701E-2</v>
      </c>
      <c r="BF766" s="50">
        <v>-0.12887489671730018</v>
      </c>
      <c r="BG766" s="50">
        <v>2.9143365643128174</v>
      </c>
      <c r="BH766" s="50">
        <v>0</v>
      </c>
      <c r="BI766" s="85">
        <f t="shared" si="56"/>
        <v>3.7350379959425219</v>
      </c>
      <c r="BJ766" s="50">
        <v>6.0915188485313401</v>
      </c>
      <c r="BK766" s="50">
        <v>4.637230307080565E-2</v>
      </c>
      <c r="BL766" s="50">
        <v>4.1431879829572758</v>
      </c>
      <c r="BM766" s="50">
        <v>-9.6133417539281396</v>
      </c>
      <c r="BN766" s="85">
        <f t="shared" si="57"/>
        <v>0.66773738063128185</v>
      </c>
      <c r="CW766" s="5">
        <v>-1.42</v>
      </c>
      <c r="CX766" s="6">
        <v>-0.1</v>
      </c>
      <c r="CY766" s="6">
        <v>2.1000000000000001E-2</v>
      </c>
      <c r="CZ766" s="6">
        <v>-0.624</v>
      </c>
      <c r="DA766" s="6">
        <v>-1.1499999999999999</v>
      </c>
      <c r="DB766" s="6">
        <v>-1.9470000000000001</v>
      </c>
      <c r="DC766" s="6">
        <v>4.4550000000000001</v>
      </c>
      <c r="DD766" s="5">
        <v>-2.5</v>
      </c>
      <c r="DE766" s="5">
        <v>2.86</v>
      </c>
      <c r="DF766" s="5">
        <v>5.33</v>
      </c>
      <c r="DG766" s="5">
        <v>6.28</v>
      </c>
      <c r="DH766">
        <v>895</v>
      </c>
      <c r="DI766">
        <v>958</v>
      </c>
      <c r="DJ766" s="5">
        <v>1.77</v>
      </c>
      <c r="DK766" s="5">
        <v>3.13</v>
      </c>
      <c r="DL766" s="1">
        <v>26.4</v>
      </c>
      <c r="DM766" s="1">
        <v>26.8</v>
      </c>
      <c r="DN766" s="1">
        <v>12.1</v>
      </c>
      <c r="DO766" s="1">
        <v>10.5</v>
      </c>
      <c r="DP766" s="5">
        <v>2.56</v>
      </c>
      <c r="DQ766" s="5">
        <v>2.4900000000000002</v>
      </c>
      <c r="DR766" s="1">
        <v>30.4</v>
      </c>
      <c r="DS766" s="1">
        <v>26.6</v>
      </c>
      <c r="DT766" s="1">
        <v>13.3</v>
      </c>
      <c r="DU766" s="1">
        <v>12.7</v>
      </c>
      <c r="DV766" s="1">
        <v>14.6</v>
      </c>
      <c r="DW766" s="1">
        <v>15.4</v>
      </c>
      <c r="DX766">
        <v>53</v>
      </c>
      <c r="DY766">
        <v>39</v>
      </c>
      <c r="DZ766">
        <v>51</v>
      </c>
      <c r="EA766">
        <v>53</v>
      </c>
      <c r="EB766">
        <v>54</v>
      </c>
      <c r="EC766">
        <v>75</v>
      </c>
      <c r="ED766" s="1">
        <v>46.9</v>
      </c>
      <c r="EE766">
        <v>153</v>
      </c>
      <c r="EF766">
        <v>156</v>
      </c>
      <c r="EG766">
        <v>132</v>
      </c>
      <c r="EH766">
        <v>49.5</v>
      </c>
      <c r="EI766" s="1">
        <v>0.14000000000000001</v>
      </c>
      <c r="EJ766" s="1">
        <v>0.27</v>
      </c>
      <c r="EK766">
        <v>13</v>
      </c>
      <c r="EL766">
        <v>23</v>
      </c>
      <c r="EM766" s="5">
        <v>-1.36</v>
      </c>
      <c r="EN766" s="5">
        <v>0.06</v>
      </c>
      <c r="EO766" s="5">
        <v>0.03</v>
      </c>
      <c r="EP766" s="5">
        <v>6.49</v>
      </c>
      <c r="EQ766" s="5">
        <v>-4.17</v>
      </c>
      <c r="ER766" s="5">
        <v>1.2849999999999999</v>
      </c>
      <c r="ES766" s="5">
        <v>-2.694</v>
      </c>
      <c r="ET766" s="5">
        <v>-1.641</v>
      </c>
      <c r="EU766" s="5">
        <v>-81.156000000000006</v>
      </c>
      <c r="EV766" s="5">
        <v>-8.702</v>
      </c>
      <c r="EW766" s="5">
        <v>71.510999999999996</v>
      </c>
      <c r="EX766" s="1">
        <v>0</v>
      </c>
      <c r="EY766" s="1">
        <v>0</v>
      </c>
      <c r="EZ766">
        <v>0</v>
      </c>
      <c r="FA766">
        <v>0</v>
      </c>
      <c r="FB766" s="5">
        <v>0</v>
      </c>
      <c r="FC766" s="5">
        <v>0</v>
      </c>
      <c r="FD766" s="5">
        <v>0</v>
      </c>
      <c r="FE766" s="5">
        <v>5.07</v>
      </c>
      <c r="FF766" s="5">
        <v>0.91</v>
      </c>
      <c r="FG766" s="5">
        <v>4.17</v>
      </c>
      <c r="FH766" s="5">
        <v>1.36</v>
      </c>
      <c r="FI766" s="5">
        <v>3.87</v>
      </c>
      <c r="FJ766" s="5">
        <v>4.49</v>
      </c>
      <c r="FK766" s="5">
        <v>0.20699999999999999</v>
      </c>
      <c r="FL766" s="5">
        <v>-0.253</v>
      </c>
      <c r="FM766" s="5">
        <v>-1.0980000000000001</v>
      </c>
      <c r="FN766" s="5">
        <v>79.159000000000006</v>
      </c>
      <c r="FO766" s="5">
        <v>-3.5000000000000003E-2</v>
      </c>
      <c r="FP766" s="5">
        <v>-89.811000000000007</v>
      </c>
      <c r="FQ766" s="1">
        <v>0</v>
      </c>
      <c r="FR766" s="1">
        <v>0</v>
      </c>
      <c r="FS766">
        <v>1</v>
      </c>
      <c r="FT766">
        <v>6</v>
      </c>
      <c r="FU766" s="5">
        <v>0.87</v>
      </c>
      <c r="FV766" s="5">
        <v>5.2</v>
      </c>
      <c r="FW766" s="5">
        <v>-4.33</v>
      </c>
      <c r="FX766" s="5">
        <v>0.61</v>
      </c>
      <c r="FY766" s="5">
        <v>9.43</v>
      </c>
      <c r="FZ766" s="5">
        <v>-8.82</v>
      </c>
      <c r="GA766" t="s">
        <v>561</v>
      </c>
      <c r="GB766" s="83">
        <v>1.3919999999999999</v>
      </c>
      <c r="GC766" s="86">
        <v>1.3919999999999999</v>
      </c>
      <c r="GD766">
        <v>1.7250000000000001</v>
      </c>
      <c r="GE766" s="1">
        <f t="shared" si="58"/>
        <v>-1.0253333333333332</v>
      </c>
      <c r="GF766" s="78">
        <v>47.916182999999997</v>
      </c>
      <c r="GG766" s="78">
        <v>0.92346300000000003</v>
      </c>
      <c r="GH766" s="78">
        <v>4.4426889999999997</v>
      </c>
      <c r="GI766" s="80">
        <v>-1.425476</v>
      </c>
      <c r="GJ766" s="80">
        <v>1.29531</v>
      </c>
      <c r="GK766" s="80">
        <v>6.1799999999999995E-4</v>
      </c>
      <c r="GL766" s="80">
        <f t="shared" si="59"/>
        <v>-0.9351826666666665</v>
      </c>
      <c r="GM766" s="80">
        <v>19.188793</v>
      </c>
      <c r="GN766" s="80">
        <v>1.430439</v>
      </c>
      <c r="GO766" s="80">
        <v>4.2563040000000001</v>
      </c>
      <c r="GP766" s="80">
        <v>1.013544</v>
      </c>
      <c r="GQ766" s="80">
        <v>1.3344259999999999</v>
      </c>
      <c r="GR766" s="80">
        <v>4.4510000000000001E-3</v>
      </c>
      <c r="GS766" s="87">
        <v>-1.2</v>
      </c>
      <c r="GT766" s="87">
        <v>-1.2</v>
      </c>
      <c r="GU766" s="87">
        <v>0.2</v>
      </c>
      <c r="GV766" s="87">
        <v>-0.7</v>
      </c>
      <c r="GW766" s="87">
        <v>-1</v>
      </c>
      <c r="GX766" s="87">
        <v>-2.7</v>
      </c>
      <c r="GY766" s="87">
        <v>0</v>
      </c>
      <c r="GZ766" s="87">
        <v>0</v>
      </c>
      <c r="HA766" s="87">
        <v>0</v>
      </c>
      <c r="HB766" s="87">
        <v>0</v>
      </c>
      <c r="HC766" s="87">
        <v>0</v>
      </c>
      <c r="HD766" s="87">
        <v>0</v>
      </c>
      <c r="HE766" s="87">
        <v>0</v>
      </c>
      <c r="HF766" s="87">
        <v>-0.2</v>
      </c>
      <c r="HG766" s="87">
        <v>0.1</v>
      </c>
      <c r="HH766" s="87">
        <v>0</v>
      </c>
      <c r="HI766" s="87">
        <v>0</v>
      </c>
      <c r="HJ766" s="87">
        <v>-0.2</v>
      </c>
      <c r="HK766" s="87">
        <v>-5.9</v>
      </c>
      <c r="HL766" s="87">
        <v>0.6</v>
      </c>
      <c r="HM766" s="87">
        <v>-0.2</v>
      </c>
      <c r="HN766" s="87">
        <v>-0.1</v>
      </c>
      <c r="HO766" s="87">
        <v>0.7</v>
      </c>
      <c r="HP766" s="87">
        <v>1</v>
      </c>
    </row>
    <row r="767" spans="1:224" x14ac:dyDescent="0.2">
      <c r="A767">
        <v>37</v>
      </c>
      <c r="B767" t="s">
        <v>4370</v>
      </c>
      <c r="C767" t="s">
        <v>4361</v>
      </c>
      <c r="E767" t="s">
        <v>4359</v>
      </c>
      <c r="F767">
        <v>72</v>
      </c>
      <c r="G767">
        <v>209</v>
      </c>
      <c r="H767" t="s">
        <v>1483</v>
      </c>
      <c r="J767" t="s">
        <v>1899</v>
      </c>
      <c r="K767" t="s">
        <v>1900</v>
      </c>
      <c r="L767" s="82" t="s">
        <v>5284</v>
      </c>
      <c r="M767" t="s">
        <v>1513</v>
      </c>
      <c r="N767">
        <v>51</v>
      </c>
      <c r="O767">
        <v>7</v>
      </c>
      <c r="P767">
        <v>14</v>
      </c>
      <c r="Q767">
        <v>21</v>
      </c>
      <c r="R767">
        <v>-16</v>
      </c>
      <c r="S767">
        <v>32</v>
      </c>
      <c r="T767">
        <v>16</v>
      </c>
      <c r="U767">
        <v>0</v>
      </c>
      <c r="V767">
        <v>0</v>
      </c>
      <c r="W767">
        <v>0</v>
      </c>
      <c r="X767">
        <v>0</v>
      </c>
      <c r="Y767">
        <v>6</v>
      </c>
      <c r="Z767">
        <v>6</v>
      </c>
      <c r="AA767">
        <v>1</v>
      </c>
      <c r="AB767">
        <v>7</v>
      </c>
      <c r="AC767">
        <v>0</v>
      </c>
      <c r="AD767">
        <v>1</v>
      </c>
      <c r="AE767">
        <v>0</v>
      </c>
      <c r="AF767">
        <v>0</v>
      </c>
      <c r="AG767">
        <v>47</v>
      </c>
      <c r="AH767">
        <v>46</v>
      </c>
      <c r="AI767">
        <v>55</v>
      </c>
      <c r="AJ767">
        <v>25</v>
      </c>
      <c r="AK767">
        <v>62</v>
      </c>
      <c r="AL767">
        <v>15</v>
      </c>
      <c r="AM767">
        <v>1</v>
      </c>
      <c r="AN767">
        <v>0</v>
      </c>
      <c r="AO767" s="1">
        <v>0</v>
      </c>
      <c r="AP767">
        <v>52145</v>
      </c>
      <c r="AQ767">
        <v>5821</v>
      </c>
      <c r="AR767">
        <v>7506</v>
      </c>
      <c r="AS767" s="2">
        <v>1287</v>
      </c>
      <c r="AT767">
        <v>534746</v>
      </c>
      <c r="AU767" s="1">
        <v>26.645634000000001</v>
      </c>
      <c r="AV767" s="1">
        <v>22.8</v>
      </c>
      <c r="AW767" s="1">
        <v>21.6</v>
      </c>
      <c r="AX767" s="1">
        <v>-6.5</v>
      </c>
      <c r="AY767" s="1">
        <v>3</v>
      </c>
      <c r="AZ767" s="1">
        <v>0.5</v>
      </c>
      <c r="BA767" s="1">
        <v>0</v>
      </c>
      <c r="BB767" s="1">
        <v>3.5</v>
      </c>
      <c r="BC767" s="85">
        <f t="shared" si="55"/>
        <v>31.730499999999999</v>
      </c>
      <c r="BD767" s="85">
        <v>10.4894</v>
      </c>
      <c r="BE767" s="85">
        <v>4.7567000000000004</v>
      </c>
      <c r="BF767" s="85">
        <v>0.34410000000000002</v>
      </c>
      <c r="BG767" s="85">
        <v>-0.4839</v>
      </c>
      <c r="BH767" s="85">
        <v>0</v>
      </c>
      <c r="BI767" s="85">
        <f t="shared" si="56"/>
        <v>15.106299999999999</v>
      </c>
      <c r="BJ767" s="85">
        <v>9.7886000000000006</v>
      </c>
      <c r="BK767" s="85">
        <v>2.1637</v>
      </c>
      <c r="BL767" s="85">
        <v>5.0221999999999998</v>
      </c>
      <c r="BM767" s="85">
        <v>-0.3503</v>
      </c>
      <c r="BN767" s="85">
        <f t="shared" si="57"/>
        <v>16.624199999999998</v>
      </c>
      <c r="BO767" s="5">
        <v>16.52</v>
      </c>
      <c r="BP767" s="5">
        <v>31.01</v>
      </c>
      <c r="BQ767">
        <v>6</v>
      </c>
      <c r="BR767">
        <v>30</v>
      </c>
      <c r="BS767">
        <v>19</v>
      </c>
      <c r="BT767" s="1">
        <v>49.1</v>
      </c>
      <c r="BU767">
        <v>1</v>
      </c>
      <c r="BV767">
        <v>10</v>
      </c>
      <c r="BW767">
        <v>8</v>
      </c>
      <c r="BX767" s="1">
        <v>60.5</v>
      </c>
      <c r="BY767">
        <v>2</v>
      </c>
      <c r="BZ767">
        <v>8</v>
      </c>
      <c r="CA767">
        <v>2</v>
      </c>
      <c r="CB767" s="1">
        <v>41.5</v>
      </c>
      <c r="CC767">
        <v>1</v>
      </c>
      <c r="CD767">
        <v>10</v>
      </c>
      <c r="CE767">
        <v>6</v>
      </c>
      <c r="CF767" s="1">
        <v>50.3</v>
      </c>
      <c r="CG767">
        <v>27</v>
      </c>
      <c r="CH767">
        <v>38</v>
      </c>
      <c r="CI767" s="1">
        <v>1.9</v>
      </c>
      <c r="CJ767" s="1">
        <v>2.7</v>
      </c>
      <c r="CK767" s="1">
        <v>14.2</v>
      </c>
      <c r="CL767" s="1">
        <v>13</v>
      </c>
      <c r="CM767" s="1">
        <v>16.399999999999999</v>
      </c>
      <c r="CN767" s="1">
        <v>14</v>
      </c>
      <c r="CO767">
        <v>14</v>
      </c>
      <c r="CP767">
        <v>8</v>
      </c>
      <c r="CQ767" s="1">
        <v>1</v>
      </c>
      <c r="CR767" s="1">
        <v>0.6</v>
      </c>
      <c r="CS767" s="1">
        <v>4.3</v>
      </c>
      <c r="CT767" s="1">
        <v>4.5</v>
      </c>
      <c r="CU767" s="1">
        <v>3.3</v>
      </c>
      <c r="CV767" s="1">
        <v>3.3</v>
      </c>
      <c r="CW767" s="5">
        <v>0.15</v>
      </c>
      <c r="CX767" s="6">
        <v>-3.5000000000000003E-2</v>
      </c>
      <c r="CY767" s="6">
        <v>-5.0999999999999997E-2</v>
      </c>
      <c r="CZ767" s="6">
        <v>-0.159</v>
      </c>
      <c r="DA767" s="6">
        <v>0.44900000000000001</v>
      </c>
      <c r="DB767" s="6">
        <v>1.224</v>
      </c>
      <c r="DC767" s="6">
        <v>-8.7880000000000003</v>
      </c>
      <c r="DD767" s="5">
        <v>-4.5</v>
      </c>
      <c r="DE767" s="5">
        <v>-10.68</v>
      </c>
      <c r="DF767" s="5">
        <v>-6.15</v>
      </c>
      <c r="DG767" s="5">
        <v>7</v>
      </c>
      <c r="DH767">
        <v>912</v>
      </c>
      <c r="DI767">
        <v>982</v>
      </c>
      <c r="DJ767" s="5">
        <v>1.99</v>
      </c>
      <c r="DK767" s="5">
        <v>3.13</v>
      </c>
      <c r="DL767" s="1">
        <v>26.5</v>
      </c>
      <c r="DM767" s="1">
        <v>32.5</v>
      </c>
      <c r="DN767" s="1">
        <v>11.1</v>
      </c>
      <c r="DO767" s="1">
        <v>13.3</v>
      </c>
      <c r="DP767" s="5">
        <v>1.9</v>
      </c>
      <c r="DQ767" s="5">
        <v>3.19</v>
      </c>
      <c r="DR767" s="1">
        <v>25.8</v>
      </c>
      <c r="DS767" s="1">
        <v>27.1</v>
      </c>
      <c r="DT767" s="1">
        <v>11.9</v>
      </c>
      <c r="DU767" s="1">
        <v>13.1</v>
      </c>
      <c r="DV767" s="1">
        <v>16.399999999999999</v>
      </c>
      <c r="DW767" s="1">
        <v>14</v>
      </c>
      <c r="DX767">
        <v>106</v>
      </c>
      <c r="DY767">
        <v>118</v>
      </c>
      <c r="DZ767">
        <v>132</v>
      </c>
      <c r="EA767">
        <v>112</v>
      </c>
      <c r="EB767">
        <v>112</v>
      </c>
      <c r="EC767">
        <v>144</v>
      </c>
      <c r="ED767" s="1">
        <v>47.9</v>
      </c>
      <c r="EE767">
        <v>308</v>
      </c>
      <c r="EF767">
        <v>307</v>
      </c>
      <c r="EG767">
        <v>261</v>
      </c>
      <c r="EH767">
        <v>50.1</v>
      </c>
      <c r="EI767" s="1">
        <v>0.28000000000000003</v>
      </c>
      <c r="EJ767" s="1">
        <v>0.14000000000000001</v>
      </c>
      <c r="EK767">
        <v>28</v>
      </c>
      <c r="EL767">
        <v>44</v>
      </c>
      <c r="EM767" s="5">
        <v>-1.1399999999999999</v>
      </c>
      <c r="EN767" s="5">
        <v>-1.29</v>
      </c>
      <c r="EO767" s="5">
        <v>2.42</v>
      </c>
      <c r="EP767" s="5">
        <v>3.06</v>
      </c>
      <c r="EQ767" s="5">
        <v>-0.71</v>
      </c>
      <c r="ER767" s="5">
        <v>1.286</v>
      </c>
      <c r="ES767" s="5">
        <v>2.1000000000000001E-2</v>
      </c>
      <c r="ET767" s="5">
        <v>-1.026</v>
      </c>
      <c r="EU767" s="5">
        <v>-81.468000000000004</v>
      </c>
      <c r="EV767" s="5">
        <v>4.4029999999999996</v>
      </c>
      <c r="EW767" s="5">
        <v>74.182000000000002</v>
      </c>
      <c r="EX767" s="1">
        <v>2.91</v>
      </c>
      <c r="EY767" s="1">
        <v>0.49</v>
      </c>
      <c r="EZ767">
        <v>13</v>
      </c>
      <c r="FA767">
        <v>1</v>
      </c>
      <c r="FB767" s="5">
        <v>6.31</v>
      </c>
      <c r="FC767" s="5">
        <v>0.49</v>
      </c>
      <c r="FD767" s="5">
        <v>5.83</v>
      </c>
      <c r="FE767" s="5">
        <v>7.31</v>
      </c>
      <c r="FF767" s="5">
        <v>0.77</v>
      </c>
      <c r="FG767" s="5">
        <v>6.54</v>
      </c>
      <c r="FH767" s="5">
        <v>1.85</v>
      </c>
      <c r="FI767" s="5">
        <v>3.45</v>
      </c>
      <c r="FJ767" s="5">
        <v>2.75</v>
      </c>
      <c r="FK767" s="5">
        <v>2.948</v>
      </c>
      <c r="FL767" s="5">
        <v>-0.14599999999999999</v>
      </c>
      <c r="FM767" s="5">
        <v>-31.664999999999999</v>
      </c>
      <c r="FN767" s="5">
        <v>92.756</v>
      </c>
      <c r="FO767" s="5">
        <v>-3.3889999999999998</v>
      </c>
      <c r="FP767" s="5">
        <v>-98.194999999999993</v>
      </c>
      <c r="FQ767" s="1">
        <v>0</v>
      </c>
      <c r="FR767" s="1">
        <v>0.64</v>
      </c>
      <c r="FS767">
        <v>2</v>
      </c>
      <c r="FT767">
        <v>10</v>
      </c>
      <c r="FU767" s="5">
        <v>1.27</v>
      </c>
      <c r="FV767" s="5">
        <v>6.37</v>
      </c>
      <c r="FW767" s="5">
        <v>-5.0999999999999996</v>
      </c>
      <c r="FX767" s="5">
        <v>0.68</v>
      </c>
      <c r="FY767" s="5">
        <v>8.5299999999999994</v>
      </c>
      <c r="FZ767" s="5">
        <v>-7.85</v>
      </c>
      <c r="GA767" t="s">
        <v>562</v>
      </c>
      <c r="GB767" s="83">
        <v>3.15</v>
      </c>
      <c r="GC767" s="86">
        <v>3.15</v>
      </c>
      <c r="GD767">
        <v>3.15</v>
      </c>
      <c r="GE767" s="1">
        <f t="shared" si="58"/>
        <v>-1.4833333333333332</v>
      </c>
      <c r="GF767" s="78">
        <v>57.349280999999998</v>
      </c>
      <c r="GG767" s="78">
        <v>4.7965140000000002</v>
      </c>
      <c r="GH767" s="78">
        <v>18.057669000000001</v>
      </c>
      <c r="GI767" s="80">
        <v>2.9144410000000001</v>
      </c>
      <c r="GJ767" s="80">
        <v>2.4233920000000002</v>
      </c>
      <c r="GK767" s="80">
        <v>4.718E-3</v>
      </c>
      <c r="GL767" s="80">
        <f t="shared" si="59"/>
        <v>-0.86914966666666649</v>
      </c>
      <c r="GM767" s="80">
        <v>15.333303000000001</v>
      </c>
      <c r="GN767" s="80">
        <v>2.3963930000000002</v>
      </c>
      <c r="GO767" s="80">
        <v>6.9112410000000004</v>
      </c>
      <c r="GP767" s="80">
        <v>1.931387</v>
      </c>
      <c r="GQ767" s="80">
        <v>1.4093359999999999</v>
      </c>
      <c r="GR767" s="80">
        <v>3.3897999999999998E-2</v>
      </c>
      <c r="GS767" s="87">
        <v>-11.7</v>
      </c>
      <c r="GT767" s="87">
        <v>-11.7</v>
      </c>
      <c r="GU767" s="87">
        <v>0.4</v>
      </c>
      <c r="GV767" s="87">
        <v>-0.1</v>
      </c>
      <c r="GW767" s="87">
        <v>2.1</v>
      </c>
      <c r="GX767" s="87">
        <v>-9.1999999999999993</v>
      </c>
      <c r="GY767" s="87">
        <v>0.3</v>
      </c>
      <c r="GZ767" s="87">
        <v>0.3</v>
      </c>
      <c r="HA767" s="87">
        <v>0</v>
      </c>
      <c r="HB767" s="87">
        <v>0</v>
      </c>
      <c r="HC767" s="87">
        <v>0.1</v>
      </c>
      <c r="HD767" s="87">
        <v>0.4</v>
      </c>
      <c r="HE767" s="87">
        <v>8.6999999999999993</v>
      </c>
      <c r="HF767" s="87">
        <v>-2</v>
      </c>
      <c r="HG767" s="87">
        <v>0.1</v>
      </c>
      <c r="HH767" s="87">
        <v>0.2</v>
      </c>
      <c r="HI767" s="87">
        <v>1</v>
      </c>
      <c r="HJ767" s="87">
        <v>-0.6</v>
      </c>
      <c r="HK767" s="87">
        <v>-10.1</v>
      </c>
      <c r="HL767" s="87">
        <v>-1.7</v>
      </c>
      <c r="HM767" s="87">
        <v>0.7</v>
      </c>
      <c r="HN767" s="87">
        <v>0.8</v>
      </c>
      <c r="HO767" s="87">
        <v>0</v>
      </c>
      <c r="HP767" s="87">
        <v>-0.2</v>
      </c>
    </row>
    <row r="768" spans="1:224" x14ac:dyDescent="0.2">
      <c r="A768">
        <v>2</v>
      </c>
      <c r="B768" t="s">
        <v>4212</v>
      </c>
      <c r="C768" t="s">
        <v>4213</v>
      </c>
      <c r="E768" t="s">
        <v>4180</v>
      </c>
      <c r="F768">
        <v>75</v>
      </c>
      <c r="G768">
        <v>205</v>
      </c>
      <c r="H768" t="s">
        <v>1483</v>
      </c>
      <c r="J768" t="s">
        <v>2350</v>
      </c>
      <c r="K768" t="s">
        <v>2351</v>
      </c>
      <c r="L768" s="82"/>
      <c r="M768" t="s">
        <v>1513</v>
      </c>
      <c r="N768">
        <v>50</v>
      </c>
      <c r="O768">
        <v>1</v>
      </c>
      <c r="P768">
        <v>2</v>
      </c>
      <c r="Q768">
        <v>3</v>
      </c>
      <c r="R768">
        <v>-14</v>
      </c>
      <c r="S768">
        <v>35</v>
      </c>
      <c r="T768">
        <v>15</v>
      </c>
      <c r="U768">
        <v>1</v>
      </c>
      <c r="V768">
        <v>0</v>
      </c>
      <c r="W768">
        <v>0</v>
      </c>
      <c r="X768">
        <v>0</v>
      </c>
      <c r="Y768">
        <v>1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42</v>
      </c>
      <c r="AH768">
        <v>33</v>
      </c>
      <c r="AI768">
        <v>72</v>
      </c>
      <c r="AJ768">
        <v>11</v>
      </c>
      <c r="AK768">
        <v>30</v>
      </c>
      <c r="AL768">
        <v>9</v>
      </c>
      <c r="AM768">
        <v>0</v>
      </c>
      <c r="AN768">
        <v>0</v>
      </c>
      <c r="AO768" s="1">
        <v>0</v>
      </c>
      <c r="AP768">
        <v>46206</v>
      </c>
      <c r="AQ768">
        <v>2824</v>
      </c>
      <c r="AR768">
        <v>2586</v>
      </c>
      <c r="AS768" s="2">
        <v>1218</v>
      </c>
      <c r="AT768">
        <v>226400</v>
      </c>
      <c r="AU768" s="1">
        <v>37.145184</v>
      </c>
      <c r="AV768" s="1">
        <v>15</v>
      </c>
      <c r="AW768" s="1">
        <v>16.8</v>
      </c>
      <c r="AX768" s="1">
        <v>-11.2</v>
      </c>
      <c r="AY768" s="1">
        <v>-2</v>
      </c>
      <c r="AZ768" s="1">
        <v>0.1</v>
      </c>
      <c r="BA768" s="1">
        <v>0</v>
      </c>
      <c r="BB768" s="1">
        <v>-1.9</v>
      </c>
      <c r="BC768" s="85">
        <f t="shared" si="55"/>
        <v>16.271300000000004</v>
      </c>
      <c r="BD768" s="85">
        <v>-2.1836000000000002</v>
      </c>
      <c r="BE768" s="85">
        <v>-6.6E-3</v>
      </c>
      <c r="BF768" s="85">
        <v>-0.1608</v>
      </c>
      <c r="BG768" s="85">
        <v>6.5299999999999997E-2</v>
      </c>
      <c r="BH768" s="85">
        <v>0</v>
      </c>
      <c r="BI768" s="85">
        <f t="shared" si="56"/>
        <v>-2.2857000000000003</v>
      </c>
      <c r="BJ768" s="85">
        <v>19.795400000000001</v>
      </c>
      <c r="BK768" s="85">
        <v>-0.161</v>
      </c>
      <c r="BL768" s="85">
        <v>0.79200000000000004</v>
      </c>
      <c r="BM768" s="85">
        <v>-1.8694</v>
      </c>
      <c r="BN768" s="85">
        <f t="shared" si="57"/>
        <v>18.557000000000002</v>
      </c>
      <c r="BO768" s="5">
        <v>14.71</v>
      </c>
      <c r="BP768" s="5">
        <v>31.11</v>
      </c>
      <c r="BQ768">
        <v>1</v>
      </c>
      <c r="BR768">
        <v>39</v>
      </c>
      <c r="BS768">
        <v>11</v>
      </c>
      <c r="BT768" s="1">
        <v>51.6</v>
      </c>
      <c r="BU768">
        <v>1</v>
      </c>
      <c r="BV768">
        <v>15</v>
      </c>
      <c r="BW768">
        <v>5</v>
      </c>
      <c r="BX768" s="1">
        <v>54.7</v>
      </c>
      <c r="BY768">
        <v>0</v>
      </c>
      <c r="BZ768">
        <v>6</v>
      </c>
      <c r="CA768">
        <v>3</v>
      </c>
      <c r="CB768" s="1">
        <v>47.9</v>
      </c>
      <c r="CC768">
        <v>0</v>
      </c>
      <c r="CD768">
        <v>15</v>
      </c>
      <c r="CE768">
        <v>3</v>
      </c>
      <c r="CF768" s="1">
        <v>54.2</v>
      </c>
      <c r="CG768">
        <v>20</v>
      </c>
      <c r="CH768">
        <v>60</v>
      </c>
      <c r="CI768" s="1">
        <v>1.6</v>
      </c>
      <c r="CJ768" s="1">
        <v>4.9000000000000004</v>
      </c>
      <c r="CK768" s="1">
        <v>14.8</v>
      </c>
      <c r="CL768" s="1">
        <v>12.6</v>
      </c>
      <c r="CM768" s="1">
        <v>13.8</v>
      </c>
      <c r="CN768" s="1">
        <v>14.3</v>
      </c>
      <c r="CO768">
        <v>9</v>
      </c>
      <c r="CP768">
        <v>6</v>
      </c>
      <c r="CQ768" s="1">
        <v>0.7</v>
      </c>
      <c r="CR768" s="1">
        <v>0.5</v>
      </c>
      <c r="CS768" s="1">
        <v>4.9000000000000004</v>
      </c>
      <c r="CT768" s="1">
        <v>4.5999999999999996</v>
      </c>
      <c r="CU768" s="1">
        <v>4</v>
      </c>
      <c r="CV768" s="1">
        <v>4.3</v>
      </c>
      <c r="CW768" s="5">
        <v>-0.77</v>
      </c>
      <c r="CX768" s="6">
        <v>0.06</v>
      </c>
      <c r="CY768" s="6">
        <v>-6.0999999999999999E-2</v>
      </c>
      <c r="CZ768" s="6">
        <v>0.376</v>
      </c>
      <c r="DA768" s="6">
        <v>-0.29699999999999999</v>
      </c>
      <c r="DB768" s="6">
        <v>0.748</v>
      </c>
      <c r="DC768" s="6">
        <v>-0.68899999999999995</v>
      </c>
      <c r="DD768" s="5">
        <v>-8.9</v>
      </c>
      <c r="DE768" s="5">
        <v>-6.93</v>
      </c>
      <c r="DF768" s="5">
        <v>2.0099999999999998</v>
      </c>
      <c r="DG768" s="5">
        <v>5.56</v>
      </c>
      <c r="DH768">
        <v>927</v>
      </c>
      <c r="DI768">
        <v>983</v>
      </c>
      <c r="DJ768" s="5">
        <v>1.55</v>
      </c>
      <c r="DK768" s="5">
        <v>2.2799999999999998</v>
      </c>
      <c r="DL768" s="1">
        <v>26.3</v>
      </c>
      <c r="DM768" s="1">
        <v>29</v>
      </c>
      <c r="DN768" s="1">
        <v>10.7</v>
      </c>
      <c r="DO768" s="1">
        <v>12</v>
      </c>
      <c r="DP768" s="5">
        <v>2.4700000000000002</v>
      </c>
      <c r="DQ768" s="5">
        <v>2.4300000000000002</v>
      </c>
      <c r="DR768" s="1">
        <v>28.2</v>
      </c>
      <c r="DS768" s="1">
        <v>26.2</v>
      </c>
      <c r="DT768" s="1">
        <v>11.4</v>
      </c>
      <c r="DU768" s="1">
        <v>11.9</v>
      </c>
      <c r="DV768" s="1">
        <v>13.8</v>
      </c>
      <c r="DW768" s="1">
        <v>14.3</v>
      </c>
      <c r="DX768">
        <v>96</v>
      </c>
      <c r="DY768">
        <v>90</v>
      </c>
      <c r="DZ768">
        <v>100</v>
      </c>
      <c r="EA768">
        <v>115</v>
      </c>
      <c r="EB768">
        <v>168</v>
      </c>
      <c r="EC768">
        <v>116</v>
      </c>
      <c r="ED768" s="1">
        <v>46.4</v>
      </c>
      <c r="EE768">
        <v>234</v>
      </c>
      <c r="EF768">
        <v>288</v>
      </c>
      <c r="EG768">
        <v>225</v>
      </c>
      <c r="EH768">
        <v>44.8</v>
      </c>
      <c r="EI768" s="1">
        <v>0.08</v>
      </c>
      <c r="EJ768" s="1">
        <v>0.16</v>
      </c>
      <c r="EK768">
        <v>19</v>
      </c>
      <c r="EL768">
        <v>28</v>
      </c>
      <c r="EM768" s="5">
        <v>-0.73</v>
      </c>
      <c r="EN768" s="5">
        <v>0.04</v>
      </c>
      <c r="EO768" s="5">
        <v>0.85</v>
      </c>
      <c r="EP768" s="5">
        <v>5.51</v>
      </c>
      <c r="EQ768" s="5">
        <v>0.95</v>
      </c>
      <c r="ER768" s="5">
        <v>2.6190000000000002</v>
      </c>
      <c r="ES768" s="5">
        <v>0.113</v>
      </c>
      <c r="ET768" s="5">
        <v>-1.482</v>
      </c>
      <c r="EU768" s="5">
        <v>-81.234999999999999</v>
      </c>
      <c r="EV768" s="5">
        <v>-1.516</v>
      </c>
      <c r="EW768" s="5">
        <v>89.231999999999999</v>
      </c>
      <c r="EX768" s="1">
        <v>0</v>
      </c>
      <c r="EY768" s="1">
        <v>0</v>
      </c>
      <c r="EZ768">
        <v>5</v>
      </c>
      <c r="FA768">
        <v>0</v>
      </c>
      <c r="FB768" s="5">
        <v>7.04</v>
      </c>
      <c r="FC768" s="5">
        <v>0</v>
      </c>
      <c r="FD768" s="5">
        <v>7.04</v>
      </c>
      <c r="FE768" s="5">
        <v>6.53</v>
      </c>
      <c r="FF768" s="5">
        <v>0.44</v>
      </c>
      <c r="FG768" s="5">
        <v>6.09</v>
      </c>
      <c r="FH768" s="5">
        <v>0.92</v>
      </c>
      <c r="FI768" s="5">
        <v>5.24</v>
      </c>
      <c r="FJ768" s="5">
        <v>-3.01</v>
      </c>
      <c r="FK768" s="5">
        <v>0.34200000000000003</v>
      </c>
      <c r="FL768" s="5">
        <v>0.78400000000000003</v>
      </c>
      <c r="FM768" s="5">
        <v>1.119</v>
      </c>
      <c r="FN768" s="5">
        <v>83.834999999999994</v>
      </c>
      <c r="FO768" s="5">
        <v>-1.482</v>
      </c>
      <c r="FP768" s="5">
        <v>-81.194000000000003</v>
      </c>
      <c r="FQ768" s="1">
        <v>0</v>
      </c>
      <c r="FR768" s="1">
        <v>0</v>
      </c>
      <c r="FS768">
        <v>0</v>
      </c>
      <c r="FT768">
        <v>6</v>
      </c>
      <c r="FU768" s="5">
        <v>0</v>
      </c>
      <c r="FV768" s="5">
        <v>7.82</v>
      </c>
      <c r="FW768" s="5">
        <v>-7.82</v>
      </c>
      <c r="FX768" s="5">
        <v>0.69</v>
      </c>
      <c r="FY768" s="5">
        <v>5.49</v>
      </c>
      <c r="FZ768" s="5">
        <v>-4.8099999999999996</v>
      </c>
      <c r="GA768" t="s">
        <v>561</v>
      </c>
      <c r="GB768" s="83">
        <v>1.4750000000000001</v>
      </c>
      <c r="GC768" s="86">
        <v>0.7</v>
      </c>
      <c r="GD768">
        <v>1.4750000000000001</v>
      </c>
      <c r="GE768" s="1">
        <f t="shared" si="58"/>
        <v>-1.6083333333333334</v>
      </c>
      <c r="GF768" s="78">
        <v>58.033062000000001</v>
      </c>
      <c r="GG768" s="78">
        <v>1.749444</v>
      </c>
      <c r="GH768" s="78">
        <v>7.7137760000000002</v>
      </c>
      <c r="GI768" s="80">
        <v>-1.058344</v>
      </c>
      <c r="GJ768" s="80">
        <v>2.1073539999999999</v>
      </c>
      <c r="GK768" s="80">
        <v>-3.3549999999999999E-3</v>
      </c>
      <c r="GL768" s="80">
        <f t="shared" si="59"/>
        <v>-0.6264483333333335</v>
      </c>
      <c r="GM768" s="80">
        <v>15.391214</v>
      </c>
      <c r="GN768" s="80">
        <v>1.5635289999999999</v>
      </c>
      <c r="GO768" s="80">
        <v>4.5070959999999998</v>
      </c>
      <c r="GP768" s="80">
        <v>1.167038</v>
      </c>
      <c r="GQ768" s="80">
        <v>1.3688549999999999</v>
      </c>
      <c r="GR768" s="80">
        <v>1.4848E-2</v>
      </c>
      <c r="GS768" s="87">
        <v>-1</v>
      </c>
      <c r="GT768" s="87">
        <v>-1</v>
      </c>
      <c r="GU768" s="87">
        <v>0.1</v>
      </c>
      <c r="GV768" s="87">
        <v>0.3</v>
      </c>
      <c r="GW768" s="87">
        <v>-0.4</v>
      </c>
      <c r="GX768" s="87">
        <v>-0.8</v>
      </c>
      <c r="GY768" s="87">
        <v>-0.1</v>
      </c>
      <c r="GZ768" s="87">
        <v>-0.1</v>
      </c>
      <c r="HA768" s="87">
        <v>0</v>
      </c>
      <c r="HB768" s="87">
        <v>-0.1</v>
      </c>
      <c r="HC768" s="87">
        <v>-0.3</v>
      </c>
      <c r="HD768" s="87">
        <v>-0.5</v>
      </c>
      <c r="HE768" s="87">
        <v>3</v>
      </c>
      <c r="HF768" s="87">
        <v>-0.7</v>
      </c>
      <c r="HG768" s="87">
        <v>0.1</v>
      </c>
      <c r="HH768" s="87">
        <v>0.2</v>
      </c>
      <c r="HI768" s="87">
        <v>-0.2</v>
      </c>
      <c r="HJ768" s="87">
        <v>-0.7</v>
      </c>
      <c r="HK768" s="87">
        <v>-5.4</v>
      </c>
      <c r="HL768" s="87">
        <v>-1.2</v>
      </c>
      <c r="HM768" s="87">
        <v>0.2</v>
      </c>
      <c r="HN768" s="87">
        <v>0.4</v>
      </c>
      <c r="HO768" s="87">
        <v>0.5</v>
      </c>
      <c r="HP768" s="87">
        <v>-0.1</v>
      </c>
    </row>
    <row r="769" spans="1:224" x14ac:dyDescent="0.2">
      <c r="A769">
        <v>17</v>
      </c>
      <c r="B769" t="s">
        <v>152</v>
      </c>
      <c r="C769" t="s">
        <v>153</v>
      </c>
      <c r="D769" t="s">
        <v>2597</v>
      </c>
      <c r="E769" t="s">
        <v>2594</v>
      </c>
      <c r="F769">
        <v>74</v>
      </c>
      <c r="G769">
        <v>232</v>
      </c>
      <c r="H769" t="s">
        <v>1483</v>
      </c>
      <c r="J769" t="s">
        <v>2187</v>
      </c>
      <c r="K769" t="s">
        <v>1486</v>
      </c>
      <c r="L769" s="82"/>
      <c r="M769" t="s">
        <v>3201</v>
      </c>
      <c r="N769">
        <v>50</v>
      </c>
      <c r="O769">
        <v>3</v>
      </c>
      <c r="P769">
        <v>3</v>
      </c>
      <c r="Q769">
        <v>6</v>
      </c>
      <c r="R769">
        <v>-12</v>
      </c>
      <c r="S769">
        <v>54</v>
      </c>
      <c r="T769">
        <v>7</v>
      </c>
      <c r="U769">
        <v>4</v>
      </c>
      <c r="V769">
        <v>2</v>
      </c>
      <c r="W769">
        <v>0</v>
      </c>
      <c r="X769">
        <v>0</v>
      </c>
      <c r="Y769">
        <v>3</v>
      </c>
      <c r="Z769">
        <v>3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22</v>
      </c>
      <c r="AH769">
        <v>58</v>
      </c>
      <c r="AI769">
        <v>14</v>
      </c>
      <c r="AJ769">
        <v>11</v>
      </c>
      <c r="AK769">
        <v>9</v>
      </c>
      <c r="AL769">
        <v>3</v>
      </c>
      <c r="AM769">
        <v>2</v>
      </c>
      <c r="AN769">
        <v>0</v>
      </c>
      <c r="AO769" s="1">
        <v>0</v>
      </c>
      <c r="AP769">
        <v>22086</v>
      </c>
      <c r="AQ769">
        <v>1</v>
      </c>
      <c r="AR769">
        <v>424</v>
      </c>
      <c r="AS769" s="2">
        <v>608</v>
      </c>
      <c r="AT769">
        <v>229605</v>
      </c>
      <c r="AU769" s="1">
        <v>33.413367999999998</v>
      </c>
      <c r="AV769" s="1">
        <v>8.6</v>
      </c>
      <c r="AW769" s="1">
        <v>8.1</v>
      </c>
      <c r="AX769" s="1">
        <v>-9.6999999999999993</v>
      </c>
      <c r="AY769" s="1">
        <v>-1.3</v>
      </c>
      <c r="AZ769" s="1">
        <v>-0.3</v>
      </c>
      <c r="BA769" s="1">
        <v>0</v>
      </c>
      <c r="BB769" s="1">
        <v>-1.6</v>
      </c>
      <c r="BC769" s="85">
        <f t="shared" si="55"/>
        <v>0.99794853945781758</v>
      </c>
      <c r="BD769" s="50">
        <v>-0.25711649065416192</v>
      </c>
      <c r="BE769" s="50">
        <v>-0.42247750668105094</v>
      </c>
      <c r="BF769" s="50">
        <v>-5.4788945971524236E-3</v>
      </c>
      <c r="BG769" s="50">
        <v>0.46180756467197986</v>
      </c>
      <c r="BH769" s="50">
        <v>0</v>
      </c>
      <c r="BI769" s="85">
        <f t="shared" si="56"/>
        <v>-0.22326532726038545</v>
      </c>
      <c r="BJ769" s="50">
        <v>2.392971585785971</v>
      </c>
      <c r="BK769" s="50">
        <v>4.2407071839250111E-2</v>
      </c>
      <c r="BL769" s="50">
        <v>8.2388700118231656E-2</v>
      </c>
      <c r="BM769" s="50">
        <v>-1.2965534910252496</v>
      </c>
      <c r="BN769" s="85">
        <f t="shared" si="57"/>
        <v>1.2212138667182031</v>
      </c>
      <c r="CW769" s="5">
        <v>-2.09</v>
      </c>
      <c r="CX769" s="6">
        <v>-3.5999999999999997E-2</v>
      </c>
      <c r="CY769" s="6">
        <v>-0.186</v>
      </c>
      <c r="CZ769" s="6">
        <v>2.8000000000000001E-2</v>
      </c>
      <c r="DA769" s="6">
        <v>-8.5999999999999993E-2</v>
      </c>
      <c r="DB769" s="6">
        <v>-0.83099999999999996</v>
      </c>
      <c r="DC769" s="6">
        <v>-5.51</v>
      </c>
      <c r="DD769" s="5">
        <v>-15.5</v>
      </c>
      <c r="DE769" s="5">
        <v>-19.55</v>
      </c>
      <c r="DF769" s="5">
        <v>-4.0199999999999996</v>
      </c>
      <c r="DG769" s="5">
        <v>5.1100000000000003</v>
      </c>
      <c r="DH769">
        <v>906</v>
      </c>
      <c r="DI769">
        <v>957</v>
      </c>
      <c r="DJ769" s="5">
        <v>1.1399999999999999</v>
      </c>
      <c r="DK769" s="5">
        <v>3.26</v>
      </c>
      <c r="DL769" s="1">
        <v>21.2</v>
      </c>
      <c r="DM769" s="1">
        <v>31.3</v>
      </c>
      <c r="DN769" s="1">
        <v>8.5</v>
      </c>
      <c r="DO769" s="1">
        <v>9.8000000000000007</v>
      </c>
      <c r="DP769" s="5">
        <v>2.38</v>
      </c>
      <c r="DQ769" s="5">
        <v>2.41</v>
      </c>
      <c r="DR769" s="1">
        <v>24.3</v>
      </c>
      <c r="DS769" s="1">
        <v>26.5</v>
      </c>
      <c r="DT769" s="1">
        <v>10.8</v>
      </c>
      <c r="DU769" s="1">
        <v>11.3</v>
      </c>
      <c r="DV769" s="1">
        <v>13.8</v>
      </c>
      <c r="DW769" s="1">
        <v>12.6</v>
      </c>
      <c r="DX769">
        <v>36</v>
      </c>
      <c r="DY769">
        <v>19</v>
      </c>
      <c r="DZ769">
        <v>55</v>
      </c>
      <c r="EA769">
        <v>53</v>
      </c>
      <c r="EB769">
        <v>81</v>
      </c>
      <c r="EC769">
        <v>58</v>
      </c>
      <c r="ED769" s="1">
        <v>33.700000000000003</v>
      </c>
      <c r="EE769">
        <v>127</v>
      </c>
      <c r="EF769">
        <v>153</v>
      </c>
      <c r="EG769">
        <v>117</v>
      </c>
      <c r="EH769">
        <v>45.4</v>
      </c>
      <c r="EI769" s="1">
        <v>0.49</v>
      </c>
      <c r="EJ769" s="1">
        <v>0</v>
      </c>
      <c r="EK769">
        <v>7</v>
      </c>
      <c r="EL769">
        <v>20</v>
      </c>
      <c r="EM769" s="5">
        <v>-2.12</v>
      </c>
      <c r="EN769" s="5">
        <v>-0.03</v>
      </c>
      <c r="EO769" s="5">
        <v>0.14000000000000001</v>
      </c>
      <c r="EP769" s="5">
        <v>6.01</v>
      </c>
      <c r="EQ769" s="5">
        <v>-4.99</v>
      </c>
      <c r="ER769" s="5">
        <v>1.528</v>
      </c>
      <c r="ES769" s="5">
        <v>-0.85599999999999998</v>
      </c>
      <c r="ET769" s="5">
        <v>-1.774</v>
      </c>
      <c r="EU769" s="5">
        <v>-82.188999999999993</v>
      </c>
      <c r="EV769" s="5">
        <v>-14.083</v>
      </c>
      <c r="EW769" s="5">
        <v>66.426000000000002</v>
      </c>
      <c r="EX769" s="1">
        <v>0</v>
      </c>
      <c r="EY769" s="1">
        <v>0</v>
      </c>
      <c r="EZ769">
        <v>0</v>
      </c>
      <c r="FA769">
        <v>0</v>
      </c>
      <c r="FB769" s="5">
        <v>0</v>
      </c>
      <c r="FC769" s="5">
        <v>0</v>
      </c>
      <c r="FD769" s="5">
        <v>0</v>
      </c>
      <c r="FE769" s="5">
        <v>6.18</v>
      </c>
      <c r="FF769" s="5">
        <v>1.2</v>
      </c>
      <c r="FG769" s="5">
        <v>4.99</v>
      </c>
      <c r="FH769" s="5">
        <v>0.01</v>
      </c>
      <c r="FI769" s="5">
        <v>6.75</v>
      </c>
      <c r="FJ769" s="5">
        <v>7.29</v>
      </c>
      <c r="FK769" s="5">
        <v>0.184</v>
      </c>
      <c r="FL769" s="5">
        <v>-2.9870000000000001</v>
      </c>
      <c r="FM769" s="5">
        <v>-2</v>
      </c>
      <c r="FN769" s="5">
        <v>81.850999999999999</v>
      </c>
      <c r="FO769" s="5">
        <v>-12.417999999999999</v>
      </c>
      <c r="FP769" s="5">
        <v>-92.861999999999995</v>
      </c>
      <c r="FQ769" s="1">
        <v>0</v>
      </c>
      <c r="FR769" s="1">
        <v>0</v>
      </c>
      <c r="FS769">
        <v>0</v>
      </c>
      <c r="FT769">
        <v>0</v>
      </c>
      <c r="FU769" s="5">
        <v>0</v>
      </c>
      <c r="FV769" s="5">
        <v>0</v>
      </c>
      <c r="FW769" s="5">
        <v>0</v>
      </c>
      <c r="FX769" s="5">
        <v>0.36</v>
      </c>
      <c r="FY769" s="5">
        <v>7.64</v>
      </c>
      <c r="FZ769" s="5">
        <v>-7.29</v>
      </c>
      <c r="GA769" t="s">
        <v>564</v>
      </c>
      <c r="GC769" s="86">
        <v>1.0580000000000001</v>
      </c>
      <c r="GD769" t="s">
        <v>564</v>
      </c>
      <c r="GE769" s="1">
        <f t="shared" si="58"/>
        <v>-3.3333333333333326E-2</v>
      </c>
      <c r="GF769" s="78">
        <v>49.242786000000002</v>
      </c>
      <c r="GG769" s="78">
        <v>3.8924409999999998</v>
      </c>
      <c r="GH769" s="78">
        <v>4.9302780000000004</v>
      </c>
      <c r="GI769" s="80">
        <v>-1.1579889999999999</v>
      </c>
      <c r="GJ769" s="80">
        <v>0.65194600000000003</v>
      </c>
      <c r="GK769" s="80">
        <v>-7.2059999999999997E-3</v>
      </c>
      <c r="GL769" s="80" t="str">
        <f t="shared" si="59"/>
        <v xml:space="preserve"> </v>
      </c>
      <c r="GM769" s="80">
        <v>19.573357000000001</v>
      </c>
      <c r="GN769" s="80">
        <v>3.9330250000000002</v>
      </c>
      <c r="GO769" s="80">
        <v>4.9555160000000003</v>
      </c>
      <c r="GP769" s="80">
        <v>1.3264959999999999</v>
      </c>
      <c r="GQ769" s="80">
        <v>0.70844700000000005</v>
      </c>
      <c r="GR769" s="80">
        <v>-1.5699999999999999E-4</v>
      </c>
      <c r="GS769" s="87">
        <v>-7.8</v>
      </c>
      <c r="GT769" s="87">
        <v>-7.8</v>
      </c>
      <c r="GU769" s="87">
        <v>0.4</v>
      </c>
      <c r="GV769" s="87">
        <v>-0.3</v>
      </c>
      <c r="GW769" s="87">
        <v>1.1000000000000001</v>
      </c>
      <c r="GX769" s="87">
        <v>-6.6</v>
      </c>
      <c r="GY769" s="87">
        <v>-0.1</v>
      </c>
      <c r="GZ769" s="87">
        <v>-0.1</v>
      </c>
      <c r="HA769" s="87">
        <v>0</v>
      </c>
      <c r="HB769" s="87">
        <v>0</v>
      </c>
      <c r="HC769" s="87">
        <v>0</v>
      </c>
      <c r="HD769" s="87">
        <v>-0.1</v>
      </c>
      <c r="HE769" s="87">
        <v>0.2</v>
      </c>
      <c r="HF769" s="87">
        <v>-0.5</v>
      </c>
      <c r="HG769" s="87">
        <v>0</v>
      </c>
      <c r="HH769" s="87">
        <v>0.1</v>
      </c>
      <c r="HI769" s="87">
        <v>0.1</v>
      </c>
      <c r="HJ769" s="87">
        <v>-0.2</v>
      </c>
      <c r="HK769" s="87">
        <v>0</v>
      </c>
      <c r="HL769" s="87">
        <v>0</v>
      </c>
      <c r="HM769" s="87">
        <v>0</v>
      </c>
      <c r="HN769" s="87">
        <v>0</v>
      </c>
      <c r="HO769" s="87">
        <v>0</v>
      </c>
      <c r="HP769" s="87">
        <v>0</v>
      </c>
    </row>
    <row r="770" spans="1:224" x14ac:dyDescent="0.2">
      <c r="A770">
        <v>24</v>
      </c>
      <c r="B770" t="s">
        <v>14</v>
      </c>
      <c r="C770" t="s">
        <v>15</v>
      </c>
      <c r="D770" t="s">
        <v>2593</v>
      </c>
      <c r="E770" t="s">
        <v>2594</v>
      </c>
      <c r="F770">
        <v>73</v>
      </c>
      <c r="G770">
        <v>218</v>
      </c>
      <c r="H770" t="s">
        <v>1488</v>
      </c>
      <c r="J770" t="s">
        <v>2157</v>
      </c>
      <c r="K770" t="s">
        <v>2158</v>
      </c>
      <c r="L770" s="82" t="s">
        <v>2241</v>
      </c>
      <c r="M770" t="s">
        <v>1513</v>
      </c>
      <c r="N770">
        <v>49</v>
      </c>
      <c r="O770">
        <v>1</v>
      </c>
      <c r="P770">
        <v>7</v>
      </c>
      <c r="Q770">
        <v>8</v>
      </c>
      <c r="R770">
        <v>5</v>
      </c>
      <c r="S770">
        <v>71</v>
      </c>
      <c r="T770">
        <v>23</v>
      </c>
      <c r="U770">
        <v>5</v>
      </c>
      <c r="V770">
        <v>0</v>
      </c>
      <c r="W770">
        <v>0</v>
      </c>
      <c r="X770">
        <v>0</v>
      </c>
      <c r="Y770">
        <v>0</v>
      </c>
      <c r="Z770">
        <v>6</v>
      </c>
      <c r="AA770">
        <v>1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50</v>
      </c>
      <c r="AH770">
        <v>64</v>
      </c>
      <c r="AI770">
        <v>59</v>
      </c>
      <c r="AJ770">
        <v>23</v>
      </c>
      <c r="AK770">
        <v>21</v>
      </c>
      <c r="AL770">
        <v>14</v>
      </c>
      <c r="AM770">
        <v>0</v>
      </c>
      <c r="AN770">
        <v>0</v>
      </c>
      <c r="AO770" s="1">
        <v>0</v>
      </c>
      <c r="AP770">
        <v>42128</v>
      </c>
      <c r="AQ770">
        <v>4446</v>
      </c>
      <c r="AR770">
        <v>2221</v>
      </c>
      <c r="AS770" s="2">
        <v>1028</v>
      </c>
      <c r="AT770">
        <v>458087</v>
      </c>
      <c r="AU770" s="1">
        <v>40.301932999999998</v>
      </c>
      <c r="AV770" s="1">
        <v>13.5</v>
      </c>
      <c r="AW770" s="1">
        <v>16</v>
      </c>
      <c r="AX770" s="1">
        <v>4.3</v>
      </c>
      <c r="AY770" s="1">
        <v>-0.1</v>
      </c>
      <c r="AZ770" s="1">
        <v>1.8</v>
      </c>
      <c r="BA770" s="1">
        <v>0</v>
      </c>
      <c r="BB770" s="1">
        <v>1.8</v>
      </c>
      <c r="BC770" s="85">
        <f t="shared" ref="BC770:BC833" si="60">BI770+BN770</f>
        <v>19.236599999999999</v>
      </c>
      <c r="BD770" s="85">
        <v>1.9548000000000001</v>
      </c>
      <c r="BE770" s="85">
        <v>0.51060000000000005</v>
      </c>
      <c r="BF770" s="85">
        <v>-0.2833</v>
      </c>
      <c r="BG770" s="85">
        <v>-0.78710000000000002</v>
      </c>
      <c r="BH770" s="85">
        <v>0</v>
      </c>
      <c r="BI770" s="85">
        <f t="shared" ref="BI770:BI833" si="61">SUM(BD770:BH770)</f>
        <v>1.395</v>
      </c>
      <c r="BJ770" s="85">
        <v>19.553100000000001</v>
      </c>
      <c r="BK770" s="85">
        <v>-0.32029999999999997</v>
      </c>
      <c r="BL770" s="85">
        <v>6.1024000000000003</v>
      </c>
      <c r="BM770" s="85">
        <v>-7.4935999999999998</v>
      </c>
      <c r="BN770" s="85">
        <f t="shared" ref="BN770:BN833" si="62">SUM(BJ770:BM770)</f>
        <v>17.8416</v>
      </c>
      <c r="BO770" s="5">
        <v>14.08</v>
      </c>
      <c r="BP770" s="5">
        <v>32.700000000000003</v>
      </c>
      <c r="BQ770">
        <v>0</v>
      </c>
      <c r="BR770">
        <v>45</v>
      </c>
      <c r="BS770">
        <v>19</v>
      </c>
      <c r="BT770" s="1">
        <v>53.9</v>
      </c>
      <c r="BU770">
        <v>0</v>
      </c>
      <c r="BV770">
        <v>26</v>
      </c>
      <c r="BW770">
        <v>9</v>
      </c>
      <c r="BX770" s="1">
        <v>55.2</v>
      </c>
      <c r="BY770">
        <v>0</v>
      </c>
      <c r="BZ770">
        <v>10</v>
      </c>
      <c r="CA770">
        <v>5</v>
      </c>
      <c r="CB770" s="1">
        <v>56.7</v>
      </c>
      <c r="CC770">
        <v>0</v>
      </c>
      <c r="CD770">
        <v>8</v>
      </c>
      <c r="CE770">
        <v>5</v>
      </c>
      <c r="CF770" s="1">
        <v>50.3</v>
      </c>
      <c r="CG770">
        <v>30</v>
      </c>
      <c r="CH770">
        <v>45</v>
      </c>
      <c r="CI770" s="1">
        <v>2.6</v>
      </c>
      <c r="CJ770" s="1">
        <v>3.9</v>
      </c>
      <c r="CK770" s="1">
        <v>11.5</v>
      </c>
      <c r="CL770" s="1">
        <v>12.5</v>
      </c>
      <c r="CM770" s="1">
        <v>12.1</v>
      </c>
      <c r="CN770" s="1">
        <v>11.3</v>
      </c>
      <c r="CO770">
        <v>19</v>
      </c>
      <c r="CP770">
        <v>3</v>
      </c>
      <c r="CQ770" s="1">
        <v>1.7</v>
      </c>
      <c r="CR770" s="1">
        <v>0.3</v>
      </c>
      <c r="CS770" s="1">
        <v>4.4000000000000004</v>
      </c>
      <c r="CT770" s="1">
        <v>3.5</v>
      </c>
      <c r="CU770" s="1">
        <v>4.2</v>
      </c>
      <c r="CV770" s="1">
        <v>3.7</v>
      </c>
      <c r="CW770" s="5">
        <v>1.02</v>
      </c>
      <c r="CX770" s="6">
        <v>-3.3000000000000002E-2</v>
      </c>
      <c r="CY770" s="6">
        <v>3.1E-2</v>
      </c>
      <c r="CZ770" s="6">
        <v>5.8000000000000003E-2</v>
      </c>
      <c r="DA770" s="6">
        <v>0.995</v>
      </c>
      <c r="DB770" s="6">
        <v>1.891</v>
      </c>
      <c r="DC770" s="6">
        <v>-2.14</v>
      </c>
      <c r="DD770" s="5">
        <v>1.8</v>
      </c>
      <c r="DE770" s="5">
        <v>-1.91</v>
      </c>
      <c r="DF770" s="5">
        <v>-3.71</v>
      </c>
      <c r="DG770" s="5">
        <v>8.5</v>
      </c>
      <c r="DH770">
        <v>935</v>
      </c>
      <c r="DI770">
        <v>1020</v>
      </c>
      <c r="DJ770" s="5">
        <v>2.52</v>
      </c>
      <c r="DK770" s="5">
        <v>1.91</v>
      </c>
      <c r="DL770" s="1">
        <v>27.1</v>
      </c>
      <c r="DM770" s="1">
        <v>27.3</v>
      </c>
      <c r="DN770" s="1">
        <v>9.9</v>
      </c>
      <c r="DO770" s="1">
        <v>13.3</v>
      </c>
      <c r="DP770" s="5">
        <v>2.7</v>
      </c>
      <c r="DQ770" s="5">
        <v>3.11</v>
      </c>
      <c r="DR770" s="1">
        <v>26.9</v>
      </c>
      <c r="DS770" s="1">
        <v>28.2</v>
      </c>
      <c r="DT770" s="1">
        <v>11.1</v>
      </c>
      <c r="DU770" s="1">
        <v>12.4</v>
      </c>
      <c r="DV770" s="1">
        <v>12.1</v>
      </c>
      <c r="DW770" s="1">
        <v>11.3</v>
      </c>
      <c r="DX770">
        <v>77</v>
      </c>
      <c r="DY770">
        <v>101</v>
      </c>
      <c r="DZ770">
        <v>76</v>
      </c>
      <c r="EA770">
        <v>92</v>
      </c>
      <c r="EB770">
        <v>103</v>
      </c>
      <c r="EC770">
        <v>96</v>
      </c>
      <c r="ED770" s="1">
        <v>51.4</v>
      </c>
      <c r="EE770">
        <v>224</v>
      </c>
      <c r="EF770">
        <v>239</v>
      </c>
      <c r="EG770">
        <v>206</v>
      </c>
      <c r="EH770">
        <v>48.4</v>
      </c>
      <c r="EI770" s="1">
        <v>0.26</v>
      </c>
      <c r="EJ770" s="1">
        <v>0.26</v>
      </c>
      <c r="EK770">
        <v>29</v>
      </c>
      <c r="EL770">
        <v>22</v>
      </c>
      <c r="EM770" s="5">
        <v>0.61</v>
      </c>
      <c r="EN770" s="5">
        <v>-0.41</v>
      </c>
      <c r="EO770" s="5">
        <v>0.77</v>
      </c>
      <c r="EP770" s="5">
        <v>4.8</v>
      </c>
      <c r="EQ770" s="5">
        <v>-4.79</v>
      </c>
      <c r="ER770" s="5">
        <v>0.313</v>
      </c>
      <c r="ES770" s="5">
        <v>-1.724</v>
      </c>
      <c r="ET770" s="5">
        <v>-16.829999999999998</v>
      </c>
      <c r="EU770" s="5">
        <v>-82.584000000000003</v>
      </c>
      <c r="EV770" s="5">
        <v>-5.7050000000000001</v>
      </c>
      <c r="EW770" s="5">
        <v>80.492000000000004</v>
      </c>
      <c r="EX770" s="1">
        <v>0</v>
      </c>
      <c r="EY770" s="1">
        <v>1.59</v>
      </c>
      <c r="EZ770">
        <v>2</v>
      </c>
      <c r="FA770">
        <v>1</v>
      </c>
      <c r="FB770" s="5">
        <v>3.17</v>
      </c>
      <c r="FC770" s="5">
        <v>1.59</v>
      </c>
      <c r="FD770" s="5">
        <v>1.59</v>
      </c>
      <c r="FE770" s="5">
        <v>7.14</v>
      </c>
      <c r="FF770" s="5">
        <v>0.77</v>
      </c>
      <c r="FG770" s="5">
        <v>6.38</v>
      </c>
      <c r="FH770" s="5">
        <v>1.47</v>
      </c>
      <c r="FI770" s="5">
        <v>4.7300000000000004</v>
      </c>
      <c r="FJ770" s="5">
        <v>1.52</v>
      </c>
      <c r="FK770" s="5">
        <v>0.23799999999999999</v>
      </c>
      <c r="FL770" s="5">
        <v>-0.20599999999999999</v>
      </c>
      <c r="FM770" s="5">
        <v>1.6E-2</v>
      </c>
      <c r="FN770" s="5">
        <v>78.483999999999995</v>
      </c>
      <c r="FO770" s="5">
        <v>1.18</v>
      </c>
      <c r="FP770" s="5">
        <v>-83.311000000000007</v>
      </c>
      <c r="FQ770" s="1">
        <v>0</v>
      </c>
      <c r="FR770" s="1">
        <v>0</v>
      </c>
      <c r="FS770">
        <v>0</v>
      </c>
      <c r="FT770">
        <v>5</v>
      </c>
      <c r="FU770" s="5">
        <v>0</v>
      </c>
      <c r="FV770" s="5">
        <v>4.17</v>
      </c>
      <c r="FW770" s="5">
        <v>-4.17</v>
      </c>
      <c r="FX770" s="5">
        <v>1.03</v>
      </c>
      <c r="FY770" s="5">
        <v>6.72</v>
      </c>
      <c r="FZ770" s="5">
        <v>-5.69</v>
      </c>
      <c r="GA770" t="s">
        <v>561</v>
      </c>
      <c r="GB770" s="83">
        <v>1.5</v>
      </c>
      <c r="GC770" s="86">
        <v>1.5</v>
      </c>
      <c r="GD770">
        <v>1.5</v>
      </c>
      <c r="GE770" s="1">
        <f t="shared" ref="GE770:GE833" si="63">BB770/3+0.5-GB770</f>
        <v>-0.39999999999999991</v>
      </c>
      <c r="GF770" s="78">
        <v>49.869484</v>
      </c>
      <c r="GG770" s="78">
        <v>2.2076899999999999</v>
      </c>
      <c r="GH770" s="78">
        <v>9.0468270000000004</v>
      </c>
      <c r="GI770" s="80">
        <v>0.16279199999999999</v>
      </c>
      <c r="GJ770" s="80">
        <v>2.101048</v>
      </c>
      <c r="GK770" s="80">
        <v>2.4520000000000002E-3</v>
      </c>
      <c r="GL770" s="80">
        <f t="shared" ref="GL770:GL833" si="64">IF(GB770&gt;0,SUM(GI770:GK770)/3+0.5-GB770, " ")</f>
        <v>-0.24456933333333319</v>
      </c>
      <c r="GM770" s="80">
        <v>17.599084999999999</v>
      </c>
      <c r="GN770" s="80">
        <v>1.7794479999999999</v>
      </c>
      <c r="GO770" s="80">
        <v>5.1107180000000003</v>
      </c>
      <c r="GP770" s="80">
        <v>1.3115920000000001</v>
      </c>
      <c r="GQ770" s="80">
        <v>1.432498</v>
      </c>
      <c r="GR770" s="80">
        <v>7.3499999999999998E-3</v>
      </c>
      <c r="GS770" s="87">
        <v>-1.3</v>
      </c>
      <c r="GT770" s="87">
        <v>-1.3</v>
      </c>
      <c r="GU770" s="87">
        <v>0.3</v>
      </c>
      <c r="GV770" s="87">
        <v>0.2</v>
      </c>
      <c r="GW770" s="87">
        <v>1.3</v>
      </c>
      <c r="GX770" s="87">
        <v>0.5</v>
      </c>
      <c r="GY770" s="87">
        <v>0.5</v>
      </c>
      <c r="GZ770" s="87">
        <v>0.5</v>
      </c>
      <c r="HA770" s="87">
        <v>0</v>
      </c>
      <c r="HB770" s="87">
        <v>0.2</v>
      </c>
      <c r="HC770" s="87">
        <v>0</v>
      </c>
      <c r="HD770" s="87">
        <v>0.6</v>
      </c>
      <c r="HE770" s="87">
        <v>3.2</v>
      </c>
      <c r="HF770" s="87">
        <v>-0.3</v>
      </c>
      <c r="HG770" s="87">
        <v>0.3</v>
      </c>
      <c r="HH770" s="87">
        <v>-0.3</v>
      </c>
      <c r="HI770" s="87">
        <v>-0.3</v>
      </c>
      <c r="HJ770" s="87">
        <v>-0.6</v>
      </c>
      <c r="HK770" s="87">
        <v>-6.4</v>
      </c>
      <c r="HL770" s="87">
        <v>0.4</v>
      </c>
      <c r="HM770" s="87">
        <v>0</v>
      </c>
      <c r="HN770" s="87">
        <v>0.2</v>
      </c>
      <c r="HO770" s="87">
        <v>-0.1</v>
      </c>
      <c r="HP770" s="87">
        <v>0.6</v>
      </c>
    </row>
    <row r="771" spans="1:224" x14ac:dyDescent="0.2">
      <c r="A771">
        <v>12</v>
      </c>
      <c r="B771" t="s">
        <v>249</v>
      </c>
      <c r="C771" t="s">
        <v>250</v>
      </c>
      <c r="D771" t="s">
        <v>251</v>
      </c>
      <c r="E771" t="s">
        <v>2594</v>
      </c>
      <c r="F771">
        <v>74</v>
      </c>
      <c r="G771">
        <v>200</v>
      </c>
      <c r="H771" t="s">
        <v>1483</v>
      </c>
      <c r="J771" t="s">
        <v>1902</v>
      </c>
      <c r="K771" t="s">
        <v>1506</v>
      </c>
      <c r="L771" s="82" t="s">
        <v>279</v>
      </c>
      <c r="M771" t="s">
        <v>1513</v>
      </c>
      <c r="N771">
        <v>48</v>
      </c>
      <c r="O771">
        <v>5</v>
      </c>
      <c r="P771">
        <v>16</v>
      </c>
      <c r="Q771">
        <v>21</v>
      </c>
      <c r="R771">
        <v>-3</v>
      </c>
      <c r="S771">
        <v>28</v>
      </c>
      <c r="T771">
        <v>13</v>
      </c>
      <c r="U771">
        <v>0</v>
      </c>
      <c r="V771">
        <v>0</v>
      </c>
      <c r="W771">
        <v>0</v>
      </c>
      <c r="X771">
        <v>0</v>
      </c>
      <c r="Y771">
        <v>3</v>
      </c>
      <c r="Z771">
        <v>9</v>
      </c>
      <c r="AA771">
        <v>1</v>
      </c>
      <c r="AB771">
        <v>7</v>
      </c>
      <c r="AC771">
        <v>1</v>
      </c>
      <c r="AD771">
        <v>0</v>
      </c>
      <c r="AE771">
        <v>1</v>
      </c>
      <c r="AF771">
        <v>0</v>
      </c>
      <c r="AG771">
        <v>54</v>
      </c>
      <c r="AH771">
        <v>42</v>
      </c>
      <c r="AI771">
        <v>65</v>
      </c>
      <c r="AJ771">
        <v>27</v>
      </c>
      <c r="AK771">
        <v>22</v>
      </c>
      <c r="AL771">
        <v>10</v>
      </c>
      <c r="AM771">
        <v>0</v>
      </c>
      <c r="AN771">
        <v>0</v>
      </c>
      <c r="AO771" s="1">
        <v>0</v>
      </c>
      <c r="AP771">
        <v>44344</v>
      </c>
      <c r="AQ771">
        <v>1980</v>
      </c>
      <c r="AR771">
        <v>5947</v>
      </c>
      <c r="AS771" s="2">
        <v>1036</v>
      </c>
      <c r="AT771">
        <v>1884099</v>
      </c>
      <c r="AU771" s="1">
        <v>52.621552000000001</v>
      </c>
      <c r="AV771" s="1">
        <v>19.3</v>
      </c>
      <c r="AW771" s="1">
        <v>16.899999999999999</v>
      </c>
      <c r="AX771" s="1">
        <v>-4.4000000000000004</v>
      </c>
      <c r="AY771" s="1">
        <v>3.3</v>
      </c>
      <c r="AZ771" s="1">
        <v>2</v>
      </c>
      <c r="BA771" s="1">
        <v>0</v>
      </c>
      <c r="BB771" s="1">
        <v>5.2</v>
      </c>
      <c r="BC771" s="85">
        <f t="shared" si="60"/>
        <v>29.900279227284997</v>
      </c>
      <c r="BD771" s="50">
        <v>6.9146213942255761</v>
      </c>
      <c r="BE771" s="50">
        <v>3.9351746283240074</v>
      </c>
      <c r="BF771" s="50">
        <v>1.635296665988311</v>
      </c>
      <c r="BG771" s="50">
        <v>-1.9618024116009083</v>
      </c>
      <c r="BH771" s="50">
        <v>0</v>
      </c>
      <c r="BI771" s="85">
        <f t="shared" si="61"/>
        <v>10.523290276936985</v>
      </c>
      <c r="BJ771" s="50">
        <v>15.171228095870076</v>
      </c>
      <c r="BK771" s="50">
        <v>1.7142613553800521</v>
      </c>
      <c r="BL771" s="50">
        <v>3.6339842717735871</v>
      </c>
      <c r="BM771" s="50">
        <v>-1.1424847726757055</v>
      </c>
      <c r="BN771" s="85">
        <f t="shared" si="62"/>
        <v>19.376988950348011</v>
      </c>
      <c r="BO771" s="5">
        <v>14.46</v>
      </c>
      <c r="BP771" s="5">
        <v>32.29</v>
      </c>
      <c r="BQ771">
        <v>3</v>
      </c>
      <c r="BR771">
        <v>30</v>
      </c>
      <c r="BS771">
        <v>19</v>
      </c>
      <c r="BT771" s="1">
        <v>52.3</v>
      </c>
      <c r="BU771">
        <v>2</v>
      </c>
      <c r="BV771">
        <v>18</v>
      </c>
      <c r="BW771">
        <v>8</v>
      </c>
      <c r="BX771" s="1">
        <v>53</v>
      </c>
      <c r="BY771">
        <v>0</v>
      </c>
      <c r="BZ771">
        <v>1</v>
      </c>
      <c r="CA771">
        <v>3</v>
      </c>
      <c r="CB771" s="1">
        <v>46.5</v>
      </c>
      <c r="CC771">
        <v>1</v>
      </c>
      <c r="CD771">
        <v>8</v>
      </c>
      <c r="CE771">
        <v>8</v>
      </c>
      <c r="CF771" s="1">
        <v>57.9</v>
      </c>
      <c r="CG771">
        <v>32</v>
      </c>
      <c r="CH771">
        <v>55</v>
      </c>
      <c r="CI771" s="1">
        <v>2.8</v>
      </c>
      <c r="CJ771" s="1">
        <v>4.8</v>
      </c>
      <c r="CK771" s="1">
        <v>13.1</v>
      </c>
      <c r="CL771" s="1">
        <v>11.3</v>
      </c>
      <c r="CM771" s="1">
        <v>11</v>
      </c>
      <c r="CN771" s="1">
        <v>12.4</v>
      </c>
      <c r="CO771">
        <v>11</v>
      </c>
      <c r="CP771">
        <v>1</v>
      </c>
      <c r="CQ771" s="1">
        <v>1</v>
      </c>
      <c r="CR771" s="1">
        <v>0.1</v>
      </c>
      <c r="CS771" s="1">
        <v>4.0999999999999996</v>
      </c>
      <c r="CT771" s="1">
        <v>4.2</v>
      </c>
      <c r="CU771" s="1">
        <v>3.8</v>
      </c>
      <c r="CV771" s="1">
        <v>3.7</v>
      </c>
      <c r="CW771" s="5">
        <v>-0.18</v>
      </c>
      <c r="CX771" s="6">
        <v>-4.7E-2</v>
      </c>
      <c r="CY771" s="6">
        <v>-0.13200000000000001</v>
      </c>
      <c r="CZ771" s="6">
        <v>-9.6000000000000002E-2</v>
      </c>
      <c r="DA771" s="6">
        <v>-1.0669999999999999</v>
      </c>
      <c r="DB771" s="6">
        <v>0.49299999999999999</v>
      </c>
      <c r="DC771" s="6">
        <v>1.5089999999999999</v>
      </c>
      <c r="DD771" s="5">
        <v>-7.8</v>
      </c>
      <c r="DE771" s="5">
        <v>-3.72</v>
      </c>
      <c r="DF771" s="5">
        <v>4.0599999999999996</v>
      </c>
      <c r="DG771" s="5">
        <v>8.39</v>
      </c>
      <c r="DH771">
        <v>911</v>
      </c>
      <c r="DI771">
        <v>995</v>
      </c>
      <c r="DJ771" s="5">
        <v>2.33</v>
      </c>
      <c r="DK771" s="5">
        <v>2.59</v>
      </c>
      <c r="DL771" s="1">
        <v>25.5</v>
      </c>
      <c r="DM771" s="1">
        <v>26.6</v>
      </c>
      <c r="DN771" s="1">
        <v>13.3</v>
      </c>
      <c r="DO771" s="1">
        <v>13.9</v>
      </c>
      <c r="DP771" s="5">
        <v>2.0099999999999998</v>
      </c>
      <c r="DQ771" s="5">
        <v>2.09</v>
      </c>
      <c r="DR771" s="1">
        <v>26.2</v>
      </c>
      <c r="DS771" s="1">
        <v>23.3</v>
      </c>
      <c r="DT771" s="1">
        <v>11.7</v>
      </c>
      <c r="DU771" s="1">
        <v>11.8</v>
      </c>
      <c r="DV771" s="1">
        <v>11</v>
      </c>
      <c r="DW771" s="1">
        <v>12.4</v>
      </c>
      <c r="DX771">
        <v>88</v>
      </c>
      <c r="DY771">
        <v>109</v>
      </c>
      <c r="DZ771">
        <v>82</v>
      </c>
      <c r="EA771">
        <v>80</v>
      </c>
      <c r="EB771">
        <v>106</v>
      </c>
      <c r="EC771">
        <v>108</v>
      </c>
      <c r="ED771" s="1">
        <v>54.9</v>
      </c>
      <c r="EE771">
        <v>237</v>
      </c>
      <c r="EF771">
        <v>241</v>
      </c>
      <c r="EG771">
        <v>218</v>
      </c>
      <c r="EH771">
        <v>49.6</v>
      </c>
      <c r="EI771" s="1">
        <v>0.35</v>
      </c>
      <c r="EJ771" s="1">
        <v>0.43</v>
      </c>
      <c r="EK771">
        <v>27</v>
      </c>
      <c r="EL771">
        <v>30</v>
      </c>
      <c r="EM771" s="5">
        <v>-0.26</v>
      </c>
      <c r="EN771" s="5">
        <v>-0.08</v>
      </c>
      <c r="EO771" s="5">
        <v>2.08</v>
      </c>
      <c r="EP771" s="5">
        <v>3.51</v>
      </c>
      <c r="EQ771" s="5">
        <v>-0.51</v>
      </c>
      <c r="ER771" s="5">
        <v>1.085</v>
      </c>
      <c r="ES771" s="5">
        <v>-0.94899999999999995</v>
      </c>
      <c r="ET771" s="5">
        <v>-4.6929999999999996</v>
      </c>
      <c r="EU771" s="5">
        <v>-83.555000000000007</v>
      </c>
      <c r="EV771" s="5">
        <v>-5.1760000000000002</v>
      </c>
      <c r="EW771" s="5">
        <v>76.052000000000007</v>
      </c>
      <c r="EX771" s="1">
        <v>1.81</v>
      </c>
      <c r="EY771" s="1">
        <v>2.41</v>
      </c>
      <c r="EZ771">
        <v>12</v>
      </c>
      <c r="FA771">
        <v>1</v>
      </c>
      <c r="FB771" s="5">
        <v>7.22</v>
      </c>
      <c r="FC771" s="5">
        <v>0.6</v>
      </c>
      <c r="FD771" s="5">
        <v>6.62</v>
      </c>
      <c r="FE771" s="5">
        <v>8.1999999999999993</v>
      </c>
      <c r="FF771" s="5">
        <v>1.07</v>
      </c>
      <c r="FG771" s="5">
        <v>7.13</v>
      </c>
      <c r="FH771" s="5">
        <v>0.7</v>
      </c>
      <c r="FI771" s="5">
        <v>5.31</v>
      </c>
      <c r="FJ771" s="5">
        <v>5.88</v>
      </c>
      <c r="FK771" s="5">
        <v>0.873</v>
      </c>
      <c r="FL771" s="5">
        <v>0.26800000000000002</v>
      </c>
      <c r="FM771" s="5">
        <v>2.64</v>
      </c>
      <c r="FN771" s="5">
        <v>83.418000000000006</v>
      </c>
      <c r="FO771" s="5">
        <v>2.9580000000000002</v>
      </c>
      <c r="FP771" s="5">
        <v>-76.197000000000003</v>
      </c>
      <c r="FQ771" s="1">
        <v>0</v>
      </c>
      <c r="FR771" s="1">
        <v>0</v>
      </c>
      <c r="FS771">
        <v>1</v>
      </c>
      <c r="FT771">
        <v>1</v>
      </c>
      <c r="FU771" s="5">
        <v>1.77</v>
      </c>
      <c r="FV771" s="5">
        <v>1.77</v>
      </c>
      <c r="FW771" s="5">
        <v>0</v>
      </c>
      <c r="FX771" s="5">
        <v>0.47</v>
      </c>
      <c r="FY771" s="5">
        <v>6.36</v>
      </c>
      <c r="FZ771" s="5">
        <v>-5.88</v>
      </c>
      <c r="GA771" t="s">
        <v>561</v>
      </c>
      <c r="GB771" s="83">
        <v>2.75</v>
      </c>
      <c r="GC771" s="86">
        <v>2.75</v>
      </c>
      <c r="GD771">
        <v>3</v>
      </c>
      <c r="GE771" s="1">
        <f t="shared" si="63"/>
        <v>-0.51666666666666661</v>
      </c>
      <c r="GF771" s="78">
        <v>53.045093999999999</v>
      </c>
      <c r="GG771" s="78">
        <v>3.9348890000000001</v>
      </c>
      <c r="GH771" s="78">
        <v>13.239401000000001</v>
      </c>
      <c r="GI771" s="80">
        <v>1.6003339999999999</v>
      </c>
      <c r="GJ771" s="80">
        <v>2.4939650000000002</v>
      </c>
      <c r="GK771" s="80">
        <v>-1.194E-3</v>
      </c>
      <c r="GL771" s="80">
        <f t="shared" si="64"/>
        <v>-0.88563166666666659</v>
      </c>
      <c r="GM771" s="80">
        <v>15.624846</v>
      </c>
      <c r="GN771" s="80">
        <v>2.2524730000000002</v>
      </c>
      <c r="GO771" s="80">
        <v>5.748221</v>
      </c>
      <c r="GP771" s="80">
        <v>1.5898859999999999</v>
      </c>
      <c r="GQ771" s="80">
        <v>1.4207909999999999</v>
      </c>
      <c r="GR771" s="80">
        <v>1.9266999999999999E-2</v>
      </c>
      <c r="GS771" s="87">
        <v>-0.1</v>
      </c>
      <c r="GT771" s="87">
        <v>-0.1</v>
      </c>
      <c r="GU771" s="87">
        <v>-0.3</v>
      </c>
      <c r="GV771" s="87">
        <v>-0.2</v>
      </c>
      <c r="GW771" s="87">
        <v>-2</v>
      </c>
      <c r="GX771" s="87">
        <v>-2.6</v>
      </c>
      <c r="GY771" s="87">
        <v>0.1</v>
      </c>
      <c r="GZ771" s="87">
        <v>0.1</v>
      </c>
      <c r="HA771" s="87">
        <v>-0.3</v>
      </c>
      <c r="HB771" s="87">
        <v>-0.1</v>
      </c>
      <c r="HC771" s="87">
        <v>0.1</v>
      </c>
      <c r="HD771" s="87">
        <v>-0.2</v>
      </c>
      <c r="HE771" s="87">
        <v>8.3000000000000007</v>
      </c>
      <c r="HF771" s="87">
        <v>-0.4</v>
      </c>
      <c r="HG771" s="87">
        <v>0.2</v>
      </c>
      <c r="HH771" s="87">
        <v>0.3</v>
      </c>
      <c r="HI771" s="87">
        <v>0.2</v>
      </c>
      <c r="HJ771" s="87">
        <v>0.3</v>
      </c>
      <c r="HK771" s="87">
        <v>-2.6</v>
      </c>
      <c r="HL771" s="87">
        <v>0.3</v>
      </c>
      <c r="HM771" s="87">
        <v>-0.2</v>
      </c>
      <c r="HN771" s="87">
        <v>0</v>
      </c>
      <c r="HO771" s="87">
        <v>0.3</v>
      </c>
      <c r="HP771" s="87">
        <v>0.4</v>
      </c>
    </row>
    <row r="772" spans="1:224" x14ac:dyDescent="0.2">
      <c r="A772">
        <v>8</v>
      </c>
      <c r="B772" t="s">
        <v>3902</v>
      </c>
      <c r="C772" t="s">
        <v>3903</v>
      </c>
      <c r="D772" t="s">
        <v>2600</v>
      </c>
      <c r="E772" t="s">
        <v>2594</v>
      </c>
      <c r="F772">
        <v>75</v>
      </c>
      <c r="G772">
        <v>208</v>
      </c>
      <c r="H772" t="s">
        <v>1483</v>
      </c>
      <c r="J772" t="s">
        <v>2065</v>
      </c>
      <c r="K772" t="s">
        <v>1477</v>
      </c>
      <c r="L772" s="82" t="s">
        <v>416</v>
      </c>
      <c r="M772" t="s">
        <v>1513</v>
      </c>
      <c r="N772">
        <v>48</v>
      </c>
      <c r="O772">
        <v>4</v>
      </c>
      <c r="P772">
        <v>8</v>
      </c>
      <c r="Q772">
        <v>12</v>
      </c>
      <c r="R772">
        <v>13</v>
      </c>
      <c r="S772">
        <v>48</v>
      </c>
      <c r="T772">
        <v>14</v>
      </c>
      <c r="U772">
        <v>2</v>
      </c>
      <c r="V772">
        <v>1</v>
      </c>
      <c r="W772">
        <v>0</v>
      </c>
      <c r="X772">
        <v>0</v>
      </c>
      <c r="Y772">
        <v>4</v>
      </c>
      <c r="Z772">
        <v>7</v>
      </c>
      <c r="AA772">
        <v>0</v>
      </c>
      <c r="AB772">
        <v>0</v>
      </c>
      <c r="AC772">
        <v>0</v>
      </c>
      <c r="AD772">
        <v>1</v>
      </c>
      <c r="AE772">
        <v>1</v>
      </c>
      <c r="AF772">
        <v>0</v>
      </c>
      <c r="AG772">
        <v>47</v>
      </c>
      <c r="AH772">
        <v>32</v>
      </c>
      <c r="AI772">
        <v>79</v>
      </c>
      <c r="AJ772">
        <v>17</v>
      </c>
      <c r="AK772">
        <v>27</v>
      </c>
      <c r="AL772">
        <v>23</v>
      </c>
      <c r="AM772">
        <v>0</v>
      </c>
      <c r="AN772">
        <v>0</v>
      </c>
      <c r="AO772" s="1">
        <v>0</v>
      </c>
      <c r="AP772">
        <v>52802</v>
      </c>
      <c r="AQ772">
        <v>11706</v>
      </c>
      <c r="AR772">
        <v>546</v>
      </c>
      <c r="AS772" s="2">
        <v>1258</v>
      </c>
      <c r="AT772">
        <v>1943154</v>
      </c>
      <c r="AU772" s="1">
        <v>64.055542000000003</v>
      </c>
      <c r="AV772" s="1">
        <v>15.5</v>
      </c>
      <c r="AW772" s="1">
        <v>24</v>
      </c>
      <c r="AX772" s="1">
        <v>3.7</v>
      </c>
      <c r="AY772" s="1">
        <v>1.1000000000000001</v>
      </c>
      <c r="AZ772" s="1">
        <v>3.1</v>
      </c>
      <c r="BA772" s="1">
        <v>0</v>
      </c>
      <c r="BB772" s="1">
        <v>4.2</v>
      </c>
      <c r="BC772" s="85">
        <f t="shared" si="60"/>
        <v>42.279369709008606</v>
      </c>
      <c r="BD772" s="50">
        <v>9.6712439511728832</v>
      </c>
      <c r="BE772" s="50">
        <v>-0.36611449758379849</v>
      </c>
      <c r="BF772" s="50">
        <v>7.3633884743978972E-2</v>
      </c>
      <c r="BG772" s="50">
        <v>7.4662992361778951E-2</v>
      </c>
      <c r="BH772" s="50">
        <v>0</v>
      </c>
      <c r="BI772" s="85">
        <f t="shared" si="61"/>
        <v>9.4534263306948425</v>
      </c>
      <c r="BJ772" s="50">
        <v>21.514758735959578</v>
      </c>
      <c r="BK772" s="50">
        <v>0.19752493249242251</v>
      </c>
      <c r="BL772" s="50">
        <v>9.6993814712707671</v>
      </c>
      <c r="BM772" s="50">
        <v>1.4142782385909951</v>
      </c>
      <c r="BN772" s="85">
        <f t="shared" si="62"/>
        <v>32.825943378313767</v>
      </c>
      <c r="BO772" s="5">
        <v>17.54</v>
      </c>
      <c r="BP772" s="5">
        <v>27.94</v>
      </c>
      <c r="BQ772">
        <v>4</v>
      </c>
      <c r="BR772">
        <v>40</v>
      </c>
      <c r="BS772">
        <v>16</v>
      </c>
      <c r="BT772" s="1">
        <v>52.8</v>
      </c>
      <c r="BU772">
        <v>1</v>
      </c>
      <c r="BV772">
        <v>25</v>
      </c>
      <c r="BW772">
        <v>11</v>
      </c>
      <c r="BX772" s="1">
        <v>56.9</v>
      </c>
      <c r="BY772">
        <v>0</v>
      </c>
      <c r="BZ772">
        <v>1</v>
      </c>
      <c r="CA772">
        <v>1</v>
      </c>
      <c r="CB772" s="1">
        <v>43</v>
      </c>
      <c r="CC772">
        <v>1</v>
      </c>
      <c r="CD772">
        <v>13</v>
      </c>
      <c r="CE772">
        <v>4</v>
      </c>
      <c r="CF772" s="1">
        <v>52.2</v>
      </c>
      <c r="CG772">
        <v>39</v>
      </c>
      <c r="CH772">
        <v>51</v>
      </c>
      <c r="CI772" s="1">
        <v>2.8</v>
      </c>
      <c r="CJ772" s="1">
        <v>3.6</v>
      </c>
      <c r="CK772" s="1">
        <v>12</v>
      </c>
      <c r="CL772" s="1">
        <v>12</v>
      </c>
      <c r="CM772" s="1">
        <v>10.9</v>
      </c>
      <c r="CN772" s="1">
        <v>13.9</v>
      </c>
      <c r="CO772">
        <v>8</v>
      </c>
      <c r="CP772">
        <v>2</v>
      </c>
      <c r="CQ772" s="1">
        <v>0.6</v>
      </c>
      <c r="CR772" s="1">
        <v>0.1</v>
      </c>
      <c r="CS772" s="1">
        <v>4.0999999999999996</v>
      </c>
      <c r="CT772" s="1">
        <v>3.8</v>
      </c>
      <c r="CU772" s="1">
        <v>4.8</v>
      </c>
      <c r="CV772" s="1">
        <v>4.9000000000000004</v>
      </c>
      <c r="CW772" s="5">
        <v>0.04</v>
      </c>
      <c r="CX772" s="6">
        <v>6.2E-2</v>
      </c>
      <c r="CY772" s="6">
        <v>-5.8000000000000003E-2</v>
      </c>
      <c r="CZ772" s="6">
        <v>1.5740000000000001</v>
      </c>
      <c r="DA772" s="6">
        <v>0.55800000000000005</v>
      </c>
      <c r="DB772" s="6">
        <v>2.2719999999999998</v>
      </c>
      <c r="DC772" s="6">
        <v>5.2240000000000002</v>
      </c>
      <c r="DD772" s="5">
        <v>-7.3</v>
      </c>
      <c r="DE772" s="5">
        <v>-0.71</v>
      </c>
      <c r="DF772" s="5">
        <v>6.58</v>
      </c>
      <c r="DG772" s="5">
        <v>9.66</v>
      </c>
      <c r="DH772">
        <v>928</v>
      </c>
      <c r="DI772">
        <v>1024</v>
      </c>
      <c r="DJ772" s="5">
        <v>2.85</v>
      </c>
      <c r="DK772" s="5">
        <v>2.14</v>
      </c>
      <c r="DL772" s="1">
        <v>26.6</v>
      </c>
      <c r="DM772" s="1">
        <v>27.4</v>
      </c>
      <c r="DN772" s="1">
        <v>11.8</v>
      </c>
      <c r="DO772" s="1">
        <v>12.4</v>
      </c>
      <c r="DP772" s="5">
        <v>2.73</v>
      </c>
      <c r="DQ772" s="5">
        <v>2.06</v>
      </c>
      <c r="DR772" s="1">
        <v>27.1</v>
      </c>
      <c r="DS772" s="1">
        <v>26.2</v>
      </c>
      <c r="DT772" s="1">
        <v>12.3</v>
      </c>
      <c r="DU772" s="1">
        <v>10.3</v>
      </c>
      <c r="DV772" s="1">
        <v>10.9</v>
      </c>
      <c r="DW772" s="1">
        <v>13.9</v>
      </c>
      <c r="DX772">
        <v>107</v>
      </c>
      <c r="DY772">
        <v>106</v>
      </c>
      <c r="DZ772">
        <v>149</v>
      </c>
      <c r="EA772">
        <v>133</v>
      </c>
      <c r="EB772">
        <v>140</v>
      </c>
      <c r="EC772">
        <v>151</v>
      </c>
      <c r="ED772" s="1">
        <v>43</v>
      </c>
      <c r="EE772">
        <v>285</v>
      </c>
      <c r="EF772">
        <v>301</v>
      </c>
      <c r="EG772">
        <v>243</v>
      </c>
      <c r="EH772">
        <v>48.6</v>
      </c>
      <c r="EI772" s="1">
        <v>0.21</v>
      </c>
      <c r="EJ772" s="1">
        <v>0.21</v>
      </c>
      <c r="EK772">
        <v>40</v>
      </c>
      <c r="EL772">
        <v>30</v>
      </c>
      <c r="EM772" s="5">
        <v>0.71</v>
      </c>
      <c r="EN772" s="5">
        <v>0.67</v>
      </c>
      <c r="EO772" s="5">
        <v>0.19</v>
      </c>
      <c r="EP772" s="5">
        <v>6.09</v>
      </c>
      <c r="EQ772" s="5">
        <v>-7.18</v>
      </c>
      <c r="ER772" s="5">
        <v>1.36</v>
      </c>
      <c r="ES772" s="5">
        <v>-0.58399999999999996</v>
      </c>
      <c r="ET772" s="5">
        <v>-1.5009999999999999</v>
      </c>
      <c r="EU772" s="5">
        <v>-81.084000000000003</v>
      </c>
      <c r="EV772" s="5">
        <v>-6.165</v>
      </c>
      <c r="EW772" s="5">
        <v>83.933000000000007</v>
      </c>
      <c r="EX772" s="1">
        <v>0</v>
      </c>
      <c r="EY772" s="1">
        <v>0</v>
      </c>
      <c r="EZ772">
        <v>0</v>
      </c>
      <c r="FA772">
        <v>0</v>
      </c>
      <c r="FB772" s="5">
        <v>0</v>
      </c>
      <c r="FC772" s="5">
        <v>0</v>
      </c>
      <c r="FD772" s="5">
        <v>0</v>
      </c>
      <c r="FE772" s="5">
        <v>8</v>
      </c>
      <c r="FF772" s="5">
        <v>0.82</v>
      </c>
      <c r="FG772" s="5">
        <v>7.18</v>
      </c>
      <c r="FH772" s="5">
        <v>4</v>
      </c>
      <c r="FI772" s="5">
        <v>2.42</v>
      </c>
      <c r="FJ772" s="5">
        <v>0.9</v>
      </c>
      <c r="FK772" s="5">
        <v>0.47899999999999998</v>
      </c>
      <c r="FL772" s="5">
        <v>-0.22500000000000001</v>
      </c>
      <c r="FM772" s="5">
        <v>0.255</v>
      </c>
      <c r="FN772" s="5">
        <v>79.593999999999994</v>
      </c>
      <c r="FO772" s="5">
        <v>-2.5870000000000002</v>
      </c>
      <c r="FP772" s="5">
        <v>-82.34</v>
      </c>
      <c r="FQ772" s="1">
        <v>0</v>
      </c>
      <c r="FR772" s="1">
        <v>0.31</v>
      </c>
      <c r="FS772">
        <v>2</v>
      </c>
      <c r="FT772">
        <v>19</v>
      </c>
      <c r="FU772" s="5">
        <v>0.62</v>
      </c>
      <c r="FV772" s="5">
        <v>5.94</v>
      </c>
      <c r="FW772" s="5">
        <v>-5.31</v>
      </c>
      <c r="FX772" s="5">
        <v>0.52</v>
      </c>
      <c r="FY772" s="5">
        <v>6.73</v>
      </c>
      <c r="FZ772" s="5">
        <v>-6.21</v>
      </c>
      <c r="GA772" t="s">
        <v>561</v>
      </c>
      <c r="GB772" s="83">
        <v>3.5</v>
      </c>
      <c r="GC772" s="86">
        <v>3.5</v>
      </c>
      <c r="GD772">
        <v>3.5</v>
      </c>
      <c r="GE772" s="1">
        <f t="shared" si="63"/>
        <v>-1.5999999999999999</v>
      </c>
      <c r="GF772" s="78">
        <v>54.423416000000003</v>
      </c>
      <c r="GG772" s="78">
        <v>3.1922920000000001</v>
      </c>
      <c r="GH772" s="78">
        <v>11.698271999999999</v>
      </c>
      <c r="GI772" s="80">
        <v>0.93993499999999996</v>
      </c>
      <c r="GJ772" s="80">
        <v>3.1213630000000001</v>
      </c>
      <c r="GK772" s="80">
        <v>1.0970000000000001E-3</v>
      </c>
      <c r="GL772" s="80">
        <f t="shared" si="64"/>
        <v>-1.6458683333333335</v>
      </c>
      <c r="GM772" s="80">
        <v>15.037024000000001</v>
      </c>
      <c r="GN772" s="80">
        <v>2.0176799999999999</v>
      </c>
      <c r="GO772" s="80">
        <v>5.2156520000000004</v>
      </c>
      <c r="GP772" s="80">
        <v>1.440439</v>
      </c>
      <c r="GQ772" s="80">
        <v>1.5540909999999999</v>
      </c>
      <c r="GR772" s="80">
        <v>8.0700000000000008E-3</v>
      </c>
      <c r="GS772" s="87">
        <v>2.5</v>
      </c>
      <c r="GT772" s="87">
        <v>2.5</v>
      </c>
      <c r="GU772" s="87">
        <v>0.6</v>
      </c>
      <c r="GV772" s="87">
        <v>2.2000000000000002</v>
      </c>
      <c r="GW772" s="87">
        <v>-1.5</v>
      </c>
      <c r="GX772" s="87">
        <v>3.8</v>
      </c>
      <c r="GY772" s="87">
        <v>0.3</v>
      </c>
      <c r="GZ772" s="87">
        <v>0.3</v>
      </c>
      <c r="HA772" s="87">
        <v>0</v>
      </c>
      <c r="HB772" s="87">
        <v>-0.2</v>
      </c>
      <c r="HC772" s="87">
        <v>0.1</v>
      </c>
      <c r="HD772" s="87">
        <v>0.1</v>
      </c>
      <c r="HE772" s="87">
        <v>0.6</v>
      </c>
      <c r="HF772" s="87">
        <v>-0.3</v>
      </c>
      <c r="HG772" s="87">
        <v>0.1</v>
      </c>
      <c r="HH772" s="87">
        <v>0</v>
      </c>
      <c r="HI772" s="87">
        <v>0.1</v>
      </c>
      <c r="HJ772" s="87">
        <v>-0.1</v>
      </c>
      <c r="HK772" s="87">
        <v>-17</v>
      </c>
      <c r="HL772" s="87">
        <v>1.8</v>
      </c>
      <c r="HM772" s="87">
        <v>0.3</v>
      </c>
      <c r="HN772" s="87">
        <v>-0.1</v>
      </c>
      <c r="HO772" s="87">
        <v>-0.3</v>
      </c>
      <c r="HP772" s="87">
        <v>1.7</v>
      </c>
    </row>
    <row r="773" spans="1:224" x14ac:dyDescent="0.2">
      <c r="A773">
        <v>16</v>
      </c>
      <c r="B773" t="s">
        <v>4261</v>
      </c>
      <c r="C773" t="s">
        <v>4262</v>
      </c>
      <c r="E773" t="s">
        <v>4252</v>
      </c>
      <c r="F773">
        <v>75</v>
      </c>
      <c r="G773">
        <v>230</v>
      </c>
      <c r="J773" t="s">
        <v>2172</v>
      </c>
      <c r="K773" t="s">
        <v>1540</v>
      </c>
      <c r="L773" s="82"/>
      <c r="M773" t="s">
        <v>1513</v>
      </c>
      <c r="N773">
        <v>47</v>
      </c>
      <c r="O773">
        <v>2</v>
      </c>
      <c r="P773">
        <v>5</v>
      </c>
      <c r="Q773">
        <v>7</v>
      </c>
      <c r="R773">
        <v>-6</v>
      </c>
      <c r="S773">
        <v>69</v>
      </c>
      <c r="T773">
        <v>27</v>
      </c>
      <c r="U773">
        <v>1</v>
      </c>
      <c r="V773">
        <v>0</v>
      </c>
      <c r="W773">
        <v>1</v>
      </c>
      <c r="X773">
        <v>0</v>
      </c>
      <c r="Y773">
        <v>2</v>
      </c>
      <c r="Z773">
        <v>5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73</v>
      </c>
      <c r="AH773">
        <v>150</v>
      </c>
      <c r="AI773">
        <v>51</v>
      </c>
      <c r="AJ773">
        <v>27</v>
      </c>
      <c r="AK773">
        <v>26</v>
      </c>
      <c r="AL773">
        <v>25</v>
      </c>
      <c r="AM773">
        <v>0</v>
      </c>
      <c r="AN773">
        <v>0</v>
      </c>
      <c r="AO773" s="1">
        <v>0</v>
      </c>
      <c r="AP773">
        <v>37927</v>
      </c>
      <c r="AQ773">
        <v>6302</v>
      </c>
      <c r="AR773">
        <v>189</v>
      </c>
      <c r="AS773" s="2">
        <v>997</v>
      </c>
      <c r="AT773">
        <v>165000</v>
      </c>
      <c r="AU773" s="1">
        <v>32.096836000000003</v>
      </c>
      <c r="AV773" s="1">
        <v>12.2</v>
      </c>
      <c r="AW773" s="1">
        <v>19</v>
      </c>
      <c r="AX773" s="1">
        <v>-6.3</v>
      </c>
      <c r="AY773" s="1">
        <v>-0.1</v>
      </c>
      <c r="AZ773" s="1">
        <v>0.4</v>
      </c>
      <c r="BA773" s="1">
        <v>0</v>
      </c>
      <c r="BB773" s="1">
        <v>0.4</v>
      </c>
      <c r="BC773" s="85">
        <f t="shared" si="60"/>
        <v>4.0845446213548895</v>
      </c>
      <c r="BD773" s="50">
        <v>2.6487236950926523</v>
      </c>
      <c r="BE773" s="50">
        <v>-0.1448536082099898</v>
      </c>
      <c r="BF773" s="50">
        <v>8.8381398714849606E-3</v>
      </c>
      <c r="BG773" s="50">
        <v>0.1429455246169693</v>
      </c>
      <c r="BH773" s="50">
        <v>0</v>
      </c>
      <c r="BI773" s="85">
        <f t="shared" si="61"/>
        <v>2.6556537513711165</v>
      </c>
      <c r="BJ773" s="50">
        <v>8.5164485820226528</v>
      </c>
      <c r="BK773" s="50">
        <v>8.0935972528628941E-2</v>
      </c>
      <c r="BL773" s="50">
        <v>2.2103297915501341</v>
      </c>
      <c r="BM773" s="50">
        <v>-9.3788234761176419</v>
      </c>
      <c r="BN773" s="85">
        <f t="shared" si="62"/>
        <v>1.428890869983773</v>
      </c>
      <c r="BO773" s="5">
        <v>13.34</v>
      </c>
      <c r="BP773" s="5">
        <v>33.01</v>
      </c>
      <c r="BQ773">
        <v>2</v>
      </c>
      <c r="BR773">
        <v>67</v>
      </c>
      <c r="BS773">
        <v>27</v>
      </c>
      <c r="BT773" s="1">
        <v>55.1</v>
      </c>
      <c r="BU773">
        <v>1</v>
      </c>
      <c r="BV773">
        <v>35</v>
      </c>
      <c r="BW773">
        <v>20</v>
      </c>
      <c r="BX773" s="1">
        <v>59.6</v>
      </c>
      <c r="BY773">
        <v>1</v>
      </c>
      <c r="BZ773">
        <v>8</v>
      </c>
      <c r="CA773">
        <v>2</v>
      </c>
      <c r="CB773" s="1">
        <v>46.9</v>
      </c>
      <c r="CC773">
        <v>0</v>
      </c>
      <c r="CD773">
        <v>23</v>
      </c>
      <c r="CE773">
        <v>3</v>
      </c>
      <c r="CF773" s="1">
        <v>52.2</v>
      </c>
      <c r="CG773">
        <v>37</v>
      </c>
      <c r="CH773">
        <v>41</v>
      </c>
      <c r="CI773" s="1">
        <v>3.5</v>
      </c>
      <c r="CJ773" s="1">
        <v>3.9</v>
      </c>
      <c r="CK773" s="1">
        <v>11.6</v>
      </c>
      <c r="CL773" s="1">
        <v>14.1</v>
      </c>
      <c r="CM773" s="1">
        <v>11.4</v>
      </c>
      <c r="CN773" s="1">
        <v>14</v>
      </c>
      <c r="CO773">
        <v>24</v>
      </c>
      <c r="CP773">
        <v>7</v>
      </c>
      <c r="CQ773" s="1">
        <v>2.2999999999999998</v>
      </c>
      <c r="CR773" s="1">
        <v>0.7</v>
      </c>
      <c r="CS773" s="1">
        <v>5.5</v>
      </c>
      <c r="CT773" s="1">
        <v>5.3</v>
      </c>
      <c r="CU773" s="1">
        <v>3.8</v>
      </c>
      <c r="CV773" s="1">
        <v>4.0999999999999996</v>
      </c>
      <c r="CW773" s="5">
        <v>-1.29</v>
      </c>
      <c r="CX773" s="6">
        <v>-6.8000000000000005E-2</v>
      </c>
      <c r="CY773" s="6">
        <v>-2.1000000000000001E-2</v>
      </c>
      <c r="CZ773" s="6">
        <v>-0.17199999999999999</v>
      </c>
      <c r="DA773" s="6">
        <v>-1.153</v>
      </c>
      <c r="DB773" s="6">
        <v>1.423</v>
      </c>
      <c r="DC773" s="6">
        <v>-0.83</v>
      </c>
      <c r="DD773" s="5">
        <v>1.1000000000000001</v>
      </c>
      <c r="DE773" s="5">
        <v>0.28999999999999998</v>
      </c>
      <c r="DF773" s="5">
        <v>-0.81</v>
      </c>
      <c r="DG773" s="5">
        <v>7.52</v>
      </c>
      <c r="DH773">
        <v>900</v>
      </c>
      <c r="DI773">
        <v>975</v>
      </c>
      <c r="DJ773" s="5">
        <v>2.2000000000000002</v>
      </c>
      <c r="DK773" s="5">
        <v>3.06</v>
      </c>
      <c r="DL773" s="1">
        <v>27.1</v>
      </c>
      <c r="DM773" s="1">
        <v>27.6</v>
      </c>
      <c r="DN773" s="1">
        <v>9.6</v>
      </c>
      <c r="DO773" s="1">
        <v>10.3</v>
      </c>
      <c r="DP773" s="5">
        <v>3.29</v>
      </c>
      <c r="DQ773" s="5">
        <v>2.86</v>
      </c>
      <c r="DR773" s="1">
        <v>27</v>
      </c>
      <c r="DS773" s="1">
        <v>30.5</v>
      </c>
      <c r="DT773" s="1">
        <v>9.4</v>
      </c>
      <c r="DU773" s="1">
        <v>9.6999999999999993</v>
      </c>
      <c r="DV773" s="1">
        <v>11.4</v>
      </c>
      <c r="DW773" s="1">
        <v>14</v>
      </c>
      <c r="DX773">
        <v>69</v>
      </c>
      <c r="DY773">
        <v>82</v>
      </c>
      <c r="DZ773">
        <v>111</v>
      </c>
      <c r="EA773">
        <v>83</v>
      </c>
      <c r="EB773">
        <v>94</v>
      </c>
      <c r="EC773">
        <v>87</v>
      </c>
      <c r="ED773" s="1">
        <v>43.8</v>
      </c>
      <c r="EE773">
        <v>223</v>
      </c>
      <c r="EF773">
        <v>253</v>
      </c>
      <c r="EG773">
        <v>192</v>
      </c>
      <c r="EH773">
        <v>46.8</v>
      </c>
      <c r="EI773" s="1">
        <v>0.1</v>
      </c>
      <c r="EJ773" s="1">
        <v>0.38</v>
      </c>
      <c r="EK773">
        <v>23</v>
      </c>
      <c r="EL773">
        <v>32</v>
      </c>
      <c r="EM773" s="5">
        <v>-0.86</v>
      </c>
      <c r="EN773" s="5">
        <v>0.43</v>
      </c>
      <c r="EO773" s="5">
        <v>0.08</v>
      </c>
      <c r="EP773" s="5">
        <v>6.2</v>
      </c>
      <c r="EQ773" s="5">
        <v>-5.76</v>
      </c>
      <c r="ER773" s="5">
        <v>0.68200000000000005</v>
      </c>
      <c r="ES773" s="5">
        <v>1.298</v>
      </c>
      <c r="ET773" s="5">
        <v>-8.15</v>
      </c>
      <c r="EU773" s="5">
        <v>-80.387</v>
      </c>
      <c r="EV773" s="5">
        <v>-1.8520000000000001</v>
      </c>
      <c r="EW773" s="5">
        <v>66.400999999999996</v>
      </c>
      <c r="EX773" s="1">
        <v>0</v>
      </c>
      <c r="EY773" s="1">
        <v>0</v>
      </c>
      <c r="EZ773">
        <v>0</v>
      </c>
      <c r="FA773">
        <v>0</v>
      </c>
      <c r="FB773" s="5">
        <v>0</v>
      </c>
      <c r="FC773" s="5">
        <v>0</v>
      </c>
      <c r="FD773" s="5">
        <v>0</v>
      </c>
      <c r="FE773" s="5">
        <v>6.38</v>
      </c>
      <c r="FF773" s="5">
        <v>0.62</v>
      </c>
      <c r="FG773" s="5">
        <v>5.76</v>
      </c>
      <c r="FH773" s="5">
        <v>2.1</v>
      </c>
      <c r="FI773" s="5">
        <v>3.97</v>
      </c>
      <c r="FJ773" s="5">
        <v>-0.89</v>
      </c>
      <c r="FK773" s="5">
        <v>-0.42</v>
      </c>
      <c r="FL773" s="5">
        <v>0.22900000000000001</v>
      </c>
      <c r="FM773" s="5">
        <v>-5.4109999999999996</v>
      </c>
      <c r="FN773" s="5">
        <v>80.402000000000001</v>
      </c>
      <c r="FO773" s="5">
        <v>2.448</v>
      </c>
      <c r="FP773" s="5">
        <v>-80.977000000000004</v>
      </c>
      <c r="FQ773" s="1">
        <v>0</v>
      </c>
      <c r="FR773" s="1">
        <v>0</v>
      </c>
      <c r="FS773">
        <v>2</v>
      </c>
      <c r="FT773">
        <v>13</v>
      </c>
      <c r="FU773" s="5">
        <v>1.22</v>
      </c>
      <c r="FV773" s="5">
        <v>7.9</v>
      </c>
      <c r="FW773" s="5">
        <v>-6.68</v>
      </c>
      <c r="FX773" s="5">
        <v>0.96</v>
      </c>
      <c r="FY773" s="5">
        <v>6.75</v>
      </c>
      <c r="FZ773" s="5">
        <v>-5.79</v>
      </c>
      <c r="GA773" t="s">
        <v>561</v>
      </c>
      <c r="GB773" s="83">
        <v>0.442</v>
      </c>
      <c r="GC773" s="86">
        <v>0.88300000000000001</v>
      </c>
      <c r="GD773">
        <v>0.9</v>
      </c>
      <c r="GE773" s="1">
        <f t="shared" si="63"/>
        <v>0.1913333333333333</v>
      </c>
      <c r="GF773" s="78">
        <v>48.187229000000002</v>
      </c>
      <c r="GG773" s="78">
        <v>2.839515</v>
      </c>
      <c r="GH773" s="78">
        <v>7.5882810000000003</v>
      </c>
      <c r="GI773" s="80">
        <v>6.4034999999999995E-2</v>
      </c>
      <c r="GJ773" s="80">
        <v>1.6307769999999999</v>
      </c>
      <c r="GK773" s="80">
        <v>-4.4650000000000002E-3</v>
      </c>
      <c r="GL773" s="80">
        <f t="shared" si="64"/>
        <v>0.62144899999999992</v>
      </c>
      <c r="GM773" s="80">
        <v>18.495481000000002</v>
      </c>
      <c r="GN773" s="80">
        <v>2.0533739999999998</v>
      </c>
      <c r="GO773" s="80">
        <v>4.7225950000000001</v>
      </c>
      <c r="GP773" s="80">
        <v>1.275711</v>
      </c>
      <c r="GQ773" s="80">
        <v>1.376682</v>
      </c>
      <c r="GR773" s="80">
        <v>3.372E-3</v>
      </c>
      <c r="GS773" s="87">
        <v>-6.2</v>
      </c>
      <c r="GT773" s="87">
        <v>-6.2</v>
      </c>
      <c r="GU773" s="87">
        <v>0.3</v>
      </c>
      <c r="GV773" s="87">
        <v>-1</v>
      </c>
      <c r="GW773" s="87">
        <v>3</v>
      </c>
      <c r="GX773" s="87">
        <v>-3.9</v>
      </c>
      <c r="GY773" s="87">
        <v>-0.5</v>
      </c>
      <c r="GZ773" s="87">
        <v>-0.5</v>
      </c>
      <c r="HA773" s="87">
        <v>0.1</v>
      </c>
      <c r="HB773" s="87">
        <v>0</v>
      </c>
      <c r="HC773" s="87">
        <v>0.1</v>
      </c>
      <c r="HD773" s="87">
        <v>-0.3</v>
      </c>
      <c r="HE773" s="87">
        <v>0.2</v>
      </c>
      <c r="HF773" s="87">
        <v>-0.1</v>
      </c>
      <c r="HG773" s="87">
        <v>0</v>
      </c>
      <c r="HH773" s="87">
        <v>-0.1</v>
      </c>
      <c r="HI773" s="87">
        <v>0</v>
      </c>
      <c r="HJ773" s="87">
        <v>-0.1</v>
      </c>
      <c r="HK773" s="87">
        <v>-12.7</v>
      </c>
      <c r="HL773" s="87">
        <v>-3.3</v>
      </c>
      <c r="HM773" s="87">
        <v>0.1</v>
      </c>
      <c r="HN773" s="87">
        <v>0.6</v>
      </c>
      <c r="HO773" s="87">
        <v>1.3</v>
      </c>
      <c r="HP773" s="87">
        <v>-1.2</v>
      </c>
    </row>
    <row r="774" spans="1:224" x14ac:dyDescent="0.2">
      <c r="A774">
        <v>44</v>
      </c>
      <c r="B774" t="s">
        <v>4101</v>
      </c>
      <c r="C774" t="s">
        <v>2636</v>
      </c>
      <c r="D774" t="s">
        <v>2597</v>
      </c>
      <c r="E774" t="s">
        <v>2594</v>
      </c>
      <c r="F774">
        <v>73</v>
      </c>
      <c r="G774">
        <v>211</v>
      </c>
      <c r="H774" t="s">
        <v>1483</v>
      </c>
      <c r="J774" t="s">
        <v>2162</v>
      </c>
      <c r="K774" t="s">
        <v>1569</v>
      </c>
      <c r="L774" s="82"/>
      <c r="M774" t="s">
        <v>1513</v>
      </c>
      <c r="N774">
        <v>47</v>
      </c>
      <c r="O774">
        <v>0</v>
      </c>
      <c r="P774">
        <v>8</v>
      </c>
      <c r="Q774">
        <v>8</v>
      </c>
      <c r="R774">
        <v>-6</v>
      </c>
      <c r="S774">
        <v>15</v>
      </c>
      <c r="T774">
        <v>4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7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26</v>
      </c>
      <c r="AH774">
        <v>18</v>
      </c>
      <c r="AI774">
        <v>85</v>
      </c>
      <c r="AJ774">
        <v>13</v>
      </c>
      <c r="AK774">
        <v>14</v>
      </c>
      <c r="AL774">
        <v>5</v>
      </c>
      <c r="AM774">
        <v>0</v>
      </c>
      <c r="AN774">
        <v>1</v>
      </c>
      <c r="AO774" s="1">
        <v>0</v>
      </c>
      <c r="AP774">
        <v>39125</v>
      </c>
      <c r="AQ774">
        <v>5943</v>
      </c>
      <c r="AR774">
        <v>1989</v>
      </c>
      <c r="AS774" s="2">
        <v>1209</v>
      </c>
      <c r="AT774">
        <v>963411</v>
      </c>
      <c r="AU774" s="1">
        <v>50.113525000000003</v>
      </c>
      <c r="AV774" s="1">
        <v>12.4</v>
      </c>
      <c r="AW774" s="1">
        <v>17.399999999999999</v>
      </c>
      <c r="AX774" s="1">
        <v>-6.5</v>
      </c>
      <c r="AY774" s="1">
        <v>0</v>
      </c>
      <c r="AZ774" s="1">
        <v>1.3</v>
      </c>
      <c r="BA774" s="1">
        <v>0</v>
      </c>
      <c r="BB774" s="1">
        <v>1.3</v>
      </c>
      <c r="BC774" s="85">
        <f t="shared" si="60"/>
        <v>22.468018876072495</v>
      </c>
      <c r="BD774" s="50">
        <v>0.61057922691190403</v>
      </c>
      <c r="BE774" s="50">
        <v>-0.35735991205327733</v>
      </c>
      <c r="BF774" s="50">
        <v>-0.12340729198453686</v>
      </c>
      <c r="BG774" s="50">
        <v>-1.3430404987183047</v>
      </c>
      <c r="BH774" s="50">
        <v>0</v>
      </c>
      <c r="BI774" s="85">
        <f t="shared" si="61"/>
        <v>-1.2132284758442149</v>
      </c>
      <c r="BJ774" s="50">
        <v>13.165972534168704</v>
      </c>
      <c r="BK774" s="50">
        <v>0.97529995896025401</v>
      </c>
      <c r="BL774" s="50">
        <v>5.4809520818302069</v>
      </c>
      <c r="BM774" s="50">
        <v>4.0590227769575451</v>
      </c>
      <c r="BN774" s="85">
        <f t="shared" si="62"/>
        <v>23.68124735191671</v>
      </c>
      <c r="BO774" s="5">
        <v>13.31</v>
      </c>
      <c r="BP774" s="5">
        <v>32.520000000000003</v>
      </c>
      <c r="BQ774">
        <v>0</v>
      </c>
      <c r="BR774">
        <v>21</v>
      </c>
      <c r="BS774">
        <v>11</v>
      </c>
      <c r="BT774" s="1">
        <v>47.6</v>
      </c>
      <c r="BU774">
        <v>0</v>
      </c>
      <c r="BV774">
        <v>10</v>
      </c>
      <c r="BW774">
        <v>6</v>
      </c>
      <c r="BX774" s="1">
        <v>53.4</v>
      </c>
      <c r="BY774">
        <v>0</v>
      </c>
      <c r="BZ774">
        <v>3</v>
      </c>
      <c r="CA774">
        <v>1</v>
      </c>
      <c r="CB774" s="1">
        <v>37</v>
      </c>
      <c r="CC774">
        <v>0</v>
      </c>
      <c r="CD774">
        <v>7</v>
      </c>
      <c r="CE774">
        <v>3</v>
      </c>
      <c r="CF774" s="1">
        <v>47.4</v>
      </c>
      <c r="CG774">
        <v>23</v>
      </c>
      <c r="CH774">
        <v>64</v>
      </c>
      <c r="CI774" s="1">
        <v>2.2000000000000002</v>
      </c>
      <c r="CJ774" s="1">
        <v>6.1</v>
      </c>
      <c r="CK774" s="1">
        <v>13.5</v>
      </c>
      <c r="CL774" s="1">
        <v>14.6</v>
      </c>
      <c r="CM774" s="1">
        <v>12.2</v>
      </c>
      <c r="CN774" s="1">
        <v>12.9</v>
      </c>
      <c r="CO774">
        <v>4</v>
      </c>
      <c r="CP774">
        <v>3</v>
      </c>
      <c r="CQ774" s="1">
        <v>0.4</v>
      </c>
      <c r="CR774" s="1">
        <v>0.3</v>
      </c>
      <c r="CS774" s="1">
        <v>3.9</v>
      </c>
      <c r="CT774" s="1">
        <v>3.2</v>
      </c>
      <c r="CU774" s="1">
        <v>4.5999999999999996</v>
      </c>
      <c r="CV774" s="1">
        <v>4.5999999999999996</v>
      </c>
      <c r="CW774" s="5">
        <v>-0.11</v>
      </c>
      <c r="CX774" s="6">
        <v>-4.8000000000000001E-2</v>
      </c>
      <c r="CY774" s="6">
        <v>4.2000000000000003E-2</v>
      </c>
      <c r="CZ774" s="6">
        <v>-0.56599999999999995</v>
      </c>
      <c r="DA774" s="6">
        <v>-0.314</v>
      </c>
      <c r="DB774" s="6">
        <v>1.992</v>
      </c>
      <c r="DC774" s="6">
        <v>2.7919999999999998</v>
      </c>
      <c r="DD774" s="5">
        <v>-7.7</v>
      </c>
      <c r="DE774" s="5">
        <v>-5.28</v>
      </c>
      <c r="DF774" s="5">
        <v>2.4700000000000002</v>
      </c>
      <c r="DG774" s="5">
        <v>6.91</v>
      </c>
      <c r="DH774">
        <v>929</v>
      </c>
      <c r="DI774">
        <v>998</v>
      </c>
      <c r="DJ774" s="5">
        <v>1.82</v>
      </c>
      <c r="DK774" s="5">
        <v>2.21</v>
      </c>
      <c r="DL774" s="1">
        <v>24.6</v>
      </c>
      <c r="DM774" s="1">
        <v>28.8</v>
      </c>
      <c r="DN774" s="1">
        <v>10.6</v>
      </c>
      <c r="DO774" s="1">
        <v>12.3</v>
      </c>
      <c r="DP774" s="5">
        <v>2.39</v>
      </c>
      <c r="DQ774" s="5">
        <v>2.67</v>
      </c>
      <c r="DR774" s="1">
        <v>27.7</v>
      </c>
      <c r="DS774" s="1">
        <v>26.4</v>
      </c>
      <c r="DT774" s="1">
        <v>12</v>
      </c>
      <c r="DU774" s="1">
        <v>11.2</v>
      </c>
      <c r="DV774" s="1">
        <v>12.2</v>
      </c>
      <c r="DW774" s="1">
        <v>12.9</v>
      </c>
      <c r="DX774">
        <v>92</v>
      </c>
      <c r="DY774">
        <v>111</v>
      </c>
      <c r="DZ774">
        <v>83</v>
      </c>
      <c r="EA774">
        <v>93</v>
      </c>
      <c r="EB774">
        <v>99</v>
      </c>
      <c r="EC774">
        <v>107</v>
      </c>
      <c r="ED774" s="1">
        <v>53.6</v>
      </c>
      <c r="EE774">
        <v>239</v>
      </c>
      <c r="EF774">
        <v>202</v>
      </c>
      <c r="EG774">
        <v>166</v>
      </c>
      <c r="EH774">
        <v>54.2</v>
      </c>
      <c r="EI774" s="1">
        <v>0.19</v>
      </c>
      <c r="EJ774" s="1">
        <v>0.48</v>
      </c>
      <c r="EK774">
        <v>19</v>
      </c>
      <c r="EL774">
        <v>23</v>
      </c>
      <c r="EM774" s="5">
        <v>-0.38</v>
      </c>
      <c r="EN774" s="5">
        <v>-0.27</v>
      </c>
      <c r="EO774" s="5">
        <v>0.71</v>
      </c>
      <c r="EP774" s="5">
        <v>5.17</v>
      </c>
      <c r="EQ774" s="5">
        <v>-4.8499999999999996</v>
      </c>
      <c r="ER774" s="5">
        <v>0.875</v>
      </c>
      <c r="ES774" s="5">
        <v>-0.51600000000000001</v>
      </c>
      <c r="ET774" s="5">
        <v>-2.9929999999999999</v>
      </c>
      <c r="EU774" s="5">
        <v>-78.183999999999997</v>
      </c>
      <c r="EV774" s="5">
        <v>1.968</v>
      </c>
      <c r="EW774" s="5">
        <v>90.438000000000002</v>
      </c>
      <c r="EX774" s="1">
        <v>1.81</v>
      </c>
      <c r="EY774" s="1">
        <v>0</v>
      </c>
      <c r="EZ774">
        <v>1</v>
      </c>
      <c r="FA774">
        <v>0</v>
      </c>
      <c r="FB774" s="5">
        <v>1.81</v>
      </c>
      <c r="FC774" s="5">
        <v>0</v>
      </c>
      <c r="FD774" s="5">
        <v>1.81</v>
      </c>
      <c r="FE774" s="5">
        <v>7.4</v>
      </c>
      <c r="FF774" s="5">
        <v>0.74</v>
      </c>
      <c r="FG774" s="5">
        <v>6.66</v>
      </c>
      <c r="FH774" s="5">
        <v>2.0499999999999998</v>
      </c>
      <c r="FI774" s="5">
        <v>4.79</v>
      </c>
      <c r="FJ774" s="5">
        <v>-0.63</v>
      </c>
      <c r="FK774" s="5">
        <v>-0.108</v>
      </c>
      <c r="FL774" s="5">
        <v>-6.4000000000000001E-2</v>
      </c>
      <c r="FM774" s="5">
        <v>-5.1459999999999999</v>
      </c>
      <c r="FN774" s="5">
        <v>78.938999999999993</v>
      </c>
      <c r="FO774" s="5">
        <v>-0.80600000000000005</v>
      </c>
      <c r="FP774" s="5">
        <v>-82.968000000000004</v>
      </c>
      <c r="FQ774" s="1">
        <v>0</v>
      </c>
      <c r="FR774" s="1">
        <v>0</v>
      </c>
      <c r="FS774">
        <v>1</v>
      </c>
      <c r="FT774">
        <v>8</v>
      </c>
      <c r="FU774" s="5">
        <v>0.62</v>
      </c>
      <c r="FV774" s="5">
        <v>4.99</v>
      </c>
      <c r="FW774" s="5">
        <v>-4.3600000000000003</v>
      </c>
      <c r="FX774" s="5">
        <v>0.53</v>
      </c>
      <c r="FY774" s="5">
        <v>4.26</v>
      </c>
      <c r="FZ774" s="5">
        <v>-3.73</v>
      </c>
      <c r="GA774" t="s">
        <v>561</v>
      </c>
      <c r="GB774" s="83">
        <v>1</v>
      </c>
      <c r="GC774" s="86">
        <v>1</v>
      </c>
      <c r="GD774">
        <v>1</v>
      </c>
      <c r="GE774" s="1">
        <f t="shared" si="63"/>
        <v>-6.6666666666666652E-2</v>
      </c>
      <c r="GF774" s="78">
        <v>48.081203000000002</v>
      </c>
      <c r="GG774" s="78">
        <v>1.150903</v>
      </c>
      <c r="GH774" s="78">
        <v>7.1779380000000002</v>
      </c>
      <c r="GI774" s="80">
        <v>-0.55061700000000002</v>
      </c>
      <c r="GJ774" s="80">
        <v>2.3878949999999999</v>
      </c>
      <c r="GK774" s="80">
        <v>5.3270000000000001E-3</v>
      </c>
      <c r="GL774" s="80">
        <f t="shared" si="64"/>
        <v>0.11420166666666676</v>
      </c>
      <c r="GM774" s="80">
        <v>16.968219999999999</v>
      </c>
      <c r="GN774" s="80">
        <v>1.4090180000000001</v>
      </c>
      <c r="GO774" s="80">
        <v>4.6950409999999998</v>
      </c>
      <c r="GP774" s="80">
        <v>1.1203689999999999</v>
      </c>
      <c r="GQ774" s="80">
        <v>1.466262</v>
      </c>
      <c r="GR774" s="80">
        <v>4.7499999999999999E-3</v>
      </c>
      <c r="GS774" s="87">
        <v>-3.1</v>
      </c>
      <c r="GT774" s="87">
        <v>-3.1</v>
      </c>
      <c r="GU774" s="87">
        <v>0</v>
      </c>
      <c r="GV774" s="87">
        <v>-1.1000000000000001</v>
      </c>
      <c r="GW774" s="87">
        <v>0.3</v>
      </c>
      <c r="GX774" s="87">
        <v>-3.9</v>
      </c>
      <c r="GY774" s="87">
        <v>-1</v>
      </c>
      <c r="GZ774" s="87">
        <v>-1</v>
      </c>
      <c r="HA774" s="87">
        <v>0.1</v>
      </c>
      <c r="HB774" s="87">
        <v>-0.3</v>
      </c>
      <c r="HC774" s="87">
        <v>-0.1</v>
      </c>
      <c r="HD774" s="87">
        <v>-1.3</v>
      </c>
      <c r="HE774" s="87">
        <v>1.5</v>
      </c>
      <c r="HF774" s="87">
        <v>-1.8</v>
      </c>
      <c r="HG774" s="87">
        <v>0.3</v>
      </c>
      <c r="HH774" s="87">
        <v>-0.1</v>
      </c>
      <c r="HI774" s="87">
        <v>0.2</v>
      </c>
      <c r="HJ774" s="87">
        <v>-1.4</v>
      </c>
      <c r="HK774" s="87">
        <v>-10.1</v>
      </c>
      <c r="HL774" s="87">
        <v>-1.6</v>
      </c>
      <c r="HM774" s="87">
        <v>-0.1</v>
      </c>
      <c r="HN774" s="87">
        <v>0.2</v>
      </c>
      <c r="HO774" s="87">
        <v>-0.3</v>
      </c>
      <c r="HP774" s="87">
        <v>-1.8</v>
      </c>
    </row>
    <row r="775" spans="1:224" x14ac:dyDescent="0.2">
      <c r="A775">
        <v>29</v>
      </c>
      <c r="B775" t="s">
        <v>4158</v>
      </c>
      <c r="C775" t="s">
        <v>50</v>
      </c>
      <c r="D775" t="s">
        <v>2593</v>
      </c>
      <c r="E775" t="s">
        <v>2594</v>
      </c>
      <c r="F775">
        <v>71</v>
      </c>
      <c r="G775">
        <v>192</v>
      </c>
      <c r="H775" t="s">
        <v>1488</v>
      </c>
      <c r="J775" t="s">
        <v>2000</v>
      </c>
      <c r="K775" t="s">
        <v>1523</v>
      </c>
      <c r="L775" s="82"/>
      <c r="M775" t="s">
        <v>1478</v>
      </c>
      <c r="N775">
        <v>44</v>
      </c>
      <c r="O775">
        <v>6</v>
      </c>
      <c r="P775">
        <v>9</v>
      </c>
      <c r="Q775">
        <v>15</v>
      </c>
      <c r="R775">
        <v>-7</v>
      </c>
      <c r="S775">
        <v>8</v>
      </c>
      <c r="T775">
        <v>4</v>
      </c>
      <c r="U775">
        <v>0</v>
      </c>
      <c r="V775">
        <v>0</v>
      </c>
      <c r="W775">
        <v>0</v>
      </c>
      <c r="X775">
        <v>0</v>
      </c>
      <c r="Y775">
        <v>3</v>
      </c>
      <c r="Z775">
        <v>6</v>
      </c>
      <c r="AA775">
        <v>3</v>
      </c>
      <c r="AB775">
        <v>3</v>
      </c>
      <c r="AC775">
        <v>0</v>
      </c>
      <c r="AD775">
        <v>0</v>
      </c>
      <c r="AE775">
        <v>1</v>
      </c>
      <c r="AF775">
        <v>0</v>
      </c>
      <c r="AG775">
        <v>96</v>
      </c>
      <c r="AH775">
        <v>33</v>
      </c>
      <c r="AI775">
        <v>5</v>
      </c>
      <c r="AJ775">
        <v>33</v>
      </c>
      <c r="AK775">
        <v>23</v>
      </c>
      <c r="AL775">
        <v>9</v>
      </c>
      <c r="AM775">
        <v>30</v>
      </c>
      <c r="AN775">
        <v>30</v>
      </c>
      <c r="AO775" s="1">
        <v>2.4</v>
      </c>
      <c r="AP775">
        <v>29167</v>
      </c>
      <c r="AQ775">
        <v>0</v>
      </c>
      <c r="AR775">
        <v>6543</v>
      </c>
      <c r="AS775" s="2">
        <v>793</v>
      </c>
      <c r="AT775">
        <v>832841</v>
      </c>
      <c r="AU775" s="1">
        <v>52.278587000000002</v>
      </c>
      <c r="AV775" s="1">
        <v>12.4</v>
      </c>
      <c r="AW775" s="1">
        <v>9.4</v>
      </c>
      <c r="AX775" s="1">
        <v>-6.4</v>
      </c>
      <c r="AY775" s="1">
        <v>0.3</v>
      </c>
      <c r="AZ775" s="1">
        <v>0.4</v>
      </c>
      <c r="BA775" s="1">
        <v>0.1</v>
      </c>
      <c r="BB775" s="1">
        <v>0.8</v>
      </c>
      <c r="BC775" s="85">
        <f t="shared" si="60"/>
        <v>17.073170241183238</v>
      </c>
      <c r="BD775" s="50">
        <v>1.3787967392086113</v>
      </c>
      <c r="BE775" s="50">
        <v>3.9420851740427945</v>
      </c>
      <c r="BF775" s="50">
        <v>0</v>
      </c>
      <c r="BG775" s="50">
        <v>-1.4551596453554405</v>
      </c>
      <c r="BH775" s="50">
        <v>5.6283812240826867</v>
      </c>
      <c r="BI775" s="85">
        <f t="shared" si="61"/>
        <v>9.4941034919786524</v>
      </c>
      <c r="BJ775" s="50">
        <v>4.3163908018057944</v>
      </c>
      <c r="BK775" s="50">
        <v>0.29545420691982927</v>
      </c>
      <c r="BL775" s="50">
        <v>0</v>
      </c>
      <c r="BM775" s="50">
        <v>2.9672217404789611</v>
      </c>
      <c r="BN775" s="85">
        <f t="shared" si="62"/>
        <v>7.5790667492045847</v>
      </c>
      <c r="BO775" s="5">
        <v>10.88</v>
      </c>
      <c r="BP775" s="5">
        <v>36.82</v>
      </c>
      <c r="BQ775">
        <v>3</v>
      </c>
      <c r="BR775">
        <v>56</v>
      </c>
      <c r="BS775">
        <v>24</v>
      </c>
      <c r="BT775" s="1">
        <v>35</v>
      </c>
      <c r="BU775">
        <v>1</v>
      </c>
      <c r="BV775">
        <v>8</v>
      </c>
      <c r="BW775">
        <v>7</v>
      </c>
      <c r="BX775" s="1">
        <v>44.4</v>
      </c>
      <c r="BY775">
        <v>1</v>
      </c>
      <c r="BZ775">
        <v>15</v>
      </c>
      <c r="CA775">
        <v>6</v>
      </c>
      <c r="CB775" s="1">
        <v>33.299999999999997</v>
      </c>
      <c r="CC775">
        <v>0</v>
      </c>
      <c r="CD775">
        <v>28</v>
      </c>
      <c r="CE775">
        <v>11</v>
      </c>
      <c r="CF775" s="1">
        <v>32.9</v>
      </c>
      <c r="CG775">
        <v>19</v>
      </c>
      <c r="CH775">
        <v>5</v>
      </c>
      <c r="CI775" s="1">
        <v>2.4</v>
      </c>
      <c r="CJ775" s="1">
        <v>0.6</v>
      </c>
      <c r="CK775" s="1">
        <v>9.5</v>
      </c>
      <c r="CL775" s="1">
        <v>14.8</v>
      </c>
      <c r="CM775" s="1">
        <v>10.5</v>
      </c>
      <c r="CN775" s="1">
        <v>13.6</v>
      </c>
      <c r="CO775">
        <v>2</v>
      </c>
      <c r="CP775">
        <v>7</v>
      </c>
      <c r="CQ775" s="1">
        <v>0.3</v>
      </c>
      <c r="CR775" s="1">
        <v>0.9</v>
      </c>
      <c r="CS775" s="1">
        <v>2</v>
      </c>
      <c r="CT775" s="1">
        <v>4.8</v>
      </c>
      <c r="CU775" s="1">
        <v>3.9</v>
      </c>
      <c r="CV775" s="1">
        <v>3.9</v>
      </c>
      <c r="CW775" s="5">
        <v>-0.79</v>
      </c>
      <c r="CX775" s="6">
        <v>-9.8000000000000004E-2</v>
      </c>
      <c r="CY775" s="6">
        <v>-0.05</v>
      </c>
      <c r="CZ775" s="6">
        <v>-0.29199999999999998</v>
      </c>
      <c r="DA775" s="6">
        <v>7.6999999999999999E-2</v>
      </c>
      <c r="DB775" s="6">
        <v>-0.33400000000000002</v>
      </c>
      <c r="DC775" s="6">
        <v>8.43</v>
      </c>
      <c r="DD775" s="5">
        <v>3.1</v>
      </c>
      <c r="DE775" s="5">
        <v>12.53</v>
      </c>
      <c r="DF775" s="5">
        <v>9.48</v>
      </c>
      <c r="DG775" s="5">
        <v>4.78</v>
      </c>
      <c r="DH775">
        <v>922</v>
      </c>
      <c r="DI775">
        <v>970</v>
      </c>
      <c r="DJ775" s="5">
        <v>1.5</v>
      </c>
      <c r="DK775" s="5">
        <v>2.2599999999999998</v>
      </c>
      <c r="DL775" s="1">
        <v>30</v>
      </c>
      <c r="DM775" s="1">
        <v>26.7</v>
      </c>
      <c r="DN775" s="1">
        <v>12.2</v>
      </c>
      <c r="DO775" s="1">
        <v>7.4</v>
      </c>
      <c r="DP775" s="5">
        <v>2.7</v>
      </c>
      <c r="DQ775" s="5">
        <v>2.67</v>
      </c>
      <c r="DR775" s="1">
        <v>30.6</v>
      </c>
      <c r="DS775" s="1">
        <v>26</v>
      </c>
      <c r="DT775" s="1">
        <v>12.3</v>
      </c>
      <c r="DU775" s="1">
        <v>10.7</v>
      </c>
      <c r="DV775" s="1">
        <v>10.5</v>
      </c>
      <c r="DW775" s="1">
        <v>13.6</v>
      </c>
      <c r="DX775">
        <v>76</v>
      </c>
      <c r="DY775">
        <v>69</v>
      </c>
      <c r="DZ775">
        <v>60</v>
      </c>
      <c r="EA775">
        <v>54</v>
      </c>
      <c r="EB775">
        <v>73</v>
      </c>
      <c r="EC775">
        <v>84</v>
      </c>
      <c r="ED775" s="1">
        <v>56</v>
      </c>
      <c r="EE775">
        <v>171</v>
      </c>
      <c r="EF775">
        <v>152</v>
      </c>
      <c r="EG775">
        <v>128</v>
      </c>
      <c r="EH775">
        <v>52.9</v>
      </c>
      <c r="EI775" s="1">
        <v>0.75</v>
      </c>
      <c r="EJ775" s="1">
        <v>0</v>
      </c>
      <c r="EK775">
        <v>12</v>
      </c>
      <c r="EL775">
        <v>18</v>
      </c>
      <c r="EM775" s="5">
        <v>-0.75</v>
      </c>
      <c r="EN775" s="5">
        <v>0.04</v>
      </c>
      <c r="EO775" s="5">
        <v>2.42</v>
      </c>
      <c r="EP775" s="5">
        <v>3.73</v>
      </c>
      <c r="EQ775" s="5">
        <v>-0.56999999999999995</v>
      </c>
      <c r="ER775" s="5">
        <v>1.8819999999999999</v>
      </c>
      <c r="ES775" s="5">
        <v>-1.877</v>
      </c>
      <c r="ET775" s="5">
        <v>0.57699999999999996</v>
      </c>
      <c r="EU775" s="5">
        <v>-79.355000000000004</v>
      </c>
      <c r="EV775" s="5">
        <v>-1.5720000000000001</v>
      </c>
      <c r="EW775" s="5">
        <v>100.116</v>
      </c>
      <c r="EX775" s="1">
        <v>1.1200000000000001</v>
      </c>
      <c r="EY775" s="1">
        <v>0.56000000000000005</v>
      </c>
      <c r="EZ775">
        <v>13</v>
      </c>
      <c r="FA775">
        <v>1</v>
      </c>
      <c r="FB775" s="5">
        <v>7.31</v>
      </c>
      <c r="FC775" s="5">
        <v>0.56000000000000005</v>
      </c>
      <c r="FD775" s="5">
        <v>6.75</v>
      </c>
      <c r="FE775" s="5">
        <v>7.68</v>
      </c>
      <c r="FF775" s="5">
        <v>0.37</v>
      </c>
      <c r="FG775" s="5">
        <v>7.32</v>
      </c>
      <c r="FH775" s="5">
        <v>0.01</v>
      </c>
      <c r="FI775" s="5">
        <v>4.88</v>
      </c>
      <c r="FJ775" s="5">
        <v>3.92</v>
      </c>
      <c r="FK775" s="5">
        <v>0.30399999999999999</v>
      </c>
      <c r="FL775" s="5">
        <v>0.1</v>
      </c>
      <c r="FM775" s="5">
        <v>-1.5089999999999999</v>
      </c>
      <c r="FN775" s="5">
        <v>78.84</v>
      </c>
      <c r="FO775" s="5">
        <v>-8.0269999999999992</v>
      </c>
      <c r="FP775" s="5">
        <v>-85.272999999999996</v>
      </c>
      <c r="FQ775" s="1">
        <v>0</v>
      </c>
      <c r="FR775" s="1">
        <v>0</v>
      </c>
      <c r="FS775">
        <v>0</v>
      </c>
      <c r="FT775">
        <v>0</v>
      </c>
      <c r="FU775" s="5">
        <v>0</v>
      </c>
      <c r="FV775" s="5">
        <v>0</v>
      </c>
      <c r="FW775" s="5">
        <v>0</v>
      </c>
      <c r="FX775" s="5">
        <v>1.4</v>
      </c>
      <c r="FY775" s="5">
        <v>5.31</v>
      </c>
      <c r="FZ775" s="5">
        <v>-3.92</v>
      </c>
      <c r="GA775" t="s">
        <v>561</v>
      </c>
      <c r="GB775" s="83">
        <v>1.5</v>
      </c>
      <c r="GC775" s="86">
        <v>1.5</v>
      </c>
      <c r="GD775">
        <v>1.5</v>
      </c>
      <c r="GE775" s="1">
        <f t="shared" si="63"/>
        <v>-0.73333333333333339</v>
      </c>
      <c r="GF775" s="78">
        <v>53.743633000000003</v>
      </c>
      <c r="GG775" s="78">
        <v>10.048446</v>
      </c>
      <c r="GH775" s="78">
        <v>14.672552</v>
      </c>
      <c r="GI775" s="80">
        <v>1.943322</v>
      </c>
      <c r="GJ775" s="80">
        <v>1.247576</v>
      </c>
      <c r="GK775" s="80">
        <v>1.6899999999999999E-4</v>
      </c>
      <c r="GL775" s="80">
        <f t="shared" si="64"/>
        <v>6.3688999999999885E-2</v>
      </c>
      <c r="GM775" s="80">
        <v>17.081582999999998</v>
      </c>
      <c r="GN775" s="80">
        <v>5.2241669999999996</v>
      </c>
      <c r="GO775" s="80">
        <v>6.7557640000000001</v>
      </c>
      <c r="GP775" s="80">
        <v>1.982097</v>
      </c>
      <c r="GQ775" s="80">
        <v>0.83939299999999994</v>
      </c>
      <c r="GR775" s="80">
        <v>7.5170000000000001E-2</v>
      </c>
      <c r="GS775" s="87">
        <v>-0.9</v>
      </c>
      <c r="GT775" s="87">
        <v>-0.9</v>
      </c>
      <c r="GU775" s="87">
        <v>-0.5</v>
      </c>
      <c r="GV775" s="87">
        <v>0</v>
      </c>
      <c r="GW775" s="87">
        <v>-0.9</v>
      </c>
      <c r="GX775" s="87">
        <v>-2.4</v>
      </c>
      <c r="GY775" s="87">
        <v>0.1</v>
      </c>
      <c r="GZ775" s="87">
        <v>0.1</v>
      </c>
      <c r="HA775" s="87">
        <v>0</v>
      </c>
      <c r="HB775" s="87">
        <v>-0.1</v>
      </c>
      <c r="HC775" s="87">
        <v>0</v>
      </c>
      <c r="HD775" s="87">
        <v>0</v>
      </c>
      <c r="HE775" s="87">
        <v>11.9</v>
      </c>
      <c r="HF775" s="87">
        <v>2.4</v>
      </c>
      <c r="HG775" s="87">
        <v>-0.1</v>
      </c>
      <c r="HH775" s="87">
        <v>0</v>
      </c>
      <c r="HI775" s="87">
        <v>-0.6</v>
      </c>
      <c r="HJ775" s="87">
        <v>1.7</v>
      </c>
      <c r="HK775" s="87">
        <v>0</v>
      </c>
      <c r="HL775" s="87">
        <v>0</v>
      </c>
      <c r="HM775" s="87">
        <v>0</v>
      </c>
      <c r="HN775" s="87">
        <v>0</v>
      </c>
      <c r="HO775" s="87">
        <v>0</v>
      </c>
      <c r="HP775" s="87">
        <v>0</v>
      </c>
    </row>
    <row r="776" spans="1:224" x14ac:dyDescent="0.2">
      <c r="A776">
        <v>33</v>
      </c>
      <c r="B776" t="s">
        <v>4497</v>
      </c>
      <c r="C776" t="s">
        <v>4498</v>
      </c>
      <c r="E776" t="s">
        <v>4451</v>
      </c>
      <c r="F776">
        <v>76</v>
      </c>
      <c r="G776">
        <v>218</v>
      </c>
      <c r="H776" t="s">
        <v>1483</v>
      </c>
      <c r="J776" t="s">
        <v>2076</v>
      </c>
      <c r="K776" t="s">
        <v>2077</v>
      </c>
      <c r="L776" s="82" t="s">
        <v>2250</v>
      </c>
      <c r="M776" t="s">
        <v>3201</v>
      </c>
      <c r="N776">
        <v>44</v>
      </c>
      <c r="O776">
        <v>5</v>
      </c>
      <c r="P776">
        <v>6</v>
      </c>
      <c r="Q776">
        <v>11</v>
      </c>
      <c r="R776">
        <v>-8</v>
      </c>
      <c r="S776">
        <v>26</v>
      </c>
      <c r="T776">
        <v>13</v>
      </c>
      <c r="U776">
        <v>0</v>
      </c>
      <c r="V776">
        <v>0</v>
      </c>
      <c r="W776">
        <v>0</v>
      </c>
      <c r="X776">
        <v>0</v>
      </c>
      <c r="Y776">
        <v>3</v>
      </c>
      <c r="Z776">
        <v>4</v>
      </c>
      <c r="AA776">
        <v>2</v>
      </c>
      <c r="AB776">
        <v>2</v>
      </c>
      <c r="AC776">
        <v>0</v>
      </c>
      <c r="AD776">
        <v>0</v>
      </c>
      <c r="AE776">
        <v>2</v>
      </c>
      <c r="AF776">
        <v>1</v>
      </c>
      <c r="AG776">
        <v>67</v>
      </c>
      <c r="AH776">
        <v>28</v>
      </c>
      <c r="AI776">
        <v>29</v>
      </c>
      <c r="AJ776">
        <v>32</v>
      </c>
      <c r="AK776">
        <v>17</v>
      </c>
      <c r="AL776">
        <v>17</v>
      </c>
      <c r="AM776">
        <v>18</v>
      </c>
      <c r="AN776">
        <v>10</v>
      </c>
      <c r="AO776" s="1">
        <v>1.1000000000000001</v>
      </c>
      <c r="AP776">
        <v>31925</v>
      </c>
      <c r="AQ776">
        <v>4028</v>
      </c>
      <c r="AR776">
        <v>3000</v>
      </c>
      <c r="AS776" s="2">
        <v>908</v>
      </c>
      <c r="AT776">
        <v>259792</v>
      </c>
      <c r="AU776" s="1">
        <v>40.113368999999999</v>
      </c>
      <c r="AV776" s="1">
        <v>10.1</v>
      </c>
      <c r="AW776" s="1">
        <v>11.2</v>
      </c>
      <c r="AX776" s="1">
        <v>-7.5</v>
      </c>
      <c r="AY776" s="1">
        <v>-0.2</v>
      </c>
      <c r="AZ776" s="1">
        <v>0.5</v>
      </c>
      <c r="BA776" s="1">
        <v>0</v>
      </c>
      <c r="BB776" s="1">
        <v>0.3</v>
      </c>
      <c r="BC776" s="85">
        <f t="shared" si="60"/>
        <v>3.5544999999999982</v>
      </c>
      <c r="BD776" s="85">
        <v>-2.9298000000000002</v>
      </c>
      <c r="BE776" s="85">
        <v>2.5179</v>
      </c>
      <c r="BF776" s="85">
        <v>-0.71099999999999997</v>
      </c>
      <c r="BG776" s="85">
        <v>-1.8912</v>
      </c>
      <c r="BH776" s="85">
        <v>0</v>
      </c>
      <c r="BI776" s="85">
        <f t="shared" si="61"/>
        <v>-3.0141</v>
      </c>
      <c r="BJ776" s="85">
        <v>7.9935</v>
      </c>
      <c r="BK776" s="85">
        <v>-0.89729999999999999</v>
      </c>
      <c r="BL776" s="85">
        <v>2.5004</v>
      </c>
      <c r="BM776" s="85">
        <v>-3.028</v>
      </c>
      <c r="BN776" s="85">
        <f t="shared" si="62"/>
        <v>6.5685999999999982</v>
      </c>
      <c r="BO776" s="5">
        <v>11.88</v>
      </c>
      <c r="BP776" s="5">
        <v>35.200000000000003</v>
      </c>
      <c r="BQ776">
        <v>2</v>
      </c>
      <c r="BR776">
        <v>53</v>
      </c>
      <c r="BS776">
        <v>22</v>
      </c>
      <c r="BT776" s="1">
        <v>34</v>
      </c>
      <c r="BU776">
        <v>0</v>
      </c>
      <c r="BV776">
        <v>10</v>
      </c>
      <c r="BW776">
        <v>1</v>
      </c>
      <c r="BX776" s="1">
        <v>52.2</v>
      </c>
      <c r="BY776">
        <v>0</v>
      </c>
      <c r="BZ776">
        <v>9</v>
      </c>
      <c r="CA776">
        <v>5</v>
      </c>
      <c r="CB776" s="1">
        <v>29.1</v>
      </c>
      <c r="CC776">
        <v>1</v>
      </c>
      <c r="CD776">
        <v>23</v>
      </c>
      <c r="CE776">
        <v>15</v>
      </c>
      <c r="CF776" s="1">
        <v>33</v>
      </c>
      <c r="CG776">
        <v>29</v>
      </c>
      <c r="CH776">
        <v>20</v>
      </c>
      <c r="CI776" s="1">
        <v>3.3</v>
      </c>
      <c r="CJ776" s="1">
        <v>2.2999999999999998</v>
      </c>
      <c r="CK776" s="1">
        <v>12</v>
      </c>
      <c r="CL776" s="1">
        <v>12.6</v>
      </c>
      <c r="CM776" s="1">
        <v>11.3</v>
      </c>
      <c r="CN776" s="1">
        <v>11.9</v>
      </c>
      <c r="CO776">
        <v>10</v>
      </c>
      <c r="CP776">
        <v>6</v>
      </c>
      <c r="CQ776" s="1">
        <v>1.1000000000000001</v>
      </c>
      <c r="CR776" s="1">
        <v>0.7</v>
      </c>
      <c r="CS776" s="1">
        <v>4.4000000000000004</v>
      </c>
      <c r="CT776" s="1">
        <v>3.1</v>
      </c>
      <c r="CU776" s="1">
        <v>3.6</v>
      </c>
      <c r="CV776" s="1">
        <v>4.0999999999999996</v>
      </c>
      <c r="CW776" s="5">
        <v>0.2</v>
      </c>
      <c r="CX776" s="6">
        <v>-2.3E-2</v>
      </c>
      <c r="CY776" s="6">
        <v>-2.7E-2</v>
      </c>
      <c r="CZ776" s="6">
        <v>0.26900000000000002</v>
      </c>
      <c r="DA776" s="6">
        <v>-0.73499999999999999</v>
      </c>
      <c r="DB776" s="6">
        <v>-2.3969999999999998</v>
      </c>
      <c r="DC776" s="6">
        <v>-3.4489999999999998</v>
      </c>
      <c r="DD776" s="5">
        <v>-5.4</v>
      </c>
      <c r="DE776" s="5">
        <v>-4.0199999999999996</v>
      </c>
      <c r="DF776" s="5">
        <v>1.43</v>
      </c>
      <c r="DG776" s="5">
        <v>4.74</v>
      </c>
      <c r="DH776">
        <v>940</v>
      </c>
      <c r="DI776">
        <v>987</v>
      </c>
      <c r="DJ776" s="5">
        <v>1.1499999999999999</v>
      </c>
      <c r="DK776" s="5">
        <v>1.72</v>
      </c>
      <c r="DL776" s="1">
        <v>23.1</v>
      </c>
      <c r="DM776" s="1">
        <v>26.7</v>
      </c>
      <c r="DN776" s="1">
        <v>10.7</v>
      </c>
      <c r="DO776" s="1">
        <v>11</v>
      </c>
      <c r="DP776" s="5">
        <v>1.9</v>
      </c>
      <c r="DQ776" s="5">
        <v>2.67</v>
      </c>
      <c r="DR776" s="1">
        <v>27.5</v>
      </c>
      <c r="DS776" s="1">
        <v>24.3</v>
      </c>
      <c r="DT776" s="1">
        <v>9.9</v>
      </c>
      <c r="DU776" s="1">
        <v>11.5</v>
      </c>
      <c r="DV776" s="1">
        <v>11.3</v>
      </c>
      <c r="DW776" s="1">
        <v>11.9</v>
      </c>
      <c r="DX776">
        <v>75</v>
      </c>
      <c r="DY776">
        <v>55</v>
      </c>
      <c r="DZ776">
        <v>79</v>
      </c>
      <c r="EA776">
        <v>61</v>
      </c>
      <c r="EB776">
        <v>100</v>
      </c>
      <c r="EC776">
        <v>92</v>
      </c>
      <c r="ED776" s="1">
        <v>48.1</v>
      </c>
      <c r="EE776">
        <v>174</v>
      </c>
      <c r="EF776">
        <v>153</v>
      </c>
      <c r="EG776">
        <v>137</v>
      </c>
      <c r="EH776">
        <v>53.2</v>
      </c>
      <c r="EI776" s="1">
        <v>0.34</v>
      </c>
      <c r="EJ776" s="1">
        <v>0.23</v>
      </c>
      <c r="EK776">
        <v>10</v>
      </c>
      <c r="EL776">
        <v>15</v>
      </c>
      <c r="EM776" s="5">
        <v>-0.56999999999999995</v>
      </c>
      <c r="EN776" s="5">
        <v>-0.77</v>
      </c>
      <c r="EO776" s="5">
        <v>1.1599999999999999</v>
      </c>
      <c r="EP776" s="5">
        <v>4.57</v>
      </c>
      <c r="EQ776" s="5">
        <v>-3.62</v>
      </c>
      <c r="ER776" s="5">
        <v>0.97199999999999998</v>
      </c>
      <c r="ES776" s="5">
        <v>-0.50600000000000001</v>
      </c>
      <c r="ET776" s="5">
        <v>-3.7330000000000001</v>
      </c>
      <c r="EU776" s="5">
        <v>-84.245999999999995</v>
      </c>
      <c r="EV776" s="5">
        <v>-4.03</v>
      </c>
      <c r="EW776" s="5">
        <v>77.307000000000002</v>
      </c>
      <c r="EX776" s="1">
        <v>1.17</v>
      </c>
      <c r="EY776" s="1">
        <v>0</v>
      </c>
      <c r="EZ776">
        <v>5</v>
      </c>
      <c r="FA776">
        <v>3</v>
      </c>
      <c r="FB776" s="5">
        <v>5.86</v>
      </c>
      <c r="FC776" s="5">
        <v>3.52</v>
      </c>
      <c r="FD776" s="5">
        <v>2.34</v>
      </c>
      <c r="FE776" s="5">
        <v>6.56</v>
      </c>
      <c r="FF776" s="5">
        <v>0.6</v>
      </c>
      <c r="FG776" s="5">
        <v>5.96</v>
      </c>
      <c r="FH776" s="5">
        <v>1.56</v>
      </c>
      <c r="FI776" s="5">
        <v>4.22</v>
      </c>
      <c r="FJ776" s="5">
        <v>-3.37</v>
      </c>
      <c r="FK776" s="5">
        <v>0.23699999999999999</v>
      </c>
      <c r="FL776" s="5">
        <v>-0.312</v>
      </c>
      <c r="FM776" s="5">
        <v>-0.82199999999999995</v>
      </c>
      <c r="FN776" s="5">
        <v>79.888000000000005</v>
      </c>
      <c r="FO776" s="5">
        <v>-3.8239999999999998</v>
      </c>
      <c r="FP776" s="5">
        <v>-81.87</v>
      </c>
      <c r="FQ776" s="1">
        <v>0</v>
      </c>
      <c r="FR776" s="1">
        <v>0</v>
      </c>
      <c r="FS776">
        <v>0</v>
      </c>
      <c r="FT776">
        <v>9</v>
      </c>
      <c r="FU776" s="5">
        <v>0</v>
      </c>
      <c r="FV776" s="5">
        <v>7.89</v>
      </c>
      <c r="FW776" s="5">
        <v>-7.89</v>
      </c>
      <c r="FX776" s="5">
        <v>0.32</v>
      </c>
      <c r="FY776" s="5">
        <v>4.8499999999999996</v>
      </c>
      <c r="FZ776" s="5">
        <v>-4.5199999999999996</v>
      </c>
      <c r="GA776" t="s">
        <v>561</v>
      </c>
      <c r="GB776" s="83">
        <v>3.25</v>
      </c>
      <c r="GC776" s="86">
        <v>3.25</v>
      </c>
      <c r="GD776">
        <v>3.5</v>
      </c>
      <c r="GE776" s="1">
        <f t="shared" si="63"/>
        <v>-2.65</v>
      </c>
      <c r="GF776" s="78">
        <v>47.177914000000001</v>
      </c>
      <c r="GG776" s="78">
        <v>7.3411559999999998</v>
      </c>
      <c r="GH776" s="78">
        <v>9.8388390000000001</v>
      </c>
      <c r="GI776" s="80">
        <v>0.93150699999999997</v>
      </c>
      <c r="GJ776" s="80">
        <v>0.95909800000000001</v>
      </c>
      <c r="GK776" s="80">
        <v>-1.841E-3</v>
      </c>
      <c r="GL776" s="80">
        <f t="shared" si="64"/>
        <v>-2.120412</v>
      </c>
      <c r="GM776" s="80">
        <v>18.566288</v>
      </c>
      <c r="GN776" s="80">
        <v>4.9801140000000004</v>
      </c>
      <c r="GO776" s="80">
        <v>6.1083299999999996</v>
      </c>
      <c r="GP776" s="80">
        <v>1.751557</v>
      </c>
      <c r="GQ776" s="80">
        <v>0.81303599999999998</v>
      </c>
      <c r="GR776" s="80">
        <v>4.4109000000000002E-2</v>
      </c>
      <c r="GS776" s="87">
        <v>-2.2000000000000002</v>
      </c>
      <c r="GT776" s="87">
        <v>-2.2000000000000002</v>
      </c>
      <c r="GU776" s="87">
        <v>-0.1</v>
      </c>
      <c r="GV776" s="87">
        <v>0.8</v>
      </c>
      <c r="GW776" s="87">
        <v>-0.6</v>
      </c>
      <c r="GX776" s="87">
        <v>-2</v>
      </c>
      <c r="GY776" s="87">
        <v>0.3</v>
      </c>
      <c r="GZ776" s="87">
        <v>0.3</v>
      </c>
      <c r="HA776" s="87">
        <v>0</v>
      </c>
      <c r="HB776" s="87">
        <v>-0.1</v>
      </c>
      <c r="HC776" s="87">
        <v>0</v>
      </c>
      <c r="HD776" s="87">
        <v>0.3</v>
      </c>
      <c r="HE776" s="87">
        <v>5.5</v>
      </c>
      <c r="HF776" s="87">
        <v>1.2</v>
      </c>
      <c r="HG776" s="87">
        <v>0.2</v>
      </c>
      <c r="HH776" s="87">
        <v>0.2</v>
      </c>
      <c r="HI776" s="87">
        <v>0</v>
      </c>
      <c r="HJ776" s="87">
        <v>1.7</v>
      </c>
      <c r="HK776" s="87">
        <v>-6</v>
      </c>
      <c r="HL776" s="87">
        <v>-0.5</v>
      </c>
      <c r="HM776" s="87">
        <v>0.1</v>
      </c>
      <c r="HN776" s="87">
        <v>-0.1</v>
      </c>
      <c r="HO776" s="87">
        <v>0</v>
      </c>
      <c r="HP776" s="87">
        <v>-0.6</v>
      </c>
    </row>
    <row r="777" spans="1:224" x14ac:dyDescent="0.2">
      <c r="A777">
        <v>91</v>
      </c>
      <c r="B777" t="s">
        <v>89</v>
      </c>
      <c r="C777" t="s">
        <v>2636</v>
      </c>
      <c r="D777" t="s">
        <v>2597</v>
      </c>
      <c r="E777" t="s">
        <v>2594</v>
      </c>
      <c r="F777">
        <v>70</v>
      </c>
      <c r="G777">
        <v>185</v>
      </c>
      <c r="H777" t="s">
        <v>1483</v>
      </c>
      <c r="J777" t="s">
        <v>1895</v>
      </c>
      <c r="K777" t="s">
        <v>1550</v>
      </c>
      <c r="L777" s="82" t="s">
        <v>2231</v>
      </c>
      <c r="M777" t="s">
        <v>1478</v>
      </c>
      <c r="N777">
        <v>43</v>
      </c>
      <c r="O777">
        <v>13</v>
      </c>
      <c r="P777">
        <v>8</v>
      </c>
      <c r="Q777">
        <v>21</v>
      </c>
      <c r="R777">
        <v>-9</v>
      </c>
      <c r="S777">
        <v>30</v>
      </c>
      <c r="T777">
        <v>10</v>
      </c>
      <c r="U777">
        <v>2</v>
      </c>
      <c r="V777">
        <v>0</v>
      </c>
      <c r="W777">
        <v>0</v>
      </c>
      <c r="X777">
        <v>0</v>
      </c>
      <c r="Y777">
        <v>8</v>
      </c>
      <c r="Z777">
        <v>3</v>
      </c>
      <c r="AA777">
        <v>5</v>
      </c>
      <c r="AB777">
        <v>5</v>
      </c>
      <c r="AC777">
        <v>0</v>
      </c>
      <c r="AD777">
        <v>0</v>
      </c>
      <c r="AE777">
        <v>0</v>
      </c>
      <c r="AF777">
        <v>0</v>
      </c>
      <c r="AG777">
        <v>97</v>
      </c>
      <c r="AH777">
        <v>20</v>
      </c>
      <c r="AI777">
        <v>28</v>
      </c>
      <c r="AJ777">
        <v>21</v>
      </c>
      <c r="AK777">
        <v>22</v>
      </c>
      <c r="AL777">
        <v>15</v>
      </c>
      <c r="AM777">
        <v>25</v>
      </c>
      <c r="AN777">
        <v>22</v>
      </c>
      <c r="AO777" s="1">
        <v>1.9</v>
      </c>
      <c r="AP777">
        <v>28864</v>
      </c>
      <c r="AQ777">
        <v>6</v>
      </c>
      <c r="AR777">
        <v>7744</v>
      </c>
      <c r="AS777" s="2">
        <v>736</v>
      </c>
      <c r="AT777">
        <v>962382</v>
      </c>
      <c r="AU777" s="1">
        <v>33.815322999999999</v>
      </c>
      <c r="AV777" s="1">
        <v>14.4</v>
      </c>
      <c r="AW777" s="1">
        <v>10.6</v>
      </c>
      <c r="AX777" s="1">
        <v>-1.8</v>
      </c>
      <c r="AY777" s="1">
        <v>2.5</v>
      </c>
      <c r="AZ777" s="1">
        <v>0.3</v>
      </c>
      <c r="BA777" s="1">
        <v>-0.2</v>
      </c>
      <c r="BB777" s="1">
        <v>2.5</v>
      </c>
      <c r="BC777" s="85">
        <f t="shared" si="60"/>
        <v>15.869272420256806</v>
      </c>
      <c r="BD777" s="50">
        <v>5.947018674923056</v>
      </c>
      <c r="BE777" s="50">
        <v>5.8238587172640601</v>
      </c>
      <c r="BF777" s="50">
        <v>-9.4975438151216878E-3</v>
      </c>
      <c r="BG777" s="50">
        <v>0.93029750984179072</v>
      </c>
      <c r="BH777" s="50">
        <v>1.542581216668929</v>
      </c>
      <c r="BI777" s="85">
        <f t="shared" si="61"/>
        <v>14.234258574882714</v>
      </c>
      <c r="BJ777" s="50">
        <v>1.7701574550219408</v>
      </c>
      <c r="BK777" s="50">
        <v>0.46792284661898853</v>
      </c>
      <c r="BL777" s="50">
        <v>0.10957913398279122</v>
      </c>
      <c r="BM777" s="50">
        <v>-0.71264559024962981</v>
      </c>
      <c r="BN777" s="85">
        <f t="shared" si="62"/>
        <v>1.6350138453740906</v>
      </c>
      <c r="BO777" s="5">
        <v>10.93</v>
      </c>
      <c r="BP777" s="5">
        <v>34.78</v>
      </c>
      <c r="BQ777">
        <v>8</v>
      </c>
      <c r="BR777">
        <v>59</v>
      </c>
      <c r="BS777">
        <v>14</v>
      </c>
      <c r="BT777" s="1">
        <v>25.7</v>
      </c>
      <c r="BU777">
        <v>0</v>
      </c>
      <c r="BV777">
        <v>9</v>
      </c>
      <c r="BW777">
        <v>1</v>
      </c>
      <c r="BX777" s="1">
        <v>44.8</v>
      </c>
      <c r="BY777">
        <v>2</v>
      </c>
      <c r="BZ777">
        <v>6</v>
      </c>
      <c r="CA777">
        <v>0</v>
      </c>
      <c r="CB777" s="1">
        <v>30.3</v>
      </c>
      <c r="CC777">
        <v>5</v>
      </c>
      <c r="CD777">
        <v>30</v>
      </c>
      <c r="CE777">
        <v>11</v>
      </c>
      <c r="CF777" s="1">
        <v>24.7</v>
      </c>
      <c r="CG777">
        <v>19</v>
      </c>
      <c r="CH777">
        <v>27</v>
      </c>
      <c r="CI777" s="1">
        <v>2.4</v>
      </c>
      <c r="CJ777" s="1">
        <v>3.4</v>
      </c>
      <c r="CK777" s="1">
        <v>17.399999999999999</v>
      </c>
      <c r="CL777" s="1">
        <v>11.2</v>
      </c>
      <c r="CM777" s="1">
        <v>16.100000000000001</v>
      </c>
      <c r="CN777" s="1">
        <v>12</v>
      </c>
      <c r="CO777">
        <v>5</v>
      </c>
      <c r="CP777">
        <v>8</v>
      </c>
      <c r="CQ777" s="1">
        <v>0.6</v>
      </c>
      <c r="CR777" s="1">
        <v>1</v>
      </c>
      <c r="CS777" s="1">
        <v>4</v>
      </c>
      <c r="CT777" s="1">
        <v>5</v>
      </c>
      <c r="CU777" s="1">
        <v>4.2</v>
      </c>
      <c r="CV777" s="1">
        <v>4</v>
      </c>
      <c r="CW777" s="5">
        <v>-0.83</v>
      </c>
      <c r="CX777" s="6">
        <v>-4.8000000000000001E-2</v>
      </c>
      <c r="CY777" s="6">
        <v>-0.189</v>
      </c>
      <c r="CZ777" s="6">
        <v>-0.11899999999999999</v>
      </c>
      <c r="DA777" s="6">
        <v>-1.2390000000000001</v>
      </c>
      <c r="DB777" s="6">
        <v>-1.278</v>
      </c>
      <c r="DC777" s="6">
        <v>-12.077999999999999</v>
      </c>
      <c r="DD777" s="5">
        <v>7</v>
      </c>
      <c r="DE777" s="5">
        <v>-9.9600000000000009</v>
      </c>
      <c r="DF777" s="5">
        <v>-16.97</v>
      </c>
      <c r="DG777" s="5">
        <v>7.23</v>
      </c>
      <c r="DH777">
        <v>891</v>
      </c>
      <c r="DI777">
        <v>964</v>
      </c>
      <c r="DJ777" s="5">
        <v>2.17</v>
      </c>
      <c r="DK777" s="5">
        <v>3.32</v>
      </c>
      <c r="DL777" s="1">
        <v>27.8</v>
      </c>
      <c r="DM777" s="1">
        <v>27.2</v>
      </c>
      <c r="DN777" s="1">
        <v>10.5</v>
      </c>
      <c r="DO777" s="1">
        <v>13.8</v>
      </c>
      <c r="DP777" s="5">
        <v>2.57</v>
      </c>
      <c r="DQ777" s="5">
        <v>2.89</v>
      </c>
      <c r="DR777" s="1">
        <v>23.9</v>
      </c>
      <c r="DS777" s="1">
        <v>32</v>
      </c>
      <c r="DT777" s="1">
        <v>10.199999999999999</v>
      </c>
      <c r="DU777" s="1">
        <v>14.7</v>
      </c>
      <c r="DV777" s="1">
        <v>16.100000000000001</v>
      </c>
      <c r="DW777" s="1">
        <v>12</v>
      </c>
      <c r="DX777">
        <v>48</v>
      </c>
      <c r="DY777">
        <v>63</v>
      </c>
      <c r="DZ777">
        <v>55</v>
      </c>
      <c r="EA777">
        <v>67</v>
      </c>
      <c r="EB777">
        <v>64</v>
      </c>
      <c r="EC777">
        <v>72</v>
      </c>
      <c r="ED777" s="1">
        <v>47.6</v>
      </c>
      <c r="EE777">
        <v>159</v>
      </c>
      <c r="EF777">
        <v>151</v>
      </c>
      <c r="EG777">
        <v>141</v>
      </c>
      <c r="EH777">
        <v>51.3</v>
      </c>
      <c r="EI777" s="1">
        <v>0.13</v>
      </c>
      <c r="EJ777" s="1">
        <v>0.26</v>
      </c>
      <c r="EK777">
        <v>17</v>
      </c>
      <c r="EL777">
        <v>26</v>
      </c>
      <c r="EM777" s="5">
        <v>-1.1499999999999999</v>
      </c>
      <c r="EN777" s="5">
        <v>-0.32</v>
      </c>
      <c r="EO777" s="5">
        <v>2.84</v>
      </c>
      <c r="EP777" s="5">
        <v>3.27</v>
      </c>
      <c r="EQ777" s="5">
        <v>1.2</v>
      </c>
      <c r="ER777" s="5">
        <v>-0.16</v>
      </c>
      <c r="ES777" s="5">
        <v>0.215</v>
      </c>
      <c r="ET777" s="5">
        <v>-5.0780000000000003</v>
      </c>
      <c r="EU777" s="5">
        <v>-85.775000000000006</v>
      </c>
      <c r="EV777" s="5">
        <v>0.59199999999999997</v>
      </c>
      <c r="EW777" s="5">
        <v>72.025999999999996</v>
      </c>
      <c r="EX777" s="1">
        <v>2.46</v>
      </c>
      <c r="EY777" s="1">
        <v>0</v>
      </c>
      <c r="EZ777">
        <v>12</v>
      </c>
      <c r="FA777">
        <v>0</v>
      </c>
      <c r="FB777" s="5">
        <v>5.9</v>
      </c>
      <c r="FC777" s="5">
        <v>0</v>
      </c>
      <c r="FD777" s="5">
        <v>5.9</v>
      </c>
      <c r="FE777" s="5">
        <v>5.55</v>
      </c>
      <c r="FF777" s="5">
        <v>0.85</v>
      </c>
      <c r="FG777" s="5">
        <v>4.7</v>
      </c>
      <c r="FH777" s="5">
        <v>0.02</v>
      </c>
      <c r="FI777" s="5">
        <v>6.52</v>
      </c>
      <c r="FJ777" s="5">
        <v>4.71</v>
      </c>
      <c r="FK777" s="5">
        <v>0.70399999999999996</v>
      </c>
      <c r="FL777" s="5">
        <v>-2.8559999999999999</v>
      </c>
      <c r="FM777" s="5">
        <v>1.978</v>
      </c>
      <c r="FN777" s="5">
        <v>82.587999999999994</v>
      </c>
      <c r="FO777" s="5">
        <v>1.44</v>
      </c>
      <c r="FP777" s="5">
        <v>-91.36</v>
      </c>
      <c r="FQ777" s="1">
        <v>0</v>
      </c>
      <c r="FR777" s="1">
        <v>0</v>
      </c>
      <c r="FS777">
        <v>0</v>
      </c>
      <c r="FT777">
        <v>0</v>
      </c>
      <c r="FU777" s="5">
        <v>0</v>
      </c>
      <c r="FV777" s="5">
        <v>0</v>
      </c>
      <c r="FW777" s="5">
        <v>0</v>
      </c>
      <c r="FX777" s="5">
        <v>1.07</v>
      </c>
      <c r="FY777" s="5">
        <v>5.78</v>
      </c>
      <c r="FZ777" s="5">
        <v>-4.71</v>
      </c>
      <c r="GA777" t="s">
        <v>561</v>
      </c>
      <c r="GB777" s="83">
        <v>1.25</v>
      </c>
      <c r="GC777" s="86">
        <v>1.25</v>
      </c>
      <c r="GD777">
        <v>1.25</v>
      </c>
      <c r="GE777" s="1">
        <f t="shared" si="63"/>
        <v>8.3333333333333481E-2</v>
      </c>
      <c r="GF777" s="78">
        <v>51.828377000000003</v>
      </c>
      <c r="GG777" s="78">
        <v>11.471341000000001</v>
      </c>
      <c r="GH777" s="78">
        <v>12.697865</v>
      </c>
      <c r="GI777" s="80">
        <v>2.214801</v>
      </c>
      <c r="GJ777" s="80">
        <v>1.143359</v>
      </c>
      <c r="GK777" s="80">
        <v>-1.8537999999999999E-2</v>
      </c>
      <c r="GL777" s="80">
        <f t="shared" si="64"/>
        <v>0.36320733333333322</v>
      </c>
      <c r="GM777" s="80">
        <v>17.522311999999999</v>
      </c>
      <c r="GN777" s="80">
        <v>5.7638150000000001</v>
      </c>
      <c r="GO777" s="80">
        <v>6.3997019999999996</v>
      </c>
      <c r="GP777" s="80">
        <v>2.0679059999999998</v>
      </c>
      <c r="GQ777" s="80">
        <v>0.82862199999999997</v>
      </c>
      <c r="GR777" s="80">
        <v>4.4200999999999997E-2</v>
      </c>
      <c r="GS777" s="87">
        <v>2</v>
      </c>
      <c r="GT777" s="87">
        <v>2</v>
      </c>
      <c r="GU777" s="87">
        <v>0.5</v>
      </c>
      <c r="GV777" s="87">
        <v>-0.8</v>
      </c>
      <c r="GW777" s="87">
        <v>1.8</v>
      </c>
      <c r="GX777" s="87">
        <v>3.5</v>
      </c>
      <c r="GY777" s="87">
        <v>-0.2</v>
      </c>
      <c r="GZ777" s="87">
        <v>-0.2</v>
      </c>
      <c r="HA777" s="87">
        <v>-0.1</v>
      </c>
      <c r="HB777" s="87">
        <v>0.2</v>
      </c>
      <c r="HC777" s="87">
        <v>0</v>
      </c>
      <c r="HD777" s="87">
        <v>-0.1</v>
      </c>
      <c r="HE777" s="87">
        <v>9.4</v>
      </c>
      <c r="HF777" s="87">
        <v>-0.7</v>
      </c>
      <c r="HG777" s="87">
        <v>0.2</v>
      </c>
      <c r="HH777" s="87">
        <v>-0.6</v>
      </c>
      <c r="HI777" s="87">
        <v>1.1000000000000001</v>
      </c>
      <c r="HJ777" s="87">
        <v>0</v>
      </c>
      <c r="HK777" s="87">
        <v>0</v>
      </c>
      <c r="HL777" s="87">
        <v>0.1</v>
      </c>
      <c r="HM777" s="87">
        <v>0</v>
      </c>
      <c r="HN777" s="87">
        <v>0</v>
      </c>
      <c r="HO777" s="87">
        <v>0</v>
      </c>
      <c r="HP777" s="87">
        <v>0.2</v>
      </c>
    </row>
    <row r="778" spans="1:224" x14ac:dyDescent="0.2">
      <c r="A778">
        <v>22</v>
      </c>
      <c r="B778" t="s">
        <v>1323</v>
      </c>
      <c r="C778" t="s">
        <v>1324</v>
      </c>
      <c r="D778" t="s">
        <v>1325</v>
      </c>
      <c r="E778" t="s">
        <v>4529</v>
      </c>
      <c r="F778">
        <v>76</v>
      </c>
      <c r="G778">
        <v>207</v>
      </c>
      <c r="H778" t="s">
        <v>1483</v>
      </c>
      <c r="J778" t="s">
        <v>2163</v>
      </c>
      <c r="K778" t="s">
        <v>1525</v>
      </c>
      <c r="L778" s="82" t="s">
        <v>2236</v>
      </c>
      <c r="M778" t="s">
        <v>1513</v>
      </c>
      <c r="N778">
        <v>42</v>
      </c>
      <c r="O778">
        <v>0</v>
      </c>
      <c r="P778">
        <v>8</v>
      </c>
      <c r="Q778">
        <v>8</v>
      </c>
      <c r="R778">
        <v>-16</v>
      </c>
      <c r="S778">
        <v>48</v>
      </c>
      <c r="T778">
        <v>14</v>
      </c>
      <c r="U778">
        <v>2</v>
      </c>
      <c r="V778">
        <v>1</v>
      </c>
      <c r="W778">
        <v>0</v>
      </c>
      <c r="X778">
        <v>0</v>
      </c>
      <c r="Y778">
        <v>0</v>
      </c>
      <c r="Z778">
        <v>4</v>
      </c>
      <c r="AA778">
        <v>0</v>
      </c>
      <c r="AB778">
        <v>4</v>
      </c>
      <c r="AC778">
        <v>0</v>
      </c>
      <c r="AD778">
        <v>0</v>
      </c>
      <c r="AE778">
        <v>0</v>
      </c>
      <c r="AF778">
        <v>0</v>
      </c>
      <c r="AG778">
        <v>30</v>
      </c>
      <c r="AH778">
        <v>50</v>
      </c>
      <c r="AI778">
        <v>68</v>
      </c>
      <c r="AJ778">
        <v>26</v>
      </c>
      <c r="AK778">
        <v>24</v>
      </c>
      <c r="AL778">
        <v>5</v>
      </c>
      <c r="AM778">
        <v>0</v>
      </c>
      <c r="AN778">
        <v>0</v>
      </c>
      <c r="AO778" s="1">
        <v>0</v>
      </c>
      <c r="AP778">
        <v>37507</v>
      </c>
      <c r="AQ778">
        <v>5467</v>
      </c>
      <c r="AR778">
        <v>4146</v>
      </c>
      <c r="AS778" s="2">
        <v>1095</v>
      </c>
      <c r="AT778">
        <v>165000</v>
      </c>
      <c r="AU778" s="1">
        <v>30.316310999999999</v>
      </c>
      <c r="AV778" s="1">
        <v>15.9</v>
      </c>
      <c r="AW778" s="1">
        <v>16.3</v>
      </c>
      <c r="AX778" s="1">
        <v>-15.2</v>
      </c>
      <c r="AY778" s="1">
        <v>-0.8</v>
      </c>
      <c r="AZ778" s="1">
        <v>-0.4</v>
      </c>
      <c r="BA778" s="1">
        <v>0</v>
      </c>
      <c r="BB778" s="1">
        <v>-1.2</v>
      </c>
      <c r="BC778" s="85">
        <f t="shared" si="60"/>
        <v>9.1134888026552687</v>
      </c>
      <c r="BD778" s="50">
        <v>-1.4269612986228426</v>
      </c>
      <c r="BE778" s="50">
        <v>2.3116325258788422</v>
      </c>
      <c r="BF778" s="50">
        <v>-0.31722344641927669</v>
      </c>
      <c r="BG778" s="50">
        <v>-1.40005329986298</v>
      </c>
      <c r="BH778" s="50">
        <v>0</v>
      </c>
      <c r="BI778" s="85">
        <f t="shared" si="61"/>
        <v>-0.83260551902625712</v>
      </c>
      <c r="BJ778" s="50">
        <v>4.8443348572424778</v>
      </c>
      <c r="BK778" s="50">
        <v>1.4459704322296583</v>
      </c>
      <c r="BL778" s="50">
        <v>4.8430502177437242</v>
      </c>
      <c r="BM778" s="50">
        <v>-1.1872611855343338</v>
      </c>
      <c r="BN778" s="85">
        <f t="shared" si="62"/>
        <v>9.9460943216815263</v>
      </c>
      <c r="BO778" s="5">
        <v>14.16</v>
      </c>
      <c r="BP778" s="5">
        <v>33.49</v>
      </c>
      <c r="BQ778">
        <v>0</v>
      </c>
      <c r="BR778">
        <v>18</v>
      </c>
      <c r="BS778">
        <v>18</v>
      </c>
      <c r="BT778" s="1">
        <v>55.3</v>
      </c>
      <c r="BU778">
        <v>0</v>
      </c>
      <c r="BV778">
        <v>8</v>
      </c>
      <c r="BW778">
        <v>9</v>
      </c>
      <c r="BX778" s="1">
        <v>59.8</v>
      </c>
      <c r="BY778">
        <v>0</v>
      </c>
      <c r="BZ778">
        <v>0</v>
      </c>
      <c r="CA778">
        <v>1</v>
      </c>
      <c r="CB778" s="1">
        <v>62</v>
      </c>
      <c r="CC778">
        <v>0</v>
      </c>
      <c r="CD778">
        <v>9</v>
      </c>
      <c r="CE778">
        <v>7</v>
      </c>
      <c r="CF778" s="1">
        <v>54.8</v>
      </c>
      <c r="CG778">
        <v>23</v>
      </c>
      <c r="CH778">
        <v>56</v>
      </c>
      <c r="CI778" s="1">
        <v>2.2999999999999998</v>
      </c>
      <c r="CJ778" s="1">
        <v>5.6</v>
      </c>
      <c r="CK778" s="1">
        <v>16.600000000000001</v>
      </c>
      <c r="CL778" s="1">
        <v>15.6</v>
      </c>
      <c r="CM778" s="1">
        <v>17</v>
      </c>
      <c r="CN778" s="1">
        <v>15.8</v>
      </c>
      <c r="CO778">
        <v>9</v>
      </c>
      <c r="CP778">
        <v>0</v>
      </c>
      <c r="CQ778" s="1">
        <v>0.9</v>
      </c>
      <c r="CR778" s="1">
        <v>0</v>
      </c>
      <c r="CS778" s="1">
        <v>4.2</v>
      </c>
      <c r="CT778" s="1">
        <v>2.5</v>
      </c>
      <c r="CU778" s="1">
        <v>4</v>
      </c>
      <c r="CV778" s="1">
        <v>3.5</v>
      </c>
      <c r="CW778" s="5">
        <v>-1.84</v>
      </c>
      <c r="CX778" s="6">
        <v>-7.8E-2</v>
      </c>
      <c r="CY778" s="6">
        <v>-0.19700000000000001</v>
      </c>
      <c r="CZ778" s="6">
        <v>-0.45900000000000002</v>
      </c>
      <c r="DA778" s="6">
        <v>0.72699999999999998</v>
      </c>
      <c r="DB778" s="6">
        <v>-0.58299999999999996</v>
      </c>
      <c r="DC778" s="6">
        <v>-7.0490000000000004</v>
      </c>
      <c r="DD778" s="5">
        <v>-9.4</v>
      </c>
      <c r="DE778" s="5">
        <v>-12.61</v>
      </c>
      <c r="DF778" s="5">
        <v>-3.24</v>
      </c>
      <c r="DG778" s="5">
        <v>6.25</v>
      </c>
      <c r="DH778">
        <v>906</v>
      </c>
      <c r="DI778">
        <v>968</v>
      </c>
      <c r="DJ778" s="5">
        <v>1.51</v>
      </c>
      <c r="DK778" s="5">
        <v>3.23</v>
      </c>
      <c r="DL778" s="1">
        <v>22.7</v>
      </c>
      <c r="DM778" s="1">
        <v>31.1</v>
      </c>
      <c r="DN778" s="1">
        <v>11.4</v>
      </c>
      <c r="DO778" s="1">
        <v>12.9</v>
      </c>
      <c r="DP778" s="5">
        <v>2.2200000000000002</v>
      </c>
      <c r="DQ778" s="5">
        <v>2.09</v>
      </c>
      <c r="DR778" s="1">
        <v>24.1</v>
      </c>
      <c r="DS778" s="1">
        <v>27</v>
      </c>
      <c r="DT778" s="1">
        <v>11.6</v>
      </c>
      <c r="DU778" s="1">
        <v>11</v>
      </c>
      <c r="DV778" s="1">
        <v>17</v>
      </c>
      <c r="DW778" s="1">
        <v>15.8</v>
      </c>
      <c r="DX778">
        <v>72</v>
      </c>
      <c r="DY778">
        <v>81</v>
      </c>
      <c r="DZ778">
        <v>70</v>
      </c>
      <c r="EA778">
        <v>82</v>
      </c>
      <c r="EB778">
        <v>89</v>
      </c>
      <c r="EC778">
        <v>97</v>
      </c>
      <c r="ED778" s="1">
        <v>50.2</v>
      </c>
      <c r="EE778">
        <v>184</v>
      </c>
      <c r="EF778">
        <v>206</v>
      </c>
      <c r="EG778">
        <v>167</v>
      </c>
      <c r="EH778">
        <v>47.2</v>
      </c>
      <c r="EI778" s="1">
        <v>0.2</v>
      </c>
      <c r="EJ778" s="1">
        <v>0.2</v>
      </c>
      <c r="EK778">
        <v>15</v>
      </c>
      <c r="EL778">
        <v>32</v>
      </c>
      <c r="EM778" s="5">
        <v>-1.71</v>
      </c>
      <c r="EN778" s="5">
        <v>0.13</v>
      </c>
      <c r="EO778" s="5">
        <v>1.69</v>
      </c>
      <c r="EP778" s="5">
        <v>2.99</v>
      </c>
      <c r="EQ778" s="5">
        <v>1.39</v>
      </c>
      <c r="ER778" s="5">
        <v>1.133</v>
      </c>
      <c r="ES778" s="5">
        <v>1.0049999999999999</v>
      </c>
      <c r="ET778" s="5">
        <v>-8.1059999999999999</v>
      </c>
      <c r="EU778" s="5">
        <v>-81.316000000000003</v>
      </c>
      <c r="EV778" s="5">
        <v>4.0720000000000001</v>
      </c>
      <c r="EW778" s="5">
        <v>86.161000000000001</v>
      </c>
      <c r="EX778" s="1">
        <v>2.5299999999999998</v>
      </c>
      <c r="EY778" s="1">
        <v>0.84</v>
      </c>
      <c r="EZ778">
        <v>9</v>
      </c>
      <c r="FA778">
        <v>0</v>
      </c>
      <c r="FB778" s="5">
        <v>7.6</v>
      </c>
      <c r="FC778" s="5">
        <v>0</v>
      </c>
      <c r="FD778" s="5">
        <v>7.6</v>
      </c>
      <c r="FE778" s="5">
        <v>7.16</v>
      </c>
      <c r="FF778" s="5">
        <v>0.96</v>
      </c>
      <c r="FG778" s="5">
        <v>6.21</v>
      </c>
      <c r="FH778" s="5">
        <v>2.0499999999999998</v>
      </c>
      <c r="FI778" s="5">
        <v>4.01</v>
      </c>
      <c r="FJ778" s="5">
        <v>2.92</v>
      </c>
      <c r="FK778" s="5">
        <v>0.127</v>
      </c>
      <c r="FL778" s="5">
        <v>-0.20300000000000001</v>
      </c>
      <c r="FM778" s="5">
        <v>-2.5529999999999999</v>
      </c>
      <c r="FN778" s="5">
        <v>80.614000000000004</v>
      </c>
      <c r="FO778" s="5">
        <v>-3.0939999999999999</v>
      </c>
      <c r="FP778" s="5">
        <v>-78.372</v>
      </c>
      <c r="FQ778" s="1">
        <v>0</v>
      </c>
      <c r="FR778" s="1">
        <v>0</v>
      </c>
      <c r="FS778">
        <v>0</v>
      </c>
      <c r="FT778">
        <v>5</v>
      </c>
      <c r="FU778" s="5">
        <v>0</v>
      </c>
      <c r="FV778" s="5">
        <v>3.49</v>
      </c>
      <c r="FW778" s="5">
        <v>-3.49</v>
      </c>
      <c r="FX778" s="5">
        <v>0.36</v>
      </c>
      <c r="FY778" s="5">
        <v>6.77</v>
      </c>
      <c r="FZ778" s="5">
        <v>-6.41</v>
      </c>
      <c r="GA778" t="s">
        <v>561</v>
      </c>
      <c r="GB778" s="83">
        <v>1.675</v>
      </c>
      <c r="GC778" s="86">
        <v>1.675</v>
      </c>
      <c r="GD778">
        <v>1.675</v>
      </c>
      <c r="GE778" s="1">
        <f t="shared" si="63"/>
        <v>-1.575</v>
      </c>
      <c r="GF778" s="78">
        <v>51.411610000000003</v>
      </c>
      <c r="GG778" s="78">
        <v>2.4782899999999999</v>
      </c>
      <c r="GH778" s="78">
        <v>9.9129419999999993</v>
      </c>
      <c r="GI778" s="80">
        <v>0.29832799999999998</v>
      </c>
      <c r="GJ778" s="80">
        <v>1.9610019999999999</v>
      </c>
      <c r="GK778" s="80">
        <v>-8.4500000000000005E-4</v>
      </c>
      <c r="GL778" s="80">
        <f t="shared" si="64"/>
        <v>-0.42217166666666661</v>
      </c>
      <c r="GM778" s="80">
        <v>16.939464999999998</v>
      </c>
      <c r="GN778" s="80">
        <v>1.880565</v>
      </c>
      <c r="GO778" s="80">
        <v>5.3544299999999998</v>
      </c>
      <c r="GP778" s="80">
        <v>1.386398</v>
      </c>
      <c r="GQ778" s="80">
        <v>1.3755040000000001</v>
      </c>
      <c r="GR778" s="80">
        <v>1.2293999999999999E-2</v>
      </c>
      <c r="GS778" s="87">
        <v>-5.2</v>
      </c>
      <c r="GT778" s="87">
        <v>-5.2</v>
      </c>
      <c r="GU778" s="87">
        <v>0.3</v>
      </c>
      <c r="GV778" s="87">
        <v>-0.6</v>
      </c>
      <c r="GW778" s="87">
        <v>2.7</v>
      </c>
      <c r="GX778" s="87">
        <v>-2.8</v>
      </c>
      <c r="GY778" s="87">
        <v>0.2</v>
      </c>
      <c r="GZ778" s="87">
        <v>0.2</v>
      </c>
      <c r="HA778" s="87">
        <v>-0.1</v>
      </c>
      <c r="HB778" s="87">
        <v>-0.1</v>
      </c>
      <c r="HC778" s="87">
        <v>0</v>
      </c>
      <c r="HD778" s="87">
        <v>-0.1</v>
      </c>
      <c r="HE778" s="87">
        <v>7.1</v>
      </c>
      <c r="HF778" s="87">
        <v>0.5</v>
      </c>
      <c r="HG778" s="87">
        <v>0</v>
      </c>
      <c r="HH778" s="87">
        <v>-0.5</v>
      </c>
      <c r="HI778" s="87">
        <v>-0.6</v>
      </c>
      <c r="HJ778" s="87">
        <v>-0.7</v>
      </c>
      <c r="HK778" s="87">
        <v>-6.7</v>
      </c>
      <c r="HL778" s="87">
        <v>1.2</v>
      </c>
      <c r="HM778" s="87">
        <v>0</v>
      </c>
      <c r="HN778" s="87">
        <v>-0.6</v>
      </c>
      <c r="HO778" s="87">
        <v>-0.7</v>
      </c>
      <c r="HP778" s="87">
        <v>-0.1</v>
      </c>
    </row>
    <row r="779" spans="1:224" x14ac:dyDescent="0.2">
      <c r="A779">
        <v>24</v>
      </c>
      <c r="B779" t="s">
        <v>4137</v>
      </c>
      <c r="C779" t="s">
        <v>23</v>
      </c>
      <c r="D779" t="s">
        <v>2593</v>
      </c>
      <c r="E779" t="s">
        <v>2594</v>
      </c>
      <c r="F779">
        <v>70</v>
      </c>
      <c r="G779">
        <v>196</v>
      </c>
      <c r="H779" t="s">
        <v>1488</v>
      </c>
      <c r="J779" t="s">
        <v>2139</v>
      </c>
      <c r="K779" t="s">
        <v>1948</v>
      </c>
      <c r="L779" s="82"/>
      <c r="M779" t="s">
        <v>3202</v>
      </c>
      <c r="N779">
        <v>42</v>
      </c>
      <c r="O779">
        <v>5</v>
      </c>
      <c r="P779">
        <v>3</v>
      </c>
      <c r="Q779">
        <v>8</v>
      </c>
      <c r="R779">
        <v>-3</v>
      </c>
      <c r="S779">
        <v>32</v>
      </c>
      <c r="T779">
        <v>10</v>
      </c>
      <c r="U779">
        <v>2</v>
      </c>
      <c r="V779">
        <v>0</v>
      </c>
      <c r="W779">
        <v>0</v>
      </c>
      <c r="X779">
        <v>0</v>
      </c>
      <c r="Y779">
        <v>4</v>
      </c>
      <c r="Z779">
        <v>3</v>
      </c>
      <c r="AA779">
        <v>1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63</v>
      </c>
      <c r="AH779">
        <v>82</v>
      </c>
      <c r="AI779">
        <v>8</v>
      </c>
      <c r="AJ779">
        <v>23</v>
      </c>
      <c r="AK779">
        <v>6</v>
      </c>
      <c r="AL779">
        <v>13</v>
      </c>
      <c r="AM779">
        <v>0</v>
      </c>
      <c r="AN779">
        <v>4</v>
      </c>
      <c r="AO779" s="1">
        <v>0.1</v>
      </c>
      <c r="AP779">
        <v>23404</v>
      </c>
      <c r="AQ779">
        <v>2</v>
      </c>
      <c r="AR779">
        <v>967</v>
      </c>
      <c r="AS779" s="2">
        <v>546</v>
      </c>
      <c r="AT779">
        <v>165000</v>
      </c>
      <c r="AU779" s="1">
        <v>37.465710000000001</v>
      </c>
      <c r="AV779" s="1">
        <v>7.6</v>
      </c>
      <c r="AW779" s="1">
        <v>7.1</v>
      </c>
      <c r="AX779" s="1">
        <v>-2.7</v>
      </c>
      <c r="AY779" s="1">
        <v>0</v>
      </c>
      <c r="AZ779" s="1">
        <v>0.2</v>
      </c>
      <c r="BA779" s="1">
        <v>0</v>
      </c>
      <c r="BB779" s="1">
        <v>0.3</v>
      </c>
      <c r="BC779" s="85">
        <f t="shared" si="60"/>
        <v>2.4373999999999993</v>
      </c>
      <c r="BD779" s="85">
        <v>0.82179999999999997</v>
      </c>
      <c r="BE779" s="85">
        <v>0.59340000000000004</v>
      </c>
      <c r="BF779" s="85">
        <v>-3.8E-3</v>
      </c>
      <c r="BG779" s="85">
        <v>0.69340000000000002</v>
      </c>
      <c r="BH779" s="85">
        <v>0</v>
      </c>
      <c r="BI779" s="85">
        <f t="shared" si="61"/>
        <v>2.1048</v>
      </c>
      <c r="BJ779" s="85">
        <v>3.915</v>
      </c>
      <c r="BK779" s="85">
        <v>6.2199999999999998E-2</v>
      </c>
      <c r="BL779" s="85">
        <v>4.0899999999999999E-2</v>
      </c>
      <c r="BM779" s="85">
        <v>-3.6855000000000002</v>
      </c>
      <c r="BN779" s="85">
        <f t="shared" si="62"/>
        <v>0.33259999999999934</v>
      </c>
      <c r="CW779" s="5">
        <v>-0.04</v>
      </c>
      <c r="CX779" s="6">
        <v>-2.3E-2</v>
      </c>
      <c r="CY779" s="6">
        <v>-0.28699999999999998</v>
      </c>
      <c r="CZ779" s="6">
        <v>-0.39</v>
      </c>
      <c r="DA779" s="6">
        <v>-1.679</v>
      </c>
      <c r="DB779" s="6">
        <v>0.72399999999999998</v>
      </c>
      <c r="DC779" s="6">
        <v>0.61499999999999999</v>
      </c>
      <c r="DD779" s="5">
        <v>4.3</v>
      </c>
      <c r="DE779" s="5">
        <v>7.1</v>
      </c>
      <c r="DF779" s="5">
        <v>2.85</v>
      </c>
      <c r="DG779" s="5">
        <v>6.11</v>
      </c>
      <c r="DH779">
        <v>914</v>
      </c>
      <c r="DI779">
        <v>975</v>
      </c>
      <c r="DJ779" s="5">
        <v>1.7</v>
      </c>
      <c r="DK779" s="5">
        <v>2.16</v>
      </c>
      <c r="DL779" s="1">
        <v>26.1</v>
      </c>
      <c r="DM779" s="1">
        <v>22.9</v>
      </c>
      <c r="DN779" s="1">
        <v>13.3</v>
      </c>
      <c r="DO779" s="1">
        <v>11.1</v>
      </c>
      <c r="DP779" s="5">
        <v>2.5</v>
      </c>
      <c r="DQ779" s="5">
        <v>2.93</v>
      </c>
      <c r="DR779" s="1">
        <v>27.7</v>
      </c>
      <c r="DS779" s="1">
        <v>27.2</v>
      </c>
      <c r="DT779" s="1">
        <v>11.9</v>
      </c>
      <c r="DU779" s="1">
        <v>12.4</v>
      </c>
      <c r="DV779" s="1">
        <v>12.6</v>
      </c>
      <c r="DW779" s="1">
        <v>15.8</v>
      </c>
      <c r="DX779">
        <v>61</v>
      </c>
      <c r="DY779">
        <v>58</v>
      </c>
      <c r="DZ779">
        <v>54</v>
      </c>
      <c r="EA779">
        <v>38</v>
      </c>
      <c r="EB779">
        <v>70</v>
      </c>
      <c r="EC779">
        <v>62</v>
      </c>
      <c r="ED779" s="1">
        <v>56.4</v>
      </c>
      <c r="EE779">
        <v>126</v>
      </c>
      <c r="EF779">
        <v>110</v>
      </c>
      <c r="EG779">
        <v>110</v>
      </c>
      <c r="EH779">
        <v>53.4</v>
      </c>
      <c r="EI779" s="1">
        <v>0.15</v>
      </c>
      <c r="EJ779" s="1">
        <v>0.31</v>
      </c>
      <c r="EK779">
        <v>11</v>
      </c>
      <c r="EL779">
        <v>14</v>
      </c>
      <c r="EM779" s="5">
        <v>-0.46</v>
      </c>
      <c r="EN779" s="5">
        <v>-0.42</v>
      </c>
      <c r="EO779" s="5">
        <v>0.42</v>
      </c>
      <c r="EP779" s="5">
        <v>5.51</v>
      </c>
      <c r="EQ779" s="5">
        <v>-2.33</v>
      </c>
      <c r="ER779" s="5">
        <v>1.7110000000000001</v>
      </c>
      <c r="ES779" s="5">
        <v>-1.129</v>
      </c>
      <c r="ET779" s="5">
        <v>-4.1520000000000001</v>
      </c>
      <c r="EU779" s="5">
        <v>-77.272000000000006</v>
      </c>
      <c r="EV779" s="5">
        <v>-4.53</v>
      </c>
      <c r="EW779" s="5">
        <v>73.034999999999997</v>
      </c>
      <c r="EX779" s="1">
        <v>0</v>
      </c>
      <c r="EY779" s="1">
        <v>0</v>
      </c>
      <c r="EZ779">
        <v>1</v>
      </c>
      <c r="FA779">
        <v>0</v>
      </c>
      <c r="FB779" s="5">
        <v>3.37</v>
      </c>
      <c r="FC779" s="5">
        <v>0</v>
      </c>
      <c r="FD779" s="5">
        <v>3.37</v>
      </c>
      <c r="FE779" s="5">
        <v>6.74</v>
      </c>
      <c r="FF779" s="5">
        <v>1.04</v>
      </c>
      <c r="FG779" s="5">
        <v>5.7</v>
      </c>
      <c r="FH779" s="5">
        <v>0.01</v>
      </c>
      <c r="FI779" s="5">
        <v>6.27</v>
      </c>
      <c r="FJ779" s="5">
        <v>6.38</v>
      </c>
      <c r="FK779" s="5">
        <v>0.315</v>
      </c>
      <c r="FL779" s="5">
        <v>-1.752</v>
      </c>
      <c r="FM779" s="5">
        <v>-1.4710000000000001</v>
      </c>
      <c r="FN779" s="5">
        <v>78.587999999999994</v>
      </c>
      <c r="FO779" s="5">
        <v>1.968</v>
      </c>
      <c r="FP779" s="5">
        <v>-79.932000000000002</v>
      </c>
      <c r="FQ779" s="1">
        <v>0</v>
      </c>
      <c r="FR779" s="1">
        <v>0</v>
      </c>
      <c r="FS779">
        <v>0</v>
      </c>
      <c r="FT779">
        <v>0</v>
      </c>
      <c r="FU779" s="5">
        <v>0</v>
      </c>
      <c r="FV779" s="5">
        <v>0</v>
      </c>
      <c r="FW779" s="5">
        <v>0</v>
      </c>
      <c r="FX779" s="5">
        <v>0.91</v>
      </c>
      <c r="FY779" s="5">
        <v>7.29</v>
      </c>
      <c r="FZ779" s="5">
        <v>-6.38</v>
      </c>
      <c r="GA779" t="s">
        <v>561</v>
      </c>
      <c r="GB779" s="83">
        <v>2.5</v>
      </c>
      <c r="GC779" s="86">
        <v>2.5</v>
      </c>
      <c r="GD779">
        <v>2.5</v>
      </c>
      <c r="GE779" s="1">
        <f t="shared" si="63"/>
        <v>-1.9</v>
      </c>
      <c r="GF779" s="78">
        <v>43.356994999999998</v>
      </c>
      <c r="GG779" s="78">
        <v>4.7878040000000004</v>
      </c>
      <c r="GH779" s="78">
        <v>6.8582330000000002</v>
      </c>
      <c r="GI779" s="80">
        <v>-2.2939999999999999E-2</v>
      </c>
      <c r="GJ779" s="80">
        <v>0.76705900000000005</v>
      </c>
      <c r="GK779" s="80">
        <v>-1.0610000000000001E-3</v>
      </c>
      <c r="GL779" s="80">
        <f t="shared" si="64"/>
        <v>-1.7523139999999999</v>
      </c>
      <c r="GM779" s="80">
        <v>19.845692</v>
      </c>
      <c r="GN779" s="80">
        <v>4.4096780000000004</v>
      </c>
      <c r="GO779" s="80">
        <v>5.6421539999999997</v>
      </c>
      <c r="GP779" s="80">
        <v>1.4707399999999999</v>
      </c>
      <c r="GQ779" s="80">
        <v>0.77296600000000004</v>
      </c>
      <c r="GR779" s="80">
        <v>1.8439000000000001E-2</v>
      </c>
      <c r="GS779" s="87">
        <v>-0.1</v>
      </c>
      <c r="GT779" s="87">
        <v>-0.1</v>
      </c>
      <c r="GU779" s="87">
        <v>-0.6</v>
      </c>
      <c r="GV779" s="87">
        <v>-0.9</v>
      </c>
      <c r="GW779" s="87">
        <v>1.6</v>
      </c>
      <c r="GX779" s="87">
        <v>-0.1</v>
      </c>
      <c r="GY779" s="87">
        <v>0</v>
      </c>
      <c r="GZ779" s="87">
        <v>0</v>
      </c>
      <c r="HA779" s="87">
        <v>0</v>
      </c>
      <c r="HB779" s="87">
        <v>0</v>
      </c>
      <c r="HC779" s="87">
        <v>0</v>
      </c>
      <c r="HD779" s="87">
        <v>0</v>
      </c>
      <c r="HE779" s="87">
        <v>1.2</v>
      </c>
      <c r="HF779" s="87">
        <v>-0.1</v>
      </c>
      <c r="HG779" s="87">
        <v>0.2</v>
      </c>
      <c r="HH779" s="87">
        <v>0</v>
      </c>
      <c r="HI779" s="87">
        <v>0.1</v>
      </c>
      <c r="HJ779" s="87">
        <v>0.3</v>
      </c>
      <c r="HK779" s="87">
        <v>-0.2</v>
      </c>
      <c r="HL779" s="87">
        <v>-0.1</v>
      </c>
      <c r="HM779" s="87">
        <v>0</v>
      </c>
      <c r="HN779" s="87">
        <v>0</v>
      </c>
      <c r="HO779" s="87">
        <v>0</v>
      </c>
      <c r="HP779" s="87">
        <v>-0.2</v>
      </c>
    </row>
    <row r="780" spans="1:224" x14ac:dyDescent="0.2">
      <c r="A780">
        <v>2</v>
      </c>
      <c r="B780" t="s">
        <v>241</v>
      </c>
      <c r="C780" t="s">
        <v>242</v>
      </c>
      <c r="D780" t="s">
        <v>2668</v>
      </c>
      <c r="E780" t="s">
        <v>2594</v>
      </c>
      <c r="F780">
        <v>73</v>
      </c>
      <c r="G780">
        <v>208</v>
      </c>
      <c r="H780" t="s">
        <v>1483</v>
      </c>
      <c r="J780" t="s">
        <v>2101</v>
      </c>
      <c r="K780" t="s">
        <v>2102</v>
      </c>
      <c r="L780" s="82"/>
      <c r="M780" t="s">
        <v>1513</v>
      </c>
      <c r="N780">
        <v>41</v>
      </c>
      <c r="O780">
        <v>4</v>
      </c>
      <c r="P780">
        <v>6</v>
      </c>
      <c r="Q780">
        <v>10</v>
      </c>
      <c r="R780">
        <v>-6</v>
      </c>
      <c r="S780">
        <v>35</v>
      </c>
      <c r="T780">
        <v>15</v>
      </c>
      <c r="U780">
        <v>1</v>
      </c>
      <c r="V780">
        <v>0</v>
      </c>
      <c r="W780">
        <v>0</v>
      </c>
      <c r="X780">
        <v>0</v>
      </c>
      <c r="Y780">
        <v>3</v>
      </c>
      <c r="Z780">
        <v>5</v>
      </c>
      <c r="AA780">
        <v>1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36</v>
      </c>
      <c r="AH780">
        <v>70</v>
      </c>
      <c r="AI780">
        <v>41</v>
      </c>
      <c r="AJ780">
        <v>23</v>
      </c>
      <c r="AK780">
        <v>25</v>
      </c>
      <c r="AL780">
        <v>16</v>
      </c>
      <c r="AM780">
        <v>0</v>
      </c>
      <c r="AN780">
        <v>0</v>
      </c>
      <c r="AO780" s="1">
        <v>0</v>
      </c>
      <c r="AP780">
        <v>33609</v>
      </c>
      <c r="AQ780">
        <v>2645</v>
      </c>
      <c r="AR780">
        <v>2164</v>
      </c>
      <c r="AS780" s="2">
        <v>854</v>
      </c>
      <c r="AT780">
        <v>651103</v>
      </c>
      <c r="AU780" s="1">
        <v>39.605483999999997</v>
      </c>
      <c r="AV780" s="1">
        <v>13.5</v>
      </c>
      <c r="AW780" s="1">
        <v>14.2</v>
      </c>
      <c r="AX780" s="1">
        <v>-2.8</v>
      </c>
      <c r="AY780" s="1">
        <v>1</v>
      </c>
      <c r="AZ780" s="1">
        <v>0.8</v>
      </c>
      <c r="BA780" s="1">
        <v>0</v>
      </c>
      <c r="BB780" s="1">
        <v>1.9</v>
      </c>
      <c r="BC780" s="85">
        <f t="shared" si="60"/>
        <v>14.0654</v>
      </c>
      <c r="BD780" s="85">
        <v>5.4711999999999996</v>
      </c>
      <c r="BE780" s="85">
        <v>1.1596</v>
      </c>
      <c r="BF780" s="85">
        <v>-0.15590000000000001</v>
      </c>
      <c r="BG780" s="85">
        <v>0.52180000000000004</v>
      </c>
      <c r="BH780" s="85">
        <v>0</v>
      </c>
      <c r="BI780" s="85">
        <f t="shared" si="61"/>
        <v>6.9966999999999997</v>
      </c>
      <c r="BJ780" s="85">
        <v>7.4813000000000001</v>
      </c>
      <c r="BK780" s="85">
        <v>0.87529999999999997</v>
      </c>
      <c r="BL780" s="85">
        <v>2.4397000000000002</v>
      </c>
      <c r="BM780" s="85">
        <v>-3.7275999999999998</v>
      </c>
      <c r="BN780" s="85">
        <f t="shared" si="62"/>
        <v>7.0687000000000006</v>
      </c>
      <c r="BO780" s="5">
        <v>13.24</v>
      </c>
      <c r="BP780" s="5">
        <v>32.72</v>
      </c>
      <c r="BQ780">
        <v>2</v>
      </c>
      <c r="BR780">
        <v>28</v>
      </c>
      <c r="BS780">
        <v>20</v>
      </c>
      <c r="BT780" s="1">
        <v>51.2</v>
      </c>
      <c r="BU780">
        <v>1</v>
      </c>
      <c r="BV780">
        <v>12</v>
      </c>
      <c r="BW780">
        <v>10</v>
      </c>
      <c r="BX780" s="1">
        <v>56.5</v>
      </c>
      <c r="BY780">
        <v>0</v>
      </c>
      <c r="BZ780">
        <v>7</v>
      </c>
      <c r="CA780">
        <v>3</v>
      </c>
      <c r="CB780" s="1">
        <v>46</v>
      </c>
      <c r="CC780">
        <v>1</v>
      </c>
      <c r="CD780">
        <v>7</v>
      </c>
      <c r="CE780">
        <v>6</v>
      </c>
      <c r="CF780" s="1">
        <v>52.3</v>
      </c>
      <c r="CG780">
        <v>22</v>
      </c>
      <c r="CH780">
        <v>35</v>
      </c>
      <c r="CI780" s="1">
        <v>2.4</v>
      </c>
      <c r="CJ780" s="1">
        <v>3.9</v>
      </c>
      <c r="CK780" s="1">
        <v>16.2</v>
      </c>
      <c r="CL780" s="1">
        <v>11.7</v>
      </c>
      <c r="CM780" s="1">
        <v>13.9</v>
      </c>
      <c r="CN780" s="1">
        <v>13.6</v>
      </c>
      <c r="CO780">
        <v>10</v>
      </c>
      <c r="CP780">
        <v>5</v>
      </c>
      <c r="CQ780" s="1">
        <v>1.1000000000000001</v>
      </c>
      <c r="CR780" s="1">
        <v>0.6</v>
      </c>
      <c r="CS780" s="1">
        <v>4.3</v>
      </c>
      <c r="CT780" s="1">
        <v>4.5</v>
      </c>
      <c r="CU780" s="1">
        <v>4.0999999999999996</v>
      </c>
      <c r="CV780" s="1">
        <v>3.8</v>
      </c>
      <c r="CW780" s="5">
        <v>-1.55</v>
      </c>
      <c r="CX780" s="6">
        <v>-2.4E-2</v>
      </c>
      <c r="CY780" s="6">
        <v>-0.20399999999999999</v>
      </c>
      <c r="CZ780" s="6">
        <v>-0.54400000000000004</v>
      </c>
      <c r="DA780" s="6">
        <v>-1.0860000000000001</v>
      </c>
      <c r="DB780" s="6">
        <v>-0.72</v>
      </c>
      <c r="DC780" s="6">
        <v>-6.3710000000000004</v>
      </c>
      <c r="DD780" s="5">
        <v>-2.2000000000000002</v>
      </c>
      <c r="DE780" s="5">
        <v>-9.2899999999999991</v>
      </c>
      <c r="DF780" s="5">
        <v>-7.11</v>
      </c>
      <c r="DG780" s="5">
        <v>6.9</v>
      </c>
      <c r="DH780">
        <v>905</v>
      </c>
      <c r="DI780">
        <v>974</v>
      </c>
      <c r="DJ780" s="5">
        <v>1.99</v>
      </c>
      <c r="DK780" s="5">
        <v>3.1</v>
      </c>
      <c r="DL780" s="1">
        <v>26.9</v>
      </c>
      <c r="DM780" s="1">
        <v>29.5</v>
      </c>
      <c r="DN780" s="1">
        <v>11.6</v>
      </c>
      <c r="DO780" s="1">
        <v>12.6</v>
      </c>
      <c r="DP780" s="5">
        <v>2.64</v>
      </c>
      <c r="DQ780" s="5">
        <v>2.19</v>
      </c>
      <c r="DR780" s="1">
        <v>24.3</v>
      </c>
      <c r="DS780" s="1">
        <v>27.4</v>
      </c>
      <c r="DT780" s="1">
        <v>11</v>
      </c>
      <c r="DU780" s="1">
        <v>15.2</v>
      </c>
      <c r="DV780" s="1">
        <v>13.9</v>
      </c>
      <c r="DW780" s="1">
        <v>13.6</v>
      </c>
      <c r="DX780">
        <v>69</v>
      </c>
      <c r="DY780">
        <v>59</v>
      </c>
      <c r="DZ780">
        <v>80</v>
      </c>
      <c r="EA780">
        <v>71</v>
      </c>
      <c r="EB780">
        <v>80</v>
      </c>
      <c r="EC780">
        <v>98</v>
      </c>
      <c r="ED780" s="1">
        <v>45.9</v>
      </c>
      <c r="EE780">
        <v>192</v>
      </c>
      <c r="EF780">
        <v>212</v>
      </c>
      <c r="EG780">
        <v>166</v>
      </c>
      <c r="EH780">
        <v>47.5</v>
      </c>
      <c r="EI780" s="1">
        <v>0.33</v>
      </c>
      <c r="EJ780" s="1">
        <v>0.22</v>
      </c>
      <c r="EK780">
        <v>18</v>
      </c>
      <c r="EL780">
        <v>28</v>
      </c>
      <c r="EM780" s="5">
        <v>-1.1100000000000001</v>
      </c>
      <c r="EN780" s="5">
        <v>0.45</v>
      </c>
      <c r="EO780" s="5">
        <v>0.93</v>
      </c>
      <c r="EP780" s="5">
        <v>4.63</v>
      </c>
      <c r="EQ780" s="5">
        <v>-0.96</v>
      </c>
      <c r="ER780" s="5">
        <v>1.0960000000000001</v>
      </c>
      <c r="ES780" s="5">
        <v>-0.22</v>
      </c>
      <c r="ET780" s="5">
        <v>-2.7120000000000002</v>
      </c>
      <c r="EU780" s="5">
        <v>-81.906999999999996</v>
      </c>
      <c r="EV780" s="5">
        <v>-2.9660000000000002</v>
      </c>
      <c r="EW780" s="5">
        <v>68.989000000000004</v>
      </c>
      <c r="EX780" s="1">
        <v>0</v>
      </c>
      <c r="EY780" s="1">
        <v>1.58</v>
      </c>
      <c r="EZ780">
        <v>3</v>
      </c>
      <c r="FA780">
        <v>0</v>
      </c>
      <c r="FB780" s="5">
        <v>4.7300000000000004</v>
      </c>
      <c r="FC780" s="5">
        <v>0</v>
      </c>
      <c r="FD780" s="5">
        <v>4.7300000000000004</v>
      </c>
      <c r="FE780" s="5">
        <v>6.01</v>
      </c>
      <c r="FF780" s="5">
        <v>0.32</v>
      </c>
      <c r="FG780" s="5">
        <v>5.69</v>
      </c>
      <c r="FH780" s="5">
        <v>1.01</v>
      </c>
      <c r="FI780" s="5">
        <v>5.63</v>
      </c>
      <c r="FJ780" s="5">
        <v>-0.56999999999999995</v>
      </c>
      <c r="FK780" s="5">
        <v>0.435</v>
      </c>
      <c r="FL780" s="5">
        <v>-0.79400000000000004</v>
      </c>
      <c r="FM780" s="5">
        <v>-0.66300000000000003</v>
      </c>
      <c r="FN780" s="5">
        <v>81.201999999999998</v>
      </c>
      <c r="FO780" s="5">
        <v>-0.217</v>
      </c>
      <c r="FP780" s="5">
        <v>-91.364000000000004</v>
      </c>
      <c r="FQ780" s="1">
        <v>0</v>
      </c>
      <c r="FR780" s="1">
        <v>0</v>
      </c>
      <c r="FS780">
        <v>0</v>
      </c>
      <c r="FT780">
        <v>2</v>
      </c>
      <c r="FU780" s="5">
        <v>0</v>
      </c>
      <c r="FV780" s="5">
        <v>2.91</v>
      </c>
      <c r="FW780" s="5">
        <v>-2.91</v>
      </c>
      <c r="FX780" s="5">
        <v>1.3</v>
      </c>
      <c r="FY780" s="5">
        <v>3.64</v>
      </c>
      <c r="FZ780" s="5">
        <v>-2.34</v>
      </c>
      <c r="GA780" t="s">
        <v>561</v>
      </c>
      <c r="GB780" s="83">
        <v>0.54</v>
      </c>
      <c r="GC780" s="86">
        <v>0.54</v>
      </c>
      <c r="GD780">
        <v>0.54</v>
      </c>
      <c r="GE780" s="1">
        <f t="shared" si="63"/>
        <v>0.59333333333333327</v>
      </c>
      <c r="GF780" s="78">
        <v>45.129939999999998</v>
      </c>
      <c r="GG780" s="78">
        <v>2.6082990000000001</v>
      </c>
      <c r="GH780" s="78">
        <v>8.1425669999999997</v>
      </c>
      <c r="GI780" s="80">
        <v>0.35452099999999998</v>
      </c>
      <c r="GJ780" s="80">
        <v>2.002894</v>
      </c>
      <c r="GK780" s="80">
        <v>1.1360000000000001E-3</v>
      </c>
      <c r="GL780" s="80">
        <f t="shared" si="64"/>
        <v>0.74618366666666658</v>
      </c>
      <c r="GM780" s="80">
        <v>18.211706</v>
      </c>
      <c r="GN780" s="80">
        <v>1.876765</v>
      </c>
      <c r="GO780" s="80">
        <v>4.7599660000000004</v>
      </c>
      <c r="GP780" s="80">
        <v>1.2114180000000001</v>
      </c>
      <c r="GQ780" s="80">
        <v>1.3786050000000001</v>
      </c>
      <c r="GR780" s="80">
        <v>1.0652E-2</v>
      </c>
      <c r="GS780" s="87">
        <v>-1.9</v>
      </c>
      <c r="GT780" s="87">
        <v>-1.9</v>
      </c>
      <c r="GU780" s="87">
        <v>0.2</v>
      </c>
      <c r="GV780" s="87">
        <v>-0.7</v>
      </c>
      <c r="GW780" s="87">
        <v>1.7</v>
      </c>
      <c r="GX780" s="87">
        <v>-0.7</v>
      </c>
      <c r="GY780" s="87">
        <v>0.3</v>
      </c>
      <c r="GZ780" s="87">
        <v>0.3</v>
      </c>
      <c r="HA780" s="87">
        <v>0.1</v>
      </c>
      <c r="HB780" s="87">
        <v>0.4</v>
      </c>
      <c r="HC780" s="87">
        <v>0</v>
      </c>
      <c r="HD780" s="87">
        <v>0.8</v>
      </c>
      <c r="HE780" s="87">
        <v>1.5</v>
      </c>
      <c r="HF780" s="87">
        <v>-1.2</v>
      </c>
      <c r="HG780" s="87">
        <v>0.1</v>
      </c>
      <c r="HH780" s="87">
        <v>0</v>
      </c>
      <c r="HI780" s="87">
        <v>0.2</v>
      </c>
      <c r="HJ780" s="87">
        <v>-0.7</v>
      </c>
      <c r="HK780" s="87">
        <v>-3.9</v>
      </c>
      <c r="HL780" s="87">
        <v>-0.5</v>
      </c>
      <c r="HM780" s="87">
        <v>0</v>
      </c>
      <c r="HN780" s="87">
        <v>-0.2</v>
      </c>
      <c r="HO780" s="87">
        <v>0.2</v>
      </c>
      <c r="HP780" s="87">
        <v>-0.6</v>
      </c>
    </row>
    <row r="781" spans="1:224" x14ac:dyDescent="0.2">
      <c r="A781">
        <v>45</v>
      </c>
      <c r="B781" t="s">
        <v>134</v>
      </c>
      <c r="C781" t="s">
        <v>135</v>
      </c>
      <c r="D781" t="s">
        <v>2593</v>
      </c>
      <c r="E781" t="s">
        <v>2594</v>
      </c>
      <c r="F781">
        <v>76</v>
      </c>
      <c r="G781">
        <v>205</v>
      </c>
      <c r="H781" t="s">
        <v>1483</v>
      </c>
      <c r="J781" t="s">
        <v>2142</v>
      </c>
      <c r="K781" t="s">
        <v>1508</v>
      </c>
      <c r="L781" s="82"/>
      <c r="M781" t="s">
        <v>3201</v>
      </c>
      <c r="N781">
        <v>41</v>
      </c>
      <c r="O781">
        <v>4</v>
      </c>
      <c r="P781">
        <v>4</v>
      </c>
      <c r="Q781">
        <v>8</v>
      </c>
      <c r="R781">
        <v>3</v>
      </c>
      <c r="S781">
        <v>47</v>
      </c>
      <c r="T781">
        <v>15</v>
      </c>
      <c r="U781">
        <v>3</v>
      </c>
      <c r="V781">
        <v>0</v>
      </c>
      <c r="W781">
        <v>0</v>
      </c>
      <c r="X781">
        <v>0</v>
      </c>
      <c r="Y781">
        <v>4</v>
      </c>
      <c r="Z781">
        <v>4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27</v>
      </c>
      <c r="AH781">
        <v>56</v>
      </c>
      <c r="AI781">
        <v>10</v>
      </c>
      <c r="AJ781">
        <v>7</v>
      </c>
      <c r="AK781">
        <v>7</v>
      </c>
      <c r="AL781">
        <v>9</v>
      </c>
      <c r="AM781">
        <v>21</v>
      </c>
      <c r="AN781">
        <v>19</v>
      </c>
      <c r="AO781" s="1">
        <v>1.7</v>
      </c>
      <c r="AP781">
        <v>18125</v>
      </c>
      <c r="AQ781">
        <v>61</v>
      </c>
      <c r="AR781">
        <v>124</v>
      </c>
      <c r="AS781" s="2">
        <v>456</v>
      </c>
      <c r="AT781">
        <v>694055</v>
      </c>
      <c r="AU781" s="1">
        <v>41.786555999999997</v>
      </c>
      <c r="AV781" s="1">
        <v>6.1</v>
      </c>
      <c r="AW781" s="1">
        <v>5.9</v>
      </c>
      <c r="AX781" s="1">
        <v>2.4</v>
      </c>
      <c r="AY781" s="1">
        <v>0.5</v>
      </c>
      <c r="AZ781" s="1">
        <v>0.6</v>
      </c>
      <c r="BA781" s="1">
        <v>0</v>
      </c>
      <c r="BB781" s="1">
        <v>1.1000000000000001</v>
      </c>
      <c r="BC781" s="85">
        <f t="shared" si="60"/>
        <v>2.4325063020418973</v>
      </c>
      <c r="BD781" s="50">
        <v>4.4027867589214917</v>
      </c>
      <c r="BE781" s="50">
        <v>-0.11893751072196608</v>
      </c>
      <c r="BF781" s="50">
        <v>-1.6095455697464029E-2</v>
      </c>
      <c r="BG781" s="50">
        <v>1.6515224271875923</v>
      </c>
      <c r="BH781" s="50">
        <v>0</v>
      </c>
      <c r="BI781" s="85">
        <f t="shared" si="61"/>
        <v>5.9192762196896549</v>
      </c>
      <c r="BJ781" s="50">
        <v>3.8274164688941088</v>
      </c>
      <c r="BK781" s="50">
        <v>7.4486829660717372E-3</v>
      </c>
      <c r="BL781" s="50">
        <v>0.15289975460840891</v>
      </c>
      <c r="BM781" s="50">
        <v>-7.474534824116347</v>
      </c>
      <c r="BN781" s="85">
        <f t="shared" si="62"/>
        <v>-3.4867699176477576</v>
      </c>
      <c r="CW781" s="5">
        <v>0.82</v>
      </c>
      <c r="CX781" s="6">
        <v>-7.9000000000000001E-2</v>
      </c>
      <c r="CY781" s="6">
        <v>-0.20899999999999999</v>
      </c>
      <c r="CZ781" s="6">
        <v>-1.41</v>
      </c>
      <c r="DA781" s="6">
        <v>-2.234</v>
      </c>
      <c r="DB781" s="6">
        <v>-1.3109999999999999</v>
      </c>
      <c r="DC781" s="6">
        <v>-11.691000000000001</v>
      </c>
      <c r="DD781" s="5">
        <v>-2.5</v>
      </c>
      <c r="DE781" s="5">
        <v>-10.95</v>
      </c>
      <c r="DF781" s="5">
        <v>-8.5</v>
      </c>
      <c r="DG781" s="5">
        <v>7.46</v>
      </c>
      <c r="DH781">
        <v>954</v>
      </c>
      <c r="DI781">
        <v>1029</v>
      </c>
      <c r="DJ781" s="5">
        <v>1.99</v>
      </c>
      <c r="DK781" s="5">
        <v>1.39</v>
      </c>
      <c r="DL781" s="1">
        <v>24.7</v>
      </c>
      <c r="DM781" s="1">
        <v>28.9</v>
      </c>
      <c r="DN781" s="1">
        <v>5.8</v>
      </c>
      <c r="DO781" s="1">
        <v>8.8000000000000007</v>
      </c>
      <c r="DP781" s="5">
        <v>2.5</v>
      </c>
      <c r="DQ781" s="5">
        <v>2.72</v>
      </c>
      <c r="DR781" s="1">
        <v>24.9</v>
      </c>
      <c r="DS781" s="1">
        <v>29.3</v>
      </c>
      <c r="DT781" s="1">
        <v>10.5</v>
      </c>
      <c r="DU781" s="1">
        <v>11.9</v>
      </c>
      <c r="DV781" s="1">
        <v>13.7</v>
      </c>
      <c r="DW781" s="1">
        <v>11.3</v>
      </c>
      <c r="DX781">
        <v>26</v>
      </c>
      <c r="DY781">
        <v>38</v>
      </c>
      <c r="DZ781">
        <v>34</v>
      </c>
      <c r="EA781">
        <v>31</v>
      </c>
      <c r="EB781">
        <v>46</v>
      </c>
      <c r="EC781">
        <v>53</v>
      </c>
      <c r="ED781" s="1">
        <v>49.6</v>
      </c>
      <c r="EE781">
        <v>104</v>
      </c>
      <c r="EF781">
        <v>103</v>
      </c>
      <c r="EG781">
        <v>76</v>
      </c>
      <c r="EH781">
        <v>50.2</v>
      </c>
      <c r="EI781" s="1">
        <v>0.4</v>
      </c>
      <c r="EJ781" s="1">
        <v>0.4</v>
      </c>
      <c r="EK781">
        <v>10</v>
      </c>
      <c r="EL781">
        <v>7</v>
      </c>
      <c r="EM781" s="5">
        <v>0.6</v>
      </c>
      <c r="EN781" s="5">
        <v>-0.22</v>
      </c>
      <c r="EO781" s="5">
        <v>0.05</v>
      </c>
      <c r="EP781" s="5">
        <v>5.76</v>
      </c>
      <c r="EQ781" s="5">
        <v>-4.32</v>
      </c>
      <c r="ER781" s="5">
        <v>1.337</v>
      </c>
      <c r="ES781" s="5">
        <v>-3.4740000000000002</v>
      </c>
      <c r="ET781" s="5">
        <v>-2.8159999999999998</v>
      </c>
      <c r="EU781" s="5">
        <v>-81.644999999999996</v>
      </c>
      <c r="EV781" s="5">
        <v>-24.545000000000002</v>
      </c>
      <c r="EW781" s="5">
        <v>53.036999999999999</v>
      </c>
      <c r="EX781" s="1">
        <v>0</v>
      </c>
      <c r="EY781" s="1">
        <v>0</v>
      </c>
      <c r="EZ781">
        <v>0</v>
      </c>
      <c r="FA781">
        <v>0</v>
      </c>
      <c r="FB781" s="5">
        <v>0</v>
      </c>
      <c r="FC781" s="5">
        <v>0</v>
      </c>
      <c r="FD781" s="5">
        <v>0</v>
      </c>
      <c r="FE781" s="5">
        <v>5.59</v>
      </c>
      <c r="FF781" s="5">
        <v>1.27</v>
      </c>
      <c r="FG781" s="5">
        <v>4.32</v>
      </c>
      <c r="FH781" s="5">
        <v>0.04</v>
      </c>
      <c r="FI781" s="5">
        <v>5.98</v>
      </c>
      <c r="FJ781" s="5">
        <v>5.39</v>
      </c>
      <c r="FK781" s="5">
        <v>-0.36099999999999999</v>
      </c>
      <c r="FL781" s="5">
        <v>6.5000000000000002E-2</v>
      </c>
      <c r="FM781" s="5">
        <v>-3.9780000000000002</v>
      </c>
      <c r="FN781" s="5">
        <v>80.802999999999997</v>
      </c>
      <c r="FO781" s="5">
        <v>-10.596</v>
      </c>
      <c r="FP781" s="5">
        <v>-99.626999999999995</v>
      </c>
      <c r="FQ781" s="1">
        <v>0</v>
      </c>
      <c r="FR781" s="1">
        <v>0</v>
      </c>
      <c r="FS781">
        <v>0</v>
      </c>
      <c r="FT781">
        <v>0</v>
      </c>
      <c r="FU781" s="5">
        <v>0</v>
      </c>
      <c r="FV781" s="5">
        <v>0</v>
      </c>
      <c r="FW781" s="5">
        <v>0</v>
      </c>
      <c r="FX781" s="5">
        <v>0.98</v>
      </c>
      <c r="FY781" s="5">
        <v>6.37</v>
      </c>
      <c r="FZ781" s="5">
        <v>-5.39</v>
      </c>
      <c r="GA781" t="s">
        <v>561</v>
      </c>
      <c r="GB781" s="83">
        <v>0.5</v>
      </c>
      <c r="GC781" s="86">
        <v>0.5</v>
      </c>
      <c r="GD781">
        <v>0.5</v>
      </c>
      <c r="GE781" s="1">
        <f t="shared" si="63"/>
        <v>0.3666666666666667</v>
      </c>
      <c r="GF781" s="78">
        <v>42.918925999999999</v>
      </c>
      <c r="GG781" s="78">
        <v>4.775264</v>
      </c>
      <c r="GH781" s="78">
        <v>5.8865499999999997</v>
      </c>
      <c r="GI781" s="80">
        <v>-0.317077</v>
      </c>
      <c r="GJ781" s="80">
        <v>0.94269599999999998</v>
      </c>
      <c r="GK781" s="80">
        <v>-6.0179999999999999E-3</v>
      </c>
      <c r="GL781" s="80">
        <f t="shared" si="64"/>
        <v>0.20653366666666662</v>
      </c>
      <c r="GM781" s="80">
        <v>20.406106999999999</v>
      </c>
      <c r="GN781" s="80">
        <v>4.1534599999999999</v>
      </c>
      <c r="GO781" s="80">
        <v>5.1817399999999996</v>
      </c>
      <c r="GP781" s="80">
        <v>1.3302609999999999</v>
      </c>
      <c r="GQ781" s="80">
        <v>0.75878199999999996</v>
      </c>
      <c r="GR781" s="80">
        <v>4.0369999999999998E-3</v>
      </c>
      <c r="GS781" s="87">
        <v>-1.4</v>
      </c>
      <c r="GT781" s="87">
        <v>-1.4</v>
      </c>
      <c r="GU781" s="87">
        <v>0.1</v>
      </c>
      <c r="GV781" s="87">
        <v>-2</v>
      </c>
      <c r="GW781" s="87">
        <v>0.8</v>
      </c>
      <c r="GX781" s="87">
        <v>-2.5</v>
      </c>
      <c r="GY781" s="87">
        <v>0</v>
      </c>
      <c r="GZ781" s="87">
        <v>0</v>
      </c>
      <c r="HA781" s="87">
        <v>0</v>
      </c>
      <c r="HB781" s="87">
        <v>0</v>
      </c>
      <c r="HC781" s="87">
        <v>0</v>
      </c>
      <c r="HD781" s="87">
        <v>0.1</v>
      </c>
      <c r="HE781" s="87">
        <v>0</v>
      </c>
      <c r="HF781" s="87">
        <v>-0.2</v>
      </c>
      <c r="HG781" s="87">
        <v>0.1</v>
      </c>
      <c r="HH781" s="87">
        <v>0</v>
      </c>
      <c r="HI781" s="87">
        <v>0</v>
      </c>
      <c r="HJ781" s="87">
        <v>-0.1</v>
      </c>
      <c r="HK781" s="87">
        <v>-0.2</v>
      </c>
      <c r="HL781" s="87">
        <v>-0.1</v>
      </c>
      <c r="HM781" s="87">
        <v>0</v>
      </c>
      <c r="HN781" s="87">
        <v>0</v>
      </c>
      <c r="HO781" s="87">
        <v>0</v>
      </c>
      <c r="HP781" s="87">
        <v>0</v>
      </c>
    </row>
    <row r="782" spans="1:224" x14ac:dyDescent="0.2">
      <c r="A782">
        <v>24</v>
      </c>
      <c r="B782" t="s">
        <v>3878</v>
      </c>
      <c r="C782" t="s">
        <v>2656</v>
      </c>
      <c r="D782" t="s">
        <v>2593</v>
      </c>
      <c r="E782" t="s">
        <v>2594</v>
      </c>
      <c r="F782">
        <v>73</v>
      </c>
      <c r="G782">
        <v>213</v>
      </c>
      <c r="H782" t="s">
        <v>1483</v>
      </c>
      <c r="J782" t="s">
        <v>2438</v>
      </c>
      <c r="K782" t="s">
        <v>1523</v>
      </c>
      <c r="L782" s="82"/>
      <c r="M782" t="s">
        <v>3201</v>
      </c>
      <c r="N782">
        <v>40</v>
      </c>
      <c r="O782">
        <v>0</v>
      </c>
      <c r="P782">
        <v>1</v>
      </c>
      <c r="Q782">
        <v>1</v>
      </c>
      <c r="R782">
        <v>-5</v>
      </c>
      <c r="S782">
        <v>66</v>
      </c>
      <c r="T782">
        <v>8</v>
      </c>
      <c r="U782">
        <v>10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26</v>
      </c>
      <c r="AH782">
        <v>58</v>
      </c>
      <c r="AI782">
        <v>4</v>
      </c>
      <c r="AJ782">
        <v>8</v>
      </c>
      <c r="AK782">
        <v>7</v>
      </c>
      <c r="AL782">
        <v>3</v>
      </c>
      <c r="AM782">
        <v>0</v>
      </c>
      <c r="AN782">
        <v>1</v>
      </c>
      <c r="AO782" s="1">
        <v>0</v>
      </c>
      <c r="AP782">
        <v>16680</v>
      </c>
      <c r="AQ782">
        <v>0</v>
      </c>
      <c r="AR782">
        <v>9</v>
      </c>
      <c r="AS782" s="2">
        <v>403</v>
      </c>
      <c r="AT782">
        <v>165000</v>
      </c>
      <c r="AU782" s="1">
        <v>37.555092000000002</v>
      </c>
      <c r="AV782" s="1">
        <v>5.7</v>
      </c>
      <c r="AW782" s="1">
        <v>5.6</v>
      </c>
      <c r="AX782" s="1">
        <v>-4.8</v>
      </c>
      <c r="AY782" s="1">
        <v>-2.1</v>
      </c>
      <c r="AZ782" s="1">
        <v>0.1</v>
      </c>
      <c r="BA782" s="1">
        <v>0</v>
      </c>
      <c r="BB782" s="1">
        <v>-2</v>
      </c>
      <c r="BC782" s="85">
        <f t="shared" si="60"/>
        <v>-4.5092235726075263</v>
      </c>
      <c r="BD782" s="85">
        <v>-4.8980748784600809</v>
      </c>
      <c r="BE782" s="85">
        <v>-2.7268668187355363E-2</v>
      </c>
      <c r="BF782" s="85">
        <v>0</v>
      </c>
      <c r="BG782" s="85">
        <v>0.61947418456186554</v>
      </c>
      <c r="BH782" s="85">
        <v>0</v>
      </c>
      <c r="BI782" s="85">
        <f t="shared" si="61"/>
        <v>-4.3058693620855708</v>
      </c>
      <c r="BJ782" s="85">
        <v>2.5758340193520555</v>
      </c>
      <c r="BK782" s="85">
        <v>1.6670806476817754E-3</v>
      </c>
      <c r="BL782" s="85">
        <v>0</v>
      </c>
      <c r="BM782" s="85">
        <v>-2.7808553105216927</v>
      </c>
      <c r="BN782" s="85">
        <f t="shared" si="62"/>
        <v>-0.20335421052195546</v>
      </c>
      <c r="CW782" s="5">
        <v>-1.49</v>
      </c>
      <c r="CX782" s="6">
        <v>-5.8999999999999997E-2</v>
      </c>
      <c r="CY782" s="6">
        <v>-0.443</v>
      </c>
      <c r="CZ782" s="6">
        <v>-0.97299999999999998</v>
      </c>
      <c r="DA782" s="6">
        <v>-0.95399999999999996</v>
      </c>
      <c r="DB782" s="6">
        <v>-3.899</v>
      </c>
      <c r="DC782" s="6">
        <v>4.5289999999999999</v>
      </c>
      <c r="DD782" s="5">
        <v>-13.2</v>
      </c>
      <c r="DE782" s="5">
        <v>-3.66</v>
      </c>
      <c r="DF782" s="5">
        <v>9.51</v>
      </c>
      <c r="DG782" s="5">
        <v>3.76</v>
      </c>
      <c r="DH782">
        <v>925</v>
      </c>
      <c r="DI782">
        <v>962</v>
      </c>
      <c r="DJ782" s="5">
        <v>1.08</v>
      </c>
      <c r="DK782" s="5">
        <v>2.15</v>
      </c>
      <c r="DL782" s="1">
        <v>27.6</v>
      </c>
      <c r="DM782" s="1">
        <v>26.5</v>
      </c>
      <c r="DN782" s="1">
        <v>8.1999999999999993</v>
      </c>
      <c r="DO782" s="1">
        <v>14.2</v>
      </c>
      <c r="DP782" s="5">
        <v>2.58</v>
      </c>
      <c r="DQ782" s="5">
        <v>2.17</v>
      </c>
      <c r="DR782" s="1">
        <v>30.2</v>
      </c>
      <c r="DS782" s="1">
        <v>28.4</v>
      </c>
      <c r="DT782" s="1">
        <v>13</v>
      </c>
      <c r="DU782" s="1">
        <v>9.6999999999999993</v>
      </c>
      <c r="DV782" s="1">
        <v>10.4</v>
      </c>
      <c r="DW782" s="1">
        <v>14.4</v>
      </c>
      <c r="DX782">
        <v>39</v>
      </c>
      <c r="DY782">
        <v>54</v>
      </c>
      <c r="DZ782">
        <v>26</v>
      </c>
      <c r="EA782">
        <v>24</v>
      </c>
      <c r="EB782">
        <v>40</v>
      </c>
      <c r="EC782">
        <v>29</v>
      </c>
      <c r="ED782" s="1">
        <v>65</v>
      </c>
      <c r="EE782">
        <v>96</v>
      </c>
      <c r="EF782">
        <v>99</v>
      </c>
      <c r="EG782">
        <v>58</v>
      </c>
      <c r="EH782">
        <v>49.2</v>
      </c>
      <c r="EI782" s="1">
        <v>0.22</v>
      </c>
      <c r="EJ782" s="1">
        <v>0</v>
      </c>
      <c r="EK782">
        <v>5</v>
      </c>
      <c r="EL782">
        <v>10</v>
      </c>
      <c r="EM782" s="5">
        <v>-1.08</v>
      </c>
      <c r="EN782" s="5">
        <v>0.41</v>
      </c>
      <c r="EO782" s="5">
        <v>0.01</v>
      </c>
      <c r="EP782" s="5">
        <v>5.81</v>
      </c>
      <c r="EQ782" s="5">
        <v>-6.2</v>
      </c>
      <c r="ER782" s="5">
        <v>1.6659999999999999</v>
      </c>
      <c r="ES782" s="5">
        <v>-3.0619999999999998</v>
      </c>
      <c r="ET782" s="5">
        <v>0.748</v>
      </c>
      <c r="EU782" s="5">
        <v>-85.986999999999995</v>
      </c>
      <c r="EV782" s="5">
        <v>-11.683999999999999</v>
      </c>
      <c r="EW782" s="5">
        <v>90.625</v>
      </c>
      <c r="EX782" s="1">
        <v>0</v>
      </c>
      <c r="EY782" s="1">
        <v>0</v>
      </c>
      <c r="EZ782">
        <v>0</v>
      </c>
      <c r="FA782">
        <v>0</v>
      </c>
      <c r="FB782" s="5">
        <v>0</v>
      </c>
      <c r="FC782" s="5">
        <v>0</v>
      </c>
      <c r="FD782" s="5">
        <v>0</v>
      </c>
      <c r="FE782" s="5">
        <v>6.71</v>
      </c>
      <c r="FF782" s="5">
        <v>0.52</v>
      </c>
      <c r="FG782" s="5">
        <v>6.2</v>
      </c>
      <c r="GA782" t="s">
        <v>561</v>
      </c>
      <c r="GB782" s="83">
        <v>0.5</v>
      </c>
      <c r="GC782" s="86">
        <v>0.5</v>
      </c>
      <c r="GD782">
        <v>0.5</v>
      </c>
      <c r="GE782" s="1">
        <f t="shared" si="63"/>
        <v>-0.66666666666666663</v>
      </c>
      <c r="GF782" s="78">
        <v>42.09346</v>
      </c>
      <c r="GG782" s="78">
        <v>1.663289</v>
      </c>
      <c r="GH782" s="78">
        <v>3.2377069999999999</v>
      </c>
      <c r="GI782" s="80">
        <v>-1.3097890000000001</v>
      </c>
      <c r="GJ782" s="80">
        <v>0.70182100000000003</v>
      </c>
      <c r="GK782" s="80">
        <v>-1.2999999999999999E-5</v>
      </c>
      <c r="GL782" s="80">
        <f t="shared" si="64"/>
        <v>-0.20266033333333333</v>
      </c>
      <c r="GM782" s="80">
        <v>20.560513</v>
      </c>
      <c r="GN782" s="80">
        <v>3.3985850000000002</v>
      </c>
      <c r="GO782" s="80">
        <v>4.7035090000000004</v>
      </c>
      <c r="GP782" s="80">
        <v>1.0497620000000001</v>
      </c>
      <c r="GQ782" s="80">
        <v>0.71927200000000002</v>
      </c>
      <c r="GR782" s="80">
        <v>-6.025E-3</v>
      </c>
      <c r="GS782" s="87">
        <v>0.4</v>
      </c>
      <c r="GT782" s="87">
        <v>0.4</v>
      </c>
      <c r="GU782" s="87">
        <v>-0.5</v>
      </c>
      <c r="GV782" s="87">
        <v>-0.7</v>
      </c>
      <c r="GW782" s="87">
        <v>0.5</v>
      </c>
      <c r="GX782" s="87">
        <v>-0.3</v>
      </c>
      <c r="GY782" s="87">
        <v>0</v>
      </c>
      <c r="GZ782" s="87">
        <v>0</v>
      </c>
      <c r="HA782" s="87">
        <v>0</v>
      </c>
      <c r="HB782" s="87">
        <v>0</v>
      </c>
      <c r="HC782" s="87">
        <v>0</v>
      </c>
      <c r="HD782" s="87">
        <v>0</v>
      </c>
      <c r="HE782" s="87">
        <v>0</v>
      </c>
      <c r="HF782" s="87">
        <v>0</v>
      </c>
      <c r="HG782" s="87">
        <v>0.1</v>
      </c>
      <c r="HH782" s="87">
        <v>0</v>
      </c>
      <c r="HI782" s="87">
        <v>0</v>
      </c>
      <c r="HJ782" s="87">
        <v>0.1</v>
      </c>
      <c r="HK782" s="87">
        <v>0</v>
      </c>
      <c r="HL782" s="87">
        <v>0</v>
      </c>
      <c r="HM782" s="87">
        <v>0</v>
      </c>
      <c r="HN782" s="87">
        <v>0</v>
      </c>
      <c r="HO782" s="87">
        <v>0</v>
      </c>
      <c r="HP782" s="87">
        <v>0</v>
      </c>
    </row>
    <row r="783" spans="1:224" x14ac:dyDescent="0.2">
      <c r="A783">
        <v>34</v>
      </c>
      <c r="B783" t="s">
        <v>3984</v>
      </c>
      <c r="C783" t="s">
        <v>2636</v>
      </c>
      <c r="D783" t="s">
        <v>2597</v>
      </c>
      <c r="E783" t="s">
        <v>2594</v>
      </c>
      <c r="F783">
        <v>73</v>
      </c>
      <c r="G783">
        <v>205</v>
      </c>
      <c r="H783" t="s">
        <v>1483</v>
      </c>
      <c r="J783" t="s">
        <v>2140</v>
      </c>
      <c r="K783" t="s">
        <v>1550</v>
      </c>
      <c r="L783" s="82" t="s">
        <v>2241</v>
      </c>
      <c r="M783" t="s">
        <v>3202</v>
      </c>
      <c r="N783">
        <v>40</v>
      </c>
      <c r="O783">
        <v>4</v>
      </c>
      <c r="P783">
        <v>4</v>
      </c>
      <c r="Q783">
        <v>8</v>
      </c>
      <c r="R783">
        <v>-16</v>
      </c>
      <c r="S783">
        <v>10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4</v>
      </c>
      <c r="Z783">
        <v>3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54</v>
      </c>
      <c r="AH783">
        <v>58</v>
      </c>
      <c r="AI783">
        <v>24</v>
      </c>
      <c r="AJ783">
        <v>16</v>
      </c>
      <c r="AK783">
        <v>15</v>
      </c>
      <c r="AL783">
        <v>13</v>
      </c>
      <c r="AM783">
        <v>3</v>
      </c>
      <c r="AN783">
        <v>13</v>
      </c>
      <c r="AO783" s="1">
        <v>0.7</v>
      </c>
      <c r="AP783">
        <v>29048</v>
      </c>
      <c r="AQ783">
        <v>5462</v>
      </c>
      <c r="AR783">
        <v>427</v>
      </c>
      <c r="AS783" s="2">
        <v>792</v>
      </c>
      <c r="AT783">
        <v>165000</v>
      </c>
      <c r="AU783" s="1">
        <v>34.915455000000001</v>
      </c>
      <c r="AV783" s="1">
        <v>10.7</v>
      </c>
      <c r="AW783" s="1">
        <v>13.1</v>
      </c>
      <c r="AX783" s="1">
        <v>-10.8</v>
      </c>
      <c r="AY783" s="1">
        <v>-1.4</v>
      </c>
      <c r="AZ783" s="1">
        <v>-0.2</v>
      </c>
      <c r="BA783" s="1">
        <v>-0.3</v>
      </c>
      <c r="BB783" s="1">
        <v>-1.9</v>
      </c>
      <c r="BC783" s="85">
        <f t="shared" si="60"/>
        <v>4.8235445189795065</v>
      </c>
      <c r="BD783" s="50">
        <v>0.6502312835234465</v>
      </c>
      <c r="BE783" s="50">
        <v>-0.37155403609583137</v>
      </c>
      <c r="BF783" s="50">
        <v>-6.0852826938872229E-2</v>
      </c>
      <c r="BG783" s="50">
        <v>-2.0123427884323326</v>
      </c>
      <c r="BH783" s="50">
        <v>-0.56121337486741152</v>
      </c>
      <c r="BI783" s="85">
        <f t="shared" si="61"/>
        <v>-2.3557317428110012</v>
      </c>
      <c r="BJ783" s="50">
        <v>0.49916821969304553</v>
      </c>
      <c r="BK783" s="50">
        <v>2.6905262726870063E-2</v>
      </c>
      <c r="BL783" s="50">
        <v>4.3067539920412115</v>
      </c>
      <c r="BM783" s="50">
        <v>2.3464487873293804</v>
      </c>
      <c r="BN783" s="85">
        <f t="shared" si="62"/>
        <v>7.1792762617905073</v>
      </c>
      <c r="BO783" s="5">
        <v>11.78</v>
      </c>
      <c r="BP783" s="5">
        <v>35.21</v>
      </c>
      <c r="BQ783">
        <v>4</v>
      </c>
      <c r="BR783">
        <v>43</v>
      </c>
      <c r="BS783">
        <v>15</v>
      </c>
      <c r="BT783" s="1">
        <v>33.9</v>
      </c>
      <c r="BU783">
        <v>0</v>
      </c>
      <c r="BV783">
        <v>3</v>
      </c>
      <c r="BW783">
        <v>2</v>
      </c>
      <c r="BX783" s="1">
        <v>58.4</v>
      </c>
      <c r="BY783">
        <v>2</v>
      </c>
      <c r="BZ783">
        <v>12</v>
      </c>
      <c r="CA783">
        <v>1</v>
      </c>
      <c r="CB783" s="1">
        <v>40.299999999999997</v>
      </c>
      <c r="CC783">
        <v>2</v>
      </c>
      <c r="CD783">
        <v>24</v>
      </c>
      <c r="CE783">
        <v>7</v>
      </c>
      <c r="CF783" s="1">
        <v>32</v>
      </c>
      <c r="CG783">
        <v>22</v>
      </c>
      <c r="CH783">
        <v>17</v>
      </c>
      <c r="CI783" s="1">
        <v>2.8</v>
      </c>
      <c r="CJ783" s="1">
        <v>2.2000000000000002</v>
      </c>
      <c r="CK783" s="1">
        <v>16.8</v>
      </c>
      <c r="CL783" s="1">
        <v>13</v>
      </c>
      <c r="CM783" s="1">
        <v>16.100000000000001</v>
      </c>
      <c r="CN783" s="1">
        <v>11.7</v>
      </c>
      <c r="CO783">
        <v>3</v>
      </c>
      <c r="CP783">
        <v>3</v>
      </c>
      <c r="CQ783" s="1">
        <v>0.4</v>
      </c>
      <c r="CR783" s="1">
        <v>0.4</v>
      </c>
      <c r="CS783" s="1">
        <v>3.3</v>
      </c>
      <c r="CT783" s="1">
        <v>3.3</v>
      </c>
      <c r="CU783" s="1">
        <v>3.9</v>
      </c>
      <c r="CV783" s="1">
        <v>3.8</v>
      </c>
      <c r="CW783" s="5">
        <v>-0.8</v>
      </c>
      <c r="CX783" s="6">
        <v>0.153</v>
      </c>
      <c r="CY783" s="6">
        <v>-0.373</v>
      </c>
      <c r="CZ783" s="6">
        <v>1.03</v>
      </c>
      <c r="DA783" s="6">
        <v>0.80500000000000005</v>
      </c>
      <c r="DB783" s="6">
        <v>-2.6539999999999999</v>
      </c>
      <c r="DC783" s="6">
        <v>-13.131</v>
      </c>
      <c r="DD783" s="5">
        <v>-12.3</v>
      </c>
      <c r="DE783" s="5">
        <v>-22.15</v>
      </c>
      <c r="DF783" s="5">
        <v>-9.8800000000000008</v>
      </c>
      <c r="DG783" s="5">
        <v>6.6</v>
      </c>
      <c r="DH783">
        <v>894</v>
      </c>
      <c r="DI783">
        <v>960</v>
      </c>
      <c r="DJ783" s="5">
        <v>1.66</v>
      </c>
      <c r="DK783" s="5">
        <v>3.82</v>
      </c>
      <c r="DL783" s="1">
        <v>23.4</v>
      </c>
      <c r="DM783" s="1">
        <v>32.1</v>
      </c>
      <c r="DN783" s="1">
        <v>9</v>
      </c>
      <c r="DO783" s="1">
        <v>16.600000000000001</v>
      </c>
      <c r="DP783" s="5">
        <v>2</v>
      </c>
      <c r="DQ783" s="5">
        <v>3.37</v>
      </c>
      <c r="DR783" s="1">
        <v>27.6</v>
      </c>
      <c r="DS783" s="1">
        <v>29</v>
      </c>
      <c r="DT783" s="1">
        <v>11</v>
      </c>
      <c r="DU783" s="1">
        <v>13.7</v>
      </c>
      <c r="DV783" s="1">
        <v>16.100000000000001</v>
      </c>
      <c r="DW783" s="1">
        <v>11.7</v>
      </c>
      <c r="DX783">
        <v>73</v>
      </c>
      <c r="DY783">
        <v>67</v>
      </c>
      <c r="DZ783">
        <v>86</v>
      </c>
      <c r="EA783">
        <v>76</v>
      </c>
      <c r="EB783">
        <v>73</v>
      </c>
      <c r="EC783">
        <v>103</v>
      </c>
      <c r="ED783" s="1">
        <v>46.4</v>
      </c>
      <c r="EE783">
        <v>155</v>
      </c>
      <c r="EF783">
        <v>172</v>
      </c>
      <c r="EG783">
        <v>143</v>
      </c>
      <c r="EH783">
        <v>47.4</v>
      </c>
      <c r="EI783" s="1">
        <v>0.25</v>
      </c>
      <c r="EJ783" s="1">
        <v>0.13</v>
      </c>
      <c r="EK783">
        <v>13</v>
      </c>
      <c r="EL783">
        <v>30</v>
      </c>
      <c r="EM783" s="5">
        <v>-2.16</v>
      </c>
      <c r="EN783" s="5">
        <v>-1.36</v>
      </c>
      <c r="EO783" s="5">
        <v>0.19</v>
      </c>
      <c r="EP783" s="5">
        <v>5.1100000000000003</v>
      </c>
      <c r="EQ783" s="5">
        <v>-4.99</v>
      </c>
      <c r="ER783" s="5">
        <v>1.298</v>
      </c>
      <c r="ES783" s="5">
        <v>-0.54</v>
      </c>
      <c r="ET783" s="5">
        <v>-6.8970000000000002</v>
      </c>
      <c r="EU783" s="5">
        <v>-79.277000000000001</v>
      </c>
      <c r="EV783" s="5">
        <v>-5.1219999999999999</v>
      </c>
      <c r="EW783" s="5">
        <v>67.605999999999995</v>
      </c>
      <c r="EX783" s="1">
        <v>0</v>
      </c>
      <c r="EY783" s="1">
        <v>0</v>
      </c>
      <c r="EZ783">
        <v>0</v>
      </c>
      <c r="FA783">
        <v>0</v>
      </c>
      <c r="FB783" s="5">
        <v>0</v>
      </c>
      <c r="FC783" s="5">
        <v>0</v>
      </c>
      <c r="FD783" s="5">
        <v>0</v>
      </c>
      <c r="FE783" s="5">
        <v>5.28</v>
      </c>
      <c r="FF783" s="5">
        <v>0.28999999999999998</v>
      </c>
      <c r="FG783" s="5">
        <v>4.99</v>
      </c>
      <c r="FH783" s="5">
        <v>2.23</v>
      </c>
      <c r="FI783" s="5">
        <v>3.75</v>
      </c>
      <c r="FJ783" s="5">
        <v>-1.38</v>
      </c>
      <c r="FK783" s="5">
        <v>0.28100000000000003</v>
      </c>
      <c r="FL783" s="5">
        <v>-0.36399999999999999</v>
      </c>
      <c r="FM783" s="5">
        <v>0.28100000000000003</v>
      </c>
      <c r="FN783" s="5">
        <v>84.962999999999994</v>
      </c>
      <c r="FO783" s="5">
        <v>-4.258</v>
      </c>
      <c r="FP783" s="5">
        <v>-98.478999999999999</v>
      </c>
      <c r="FQ783" s="1">
        <v>0.67</v>
      </c>
      <c r="FR783" s="1">
        <v>0</v>
      </c>
      <c r="FS783">
        <v>1</v>
      </c>
      <c r="FT783">
        <v>9</v>
      </c>
      <c r="FU783" s="5">
        <v>0.67</v>
      </c>
      <c r="FV783" s="5">
        <v>6.06</v>
      </c>
      <c r="FW783" s="5">
        <v>-5.39</v>
      </c>
      <c r="FX783" s="5">
        <v>1.6</v>
      </c>
      <c r="FY783" s="5">
        <v>5.61</v>
      </c>
      <c r="FZ783" s="5">
        <v>-4</v>
      </c>
      <c r="GA783" t="s">
        <v>561</v>
      </c>
      <c r="GB783" s="83">
        <v>2.5</v>
      </c>
      <c r="GC783" s="86">
        <v>2.5</v>
      </c>
      <c r="GD783">
        <v>2.5</v>
      </c>
      <c r="GE783" s="1">
        <f t="shared" si="63"/>
        <v>-2.6333333333333333</v>
      </c>
      <c r="GF783" s="78">
        <v>42.885914</v>
      </c>
      <c r="GG783" s="78">
        <v>6.1266949999999998</v>
      </c>
      <c r="GH783" s="78">
        <v>7.1578879999999998</v>
      </c>
      <c r="GI783" s="80">
        <v>0.33807599999999999</v>
      </c>
      <c r="GJ783" s="80">
        <v>0.60423099999999996</v>
      </c>
      <c r="GK783" s="80">
        <v>-1.0366E-2</v>
      </c>
      <c r="GL783" s="80">
        <f t="shared" si="64"/>
        <v>-1.6893530000000001</v>
      </c>
      <c r="GM783" s="80">
        <v>20.082733000000001</v>
      </c>
      <c r="GN783" s="80">
        <v>4.830508</v>
      </c>
      <c r="GO783" s="80">
        <v>5.6292780000000002</v>
      </c>
      <c r="GP783" s="80">
        <v>1.5385519999999999</v>
      </c>
      <c r="GQ783" s="80">
        <v>0.72065000000000001</v>
      </c>
      <c r="GR783" s="80">
        <v>1.3854E-2</v>
      </c>
      <c r="GS783" s="87">
        <v>-4.2</v>
      </c>
      <c r="GT783" s="87">
        <v>-4.2</v>
      </c>
      <c r="GU783" s="87">
        <v>-0.1</v>
      </c>
      <c r="GV783" s="87">
        <v>0.8</v>
      </c>
      <c r="GW783" s="87">
        <v>2</v>
      </c>
      <c r="GX783" s="87">
        <v>-1.6</v>
      </c>
      <c r="GY783" s="87">
        <v>-0.3</v>
      </c>
      <c r="GZ783" s="87">
        <v>-0.3</v>
      </c>
      <c r="HA783" s="87">
        <v>0</v>
      </c>
      <c r="HB783" s="87">
        <v>0.1</v>
      </c>
      <c r="HC783" s="87">
        <v>0</v>
      </c>
      <c r="HD783" s="87">
        <v>-0.2</v>
      </c>
      <c r="HE783" s="87">
        <v>0.5</v>
      </c>
      <c r="HF783" s="87">
        <v>-0.1</v>
      </c>
      <c r="HG783" s="87">
        <v>0.1</v>
      </c>
      <c r="HH783" s="87">
        <v>0.1</v>
      </c>
      <c r="HI783" s="87">
        <v>0</v>
      </c>
      <c r="HJ783" s="87">
        <v>0.1</v>
      </c>
      <c r="HK783" s="87">
        <v>-10</v>
      </c>
      <c r="HL783" s="87">
        <v>-3.2</v>
      </c>
      <c r="HM783" s="87">
        <v>0.1</v>
      </c>
      <c r="HN783" s="87">
        <v>0.5</v>
      </c>
      <c r="HO783" s="87">
        <v>0.2</v>
      </c>
      <c r="HP783" s="87">
        <v>-2.2999999999999998</v>
      </c>
    </row>
    <row r="784" spans="1:224" x14ac:dyDescent="0.2">
      <c r="A784">
        <v>21</v>
      </c>
      <c r="B784" t="s">
        <v>1263</v>
      </c>
      <c r="C784" t="s">
        <v>1264</v>
      </c>
      <c r="D784" t="s">
        <v>1210</v>
      </c>
      <c r="E784" t="s">
        <v>4529</v>
      </c>
      <c r="F784">
        <v>73</v>
      </c>
      <c r="G784">
        <v>218</v>
      </c>
      <c r="H784" t="s">
        <v>1483</v>
      </c>
      <c r="J784" t="s">
        <v>2331</v>
      </c>
      <c r="K784" t="s">
        <v>1486</v>
      </c>
      <c r="L784" s="82"/>
      <c r="M784" t="s">
        <v>1513</v>
      </c>
      <c r="N784">
        <v>39</v>
      </c>
      <c r="O784">
        <v>0</v>
      </c>
      <c r="P784">
        <v>4</v>
      </c>
      <c r="Q784">
        <v>4</v>
      </c>
      <c r="R784">
        <v>-2</v>
      </c>
      <c r="S784">
        <v>25</v>
      </c>
      <c r="T784">
        <v>9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25</v>
      </c>
      <c r="AH784">
        <v>56</v>
      </c>
      <c r="AI784">
        <v>23</v>
      </c>
      <c r="AJ784">
        <v>7</v>
      </c>
      <c r="AK784">
        <v>18</v>
      </c>
      <c r="AL784">
        <v>9</v>
      </c>
      <c r="AM784">
        <v>0</v>
      </c>
      <c r="AN784">
        <v>0</v>
      </c>
      <c r="AO784" s="1">
        <v>0</v>
      </c>
      <c r="AP784">
        <v>28504</v>
      </c>
      <c r="AQ784">
        <v>4263</v>
      </c>
      <c r="AR784">
        <v>2</v>
      </c>
      <c r="AS784" s="2">
        <v>789</v>
      </c>
      <c r="AT784">
        <v>382738</v>
      </c>
      <c r="AU784" s="1">
        <v>42.574173000000002</v>
      </c>
      <c r="AV784" s="1">
        <v>9.5</v>
      </c>
      <c r="AW784" s="1">
        <v>14.5</v>
      </c>
      <c r="AX784" s="1">
        <v>0.9</v>
      </c>
      <c r="AY784" s="1">
        <v>-0.7</v>
      </c>
      <c r="AZ784" s="1">
        <v>1.2</v>
      </c>
      <c r="BA784" s="1">
        <v>0</v>
      </c>
      <c r="BB784" s="1">
        <v>0.5</v>
      </c>
      <c r="BC784" s="85">
        <f t="shared" si="60"/>
        <v>12.063439858519089</v>
      </c>
      <c r="BD784" s="50">
        <v>1.1219623762535387</v>
      </c>
      <c r="BE784" s="50">
        <v>-3.049391226994165E-2</v>
      </c>
      <c r="BF784" s="50">
        <v>-0.26319687616129811</v>
      </c>
      <c r="BG784" s="50">
        <v>-0.37193600359886086</v>
      </c>
      <c r="BH784" s="50">
        <v>0</v>
      </c>
      <c r="BI784" s="85">
        <f t="shared" si="61"/>
        <v>0.45633558422343795</v>
      </c>
      <c r="BJ784" s="50">
        <v>13.42489577716972</v>
      </c>
      <c r="BK784" s="50">
        <v>2.7474226410144038E-2</v>
      </c>
      <c r="BL784" s="50">
        <v>-0.14298949217084581</v>
      </c>
      <c r="BM784" s="50">
        <v>-1.7022762371133664</v>
      </c>
      <c r="BN784" s="85">
        <f t="shared" si="62"/>
        <v>11.607104274295651</v>
      </c>
      <c r="BO784" s="5">
        <v>11.91</v>
      </c>
      <c r="BP784" s="5">
        <v>33.85</v>
      </c>
      <c r="BQ784">
        <v>0</v>
      </c>
      <c r="BR784">
        <v>22</v>
      </c>
      <c r="BS784">
        <v>6</v>
      </c>
      <c r="BT784" s="1">
        <v>49.8</v>
      </c>
      <c r="BU784">
        <v>0</v>
      </c>
      <c r="BV784">
        <v>7</v>
      </c>
      <c r="BW784">
        <v>2</v>
      </c>
      <c r="BX784" s="1">
        <v>49.2</v>
      </c>
      <c r="BY784">
        <v>0</v>
      </c>
      <c r="BZ784">
        <v>1</v>
      </c>
      <c r="CA784">
        <v>1</v>
      </c>
      <c r="CB784" s="1">
        <v>68</v>
      </c>
      <c r="CC784">
        <v>0</v>
      </c>
      <c r="CD784">
        <v>13</v>
      </c>
      <c r="CE784">
        <v>3</v>
      </c>
      <c r="CF784" s="1">
        <v>48.5</v>
      </c>
      <c r="CG784">
        <v>12</v>
      </c>
      <c r="CH784">
        <v>20</v>
      </c>
      <c r="CI784" s="1">
        <v>1.5</v>
      </c>
      <c r="CJ784" s="1">
        <v>2.6</v>
      </c>
      <c r="CK784" s="1">
        <v>11.2</v>
      </c>
      <c r="CL784" s="1">
        <v>10.6</v>
      </c>
      <c r="CM784" s="1">
        <v>13</v>
      </c>
      <c r="CN784" s="1">
        <v>12.5</v>
      </c>
      <c r="CO784">
        <v>4</v>
      </c>
      <c r="CP784">
        <v>2</v>
      </c>
      <c r="CQ784" s="1">
        <v>0.5</v>
      </c>
      <c r="CR784" s="1">
        <v>0.3</v>
      </c>
      <c r="CS784" s="1">
        <v>4.0999999999999996</v>
      </c>
      <c r="CT784" s="1">
        <v>4.3</v>
      </c>
      <c r="CU784" s="1">
        <v>4.5</v>
      </c>
      <c r="CV784" s="1">
        <v>4.0999999999999996</v>
      </c>
      <c r="CW784" s="5">
        <v>-0.34</v>
      </c>
      <c r="CX784" s="6">
        <v>2E-3</v>
      </c>
      <c r="CY784" s="6">
        <v>-0.126</v>
      </c>
      <c r="CZ784" s="6">
        <v>0.311</v>
      </c>
      <c r="DA784" s="6">
        <v>0.20300000000000001</v>
      </c>
      <c r="DB784" s="6">
        <v>-0.39700000000000002</v>
      </c>
      <c r="DC784" s="6">
        <v>-5.226</v>
      </c>
      <c r="DD784" s="5">
        <v>2.2000000000000002</v>
      </c>
      <c r="DE784" s="5">
        <v>-3.49</v>
      </c>
      <c r="DF784" s="5">
        <v>-5.68</v>
      </c>
      <c r="DG784" s="5">
        <v>8.02</v>
      </c>
      <c r="DH784">
        <v>911</v>
      </c>
      <c r="DI784">
        <v>991</v>
      </c>
      <c r="DJ784" s="5">
        <v>2.2000000000000002</v>
      </c>
      <c r="DK784" s="5">
        <v>2.58</v>
      </c>
      <c r="DL784" s="1">
        <v>25.2</v>
      </c>
      <c r="DM784" s="1">
        <v>26.3</v>
      </c>
      <c r="DN784" s="1">
        <v>9.6</v>
      </c>
      <c r="DO784" s="1">
        <v>10.8</v>
      </c>
      <c r="DP784" s="5">
        <v>2.1800000000000002</v>
      </c>
      <c r="DQ784" s="5">
        <v>2.23</v>
      </c>
      <c r="DR784" s="1">
        <v>24.4</v>
      </c>
      <c r="DS784" s="1">
        <v>29.4</v>
      </c>
      <c r="DT784" s="1">
        <v>10.8</v>
      </c>
      <c r="DU784" s="1">
        <v>11</v>
      </c>
      <c r="DV784" s="1">
        <v>13</v>
      </c>
      <c r="DW784" s="1">
        <v>12.5</v>
      </c>
      <c r="DX784">
        <v>40</v>
      </c>
      <c r="DY784">
        <v>40</v>
      </c>
      <c r="DZ784">
        <v>99</v>
      </c>
      <c r="EA784">
        <v>49</v>
      </c>
      <c r="EB784">
        <v>84</v>
      </c>
      <c r="EC784">
        <v>75</v>
      </c>
      <c r="ED784" s="1">
        <v>35.1</v>
      </c>
      <c r="EE784">
        <v>154</v>
      </c>
      <c r="EF784">
        <v>168</v>
      </c>
      <c r="EG784">
        <v>154</v>
      </c>
      <c r="EH784">
        <v>47.8</v>
      </c>
      <c r="EI784" s="1">
        <v>0.52</v>
      </c>
      <c r="EJ784" s="1">
        <v>0</v>
      </c>
      <c r="EK784">
        <v>17</v>
      </c>
      <c r="EL784">
        <v>20</v>
      </c>
      <c r="EM784" s="5">
        <v>-0.39</v>
      </c>
      <c r="EN784" s="5">
        <v>-0.05</v>
      </c>
      <c r="EO784" s="5">
        <v>0.03</v>
      </c>
      <c r="EP784" s="5">
        <v>6.32</v>
      </c>
      <c r="EQ784" s="5">
        <v>-6.82</v>
      </c>
      <c r="ER784" s="5">
        <v>1.472</v>
      </c>
      <c r="ES784" s="5">
        <v>-0.57899999999999996</v>
      </c>
      <c r="ET784" s="5">
        <v>-3.0310000000000001</v>
      </c>
      <c r="EU784" s="5">
        <v>-82.506</v>
      </c>
      <c r="EV784" s="5">
        <v>-12.62</v>
      </c>
      <c r="EW784" s="5">
        <v>59.686999999999998</v>
      </c>
      <c r="EX784" s="1">
        <v>0</v>
      </c>
      <c r="EY784" s="1">
        <v>0</v>
      </c>
      <c r="EZ784">
        <v>0</v>
      </c>
      <c r="FA784">
        <v>0</v>
      </c>
      <c r="FB784" s="5">
        <v>0</v>
      </c>
      <c r="FC784" s="5">
        <v>0</v>
      </c>
      <c r="FD784" s="5">
        <v>0</v>
      </c>
      <c r="FE784" s="5">
        <v>6.82</v>
      </c>
      <c r="FF784" s="5">
        <v>0</v>
      </c>
      <c r="FG784" s="5">
        <v>6.82</v>
      </c>
      <c r="FH784" s="5">
        <v>1.74</v>
      </c>
      <c r="FI784" s="5">
        <v>4.51</v>
      </c>
      <c r="FJ784" s="5">
        <v>-5.32</v>
      </c>
      <c r="FK784" s="5">
        <v>0.14899999999999999</v>
      </c>
      <c r="FL784" s="5">
        <v>-0.42499999999999999</v>
      </c>
      <c r="FM784" s="5">
        <v>-0.105</v>
      </c>
      <c r="FN784" s="5">
        <v>81.94</v>
      </c>
      <c r="FO784" s="5">
        <v>-0.57299999999999995</v>
      </c>
      <c r="FP784" s="5">
        <v>-81.775000000000006</v>
      </c>
      <c r="FQ784" s="1">
        <v>0</v>
      </c>
      <c r="FR784" s="1">
        <v>0</v>
      </c>
      <c r="FS784">
        <v>0</v>
      </c>
      <c r="FT784">
        <v>11</v>
      </c>
      <c r="FU784" s="5">
        <v>0</v>
      </c>
      <c r="FV784" s="5">
        <v>9.75</v>
      </c>
      <c r="FW784" s="5">
        <v>-9.75</v>
      </c>
      <c r="FX784" s="5">
        <v>0.34</v>
      </c>
      <c r="FY784" s="5">
        <v>4.78</v>
      </c>
      <c r="FZ784" s="5">
        <v>-4.43</v>
      </c>
      <c r="GA784" t="s">
        <v>561</v>
      </c>
      <c r="GB784" s="83">
        <v>0.7</v>
      </c>
      <c r="GC784" s="86">
        <v>0.7</v>
      </c>
      <c r="GD784">
        <v>0.72499999999999998</v>
      </c>
      <c r="GE784" s="1">
        <f t="shared" si="63"/>
        <v>-3.3333333333333326E-2</v>
      </c>
      <c r="GF784" s="78">
        <v>44.774807000000003</v>
      </c>
      <c r="GG784" s="78">
        <v>1.4510369999999999</v>
      </c>
      <c r="GH784" s="78">
        <v>5.8876239999999997</v>
      </c>
      <c r="GI784" s="80">
        <v>-0.67110499999999995</v>
      </c>
      <c r="GJ784" s="80">
        <v>1.7084079999999999</v>
      </c>
      <c r="GK784" s="80">
        <v>6.69E-4</v>
      </c>
      <c r="GL784" s="80">
        <f t="shared" si="64"/>
        <v>0.14599066666666682</v>
      </c>
      <c r="GM784" s="80">
        <v>18.779879000000001</v>
      </c>
      <c r="GN784" s="80">
        <v>1.578916</v>
      </c>
      <c r="GO784" s="80">
        <v>4.5093480000000001</v>
      </c>
      <c r="GP784" s="80">
        <v>1.0589150000000001</v>
      </c>
      <c r="GQ784" s="80">
        <v>1.345539</v>
      </c>
      <c r="GR784" s="80">
        <v>4.9259999999999998E-3</v>
      </c>
      <c r="GS784" s="87">
        <v>-1.3</v>
      </c>
      <c r="GT784" s="87">
        <v>-1.3</v>
      </c>
      <c r="GU784" s="87">
        <v>0.4</v>
      </c>
      <c r="GV784" s="87">
        <v>-0.6</v>
      </c>
      <c r="GW784" s="87">
        <v>1.3</v>
      </c>
      <c r="GX784" s="87">
        <v>-0.2</v>
      </c>
      <c r="GY784" s="87">
        <v>0.2</v>
      </c>
      <c r="GZ784" s="87">
        <v>0.2</v>
      </c>
      <c r="HA784" s="87">
        <v>0.1</v>
      </c>
      <c r="HB784" s="87">
        <v>-0.1</v>
      </c>
      <c r="HC784" s="87">
        <v>0</v>
      </c>
      <c r="HD784" s="87">
        <v>0.2</v>
      </c>
      <c r="HE784" s="87">
        <v>0</v>
      </c>
      <c r="HF784" s="87">
        <v>-0.1</v>
      </c>
      <c r="HG784" s="87">
        <v>0</v>
      </c>
      <c r="HH784" s="87">
        <v>0</v>
      </c>
      <c r="HI784" s="87">
        <v>0</v>
      </c>
      <c r="HJ784" s="87">
        <v>-0.1</v>
      </c>
      <c r="HK784" s="87">
        <v>-8.9</v>
      </c>
      <c r="HL784" s="87">
        <v>-2.7</v>
      </c>
      <c r="HM784" s="87">
        <v>-0.2</v>
      </c>
      <c r="HN784" s="87">
        <v>-0.3</v>
      </c>
      <c r="HO784" s="87">
        <v>0.6</v>
      </c>
      <c r="HP784" s="87">
        <v>-2.6</v>
      </c>
    </row>
    <row r="785" spans="1:224" x14ac:dyDescent="0.2">
      <c r="A785">
        <v>81</v>
      </c>
      <c r="B785" t="s">
        <v>4438</v>
      </c>
      <c r="C785" t="s">
        <v>4439</v>
      </c>
      <c r="E785" t="s">
        <v>4420</v>
      </c>
      <c r="F785">
        <v>75</v>
      </c>
      <c r="G785">
        <v>191</v>
      </c>
      <c r="H785" t="s">
        <v>1483</v>
      </c>
      <c r="J785" t="s">
        <v>2016</v>
      </c>
      <c r="K785" t="s">
        <v>1598</v>
      </c>
      <c r="L785" s="82"/>
      <c r="M785" t="s">
        <v>3202</v>
      </c>
      <c r="N785">
        <v>38</v>
      </c>
      <c r="O785">
        <v>9</v>
      </c>
      <c r="P785">
        <v>5</v>
      </c>
      <c r="Q785">
        <v>14</v>
      </c>
      <c r="R785">
        <v>8</v>
      </c>
      <c r="S785">
        <v>12</v>
      </c>
      <c r="T785">
        <v>6</v>
      </c>
      <c r="U785">
        <v>0</v>
      </c>
      <c r="V785">
        <v>0</v>
      </c>
      <c r="W785">
        <v>0</v>
      </c>
      <c r="X785">
        <v>0</v>
      </c>
      <c r="Y785">
        <v>9</v>
      </c>
      <c r="Z785">
        <v>5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59</v>
      </c>
      <c r="AH785">
        <v>9</v>
      </c>
      <c r="AI785">
        <v>4</v>
      </c>
      <c r="AJ785">
        <v>28</v>
      </c>
      <c r="AK785">
        <v>8</v>
      </c>
      <c r="AL785">
        <v>12</v>
      </c>
      <c r="AM785">
        <v>15</v>
      </c>
      <c r="AN785">
        <v>11</v>
      </c>
      <c r="AO785" s="1">
        <v>1.2</v>
      </c>
      <c r="AP785">
        <v>33184</v>
      </c>
      <c r="AQ785">
        <v>66</v>
      </c>
      <c r="AR785">
        <v>2649</v>
      </c>
      <c r="AS785" s="2">
        <v>686</v>
      </c>
      <c r="AT785">
        <v>1623730</v>
      </c>
      <c r="AU785" s="1">
        <v>59.724727999999999</v>
      </c>
      <c r="AV785" s="1">
        <v>11.8</v>
      </c>
      <c r="AW785" s="1">
        <v>11.2</v>
      </c>
      <c r="AX785" s="1">
        <v>7.9</v>
      </c>
      <c r="AY785" s="1">
        <v>0.6</v>
      </c>
      <c r="AZ785" s="1">
        <v>1.7</v>
      </c>
      <c r="BA785" s="1">
        <v>0.6</v>
      </c>
      <c r="BB785" s="1">
        <v>2.9</v>
      </c>
      <c r="BC785" s="85">
        <f t="shared" si="60"/>
        <v>19.105264886152504</v>
      </c>
      <c r="BD785" s="50">
        <v>9.6876358721986726</v>
      </c>
      <c r="BE785" s="50">
        <v>-1.8247835727065764</v>
      </c>
      <c r="BF785" s="50">
        <v>-1.5551946702133976E-2</v>
      </c>
      <c r="BG785" s="50">
        <v>-1.3693218022515745</v>
      </c>
      <c r="BH785" s="50">
        <v>6.6388633904221717</v>
      </c>
      <c r="BI785" s="85">
        <f t="shared" si="61"/>
        <v>13.116841940960558</v>
      </c>
      <c r="BJ785" s="50">
        <v>4.4984903947756569</v>
      </c>
      <c r="BK785" s="50">
        <v>0.13380349512675505</v>
      </c>
      <c r="BL785" s="50">
        <v>0.11793602739257952</v>
      </c>
      <c r="BM785" s="50">
        <v>1.2381930278969562</v>
      </c>
      <c r="BN785" s="85">
        <f t="shared" si="62"/>
        <v>5.9884229451919477</v>
      </c>
      <c r="BO785" s="5">
        <v>14.2</v>
      </c>
      <c r="BP785" s="5">
        <v>34.299999999999997</v>
      </c>
      <c r="BQ785">
        <v>8</v>
      </c>
      <c r="BR785">
        <v>43</v>
      </c>
      <c r="BS785">
        <v>26</v>
      </c>
      <c r="BT785" s="1">
        <v>32.299999999999997</v>
      </c>
      <c r="BU785">
        <v>0</v>
      </c>
      <c r="BV785">
        <v>7</v>
      </c>
      <c r="BW785">
        <v>4</v>
      </c>
      <c r="BX785" s="1">
        <v>52.4</v>
      </c>
      <c r="BY785">
        <v>2</v>
      </c>
      <c r="BZ785">
        <v>15</v>
      </c>
      <c r="CA785">
        <v>5</v>
      </c>
      <c r="CB785" s="1">
        <v>28.5</v>
      </c>
      <c r="CC785">
        <v>4</v>
      </c>
      <c r="CD785">
        <v>12</v>
      </c>
      <c r="CE785">
        <v>7</v>
      </c>
      <c r="CF785" s="1">
        <v>38</v>
      </c>
      <c r="CG785">
        <v>24</v>
      </c>
      <c r="CH785">
        <v>4</v>
      </c>
      <c r="CI785" s="1">
        <v>2.7</v>
      </c>
      <c r="CJ785" s="1">
        <v>0.4</v>
      </c>
      <c r="CK785" s="1">
        <v>11.6</v>
      </c>
      <c r="CL785" s="1">
        <v>13.5</v>
      </c>
      <c r="CM785" s="1">
        <v>12.7</v>
      </c>
      <c r="CN785" s="1">
        <v>13.5</v>
      </c>
      <c r="CO785">
        <v>4</v>
      </c>
      <c r="CP785">
        <v>4</v>
      </c>
      <c r="CQ785" s="1">
        <v>0.4</v>
      </c>
      <c r="CR785" s="1">
        <v>0.4</v>
      </c>
      <c r="CS785" s="1">
        <v>2.9</v>
      </c>
      <c r="CT785" s="1">
        <v>2.9</v>
      </c>
      <c r="CU785" s="1">
        <v>3</v>
      </c>
      <c r="CV785" s="1">
        <v>3.5</v>
      </c>
      <c r="CW785" s="5">
        <v>1.75</v>
      </c>
      <c r="CX785" s="6">
        <v>3.4000000000000002E-2</v>
      </c>
      <c r="CY785" s="6">
        <v>3.3000000000000002E-2</v>
      </c>
      <c r="CZ785" s="6">
        <v>-8.3000000000000004E-2</v>
      </c>
      <c r="DA785" s="6">
        <v>0.33400000000000002</v>
      </c>
      <c r="DB785" s="6">
        <v>0.38700000000000001</v>
      </c>
      <c r="DC785" s="6">
        <v>5.5389999999999997</v>
      </c>
      <c r="DD785" s="5">
        <v>0.9</v>
      </c>
      <c r="DE785" s="5">
        <v>7.12</v>
      </c>
      <c r="DF785" s="5">
        <v>6.17</v>
      </c>
      <c r="DG785" s="5">
        <v>8.6</v>
      </c>
      <c r="DH785">
        <v>933</v>
      </c>
      <c r="DI785">
        <v>1019</v>
      </c>
      <c r="DJ785" s="5">
        <v>2.67</v>
      </c>
      <c r="DK785" s="5">
        <v>1.89</v>
      </c>
      <c r="DL785" s="1">
        <v>28.4</v>
      </c>
      <c r="DM785" s="1">
        <v>26.1</v>
      </c>
      <c r="DN785" s="1">
        <v>11.7</v>
      </c>
      <c r="DO785" s="1">
        <v>9.5</v>
      </c>
      <c r="DP785" s="5">
        <v>1.66</v>
      </c>
      <c r="DQ785" s="5">
        <v>2.62</v>
      </c>
      <c r="DR785" s="1">
        <v>30.4</v>
      </c>
      <c r="DS785" s="1">
        <v>26.6</v>
      </c>
      <c r="DT785" s="1">
        <v>10.7</v>
      </c>
      <c r="DU785" s="1">
        <v>8.1999999999999993</v>
      </c>
      <c r="DV785" s="1">
        <v>12.7</v>
      </c>
      <c r="DW785" s="1">
        <v>13.5</v>
      </c>
      <c r="DX785">
        <v>86</v>
      </c>
      <c r="DY785">
        <v>70</v>
      </c>
      <c r="DZ785">
        <v>61</v>
      </c>
      <c r="EA785">
        <v>58</v>
      </c>
      <c r="EB785">
        <v>76</v>
      </c>
      <c r="EC785">
        <v>84</v>
      </c>
      <c r="ED785" s="1">
        <v>56.7</v>
      </c>
      <c r="EE785">
        <v>177</v>
      </c>
      <c r="EF785">
        <v>168</v>
      </c>
      <c r="EG785">
        <v>158</v>
      </c>
      <c r="EH785">
        <v>51.3</v>
      </c>
      <c r="EI785" s="1">
        <v>0.22</v>
      </c>
      <c r="EJ785" s="1">
        <v>0.33</v>
      </c>
      <c r="EK785">
        <v>24</v>
      </c>
      <c r="EL785">
        <v>17</v>
      </c>
      <c r="EM785" s="5">
        <v>0.78</v>
      </c>
      <c r="EN785" s="5">
        <v>-0.97</v>
      </c>
      <c r="EO785" s="5">
        <v>1.18</v>
      </c>
      <c r="EP785" s="5">
        <v>3.92</v>
      </c>
      <c r="EQ785" s="5">
        <v>-5.1100000000000003</v>
      </c>
      <c r="ER785" s="5">
        <v>1.071</v>
      </c>
      <c r="ES785" s="5">
        <v>0.14000000000000001</v>
      </c>
      <c r="ET785" s="5">
        <v>-2.492</v>
      </c>
      <c r="EU785" s="5">
        <v>-82.959000000000003</v>
      </c>
      <c r="EV785" s="5">
        <v>3.073</v>
      </c>
      <c r="EW785" s="5">
        <v>77.805000000000007</v>
      </c>
      <c r="EX785" s="1">
        <v>0</v>
      </c>
      <c r="EY785" s="1">
        <v>0</v>
      </c>
      <c r="EZ785">
        <v>1</v>
      </c>
      <c r="FA785">
        <v>0</v>
      </c>
      <c r="FB785" s="5">
        <v>1.34</v>
      </c>
      <c r="FC785" s="5">
        <v>0</v>
      </c>
      <c r="FD785" s="5">
        <v>1.34</v>
      </c>
      <c r="FE785" s="5">
        <v>6.45</v>
      </c>
      <c r="FF785" s="5">
        <v>0</v>
      </c>
      <c r="FG785" s="5">
        <v>6.45</v>
      </c>
      <c r="FH785" s="5">
        <v>0.04</v>
      </c>
      <c r="FI785" s="5">
        <v>5.23</v>
      </c>
      <c r="FJ785" s="5">
        <v>3.02</v>
      </c>
      <c r="FK785" s="5">
        <v>0.36699999999999999</v>
      </c>
      <c r="FL785" s="5">
        <v>0.97899999999999998</v>
      </c>
      <c r="FM785" s="5">
        <v>-1.603</v>
      </c>
      <c r="FN785" s="5">
        <v>81.552999999999997</v>
      </c>
      <c r="FO785" s="5">
        <v>2.722</v>
      </c>
      <c r="FP785" s="5">
        <v>-63.616999999999997</v>
      </c>
      <c r="FQ785" s="1">
        <v>0</v>
      </c>
      <c r="FR785" s="1">
        <v>0</v>
      </c>
      <c r="FS785">
        <v>0</v>
      </c>
      <c r="FT785">
        <v>0</v>
      </c>
      <c r="FU785" s="5">
        <v>0</v>
      </c>
      <c r="FV785" s="5">
        <v>0</v>
      </c>
      <c r="FW785" s="5">
        <v>0</v>
      </c>
      <c r="FX785" s="5">
        <v>0.9</v>
      </c>
      <c r="FY785" s="5">
        <v>3.92</v>
      </c>
      <c r="FZ785" s="5">
        <v>-3.02</v>
      </c>
      <c r="GA785" t="s">
        <v>561</v>
      </c>
      <c r="GB785" s="83">
        <v>0.7</v>
      </c>
      <c r="GC785" s="86">
        <v>0.7</v>
      </c>
      <c r="GD785">
        <v>0.7</v>
      </c>
      <c r="GE785" s="1">
        <f t="shared" si="63"/>
        <v>0.76666666666666683</v>
      </c>
      <c r="GF785" s="78">
        <v>51.088881999999998</v>
      </c>
      <c r="GG785" s="78">
        <v>10.541688000000001</v>
      </c>
      <c r="GH785" s="78">
        <v>12.951192000000001</v>
      </c>
      <c r="GI785" s="80">
        <v>2.085782</v>
      </c>
      <c r="GJ785" s="80">
        <v>1.5753219999999999</v>
      </c>
      <c r="GK785" s="80">
        <v>-4.4299999999999998E-4</v>
      </c>
      <c r="GL785" s="80">
        <f t="shared" si="64"/>
        <v>1.0202203333333333</v>
      </c>
      <c r="GM785" s="80">
        <v>16.4526</v>
      </c>
      <c r="GN785" s="80">
        <v>5.6081770000000004</v>
      </c>
      <c r="GO785" s="80">
        <v>6.5094880000000002</v>
      </c>
      <c r="GP785" s="80">
        <v>2.0533299999999999</v>
      </c>
      <c r="GQ785" s="80">
        <v>0.94606900000000005</v>
      </c>
      <c r="GR785" s="80">
        <v>8.0930000000000002E-2</v>
      </c>
      <c r="GS785" s="87">
        <v>-1.3</v>
      </c>
      <c r="GT785" s="87">
        <v>-1.4</v>
      </c>
      <c r="GU785" s="87">
        <v>-0.8</v>
      </c>
      <c r="GV785" s="87">
        <v>-0.9</v>
      </c>
      <c r="GW785" s="87">
        <v>0</v>
      </c>
      <c r="GX785" s="87">
        <v>-3</v>
      </c>
      <c r="GY785" s="87">
        <v>-0.8</v>
      </c>
      <c r="GZ785" s="87">
        <v>-0.8</v>
      </c>
      <c r="HA785" s="87">
        <v>0</v>
      </c>
      <c r="HB785" s="87">
        <v>0</v>
      </c>
      <c r="HC785" s="87">
        <v>0</v>
      </c>
      <c r="HD785" s="87">
        <v>-0.8</v>
      </c>
      <c r="HE785" s="87">
        <v>2.9</v>
      </c>
      <c r="HF785" s="87">
        <v>-0.2</v>
      </c>
      <c r="HG785" s="87">
        <v>0.2</v>
      </c>
      <c r="HH785" s="87">
        <v>0.5</v>
      </c>
      <c r="HI785" s="87">
        <v>0</v>
      </c>
      <c r="HJ785" s="87">
        <v>0.4</v>
      </c>
      <c r="HK785" s="87">
        <v>0</v>
      </c>
      <c r="HL785" s="87">
        <v>0.2</v>
      </c>
      <c r="HM785" s="87">
        <v>-0.1</v>
      </c>
      <c r="HN785" s="87">
        <v>-0.1</v>
      </c>
      <c r="HO785" s="87">
        <v>0</v>
      </c>
      <c r="HP785" s="87">
        <v>0</v>
      </c>
    </row>
    <row r="786" spans="1:224" x14ac:dyDescent="0.2">
      <c r="A786">
        <v>3</v>
      </c>
      <c r="B786" t="s">
        <v>3989</v>
      </c>
      <c r="C786" t="s">
        <v>3990</v>
      </c>
      <c r="D786" t="s">
        <v>2593</v>
      </c>
      <c r="E786" t="s">
        <v>2594</v>
      </c>
      <c r="F786">
        <v>73</v>
      </c>
      <c r="G786">
        <v>205</v>
      </c>
      <c r="H786" t="s">
        <v>1483</v>
      </c>
      <c r="J786" t="s">
        <v>2318</v>
      </c>
      <c r="K786" t="s">
        <v>1540</v>
      </c>
      <c r="L786" s="82"/>
      <c r="M786" t="s">
        <v>1513</v>
      </c>
      <c r="N786">
        <v>37</v>
      </c>
      <c r="O786">
        <v>2</v>
      </c>
      <c r="P786">
        <v>2</v>
      </c>
      <c r="Q786">
        <v>4</v>
      </c>
      <c r="R786">
        <v>0</v>
      </c>
      <c r="S786">
        <v>10</v>
      </c>
      <c r="T786">
        <v>5</v>
      </c>
      <c r="U786">
        <v>0</v>
      </c>
      <c r="V786">
        <v>0</v>
      </c>
      <c r="W786">
        <v>0</v>
      </c>
      <c r="X786">
        <v>0</v>
      </c>
      <c r="Y786">
        <v>2</v>
      </c>
      <c r="Z786">
        <v>2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24</v>
      </c>
      <c r="AH786">
        <v>60</v>
      </c>
      <c r="AI786">
        <v>61</v>
      </c>
      <c r="AJ786">
        <v>22</v>
      </c>
      <c r="AK786">
        <v>9</v>
      </c>
      <c r="AL786">
        <v>18</v>
      </c>
      <c r="AM786">
        <v>0</v>
      </c>
      <c r="AN786">
        <v>0</v>
      </c>
      <c r="AO786" s="1">
        <v>0</v>
      </c>
      <c r="AP786">
        <v>28742</v>
      </c>
      <c r="AQ786">
        <v>4088</v>
      </c>
      <c r="AR786">
        <v>0</v>
      </c>
      <c r="AS786" s="2">
        <v>752</v>
      </c>
      <c r="AT786">
        <v>737411</v>
      </c>
      <c r="AU786" s="1">
        <v>48.434798999999998</v>
      </c>
      <c r="AV786" s="1">
        <v>9.5</v>
      </c>
      <c r="AW786" s="1">
        <v>12.2</v>
      </c>
      <c r="AX786" s="1">
        <v>1</v>
      </c>
      <c r="AY786" s="1">
        <v>-0.4</v>
      </c>
      <c r="AZ786" s="1">
        <v>0.6</v>
      </c>
      <c r="BA786" s="1">
        <v>0</v>
      </c>
      <c r="BB786" s="1">
        <v>0.2</v>
      </c>
      <c r="BC786" s="85">
        <f t="shared" si="60"/>
        <v>19.251295531030848</v>
      </c>
      <c r="BD786" s="50">
        <v>3.8178740584191253</v>
      </c>
      <c r="BE786" s="50">
        <v>-6.6143200095885746E-3</v>
      </c>
      <c r="BF786" s="50">
        <v>0.33099856906479647</v>
      </c>
      <c r="BG786" s="50">
        <v>0.40643221607605351</v>
      </c>
      <c r="BH786" s="50">
        <v>0</v>
      </c>
      <c r="BI786" s="85">
        <f t="shared" si="61"/>
        <v>4.5486905235503867</v>
      </c>
      <c r="BJ786" s="50">
        <v>7.574411488033995</v>
      </c>
      <c r="BK786" s="50">
        <v>3.6957065081565724E-3</v>
      </c>
      <c r="BL786" s="50">
        <v>5.2515305799065137</v>
      </c>
      <c r="BM786" s="50">
        <v>1.8729672330317979</v>
      </c>
      <c r="BN786" s="85">
        <f t="shared" si="62"/>
        <v>14.702605007480463</v>
      </c>
      <c r="BO786" s="5">
        <v>12.78</v>
      </c>
      <c r="BP786" s="5">
        <v>32.79</v>
      </c>
      <c r="BQ786">
        <v>2</v>
      </c>
      <c r="BR786">
        <v>21</v>
      </c>
      <c r="BS786">
        <v>22</v>
      </c>
      <c r="BT786" s="1">
        <v>51</v>
      </c>
      <c r="BU786">
        <v>1</v>
      </c>
      <c r="BV786">
        <v>4</v>
      </c>
      <c r="BW786">
        <v>14</v>
      </c>
      <c r="BX786" s="1">
        <v>58.5</v>
      </c>
      <c r="BY786">
        <v>0</v>
      </c>
      <c r="BZ786">
        <v>3</v>
      </c>
      <c r="CA786">
        <v>1</v>
      </c>
      <c r="CB786" s="1">
        <v>54.8</v>
      </c>
      <c r="CC786">
        <v>1</v>
      </c>
      <c r="CD786">
        <v>12</v>
      </c>
      <c r="CE786">
        <v>6</v>
      </c>
      <c r="CF786" s="1">
        <v>48.2</v>
      </c>
      <c r="CG786">
        <v>22</v>
      </c>
      <c r="CH786">
        <v>53</v>
      </c>
      <c r="CI786" s="1">
        <v>2.8</v>
      </c>
      <c r="CJ786" s="1">
        <v>6.7</v>
      </c>
      <c r="CK786" s="1">
        <v>14.8</v>
      </c>
      <c r="CL786" s="1">
        <v>14.8</v>
      </c>
      <c r="CM786" s="1">
        <v>14</v>
      </c>
      <c r="CN786" s="1">
        <v>14.1</v>
      </c>
      <c r="CO786">
        <v>4</v>
      </c>
      <c r="CP786">
        <v>5</v>
      </c>
      <c r="CQ786" s="1">
        <v>0.5</v>
      </c>
      <c r="CR786" s="1">
        <v>0.6</v>
      </c>
      <c r="CS786" s="1">
        <v>4.8</v>
      </c>
      <c r="CT786" s="1">
        <v>4.2</v>
      </c>
      <c r="CU786" s="1">
        <v>4.3</v>
      </c>
      <c r="CV786" s="1">
        <v>4</v>
      </c>
      <c r="CW786" s="5">
        <v>-0.4</v>
      </c>
      <c r="CX786" s="6">
        <v>-4.2000000000000003E-2</v>
      </c>
      <c r="CY786" s="6">
        <v>-0.20399999999999999</v>
      </c>
      <c r="CZ786" s="6">
        <v>-0.21299999999999999</v>
      </c>
      <c r="DA786" s="6">
        <v>8.1000000000000003E-2</v>
      </c>
      <c r="DB786" s="6">
        <v>0.59899999999999998</v>
      </c>
      <c r="DC786" s="6">
        <v>-1.736</v>
      </c>
      <c r="DD786" s="5">
        <v>8.1999999999999993</v>
      </c>
      <c r="DE786" s="5">
        <v>-1.4</v>
      </c>
      <c r="DF786" s="5">
        <v>-9.64</v>
      </c>
      <c r="DG786" s="5">
        <v>8.8000000000000007</v>
      </c>
      <c r="DH786">
        <v>913</v>
      </c>
      <c r="DI786">
        <v>1000</v>
      </c>
      <c r="DJ786" s="5">
        <v>2.41</v>
      </c>
      <c r="DK786" s="5">
        <v>2.66</v>
      </c>
      <c r="DL786" s="1">
        <v>25</v>
      </c>
      <c r="DM786" s="1">
        <v>27.8</v>
      </c>
      <c r="DN786" s="1">
        <v>12.1</v>
      </c>
      <c r="DO786" s="1">
        <v>10.4</v>
      </c>
      <c r="DP786" s="5">
        <v>2.72</v>
      </c>
      <c r="DQ786" s="5">
        <v>2.57</v>
      </c>
      <c r="DR786" s="1">
        <v>25.5</v>
      </c>
      <c r="DS786" s="1">
        <v>32.4</v>
      </c>
      <c r="DT786" s="1">
        <v>9.6</v>
      </c>
      <c r="DU786" s="1">
        <v>12.6</v>
      </c>
      <c r="DV786" s="1">
        <v>14</v>
      </c>
      <c r="DW786" s="1">
        <v>14.1</v>
      </c>
      <c r="DX786">
        <v>53</v>
      </c>
      <c r="DY786">
        <v>56</v>
      </c>
      <c r="DZ786">
        <v>67</v>
      </c>
      <c r="EA786">
        <v>55</v>
      </c>
      <c r="EB786">
        <v>86</v>
      </c>
      <c r="EC786">
        <v>72</v>
      </c>
      <c r="ED786" s="1">
        <v>47.2</v>
      </c>
      <c r="EE786">
        <v>170</v>
      </c>
      <c r="EF786">
        <v>173</v>
      </c>
      <c r="EG786">
        <v>129</v>
      </c>
      <c r="EH786">
        <v>49.6</v>
      </c>
      <c r="EI786" s="1">
        <v>0.25</v>
      </c>
      <c r="EJ786" s="1">
        <v>0</v>
      </c>
      <c r="EK786">
        <v>19</v>
      </c>
      <c r="EL786">
        <v>21</v>
      </c>
      <c r="EM786" s="5">
        <v>-0.25</v>
      </c>
      <c r="EN786" s="5">
        <v>0.15</v>
      </c>
      <c r="EO786" s="5">
        <v>0.02</v>
      </c>
      <c r="EP786" s="5">
        <v>6.21</v>
      </c>
      <c r="EQ786" s="5">
        <v>-6</v>
      </c>
      <c r="ER786" s="5">
        <v>1.587</v>
      </c>
      <c r="ES786" s="5">
        <v>0.30399999999999999</v>
      </c>
      <c r="ET786" s="5">
        <v>-6.3819999999999997</v>
      </c>
      <c r="EU786" s="5">
        <v>-79.465000000000003</v>
      </c>
      <c r="EV786" s="5">
        <v>-16.023</v>
      </c>
      <c r="EW786" s="5">
        <v>54.213999999999999</v>
      </c>
      <c r="EX786" s="1">
        <v>0</v>
      </c>
      <c r="EY786" s="1">
        <v>0</v>
      </c>
      <c r="EZ786">
        <v>0</v>
      </c>
      <c r="FA786">
        <v>0</v>
      </c>
      <c r="FB786" s="5">
        <v>0</v>
      </c>
      <c r="FC786" s="5">
        <v>0</v>
      </c>
      <c r="FD786" s="5">
        <v>0</v>
      </c>
      <c r="FE786" s="5">
        <v>6</v>
      </c>
      <c r="FF786" s="5">
        <v>0</v>
      </c>
      <c r="FG786" s="5">
        <v>6</v>
      </c>
      <c r="FH786" s="5">
        <v>1.82</v>
      </c>
      <c r="FI786" s="5">
        <v>4.68</v>
      </c>
      <c r="FJ786" s="5">
        <v>1.88</v>
      </c>
      <c r="FK786" s="5">
        <v>0.33</v>
      </c>
      <c r="FL786" s="5">
        <v>0.13300000000000001</v>
      </c>
      <c r="FM786" s="5">
        <v>-1.7749999999999999</v>
      </c>
      <c r="FN786" s="5">
        <v>79.891000000000005</v>
      </c>
      <c r="FO786" s="5">
        <v>2.6890000000000001</v>
      </c>
      <c r="FP786" s="5">
        <v>-80.668999999999997</v>
      </c>
      <c r="FQ786" s="1">
        <v>0</v>
      </c>
      <c r="FR786" s="1">
        <v>0</v>
      </c>
      <c r="FS786">
        <v>3</v>
      </c>
      <c r="FT786">
        <v>4</v>
      </c>
      <c r="FU786" s="5">
        <v>2.68</v>
      </c>
      <c r="FV786" s="5">
        <v>3.57</v>
      </c>
      <c r="FW786" s="5">
        <v>-0.89</v>
      </c>
      <c r="FX786" s="5">
        <v>0.69</v>
      </c>
      <c r="FY786" s="5">
        <v>3.46</v>
      </c>
      <c r="FZ786" s="5">
        <v>-2.77</v>
      </c>
      <c r="GA786" t="s">
        <v>561</v>
      </c>
      <c r="GB786" s="83">
        <v>0.6</v>
      </c>
      <c r="GC786" s="86">
        <v>0.6</v>
      </c>
      <c r="GD786">
        <v>0.6</v>
      </c>
      <c r="GE786" s="1">
        <f t="shared" si="63"/>
        <v>-3.3333333333333326E-2</v>
      </c>
      <c r="GF786" s="78">
        <v>41.501311999999999</v>
      </c>
      <c r="GG786" s="78">
        <v>1.824252</v>
      </c>
      <c r="GH786" s="78">
        <v>5.1599430000000002</v>
      </c>
      <c r="GI786" s="80">
        <v>-0.48801099999999997</v>
      </c>
      <c r="GJ786" s="80">
        <v>1.531342</v>
      </c>
      <c r="GK786" s="80">
        <v>-7.4700000000000005E-4</v>
      </c>
      <c r="GL786" s="80">
        <f t="shared" si="64"/>
        <v>0.24752800000000008</v>
      </c>
      <c r="GM786" s="80">
        <v>19.504930000000002</v>
      </c>
      <c r="GN786" s="80">
        <v>1.730594</v>
      </c>
      <c r="GO786" s="80">
        <v>4.3113349999999997</v>
      </c>
      <c r="GP786" s="80">
        <v>1.0390159999999999</v>
      </c>
      <c r="GQ786" s="80">
        <v>1.330454</v>
      </c>
      <c r="GR786" s="80">
        <v>4.1330000000000004E-3</v>
      </c>
      <c r="GS786" s="87">
        <v>-1.4</v>
      </c>
      <c r="GT786" s="87">
        <v>-1.5</v>
      </c>
      <c r="GU786" s="87">
        <v>0</v>
      </c>
      <c r="GV786" s="87">
        <v>-1</v>
      </c>
      <c r="GW786" s="87">
        <v>2.5</v>
      </c>
      <c r="GX786" s="87">
        <v>0</v>
      </c>
      <c r="GY786" s="87">
        <v>-0.1</v>
      </c>
      <c r="GZ786" s="87">
        <v>-0.1</v>
      </c>
      <c r="HA786" s="87">
        <v>0.1</v>
      </c>
      <c r="HB786" s="87">
        <v>0</v>
      </c>
      <c r="HC786" s="87">
        <v>0</v>
      </c>
      <c r="HD786" s="87">
        <v>0</v>
      </c>
      <c r="HE786" s="87">
        <v>0</v>
      </c>
      <c r="HF786" s="87">
        <v>0</v>
      </c>
      <c r="HG786" s="87">
        <v>0</v>
      </c>
      <c r="HH786" s="87">
        <v>0</v>
      </c>
      <c r="HI786" s="87">
        <v>0</v>
      </c>
      <c r="HJ786" s="87">
        <v>0</v>
      </c>
      <c r="HK786" s="87">
        <v>-5.9</v>
      </c>
      <c r="HL786" s="87">
        <v>-0.2</v>
      </c>
      <c r="HM786" s="87">
        <v>-0.1</v>
      </c>
      <c r="HN786" s="87">
        <v>0.2</v>
      </c>
      <c r="HO786" s="87">
        <v>0.9</v>
      </c>
      <c r="HP786" s="87">
        <v>0.7</v>
      </c>
    </row>
    <row r="787" spans="1:224" x14ac:dyDescent="0.2">
      <c r="A787">
        <v>27</v>
      </c>
      <c r="B787" t="s">
        <v>4318</v>
      </c>
      <c r="C787" t="s">
        <v>4319</v>
      </c>
      <c r="E787" t="s">
        <v>4282</v>
      </c>
      <c r="F787">
        <v>72</v>
      </c>
      <c r="G787">
        <v>190</v>
      </c>
      <c r="H787" t="s">
        <v>1483</v>
      </c>
      <c r="J787" t="s">
        <v>2225</v>
      </c>
      <c r="K787" t="s">
        <v>1553</v>
      </c>
      <c r="L787" s="82"/>
      <c r="M787" t="s">
        <v>1478</v>
      </c>
      <c r="N787">
        <v>36</v>
      </c>
      <c r="O787">
        <v>2</v>
      </c>
      <c r="P787">
        <v>2</v>
      </c>
      <c r="Q787">
        <v>4</v>
      </c>
      <c r="R787">
        <v>-3</v>
      </c>
      <c r="S787">
        <v>10</v>
      </c>
      <c r="T787">
        <v>5</v>
      </c>
      <c r="U787">
        <v>0</v>
      </c>
      <c r="V787">
        <v>0</v>
      </c>
      <c r="W787">
        <v>0</v>
      </c>
      <c r="X787">
        <v>0</v>
      </c>
      <c r="Y787">
        <v>2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41</v>
      </c>
      <c r="AH787">
        <v>12</v>
      </c>
      <c r="AI787">
        <v>14</v>
      </c>
      <c r="AJ787">
        <v>17</v>
      </c>
      <c r="AK787">
        <v>9</v>
      </c>
      <c r="AL787">
        <v>17</v>
      </c>
      <c r="AM787">
        <v>95</v>
      </c>
      <c r="AN787">
        <v>112</v>
      </c>
      <c r="AO787" s="1">
        <v>9.6</v>
      </c>
      <c r="AP787">
        <v>24900</v>
      </c>
      <c r="AQ787">
        <v>3482</v>
      </c>
      <c r="AR787">
        <v>903</v>
      </c>
      <c r="AS787" s="2">
        <v>696</v>
      </c>
      <c r="AT787">
        <v>165000</v>
      </c>
      <c r="AU787" s="1">
        <v>48.074187999999999</v>
      </c>
      <c r="AV787" s="1">
        <v>7.7</v>
      </c>
      <c r="AW787" s="1">
        <v>9.6</v>
      </c>
      <c r="AX787" s="1">
        <v>-3.6</v>
      </c>
      <c r="AY787" s="1">
        <v>-1.7</v>
      </c>
      <c r="AZ787" s="1">
        <v>0.9</v>
      </c>
      <c r="BA787" s="1">
        <v>0.5</v>
      </c>
      <c r="BB787" s="1">
        <v>-0.3</v>
      </c>
      <c r="BC787" s="85">
        <f t="shared" si="60"/>
        <v>9.7143588414627917</v>
      </c>
      <c r="BD787" s="50">
        <v>-3.1739785490961063</v>
      </c>
      <c r="BE787" s="50">
        <v>-0.43078368515780596</v>
      </c>
      <c r="BF787" s="50">
        <v>-0.52772167011317295</v>
      </c>
      <c r="BG787" s="50">
        <v>-1.3589280658239482</v>
      </c>
      <c r="BH787" s="50">
        <v>5.253833723867821</v>
      </c>
      <c r="BI787" s="85">
        <f t="shared" si="61"/>
        <v>-0.23757824632321167</v>
      </c>
      <c r="BJ787" s="50">
        <v>5.8674626084185117</v>
      </c>
      <c r="BK787" s="50">
        <v>-0.25210061561452685</v>
      </c>
      <c r="BL787" s="50">
        <v>2.4375251853208684</v>
      </c>
      <c r="BM787" s="50">
        <v>1.8990499096611495</v>
      </c>
      <c r="BN787" s="85">
        <f t="shared" si="62"/>
        <v>9.9519370877860034</v>
      </c>
      <c r="BO787" s="5">
        <v>11.24</v>
      </c>
      <c r="BP787" s="5">
        <v>33.869999999999997</v>
      </c>
      <c r="BQ787">
        <v>2</v>
      </c>
      <c r="BR787">
        <v>35</v>
      </c>
      <c r="BS787">
        <v>14</v>
      </c>
      <c r="BT787" s="1">
        <v>36</v>
      </c>
      <c r="BU787">
        <v>0</v>
      </c>
      <c r="BV787">
        <v>8</v>
      </c>
      <c r="BW787">
        <v>0</v>
      </c>
      <c r="BX787" s="1">
        <v>52.8</v>
      </c>
      <c r="BY787">
        <v>0</v>
      </c>
      <c r="BZ787">
        <v>10</v>
      </c>
      <c r="CA787">
        <v>5</v>
      </c>
      <c r="CB787" s="1">
        <v>43.9</v>
      </c>
      <c r="CC787">
        <v>1</v>
      </c>
      <c r="CD787">
        <v>11</v>
      </c>
      <c r="CE787">
        <v>5</v>
      </c>
      <c r="CF787" s="1">
        <v>29.5</v>
      </c>
      <c r="CG787">
        <v>16</v>
      </c>
      <c r="CH787">
        <v>11</v>
      </c>
      <c r="CI787" s="1">
        <v>2.4</v>
      </c>
      <c r="CJ787" s="1">
        <v>1.6</v>
      </c>
      <c r="CK787" s="1">
        <v>11.3</v>
      </c>
      <c r="CL787" s="1">
        <v>15.3</v>
      </c>
      <c r="CM787" s="1">
        <v>15.1</v>
      </c>
      <c r="CN787" s="1">
        <v>14.9</v>
      </c>
      <c r="CO787">
        <v>5</v>
      </c>
      <c r="CP787">
        <v>5</v>
      </c>
      <c r="CQ787" s="1">
        <v>0.7</v>
      </c>
      <c r="CR787" s="1">
        <v>0.7</v>
      </c>
      <c r="CS787" s="1">
        <v>4.9000000000000004</v>
      </c>
      <c r="CT787" s="1">
        <v>5.6</v>
      </c>
      <c r="CU787" s="1">
        <v>5.2</v>
      </c>
      <c r="CV787" s="1">
        <v>4.4000000000000004</v>
      </c>
      <c r="CW787" s="5">
        <v>-0.05</v>
      </c>
      <c r="CX787" s="6">
        <v>1.7000000000000001E-2</v>
      </c>
      <c r="CY787" s="6">
        <v>2.5000000000000001E-2</v>
      </c>
      <c r="CZ787" s="6">
        <v>0.66800000000000004</v>
      </c>
      <c r="DA787" s="6">
        <v>0.55200000000000005</v>
      </c>
      <c r="DB787" s="6">
        <v>-0.69799999999999995</v>
      </c>
      <c r="DC787" s="6">
        <v>1.2470000000000001</v>
      </c>
      <c r="DD787" s="5">
        <v>3.3</v>
      </c>
      <c r="DE787" s="5">
        <v>8.6</v>
      </c>
      <c r="DF787" s="5">
        <v>5.27</v>
      </c>
      <c r="DG787" s="5">
        <v>6.15</v>
      </c>
      <c r="DH787">
        <v>915</v>
      </c>
      <c r="DI787">
        <v>976</v>
      </c>
      <c r="DJ787" s="5">
        <v>1.63</v>
      </c>
      <c r="DK787" s="5">
        <v>1.93</v>
      </c>
      <c r="DL787" s="1">
        <v>24.9</v>
      </c>
      <c r="DM787" s="1">
        <v>20.8</v>
      </c>
      <c r="DN787" s="1">
        <v>10.199999999999999</v>
      </c>
      <c r="DO787" s="1">
        <v>9.5</v>
      </c>
      <c r="DP787" s="5">
        <v>2.21</v>
      </c>
      <c r="DQ787" s="5">
        <v>2.46</v>
      </c>
      <c r="DR787" s="1">
        <v>30.8</v>
      </c>
      <c r="DS787" s="1">
        <v>28.1</v>
      </c>
      <c r="DT787" s="1">
        <v>13.4</v>
      </c>
      <c r="DU787" s="1">
        <v>10.3</v>
      </c>
      <c r="DV787" s="1">
        <v>15.1</v>
      </c>
      <c r="DW787" s="1">
        <v>14.9</v>
      </c>
      <c r="DX787">
        <v>50</v>
      </c>
      <c r="DY787">
        <v>55</v>
      </c>
      <c r="DZ787">
        <v>44</v>
      </c>
      <c r="EA787">
        <v>60</v>
      </c>
      <c r="EB787">
        <v>78</v>
      </c>
      <c r="EC787">
        <v>75</v>
      </c>
      <c r="ED787" s="1">
        <v>50.2</v>
      </c>
      <c r="EE787">
        <v>141</v>
      </c>
      <c r="EF787">
        <v>145</v>
      </c>
      <c r="EG787">
        <v>111</v>
      </c>
      <c r="EH787">
        <v>49.3</v>
      </c>
      <c r="EI787" s="1">
        <v>0.15</v>
      </c>
      <c r="EJ787" s="1">
        <v>0.15</v>
      </c>
      <c r="EK787">
        <v>11</v>
      </c>
      <c r="EL787">
        <v>13</v>
      </c>
      <c r="EM787" s="5">
        <v>-0.3</v>
      </c>
      <c r="EN787" s="5">
        <v>-0.25</v>
      </c>
      <c r="EO787" s="5">
        <v>0.46</v>
      </c>
      <c r="EP787" s="5">
        <v>5.86</v>
      </c>
      <c r="EQ787" s="5">
        <v>-6.82</v>
      </c>
      <c r="ER787" s="5">
        <v>0.372</v>
      </c>
      <c r="ES787" s="5">
        <v>-0.505</v>
      </c>
      <c r="ET787" s="5">
        <v>-9.6509999999999998</v>
      </c>
      <c r="EU787" s="5">
        <v>-84.606999999999999</v>
      </c>
      <c r="EV787" s="5">
        <v>-4.2210000000000001</v>
      </c>
      <c r="EW787" s="5">
        <v>90.087999999999994</v>
      </c>
      <c r="EX787" s="1">
        <v>0</v>
      </c>
      <c r="EY787" s="1">
        <v>0</v>
      </c>
      <c r="EZ787">
        <v>1</v>
      </c>
      <c r="FA787">
        <v>1</v>
      </c>
      <c r="FB787" s="5">
        <v>3.59</v>
      </c>
      <c r="FC787" s="5">
        <v>3.59</v>
      </c>
      <c r="FD787" s="5">
        <v>0</v>
      </c>
      <c r="FE787" s="5">
        <v>8.24</v>
      </c>
      <c r="FF787" s="5">
        <v>1.42</v>
      </c>
      <c r="FG787" s="5">
        <v>6.82</v>
      </c>
      <c r="FH787" s="5">
        <v>1.63</v>
      </c>
      <c r="FI787" s="5">
        <v>4.8600000000000003</v>
      </c>
      <c r="FJ787" s="5">
        <v>-0.32</v>
      </c>
      <c r="FK787" s="5">
        <v>-0.38100000000000001</v>
      </c>
      <c r="FL787" s="5">
        <v>-0.41</v>
      </c>
      <c r="FM787" s="5">
        <v>-1.18</v>
      </c>
      <c r="FN787" s="5">
        <v>73.778999999999996</v>
      </c>
      <c r="FO787" s="5">
        <v>0.125</v>
      </c>
      <c r="FP787" s="5">
        <v>-76.430999999999997</v>
      </c>
      <c r="FQ787" s="1">
        <v>0</v>
      </c>
      <c r="FR787" s="1">
        <v>0</v>
      </c>
      <c r="FS787">
        <v>0</v>
      </c>
      <c r="FT787">
        <v>7</v>
      </c>
      <c r="FU787" s="5">
        <v>0</v>
      </c>
      <c r="FV787" s="5">
        <v>7.18</v>
      </c>
      <c r="FW787" s="5">
        <v>-7.18</v>
      </c>
      <c r="FX787" s="5">
        <v>1.03</v>
      </c>
      <c r="FY787" s="5">
        <v>7.88</v>
      </c>
      <c r="FZ787" s="5">
        <v>-6.85</v>
      </c>
      <c r="GA787" t="s">
        <v>561</v>
      </c>
      <c r="GB787" s="83">
        <v>0.5</v>
      </c>
      <c r="GC787" s="86">
        <v>0.5</v>
      </c>
      <c r="GD787">
        <v>0.5</v>
      </c>
      <c r="GE787" s="1">
        <f t="shared" si="63"/>
        <v>-9.9999999999999978E-2</v>
      </c>
      <c r="GF787" s="78">
        <v>40.518825999999997</v>
      </c>
      <c r="GG787" s="78">
        <v>3.9172359999999999</v>
      </c>
      <c r="GH787" s="78">
        <v>4.4978129999999998</v>
      </c>
      <c r="GI787" s="80">
        <v>-0.72837600000000002</v>
      </c>
      <c r="GJ787" s="80">
        <v>0.91672600000000004</v>
      </c>
      <c r="GK787" s="80">
        <v>3.8073000000000003E-2</v>
      </c>
      <c r="GL787" s="80">
        <f t="shared" si="64"/>
        <v>7.547433333333331E-2</v>
      </c>
      <c r="GM787" s="80">
        <v>21.157672999999999</v>
      </c>
      <c r="GN787" s="80">
        <v>4.0270140000000003</v>
      </c>
      <c r="GO787" s="80">
        <v>4.7126679999999999</v>
      </c>
      <c r="GP787" s="80">
        <v>1.16292</v>
      </c>
      <c r="GQ787" s="80">
        <v>0.77639000000000002</v>
      </c>
      <c r="GR787" s="80">
        <v>0.136489</v>
      </c>
      <c r="GS787" s="87">
        <v>2.7</v>
      </c>
      <c r="GT787" s="87">
        <v>2.7</v>
      </c>
      <c r="GU787" s="87">
        <v>0.2</v>
      </c>
      <c r="GV787" s="87">
        <v>-0.1</v>
      </c>
      <c r="GW787" s="87">
        <v>-0.9</v>
      </c>
      <c r="GX787" s="87">
        <v>1.9</v>
      </c>
      <c r="GY787" s="87">
        <v>0.1</v>
      </c>
      <c r="GZ787" s="87">
        <v>0.1</v>
      </c>
      <c r="HA787" s="87">
        <v>0</v>
      </c>
      <c r="HB787" s="87">
        <v>-0.1</v>
      </c>
      <c r="HC787" s="87">
        <v>-0.2</v>
      </c>
      <c r="HD787" s="87">
        <v>-0.2</v>
      </c>
      <c r="HE787" s="87">
        <v>1.8</v>
      </c>
      <c r="HF787" s="87">
        <v>0.3</v>
      </c>
      <c r="HG787" s="87">
        <v>0.3</v>
      </c>
      <c r="HH787" s="87">
        <v>-0.1</v>
      </c>
      <c r="HI787" s="87">
        <v>-0.2</v>
      </c>
      <c r="HJ787" s="87">
        <v>0.3</v>
      </c>
      <c r="HK787" s="87">
        <v>-4.9000000000000004</v>
      </c>
      <c r="HL787" s="87">
        <v>0.8</v>
      </c>
      <c r="HM787" s="87">
        <v>-0.1</v>
      </c>
      <c r="HN787" s="87">
        <v>0.2</v>
      </c>
      <c r="HO787" s="87">
        <v>-0.9</v>
      </c>
      <c r="HP787" s="87">
        <v>0</v>
      </c>
    </row>
    <row r="788" spans="1:224" x14ac:dyDescent="0.2">
      <c r="A788">
        <v>93</v>
      </c>
      <c r="B788" t="s">
        <v>1437</v>
      </c>
      <c r="C788" t="s">
        <v>1157</v>
      </c>
      <c r="D788" t="s">
        <v>4528</v>
      </c>
      <c r="E788" t="s">
        <v>4529</v>
      </c>
      <c r="F788">
        <v>71</v>
      </c>
      <c r="G788">
        <v>196</v>
      </c>
      <c r="H788" t="s">
        <v>1483</v>
      </c>
      <c r="J788" t="s">
        <v>1967</v>
      </c>
      <c r="K788" t="s">
        <v>1586</v>
      </c>
      <c r="L788" s="82"/>
      <c r="M788" t="s">
        <v>1478</v>
      </c>
      <c r="N788">
        <v>36</v>
      </c>
      <c r="O788">
        <v>1</v>
      </c>
      <c r="P788">
        <v>16</v>
      </c>
      <c r="Q788">
        <v>17</v>
      </c>
      <c r="R788">
        <v>-1</v>
      </c>
      <c r="S788">
        <v>8</v>
      </c>
      <c r="T788">
        <v>4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10</v>
      </c>
      <c r="AA788">
        <v>0</v>
      </c>
      <c r="AB788">
        <v>6</v>
      </c>
      <c r="AC788">
        <v>0</v>
      </c>
      <c r="AD788">
        <v>0</v>
      </c>
      <c r="AE788">
        <v>0</v>
      </c>
      <c r="AF788">
        <v>0</v>
      </c>
      <c r="AG788">
        <v>61</v>
      </c>
      <c r="AH788">
        <v>15</v>
      </c>
      <c r="AI788">
        <v>16</v>
      </c>
      <c r="AJ788">
        <v>23</v>
      </c>
      <c r="AK788">
        <v>19</v>
      </c>
      <c r="AL788">
        <v>19</v>
      </c>
      <c r="AM788">
        <v>69</v>
      </c>
      <c r="AN788">
        <v>83</v>
      </c>
      <c r="AO788" s="1">
        <v>7.5</v>
      </c>
      <c r="AP788">
        <v>25088</v>
      </c>
      <c r="AQ788">
        <v>0</v>
      </c>
      <c r="AR788">
        <v>9063</v>
      </c>
      <c r="AS788" s="2">
        <v>635</v>
      </c>
      <c r="AT788">
        <v>165000</v>
      </c>
      <c r="AU788" s="1">
        <v>43.420876</v>
      </c>
      <c r="AV788" s="1">
        <v>13.2</v>
      </c>
      <c r="AW788" s="1">
        <v>9.5</v>
      </c>
      <c r="AX788" s="1">
        <v>2.2999999999999998</v>
      </c>
      <c r="AY788" s="1">
        <v>-0.1</v>
      </c>
      <c r="AZ788" s="1">
        <v>0.9</v>
      </c>
      <c r="BA788" s="1">
        <v>-0.3</v>
      </c>
      <c r="BB788" s="1">
        <v>0.5</v>
      </c>
      <c r="BC788" s="85">
        <f t="shared" si="60"/>
        <v>5.4934530604128593</v>
      </c>
      <c r="BD788" s="50">
        <v>1.0141068562374365</v>
      </c>
      <c r="BE788" s="50">
        <v>5.0051389401407562E-2</v>
      </c>
      <c r="BF788" s="50">
        <v>-1.9072680659016766E-3</v>
      </c>
      <c r="BG788" s="50">
        <v>-2.448980599404035</v>
      </c>
      <c r="BH788" s="50">
        <v>-0.5819897630721802</v>
      </c>
      <c r="BI788" s="85">
        <f t="shared" si="61"/>
        <v>-1.9687193849032727</v>
      </c>
      <c r="BJ788" s="50">
        <v>3.7758538626522737</v>
      </c>
      <c r="BK788" s="50">
        <v>0.2966915353131559</v>
      </c>
      <c r="BL788" s="50">
        <v>2.3359960403255588E-2</v>
      </c>
      <c r="BM788" s="50">
        <v>3.3662670869474471</v>
      </c>
      <c r="BN788" s="85">
        <f t="shared" si="62"/>
        <v>7.4621724453161322</v>
      </c>
      <c r="BO788" s="5">
        <v>11.37</v>
      </c>
      <c r="BP788" s="5">
        <v>36.29</v>
      </c>
      <c r="BQ788">
        <v>1</v>
      </c>
      <c r="BR788">
        <v>36</v>
      </c>
      <c r="BS788">
        <v>14</v>
      </c>
      <c r="BT788" s="1">
        <v>33.5</v>
      </c>
      <c r="BU788">
        <v>0</v>
      </c>
      <c r="BV788">
        <v>6</v>
      </c>
      <c r="BW788">
        <v>4</v>
      </c>
      <c r="BX788" s="1">
        <v>49.9</v>
      </c>
      <c r="BY788">
        <v>0</v>
      </c>
      <c r="BZ788">
        <v>6</v>
      </c>
      <c r="CA788">
        <v>2</v>
      </c>
      <c r="CB788" s="1">
        <v>28.4</v>
      </c>
      <c r="CC788">
        <v>1</v>
      </c>
      <c r="CD788">
        <v>20</v>
      </c>
      <c r="CE788">
        <v>3</v>
      </c>
      <c r="CF788" s="1">
        <v>35.5</v>
      </c>
      <c r="CG788">
        <v>9</v>
      </c>
      <c r="CH788">
        <v>16</v>
      </c>
      <c r="CI788" s="1">
        <v>1.3</v>
      </c>
      <c r="CJ788" s="1">
        <v>2.2999999999999998</v>
      </c>
      <c r="CK788" s="1">
        <v>17.7</v>
      </c>
      <c r="CL788" s="1">
        <v>12.6</v>
      </c>
      <c r="CM788" s="1">
        <v>16.399999999999999</v>
      </c>
      <c r="CN788" s="1">
        <v>15.2</v>
      </c>
      <c r="CO788">
        <v>4</v>
      </c>
      <c r="CP788">
        <v>3</v>
      </c>
      <c r="CQ788" s="1">
        <v>0.6</v>
      </c>
      <c r="CR788" s="1">
        <v>0.4</v>
      </c>
      <c r="CS788" s="1">
        <v>5.4</v>
      </c>
      <c r="CT788" s="1">
        <v>3.7</v>
      </c>
      <c r="CU788" s="1">
        <v>3.6</v>
      </c>
      <c r="CV788" s="1">
        <v>3.1</v>
      </c>
      <c r="CW788" s="5">
        <v>0.19</v>
      </c>
      <c r="CX788" s="6">
        <v>-7.5999999999999998E-2</v>
      </c>
      <c r="CY788" s="6">
        <v>1.7999999999999999E-2</v>
      </c>
      <c r="CZ788" s="6">
        <v>-0.105</v>
      </c>
      <c r="DA788" s="6">
        <v>0.14099999999999999</v>
      </c>
      <c r="DB788" s="6">
        <v>-2.2400000000000002</v>
      </c>
      <c r="DC788" s="6">
        <v>-7.7110000000000003</v>
      </c>
      <c r="DD788" s="5">
        <v>-15.4</v>
      </c>
      <c r="DE788" s="5">
        <v>-13.93</v>
      </c>
      <c r="DF788" s="5">
        <v>1.42</v>
      </c>
      <c r="DG788" s="5">
        <v>8.3699999999999992</v>
      </c>
      <c r="DH788">
        <v>931</v>
      </c>
      <c r="DI788">
        <v>1015</v>
      </c>
      <c r="DJ788" s="5">
        <v>2.64</v>
      </c>
      <c r="DK788" s="5">
        <v>2.4900000000000002</v>
      </c>
      <c r="DL788" s="1">
        <v>28.9</v>
      </c>
      <c r="DM788" s="1">
        <v>33.6</v>
      </c>
      <c r="DN788" s="1">
        <v>9.1999999999999993</v>
      </c>
      <c r="DO788" s="1">
        <v>13.5</v>
      </c>
      <c r="DP788" s="5">
        <v>2.4300000000000002</v>
      </c>
      <c r="DQ788" s="5">
        <v>2.48</v>
      </c>
      <c r="DR788" s="1">
        <v>28.1</v>
      </c>
      <c r="DS788" s="1">
        <v>25.5</v>
      </c>
      <c r="DT788" s="1">
        <v>10.6</v>
      </c>
      <c r="DU788" s="1">
        <v>10.5</v>
      </c>
      <c r="DV788" s="1">
        <v>16.399999999999999</v>
      </c>
      <c r="DW788" s="1">
        <v>15.2</v>
      </c>
      <c r="DX788">
        <v>44</v>
      </c>
      <c r="DY788">
        <v>56</v>
      </c>
      <c r="DZ788">
        <v>68</v>
      </c>
      <c r="EA788">
        <v>70</v>
      </c>
      <c r="EB788">
        <v>55</v>
      </c>
      <c r="EC788">
        <v>57</v>
      </c>
      <c r="ED788" s="1">
        <v>42</v>
      </c>
      <c r="EE788">
        <v>127</v>
      </c>
      <c r="EF788">
        <v>175</v>
      </c>
      <c r="EG788">
        <v>127</v>
      </c>
      <c r="EH788">
        <v>42.1</v>
      </c>
      <c r="EI788" s="1">
        <v>0.73</v>
      </c>
      <c r="EJ788" s="1">
        <v>0.73</v>
      </c>
      <c r="EK788">
        <v>18</v>
      </c>
      <c r="EL788">
        <v>17</v>
      </c>
      <c r="EM788" s="5">
        <v>0.15</v>
      </c>
      <c r="EN788" s="5">
        <v>-0.05</v>
      </c>
      <c r="EO788" s="5">
        <v>4.1100000000000003</v>
      </c>
      <c r="EP788" s="5">
        <v>1.8</v>
      </c>
      <c r="EQ788" s="5">
        <v>-0.16</v>
      </c>
      <c r="ER788" s="5">
        <v>1.756</v>
      </c>
      <c r="ES788" s="5">
        <v>1.0880000000000001</v>
      </c>
      <c r="ET788" s="5">
        <v>4.343</v>
      </c>
      <c r="EU788" s="5">
        <v>-80.588999999999999</v>
      </c>
      <c r="EV788" s="5">
        <v>8.6829999999999998</v>
      </c>
      <c r="EW788" s="5">
        <v>87.575999999999993</v>
      </c>
      <c r="EX788" s="1">
        <v>1.22</v>
      </c>
      <c r="EY788" s="1">
        <v>0.81</v>
      </c>
      <c r="EZ788">
        <v>12</v>
      </c>
      <c r="FA788">
        <v>1</v>
      </c>
      <c r="FB788" s="5">
        <v>4.87</v>
      </c>
      <c r="FC788" s="5">
        <v>0.41</v>
      </c>
      <c r="FD788" s="5">
        <v>4.46</v>
      </c>
      <c r="FE788" s="5">
        <v>4.62</v>
      </c>
      <c r="FF788" s="5">
        <v>0</v>
      </c>
      <c r="FG788" s="5">
        <v>4.62</v>
      </c>
      <c r="FH788" s="5">
        <v>0</v>
      </c>
      <c r="FI788" s="5">
        <v>5.25</v>
      </c>
      <c r="FJ788" s="5">
        <v>9.85</v>
      </c>
      <c r="FK788" s="5">
        <v>0.66300000000000003</v>
      </c>
      <c r="FL788" s="5">
        <v>-1.639</v>
      </c>
      <c r="FM788" s="5">
        <v>-0.56999999999999995</v>
      </c>
      <c r="FN788" s="5">
        <v>81.236999999999995</v>
      </c>
      <c r="FO788" s="5">
        <v>10.747</v>
      </c>
      <c r="FP788" s="5">
        <v>-86.117999999999995</v>
      </c>
      <c r="FQ788" s="1">
        <v>0</v>
      </c>
      <c r="FR788" s="1">
        <v>0</v>
      </c>
      <c r="FS788">
        <v>0</v>
      </c>
      <c r="FT788">
        <v>0</v>
      </c>
      <c r="FU788" s="5">
        <v>0</v>
      </c>
      <c r="FV788" s="5">
        <v>0</v>
      </c>
      <c r="FW788" s="5">
        <v>0</v>
      </c>
      <c r="FX788" s="5">
        <v>0.32</v>
      </c>
      <c r="FY788" s="5">
        <v>10.17</v>
      </c>
      <c r="FZ788" s="5">
        <v>-9.85</v>
      </c>
      <c r="GA788" t="s">
        <v>561</v>
      </c>
      <c r="GB788" s="83">
        <v>2.2000000000000002</v>
      </c>
      <c r="GC788" s="86">
        <v>2.2000000000000002</v>
      </c>
      <c r="GD788">
        <v>2</v>
      </c>
      <c r="GE788" s="1">
        <f t="shared" si="63"/>
        <v>-1.5333333333333337</v>
      </c>
      <c r="GF788" s="78">
        <v>45.904488000000001</v>
      </c>
      <c r="GG788" s="78">
        <v>6.1690820000000004</v>
      </c>
      <c r="GH788" s="78">
        <v>16.084047000000002</v>
      </c>
      <c r="GI788" s="80">
        <v>1.5995630000000001</v>
      </c>
      <c r="GJ788" s="80">
        <v>1.047312</v>
      </c>
      <c r="GK788" s="80">
        <v>-8.7100000000000003E-4</v>
      </c>
      <c r="GL788" s="80">
        <f t="shared" si="64"/>
        <v>-0.81799866666666698</v>
      </c>
      <c r="GM788" s="80">
        <v>17.935005</v>
      </c>
      <c r="GN788" s="80">
        <v>4.5795649999999997</v>
      </c>
      <c r="GO788" s="80">
        <v>7.9030950000000004</v>
      </c>
      <c r="GP788" s="80">
        <v>1.834697</v>
      </c>
      <c r="GQ788" s="80">
        <v>0.84038199999999996</v>
      </c>
      <c r="GR788" s="80">
        <v>5.3154E-2</v>
      </c>
      <c r="GS788" s="87">
        <v>-0.7</v>
      </c>
      <c r="GT788" s="87">
        <v>-0.7</v>
      </c>
      <c r="GU788" s="87">
        <v>0.8</v>
      </c>
      <c r="GV788" s="87">
        <v>-0.5</v>
      </c>
      <c r="GW788" s="87">
        <v>0</v>
      </c>
      <c r="GX788" s="87">
        <v>-0.4</v>
      </c>
      <c r="GY788" s="87">
        <v>-0.1</v>
      </c>
      <c r="GZ788" s="87">
        <v>-0.1</v>
      </c>
      <c r="HA788" s="87">
        <v>0</v>
      </c>
      <c r="HB788" s="87">
        <v>-0.1</v>
      </c>
      <c r="HC788" s="87">
        <v>0</v>
      </c>
      <c r="HD788" s="87">
        <v>-0.2</v>
      </c>
      <c r="HE788" s="87">
        <v>16.3</v>
      </c>
      <c r="HF788" s="87">
        <v>1.7</v>
      </c>
      <c r="HG788" s="87">
        <v>-0.5</v>
      </c>
      <c r="HH788" s="87">
        <v>0.6</v>
      </c>
      <c r="HI788" s="87">
        <v>-1.3</v>
      </c>
      <c r="HJ788" s="87">
        <v>0.6</v>
      </c>
      <c r="HK788" s="87">
        <v>0</v>
      </c>
      <c r="HL788" s="87">
        <v>0</v>
      </c>
      <c r="HM788" s="87">
        <v>0</v>
      </c>
      <c r="HN788" s="87">
        <v>0</v>
      </c>
      <c r="HO788" s="87">
        <v>0</v>
      </c>
      <c r="HP788" s="87">
        <v>0</v>
      </c>
    </row>
    <row r="789" spans="1:224" x14ac:dyDescent="0.2">
      <c r="A789">
        <v>53</v>
      </c>
      <c r="B789" t="s">
        <v>3832</v>
      </c>
      <c r="C789" t="s">
        <v>3833</v>
      </c>
      <c r="D789" t="s">
        <v>2605</v>
      </c>
      <c r="E789" t="s">
        <v>2594</v>
      </c>
      <c r="F789">
        <v>75</v>
      </c>
      <c r="G789">
        <v>193</v>
      </c>
      <c r="H789" t="s">
        <v>1483</v>
      </c>
      <c r="J789" t="s">
        <v>2226</v>
      </c>
      <c r="K789" t="s">
        <v>1482</v>
      </c>
      <c r="L789" s="82"/>
      <c r="M789" t="s">
        <v>3201</v>
      </c>
      <c r="N789">
        <v>36</v>
      </c>
      <c r="O789">
        <v>2</v>
      </c>
      <c r="P789">
        <v>2</v>
      </c>
      <c r="Q789">
        <v>4</v>
      </c>
      <c r="R789">
        <v>2</v>
      </c>
      <c r="S789">
        <v>21</v>
      </c>
      <c r="T789">
        <v>3</v>
      </c>
      <c r="U789">
        <v>1</v>
      </c>
      <c r="V789">
        <v>1</v>
      </c>
      <c r="W789">
        <v>0</v>
      </c>
      <c r="X789">
        <v>0</v>
      </c>
      <c r="Y789">
        <v>2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38</v>
      </c>
      <c r="AH789">
        <v>52</v>
      </c>
      <c r="AI789">
        <v>20</v>
      </c>
      <c r="AJ789">
        <v>13</v>
      </c>
      <c r="AK789">
        <v>6</v>
      </c>
      <c r="AL789">
        <v>5</v>
      </c>
      <c r="AM789">
        <v>4</v>
      </c>
      <c r="AN789">
        <v>3</v>
      </c>
      <c r="AO789" s="1">
        <v>0.3</v>
      </c>
      <c r="AP789">
        <v>17702</v>
      </c>
      <c r="AQ789">
        <v>2887</v>
      </c>
      <c r="AR789">
        <v>128</v>
      </c>
      <c r="AS789" s="2">
        <v>510</v>
      </c>
      <c r="AT789">
        <v>165000</v>
      </c>
      <c r="AU789" s="1">
        <v>46.106631999999998</v>
      </c>
      <c r="AV789" s="1">
        <v>6</v>
      </c>
      <c r="AW789" s="1">
        <v>8.9</v>
      </c>
      <c r="AX789" s="1">
        <v>-1.8</v>
      </c>
      <c r="AY789" s="1">
        <v>-0.9</v>
      </c>
      <c r="AZ789" s="1">
        <v>0.4</v>
      </c>
      <c r="BA789" s="1">
        <v>0</v>
      </c>
      <c r="BB789" s="1">
        <v>-0.5</v>
      </c>
      <c r="BC789" s="85">
        <f t="shared" si="60"/>
        <v>2.3345259283708542</v>
      </c>
      <c r="BD789" s="50">
        <v>-0.2171254542933117</v>
      </c>
      <c r="BE789" s="50">
        <v>-0.11285406816559147</v>
      </c>
      <c r="BF789" s="50">
        <v>-0.47886718652794391</v>
      </c>
      <c r="BG789" s="50">
        <v>0.55120183014904212</v>
      </c>
      <c r="BH789" s="50">
        <v>0</v>
      </c>
      <c r="BI789" s="85">
        <f t="shared" si="61"/>
        <v>-0.25764487883780496</v>
      </c>
      <c r="BJ789" s="50">
        <v>4.1741554408684056</v>
      </c>
      <c r="BK789" s="50">
        <v>-0.28602997208458208</v>
      </c>
      <c r="BL789" s="50">
        <v>-2.5211256146495016</v>
      </c>
      <c r="BM789" s="50">
        <v>1.2251709530743375</v>
      </c>
      <c r="BN789" s="85">
        <f t="shared" si="62"/>
        <v>2.5921708072086593</v>
      </c>
      <c r="CW789" s="5">
        <v>-0.8</v>
      </c>
      <c r="CX789" s="6">
        <v>-5.2999999999999999E-2</v>
      </c>
      <c r="CY789" s="6">
        <v>-0.51700000000000002</v>
      </c>
      <c r="CZ789" s="6">
        <v>-0.22600000000000001</v>
      </c>
      <c r="DA789" s="6">
        <v>-1.9610000000000001</v>
      </c>
      <c r="DB789" s="6">
        <v>-1.2989999999999999</v>
      </c>
      <c r="DC789" s="6">
        <v>4.3840000000000003</v>
      </c>
      <c r="DD789" s="5">
        <v>-1</v>
      </c>
      <c r="DE789" s="5">
        <v>7.7</v>
      </c>
      <c r="DF789" s="5">
        <v>8.67</v>
      </c>
      <c r="DG789" s="5">
        <v>6.9</v>
      </c>
      <c r="DH789">
        <v>934</v>
      </c>
      <c r="DI789">
        <v>1003</v>
      </c>
      <c r="DJ789" s="5">
        <v>2.0299999999999998</v>
      </c>
      <c r="DK789" s="5">
        <v>1.62</v>
      </c>
      <c r="DL789" s="1">
        <v>27.3</v>
      </c>
      <c r="DM789" s="1">
        <v>22.9</v>
      </c>
      <c r="DN789" s="1">
        <v>10.1</v>
      </c>
      <c r="DO789" s="1">
        <v>11.9</v>
      </c>
      <c r="DP789" s="5">
        <v>3.8</v>
      </c>
      <c r="DQ789" s="5">
        <v>2.59</v>
      </c>
      <c r="DR789" s="1">
        <v>28.6</v>
      </c>
      <c r="DS789" s="1">
        <v>28</v>
      </c>
      <c r="DT789" s="1">
        <v>12.9</v>
      </c>
      <c r="DU789" s="1">
        <v>10.8</v>
      </c>
      <c r="DV789" s="1">
        <v>12.7</v>
      </c>
      <c r="DW789" s="1">
        <v>17.3</v>
      </c>
      <c r="DX789">
        <v>51</v>
      </c>
      <c r="DY789">
        <v>40</v>
      </c>
      <c r="DZ789">
        <v>66</v>
      </c>
      <c r="EA789">
        <v>39</v>
      </c>
      <c r="EB789">
        <v>85</v>
      </c>
      <c r="EC789">
        <v>52</v>
      </c>
      <c r="ED789" s="1">
        <v>46.4</v>
      </c>
      <c r="EE789">
        <v>90</v>
      </c>
      <c r="EF789">
        <v>104</v>
      </c>
      <c r="EG789">
        <v>95</v>
      </c>
      <c r="EH789">
        <v>46.4</v>
      </c>
      <c r="EI789" s="1">
        <v>0.41</v>
      </c>
      <c r="EJ789" s="1">
        <v>0</v>
      </c>
      <c r="EK789">
        <v>10</v>
      </c>
      <c r="EL789">
        <v>8</v>
      </c>
      <c r="EM789" s="5">
        <v>0.41</v>
      </c>
      <c r="EN789" s="5">
        <v>1.21</v>
      </c>
      <c r="EO789" s="5">
        <v>0.06</v>
      </c>
      <c r="EP789" s="5">
        <v>5.58</v>
      </c>
      <c r="EQ789" s="5">
        <v>-35.299999999999997</v>
      </c>
      <c r="ER789" s="5">
        <v>1.32</v>
      </c>
      <c r="ES789" s="5">
        <v>-2.5350000000000001</v>
      </c>
      <c r="ET789" s="5">
        <v>1.833</v>
      </c>
      <c r="EU789" s="5">
        <v>-76.546000000000006</v>
      </c>
      <c r="EV789" s="5">
        <v>-12.920999999999999</v>
      </c>
      <c r="EW789" s="5">
        <v>74.370999999999995</v>
      </c>
      <c r="EX789" s="1">
        <v>0</v>
      </c>
      <c r="EY789" s="1">
        <v>0</v>
      </c>
      <c r="EZ789">
        <v>0</v>
      </c>
      <c r="FA789">
        <v>1</v>
      </c>
      <c r="FB789" s="5">
        <v>0</v>
      </c>
      <c r="FC789" s="5">
        <v>28.13</v>
      </c>
      <c r="FD789" s="5">
        <v>-28.13</v>
      </c>
      <c r="FE789" s="5">
        <v>8.67</v>
      </c>
      <c r="FF789" s="5">
        <v>1.49</v>
      </c>
      <c r="FG789" s="5">
        <v>7.17</v>
      </c>
      <c r="FH789" s="5">
        <v>1.23</v>
      </c>
      <c r="FI789" s="5">
        <v>4.68</v>
      </c>
      <c r="FJ789" s="5">
        <v>-6.48</v>
      </c>
      <c r="FK789" s="5">
        <v>0.35499999999999998</v>
      </c>
      <c r="FL789" s="5">
        <v>-0.84499999999999997</v>
      </c>
      <c r="FM789" s="5">
        <v>-0.61899999999999999</v>
      </c>
      <c r="FN789" s="5">
        <v>84.861999999999995</v>
      </c>
      <c r="FO789" s="5">
        <v>-5.17</v>
      </c>
      <c r="FP789" s="5">
        <v>-80.53</v>
      </c>
      <c r="FQ789" s="1">
        <v>0</v>
      </c>
      <c r="FR789" s="1">
        <v>0</v>
      </c>
      <c r="FS789">
        <v>0</v>
      </c>
      <c r="FT789">
        <v>9</v>
      </c>
      <c r="FU789" s="5">
        <v>0</v>
      </c>
      <c r="FV789" s="5">
        <v>12.18</v>
      </c>
      <c r="FW789" s="5">
        <v>-12.18</v>
      </c>
      <c r="FX789" s="5">
        <v>0.36</v>
      </c>
      <c r="FY789" s="5">
        <v>6.06</v>
      </c>
      <c r="FZ789" s="5">
        <v>-5.7</v>
      </c>
      <c r="GA789" t="s">
        <v>561</v>
      </c>
      <c r="GB789" s="83">
        <v>0.5</v>
      </c>
      <c r="GC789" s="86">
        <v>0.5</v>
      </c>
      <c r="GD789">
        <v>0.5</v>
      </c>
      <c r="GE789" s="1">
        <f t="shared" si="63"/>
        <v>-0.16666666666666663</v>
      </c>
      <c r="GF789" s="78">
        <v>39.315479000000003</v>
      </c>
      <c r="GG789" s="78">
        <v>4.004283</v>
      </c>
      <c r="GH789" s="78">
        <v>4.4803990000000002</v>
      </c>
      <c r="GI789" s="80">
        <v>-0.51991600000000004</v>
      </c>
      <c r="GJ789" s="80">
        <v>0.70641100000000001</v>
      </c>
      <c r="GK789" s="80">
        <v>-4.2310000000000004E-3</v>
      </c>
      <c r="GL789" s="80">
        <f t="shared" si="64"/>
        <v>6.0754666666666624E-2</v>
      </c>
      <c r="GM789" s="80">
        <v>21.388722999999999</v>
      </c>
      <c r="GN789" s="80">
        <v>4.1324050000000003</v>
      </c>
      <c r="GO789" s="80">
        <v>4.940855</v>
      </c>
      <c r="GP789" s="80">
        <v>1.2174499999999999</v>
      </c>
      <c r="GQ789" s="80">
        <v>0.71471300000000004</v>
      </c>
      <c r="GR789" s="80">
        <v>1.8071E-2</v>
      </c>
      <c r="GS789" s="87">
        <v>2</v>
      </c>
      <c r="GT789" s="87">
        <v>2</v>
      </c>
      <c r="GU789" s="87">
        <v>-0.4</v>
      </c>
      <c r="GV789" s="87">
        <v>-1.3</v>
      </c>
      <c r="GW789" s="87">
        <v>-0.2</v>
      </c>
      <c r="GX789" s="87">
        <v>0.1</v>
      </c>
      <c r="GY789" s="87">
        <v>0</v>
      </c>
      <c r="GZ789" s="87">
        <v>0</v>
      </c>
      <c r="HA789" s="87">
        <v>0</v>
      </c>
      <c r="HB789" s="87">
        <v>0</v>
      </c>
      <c r="HC789" s="87">
        <v>0</v>
      </c>
      <c r="HD789" s="87">
        <v>0</v>
      </c>
      <c r="HE789" s="87">
        <v>0</v>
      </c>
      <c r="HF789" s="87">
        <v>-0.1</v>
      </c>
      <c r="HG789" s="87">
        <v>0</v>
      </c>
      <c r="HH789" s="87">
        <v>0</v>
      </c>
      <c r="HI789" s="87">
        <v>0</v>
      </c>
      <c r="HJ789" s="87">
        <v>-0.1</v>
      </c>
      <c r="HK789" s="87">
        <v>-3.8</v>
      </c>
      <c r="HL789" s="87">
        <v>0.6</v>
      </c>
      <c r="HM789" s="87">
        <v>0</v>
      </c>
      <c r="HN789" s="87">
        <v>0.2</v>
      </c>
      <c r="HO789" s="87">
        <v>-0.2</v>
      </c>
      <c r="HP789" s="87">
        <v>0.5</v>
      </c>
    </row>
    <row r="790" spans="1:224" x14ac:dyDescent="0.2">
      <c r="A790">
        <v>15</v>
      </c>
      <c r="B790" t="s">
        <v>4108</v>
      </c>
      <c r="C790" t="s">
        <v>2596</v>
      </c>
      <c r="D790" t="s">
        <v>2597</v>
      </c>
      <c r="E790" t="s">
        <v>2594</v>
      </c>
      <c r="F790">
        <v>71</v>
      </c>
      <c r="G790">
        <v>186</v>
      </c>
      <c r="H790" t="s">
        <v>1483</v>
      </c>
      <c r="J790" t="s">
        <v>2018</v>
      </c>
      <c r="K790" t="s">
        <v>1586</v>
      </c>
      <c r="L790" s="82"/>
      <c r="M790" t="s">
        <v>3201</v>
      </c>
      <c r="N790">
        <v>36</v>
      </c>
      <c r="O790">
        <v>7</v>
      </c>
      <c r="P790">
        <v>7</v>
      </c>
      <c r="Q790">
        <v>14</v>
      </c>
      <c r="R790">
        <v>-8</v>
      </c>
      <c r="S790">
        <v>14</v>
      </c>
      <c r="T790">
        <v>7</v>
      </c>
      <c r="U790">
        <v>0</v>
      </c>
      <c r="V790">
        <v>0</v>
      </c>
      <c r="W790">
        <v>0</v>
      </c>
      <c r="X790">
        <v>0</v>
      </c>
      <c r="Y790">
        <v>4</v>
      </c>
      <c r="Z790">
        <v>4</v>
      </c>
      <c r="AA790">
        <v>3</v>
      </c>
      <c r="AB790">
        <v>3</v>
      </c>
      <c r="AC790">
        <v>0</v>
      </c>
      <c r="AD790">
        <v>0</v>
      </c>
      <c r="AE790">
        <v>0</v>
      </c>
      <c r="AF790">
        <v>0</v>
      </c>
      <c r="AG790">
        <v>55</v>
      </c>
      <c r="AH790">
        <v>47</v>
      </c>
      <c r="AI790">
        <v>12</v>
      </c>
      <c r="AJ790">
        <v>15</v>
      </c>
      <c r="AK790">
        <v>8</v>
      </c>
      <c r="AL790">
        <v>7</v>
      </c>
      <c r="AM790">
        <v>0</v>
      </c>
      <c r="AN790">
        <v>4</v>
      </c>
      <c r="AO790" s="1">
        <v>0.1</v>
      </c>
      <c r="AP790">
        <v>22682</v>
      </c>
      <c r="AQ790">
        <v>186</v>
      </c>
      <c r="AR790">
        <v>1861</v>
      </c>
      <c r="AS790" s="2">
        <v>563</v>
      </c>
      <c r="AT790">
        <v>689680</v>
      </c>
      <c r="AU790" s="1">
        <v>38.899608999999998</v>
      </c>
      <c r="AV790" s="1">
        <v>10.1</v>
      </c>
      <c r="AW790" s="1">
        <v>8.3000000000000007</v>
      </c>
      <c r="AX790" s="1">
        <v>-5.7</v>
      </c>
      <c r="AY790" s="1">
        <v>1.2</v>
      </c>
      <c r="AZ790" s="1">
        <v>0.1</v>
      </c>
      <c r="BA790" s="1">
        <v>1.1000000000000001</v>
      </c>
      <c r="BB790" s="1">
        <v>2.4</v>
      </c>
      <c r="BC790" s="85">
        <f t="shared" si="60"/>
        <v>18.152740061611347</v>
      </c>
      <c r="BD790" s="50">
        <v>3.2690307139520773</v>
      </c>
      <c r="BE790" s="50">
        <v>5.9308901827859914</v>
      </c>
      <c r="BF790" s="50">
        <v>-3.547518602577119E-2</v>
      </c>
      <c r="BG790" s="50">
        <v>-1.0404517529506063</v>
      </c>
      <c r="BH790" s="50">
        <v>8.8730521936849787</v>
      </c>
      <c r="BI790" s="85">
        <f t="shared" si="61"/>
        <v>16.997046151446671</v>
      </c>
      <c r="BJ790" s="50">
        <v>2.3281298268483854</v>
      </c>
      <c r="BK790" s="50">
        <v>0.14704616434876128</v>
      </c>
      <c r="BL790" s="50">
        <v>-0.33260232819521507</v>
      </c>
      <c r="BM790" s="50">
        <v>-0.98687975283725771</v>
      </c>
      <c r="BN790" s="85">
        <f t="shared" si="62"/>
        <v>1.1556939101646739</v>
      </c>
      <c r="BO790" s="5">
        <v>10.37</v>
      </c>
      <c r="BP790" s="5">
        <v>35.93</v>
      </c>
      <c r="BQ790">
        <v>4</v>
      </c>
      <c r="BR790">
        <v>43</v>
      </c>
      <c r="BS790">
        <v>12</v>
      </c>
      <c r="BT790" s="1">
        <v>23.7</v>
      </c>
      <c r="BU790">
        <v>0</v>
      </c>
      <c r="BV790">
        <v>1</v>
      </c>
      <c r="BW790">
        <v>3</v>
      </c>
      <c r="BX790" s="1">
        <v>40.299999999999997</v>
      </c>
      <c r="BY790">
        <v>1</v>
      </c>
      <c r="BZ790">
        <v>4</v>
      </c>
      <c r="CA790">
        <v>3</v>
      </c>
      <c r="CB790" s="1">
        <v>24.9</v>
      </c>
      <c r="CC790">
        <v>2</v>
      </c>
      <c r="CD790">
        <v>25</v>
      </c>
      <c r="CE790">
        <v>4</v>
      </c>
      <c r="CF790" s="1">
        <v>26.3</v>
      </c>
      <c r="CG790">
        <v>16</v>
      </c>
      <c r="CH790">
        <v>12</v>
      </c>
      <c r="CI790" s="1">
        <v>2.6</v>
      </c>
      <c r="CJ790" s="1">
        <v>1.9</v>
      </c>
      <c r="CK790" s="1">
        <v>17.5</v>
      </c>
      <c r="CL790" s="1">
        <v>10</v>
      </c>
      <c r="CM790" s="1">
        <v>16.5</v>
      </c>
      <c r="CN790" s="1">
        <v>13.2</v>
      </c>
      <c r="CO790">
        <v>7</v>
      </c>
      <c r="CP790">
        <v>4</v>
      </c>
      <c r="CQ790" s="1">
        <v>1.1000000000000001</v>
      </c>
      <c r="CR790" s="1">
        <v>0.6</v>
      </c>
      <c r="CS790" s="1">
        <v>5</v>
      </c>
      <c r="CT790" s="1">
        <v>5.8</v>
      </c>
      <c r="CU790" s="1">
        <v>4.2</v>
      </c>
      <c r="CV790" s="1">
        <v>3.9</v>
      </c>
      <c r="CW790" s="5">
        <v>-0.5</v>
      </c>
      <c r="CX790" s="6">
        <v>-9.8000000000000004E-2</v>
      </c>
      <c r="CY790" s="6">
        <v>8.9999999999999993E-3</v>
      </c>
      <c r="CZ790" s="6">
        <v>0.13100000000000001</v>
      </c>
      <c r="DA790" s="6">
        <v>0.27600000000000002</v>
      </c>
      <c r="DB790" s="6">
        <v>-0.70299999999999996</v>
      </c>
      <c r="DC790" s="6">
        <v>-6.4770000000000003</v>
      </c>
      <c r="DD790" s="5">
        <v>-12.8</v>
      </c>
      <c r="DE790" s="5">
        <v>-19.13</v>
      </c>
      <c r="DF790" s="5">
        <v>-6.31</v>
      </c>
      <c r="DG790" s="5">
        <v>6.88</v>
      </c>
      <c r="DH790">
        <v>914</v>
      </c>
      <c r="DI790">
        <v>983</v>
      </c>
      <c r="DJ790" s="5">
        <v>1.77</v>
      </c>
      <c r="DK790" s="5">
        <v>3.05</v>
      </c>
      <c r="DL790" s="1">
        <v>23.9</v>
      </c>
      <c r="DM790" s="1">
        <v>32.6</v>
      </c>
      <c r="DN790" s="1">
        <v>10.8</v>
      </c>
      <c r="DO790" s="1">
        <v>12.4</v>
      </c>
      <c r="DP790" s="5">
        <v>2.3199999999999998</v>
      </c>
      <c r="DQ790" s="5">
        <v>3.11</v>
      </c>
      <c r="DR790" s="1">
        <v>27.2</v>
      </c>
      <c r="DS790" s="1">
        <v>29</v>
      </c>
      <c r="DT790" s="1">
        <v>11.5</v>
      </c>
      <c r="DU790" s="1">
        <v>12</v>
      </c>
      <c r="DV790" s="1">
        <v>16.5</v>
      </c>
      <c r="DW790" s="1">
        <v>13.2</v>
      </c>
      <c r="DX790">
        <v>35</v>
      </c>
      <c r="DY790">
        <v>47</v>
      </c>
      <c r="DZ790">
        <v>48</v>
      </c>
      <c r="EA790">
        <v>52</v>
      </c>
      <c r="EB790">
        <v>47</v>
      </c>
      <c r="EC790">
        <v>74</v>
      </c>
      <c r="ED790" s="1">
        <v>45.1</v>
      </c>
      <c r="EE790">
        <v>134</v>
      </c>
      <c r="EF790">
        <v>148</v>
      </c>
      <c r="EG790">
        <v>112</v>
      </c>
      <c r="EH790">
        <v>47.5</v>
      </c>
      <c r="EI790" s="1">
        <v>0.48</v>
      </c>
      <c r="EJ790" s="1">
        <v>0.16</v>
      </c>
      <c r="EK790">
        <v>11</v>
      </c>
      <c r="EL790">
        <v>19</v>
      </c>
      <c r="EM790" s="5">
        <v>-1.29</v>
      </c>
      <c r="EN790" s="5">
        <v>-0.79</v>
      </c>
      <c r="EO790" s="5">
        <v>0.71</v>
      </c>
      <c r="EP790" s="5">
        <v>5.57</v>
      </c>
      <c r="EQ790" s="5">
        <v>4.9000000000000004</v>
      </c>
      <c r="ER790" s="5">
        <v>1.4990000000000001</v>
      </c>
      <c r="ES790" s="5">
        <v>7.2999999999999995E-2</v>
      </c>
      <c r="ET790" s="5">
        <v>2.0950000000000002</v>
      </c>
      <c r="EU790" s="5">
        <v>-78.013000000000005</v>
      </c>
      <c r="EV790" s="5">
        <v>-2.3740000000000001</v>
      </c>
      <c r="EW790" s="5">
        <v>79.494</v>
      </c>
      <c r="EX790" s="1">
        <v>2.35</v>
      </c>
      <c r="EY790" s="1">
        <v>0</v>
      </c>
      <c r="EZ790">
        <v>4</v>
      </c>
      <c r="FA790">
        <v>0</v>
      </c>
      <c r="FB790" s="5">
        <v>9.39</v>
      </c>
      <c r="FC790" s="5">
        <v>0</v>
      </c>
      <c r="FD790" s="5">
        <v>9.39</v>
      </c>
      <c r="FE790" s="5">
        <v>4.79</v>
      </c>
      <c r="FF790" s="5">
        <v>0.3</v>
      </c>
      <c r="FG790" s="5">
        <v>4.49</v>
      </c>
      <c r="FH790" s="5">
        <v>0.09</v>
      </c>
      <c r="FI790" s="5">
        <v>6.14</v>
      </c>
      <c r="FJ790" s="5">
        <v>-13.39</v>
      </c>
      <c r="FK790" s="5">
        <v>1.319</v>
      </c>
      <c r="FL790" s="5">
        <v>-0.64800000000000002</v>
      </c>
      <c r="FM790" s="5">
        <v>11.701000000000001</v>
      </c>
      <c r="FN790" s="5">
        <v>101.21</v>
      </c>
      <c r="FO790" s="5">
        <v>-10.597</v>
      </c>
      <c r="FP790" s="5">
        <v>-99.210999999999999</v>
      </c>
      <c r="FQ790" s="1">
        <v>0</v>
      </c>
      <c r="FR790" s="1">
        <v>0</v>
      </c>
      <c r="FS790">
        <v>0</v>
      </c>
      <c r="FT790">
        <v>1</v>
      </c>
      <c r="FU790" s="5">
        <v>0</v>
      </c>
      <c r="FV790" s="5">
        <v>19.350000000000001</v>
      </c>
      <c r="FW790" s="5">
        <v>-19.350000000000001</v>
      </c>
      <c r="FX790" s="5">
        <v>1.36</v>
      </c>
      <c r="FY790" s="5">
        <v>7.32</v>
      </c>
      <c r="FZ790" s="5">
        <v>-5.97</v>
      </c>
      <c r="GA790" t="s">
        <v>562</v>
      </c>
      <c r="GB790" s="83">
        <v>0.58799999999999997</v>
      </c>
      <c r="GC790" s="86">
        <v>0.58799999999999997</v>
      </c>
      <c r="GD790">
        <v>0.625</v>
      </c>
      <c r="GE790" s="1">
        <f t="shared" si="63"/>
        <v>0.71199999999999986</v>
      </c>
      <c r="GF790" s="78">
        <v>47.411320000000003</v>
      </c>
      <c r="GG790" s="78">
        <v>7.7671279999999996</v>
      </c>
      <c r="GH790" s="78">
        <v>9.4758209999999998</v>
      </c>
      <c r="GI790" s="80">
        <v>0.67339199999999999</v>
      </c>
      <c r="GJ790" s="80">
        <v>0.80079800000000001</v>
      </c>
      <c r="GK790" s="80">
        <v>9.8963999999999996E-2</v>
      </c>
      <c r="GL790" s="80">
        <f t="shared" si="64"/>
        <v>0.43638466666666675</v>
      </c>
      <c r="GM790" s="80">
        <v>19.826315000000001</v>
      </c>
      <c r="GN790" s="80">
        <v>5.0251539999999997</v>
      </c>
      <c r="GO790" s="80">
        <v>5.616498</v>
      </c>
      <c r="GP790" s="80">
        <v>1.640031</v>
      </c>
      <c r="GQ790" s="80">
        <v>0.83260999999999996</v>
      </c>
      <c r="GR790" s="80">
        <v>0.28622500000000001</v>
      </c>
      <c r="GS790" s="87">
        <v>-2.8</v>
      </c>
      <c r="GT790" s="87">
        <v>-2.8</v>
      </c>
      <c r="GU790" s="87">
        <v>0.5</v>
      </c>
      <c r="GV790" s="87">
        <v>-0.7</v>
      </c>
      <c r="GW790" s="87">
        <v>-0.1</v>
      </c>
      <c r="GX790" s="87">
        <v>-3.1</v>
      </c>
      <c r="GY790" s="87">
        <v>-0.1</v>
      </c>
      <c r="GZ790" s="87">
        <v>-0.1</v>
      </c>
      <c r="HA790" s="87">
        <v>0</v>
      </c>
      <c r="HB790" s="87">
        <v>0</v>
      </c>
      <c r="HC790" s="87">
        <v>0</v>
      </c>
      <c r="HD790" s="87">
        <v>0</v>
      </c>
      <c r="HE790" s="87">
        <v>2.5</v>
      </c>
      <c r="HF790" s="87">
        <v>0.1</v>
      </c>
      <c r="HG790" s="87">
        <v>0</v>
      </c>
      <c r="HH790" s="87">
        <v>0</v>
      </c>
      <c r="HI790" s="87">
        <v>-0.3</v>
      </c>
      <c r="HJ790" s="87">
        <v>-0.2</v>
      </c>
      <c r="HK790" s="87">
        <v>-0.7</v>
      </c>
      <c r="HL790" s="87">
        <v>-0.4</v>
      </c>
      <c r="HM790" s="87">
        <v>0</v>
      </c>
      <c r="HN790" s="87">
        <v>0.1</v>
      </c>
      <c r="HO790" s="87">
        <v>0</v>
      </c>
      <c r="HP790" s="87">
        <v>-0.2</v>
      </c>
    </row>
    <row r="791" spans="1:224" x14ac:dyDescent="0.2">
      <c r="A791">
        <v>78</v>
      </c>
      <c r="B791" t="s">
        <v>3992</v>
      </c>
      <c r="C791" t="s">
        <v>3993</v>
      </c>
      <c r="D791" t="s">
        <v>2626</v>
      </c>
      <c r="E791" t="s">
        <v>2594</v>
      </c>
      <c r="F791">
        <v>73</v>
      </c>
      <c r="G791">
        <v>195</v>
      </c>
      <c r="H791" t="s">
        <v>1488</v>
      </c>
      <c r="J791" t="s">
        <v>2020</v>
      </c>
      <c r="K791" t="s">
        <v>1550</v>
      </c>
      <c r="L791" s="82"/>
      <c r="M791" t="s">
        <v>1478</v>
      </c>
      <c r="N791">
        <v>35</v>
      </c>
      <c r="O791">
        <v>7</v>
      </c>
      <c r="P791">
        <v>7</v>
      </c>
      <c r="Q791">
        <v>14</v>
      </c>
      <c r="R791">
        <v>-4</v>
      </c>
      <c r="S791">
        <v>21</v>
      </c>
      <c r="T791">
        <v>8</v>
      </c>
      <c r="U791">
        <v>1</v>
      </c>
      <c r="V791">
        <v>0</v>
      </c>
      <c r="W791">
        <v>0</v>
      </c>
      <c r="X791">
        <v>0</v>
      </c>
      <c r="Y791">
        <v>6</v>
      </c>
      <c r="Z791">
        <v>7</v>
      </c>
      <c r="AA791">
        <v>1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60</v>
      </c>
      <c r="AH791">
        <v>34</v>
      </c>
      <c r="AI791">
        <v>3</v>
      </c>
      <c r="AJ791">
        <v>16</v>
      </c>
      <c r="AK791">
        <v>15</v>
      </c>
      <c r="AL791">
        <v>18</v>
      </c>
      <c r="AM791">
        <v>104</v>
      </c>
      <c r="AN791">
        <v>131</v>
      </c>
      <c r="AO791" s="1">
        <v>11.7</v>
      </c>
      <c r="AP791">
        <v>22983</v>
      </c>
      <c r="AQ791">
        <v>2162</v>
      </c>
      <c r="AR791">
        <v>1629</v>
      </c>
      <c r="AS791" s="2">
        <v>595</v>
      </c>
      <c r="AT791">
        <v>520313</v>
      </c>
      <c r="AU791" s="1">
        <v>35.581848000000001</v>
      </c>
      <c r="AV791" s="1">
        <v>9.3000000000000007</v>
      </c>
      <c r="AW791" s="1">
        <v>10</v>
      </c>
      <c r="AX791" s="1">
        <v>0.4</v>
      </c>
      <c r="AY791" s="1">
        <v>1.5</v>
      </c>
      <c r="AZ791" s="1">
        <v>0.5</v>
      </c>
      <c r="BA791" s="1">
        <v>-0.5</v>
      </c>
      <c r="BB791" s="1">
        <v>1.5</v>
      </c>
      <c r="BC791" s="85">
        <f t="shared" si="60"/>
        <v>8.0019782917606026</v>
      </c>
      <c r="BD791" s="50">
        <v>6.8172202360525178</v>
      </c>
      <c r="BE791" s="50">
        <v>0.67773100647104134</v>
      </c>
      <c r="BF791" s="50">
        <v>-0.37006501079634863</v>
      </c>
      <c r="BG791" s="50">
        <v>0.50349438191578366</v>
      </c>
      <c r="BH791" s="50">
        <v>-1.122426749734823</v>
      </c>
      <c r="BI791" s="85">
        <f t="shared" si="61"/>
        <v>6.5059538639081698</v>
      </c>
      <c r="BJ791" s="50">
        <v>1.9778333347867527</v>
      </c>
      <c r="BK791" s="50">
        <v>0.10106025977274015</v>
      </c>
      <c r="BL791" s="50">
        <v>0.39403513176865701</v>
      </c>
      <c r="BM791" s="50">
        <v>-0.97690429847571669</v>
      </c>
      <c r="BN791" s="85">
        <f t="shared" si="62"/>
        <v>1.4960244278524333</v>
      </c>
      <c r="BO791" s="5">
        <v>10.81</v>
      </c>
      <c r="BP791" s="5">
        <v>35.590000000000003</v>
      </c>
      <c r="BQ791">
        <v>6</v>
      </c>
      <c r="BR791">
        <v>45</v>
      </c>
      <c r="BS791">
        <v>14</v>
      </c>
      <c r="BT791" s="1">
        <v>31.6</v>
      </c>
      <c r="BU791">
        <v>1</v>
      </c>
      <c r="BV791">
        <v>5</v>
      </c>
      <c r="BW791">
        <v>3</v>
      </c>
      <c r="BX791" s="1">
        <v>43.3</v>
      </c>
      <c r="BY791">
        <v>0</v>
      </c>
      <c r="BZ791">
        <v>7</v>
      </c>
      <c r="CA791">
        <v>4</v>
      </c>
      <c r="CB791" s="1">
        <v>38.799999999999997</v>
      </c>
      <c r="CC791">
        <v>3</v>
      </c>
      <c r="CD791">
        <v>28</v>
      </c>
      <c r="CE791">
        <v>5</v>
      </c>
      <c r="CF791" s="1">
        <v>29.4</v>
      </c>
      <c r="CG791">
        <v>18</v>
      </c>
      <c r="CH791">
        <v>3</v>
      </c>
      <c r="CI791" s="1">
        <v>2.9</v>
      </c>
      <c r="CJ791" s="1">
        <v>0.5</v>
      </c>
      <c r="CK791" s="1">
        <v>16.8</v>
      </c>
      <c r="CL791" s="1">
        <v>10.5</v>
      </c>
      <c r="CM791" s="1">
        <v>16.399999999999999</v>
      </c>
      <c r="CN791" s="1">
        <v>11.8</v>
      </c>
      <c r="CO791">
        <v>7</v>
      </c>
      <c r="CP791">
        <v>8</v>
      </c>
      <c r="CQ791" s="1">
        <v>1.1000000000000001</v>
      </c>
      <c r="CR791" s="1">
        <v>1.3</v>
      </c>
      <c r="CS791" s="1">
        <v>5.0999999999999996</v>
      </c>
      <c r="CT791" s="1">
        <v>4.8</v>
      </c>
      <c r="CU791" s="1">
        <v>3.5</v>
      </c>
      <c r="CV791" s="1">
        <v>3.6</v>
      </c>
      <c r="CW791" s="5">
        <v>0.86</v>
      </c>
      <c r="CX791" s="6">
        <v>-7.0000000000000001E-3</v>
      </c>
      <c r="CY791" s="6">
        <v>-0.34799999999999998</v>
      </c>
      <c r="CZ791" s="6">
        <v>-0.47499999999999998</v>
      </c>
      <c r="DA791" s="6">
        <v>-0.47099999999999997</v>
      </c>
      <c r="DB791" s="6">
        <v>-2.3149999999999999</v>
      </c>
      <c r="DC791" s="6">
        <v>-13.593</v>
      </c>
      <c r="DD791" s="5">
        <v>-2.2999999999999998</v>
      </c>
      <c r="DE791" s="5">
        <v>-17.91</v>
      </c>
      <c r="DF791" s="5">
        <v>-15.65</v>
      </c>
      <c r="DG791" s="5">
        <v>7.89</v>
      </c>
      <c r="DH791">
        <v>919</v>
      </c>
      <c r="DI791">
        <v>998</v>
      </c>
      <c r="DJ791" s="5">
        <v>2.38</v>
      </c>
      <c r="DK791" s="5">
        <v>3.01</v>
      </c>
      <c r="DL791" s="1">
        <v>27.7</v>
      </c>
      <c r="DM791" s="1">
        <v>34.200000000000003</v>
      </c>
      <c r="DN791" s="1">
        <v>11.3</v>
      </c>
      <c r="DO791" s="1">
        <v>15.7</v>
      </c>
      <c r="DP791" s="5">
        <v>1.97</v>
      </c>
      <c r="DQ791" s="5">
        <v>3.47</v>
      </c>
      <c r="DR791" s="1">
        <v>25.2</v>
      </c>
      <c r="DS791" s="1">
        <v>29.7</v>
      </c>
      <c r="DT791" s="1">
        <v>10.5</v>
      </c>
      <c r="DU791" s="1">
        <v>15.6</v>
      </c>
      <c r="DV791" s="1">
        <v>16.399999999999999</v>
      </c>
      <c r="DW791" s="1">
        <v>11.8</v>
      </c>
      <c r="DX791">
        <v>43</v>
      </c>
      <c r="DY791">
        <v>56</v>
      </c>
      <c r="DZ791">
        <v>45</v>
      </c>
      <c r="EA791">
        <v>50</v>
      </c>
      <c r="EB791">
        <v>42</v>
      </c>
      <c r="EC791">
        <v>68</v>
      </c>
      <c r="ED791" s="1">
        <v>51</v>
      </c>
      <c r="EE791">
        <v>144</v>
      </c>
      <c r="EF791">
        <v>141</v>
      </c>
      <c r="EG791">
        <v>100</v>
      </c>
      <c r="EH791">
        <v>50.5</v>
      </c>
      <c r="EI791" s="1">
        <v>0.48</v>
      </c>
      <c r="EJ791" s="1">
        <v>0.63</v>
      </c>
      <c r="EK791">
        <v>15</v>
      </c>
      <c r="EL791">
        <v>19</v>
      </c>
      <c r="EM791" s="5">
        <v>-0.63</v>
      </c>
      <c r="EN791" s="5">
        <v>-1.49</v>
      </c>
      <c r="EO791" s="5">
        <v>0.79</v>
      </c>
      <c r="EP791" s="5">
        <v>4.5999999999999996</v>
      </c>
      <c r="EQ791" s="5">
        <v>-0.12</v>
      </c>
      <c r="ER791" s="5">
        <v>1.6659999999999999</v>
      </c>
      <c r="ES791" s="5">
        <v>-0.25</v>
      </c>
      <c r="ET791" s="5">
        <v>-1.794</v>
      </c>
      <c r="EU791" s="5">
        <v>-82.08</v>
      </c>
      <c r="EV791" s="5">
        <v>-3.5219999999999998</v>
      </c>
      <c r="EW791" s="5">
        <v>70.421000000000006</v>
      </c>
      <c r="EX791" s="1">
        <v>0</v>
      </c>
      <c r="EY791" s="1">
        <v>0</v>
      </c>
      <c r="EZ791">
        <v>2</v>
      </c>
      <c r="FA791">
        <v>0</v>
      </c>
      <c r="FB791" s="5">
        <v>4.3499999999999996</v>
      </c>
      <c r="FC791" s="5">
        <v>0</v>
      </c>
      <c r="FD791" s="5">
        <v>4.3499999999999996</v>
      </c>
      <c r="FE791" s="5">
        <v>4.84</v>
      </c>
      <c r="FF791" s="5">
        <v>0.37</v>
      </c>
      <c r="FG791" s="5">
        <v>4.47</v>
      </c>
      <c r="FH791" s="5">
        <v>1.04</v>
      </c>
      <c r="FI791" s="5">
        <v>5.1100000000000003</v>
      </c>
      <c r="FJ791" s="5">
        <v>-7.21</v>
      </c>
      <c r="FK791" s="5">
        <v>0.33600000000000002</v>
      </c>
      <c r="FL791" s="5">
        <v>-0.94599999999999995</v>
      </c>
      <c r="FM791" s="5">
        <v>-2.7549999999999999</v>
      </c>
      <c r="FN791" s="5">
        <v>79.602000000000004</v>
      </c>
      <c r="FO791" s="5">
        <v>-1.0649999999999999</v>
      </c>
      <c r="FP791" s="5">
        <v>-96.375</v>
      </c>
      <c r="FQ791" s="1">
        <v>0</v>
      </c>
      <c r="FR791" s="1">
        <v>0</v>
      </c>
      <c r="FS791">
        <v>0</v>
      </c>
      <c r="FT791">
        <v>6</v>
      </c>
      <c r="FU791" s="5">
        <v>0</v>
      </c>
      <c r="FV791" s="5">
        <v>9.9</v>
      </c>
      <c r="FW791" s="5">
        <v>-9.9</v>
      </c>
      <c r="FX791" s="5">
        <v>1.68</v>
      </c>
      <c r="FY791" s="5">
        <v>4.3600000000000003</v>
      </c>
      <c r="FZ791" s="5">
        <v>-2.68</v>
      </c>
      <c r="GA791" t="s">
        <v>562</v>
      </c>
      <c r="GB791" s="83">
        <v>0.82499999999999996</v>
      </c>
      <c r="GC791" s="86">
        <v>0.82499999999999996</v>
      </c>
      <c r="GD791">
        <v>0.92500000000000004</v>
      </c>
      <c r="GE791" s="1">
        <f t="shared" si="63"/>
        <v>0.17500000000000004</v>
      </c>
      <c r="GF791" s="78">
        <v>49.254855999999997</v>
      </c>
      <c r="GG791" s="78">
        <v>9.5817669999999993</v>
      </c>
      <c r="GH791" s="78">
        <v>11.302337</v>
      </c>
      <c r="GI791" s="80">
        <v>1.378641</v>
      </c>
      <c r="GJ791" s="80">
        <v>1.260813</v>
      </c>
      <c r="GK791" s="80">
        <v>-3.6187999999999998E-2</v>
      </c>
      <c r="GL791" s="80">
        <f t="shared" si="64"/>
        <v>0.54275533333333326</v>
      </c>
      <c r="GM791" s="80">
        <v>18.371517000000001</v>
      </c>
      <c r="GN791" s="80">
        <v>4.9935999999999998</v>
      </c>
      <c r="GO791" s="80">
        <v>6.0104819999999997</v>
      </c>
      <c r="GP791" s="80">
        <v>1.7239469999999999</v>
      </c>
      <c r="GQ791" s="80">
        <v>0.78470200000000001</v>
      </c>
      <c r="GR791" s="80">
        <v>-2.1016E-2</v>
      </c>
      <c r="GS791" s="87">
        <v>-5.0999999999999996</v>
      </c>
      <c r="GT791" s="87">
        <v>-5.0999999999999996</v>
      </c>
      <c r="GU791" s="87">
        <v>0.2</v>
      </c>
      <c r="GV791" s="87">
        <v>-0.7</v>
      </c>
      <c r="GW791" s="87">
        <v>1.8</v>
      </c>
      <c r="GX791" s="87">
        <v>-3.8</v>
      </c>
      <c r="GY791" s="87">
        <v>0.1</v>
      </c>
      <c r="GZ791" s="87">
        <v>0.1</v>
      </c>
      <c r="HA791" s="87">
        <v>0</v>
      </c>
      <c r="HB791" s="87">
        <v>0</v>
      </c>
      <c r="HC791" s="87">
        <v>0</v>
      </c>
      <c r="HD791" s="87">
        <v>0.1</v>
      </c>
      <c r="HE791" s="87">
        <v>2.2000000000000002</v>
      </c>
      <c r="HF791" s="87">
        <v>-0.2</v>
      </c>
      <c r="HG791" s="87">
        <v>0.2</v>
      </c>
      <c r="HH791" s="87">
        <v>0.2</v>
      </c>
      <c r="HI791" s="87">
        <v>0.2</v>
      </c>
      <c r="HJ791" s="87">
        <v>0.4</v>
      </c>
      <c r="HK791" s="87">
        <v>-3.2</v>
      </c>
      <c r="HL791" s="87">
        <v>-0.1</v>
      </c>
      <c r="HM791" s="87">
        <v>-0.1</v>
      </c>
      <c r="HN791" s="87">
        <v>0.2</v>
      </c>
      <c r="HO791" s="87">
        <v>0.1</v>
      </c>
      <c r="HP791" s="87">
        <v>0.2</v>
      </c>
    </row>
    <row r="792" spans="1:224" x14ac:dyDescent="0.2">
      <c r="A792">
        <v>10</v>
      </c>
      <c r="B792" t="s">
        <v>3888</v>
      </c>
      <c r="C792" t="s">
        <v>2619</v>
      </c>
      <c r="D792" t="s">
        <v>2593</v>
      </c>
      <c r="E792" t="s">
        <v>2594</v>
      </c>
      <c r="F792">
        <v>76</v>
      </c>
      <c r="G792">
        <v>235</v>
      </c>
      <c r="H792" t="s">
        <v>1488</v>
      </c>
      <c r="J792" t="s">
        <v>2327</v>
      </c>
      <c r="K792" t="s">
        <v>1529</v>
      </c>
      <c r="L792" s="82" t="s">
        <v>2255</v>
      </c>
      <c r="M792" t="s">
        <v>3202</v>
      </c>
      <c r="N792">
        <v>34</v>
      </c>
      <c r="O792">
        <v>1</v>
      </c>
      <c r="P792">
        <v>3</v>
      </c>
      <c r="Q792">
        <v>4</v>
      </c>
      <c r="R792">
        <v>3</v>
      </c>
      <c r="S792">
        <v>86</v>
      </c>
      <c r="T792">
        <v>3</v>
      </c>
      <c r="U792">
        <v>14</v>
      </c>
      <c r="V792">
        <v>1</v>
      </c>
      <c r="W792">
        <v>0</v>
      </c>
      <c r="X792">
        <v>0</v>
      </c>
      <c r="Y792">
        <v>1</v>
      </c>
      <c r="Z792">
        <v>3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19</v>
      </c>
      <c r="AH792">
        <v>16</v>
      </c>
      <c r="AI792">
        <v>2</v>
      </c>
      <c r="AJ792">
        <v>5</v>
      </c>
      <c r="AK792">
        <v>3</v>
      </c>
      <c r="AL792">
        <v>2</v>
      </c>
      <c r="AM792">
        <v>0</v>
      </c>
      <c r="AN792">
        <v>0</v>
      </c>
      <c r="AO792" s="1">
        <v>0</v>
      </c>
      <c r="AP792">
        <v>6967</v>
      </c>
      <c r="AQ792">
        <v>0</v>
      </c>
      <c r="AR792">
        <v>0</v>
      </c>
      <c r="AS792" s="2">
        <v>189</v>
      </c>
      <c r="AT792">
        <v>165000</v>
      </c>
      <c r="AU792" s="1">
        <v>31.558681</v>
      </c>
      <c r="AV792" s="1">
        <v>4.3</v>
      </c>
      <c r="AW792" s="1">
        <v>4.0999999999999996</v>
      </c>
      <c r="AX792" s="1">
        <v>2.9</v>
      </c>
      <c r="AY792" s="1">
        <v>-0.4</v>
      </c>
      <c r="AZ792" s="1">
        <v>0.7</v>
      </c>
      <c r="BA792" s="1">
        <v>0</v>
      </c>
      <c r="BB792" s="1">
        <v>0.2</v>
      </c>
      <c r="BC792" s="85">
        <f t="shared" si="60"/>
        <v>1.838305122876484</v>
      </c>
      <c r="BD792" s="50">
        <v>1.6116641507307796</v>
      </c>
      <c r="BE792" s="50">
        <v>0</v>
      </c>
      <c r="BF792" s="50">
        <v>0</v>
      </c>
      <c r="BG792" s="50">
        <v>-0.36015886014040943</v>
      </c>
      <c r="BH792" s="50">
        <v>0</v>
      </c>
      <c r="BI792" s="85">
        <f t="shared" si="61"/>
        <v>1.2515052905903703</v>
      </c>
      <c r="BJ792" s="50">
        <v>1.4108266035629928</v>
      </c>
      <c r="BK792" s="50">
        <v>0</v>
      </c>
      <c r="BL792" s="50">
        <v>0</v>
      </c>
      <c r="BM792" s="50">
        <v>-0.82402677127687918</v>
      </c>
      <c r="BN792" s="85">
        <f t="shared" si="62"/>
        <v>0.58679983228611365</v>
      </c>
      <c r="CW792" s="5">
        <v>1.41</v>
      </c>
      <c r="CX792" s="6">
        <v>-0.14599999999999999</v>
      </c>
      <c r="CY792" s="6">
        <v>6.9000000000000006E-2</v>
      </c>
      <c r="CZ792" s="6">
        <v>-3.0659999999999998</v>
      </c>
      <c r="DA792" s="6">
        <v>-3.0270000000000001</v>
      </c>
      <c r="DB792" s="6">
        <v>0.98699999999999999</v>
      </c>
      <c r="DC792" s="6">
        <v>3.5</v>
      </c>
      <c r="DD792" s="5">
        <v>0.4</v>
      </c>
      <c r="DE792" s="5">
        <v>5.13</v>
      </c>
      <c r="DF792" s="5">
        <v>4.75</v>
      </c>
      <c r="DG792" s="5">
        <v>9.09</v>
      </c>
      <c r="DH792">
        <v>945</v>
      </c>
      <c r="DI792">
        <v>1036</v>
      </c>
      <c r="DJ792" s="5">
        <v>3.08</v>
      </c>
      <c r="DK792" s="5">
        <v>1.54</v>
      </c>
      <c r="DL792" s="1">
        <v>30.8</v>
      </c>
      <c r="DM792" s="1">
        <v>26.7</v>
      </c>
      <c r="DN792" s="1">
        <v>10.8</v>
      </c>
      <c r="DO792" s="1">
        <v>12.3</v>
      </c>
      <c r="DP792" s="5">
        <v>2.37</v>
      </c>
      <c r="DQ792" s="5">
        <v>2.25</v>
      </c>
      <c r="DR792" s="1">
        <v>25.7</v>
      </c>
      <c r="DS792" s="1">
        <v>25.1</v>
      </c>
      <c r="DT792" s="1">
        <v>12.8</v>
      </c>
      <c r="DU792" s="1">
        <v>11.8</v>
      </c>
      <c r="DV792" s="1">
        <v>12</v>
      </c>
      <c r="DW792" s="1">
        <v>15.1</v>
      </c>
      <c r="DX792">
        <v>19</v>
      </c>
      <c r="DY792">
        <v>21</v>
      </c>
      <c r="DZ792">
        <v>6</v>
      </c>
      <c r="EA792">
        <v>11</v>
      </c>
      <c r="EB792">
        <v>25</v>
      </c>
      <c r="EC792">
        <v>17</v>
      </c>
      <c r="ED792" s="1">
        <v>70.2</v>
      </c>
      <c r="EE792">
        <v>45</v>
      </c>
      <c r="EF792">
        <v>34</v>
      </c>
      <c r="EG792">
        <v>43</v>
      </c>
      <c r="EH792">
        <v>57</v>
      </c>
      <c r="EI792" s="1">
        <v>0.51</v>
      </c>
      <c r="EJ792" s="1">
        <v>1.03</v>
      </c>
      <c r="EK792">
        <v>6</v>
      </c>
      <c r="EL792">
        <v>3</v>
      </c>
      <c r="EM792" s="5">
        <v>1.54</v>
      </c>
      <c r="EN792" s="5">
        <v>0.12</v>
      </c>
      <c r="GA792" t="s">
        <v>561</v>
      </c>
      <c r="GB792" s="83">
        <v>0.54700000000000004</v>
      </c>
      <c r="GC792" s="86">
        <v>0.54700000000000004</v>
      </c>
      <c r="GD792">
        <v>0.54700000000000004</v>
      </c>
      <c r="GE792" s="1">
        <f t="shared" si="63"/>
        <v>1.966666666666661E-2</v>
      </c>
      <c r="GF792" s="78">
        <v>39.083686999999998</v>
      </c>
      <c r="GG792" s="78">
        <v>3.202502</v>
      </c>
      <c r="GH792" s="78">
        <v>5.035012</v>
      </c>
      <c r="GI792" s="80">
        <v>-0.74250799999999995</v>
      </c>
      <c r="GJ792" s="80">
        <v>1.0098940000000001</v>
      </c>
      <c r="GK792" s="80">
        <v>-1.8699999999999999E-4</v>
      </c>
      <c r="GL792" s="80">
        <f t="shared" si="64"/>
        <v>4.2066333333333317E-2</v>
      </c>
      <c r="GM792" s="80">
        <v>21.189798</v>
      </c>
      <c r="GN792" s="80">
        <v>3.7573020000000001</v>
      </c>
      <c r="GO792" s="80">
        <v>5.0558560000000003</v>
      </c>
      <c r="GP792" s="80">
        <v>1.127435</v>
      </c>
      <c r="GQ792" s="80">
        <v>0.75656400000000001</v>
      </c>
      <c r="GR792" s="80">
        <v>4.2310000000000004E-3</v>
      </c>
      <c r="GS792" s="87">
        <v>1.6</v>
      </c>
      <c r="GT792" s="87">
        <v>1.6</v>
      </c>
      <c r="GU792" s="87">
        <v>-0.3</v>
      </c>
      <c r="GV792" s="87">
        <v>-1</v>
      </c>
      <c r="GW792" s="87">
        <v>0.1</v>
      </c>
      <c r="GX792" s="87">
        <v>0.5</v>
      </c>
      <c r="GY792" s="87">
        <v>0</v>
      </c>
      <c r="GZ792" s="87">
        <v>0</v>
      </c>
      <c r="HA792" s="87">
        <v>0</v>
      </c>
      <c r="HB792" s="87">
        <v>0</v>
      </c>
      <c r="HC792" s="87">
        <v>0</v>
      </c>
      <c r="HD792" s="87">
        <v>0</v>
      </c>
      <c r="HE792" s="87">
        <v>0</v>
      </c>
      <c r="HF792" s="87">
        <v>0</v>
      </c>
      <c r="HG792" s="87">
        <v>0</v>
      </c>
      <c r="HH792" s="87">
        <v>0</v>
      </c>
      <c r="HI792" s="87">
        <v>0</v>
      </c>
      <c r="HJ792" s="87">
        <v>0</v>
      </c>
      <c r="HK792" s="87">
        <v>0</v>
      </c>
      <c r="HL792" s="87">
        <v>0</v>
      </c>
      <c r="HM792" s="87">
        <v>0</v>
      </c>
      <c r="HN792" s="87">
        <v>0</v>
      </c>
      <c r="HO792" s="87">
        <v>0</v>
      </c>
      <c r="HP792" s="87">
        <v>0</v>
      </c>
    </row>
    <row r="793" spans="1:224" x14ac:dyDescent="0.2">
      <c r="A793">
        <v>38</v>
      </c>
      <c r="B793" t="s">
        <v>1225</v>
      </c>
      <c r="C793" t="s">
        <v>1196</v>
      </c>
      <c r="D793" t="s">
        <v>1174</v>
      </c>
      <c r="E793" t="s">
        <v>4529</v>
      </c>
      <c r="F793">
        <v>73</v>
      </c>
      <c r="G793">
        <v>195</v>
      </c>
      <c r="H793" t="s">
        <v>1483</v>
      </c>
      <c r="I793" t="s">
        <v>2572</v>
      </c>
      <c r="J793" t="s">
        <v>2181</v>
      </c>
      <c r="K793" t="s">
        <v>1517</v>
      </c>
      <c r="L793" s="82"/>
      <c r="M793" t="s">
        <v>3201</v>
      </c>
      <c r="N793">
        <v>32</v>
      </c>
      <c r="O793">
        <v>6</v>
      </c>
      <c r="P793">
        <v>0</v>
      </c>
      <c r="Q793">
        <v>6</v>
      </c>
      <c r="R793">
        <v>1</v>
      </c>
      <c r="S793">
        <v>6</v>
      </c>
      <c r="T793">
        <v>3</v>
      </c>
      <c r="U793">
        <v>0</v>
      </c>
      <c r="V793">
        <v>0</v>
      </c>
      <c r="W793">
        <v>0</v>
      </c>
      <c r="X793">
        <v>0</v>
      </c>
      <c r="Y793">
        <v>6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29</v>
      </c>
      <c r="AH793">
        <v>56</v>
      </c>
      <c r="AI793">
        <v>6</v>
      </c>
      <c r="AJ793">
        <v>20</v>
      </c>
      <c r="AK793">
        <v>6</v>
      </c>
      <c r="AL793">
        <v>6</v>
      </c>
      <c r="AM793">
        <v>0</v>
      </c>
      <c r="AN793">
        <v>2</v>
      </c>
      <c r="AO793" s="1">
        <v>0.1</v>
      </c>
      <c r="AP793">
        <v>16862</v>
      </c>
      <c r="AQ793">
        <v>4</v>
      </c>
      <c r="AR793">
        <v>245</v>
      </c>
      <c r="AS793" s="2">
        <v>433</v>
      </c>
      <c r="AT793">
        <v>1091999</v>
      </c>
      <c r="AU793" s="1">
        <v>46.722499999999997</v>
      </c>
      <c r="AV793" s="1">
        <v>5.5</v>
      </c>
      <c r="AW793" s="1">
        <v>5.3</v>
      </c>
      <c r="AX793" s="1">
        <v>2.1</v>
      </c>
      <c r="AY793" s="1">
        <v>0.5</v>
      </c>
      <c r="AZ793" s="1">
        <v>0.6</v>
      </c>
      <c r="BA793" s="1">
        <v>0</v>
      </c>
      <c r="BB793" s="1">
        <v>1.1000000000000001</v>
      </c>
      <c r="BC793" s="85">
        <f t="shared" si="60"/>
        <v>12.414523487706347</v>
      </c>
      <c r="BD793" s="50">
        <v>6.234842863888483</v>
      </c>
      <c r="BE793" s="50">
        <v>-0.23561957509572978</v>
      </c>
      <c r="BF793" s="50">
        <v>-8.2361411569462362E-3</v>
      </c>
      <c r="BG793" s="50">
        <v>0.89836871890132464</v>
      </c>
      <c r="BH793" s="50">
        <v>0</v>
      </c>
      <c r="BI793" s="85">
        <f t="shared" si="61"/>
        <v>6.8893558665371319</v>
      </c>
      <c r="BJ793" s="50">
        <v>4.4402477692778897</v>
      </c>
      <c r="BK793" s="50">
        <v>2.005470056278931E-2</v>
      </c>
      <c r="BL793" s="50">
        <v>0.10759537630195661</v>
      </c>
      <c r="BM793" s="50">
        <v>0.95726977502658117</v>
      </c>
      <c r="BN793" s="85">
        <f t="shared" si="62"/>
        <v>5.5251676211692162</v>
      </c>
      <c r="CW793" s="5">
        <v>-0.27</v>
      </c>
      <c r="CX793" s="6">
        <v>-8.5999999999999993E-2</v>
      </c>
      <c r="CY793" s="6">
        <v>-0.193</v>
      </c>
      <c r="CZ793" s="6">
        <v>-0.33100000000000002</v>
      </c>
      <c r="DA793" s="6">
        <v>-1.1919999999999999</v>
      </c>
      <c r="DB793" s="6">
        <v>-2.3929999999999998</v>
      </c>
      <c r="DC793" s="6">
        <v>-5.5609999999999999</v>
      </c>
      <c r="DD793" s="5">
        <v>-4.5</v>
      </c>
      <c r="DE793" s="5">
        <v>-6.43</v>
      </c>
      <c r="DF793" s="5">
        <v>-1.95</v>
      </c>
      <c r="DG793" s="5">
        <v>8.11</v>
      </c>
      <c r="DH793">
        <v>939</v>
      </c>
      <c r="DI793">
        <v>1020</v>
      </c>
      <c r="DJ793" s="5">
        <v>1.93</v>
      </c>
      <c r="DK793" s="5">
        <v>1.71</v>
      </c>
      <c r="DL793" s="1">
        <v>21.8</v>
      </c>
      <c r="DM793" s="1">
        <v>26.3</v>
      </c>
      <c r="DN793" s="1">
        <v>12</v>
      </c>
      <c r="DO793" s="1">
        <v>10.3</v>
      </c>
      <c r="DP793" s="5">
        <v>2.72</v>
      </c>
      <c r="DQ793" s="5">
        <v>2.2400000000000002</v>
      </c>
      <c r="DR793" s="1">
        <v>24.8</v>
      </c>
      <c r="DS793" s="1">
        <v>27.7</v>
      </c>
      <c r="DT793" s="1">
        <v>11.4</v>
      </c>
      <c r="DU793" s="1">
        <v>10.9</v>
      </c>
      <c r="DV793" s="1">
        <v>13.2</v>
      </c>
      <c r="DW793" s="1">
        <v>13.1</v>
      </c>
      <c r="DX793">
        <v>24</v>
      </c>
      <c r="DY793">
        <v>31</v>
      </c>
      <c r="DZ793">
        <v>36</v>
      </c>
      <c r="EA793">
        <v>32</v>
      </c>
      <c r="EB793">
        <v>49</v>
      </c>
      <c r="EC793">
        <v>60</v>
      </c>
      <c r="ED793" s="1">
        <v>44.7</v>
      </c>
      <c r="EE793">
        <v>90</v>
      </c>
      <c r="EF793">
        <v>103</v>
      </c>
      <c r="EG793">
        <v>74</v>
      </c>
      <c r="EH793">
        <v>46.6</v>
      </c>
      <c r="EI793" s="1">
        <v>0</v>
      </c>
      <c r="EJ793" s="1">
        <v>0</v>
      </c>
      <c r="EK793">
        <v>9</v>
      </c>
      <c r="EL793">
        <v>8</v>
      </c>
      <c r="EM793" s="5">
        <v>0.21</v>
      </c>
      <c r="EN793" s="5">
        <v>0.49</v>
      </c>
      <c r="EO793" s="5">
        <v>0.13</v>
      </c>
      <c r="EP793" s="5">
        <v>5.5</v>
      </c>
      <c r="EQ793" s="5">
        <v>-5.12</v>
      </c>
      <c r="ER793" s="5">
        <v>0.99099999999999999</v>
      </c>
      <c r="ES793" s="5">
        <v>-0.65100000000000002</v>
      </c>
      <c r="ET793" s="5">
        <v>-4.7530000000000001</v>
      </c>
      <c r="EU793" s="5">
        <v>-81.733999999999995</v>
      </c>
      <c r="EV793" s="5">
        <v>-4.7519999999999998</v>
      </c>
      <c r="EW793" s="5">
        <v>71.757000000000005</v>
      </c>
      <c r="EX793" s="1">
        <v>0</v>
      </c>
      <c r="EY793" s="1">
        <v>0</v>
      </c>
      <c r="EZ793">
        <v>0</v>
      </c>
      <c r="FA793">
        <v>0</v>
      </c>
      <c r="FB793" s="5">
        <v>0</v>
      </c>
      <c r="FC793" s="5">
        <v>0</v>
      </c>
      <c r="FD793" s="5">
        <v>0</v>
      </c>
      <c r="FE793" s="5">
        <v>6.14</v>
      </c>
      <c r="FF793" s="5">
        <v>1.02</v>
      </c>
      <c r="FG793" s="5">
        <v>5.12</v>
      </c>
      <c r="FH793" s="5">
        <v>0.02</v>
      </c>
      <c r="FI793" s="5">
        <v>5.94</v>
      </c>
      <c r="FJ793" s="5">
        <v>6.95</v>
      </c>
      <c r="FK793" s="5">
        <v>-0.496</v>
      </c>
      <c r="FL793" s="5">
        <v>0.16400000000000001</v>
      </c>
      <c r="FM793" s="5">
        <v>-0.997</v>
      </c>
      <c r="FN793" s="5">
        <v>86.55</v>
      </c>
      <c r="FO793" s="5">
        <v>0.96399999999999997</v>
      </c>
      <c r="FP793" s="5">
        <v>-72.251000000000005</v>
      </c>
      <c r="FQ793" s="1">
        <v>0</v>
      </c>
      <c r="FR793" s="1">
        <v>0</v>
      </c>
      <c r="FS793">
        <v>0</v>
      </c>
      <c r="FT793">
        <v>0</v>
      </c>
      <c r="FU793" s="5">
        <v>0</v>
      </c>
      <c r="FV793" s="5">
        <v>0</v>
      </c>
      <c r="FW793" s="5">
        <v>0</v>
      </c>
      <c r="FX793" s="5">
        <v>0</v>
      </c>
      <c r="FY793" s="5">
        <v>6.95</v>
      </c>
      <c r="FZ793" s="5">
        <v>-6.95</v>
      </c>
      <c r="GA793" t="s">
        <v>563</v>
      </c>
      <c r="GB793" s="83">
        <v>0.55000000000000004</v>
      </c>
      <c r="GC793" s="86">
        <v>0.55000000000000004</v>
      </c>
      <c r="GD793">
        <v>0.55000000000000004</v>
      </c>
      <c r="GE793" s="1">
        <f t="shared" si="63"/>
        <v>0.31666666666666665</v>
      </c>
      <c r="GF793" s="78">
        <v>40.666229000000001</v>
      </c>
      <c r="GG793" s="78">
        <v>6.9855010000000002</v>
      </c>
      <c r="GH793" s="78">
        <v>4.2605279999999999</v>
      </c>
      <c r="GI793" s="80">
        <v>9.7737000000000004E-2</v>
      </c>
      <c r="GJ793" s="80">
        <v>1.1319950000000001</v>
      </c>
      <c r="GK793" s="80">
        <v>-2.0538000000000001E-2</v>
      </c>
      <c r="GL793" s="80">
        <f t="shared" si="64"/>
        <v>0.35306466666666658</v>
      </c>
      <c r="GM793" s="80">
        <v>20.889164000000001</v>
      </c>
      <c r="GN793" s="80">
        <v>4.6290990000000001</v>
      </c>
      <c r="GO793" s="80">
        <v>4.6901679999999999</v>
      </c>
      <c r="GP793" s="80">
        <v>1.3575900000000001</v>
      </c>
      <c r="GQ793" s="80">
        <v>0.772949</v>
      </c>
      <c r="GR793" s="80">
        <v>-3.6679999999999998E-3</v>
      </c>
      <c r="GS793" s="87">
        <v>-1.8</v>
      </c>
      <c r="GT793" s="87">
        <v>-1.8</v>
      </c>
      <c r="GU793" s="87">
        <v>0.3</v>
      </c>
      <c r="GV793" s="87">
        <v>-0.8</v>
      </c>
      <c r="GW793" s="87">
        <v>0.7</v>
      </c>
      <c r="GX793" s="87">
        <v>-1.5</v>
      </c>
      <c r="GY793" s="87">
        <v>0</v>
      </c>
      <c r="GZ793" s="87">
        <v>0</v>
      </c>
      <c r="HA793" s="87">
        <v>0</v>
      </c>
      <c r="HB793" s="87">
        <v>0</v>
      </c>
      <c r="HC793" s="87">
        <v>0</v>
      </c>
      <c r="HD793" s="87">
        <v>0</v>
      </c>
      <c r="HE793" s="87">
        <v>0</v>
      </c>
      <c r="HF793" s="87">
        <v>-0.2</v>
      </c>
      <c r="HG793" s="87">
        <v>0.1</v>
      </c>
      <c r="HH793" s="87">
        <v>0</v>
      </c>
      <c r="HI793" s="87">
        <v>0</v>
      </c>
      <c r="HJ793" s="87">
        <v>0</v>
      </c>
      <c r="HK793" s="87">
        <v>0</v>
      </c>
      <c r="HL793" s="87">
        <v>0</v>
      </c>
      <c r="HM793" s="87">
        <v>0</v>
      </c>
      <c r="HN793" s="87">
        <v>0</v>
      </c>
      <c r="HO793" s="87">
        <v>0</v>
      </c>
      <c r="HP793" s="87">
        <v>0</v>
      </c>
    </row>
    <row r="794" spans="1:224" x14ac:dyDescent="0.2">
      <c r="B794" t="s">
        <v>4023</v>
      </c>
      <c r="C794" t="s">
        <v>4024</v>
      </c>
      <c r="D794" t="s">
        <v>2626</v>
      </c>
      <c r="E794" t="s">
        <v>2594</v>
      </c>
      <c r="F794">
        <v>74</v>
      </c>
      <c r="G794">
        <v>210</v>
      </c>
      <c r="H794" t="s">
        <v>1488</v>
      </c>
      <c r="J794" t="s">
        <v>2116</v>
      </c>
      <c r="K794" t="s">
        <v>1537</v>
      </c>
      <c r="L794" s="82"/>
      <c r="M794" t="s">
        <v>1513</v>
      </c>
      <c r="N794">
        <v>31</v>
      </c>
      <c r="O794">
        <v>0</v>
      </c>
      <c r="P794">
        <v>10</v>
      </c>
      <c r="Q794">
        <v>10</v>
      </c>
      <c r="R794">
        <v>-2</v>
      </c>
      <c r="S794">
        <v>17</v>
      </c>
      <c r="T794">
        <v>6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8</v>
      </c>
      <c r="AA794">
        <v>0</v>
      </c>
      <c r="AB794">
        <v>0</v>
      </c>
      <c r="AC794">
        <v>0</v>
      </c>
      <c r="AD794">
        <v>2</v>
      </c>
      <c r="AE794">
        <v>0</v>
      </c>
      <c r="AF794">
        <v>0</v>
      </c>
      <c r="AG794">
        <v>32</v>
      </c>
      <c r="AH794">
        <v>57</v>
      </c>
      <c r="AI794">
        <v>65</v>
      </c>
      <c r="AJ794">
        <v>17</v>
      </c>
      <c r="AK794">
        <v>6</v>
      </c>
      <c r="AL794">
        <v>5</v>
      </c>
      <c r="AM794">
        <v>1</v>
      </c>
      <c r="AN794">
        <v>0</v>
      </c>
      <c r="AO794" s="1">
        <v>0</v>
      </c>
      <c r="AP794">
        <v>29045</v>
      </c>
      <c r="AQ794">
        <v>4322</v>
      </c>
      <c r="AR794">
        <v>664</v>
      </c>
      <c r="AS794" s="2">
        <v>763</v>
      </c>
      <c r="AT794">
        <v>586070</v>
      </c>
      <c r="AU794" s="1">
        <v>42.562828000000003</v>
      </c>
      <c r="AV794" s="1">
        <v>9.3000000000000007</v>
      </c>
      <c r="AW794" s="1">
        <v>12.1</v>
      </c>
      <c r="AX794" s="1">
        <v>0.1</v>
      </c>
      <c r="AY794" s="1">
        <v>1.1000000000000001</v>
      </c>
      <c r="AZ794" s="1">
        <v>1.1000000000000001</v>
      </c>
      <c r="BA794" s="1">
        <v>0</v>
      </c>
      <c r="BB794" s="1">
        <v>2.2000000000000002</v>
      </c>
      <c r="BC794" s="85">
        <f t="shared" si="60"/>
        <v>24.68708472602821</v>
      </c>
      <c r="BD794" s="50">
        <v>0.91629047283872378</v>
      </c>
      <c r="BE794" s="50">
        <v>-8.7705905146320567E-2</v>
      </c>
      <c r="BF794" s="50">
        <v>1.131949431307304</v>
      </c>
      <c r="BG794" s="50">
        <v>0.5161967327294138</v>
      </c>
      <c r="BH794" s="50">
        <v>0</v>
      </c>
      <c r="BI794" s="85">
        <f t="shared" si="61"/>
        <v>2.4767307317291212</v>
      </c>
      <c r="BJ794" s="50">
        <v>15.025873919987834</v>
      </c>
      <c r="BK794" s="50">
        <v>-1.147405205778552</v>
      </c>
      <c r="BL794" s="50">
        <v>6.4924508203281501</v>
      </c>
      <c r="BM794" s="50">
        <v>1.8394344597616603</v>
      </c>
      <c r="BN794" s="85">
        <f t="shared" si="62"/>
        <v>22.210353994299091</v>
      </c>
      <c r="BO794" s="5">
        <v>15.36</v>
      </c>
      <c r="BP794" s="5">
        <v>31.12</v>
      </c>
      <c r="BQ794">
        <v>0</v>
      </c>
      <c r="BR794">
        <v>30</v>
      </c>
      <c r="BS794">
        <v>15</v>
      </c>
      <c r="BT794" s="1">
        <v>57.2</v>
      </c>
      <c r="BU794">
        <v>0</v>
      </c>
      <c r="BV794">
        <v>10</v>
      </c>
      <c r="BW794">
        <v>6</v>
      </c>
      <c r="BX794" s="1">
        <v>59.8</v>
      </c>
      <c r="BY794">
        <v>0</v>
      </c>
      <c r="BZ794">
        <v>1</v>
      </c>
      <c r="CA794">
        <v>0</v>
      </c>
      <c r="CB794" s="1">
        <v>62</v>
      </c>
      <c r="CC794">
        <v>0</v>
      </c>
      <c r="CD794">
        <v>18</v>
      </c>
      <c r="CE794">
        <v>9</v>
      </c>
      <c r="CF794" s="1">
        <v>57</v>
      </c>
      <c r="CG794">
        <v>21</v>
      </c>
      <c r="CH794">
        <v>47</v>
      </c>
      <c r="CI794" s="1">
        <v>2.6</v>
      </c>
      <c r="CJ794" s="1">
        <v>5.9</v>
      </c>
      <c r="CK794" s="1">
        <v>14</v>
      </c>
      <c r="CL794" s="1">
        <v>10.5</v>
      </c>
      <c r="CM794" s="1">
        <v>11.1</v>
      </c>
      <c r="CN794" s="1">
        <v>12.3</v>
      </c>
      <c r="CO794">
        <v>5</v>
      </c>
      <c r="CP794">
        <v>4</v>
      </c>
      <c r="CQ794" s="1">
        <v>0.6</v>
      </c>
      <c r="CR794" s="1">
        <v>0.5</v>
      </c>
      <c r="CS794" s="1">
        <v>3.8</v>
      </c>
      <c r="CT794" s="1">
        <v>3.7</v>
      </c>
      <c r="CU794" s="1">
        <v>4.2</v>
      </c>
      <c r="CV794" s="1">
        <v>4</v>
      </c>
      <c r="CW794" s="5">
        <v>0.93</v>
      </c>
      <c r="CX794" s="6">
        <v>-2.8000000000000001E-2</v>
      </c>
      <c r="CY794" s="6">
        <v>5.7000000000000002E-2</v>
      </c>
      <c r="CZ794" s="6">
        <v>-0.35099999999999998</v>
      </c>
      <c r="DA794" s="6">
        <v>-0.15</v>
      </c>
      <c r="DB794" s="6">
        <v>-0.216</v>
      </c>
      <c r="DC794" s="6">
        <v>-4.0949999999999998</v>
      </c>
      <c r="DD794" s="5">
        <v>0.3</v>
      </c>
      <c r="DE794" s="5">
        <v>-3.4</v>
      </c>
      <c r="DF794" s="5">
        <v>-3.67</v>
      </c>
      <c r="DG794" s="5">
        <v>6.38</v>
      </c>
      <c r="DH794">
        <v>919</v>
      </c>
      <c r="DI794">
        <v>982</v>
      </c>
      <c r="DJ794" s="5">
        <v>1.89</v>
      </c>
      <c r="DK794" s="5">
        <v>2.27</v>
      </c>
      <c r="DL794" s="1">
        <v>27.7</v>
      </c>
      <c r="DM794" s="1">
        <v>25.6</v>
      </c>
      <c r="DN794" s="1">
        <v>9.1</v>
      </c>
      <c r="DO794" s="1">
        <v>10.7</v>
      </c>
      <c r="DP794" s="5">
        <v>1.68</v>
      </c>
      <c r="DQ794" s="5">
        <v>2.98</v>
      </c>
      <c r="DR794" s="1">
        <v>25.6</v>
      </c>
      <c r="DS794" s="1">
        <v>25.8</v>
      </c>
      <c r="DT794" s="1">
        <v>7.7</v>
      </c>
      <c r="DU794" s="1">
        <v>11</v>
      </c>
      <c r="DV794" s="1">
        <v>11.1</v>
      </c>
      <c r="DW794" s="1">
        <v>12.3</v>
      </c>
      <c r="DX794">
        <v>54</v>
      </c>
      <c r="DY794">
        <v>58</v>
      </c>
      <c r="DZ794">
        <v>58</v>
      </c>
      <c r="EA794">
        <v>45</v>
      </c>
      <c r="EB794">
        <v>75</v>
      </c>
      <c r="EC794">
        <v>76</v>
      </c>
      <c r="ED794" s="1">
        <v>52.1</v>
      </c>
      <c r="EE794">
        <v>171</v>
      </c>
      <c r="EF794">
        <v>148</v>
      </c>
      <c r="EG794">
        <v>123</v>
      </c>
      <c r="EH794">
        <v>53.6</v>
      </c>
      <c r="EI794" s="1">
        <v>0.13</v>
      </c>
      <c r="EJ794" s="1">
        <v>0.76</v>
      </c>
      <c r="EK794">
        <v>15</v>
      </c>
      <c r="EL794">
        <v>18</v>
      </c>
      <c r="EM794" s="5">
        <v>-0.38</v>
      </c>
      <c r="EN794" s="5">
        <v>-1.31</v>
      </c>
      <c r="EO794" s="5">
        <v>0.36</v>
      </c>
      <c r="EP794" s="5">
        <v>5.77</v>
      </c>
      <c r="EQ794" s="5">
        <v>-5.37</v>
      </c>
      <c r="ER794" s="5">
        <v>0.749</v>
      </c>
      <c r="ES794" s="5">
        <v>-0.84</v>
      </c>
      <c r="ET794" s="5">
        <v>-9.44</v>
      </c>
      <c r="EU794" s="5">
        <v>-80.777000000000001</v>
      </c>
      <c r="EV794" s="5">
        <v>-6.8339999999999996</v>
      </c>
      <c r="EW794" s="5">
        <v>75.804000000000002</v>
      </c>
      <c r="EX794" s="1">
        <v>0</v>
      </c>
      <c r="EY794" s="1">
        <v>0</v>
      </c>
      <c r="EZ794">
        <v>1</v>
      </c>
      <c r="FA794">
        <v>1</v>
      </c>
      <c r="FB794" s="5">
        <v>5.42</v>
      </c>
      <c r="FC794" s="5">
        <v>5.42</v>
      </c>
      <c r="FD794" s="5">
        <v>0</v>
      </c>
      <c r="FE794" s="5">
        <v>6.71</v>
      </c>
      <c r="FF794" s="5">
        <v>1.34</v>
      </c>
      <c r="FG794" s="5">
        <v>5.37</v>
      </c>
      <c r="FH794" s="5">
        <v>2.2799999999999998</v>
      </c>
      <c r="FI794" s="5">
        <v>3.44</v>
      </c>
      <c r="FJ794" s="5">
        <v>1.68</v>
      </c>
      <c r="FK794" s="5">
        <v>0.432</v>
      </c>
      <c r="FL794" s="5">
        <v>-0.78800000000000003</v>
      </c>
      <c r="FM794" s="5">
        <v>1.5149999999999999</v>
      </c>
      <c r="FN794" s="5">
        <v>85.03</v>
      </c>
      <c r="FO794" s="5">
        <v>0.38300000000000001</v>
      </c>
      <c r="FP794" s="5">
        <v>-82.171000000000006</v>
      </c>
      <c r="FQ794" s="1">
        <v>0</v>
      </c>
      <c r="FR794" s="1">
        <v>1.69</v>
      </c>
      <c r="FS794">
        <v>2</v>
      </c>
      <c r="FT794">
        <v>6</v>
      </c>
      <c r="FU794" s="5">
        <v>1.69</v>
      </c>
      <c r="FV794" s="5">
        <v>5.08</v>
      </c>
      <c r="FW794" s="5">
        <v>-3.39</v>
      </c>
      <c r="FX794" s="5">
        <v>1.1299999999999999</v>
      </c>
      <c r="FY794" s="5">
        <v>6.19</v>
      </c>
      <c r="FZ794" s="5">
        <v>-5.0599999999999996</v>
      </c>
      <c r="GA794" t="s">
        <v>564</v>
      </c>
      <c r="GC794" s="86">
        <v>0.52500000000000002</v>
      </c>
      <c r="GD794" t="s">
        <v>564</v>
      </c>
      <c r="GE794" s="1">
        <f t="shared" si="63"/>
        <v>1.2333333333333334</v>
      </c>
      <c r="GF794" s="78">
        <v>41.857123999999999</v>
      </c>
      <c r="GG794" s="78">
        <v>2.2246480000000002</v>
      </c>
      <c r="GH794" s="78">
        <v>10.128206</v>
      </c>
      <c r="GI794" s="80">
        <v>0.84371700000000005</v>
      </c>
      <c r="GJ794" s="80">
        <v>1.880474</v>
      </c>
      <c r="GK794" s="80">
        <v>3.5000000000000001E-3</v>
      </c>
      <c r="GL794" s="80" t="str">
        <f t="shared" si="64"/>
        <v xml:space="preserve"> </v>
      </c>
      <c r="GM794" s="80">
        <v>19.186657</v>
      </c>
      <c r="GN794" s="80">
        <v>1.8023940000000001</v>
      </c>
      <c r="GO794" s="80">
        <v>5.7441310000000003</v>
      </c>
      <c r="GP794" s="80">
        <v>1.309628</v>
      </c>
      <c r="GQ794" s="80">
        <v>1.3151930000000001</v>
      </c>
      <c r="GR794" s="80">
        <v>8.0040000000000007E-3</v>
      </c>
      <c r="GS794" s="87">
        <v>1.1000000000000001</v>
      </c>
      <c r="GT794" s="87">
        <v>1.1000000000000001</v>
      </c>
      <c r="GU794" s="87">
        <v>-0.2</v>
      </c>
      <c r="GV794" s="87">
        <v>-0.5</v>
      </c>
      <c r="GW794" s="87">
        <v>-0.2</v>
      </c>
      <c r="GX794" s="87">
        <v>0.1</v>
      </c>
      <c r="GY794" s="87">
        <v>0.4</v>
      </c>
      <c r="GZ794" s="87">
        <v>0.4</v>
      </c>
      <c r="HA794" s="87">
        <v>0</v>
      </c>
      <c r="HB794" s="87">
        <v>-0.1</v>
      </c>
      <c r="HC794" s="87">
        <v>0.1</v>
      </c>
      <c r="HD794" s="87">
        <v>0.3</v>
      </c>
      <c r="HE794" s="87">
        <v>0.2</v>
      </c>
      <c r="HF794" s="87">
        <v>-0.8</v>
      </c>
      <c r="HG794" s="87">
        <v>0.2</v>
      </c>
      <c r="HH794" s="87">
        <v>0.1</v>
      </c>
      <c r="HI794" s="87">
        <v>0</v>
      </c>
      <c r="HJ794" s="87">
        <v>-0.5</v>
      </c>
      <c r="HK794" s="87">
        <v>-4.3</v>
      </c>
      <c r="HL794" s="87">
        <v>2.2000000000000002</v>
      </c>
      <c r="HM794" s="87">
        <v>0</v>
      </c>
      <c r="HN794" s="87">
        <v>0</v>
      </c>
      <c r="HO794" s="87">
        <v>-0.2</v>
      </c>
      <c r="HP794" s="87">
        <v>1.9</v>
      </c>
    </row>
    <row r="795" spans="1:224" x14ac:dyDescent="0.2">
      <c r="A795">
        <v>74</v>
      </c>
      <c r="B795" t="s">
        <v>4111</v>
      </c>
      <c r="C795" t="s">
        <v>4094</v>
      </c>
      <c r="D795" t="s">
        <v>2597</v>
      </c>
      <c r="E795" t="s">
        <v>2594</v>
      </c>
      <c r="F795">
        <v>74</v>
      </c>
      <c r="G795">
        <v>224</v>
      </c>
      <c r="H795" t="s">
        <v>1483</v>
      </c>
      <c r="J795" t="s">
        <v>2354</v>
      </c>
      <c r="K795" t="s">
        <v>1560</v>
      </c>
      <c r="L795" s="82"/>
      <c r="M795" t="s">
        <v>3201</v>
      </c>
      <c r="N795">
        <v>31</v>
      </c>
      <c r="O795">
        <v>1</v>
      </c>
      <c r="P795">
        <v>2</v>
      </c>
      <c r="Q795">
        <v>3</v>
      </c>
      <c r="R795">
        <v>-5</v>
      </c>
      <c r="S795">
        <v>85</v>
      </c>
      <c r="T795">
        <v>5</v>
      </c>
      <c r="U795">
        <v>13</v>
      </c>
      <c r="V795">
        <v>1</v>
      </c>
      <c r="W795">
        <v>0</v>
      </c>
      <c r="X795">
        <v>0</v>
      </c>
      <c r="Y795">
        <v>1</v>
      </c>
      <c r="Z795">
        <v>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19</v>
      </c>
      <c r="AH795">
        <v>77</v>
      </c>
      <c r="AI795">
        <v>11</v>
      </c>
      <c r="AJ795">
        <v>7</v>
      </c>
      <c r="AK795">
        <v>3</v>
      </c>
      <c r="AL795">
        <v>4</v>
      </c>
      <c r="AM795">
        <v>0</v>
      </c>
      <c r="AN795">
        <v>0</v>
      </c>
      <c r="AO795" s="1">
        <v>0</v>
      </c>
      <c r="AP795">
        <v>12603</v>
      </c>
      <c r="AQ795">
        <v>0</v>
      </c>
      <c r="AR795">
        <v>7</v>
      </c>
      <c r="AS795" s="2">
        <v>325</v>
      </c>
      <c r="AT795">
        <v>165000</v>
      </c>
      <c r="AU795" s="1">
        <v>19.424582999999998</v>
      </c>
      <c r="AV795" s="1">
        <v>4.3</v>
      </c>
      <c r="AW795" s="1">
        <v>4.2</v>
      </c>
      <c r="AX795" s="1">
        <v>-4.5999999999999996</v>
      </c>
      <c r="AY795" s="1">
        <v>-0.8</v>
      </c>
      <c r="AZ795" s="1">
        <v>-0.1</v>
      </c>
      <c r="BA795" s="1">
        <v>0</v>
      </c>
      <c r="BB795" s="1">
        <v>-0.9</v>
      </c>
      <c r="BC795" s="85">
        <f t="shared" si="60"/>
        <v>0.39176904188816353</v>
      </c>
      <c r="BD795" s="50">
        <v>-0.32617538614959463</v>
      </c>
      <c r="BE795" s="50">
        <v>-4.0824640427732845E-2</v>
      </c>
      <c r="BF795" s="50">
        <v>0</v>
      </c>
      <c r="BG795" s="50">
        <v>0.59997791882602669</v>
      </c>
      <c r="BH795" s="50">
        <v>0</v>
      </c>
      <c r="BI795" s="85">
        <f t="shared" si="61"/>
        <v>0.23297789224869925</v>
      </c>
      <c r="BJ795" s="50">
        <v>1.0290915643807188</v>
      </c>
      <c r="BK795" s="50">
        <v>1.4464734689917619E-3</v>
      </c>
      <c r="BL795" s="50">
        <v>0</v>
      </c>
      <c r="BM795" s="50">
        <v>-0.87174688821024637</v>
      </c>
      <c r="BN795" s="85">
        <f t="shared" si="62"/>
        <v>0.15879114963946428</v>
      </c>
      <c r="CW795" s="5">
        <v>-1.43</v>
      </c>
      <c r="CX795" s="6">
        <v>-7.0000000000000001E-3</v>
      </c>
      <c r="CY795" s="6">
        <v>-0.108</v>
      </c>
      <c r="CZ795" s="6">
        <v>-0.91500000000000004</v>
      </c>
      <c r="DA795" s="6">
        <v>-0.41699999999999998</v>
      </c>
      <c r="DB795" s="6">
        <v>-1.0509999999999999</v>
      </c>
      <c r="DC795" s="6">
        <v>-12.722</v>
      </c>
      <c r="DD795" s="5">
        <v>-16.899999999999999</v>
      </c>
      <c r="DE795" s="5">
        <v>-28.8</v>
      </c>
      <c r="DF795" s="5">
        <v>-11.86</v>
      </c>
      <c r="DG795" s="5">
        <v>4.1100000000000003</v>
      </c>
      <c r="DH795">
        <v>940</v>
      </c>
      <c r="DI795">
        <v>981</v>
      </c>
      <c r="DJ795" s="5">
        <v>0.86</v>
      </c>
      <c r="DK795" s="5">
        <v>2.2799999999999998</v>
      </c>
      <c r="DL795" s="1">
        <v>20</v>
      </c>
      <c r="DM795" s="1">
        <v>35.9</v>
      </c>
      <c r="DN795" s="1">
        <v>7.1</v>
      </c>
      <c r="DO795" s="1">
        <v>10.3</v>
      </c>
      <c r="DP795" s="5">
        <v>2.56</v>
      </c>
      <c r="DQ795" s="5">
        <v>2.56</v>
      </c>
      <c r="DR795" s="1">
        <v>26.2</v>
      </c>
      <c r="DS795" s="1">
        <v>31</v>
      </c>
      <c r="DT795" s="1">
        <v>10.4</v>
      </c>
      <c r="DU795" s="1">
        <v>12.2</v>
      </c>
      <c r="DV795" s="1">
        <v>17</v>
      </c>
      <c r="DW795" s="1">
        <v>11.8</v>
      </c>
      <c r="DX795">
        <v>18</v>
      </c>
      <c r="DY795">
        <v>25</v>
      </c>
      <c r="DZ795">
        <v>34</v>
      </c>
      <c r="EA795">
        <v>19</v>
      </c>
      <c r="EB795">
        <v>32</v>
      </c>
      <c r="EC795">
        <v>32</v>
      </c>
      <c r="ED795" s="1">
        <v>44.8</v>
      </c>
      <c r="EE795">
        <v>59</v>
      </c>
      <c r="EF795">
        <v>95</v>
      </c>
      <c r="EG795">
        <v>59</v>
      </c>
      <c r="EH795">
        <v>38.299999999999997</v>
      </c>
      <c r="EI795" s="1">
        <v>0.56999999999999995</v>
      </c>
      <c r="EJ795" s="1">
        <v>0</v>
      </c>
      <c r="EK795">
        <v>3</v>
      </c>
      <c r="EL795">
        <v>8</v>
      </c>
      <c r="EM795" s="5">
        <v>-1.43</v>
      </c>
      <c r="EN795" s="5">
        <v>0</v>
      </c>
      <c r="EO795" s="5">
        <v>0.03</v>
      </c>
      <c r="EP795" s="5">
        <v>5.68</v>
      </c>
      <c r="EQ795" s="5">
        <v>-3.75</v>
      </c>
      <c r="ER795" s="5">
        <v>1.133</v>
      </c>
      <c r="ES795" s="5">
        <v>0.52200000000000002</v>
      </c>
      <c r="ET795" s="5">
        <v>0.41</v>
      </c>
      <c r="EU795" s="5">
        <v>-77.003</v>
      </c>
      <c r="EV795" s="5">
        <v>7.4390000000000001</v>
      </c>
      <c r="EW795" s="5">
        <v>77.522999999999996</v>
      </c>
      <c r="EX795" s="1">
        <v>0</v>
      </c>
      <c r="EY795" s="1">
        <v>0</v>
      </c>
      <c r="EZ795">
        <v>0</v>
      </c>
      <c r="FA795">
        <v>0</v>
      </c>
      <c r="FB795" s="5">
        <v>0</v>
      </c>
      <c r="FC795" s="5">
        <v>0</v>
      </c>
      <c r="FD795" s="5">
        <v>0</v>
      </c>
      <c r="FE795" s="5">
        <v>4.09</v>
      </c>
      <c r="FF795" s="5">
        <v>0.34</v>
      </c>
      <c r="FG795" s="5">
        <v>3.75</v>
      </c>
      <c r="GA795" t="s">
        <v>562</v>
      </c>
      <c r="GB795" s="83">
        <v>0.52500000000000002</v>
      </c>
      <c r="GC795" s="86">
        <v>0.52500000000000002</v>
      </c>
      <c r="GD795">
        <v>0.55000000000000004</v>
      </c>
      <c r="GE795" s="1">
        <f t="shared" si="63"/>
        <v>-0.32500000000000001</v>
      </c>
      <c r="GF795" s="78">
        <v>40.345737</v>
      </c>
      <c r="GG795" s="78">
        <v>3.3910089999999999</v>
      </c>
      <c r="GH795" s="78">
        <v>5.3354090000000003</v>
      </c>
      <c r="GI795" s="80">
        <v>-0.86180100000000004</v>
      </c>
      <c r="GJ795" s="80">
        <v>0.70765400000000001</v>
      </c>
      <c r="GK795" s="80">
        <v>-3.59E-4</v>
      </c>
      <c r="GL795" s="80">
        <f t="shared" si="64"/>
        <v>-7.6502000000000014E-2</v>
      </c>
      <c r="GM795" s="80">
        <v>21.366721999999999</v>
      </c>
      <c r="GN795" s="80">
        <v>3.9506389999999998</v>
      </c>
      <c r="GO795" s="80">
        <v>5.2286619999999999</v>
      </c>
      <c r="GP795" s="80">
        <v>1.192774</v>
      </c>
      <c r="GQ795" s="80">
        <v>0.718669</v>
      </c>
      <c r="GR795" s="80">
        <v>1.7846999999999998E-2</v>
      </c>
      <c r="GS795" s="87">
        <v>-5.8</v>
      </c>
      <c r="GT795" s="87">
        <v>-5.8</v>
      </c>
      <c r="GU795" s="87">
        <v>0.1</v>
      </c>
      <c r="GV795" s="87">
        <v>-0.5</v>
      </c>
      <c r="GW795" s="87">
        <v>1.1000000000000001</v>
      </c>
      <c r="GX795" s="87">
        <v>-5.0999999999999996</v>
      </c>
      <c r="GY795" s="87">
        <v>0</v>
      </c>
      <c r="GZ795" s="87">
        <v>0</v>
      </c>
      <c r="HA795" s="87">
        <v>0</v>
      </c>
      <c r="HB795" s="87">
        <v>0</v>
      </c>
      <c r="HC795" s="87">
        <v>0</v>
      </c>
      <c r="HD795" s="87">
        <v>0</v>
      </c>
      <c r="HE795" s="87">
        <v>0</v>
      </c>
      <c r="HF795" s="87">
        <v>0</v>
      </c>
      <c r="HG795" s="87">
        <v>0</v>
      </c>
      <c r="HH795" s="87">
        <v>0</v>
      </c>
      <c r="HI795" s="87">
        <v>0</v>
      </c>
      <c r="HJ795" s="87">
        <v>0</v>
      </c>
      <c r="HK795" s="87">
        <v>0</v>
      </c>
      <c r="HL795" s="87">
        <v>0</v>
      </c>
      <c r="HM795" s="87">
        <v>0</v>
      </c>
      <c r="HN795" s="87">
        <v>0</v>
      </c>
      <c r="HO795" s="87">
        <v>0</v>
      </c>
      <c r="HP795" s="87">
        <v>0</v>
      </c>
    </row>
    <row r="796" spans="1:224" x14ac:dyDescent="0.2">
      <c r="A796">
        <v>17</v>
      </c>
      <c r="B796" t="s">
        <v>4191</v>
      </c>
      <c r="C796" t="s">
        <v>4316</v>
      </c>
      <c r="E796" t="s">
        <v>4282</v>
      </c>
      <c r="F796">
        <v>74</v>
      </c>
      <c r="G796">
        <v>215</v>
      </c>
      <c r="H796" t="s">
        <v>1488</v>
      </c>
      <c r="J796" t="s">
        <v>2322</v>
      </c>
      <c r="K796" t="s">
        <v>1504</v>
      </c>
      <c r="L796" s="82"/>
      <c r="M796" t="s">
        <v>3202</v>
      </c>
      <c r="N796">
        <v>31</v>
      </c>
      <c r="O796">
        <v>1</v>
      </c>
      <c r="P796">
        <v>3</v>
      </c>
      <c r="Q796">
        <v>4</v>
      </c>
      <c r="R796">
        <v>-3</v>
      </c>
      <c r="S796">
        <v>10</v>
      </c>
      <c r="T796">
        <v>5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3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26</v>
      </c>
      <c r="AH796">
        <v>50</v>
      </c>
      <c r="AI796">
        <v>1</v>
      </c>
      <c r="AJ796">
        <v>3</v>
      </c>
      <c r="AK796">
        <v>7</v>
      </c>
      <c r="AL796">
        <v>4</v>
      </c>
      <c r="AM796">
        <v>1</v>
      </c>
      <c r="AN796">
        <v>5</v>
      </c>
      <c r="AO796" s="1">
        <v>0.3</v>
      </c>
      <c r="AP796">
        <v>14468</v>
      </c>
      <c r="AQ796">
        <v>0</v>
      </c>
      <c r="AR796">
        <v>601</v>
      </c>
      <c r="AS796" s="2">
        <v>375</v>
      </c>
      <c r="AT796">
        <v>165000</v>
      </c>
      <c r="AU796" s="1">
        <v>54.718184999999998</v>
      </c>
      <c r="AV796" s="1">
        <v>5.4</v>
      </c>
      <c r="AW796" s="1">
        <v>4.9000000000000004</v>
      </c>
      <c r="AX796" s="1">
        <v>-3.6</v>
      </c>
      <c r="AY796" s="1">
        <v>-0.9</v>
      </c>
      <c r="AZ796" s="1">
        <v>0.4</v>
      </c>
      <c r="BA796" s="1">
        <v>0</v>
      </c>
      <c r="BB796" s="1">
        <v>-0.5</v>
      </c>
      <c r="BC796" s="85">
        <f t="shared" si="60"/>
        <v>1.5025876026034595</v>
      </c>
      <c r="BD796" s="50">
        <v>0.92769655247377381</v>
      </c>
      <c r="BE796" s="50">
        <v>-0.16487293680896772</v>
      </c>
      <c r="BF796" s="50">
        <v>0</v>
      </c>
      <c r="BG796" s="50">
        <v>-0.79976256315533112</v>
      </c>
      <c r="BH796" s="50">
        <v>0</v>
      </c>
      <c r="BI796" s="85">
        <f t="shared" si="61"/>
        <v>-3.6938947490525065E-2</v>
      </c>
      <c r="BJ796" s="50">
        <v>3.0447000672291011</v>
      </c>
      <c r="BK796" s="50">
        <v>-0.34052409025951635</v>
      </c>
      <c r="BL796" s="50">
        <v>0</v>
      </c>
      <c r="BM796" s="50">
        <v>-1.1646494268756</v>
      </c>
      <c r="BN796" s="85">
        <f t="shared" si="62"/>
        <v>1.5395265500939845</v>
      </c>
      <c r="CW796" s="5">
        <v>-1.03</v>
      </c>
      <c r="CX796" s="6">
        <v>-0.13900000000000001</v>
      </c>
      <c r="CY796" s="6">
        <v>-0.43099999999999999</v>
      </c>
      <c r="CZ796" s="6">
        <v>-1.5249999999999999</v>
      </c>
      <c r="DA796" s="6">
        <v>-1.5649999999999999</v>
      </c>
      <c r="DB796" s="6">
        <v>-1.7569999999999999</v>
      </c>
      <c r="DC796" s="6">
        <v>0.26900000000000002</v>
      </c>
      <c r="DD796" s="5">
        <v>-12.5</v>
      </c>
      <c r="DE796" s="5">
        <v>-8.68</v>
      </c>
      <c r="DF796" s="5">
        <v>3.81</v>
      </c>
      <c r="DG796" s="5">
        <v>4.76</v>
      </c>
      <c r="DH796">
        <v>943</v>
      </c>
      <c r="DI796">
        <v>990</v>
      </c>
      <c r="DJ796" s="5">
        <v>1.24</v>
      </c>
      <c r="DK796" s="5">
        <v>1.74</v>
      </c>
      <c r="DL796" s="1">
        <v>24.8</v>
      </c>
      <c r="DM796" s="1">
        <v>28.5</v>
      </c>
      <c r="DN796" s="1">
        <v>4.5</v>
      </c>
      <c r="DO796" s="1">
        <v>9.1999999999999993</v>
      </c>
      <c r="DP796" s="5">
        <v>2.36</v>
      </c>
      <c r="DQ796" s="5">
        <v>1.83</v>
      </c>
      <c r="DR796" s="1">
        <v>26.5</v>
      </c>
      <c r="DS796" s="1">
        <v>24.9</v>
      </c>
      <c r="DT796" s="1">
        <v>10.7</v>
      </c>
      <c r="DU796" s="1">
        <v>8.5</v>
      </c>
      <c r="DV796" s="1">
        <v>11.7</v>
      </c>
      <c r="DW796" s="1">
        <v>11.1</v>
      </c>
      <c r="DX796">
        <v>26</v>
      </c>
      <c r="DY796">
        <v>30</v>
      </c>
      <c r="DZ796">
        <v>18</v>
      </c>
      <c r="EA796">
        <v>21</v>
      </c>
      <c r="EB796">
        <v>42</v>
      </c>
      <c r="EC796">
        <v>33</v>
      </c>
      <c r="ED796" s="1">
        <v>58.9</v>
      </c>
      <c r="EE796">
        <v>67</v>
      </c>
      <c r="EF796">
        <v>53</v>
      </c>
      <c r="EG796">
        <v>64</v>
      </c>
      <c r="EH796">
        <v>55.8</v>
      </c>
      <c r="EI796" s="1">
        <v>0.74</v>
      </c>
      <c r="EJ796" s="1">
        <v>0</v>
      </c>
      <c r="EK796">
        <v>5</v>
      </c>
      <c r="EL796">
        <v>7</v>
      </c>
      <c r="EM796" s="5">
        <v>-0.5</v>
      </c>
      <c r="EN796" s="5">
        <v>0.53</v>
      </c>
      <c r="EO796" s="5">
        <v>0.34</v>
      </c>
      <c r="EP796" s="5">
        <v>4.92</v>
      </c>
      <c r="EQ796" s="5">
        <v>-7.47</v>
      </c>
      <c r="ER796" s="5">
        <v>1.143</v>
      </c>
      <c r="ES796" s="5">
        <v>0.123</v>
      </c>
      <c r="ET796" s="5">
        <v>-9.3360000000000003</v>
      </c>
      <c r="EU796" s="5">
        <v>-82.364000000000004</v>
      </c>
      <c r="EV796" s="5">
        <v>-0.61299999999999999</v>
      </c>
      <c r="EW796" s="5">
        <v>74.177999999999997</v>
      </c>
      <c r="EX796" s="1">
        <v>0</v>
      </c>
      <c r="EY796" s="1">
        <v>0</v>
      </c>
      <c r="EZ796">
        <v>1</v>
      </c>
      <c r="FA796">
        <v>1</v>
      </c>
      <c r="FB796" s="5">
        <v>5.71</v>
      </c>
      <c r="FC796" s="5">
        <v>5.71</v>
      </c>
      <c r="FD796" s="5">
        <v>0</v>
      </c>
      <c r="FE796" s="5">
        <v>8.25</v>
      </c>
      <c r="FF796" s="5">
        <v>0.79</v>
      </c>
      <c r="FG796" s="5">
        <v>7.47</v>
      </c>
      <c r="GA796" t="s">
        <v>561</v>
      </c>
      <c r="GB796" s="83">
        <v>0.5</v>
      </c>
      <c r="GC796" s="86">
        <v>0.5</v>
      </c>
      <c r="GD796">
        <v>0.5</v>
      </c>
      <c r="GE796" s="1">
        <f t="shared" si="63"/>
        <v>-0.16666666666666663</v>
      </c>
      <c r="GF796" s="78">
        <v>37.422817000000002</v>
      </c>
      <c r="GG796" s="78">
        <v>3.5617429999999999</v>
      </c>
      <c r="GH796" s="78">
        <v>5.3730580000000003</v>
      </c>
      <c r="GI796" s="80">
        <v>-0.43733499999999997</v>
      </c>
      <c r="GJ796" s="80">
        <v>0.78064699999999998</v>
      </c>
      <c r="GK796" s="80">
        <v>2.0599999999999999E-4</v>
      </c>
      <c r="GL796" s="80">
        <f t="shared" si="64"/>
        <v>0.114506</v>
      </c>
      <c r="GM796" s="80">
        <v>21.792496</v>
      </c>
      <c r="GN796" s="80">
        <v>3.990488</v>
      </c>
      <c r="GO796" s="80">
        <v>5.2122739999999999</v>
      </c>
      <c r="GP796" s="80">
        <v>1.183862</v>
      </c>
      <c r="GQ796" s="80">
        <v>0.72799199999999997</v>
      </c>
      <c r="GR796" s="80">
        <v>1.6251999999999999E-2</v>
      </c>
      <c r="GS796" s="87">
        <v>-4.3</v>
      </c>
      <c r="GT796" s="87">
        <v>-4.3</v>
      </c>
      <c r="GU796" s="87">
        <v>-0.2</v>
      </c>
      <c r="GV796" s="87">
        <v>-1.1000000000000001</v>
      </c>
      <c r="GW796" s="87">
        <v>0.3</v>
      </c>
      <c r="GX796" s="87">
        <v>-5.3</v>
      </c>
      <c r="GY796" s="87">
        <v>0</v>
      </c>
      <c r="GZ796" s="87">
        <v>0</v>
      </c>
      <c r="HA796" s="87">
        <v>0</v>
      </c>
      <c r="HB796" s="87">
        <v>0</v>
      </c>
      <c r="HC796" s="87">
        <v>0</v>
      </c>
      <c r="HD796" s="87">
        <v>0</v>
      </c>
      <c r="HE796" s="87">
        <v>0.6</v>
      </c>
      <c r="HF796" s="87">
        <v>-0.5</v>
      </c>
      <c r="HG796" s="87">
        <v>-0.1</v>
      </c>
      <c r="HH796" s="87">
        <v>0.1</v>
      </c>
      <c r="HI796" s="87">
        <v>-0.1</v>
      </c>
      <c r="HJ796" s="87">
        <v>-0.6</v>
      </c>
      <c r="HK796" s="87">
        <v>0</v>
      </c>
      <c r="HL796" s="87">
        <v>0</v>
      </c>
      <c r="HM796" s="87">
        <v>0</v>
      </c>
      <c r="HN796" s="87">
        <v>0</v>
      </c>
      <c r="HO796" s="87">
        <v>0</v>
      </c>
      <c r="HP796" s="87">
        <v>0</v>
      </c>
    </row>
    <row r="797" spans="1:224" x14ac:dyDescent="0.2">
      <c r="A797">
        <v>10</v>
      </c>
      <c r="B797" t="s">
        <v>118</v>
      </c>
      <c r="C797" t="s">
        <v>119</v>
      </c>
      <c r="D797" t="s">
        <v>2593</v>
      </c>
      <c r="E797" t="s">
        <v>2594</v>
      </c>
      <c r="F797">
        <v>75</v>
      </c>
      <c r="G797">
        <v>218</v>
      </c>
      <c r="H797" t="s">
        <v>1488</v>
      </c>
      <c r="J797" t="s">
        <v>2212</v>
      </c>
      <c r="K797" t="s">
        <v>1519</v>
      </c>
      <c r="L797" s="82"/>
      <c r="M797" t="s">
        <v>3202</v>
      </c>
      <c r="N797">
        <v>30</v>
      </c>
      <c r="O797">
        <v>2</v>
      </c>
      <c r="P797">
        <v>3</v>
      </c>
      <c r="Q797">
        <v>5</v>
      </c>
      <c r="R797">
        <v>-4</v>
      </c>
      <c r="S797">
        <v>40</v>
      </c>
      <c r="T797">
        <v>5</v>
      </c>
      <c r="U797">
        <v>4</v>
      </c>
      <c r="V797">
        <v>1</v>
      </c>
      <c r="W797">
        <v>0</v>
      </c>
      <c r="X797">
        <v>0</v>
      </c>
      <c r="Y797">
        <v>2</v>
      </c>
      <c r="Z797">
        <v>3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24</v>
      </c>
      <c r="AH797">
        <v>21</v>
      </c>
      <c r="AI797">
        <v>0</v>
      </c>
      <c r="AJ797">
        <v>5</v>
      </c>
      <c r="AK797">
        <v>4</v>
      </c>
      <c r="AL797">
        <v>4</v>
      </c>
      <c r="AM797">
        <v>0</v>
      </c>
      <c r="AN797">
        <v>5</v>
      </c>
      <c r="AO797" s="1">
        <v>0.2</v>
      </c>
      <c r="AP797">
        <v>13145</v>
      </c>
      <c r="AQ797">
        <v>0</v>
      </c>
      <c r="AR797">
        <v>181</v>
      </c>
      <c r="AS797" s="2">
        <v>286</v>
      </c>
      <c r="AT797">
        <v>165000</v>
      </c>
      <c r="AU797" s="1">
        <v>33.880938999999998</v>
      </c>
      <c r="AV797" s="1">
        <v>5.8</v>
      </c>
      <c r="AW797" s="1">
        <v>5.4</v>
      </c>
      <c r="AX797" s="1">
        <v>-3.2</v>
      </c>
      <c r="AY797" s="1">
        <v>-0.6</v>
      </c>
      <c r="AZ797" s="1">
        <v>0.1</v>
      </c>
      <c r="BA797" s="1">
        <v>0</v>
      </c>
      <c r="BB797" s="1">
        <v>-0.4</v>
      </c>
      <c r="BC797" s="85">
        <f t="shared" si="60"/>
        <v>-0.19683864350277591</v>
      </c>
      <c r="BD797" s="50">
        <v>1.2763810328150951</v>
      </c>
      <c r="BE797" s="50">
        <v>-0.17638915218810547</v>
      </c>
      <c r="BF797" s="50">
        <v>0</v>
      </c>
      <c r="BG797" s="50">
        <v>-0.74783587414030761</v>
      </c>
      <c r="BH797" s="50">
        <v>0</v>
      </c>
      <c r="BI797" s="85">
        <f t="shared" si="61"/>
        <v>0.3521560064866821</v>
      </c>
      <c r="BJ797" s="50">
        <v>1.052754504323516</v>
      </c>
      <c r="BK797" s="50">
        <v>1.749482940799376E-2</v>
      </c>
      <c r="BL797" s="50">
        <v>0</v>
      </c>
      <c r="BM797" s="50">
        <v>-1.6192439837209678</v>
      </c>
      <c r="BN797" s="85">
        <f t="shared" si="62"/>
        <v>-0.54899464998945802</v>
      </c>
      <c r="CW797" s="5">
        <v>-1.0900000000000001</v>
      </c>
      <c r="CX797" s="6">
        <v>-0.115</v>
      </c>
      <c r="CY797" s="6">
        <v>-2.5000000000000001E-2</v>
      </c>
      <c r="CZ797" s="6">
        <v>-0.98599999999999999</v>
      </c>
      <c r="DA797" s="6">
        <v>-1.018</v>
      </c>
      <c r="DB797" s="6">
        <v>0.80700000000000005</v>
      </c>
      <c r="DC797" s="6">
        <v>4.266</v>
      </c>
      <c r="DD797" s="5">
        <v>-1.6</v>
      </c>
      <c r="DE797" s="5">
        <v>4.09</v>
      </c>
      <c r="DF797" s="5">
        <v>5.7</v>
      </c>
      <c r="DG797" s="5">
        <v>7.41</v>
      </c>
      <c r="DH797">
        <v>872</v>
      </c>
      <c r="DI797">
        <v>946</v>
      </c>
      <c r="DJ797" s="5">
        <v>2.1800000000000002</v>
      </c>
      <c r="DK797" s="5">
        <v>3.27</v>
      </c>
      <c r="DL797" s="1">
        <v>27.3</v>
      </c>
      <c r="DM797" s="1">
        <v>22.4</v>
      </c>
      <c r="DN797" s="1">
        <v>7.9</v>
      </c>
      <c r="DO797" s="1">
        <v>10.1</v>
      </c>
      <c r="DP797" s="5">
        <v>2.77</v>
      </c>
      <c r="DQ797" s="5">
        <v>2.77</v>
      </c>
      <c r="DR797" s="1">
        <v>28.1</v>
      </c>
      <c r="DS797" s="1">
        <v>24.1</v>
      </c>
      <c r="DT797" s="1">
        <v>11.4</v>
      </c>
      <c r="DU797" s="1">
        <v>10.1</v>
      </c>
      <c r="DV797" s="1">
        <v>14.2</v>
      </c>
      <c r="DW797" s="1">
        <v>14.5</v>
      </c>
      <c r="DX797">
        <v>27</v>
      </c>
      <c r="DY797">
        <v>36</v>
      </c>
      <c r="DZ797">
        <v>27</v>
      </c>
      <c r="EA797">
        <v>28</v>
      </c>
      <c r="EB797">
        <v>43</v>
      </c>
      <c r="EC797">
        <v>43</v>
      </c>
      <c r="ED797" s="1">
        <v>53.4</v>
      </c>
      <c r="EE797">
        <v>79</v>
      </c>
      <c r="EF797">
        <v>77</v>
      </c>
      <c r="EG797">
        <v>75</v>
      </c>
      <c r="EH797">
        <v>50.6</v>
      </c>
      <c r="EI797" s="1">
        <v>0.27</v>
      </c>
      <c r="EJ797" s="1">
        <v>0.55000000000000004</v>
      </c>
      <c r="EK797">
        <v>8</v>
      </c>
      <c r="EL797">
        <v>12</v>
      </c>
      <c r="EM797" s="5">
        <v>-1.0900000000000001</v>
      </c>
      <c r="EN797" s="5">
        <v>0</v>
      </c>
      <c r="EO797" s="5">
        <v>0.1</v>
      </c>
      <c r="EP797" s="5">
        <v>5.71</v>
      </c>
      <c r="EQ797" s="5">
        <v>-2.8</v>
      </c>
      <c r="ER797" s="5">
        <v>2.802</v>
      </c>
      <c r="ES797" s="5">
        <v>-0.68100000000000005</v>
      </c>
      <c r="ET797" s="5">
        <v>9.3460000000000001</v>
      </c>
      <c r="EU797" s="5">
        <v>-76.816000000000003</v>
      </c>
      <c r="EV797" s="5">
        <v>-15.776999999999999</v>
      </c>
      <c r="EW797" s="5">
        <v>57.350999999999999</v>
      </c>
      <c r="EX797" s="1">
        <v>0</v>
      </c>
      <c r="EY797" s="1">
        <v>0</v>
      </c>
      <c r="EZ797">
        <v>0</v>
      </c>
      <c r="FA797">
        <v>0</v>
      </c>
      <c r="FB797" s="5">
        <v>0</v>
      </c>
      <c r="FC797" s="5">
        <v>0</v>
      </c>
      <c r="FD797" s="5">
        <v>0</v>
      </c>
      <c r="FE797" s="5">
        <v>3.5</v>
      </c>
      <c r="FF797" s="5">
        <v>0.7</v>
      </c>
      <c r="FG797" s="5">
        <v>2.8</v>
      </c>
      <c r="FH797" s="5">
        <v>0</v>
      </c>
      <c r="FI797" s="5">
        <v>6.16</v>
      </c>
      <c r="FJ797" s="5">
        <v>3.57</v>
      </c>
      <c r="FK797" s="5">
        <v>0.41099999999999998</v>
      </c>
      <c r="FL797" s="5">
        <v>1.218</v>
      </c>
      <c r="FM797" s="5">
        <v>-0.94799999999999995</v>
      </c>
      <c r="FN797" s="5">
        <v>78.028000000000006</v>
      </c>
      <c r="FO797" s="5">
        <v>26.538</v>
      </c>
      <c r="FP797" s="5">
        <v>-51.829000000000001</v>
      </c>
      <c r="FQ797" s="1">
        <v>0</v>
      </c>
      <c r="FR797" s="1">
        <v>0</v>
      </c>
      <c r="FS797">
        <v>0</v>
      </c>
      <c r="FT797">
        <v>0</v>
      </c>
      <c r="FU797" s="5">
        <v>0</v>
      </c>
      <c r="FV797" s="5">
        <v>0</v>
      </c>
      <c r="FW797" s="5">
        <v>0</v>
      </c>
      <c r="FX797" s="5">
        <v>0.97</v>
      </c>
      <c r="FY797" s="5">
        <v>4.54</v>
      </c>
      <c r="FZ797" s="5">
        <v>-3.57</v>
      </c>
      <c r="GA797" t="s">
        <v>561</v>
      </c>
      <c r="GB797" s="83">
        <v>0.625</v>
      </c>
      <c r="GC797" s="86">
        <v>0.625</v>
      </c>
      <c r="GD797">
        <v>0.65</v>
      </c>
      <c r="GE797" s="1">
        <f t="shared" si="63"/>
        <v>-0.2583333333333333</v>
      </c>
      <c r="GF797" s="78">
        <v>42.843536</v>
      </c>
      <c r="GG797" s="78">
        <v>3.8588429999999998</v>
      </c>
      <c r="GH797" s="78">
        <v>5.0564270000000002</v>
      </c>
      <c r="GI797" s="80">
        <v>-0.58864700000000003</v>
      </c>
      <c r="GJ797" s="80">
        <v>0.88678800000000002</v>
      </c>
      <c r="GK797" s="80">
        <v>-1.441E-3</v>
      </c>
      <c r="GL797" s="80">
        <f t="shared" si="64"/>
        <v>-2.6100000000000012E-2</v>
      </c>
      <c r="GM797" s="80">
        <v>19.960861000000001</v>
      </c>
      <c r="GN797" s="80">
        <v>4.0147560000000002</v>
      </c>
      <c r="GO797" s="80">
        <v>5.0398389999999997</v>
      </c>
      <c r="GP797" s="80">
        <v>1.259028</v>
      </c>
      <c r="GQ797" s="80">
        <v>0.76177300000000003</v>
      </c>
      <c r="GR797" s="80">
        <v>1.545E-2</v>
      </c>
      <c r="GS797" s="87">
        <v>-0.7</v>
      </c>
      <c r="GT797" s="87">
        <v>-0.7</v>
      </c>
      <c r="GU797" s="87">
        <v>0</v>
      </c>
      <c r="GV797" s="87">
        <v>-0.9</v>
      </c>
      <c r="GW797" s="87">
        <v>-0.8</v>
      </c>
      <c r="GX797" s="87">
        <v>-2.2999999999999998</v>
      </c>
      <c r="GY797" s="87">
        <v>0</v>
      </c>
      <c r="GZ797" s="87">
        <v>0</v>
      </c>
      <c r="HA797" s="87">
        <v>0</v>
      </c>
      <c r="HB797" s="87">
        <v>0</v>
      </c>
      <c r="HC797" s="87">
        <v>0</v>
      </c>
      <c r="HD797" s="87">
        <v>0</v>
      </c>
      <c r="HE797" s="87">
        <v>0.1</v>
      </c>
      <c r="HF797" s="87">
        <v>-0.2</v>
      </c>
      <c r="HG797" s="87">
        <v>0</v>
      </c>
      <c r="HH797" s="87">
        <v>0.1</v>
      </c>
      <c r="HI797" s="87">
        <v>0</v>
      </c>
      <c r="HJ797" s="87">
        <v>-0.1</v>
      </c>
      <c r="HK797" s="87">
        <v>0</v>
      </c>
      <c r="HL797" s="87">
        <v>0</v>
      </c>
      <c r="HM797" s="87">
        <v>0</v>
      </c>
      <c r="HN797" s="87">
        <v>0</v>
      </c>
      <c r="HO797" s="87">
        <v>0</v>
      </c>
      <c r="HP797" s="87">
        <v>0</v>
      </c>
    </row>
    <row r="798" spans="1:224" x14ac:dyDescent="0.2">
      <c r="A798">
        <v>25</v>
      </c>
      <c r="B798" t="s">
        <v>3969</v>
      </c>
      <c r="C798" t="s">
        <v>107</v>
      </c>
      <c r="D798" t="s">
        <v>2593</v>
      </c>
      <c r="E798" t="s">
        <v>2594</v>
      </c>
      <c r="F798">
        <v>76</v>
      </c>
      <c r="G798">
        <v>240</v>
      </c>
      <c r="H798" t="s">
        <v>1483</v>
      </c>
      <c r="J798" t="s">
        <v>2490</v>
      </c>
      <c r="K798" t="s">
        <v>1504</v>
      </c>
      <c r="L798" s="82"/>
      <c r="M798" t="s">
        <v>3201</v>
      </c>
      <c r="N798">
        <v>29</v>
      </c>
      <c r="O798">
        <v>0</v>
      </c>
      <c r="P798">
        <v>0</v>
      </c>
      <c r="Q798">
        <v>0</v>
      </c>
      <c r="R798">
        <v>-5</v>
      </c>
      <c r="S798">
        <v>93</v>
      </c>
      <c r="T798">
        <v>9</v>
      </c>
      <c r="U798">
        <v>9</v>
      </c>
      <c r="V798">
        <v>2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15</v>
      </c>
      <c r="AH798">
        <v>29</v>
      </c>
      <c r="AI798">
        <v>3</v>
      </c>
      <c r="AJ798">
        <v>3</v>
      </c>
      <c r="AK798">
        <v>5</v>
      </c>
      <c r="AL798">
        <v>0</v>
      </c>
      <c r="AM798">
        <v>2</v>
      </c>
      <c r="AN798">
        <v>2</v>
      </c>
      <c r="AO798" s="1">
        <v>0.2</v>
      </c>
      <c r="AP798">
        <v>9000</v>
      </c>
      <c r="AQ798">
        <v>0</v>
      </c>
      <c r="AR798">
        <v>4</v>
      </c>
      <c r="AS798" s="2">
        <v>254</v>
      </c>
      <c r="AT798">
        <v>165000</v>
      </c>
      <c r="AU798" s="1">
        <v>24.582326999999999</v>
      </c>
      <c r="AV798" s="1">
        <v>3.7</v>
      </c>
      <c r="AW798" s="1">
        <v>3.5</v>
      </c>
      <c r="AX798" s="1">
        <v>-5.4</v>
      </c>
      <c r="AY798" s="1">
        <v>-1.5</v>
      </c>
      <c r="AZ798" s="1">
        <v>0</v>
      </c>
      <c r="BA798" s="1">
        <v>0</v>
      </c>
      <c r="BB798" s="1">
        <v>-1.5</v>
      </c>
      <c r="BC798" s="85">
        <f t="shared" si="60"/>
        <v>-6.5994918680659334</v>
      </c>
      <c r="BD798" s="85">
        <v>-3.1727825460334422</v>
      </c>
      <c r="BE798" s="85">
        <v>-3.7839151358391263E-2</v>
      </c>
      <c r="BF798" s="85">
        <v>0</v>
      </c>
      <c r="BG798" s="85">
        <v>0.59759365702668776</v>
      </c>
      <c r="BH798" s="85">
        <v>0</v>
      </c>
      <c r="BI798" s="85">
        <f t="shared" si="61"/>
        <v>-2.6130280403651458</v>
      </c>
      <c r="BJ798" s="85">
        <v>1.2998170196989747</v>
      </c>
      <c r="BK798" s="85">
        <v>4.4582566496552201E-3</v>
      </c>
      <c r="BL798" s="85">
        <v>0</v>
      </c>
      <c r="BM798" s="85">
        <v>-5.2907391040494174</v>
      </c>
      <c r="BN798" s="85">
        <f t="shared" si="62"/>
        <v>-3.9864638277007876</v>
      </c>
      <c r="CW798" s="5">
        <v>-1.66</v>
      </c>
      <c r="CX798" s="6">
        <v>-0.19400000000000001</v>
      </c>
      <c r="CY798" s="6">
        <v>-0.50700000000000001</v>
      </c>
      <c r="CZ798" s="6">
        <v>-2.4809999999999999</v>
      </c>
      <c r="DA798" s="6">
        <v>-0.63100000000000001</v>
      </c>
      <c r="DB798" s="6">
        <v>-2.1560000000000001</v>
      </c>
      <c r="DC798" s="6">
        <v>-0.47299999999999998</v>
      </c>
      <c r="DD798" s="5">
        <v>-12.1</v>
      </c>
      <c r="DE798" s="5">
        <v>-10</v>
      </c>
      <c r="DF798" s="5">
        <v>2.0699999999999998</v>
      </c>
      <c r="DG798" s="5">
        <v>1.64</v>
      </c>
      <c r="DH798">
        <v>913</v>
      </c>
      <c r="DI798">
        <v>929</v>
      </c>
      <c r="DJ798" s="5">
        <v>0.4</v>
      </c>
      <c r="DK798" s="5">
        <v>2.4</v>
      </c>
      <c r="DL798" s="1">
        <v>24</v>
      </c>
      <c r="DM798" s="1">
        <v>25.2</v>
      </c>
      <c r="DN798" s="1">
        <v>6.8</v>
      </c>
      <c r="DO798" s="1">
        <v>6.4</v>
      </c>
      <c r="DP798" s="5">
        <v>2.0699999999999998</v>
      </c>
      <c r="DQ798" s="5">
        <v>2.41</v>
      </c>
      <c r="DR798" s="1">
        <v>26.8</v>
      </c>
      <c r="DS798" s="1">
        <v>24.7</v>
      </c>
      <c r="DT798" s="1">
        <v>9.6999999999999993</v>
      </c>
      <c r="DU798" s="1">
        <v>9.5</v>
      </c>
      <c r="DV798" s="1">
        <v>11.7</v>
      </c>
      <c r="DW798" s="1">
        <v>11.9</v>
      </c>
      <c r="DX798">
        <v>33</v>
      </c>
      <c r="DY798">
        <v>23</v>
      </c>
      <c r="DZ798">
        <v>17</v>
      </c>
      <c r="EA798">
        <v>15</v>
      </c>
      <c r="EB798">
        <v>25</v>
      </c>
      <c r="EC798">
        <v>30</v>
      </c>
      <c r="ED798" s="1">
        <v>63.6</v>
      </c>
      <c r="EE798">
        <v>49</v>
      </c>
      <c r="EF798">
        <v>50</v>
      </c>
      <c r="EG798">
        <v>49</v>
      </c>
      <c r="EH798">
        <v>49.5</v>
      </c>
      <c r="EI798" s="1">
        <v>0</v>
      </c>
      <c r="EJ798" s="1">
        <v>0</v>
      </c>
      <c r="EK798">
        <v>1</v>
      </c>
      <c r="EL798">
        <v>6</v>
      </c>
      <c r="EM798" s="5">
        <v>-2</v>
      </c>
      <c r="EN798" s="5">
        <v>-0.34</v>
      </c>
      <c r="EO798" s="5">
        <v>0.03</v>
      </c>
      <c r="EP798" s="5">
        <v>5.55</v>
      </c>
      <c r="EQ798" s="5">
        <v>-4.8499999999999996</v>
      </c>
      <c r="ER798" s="5">
        <v>2.242</v>
      </c>
      <c r="ES798" s="5">
        <v>7.4999999999999997E-2</v>
      </c>
      <c r="ET798" s="5">
        <v>2.133</v>
      </c>
      <c r="EU798" s="5">
        <v>-79.287999999999997</v>
      </c>
      <c r="EV798" s="5">
        <v>-5.609</v>
      </c>
      <c r="EW798" s="5">
        <v>69.238</v>
      </c>
      <c r="EX798" s="1">
        <v>0</v>
      </c>
      <c r="EY798" s="1">
        <v>0</v>
      </c>
      <c r="EZ798">
        <v>0</v>
      </c>
      <c r="FA798">
        <v>0</v>
      </c>
      <c r="FB798" s="5">
        <v>0</v>
      </c>
      <c r="FC798" s="5">
        <v>0</v>
      </c>
      <c r="FD798" s="5">
        <v>0</v>
      </c>
      <c r="FE798" s="5">
        <v>5.22</v>
      </c>
      <c r="FF798" s="5">
        <v>0.37</v>
      </c>
      <c r="FG798" s="5">
        <v>4.8499999999999996</v>
      </c>
      <c r="GA798" t="s">
        <v>564</v>
      </c>
      <c r="GC798" s="86">
        <v>0.5</v>
      </c>
      <c r="GD798" t="s">
        <v>564</v>
      </c>
      <c r="GE798" s="1">
        <f t="shared" si="63"/>
        <v>0</v>
      </c>
      <c r="GF798" s="78">
        <v>35.019089000000001</v>
      </c>
      <c r="GG798" s="78">
        <v>2.3931279999999999</v>
      </c>
      <c r="GH798" s="78">
        <v>3.0275989999999999</v>
      </c>
      <c r="GI798" s="80">
        <v>-0.98746400000000001</v>
      </c>
      <c r="GJ798" s="80">
        <v>0.58218999999999999</v>
      </c>
      <c r="GK798" s="80">
        <v>-2.8860000000000001E-3</v>
      </c>
      <c r="GL798" s="80" t="str">
        <f t="shared" si="64"/>
        <v xml:space="preserve"> </v>
      </c>
      <c r="GM798" s="80">
        <v>22.612103999999999</v>
      </c>
      <c r="GN798" s="80">
        <v>3.8459449999999999</v>
      </c>
      <c r="GO798" s="80">
        <v>4.8400759999999998</v>
      </c>
      <c r="GP798" s="80">
        <v>1.057374</v>
      </c>
      <c r="GQ798" s="80">
        <v>0.69625199999999998</v>
      </c>
      <c r="GR798" s="80">
        <v>2.2769999999999999E-3</v>
      </c>
      <c r="GS798" s="87">
        <v>-1.7</v>
      </c>
      <c r="GT798" s="87">
        <v>-1.7</v>
      </c>
      <c r="GU798" s="87">
        <v>-0.5</v>
      </c>
      <c r="GV798" s="87">
        <v>-0.6</v>
      </c>
      <c r="GW798" s="87">
        <v>0.3</v>
      </c>
      <c r="GX798" s="87">
        <v>-2.4</v>
      </c>
      <c r="GY798" s="87">
        <v>0</v>
      </c>
      <c r="GZ798" s="87">
        <v>0</v>
      </c>
      <c r="HA798" s="87">
        <v>0</v>
      </c>
      <c r="HB798" s="87">
        <v>0</v>
      </c>
      <c r="HC798" s="87">
        <v>0</v>
      </c>
      <c r="HD798" s="87">
        <v>0</v>
      </c>
      <c r="HE798" s="87">
        <v>0.1</v>
      </c>
      <c r="HF798" s="87">
        <v>0</v>
      </c>
      <c r="HG798" s="87">
        <v>0</v>
      </c>
      <c r="HH798" s="87">
        <v>0</v>
      </c>
      <c r="HI798" s="87">
        <v>0</v>
      </c>
      <c r="HJ798" s="87">
        <v>0</v>
      </c>
      <c r="HK798" s="87">
        <v>0</v>
      </c>
      <c r="HL798" s="87">
        <v>0</v>
      </c>
      <c r="HM798" s="87">
        <v>0</v>
      </c>
      <c r="HN798" s="87">
        <v>0</v>
      </c>
      <c r="HO798" s="87">
        <v>0</v>
      </c>
      <c r="HP798" s="87">
        <v>0</v>
      </c>
    </row>
    <row r="799" spans="1:224" x14ac:dyDescent="0.2">
      <c r="A799">
        <v>27</v>
      </c>
      <c r="B799" t="s">
        <v>1146</v>
      </c>
      <c r="C799" t="s">
        <v>1147</v>
      </c>
      <c r="D799" t="s">
        <v>4531</v>
      </c>
      <c r="E799" t="s">
        <v>4529</v>
      </c>
      <c r="F799">
        <v>73</v>
      </c>
      <c r="G799">
        <v>195</v>
      </c>
      <c r="H799" t="s">
        <v>1488</v>
      </c>
      <c r="J799" t="s">
        <v>2044</v>
      </c>
      <c r="K799" t="s">
        <v>1486</v>
      </c>
      <c r="L799" s="82"/>
      <c r="M799" t="s">
        <v>3202</v>
      </c>
      <c r="N799">
        <v>28</v>
      </c>
      <c r="O799">
        <v>4</v>
      </c>
      <c r="P799">
        <v>9</v>
      </c>
      <c r="Q799">
        <v>13</v>
      </c>
      <c r="R799">
        <v>-1</v>
      </c>
      <c r="S799">
        <v>2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3</v>
      </c>
      <c r="Z799">
        <v>6</v>
      </c>
      <c r="AA799">
        <v>1</v>
      </c>
      <c r="AB799">
        <v>3</v>
      </c>
      <c r="AC799">
        <v>0</v>
      </c>
      <c r="AD799">
        <v>0</v>
      </c>
      <c r="AE799">
        <v>0</v>
      </c>
      <c r="AF799">
        <v>0</v>
      </c>
      <c r="AG799">
        <v>43</v>
      </c>
      <c r="AH799">
        <v>18</v>
      </c>
      <c r="AI799">
        <v>10</v>
      </c>
      <c r="AJ799">
        <v>18</v>
      </c>
      <c r="AK799">
        <v>9</v>
      </c>
      <c r="AL799">
        <v>12</v>
      </c>
      <c r="AM799">
        <v>2</v>
      </c>
      <c r="AN799">
        <v>3</v>
      </c>
      <c r="AO799" s="1">
        <v>0.3</v>
      </c>
      <c r="AP799">
        <v>17649</v>
      </c>
      <c r="AQ799">
        <v>1</v>
      </c>
      <c r="AR799">
        <v>2888</v>
      </c>
      <c r="AS799" s="2">
        <v>455</v>
      </c>
      <c r="AT799">
        <v>487339</v>
      </c>
      <c r="AU799" s="1">
        <v>44.155838000000003</v>
      </c>
      <c r="AV799" s="1">
        <v>8</v>
      </c>
      <c r="AW799" s="1">
        <v>6.5</v>
      </c>
      <c r="AX799" s="1">
        <v>1.6</v>
      </c>
      <c r="AY799" s="1">
        <v>1.3</v>
      </c>
      <c r="AZ799" s="1">
        <v>0.5</v>
      </c>
      <c r="BA799" s="1">
        <v>-0.3</v>
      </c>
      <c r="BB799" s="1">
        <v>1.5</v>
      </c>
      <c r="BC799" s="85">
        <f t="shared" si="60"/>
        <v>11.635315925123026</v>
      </c>
      <c r="BD799" s="50">
        <v>3.8699993540856465</v>
      </c>
      <c r="BE799" s="50">
        <v>1.9160015361742895</v>
      </c>
      <c r="BF799" s="50">
        <v>-1.94412388931215E-3</v>
      </c>
      <c r="BG799" s="50">
        <v>-0.4512198387801562</v>
      </c>
      <c r="BH799" s="50">
        <v>-0.73797545966622702</v>
      </c>
      <c r="BI799" s="85">
        <f t="shared" si="61"/>
        <v>4.5948614679242406</v>
      </c>
      <c r="BJ799" s="50">
        <v>2.959834788386392</v>
      </c>
      <c r="BK799" s="50">
        <v>0.27870233249308973</v>
      </c>
      <c r="BL799" s="50">
        <v>2.9234700041953162E-2</v>
      </c>
      <c r="BM799" s="50">
        <v>3.7726826362773505</v>
      </c>
      <c r="BN799" s="85">
        <f t="shared" si="62"/>
        <v>7.040454457198785</v>
      </c>
      <c r="BO799" s="5">
        <v>10.48</v>
      </c>
      <c r="BP799" s="5">
        <v>35.590000000000003</v>
      </c>
      <c r="BQ799">
        <v>3</v>
      </c>
      <c r="BR799">
        <v>33</v>
      </c>
      <c r="BS799">
        <v>13</v>
      </c>
      <c r="BT799" s="1">
        <v>29.6</v>
      </c>
      <c r="BU799">
        <v>0</v>
      </c>
      <c r="BV799">
        <v>3</v>
      </c>
      <c r="BW799">
        <v>1</v>
      </c>
      <c r="BX799" s="1">
        <v>37.799999999999997</v>
      </c>
      <c r="BY799">
        <v>0</v>
      </c>
      <c r="BZ799">
        <v>1</v>
      </c>
      <c r="CA799">
        <v>2</v>
      </c>
      <c r="CB799" s="1">
        <v>24</v>
      </c>
      <c r="CC799">
        <v>2</v>
      </c>
      <c r="CD799">
        <v>21</v>
      </c>
      <c r="CE799">
        <v>8</v>
      </c>
      <c r="CF799" s="1">
        <v>33.299999999999997</v>
      </c>
      <c r="CG799">
        <v>8</v>
      </c>
      <c r="CH799">
        <v>10</v>
      </c>
      <c r="CI799" s="1">
        <v>1.6</v>
      </c>
      <c r="CJ799" s="1">
        <v>2</v>
      </c>
      <c r="CK799" s="1">
        <v>13.1</v>
      </c>
      <c r="CL799" s="1">
        <v>11.2</v>
      </c>
      <c r="CM799" s="1">
        <v>12.7</v>
      </c>
      <c r="CN799" s="1">
        <v>11.9</v>
      </c>
      <c r="CO799">
        <v>1</v>
      </c>
      <c r="CP799">
        <v>5</v>
      </c>
      <c r="CQ799" s="1">
        <v>0.2</v>
      </c>
      <c r="CR799" s="1">
        <v>1</v>
      </c>
      <c r="CS799" s="1">
        <v>3.1</v>
      </c>
      <c r="CT799" s="1">
        <v>3.7</v>
      </c>
      <c r="CU799" s="1">
        <v>4.8</v>
      </c>
      <c r="CV799" s="1">
        <v>4.5</v>
      </c>
      <c r="CW799" s="5">
        <v>0.78</v>
      </c>
      <c r="CX799" s="6">
        <v>0.05</v>
      </c>
      <c r="CY799" s="6">
        <v>-0.19600000000000001</v>
      </c>
      <c r="CZ799" s="6">
        <v>0.47699999999999998</v>
      </c>
      <c r="DA799" s="6">
        <v>-1.738</v>
      </c>
      <c r="DB799" s="6">
        <v>-1.1459999999999999</v>
      </c>
      <c r="DC799" s="6">
        <v>-6.0960000000000001</v>
      </c>
      <c r="DD799" s="5">
        <v>9.9</v>
      </c>
      <c r="DE799" s="5">
        <v>6.13</v>
      </c>
      <c r="DF799" s="5">
        <v>-3.79</v>
      </c>
      <c r="DG799" s="5">
        <v>8.2200000000000006</v>
      </c>
      <c r="DH799">
        <v>903</v>
      </c>
      <c r="DI799">
        <v>985</v>
      </c>
      <c r="DJ799" s="5">
        <v>2.4500000000000002</v>
      </c>
      <c r="DK799" s="5">
        <v>2.4500000000000002</v>
      </c>
      <c r="DL799" s="1">
        <v>27.4</v>
      </c>
      <c r="DM799" s="1">
        <v>22.9</v>
      </c>
      <c r="DN799" s="1">
        <v>12.5</v>
      </c>
      <c r="DO799" s="1">
        <v>9</v>
      </c>
      <c r="DP799" s="5">
        <v>2.35</v>
      </c>
      <c r="DQ799" s="5">
        <v>3.13</v>
      </c>
      <c r="DR799" s="1">
        <v>26.2</v>
      </c>
      <c r="DS799" s="1">
        <v>27.3</v>
      </c>
      <c r="DT799" s="1">
        <v>10.3</v>
      </c>
      <c r="DU799" s="1">
        <v>11.5</v>
      </c>
      <c r="DV799" s="1">
        <v>12.7</v>
      </c>
      <c r="DW799" s="1">
        <v>11.9</v>
      </c>
      <c r="DX799">
        <v>31</v>
      </c>
      <c r="DY799">
        <v>31</v>
      </c>
      <c r="DZ799">
        <v>41</v>
      </c>
      <c r="EA799">
        <v>24</v>
      </c>
      <c r="EB799">
        <v>48</v>
      </c>
      <c r="EC799">
        <v>54</v>
      </c>
      <c r="ED799" s="1">
        <v>48.8</v>
      </c>
      <c r="EE799">
        <v>85</v>
      </c>
      <c r="EF799">
        <v>68</v>
      </c>
      <c r="EG799">
        <v>86</v>
      </c>
      <c r="EH799">
        <v>55.6</v>
      </c>
      <c r="EI799" s="1">
        <v>0.61</v>
      </c>
      <c r="EJ799" s="1">
        <v>0.61</v>
      </c>
      <c r="EK799">
        <v>12</v>
      </c>
      <c r="EL799">
        <v>12</v>
      </c>
      <c r="EM799" s="5">
        <v>0</v>
      </c>
      <c r="EN799" s="5">
        <v>-0.78</v>
      </c>
      <c r="EO799" s="5">
        <v>1.73</v>
      </c>
      <c r="EP799" s="5">
        <v>4.33</v>
      </c>
      <c r="EQ799" s="5">
        <v>-0.23</v>
      </c>
      <c r="ER799" s="5">
        <v>1.2030000000000001</v>
      </c>
      <c r="ES799" s="5">
        <v>0.88200000000000001</v>
      </c>
      <c r="ET799" s="5">
        <v>-3.48</v>
      </c>
      <c r="EU799" s="5">
        <v>-82.295000000000002</v>
      </c>
      <c r="EV799" s="5">
        <v>16.065999999999999</v>
      </c>
      <c r="EW799" s="5">
        <v>81.555999999999997</v>
      </c>
      <c r="EX799" s="1">
        <v>2.48</v>
      </c>
      <c r="EY799" s="1">
        <v>1.24</v>
      </c>
      <c r="EZ799">
        <v>5</v>
      </c>
      <c r="FA799">
        <v>0</v>
      </c>
      <c r="FB799" s="5">
        <v>6.21</v>
      </c>
      <c r="FC799" s="5">
        <v>0</v>
      </c>
      <c r="FD799" s="5">
        <v>6.21</v>
      </c>
      <c r="FE799" s="5">
        <v>7.43</v>
      </c>
      <c r="FF799" s="5">
        <v>0.99</v>
      </c>
      <c r="FG799" s="5">
        <v>6.44</v>
      </c>
      <c r="FH799" s="5">
        <v>0.01</v>
      </c>
      <c r="FI799" s="5">
        <v>6.63</v>
      </c>
      <c r="FJ799" s="5">
        <v>7.43</v>
      </c>
      <c r="FK799" s="5">
        <v>2.262</v>
      </c>
      <c r="FL799" s="5">
        <v>1.6950000000000001</v>
      </c>
      <c r="FM799" s="5">
        <v>-3.0190000000000001</v>
      </c>
      <c r="FN799" s="5">
        <v>82.081000000000003</v>
      </c>
      <c r="FO799" s="5">
        <v>6.109</v>
      </c>
      <c r="FP799" s="5">
        <v>-77.569000000000003</v>
      </c>
      <c r="FQ799" s="1">
        <v>0</v>
      </c>
      <c r="FR799" s="1">
        <v>0</v>
      </c>
      <c r="FS799">
        <v>0</v>
      </c>
      <c r="FT799">
        <v>0</v>
      </c>
      <c r="FU799" s="5">
        <v>0</v>
      </c>
      <c r="FV799" s="5">
        <v>0</v>
      </c>
      <c r="FW799" s="5">
        <v>0</v>
      </c>
      <c r="FX799" s="5">
        <v>0</v>
      </c>
      <c r="FY799" s="5">
        <v>7.43</v>
      </c>
      <c r="FZ799" s="5">
        <v>-7.43</v>
      </c>
      <c r="GA799" t="s">
        <v>561</v>
      </c>
      <c r="GB799" s="83">
        <v>0.52500000000000002</v>
      </c>
      <c r="GC799" s="86">
        <v>0.52500000000000002</v>
      </c>
      <c r="GD799">
        <v>0.55000000000000004</v>
      </c>
      <c r="GE799" s="1">
        <f t="shared" si="63"/>
        <v>0.47499999999999998</v>
      </c>
      <c r="GF799" s="78">
        <v>38.179698999999999</v>
      </c>
      <c r="GG799" s="78">
        <v>6.7245929999999996</v>
      </c>
      <c r="GH799" s="78">
        <v>10.813452</v>
      </c>
      <c r="GI799" s="80">
        <v>1.3655060000000001</v>
      </c>
      <c r="GJ799" s="80">
        <v>1.0058389999999999</v>
      </c>
      <c r="GK799" s="80">
        <v>-1.3634E-2</v>
      </c>
      <c r="GL799" s="80">
        <f t="shared" si="64"/>
        <v>0.76090366666666653</v>
      </c>
      <c r="GM799" s="80">
        <v>20.874635999999999</v>
      </c>
      <c r="GN799" s="80">
        <v>4.6908349999999999</v>
      </c>
      <c r="GO799" s="80">
        <v>6.3974029999999997</v>
      </c>
      <c r="GP799" s="80">
        <v>1.5465199999999999</v>
      </c>
      <c r="GQ799" s="80">
        <v>0.77569500000000002</v>
      </c>
      <c r="GR799" s="80">
        <v>-5.8999999999999998E-5</v>
      </c>
      <c r="GS799" s="87">
        <v>1.2</v>
      </c>
      <c r="GT799" s="87">
        <v>1.2</v>
      </c>
      <c r="GU799" s="87">
        <v>-0.2</v>
      </c>
      <c r="GV799" s="87">
        <v>0.1</v>
      </c>
      <c r="GW799" s="87">
        <v>0.7</v>
      </c>
      <c r="GX799" s="87">
        <v>1.9</v>
      </c>
      <c r="GY799" s="87">
        <v>-0.5</v>
      </c>
      <c r="GZ799" s="87">
        <v>-0.5</v>
      </c>
      <c r="HA799" s="87">
        <v>0</v>
      </c>
      <c r="HB799" s="87">
        <v>0.1</v>
      </c>
      <c r="HC799" s="87">
        <v>0</v>
      </c>
      <c r="HD799" s="87">
        <v>-0.3</v>
      </c>
      <c r="HE799" s="87">
        <v>4.5999999999999996</v>
      </c>
      <c r="HF799" s="87">
        <v>0.6</v>
      </c>
      <c r="HG799" s="87">
        <v>0</v>
      </c>
      <c r="HH799" s="87">
        <v>0.4</v>
      </c>
      <c r="HI799" s="87">
        <v>0.1</v>
      </c>
      <c r="HJ799" s="87">
        <v>1.2</v>
      </c>
      <c r="HK799" s="87">
        <v>0</v>
      </c>
      <c r="HL799" s="87">
        <v>0.1</v>
      </c>
      <c r="HM799" s="87">
        <v>0</v>
      </c>
      <c r="HN799" s="87">
        <v>0</v>
      </c>
      <c r="HO799" s="87">
        <v>0</v>
      </c>
      <c r="HP799" s="87">
        <v>0</v>
      </c>
    </row>
    <row r="800" spans="1:224" x14ac:dyDescent="0.2">
      <c r="A800">
        <v>17</v>
      </c>
      <c r="B800" t="s">
        <v>3840</v>
      </c>
      <c r="C800" t="s">
        <v>2661</v>
      </c>
      <c r="D800" t="s">
        <v>2626</v>
      </c>
      <c r="E800" t="s">
        <v>2594</v>
      </c>
      <c r="F800">
        <v>76</v>
      </c>
      <c r="G800">
        <v>245</v>
      </c>
      <c r="H800" t="s">
        <v>1488</v>
      </c>
      <c r="J800" t="s">
        <v>2356</v>
      </c>
      <c r="K800" t="s">
        <v>1525</v>
      </c>
      <c r="L800" s="82" t="s">
        <v>5241</v>
      </c>
      <c r="M800" t="s">
        <v>3202</v>
      </c>
      <c r="N800">
        <v>28</v>
      </c>
      <c r="O800">
        <v>1</v>
      </c>
      <c r="P800">
        <v>2</v>
      </c>
      <c r="Q800">
        <v>3</v>
      </c>
      <c r="R800">
        <v>-6</v>
      </c>
      <c r="S800">
        <v>28</v>
      </c>
      <c r="T800">
        <v>3</v>
      </c>
      <c r="U800">
        <v>4</v>
      </c>
      <c r="V800">
        <v>0</v>
      </c>
      <c r="W800">
        <v>0</v>
      </c>
      <c r="X800">
        <v>0</v>
      </c>
      <c r="Y800">
        <v>1</v>
      </c>
      <c r="Z800">
        <v>2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2</v>
      </c>
      <c r="AH800">
        <v>21</v>
      </c>
      <c r="AI800">
        <v>5</v>
      </c>
      <c r="AJ800">
        <v>3</v>
      </c>
      <c r="AK800">
        <v>4</v>
      </c>
      <c r="AL800">
        <v>1</v>
      </c>
      <c r="AM800">
        <v>0</v>
      </c>
      <c r="AN800">
        <v>0</v>
      </c>
      <c r="AO800" s="1">
        <v>0</v>
      </c>
      <c r="AP800">
        <v>9667</v>
      </c>
      <c r="AQ800">
        <v>0</v>
      </c>
      <c r="AR800">
        <v>0</v>
      </c>
      <c r="AS800" s="2">
        <v>230</v>
      </c>
      <c r="AT800">
        <v>3345507</v>
      </c>
      <c r="AU800" s="1">
        <v>38.750984000000003</v>
      </c>
      <c r="AV800" s="1">
        <v>4.5</v>
      </c>
      <c r="AW800" s="1">
        <v>4.3</v>
      </c>
      <c r="AX800" s="1">
        <v>-6</v>
      </c>
      <c r="AY800" s="1">
        <v>-0.9</v>
      </c>
      <c r="AZ800" s="1">
        <v>-0.2</v>
      </c>
      <c r="BA800" s="1">
        <v>0</v>
      </c>
      <c r="BB800" s="1">
        <v>-1.1000000000000001</v>
      </c>
      <c r="BC800" s="85">
        <f t="shared" si="60"/>
        <v>-1.1907055674714357</v>
      </c>
      <c r="BD800" s="50">
        <v>-0.70524800924138142</v>
      </c>
      <c r="BE800" s="50">
        <v>-1.8069568314290775E-2</v>
      </c>
      <c r="BF800" s="50">
        <v>0</v>
      </c>
      <c r="BG800" s="50">
        <v>5.1631275435506413E-2</v>
      </c>
      <c r="BH800" s="50">
        <v>0</v>
      </c>
      <c r="BI800" s="85">
        <f t="shared" si="61"/>
        <v>-0.67168630212016578</v>
      </c>
      <c r="BJ800" s="50">
        <v>0.2899924053006887</v>
      </c>
      <c r="BK800" s="50">
        <v>1.0135595635694121E-3</v>
      </c>
      <c r="BL800" s="50">
        <v>0</v>
      </c>
      <c r="BM800" s="50">
        <v>-0.81002523021552808</v>
      </c>
      <c r="BN800" s="85">
        <f t="shared" si="62"/>
        <v>-0.51901926535126996</v>
      </c>
      <c r="CW800" s="5">
        <v>-2.04</v>
      </c>
      <c r="CX800" s="6">
        <v>-9.5000000000000001E-2</v>
      </c>
      <c r="CY800" s="6">
        <v>-0.624</v>
      </c>
      <c r="CZ800" s="6">
        <v>-0.90600000000000003</v>
      </c>
      <c r="DA800" s="6">
        <v>-0.127</v>
      </c>
      <c r="DB800" s="6">
        <v>-2.794</v>
      </c>
      <c r="DC800" s="6">
        <v>-8.3610000000000007</v>
      </c>
      <c r="DD800" s="5">
        <v>-25</v>
      </c>
      <c r="DE800" s="5">
        <v>-37.42</v>
      </c>
      <c r="DF800" s="5">
        <v>-12.45</v>
      </c>
      <c r="DG800" s="5">
        <v>6.82</v>
      </c>
      <c r="DH800">
        <v>893</v>
      </c>
      <c r="DI800">
        <v>961</v>
      </c>
      <c r="DJ800" s="5">
        <v>1.1200000000000001</v>
      </c>
      <c r="DK800" s="5">
        <v>3.37</v>
      </c>
      <c r="DL800" s="1">
        <v>15.3</v>
      </c>
      <c r="DM800" s="1">
        <v>28.1</v>
      </c>
      <c r="DN800" s="1">
        <v>8.1999999999999993</v>
      </c>
      <c r="DO800" s="1">
        <v>19.100000000000001</v>
      </c>
      <c r="DP800" s="5">
        <v>1.91</v>
      </c>
      <c r="DQ800" s="5">
        <v>2.12</v>
      </c>
      <c r="DR800" s="1">
        <v>23.3</v>
      </c>
      <c r="DS800" s="1">
        <v>31.3</v>
      </c>
      <c r="DT800" s="1">
        <v>10.7</v>
      </c>
      <c r="DU800" s="1">
        <v>12.2</v>
      </c>
      <c r="DV800" s="1">
        <v>18.2</v>
      </c>
      <c r="DW800" s="1">
        <v>15.4</v>
      </c>
      <c r="DX800">
        <v>12</v>
      </c>
      <c r="DY800">
        <v>16</v>
      </c>
      <c r="DZ800">
        <v>22</v>
      </c>
      <c r="EA800">
        <v>21</v>
      </c>
      <c r="EB800">
        <v>25</v>
      </c>
      <c r="EC800">
        <v>33</v>
      </c>
      <c r="ED800" s="1">
        <v>39.4</v>
      </c>
      <c r="EE800">
        <v>45</v>
      </c>
      <c r="EF800">
        <v>59</v>
      </c>
      <c r="EG800">
        <v>48</v>
      </c>
      <c r="EH800">
        <v>43.3</v>
      </c>
      <c r="EI800" s="1">
        <v>0</v>
      </c>
      <c r="EJ800" s="1">
        <v>0.75</v>
      </c>
      <c r="EK800">
        <v>3</v>
      </c>
      <c r="EL800">
        <v>9</v>
      </c>
      <c r="EM800" s="5">
        <v>-2.25</v>
      </c>
      <c r="EN800" s="5">
        <v>-0.21</v>
      </c>
      <c r="EO800" s="5">
        <v>0.03</v>
      </c>
      <c r="EP800" s="5">
        <v>4.59</v>
      </c>
      <c r="EQ800" s="5">
        <v>-10.74</v>
      </c>
      <c r="ER800" s="5">
        <v>1.155</v>
      </c>
      <c r="ES800" s="5">
        <v>2.177</v>
      </c>
      <c r="ET800" s="5">
        <v>-11.919</v>
      </c>
      <c r="EU800" s="5">
        <v>-82.093000000000004</v>
      </c>
      <c r="EV800" s="5">
        <v>3.3980000000000001</v>
      </c>
      <c r="EW800" s="5">
        <v>89.49</v>
      </c>
      <c r="EX800" s="1">
        <v>0</v>
      </c>
      <c r="EY800" s="1">
        <v>0</v>
      </c>
      <c r="EZ800">
        <v>0</v>
      </c>
      <c r="FA800">
        <v>0</v>
      </c>
      <c r="FB800" s="5">
        <v>0</v>
      </c>
      <c r="FC800" s="5">
        <v>0</v>
      </c>
      <c r="FD800" s="5">
        <v>0</v>
      </c>
      <c r="FE800" s="5">
        <v>11.67</v>
      </c>
      <c r="FF800" s="5">
        <v>0.93</v>
      </c>
      <c r="FG800" s="5">
        <v>10.74</v>
      </c>
      <c r="GA800" t="s">
        <v>564</v>
      </c>
      <c r="GC800" s="86">
        <v>1.5</v>
      </c>
      <c r="GD800" t="s">
        <v>564</v>
      </c>
      <c r="GE800" s="1">
        <f t="shared" si="63"/>
        <v>0.1333333333333333</v>
      </c>
      <c r="GF800" s="78">
        <v>36.666519000000001</v>
      </c>
      <c r="GG800" s="78">
        <v>2.4851899999999998</v>
      </c>
      <c r="GH800" s="78">
        <v>4.0765380000000002</v>
      </c>
      <c r="GI800" s="80">
        <v>-0.84979899999999997</v>
      </c>
      <c r="GJ800" s="80">
        <v>0.59217200000000003</v>
      </c>
      <c r="GK800" s="80">
        <v>-7.2599999999999997E-4</v>
      </c>
      <c r="GL800" s="80" t="str">
        <f t="shared" si="64"/>
        <v xml:space="preserve"> </v>
      </c>
      <c r="GM800" s="80">
        <v>21.818643999999999</v>
      </c>
      <c r="GN800" s="80">
        <v>3.927584</v>
      </c>
      <c r="GO800" s="80">
        <v>5.2025690000000004</v>
      </c>
      <c r="GP800" s="80">
        <v>1.144066</v>
      </c>
      <c r="GQ800" s="80">
        <v>0.72578399999999998</v>
      </c>
      <c r="GR800" s="80">
        <v>8.6119999999999999E-3</v>
      </c>
      <c r="GS800" s="87">
        <v>-3.8</v>
      </c>
      <c r="GT800" s="87">
        <v>-3.8</v>
      </c>
      <c r="GU800" s="87">
        <v>0.3</v>
      </c>
      <c r="GV800" s="87">
        <v>-0.4</v>
      </c>
      <c r="GW800" s="87">
        <v>0.9</v>
      </c>
      <c r="GX800" s="87">
        <v>-3</v>
      </c>
      <c r="GY800" s="87">
        <v>0</v>
      </c>
      <c r="GZ800" s="87">
        <v>0</v>
      </c>
      <c r="HA800" s="87">
        <v>0</v>
      </c>
      <c r="HB800" s="87">
        <v>0</v>
      </c>
      <c r="HC800" s="87">
        <v>0</v>
      </c>
      <c r="HD800" s="87">
        <v>0</v>
      </c>
      <c r="HE800" s="87">
        <v>0</v>
      </c>
      <c r="HF800" s="87">
        <v>0</v>
      </c>
      <c r="HG800" s="87">
        <v>0</v>
      </c>
      <c r="HH800" s="87">
        <v>0</v>
      </c>
      <c r="HI800" s="87">
        <v>0</v>
      </c>
      <c r="HJ800" s="87">
        <v>0</v>
      </c>
      <c r="HK800" s="87">
        <v>0</v>
      </c>
      <c r="HL800" s="87">
        <v>0</v>
      </c>
      <c r="HM800" s="87">
        <v>0</v>
      </c>
      <c r="HN800" s="87">
        <v>0</v>
      </c>
      <c r="HO800" s="87">
        <v>0</v>
      </c>
      <c r="HP800" s="87">
        <v>0</v>
      </c>
    </row>
    <row r="801" spans="1:224" x14ac:dyDescent="0.2">
      <c r="A801">
        <v>23</v>
      </c>
      <c r="B801" t="s">
        <v>1400</v>
      </c>
      <c r="C801" t="s">
        <v>1160</v>
      </c>
      <c r="D801" t="s">
        <v>1150</v>
      </c>
      <c r="E801" t="s">
        <v>4529</v>
      </c>
      <c r="F801">
        <v>71</v>
      </c>
      <c r="G801">
        <v>192</v>
      </c>
      <c r="H801" t="s">
        <v>1483</v>
      </c>
      <c r="J801" t="s">
        <v>2131</v>
      </c>
      <c r="K801" t="s">
        <v>2132</v>
      </c>
      <c r="L801" s="82"/>
      <c r="M801" t="s">
        <v>1513</v>
      </c>
      <c r="N801">
        <v>25</v>
      </c>
      <c r="O801">
        <v>2</v>
      </c>
      <c r="P801">
        <v>7</v>
      </c>
      <c r="Q801">
        <v>9</v>
      </c>
      <c r="R801">
        <v>5</v>
      </c>
      <c r="S801">
        <v>16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4</v>
      </c>
      <c r="AA801">
        <v>1</v>
      </c>
      <c r="AB801">
        <v>3</v>
      </c>
      <c r="AC801">
        <v>0</v>
      </c>
      <c r="AD801">
        <v>0</v>
      </c>
      <c r="AE801">
        <v>0</v>
      </c>
      <c r="AF801">
        <v>0</v>
      </c>
      <c r="AG801">
        <v>37</v>
      </c>
      <c r="AH801">
        <v>27</v>
      </c>
      <c r="AI801">
        <v>33</v>
      </c>
      <c r="AJ801">
        <v>30</v>
      </c>
      <c r="AK801">
        <v>14</v>
      </c>
      <c r="AL801">
        <v>8</v>
      </c>
      <c r="AM801">
        <v>0</v>
      </c>
      <c r="AN801">
        <v>0</v>
      </c>
      <c r="AO801" s="1">
        <v>0</v>
      </c>
      <c r="AP801">
        <v>20581</v>
      </c>
      <c r="AQ801">
        <v>185</v>
      </c>
      <c r="AR801">
        <v>4742</v>
      </c>
      <c r="AS801" s="2">
        <v>532</v>
      </c>
      <c r="AT801">
        <v>740457</v>
      </c>
      <c r="AU801" s="1">
        <v>48.283256999999999</v>
      </c>
      <c r="AV801" s="1">
        <v>8.6</v>
      </c>
      <c r="AW801" s="1">
        <v>7.4</v>
      </c>
      <c r="AX801" s="1">
        <v>3.4</v>
      </c>
      <c r="AY801" s="1">
        <v>1.4</v>
      </c>
      <c r="AZ801" s="1">
        <v>1.2</v>
      </c>
      <c r="BA801" s="1">
        <v>0</v>
      </c>
      <c r="BB801" s="1">
        <v>2.6</v>
      </c>
      <c r="BC801" s="85">
        <f t="shared" si="60"/>
        <v>11.329000000000001</v>
      </c>
      <c r="BD801" s="85">
        <v>4.2629000000000001</v>
      </c>
      <c r="BE801" s="85">
        <v>1.393</v>
      </c>
      <c r="BF801" s="85">
        <v>-1.09E-2</v>
      </c>
      <c r="BG801" s="85">
        <v>-0.97670000000000001</v>
      </c>
      <c r="BH801" s="85">
        <v>0</v>
      </c>
      <c r="BI801" s="85">
        <f t="shared" si="61"/>
        <v>4.6682999999999995</v>
      </c>
      <c r="BJ801" s="85">
        <v>7.8677999999999999</v>
      </c>
      <c r="BK801" s="85">
        <v>0.86829999999999996</v>
      </c>
      <c r="BL801" s="85">
        <v>-0.93259999999999998</v>
      </c>
      <c r="BM801" s="85">
        <v>-1.1428</v>
      </c>
      <c r="BN801" s="85">
        <f t="shared" si="62"/>
        <v>6.6607000000000003</v>
      </c>
      <c r="BO801" s="5">
        <v>13.41</v>
      </c>
      <c r="BP801" s="5">
        <v>32.85</v>
      </c>
      <c r="BQ801">
        <v>1</v>
      </c>
      <c r="BR801">
        <v>11</v>
      </c>
      <c r="BS801">
        <v>15</v>
      </c>
      <c r="BT801" s="1">
        <v>54.9</v>
      </c>
      <c r="BU801">
        <v>1</v>
      </c>
      <c r="BV801">
        <v>5</v>
      </c>
      <c r="BW801">
        <v>11</v>
      </c>
      <c r="BX801" s="1">
        <v>55.2</v>
      </c>
      <c r="BY801">
        <v>0</v>
      </c>
      <c r="BZ801">
        <v>1</v>
      </c>
      <c r="CA801">
        <v>0</v>
      </c>
      <c r="CB801" s="1">
        <v>48</v>
      </c>
      <c r="CC801">
        <v>0</v>
      </c>
      <c r="CD801">
        <v>5</v>
      </c>
      <c r="CE801">
        <v>4</v>
      </c>
      <c r="CF801" s="1">
        <v>55</v>
      </c>
      <c r="CG801">
        <v>15</v>
      </c>
      <c r="CH801">
        <v>30</v>
      </c>
      <c r="CI801" s="1">
        <v>2.7</v>
      </c>
      <c r="CJ801" s="1">
        <v>5.4</v>
      </c>
      <c r="CK801" s="1">
        <v>9.5</v>
      </c>
      <c r="CL801" s="1">
        <v>12.9</v>
      </c>
      <c r="CM801" s="1">
        <v>12.1</v>
      </c>
      <c r="CN801" s="1">
        <v>11.8</v>
      </c>
      <c r="CO801">
        <v>8</v>
      </c>
      <c r="CP801">
        <v>1</v>
      </c>
      <c r="CQ801" s="1">
        <v>1.4</v>
      </c>
      <c r="CR801" s="1">
        <v>0.2</v>
      </c>
      <c r="CS801" s="1">
        <v>5.9</v>
      </c>
      <c r="CT801" s="1">
        <v>3.6</v>
      </c>
      <c r="CU801" s="1">
        <v>3.5</v>
      </c>
      <c r="CV801" s="1">
        <v>4.7</v>
      </c>
      <c r="CW801" s="5">
        <v>0.81</v>
      </c>
      <c r="CX801" s="6">
        <v>-7.0999999999999994E-2</v>
      </c>
      <c r="CY801" s="6">
        <v>-0.02</v>
      </c>
      <c r="CZ801" s="6">
        <v>-0.86399999999999999</v>
      </c>
      <c r="DA801" s="6">
        <v>-0.89700000000000002</v>
      </c>
      <c r="DB801" s="6">
        <v>0.37</v>
      </c>
      <c r="DC801" s="6">
        <v>3.363</v>
      </c>
      <c r="DD801" s="5">
        <v>2.5</v>
      </c>
      <c r="DE801" s="5">
        <v>4.83</v>
      </c>
      <c r="DF801" s="5">
        <v>2.34</v>
      </c>
      <c r="DG801" s="5">
        <v>9.76</v>
      </c>
      <c r="DH801">
        <v>945</v>
      </c>
      <c r="DI801">
        <v>1042</v>
      </c>
      <c r="DJ801" s="5">
        <v>2.86</v>
      </c>
      <c r="DK801" s="5">
        <v>1.61</v>
      </c>
      <c r="DL801" s="1">
        <v>26.5</v>
      </c>
      <c r="DM801" s="1">
        <v>27.6</v>
      </c>
      <c r="DN801" s="1">
        <v>10.9</v>
      </c>
      <c r="DO801" s="1">
        <v>9.6999999999999993</v>
      </c>
      <c r="DP801" s="5">
        <v>2.7</v>
      </c>
      <c r="DQ801" s="5">
        <v>2.2599999999999998</v>
      </c>
      <c r="DR801" s="1">
        <v>27.5</v>
      </c>
      <c r="DS801" s="1">
        <v>26.4</v>
      </c>
      <c r="DT801" s="1">
        <v>12.5</v>
      </c>
      <c r="DU801" s="1">
        <v>11.3</v>
      </c>
      <c r="DV801" s="1">
        <v>12.1</v>
      </c>
      <c r="DW801" s="1">
        <v>11.8</v>
      </c>
      <c r="DX801">
        <v>40</v>
      </c>
      <c r="DY801">
        <v>61</v>
      </c>
      <c r="DZ801">
        <v>37</v>
      </c>
      <c r="EA801">
        <v>30</v>
      </c>
      <c r="EB801">
        <v>44</v>
      </c>
      <c r="EC801">
        <v>56</v>
      </c>
      <c r="ED801" s="1">
        <v>60.1</v>
      </c>
      <c r="EE801">
        <v>124</v>
      </c>
      <c r="EF801">
        <v>124</v>
      </c>
      <c r="EG801">
        <v>101</v>
      </c>
      <c r="EH801">
        <v>50</v>
      </c>
      <c r="EI801" s="1">
        <v>0.54</v>
      </c>
      <c r="EJ801" s="1">
        <v>0.18</v>
      </c>
      <c r="EK801">
        <v>16</v>
      </c>
      <c r="EL801">
        <v>9</v>
      </c>
      <c r="EM801" s="5">
        <v>1.25</v>
      </c>
      <c r="EN801" s="5">
        <v>0.44</v>
      </c>
      <c r="EO801" s="5">
        <v>3.08</v>
      </c>
      <c r="EP801" s="5">
        <v>3.1</v>
      </c>
      <c r="EQ801" s="5">
        <v>-8.5</v>
      </c>
      <c r="ER801" s="5">
        <v>2.0979999999999999</v>
      </c>
      <c r="ES801" s="5">
        <v>-0.67300000000000004</v>
      </c>
      <c r="ET801" s="5">
        <v>2.5619999999999998</v>
      </c>
      <c r="EU801" s="5">
        <v>-74.573999999999998</v>
      </c>
      <c r="EV801" s="5">
        <v>0.122</v>
      </c>
      <c r="EW801" s="5">
        <v>83.569000000000003</v>
      </c>
      <c r="EX801" s="1">
        <v>1.56</v>
      </c>
      <c r="EY801" s="1">
        <v>0.78</v>
      </c>
      <c r="EZ801">
        <v>5</v>
      </c>
      <c r="FA801">
        <v>1</v>
      </c>
      <c r="FB801" s="5">
        <v>3.89</v>
      </c>
      <c r="FC801" s="5">
        <v>0.78</v>
      </c>
      <c r="FD801" s="5">
        <v>3.11</v>
      </c>
      <c r="FE801" s="5">
        <v>11.62</v>
      </c>
      <c r="FF801" s="5">
        <v>0</v>
      </c>
      <c r="FG801" s="5">
        <v>11.62</v>
      </c>
      <c r="FH801" s="5">
        <v>0.13</v>
      </c>
      <c r="FI801" s="5">
        <v>6.03</v>
      </c>
      <c r="FJ801" s="5">
        <v>6.76</v>
      </c>
      <c r="FK801" s="5">
        <v>0.49299999999999999</v>
      </c>
      <c r="FL801" s="5">
        <v>0.83299999999999996</v>
      </c>
      <c r="FM801" s="5">
        <v>-2.0619999999999998</v>
      </c>
      <c r="FN801" s="5">
        <v>80.981999999999999</v>
      </c>
      <c r="FO801" s="5">
        <v>5.0190000000000001</v>
      </c>
      <c r="FP801" s="5">
        <v>-75.421999999999997</v>
      </c>
      <c r="FQ801" s="1">
        <v>0</v>
      </c>
      <c r="FR801" s="1">
        <v>0</v>
      </c>
      <c r="FS801">
        <v>0</v>
      </c>
      <c r="FT801">
        <v>0</v>
      </c>
      <c r="FU801" s="5">
        <v>0</v>
      </c>
      <c r="FV801" s="5">
        <v>0</v>
      </c>
      <c r="FW801" s="5">
        <v>0</v>
      </c>
      <c r="FX801" s="5">
        <v>0.4</v>
      </c>
      <c r="FY801" s="5">
        <v>7.16</v>
      </c>
      <c r="FZ801" s="5">
        <v>-6.76</v>
      </c>
      <c r="GA801" t="s">
        <v>561</v>
      </c>
      <c r="GB801" s="83">
        <v>2.75</v>
      </c>
      <c r="GC801" s="86">
        <v>2.75</v>
      </c>
      <c r="GD801">
        <v>1.55</v>
      </c>
      <c r="GE801" s="1">
        <f t="shared" si="63"/>
        <v>-1.3833333333333333</v>
      </c>
      <c r="GF801" s="78">
        <v>39.436005000000002</v>
      </c>
      <c r="GG801" s="78">
        <v>2.9666429999999999</v>
      </c>
      <c r="GH801" s="78">
        <v>10.635303</v>
      </c>
      <c r="GI801" s="80">
        <v>1.546171</v>
      </c>
      <c r="GJ801" s="80">
        <v>1.5759970000000001</v>
      </c>
      <c r="GK801" s="80">
        <v>9.5500000000000001E-4</v>
      </c>
      <c r="GL801" s="80">
        <f t="shared" si="64"/>
        <v>-1.2089589999999999</v>
      </c>
      <c r="GM801" s="80">
        <v>18.135355000000001</v>
      </c>
      <c r="GN801" s="80">
        <v>2.2822960000000001</v>
      </c>
      <c r="GO801" s="80">
        <v>6.0079770000000003</v>
      </c>
      <c r="GP801" s="80">
        <v>1.582166</v>
      </c>
      <c r="GQ801" s="80">
        <v>1.3140240000000001</v>
      </c>
      <c r="GR801" s="80">
        <v>2.1162E-2</v>
      </c>
      <c r="GS801" s="87">
        <v>-0.2</v>
      </c>
      <c r="GT801" s="87">
        <v>-0.2</v>
      </c>
      <c r="GU801" s="87">
        <v>-0.2</v>
      </c>
      <c r="GV801" s="87">
        <v>-0.6</v>
      </c>
      <c r="GW801" s="87">
        <v>-0.3</v>
      </c>
      <c r="GX801" s="87">
        <v>-1.5</v>
      </c>
      <c r="GY801" s="87">
        <v>-0.1</v>
      </c>
      <c r="GZ801" s="87">
        <v>-0.1</v>
      </c>
      <c r="HA801" s="87">
        <v>0.1</v>
      </c>
      <c r="HB801" s="87">
        <v>-0.1</v>
      </c>
      <c r="HC801" s="87">
        <v>0.1</v>
      </c>
      <c r="HD801" s="87">
        <v>0</v>
      </c>
      <c r="HE801" s="87">
        <v>6.9</v>
      </c>
      <c r="HF801" s="87">
        <v>0.1</v>
      </c>
      <c r="HG801" s="87">
        <v>0</v>
      </c>
      <c r="HH801" s="87">
        <v>-0.2</v>
      </c>
      <c r="HI801" s="87">
        <v>0.2</v>
      </c>
      <c r="HJ801" s="87">
        <v>0.1</v>
      </c>
      <c r="HK801" s="87">
        <v>-0.2</v>
      </c>
      <c r="HL801" s="87">
        <v>0.1</v>
      </c>
      <c r="HM801" s="87">
        <v>0</v>
      </c>
      <c r="HN801" s="87">
        <v>0</v>
      </c>
      <c r="HO801" s="87">
        <v>0</v>
      </c>
      <c r="HP801" s="87">
        <v>0</v>
      </c>
    </row>
    <row r="802" spans="1:224" x14ac:dyDescent="0.2">
      <c r="A802">
        <v>78</v>
      </c>
      <c r="B802" t="s">
        <v>1231</v>
      </c>
      <c r="C802" t="s">
        <v>1162</v>
      </c>
      <c r="D802" t="s">
        <v>4534</v>
      </c>
      <c r="E802" t="s">
        <v>4529</v>
      </c>
      <c r="F802">
        <v>71</v>
      </c>
      <c r="G802">
        <v>185</v>
      </c>
      <c r="H802" t="s">
        <v>1488</v>
      </c>
      <c r="I802" t="s">
        <v>2572</v>
      </c>
      <c r="J802" t="s">
        <v>2213</v>
      </c>
      <c r="K802" t="s">
        <v>1492</v>
      </c>
      <c r="L802" s="82"/>
      <c r="M802" t="s">
        <v>1478</v>
      </c>
      <c r="N802">
        <v>24</v>
      </c>
      <c r="O802">
        <v>2</v>
      </c>
      <c r="P802">
        <v>3</v>
      </c>
      <c r="Q802">
        <v>5</v>
      </c>
      <c r="R802">
        <v>4</v>
      </c>
      <c r="S802">
        <v>8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2</v>
      </c>
      <c r="Z802">
        <v>3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42</v>
      </c>
      <c r="AH802">
        <v>17</v>
      </c>
      <c r="AI802">
        <v>3</v>
      </c>
      <c r="AJ802">
        <v>13</v>
      </c>
      <c r="AK802">
        <v>8</v>
      </c>
      <c r="AL802">
        <v>11</v>
      </c>
      <c r="AM802">
        <v>3</v>
      </c>
      <c r="AN802">
        <v>1</v>
      </c>
      <c r="AO802" s="1">
        <v>0.2</v>
      </c>
      <c r="AP802">
        <v>15063</v>
      </c>
      <c r="AQ802">
        <v>126</v>
      </c>
      <c r="AR802">
        <v>789</v>
      </c>
      <c r="AS802" s="2">
        <v>389</v>
      </c>
      <c r="AT802">
        <v>199747</v>
      </c>
      <c r="AU802" s="1">
        <v>50.193882000000002</v>
      </c>
      <c r="AV802" s="1">
        <v>4.3</v>
      </c>
      <c r="AW802" s="1">
        <v>4.0999999999999996</v>
      </c>
      <c r="AX802" s="1">
        <v>2.8</v>
      </c>
      <c r="AY802" s="1">
        <v>0</v>
      </c>
      <c r="AZ802" s="1">
        <v>0.5</v>
      </c>
      <c r="BA802" s="1">
        <v>-0.3</v>
      </c>
      <c r="BB802" s="1">
        <v>0.3</v>
      </c>
      <c r="BC802" s="85">
        <f t="shared" si="60"/>
        <v>3.0739742958967571</v>
      </c>
      <c r="BD802" s="50">
        <v>0.66852100178665608</v>
      </c>
      <c r="BE802" s="50">
        <v>-0.74822336236095899</v>
      </c>
      <c r="BF802" s="50">
        <v>-2.6586419040750785E-2</v>
      </c>
      <c r="BG802" s="50">
        <v>0.14681258978076139</v>
      </c>
      <c r="BH802" s="50">
        <v>-0.558300699789963</v>
      </c>
      <c r="BI802" s="85">
        <f t="shared" si="61"/>
        <v>-0.51777688962425528</v>
      </c>
      <c r="BJ802" s="50">
        <v>3.3484121278633689</v>
      </c>
      <c r="BK802" s="50">
        <v>4.2800302194796941E-2</v>
      </c>
      <c r="BL802" s="50">
        <v>0.25539495626082132</v>
      </c>
      <c r="BM802" s="50">
        <v>-5.4856200797974555E-2</v>
      </c>
      <c r="BN802" s="85">
        <f t="shared" si="62"/>
        <v>3.5917511855210122</v>
      </c>
      <c r="BO802" s="5">
        <v>10.39</v>
      </c>
      <c r="BP802" s="5">
        <v>36.46</v>
      </c>
      <c r="BQ802">
        <v>2</v>
      </c>
      <c r="BR802">
        <v>35</v>
      </c>
      <c r="BS802">
        <v>13</v>
      </c>
      <c r="BT802" s="1">
        <v>33</v>
      </c>
      <c r="BU802">
        <v>0</v>
      </c>
      <c r="BV802">
        <v>4</v>
      </c>
      <c r="BW802">
        <v>3</v>
      </c>
      <c r="BX802" s="1">
        <v>46.7</v>
      </c>
      <c r="BY802">
        <v>0</v>
      </c>
      <c r="BZ802">
        <v>5</v>
      </c>
      <c r="CA802">
        <v>2</v>
      </c>
      <c r="CB802" s="1">
        <v>36</v>
      </c>
      <c r="CC802">
        <v>1</v>
      </c>
      <c r="CD802">
        <v>24</v>
      </c>
      <c r="CE802">
        <v>6</v>
      </c>
      <c r="CF802" s="1">
        <v>32.299999999999997</v>
      </c>
      <c r="CG802">
        <v>11</v>
      </c>
      <c r="CH802">
        <v>3</v>
      </c>
      <c r="CI802" s="1">
        <v>2.6</v>
      </c>
      <c r="CJ802" s="1">
        <v>0.7</v>
      </c>
      <c r="CK802" s="1">
        <v>10.8</v>
      </c>
      <c r="CL802" s="1">
        <v>13</v>
      </c>
      <c r="CM802" s="1">
        <v>13.8</v>
      </c>
      <c r="CN802" s="1">
        <v>13.7</v>
      </c>
      <c r="CO802">
        <v>4</v>
      </c>
      <c r="CP802">
        <v>5</v>
      </c>
      <c r="CQ802" s="1">
        <v>1</v>
      </c>
      <c r="CR802" s="1">
        <v>1.2</v>
      </c>
      <c r="CS802" s="1">
        <v>4.3</v>
      </c>
      <c r="CT802" s="1">
        <v>5.3</v>
      </c>
      <c r="CU802" s="1">
        <v>3.7</v>
      </c>
      <c r="CV802" s="1">
        <v>4</v>
      </c>
      <c r="CW802" s="5">
        <v>0.62</v>
      </c>
      <c r="CX802" s="6">
        <v>-3.6999999999999998E-2</v>
      </c>
      <c r="CY802" s="6">
        <v>0.21299999999999999</v>
      </c>
      <c r="CZ802" s="6">
        <v>0.29199999999999998</v>
      </c>
      <c r="DA802" s="6">
        <v>-1.429</v>
      </c>
      <c r="DB802" s="6">
        <v>1.071</v>
      </c>
      <c r="DC802" s="6">
        <v>2.359</v>
      </c>
      <c r="DD802" s="5">
        <v>10.7</v>
      </c>
      <c r="DE802" s="5">
        <v>9.15</v>
      </c>
      <c r="DF802" s="5">
        <v>-1.58</v>
      </c>
      <c r="DG802" s="5">
        <v>7.44</v>
      </c>
      <c r="DH802">
        <v>951</v>
      </c>
      <c r="DI802">
        <v>1026</v>
      </c>
      <c r="DJ802" s="5">
        <v>2.17</v>
      </c>
      <c r="DK802" s="5">
        <v>1.2</v>
      </c>
      <c r="DL802" s="1">
        <v>27</v>
      </c>
      <c r="DM802" s="1">
        <v>23.6</v>
      </c>
      <c r="DN802" s="1">
        <v>12.3</v>
      </c>
      <c r="DO802" s="1">
        <v>9.6</v>
      </c>
      <c r="DP802" s="5">
        <v>2.81</v>
      </c>
      <c r="DQ802" s="5">
        <v>2.4700000000000002</v>
      </c>
      <c r="DR802" s="1">
        <v>27.5</v>
      </c>
      <c r="DS802" s="1">
        <v>28.6</v>
      </c>
      <c r="DT802" s="1">
        <v>11.2</v>
      </c>
      <c r="DU802" s="1">
        <v>11.9</v>
      </c>
      <c r="DV802" s="1">
        <v>13.8</v>
      </c>
      <c r="DW802" s="1">
        <v>13.7</v>
      </c>
      <c r="DX802">
        <v>43</v>
      </c>
      <c r="DY802">
        <v>24</v>
      </c>
      <c r="DZ802">
        <v>33</v>
      </c>
      <c r="EA802">
        <v>30</v>
      </c>
      <c r="EB802">
        <v>43</v>
      </c>
      <c r="EC802">
        <v>41</v>
      </c>
      <c r="ED802" s="1">
        <v>51.5</v>
      </c>
      <c r="EE802">
        <v>82</v>
      </c>
      <c r="EF802">
        <v>84</v>
      </c>
      <c r="EG802">
        <v>54</v>
      </c>
      <c r="EH802">
        <v>49.4</v>
      </c>
      <c r="EI802" s="1">
        <v>0.24</v>
      </c>
      <c r="EJ802" s="1">
        <v>0.48</v>
      </c>
      <c r="EK802">
        <v>9</v>
      </c>
      <c r="EL802">
        <v>5</v>
      </c>
      <c r="EM802" s="5">
        <v>0.96</v>
      </c>
      <c r="EN802" s="5">
        <v>0.34</v>
      </c>
      <c r="EO802" s="5">
        <v>0.55000000000000004</v>
      </c>
      <c r="EP802" s="5">
        <v>5.37</v>
      </c>
      <c r="EQ802" s="5">
        <v>-8.85</v>
      </c>
      <c r="ER802" s="5">
        <v>0.67900000000000005</v>
      </c>
      <c r="ES802" s="5">
        <v>-1.2</v>
      </c>
      <c r="ET802" s="5">
        <v>14.045</v>
      </c>
      <c r="EU802" s="5">
        <v>-67.379000000000005</v>
      </c>
      <c r="EV802" s="5">
        <v>-1.105</v>
      </c>
      <c r="EW802" s="5">
        <v>97.04</v>
      </c>
      <c r="EX802" s="1">
        <v>0</v>
      </c>
      <c r="EY802" s="1">
        <v>0</v>
      </c>
      <c r="EZ802">
        <v>0</v>
      </c>
      <c r="FA802">
        <v>0</v>
      </c>
      <c r="FB802" s="5">
        <v>0</v>
      </c>
      <c r="FC802" s="5">
        <v>0</v>
      </c>
      <c r="FD802" s="5">
        <v>0</v>
      </c>
      <c r="FE802" s="5">
        <v>11.18</v>
      </c>
      <c r="FF802" s="5">
        <v>2.33</v>
      </c>
      <c r="FG802" s="5">
        <v>8.85</v>
      </c>
      <c r="FH802" s="5">
        <v>0.11</v>
      </c>
      <c r="FI802" s="5">
        <v>5.41</v>
      </c>
      <c r="FJ802" s="5">
        <v>3.24</v>
      </c>
      <c r="FK802" s="5">
        <v>0.752</v>
      </c>
      <c r="FL802" s="5">
        <v>-3.7999999999999999E-2</v>
      </c>
      <c r="FM802" s="5">
        <v>-5.3920000000000003</v>
      </c>
      <c r="FN802" s="5">
        <v>76.995000000000005</v>
      </c>
      <c r="FO802" s="5">
        <v>-9.1739999999999995</v>
      </c>
      <c r="FP802" s="5">
        <v>-87.180999999999997</v>
      </c>
      <c r="FQ802" s="1">
        <v>0</v>
      </c>
      <c r="FR802" s="1">
        <v>0</v>
      </c>
      <c r="FS802">
        <v>0</v>
      </c>
      <c r="FT802">
        <v>0</v>
      </c>
      <c r="FU802" s="5">
        <v>0</v>
      </c>
      <c r="FV802" s="5">
        <v>0</v>
      </c>
      <c r="FW802" s="5">
        <v>0</v>
      </c>
      <c r="FX802" s="5">
        <v>1.85</v>
      </c>
      <c r="FY802" s="5">
        <v>5.09</v>
      </c>
      <c r="FZ802" s="5">
        <v>-3.24</v>
      </c>
      <c r="GA802" t="s">
        <v>564</v>
      </c>
      <c r="GC802" s="86">
        <v>0.85</v>
      </c>
      <c r="GD802" t="s">
        <v>564</v>
      </c>
      <c r="GE802" s="1">
        <f t="shared" si="63"/>
        <v>0.6</v>
      </c>
      <c r="GF802" s="78">
        <v>36.979621999999999</v>
      </c>
      <c r="GG802" s="78">
        <v>6.1721409999999999</v>
      </c>
      <c r="GH802" s="78">
        <v>7.1965269999999997</v>
      </c>
      <c r="GI802" s="80">
        <v>0.487981</v>
      </c>
      <c r="GJ802" s="80">
        <v>1.0794280000000001</v>
      </c>
      <c r="GK802" s="80">
        <v>-1.3209E-2</v>
      </c>
      <c r="GL802" s="80" t="str">
        <f t="shared" si="64"/>
        <v xml:space="preserve"> </v>
      </c>
      <c r="GM802" s="80">
        <v>21.621338000000002</v>
      </c>
      <c r="GN802" s="80">
        <v>4.3716200000000001</v>
      </c>
      <c r="GO802" s="80">
        <v>5.3548600000000004</v>
      </c>
      <c r="GP802" s="80">
        <v>1.2783089999999999</v>
      </c>
      <c r="GQ802" s="80">
        <v>0.74021400000000004</v>
      </c>
      <c r="GR802" s="80">
        <v>-2.2259999999999999E-2</v>
      </c>
      <c r="GS802" s="87">
        <v>1.9</v>
      </c>
      <c r="GT802" s="87">
        <v>1.9</v>
      </c>
      <c r="GU802" s="87">
        <v>-0.3</v>
      </c>
      <c r="GV802" s="87">
        <v>-0.1</v>
      </c>
      <c r="GW802" s="87">
        <v>-0.3</v>
      </c>
      <c r="GX802" s="87">
        <v>1.2</v>
      </c>
      <c r="GY802" s="87">
        <v>0.3</v>
      </c>
      <c r="GZ802" s="87">
        <v>0.3</v>
      </c>
      <c r="HA802" s="87">
        <v>-0.1</v>
      </c>
      <c r="HB802" s="87">
        <v>0</v>
      </c>
      <c r="HC802" s="87">
        <v>0</v>
      </c>
      <c r="HD802" s="87">
        <v>0.2</v>
      </c>
      <c r="HE802" s="87">
        <v>2</v>
      </c>
      <c r="HF802" s="87">
        <v>0.6</v>
      </c>
      <c r="HG802" s="87">
        <v>0.1</v>
      </c>
      <c r="HH802" s="87">
        <v>-0.1</v>
      </c>
      <c r="HI802" s="87">
        <v>-0.2</v>
      </c>
      <c r="HJ802" s="87">
        <v>0.3</v>
      </c>
      <c r="HK802" s="87">
        <v>-0.2</v>
      </c>
      <c r="HL802" s="87">
        <v>0</v>
      </c>
      <c r="HM802" s="87">
        <v>0</v>
      </c>
      <c r="HN802" s="87">
        <v>0.1</v>
      </c>
      <c r="HO802" s="87">
        <v>0</v>
      </c>
      <c r="HP802" s="87">
        <v>0.2</v>
      </c>
    </row>
    <row r="803" spans="1:224" x14ac:dyDescent="0.2">
      <c r="A803">
        <v>33</v>
      </c>
      <c r="B803" t="s">
        <v>4019</v>
      </c>
      <c r="C803" t="s">
        <v>50</v>
      </c>
      <c r="D803" t="s">
        <v>2593</v>
      </c>
      <c r="E803" t="s">
        <v>2594</v>
      </c>
      <c r="F803">
        <v>72</v>
      </c>
      <c r="G803">
        <v>195</v>
      </c>
      <c r="H803" t="s">
        <v>1488</v>
      </c>
      <c r="I803" t="s">
        <v>2572</v>
      </c>
      <c r="J803" t="s">
        <v>2094</v>
      </c>
      <c r="K803" t="s">
        <v>1521</v>
      </c>
      <c r="L803" s="82"/>
      <c r="M803" t="s">
        <v>1513</v>
      </c>
      <c r="N803">
        <v>22</v>
      </c>
      <c r="O803">
        <v>1</v>
      </c>
      <c r="P803">
        <v>10</v>
      </c>
      <c r="Q803">
        <v>11</v>
      </c>
      <c r="R803">
        <v>-4</v>
      </c>
      <c r="S803">
        <v>8</v>
      </c>
      <c r="T803">
        <v>4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5</v>
      </c>
      <c r="AA803">
        <v>0</v>
      </c>
      <c r="AB803">
        <v>5</v>
      </c>
      <c r="AC803">
        <v>0</v>
      </c>
      <c r="AD803">
        <v>0</v>
      </c>
      <c r="AE803">
        <v>0</v>
      </c>
      <c r="AF803">
        <v>0</v>
      </c>
      <c r="AG803">
        <v>24</v>
      </c>
      <c r="AH803">
        <v>24</v>
      </c>
      <c r="AI803">
        <v>17</v>
      </c>
      <c r="AJ803">
        <v>8</v>
      </c>
      <c r="AK803">
        <v>7</v>
      </c>
      <c r="AL803">
        <v>7</v>
      </c>
      <c r="AM803">
        <v>0</v>
      </c>
      <c r="AN803">
        <v>0</v>
      </c>
      <c r="AO803" s="1">
        <v>0</v>
      </c>
      <c r="AP803">
        <v>18242</v>
      </c>
      <c r="AQ803">
        <v>544</v>
      </c>
      <c r="AR803">
        <v>3240</v>
      </c>
      <c r="AS803" s="2">
        <v>476</v>
      </c>
      <c r="AT803">
        <v>547536</v>
      </c>
      <c r="AU803" s="1">
        <v>40.385513000000003</v>
      </c>
      <c r="AV803" s="1">
        <v>10.7</v>
      </c>
      <c r="AW803" s="1">
        <v>8.4</v>
      </c>
      <c r="AX803" s="1">
        <v>-1.3</v>
      </c>
      <c r="AY803" s="1">
        <v>1.4</v>
      </c>
      <c r="AZ803" s="1">
        <v>0.4</v>
      </c>
      <c r="BA803" s="1">
        <v>-0.3</v>
      </c>
      <c r="BB803" s="1">
        <v>1.6</v>
      </c>
      <c r="BC803" s="85">
        <f t="shared" si="60"/>
        <v>8.0890927464196896</v>
      </c>
      <c r="BD803" s="50">
        <v>3.6849310326425617</v>
      </c>
      <c r="BE803" s="50">
        <v>2.4637841529507778</v>
      </c>
      <c r="BF803" s="50">
        <v>-3.3989482233189261E-2</v>
      </c>
      <c r="BG803" s="50">
        <v>-0.76530067603685481</v>
      </c>
      <c r="BH803" s="50">
        <v>-0.70345475373880917</v>
      </c>
      <c r="BI803" s="85">
        <f t="shared" si="61"/>
        <v>4.6459702735844859</v>
      </c>
      <c r="BJ803" s="50">
        <v>3.7248613912342643</v>
      </c>
      <c r="BK803" s="50">
        <v>-1.5303497702580886</v>
      </c>
      <c r="BL803" s="50">
        <v>0.5230949665998943</v>
      </c>
      <c r="BM803" s="50">
        <v>0.72551588525913402</v>
      </c>
      <c r="BN803" s="85">
        <f t="shared" si="62"/>
        <v>3.4431224728352041</v>
      </c>
      <c r="BO803" s="5">
        <v>13.01</v>
      </c>
      <c r="BP803" s="5">
        <v>35.03</v>
      </c>
      <c r="BQ803">
        <v>1</v>
      </c>
      <c r="BR803">
        <v>11</v>
      </c>
      <c r="BS803">
        <v>5</v>
      </c>
      <c r="BT803" s="1">
        <v>45</v>
      </c>
      <c r="BU803">
        <v>0</v>
      </c>
      <c r="BV803">
        <v>5</v>
      </c>
      <c r="BW803">
        <v>1</v>
      </c>
      <c r="BX803" s="1">
        <v>54.3</v>
      </c>
      <c r="BY803">
        <v>1</v>
      </c>
      <c r="BZ803">
        <v>3</v>
      </c>
      <c r="CA803">
        <v>1</v>
      </c>
      <c r="CB803" s="1">
        <v>22.2</v>
      </c>
      <c r="CC803">
        <v>0</v>
      </c>
      <c r="CD803">
        <v>3</v>
      </c>
      <c r="CE803">
        <v>3</v>
      </c>
      <c r="CF803" s="1">
        <v>54.7</v>
      </c>
      <c r="CG803">
        <v>16</v>
      </c>
      <c r="CH803">
        <v>15</v>
      </c>
      <c r="CI803" s="1">
        <v>3.4</v>
      </c>
      <c r="CJ803" s="1">
        <v>3.1</v>
      </c>
      <c r="CK803" s="1">
        <v>12.4</v>
      </c>
      <c r="CL803" s="1">
        <v>18</v>
      </c>
      <c r="CM803" s="1">
        <v>16.399999999999999</v>
      </c>
      <c r="CN803" s="1">
        <v>15.4</v>
      </c>
      <c r="CO803">
        <v>4</v>
      </c>
      <c r="CP803">
        <v>1</v>
      </c>
      <c r="CQ803" s="1">
        <v>0.8</v>
      </c>
      <c r="CR803" s="1">
        <v>0.2</v>
      </c>
      <c r="CS803" s="1">
        <v>3.6</v>
      </c>
      <c r="CT803" s="1">
        <v>4</v>
      </c>
      <c r="CU803" s="1">
        <v>4.0999999999999996</v>
      </c>
      <c r="CV803" s="1">
        <v>3.3</v>
      </c>
      <c r="CW803" s="5">
        <v>-0.21</v>
      </c>
      <c r="CX803" s="6">
        <v>1.4E-2</v>
      </c>
      <c r="CY803" s="6">
        <v>7.1999999999999995E-2</v>
      </c>
      <c r="CZ803" s="6">
        <v>-0.315</v>
      </c>
      <c r="DA803" s="6">
        <v>-1.6319999999999999</v>
      </c>
      <c r="DB803" s="6">
        <v>6.3E-2</v>
      </c>
      <c r="DC803" s="6">
        <v>-3.0179999999999998</v>
      </c>
      <c r="DD803" s="5">
        <v>6.8</v>
      </c>
      <c r="DE803" s="5">
        <v>2.73</v>
      </c>
      <c r="DF803" s="5">
        <v>-4.05</v>
      </c>
      <c r="DG803" s="5">
        <v>9.59</v>
      </c>
      <c r="DH803">
        <v>900</v>
      </c>
      <c r="DI803">
        <v>996</v>
      </c>
      <c r="DJ803" s="5">
        <v>2.94</v>
      </c>
      <c r="DK803" s="5">
        <v>3.14</v>
      </c>
      <c r="DL803" s="1">
        <v>27.7</v>
      </c>
      <c r="DM803" s="1">
        <v>28.3</v>
      </c>
      <c r="DN803" s="1">
        <v>10.5</v>
      </c>
      <c r="DO803" s="1">
        <v>12.6</v>
      </c>
      <c r="DP803" s="5">
        <v>2.8</v>
      </c>
      <c r="DQ803" s="5">
        <v>2.8</v>
      </c>
      <c r="DR803" s="1">
        <v>26.4</v>
      </c>
      <c r="DS803" s="1">
        <v>27</v>
      </c>
      <c r="DT803" s="1">
        <v>11.8</v>
      </c>
      <c r="DU803" s="1">
        <v>14.2</v>
      </c>
      <c r="DV803" s="1">
        <v>16.399999999999999</v>
      </c>
      <c r="DW803" s="1">
        <v>15.4</v>
      </c>
      <c r="DX803">
        <v>34</v>
      </c>
      <c r="DY803">
        <v>54</v>
      </c>
      <c r="DZ803">
        <v>24</v>
      </c>
      <c r="EA803">
        <v>29</v>
      </c>
      <c r="EB803">
        <v>54</v>
      </c>
      <c r="EC803">
        <v>54</v>
      </c>
      <c r="ED803" s="1">
        <v>62.4</v>
      </c>
      <c r="EE803">
        <v>93</v>
      </c>
      <c r="EF803">
        <v>75</v>
      </c>
      <c r="EG803">
        <v>108</v>
      </c>
      <c r="EH803">
        <v>55.4</v>
      </c>
      <c r="EI803" s="1">
        <v>0.42</v>
      </c>
      <c r="EJ803" s="1">
        <v>0.42</v>
      </c>
      <c r="EK803">
        <v>14</v>
      </c>
      <c r="EL803">
        <v>15</v>
      </c>
      <c r="EM803" s="5">
        <v>-0.21</v>
      </c>
      <c r="EN803" s="5">
        <v>0</v>
      </c>
      <c r="EO803" s="5">
        <v>2.4500000000000002</v>
      </c>
      <c r="EP803" s="5">
        <v>3.09</v>
      </c>
      <c r="EQ803" s="5">
        <v>2.0299999999999998</v>
      </c>
      <c r="ER803" s="5">
        <v>1.3839999999999999</v>
      </c>
      <c r="ES803" s="5">
        <v>0.48599999999999999</v>
      </c>
      <c r="ET803" s="5">
        <v>2.677</v>
      </c>
      <c r="EU803" s="5">
        <v>-76.736000000000004</v>
      </c>
      <c r="EV803" s="5">
        <v>0.82399999999999995</v>
      </c>
      <c r="EW803" s="5">
        <v>74.694999999999993</v>
      </c>
      <c r="EX803" s="1">
        <v>2.2200000000000002</v>
      </c>
      <c r="EY803" s="1">
        <v>3.34</v>
      </c>
      <c r="EZ803">
        <v>8</v>
      </c>
      <c r="FA803">
        <v>3</v>
      </c>
      <c r="FB803" s="5">
        <v>8.89</v>
      </c>
      <c r="FC803" s="5">
        <v>3.34</v>
      </c>
      <c r="FD803" s="5">
        <v>5.56</v>
      </c>
      <c r="FE803" s="5">
        <v>4.41</v>
      </c>
      <c r="FF803" s="5">
        <v>0.88</v>
      </c>
      <c r="FG803" s="5">
        <v>3.53</v>
      </c>
      <c r="FH803" s="5">
        <v>0.43</v>
      </c>
      <c r="FI803" s="5">
        <v>4.95</v>
      </c>
      <c r="FJ803" s="5">
        <v>1.89</v>
      </c>
      <c r="FK803" s="5">
        <v>0.51900000000000002</v>
      </c>
      <c r="FL803" s="5">
        <v>2.31</v>
      </c>
      <c r="FM803" s="5">
        <v>0.98599999999999999</v>
      </c>
      <c r="FN803" s="5">
        <v>82.078000000000003</v>
      </c>
      <c r="FO803" s="5">
        <v>1.6319999999999999</v>
      </c>
      <c r="FP803" s="5">
        <v>-83.355000000000004</v>
      </c>
      <c r="FQ803" s="1">
        <v>0</v>
      </c>
      <c r="FR803" s="1">
        <v>0</v>
      </c>
      <c r="FS803">
        <v>0</v>
      </c>
      <c r="FT803">
        <v>1</v>
      </c>
      <c r="FU803" s="5">
        <v>0</v>
      </c>
      <c r="FV803" s="5">
        <v>6.38</v>
      </c>
      <c r="FW803" s="5">
        <v>-6.38</v>
      </c>
      <c r="FX803" s="5">
        <v>0.55000000000000004</v>
      </c>
      <c r="FY803" s="5">
        <v>8.82</v>
      </c>
      <c r="FZ803" s="5">
        <v>-8.27</v>
      </c>
      <c r="GA803" t="s">
        <v>563</v>
      </c>
      <c r="GB803" s="83">
        <v>0.55000000000000004</v>
      </c>
      <c r="GC803" s="86">
        <v>0.55000000000000004</v>
      </c>
      <c r="GD803">
        <v>0.55000000000000004</v>
      </c>
      <c r="GE803" s="1">
        <f t="shared" si="63"/>
        <v>0.48333333333333317</v>
      </c>
      <c r="GF803" s="78">
        <v>37.498382999999997</v>
      </c>
      <c r="GG803" s="78">
        <v>2.8733749999999998</v>
      </c>
      <c r="GH803" s="78">
        <v>10.980178</v>
      </c>
      <c r="GI803" s="80">
        <v>1.5980989999999999</v>
      </c>
      <c r="GJ803" s="80">
        <v>1.5023949999999999</v>
      </c>
      <c r="GK803" s="80">
        <v>-4.0457E-2</v>
      </c>
      <c r="GL803" s="80">
        <f t="shared" si="64"/>
        <v>0.97001233333333325</v>
      </c>
      <c r="GM803" s="80">
        <v>19.963107999999998</v>
      </c>
      <c r="GN803" s="80">
        <v>2.0037859999999998</v>
      </c>
      <c r="GO803" s="80">
        <v>6.1674189999999998</v>
      </c>
      <c r="GP803" s="80">
        <v>1.43903</v>
      </c>
      <c r="GQ803" s="80">
        <v>1.301766</v>
      </c>
      <c r="GR803" s="80">
        <v>-3.2044999999999997E-2</v>
      </c>
      <c r="GS803" s="87">
        <v>-1.8</v>
      </c>
      <c r="GT803" s="87">
        <v>-1.8</v>
      </c>
      <c r="GU803" s="87">
        <v>-0.3</v>
      </c>
      <c r="GV803" s="87">
        <v>0</v>
      </c>
      <c r="GW803" s="87">
        <v>1.3</v>
      </c>
      <c r="GX803" s="87">
        <v>-0.9</v>
      </c>
      <c r="GY803" s="87">
        <v>-0.4</v>
      </c>
      <c r="GZ803" s="87">
        <v>-0.4</v>
      </c>
      <c r="HA803" s="87">
        <v>0</v>
      </c>
      <c r="HB803" s="87">
        <v>0</v>
      </c>
      <c r="HC803" s="87">
        <v>0.4</v>
      </c>
      <c r="HD803" s="87">
        <v>-0.1</v>
      </c>
      <c r="HE803" s="87">
        <v>4.3</v>
      </c>
      <c r="HF803" s="87">
        <v>0.1</v>
      </c>
      <c r="HG803" s="87">
        <v>0</v>
      </c>
      <c r="HH803" s="87">
        <v>0.3</v>
      </c>
      <c r="HI803" s="87">
        <v>0.2</v>
      </c>
      <c r="HJ803" s="87">
        <v>0.6</v>
      </c>
      <c r="HK803" s="87">
        <v>-1.2</v>
      </c>
      <c r="HL803" s="87">
        <v>-0.7</v>
      </c>
      <c r="HM803" s="87">
        <v>0</v>
      </c>
      <c r="HN803" s="87">
        <v>-0.1</v>
      </c>
      <c r="HO803" s="87">
        <v>0</v>
      </c>
      <c r="HP803" s="87">
        <v>-0.8</v>
      </c>
    </row>
    <row r="804" spans="1:224" x14ac:dyDescent="0.2">
      <c r="A804">
        <v>26</v>
      </c>
      <c r="B804" t="s">
        <v>4102</v>
      </c>
      <c r="C804" t="s">
        <v>4103</v>
      </c>
      <c r="D804" t="s">
        <v>2593</v>
      </c>
      <c r="E804" t="s">
        <v>2594</v>
      </c>
      <c r="F804">
        <v>71</v>
      </c>
      <c r="G804">
        <v>203</v>
      </c>
      <c r="H804" t="s">
        <v>1483</v>
      </c>
      <c r="J804" t="s">
        <v>2227</v>
      </c>
      <c r="K804" t="s">
        <v>1553</v>
      </c>
      <c r="L804" s="82"/>
      <c r="M804" t="s">
        <v>1513</v>
      </c>
      <c r="N804">
        <v>21</v>
      </c>
      <c r="O804">
        <v>2</v>
      </c>
      <c r="P804">
        <v>2</v>
      </c>
      <c r="Q804">
        <v>4</v>
      </c>
      <c r="R804">
        <v>1</v>
      </c>
      <c r="S804">
        <v>12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2</v>
      </c>
      <c r="Z804">
        <v>2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14</v>
      </c>
      <c r="AH804">
        <v>6</v>
      </c>
      <c r="AI804">
        <v>20</v>
      </c>
      <c r="AJ804">
        <v>6</v>
      </c>
      <c r="AK804">
        <v>12</v>
      </c>
      <c r="AL804">
        <v>4</v>
      </c>
      <c r="AM804">
        <v>0</v>
      </c>
      <c r="AN804">
        <v>0</v>
      </c>
      <c r="AO804" s="1">
        <v>0</v>
      </c>
      <c r="AP804">
        <v>15421</v>
      </c>
      <c r="AQ804">
        <v>67</v>
      </c>
      <c r="AR804">
        <v>125</v>
      </c>
      <c r="AS804" s="2">
        <v>357</v>
      </c>
      <c r="AT804">
        <v>565590</v>
      </c>
      <c r="AU804" s="1">
        <v>47.886519999999997</v>
      </c>
      <c r="AV804" s="1">
        <v>6</v>
      </c>
      <c r="AW804" s="1">
        <v>6.7</v>
      </c>
      <c r="AX804" s="1">
        <v>1.1000000000000001</v>
      </c>
      <c r="AY804" s="1">
        <v>0.3</v>
      </c>
      <c r="AZ804" s="1">
        <v>0.9</v>
      </c>
      <c r="BA804" s="1">
        <v>0</v>
      </c>
      <c r="BB804" s="1">
        <v>1.2</v>
      </c>
      <c r="BC804" s="85">
        <f t="shared" si="60"/>
        <v>7.5315489558546087</v>
      </c>
      <c r="BD804" s="50">
        <v>3.2198526624994477</v>
      </c>
      <c r="BE804" s="50">
        <v>0.25301773190304599</v>
      </c>
      <c r="BF804" s="50">
        <v>-6.0985259047288956E-3</v>
      </c>
      <c r="BG804" s="50">
        <v>-0.16388446742221538</v>
      </c>
      <c r="BH804" s="50">
        <v>0</v>
      </c>
      <c r="BI804" s="85">
        <f t="shared" si="61"/>
        <v>3.3028874010755493</v>
      </c>
      <c r="BJ804" s="50">
        <v>6.2819903141874462</v>
      </c>
      <c r="BK804" s="50">
        <v>6.9614038889850377E-2</v>
      </c>
      <c r="BL804" s="50">
        <v>-0.57701368107007467</v>
      </c>
      <c r="BM804" s="50">
        <v>-1.5459291172281622</v>
      </c>
      <c r="BN804" s="85">
        <f t="shared" si="62"/>
        <v>4.2286615547790589</v>
      </c>
      <c r="BO804" s="5">
        <v>12</v>
      </c>
      <c r="BP804" s="5">
        <v>33.92</v>
      </c>
      <c r="BQ804">
        <v>2</v>
      </c>
      <c r="BR804">
        <v>12</v>
      </c>
      <c r="BS804">
        <v>6</v>
      </c>
      <c r="BT804" s="1">
        <v>65.099999999999994</v>
      </c>
      <c r="BU804">
        <v>1</v>
      </c>
      <c r="BV804">
        <v>6</v>
      </c>
      <c r="BW804">
        <v>2</v>
      </c>
      <c r="BX804" s="1">
        <v>79.599999999999994</v>
      </c>
      <c r="BY804">
        <v>0</v>
      </c>
      <c r="BZ804">
        <v>1</v>
      </c>
      <c r="CA804">
        <v>3</v>
      </c>
      <c r="CB804" s="1">
        <v>49.8</v>
      </c>
      <c r="CC804">
        <v>1</v>
      </c>
      <c r="CD804">
        <v>5</v>
      </c>
      <c r="CE804">
        <v>0</v>
      </c>
      <c r="CF804" s="1">
        <v>62</v>
      </c>
      <c r="CG804">
        <v>12</v>
      </c>
      <c r="CH804">
        <v>20</v>
      </c>
      <c r="CI804" s="1">
        <v>2.9</v>
      </c>
      <c r="CJ804" s="1">
        <v>4.8</v>
      </c>
      <c r="CK804" s="1">
        <v>18.600000000000001</v>
      </c>
      <c r="CL804" s="1">
        <v>15</v>
      </c>
      <c r="CM804" s="1">
        <v>14.7</v>
      </c>
      <c r="CN804" s="1">
        <v>13.2</v>
      </c>
      <c r="CO804">
        <v>5</v>
      </c>
      <c r="CP804">
        <v>1</v>
      </c>
      <c r="CQ804" s="1">
        <v>1.2</v>
      </c>
      <c r="CR804" s="1">
        <v>0.2</v>
      </c>
      <c r="CS804" s="1">
        <v>4</v>
      </c>
      <c r="CT804" s="1">
        <v>5.2</v>
      </c>
      <c r="CU804" s="1">
        <v>4.0999999999999996</v>
      </c>
      <c r="CV804" s="1">
        <v>3.9</v>
      </c>
      <c r="CW804" s="5">
        <v>-1.1100000000000001</v>
      </c>
      <c r="CX804" s="6">
        <v>-0.17</v>
      </c>
      <c r="CY804" s="6">
        <v>-9.8000000000000004E-2</v>
      </c>
      <c r="CZ804" s="6">
        <v>-0.751</v>
      </c>
      <c r="DA804" s="6">
        <v>1.6E-2</v>
      </c>
      <c r="DB804" s="6">
        <v>-1.212</v>
      </c>
      <c r="DC804" s="6">
        <v>1.131</v>
      </c>
      <c r="DD804" s="5">
        <v>-6.2</v>
      </c>
      <c r="DE804" s="5">
        <v>-5.95</v>
      </c>
      <c r="DF804" s="5">
        <v>0.25</v>
      </c>
      <c r="DG804" s="5">
        <v>9.68</v>
      </c>
      <c r="DH804">
        <v>914</v>
      </c>
      <c r="DI804">
        <v>1011</v>
      </c>
      <c r="DJ804" s="5">
        <v>2.86</v>
      </c>
      <c r="DK804" s="5">
        <v>2.62</v>
      </c>
      <c r="DL804" s="1">
        <v>26.7</v>
      </c>
      <c r="DM804" s="1">
        <v>27.9</v>
      </c>
      <c r="DN804" s="1">
        <v>9.3000000000000007</v>
      </c>
      <c r="DO804" s="1">
        <v>10.7</v>
      </c>
      <c r="DP804" s="5">
        <v>3.45</v>
      </c>
      <c r="DQ804" s="5">
        <v>2.11</v>
      </c>
      <c r="DR804" s="1">
        <v>27.5</v>
      </c>
      <c r="DS804" s="1">
        <v>27.1</v>
      </c>
      <c r="DT804" s="1">
        <v>11.5</v>
      </c>
      <c r="DU804" s="1">
        <v>11.5</v>
      </c>
      <c r="DV804" s="1">
        <v>14.7</v>
      </c>
      <c r="DW804" s="1">
        <v>13.2</v>
      </c>
      <c r="DX804">
        <v>28</v>
      </c>
      <c r="DY804">
        <v>36</v>
      </c>
      <c r="DZ804">
        <v>35</v>
      </c>
      <c r="EA804">
        <v>39</v>
      </c>
      <c r="EB804">
        <v>38</v>
      </c>
      <c r="EC804">
        <v>41</v>
      </c>
      <c r="ED804" s="1">
        <v>46.4</v>
      </c>
      <c r="EE804">
        <v>91</v>
      </c>
      <c r="EF804">
        <v>90</v>
      </c>
      <c r="EG804">
        <v>77</v>
      </c>
      <c r="EH804">
        <v>50.3</v>
      </c>
      <c r="EI804" s="1">
        <v>0</v>
      </c>
      <c r="EJ804" s="1">
        <v>0.48</v>
      </c>
      <c r="EK804">
        <v>12</v>
      </c>
      <c r="EL804">
        <v>11</v>
      </c>
      <c r="EM804" s="5">
        <v>0.24</v>
      </c>
      <c r="EN804" s="5">
        <v>1.35</v>
      </c>
      <c r="EO804" s="5">
        <v>0.12</v>
      </c>
      <c r="EP804" s="5">
        <v>5.66</v>
      </c>
      <c r="EQ804" s="5">
        <v>13.13</v>
      </c>
      <c r="ER804" s="5">
        <v>2.8530000000000002</v>
      </c>
      <c r="ES804" s="5">
        <v>-1.03</v>
      </c>
      <c r="ET804" s="5">
        <v>0.30299999999999999</v>
      </c>
      <c r="EU804" s="5">
        <v>-80.588999999999999</v>
      </c>
      <c r="EV804" s="5">
        <v>-6.5540000000000003</v>
      </c>
      <c r="EW804" s="5">
        <v>89.21</v>
      </c>
      <c r="EX804" s="1">
        <v>0</v>
      </c>
      <c r="EY804" s="1">
        <v>0</v>
      </c>
      <c r="EZ804">
        <v>1</v>
      </c>
      <c r="FA804">
        <v>0</v>
      </c>
      <c r="FB804" s="5">
        <v>23.23</v>
      </c>
      <c r="FC804" s="5">
        <v>0</v>
      </c>
      <c r="FD804" s="5">
        <v>23.23</v>
      </c>
      <c r="FE804" s="5">
        <v>11.11</v>
      </c>
      <c r="FF804" s="5">
        <v>1.01</v>
      </c>
      <c r="FG804" s="5">
        <v>10.1</v>
      </c>
      <c r="FH804" s="5">
        <v>0.08</v>
      </c>
      <c r="FI804" s="5">
        <v>5.92</v>
      </c>
      <c r="FJ804" s="5">
        <v>-30.27</v>
      </c>
      <c r="FK804" s="5">
        <v>1.7000000000000001E-2</v>
      </c>
      <c r="FL804" s="5">
        <v>1.034</v>
      </c>
      <c r="FM804" s="5">
        <v>-1.054</v>
      </c>
      <c r="FN804" s="5">
        <v>84.421000000000006</v>
      </c>
      <c r="FO804" s="5">
        <v>3.6459999999999999</v>
      </c>
      <c r="FP804" s="5">
        <v>-73.176000000000002</v>
      </c>
      <c r="FQ804" s="1">
        <v>0</v>
      </c>
      <c r="FR804" s="1">
        <v>0</v>
      </c>
      <c r="FS804">
        <v>0</v>
      </c>
      <c r="FT804">
        <v>1</v>
      </c>
      <c r="FU804" s="5">
        <v>0</v>
      </c>
      <c r="FV804" s="5">
        <v>33.64</v>
      </c>
      <c r="FW804" s="5">
        <v>-33.64</v>
      </c>
      <c r="FX804" s="5">
        <v>0.48</v>
      </c>
      <c r="FY804" s="5">
        <v>3.86</v>
      </c>
      <c r="FZ804" s="5">
        <v>-3.38</v>
      </c>
      <c r="GA804" t="s">
        <v>563</v>
      </c>
      <c r="GB804" s="83">
        <v>0.57499999999999996</v>
      </c>
      <c r="GC804" s="86">
        <v>0.57499999999999996</v>
      </c>
      <c r="GD804">
        <v>0.57499999999999996</v>
      </c>
      <c r="GE804" s="1">
        <f t="shared" si="63"/>
        <v>0.32499999999999996</v>
      </c>
      <c r="GF804" s="78">
        <v>34.474730999999998</v>
      </c>
      <c r="GG804" s="78">
        <v>2.2300149999999999</v>
      </c>
      <c r="GH804" s="78">
        <v>6.1360859999999997</v>
      </c>
      <c r="GI804" s="80">
        <v>0.31980500000000001</v>
      </c>
      <c r="GJ804" s="80">
        <v>1.5352269999999999</v>
      </c>
      <c r="GK804" s="80">
        <v>5.1500000000000005E-4</v>
      </c>
      <c r="GL804" s="80">
        <f t="shared" si="64"/>
        <v>0.54351566666666673</v>
      </c>
      <c r="GM804" s="80">
        <v>20.493378</v>
      </c>
      <c r="GN804" s="80">
        <v>1.8460289999999999</v>
      </c>
      <c r="GO804" s="80">
        <v>4.6805310000000002</v>
      </c>
      <c r="GP804" s="80">
        <v>1.0585899999999999</v>
      </c>
      <c r="GQ804" s="80">
        <v>1.2828440000000001</v>
      </c>
      <c r="GR804" s="80">
        <v>5.104E-3</v>
      </c>
      <c r="GS804" s="87">
        <v>-0.6</v>
      </c>
      <c r="GT804" s="87">
        <v>-0.6</v>
      </c>
      <c r="GU804" s="87">
        <v>0.3</v>
      </c>
      <c r="GV804" s="87">
        <v>-0.5</v>
      </c>
      <c r="GW804" s="87">
        <v>-0.3</v>
      </c>
      <c r="GX804" s="87">
        <v>-1.2</v>
      </c>
      <c r="GY804" s="87">
        <v>0</v>
      </c>
      <c r="GZ804" s="87">
        <v>0</v>
      </c>
      <c r="HA804" s="87">
        <v>0</v>
      </c>
      <c r="HB804" s="87">
        <v>0.1</v>
      </c>
      <c r="HC804" s="87">
        <v>-0.1</v>
      </c>
      <c r="HD804" s="87">
        <v>-0.1</v>
      </c>
      <c r="HE804" s="87">
        <v>0.8</v>
      </c>
      <c r="HF804" s="87">
        <v>0.5</v>
      </c>
      <c r="HG804" s="87">
        <v>0</v>
      </c>
      <c r="HH804" s="87">
        <v>-0.2</v>
      </c>
      <c r="HI804" s="87">
        <v>-0.1</v>
      </c>
      <c r="HJ804" s="87">
        <v>0.3</v>
      </c>
      <c r="HK804" s="87">
        <v>-0.2</v>
      </c>
      <c r="HL804" s="87">
        <v>0</v>
      </c>
      <c r="HM804" s="87">
        <v>0</v>
      </c>
      <c r="HN804" s="87">
        <v>-0.1</v>
      </c>
      <c r="HO804" s="87">
        <v>0</v>
      </c>
      <c r="HP804" s="87">
        <v>-0.1</v>
      </c>
    </row>
    <row r="805" spans="1:224" x14ac:dyDescent="0.2">
      <c r="A805">
        <v>25</v>
      </c>
      <c r="B805" t="s">
        <v>4469</v>
      </c>
      <c r="C805" t="s">
        <v>4470</v>
      </c>
      <c r="E805" t="s">
        <v>4451</v>
      </c>
      <c r="F805">
        <v>75</v>
      </c>
      <c r="G805">
        <v>224</v>
      </c>
      <c r="H805" t="s">
        <v>1483</v>
      </c>
      <c r="J805" t="s">
        <v>2220</v>
      </c>
      <c r="K805" t="s">
        <v>2221</v>
      </c>
      <c r="L805" s="82"/>
      <c r="M805" t="s">
        <v>1513</v>
      </c>
      <c r="N805">
        <v>20</v>
      </c>
      <c r="O805">
        <v>0</v>
      </c>
      <c r="P805">
        <v>5</v>
      </c>
      <c r="Q805">
        <v>5</v>
      </c>
      <c r="R805">
        <v>2</v>
      </c>
      <c r="S805">
        <v>2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4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6</v>
      </c>
      <c r="AH805">
        <v>19</v>
      </c>
      <c r="AI805">
        <v>24</v>
      </c>
      <c r="AJ805">
        <v>8</v>
      </c>
      <c r="AK805">
        <v>6</v>
      </c>
      <c r="AL805">
        <v>3</v>
      </c>
      <c r="AM805">
        <v>0</v>
      </c>
      <c r="AN805">
        <v>0</v>
      </c>
      <c r="AO805" s="1">
        <v>0</v>
      </c>
      <c r="AP805">
        <v>16028</v>
      </c>
      <c r="AQ805">
        <v>961</v>
      </c>
      <c r="AR805">
        <v>1265</v>
      </c>
      <c r="AS805" s="2">
        <v>424</v>
      </c>
      <c r="AT805">
        <v>578378</v>
      </c>
      <c r="AU805" s="1">
        <v>53.757579999999997</v>
      </c>
      <c r="AV805" s="1">
        <v>6.2</v>
      </c>
      <c r="AW805" s="1">
        <v>5.4</v>
      </c>
      <c r="AX805" s="1">
        <v>1.5</v>
      </c>
      <c r="AY805" s="1">
        <v>0.3</v>
      </c>
      <c r="AZ805" s="1">
        <v>0.8</v>
      </c>
      <c r="BA805" s="1">
        <v>0</v>
      </c>
      <c r="BB805" s="1">
        <v>1.1000000000000001</v>
      </c>
      <c r="BC805" s="85">
        <f t="shared" si="60"/>
        <v>12.526899999999999</v>
      </c>
      <c r="BD805" s="85">
        <v>0.83420000000000005</v>
      </c>
      <c r="BE805" s="85">
        <v>0.40600000000000003</v>
      </c>
      <c r="BF805" s="85">
        <v>-5.62E-2</v>
      </c>
      <c r="BG805" s="85">
        <v>-0.1038</v>
      </c>
      <c r="BH805" s="85">
        <v>0</v>
      </c>
      <c r="BI805" s="85">
        <f t="shared" si="61"/>
        <v>1.0802</v>
      </c>
      <c r="BJ805" s="85">
        <v>7.5887000000000002</v>
      </c>
      <c r="BK805" s="85">
        <v>0.50600000000000001</v>
      </c>
      <c r="BL805" s="85">
        <v>1.2967</v>
      </c>
      <c r="BM805" s="85">
        <v>2.0552999999999999</v>
      </c>
      <c r="BN805" s="85">
        <f t="shared" si="62"/>
        <v>11.4467</v>
      </c>
      <c r="BO805" s="5">
        <v>13.03</v>
      </c>
      <c r="BP805" s="5">
        <v>33.97</v>
      </c>
      <c r="BQ805">
        <v>0</v>
      </c>
      <c r="BR805">
        <v>5</v>
      </c>
      <c r="BS805">
        <v>7</v>
      </c>
      <c r="BT805" s="1">
        <v>48.5</v>
      </c>
      <c r="BU805">
        <v>0</v>
      </c>
      <c r="BV805">
        <v>1</v>
      </c>
      <c r="BW805">
        <v>4</v>
      </c>
      <c r="BX805" s="1">
        <v>53.4</v>
      </c>
      <c r="BY805">
        <v>0</v>
      </c>
      <c r="BZ805">
        <v>3</v>
      </c>
      <c r="CA805">
        <v>0</v>
      </c>
      <c r="CB805" s="1">
        <v>43.7</v>
      </c>
      <c r="CC805">
        <v>0</v>
      </c>
      <c r="CD805">
        <v>1</v>
      </c>
      <c r="CE805">
        <v>3</v>
      </c>
      <c r="CF805" s="1">
        <v>46</v>
      </c>
      <c r="CG805">
        <v>9</v>
      </c>
      <c r="CH805">
        <v>23</v>
      </c>
      <c r="CI805" s="1">
        <v>2.1</v>
      </c>
      <c r="CJ805" s="1">
        <v>5.3</v>
      </c>
      <c r="CK805" s="1">
        <v>12.2</v>
      </c>
      <c r="CL805" s="1">
        <v>12</v>
      </c>
      <c r="CM805" s="1">
        <v>11.6</v>
      </c>
      <c r="CN805" s="1">
        <v>13</v>
      </c>
      <c r="CO805">
        <v>1</v>
      </c>
      <c r="CP805">
        <v>1</v>
      </c>
      <c r="CQ805" s="1">
        <v>0.2</v>
      </c>
      <c r="CR805" s="1">
        <v>0.2</v>
      </c>
      <c r="CS805" s="1">
        <v>2.8</v>
      </c>
      <c r="CT805" s="1">
        <v>4.8</v>
      </c>
      <c r="CU805" s="1">
        <v>3.4</v>
      </c>
      <c r="CV805" s="1">
        <v>3.5</v>
      </c>
      <c r="CW805" s="5">
        <v>-0.19</v>
      </c>
      <c r="CX805" s="6">
        <v>-0.13600000000000001</v>
      </c>
      <c r="CY805" s="6">
        <v>0.14699999999999999</v>
      </c>
      <c r="CZ805" s="6">
        <v>-1.5389999999999999</v>
      </c>
      <c r="DA805" s="6">
        <v>-1.1100000000000001</v>
      </c>
      <c r="DB805" s="6">
        <v>1.22</v>
      </c>
      <c r="DC805" s="6">
        <v>2.9670000000000001</v>
      </c>
      <c r="DD805" s="5">
        <v>-7.5</v>
      </c>
      <c r="DE805" s="5">
        <v>-7.6</v>
      </c>
      <c r="DF805" s="5">
        <v>-0.09</v>
      </c>
      <c r="DG805" s="5">
        <v>7.87</v>
      </c>
      <c r="DH805">
        <v>950</v>
      </c>
      <c r="DI805">
        <v>1029</v>
      </c>
      <c r="DJ805" s="5">
        <v>2.2999999999999998</v>
      </c>
      <c r="DK805" s="5">
        <v>1.61</v>
      </c>
      <c r="DL805" s="1">
        <v>26.9</v>
      </c>
      <c r="DM805" s="1">
        <v>30.9</v>
      </c>
      <c r="DN805" s="1">
        <v>7.8</v>
      </c>
      <c r="DO805" s="1">
        <v>12</v>
      </c>
      <c r="DP805" s="5">
        <v>3.36</v>
      </c>
      <c r="DQ805" s="5">
        <v>2.4700000000000002</v>
      </c>
      <c r="DR805" s="1">
        <v>27</v>
      </c>
      <c r="DS805" s="1">
        <v>27.9</v>
      </c>
      <c r="DT805" s="1">
        <v>10.9</v>
      </c>
      <c r="DU805" s="1">
        <v>12.4</v>
      </c>
      <c r="DV805" s="1">
        <v>11.6</v>
      </c>
      <c r="DW805" s="1">
        <v>13</v>
      </c>
      <c r="DX805">
        <v>29</v>
      </c>
      <c r="DY805">
        <v>37</v>
      </c>
      <c r="DZ805">
        <v>27</v>
      </c>
      <c r="EA805">
        <v>32</v>
      </c>
      <c r="EB805">
        <v>41</v>
      </c>
      <c r="EC805">
        <v>36</v>
      </c>
      <c r="ED805" s="1">
        <v>52.8</v>
      </c>
      <c r="EE805">
        <v>81</v>
      </c>
      <c r="EF805">
        <v>85</v>
      </c>
      <c r="EG805">
        <v>75</v>
      </c>
      <c r="EH805">
        <v>48.8</v>
      </c>
      <c r="EI805" s="1">
        <v>0.23</v>
      </c>
      <c r="EJ805" s="1">
        <v>0.69</v>
      </c>
      <c r="EK805">
        <v>10</v>
      </c>
      <c r="EL805">
        <v>7</v>
      </c>
      <c r="EM805" s="5">
        <v>0.69</v>
      </c>
      <c r="EN805" s="5">
        <v>0.88</v>
      </c>
      <c r="EO805" s="5">
        <v>1.06</v>
      </c>
      <c r="EP805" s="5">
        <v>5.35</v>
      </c>
      <c r="EQ805" s="5">
        <v>5.68</v>
      </c>
      <c r="ER805" s="5">
        <v>1.4970000000000001</v>
      </c>
      <c r="ES805" s="5">
        <v>1.5620000000000001</v>
      </c>
      <c r="ET805" s="5">
        <v>-3.8650000000000002</v>
      </c>
      <c r="EU805" s="5">
        <v>-82.338999999999999</v>
      </c>
      <c r="EV805" s="5">
        <v>-0.72799999999999998</v>
      </c>
      <c r="EW805" s="5">
        <v>69.266000000000005</v>
      </c>
      <c r="EX805" s="1">
        <v>0</v>
      </c>
      <c r="EY805" s="1">
        <v>2.83</v>
      </c>
      <c r="EZ805">
        <v>3</v>
      </c>
      <c r="FA805">
        <v>0</v>
      </c>
      <c r="FB805" s="5">
        <v>8.48</v>
      </c>
      <c r="FC805" s="5">
        <v>0</v>
      </c>
      <c r="FD805" s="5">
        <v>8.48</v>
      </c>
      <c r="FE805" s="5">
        <v>3.92</v>
      </c>
      <c r="FF805" s="5">
        <v>1.1200000000000001</v>
      </c>
      <c r="FG805" s="5">
        <v>2.8</v>
      </c>
      <c r="FH805" s="5">
        <v>0.75</v>
      </c>
      <c r="FI805" s="5">
        <v>4.29</v>
      </c>
      <c r="FJ805" s="5">
        <v>2.2999999999999998</v>
      </c>
      <c r="FK805" s="5">
        <v>0.372</v>
      </c>
      <c r="FL805" s="5">
        <v>-1.587</v>
      </c>
      <c r="FM805" s="5">
        <v>-3.1389999999999998</v>
      </c>
      <c r="FN805" s="5">
        <v>78.126999999999995</v>
      </c>
      <c r="FO805" s="5">
        <v>7.569</v>
      </c>
      <c r="FP805" s="5">
        <v>-73.769000000000005</v>
      </c>
      <c r="FQ805" s="1">
        <v>0</v>
      </c>
      <c r="FR805" s="1">
        <v>0</v>
      </c>
      <c r="FS805">
        <v>0</v>
      </c>
      <c r="FT805">
        <v>1</v>
      </c>
      <c r="FU805" s="5">
        <v>0</v>
      </c>
      <c r="FV805" s="5">
        <v>3.99</v>
      </c>
      <c r="FW805" s="5">
        <v>-3.99</v>
      </c>
      <c r="FX805" s="5">
        <v>0.7</v>
      </c>
      <c r="FY805" s="5">
        <v>6.98</v>
      </c>
      <c r="FZ805" s="5">
        <v>-6.29</v>
      </c>
      <c r="GA805" t="s">
        <v>561</v>
      </c>
      <c r="GB805" s="83">
        <v>0.6</v>
      </c>
      <c r="GC805" s="86">
        <v>0.6</v>
      </c>
      <c r="GD805">
        <v>0.6</v>
      </c>
      <c r="GE805" s="1">
        <f t="shared" si="63"/>
        <v>0.26666666666666672</v>
      </c>
      <c r="GF805" s="78">
        <v>31.031658</v>
      </c>
      <c r="GG805" s="78">
        <v>1.224178</v>
      </c>
      <c r="GH805" s="78">
        <v>5.96122</v>
      </c>
      <c r="GI805" s="80">
        <v>0.171099</v>
      </c>
      <c r="GJ805" s="80">
        <v>1.4791179999999999</v>
      </c>
      <c r="GK805" s="80">
        <v>4.8209999999999998E-3</v>
      </c>
      <c r="GL805" s="80">
        <f t="shared" si="64"/>
        <v>0.45167933333333343</v>
      </c>
      <c r="GM805" s="80">
        <v>20.76107</v>
      </c>
      <c r="GN805" s="80">
        <v>1.6108789999999999</v>
      </c>
      <c r="GO805" s="80">
        <v>5.075418</v>
      </c>
      <c r="GP805" s="80">
        <v>1.051579</v>
      </c>
      <c r="GQ805" s="80">
        <v>1.266116</v>
      </c>
      <c r="GR805" s="80">
        <v>4.9069999999999999E-3</v>
      </c>
      <c r="GS805" s="87">
        <v>1.2</v>
      </c>
      <c r="GT805" s="87">
        <v>1.2</v>
      </c>
      <c r="GU805" s="87">
        <v>-0.1</v>
      </c>
      <c r="GV805" s="87">
        <v>-0.8</v>
      </c>
      <c r="GW805" s="87">
        <v>-0.7</v>
      </c>
      <c r="GX805" s="87">
        <v>-0.5</v>
      </c>
      <c r="GY805" s="87">
        <v>-0.2</v>
      </c>
      <c r="GZ805" s="87">
        <v>-0.2</v>
      </c>
      <c r="HA805" s="87">
        <v>0</v>
      </c>
      <c r="HB805" s="87">
        <v>0</v>
      </c>
      <c r="HC805" s="87">
        <v>0</v>
      </c>
      <c r="HD805" s="87">
        <v>-0.1</v>
      </c>
      <c r="HE805" s="87">
        <v>1.2</v>
      </c>
      <c r="HF805" s="87">
        <v>-0.2</v>
      </c>
      <c r="HG805" s="87">
        <v>0.1</v>
      </c>
      <c r="HH805" s="87">
        <v>0.2</v>
      </c>
      <c r="HI805" s="87">
        <v>0</v>
      </c>
      <c r="HJ805" s="87">
        <v>0.1</v>
      </c>
      <c r="HK805" s="87">
        <v>-0.3</v>
      </c>
      <c r="HL805" s="87">
        <v>0.8</v>
      </c>
      <c r="HM805" s="87">
        <v>-0.2</v>
      </c>
      <c r="HN805" s="87">
        <v>0.1</v>
      </c>
      <c r="HO805" s="87">
        <v>0</v>
      </c>
      <c r="HP805" s="87">
        <v>0.7</v>
      </c>
    </row>
    <row r="806" spans="1:224" x14ac:dyDescent="0.2">
      <c r="A806">
        <v>3</v>
      </c>
      <c r="B806" t="s">
        <v>4495</v>
      </c>
      <c r="C806" t="s">
        <v>4496</v>
      </c>
      <c r="E806" t="s">
        <v>4451</v>
      </c>
      <c r="F806">
        <v>75</v>
      </c>
      <c r="G806">
        <v>220</v>
      </c>
      <c r="H806" t="s">
        <v>1483</v>
      </c>
      <c r="J806" t="s">
        <v>2373</v>
      </c>
      <c r="K806" t="s">
        <v>1523</v>
      </c>
      <c r="L806" s="82"/>
      <c r="M806" t="s">
        <v>1513</v>
      </c>
      <c r="N806">
        <v>20</v>
      </c>
      <c r="O806">
        <v>1</v>
      </c>
      <c r="P806">
        <v>1</v>
      </c>
      <c r="Q806">
        <v>2</v>
      </c>
      <c r="R806">
        <v>-2</v>
      </c>
      <c r="S806">
        <v>4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19</v>
      </c>
      <c r="AH806">
        <v>38</v>
      </c>
      <c r="AI806">
        <v>21</v>
      </c>
      <c r="AJ806">
        <v>8</v>
      </c>
      <c r="AK806">
        <v>14</v>
      </c>
      <c r="AL806">
        <v>1</v>
      </c>
      <c r="AM806">
        <v>0</v>
      </c>
      <c r="AN806">
        <v>0</v>
      </c>
      <c r="AO806" s="1">
        <v>0</v>
      </c>
      <c r="AP806">
        <v>14707</v>
      </c>
      <c r="AQ806">
        <v>2221</v>
      </c>
      <c r="AR806">
        <v>9</v>
      </c>
      <c r="AS806" s="2">
        <v>374</v>
      </c>
      <c r="AT806">
        <v>424903</v>
      </c>
      <c r="AU806" s="1">
        <v>51.698914000000002</v>
      </c>
      <c r="AV806" s="1">
        <v>5</v>
      </c>
      <c r="AW806" s="1">
        <v>6.1</v>
      </c>
      <c r="AX806" s="1">
        <v>-2</v>
      </c>
      <c r="AY806" s="1">
        <v>-0.3</v>
      </c>
      <c r="AZ806" s="1">
        <v>0.4</v>
      </c>
      <c r="BA806" s="1">
        <v>0</v>
      </c>
      <c r="BB806" s="1">
        <v>0.1</v>
      </c>
      <c r="BC806" s="85">
        <f t="shared" si="60"/>
        <v>11.173069681988618</v>
      </c>
      <c r="BD806" s="50">
        <v>2.0915790973460697</v>
      </c>
      <c r="BE806" s="50">
        <v>-1.3632100060905303E-2</v>
      </c>
      <c r="BF806" s="50">
        <v>3.88985194249616E-2</v>
      </c>
      <c r="BG806" s="50">
        <v>-0.11915694306917581</v>
      </c>
      <c r="BH806" s="50">
        <v>0</v>
      </c>
      <c r="BI806" s="85">
        <f t="shared" si="61"/>
        <v>1.9976885736409504</v>
      </c>
      <c r="BJ806" s="50">
        <v>3.9687943597249755</v>
      </c>
      <c r="BK806" s="50">
        <v>7.4805422421525755E-3</v>
      </c>
      <c r="BL806" s="50">
        <v>3.8577735727508338</v>
      </c>
      <c r="BM806" s="50">
        <v>1.3413326336297056</v>
      </c>
      <c r="BN806" s="85">
        <f t="shared" si="62"/>
        <v>9.1753811083476684</v>
      </c>
      <c r="BO806" s="5">
        <v>12.27</v>
      </c>
      <c r="BP806" s="5">
        <v>36.56</v>
      </c>
      <c r="BQ806">
        <v>1</v>
      </c>
      <c r="BR806">
        <v>17</v>
      </c>
      <c r="BS806">
        <v>8</v>
      </c>
      <c r="BT806" s="1">
        <v>53.2</v>
      </c>
      <c r="BU806">
        <v>0</v>
      </c>
      <c r="BV806">
        <v>12</v>
      </c>
      <c r="BW806">
        <v>4</v>
      </c>
      <c r="BX806" s="1">
        <v>57.3</v>
      </c>
      <c r="BY806">
        <v>0</v>
      </c>
      <c r="BZ806">
        <v>1</v>
      </c>
      <c r="CA806">
        <v>3</v>
      </c>
      <c r="CB806" s="1">
        <v>51.8</v>
      </c>
      <c r="CC806">
        <v>0</v>
      </c>
      <c r="CD806">
        <v>3</v>
      </c>
      <c r="CE806">
        <v>0</v>
      </c>
      <c r="CF806" s="1">
        <v>58</v>
      </c>
      <c r="CG806">
        <v>4</v>
      </c>
      <c r="CH806">
        <v>12</v>
      </c>
      <c r="CI806" s="1">
        <v>1</v>
      </c>
      <c r="CJ806" s="1">
        <v>2.9</v>
      </c>
      <c r="CK806" s="1">
        <v>8.6</v>
      </c>
      <c r="CL806" s="1">
        <v>10.5</v>
      </c>
      <c r="CM806" s="1">
        <v>10</v>
      </c>
      <c r="CN806" s="1">
        <v>14.4</v>
      </c>
      <c r="CO806">
        <v>2</v>
      </c>
      <c r="CP806">
        <v>2</v>
      </c>
      <c r="CQ806" s="1">
        <v>0.5</v>
      </c>
      <c r="CR806" s="1">
        <v>0.5</v>
      </c>
      <c r="CS806" s="1">
        <v>3.4</v>
      </c>
      <c r="CT806" s="1">
        <v>4.2</v>
      </c>
      <c r="CU806" s="1">
        <v>3.3</v>
      </c>
      <c r="CV806" s="1">
        <v>3</v>
      </c>
      <c r="CW806" s="5">
        <v>-1.23</v>
      </c>
      <c r="CX806" s="6">
        <v>-0.109</v>
      </c>
      <c r="CY806" s="6">
        <v>-0.20499999999999999</v>
      </c>
      <c r="CZ806" s="6">
        <v>-1.5880000000000001</v>
      </c>
      <c r="DA806" s="6">
        <v>-1.125</v>
      </c>
      <c r="DB806" s="6">
        <v>-2.0150000000000001</v>
      </c>
      <c r="DC806" s="6">
        <v>7.6630000000000003</v>
      </c>
      <c r="DD806" s="5">
        <v>-12.9</v>
      </c>
      <c r="DE806" s="5">
        <v>1.71</v>
      </c>
      <c r="DF806" s="5">
        <v>14.61</v>
      </c>
      <c r="DG806" s="5">
        <v>7.08</v>
      </c>
      <c r="DH806">
        <v>904</v>
      </c>
      <c r="DI806">
        <v>974</v>
      </c>
      <c r="DJ806" s="5">
        <v>1.96</v>
      </c>
      <c r="DK806" s="5">
        <v>2.69</v>
      </c>
      <c r="DL806" s="1">
        <v>25.7</v>
      </c>
      <c r="DM806" s="1">
        <v>25.2</v>
      </c>
      <c r="DN806" s="1">
        <v>9.8000000000000007</v>
      </c>
      <c r="DO806" s="1">
        <v>9.8000000000000007</v>
      </c>
      <c r="DP806" s="5">
        <v>2.79</v>
      </c>
      <c r="DQ806" s="5">
        <v>2.2999999999999998</v>
      </c>
      <c r="DR806" s="1">
        <v>31.1</v>
      </c>
      <c r="DS806" s="1">
        <v>24.8</v>
      </c>
      <c r="DT806" s="1">
        <v>12.8</v>
      </c>
      <c r="DU806" s="1">
        <v>9.4</v>
      </c>
      <c r="DV806" s="1">
        <v>10</v>
      </c>
      <c r="DW806" s="1">
        <v>14.4</v>
      </c>
      <c r="DX806">
        <v>43</v>
      </c>
      <c r="DY806">
        <v>40</v>
      </c>
      <c r="DZ806">
        <v>28</v>
      </c>
      <c r="EA806">
        <v>22</v>
      </c>
      <c r="EB806">
        <v>40</v>
      </c>
      <c r="EC806">
        <v>43</v>
      </c>
      <c r="ED806" s="1">
        <v>62.4</v>
      </c>
      <c r="EE806">
        <v>87</v>
      </c>
      <c r="EF806">
        <v>78</v>
      </c>
      <c r="EG806">
        <v>57</v>
      </c>
      <c r="EH806">
        <v>52.7</v>
      </c>
      <c r="EI806" s="1">
        <v>0.24</v>
      </c>
      <c r="EJ806" s="1">
        <v>0</v>
      </c>
      <c r="EK806">
        <v>8</v>
      </c>
      <c r="EL806">
        <v>11</v>
      </c>
      <c r="EM806" s="5">
        <v>-0.73</v>
      </c>
      <c r="EN806" s="5">
        <v>0.49</v>
      </c>
      <c r="EO806" s="5">
        <v>0.02</v>
      </c>
      <c r="EP806" s="5">
        <v>5.28</v>
      </c>
      <c r="EQ806" s="5">
        <v>-7.39</v>
      </c>
      <c r="ER806" s="5">
        <v>1.2110000000000001</v>
      </c>
      <c r="ES806" s="5">
        <v>-1.2250000000000001</v>
      </c>
      <c r="ET806" s="5">
        <v>-1.409</v>
      </c>
      <c r="EU806" s="5">
        <v>-81.366</v>
      </c>
      <c r="EV806" s="5">
        <v>3.3660000000000001</v>
      </c>
      <c r="EW806" s="5">
        <v>103.003</v>
      </c>
      <c r="EX806" s="1">
        <v>0</v>
      </c>
      <c r="EY806" s="1">
        <v>0</v>
      </c>
      <c r="EZ806">
        <v>0</v>
      </c>
      <c r="FA806">
        <v>0</v>
      </c>
      <c r="FB806" s="5">
        <v>0</v>
      </c>
      <c r="FC806" s="5">
        <v>0</v>
      </c>
      <c r="FD806" s="5">
        <v>0</v>
      </c>
      <c r="FE806" s="5">
        <v>7.95</v>
      </c>
      <c r="FF806" s="5">
        <v>0.56999999999999995</v>
      </c>
      <c r="FG806" s="5">
        <v>7.39</v>
      </c>
      <c r="FH806" s="5">
        <v>1.81</v>
      </c>
      <c r="FI806" s="5">
        <v>2.7</v>
      </c>
      <c r="FJ806" s="5">
        <v>-0.54</v>
      </c>
      <c r="FK806" s="5">
        <v>0.33600000000000002</v>
      </c>
      <c r="FL806" s="5">
        <v>-2.3E-2</v>
      </c>
      <c r="FM806" s="5">
        <v>-0.64800000000000002</v>
      </c>
      <c r="FN806" s="5">
        <v>81.281000000000006</v>
      </c>
      <c r="FO806" s="5">
        <v>-0.378</v>
      </c>
      <c r="FP806" s="5">
        <v>-77.522999999999996</v>
      </c>
      <c r="FQ806" s="1">
        <v>0</v>
      </c>
      <c r="FR806" s="1">
        <v>0</v>
      </c>
      <c r="FS806">
        <v>0</v>
      </c>
      <c r="FT806">
        <v>1</v>
      </c>
      <c r="FU806" s="5">
        <v>0</v>
      </c>
      <c r="FV806" s="5">
        <v>1.66</v>
      </c>
      <c r="FW806" s="5">
        <v>-1.66</v>
      </c>
      <c r="FX806" s="5">
        <v>4.45</v>
      </c>
      <c r="FY806" s="5">
        <v>5.56</v>
      </c>
      <c r="FZ806" s="5">
        <v>-1.1100000000000001</v>
      </c>
      <c r="GA806" t="s">
        <v>561</v>
      </c>
      <c r="GB806" s="83">
        <v>1.25</v>
      </c>
      <c r="GC806" s="86">
        <v>1.25</v>
      </c>
      <c r="GD806">
        <v>1.25</v>
      </c>
      <c r="GE806" s="1">
        <f t="shared" si="63"/>
        <v>-0.71666666666666667</v>
      </c>
      <c r="GF806" s="78">
        <v>41.321117000000001</v>
      </c>
      <c r="GG806" s="78">
        <v>1.676361</v>
      </c>
      <c r="GH806" s="78">
        <v>5.9469500000000002</v>
      </c>
      <c r="GI806" s="80">
        <v>-0.331839</v>
      </c>
      <c r="GJ806" s="80">
        <v>1.74607</v>
      </c>
      <c r="GK806" s="80">
        <v>-1.756E-3</v>
      </c>
      <c r="GL806" s="80">
        <f t="shared" si="64"/>
        <v>-0.27917499999999995</v>
      </c>
      <c r="GM806" s="80">
        <v>18.250647000000001</v>
      </c>
      <c r="GN806" s="80">
        <v>1.718404</v>
      </c>
      <c r="GO806" s="80">
        <v>4.5394990000000002</v>
      </c>
      <c r="GP806" s="80">
        <v>1.0872729999999999</v>
      </c>
      <c r="GQ806" s="80">
        <v>1.330576</v>
      </c>
      <c r="GR806" s="80">
        <v>7.0479999999999996E-3</v>
      </c>
      <c r="GS806" s="87">
        <v>-1.8</v>
      </c>
      <c r="GT806" s="87">
        <v>-1.8</v>
      </c>
      <c r="GU806" s="87">
        <v>-0.5</v>
      </c>
      <c r="GV806" s="87">
        <v>-0.6</v>
      </c>
      <c r="GW806" s="87">
        <v>-0.1</v>
      </c>
      <c r="GX806" s="87">
        <v>-3</v>
      </c>
      <c r="GY806" s="87">
        <v>0</v>
      </c>
      <c r="GZ806" s="87">
        <v>0</v>
      </c>
      <c r="HA806" s="87">
        <v>0</v>
      </c>
      <c r="HB806" s="87">
        <v>0</v>
      </c>
      <c r="HC806" s="87">
        <v>0</v>
      </c>
      <c r="HD806" s="87">
        <v>0</v>
      </c>
      <c r="HE806" s="87">
        <v>0</v>
      </c>
      <c r="HF806" s="87">
        <v>0</v>
      </c>
      <c r="HG806" s="87">
        <v>0</v>
      </c>
      <c r="HH806" s="87">
        <v>0</v>
      </c>
      <c r="HI806" s="87">
        <v>0</v>
      </c>
      <c r="HJ806" s="87">
        <v>0</v>
      </c>
      <c r="HK806" s="87">
        <v>-0.7</v>
      </c>
      <c r="HL806" s="87">
        <v>2</v>
      </c>
      <c r="HM806" s="87">
        <v>0</v>
      </c>
      <c r="HN806" s="87">
        <v>-0.3</v>
      </c>
      <c r="HO806" s="87">
        <v>-0.2</v>
      </c>
      <c r="HP806" s="87">
        <v>1.6</v>
      </c>
    </row>
    <row r="807" spans="1:224" x14ac:dyDescent="0.2">
      <c r="A807">
        <v>6</v>
      </c>
      <c r="B807" t="s">
        <v>4293</v>
      </c>
      <c r="C807" t="s">
        <v>4294</v>
      </c>
      <c r="E807" t="s">
        <v>4282</v>
      </c>
      <c r="F807">
        <v>71</v>
      </c>
      <c r="G807">
        <v>187</v>
      </c>
      <c r="H807" t="s">
        <v>1483</v>
      </c>
      <c r="J807" t="s">
        <v>2323</v>
      </c>
      <c r="K807" t="s">
        <v>1560</v>
      </c>
      <c r="L807" s="82"/>
      <c r="M807" t="s">
        <v>1513</v>
      </c>
      <c r="N807">
        <v>17</v>
      </c>
      <c r="O807">
        <v>1</v>
      </c>
      <c r="P807">
        <v>3</v>
      </c>
      <c r="Q807">
        <v>4</v>
      </c>
      <c r="R807">
        <v>1</v>
      </c>
      <c r="S807">
        <v>8</v>
      </c>
      <c r="T807">
        <v>4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2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12</v>
      </c>
      <c r="AH807">
        <v>8</v>
      </c>
      <c r="AI807">
        <v>1</v>
      </c>
      <c r="AJ807">
        <v>3</v>
      </c>
      <c r="AK807">
        <v>2</v>
      </c>
      <c r="AL807">
        <v>0</v>
      </c>
      <c r="AM807">
        <v>0</v>
      </c>
      <c r="AN807">
        <v>0</v>
      </c>
      <c r="AO807" s="1">
        <v>0</v>
      </c>
      <c r="AP807">
        <v>5529</v>
      </c>
      <c r="AQ807">
        <v>0</v>
      </c>
      <c r="AR807">
        <v>2402</v>
      </c>
      <c r="AS807" s="2">
        <v>179</v>
      </c>
      <c r="AV807" s="1">
        <v>3.5</v>
      </c>
      <c r="AW807" s="1">
        <v>2.6</v>
      </c>
      <c r="AX807" s="1">
        <v>1.5</v>
      </c>
      <c r="AY807" s="1">
        <v>0.7</v>
      </c>
      <c r="AZ807" s="1">
        <v>0.4</v>
      </c>
      <c r="BA807" s="1">
        <v>0.3</v>
      </c>
      <c r="BB807" s="1">
        <v>1.3</v>
      </c>
      <c r="BC807" s="85">
        <f t="shared" si="60"/>
        <v>6.380448670867092</v>
      </c>
      <c r="BD807" s="50">
        <v>1.9178774127873239</v>
      </c>
      <c r="BE807" s="50">
        <v>-0.70052792682985854</v>
      </c>
      <c r="BF807" s="50">
        <v>-1.3205411383646255E-3</v>
      </c>
      <c r="BG807" s="50">
        <v>0.72123843913840469</v>
      </c>
      <c r="BH807" s="50">
        <v>2.9279500305036712</v>
      </c>
      <c r="BI807" s="85">
        <f t="shared" si="61"/>
        <v>4.8652174144611768</v>
      </c>
      <c r="BJ807" s="50">
        <v>1.8673662228821364</v>
      </c>
      <c r="BK807" s="50">
        <v>0.51262177679000964</v>
      </c>
      <c r="BL807" s="50">
        <v>2.4987426794613125E-2</v>
      </c>
      <c r="BM807" s="50">
        <v>-0.88974417006084416</v>
      </c>
      <c r="BN807" s="85">
        <f t="shared" si="62"/>
        <v>1.5152312564059149</v>
      </c>
      <c r="CW807" s="5">
        <v>1.03</v>
      </c>
      <c r="CX807" s="6">
        <v>-7.1999999999999995E-2</v>
      </c>
      <c r="CY807" s="6">
        <v>-7.6999999999999999E-2</v>
      </c>
      <c r="CZ807" s="6">
        <v>-0.95699999999999996</v>
      </c>
      <c r="DA807" s="6">
        <v>2.3679999999999999</v>
      </c>
      <c r="DB807" s="6">
        <v>-1.643</v>
      </c>
      <c r="DC807" s="6">
        <v>-12.512</v>
      </c>
      <c r="DD807" s="5">
        <v>-1.7</v>
      </c>
      <c r="DE807" s="5">
        <v>-13.74</v>
      </c>
      <c r="DF807" s="5">
        <v>-12.02</v>
      </c>
      <c r="DG807" s="5">
        <v>5.13</v>
      </c>
      <c r="DH807">
        <v>962</v>
      </c>
      <c r="DI807">
        <v>1014</v>
      </c>
      <c r="DJ807" s="5">
        <v>1.31</v>
      </c>
      <c r="DK807" s="5">
        <v>1.31</v>
      </c>
      <c r="DL807" s="1">
        <v>24.2</v>
      </c>
      <c r="DM807" s="1">
        <v>33.4</v>
      </c>
      <c r="DN807" s="1">
        <v>7.9</v>
      </c>
      <c r="DO807" s="1">
        <v>10.5</v>
      </c>
      <c r="DP807" s="5">
        <v>2.3199999999999998</v>
      </c>
      <c r="DQ807" s="5">
        <v>3.35</v>
      </c>
      <c r="DR807" s="1">
        <v>25.2</v>
      </c>
      <c r="DS807" s="1">
        <v>32.200000000000003</v>
      </c>
      <c r="DT807" s="1">
        <v>11.7</v>
      </c>
      <c r="DU807" s="1">
        <v>12.1</v>
      </c>
      <c r="DV807" s="1">
        <v>16.8</v>
      </c>
      <c r="DW807" s="1">
        <v>13.3</v>
      </c>
      <c r="DX807">
        <v>8</v>
      </c>
      <c r="DY807">
        <v>7</v>
      </c>
      <c r="DZ807">
        <v>14</v>
      </c>
      <c r="EA807">
        <v>8</v>
      </c>
      <c r="EB807">
        <v>3</v>
      </c>
      <c r="EC807">
        <v>15</v>
      </c>
      <c r="ED807" s="1">
        <v>40.5</v>
      </c>
      <c r="EE807">
        <v>29</v>
      </c>
      <c r="EF807">
        <v>36</v>
      </c>
      <c r="EG807">
        <v>26</v>
      </c>
      <c r="EH807">
        <v>44.6</v>
      </c>
      <c r="EI807" s="1">
        <v>0</v>
      </c>
      <c r="EJ807" s="1">
        <v>1.31</v>
      </c>
      <c r="EK807">
        <v>2</v>
      </c>
      <c r="EL807">
        <v>2</v>
      </c>
      <c r="EM807" s="5">
        <v>0</v>
      </c>
      <c r="EN807" s="5">
        <v>-1.03</v>
      </c>
      <c r="EO807" s="5">
        <v>2.37</v>
      </c>
      <c r="EP807" s="5">
        <v>4.04</v>
      </c>
      <c r="EQ807" s="5">
        <v>-1.39</v>
      </c>
      <c r="ER807" s="5">
        <v>1.903</v>
      </c>
      <c r="ES807" s="5">
        <v>-0.45400000000000001</v>
      </c>
      <c r="ET807" s="5">
        <v>-2.3889999999999998</v>
      </c>
      <c r="EU807" s="5">
        <v>-87.852999999999994</v>
      </c>
      <c r="EV807" s="5">
        <v>3.2480000000000002</v>
      </c>
      <c r="EW807" s="5">
        <v>74.397999999999996</v>
      </c>
      <c r="EX807" s="1">
        <v>0</v>
      </c>
      <c r="EY807" s="1">
        <v>1.49</v>
      </c>
      <c r="EZ807">
        <v>2</v>
      </c>
      <c r="FA807">
        <v>0</v>
      </c>
      <c r="FB807" s="5">
        <v>2.98</v>
      </c>
      <c r="FC807" s="5">
        <v>0</v>
      </c>
      <c r="FD807" s="5">
        <v>2.98</v>
      </c>
      <c r="FE807" s="5">
        <v>6.11</v>
      </c>
      <c r="FF807" s="5">
        <v>1.75</v>
      </c>
      <c r="FG807" s="5">
        <v>4.37</v>
      </c>
      <c r="FH807" s="5">
        <v>0.02</v>
      </c>
      <c r="FI807" s="5">
        <v>5.3</v>
      </c>
      <c r="FJ807" s="5">
        <v>7.99</v>
      </c>
      <c r="FK807" s="5">
        <v>0.41799999999999998</v>
      </c>
      <c r="FL807" s="5">
        <v>1.1739999999999999</v>
      </c>
      <c r="FM807" s="5">
        <v>8.0000000000000002E-3</v>
      </c>
      <c r="FN807" s="5">
        <v>85.45</v>
      </c>
      <c r="FO807" s="5">
        <v>16.794</v>
      </c>
      <c r="FP807" s="5">
        <v>-82.637</v>
      </c>
      <c r="FQ807" s="1">
        <v>0</v>
      </c>
      <c r="FR807" s="1">
        <v>0</v>
      </c>
      <c r="FS807">
        <v>0</v>
      </c>
      <c r="FT807">
        <v>0</v>
      </c>
      <c r="FU807" s="5">
        <v>0</v>
      </c>
      <c r="FV807" s="5">
        <v>0</v>
      </c>
      <c r="FW807" s="5">
        <v>0</v>
      </c>
      <c r="FX807" s="5">
        <v>2</v>
      </c>
      <c r="FY807" s="5">
        <v>9.99</v>
      </c>
      <c r="FZ807" s="5">
        <v>-7.99</v>
      </c>
      <c r="GA807" t="s">
        <v>564</v>
      </c>
      <c r="GC807" s="86">
        <v>1.2</v>
      </c>
      <c r="GD807" t="s">
        <v>564</v>
      </c>
      <c r="GE807" s="1">
        <f t="shared" si="63"/>
        <v>0.93333333333333335</v>
      </c>
      <c r="GF807" s="78">
        <v>31.608609999999999</v>
      </c>
      <c r="GG807" s="78">
        <v>1.743023</v>
      </c>
      <c r="GH807" s="78">
        <v>5.8326060000000002</v>
      </c>
      <c r="GI807" s="80">
        <v>0.219578</v>
      </c>
      <c r="GJ807" s="80">
        <v>1.373373</v>
      </c>
      <c r="GK807" s="80">
        <v>0.10556</v>
      </c>
      <c r="GL807" s="80" t="str">
        <f t="shared" si="64"/>
        <v xml:space="preserve"> </v>
      </c>
      <c r="GM807" s="80">
        <v>21.284217999999999</v>
      </c>
      <c r="GN807" s="80">
        <v>1.8380300000000001</v>
      </c>
      <c r="GO807" s="80">
        <v>4.6562250000000001</v>
      </c>
      <c r="GP807" s="80">
        <v>0.97484099999999996</v>
      </c>
      <c r="GQ807" s="80">
        <v>1.1258349999999999</v>
      </c>
      <c r="GR807" s="80">
        <v>0.11046</v>
      </c>
      <c r="GS807" s="87">
        <v>0.1</v>
      </c>
      <c r="GT807" s="87">
        <v>0.1</v>
      </c>
      <c r="GU807" s="87">
        <v>0.1</v>
      </c>
      <c r="GV807" s="87">
        <v>-0.1</v>
      </c>
      <c r="GW807" s="87">
        <v>0.5</v>
      </c>
      <c r="GX807" s="87">
        <v>0.6</v>
      </c>
      <c r="GY807" s="87">
        <v>0</v>
      </c>
      <c r="GZ807" s="87">
        <v>0</v>
      </c>
      <c r="HA807" s="87">
        <v>0</v>
      </c>
      <c r="HB807" s="87">
        <v>0</v>
      </c>
      <c r="HC807" s="87">
        <v>0</v>
      </c>
      <c r="HD807" s="87">
        <v>0</v>
      </c>
      <c r="HE807" s="87">
        <v>2.8</v>
      </c>
      <c r="HF807" s="87">
        <v>-0.7</v>
      </c>
      <c r="HG807" s="87">
        <v>0</v>
      </c>
      <c r="HH807" s="87">
        <v>-0.3</v>
      </c>
      <c r="HI807" s="87">
        <v>0.7</v>
      </c>
      <c r="HJ807" s="87">
        <v>-0.3</v>
      </c>
      <c r="HK807" s="87">
        <v>0</v>
      </c>
      <c r="HL807" s="87">
        <v>0.1</v>
      </c>
      <c r="HM807" s="87">
        <v>0</v>
      </c>
      <c r="HN807" s="87">
        <v>0</v>
      </c>
      <c r="HO807" s="87">
        <v>0</v>
      </c>
      <c r="HP807" s="87">
        <v>0</v>
      </c>
    </row>
    <row r="808" spans="1:224" x14ac:dyDescent="0.2">
      <c r="A808">
        <v>38</v>
      </c>
      <c r="B808" t="s">
        <v>4036</v>
      </c>
      <c r="C808" t="s">
        <v>4037</v>
      </c>
      <c r="D808" t="s">
        <v>2597</v>
      </c>
      <c r="E808" t="s">
        <v>2594</v>
      </c>
      <c r="F808">
        <v>75</v>
      </c>
      <c r="G808">
        <v>210</v>
      </c>
      <c r="H808" t="s">
        <v>1488</v>
      </c>
      <c r="J808" t="s">
        <v>2205</v>
      </c>
      <c r="K808" t="s">
        <v>1603</v>
      </c>
      <c r="L808" s="82"/>
      <c r="M808" t="s">
        <v>1478</v>
      </c>
      <c r="N808">
        <v>16</v>
      </c>
      <c r="O808">
        <v>3</v>
      </c>
      <c r="P808">
        <v>2</v>
      </c>
      <c r="Q808">
        <v>5</v>
      </c>
      <c r="R808">
        <v>3</v>
      </c>
      <c r="S808">
        <v>17</v>
      </c>
      <c r="T808">
        <v>6</v>
      </c>
      <c r="U808">
        <v>1</v>
      </c>
      <c r="V808">
        <v>0</v>
      </c>
      <c r="W808">
        <v>0</v>
      </c>
      <c r="X808">
        <v>0</v>
      </c>
      <c r="Y808">
        <v>3</v>
      </c>
      <c r="Z808">
        <v>1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25</v>
      </c>
      <c r="AH808">
        <v>18</v>
      </c>
      <c r="AI808">
        <v>3</v>
      </c>
      <c r="AJ808">
        <v>5</v>
      </c>
      <c r="AK808">
        <v>4</v>
      </c>
      <c r="AL808">
        <v>7</v>
      </c>
      <c r="AM808">
        <v>42</v>
      </c>
      <c r="AN808">
        <v>39</v>
      </c>
      <c r="AO808" s="1">
        <v>8.6999999999999993</v>
      </c>
      <c r="AP808">
        <v>9246</v>
      </c>
      <c r="AQ808">
        <v>660</v>
      </c>
      <c r="AR808">
        <v>241</v>
      </c>
      <c r="AS808" s="2">
        <v>261</v>
      </c>
      <c r="AV808" s="1">
        <v>3.5</v>
      </c>
      <c r="AW808" s="1">
        <v>3.2</v>
      </c>
      <c r="AX808" s="1">
        <v>2.9</v>
      </c>
      <c r="AY808" s="1">
        <v>0.5</v>
      </c>
      <c r="AZ808" s="1">
        <v>0.6</v>
      </c>
      <c r="BA808" s="1">
        <v>0</v>
      </c>
      <c r="BB808" s="1">
        <v>1.1000000000000001</v>
      </c>
      <c r="BC808" s="85">
        <f t="shared" si="60"/>
        <v>6.4238768365930401</v>
      </c>
      <c r="BD808" s="50">
        <v>3.2224750644400384</v>
      </c>
      <c r="BE808" s="50">
        <v>0.14336892096151727</v>
      </c>
      <c r="BF808" s="50">
        <v>0.86163284610323665</v>
      </c>
      <c r="BG808" s="50">
        <v>1.4242414736553999</v>
      </c>
      <c r="BH808" s="50">
        <v>0</v>
      </c>
      <c r="BI808" s="85">
        <f t="shared" si="61"/>
        <v>5.651718305160192</v>
      </c>
      <c r="BJ808" s="50">
        <v>2.1516865410186612</v>
      </c>
      <c r="BK808" s="50">
        <v>1.934425245896754E-2</v>
      </c>
      <c r="BL808" s="50">
        <v>1.5446007100196772</v>
      </c>
      <c r="BM808" s="50">
        <v>-2.9434729720644577</v>
      </c>
      <c r="BN808" s="85">
        <f t="shared" si="62"/>
        <v>0.77215853143284852</v>
      </c>
      <c r="CW808" s="5">
        <v>0.56999999999999995</v>
      </c>
      <c r="CX808" s="6">
        <v>-7.8E-2</v>
      </c>
      <c r="CY808" s="6">
        <v>0.18</v>
      </c>
      <c r="CZ808" s="6">
        <v>-0.55300000000000005</v>
      </c>
      <c r="DA808" s="6">
        <v>1.363</v>
      </c>
      <c r="DB808" s="6">
        <v>1.28</v>
      </c>
      <c r="DC808" s="6">
        <v>4.3259999999999996</v>
      </c>
      <c r="DD808" s="5">
        <v>1.2</v>
      </c>
      <c r="DE808" s="5">
        <v>5.79</v>
      </c>
      <c r="DF808" s="5">
        <v>4.57</v>
      </c>
      <c r="DG808" s="5">
        <v>6.98</v>
      </c>
      <c r="DH808">
        <v>949</v>
      </c>
      <c r="DI808">
        <v>1019</v>
      </c>
      <c r="DJ808" s="5">
        <v>2.31</v>
      </c>
      <c r="DK808" s="5">
        <v>1.54</v>
      </c>
      <c r="DL808" s="1">
        <v>30.9</v>
      </c>
      <c r="DM808" s="1">
        <v>28.9</v>
      </c>
      <c r="DN808" s="1">
        <v>13.5</v>
      </c>
      <c r="DO808" s="1">
        <v>9.6</v>
      </c>
      <c r="DP808" s="5">
        <v>2.74</v>
      </c>
      <c r="DQ808" s="5">
        <v>2.54</v>
      </c>
      <c r="DR808" s="1">
        <v>25.8</v>
      </c>
      <c r="DS808" s="1">
        <v>26.4</v>
      </c>
      <c r="DT808" s="1">
        <v>13</v>
      </c>
      <c r="DU808" s="1">
        <v>9.9</v>
      </c>
      <c r="DV808" s="1">
        <v>11.1</v>
      </c>
      <c r="DW808" s="1">
        <v>12.9</v>
      </c>
      <c r="DX808">
        <v>13</v>
      </c>
      <c r="DY808">
        <v>20</v>
      </c>
      <c r="DZ808">
        <v>37</v>
      </c>
      <c r="EA808">
        <v>31</v>
      </c>
      <c r="EB808">
        <v>19</v>
      </c>
      <c r="EC808">
        <v>26</v>
      </c>
      <c r="ED808" s="1">
        <v>32.700000000000003</v>
      </c>
      <c r="EE808">
        <v>45</v>
      </c>
      <c r="EF808">
        <v>74</v>
      </c>
      <c r="EG808">
        <v>45</v>
      </c>
      <c r="EH808">
        <v>37.799999999999997</v>
      </c>
      <c r="EI808" s="1">
        <v>0</v>
      </c>
      <c r="EJ808" s="1">
        <v>0.39</v>
      </c>
      <c r="EK808">
        <v>6</v>
      </c>
      <c r="EL808">
        <v>4</v>
      </c>
      <c r="EM808" s="5">
        <v>0.77</v>
      </c>
      <c r="EN808" s="5">
        <v>0.2</v>
      </c>
      <c r="EO808" s="5">
        <v>0.16</v>
      </c>
      <c r="EP808" s="5">
        <v>6.06</v>
      </c>
      <c r="EQ808" s="5">
        <v>-2.48</v>
      </c>
      <c r="ER808" s="5">
        <v>1.1919999999999999</v>
      </c>
      <c r="ES808" s="5">
        <v>-2.1070000000000002</v>
      </c>
      <c r="ET808" s="5">
        <v>-1.5880000000000001</v>
      </c>
      <c r="EU808" s="5">
        <v>-81.888000000000005</v>
      </c>
      <c r="EV808" s="5">
        <v>-3.79</v>
      </c>
      <c r="EW808" s="5">
        <v>79.569999999999993</v>
      </c>
      <c r="EX808" s="1">
        <v>0</v>
      </c>
      <c r="EY808" s="1">
        <v>0</v>
      </c>
      <c r="EZ808">
        <v>0</v>
      </c>
      <c r="FA808">
        <v>0</v>
      </c>
      <c r="FB808" s="5">
        <v>0</v>
      </c>
      <c r="FC808" s="5">
        <v>0</v>
      </c>
      <c r="FD808" s="5">
        <v>0</v>
      </c>
      <c r="FE808" s="5">
        <v>3.09</v>
      </c>
      <c r="FF808" s="5">
        <v>0.62</v>
      </c>
      <c r="FG808" s="5">
        <v>2.48</v>
      </c>
      <c r="FH808" s="5">
        <v>0.74</v>
      </c>
      <c r="FI808" s="5">
        <v>4.88</v>
      </c>
      <c r="FJ808" s="5">
        <v>11.22</v>
      </c>
      <c r="FK808" s="5">
        <v>-0.184</v>
      </c>
      <c r="FL808" s="5">
        <v>-1.7000000000000001E-2</v>
      </c>
      <c r="FM808" s="5">
        <v>2.5150000000000001</v>
      </c>
      <c r="FN808" s="5">
        <v>81.801000000000002</v>
      </c>
      <c r="FO808" s="5">
        <v>-0.56299999999999994</v>
      </c>
      <c r="FP808" s="5">
        <v>-75.686000000000007</v>
      </c>
      <c r="FQ808" s="1">
        <v>5.07</v>
      </c>
      <c r="FR808" s="1">
        <v>0</v>
      </c>
      <c r="FS808">
        <v>1</v>
      </c>
      <c r="FT808">
        <v>0</v>
      </c>
      <c r="FU808" s="5">
        <v>5.07</v>
      </c>
      <c r="FV808" s="5">
        <v>0</v>
      </c>
      <c r="FW808" s="5">
        <v>5.07</v>
      </c>
      <c r="FX808" s="5">
        <v>0.77</v>
      </c>
      <c r="FY808" s="5">
        <v>6.92</v>
      </c>
      <c r="FZ808" s="5">
        <v>-6.15</v>
      </c>
      <c r="GA808" t="s">
        <v>561</v>
      </c>
      <c r="GB808" s="83">
        <v>0.55000000000000004</v>
      </c>
      <c r="GC808" s="86">
        <v>0.55000000000000004</v>
      </c>
      <c r="GD808">
        <v>0.55000000000000004</v>
      </c>
      <c r="GE808" s="1">
        <f t="shared" si="63"/>
        <v>0.31666666666666665</v>
      </c>
      <c r="GF808" s="78">
        <v>31.25609</v>
      </c>
      <c r="GG808" s="78">
        <v>5.085528</v>
      </c>
      <c r="GH808" s="78">
        <v>5.6948119999999998</v>
      </c>
      <c r="GI808" s="80">
        <v>0.60568</v>
      </c>
      <c r="GJ808" s="80">
        <v>0.82233800000000001</v>
      </c>
      <c r="GK808" s="80">
        <v>-2.215E-3</v>
      </c>
      <c r="GL808" s="80">
        <f t="shared" si="64"/>
        <v>0.4252676666666666</v>
      </c>
      <c r="GM808" s="80">
        <v>22.442489999999999</v>
      </c>
      <c r="GN808" s="80">
        <v>4.6487119999999997</v>
      </c>
      <c r="GO808" s="80">
        <v>5.4415760000000004</v>
      </c>
      <c r="GP808" s="80">
        <v>1.3174950000000001</v>
      </c>
      <c r="GQ808" s="80">
        <v>0.76888800000000002</v>
      </c>
      <c r="GR808" s="80">
        <v>2.6509000000000001E-2</v>
      </c>
      <c r="GS808" s="87">
        <v>1.5</v>
      </c>
      <c r="GT808" s="87">
        <v>1.5</v>
      </c>
      <c r="GU808" s="87">
        <v>0.6</v>
      </c>
      <c r="GV808" s="87">
        <v>0.2</v>
      </c>
      <c r="GW808" s="87">
        <v>-0.4</v>
      </c>
      <c r="GX808" s="87">
        <v>1.8</v>
      </c>
      <c r="GY808" s="87">
        <v>0</v>
      </c>
      <c r="GZ808" s="87">
        <v>0</v>
      </c>
      <c r="HA808" s="87">
        <v>0</v>
      </c>
      <c r="HB808" s="87">
        <v>0</v>
      </c>
      <c r="HC808" s="87">
        <v>0</v>
      </c>
      <c r="HD808" s="87">
        <v>0</v>
      </c>
      <c r="HE808" s="87">
        <v>0.8</v>
      </c>
      <c r="HF808" s="87">
        <v>0.4</v>
      </c>
      <c r="HG808" s="87">
        <v>0.1</v>
      </c>
      <c r="HH808" s="87">
        <v>-0.1</v>
      </c>
      <c r="HI808" s="87">
        <v>0</v>
      </c>
      <c r="HJ808" s="87">
        <v>0.4</v>
      </c>
      <c r="HK808" s="87">
        <v>-0.4</v>
      </c>
      <c r="HL808" s="87">
        <v>0.5</v>
      </c>
      <c r="HM808" s="87">
        <v>0.1</v>
      </c>
      <c r="HN808" s="87">
        <v>0.1</v>
      </c>
      <c r="HO808" s="87">
        <v>0</v>
      </c>
      <c r="HP808" s="87">
        <v>0.6</v>
      </c>
    </row>
    <row r="809" spans="1:224" x14ac:dyDescent="0.2">
      <c r="A809">
        <v>37</v>
      </c>
      <c r="B809" t="s">
        <v>1367</v>
      </c>
      <c r="C809" t="s">
        <v>1244</v>
      </c>
      <c r="D809" t="s">
        <v>4531</v>
      </c>
      <c r="E809" t="s">
        <v>4529</v>
      </c>
      <c r="F809">
        <v>71</v>
      </c>
      <c r="G809">
        <v>199</v>
      </c>
      <c r="H809" t="s">
        <v>1488</v>
      </c>
      <c r="J809" t="s">
        <v>2399</v>
      </c>
      <c r="K809" t="s">
        <v>1486</v>
      </c>
      <c r="L809" s="82"/>
      <c r="M809" t="s">
        <v>3202</v>
      </c>
      <c r="N809">
        <v>16</v>
      </c>
      <c r="O809">
        <v>0</v>
      </c>
      <c r="P809">
        <v>2</v>
      </c>
      <c r="Q809">
        <v>2</v>
      </c>
      <c r="R809">
        <v>-5</v>
      </c>
      <c r="S809">
        <v>4</v>
      </c>
      <c r="T809">
        <v>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2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10</v>
      </c>
      <c r="AH809">
        <v>11</v>
      </c>
      <c r="AI809">
        <v>13</v>
      </c>
      <c r="AJ809">
        <v>9</v>
      </c>
      <c r="AK809">
        <v>7</v>
      </c>
      <c r="AL809">
        <v>1</v>
      </c>
      <c r="AM809">
        <v>4</v>
      </c>
      <c r="AN809">
        <v>6</v>
      </c>
      <c r="AO809" s="1">
        <v>1</v>
      </c>
      <c r="AP809">
        <v>11644</v>
      </c>
      <c r="AQ809">
        <v>1686</v>
      </c>
      <c r="AR809">
        <v>1200</v>
      </c>
      <c r="AS809" s="2">
        <v>331</v>
      </c>
      <c r="AV809" s="1">
        <v>3.5</v>
      </c>
      <c r="AW809" s="1">
        <v>4.4000000000000004</v>
      </c>
      <c r="AX809" s="1">
        <v>-4.2</v>
      </c>
      <c r="AY809" s="1">
        <v>-0.9</v>
      </c>
      <c r="AZ809" s="1">
        <v>0</v>
      </c>
      <c r="BA809" s="1">
        <v>0</v>
      </c>
      <c r="BB809" s="1">
        <v>-0.8</v>
      </c>
      <c r="BC809" s="85">
        <f t="shared" si="60"/>
        <v>-0.50736285685009097</v>
      </c>
      <c r="BD809" s="50">
        <v>-3.3747692602025312</v>
      </c>
      <c r="BE809" s="50">
        <v>-0.32798137577549102</v>
      </c>
      <c r="BF809" s="50">
        <v>-0.30328332673269548</v>
      </c>
      <c r="BG809" s="50">
        <v>-0.8971142374610328</v>
      </c>
      <c r="BH809" s="50">
        <v>0</v>
      </c>
      <c r="BI809" s="85">
        <f t="shared" si="61"/>
        <v>-4.903148200171751</v>
      </c>
      <c r="BJ809" s="50">
        <v>2.6811029970089884</v>
      </c>
      <c r="BK809" s="50">
        <v>0.11461370767364895</v>
      </c>
      <c r="BL809" s="50">
        <v>0.12432464448067344</v>
      </c>
      <c r="BM809" s="50">
        <v>1.4757439941583492</v>
      </c>
      <c r="BN809" s="85">
        <f t="shared" si="62"/>
        <v>4.39578534332166</v>
      </c>
      <c r="BO809" s="5">
        <v>12.01</v>
      </c>
      <c r="BP809" s="5">
        <v>34.450000000000003</v>
      </c>
      <c r="BQ809">
        <v>0</v>
      </c>
      <c r="BR809">
        <v>8</v>
      </c>
      <c r="BS809">
        <v>8</v>
      </c>
      <c r="BT809" s="1">
        <v>32.5</v>
      </c>
      <c r="BU809">
        <v>0</v>
      </c>
      <c r="BV809">
        <v>3</v>
      </c>
      <c r="BW809">
        <v>3</v>
      </c>
      <c r="BX809" s="1">
        <v>47.2</v>
      </c>
      <c r="BY809">
        <v>0</v>
      </c>
      <c r="BZ809">
        <v>0</v>
      </c>
      <c r="CA809">
        <v>0</v>
      </c>
      <c r="CB809" s="1" t="s">
        <v>3203</v>
      </c>
      <c r="CC809">
        <v>0</v>
      </c>
      <c r="CD809">
        <v>2</v>
      </c>
      <c r="CE809">
        <v>2</v>
      </c>
      <c r="CF809" s="1">
        <v>31.3</v>
      </c>
      <c r="CG809">
        <v>6</v>
      </c>
      <c r="CH809">
        <v>10</v>
      </c>
      <c r="CI809" s="1">
        <v>1.9</v>
      </c>
      <c r="CJ809" s="1">
        <v>3.1</v>
      </c>
      <c r="CK809" s="1">
        <v>15.3</v>
      </c>
      <c r="CL809" s="1">
        <v>10.9</v>
      </c>
      <c r="CM809" s="1">
        <v>14</v>
      </c>
      <c r="CN809" s="1">
        <v>13.1</v>
      </c>
      <c r="CO809">
        <v>2</v>
      </c>
      <c r="CP809">
        <v>1</v>
      </c>
      <c r="CQ809" s="1">
        <v>0.6</v>
      </c>
      <c r="CR809" s="1">
        <v>0.3</v>
      </c>
      <c r="CS809" s="1">
        <v>3.7</v>
      </c>
      <c r="CT809" s="1">
        <v>2.5</v>
      </c>
      <c r="CU809" s="1">
        <v>4.2</v>
      </c>
      <c r="CV809" s="1">
        <v>4</v>
      </c>
      <c r="CW809" s="5">
        <v>-0.57999999999999996</v>
      </c>
      <c r="CX809" s="6">
        <v>9.9000000000000005E-2</v>
      </c>
      <c r="CY809" s="6">
        <v>-0.379</v>
      </c>
      <c r="CZ809" s="6">
        <v>0.76300000000000001</v>
      </c>
      <c r="DA809" s="6">
        <v>2.2770000000000001</v>
      </c>
      <c r="DB809" s="6">
        <v>-3.028</v>
      </c>
      <c r="DC809" s="6">
        <v>-8.1509999999999998</v>
      </c>
      <c r="DD809" s="5">
        <v>-5.7</v>
      </c>
      <c r="DE809" s="5">
        <v>-10.93</v>
      </c>
      <c r="DF809" s="5">
        <v>-5.23</v>
      </c>
      <c r="DG809" s="5">
        <v>2.99</v>
      </c>
      <c r="DH809">
        <v>914</v>
      </c>
      <c r="DI809">
        <v>943</v>
      </c>
      <c r="DJ809" s="5">
        <v>0.62</v>
      </c>
      <c r="DK809" s="5">
        <v>2.19</v>
      </c>
      <c r="DL809" s="1">
        <v>20.3</v>
      </c>
      <c r="DM809" s="1">
        <v>23.1</v>
      </c>
      <c r="DN809" s="1">
        <v>9.6999999999999993</v>
      </c>
      <c r="DO809" s="1">
        <v>11.9</v>
      </c>
      <c r="DP809" s="5">
        <v>2.61</v>
      </c>
      <c r="DQ809" s="5">
        <v>3.59</v>
      </c>
      <c r="DR809" s="1">
        <v>24.9</v>
      </c>
      <c r="DS809" s="1">
        <v>28.6</v>
      </c>
      <c r="DT809" s="1">
        <v>11.5</v>
      </c>
      <c r="DU809" s="1">
        <v>11.1</v>
      </c>
      <c r="DV809" s="1">
        <v>14</v>
      </c>
      <c r="DW809" s="1">
        <v>13.1</v>
      </c>
      <c r="DX809">
        <v>15</v>
      </c>
      <c r="DY809">
        <v>14</v>
      </c>
      <c r="DZ809">
        <v>44</v>
      </c>
      <c r="EA809">
        <v>27</v>
      </c>
      <c r="EB809">
        <v>36</v>
      </c>
      <c r="EC809">
        <v>27</v>
      </c>
      <c r="ED809" s="1">
        <v>29</v>
      </c>
      <c r="EE809">
        <v>54</v>
      </c>
      <c r="EF809">
        <v>65</v>
      </c>
      <c r="EG809">
        <v>59</v>
      </c>
      <c r="EH809">
        <v>45.4</v>
      </c>
      <c r="EI809" s="1">
        <v>0.31</v>
      </c>
      <c r="EJ809" s="1">
        <v>0.31</v>
      </c>
      <c r="EK809">
        <v>2</v>
      </c>
      <c r="EL809">
        <v>7</v>
      </c>
      <c r="EM809" s="5">
        <v>-1.56</v>
      </c>
      <c r="EN809" s="5">
        <v>-0.98</v>
      </c>
      <c r="EO809" s="5">
        <v>1.19</v>
      </c>
      <c r="EP809" s="5">
        <v>4.21</v>
      </c>
      <c r="EQ809" s="5">
        <v>0.08</v>
      </c>
      <c r="ER809" s="5">
        <v>2.2970000000000002</v>
      </c>
      <c r="ES809" s="5">
        <v>-0.90800000000000003</v>
      </c>
      <c r="ET809" s="5">
        <v>-0.56799999999999995</v>
      </c>
      <c r="EU809" s="5">
        <v>-81.704999999999998</v>
      </c>
      <c r="EV809" s="5">
        <v>-10.952</v>
      </c>
      <c r="EW809" s="5">
        <v>69.92</v>
      </c>
      <c r="EX809" s="1">
        <v>0</v>
      </c>
      <c r="EY809" s="1">
        <v>0</v>
      </c>
      <c r="EZ809">
        <v>2</v>
      </c>
      <c r="FA809">
        <v>0</v>
      </c>
      <c r="FB809" s="5">
        <v>6.32</v>
      </c>
      <c r="FC809" s="5">
        <v>0</v>
      </c>
      <c r="FD809" s="5">
        <v>6.32</v>
      </c>
      <c r="FE809" s="5">
        <v>8.02</v>
      </c>
      <c r="FF809" s="5">
        <v>1.78</v>
      </c>
      <c r="FG809" s="5">
        <v>6.24</v>
      </c>
      <c r="FH809" s="5">
        <v>1.79</v>
      </c>
      <c r="FI809" s="5">
        <v>4.6100000000000003</v>
      </c>
      <c r="FJ809" s="5">
        <v>-3.98</v>
      </c>
      <c r="FK809" s="5">
        <v>0.13300000000000001</v>
      </c>
      <c r="FL809" s="5">
        <v>-1.5609999999999999</v>
      </c>
      <c r="FM809" s="5">
        <v>-3.13</v>
      </c>
      <c r="FN809" s="5">
        <v>83.991</v>
      </c>
      <c r="FO809" s="5">
        <v>-7.218</v>
      </c>
      <c r="FP809" s="5">
        <v>-88.147000000000006</v>
      </c>
      <c r="FQ809" s="1">
        <v>0</v>
      </c>
      <c r="FR809" s="1">
        <v>0</v>
      </c>
      <c r="FS809">
        <v>0</v>
      </c>
      <c r="FT809">
        <v>5</v>
      </c>
      <c r="FU809" s="5">
        <v>0</v>
      </c>
      <c r="FV809" s="5">
        <v>10.49</v>
      </c>
      <c r="FW809" s="5">
        <v>-10.49</v>
      </c>
      <c r="FX809" s="5">
        <v>0</v>
      </c>
      <c r="FY809" s="5">
        <v>6.51</v>
      </c>
      <c r="FZ809" s="5">
        <v>-6.51</v>
      </c>
      <c r="GA809" t="s">
        <v>561</v>
      </c>
      <c r="GB809" s="83">
        <v>0.5</v>
      </c>
      <c r="GC809" s="86">
        <v>0.5</v>
      </c>
      <c r="GD809">
        <v>0.5</v>
      </c>
      <c r="GE809" s="1">
        <f t="shared" si="63"/>
        <v>-0.26666666666666666</v>
      </c>
      <c r="GF809" s="78">
        <v>34.456420999999999</v>
      </c>
      <c r="GG809" s="78">
        <v>4.3054509999999997</v>
      </c>
      <c r="GH809" s="78">
        <v>5.6639010000000001</v>
      </c>
      <c r="GI809" s="80">
        <v>0.130384</v>
      </c>
      <c r="GJ809" s="80">
        <v>0.65498100000000004</v>
      </c>
      <c r="GK809" s="80">
        <v>-4.7759999999999999E-3</v>
      </c>
      <c r="GL809" s="80">
        <f t="shared" si="64"/>
        <v>0.26019633333333336</v>
      </c>
      <c r="GM809" s="80">
        <v>22.143545</v>
      </c>
      <c r="GN809" s="80">
        <v>4.4148480000000001</v>
      </c>
      <c r="GO809" s="80">
        <v>5.4945209999999998</v>
      </c>
      <c r="GP809" s="80">
        <v>1.3013250000000001</v>
      </c>
      <c r="GQ809" s="80">
        <v>0.73384300000000002</v>
      </c>
      <c r="GR809" s="80">
        <v>7.3829999999999998E-3</v>
      </c>
      <c r="GS809" s="87">
        <v>-1.2</v>
      </c>
      <c r="GT809" s="87">
        <v>-1.2</v>
      </c>
      <c r="GU809" s="87">
        <v>0.3</v>
      </c>
      <c r="GV809" s="87">
        <v>0.4</v>
      </c>
      <c r="GW809" s="87">
        <v>0.5</v>
      </c>
      <c r="GX809" s="87">
        <v>0.2</v>
      </c>
      <c r="GY809" s="87">
        <v>0</v>
      </c>
      <c r="GZ809" s="87">
        <v>0</v>
      </c>
      <c r="HA809" s="87">
        <v>0</v>
      </c>
      <c r="HB809" s="87">
        <v>0</v>
      </c>
      <c r="HC809" s="87">
        <v>0</v>
      </c>
      <c r="HD809" s="87">
        <v>0</v>
      </c>
      <c r="HE809" s="87">
        <v>0.5</v>
      </c>
      <c r="HF809" s="87">
        <v>-1.2</v>
      </c>
      <c r="HG809" s="87">
        <v>0.3</v>
      </c>
      <c r="HH809" s="87">
        <v>0</v>
      </c>
      <c r="HI809" s="87">
        <v>0.2</v>
      </c>
      <c r="HJ809" s="87">
        <v>-0.6</v>
      </c>
      <c r="HK809" s="87">
        <v>-2.7</v>
      </c>
      <c r="HL809" s="87">
        <v>-0.3</v>
      </c>
      <c r="HM809" s="87">
        <v>0</v>
      </c>
      <c r="HN809" s="87">
        <v>0.2</v>
      </c>
      <c r="HO809" s="87">
        <v>0.2</v>
      </c>
      <c r="HP809" s="87">
        <v>0</v>
      </c>
    </row>
    <row r="810" spans="1:224" x14ac:dyDescent="0.2">
      <c r="A810">
        <v>24</v>
      </c>
      <c r="B810" t="s">
        <v>2583</v>
      </c>
      <c r="C810" t="s">
        <v>2584</v>
      </c>
      <c r="E810" t="s">
        <v>2581</v>
      </c>
      <c r="F810">
        <v>73</v>
      </c>
      <c r="G810">
        <v>212</v>
      </c>
      <c r="H810" t="s">
        <v>1483</v>
      </c>
      <c r="J810" t="s">
        <v>2197</v>
      </c>
      <c r="K810" t="s">
        <v>1508</v>
      </c>
      <c r="L810" s="82"/>
      <c r="M810" t="s">
        <v>1513</v>
      </c>
      <c r="N810">
        <v>14</v>
      </c>
      <c r="O810">
        <v>1</v>
      </c>
      <c r="P810">
        <v>5</v>
      </c>
      <c r="Q810">
        <v>6</v>
      </c>
      <c r="R810">
        <v>-1</v>
      </c>
      <c r="S810">
        <v>10</v>
      </c>
      <c r="T810">
        <v>4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5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22</v>
      </c>
      <c r="AH810">
        <v>21</v>
      </c>
      <c r="AI810">
        <v>20</v>
      </c>
      <c r="AJ810">
        <v>6</v>
      </c>
      <c r="AK810">
        <v>7</v>
      </c>
      <c r="AL810">
        <v>1</v>
      </c>
      <c r="AM810">
        <v>0</v>
      </c>
      <c r="AN810">
        <v>0</v>
      </c>
      <c r="AO810" s="1">
        <v>0</v>
      </c>
      <c r="AP810">
        <v>13263</v>
      </c>
      <c r="AQ810">
        <v>1021</v>
      </c>
      <c r="AR810">
        <v>1385</v>
      </c>
      <c r="AS810" s="2">
        <v>329</v>
      </c>
      <c r="AV810" s="1">
        <v>5</v>
      </c>
      <c r="AW810" s="1">
        <v>6.7</v>
      </c>
      <c r="AX810" s="1">
        <v>-2.2000000000000002</v>
      </c>
      <c r="AY810" s="1">
        <v>1</v>
      </c>
      <c r="AZ810" s="1">
        <v>0.3</v>
      </c>
      <c r="BA810" s="1">
        <v>0</v>
      </c>
      <c r="BB810" s="1">
        <v>1.3</v>
      </c>
      <c r="BC810" s="85">
        <f t="shared" si="60"/>
        <v>3.2900713131165462</v>
      </c>
      <c r="BD810" s="50">
        <v>3.1373373526424384</v>
      </c>
      <c r="BE810" s="50">
        <v>-0.2253714734089981</v>
      </c>
      <c r="BF810" s="50">
        <v>-6.4484181385252567E-2</v>
      </c>
      <c r="BG810" s="50">
        <v>-0.4305474095377792</v>
      </c>
      <c r="BH810" s="50">
        <v>0</v>
      </c>
      <c r="BI810" s="85">
        <f t="shared" si="61"/>
        <v>2.4169342883104088</v>
      </c>
      <c r="BJ810" s="50">
        <v>3.4637596673504594</v>
      </c>
      <c r="BK810" s="50">
        <v>-0.47927815270096696</v>
      </c>
      <c r="BL810" s="50">
        <v>-1.2399594337970745</v>
      </c>
      <c r="BM810" s="50">
        <v>-0.87138505604628036</v>
      </c>
      <c r="BN810" s="85">
        <f t="shared" si="62"/>
        <v>0.87313702480613764</v>
      </c>
      <c r="BO810" s="5">
        <v>15.2</v>
      </c>
      <c r="BP810" s="5">
        <v>33.380000000000003</v>
      </c>
      <c r="BQ810">
        <v>1</v>
      </c>
      <c r="BR810">
        <v>16</v>
      </c>
      <c r="BS810">
        <v>5</v>
      </c>
      <c r="BT810" s="1">
        <v>49</v>
      </c>
      <c r="BU810">
        <v>0</v>
      </c>
      <c r="BV810">
        <v>5</v>
      </c>
      <c r="BW810">
        <v>3</v>
      </c>
      <c r="BX810" s="1">
        <v>50.8</v>
      </c>
      <c r="BY810">
        <v>0</v>
      </c>
      <c r="BZ810">
        <v>2</v>
      </c>
      <c r="CA810">
        <v>1</v>
      </c>
      <c r="CB810" s="1">
        <v>44.3</v>
      </c>
      <c r="CC810">
        <v>1</v>
      </c>
      <c r="CD810">
        <v>8</v>
      </c>
      <c r="CE810">
        <v>1</v>
      </c>
      <c r="CF810" s="1">
        <v>50</v>
      </c>
      <c r="CG810">
        <v>7</v>
      </c>
      <c r="CH810">
        <v>19</v>
      </c>
      <c r="CI810" s="1">
        <v>2</v>
      </c>
      <c r="CJ810" s="1">
        <v>5.4</v>
      </c>
      <c r="CK810" s="1">
        <v>13.8</v>
      </c>
      <c r="CL810" s="1">
        <v>8.6999999999999993</v>
      </c>
      <c r="CM810" s="1">
        <v>12.2</v>
      </c>
      <c r="CN810" s="1">
        <v>10.9</v>
      </c>
      <c r="CO810">
        <v>3</v>
      </c>
      <c r="CP810">
        <v>1</v>
      </c>
      <c r="CQ810" s="1">
        <v>0.8</v>
      </c>
      <c r="CR810" s="1">
        <v>0.3</v>
      </c>
      <c r="CS810" s="1">
        <v>4.5</v>
      </c>
      <c r="CT810" s="1">
        <v>4.2</v>
      </c>
      <c r="CU810" s="1">
        <v>2.6</v>
      </c>
      <c r="CV810" s="1">
        <v>3.6</v>
      </c>
      <c r="CW810" s="5">
        <v>0.72</v>
      </c>
      <c r="CX810" s="6">
        <v>-0.08</v>
      </c>
      <c r="CY810" s="6">
        <v>-0.11700000000000001</v>
      </c>
      <c r="CZ810" s="6">
        <v>-0.995</v>
      </c>
      <c r="DA810" s="6">
        <v>-0.224</v>
      </c>
      <c r="DB810" s="6">
        <v>0.65600000000000003</v>
      </c>
      <c r="DC810" s="6">
        <v>-9.5990000000000002</v>
      </c>
      <c r="DD810" s="5">
        <v>5.6</v>
      </c>
      <c r="DE810" s="5">
        <v>-3.66</v>
      </c>
      <c r="DF810" s="5">
        <v>-9.25</v>
      </c>
      <c r="DG810" s="5">
        <v>7.21</v>
      </c>
      <c r="DH810">
        <v>901</v>
      </c>
      <c r="DI810">
        <v>973</v>
      </c>
      <c r="DJ810" s="5">
        <v>2.2599999999999998</v>
      </c>
      <c r="DK810" s="5">
        <v>2.82</v>
      </c>
      <c r="DL810" s="1">
        <v>29</v>
      </c>
      <c r="DM810" s="1">
        <v>25.7</v>
      </c>
      <c r="DN810" s="1">
        <v>8.6999999999999993</v>
      </c>
      <c r="DO810" s="1">
        <v>10.1</v>
      </c>
      <c r="DP810" s="5">
        <v>1.93</v>
      </c>
      <c r="DQ810" s="5">
        <v>3.21</v>
      </c>
      <c r="DR810" s="1">
        <v>24.3</v>
      </c>
      <c r="DS810" s="1">
        <v>30.6</v>
      </c>
      <c r="DT810" s="1">
        <v>10.7</v>
      </c>
      <c r="DU810" s="1">
        <v>11</v>
      </c>
      <c r="DV810" s="1">
        <v>12.2</v>
      </c>
      <c r="DW810" s="1">
        <v>10.9</v>
      </c>
      <c r="DX810">
        <v>28</v>
      </c>
      <c r="DY810">
        <v>21</v>
      </c>
      <c r="DZ810">
        <v>22</v>
      </c>
      <c r="EA810">
        <v>28</v>
      </c>
      <c r="EB810">
        <v>33</v>
      </c>
      <c r="EC810">
        <v>33</v>
      </c>
      <c r="ED810" s="1">
        <v>49.5</v>
      </c>
      <c r="EE810">
        <v>68</v>
      </c>
      <c r="EF810">
        <v>52</v>
      </c>
      <c r="EG810">
        <v>66</v>
      </c>
      <c r="EH810">
        <v>56.7</v>
      </c>
      <c r="EI810" s="1">
        <v>0.28000000000000003</v>
      </c>
      <c r="EJ810" s="1">
        <v>0.85</v>
      </c>
      <c r="EK810">
        <v>8</v>
      </c>
      <c r="EL810">
        <v>10</v>
      </c>
      <c r="EM810" s="5">
        <v>-0.56000000000000005</v>
      </c>
      <c r="EN810" s="5">
        <v>-1.28</v>
      </c>
      <c r="EO810" s="5">
        <v>1.85</v>
      </c>
      <c r="EP810" s="5">
        <v>3.75</v>
      </c>
      <c r="EQ810" s="5">
        <v>-6.83</v>
      </c>
      <c r="ER810" s="5">
        <v>1.399</v>
      </c>
      <c r="ES810" s="5">
        <v>-0.77100000000000002</v>
      </c>
      <c r="ET810" s="5">
        <v>2.516</v>
      </c>
      <c r="EU810" s="5">
        <v>-73.724999999999994</v>
      </c>
      <c r="EV810" s="5">
        <v>-8.3740000000000006</v>
      </c>
      <c r="EW810" s="5">
        <v>66.049000000000007</v>
      </c>
      <c r="EX810" s="1">
        <v>0</v>
      </c>
      <c r="EY810" s="1">
        <v>0</v>
      </c>
      <c r="EZ810">
        <v>2</v>
      </c>
      <c r="FA810">
        <v>1</v>
      </c>
      <c r="FB810" s="5">
        <v>4.63</v>
      </c>
      <c r="FC810" s="5">
        <v>2.3199999999999998</v>
      </c>
      <c r="FD810" s="5">
        <v>2.3199999999999998</v>
      </c>
      <c r="FE810" s="5">
        <v>10.29</v>
      </c>
      <c r="FF810" s="5">
        <v>1.1399999999999999</v>
      </c>
      <c r="FG810" s="5">
        <v>9.14</v>
      </c>
      <c r="FH810" s="5">
        <v>1.25</v>
      </c>
      <c r="FI810" s="5">
        <v>3.62</v>
      </c>
      <c r="FJ810" s="5">
        <v>-5.28</v>
      </c>
      <c r="FK810" s="5">
        <v>0.218</v>
      </c>
      <c r="FL810" s="5">
        <v>-0.378</v>
      </c>
      <c r="FM810" s="5">
        <v>0.376</v>
      </c>
      <c r="FN810" s="5">
        <v>83.561999999999998</v>
      </c>
      <c r="FO810" s="5">
        <v>-1.6220000000000001</v>
      </c>
      <c r="FP810" s="5">
        <v>-89.326999999999998</v>
      </c>
      <c r="FQ810" s="1">
        <v>0</v>
      </c>
      <c r="FR810" s="1">
        <v>0</v>
      </c>
      <c r="FS810">
        <v>0</v>
      </c>
      <c r="FT810">
        <v>5</v>
      </c>
      <c r="FU810" s="5">
        <v>0</v>
      </c>
      <c r="FV810" s="5">
        <v>17.13</v>
      </c>
      <c r="FW810" s="5">
        <v>-17.13</v>
      </c>
      <c r="FX810" s="5">
        <v>1.18</v>
      </c>
      <c r="FY810" s="5">
        <v>13.03</v>
      </c>
      <c r="FZ810" s="5">
        <v>-11.85</v>
      </c>
      <c r="GA810" t="s">
        <v>561</v>
      </c>
      <c r="GB810" s="83">
        <v>3.0249999999999999</v>
      </c>
      <c r="GC810" s="86">
        <v>3.0249999999999999</v>
      </c>
      <c r="GD810">
        <v>3.2749999999999999</v>
      </c>
      <c r="GE810" s="1">
        <f t="shared" si="63"/>
        <v>-2.0916666666666668</v>
      </c>
      <c r="GF810" s="78">
        <v>40.029549000000003</v>
      </c>
      <c r="GG810" s="78">
        <v>2.6161289999999999</v>
      </c>
      <c r="GH810" s="78">
        <v>9.5235050000000001</v>
      </c>
      <c r="GI810" s="80">
        <v>1.0243850000000001</v>
      </c>
      <c r="GJ810" s="80">
        <v>1.97197</v>
      </c>
      <c r="GK810" s="80">
        <v>-2.1999999999999999E-5</v>
      </c>
      <c r="GL810" s="80">
        <f t="shared" si="64"/>
        <v>-1.5262223333333331</v>
      </c>
      <c r="GM810" s="80">
        <v>18.164902000000001</v>
      </c>
      <c r="GN810" s="80">
        <v>2.0516839999999998</v>
      </c>
      <c r="GO810" s="80">
        <v>5.5225119999999999</v>
      </c>
      <c r="GP810" s="80">
        <v>1.364403</v>
      </c>
      <c r="GQ810" s="80">
        <v>1.34646</v>
      </c>
      <c r="GR810" s="80">
        <v>1.0037000000000001E-2</v>
      </c>
      <c r="GS810" s="87">
        <v>0.4</v>
      </c>
      <c r="GT810" s="87">
        <v>0.4</v>
      </c>
      <c r="GU810" s="87">
        <v>0</v>
      </c>
      <c r="GV810" s="87">
        <v>-0.6</v>
      </c>
      <c r="GW810" s="87">
        <v>0.4</v>
      </c>
      <c r="GX810" s="87">
        <v>0.2</v>
      </c>
      <c r="GY810" s="87">
        <v>-0.6</v>
      </c>
      <c r="GZ810" s="87">
        <v>-0.6</v>
      </c>
      <c r="HA810" s="87">
        <v>0</v>
      </c>
      <c r="HB810" s="87">
        <v>0</v>
      </c>
      <c r="HC810" s="87">
        <v>0.1</v>
      </c>
      <c r="HD810" s="87">
        <v>-0.4</v>
      </c>
      <c r="HE810" s="87">
        <v>1.8</v>
      </c>
      <c r="HF810" s="87">
        <v>-0.3</v>
      </c>
      <c r="HG810" s="87">
        <v>0.2</v>
      </c>
      <c r="HH810" s="87">
        <v>-0.6</v>
      </c>
      <c r="HI810" s="87">
        <v>0</v>
      </c>
      <c r="HJ810" s="87">
        <v>-0.6</v>
      </c>
      <c r="HK810" s="87">
        <v>-2.4</v>
      </c>
      <c r="HL810" s="87">
        <v>-1.3</v>
      </c>
      <c r="HM810" s="87">
        <v>0.1</v>
      </c>
      <c r="HN810" s="87">
        <v>0.2</v>
      </c>
      <c r="HO810" s="87">
        <v>0</v>
      </c>
      <c r="HP810" s="87">
        <v>-1</v>
      </c>
    </row>
    <row r="811" spans="1:224" x14ac:dyDescent="0.2">
      <c r="A811">
        <v>26</v>
      </c>
      <c r="B811" t="s">
        <v>1408</v>
      </c>
      <c r="C811" t="s">
        <v>1409</v>
      </c>
      <c r="D811" t="s">
        <v>1155</v>
      </c>
      <c r="E811" t="s">
        <v>4529</v>
      </c>
      <c r="F811">
        <v>71</v>
      </c>
      <c r="G811">
        <v>210</v>
      </c>
      <c r="H811" t="s">
        <v>1488</v>
      </c>
      <c r="J811" t="s">
        <v>2498</v>
      </c>
      <c r="K811" t="s">
        <v>1517</v>
      </c>
      <c r="L811" s="82"/>
      <c r="M811" t="s">
        <v>1513</v>
      </c>
      <c r="N811">
        <v>14</v>
      </c>
      <c r="O811">
        <v>0</v>
      </c>
      <c r="P811">
        <v>0</v>
      </c>
      <c r="Q811">
        <v>0</v>
      </c>
      <c r="R811">
        <v>1</v>
      </c>
      <c r="S811">
        <v>6</v>
      </c>
      <c r="T811">
        <v>3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9</v>
      </c>
      <c r="AH811">
        <v>19</v>
      </c>
      <c r="AI811">
        <v>19</v>
      </c>
      <c r="AJ811">
        <v>3</v>
      </c>
      <c r="AK811">
        <v>3</v>
      </c>
      <c r="AL811">
        <v>5</v>
      </c>
      <c r="AM811">
        <v>0</v>
      </c>
      <c r="AN811">
        <v>0</v>
      </c>
      <c r="AO811" s="1">
        <v>0</v>
      </c>
      <c r="AP811">
        <v>10201</v>
      </c>
      <c r="AQ811">
        <v>483</v>
      </c>
      <c r="AR811">
        <v>186</v>
      </c>
      <c r="AS811" s="2">
        <v>274</v>
      </c>
      <c r="AV811" s="1">
        <v>3.6</v>
      </c>
      <c r="AW811" s="1">
        <v>4.4000000000000004</v>
      </c>
      <c r="AX811" s="1">
        <v>1.9</v>
      </c>
      <c r="AY811" s="1">
        <v>-0.7</v>
      </c>
      <c r="AZ811" s="1">
        <v>0.7</v>
      </c>
      <c r="BA811" s="1">
        <v>0</v>
      </c>
      <c r="BB811" s="1">
        <v>0</v>
      </c>
      <c r="BC811" s="85">
        <f t="shared" si="60"/>
        <v>3.6900581626447941</v>
      </c>
      <c r="BD811" s="50">
        <v>-0.37815329273149212</v>
      </c>
      <c r="BE811" s="50">
        <v>-0.14382838047162061</v>
      </c>
      <c r="BF811" s="50">
        <v>-3.3310186179158992E-2</v>
      </c>
      <c r="BG811" s="50">
        <v>-0.60253828406125087</v>
      </c>
      <c r="BH811" s="50">
        <v>0</v>
      </c>
      <c r="BI811" s="85">
        <f t="shared" si="61"/>
        <v>-1.1578301434435225</v>
      </c>
      <c r="BJ811" s="50">
        <v>4.5468945158753318</v>
      </c>
      <c r="BK811" s="50">
        <v>0.10988212143870721</v>
      </c>
      <c r="BL811" s="50">
        <v>0.53153046795574588</v>
      </c>
      <c r="BM811" s="50">
        <v>-0.34041879918146845</v>
      </c>
      <c r="BN811" s="85">
        <f t="shared" si="62"/>
        <v>4.8478883060883167</v>
      </c>
      <c r="BO811" s="5">
        <v>11.75</v>
      </c>
      <c r="BP811" s="5">
        <v>34.380000000000003</v>
      </c>
      <c r="BQ811">
        <v>0</v>
      </c>
      <c r="BR811">
        <v>8</v>
      </c>
      <c r="BS811">
        <v>2</v>
      </c>
      <c r="BT811" s="1">
        <v>47.7</v>
      </c>
      <c r="BU811">
        <v>0</v>
      </c>
      <c r="BV811">
        <v>4</v>
      </c>
      <c r="BW811">
        <v>1</v>
      </c>
      <c r="BX811" s="1">
        <v>55.4</v>
      </c>
      <c r="BY811">
        <v>0</v>
      </c>
      <c r="BZ811">
        <v>1</v>
      </c>
      <c r="CA811">
        <v>0</v>
      </c>
      <c r="CB811" s="1">
        <v>50</v>
      </c>
      <c r="CC811">
        <v>0</v>
      </c>
      <c r="CD811">
        <v>3</v>
      </c>
      <c r="CE811">
        <v>0</v>
      </c>
      <c r="CF811" s="1">
        <v>44.7</v>
      </c>
      <c r="CG811">
        <v>5</v>
      </c>
      <c r="CH811">
        <v>17</v>
      </c>
      <c r="CI811" s="1">
        <v>1.8</v>
      </c>
      <c r="CJ811" s="1">
        <v>6.2</v>
      </c>
      <c r="CK811" s="1">
        <v>15.7</v>
      </c>
      <c r="CL811" s="1">
        <v>11.3</v>
      </c>
      <c r="CM811" s="1">
        <v>15</v>
      </c>
      <c r="CN811" s="1">
        <v>10.6</v>
      </c>
      <c r="CO811">
        <v>3</v>
      </c>
      <c r="CP811">
        <v>0</v>
      </c>
      <c r="CQ811" s="1">
        <v>1.1000000000000001</v>
      </c>
      <c r="CR811" s="1">
        <v>0</v>
      </c>
      <c r="CS811" s="1">
        <v>5.8</v>
      </c>
      <c r="CT811" s="1">
        <v>2.6</v>
      </c>
      <c r="CU811" s="1">
        <v>4.7</v>
      </c>
      <c r="CV811" s="1">
        <v>4.5</v>
      </c>
      <c r="CW811" s="5">
        <v>0.26</v>
      </c>
      <c r="CX811" s="6">
        <v>-3.2000000000000001E-2</v>
      </c>
      <c r="CY811" s="6">
        <v>-5.8000000000000003E-2</v>
      </c>
      <c r="CZ811" s="6">
        <v>0.26500000000000001</v>
      </c>
      <c r="DA811" s="6">
        <v>0.192</v>
      </c>
      <c r="DB811" s="6">
        <v>-1.1910000000000001</v>
      </c>
      <c r="DC811" s="6">
        <v>-4.359</v>
      </c>
      <c r="DD811" s="5">
        <v>-7.3</v>
      </c>
      <c r="DE811" s="5">
        <v>-13.14</v>
      </c>
      <c r="DF811" s="5">
        <v>-5.86</v>
      </c>
      <c r="DG811" s="5">
        <v>10</v>
      </c>
      <c r="DH811">
        <v>908</v>
      </c>
      <c r="DI811">
        <v>1008</v>
      </c>
      <c r="DJ811" s="5">
        <v>2.5499999999999998</v>
      </c>
      <c r="DK811" s="5">
        <v>2.92</v>
      </c>
      <c r="DL811" s="1">
        <v>23</v>
      </c>
      <c r="DM811" s="1">
        <v>28.8</v>
      </c>
      <c r="DN811" s="1">
        <v>6.9</v>
      </c>
      <c r="DO811" s="1">
        <v>9.5</v>
      </c>
      <c r="DP811" s="5">
        <v>2.2400000000000002</v>
      </c>
      <c r="DQ811" s="5">
        <v>2.87</v>
      </c>
      <c r="DR811" s="1">
        <v>28.8</v>
      </c>
      <c r="DS811" s="1">
        <v>30</v>
      </c>
      <c r="DT811" s="1">
        <v>12</v>
      </c>
      <c r="DU811" s="1">
        <v>11.6</v>
      </c>
      <c r="DV811" s="1">
        <v>15</v>
      </c>
      <c r="DW811" s="1">
        <v>10.6</v>
      </c>
      <c r="DX811">
        <v>26</v>
      </c>
      <c r="DY811">
        <v>23</v>
      </c>
      <c r="DZ811">
        <v>21</v>
      </c>
      <c r="EA811">
        <v>23</v>
      </c>
      <c r="EB811">
        <v>20</v>
      </c>
      <c r="EC811">
        <v>24</v>
      </c>
      <c r="ED811" s="1">
        <v>52.7</v>
      </c>
      <c r="EE811">
        <v>44</v>
      </c>
      <c r="EF811">
        <v>63</v>
      </c>
      <c r="EG811">
        <v>52</v>
      </c>
      <c r="EH811">
        <v>41.1</v>
      </c>
      <c r="EI811" s="1">
        <v>0</v>
      </c>
      <c r="EJ811" s="1">
        <v>0</v>
      </c>
      <c r="EK811">
        <v>7</v>
      </c>
      <c r="EL811">
        <v>8</v>
      </c>
      <c r="EM811" s="5">
        <v>-0.36</v>
      </c>
      <c r="EN811" s="5">
        <v>-0.62</v>
      </c>
      <c r="EO811" s="5">
        <v>0.23</v>
      </c>
      <c r="EP811" s="5">
        <v>5.28</v>
      </c>
      <c r="EQ811" s="5">
        <v>-4.0599999999999996</v>
      </c>
      <c r="ER811" s="5">
        <v>0.82899999999999996</v>
      </c>
      <c r="ES811" s="5">
        <v>-0.54900000000000004</v>
      </c>
      <c r="ET811" s="5">
        <v>0.60499999999999998</v>
      </c>
      <c r="EU811" s="5">
        <v>-76.722999999999999</v>
      </c>
      <c r="EV811" s="5">
        <v>-1.413</v>
      </c>
      <c r="EW811" s="5">
        <v>75.489999999999995</v>
      </c>
      <c r="EX811" s="1">
        <v>0</v>
      </c>
      <c r="EY811" s="1">
        <v>0</v>
      </c>
      <c r="EZ811">
        <v>0</v>
      </c>
      <c r="FA811">
        <v>0</v>
      </c>
      <c r="FB811" s="5">
        <v>0</v>
      </c>
      <c r="FC811" s="5">
        <v>0</v>
      </c>
      <c r="FD811" s="5">
        <v>0</v>
      </c>
      <c r="FE811" s="5">
        <v>4.87</v>
      </c>
      <c r="FF811" s="5">
        <v>0.81</v>
      </c>
      <c r="FG811" s="5">
        <v>4.0599999999999996</v>
      </c>
      <c r="FH811" s="5">
        <v>0.61</v>
      </c>
      <c r="FI811" s="5">
        <v>6.15</v>
      </c>
      <c r="FJ811" s="5">
        <v>-0.75</v>
      </c>
      <c r="FK811" s="5">
        <v>-0.35099999999999998</v>
      </c>
      <c r="FL811" s="5">
        <v>-6.4000000000000001E-2</v>
      </c>
      <c r="FM811" s="5">
        <v>-3.2509999999999999</v>
      </c>
      <c r="FN811" s="5">
        <v>76.674000000000007</v>
      </c>
      <c r="FO811" s="5">
        <v>1.0249999999999999</v>
      </c>
      <c r="FP811" s="5">
        <v>-72.253</v>
      </c>
      <c r="FQ811" s="1">
        <v>0</v>
      </c>
      <c r="FR811" s="1">
        <v>0</v>
      </c>
      <c r="FS811">
        <v>0</v>
      </c>
      <c r="FT811">
        <v>1</v>
      </c>
      <c r="FU811" s="5">
        <v>0</v>
      </c>
      <c r="FV811" s="5">
        <v>7.02</v>
      </c>
      <c r="FW811" s="5">
        <v>-7.02</v>
      </c>
      <c r="FX811" s="5">
        <v>0</v>
      </c>
      <c r="FY811" s="5">
        <v>6.27</v>
      </c>
      <c r="FZ811" s="5">
        <v>-6.27</v>
      </c>
      <c r="GA811" t="s">
        <v>561</v>
      </c>
      <c r="GB811" s="83">
        <v>0.65</v>
      </c>
      <c r="GC811" s="86">
        <v>0.65</v>
      </c>
      <c r="GD811">
        <v>0.65</v>
      </c>
      <c r="GE811" s="1">
        <f t="shared" si="63"/>
        <v>-0.15000000000000002</v>
      </c>
      <c r="GF811" s="78">
        <v>31.389841000000001</v>
      </c>
      <c r="GG811" s="78">
        <v>1.3374870000000001</v>
      </c>
      <c r="GH811" s="78">
        <v>4.2582620000000002</v>
      </c>
      <c r="GI811" s="80">
        <v>-0.293767</v>
      </c>
      <c r="GJ811" s="80">
        <v>1.282046</v>
      </c>
      <c r="GK811" s="80">
        <v>7.0100000000000002E-4</v>
      </c>
      <c r="GL811" s="80">
        <f t="shared" si="64"/>
        <v>0.17966000000000004</v>
      </c>
      <c r="GM811" s="80">
        <v>21.286968000000002</v>
      </c>
      <c r="GN811" s="80">
        <v>1.652695</v>
      </c>
      <c r="GO811" s="80">
        <v>4.5205549999999999</v>
      </c>
      <c r="GP811" s="80">
        <v>0.93287600000000004</v>
      </c>
      <c r="GQ811" s="80">
        <v>1.2428520000000001</v>
      </c>
      <c r="GR811" s="80">
        <v>1.085E-3</v>
      </c>
      <c r="GS811" s="87">
        <v>-0.1</v>
      </c>
      <c r="GT811" s="87">
        <v>-0.1</v>
      </c>
      <c r="GU811" s="87">
        <v>0</v>
      </c>
      <c r="GV811" s="87">
        <v>0</v>
      </c>
      <c r="GW811" s="87">
        <v>0.4</v>
      </c>
      <c r="GX811" s="87">
        <v>0.3</v>
      </c>
      <c r="GY811" s="87">
        <v>0.5</v>
      </c>
      <c r="GZ811" s="87">
        <v>0.5</v>
      </c>
      <c r="HA811" s="87">
        <v>0</v>
      </c>
      <c r="HB811" s="87">
        <v>0</v>
      </c>
      <c r="HC811" s="87">
        <v>-0.1</v>
      </c>
      <c r="HD811" s="87">
        <v>0.4</v>
      </c>
      <c r="HE811" s="87">
        <v>0.2</v>
      </c>
      <c r="HF811" s="87">
        <v>-0.1</v>
      </c>
      <c r="HG811" s="87">
        <v>0</v>
      </c>
      <c r="HH811" s="87">
        <v>0</v>
      </c>
      <c r="HI811" s="87">
        <v>0</v>
      </c>
      <c r="HJ811" s="87">
        <v>0</v>
      </c>
      <c r="HK811" s="87">
        <v>-1.5</v>
      </c>
      <c r="HL811" s="87">
        <v>-0.6</v>
      </c>
      <c r="HM811" s="87">
        <v>0</v>
      </c>
      <c r="HN811" s="87">
        <v>0.1</v>
      </c>
      <c r="HO811" s="87">
        <v>-0.1</v>
      </c>
      <c r="HP811" s="87">
        <v>-0.7</v>
      </c>
    </row>
    <row r="812" spans="1:224" x14ac:dyDescent="0.2">
      <c r="A812">
        <v>32</v>
      </c>
      <c r="B812" t="s">
        <v>43</v>
      </c>
      <c r="C812" t="s">
        <v>44</v>
      </c>
      <c r="D812" t="s">
        <v>2597</v>
      </c>
      <c r="E812" t="s">
        <v>2594</v>
      </c>
      <c r="F812">
        <v>71</v>
      </c>
      <c r="G812">
        <v>177</v>
      </c>
      <c r="H812" t="s">
        <v>1483</v>
      </c>
      <c r="J812" t="s">
        <v>2407</v>
      </c>
      <c r="K812" t="s">
        <v>1511</v>
      </c>
      <c r="L812" s="82"/>
      <c r="M812" t="s">
        <v>3201</v>
      </c>
      <c r="N812">
        <v>14</v>
      </c>
      <c r="O812">
        <v>0</v>
      </c>
      <c r="P812">
        <v>2</v>
      </c>
      <c r="Q812">
        <v>2</v>
      </c>
      <c r="R812">
        <v>-7</v>
      </c>
      <c r="S812">
        <v>8</v>
      </c>
      <c r="T812">
        <v>4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20</v>
      </c>
      <c r="AH812">
        <v>17</v>
      </c>
      <c r="AI812">
        <v>4</v>
      </c>
      <c r="AJ812">
        <v>8</v>
      </c>
      <c r="AK812">
        <v>3</v>
      </c>
      <c r="AL812">
        <v>2</v>
      </c>
      <c r="AM812">
        <v>1</v>
      </c>
      <c r="AN812">
        <v>3</v>
      </c>
      <c r="AO812" s="1">
        <v>0.5</v>
      </c>
      <c r="AP812">
        <v>9969</v>
      </c>
      <c r="AQ812">
        <v>6</v>
      </c>
      <c r="AR812">
        <v>1864</v>
      </c>
      <c r="AS812" s="2">
        <v>278</v>
      </c>
      <c r="AV812" s="1">
        <v>4</v>
      </c>
      <c r="AW812" s="1">
        <v>3.3</v>
      </c>
      <c r="AX812" s="1">
        <v>-6.5</v>
      </c>
      <c r="AY812" s="1">
        <v>-1.1000000000000001</v>
      </c>
      <c r="AZ812" s="1">
        <v>-0.4</v>
      </c>
      <c r="BA812" s="1">
        <v>0</v>
      </c>
      <c r="BB812" s="1">
        <v>-1.5</v>
      </c>
      <c r="BC812" s="85">
        <f t="shared" si="60"/>
        <v>-2.2500299277298677</v>
      </c>
      <c r="BD812" s="50">
        <v>-2.615370957963191</v>
      </c>
      <c r="BE812" s="50">
        <v>-2.4915695030855313E-2</v>
      </c>
      <c r="BF812" s="50">
        <v>-2.9069724528129346E-3</v>
      </c>
      <c r="BG812" s="50">
        <v>0.59737844852632704</v>
      </c>
      <c r="BH812" s="50">
        <v>0</v>
      </c>
      <c r="BI812" s="85">
        <f t="shared" si="61"/>
        <v>-2.0458151769205317</v>
      </c>
      <c r="BJ812" s="50">
        <v>0.64225657670525427</v>
      </c>
      <c r="BK812" s="50">
        <v>-0.14728384897452695</v>
      </c>
      <c r="BL812" s="50">
        <v>3.0557239919291747E-2</v>
      </c>
      <c r="BM812" s="50">
        <v>-0.72974471845935507</v>
      </c>
      <c r="BN812" s="85">
        <f t="shared" si="62"/>
        <v>-0.20421475080933604</v>
      </c>
      <c r="BO812" s="5">
        <v>11.87</v>
      </c>
      <c r="BP812" s="5">
        <v>33.840000000000003</v>
      </c>
      <c r="BQ812">
        <v>0</v>
      </c>
      <c r="BR812">
        <v>19</v>
      </c>
      <c r="BS812">
        <v>7</v>
      </c>
      <c r="BT812" s="1">
        <v>20.8</v>
      </c>
      <c r="BU812">
        <v>0</v>
      </c>
      <c r="BV812">
        <v>2</v>
      </c>
      <c r="BW812">
        <v>2</v>
      </c>
      <c r="BX812" s="1">
        <v>33.5</v>
      </c>
      <c r="BY812">
        <v>0</v>
      </c>
      <c r="BZ812">
        <v>4</v>
      </c>
      <c r="CA812">
        <v>0</v>
      </c>
      <c r="CB812" s="1">
        <v>24.3</v>
      </c>
      <c r="CC812">
        <v>0</v>
      </c>
      <c r="CD812">
        <v>9</v>
      </c>
      <c r="CE812">
        <v>2</v>
      </c>
      <c r="CF812" s="1">
        <v>19.5</v>
      </c>
      <c r="CG812">
        <v>2</v>
      </c>
      <c r="CH812">
        <v>4</v>
      </c>
      <c r="CI812" s="1">
        <v>0.7</v>
      </c>
      <c r="CJ812" s="1">
        <v>1.4</v>
      </c>
      <c r="CK812" s="1">
        <v>11.6</v>
      </c>
      <c r="CL812" s="1">
        <v>7.9</v>
      </c>
      <c r="CM812" s="1">
        <v>11.4</v>
      </c>
      <c r="CN812" s="1">
        <v>11.7</v>
      </c>
      <c r="CO812">
        <v>4</v>
      </c>
      <c r="CP812">
        <v>5</v>
      </c>
      <c r="CQ812" s="1">
        <v>1.4</v>
      </c>
      <c r="CR812" s="1">
        <v>1.8</v>
      </c>
      <c r="CS812" s="1">
        <v>6.1</v>
      </c>
      <c r="CT812" s="1">
        <v>3.3</v>
      </c>
      <c r="CU812" s="1">
        <v>4.3</v>
      </c>
      <c r="CV812" s="1">
        <v>4.9000000000000004</v>
      </c>
      <c r="CW812" s="5">
        <v>-1.91</v>
      </c>
      <c r="CX812" s="6">
        <v>-0.02</v>
      </c>
      <c r="CY812" s="6">
        <v>-1.0999999999999999E-2</v>
      </c>
      <c r="CZ812" s="6">
        <v>-0.29099999999999998</v>
      </c>
      <c r="DA812" s="6">
        <v>1.0760000000000001</v>
      </c>
      <c r="DB812" s="6">
        <v>0.72699999999999998</v>
      </c>
      <c r="DC812" s="6">
        <v>-5.73</v>
      </c>
      <c r="DD812" s="5">
        <v>-1.6</v>
      </c>
      <c r="DE812" s="5">
        <v>-3.25</v>
      </c>
      <c r="DF812" s="5">
        <v>-1.65</v>
      </c>
      <c r="DG812" s="5">
        <v>3.57</v>
      </c>
      <c r="DH812">
        <v>883</v>
      </c>
      <c r="DI812">
        <v>919</v>
      </c>
      <c r="DJ812" s="5">
        <v>1.08</v>
      </c>
      <c r="DK812" s="5">
        <v>3.25</v>
      </c>
      <c r="DL812" s="1">
        <v>29.3</v>
      </c>
      <c r="DM812" s="1">
        <v>24.6</v>
      </c>
      <c r="DN812" s="1">
        <v>10.5</v>
      </c>
      <c r="DO812" s="1">
        <v>12.6</v>
      </c>
      <c r="DP812" s="5">
        <v>2.15</v>
      </c>
      <c r="DQ812" s="5">
        <v>2.41</v>
      </c>
      <c r="DR812" s="1">
        <v>26.1</v>
      </c>
      <c r="DS812" s="1">
        <v>28.4</v>
      </c>
      <c r="DT812" s="1">
        <v>10.8</v>
      </c>
      <c r="DU812" s="1">
        <v>10.1</v>
      </c>
      <c r="DV812" s="1">
        <v>11.4</v>
      </c>
      <c r="DW812" s="1">
        <v>11.7</v>
      </c>
      <c r="DX812">
        <v>25</v>
      </c>
      <c r="DY812">
        <v>29</v>
      </c>
      <c r="DZ812">
        <v>9</v>
      </c>
      <c r="EA812">
        <v>23</v>
      </c>
      <c r="EB812">
        <v>27</v>
      </c>
      <c r="EC812">
        <v>20</v>
      </c>
      <c r="ED812" s="1">
        <v>62.8</v>
      </c>
      <c r="EE812">
        <v>49</v>
      </c>
      <c r="EF812">
        <v>56</v>
      </c>
      <c r="EG812">
        <v>57</v>
      </c>
      <c r="EH812">
        <v>46.7</v>
      </c>
      <c r="EI812" s="1">
        <v>0.36</v>
      </c>
      <c r="EJ812" s="1">
        <v>0</v>
      </c>
      <c r="EK812">
        <v>3</v>
      </c>
      <c r="EL812">
        <v>9</v>
      </c>
      <c r="EM812" s="5">
        <v>-2.17</v>
      </c>
      <c r="EN812" s="5">
        <v>-0.25</v>
      </c>
      <c r="EO812" s="5">
        <v>2.23</v>
      </c>
      <c r="EP812" s="5">
        <v>3.81</v>
      </c>
      <c r="EQ812" s="5">
        <v>-6.27</v>
      </c>
      <c r="ER812" s="5">
        <v>1.4430000000000001</v>
      </c>
      <c r="ES812" s="5">
        <v>-0.96299999999999997</v>
      </c>
      <c r="ET812" s="5">
        <v>-2.7040000000000002</v>
      </c>
      <c r="EU812" s="5">
        <v>-79.472999999999999</v>
      </c>
      <c r="EV812" s="5">
        <v>-1.8049999999999999</v>
      </c>
      <c r="EW812" s="5">
        <v>83.484999999999999</v>
      </c>
      <c r="EX812" s="1">
        <v>1.92</v>
      </c>
      <c r="EY812" s="1">
        <v>0</v>
      </c>
      <c r="EZ812">
        <v>3</v>
      </c>
      <c r="FA812">
        <v>1</v>
      </c>
      <c r="FB812" s="5">
        <v>5.76</v>
      </c>
      <c r="FC812" s="5">
        <v>1.92</v>
      </c>
      <c r="FD812" s="5">
        <v>3.84</v>
      </c>
      <c r="FE812" s="5">
        <v>10.11</v>
      </c>
      <c r="FF812" s="5">
        <v>0</v>
      </c>
      <c r="FG812" s="5">
        <v>10.11</v>
      </c>
      <c r="FH812" s="5">
        <v>0.02</v>
      </c>
      <c r="FI812" s="5">
        <v>6.94</v>
      </c>
      <c r="FJ812" s="5">
        <v>4.32</v>
      </c>
      <c r="FK812" s="5">
        <v>0.32800000000000001</v>
      </c>
      <c r="FL812" s="5">
        <v>0.54700000000000004</v>
      </c>
      <c r="FM812" s="5">
        <v>-10.329000000000001</v>
      </c>
      <c r="FN812" s="5">
        <v>57.012999999999998</v>
      </c>
      <c r="FO812" s="5">
        <v>-3.3889999999999998</v>
      </c>
      <c r="FP812" s="5">
        <v>-86.355999999999995</v>
      </c>
      <c r="FQ812" s="1">
        <v>0</v>
      </c>
      <c r="FR812" s="1">
        <v>0</v>
      </c>
      <c r="FS812">
        <v>0</v>
      </c>
      <c r="FT812">
        <v>0</v>
      </c>
      <c r="FU812" s="5">
        <v>0</v>
      </c>
      <c r="FV812" s="5">
        <v>0</v>
      </c>
      <c r="FW812" s="5">
        <v>0</v>
      </c>
      <c r="FX812" s="5">
        <v>0.62</v>
      </c>
      <c r="FY812" s="5">
        <v>4.9400000000000004</v>
      </c>
      <c r="FZ812" s="5">
        <v>-4.32</v>
      </c>
      <c r="GA812" t="s">
        <v>561</v>
      </c>
      <c r="GB812" s="83">
        <v>0.5</v>
      </c>
      <c r="GC812" s="86">
        <v>0.5</v>
      </c>
      <c r="GD812">
        <v>0.5</v>
      </c>
      <c r="GE812" s="1">
        <f t="shared" si="63"/>
        <v>-0.5</v>
      </c>
      <c r="GF812" s="78">
        <v>39.510871999999999</v>
      </c>
      <c r="GG812" s="78">
        <v>4.9109509999999998</v>
      </c>
      <c r="GH812" s="78">
        <v>8.5178840000000005</v>
      </c>
      <c r="GI812" s="80">
        <v>0.37102600000000002</v>
      </c>
      <c r="GJ812" s="80">
        <v>0.85038899999999995</v>
      </c>
      <c r="GK812" s="80">
        <v>4.0200000000000001E-3</v>
      </c>
      <c r="GL812" s="80">
        <f t="shared" si="64"/>
        <v>0.40847833333333328</v>
      </c>
      <c r="GM812" s="80">
        <v>20.755154000000001</v>
      </c>
      <c r="GN812" s="80">
        <v>4.3450170000000004</v>
      </c>
      <c r="GO812" s="80">
        <v>5.9192980000000004</v>
      </c>
      <c r="GP812" s="80">
        <v>1.397672</v>
      </c>
      <c r="GQ812" s="80">
        <v>0.76546499999999995</v>
      </c>
      <c r="GR812" s="80">
        <v>4.6799E-2</v>
      </c>
      <c r="GS812" s="87">
        <v>1.9</v>
      </c>
      <c r="GT812" s="87">
        <v>1.9</v>
      </c>
      <c r="GU812" s="87">
        <v>-0.2</v>
      </c>
      <c r="GV812" s="87">
        <v>-0.4</v>
      </c>
      <c r="GW812" s="87">
        <v>0.5</v>
      </c>
      <c r="GX812" s="87">
        <v>1.8</v>
      </c>
      <c r="GY812" s="87">
        <v>0</v>
      </c>
      <c r="GZ812" s="87">
        <v>0</v>
      </c>
      <c r="HA812" s="87">
        <v>0</v>
      </c>
      <c r="HB812" s="87">
        <v>0</v>
      </c>
      <c r="HC812" s="87">
        <v>0</v>
      </c>
      <c r="HD812" s="87">
        <v>0</v>
      </c>
      <c r="HE812" s="87">
        <v>2.8</v>
      </c>
      <c r="HF812" s="87">
        <v>-0.2</v>
      </c>
      <c r="HG812" s="87">
        <v>0.2</v>
      </c>
      <c r="HH812" s="87">
        <v>-0.2</v>
      </c>
      <c r="HI812" s="87">
        <v>-0.3</v>
      </c>
      <c r="HJ812" s="87">
        <v>-0.6</v>
      </c>
      <c r="HK812" s="87">
        <v>0</v>
      </c>
      <c r="HL812" s="87">
        <v>0</v>
      </c>
      <c r="HM812" s="87">
        <v>0</v>
      </c>
      <c r="HN812" s="87">
        <v>0</v>
      </c>
      <c r="HO812" s="87">
        <v>0</v>
      </c>
      <c r="HP812" s="87">
        <v>0</v>
      </c>
    </row>
    <row r="813" spans="1:224" x14ac:dyDescent="0.2">
      <c r="A813">
        <v>17</v>
      </c>
      <c r="B813" t="s">
        <v>4242</v>
      </c>
      <c r="C813" t="s">
        <v>4243</v>
      </c>
      <c r="E813" t="s">
        <v>4180</v>
      </c>
      <c r="F813">
        <v>72</v>
      </c>
      <c r="G813">
        <v>190</v>
      </c>
      <c r="H813" t="s">
        <v>1483</v>
      </c>
      <c r="J813" t="s">
        <v>2343</v>
      </c>
      <c r="K813" t="s">
        <v>1517</v>
      </c>
      <c r="L813" s="82"/>
      <c r="M813" t="s">
        <v>3202</v>
      </c>
      <c r="N813">
        <v>14</v>
      </c>
      <c r="O813">
        <v>2</v>
      </c>
      <c r="P813">
        <v>1</v>
      </c>
      <c r="Q813">
        <v>3</v>
      </c>
      <c r="R813">
        <v>-7</v>
      </c>
      <c r="S813">
        <v>8</v>
      </c>
      <c r="T813">
        <v>4</v>
      </c>
      <c r="U813">
        <v>0</v>
      </c>
      <c r="V813">
        <v>0</v>
      </c>
      <c r="W813">
        <v>0</v>
      </c>
      <c r="X813">
        <v>0</v>
      </c>
      <c r="Y813">
        <v>2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13</v>
      </c>
      <c r="AH813">
        <v>2</v>
      </c>
      <c r="AI813">
        <v>1</v>
      </c>
      <c r="AJ813">
        <v>6</v>
      </c>
      <c r="AK813">
        <v>4</v>
      </c>
      <c r="AL813">
        <v>2</v>
      </c>
      <c r="AM813">
        <v>2</v>
      </c>
      <c r="AN813">
        <v>2</v>
      </c>
      <c r="AO813" s="1">
        <v>0.5</v>
      </c>
      <c r="AP813">
        <v>8709</v>
      </c>
      <c r="AQ813">
        <v>2</v>
      </c>
      <c r="AR813">
        <v>1326</v>
      </c>
      <c r="AS813" s="2">
        <v>223</v>
      </c>
      <c r="AV813" s="1">
        <v>3.7</v>
      </c>
      <c r="AW813" s="1">
        <v>3.3</v>
      </c>
      <c r="AX813" s="1">
        <v>-5.9</v>
      </c>
      <c r="AY813" s="1">
        <v>-0.3</v>
      </c>
      <c r="AZ813" s="1">
        <v>-0.3</v>
      </c>
      <c r="BA813" s="1">
        <v>0</v>
      </c>
      <c r="BB813" s="1">
        <v>-0.6</v>
      </c>
      <c r="BC813" s="85">
        <f t="shared" si="60"/>
        <v>-0.98846631463764179</v>
      </c>
      <c r="BD813" s="50">
        <v>0.82564444788754321</v>
      </c>
      <c r="BE813" s="50">
        <v>-0.8836894587337053</v>
      </c>
      <c r="BF813" s="50">
        <v>-2.2462203155307918E-3</v>
      </c>
      <c r="BG813" s="50">
        <v>0.48481025375532993</v>
      </c>
      <c r="BH813" s="50">
        <v>0</v>
      </c>
      <c r="BI813" s="85">
        <f t="shared" si="61"/>
        <v>0.42451902259363705</v>
      </c>
      <c r="BJ813" s="50">
        <v>-0.16701358381871442</v>
      </c>
      <c r="BK813" s="50">
        <v>0.10854095080105564</v>
      </c>
      <c r="BL813" s="50">
        <v>2.9344193536897267E-2</v>
      </c>
      <c r="BM813" s="50">
        <v>-1.3838568977505172</v>
      </c>
      <c r="BN813" s="85">
        <f t="shared" si="62"/>
        <v>-1.4129853372312788</v>
      </c>
      <c r="BO813" s="5">
        <v>10.39</v>
      </c>
      <c r="BP813" s="5">
        <v>35.590000000000003</v>
      </c>
      <c r="BQ813">
        <v>2</v>
      </c>
      <c r="BR813">
        <v>11</v>
      </c>
      <c r="BS813">
        <v>5</v>
      </c>
      <c r="BT813" s="1">
        <v>36.1</v>
      </c>
      <c r="BU813">
        <v>0</v>
      </c>
      <c r="BV813">
        <v>2</v>
      </c>
      <c r="BW813">
        <v>5</v>
      </c>
      <c r="BX813" s="1">
        <v>49.6</v>
      </c>
      <c r="BY813">
        <v>1</v>
      </c>
      <c r="BZ813">
        <v>1</v>
      </c>
      <c r="CA813">
        <v>0</v>
      </c>
      <c r="CB813" s="1">
        <v>34.5</v>
      </c>
      <c r="CC813">
        <v>1</v>
      </c>
      <c r="CD813">
        <v>7</v>
      </c>
      <c r="CE813">
        <v>0</v>
      </c>
      <c r="CF813" s="1">
        <v>26.8</v>
      </c>
      <c r="CG813">
        <v>7</v>
      </c>
      <c r="CH813">
        <v>1</v>
      </c>
      <c r="CI813" s="1">
        <v>2.9</v>
      </c>
      <c r="CJ813" s="1">
        <v>0.4</v>
      </c>
      <c r="CK813" s="1">
        <v>11.1</v>
      </c>
      <c r="CL813" s="1">
        <v>14</v>
      </c>
      <c r="CM813" s="1">
        <v>12.4</v>
      </c>
      <c r="CN813" s="1">
        <v>12.9</v>
      </c>
      <c r="CO813">
        <v>2</v>
      </c>
      <c r="CP813">
        <v>2</v>
      </c>
      <c r="CQ813" s="1">
        <v>0.8</v>
      </c>
      <c r="CR813" s="1">
        <v>0.8</v>
      </c>
      <c r="CS813" s="1">
        <v>4.5</v>
      </c>
      <c r="CT813" s="1">
        <v>4.5</v>
      </c>
      <c r="CU813" s="1">
        <v>3.7</v>
      </c>
      <c r="CV813" s="1">
        <v>4.8</v>
      </c>
      <c r="CW813" s="5">
        <v>-2.04</v>
      </c>
      <c r="CX813" s="6">
        <v>-2.5000000000000001E-2</v>
      </c>
      <c r="CY813" s="6">
        <v>1E-3</v>
      </c>
      <c r="CZ813" s="6">
        <v>0.55100000000000005</v>
      </c>
      <c r="DA813" s="6">
        <v>1.6359999999999999</v>
      </c>
      <c r="DB813" s="6">
        <v>-0.39800000000000002</v>
      </c>
      <c r="DC813" s="6">
        <v>-3.5459999999999998</v>
      </c>
      <c r="DD813" s="5">
        <v>-6.2</v>
      </c>
      <c r="DE813" s="5">
        <v>-1.65</v>
      </c>
      <c r="DF813" s="5">
        <v>4.58</v>
      </c>
      <c r="DG813" s="5">
        <v>4.76</v>
      </c>
      <c r="DH813">
        <v>865</v>
      </c>
      <c r="DI813">
        <v>912</v>
      </c>
      <c r="DJ813" s="5">
        <v>1.24</v>
      </c>
      <c r="DK813" s="5">
        <v>4.12</v>
      </c>
      <c r="DL813" s="1">
        <v>24.7</v>
      </c>
      <c r="DM813" s="1">
        <v>26.4</v>
      </c>
      <c r="DN813" s="1">
        <v>10.7</v>
      </c>
      <c r="DO813" s="1">
        <v>10.7</v>
      </c>
      <c r="DP813" s="5">
        <v>1.93</v>
      </c>
      <c r="DQ813" s="5">
        <v>2.77</v>
      </c>
      <c r="DR813" s="1">
        <v>26.1</v>
      </c>
      <c r="DS813" s="1">
        <v>24.3</v>
      </c>
      <c r="DT813" s="1">
        <v>13.2</v>
      </c>
      <c r="DU813" s="1">
        <v>10.1</v>
      </c>
      <c r="DV813" s="1">
        <v>12.4</v>
      </c>
      <c r="DW813" s="1">
        <v>12.9</v>
      </c>
      <c r="DX813">
        <v>20</v>
      </c>
      <c r="DY813">
        <v>22</v>
      </c>
      <c r="DZ813">
        <v>18</v>
      </c>
      <c r="EA813">
        <v>12</v>
      </c>
      <c r="EB813">
        <v>27</v>
      </c>
      <c r="EC813">
        <v>15</v>
      </c>
      <c r="ED813" s="1">
        <v>58.3</v>
      </c>
      <c r="EE813">
        <v>48</v>
      </c>
      <c r="EF813">
        <v>50</v>
      </c>
      <c r="EG813">
        <v>33</v>
      </c>
      <c r="EH813">
        <v>49</v>
      </c>
      <c r="EI813" s="1">
        <v>0</v>
      </c>
      <c r="EJ813" s="1">
        <v>0.41</v>
      </c>
      <c r="EK813">
        <v>3</v>
      </c>
      <c r="EL813">
        <v>10</v>
      </c>
      <c r="EM813" s="5">
        <v>-2.89</v>
      </c>
      <c r="EN813" s="5">
        <v>-0.84</v>
      </c>
      <c r="EO813" s="5">
        <v>1.58</v>
      </c>
      <c r="EP813" s="5">
        <v>5.12</v>
      </c>
      <c r="EQ813" s="5">
        <v>-1.47</v>
      </c>
      <c r="ER813" s="5">
        <v>1.0049999999999999</v>
      </c>
      <c r="ES813" s="5">
        <v>-1.76</v>
      </c>
      <c r="ET813" s="5">
        <v>-6.5359999999999996</v>
      </c>
      <c r="EU813" s="5">
        <v>-82.06</v>
      </c>
      <c r="EV813" s="5">
        <v>-5.9969999999999999</v>
      </c>
      <c r="EW813" s="5">
        <v>72.245000000000005</v>
      </c>
      <c r="EX813" s="1">
        <v>0</v>
      </c>
      <c r="EY813" s="1">
        <v>0</v>
      </c>
      <c r="EZ813">
        <v>1</v>
      </c>
      <c r="FA813">
        <v>0</v>
      </c>
      <c r="FB813" s="5">
        <v>2.72</v>
      </c>
      <c r="FC813" s="5">
        <v>0</v>
      </c>
      <c r="FD813" s="5">
        <v>2.72</v>
      </c>
      <c r="FE813" s="5">
        <v>5.86</v>
      </c>
      <c r="FF813" s="5">
        <v>1.67</v>
      </c>
      <c r="FG813" s="5">
        <v>4.1900000000000004</v>
      </c>
      <c r="FH813" s="5">
        <v>0.01</v>
      </c>
      <c r="FI813" s="5">
        <v>5.52</v>
      </c>
      <c r="FJ813" s="5">
        <v>8.5399999999999991</v>
      </c>
      <c r="FK813" s="5">
        <v>0.60199999999999998</v>
      </c>
      <c r="FL813" s="5">
        <v>1.026</v>
      </c>
      <c r="FM813" s="5">
        <v>0.66400000000000003</v>
      </c>
      <c r="FN813" s="5">
        <v>81.06</v>
      </c>
      <c r="FO813" s="5">
        <v>13.641</v>
      </c>
      <c r="FP813" s="5">
        <v>-59.637</v>
      </c>
      <c r="FQ813" s="1">
        <v>0</v>
      </c>
      <c r="FR813" s="1">
        <v>0</v>
      </c>
      <c r="FS813">
        <v>0</v>
      </c>
      <c r="FT813">
        <v>0</v>
      </c>
      <c r="FU813" s="5">
        <v>0</v>
      </c>
      <c r="FV813" s="5">
        <v>0</v>
      </c>
      <c r="FW813" s="5">
        <v>0</v>
      </c>
      <c r="FX813" s="5">
        <v>1.55</v>
      </c>
      <c r="FY813" s="5">
        <v>10.09</v>
      </c>
      <c r="FZ813" s="5">
        <v>-8.5399999999999991</v>
      </c>
      <c r="GA813" t="s">
        <v>561</v>
      </c>
      <c r="GB813" s="83">
        <v>1.6</v>
      </c>
      <c r="GC813" s="86" t="e">
        <v>#VALUE!</v>
      </c>
      <c r="GD813">
        <v>1.6</v>
      </c>
      <c r="GE813" s="1">
        <f t="shared" si="63"/>
        <v>-1.3</v>
      </c>
      <c r="GF813" s="78">
        <v>39.806759</v>
      </c>
      <c r="GG813" s="78">
        <v>8.4078049999999998</v>
      </c>
      <c r="GH813" s="78">
        <v>9.4079029999999992</v>
      </c>
      <c r="GI813" s="80">
        <v>1.6605829999999999</v>
      </c>
      <c r="GJ813" s="80">
        <v>0.80393599999999998</v>
      </c>
      <c r="GK813" s="80">
        <v>-2.4199999999999998E-3</v>
      </c>
      <c r="GL813" s="80">
        <f t="shared" si="64"/>
        <v>-0.27930033333333348</v>
      </c>
      <c r="GM813" s="80">
        <v>20.455399</v>
      </c>
      <c r="GN813" s="80">
        <v>5.4693160000000001</v>
      </c>
      <c r="GO813" s="80">
        <v>6.0733160000000002</v>
      </c>
      <c r="GP813" s="80">
        <v>1.7690859999999999</v>
      </c>
      <c r="GQ813" s="80">
        <v>0.79068099999999997</v>
      </c>
      <c r="GR813" s="80">
        <v>6.6424999999999998E-2</v>
      </c>
      <c r="GS813" s="87">
        <v>-2</v>
      </c>
      <c r="GT813" s="87">
        <v>-2</v>
      </c>
      <c r="GU813" s="87">
        <v>-0.3</v>
      </c>
      <c r="GV813" s="87">
        <v>-0.1</v>
      </c>
      <c r="GW813" s="87">
        <v>0.1</v>
      </c>
      <c r="GX813" s="87">
        <v>-2.2000000000000002</v>
      </c>
      <c r="GY813" s="87">
        <v>0</v>
      </c>
      <c r="GZ813" s="87">
        <v>0</v>
      </c>
      <c r="HA813" s="87">
        <v>0</v>
      </c>
      <c r="HB813" s="87">
        <v>0</v>
      </c>
      <c r="HC813" s="87">
        <v>0</v>
      </c>
      <c r="HD813" s="87">
        <v>0</v>
      </c>
      <c r="HE813" s="87">
        <v>1</v>
      </c>
      <c r="HF813" s="87">
        <v>-1</v>
      </c>
      <c r="HG813" s="87">
        <v>0.2</v>
      </c>
      <c r="HH813" s="87">
        <v>0.2</v>
      </c>
      <c r="HI813" s="87">
        <v>0.2</v>
      </c>
      <c r="HJ813" s="87">
        <v>-0.5</v>
      </c>
      <c r="HK813" s="87">
        <v>0</v>
      </c>
      <c r="HL813" s="87">
        <v>0</v>
      </c>
      <c r="HM813" s="87">
        <v>0</v>
      </c>
      <c r="HN813" s="87">
        <v>0</v>
      </c>
      <c r="HO813" s="87">
        <v>0</v>
      </c>
      <c r="HP813" s="87">
        <v>0</v>
      </c>
    </row>
    <row r="814" spans="1:224" x14ac:dyDescent="0.2">
      <c r="A814">
        <v>8</v>
      </c>
      <c r="B814" t="s">
        <v>2608</v>
      </c>
      <c r="C814" t="s">
        <v>2609</v>
      </c>
      <c r="D814" t="s">
        <v>2600</v>
      </c>
      <c r="E814" t="s">
        <v>2594</v>
      </c>
      <c r="F814">
        <v>74</v>
      </c>
      <c r="G814">
        <v>195</v>
      </c>
      <c r="H814" t="s">
        <v>1483</v>
      </c>
      <c r="J814" t="s">
        <v>2513</v>
      </c>
      <c r="K814" t="s">
        <v>1550</v>
      </c>
      <c r="L814" s="82"/>
      <c r="M814" t="s">
        <v>1513</v>
      </c>
      <c r="N814">
        <v>13</v>
      </c>
      <c r="O814">
        <v>0</v>
      </c>
      <c r="P814">
        <v>0</v>
      </c>
      <c r="Q814">
        <v>0</v>
      </c>
      <c r="R814">
        <v>-3</v>
      </c>
      <c r="S814">
        <v>41</v>
      </c>
      <c r="T814">
        <v>8</v>
      </c>
      <c r="U814">
        <v>3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4</v>
      </c>
      <c r="AH814">
        <v>18</v>
      </c>
      <c r="AI814">
        <v>13</v>
      </c>
      <c r="AJ814">
        <v>0</v>
      </c>
      <c r="AK814">
        <v>6</v>
      </c>
      <c r="AL814">
        <v>0</v>
      </c>
      <c r="AM814">
        <v>0</v>
      </c>
      <c r="AN814">
        <v>0</v>
      </c>
      <c r="AO814" s="1">
        <v>0</v>
      </c>
      <c r="AP814">
        <v>9366</v>
      </c>
      <c r="AQ814">
        <v>669</v>
      </c>
      <c r="AR814">
        <v>4</v>
      </c>
      <c r="AS814" s="2">
        <v>238</v>
      </c>
      <c r="AV814" s="1">
        <v>2.5</v>
      </c>
      <c r="AW814" s="1">
        <v>3.4</v>
      </c>
      <c r="AX814" s="1">
        <v>-1.9</v>
      </c>
      <c r="AY814" s="1">
        <v>-0.5</v>
      </c>
      <c r="AZ814" s="1">
        <v>-0.1</v>
      </c>
      <c r="BA814" s="1">
        <v>0</v>
      </c>
      <c r="BB814" s="1">
        <v>-0.6</v>
      </c>
      <c r="BC814" s="85">
        <f t="shared" si="60"/>
        <v>-0.59087194814756305</v>
      </c>
      <c r="BD814" s="50">
        <v>-1.0553908561641505</v>
      </c>
      <c r="BE814" s="50">
        <v>-2.5369837548089667E-3</v>
      </c>
      <c r="BF814" s="50">
        <v>-4.1711720538700488E-2</v>
      </c>
      <c r="BG814" s="50">
        <v>0.54242764004656951</v>
      </c>
      <c r="BH814" s="50">
        <v>0</v>
      </c>
      <c r="BI814" s="85">
        <f t="shared" si="61"/>
        <v>-0.55721192041109058</v>
      </c>
      <c r="BJ814" s="50">
        <v>3.5561289033146051</v>
      </c>
      <c r="BK814" s="50">
        <v>1.6489617134996229E-3</v>
      </c>
      <c r="BL814" s="50">
        <v>0.10934704828663408</v>
      </c>
      <c r="BM814" s="50">
        <v>-3.7007849410512113</v>
      </c>
      <c r="BN814" s="85">
        <f t="shared" si="62"/>
        <v>-3.3660027736472475E-2</v>
      </c>
      <c r="BO814" s="5">
        <v>11.81</v>
      </c>
      <c r="BP814" s="5">
        <v>33.53</v>
      </c>
      <c r="BQ814">
        <v>0</v>
      </c>
      <c r="BR814">
        <v>4</v>
      </c>
      <c r="BS814">
        <v>0</v>
      </c>
      <c r="BT814" s="1">
        <v>54.8</v>
      </c>
      <c r="BU814">
        <v>0</v>
      </c>
      <c r="BV814">
        <v>1</v>
      </c>
      <c r="BW814">
        <v>0</v>
      </c>
      <c r="BX814" s="1">
        <v>56</v>
      </c>
      <c r="BY814">
        <v>0</v>
      </c>
      <c r="BZ814">
        <v>1</v>
      </c>
      <c r="CA814">
        <v>0</v>
      </c>
      <c r="CB814" s="1">
        <v>61</v>
      </c>
      <c r="CC814">
        <v>0</v>
      </c>
      <c r="CD814">
        <v>2</v>
      </c>
      <c r="CE814">
        <v>0</v>
      </c>
      <c r="CF814" s="1">
        <v>51</v>
      </c>
      <c r="CG814">
        <v>6</v>
      </c>
      <c r="CH814">
        <v>10</v>
      </c>
      <c r="CI814" s="1">
        <v>2.2999999999999998</v>
      </c>
      <c r="CJ814" s="1">
        <v>3.9</v>
      </c>
      <c r="CK814" s="1">
        <v>16.399999999999999</v>
      </c>
      <c r="CL814" s="1">
        <v>10.9</v>
      </c>
      <c r="CM814" s="1">
        <v>14.2</v>
      </c>
      <c r="CN814" s="1">
        <v>9.1</v>
      </c>
      <c r="CO814">
        <v>5</v>
      </c>
      <c r="CP814">
        <v>1</v>
      </c>
      <c r="CQ814" s="1">
        <v>2</v>
      </c>
      <c r="CR814" s="1">
        <v>0.4</v>
      </c>
      <c r="CS814" s="1">
        <v>6.3</v>
      </c>
      <c r="CT814" s="1">
        <v>5.5</v>
      </c>
      <c r="CU814" s="1">
        <v>3</v>
      </c>
      <c r="CV814" s="1">
        <v>4.8</v>
      </c>
      <c r="CW814" s="5">
        <v>-0.9</v>
      </c>
      <c r="CX814" s="6">
        <v>-2.8000000000000001E-2</v>
      </c>
      <c r="CY814" s="6">
        <v>-0.46600000000000003</v>
      </c>
      <c r="CZ814" s="6">
        <v>0.23300000000000001</v>
      </c>
      <c r="DA814" s="6">
        <v>-1.2290000000000001</v>
      </c>
      <c r="DB814" s="6">
        <v>-0.68200000000000005</v>
      </c>
      <c r="DC814" s="6">
        <v>-11.762</v>
      </c>
      <c r="DD814" s="5">
        <v>-7.9</v>
      </c>
      <c r="DE814" s="5">
        <v>-28.52</v>
      </c>
      <c r="DF814" s="5">
        <v>-20.64</v>
      </c>
      <c r="DG814" s="5">
        <v>5.45</v>
      </c>
      <c r="DH814">
        <v>937</v>
      </c>
      <c r="DI814">
        <v>991</v>
      </c>
      <c r="DJ814" s="5">
        <v>1.17</v>
      </c>
      <c r="DK814" s="5">
        <v>2.34</v>
      </c>
      <c r="DL814" s="1">
        <v>20.3</v>
      </c>
      <c r="DM814" s="1">
        <v>34.799999999999997</v>
      </c>
      <c r="DN814" s="1">
        <v>7.4</v>
      </c>
      <c r="DO814" s="1">
        <v>14.8</v>
      </c>
      <c r="DP814" s="5">
        <v>3.3</v>
      </c>
      <c r="DQ814" s="5">
        <v>3.58</v>
      </c>
      <c r="DR814" s="1">
        <v>24.5</v>
      </c>
      <c r="DS814" s="1">
        <v>34</v>
      </c>
      <c r="DT814" s="1">
        <v>9.8000000000000007</v>
      </c>
      <c r="DU814" s="1">
        <v>15.6</v>
      </c>
      <c r="DV814" s="1">
        <v>14.2</v>
      </c>
      <c r="DW814" s="1">
        <v>9.1</v>
      </c>
      <c r="DX814">
        <v>18</v>
      </c>
      <c r="DY814">
        <v>22</v>
      </c>
      <c r="DZ814">
        <v>23</v>
      </c>
      <c r="EA814">
        <v>19</v>
      </c>
      <c r="EB814">
        <v>15</v>
      </c>
      <c r="EC814">
        <v>38</v>
      </c>
      <c r="ED814" s="1">
        <v>48.8</v>
      </c>
      <c r="EE814">
        <v>44</v>
      </c>
      <c r="EF814">
        <v>83</v>
      </c>
      <c r="EG814">
        <v>36</v>
      </c>
      <c r="EH814">
        <v>34.6</v>
      </c>
      <c r="EI814" s="1">
        <v>0</v>
      </c>
      <c r="EJ814" s="1">
        <v>0</v>
      </c>
      <c r="EK814">
        <v>3</v>
      </c>
      <c r="EL814">
        <v>6</v>
      </c>
      <c r="EM814" s="5">
        <v>-1.17</v>
      </c>
      <c r="EN814" s="5">
        <v>-0.28000000000000003</v>
      </c>
      <c r="EO814" s="5">
        <v>0.01</v>
      </c>
      <c r="EP814" s="5">
        <v>6.87</v>
      </c>
      <c r="EQ814" s="5">
        <v>-4.7</v>
      </c>
      <c r="ER814" s="5">
        <v>1.115</v>
      </c>
      <c r="ES814" s="5">
        <v>-4.851</v>
      </c>
      <c r="ET814" s="5">
        <v>-3.9740000000000002</v>
      </c>
      <c r="EU814" s="5">
        <v>-81.156000000000006</v>
      </c>
      <c r="EV814" s="5">
        <v>-31.032</v>
      </c>
      <c r="EW814" s="5">
        <v>40.085999999999999</v>
      </c>
      <c r="EX814" s="1">
        <v>0</v>
      </c>
      <c r="EY814" s="1">
        <v>0</v>
      </c>
      <c r="EZ814">
        <v>0</v>
      </c>
      <c r="FA814">
        <v>0</v>
      </c>
      <c r="FB814" s="5">
        <v>0</v>
      </c>
      <c r="FC814" s="5">
        <v>0</v>
      </c>
      <c r="FD814" s="5">
        <v>0</v>
      </c>
      <c r="FE814" s="5">
        <v>5.37</v>
      </c>
      <c r="FF814" s="5">
        <v>0.67</v>
      </c>
      <c r="FG814" s="5">
        <v>4.7</v>
      </c>
      <c r="FH814" s="5">
        <v>0.91</v>
      </c>
      <c r="FI814" s="5">
        <v>5.63</v>
      </c>
      <c r="FJ814" s="5">
        <v>-6.87</v>
      </c>
      <c r="FK814" s="5">
        <v>7.1999999999999995E-2</v>
      </c>
      <c r="FL814" s="5">
        <v>-1.0229999999999999</v>
      </c>
      <c r="FM814" s="5">
        <v>-1.78</v>
      </c>
      <c r="FN814" s="5">
        <v>77.822000000000003</v>
      </c>
      <c r="FO814" s="5">
        <v>1.5580000000000001</v>
      </c>
      <c r="FP814" s="5">
        <v>-93.049000000000007</v>
      </c>
      <c r="FQ814" s="1">
        <v>0</v>
      </c>
      <c r="FR814" s="1">
        <v>0</v>
      </c>
      <c r="FS814">
        <v>0</v>
      </c>
      <c r="FT814">
        <v>2</v>
      </c>
      <c r="FU814" s="5">
        <v>0</v>
      </c>
      <c r="FV814" s="5">
        <v>10.16</v>
      </c>
      <c r="FW814" s="5">
        <v>-10.16</v>
      </c>
      <c r="FX814" s="5">
        <v>1.64</v>
      </c>
      <c r="FY814" s="5">
        <v>4.92</v>
      </c>
      <c r="FZ814" s="5">
        <v>-3.28</v>
      </c>
      <c r="GA814" t="s">
        <v>561</v>
      </c>
      <c r="GB814" s="83">
        <v>0.5</v>
      </c>
      <c r="GC814" s="86">
        <v>0.5</v>
      </c>
      <c r="GD814">
        <v>0.5</v>
      </c>
      <c r="GE814" s="1">
        <f t="shared" si="63"/>
        <v>-0.19999999999999996</v>
      </c>
      <c r="GF814" s="78">
        <v>27.892859999999999</v>
      </c>
      <c r="GG814" s="78">
        <v>1.13334</v>
      </c>
      <c r="GH814" s="78">
        <v>3.5540690000000001</v>
      </c>
      <c r="GI814" s="80">
        <v>-0.32528299999999999</v>
      </c>
      <c r="GJ814" s="80">
        <v>0.87845899999999999</v>
      </c>
      <c r="GK814" s="80">
        <v>8.4500000000000005E-4</v>
      </c>
      <c r="GL814" s="80">
        <f t="shared" si="64"/>
        <v>0.18467366666666662</v>
      </c>
      <c r="GM814" s="80">
        <v>22.121319</v>
      </c>
      <c r="GN814" s="80">
        <v>1.64253</v>
      </c>
      <c r="GO814" s="80">
        <v>4.5736610000000004</v>
      </c>
      <c r="GP814" s="80">
        <v>0.91797399999999996</v>
      </c>
      <c r="GQ814" s="80">
        <v>1.1837839999999999</v>
      </c>
      <c r="GR814" s="80">
        <v>3.3969999999999998E-3</v>
      </c>
      <c r="GS814" s="87">
        <v>-1.7</v>
      </c>
      <c r="GT814" s="87">
        <v>-1.7</v>
      </c>
      <c r="GU814" s="87">
        <v>0.2</v>
      </c>
      <c r="GV814" s="87">
        <v>0.1</v>
      </c>
      <c r="GW814" s="87">
        <v>0.5</v>
      </c>
      <c r="GX814" s="87">
        <v>-0.9</v>
      </c>
      <c r="GY814" s="87">
        <v>0</v>
      </c>
      <c r="GZ814" s="87">
        <v>0</v>
      </c>
      <c r="HA814" s="87">
        <v>0</v>
      </c>
      <c r="HB814" s="87">
        <v>0</v>
      </c>
      <c r="HC814" s="87">
        <v>0</v>
      </c>
      <c r="HD814" s="87">
        <v>0</v>
      </c>
      <c r="HE814" s="87">
        <v>0</v>
      </c>
      <c r="HF814" s="87">
        <v>0</v>
      </c>
      <c r="HG814" s="87">
        <v>0</v>
      </c>
      <c r="HH814" s="87">
        <v>0</v>
      </c>
      <c r="HI814" s="87">
        <v>0</v>
      </c>
      <c r="HJ814" s="87">
        <v>0</v>
      </c>
      <c r="HK814" s="87">
        <v>-1.2</v>
      </c>
      <c r="HL814" s="87">
        <v>-0.4</v>
      </c>
      <c r="HM814" s="87">
        <v>0</v>
      </c>
      <c r="HN814" s="87">
        <v>0.1</v>
      </c>
      <c r="HO814" s="87">
        <v>0</v>
      </c>
      <c r="HP814" s="87">
        <v>-0.4</v>
      </c>
    </row>
    <row r="815" spans="1:224" x14ac:dyDescent="0.2">
      <c r="A815">
        <v>37</v>
      </c>
      <c r="B815" t="s">
        <v>2618</v>
      </c>
      <c r="C815" t="s">
        <v>1288</v>
      </c>
      <c r="D815" t="s">
        <v>4534</v>
      </c>
      <c r="E815" t="s">
        <v>4529</v>
      </c>
      <c r="F815">
        <v>74</v>
      </c>
      <c r="G815">
        <v>211</v>
      </c>
      <c r="H815" t="s">
        <v>1483</v>
      </c>
      <c r="J815" t="s">
        <v>2398</v>
      </c>
      <c r="K815" t="s">
        <v>1523</v>
      </c>
      <c r="L815" s="82"/>
      <c r="M815" t="s">
        <v>1513</v>
      </c>
      <c r="N815">
        <v>13</v>
      </c>
      <c r="O815">
        <v>0</v>
      </c>
      <c r="P815">
        <v>2</v>
      </c>
      <c r="Q815">
        <v>2</v>
      </c>
      <c r="R815">
        <v>-3</v>
      </c>
      <c r="S815">
        <v>18</v>
      </c>
      <c r="T815">
        <v>4</v>
      </c>
      <c r="U815">
        <v>2</v>
      </c>
      <c r="V815">
        <v>0</v>
      </c>
      <c r="W815">
        <v>0</v>
      </c>
      <c r="X815">
        <v>0</v>
      </c>
      <c r="Y815">
        <v>0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5</v>
      </c>
      <c r="AH815">
        <v>4</v>
      </c>
      <c r="AI815">
        <v>15</v>
      </c>
      <c r="AJ815">
        <v>4</v>
      </c>
      <c r="AK815">
        <v>6</v>
      </c>
      <c r="AL815">
        <v>4</v>
      </c>
      <c r="AM815">
        <v>0</v>
      </c>
      <c r="AN815">
        <v>0</v>
      </c>
      <c r="AO815" s="1">
        <v>0</v>
      </c>
      <c r="AP815">
        <v>9369</v>
      </c>
      <c r="AQ815">
        <v>1083</v>
      </c>
      <c r="AR815">
        <v>5</v>
      </c>
      <c r="AS815" s="2">
        <v>241</v>
      </c>
      <c r="AV815" s="1">
        <v>2.6</v>
      </c>
      <c r="AW815" s="1">
        <v>3.4</v>
      </c>
      <c r="AX815" s="1">
        <v>-3.1</v>
      </c>
      <c r="AY815" s="1">
        <v>0.1</v>
      </c>
      <c r="AZ815" s="1">
        <v>0</v>
      </c>
      <c r="BA815" s="1">
        <v>0</v>
      </c>
      <c r="BB815" s="1">
        <v>0.1</v>
      </c>
      <c r="BC815" s="85">
        <f t="shared" si="60"/>
        <v>3.6372200432742963</v>
      </c>
      <c r="BD815" s="50">
        <v>3.0643228847910416E-3</v>
      </c>
      <c r="BE815" s="50">
        <v>-3.5873947528698167E-3</v>
      </c>
      <c r="BF815" s="50">
        <v>-7.8159686926714531E-2</v>
      </c>
      <c r="BG815" s="50">
        <v>-0.17114813390513697</v>
      </c>
      <c r="BH815" s="50">
        <v>0</v>
      </c>
      <c r="BI815" s="85">
        <f t="shared" si="61"/>
        <v>-0.24983089269993028</v>
      </c>
      <c r="BJ815" s="50">
        <v>3.4033262252090006</v>
      </c>
      <c r="BK815" s="50">
        <v>1.9685637479348881E-3</v>
      </c>
      <c r="BL815" s="50">
        <v>1.5316241933717614</v>
      </c>
      <c r="BM815" s="50">
        <v>-1.0498680463544705</v>
      </c>
      <c r="BN815" s="85">
        <f t="shared" si="62"/>
        <v>3.8870509359742265</v>
      </c>
      <c r="BO815" s="5">
        <v>12.04</v>
      </c>
      <c r="BP815" s="5">
        <v>34.81</v>
      </c>
      <c r="BQ815">
        <v>0</v>
      </c>
      <c r="BR815">
        <v>5</v>
      </c>
      <c r="BS815">
        <v>4</v>
      </c>
      <c r="BT815" s="1">
        <v>46.8</v>
      </c>
      <c r="BU815">
        <v>0</v>
      </c>
      <c r="BV815">
        <v>3</v>
      </c>
      <c r="BW815">
        <v>2</v>
      </c>
      <c r="BX815" s="1">
        <v>51.8</v>
      </c>
      <c r="BY815">
        <v>0</v>
      </c>
      <c r="BZ815">
        <v>1</v>
      </c>
      <c r="CA815">
        <v>0</v>
      </c>
      <c r="CB815" s="1">
        <v>38</v>
      </c>
      <c r="CC815">
        <v>0</v>
      </c>
      <c r="CD815">
        <v>1</v>
      </c>
      <c r="CE815">
        <v>1</v>
      </c>
      <c r="CF815" s="1">
        <v>46.5</v>
      </c>
      <c r="CG815">
        <v>4</v>
      </c>
      <c r="CH815">
        <v>14</v>
      </c>
      <c r="CI815" s="1">
        <v>1.5</v>
      </c>
      <c r="CJ815" s="1">
        <v>5.4</v>
      </c>
      <c r="CK815" s="1">
        <v>15.3</v>
      </c>
      <c r="CL815" s="1">
        <v>11.9</v>
      </c>
      <c r="CM815" s="1">
        <v>13.4</v>
      </c>
      <c r="CN815" s="1">
        <v>11.3</v>
      </c>
      <c r="CO815">
        <v>4</v>
      </c>
      <c r="CP815">
        <v>1</v>
      </c>
      <c r="CQ815" s="1">
        <v>1.5</v>
      </c>
      <c r="CR815" s="1">
        <v>0.4</v>
      </c>
      <c r="CS815" s="1">
        <v>3.8</v>
      </c>
      <c r="CT815" s="1">
        <v>2.7</v>
      </c>
      <c r="CU815" s="1">
        <v>3.8</v>
      </c>
      <c r="CV815" s="1">
        <v>3</v>
      </c>
      <c r="CW815" s="5">
        <v>-1.81</v>
      </c>
      <c r="CX815" s="6">
        <v>-0.19400000000000001</v>
      </c>
      <c r="CY815" s="6">
        <v>-0.218</v>
      </c>
      <c r="CZ815" s="6">
        <v>-1.1160000000000001</v>
      </c>
      <c r="DA815" s="6">
        <v>-0.255</v>
      </c>
      <c r="DB815" s="6">
        <v>-3.649</v>
      </c>
      <c r="DC815" s="6">
        <v>4.8639999999999999</v>
      </c>
      <c r="DD815" s="5">
        <v>-4.9000000000000004</v>
      </c>
      <c r="DE815" s="5">
        <v>-8.0500000000000007</v>
      </c>
      <c r="DF815" s="5">
        <v>-3.18</v>
      </c>
      <c r="DG815" s="5">
        <v>3.92</v>
      </c>
      <c r="DH815">
        <v>932</v>
      </c>
      <c r="DI815">
        <v>971</v>
      </c>
      <c r="DJ815" s="5">
        <v>0.77</v>
      </c>
      <c r="DK815" s="5">
        <v>1.92</v>
      </c>
      <c r="DL815" s="1">
        <v>18.8</v>
      </c>
      <c r="DM815" s="1">
        <v>26.1</v>
      </c>
      <c r="DN815" s="1">
        <v>12.6</v>
      </c>
      <c r="DO815" s="1">
        <v>8.8000000000000007</v>
      </c>
      <c r="DP815" s="5">
        <v>2.25</v>
      </c>
      <c r="DQ815" s="5">
        <v>1.59</v>
      </c>
      <c r="DR815" s="1">
        <v>28.5</v>
      </c>
      <c r="DS815" s="1">
        <v>32</v>
      </c>
      <c r="DT815" s="1">
        <v>10.9</v>
      </c>
      <c r="DU815" s="1">
        <v>9.1</v>
      </c>
      <c r="DV815" s="1">
        <v>13.4</v>
      </c>
      <c r="DW815" s="1">
        <v>11.3</v>
      </c>
      <c r="DX815">
        <v>16</v>
      </c>
      <c r="DY815">
        <v>17</v>
      </c>
      <c r="DZ815">
        <v>21</v>
      </c>
      <c r="EA815">
        <v>23</v>
      </c>
      <c r="EB815">
        <v>18</v>
      </c>
      <c r="EC815">
        <v>23</v>
      </c>
      <c r="ED815" s="1">
        <v>42.9</v>
      </c>
      <c r="EE815">
        <v>43</v>
      </c>
      <c r="EF815">
        <v>68</v>
      </c>
      <c r="EG815">
        <v>28</v>
      </c>
      <c r="EH815">
        <v>38.700000000000003</v>
      </c>
      <c r="EI815" s="1">
        <v>0.38</v>
      </c>
      <c r="EJ815" s="1">
        <v>0.38</v>
      </c>
      <c r="EK815">
        <v>2</v>
      </c>
      <c r="EL815">
        <v>5</v>
      </c>
      <c r="EM815" s="5">
        <v>-1.1499999999999999</v>
      </c>
      <c r="EN815" s="5">
        <v>0.66</v>
      </c>
      <c r="EO815" s="5">
        <v>0.01</v>
      </c>
      <c r="EP815" s="5">
        <v>4.95</v>
      </c>
      <c r="EQ815" s="5">
        <v>-1.86</v>
      </c>
      <c r="ER815" s="5">
        <v>1.1539999999999999</v>
      </c>
      <c r="ES815" s="5">
        <v>0.51700000000000002</v>
      </c>
      <c r="ET815" s="5">
        <v>-3.5489999999999999</v>
      </c>
      <c r="EU815" s="5">
        <v>-82.471999999999994</v>
      </c>
      <c r="EV815" s="5">
        <v>5.4109999999999996</v>
      </c>
      <c r="EW815" s="5">
        <v>102.538</v>
      </c>
      <c r="EX815" s="1">
        <v>0</v>
      </c>
      <c r="EY815" s="1">
        <v>0</v>
      </c>
      <c r="EZ815">
        <v>0</v>
      </c>
      <c r="FA815">
        <v>0</v>
      </c>
      <c r="FB815" s="5">
        <v>0</v>
      </c>
      <c r="FC815" s="5">
        <v>0</v>
      </c>
      <c r="FD815" s="5">
        <v>0</v>
      </c>
      <c r="FE815" s="5">
        <v>2.8</v>
      </c>
      <c r="FF815" s="5">
        <v>0.93</v>
      </c>
      <c r="FG815" s="5">
        <v>1.86</v>
      </c>
      <c r="FH815" s="5">
        <v>1.4</v>
      </c>
      <c r="FI815" s="5">
        <v>4.8899999999999997</v>
      </c>
      <c r="FJ815" s="5">
        <v>-0.46</v>
      </c>
      <c r="FK815" s="5">
        <v>-0.14699999999999999</v>
      </c>
      <c r="FL815" s="5">
        <v>0.39800000000000002</v>
      </c>
      <c r="FM815" s="5">
        <v>-3.9350000000000001</v>
      </c>
      <c r="FN815" s="5">
        <v>77.489999999999995</v>
      </c>
      <c r="FO815" s="5">
        <v>3.19</v>
      </c>
      <c r="FP815" s="5">
        <v>-72.010999999999996</v>
      </c>
      <c r="FQ815" s="1">
        <v>0</v>
      </c>
      <c r="FR815" s="1">
        <v>0</v>
      </c>
      <c r="FS815">
        <v>0</v>
      </c>
      <c r="FT815">
        <v>1</v>
      </c>
      <c r="FU815" s="5">
        <v>0</v>
      </c>
      <c r="FV815" s="5">
        <v>3.29</v>
      </c>
      <c r="FW815" s="5">
        <v>-3.29</v>
      </c>
      <c r="FX815" s="5">
        <v>1.89</v>
      </c>
      <c r="FY815" s="5">
        <v>4.72</v>
      </c>
      <c r="FZ815" s="5">
        <v>-2.83</v>
      </c>
      <c r="GA815" t="s">
        <v>561</v>
      </c>
      <c r="GB815" s="83">
        <v>0.5</v>
      </c>
      <c r="GC815" s="86">
        <v>0.5</v>
      </c>
      <c r="GD815">
        <v>0.5</v>
      </c>
      <c r="GE815" s="1">
        <f t="shared" si="63"/>
        <v>3.3333333333333326E-2</v>
      </c>
      <c r="GF815" s="78">
        <v>28.445976000000002</v>
      </c>
      <c r="GG815" s="78">
        <v>1.2564219999999999</v>
      </c>
      <c r="GH815" s="78">
        <v>4.5821889999999996</v>
      </c>
      <c r="GI815" s="80">
        <v>-4.6566000000000003E-2</v>
      </c>
      <c r="GJ815" s="80">
        <v>1.02047</v>
      </c>
      <c r="GK815" s="80">
        <v>2.176E-3</v>
      </c>
      <c r="GL815" s="80">
        <f t="shared" si="64"/>
        <v>0.32535999999999998</v>
      </c>
      <c r="GM815" s="80">
        <v>21.941513</v>
      </c>
      <c r="GN815" s="80">
        <v>1.6592659999999999</v>
      </c>
      <c r="GO815" s="80">
        <v>4.8175660000000002</v>
      </c>
      <c r="GP815" s="80">
        <v>0.97475100000000003</v>
      </c>
      <c r="GQ815" s="80">
        <v>1.1981619999999999</v>
      </c>
      <c r="GR815" s="80">
        <v>4.1619999999999999E-3</v>
      </c>
      <c r="GS815" s="87">
        <v>-1.9</v>
      </c>
      <c r="GT815" s="87">
        <v>-1.9</v>
      </c>
      <c r="GU815" s="87">
        <v>0.2</v>
      </c>
      <c r="GV815" s="87">
        <v>0</v>
      </c>
      <c r="GW815" s="87">
        <v>0.1</v>
      </c>
      <c r="GX815" s="87">
        <v>-1.5</v>
      </c>
      <c r="GY815" s="87">
        <v>0.1</v>
      </c>
      <c r="GZ815" s="87">
        <v>0.1</v>
      </c>
      <c r="HA815" s="87">
        <v>0</v>
      </c>
      <c r="HB815" s="87">
        <v>0</v>
      </c>
      <c r="HC815" s="87">
        <v>0</v>
      </c>
      <c r="HD815" s="87">
        <v>0.1</v>
      </c>
      <c r="HE815" s="87">
        <v>0</v>
      </c>
      <c r="HF815" s="87">
        <v>0</v>
      </c>
      <c r="HG815" s="87">
        <v>0</v>
      </c>
      <c r="HH815" s="87">
        <v>0</v>
      </c>
      <c r="HI815" s="87">
        <v>0</v>
      </c>
      <c r="HJ815" s="87">
        <v>0</v>
      </c>
      <c r="HK815" s="87">
        <v>-1.3</v>
      </c>
      <c r="HL815" s="87">
        <v>0.4</v>
      </c>
      <c r="HM815" s="87">
        <v>0</v>
      </c>
      <c r="HN815" s="87">
        <v>-0.5</v>
      </c>
      <c r="HO815" s="87">
        <v>-0.1</v>
      </c>
      <c r="HP815" s="87">
        <v>-0.2</v>
      </c>
    </row>
    <row r="816" spans="1:224" x14ac:dyDescent="0.2">
      <c r="A816">
        <v>18</v>
      </c>
      <c r="B816" t="s">
        <v>3919</v>
      </c>
      <c r="C816" t="s">
        <v>3920</v>
      </c>
      <c r="D816" t="s">
        <v>2593</v>
      </c>
      <c r="E816" t="s">
        <v>2594</v>
      </c>
      <c r="F816">
        <v>69</v>
      </c>
      <c r="G816">
        <v>175</v>
      </c>
      <c r="H816" t="s">
        <v>1488</v>
      </c>
      <c r="J816" t="s">
        <v>2336</v>
      </c>
      <c r="K816" t="s">
        <v>1504</v>
      </c>
      <c r="L816" s="82"/>
      <c r="M816" t="s">
        <v>1513</v>
      </c>
      <c r="N816">
        <v>12</v>
      </c>
      <c r="O816">
        <v>2</v>
      </c>
      <c r="P816">
        <v>1</v>
      </c>
      <c r="Q816">
        <v>3</v>
      </c>
      <c r="R816">
        <v>-2</v>
      </c>
      <c r="S816">
        <v>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2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9</v>
      </c>
      <c r="AH816">
        <v>3</v>
      </c>
      <c r="AI816">
        <v>16</v>
      </c>
      <c r="AJ816">
        <v>3</v>
      </c>
      <c r="AK816">
        <v>0</v>
      </c>
      <c r="AL816">
        <v>0</v>
      </c>
      <c r="AM816">
        <v>0</v>
      </c>
      <c r="AN816">
        <v>0</v>
      </c>
      <c r="AO816" s="1">
        <v>0</v>
      </c>
      <c r="AP816">
        <v>6604</v>
      </c>
      <c r="AQ816">
        <v>0</v>
      </c>
      <c r="AR816">
        <v>2282</v>
      </c>
      <c r="AS816" s="2">
        <v>201</v>
      </c>
      <c r="AV816" s="1">
        <v>4.3</v>
      </c>
      <c r="AW816" s="1">
        <v>3.3</v>
      </c>
      <c r="AX816" s="1">
        <v>-2.2999999999999998</v>
      </c>
      <c r="AY816" s="1">
        <v>0.4</v>
      </c>
      <c r="AZ816" s="1">
        <v>0.3</v>
      </c>
      <c r="BA816" s="1">
        <v>0</v>
      </c>
      <c r="BB816" s="1">
        <v>0.7</v>
      </c>
      <c r="BC816" s="85">
        <f t="shared" si="60"/>
        <v>5.85195370693899</v>
      </c>
      <c r="BD816" s="50">
        <v>2.841355050776492</v>
      </c>
      <c r="BE816" s="50">
        <v>0.17630563439040822</v>
      </c>
      <c r="BF816" s="50">
        <v>0</v>
      </c>
      <c r="BG816" s="50">
        <v>0.29922279824056242</v>
      </c>
      <c r="BH816" s="50">
        <v>0</v>
      </c>
      <c r="BI816" s="85">
        <f t="shared" si="61"/>
        <v>3.3168834834074628</v>
      </c>
      <c r="BJ816" s="50">
        <v>0.11787451639622069</v>
      </c>
      <c r="BK816" s="50">
        <v>1.6113707336948224</v>
      </c>
      <c r="BL816" s="50">
        <v>0</v>
      </c>
      <c r="BM816" s="50">
        <v>0.80582497344048398</v>
      </c>
      <c r="BN816" s="85">
        <f t="shared" si="62"/>
        <v>2.5350702235315272</v>
      </c>
      <c r="CW816" s="5">
        <v>-1.52</v>
      </c>
      <c r="CX816" s="6">
        <v>-7.5999999999999998E-2</v>
      </c>
      <c r="CY816" s="6">
        <v>-0.25800000000000001</v>
      </c>
      <c r="CZ816" s="6">
        <v>-2.1890000000000001</v>
      </c>
      <c r="DA816" s="6">
        <v>-1.272</v>
      </c>
      <c r="DB816" s="6">
        <v>-1.6140000000000001</v>
      </c>
      <c r="DC816" s="6">
        <v>-0.29299999999999998</v>
      </c>
      <c r="DD816" s="5">
        <v>-8.5</v>
      </c>
      <c r="DE816" s="5">
        <v>-7.84</v>
      </c>
      <c r="DF816" s="5">
        <v>0.67</v>
      </c>
      <c r="DG816" s="5">
        <v>7.84</v>
      </c>
      <c r="DH816">
        <v>893</v>
      </c>
      <c r="DI816">
        <v>971</v>
      </c>
      <c r="DJ816" s="5">
        <v>2.2400000000000002</v>
      </c>
      <c r="DK816" s="5">
        <v>3.36</v>
      </c>
      <c r="DL816" s="1">
        <v>26.3</v>
      </c>
      <c r="DM816" s="1">
        <v>28</v>
      </c>
      <c r="DN816" s="1">
        <v>6.2</v>
      </c>
      <c r="DO816" s="1">
        <v>9</v>
      </c>
      <c r="DP816" s="5">
        <v>2.14</v>
      </c>
      <c r="DQ816" s="5">
        <v>1.74</v>
      </c>
      <c r="DR816" s="1">
        <v>23.9</v>
      </c>
      <c r="DS816" s="1">
        <v>24</v>
      </c>
      <c r="DT816" s="1">
        <v>9.1</v>
      </c>
      <c r="DU816" s="1">
        <v>6.7</v>
      </c>
      <c r="DV816" s="1">
        <v>11.3</v>
      </c>
      <c r="DW816" s="1">
        <v>9.1999999999999993</v>
      </c>
      <c r="DX816">
        <v>28</v>
      </c>
      <c r="DY816">
        <v>29</v>
      </c>
      <c r="DZ816">
        <v>8</v>
      </c>
      <c r="EA816">
        <v>10</v>
      </c>
      <c r="EB816">
        <v>14</v>
      </c>
      <c r="EC816">
        <v>16</v>
      </c>
      <c r="ED816" s="1">
        <v>76</v>
      </c>
      <c r="EE816">
        <v>35</v>
      </c>
      <c r="EF816">
        <v>30</v>
      </c>
      <c r="EG816">
        <v>36</v>
      </c>
      <c r="EH816">
        <v>53.8</v>
      </c>
      <c r="EI816" s="1">
        <v>0</v>
      </c>
      <c r="EJ816" s="1">
        <v>0</v>
      </c>
      <c r="EK816">
        <v>4</v>
      </c>
      <c r="EL816">
        <v>6</v>
      </c>
      <c r="EM816" s="5">
        <v>-1.1200000000000001</v>
      </c>
      <c r="EN816" s="5">
        <v>0.4</v>
      </c>
      <c r="EO816" s="5">
        <v>3.02</v>
      </c>
      <c r="EP816" s="5">
        <v>3.88</v>
      </c>
      <c r="EQ816" s="5">
        <v>-4.05</v>
      </c>
      <c r="ER816" s="5">
        <v>0.65300000000000002</v>
      </c>
      <c r="ES816" s="5">
        <v>0.192</v>
      </c>
      <c r="ET816" s="5">
        <v>1.395</v>
      </c>
      <c r="EU816" s="5">
        <v>-75.59</v>
      </c>
      <c r="EV816" s="5">
        <v>3.4750000000000001</v>
      </c>
      <c r="EW816" s="5">
        <v>76.323999999999998</v>
      </c>
      <c r="EX816" s="1">
        <v>1.65</v>
      </c>
      <c r="EY816" s="1">
        <v>0</v>
      </c>
      <c r="EZ816">
        <v>3</v>
      </c>
      <c r="FA816">
        <v>0</v>
      </c>
      <c r="FB816" s="5">
        <v>4.96</v>
      </c>
      <c r="FC816" s="5">
        <v>0</v>
      </c>
      <c r="FD816" s="5">
        <v>4.96</v>
      </c>
      <c r="FE816" s="5">
        <v>10.3</v>
      </c>
      <c r="FF816" s="5">
        <v>1.29</v>
      </c>
      <c r="FG816" s="5">
        <v>9.01</v>
      </c>
      <c r="GA816" t="s">
        <v>561</v>
      </c>
      <c r="GB816" s="83">
        <v>0.5</v>
      </c>
      <c r="GC816" s="86">
        <v>0.5</v>
      </c>
      <c r="GD816">
        <v>0.5</v>
      </c>
      <c r="GE816" s="1">
        <f t="shared" si="63"/>
        <v>0.23333333333333328</v>
      </c>
      <c r="GF816" s="78">
        <v>32.218021</v>
      </c>
      <c r="GG816" s="78">
        <v>2.4332820000000002</v>
      </c>
      <c r="GH816" s="78">
        <v>7.2043840000000001</v>
      </c>
      <c r="GI816" s="80">
        <v>0.84912900000000002</v>
      </c>
      <c r="GJ816" s="80">
        <v>1.295498</v>
      </c>
      <c r="GK816" s="80">
        <v>2.5799999999999998E-4</v>
      </c>
      <c r="GL816" s="80">
        <f t="shared" si="64"/>
        <v>0.7149616666666665</v>
      </c>
      <c r="GM816" s="80">
        <v>20.267894999999999</v>
      </c>
      <c r="GN816" s="80">
        <v>2.0111919999999999</v>
      </c>
      <c r="GO816" s="80">
        <v>5.1353220000000004</v>
      </c>
      <c r="GP816" s="80">
        <v>1.2026429999999999</v>
      </c>
      <c r="GQ816" s="80">
        <v>1.233854</v>
      </c>
      <c r="GR816" s="80">
        <v>1.3051E-2</v>
      </c>
      <c r="GS816" s="87">
        <v>-2.1</v>
      </c>
      <c r="GT816" s="87">
        <v>-2.1</v>
      </c>
      <c r="GU816" s="87">
        <v>-0.5</v>
      </c>
      <c r="GV816" s="87">
        <v>-0.5</v>
      </c>
      <c r="GW816" s="87">
        <v>0.2</v>
      </c>
      <c r="GX816" s="87">
        <v>-2.9</v>
      </c>
      <c r="GY816" s="87">
        <v>0</v>
      </c>
      <c r="GZ816" s="87">
        <v>0</v>
      </c>
      <c r="HA816" s="87">
        <v>-0.1</v>
      </c>
      <c r="HB816" s="87">
        <v>0.1</v>
      </c>
      <c r="HC816" s="87">
        <v>0</v>
      </c>
      <c r="HD816" s="87">
        <v>-0.1</v>
      </c>
      <c r="HE816" s="87">
        <v>3</v>
      </c>
      <c r="HF816" s="87">
        <v>-0.3</v>
      </c>
      <c r="HG816" s="87">
        <v>-0.1</v>
      </c>
      <c r="HH816" s="87">
        <v>0</v>
      </c>
      <c r="HI816" s="87">
        <v>-0.2</v>
      </c>
      <c r="HJ816" s="87">
        <v>-0.6</v>
      </c>
      <c r="HK816" s="87">
        <v>0</v>
      </c>
      <c r="HL816" s="87">
        <v>0</v>
      </c>
      <c r="HM816" s="87">
        <v>0</v>
      </c>
      <c r="HN816" s="87">
        <v>0</v>
      </c>
      <c r="HO816" s="87">
        <v>0</v>
      </c>
      <c r="HP816" s="87">
        <v>0</v>
      </c>
    </row>
    <row r="817" spans="1:224" x14ac:dyDescent="0.2">
      <c r="A817">
        <v>38</v>
      </c>
      <c r="B817" t="s">
        <v>1200</v>
      </c>
      <c r="C817" t="s">
        <v>1201</v>
      </c>
      <c r="D817" t="s">
        <v>4531</v>
      </c>
      <c r="E817" t="s">
        <v>4529</v>
      </c>
      <c r="F817">
        <v>74</v>
      </c>
      <c r="G817">
        <v>210</v>
      </c>
      <c r="H817" t="s">
        <v>1488</v>
      </c>
      <c r="J817" t="s">
        <v>2517</v>
      </c>
      <c r="K817" t="s">
        <v>1521</v>
      </c>
      <c r="L817" s="82"/>
      <c r="M817" t="s">
        <v>3202</v>
      </c>
      <c r="N817">
        <v>12</v>
      </c>
      <c r="O817">
        <v>0</v>
      </c>
      <c r="P817">
        <v>0</v>
      </c>
      <c r="Q817">
        <v>0</v>
      </c>
      <c r="R817">
        <v>-5</v>
      </c>
      <c r="S817">
        <v>24</v>
      </c>
      <c r="T817">
        <v>2</v>
      </c>
      <c r="U817">
        <v>4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5</v>
      </c>
      <c r="AH817">
        <v>10</v>
      </c>
      <c r="AI817">
        <v>2</v>
      </c>
      <c r="AJ817">
        <v>3</v>
      </c>
      <c r="AK817">
        <v>0</v>
      </c>
      <c r="AL817">
        <v>3</v>
      </c>
      <c r="AM817">
        <v>0</v>
      </c>
      <c r="AN817">
        <v>0</v>
      </c>
      <c r="AO817" s="1">
        <v>0</v>
      </c>
      <c r="AP817">
        <v>3062</v>
      </c>
      <c r="AQ817">
        <v>9</v>
      </c>
      <c r="AR817">
        <v>0</v>
      </c>
      <c r="AS817" s="2">
        <v>86</v>
      </c>
      <c r="AV817" s="1">
        <v>1.7</v>
      </c>
      <c r="AW817" s="1">
        <v>1.7</v>
      </c>
      <c r="AX817" s="1">
        <v>-4.7</v>
      </c>
      <c r="AY817" s="1">
        <v>-0.7</v>
      </c>
      <c r="AZ817" s="1">
        <v>-0.3</v>
      </c>
      <c r="BA817" s="1">
        <v>0</v>
      </c>
      <c r="BB817" s="1">
        <v>-1</v>
      </c>
      <c r="BC817" s="85">
        <f t="shared" si="60"/>
        <v>-1.590306149469602</v>
      </c>
      <c r="BD817" s="50">
        <v>-1.2160935137161806</v>
      </c>
      <c r="BE817" s="50">
        <v>0</v>
      </c>
      <c r="BF817" s="50">
        <v>-5.0381936092504642E-3</v>
      </c>
      <c r="BG817" s="50">
        <v>0.90310007617565302</v>
      </c>
      <c r="BH817" s="50">
        <v>0</v>
      </c>
      <c r="BI817" s="85">
        <f t="shared" si="61"/>
        <v>-0.31803163114977806</v>
      </c>
      <c r="BJ817" s="50">
        <v>-0.46659020504510912</v>
      </c>
      <c r="BK817" s="50">
        <v>0</v>
      </c>
      <c r="BL817" s="50">
        <v>5.3560105285280629E-2</v>
      </c>
      <c r="BM817" s="50">
        <v>-0.85924441855999545</v>
      </c>
      <c r="BN817" s="85">
        <f t="shared" si="62"/>
        <v>-1.2722745183198239</v>
      </c>
      <c r="CW817" s="5">
        <v>-5.49</v>
      </c>
      <c r="CX817" s="6">
        <v>-0.23</v>
      </c>
      <c r="CY817" s="6">
        <v>-0.19900000000000001</v>
      </c>
      <c r="CZ817" s="6">
        <v>-1.377</v>
      </c>
      <c r="DA817" s="6">
        <v>-4.9370000000000003</v>
      </c>
      <c r="DB817" s="6">
        <v>-1.4790000000000001</v>
      </c>
      <c r="DC817" s="6">
        <v>-2.8959999999999999</v>
      </c>
      <c r="DD817" s="5">
        <v>-40.9</v>
      </c>
      <c r="DE817" s="5">
        <v>-26.96</v>
      </c>
      <c r="DF817" s="5">
        <v>13.92</v>
      </c>
      <c r="DG817" s="5">
        <v>0</v>
      </c>
      <c r="DH817">
        <v>833</v>
      </c>
      <c r="DI817">
        <v>833</v>
      </c>
      <c r="DJ817" s="5">
        <v>0</v>
      </c>
      <c r="DK817" s="5">
        <v>5.86</v>
      </c>
      <c r="DL817" s="1">
        <v>17.600000000000001</v>
      </c>
      <c r="DM817" s="1">
        <v>29.3</v>
      </c>
      <c r="DN817" s="1">
        <v>5.9</v>
      </c>
      <c r="DO817" s="1">
        <v>17.600000000000001</v>
      </c>
      <c r="DP817" s="5">
        <v>2.59</v>
      </c>
      <c r="DQ817" s="5">
        <v>2.96</v>
      </c>
      <c r="DR817" s="1">
        <v>30.2</v>
      </c>
      <c r="DS817" s="1">
        <v>23.9</v>
      </c>
      <c r="DT817" s="1">
        <v>13.4</v>
      </c>
      <c r="DU817" s="1">
        <v>11</v>
      </c>
      <c r="DV817" s="1">
        <v>11.5</v>
      </c>
      <c r="DW817" s="1">
        <v>17</v>
      </c>
      <c r="DX817">
        <v>7</v>
      </c>
      <c r="DY817">
        <v>6</v>
      </c>
      <c r="DZ817">
        <v>7</v>
      </c>
      <c r="EA817">
        <v>4</v>
      </c>
      <c r="EB817">
        <v>9</v>
      </c>
      <c r="EC817">
        <v>3</v>
      </c>
      <c r="ED817" s="1">
        <v>54.2</v>
      </c>
      <c r="EE817">
        <v>21</v>
      </c>
      <c r="EF817">
        <v>19</v>
      </c>
      <c r="EG817">
        <v>15</v>
      </c>
      <c r="EH817">
        <v>52.5</v>
      </c>
      <c r="EI817" s="1">
        <v>0</v>
      </c>
      <c r="EJ817" s="1">
        <v>0</v>
      </c>
      <c r="EK817">
        <v>0</v>
      </c>
      <c r="EL817">
        <v>5</v>
      </c>
      <c r="EM817" s="5">
        <v>-5.86</v>
      </c>
      <c r="EN817" s="5">
        <v>-0.37</v>
      </c>
      <c r="EO817" s="5">
        <v>0</v>
      </c>
      <c r="EP817" s="5">
        <v>5.74</v>
      </c>
      <c r="EQ817" s="5">
        <v>-7.84</v>
      </c>
      <c r="ER817" s="5">
        <v>1.2390000000000001</v>
      </c>
      <c r="ES817" s="5">
        <v>-0.45600000000000002</v>
      </c>
      <c r="ET817" s="5">
        <v>-3.5680000000000001</v>
      </c>
      <c r="EU817" s="5">
        <v>-82.486999999999995</v>
      </c>
      <c r="EV817" s="5">
        <v>2.722</v>
      </c>
      <c r="EW817" s="5">
        <v>70.475999999999999</v>
      </c>
      <c r="EX817" s="1">
        <v>0</v>
      </c>
      <c r="EY817" s="1">
        <v>0</v>
      </c>
      <c r="EZ817">
        <v>0</v>
      </c>
      <c r="FA817">
        <v>0</v>
      </c>
      <c r="FB817" s="5">
        <v>0</v>
      </c>
      <c r="FC817" s="5">
        <v>0</v>
      </c>
      <c r="FD817" s="5">
        <v>0</v>
      </c>
      <c r="FE817" s="5">
        <v>7.84</v>
      </c>
      <c r="FF817" s="5">
        <v>0</v>
      </c>
      <c r="FG817" s="5">
        <v>7.84</v>
      </c>
      <c r="FH817" s="5">
        <v>0.04</v>
      </c>
      <c r="FI817" s="5">
        <v>7.38</v>
      </c>
      <c r="FJ817" s="5">
        <v>2.0299999999999998</v>
      </c>
      <c r="FK817" s="5">
        <v>-9.0999999999999998E-2</v>
      </c>
      <c r="FL817" s="5">
        <v>3.0409999999999999</v>
      </c>
      <c r="FM817" s="5">
        <v>-2.59</v>
      </c>
      <c r="FN817" s="5">
        <v>70.649000000000001</v>
      </c>
      <c r="FO817" s="5">
        <v>3.0569999999999999</v>
      </c>
      <c r="FP817" s="5">
        <v>-82.641000000000005</v>
      </c>
      <c r="FQ817" s="1">
        <v>0</v>
      </c>
      <c r="FR817" s="1">
        <v>0</v>
      </c>
      <c r="FS817">
        <v>0</v>
      </c>
      <c r="FT817">
        <v>0</v>
      </c>
      <c r="FU817" s="5">
        <v>0</v>
      </c>
      <c r="FV817" s="5">
        <v>0</v>
      </c>
      <c r="FW817" s="5">
        <v>0</v>
      </c>
      <c r="FX817" s="5">
        <v>0.68</v>
      </c>
      <c r="FY817" s="5">
        <v>2.71</v>
      </c>
      <c r="FZ817" s="5">
        <v>-2.0299999999999998</v>
      </c>
      <c r="GA817" t="s">
        <v>561</v>
      </c>
      <c r="GB817" s="83">
        <v>0.48699999999999999</v>
      </c>
      <c r="GC817" s="86">
        <v>0.48799999999999999</v>
      </c>
      <c r="GD817">
        <v>0.5</v>
      </c>
      <c r="GE817" s="1">
        <f t="shared" si="63"/>
        <v>-0.3203333333333333</v>
      </c>
      <c r="GF817" s="78">
        <v>30.867363000000001</v>
      </c>
      <c r="GG817" s="78">
        <v>1.1436789999999999</v>
      </c>
      <c r="GH817" s="78">
        <v>3.684958</v>
      </c>
      <c r="GI817" s="80">
        <v>-0.49033700000000002</v>
      </c>
      <c r="GJ817" s="80">
        <v>0.98517500000000002</v>
      </c>
      <c r="GK817" s="80">
        <v>4.9299999999999995E-4</v>
      </c>
      <c r="GL817" s="80">
        <f t="shared" si="64"/>
        <v>0.17811033333333337</v>
      </c>
      <c r="GM817" s="80">
        <v>21.644604000000001</v>
      </c>
      <c r="GN817" s="80">
        <v>1.6149260000000001</v>
      </c>
      <c r="GO817" s="80">
        <v>4.4999169999999999</v>
      </c>
      <c r="GP817" s="80">
        <v>0.91938399999999998</v>
      </c>
      <c r="GQ817" s="80">
        <v>1.2039470000000001</v>
      </c>
      <c r="GR817" s="80">
        <v>3.284E-3</v>
      </c>
      <c r="GS817" s="87">
        <v>-2</v>
      </c>
      <c r="GT817" s="87">
        <v>-2</v>
      </c>
      <c r="GU817" s="87">
        <v>-0.1</v>
      </c>
      <c r="GV817" s="87">
        <v>-0.3</v>
      </c>
      <c r="GW817" s="87">
        <v>0.3</v>
      </c>
      <c r="GX817" s="87">
        <v>-2.1</v>
      </c>
      <c r="GY817" s="87">
        <v>0</v>
      </c>
      <c r="GZ817" s="87">
        <v>0</v>
      </c>
      <c r="HA817" s="87">
        <v>0</v>
      </c>
      <c r="HB817" s="87">
        <v>0</v>
      </c>
      <c r="HC817" s="87">
        <v>0</v>
      </c>
      <c r="HD817" s="87">
        <v>0</v>
      </c>
      <c r="HE817" s="87">
        <v>0</v>
      </c>
      <c r="HF817" s="87">
        <v>0</v>
      </c>
      <c r="HG817" s="87">
        <v>0</v>
      </c>
      <c r="HH817" s="87">
        <v>0</v>
      </c>
      <c r="HI817" s="87">
        <v>0</v>
      </c>
      <c r="HJ817" s="87">
        <v>0</v>
      </c>
      <c r="HK817" s="87">
        <v>0</v>
      </c>
      <c r="HL817" s="87">
        <v>0</v>
      </c>
      <c r="HM817" s="87">
        <v>0</v>
      </c>
      <c r="HN817" s="87">
        <v>0</v>
      </c>
      <c r="HO817" s="87">
        <v>0</v>
      </c>
      <c r="HP817" s="87">
        <v>0</v>
      </c>
    </row>
    <row r="818" spans="1:224" x14ac:dyDescent="0.2">
      <c r="A818">
        <v>25</v>
      </c>
      <c r="B818" t="s">
        <v>3968</v>
      </c>
      <c r="C818" t="s">
        <v>2630</v>
      </c>
      <c r="D818" t="s">
        <v>2605</v>
      </c>
      <c r="E818" t="s">
        <v>2594</v>
      </c>
      <c r="F818">
        <v>72</v>
      </c>
      <c r="G818">
        <v>195</v>
      </c>
      <c r="H818" t="s">
        <v>1483</v>
      </c>
      <c r="J818" t="s">
        <v>2423</v>
      </c>
      <c r="K818" t="s">
        <v>1490</v>
      </c>
      <c r="L818" s="82"/>
      <c r="M818" t="s">
        <v>1478</v>
      </c>
      <c r="N818">
        <v>11</v>
      </c>
      <c r="O818">
        <v>1</v>
      </c>
      <c r="P818">
        <v>0</v>
      </c>
      <c r="Q818">
        <v>1</v>
      </c>
      <c r="R818">
        <v>1</v>
      </c>
      <c r="S818">
        <v>2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8</v>
      </c>
      <c r="AH818">
        <v>27</v>
      </c>
      <c r="AI818">
        <v>4</v>
      </c>
      <c r="AJ818">
        <v>5</v>
      </c>
      <c r="AK818">
        <v>1</v>
      </c>
      <c r="AL818">
        <v>4</v>
      </c>
      <c r="AM818">
        <v>39</v>
      </c>
      <c r="AN818">
        <v>41</v>
      </c>
      <c r="AO818" s="1">
        <v>13.4</v>
      </c>
      <c r="AP818">
        <v>4263</v>
      </c>
      <c r="AQ818">
        <v>423</v>
      </c>
      <c r="AR818">
        <v>7</v>
      </c>
      <c r="AS818" s="2">
        <v>152</v>
      </c>
      <c r="AV818" s="1">
        <v>1.4</v>
      </c>
      <c r="AW818" s="1">
        <v>1.6</v>
      </c>
      <c r="AX818" s="1">
        <v>1</v>
      </c>
      <c r="AY818" s="1">
        <v>-0.1</v>
      </c>
      <c r="AZ818" s="1">
        <v>0.2</v>
      </c>
      <c r="BA818" s="1">
        <v>0</v>
      </c>
      <c r="BB818" s="1">
        <v>0.1</v>
      </c>
      <c r="BC818" s="85">
        <f t="shared" si="60"/>
        <v>1.1882842833105856</v>
      </c>
      <c r="BD818" s="50">
        <v>0.38881595557439513</v>
      </c>
      <c r="BE818" s="50">
        <v>-3.3286165662117881E-2</v>
      </c>
      <c r="BF818" s="50">
        <v>-8.9916390661205187E-2</v>
      </c>
      <c r="BG818" s="50">
        <v>-0.49811530374524959</v>
      </c>
      <c r="BH818" s="50">
        <v>0</v>
      </c>
      <c r="BI818" s="85">
        <f t="shared" si="61"/>
        <v>-0.23250190449417751</v>
      </c>
      <c r="BJ818" s="50">
        <v>1.119981954037726</v>
      </c>
      <c r="BK818" s="50">
        <v>2.4378009441087872E-3</v>
      </c>
      <c r="BL818" s="50">
        <v>0.24351163815057261</v>
      </c>
      <c r="BM818" s="50">
        <v>5.4854794672355489E-2</v>
      </c>
      <c r="BN818" s="85">
        <f t="shared" si="62"/>
        <v>1.420786187804763</v>
      </c>
      <c r="CW818" s="5">
        <v>0.18</v>
      </c>
      <c r="CX818" s="6">
        <v>-6.7000000000000004E-2</v>
      </c>
      <c r="CY818" s="6">
        <v>0.109</v>
      </c>
      <c r="CZ818" s="6">
        <v>0.43</v>
      </c>
      <c r="DA818" s="6">
        <v>-3.7879999999999998</v>
      </c>
      <c r="DB818" s="6">
        <v>-2.6669999999999998</v>
      </c>
      <c r="DC818" s="6">
        <v>-6.2329999999999997</v>
      </c>
      <c r="DD818" s="5">
        <v>-15.2</v>
      </c>
      <c r="DE818" s="5">
        <v>-23.72</v>
      </c>
      <c r="DF818" s="5">
        <v>-8.5</v>
      </c>
      <c r="DG818" s="5">
        <v>10.53</v>
      </c>
      <c r="DH818">
        <v>974</v>
      </c>
      <c r="DI818">
        <v>1080</v>
      </c>
      <c r="DJ818" s="5">
        <v>1.69</v>
      </c>
      <c r="DK818" s="5">
        <v>0.85</v>
      </c>
      <c r="DL818" s="1">
        <v>14.4</v>
      </c>
      <c r="DM818" s="1">
        <v>32.200000000000003</v>
      </c>
      <c r="DN818" s="1">
        <v>9.3000000000000007</v>
      </c>
      <c r="DO818" s="1">
        <v>10.199999999999999</v>
      </c>
      <c r="DP818" s="5">
        <v>2.39</v>
      </c>
      <c r="DQ818" s="5">
        <v>1.73</v>
      </c>
      <c r="DR818" s="1">
        <v>25.8</v>
      </c>
      <c r="DS818" s="1">
        <v>28.4</v>
      </c>
      <c r="DT818" s="1">
        <v>9.8000000000000007</v>
      </c>
      <c r="DU818" s="1">
        <v>14.6</v>
      </c>
      <c r="DV818" s="1">
        <v>15.1</v>
      </c>
      <c r="DW818" s="1">
        <v>13.4</v>
      </c>
      <c r="DX818">
        <v>4</v>
      </c>
      <c r="DY818">
        <v>5</v>
      </c>
      <c r="DZ818">
        <v>21</v>
      </c>
      <c r="EA818">
        <v>23</v>
      </c>
      <c r="EB818">
        <v>11</v>
      </c>
      <c r="EC818">
        <v>8</v>
      </c>
      <c r="ED818" s="1">
        <v>17</v>
      </c>
      <c r="EE818">
        <v>22</v>
      </c>
      <c r="EF818">
        <v>26</v>
      </c>
      <c r="EG818">
        <v>22</v>
      </c>
      <c r="EH818">
        <v>45.8</v>
      </c>
      <c r="EI818" s="1">
        <v>0</v>
      </c>
      <c r="EJ818" s="1">
        <v>0</v>
      </c>
      <c r="EK818">
        <v>2</v>
      </c>
      <c r="EL818">
        <v>1</v>
      </c>
      <c r="EM818" s="5">
        <v>0.85</v>
      </c>
      <c r="EN818" s="5">
        <v>0.66</v>
      </c>
      <c r="EO818" s="5">
        <v>0.06</v>
      </c>
      <c r="EP818" s="5">
        <v>6.08</v>
      </c>
      <c r="EQ818" s="5">
        <v>-4.49</v>
      </c>
      <c r="ER818" s="5">
        <v>1.075</v>
      </c>
      <c r="ES818" s="5">
        <v>-1.24</v>
      </c>
      <c r="ET818" s="5">
        <v>-3.891</v>
      </c>
      <c r="EU818" s="5">
        <v>-81.986999999999995</v>
      </c>
      <c r="EV818" s="5">
        <v>-5.8680000000000003</v>
      </c>
      <c r="EW818" s="5">
        <v>83.293999999999997</v>
      </c>
      <c r="EX818" s="1">
        <v>0</v>
      </c>
      <c r="EY818" s="1">
        <v>0</v>
      </c>
      <c r="EZ818">
        <v>0</v>
      </c>
      <c r="FA818">
        <v>0</v>
      </c>
      <c r="FB818" s="5">
        <v>0</v>
      </c>
      <c r="FC818" s="5">
        <v>0</v>
      </c>
      <c r="FD818" s="5">
        <v>0</v>
      </c>
      <c r="FE818" s="5">
        <v>6.28</v>
      </c>
      <c r="FF818" s="5">
        <v>1.8</v>
      </c>
      <c r="FG818" s="5">
        <v>4.49</v>
      </c>
      <c r="FH818" s="5">
        <v>0.69</v>
      </c>
      <c r="FI818" s="5">
        <v>4.4400000000000004</v>
      </c>
      <c r="FJ818" s="5">
        <v>3.17</v>
      </c>
      <c r="FK818" s="5">
        <v>-1.6220000000000001</v>
      </c>
      <c r="FL818" s="5">
        <v>6.7000000000000004E-2</v>
      </c>
      <c r="FM818" s="5">
        <v>-20.798999999999999</v>
      </c>
      <c r="FN818" s="5">
        <v>57.567</v>
      </c>
      <c r="FO818" s="5">
        <v>2.8370000000000002</v>
      </c>
      <c r="FP818" s="5">
        <v>-94.224999999999994</v>
      </c>
      <c r="FQ818" s="1">
        <v>0</v>
      </c>
      <c r="FR818" s="1">
        <v>0</v>
      </c>
      <c r="FS818">
        <v>0</v>
      </c>
      <c r="FT818">
        <v>1</v>
      </c>
      <c r="FU818" s="5">
        <v>0</v>
      </c>
      <c r="FV818" s="5">
        <v>7.89</v>
      </c>
      <c r="FW818" s="5">
        <v>-7.89</v>
      </c>
      <c r="FX818" s="5">
        <v>1.23</v>
      </c>
      <c r="FY818" s="5">
        <v>12.29</v>
      </c>
      <c r="FZ818" s="5">
        <v>-11.06</v>
      </c>
      <c r="GA818" t="s">
        <v>561</v>
      </c>
      <c r="GB818" s="83">
        <v>0.5</v>
      </c>
      <c r="GC818" s="86">
        <v>0.5</v>
      </c>
      <c r="GD818">
        <v>0.5</v>
      </c>
      <c r="GE818" s="1">
        <f t="shared" si="63"/>
        <v>3.3333333333333326E-2</v>
      </c>
      <c r="GF818" s="78">
        <v>29.927638999999999</v>
      </c>
      <c r="GG818" s="78">
        <v>3.9071959999999999</v>
      </c>
      <c r="GH818" s="78">
        <v>4.1622450000000004</v>
      </c>
      <c r="GI818" s="80">
        <v>-7.7184000000000003E-2</v>
      </c>
      <c r="GJ818" s="80">
        <v>0.70796000000000003</v>
      </c>
      <c r="GK818" s="80">
        <v>-3.8960000000000002E-3</v>
      </c>
      <c r="GL818" s="80">
        <f t="shared" si="64"/>
        <v>0.20896000000000003</v>
      </c>
      <c r="GM818" s="80">
        <v>23.197621999999999</v>
      </c>
      <c r="GN818" s="80">
        <v>4.3670949999999999</v>
      </c>
      <c r="GO818" s="80">
        <v>5.2150889999999999</v>
      </c>
      <c r="GP818" s="80">
        <v>1.1567339999999999</v>
      </c>
      <c r="GQ818" s="80">
        <v>0.73811599999999999</v>
      </c>
      <c r="GR818" s="80">
        <v>1.8533000000000001E-2</v>
      </c>
      <c r="GS818" s="87">
        <v>-1.9</v>
      </c>
      <c r="GT818" s="87">
        <v>-1.9</v>
      </c>
      <c r="GU818" s="87">
        <v>0.5</v>
      </c>
      <c r="GV818" s="87">
        <v>0</v>
      </c>
      <c r="GW818" s="87">
        <v>0.1</v>
      </c>
      <c r="GX818" s="87">
        <v>-1.2</v>
      </c>
      <c r="GY818" s="87">
        <v>0</v>
      </c>
      <c r="GZ818" s="87">
        <v>0</v>
      </c>
      <c r="HA818" s="87">
        <v>0</v>
      </c>
      <c r="HB818" s="87">
        <v>0</v>
      </c>
      <c r="HC818" s="87">
        <v>0</v>
      </c>
      <c r="HD818" s="87">
        <v>0</v>
      </c>
      <c r="HE818" s="87">
        <v>0</v>
      </c>
      <c r="HF818" s="87">
        <v>0</v>
      </c>
      <c r="HG818" s="87">
        <v>0</v>
      </c>
      <c r="HH818" s="87">
        <v>0</v>
      </c>
      <c r="HI818" s="87">
        <v>0</v>
      </c>
      <c r="HJ818" s="87">
        <v>-0.1</v>
      </c>
      <c r="HK818" s="87">
        <v>-0.9</v>
      </c>
      <c r="HL818" s="87">
        <v>0.1</v>
      </c>
      <c r="HM818" s="87">
        <v>0.1</v>
      </c>
      <c r="HN818" s="87">
        <v>0.1</v>
      </c>
      <c r="HO818" s="87">
        <v>0.1</v>
      </c>
      <c r="HP818" s="87">
        <v>0.3</v>
      </c>
    </row>
    <row r="819" spans="1:224" x14ac:dyDescent="0.2">
      <c r="A819">
        <v>14</v>
      </c>
      <c r="B819" t="s">
        <v>1403</v>
      </c>
      <c r="C819" t="s">
        <v>1404</v>
      </c>
      <c r="D819" t="s">
        <v>1150</v>
      </c>
      <c r="E819" t="s">
        <v>4529</v>
      </c>
      <c r="F819">
        <v>71</v>
      </c>
      <c r="G819">
        <v>200</v>
      </c>
      <c r="H819" t="s">
        <v>1483</v>
      </c>
      <c r="I819" t="s">
        <v>2572</v>
      </c>
      <c r="J819" t="s">
        <v>2435</v>
      </c>
      <c r="K819" t="s">
        <v>1504</v>
      </c>
      <c r="L819" s="82"/>
      <c r="M819" t="s">
        <v>1478</v>
      </c>
      <c r="N819">
        <v>9</v>
      </c>
      <c r="O819">
        <v>0</v>
      </c>
      <c r="P819">
        <v>1</v>
      </c>
      <c r="Q819">
        <v>1</v>
      </c>
      <c r="R819">
        <v>-2</v>
      </c>
      <c r="S819">
        <v>2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7</v>
      </c>
      <c r="AH819">
        <v>15</v>
      </c>
      <c r="AI819">
        <v>9</v>
      </c>
      <c r="AJ819">
        <v>2</v>
      </c>
      <c r="AK819">
        <v>2</v>
      </c>
      <c r="AL819">
        <v>3</v>
      </c>
      <c r="AM819">
        <v>34</v>
      </c>
      <c r="AN819">
        <v>30</v>
      </c>
      <c r="AO819" s="1">
        <v>13.5</v>
      </c>
      <c r="AP819">
        <v>6427</v>
      </c>
      <c r="AQ819">
        <v>129</v>
      </c>
      <c r="AR819">
        <v>61</v>
      </c>
      <c r="AS819" s="2">
        <v>160</v>
      </c>
      <c r="AV819" s="1">
        <v>2</v>
      </c>
      <c r="AW819" s="1">
        <v>2.2000000000000002</v>
      </c>
      <c r="AX819" s="1">
        <v>-2.5</v>
      </c>
      <c r="AY819" s="1">
        <v>-0.5</v>
      </c>
      <c r="AZ819" s="1">
        <v>0.1</v>
      </c>
      <c r="BA819" s="1">
        <v>0</v>
      </c>
      <c r="BB819" s="1">
        <v>-0.4</v>
      </c>
      <c r="BC819" s="85">
        <f t="shared" si="60"/>
        <v>-1.0400116910380284</v>
      </c>
      <c r="BD819" s="50">
        <v>-1.6450561077230874</v>
      </c>
      <c r="BE819" s="50">
        <v>-6.1058630601040428E-2</v>
      </c>
      <c r="BF819" s="50">
        <v>-2.7773888084207117E-2</v>
      </c>
      <c r="BG819" s="50">
        <v>-0.30193406941938294</v>
      </c>
      <c r="BH819" s="50">
        <v>0</v>
      </c>
      <c r="BI819" s="85">
        <f t="shared" si="61"/>
        <v>-2.0358226958277177</v>
      </c>
      <c r="BJ819" s="50">
        <v>1.0289541911798015</v>
      </c>
      <c r="BK819" s="50">
        <v>7.194005048307286E-3</v>
      </c>
      <c r="BL819" s="50">
        <v>-0.43793090940633411</v>
      </c>
      <c r="BM819" s="50">
        <v>0.39759371796791482</v>
      </c>
      <c r="BN819" s="85">
        <f t="shared" si="62"/>
        <v>0.99581100478968931</v>
      </c>
      <c r="BO819" s="5">
        <v>11.85</v>
      </c>
      <c r="BP819" s="5">
        <v>37.01</v>
      </c>
      <c r="BQ819">
        <v>0</v>
      </c>
      <c r="BR819">
        <v>7</v>
      </c>
      <c r="BS819">
        <v>2</v>
      </c>
      <c r="BT819" s="1">
        <v>26.4</v>
      </c>
      <c r="BU819">
        <v>0</v>
      </c>
      <c r="BV819">
        <v>1</v>
      </c>
      <c r="BW819">
        <v>0</v>
      </c>
      <c r="BX819" s="1">
        <v>60</v>
      </c>
      <c r="BY819">
        <v>0</v>
      </c>
      <c r="BZ819">
        <v>1</v>
      </c>
      <c r="CA819">
        <v>0</v>
      </c>
      <c r="CB819" s="1">
        <v>34</v>
      </c>
      <c r="CC819">
        <v>0</v>
      </c>
      <c r="CD819">
        <v>2</v>
      </c>
      <c r="CE819">
        <v>1</v>
      </c>
      <c r="CF819" s="1">
        <v>29.3</v>
      </c>
      <c r="CG819">
        <v>3</v>
      </c>
      <c r="CH819">
        <v>8</v>
      </c>
      <c r="CI819" s="1">
        <v>1.7</v>
      </c>
      <c r="CJ819" s="1">
        <v>4.5</v>
      </c>
      <c r="CK819" s="1">
        <v>16.899999999999999</v>
      </c>
      <c r="CL819" s="1">
        <v>11.3</v>
      </c>
      <c r="CM819" s="1">
        <v>14.8</v>
      </c>
      <c r="CN819" s="1">
        <v>11.3</v>
      </c>
      <c r="CO819">
        <v>1</v>
      </c>
      <c r="CP819">
        <v>1</v>
      </c>
      <c r="CQ819" s="1">
        <v>0.6</v>
      </c>
      <c r="CR819" s="1">
        <v>0.6</v>
      </c>
      <c r="CS819" s="1">
        <v>2.2999999999999998</v>
      </c>
      <c r="CT819" s="1">
        <v>5.0999999999999996</v>
      </c>
      <c r="CU819" s="1">
        <v>2.5</v>
      </c>
      <c r="CV819" s="1">
        <v>3.6</v>
      </c>
      <c r="CW819" s="5">
        <v>-2.21</v>
      </c>
      <c r="CX819" s="6">
        <v>8.9999999999999993E-3</v>
      </c>
      <c r="CY819" s="6">
        <v>-0.32600000000000001</v>
      </c>
      <c r="CZ819" s="6">
        <v>-8.5000000000000006E-2</v>
      </c>
      <c r="DA819" s="6">
        <v>2.0019999999999998</v>
      </c>
      <c r="DB819" s="6">
        <v>-1.361</v>
      </c>
      <c r="DC819" s="6">
        <v>-0.46800000000000003</v>
      </c>
      <c r="DD819" s="5">
        <v>-4.7</v>
      </c>
      <c r="DE819" s="5">
        <v>-13.5</v>
      </c>
      <c r="DF819" s="5">
        <v>-8.83</v>
      </c>
      <c r="DG819" s="5">
        <v>6.06</v>
      </c>
      <c r="DH819">
        <v>917</v>
      </c>
      <c r="DI819">
        <v>977</v>
      </c>
      <c r="DJ819" s="5">
        <v>1.1299999999999999</v>
      </c>
      <c r="DK819" s="5">
        <v>2.25</v>
      </c>
      <c r="DL819" s="1">
        <v>17.399999999999999</v>
      </c>
      <c r="DM819" s="1">
        <v>24.8</v>
      </c>
      <c r="DN819" s="1">
        <v>6.8</v>
      </c>
      <c r="DO819" s="1">
        <v>6.2</v>
      </c>
      <c r="DP819" s="5">
        <v>2.7</v>
      </c>
      <c r="DQ819" s="5">
        <v>1.62</v>
      </c>
      <c r="DR819" s="1">
        <v>23.1</v>
      </c>
      <c r="DS819" s="1">
        <v>29</v>
      </c>
      <c r="DT819" s="1">
        <v>9.1999999999999993</v>
      </c>
      <c r="DU819" s="1">
        <v>9.6999999999999993</v>
      </c>
      <c r="DV819" s="1">
        <v>14.8</v>
      </c>
      <c r="DW819" s="1">
        <v>11.3</v>
      </c>
      <c r="DX819">
        <v>9</v>
      </c>
      <c r="DY819">
        <v>11</v>
      </c>
      <c r="DZ819">
        <v>12</v>
      </c>
      <c r="EA819">
        <v>12</v>
      </c>
      <c r="EB819">
        <v>14</v>
      </c>
      <c r="EC819">
        <v>13</v>
      </c>
      <c r="ED819" s="1">
        <v>45.5</v>
      </c>
      <c r="EE819">
        <v>26</v>
      </c>
      <c r="EF819">
        <v>36</v>
      </c>
      <c r="EG819">
        <v>24</v>
      </c>
      <c r="EH819">
        <v>41.9</v>
      </c>
      <c r="EI819" s="1">
        <v>0</v>
      </c>
      <c r="EJ819" s="1">
        <v>0.56000000000000005</v>
      </c>
      <c r="EK819">
        <v>2</v>
      </c>
      <c r="EL819">
        <v>4</v>
      </c>
      <c r="EM819" s="5">
        <v>-1.1299999999999999</v>
      </c>
      <c r="EN819" s="5">
        <v>1.08</v>
      </c>
      <c r="EO819" s="5">
        <v>0.13</v>
      </c>
      <c r="EP819" s="5">
        <v>5.5</v>
      </c>
      <c r="EQ819" s="5">
        <v>-8.48</v>
      </c>
      <c r="ER819" s="5">
        <v>3.1360000000000001</v>
      </c>
      <c r="ES819" s="5">
        <v>-1.214</v>
      </c>
      <c r="ET819" s="5">
        <v>2.0779999999999998</v>
      </c>
      <c r="EU819" s="5">
        <v>-93.072999999999993</v>
      </c>
      <c r="EV819" s="5">
        <v>-3.0630000000000002</v>
      </c>
      <c r="EW819" s="5">
        <v>73.206999999999994</v>
      </c>
      <c r="EX819" s="1">
        <v>0</v>
      </c>
      <c r="EY819" s="1">
        <v>0</v>
      </c>
      <c r="EZ819">
        <v>0</v>
      </c>
      <c r="FA819">
        <v>0</v>
      </c>
      <c r="FB819" s="5">
        <v>0</v>
      </c>
      <c r="FC819" s="5">
        <v>0</v>
      </c>
      <c r="FD819" s="5">
        <v>0</v>
      </c>
      <c r="FE819" s="5">
        <v>8.48</v>
      </c>
      <c r="FF819" s="5">
        <v>0</v>
      </c>
      <c r="FG819" s="5">
        <v>8.48</v>
      </c>
      <c r="FH819" s="5">
        <v>0.24</v>
      </c>
      <c r="FI819" s="5">
        <v>3.88</v>
      </c>
      <c r="FJ819" s="5">
        <v>-22.75</v>
      </c>
      <c r="FK819" s="5">
        <v>0.216</v>
      </c>
      <c r="FL819" s="5">
        <v>0.47699999999999998</v>
      </c>
      <c r="FM819" s="5">
        <v>7.5880000000000001</v>
      </c>
      <c r="FN819" s="5">
        <v>78.370999999999995</v>
      </c>
      <c r="FO819" s="5">
        <v>2.8239999999999998</v>
      </c>
      <c r="FP819" s="5">
        <v>-61.887</v>
      </c>
      <c r="FQ819" s="1">
        <v>0</v>
      </c>
      <c r="FR819" s="1">
        <v>0</v>
      </c>
      <c r="FS819">
        <v>0</v>
      </c>
      <c r="FT819">
        <v>1</v>
      </c>
      <c r="FU819" s="5">
        <v>0</v>
      </c>
      <c r="FV819" s="5">
        <v>27.91</v>
      </c>
      <c r="FW819" s="5">
        <v>-27.91</v>
      </c>
      <c r="FX819" s="5">
        <v>1.72</v>
      </c>
      <c r="FY819" s="5">
        <v>6.87</v>
      </c>
      <c r="FZ819" s="5">
        <v>-5.16</v>
      </c>
      <c r="GA819" t="s">
        <v>563</v>
      </c>
      <c r="GB819" s="83">
        <v>0.48699999999999999</v>
      </c>
      <c r="GC819" s="86">
        <v>0.48799999999999999</v>
      </c>
      <c r="GD819">
        <v>0.5</v>
      </c>
      <c r="GE819" s="1">
        <f t="shared" si="63"/>
        <v>-0.12033333333333329</v>
      </c>
      <c r="GF819" s="78">
        <v>27.413737999999999</v>
      </c>
      <c r="GG819" s="78">
        <v>3.6878700000000002</v>
      </c>
      <c r="GH819" s="78">
        <v>5.1368140000000002</v>
      </c>
      <c r="GI819" s="80">
        <v>0.17865</v>
      </c>
      <c r="GJ819" s="80">
        <v>0.61367499999999997</v>
      </c>
      <c r="GK819" s="80">
        <v>2.2690000000000002E-3</v>
      </c>
      <c r="GL819" s="80">
        <f t="shared" si="64"/>
        <v>0.27786466666666665</v>
      </c>
      <c r="GM819" s="80">
        <v>23.896225000000001</v>
      </c>
      <c r="GN819" s="80">
        <v>4.3705150000000001</v>
      </c>
      <c r="GO819" s="80">
        <v>5.5209999999999999</v>
      </c>
      <c r="GP819" s="80">
        <v>1.155567</v>
      </c>
      <c r="GQ819" s="80">
        <v>0.72759399999999996</v>
      </c>
      <c r="GR819" s="80">
        <v>2.6269000000000001E-2</v>
      </c>
      <c r="GS819" s="87">
        <v>0</v>
      </c>
      <c r="GT819" s="87">
        <v>0</v>
      </c>
      <c r="GU819" s="87">
        <v>0.1</v>
      </c>
      <c r="GV819" s="87">
        <v>0</v>
      </c>
      <c r="GW819" s="87">
        <v>0.1</v>
      </c>
      <c r="GX819" s="87">
        <v>0.2</v>
      </c>
      <c r="GY819" s="87">
        <v>0</v>
      </c>
      <c r="GZ819" s="87">
        <v>0</v>
      </c>
      <c r="HA819" s="87">
        <v>0</v>
      </c>
      <c r="HB819" s="87">
        <v>0</v>
      </c>
      <c r="HC819" s="87">
        <v>0</v>
      </c>
      <c r="HD819" s="87">
        <v>0</v>
      </c>
      <c r="HE819" s="87">
        <v>0</v>
      </c>
      <c r="HF819" s="87">
        <v>-0.1</v>
      </c>
      <c r="HG819" s="87">
        <v>0.1</v>
      </c>
      <c r="HH819" s="87">
        <v>0.1</v>
      </c>
      <c r="HI819" s="87">
        <v>0</v>
      </c>
      <c r="HJ819" s="87">
        <v>0</v>
      </c>
      <c r="HK819" s="87">
        <v>-0.5</v>
      </c>
      <c r="HL819" s="87">
        <v>-0.3</v>
      </c>
      <c r="HM819" s="87">
        <v>-0.1</v>
      </c>
      <c r="HN819" s="87">
        <v>0.1</v>
      </c>
      <c r="HO819" s="87">
        <v>0</v>
      </c>
      <c r="HP819" s="87">
        <v>-0.3</v>
      </c>
    </row>
    <row r="820" spans="1:224" x14ac:dyDescent="0.2">
      <c r="A820">
        <v>27</v>
      </c>
      <c r="B820" t="s">
        <v>4061</v>
      </c>
      <c r="C820" t="s">
        <v>2636</v>
      </c>
      <c r="D820" t="s">
        <v>2597</v>
      </c>
      <c r="E820" t="s">
        <v>2594</v>
      </c>
      <c r="F820">
        <v>74</v>
      </c>
      <c r="G820">
        <v>206</v>
      </c>
      <c r="H820" t="s">
        <v>1483</v>
      </c>
      <c r="J820" t="s">
        <v>2496</v>
      </c>
      <c r="K820" t="s">
        <v>1517</v>
      </c>
      <c r="L820" s="82"/>
      <c r="M820" t="s">
        <v>1478</v>
      </c>
      <c r="N820">
        <v>9</v>
      </c>
      <c r="O820">
        <v>0</v>
      </c>
      <c r="P820">
        <v>0</v>
      </c>
      <c r="Q820">
        <v>0</v>
      </c>
      <c r="R820">
        <v>-4</v>
      </c>
      <c r="S820">
        <v>12</v>
      </c>
      <c r="T820">
        <v>1</v>
      </c>
      <c r="U820">
        <v>2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4</v>
      </c>
      <c r="AH820">
        <v>5</v>
      </c>
      <c r="AI820">
        <v>2</v>
      </c>
      <c r="AJ820">
        <v>2</v>
      </c>
      <c r="AK820">
        <v>1</v>
      </c>
      <c r="AL820">
        <v>1</v>
      </c>
      <c r="AM820">
        <v>26</v>
      </c>
      <c r="AN820">
        <v>23</v>
      </c>
      <c r="AO820" s="1">
        <v>9.6999999999999993</v>
      </c>
      <c r="AP820">
        <v>3429</v>
      </c>
      <c r="AQ820">
        <v>724</v>
      </c>
      <c r="AR820">
        <v>63</v>
      </c>
      <c r="AS820" s="2">
        <v>115</v>
      </c>
      <c r="AV820" s="1">
        <v>1.4</v>
      </c>
      <c r="AW820" s="1">
        <v>1.7</v>
      </c>
      <c r="AX820" s="1">
        <v>-3.8</v>
      </c>
      <c r="AY820" s="1">
        <v>-0.6</v>
      </c>
      <c r="AZ820" s="1">
        <v>-0.1</v>
      </c>
      <c r="BA820" s="1">
        <v>0</v>
      </c>
      <c r="BB820" s="1">
        <v>-0.7</v>
      </c>
      <c r="BC820" s="85">
        <f t="shared" si="60"/>
        <v>-1.1196536603757337</v>
      </c>
      <c r="BD820" s="50">
        <v>-1.3873806591579945</v>
      </c>
      <c r="BE820" s="50">
        <v>-6.0587890738901952E-2</v>
      </c>
      <c r="BF820" s="50">
        <v>-0.13739380929996675</v>
      </c>
      <c r="BG820" s="50">
        <v>-0.46376215271836302</v>
      </c>
      <c r="BH820" s="50">
        <v>0</v>
      </c>
      <c r="BI820" s="85">
        <f t="shared" si="61"/>
        <v>-2.0491245119152262</v>
      </c>
      <c r="BJ820" s="50">
        <v>-9.1134468827128154E-2</v>
      </c>
      <c r="BK820" s="50">
        <v>5.15692300186011E-3</v>
      </c>
      <c r="BL820" s="50">
        <v>1.0045015545799947</v>
      </c>
      <c r="BM820" s="50">
        <v>1.0946842784765915E-2</v>
      </c>
      <c r="BN820" s="85">
        <f t="shared" si="62"/>
        <v>0.92947085153949249</v>
      </c>
      <c r="CW820" s="5">
        <v>-3.87</v>
      </c>
      <c r="CX820" s="6">
        <v>0.01</v>
      </c>
      <c r="CY820" s="6">
        <v>-0.26700000000000002</v>
      </c>
      <c r="CZ820" s="6">
        <v>0.27200000000000002</v>
      </c>
      <c r="DA820" s="6">
        <v>-5.5369999999999999</v>
      </c>
      <c r="DB820" s="6">
        <v>-2.423</v>
      </c>
      <c r="DC820" s="6">
        <v>-5.78</v>
      </c>
      <c r="DD820" s="5">
        <v>-42</v>
      </c>
      <c r="DE820" s="5">
        <v>-39.11</v>
      </c>
      <c r="DF820" s="5">
        <v>2.9</v>
      </c>
      <c r="DG820" s="5">
        <v>0</v>
      </c>
      <c r="DH820">
        <v>892</v>
      </c>
      <c r="DI820">
        <v>892</v>
      </c>
      <c r="DJ820" s="5">
        <v>0</v>
      </c>
      <c r="DK820" s="5">
        <v>4.2300000000000004</v>
      </c>
      <c r="DL820" s="1">
        <v>11.6</v>
      </c>
      <c r="DM820" s="1">
        <v>34.9</v>
      </c>
      <c r="DN820" s="1">
        <v>9.5</v>
      </c>
      <c r="DO820" s="1">
        <v>13.7</v>
      </c>
      <c r="DP820" s="5">
        <v>1.99</v>
      </c>
      <c r="DQ820" s="5">
        <v>2.36</v>
      </c>
      <c r="DR820" s="1">
        <v>28.1</v>
      </c>
      <c r="DS820" s="1">
        <v>23.7</v>
      </c>
      <c r="DT820" s="1">
        <v>13.2</v>
      </c>
      <c r="DU820" s="1">
        <v>14.5</v>
      </c>
      <c r="DV820" s="1">
        <v>13.2</v>
      </c>
      <c r="DW820" s="1">
        <v>13.4</v>
      </c>
      <c r="DX820">
        <v>6</v>
      </c>
      <c r="DY820">
        <v>3</v>
      </c>
      <c r="DZ820">
        <v>11</v>
      </c>
      <c r="EA820">
        <v>12</v>
      </c>
      <c r="EB820">
        <v>13</v>
      </c>
      <c r="EC820">
        <v>9</v>
      </c>
      <c r="ED820" s="1">
        <v>28.1</v>
      </c>
      <c r="EE820">
        <v>19</v>
      </c>
      <c r="EF820">
        <v>21</v>
      </c>
      <c r="EG820">
        <v>23</v>
      </c>
      <c r="EH820">
        <v>47.5</v>
      </c>
      <c r="EI820" s="1">
        <v>0</v>
      </c>
      <c r="EJ820" s="1">
        <v>0</v>
      </c>
      <c r="EK820">
        <v>0</v>
      </c>
      <c r="EL820">
        <v>4</v>
      </c>
      <c r="EM820" s="5">
        <v>-4.2300000000000004</v>
      </c>
      <c r="EN820" s="5">
        <v>-0.36</v>
      </c>
      <c r="EO820" s="5">
        <v>0.12</v>
      </c>
      <c r="EP820" s="5">
        <v>7.37</v>
      </c>
      <c r="EQ820" s="5">
        <v>-2.71</v>
      </c>
      <c r="ER820" s="5">
        <v>1.0049999999999999</v>
      </c>
      <c r="ES820" s="5">
        <v>-1.33</v>
      </c>
      <c r="ET820" s="5">
        <v>-2.5369999999999999</v>
      </c>
      <c r="EU820" s="5">
        <v>-81.944999999999993</v>
      </c>
      <c r="EV820" s="5">
        <v>-7.3659999999999997</v>
      </c>
      <c r="EW820" s="5">
        <v>70.096999999999994</v>
      </c>
      <c r="EX820" s="1">
        <v>0</v>
      </c>
      <c r="EY820" s="1">
        <v>0</v>
      </c>
      <c r="EZ820">
        <v>0</v>
      </c>
      <c r="FA820">
        <v>0</v>
      </c>
      <c r="FB820" s="5">
        <v>0</v>
      </c>
      <c r="FC820" s="5">
        <v>0</v>
      </c>
      <c r="FD820" s="5">
        <v>0</v>
      </c>
      <c r="FE820" s="5">
        <v>3.62</v>
      </c>
      <c r="FF820" s="5">
        <v>0.9</v>
      </c>
      <c r="FG820" s="5">
        <v>2.71</v>
      </c>
      <c r="FH820" s="5">
        <v>1.42</v>
      </c>
      <c r="FI820" s="5">
        <v>6.86</v>
      </c>
      <c r="FJ820" s="5">
        <v>-0.81</v>
      </c>
      <c r="FK820" s="5">
        <v>0.40899999999999997</v>
      </c>
      <c r="FL820" s="5">
        <v>-0.40899999999999997</v>
      </c>
      <c r="FM820" s="5">
        <v>-6.2E-2</v>
      </c>
      <c r="FN820" s="5">
        <v>82.12</v>
      </c>
      <c r="FO820" s="5">
        <v>0.73399999999999999</v>
      </c>
      <c r="FP820" s="5">
        <v>-72.117000000000004</v>
      </c>
      <c r="FQ820" s="1">
        <v>0</v>
      </c>
      <c r="FR820" s="1">
        <v>0</v>
      </c>
      <c r="FS820">
        <v>0</v>
      </c>
      <c r="FT820">
        <v>1</v>
      </c>
      <c r="FU820" s="5">
        <v>0</v>
      </c>
      <c r="FV820" s="5">
        <v>4.6900000000000004</v>
      </c>
      <c r="FW820" s="5">
        <v>-4.6900000000000004</v>
      </c>
      <c r="FX820" s="5">
        <v>0</v>
      </c>
      <c r="FY820" s="5">
        <v>3.88</v>
      </c>
      <c r="FZ820" s="5">
        <v>-3.88</v>
      </c>
      <c r="GA820" t="s">
        <v>561</v>
      </c>
      <c r="GB820" s="83">
        <v>0.55000000000000004</v>
      </c>
      <c r="GC820" s="86">
        <v>0.55000000000000004</v>
      </c>
      <c r="GD820">
        <v>0.55000000000000004</v>
      </c>
      <c r="GE820" s="1">
        <f t="shared" si="63"/>
        <v>-0.28333333333333333</v>
      </c>
      <c r="GF820" s="78">
        <v>26.971893000000001</v>
      </c>
      <c r="GG820" s="78">
        <v>3.360652</v>
      </c>
      <c r="GH820" s="78">
        <v>4.2004609999999998</v>
      </c>
      <c r="GI820" s="80">
        <v>-1.7173000000000001E-2</v>
      </c>
      <c r="GJ820" s="80">
        <v>0.50331999999999999</v>
      </c>
      <c r="GK820" s="80">
        <v>-6.0800000000000003E-4</v>
      </c>
      <c r="GL820" s="80">
        <f t="shared" si="64"/>
        <v>0.11184633333333327</v>
      </c>
      <c r="GM820" s="80">
        <v>24.074383000000001</v>
      </c>
      <c r="GN820" s="80">
        <v>4.3778639999999998</v>
      </c>
      <c r="GO820" s="80">
        <v>5.3860970000000004</v>
      </c>
      <c r="GP820" s="80">
        <v>1.134617</v>
      </c>
      <c r="GQ820" s="80">
        <v>0.71465100000000004</v>
      </c>
      <c r="GR820" s="80">
        <v>2.2213E-2</v>
      </c>
      <c r="GS820" s="87">
        <v>-2.2999999999999998</v>
      </c>
      <c r="GT820" s="87">
        <v>-2.2999999999999998</v>
      </c>
      <c r="GU820" s="87">
        <v>0.2</v>
      </c>
      <c r="GV820" s="87">
        <v>-0.4</v>
      </c>
      <c r="GW820" s="87">
        <v>0.2</v>
      </c>
      <c r="GX820" s="87">
        <v>-2.2999999999999998</v>
      </c>
      <c r="GY820" s="87">
        <v>0</v>
      </c>
      <c r="GZ820" s="87">
        <v>0</v>
      </c>
      <c r="HA820" s="87">
        <v>0</v>
      </c>
      <c r="HB820" s="87">
        <v>0</v>
      </c>
      <c r="HC820" s="87">
        <v>0</v>
      </c>
      <c r="HD820" s="87">
        <v>0</v>
      </c>
      <c r="HE820" s="87">
        <v>0</v>
      </c>
      <c r="HF820" s="87">
        <v>-0.1</v>
      </c>
      <c r="HG820" s="87">
        <v>0</v>
      </c>
      <c r="HH820" s="87">
        <v>0</v>
      </c>
      <c r="HI820" s="87">
        <v>0</v>
      </c>
      <c r="HJ820" s="87">
        <v>-0.1</v>
      </c>
      <c r="HK820" s="87">
        <v>-1.6</v>
      </c>
      <c r="HL820" s="87">
        <v>-0.4</v>
      </c>
      <c r="HM820" s="87">
        <v>0</v>
      </c>
      <c r="HN820" s="87">
        <v>0</v>
      </c>
      <c r="HO820" s="87">
        <v>-0.2</v>
      </c>
      <c r="HP820" s="87">
        <v>-0.6</v>
      </c>
    </row>
    <row r="821" spans="1:224" x14ac:dyDescent="0.2">
      <c r="A821">
        <v>5</v>
      </c>
      <c r="B821" t="s">
        <v>145</v>
      </c>
      <c r="C821" t="s">
        <v>2636</v>
      </c>
      <c r="D821" t="s">
        <v>2597</v>
      </c>
      <c r="E821" t="s">
        <v>2594</v>
      </c>
      <c r="F821">
        <v>74</v>
      </c>
      <c r="G821">
        <v>202</v>
      </c>
      <c r="H821" t="s">
        <v>1488</v>
      </c>
      <c r="J821" t="s">
        <v>2395</v>
      </c>
      <c r="K821" t="s">
        <v>1480</v>
      </c>
      <c r="L821" s="82"/>
      <c r="M821" t="s">
        <v>1513</v>
      </c>
      <c r="N821">
        <v>9</v>
      </c>
      <c r="O821">
        <v>0</v>
      </c>
      <c r="P821">
        <v>2</v>
      </c>
      <c r="Q821">
        <v>2</v>
      </c>
      <c r="R821">
        <v>-2</v>
      </c>
      <c r="S821">
        <v>17</v>
      </c>
      <c r="T821">
        <v>1</v>
      </c>
      <c r="U821">
        <v>3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4</v>
      </c>
      <c r="AH821">
        <v>25</v>
      </c>
      <c r="AI821">
        <v>13</v>
      </c>
      <c r="AJ821">
        <v>4</v>
      </c>
      <c r="AK821">
        <v>2</v>
      </c>
      <c r="AL821">
        <v>0</v>
      </c>
      <c r="AM821">
        <v>0</v>
      </c>
      <c r="AN821">
        <v>0</v>
      </c>
      <c r="AO821" s="1">
        <v>0</v>
      </c>
      <c r="AP821">
        <v>8407</v>
      </c>
      <c r="AQ821">
        <v>248</v>
      </c>
      <c r="AR821">
        <v>0</v>
      </c>
      <c r="AS821" s="2">
        <v>189</v>
      </c>
      <c r="AV821" s="1">
        <v>2.7</v>
      </c>
      <c r="AW821" s="1">
        <v>3.1</v>
      </c>
      <c r="AX821" s="1">
        <v>-2.2000000000000002</v>
      </c>
      <c r="AY821" s="1">
        <v>0.1</v>
      </c>
      <c r="AZ821" s="1">
        <v>-0.1</v>
      </c>
      <c r="BA821" s="1">
        <v>0</v>
      </c>
      <c r="BB821" s="1">
        <v>0</v>
      </c>
      <c r="BC821" s="85">
        <f t="shared" si="60"/>
        <v>4.1614849164946985</v>
      </c>
      <c r="BD821" s="50">
        <v>-0.2502978883771465</v>
      </c>
      <c r="BE821" s="50">
        <v>-1.4260652666848927E-2</v>
      </c>
      <c r="BF821" s="50">
        <v>1.7225029087684094</v>
      </c>
      <c r="BG821" s="50">
        <v>-0.10209889923661232</v>
      </c>
      <c r="BH821" s="50">
        <v>0</v>
      </c>
      <c r="BI821" s="85">
        <f t="shared" si="61"/>
        <v>1.3558454684878016</v>
      </c>
      <c r="BJ821" s="50">
        <v>1.2468864700926678</v>
      </c>
      <c r="BK821" s="50">
        <v>8.8673447492030322E-3</v>
      </c>
      <c r="BL821" s="50">
        <v>0.66002481980310213</v>
      </c>
      <c r="BM821" s="50">
        <v>0.88986081336192402</v>
      </c>
      <c r="BN821" s="85">
        <f t="shared" si="62"/>
        <v>2.8056394480068971</v>
      </c>
      <c r="BO821" s="5">
        <v>15.59</v>
      </c>
      <c r="BP821" s="5">
        <v>32.53</v>
      </c>
      <c r="BQ821">
        <v>0</v>
      </c>
      <c r="BR821">
        <v>4</v>
      </c>
      <c r="BS821">
        <v>4</v>
      </c>
      <c r="BT821" s="1">
        <v>54.8</v>
      </c>
      <c r="BU821">
        <v>0</v>
      </c>
      <c r="BV821">
        <v>0</v>
      </c>
      <c r="BW821">
        <v>2</v>
      </c>
      <c r="BX821" s="1">
        <v>61.5</v>
      </c>
      <c r="BY821">
        <v>0</v>
      </c>
      <c r="BZ821">
        <v>2</v>
      </c>
      <c r="CA821">
        <v>1</v>
      </c>
      <c r="CB821" s="1">
        <v>56</v>
      </c>
      <c r="CC821">
        <v>0</v>
      </c>
      <c r="CD821">
        <v>2</v>
      </c>
      <c r="CE821">
        <v>1</v>
      </c>
      <c r="CF821" s="1">
        <v>49</v>
      </c>
      <c r="CG821">
        <v>6</v>
      </c>
      <c r="CH821">
        <v>13</v>
      </c>
      <c r="CI821" s="1">
        <v>2.6</v>
      </c>
      <c r="CJ821" s="1">
        <v>5.6</v>
      </c>
      <c r="CK821" s="1">
        <v>15</v>
      </c>
      <c r="CL821" s="1">
        <v>12.8</v>
      </c>
      <c r="CM821" s="1">
        <v>13.3</v>
      </c>
      <c r="CN821" s="1">
        <v>17.8</v>
      </c>
      <c r="CO821">
        <v>1</v>
      </c>
      <c r="CP821">
        <v>1</v>
      </c>
      <c r="CQ821" s="1">
        <v>0.4</v>
      </c>
      <c r="CR821" s="1">
        <v>0.4</v>
      </c>
      <c r="CS821" s="1">
        <v>3</v>
      </c>
      <c r="CT821" s="1">
        <v>3.8</v>
      </c>
      <c r="CU821" s="1">
        <v>2.7</v>
      </c>
      <c r="CV821" s="1">
        <v>3.5</v>
      </c>
      <c r="CW821" s="5">
        <v>-1.28</v>
      </c>
      <c r="CX821" s="6">
        <v>-0.193</v>
      </c>
      <c r="CY821" s="6">
        <v>-0.13500000000000001</v>
      </c>
      <c r="CZ821" s="6">
        <v>-0.72899999999999998</v>
      </c>
      <c r="DA821" s="6">
        <v>-2.2400000000000002</v>
      </c>
      <c r="DB821" s="6">
        <v>-2.1680000000000001</v>
      </c>
      <c r="DC821" s="6">
        <v>2.6789999999999998</v>
      </c>
      <c r="DD821" s="5">
        <v>-18.399999999999999</v>
      </c>
      <c r="DE821" s="5">
        <v>-9.84</v>
      </c>
      <c r="DF821" s="5">
        <v>8.61</v>
      </c>
      <c r="DG821" s="5">
        <v>8.4700000000000006</v>
      </c>
      <c r="DH821">
        <v>882</v>
      </c>
      <c r="DI821">
        <v>967</v>
      </c>
      <c r="DJ821" s="5">
        <v>2.14</v>
      </c>
      <c r="DK821" s="5">
        <v>3.42</v>
      </c>
      <c r="DL821" s="1">
        <v>23.1</v>
      </c>
      <c r="DM821" s="1">
        <v>25.7</v>
      </c>
      <c r="DN821" s="1">
        <v>8.6</v>
      </c>
      <c r="DO821" s="1">
        <v>12.4</v>
      </c>
      <c r="DP821" s="5">
        <v>2.87</v>
      </c>
      <c r="DQ821" s="5">
        <v>2.87</v>
      </c>
      <c r="DR821" s="1">
        <v>26.8</v>
      </c>
      <c r="DS821" s="1">
        <v>25.2</v>
      </c>
      <c r="DT821" s="1">
        <v>14.3</v>
      </c>
      <c r="DU821" s="1">
        <v>11.9</v>
      </c>
      <c r="DV821" s="1">
        <v>13.3</v>
      </c>
      <c r="DW821" s="1">
        <v>17.8</v>
      </c>
      <c r="DX821">
        <v>14</v>
      </c>
      <c r="DY821">
        <v>22</v>
      </c>
      <c r="DZ821">
        <v>24</v>
      </c>
      <c r="EA821">
        <v>20</v>
      </c>
      <c r="EB821">
        <v>20</v>
      </c>
      <c r="EC821">
        <v>22</v>
      </c>
      <c r="ED821" s="1">
        <v>45</v>
      </c>
      <c r="EE821">
        <v>43</v>
      </c>
      <c r="EF821">
        <v>44</v>
      </c>
      <c r="EG821">
        <v>39</v>
      </c>
      <c r="EH821">
        <v>49.4</v>
      </c>
      <c r="EI821" s="1">
        <v>0</v>
      </c>
      <c r="EJ821" s="1">
        <v>0.43</v>
      </c>
      <c r="EK821">
        <v>5</v>
      </c>
      <c r="EL821">
        <v>8</v>
      </c>
      <c r="EM821" s="5">
        <v>-1.28</v>
      </c>
      <c r="EN821" s="5">
        <v>0</v>
      </c>
      <c r="FH821" s="5">
        <v>0.51</v>
      </c>
      <c r="FI821" s="5">
        <v>4.09</v>
      </c>
      <c r="FJ821" s="5">
        <v>16.21</v>
      </c>
      <c r="FK821" s="5">
        <v>-2.4460000000000002</v>
      </c>
      <c r="FL821" s="5">
        <v>0.39500000000000002</v>
      </c>
      <c r="FM821" s="5">
        <v>-6.7359999999999998</v>
      </c>
      <c r="FN821" s="5">
        <v>71.337999999999994</v>
      </c>
      <c r="FO821" s="5">
        <v>1.5249999999999999</v>
      </c>
      <c r="FP821" s="5">
        <v>-74.073999999999998</v>
      </c>
      <c r="FQ821" s="1">
        <v>12.95</v>
      </c>
      <c r="FR821" s="1">
        <v>0</v>
      </c>
      <c r="FS821">
        <v>1</v>
      </c>
      <c r="FT821">
        <v>0</v>
      </c>
      <c r="FU821" s="5">
        <v>12.95</v>
      </c>
      <c r="FV821" s="5">
        <v>0</v>
      </c>
      <c r="FW821" s="5">
        <v>12.95</v>
      </c>
      <c r="FX821" s="5">
        <v>0</v>
      </c>
      <c r="FY821" s="5">
        <v>3.26</v>
      </c>
      <c r="FZ821" s="5">
        <v>-3.26</v>
      </c>
      <c r="GA821" t="s">
        <v>564</v>
      </c>
      <c r="GC821" s="86">
        <v>0.49299999999999999</v>
      </c>
      <c r="GD821" t="s">
        <v>564</v>
      </c>
      <c r="GE821" s="1">
        <f t="shared" si="63"/>
        <v>0.5</v>
      </c>
      <c r="GF821" s="78">
        <v>27.007422999999999</v>
      </c>
      <c r="GG821" s="78">
        <v>1.493252</v>
      </c>
      <c r="GH821" s="78">
        <v>5.2033259999999997</v>
      </c>
      <c r="GI821" s="80">
        <v>0.27301999999999998</v>
      </c>
      <c r="GJ821" s="80">
        <v>0.97241599999999995</v>
      </c>
      <c r="GK821" s="80">
        <v>2.0530000000000001E-3</v>
      </c>
      <c r="GL821" s="80" t="str">
        <f t="shared" si="64"/>
        <v xml:space="preserve"> </v>
      </c>
      <c r="GM821" s="80">
        <v>22.200600000000001</v>
      </c>
      <c r="GN821" s="80">
        <v>1.736097</v>
      </c>
      <c r="GO821" s="80">
        <v>5.0151159999999999</v>
      </c>
      <c r="GP821" s="80">
        <v>1.013619</v>
      </c>
      <c r="GQ821" s="80">
        <v>1.1758059999999999</v>
      </c>
      <c r="GR821" s="80">
        <v>5.2639999999999996E-3</v>
      </c>
      <c r="GS821" s="87">
        <v>-1</v>
      </c>
      <c r="GT821" s="87">
        <v>-1</v>
      </c>
      <c r="GU821" s="87">
        <v>0.2</v>
      </c>
      <c r="GV821" s="87">
        <v>-0.6</v>
      </c>
      <c r="GW821" s="87">
        <v>-0.1</v>
      </c>
      <c r="GX821" s="87">
        <v>-1.6</v>
      </c>
      <c r="GY821" s="87">
        <v>0</v>
      </c>
      <c r="GZ821" s="87">
        <v>0</v>
      </c>
      <c r="HA821" s="87">
        <v>0</v>
      </c>
      <c r="HB821" s="87">
        <v>0</v>
      </c>
      <c r="HC821" s="87">
        <v>0</v>
      </c>
      <c r="HD821" s="87">
        <v>0</v>
      </c>
      <c r="HE821" s="87">
        <v>0</v>
      </c>
      <c r="HF821" s="87">
        <v>0</v>
      </c>
      <c r="HG821" s="87">
        <v>0</v>
      </c>
      <c r="HH821" s="87">
        <v>0</v>
      </c>
      <c r="HI821" s="87">
        <v>0</v>
      </c>
      <c r="HJ821" s="87">
        <v>-0.1</v>
      </c>
      <c r="HK821" s="87">
        <v>0.1</v>
      </c>
      <c r="HL821" s="87">
        <v>0.6</v>
      </c>
      <c r="HM821" s="87">
        <v>-0.1</v>
      </c>
      <c r="HN821" s="87">
        <v>0.1</v>
      </c>
      <c r="HO821" s="87">
        <v>-0.1</v>
      </c>
      <c r="HP821" s="87">
        <v>0.5</v>
      </c>
    </row>
    <row r="822" spans="1:224" x14ac:dyDescent="0.2">
      <c r="A822">
        <v>33</v>
      </c>
      <c r="B822" t="s">
        <v>2648</v>
      </c>
      <c r="C822" t="s">
        <v>2643</v>
      </c>
      <c r="D822" t="s">
        <v>2626</v>
      </c>
      <c r="E822" t="s">
        <v>2594</v>
      </c>
      <c r="F822">
        <v>75</v>
      </c>
      <c r="G822">
        <v>202</v>
      </c>
      <c r="H822" t="s">
        <v>1483</v>
      </c>
      <c r="J822" t="s">
        <v>2355</v>
      </c>
      <c r="K822" t="s">
        <v>1482</v>
      </c>
      <c r="L822" s="82"/>
      <c r="M822" t="s">
        <v>3201</v>
      </c>
      <c r="N822">
        <v>9</v>
      </c>
      <c r="O822">
        <v>1</v>
      </c>
      <c r="P822">
        <v>2</v>
      </c>
      <c r="Q822">
        <v>3</v>
      </c>
      <c r="R822">
        <v>3</v>
      </c>
      <c r="S822">
        <v>4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17</v>
      </c>
      <c r="AH822">
        <v>14</v>
      </c>
      <c r="AI822">
        <v>1</v>
      </c>
      <c r="AJ822">
        <v>5</v>
      </c>
      <c r="AK822">
        <v>0</v>
      </c>
      <c r="AL822">
        <v>4</v>
      </c>
      <c r="AM822">
        <v>0</v>
      </c>
      <c r="AN822">
        <v>0</v>
      </c>
      <c r="AO822" s="1">
        <v>0</v>
      </c>
      <c r="AP822">
        <v>4740</v>
      </c>
      <c r="AQ822">
        <v>7</v>
      </c>
      <c r="AR822">
        <v>784</v>
      </c>
      <c r="AS822" s="2">
        <v>126</v>
      </c>
      <c r="AV822" s="1">
        <v>2.2999999999999998</v>
      </c>
      <c r="AW822" s="1">
        <v>2.4</v>
      </c>
      <c r="AX822" s="1">
        <v>1.5</v>
      </c>
      <c r="AY822" s="1">
        <v>0.1</v>
      </c>
      <c r="AZ822" s="1">
        <v>0.3</v>
      </c>
      <c r="BA822" s="1">
        <v>0</v>
      </c>
      <c r="BB822" s="1">
        <v>0.4</v>
      </c>
      <c r="BC822" s="85">
        <f t="shared" si="60"/>
        <v>2.19384499002686</v>
      </c>
      <c r="BD822" s="50">
        <v>1.6365947919703625</v>
      </c>
      <c r="BE822" s="50">
        <v>-0.35561455108019635</v>
      </c>
      <c r="BF822" s="50">
        <v>-2.7717882774855448E-3</v>
      </c>
      <c r="BG822" s="50">
        <v>1.3347031947037271</v>
      </c>
      <c r="BH822" s="50">
        <v>0</v>
      </c>
      <c r="BI822" s="85">
        <f t="shared" si="61"/>
        <v>2.6129116473164076</v>
      </c>
      <c r="BJ822" s="50">
        <v>0.72537865365976861</v>
      </c>
      <c r="BK822" s="50">
        <v>6.3859302035862056E-2</v>
      </c>
      <c r="BL822" s="50">
        <v>-0.64221741843141178</v>
      </c>
      <c r="BM822" s="50">
        <v>-0.56608719455376677</v>
      </c>
      <c r="BN822" s="85">
        <f t="shared" si="62"/>
        <v>-0.41906665728954784</v>
      </c>
      <c r="CW822" s="5">
        <v>0.36</v>
      </c>
      <c r="CX822" s="6">
        <v>-3.6999999999999998E-2</v>
      </c>
      <c r="CY822" s="6">
        <v>-0.26900000000000002</v>
      </c>
      <c r="CZ822" s="6">
        <v>0.192</v>
      </c>
      <c r="DA822" s="6">
        <v>-2.984</v>
      </c>
      <c r="DB822" s="6">
        <v>-1.6519999999999999</v>
      </c>
      <c r="DC822" s="6">
        <v>3.601</v>
      </c>
      <c r="DD822" s="5">
        <v>-12.2</v>
      </c>
      <c r="DE822" s="5">
        <v>-9.14</v>
      </c>
      <c r="DF822" s="5">
        <v>3.08</v>
      </c>
      <c r="DG822" s="5">
        <v>14.63</v>
      </c>
      <c r="DH822">
        <v>941</v>
      </c>
      <c r="DI822">
        <v>1088</v>
      </c>
      <c r="DJ822" s="5">
        <v>4.57</v>
      </c>
      <c r="DK822" s="5">
        <v>2.2799999999999998</v>
      </c>
      <c r="DL822" s="1">
        <v>26.7</v>
      </c>
      <c r="DM822" s="1">
        <v>36.6</v>
      </c>
      <c r="DN822" s="1">
        <v>8.4</v>
      </c>
      <c r="DO822" s="1">
        <v>13.7</v>
      </c>
      <c r="DP822" s="5">
        <v>3.27</v>
      </c>
      <c r="DQ822" s="5">
        <v>1.35</v>
      </c>
      <c r="DR822" s="1">
        <v>27.5</v>
      </c>
      <c r="DS822" s="1">
        <v>28.3</v>
      </c>
      <c r="DT822" s="1">
        <v>11.5</v>
      </c>
      <c r="DU822" s="1">
        <v>11.1</v>
      </c>
      <c r="DV822" s="1">
        <v>16.3</v>
      </c>
      <c r="DW822" s="1">
        <v>17.899999999999999</v>
      </c>
      <c r="DX822">
        <v>15</v>
      </c>
      <c r="DY822">
        <v>7</v>
      </c>
      <c r="DZ822">
        <v>17</v>
      </c>
      <c r="EA822">
        <v>15</v>
      </c>
      <c r="EB822">
        <v>13</v>
      </c>
      <c r="EC822">
        <v>19</v>
      </c>
      <c r="ED822" s="1">
        <v>40.700000000000003</v>
      </c>
      <c r="EE822">
        <v>32</v>
      </c>
      <c r="EF822">
        <v>40</v>
      </c>
      <c r="EG822">
        <v>28</v>
      </c>
      <c r="EH822">
        <v>44.4</v>
      </c>
      <c r="EI822" s="1">
        <v>0</v>
      </c>
      <c r="EJ822" s="1">
        <v>1.52</v>
      </c>
      <c r="EK822">
        <v>6</v>
      </c>
      <c r="EL822">
        <v>3</v>
      </c>
      <c r="EM822" s="5">
        <v>2.2799999999999998</v>
      </c>
      <c r="EN822" s="5">
        <v>1.92</v>
      </c>
      <c r="EO822" s="5">
        <v>1.55</v>
      </c>
      <c r="EP822" s="5">
        <v>6.16</v>
      </c>
      <c r="EQ822" s="5">
        <v>-1.1000000000000001</v>
      </c>
      <c r="ER822" s="5">
        <v>1.502</v>
      </c>
      <c r="ES822" s="5">
        <v>-0.84699999999999998</v>
      </c>
      <c r="ET822" s="5">
        <v>-0.39300000000000002</v>
      </c>
      <c r="EU822" s="5">
        <v>-84.774000000000001</v>
      </c>
      <c r="EV822" s="5">
        <v>-4.0010000000000003</v>
      </c>
      <c r="EW822" s="5">
        <v>91.498000000000005</v>
      </c>
      <c r="EX822" s="1">
        <v>0</v>
      </c>
      <c r="EY822" s="1">
        <v>0</v>
      </c>
      <c r="EZ822">
        <v>1</v>
      </c>
      <c r="FA822">
        <v>0</v>
      </c>
      <c r="FB822" s="5">
        <v>4.3099999999999996</v>
      </c>
      <c r="FC822" s="5">
        <v>0</v>
      </c>
      <c r="FD822" s="5">
        <v>4.3099999999999996</v>
      </c>
      <c r="FE822" s="5">
        <v>7.58</v>
      </c>
      <c r="FF822" s="5">
        <v>2.17</v>
      </c>
      <c r="FG822" s="5">
        <v>5.42</v>
      </c>
      <c r="FH822" s="5">
        <v>0.03</v>
      </c>
      <c r="FI822" s="5">
        <v>6.69</v>
      </c>
      <c r="FJ822" s="5">
        <v>-205.79</v>
      </c>
      <c r="FK822" s="5">
        <v>2.8000000000000001E-2</v>
      </c>
      <c r="FL822" s="5">
        <v>0.74099999999999999</v>
      </c>
      <c r="FM822" s="5">
        <v>-0.38100000000000001</v>
      </c>
      <c r="FN822" s="5">
        <v>84.971999999999994</v>
      </c>
      <c r="FO822" s="5">
        <v>1.6120000000000001</v>
      </c>
      <c r="FP822" s="5">
        <v>-73.063999999999993</v>
      </c>
      <c r="FQ822" s="1">
        <v>0</v>
      </c>
      <c r="FR822" s="1">
        <v>0</v>
      </c>
      <c r="FS822">
        <v>0</v>
      </c>
      <c r="FT822">
        <v>1</v>
      </c>
      <c r="FU822" s="5">
        <v>0</v>
      </c>
      <c r="FV822" s="5">
        <v>211.76</v>
      </c>
      <c r="FW822" s="5">
        <v>-211.76</v>
      </c>
      <c r="FX822" s="5">
        <v>1</v>
      </c>
      <c r="FY822" s="5">
        <v>6.97</v>
      </c>
      <c r="FZ822" s="5">
        <v>-5.98</v>
      </c>
      <c r="GA822" t="s">
        <v>561</v>
      </c>
      <c r="GB822" s="83">
        <v>0.5</v>
      </c>
      <c r="GC822" s="86">
        <v>0.5</v>
      </c>
      <c r="GD822">
        <v>0.5</v>
      </c>
      <c r="GE822" s="1">
        <f t="shared" si="63"/>
        <v>0.1333333333333333</v>
      </c>
      <c r="GF822" s="78">
        <v>28.029789000000001</v>
      </c>
      <c r="GG822" s="78">
        <v>4.4600660000000003</v>
      </c>
      <c r="GH822" s="78">
        <v>5.7732830000000002</v>
      </c>
      <c r="GI822" s="80">
        <v>0.56487500000000002</v>
      </c>
      <c r="GJ822" s="80">
        <v>0.75306300000000004</v>
      </c>
      <c r="GK822" s="80">
        <v>8.8999999999999995E-4</v>
      </c>
      <c r="GL822" s="80">
        <f t="shared" si="64"/>
        <v>0.4396093333333333</v>
      </c>
      <c r="GM822" s="80">
        <v>23.479261000000001</v>
      </c>
      <c r="GN822" s="80">
        <v>4.4898470000000001</v>
      </c>
      <c r="GO822" s="80">
        <v>5.5389489999999997</v>
      </c>
      <c r="GP822" s="80">
        <v>1.2189749999999999</v>
      </c>
      <c r="GQ822" s="80">
        <v>0.74713200000000002</v>
      </c>
      <c r="GR822" s="80">
        <v>2.9648000000000001E-2</v>
      </c>
      <c r="GS822" s="87">
        <v>-1.5</v>
      </c>
      <c r="GT822" s="87">
        <v>-1.5</v>
      </c>
      <c r="GU822" s="87">
        <v>0.1</v>
      </c>
      <c r="GV822" s="87">
        <v>-0.3</v>
      </c>
      <c r="GW822" s="87">
        <v>0.1</v>
      </c>
      <c r="GX822" s="87">
        <v>-1.8</v>
      </c>
      <c r="GY822" s="87">
        <v>0</v>
      </c>
      <c r="GZ822" s="87">
        <v>0</v>
      </c>
      <c r="HA822" s="87">
        <v>0</v>
      </c>
      <c r="HB822" s="87">
        <v>0</v>
      </c>
      <c r="HC822" s="87">
        <v>0</v>
      </c>
      <c r="HD822" s="87">
        <v>0</v>
      </c>
      <c r="HE822" s="87">
        <v>1.4</v>
      </c>
      <c r="HF822" s="87">
        <v>0</v>
      </c>
      <c r="HG822" s="87">
        <v>0.1</v>
      </c>
      <c r="HH822" s="87">
        <v>0.1</v>
      </c>
      <c r="HI822" s="87">
        <v>-0.1</v>
      </c>
      <c r="HJ822" s="87">
        <v>0.2</v>
      </c>
      <c r="HK822" s="87">
        <v>-0.4</v>
      </c>
      <c r="HL822" s="87">
        <v>-0.4</v>
      </c>
      <c r="HM822" s="87">
        <v>0</v>
      </c>
      <c r="HN822" s="87">
        <v>0</v>
      </c>
      <c r="HO822" s="87">
        <v>0</v>
      </c>
      <c r="HP822" s="87">
        <v>-0.4</v>
      </c>
    </row>
    <row r="823" spans="1:224" x14ac:dyDescent="0.2">
      <c r="A823">
        <v>13</v>
      </c>
      <c r="B823" t="s">
        <v>3970</v>
      </c>
      <c r="C823" t="s">
        <v>2636</v>
      </c>
      <c r="D823" t="s">
        <v>2597</v>
      </c>
      <c r="E823" t="s">
        <v>2594</v>
      </c>
      <c r="F823">
        <v>73</v>
      </c>
      <c r="G823">
        <v>205</v>
      </c>
      <c r="H823" t="s">
        <v>1483</v>
      </c>
      <c r="J823" t="s">
        <v>2357</v>
      </c>
      <c r="K823" t="s">
        <v>1477</v>
      </c>
      <c r="L823" s="82"/>
      <c r="M823" t="s">
        <v>3201</v>
      </c>
      <c r="N823">
        <v>9</v>
      </c>
      <c r="O823">
        <v>1</v>
      </c>
      <c r="P823">
        <v>2</v>
      </c>
      <c r="Q823">
        <v>3</v>
      </c>
      <c r="R823">
        <v>3</v>
      </c>
      <c r="S823">
        <v>6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2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8</v>
      </c>
      <c r="AH823">
        <v>14</v>
      </c>
      <c r="AI823">
        <v>5</v>
      </c>
      <c r="AJ823">
        <v>5</v>
      </c>
      <c r="AK823">
        <v>0</v>
      </c>
      <c r="AL823">
        <v>1</v>
      </c>
      <c r="AM823">
        <v>3</v>
      </c>
      <c r="AN823">
        <v>10</v>
      </c>
      <c r="AO823" s="1">
        <v>2.4</v>
      </c>
      <c r="AP823">
        <v>4089</v>
      </c>
      <c r="AQ823">
        <v>1440</v>
      </c>
      <c r="AR823">
        <v>240</v>
      </c>
      <c r="AS823" s="2">
        <v>152</v>
      </c>
      <c r="AV823" s="1">
        <v>1.5</v>
      </c>
      <c r="AW823" s="1">
        <v>2.1</v>
      </c>
      <c r="AX823" s="1">
        <v>2.2999999999999998</v>
      </c>
      <c r="AY823" s="1">
        <v>0.4</v>
      </c>
      <c r="AZ823" s="1">
        <v>0.4</v>
      </c>
      <c r="BA823" s="1">
        <v>0</v>
      </c>
      <c r="BB823" s="1">
        <v>0.8</v>
      </c>
      <c r="BC823" s="85">
        <f t="shared" si="60"/>
        <v>3.3021629297703132</v>
      </c>
      <c r="BD823" s="50">
        <v>2.146924254992328</v>
      </c>
      <c r="BE823" s="50">
        <v>-0.21969544758987322</v>
      </c>
      <c r="BF823" s="50">
        <v>-0.23054963570848472</v>
      </c>
      <c r="BG823" s="50">
        <v>9.111417109366178E-2</v>
      </c>
      <c r="BH823" s="50">
        <v>0</v>
      </c>
      <c r="BI823" s="85">
        <f t="shared" si="61"/>
        <v>1.787793342787632</v>
      </c>
      <c r="BJ823" s="50">
        <v>1.0744784045494808</v>
      </c>
      <c r="BK823" s="50">
        <v>1.3205304541131311E-2</v>
      </c>
      <c r="BL823" s="50">
        <v>1.3385848865626617</v>
      </c>
      <c r="BM823" s="50">
        <v>-0.9118990086705927</v>
      </c>
      <c r="BN823" s="85">
        <f t="shared" si="62"/>
        <v>1.514369586982681</v>
      </c>
      <c r="CW823" s="5">
        <v>1.75</v>
      </c>
      <c r="CX823" s="6">
        <v>-0.13800000000000001</v>
      </c>
      <c r="CY823" s="6">
        <v>-0.41399999999999998</v>
      </c>
      <c r="CZ823" s="6">
        <v>-0.32400000000000001</v>
      </c>
      <c r="DA823" s="6">
        <v>-1.2629999999999999</v>
      </c>
      <c r="DB823" s="6">
        <v>-8.5440000000000005</v>
      </c>
      <c r="DC823" s="6">
        <v>-3.3730000000000002</v>
      </c>
      <c r="DD823" s="5">
        <v>0.9</v>
      </c>
      <c r="DE823" s="5">
        <v>-1.76</v>
      </c>
      <c r="DF823" s="5">
        <v>-2.66</v>
      </c>
      <c r="DG823" s="5">
        <v>11.76</v>
      </c>
      <c r="DH823">
        <v>970</v>
      </c>
      <c r="DI823">
        <v>1087</v>
      </c>
      <c r="DJ823" s="5">
        <v>3.51</v>
      </c>
      <c r="DK823" s="5">
        <v>0.88</v>
      </c>
      <c r="DL823" s="1">
        <v>26.3</v>
      </c>
      <c r="DM823" s="1">
        <v>28.1</v>
      </c>
      <c r="DN823" s="1">
        <v>17.600000000000001</v>
      </c>
      <c r="DO823" s="1">
        <v>17.600000000000001</v>
      </c>
      <c r="DP823" s="5">
        <v>3.9</v>
      </c>
      <c r="DQ823" s="5">
        <v>3.01</v>
      </c>
      <c r="DR823" s="1">
        <v>24.6</v>
      </c>
      <c r="DS823" s="1">
        <v>29.6</v>
      </c>
      <c r="DT823" s="1">
        <v>12.4</v>
      </c>
      <c r="DU823" s="1">
        <v>11</v>
      </c>
      <c r="DV823" s="1">
        <v>11.2</v>
      </c>
      <c r="DW823" s="1">
        <v>11.2</v>
      </c>
      <c r="DX823">
        <v>7</v>
      </c>
      <c r="DY823">
        <v>8</v>
      </c>
      <c r="DZ823">
        <v>10</v>
      </c>
      <c r="EA823">
        <v>9</v>
      </c>
      <c r="EB823">
        <v>17</v>
      </c>
      <c r="EC823">
        <v>9</v>
      </c>
      <c r="ED823" s="1">
        <v>44.1</v>
      </c>
      <c r="EE823">
        <v>22</v>
      </c>
      <c r="EF823">
        <v>33</v>
      </c>
      <c r="EG823">
        <v>19</v>
      </c>
      <c r="EH823">
        <v>40</v>
      </c>
      <c r="EI823" s="1">
        <v>1.76</v>
      </c>
      <c r="EJ823" s="1">
        <v>0</v>
      </c>
      <c r="EK823">
        <v>4</v>
      </c>
      <c r="EL823">
        <v>1</v>
      </c>
      <c r="EM823" s="5">
        <v>2.63</v>
      </c>
      <c r="EN823" s="5">
        <v>0.89</v>
      </c>
      <c r="EO823" s="5">
        <v>0.46</v>
      </c>
      <c r="EP823" s="5">
        <v>5.94</v>
      </c>
      <c r="EQ823" s="5">
        <v>-6.73</v>
      </c>
      <c r="ER823" s="5">
        <v>0.88700000000000001</v>
      </c>
      <c r="ES823" s="5">
        <v>-2.2280000000000002</v>
      </c>
      <c r="ET823" s="5">
        <v>-2.827</v>
      </c>
      <c r="EU823" s="5">
        <v>-80.491</v>
      </c>
      <c r="EV823" s="5">
        <v>-3.871</v>
      </c>
      <c r="EW823" s="5">
        <v>84.754999999999995</v>
      </c>
      <c r="EX823" s="1">
        <v>0</v>
      </c>
      <c r="EY823" s="1">
        <v>0</v>
      </c>
      <c r="EZ823">
        <v>0</v>
      </c>
      <c r="FA823">
        <v>0</v>
      </c>
      <c r="FB823" s="5">
        <v>0</v>
      </c>
      <c r="FC823" s="5">
        <v>0</v>
      </c>
      <c r="FD823" s="5">
        <v>0</v>
      </c>
      <c r="FE823" s="5">
        <v>6.73</v>
      </c>
      <c r="FF823" s="5">
        <v>0</v>
      </c>
      <c r="FG823" s="5">
        <v>6.73</v>
      </c>
      <c r="FH823" s="5">
        <v>2.7</v>
      </c>
      <c r="FI823" s="5">
        <v>4.7300000000000004</v>
      </c>
      <c r="FJ823" s="5">
        <v>0.71</v>
      </c>
      <c r="FK823" s="5">
        <v>0.315</v>
      </c>
      <c r="FL823" s="5">
        <v>-1.655</v>
      </c>
      <c r="FM823" s="5">
        <v>-2.1909999999999998</v>
      </c>
      <c r="FN823" s="5">
        <v>79.563000000000002</v>
      </c>
      <c r="FO823" s="5">
        <v>-8.6120000000000001</v>
      </c>
      <c r="FP823" s="5">
        <v>-85.68</v>
      </c>
      <c r="FQ823" s="1">
        <v>0</v>
      </c>
      <c r="FR823" s="1">
        <v>0</v>
      </c>
      <c r="FS823">
        <v>0</v>
      </c>
      <c r="FT823">
        <v>2</v>
      </c>
      <c r="FU823" s="5">
        <v>0</v>
      </c>
      <c r="FV823" s="5">
        <v>4.93</v>
      </c>
      <c r="FW823" s="5">
        <v>-4.93</v>
      </c>
      <c r="FX823" s="5">
        <v>1.41</v>
      </c>
      <c r="FY823" s="5">
        <v>7.05</v>
      </c>
      <c r="FZ823" s="5">
        <v>-5.64</v>
      </c>
      <c r="GA823" t="s">
        <v>561</v>
      </c>
      <c r="GB823" s="83">
        <v>0.5</v>
      </c>
      <c r="GC823" s="86">
        <v>0.5</v>
      </c>
      <c r="GD823">
        <v>0.5</v>
      </c>
      <c r="GE823" s="1">
        <f t="shared" si="63"/>
        <v>0.26666666666666661</v>
      </c>
      <c r="GF823" s="78">
        <v>36.070587000000003</v>
      </c>
      <c r="GG823" s="78">
        <v>5.2702799999999996</v>
      </c>
      <c r="GH823" s="78">
        <v>6.548362</v>
      </c>
      <c r="GI823" s="80">
        <v>0.35139900000000002</v>
      </c>
      <c r="GJ823" s="80">
        <v>0.75651299999999999</v>
      </c>
      <c r="GK823" s="80">
        <v>-2.5219999999999999E-3</v>
      </c>
      <c r="GL823" s="80">
        <f t="shared" si="64"/>
        <v>0.36846333333333336</v>
      </c>
      <c r="GM823" s="80">
        <v>21.682535000000001</v>
      </c>
      <c r="GN823" s="80">
        <v>4.5904749999999996</v>
      </c>
      <c r="GO823" s="80">
        <v>5.5757490000000001</v>
      </c>
      <c r="GP823" s="80">
        <v>1.364717</v>
      </c>
      <c r="GQ823" s="80">
        <v>0.75328099999999998</v>
      </c>
      <c r="GR823" s="80">
        <v>3.4647999999999998E-2</v>
      </c>
      <c r="GS823" s="87">
        <v>-0.2</v>
      </c>
      <c r="GT823" s="87">
        <v>-0.2</v>
      </c>
      <c r="GU823" s="87">
        <v>-0.1</v>
      </c>
      <c r="GV823" s="87">
        <v>-0.2</v>
      </c>
      <c r="GW823" s="87">
        <v>0.2</v>
      </c>
      <c r="GX823" s="87">
        <v>-0.2</v>
      </c>
      <c r="GY823" s="87">
        <v>0</v>
      </c>
      <c r="GZ823" s="87">
        <v>0</v>
      </c>
      <c r="HA823" s="87">
        <v>0</v>
      </c>
      <c r="HB823" s="87">
        <v>0</v>
      </c>
      <c r="HC823" s="87">
        <v>0</v>
      </c>
      <c r="HD823" s="87">
        <v>0</v>
      </c>
      <c r="HE823" s="87">
        <v>0</v>
      </c>
      <c r="HF823" s="87">
        <v>-0.2</v>
      </c>
      <c r="HG823" s="87">
        <v>0</v>
      </c>
      <c r="HH823" s="87">
        <v>0</v>
      </c>
      <c r="HI823" s="87">
        <v>0</v>
      </c>
      <c r="HJ823" s="87">
        <v>-0.2</v>
      </c>
      <c r="HK823" s="87">
        <v>-2.4</v>
      </c>
      <c r="HL823" s="87">
        <v>-0.2</v>
      </c>
      <c r="HM823" s="87">
        <v>0</v>
      </c>
      <c r="HN823" s="87">
        <v>-0.2</v>
      </c>
      <c r="HO823" s="87">
        <v>0</v>
      </c>
      <c r="HP823" s="87">
        <v>-0.4</v>
      </c>
    </row>
    <row r="824" spans="1:224" x14ac:dyDescent="0.2">
      <c r="A824">
        <v>43</v>
      </c>
      <c r="B824" t="s">
        <v>3975</v>
      </c>
      <c r="C824" t="s">
        <v>3976</v>
      </c>
      <c r="D824" t="s">
        <v>2626</v>
      </c>
      <c r="E824" t="s">
        <v>2594</v>
      </c>
      <c r="F824">
        <v>74</v>
      </c>
      <c r="G824">
        <v>206</v>
      </c>
      <c r="H824" t="s">
        <v>1483</v>
      </c>
      <c r="J824" t="s">
        <v>2007</v>
      </c>
      <c r="K824" t="s">
        <v>1537</v>
      </c>
      <c r="L824" s="82"/>
      <c r="M824" t="s">
        <v>3201</v>
      </c>
      <c r="N824">
        <v>9</v>
      </c>
      <c r="O824">
        <v>0</v>
      </c>
      <c r="P824">
        <v>0</v>
      </c>
      <c r="Q824">
        <v>0</v>
      </c>
      <c r="R824">
        <v>-3</v>
      </c>
      <c r="S824">
        <v>10</v>
      </c>
      <c r="T824">
        <v>0</v>
      </c>
      <c r="U824">
        <v>2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12</v>
      </c>
      <c r="AH824">
        <v>18</v>
      </c>
      <c r="AI824">
        <v>2</v>
      </c>
      <c r="AJ824">
        <v>1</v>
      </c>
      <c r="AK824">
        <v>1</v>
      </c>
      <c r="AL824">
        <v>2</v>
      </c>
      <c r="AM824">
        <v>0</v>
      </c>
      <c r="AN824">
        <v>0</v>
      </c>
      <c r="AO824" s="1">
        <v>0</v>
      </c>
      <c r="AP824">
        <v>3781</v>
      </c>
      <c r="AQ824">
        <v>0</v>
      </c>
      <c r="AR824">
        <v>67</v>
      </c>
      <c r="AS824" s="2">
        <v>92</v>
      </c>
      <c r="AV824" s="1">
        <v>1.2</v>
      </c>
      <c r="AW824" s="1">
        <v>1.1000000000000001</v>
      </c>
      <c r="AX824" s="1">
        <v>-2.8</v>
      </c>
      <c r="AY824" s="1">
        <v>-0.5</v>
      </c>
      <c r="AZ824" s="1">
        <v>-0.2</v>
      </c>
      <c r="BA824" s="1">
        <v>0</v>
      </c>
      <c r="BB824" s="1">
        <v>-0.7</v>
      </c>
      <c r="BC824" s="85">
        <f t="shared" si="60"/>
        <v>-0.66982409665741871</v>
      </c>
      <c r="BD824" s="50">
        <v>-1.5910676425577257</v>
      </c>
      <c r="BE824" s="50">
        <v>-6.4696604582902911E-2</v>
      </c>
      <c r="BF824" s="50">
        <v>0</v>
      </c>
      <c r="BG824" s="50">
        <v>-0.43636384612858675</v>
      </c>
      <c r="BH824" s="50">
        <v>0</v>
      </c>
      <c r="BI824" s="85">
        <f t="shared" si="61"/>
        <v>-2.0921280932692152</v>
      </c>
      <c r="BJ824" s="50">
        <v>0.54438461693559936</v>
      </c>
      <c r="BK824" s="50">
        <v>5.7338656572587191E-3</v>
      </c>
      <c r="BL824" s="50">
        <v>0</v>
      </c>
      <c r="BM824" s="50">
        <v>0.87218551401893829</v>
      </c>
      <c r="BN824" s="85">
        <f t="shared" si="62"/>
        <v>1.4223039966117965</v>
      </c>
      <c r="GA824" t="s">
        <v>564</v>
      </c>
      <c r="GC824" s="86"/>
      <c r="GD824" t="s">
        <v>564</v>
      </c>
      <c r="GE824" s="1">
        <f t="shared" si="63"/>
        <v>0.26666666666666672</v>
      </c>
      <c r="GF824" s="78"/>
      <c r="GG824" s="78"/>
      <c r="GH824" s="78"/>
      <c r="GI824" s="80"/>
      <c r="GJ824" s="80"/>
      <c r="GK824" s="80"/>
      <c r="GL824" s="80" t="str">
        <f t="shared" si="64"/>
        <v xml:space="preserve"> </v>
      </c>
      <c r="GM824" s="80"/>
      <c r="GN824" s="80"/>
      <c r="GO824" s="80"/>
      <c r="GP824" s="80"/>
      <c r="GQ824" s="80"/>
      <c r="GR824" s="80"/>
      <c r="GS824" s="87">
        <v>1.9</v>
      </c>
      <c r="GT824" s="87">
        <v>1.9</v>
      </c>
      <c r="GU824" s="87">
        <v>-0.2</v>
      </c>
      <c r="GV824" s="87">
        <v>-1.6</v>
      </c>
      <c r="GW824" s="87">
        <v>-1.8</v>
      </c>
      <c r="GX824" s="87">
        <v>-1.8</v>
      </c>
      <c r="GY824" s="87">
        <v>-0.3</v>
      </c>
      <c r="GZ824" s="87">
        <v>-0.3</v>
      </c>
      <c r="HA824" s="87">
        <v>0</v>
      </c>
      <c r="HB824" s="87">
        <v>0.4</v>
      </c>
      <c r="HC824" s="87">
        <v>-0.1</v>
      </c>
      <c r="HD824" s="87">
        <v>0</v>
      </c>
      <c r="HE824" s="87">
        <v>8.6</v>
      </c>
      <c r="HF824" s="87">
        <v>1.1000000000000001</v>
      </c>
      <c r="HG824" s="87">
        <v>-0.1</v>
      </c>
      <c r="HH824" s="87">
        <v>-0.3</v>
      </c>
      <c r="HI824" s="87">
        <v>0.6</v>
      </c>
      <c r="HJ824" s="87">
        <v>1.1000000000000001</v>
      </c>
      <c r="HK824" s="87">
        <v>-5.6</v>
      </c>
      <c r="HL824" s="87">
        <v>2.2000000000000002</v>
      </c>
      <c r="HM824" s="87">
        <v>-0.1</v>
      </c>
      <c r="HN824" s="87">
        <v>-0.4</v>
      </c>
      <c r="HO824" s="87">
        <v>0.2</v>
      </c>
      <c r="HP824" s="87">
        <v>1.8</v>
      </c>
    </row>
    <row r="825" spans="1:224" x14ac:dyDescent="0.2">
      <c r="A825">
        <v>53</v>
      </c>
      <c r="B825" t="s">
        <v>1434</v>
      </c>
      <c r="C825" t="s">
        <v>1435</v>
      </c>
      <c r="D825" t="s">
        <v>1150</v>
      </c>
      <c r="E825" t="s">
        <v>4529</v>
      </c>
      <c r="F825">
        <v>68</v>
      </c>
      <c r="G825">
        <v>175</v>
      </c>
      <c r="H825" t="s">
        <v>1488</v>
      </c>
      <c r="J825" t="s">
        <v>2206</v>
      </c>
      <c r="K825" t="s">
        <v>1492</v>
      </c>
      <c r="L825" s="82"/>
      <c r="M825" t="s">
        <v>3202</v>
      </c>
      <c r="N825">
        <v>9</v>
      </c>
      <c r="O825">
        <v>3</v>
      </c>
      <c r="P825">
        <v>2</v>
      </c>
      <c r="Q825">
        <v>5</v>
      </c>
      <c r="R825">
        <v>-1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3</v>
      </c>
      <c r="Z825">
        <v>2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20</v>
      </c>
      <c r="AH825">
        <v>13</v>
      </c>
      <c r="AI825">
        <v>2</v>
      </c>
      <c r="AJ825">
        <v>4</v>
      </c>
      <c r="AK825">
        <v>0</v>
      </c>
      <c r="AL825">
        <v>1</v>
      </c>
      <c r="AM825">
        <v>25</v>
      </c>
      <c r="AN825">
        <v>25</v>
      </c>
      <c r="AO825" s="1">
        <v>9.9</v>
      </c>
      <c r="AP825">
        <v>5345</v>
      </c>
      <c r="AQ825">
        <v>60</v>
      </c>
      <c r="AR825">
        <v>429</v>
      </c>
      <c r="AS825" s="2">
        <v>140</v>
      </c>
      <c r="AV825" s="1">
        <v>3.2</v>
      </c>
      <c r="AW825" s="1">
        <v>3.3</v>
      </c>
      <c r="AX825" s="1">
        <v>-2.2000000000000002</v>
      </c>
      <c r="AY825" s="1">
        <v>0.6</v>
      </c>
      <c r="AZ825" s="1">
        <v>0.1</v>
      </c>
      <c r="BA825" s="1">
        <v>-0.3</v>
      </c>
      <c r="BB825" s="1">
        <v>0.5</v>
      </c>
      <c r="BC825" s="85">
        <f t="shared" si="60"/>
        <v>4.5115723398101775</v>
      </c>
      <c r="BD825" s="50">
        <v>5.2797557540960112</v>
      </c>
      <c r="BE825" s="50">
        <v>-5.8979540118536546E-2</v>
      </c>
      <c r="BF825" s="50">
        <v>-1.7042576308173577E-2</v>
      </c>
      <c r="BG825" s="50">
        <v>-0.26109214765674671</v>
      </c>
      <c r="BH825" s="50">
        <v>-0.558300699789963</v>
      </c>
      <c r="BI825" s="85">
        <f t="shared" si="61"/>
        <v>4.3843407902225913</v>
      </c>
      <c r="BJ825" s="50">
        <v>-0.34222024624823383</v>
      </c>
      <c r="BK825" s="50">
        <v>2.5441497755842535E-2</v>
      </c>
      <c r="BL825" s="50">
        <v>-0.39631016953248877</v>
      </c>
      <c r="BM825" s="50">
        <v>0.84032046761246615</v>
      </c>
      <c r="BN825" s="85">
        <f t="shared" si="62"/>
        <v>0.12723154958758609</v>
      </c>
      <c r="CW825" s="5">
        <v>-1.75</v>
      </c>
      <c r="CX825" s="6">
        <v>5.0000000000000001E-3</v>
      </c>
      <c r="CY825" s="6">
        <v>9.4E-2</v>
      </c>
      <c r="CZ825" s="6">
        <v>-1.022</v>
      </c>
      <c r="DA825" s="6">
        <v>-3.194</v>
      </c>
      <c r="DB825" s="6">
        <v>-0.60799999999999998</v>
      </c>
      <c r="DC825" s="6">
        <v>1.4590000000000001</v>
      </c>
      <c r="DD825" s="5">
        <v>-0.2</v>
      </c>
      <c r="DE825" s="5">
        <v>3.37</v>
      </c>
      <c r="DF825" s="5">
        <v>3.6</v>
      </c>
      <c r="DG825" s="5">
        <v>13.04</v>
      </c>
      <c r="DH825">
        <v>821</v>
      </c>
      <c r="DI825">
        <v>951</v>
      </c>
      <c r="DJ825" s="5">
        <v>4.04</v>
      </c>
      <c r="DK825" s="5">
        <v>4.71</v>
      </c>
      <c r="DL825" s="1">
        <v>26.9</v>
      </c>
      <c r="DM825" s="1">
        <v>21.6</v>
      </c>
      <c r="DN825" s="1">
        <v>9.4</v>
      </c>
      <c r="DO825" s="1">
        <v>10.8</v>
      </c>
      <c r="DP825" s="5">
        <v>2.7</v>
      </c>
      <c r="DQ825" s="5">
        <v>1.62</v>
      </c>
      <c r="DR825" s="1">
        <v>28.2</v>
      </c>
      <c r="DS825" s="1">
        <v>27.5</v>
      </c>
      <c r="DT825" s="1">
        <v>13.1</v>
      </c>
      <c r="DU825" s="1">
        <v>12</v>
      </c>
      <c r="DV825" s="1">
        <v>12.6</v>
      </c>
      <c r="DW825" s="1">
        <v>13.3</v>
      </c>
      <c r="DX825">
        <v>6</v>
      </c>
      <c r="DY825">
        <v>15</v>
      </c>
      <c r="DZ825">
        <v>15</v>
      </c>
      <c r="EA825">
        <v>13</v>
      </c>
      <c r="EB825">
        <v>17</v>
      </c>
      <c r="EC825">
        <v>16</v>
      </c>
      <c r="ED825" s="1">
        <v>42.9</v>
      </c>
      <c r="EE825">
        <v>23</v>
      </c>
      <c r="EF825">
        <v>29</v>
      </c>
      <c r="EG825">
        <v>34</v>
      </c>
      <c r="EH825">
        <v>44.2</v>
      </c>
      <c r="EI825" s="1">
        <v>0.67</v>
      </c>
      <c r="EJ825" s="1">
        <v>0.67</v>
      </c>
      <c r="EK825">
        <v>6</v>
      </c>
      <c r="EL825">
        <v>7</v>
      </c>
      <c r="EM825" s="5">
        <v>-0.67</v>
      </c>
      <c r="EN825" s="5">
        <v>1.08</v>
      </c>
      <c r="EO825" s="5">
        <v>0.87</v>
      </c>
      <c r="EP825" s="5">
        <v>5.38</v>
      </c>
      <c r="EQ825" s="5">
        <v>-1</v>
      </c>
      <c r="ER825" s="5">
        <v>1.032</v>
      </c>
      <c r="ES825" s="5">
        <v>0.10199999999999999</v>
      </c>
      <c r="ET825" s="5">
        <v>-3.883</v>
      </c>
      <c r="EU825" s="5">
        <v>-83.046000000000006</v>
      </c>
      <c r="EV825" s="5">
        <v>-1.2909999999999999</v>
      </c>
      <c r="EW825" s="5">
        <v>96.832999999999998</v>
      </c>
      <c r="EX825" s="1">
        <v>0</v>
      </c>
      <c r="EY825" s="1">
        <v>0</v>
      </c>
      <c r="EZ825">
        <v>1</v>
      </c>
      <c r="FA825">
        <v>0</v>
      </c>
      <c r="FB825" s="5">
        <v>7.68</v>
      </c>
      <c r="FC825" s="5">
        <v>0</v>
      </c>
      <c r="FD825" s="5">
        <v>7.68</v>
      </c>
      <c r="FE825" s="5">
        <v>9.91</v>
      </c>
      <c r="FF825" s="5">
        <v>1.24</v>
      </c>
      <c r="FG825" s="5">
        <v>8.67</v>
      </c>
      <c r="FH825" s="5">
        <v>0.19</v>
      </c>
      <c r="FI825" s="5">
        <v>5</v>
      </c>
      <c r="FJ825" s="5">
        <v>-32</v>
      </c>
      <c r="FK825" s="5">
        <v>0.54900000000000004</v>
      </c>
      <c r="FL825" s="5">
        <v>0.76500000000000001</v>
      </c>
      <c r="FM825" s="5">
        <v>0.19</v>
      </c>
      <c r="FN825" s="5">
        <v>80.552999999999997</v>
      </c>
      <c r="FO825" s="5">
        <v>-9.3859999999999992</v>
      </c>
      <c r="FP825" s="5">
        <v>-87.096000000000004</v>
      </c>
      <c r="FQ825" s="1">
        <v>0</v>
      </c>
      <c r="FR825" s="1">
        <v>0</v>
      </c>
      <c r="FS825">
        <v>0</v>
      </c>
      <c r="FT825">
        <v>1</v>
      </c>
      <c r="FU825" s="5">
        <v>0</v>
      </c>
      <c r="FV825" s="5">
        <v>36</v>
      </c>
      <c r="FW825" s="5">
        <v>-36</v>
      </c>
      <c r="FX825" s="5">
        <v>0</v>
      </c>
      <c r="FY825" s="5">
        <v>4</v>
      </c>
      <c r="FZ825" s="5">
        <v>-4</v>
      </c>
      <c r="GA825" t="s">
        <v>561</v>
      </c>
      <c r="GB825" s="83">
        <v>0.55000000000000004</v>
      </c>
      <c r="GC825" s="86">
        <v>0.55000000000000004</v>
      </c>
      <c r="GD825">
        <v>0.55000000000000004</v>
      </c>
      <c r="GE825" s="1">
        <f t="shared" si="63"/>
        <v>0.11666666666666659</v>
      </c>
      <c r="GF825" s="78">
        <v>28.343419999999998</v>
      </c>
      <c r="GG825" s="78">
        <v>5.3348170000000001</v>
      </c>
      <c r="GH825" s="78">
        <v>5.9180140000000003</v>
      </c>
      <c r="GI825" s="80">
        <v>0.81238999999999995</v>
      </c>
      <c r="GJ825" s="80">
        <v>0.67864000000000002</v>
      </c>
      <c r="GK825" s="80">
        <v>-1.8529E-2</v>
      </c>
      <c r="GL825" s="80">
        <f t="shared" si="64"/>
        <v>0.44083366666666657</v>
      </c>
      <c r="GM825" s="80">
        <v>23.371282999999998</v>
      </c>
      <c r="GN825" s="80">
        <v>4.7594159999999999</v>
      </c>
      <c r="GO825" s="80">
        <v>5.6512099999999998</v>
      </c>
      <c r="GP825" s="80">
        <v>1.308494</v>
      </c>
      <c r="GQ825" s="80">
        <v>0.73268699999999998</v>
      </c>
      <c r="GR825" s="80">
        <v>-6.6030000000000004E-3</v>
      </c>
      <c r="GS825" s="87">
        <v>1.3</v>
      </c>
      <c r="GT825" s="87">
        <v>1.3</v>
      </c>
      <c r="GU825" s="87">
        <v>0.2</v>
      </c>
      <c r="GV825" s="87">
        <v>-0.2</v>
      </c>
      <c r="GW825" s="87">
        <v>-0.1</v>
      </c>
      <c r="GX825" s="87">
        <v>1.3</v>
      </c>
      <c r="GY825" s="87">
        <v>0</v>
      </c>
      <c r="GZ825" s="87">
        <v>0</v>
      </c>
      <c r="HA825" s="87">
        <v>0</v>
      </c>
      <c r="HB825" s="87">
        <v>0</v>
      </c>
      <c r="HC825" s="87">
        <v>0</v>
      </c>
      <c r="HD825" s="87">
        <v>0</v>
      </c>
      <c r="HE825" s="87">
        <v>0.7</v>
      </c>
      <c r="HF825" s="87">
        <v>-0.1</v>
      </c>
      <c r="HG825" s="87">
        <v>0</v>
      </c>
      <c r="HH825" s="87">
        <v>-0.1</v>
      </c>
      <c r="HI825" s="87">
        <v>-0.1</v>
      </c>
      <c r="HJ825" s="87">
        <v>-0.4</v>
      </c>
      <c r="HK825" s="87">
        <v>-0.2</v>
      </c>
      <c r="HL825" s="87">
        <v>0</v>
      </c>
      <c r="HM825" s="87">
        <v>0</v>
      </c>
      <c r="HN825" s="87">
        <v>0</v>
      </c>
      <c r="HO825" s="87">
        <v>0</v>
      </c>
      <c r="HP825" s="87">
        <v>0.1</v>
      </c>
    </row>
    <row r="826" spans="1:224" x14ac:dyDescent="0.2">
      <c r="B826" t="s">
        <v>4049</v>
      </c>
      <c r="C826" t="s">
        <v>4050</v>
      </c>
      <c r="D826" t="s">
        <v>2597</v>
      </c>
      <c r="E826" t="s">
        <v>2594</v>
      </c>
      <c r="F826">
        <v>73</v>
      </c>
      <c r="G826">
        <v>185</v>
      </c>
      <c r="H826" t="s">
        <v>1483</v>
      </c>
      <c r="I826" t="s">
        <v>2572</v>
      </c>
      <c r="J826" t="s">
        <v>2467</v>
      </c>
      <c r="K826" t="s">
        <v>1511</v>
      </c>
      <c r="L826" s="82"/>
      <c r="M826" t="s">
        <v>1478</v>
      </c>
      <c r="N826">
        <v>8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6</v>
      </c>
      <c r="AH826">
        <v>2</v>
      </c>
      <c r="AI826">
        <v>0</v>
      </c>
      <c r="AJ826">
        <v>2</v>
      </c>
      <c r="AK826">
        <v>0</v>
      </c>
      <c r="AL826">
        <v>0</v>
      </c>
      <c r="AM826">
        <v>15</v>
      </c>
      <c r="AN826">
        <v>13</v>
      </c>
      <c r="AO826" s="1">
        <v>6.5</v>
      </c>
      <c r="AP826">
        <v>1989</v>
      </c>
      <c r="AQ826">
        <v>0</v>
      </c>
      <c r="AR826">
        <v>0</v>
      </c>
      <c r="AS826" s="2">
        <v>55</v>
      </c>
      <c r="BC826" s="85">
        <f t="shared" si="60"/>
        <v>0.38962877405068141</v>
      </c>
      <c r="BD826" s="50">
        <v>-0.79640529994713005</v>
      </c>
      <c r="BE826" s="50">
        <v>0</v>
      </c>
      <c r="BF826" s="50">
        <v>0</v>
      </c>
      <c r="BG826" s="50">
        <v>0.15988616632246183</v>
      </c>
      <c r="BH826" s="50">
        <v>0</v>
      </c>
      <c r="BI826" s="85">
        <f t="shared" si="61"/>
        <v>-0.63651913362466828</v>
      </c>
      <c r="BJ826" s="50">
        <v>0.70820662161412828</v>
      </c>
      <c r="BK826" s="50">
        <v>0</v>
      </c>
      <c r="BL826" s="50">
        <v>0</v>
      </c>
      <c r="BM826" s="50">
        <v>0.31794128606122135</v>
      </c>
      <c r="BN826" s="85">
        <f t="shared" si="62"/>
        <v>1.0261479076753497</v>
      </c>
      <c r="CW826" s="5">
        <v>1.23</v>
      </c>
      <c r="CX826" s="6">
        <v>-4.8000000000000001E-2</v>
      </c>
      <c r="CY826" s="6">
        <v>0.186</v>
      </c>
      <c r="CZ826" s="6">
        <v>-0.34</v>
      </c>
      <c r="DA826" s="6">
        <v>1.3919999999999999</v>
      </c>
      <c r="DB826" s="6">
        <v>-7.4359999999999999</v>
      </c>
      <c r="DC826" s="6">
        <v>-12.398999999999999</v>
      </c>
      <c r="DD826" s="5">
        <v>-24.7</v>
      </c>
      <c r="DE826" s="5">
        <v>-27.01</v>
      </c>
      <c r="DF826" s="5">
        <v>-2.29</v>
      </c>
      <c r="DG826" s="5">
        <v>0</v>
      </c>
      <c r="DH826">
        <v>1000</v>
      </c>
      <c r="DI826">
        <v>1000</v>
      </c>
      <c r="DJ826" s="5">
        <v>0</v>
      </c>
      <c r="DK826" s="5">
        <v>0</v>
      </c>
      <c r="DL826" s="1">
        <v>23.4</v>
      </c>
      <c r="DM826" s="1">
        <v>43.2</v>
      </c>
      <c r="DN826" s="1">
        <v>9</v>
      </c>
      <c r="DO826" s="1">
        <v>12.6</v>
      </c>
      <c r="DP826" s="5">
        <v>1.59</v>
      </c>
      <c r="DQ826" s="5">
        <v>2.82</v>
      </c>
      <c r="DR826" s="1">
        <v>28.9</v>
      </c>
      <c r="DS826" s="1">
        <v>28.9</v>
      </c>
      <c r="DT826" s="1">
        <v>10.7</v>
      </c>
      <c r="DU826" s="1">
        <v>11.8</v>
      </c>
      <c r="DV826" s="1">
        <v>9.6999999999999993</v>
      </c>
      <c r="DW826" s="1">
        <v>9.6999999999999993</v>
      </c>
      <c r="DX826">
        <v>4</v>
      </c>
      <c r="DY826">
        <v>5</v>
      </c>
      <c r="DZ826">
        <v>1</v>
      </c>
      <c r="EA826">
        <v>4</v>
      </c>
      <c r="EB826">
        <v>10</v>
      </c>
      <c r="EC826">
        <v>8</v>
      </c>
      <c r="ED826" s="1">
        <v>64.3</v>
      </c>
      <c r="EE826">
        <v>10</v>
      </c>
      <c r="EF826">
        <v>18</v>
      </c>
      <c r="EG826">
        <v>5</v>
      </c>
      <c r="EH826">
        <v>35.700000000000003</v>
      </c>
      <c r="EI826" s="1">
        <v>0</v>
      </c>
      <c r="EJ826" s="1">
        <v>0</v>
      </c>
      <c r="EK826">
        <v>0</v>
      </c>
      <c r="EL826">
        <v>0</v>
      </c>
      <c r="EM826" s="5">
        <v>0</v>
      </c>
      <c r="EN826" s="5">
        <v>-1.23</v>
      </c>
      <c r="GA826" t="s">
        <v>564</v>
      </c>
      <c r="GC826" s="86">
        <v>0.875</v>
      </c>
      <c r="GD826" t="s">
        <v>564</v>
      </c>
      <c r="GE826" s="1">
        <f t="shared" si="63"/>
        <v>0.5</v>
      </c>
      <c r="GF826" s="78">
        <v>27.256965999999998</v>
      </c>
      <c r="GG826" s="78">
        <v>3.747134</v>
      </c>
      <c r="GH826" s="78">
        <v>4.539644</v>
      </c>
      <c r="GI826" s="80">
        <v>6.3483999999999999E-2</v>
      </c>
      <c r="GJ826" s="80">
        <v>0.62283200000000005</v>
      </c>
      <c r="GK826" s="80">
        <v>-3.0699999999999998E-4</v>
      </c>
      <c r="GL826" s="80" t="str">
        <f t="shared" si="64"/>
        <v xml:space="preserve"> </v>
      </c>
      <c r="GM826" s="80">
        <v>23.994610000000002</v>
      </c>
      <c r="GN826" s="80">
        <v>4.3678999999999997</v>
      </c>
      <c r="GO826" s="80">
        <v>5.3597700000000001</v>
      </c>
      <c r="GP826" s="80">
        <v>1.1268389999999999</v>
      </c>
      <c r="GQ826" s="80">
        <v>0.72478399999999998</v>
      </c>
      <c r="GR826" s="80">
        <v>2.2859999999999998E-2</v>
      </c>
      <c r="GS826" s="87">
        <v>-0.6</v>
      </c>
      <c r="GT826" s="87">
        <v>-0.6</v>
      </c>
      <c r="GU826" s="87">
        <v>0</v>
      </c>
      <c r="GV826" s="87">
        <v>0.1</v>
      </c>
      <c r="GW826" s="87">
        <v>0.2</v>
      </c>
      <c r="GX826" s="87">
        <v>-0.4</v>
      </c>
      <c r="GY826" s="87">
        <v>0</v>
      </c>
      <c r="GZ826" s="87">
        <v>0</v>
      </c>
      <c r="HA826" s="87">
        <v>0</v>
      </c>
      <c r="HB826" s="87">
        <v>0</v>
      </c>
      <c r="HC826" s="87">
        <v>0</v>
      </c>
      <c r="HD826" s="87">
        <v>0</v>
      </c>
      <c r="HE826" s="87">
        <v>0</v>
      </c>
      <c r="HF826" s="87">
        <v>0</v>
      </c>
      <c r="HG826" s="87">
        <v>0</v>
      </c>
      <c r="HH826" s="87">
        <v>0</v>
      </c>
      <c r="HI826" s="87">
        <v>0</v>
      </c>
      <c r="HJ826" s="87">
        <v>0</v>
      </c>
      <c r="HK826" s="87">
        <v>0</v>
      </c>
      <c r="HL826" s="87">
        <v>0</v>
      </c>
      <c r="HM826" s="87">
        <v>0</v>
      </c>
      <c r="HN826" s="87">
        <v>0</v>
      </c>
      <c r="HO826" s="87">
        <v>0</v>
      </c>
      <c r="HP826" s="87">
        <v>0</v>
      </c>
    </row>
    <row r="827" spans="1:224" x14ac:dyDescent="0.2">
      <c r="A827">
        <v>5</v>
      </c>
      <c r="B827" t="s">
        <v>4330</v>
      </c>
      <c r="C827" t="s">
        <v>4331</v>
      </c>
      <c r="E827" t="s">
        <v>4332</v>
      </c>
      <c r="F827">
        <v>74</v>
      </c>
      <c r="G827">
        <v>204</v>
      </c>
      <c r="H827" t="s">
        <v>1483</v>
      </c>
      <c r="J827" t="s">
        <v>2509</v>
      </c>
      <c r="K827" t="s">
        <v>1511</v>
      </c>
      <c r="L827" s="82"/>
      <c r="M827" t="s">
        <v>1513</v>
      </c>
      <c r="N827">
        <v>8</v>
      </c>
      <c r="O827">
        <v>0</v>
      </c>
      <c r="P827">
        <v>0</v>
      </c>
      <c r="Q827">
        <v>0</v>
      </c>
      <c r="R827">
        <v>-1</v>
      </c>
      <c r="S827">
        <v>6</v>
      </c>
      <c r="T827">
        <v>3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3</v>
      </c>
      <c r="AH827">
        <v>6</v>
      </c>
      <c r="AI827">
        <v>5</v>
      </c>
      <c r="AJ827">
        <v>3</v>
      </c>
      <c r="AK827">
        <v>4</v>
      </c>
      <c r="AL827">
        <v>1</v>
      </c>
      <c r="AM827">
        <v>0</v>
      </c>
      <c r="AN827">
        <v>0</v>
      </c>
      <c r="AO827" s="1">
        <v>0</v>
      </c>
      <c r="AP827">
        <v>5647</v>
      </c>
      <c r="AQ827">
        <v>60</v>
      </c>
      <c r="AR827">
        <v>305</v>
      </c>
      <c r="AS827" s="2">
        <v>134</v>
      </c>
      <c r="BC827" s="85">
        <f t="shared" si="60"/>
        <v>2.1420388288497438</v>
      </c>
      <c r="BD827" s="50">
        <v>-0.8691628585210146</v>
      </c>
      <c r="BE827" s="50">
        <v>-0.22685315406426931</v>
      </c>
      <c r="BF827" s="50">
        <v>-6.3024516677779004E-3</v>
      </c>
      <c r="BG827" s="50">
        <v>0.42166646901128302</v>
      </c>
      <c r="BH827" s="50">
        <v>0</v>
      </c>
      <c r="BI827" s="85">
        <f t="shared" si="61"/>
        <v>-0.68065199524177888</v>
      </c>
      <c r="BJ827" s="50">
        <v>3.4796543329350182</v>
      </c>
      <c r="BK827" s="50">
        <v>0.12207392276095254</v>
      </c>
      <c r="BL827" s="50">
        <v>0.2187409458828373</v>
      </c>
      <c r="BM827" s="50">
        <v>-0.99777837748728526</v>
      </c>
      <c r="BN827" s="85">
        <f t="shared" si="62"/>
        <v>2.8226908240915227</v>
      </c>
      <c r="BO827" s="5">
        <v>11.27</v>
      </c>
      <c r="BP827" s="5">
        <v>32.590000000000003</v>
      </c>
      <c r="BQ827">
        <v>0</v>
      </c>
      <c r="BR827">
        <v>3</v>
      </c>
      <c r="BS827">
        <v>3</v>
      </c>
      <c r="BT827" s="1">
        <v>51.5</v>
      </c>
      <c r="BU827">
        <v>0</v>
      </c>
      <c r="BV827">
        <v>1</v>
      </c>
      <c r="BW827">
        <v>1</v>
      </c>
      <c r="BX827" s="1">
        <v>61</v>
      </c>
      <c r="BY827">
        <v>0</v>
      </c>
      <c r="BZ827">
        <v>2</v>
      </c>
      <c r="CA827">
        <v>1</v>
      </c>
      <c r="CB827" s="1">
        <v>52</v>
      </c>
      <c r="CC827">
        <v>0</v>
      </c>
      <c r="CD827">
        <v>0</v>
      </c>
      <c r="CE827">
        <v>1</v>
      </c>
      <c r="CF827" s="1">
        <v>31</v>
      </c>
      <c r="CG827">
        <v>6</v>
      </c>
      <c r="CH827">
        <v>5</v>
      </c>
      <c r="CI827" s="1">
        <v>4</v>
      </c>
      <c r="CJ827" s="1">
        <v>3.3</v>
      </c>
      <c r="CK827" s="1">
        <v>11.3</v>
      </c>
      <c r="CL827" s="1">
        <v>8.6999999999999993</v>
      </c>
      <c r="CM827" s="1">
        <v>12.2</v>
      </c>
      <c r="CN827" s="1">
        <v>10.4</v>
      </c>
      <c r="CO827">
        <v>2</v>
      </c>
      <c r="CP827">
        <v>2</v>
      </c>
      <c r="CQ827" s="1">
        <v>1.3</v>
      </c>
      <c r="CR827" s="1">
        <v>1.3</v>
      </c>
      <c r="CS827" s="1">
        <v>8</v>
      </c>
      <c r="CT827" s="1">
        <v>4.7</v>
      </c>
      <c r="CU827" s="1">
        <v>4.5999999999999996</v>
      </c>
      <c r="CV827" s="1">
        <v>4.4000000000000004</v>
      </c>
      <c r="CW827" s="5">
        <v>-0.9</v>
      </c>
      <c r="CX827" s="6">
        <v>-4.8000000000000001E-2</v>
      </c>
      <c r="CY827" s="6">
        <v>0.39500000000000002</v>
      </c>
      <c r="CZ827" s="6">
        <v>-1.3939999999999999</v>
      </c>
      <c r="DA827" s="6">
        <v>-1.3220000000000001</v>
      </c>
      <c r="DB827" s="6">
        <v>-1.1459999999999999</v>
      </c>
      <c r="DC827" s="6">
        <v>-7.3090000000000002</v>
      </c>
      <c r="DD827" s="5">
        <v>-10.5</v>
      </c>
      <c r="DE827" s="5">
        <v>-21.29</v>
      </c>
      <c r="DF827" s="5">
        <v>-10.82</v>
      </c>
      <c r="DG827" s="5">
        <v>3.13</v>
      </c>
      <c r="DH827">
        <v>965</v>
      </c>
      <c r="DI827">
        <v>996</v>
      </c>
      <c r="DJ827" s="5">
        <v>0.67</v>
      </c>
      <c r="DK827" s="5">
        <v>1.33</v>
      </c>
      <c r="DL827" s="1">
        <v>20.6</v>
      </c>
      <c r="DM827" s="1">
        <v>36.6</v>
      </c>
      <c r="DN827" s="1">
        <v>10.6</v>
      </c>
      <c r="DO827" s="1">
        <v>12.6</v>
      </c>
      <c r="DP827" s="5">
        <v>2.5299999999999998</v>
      </c>
      <c r="DQ827" s="5">
        <v>2.2999999999999998</v>
      </c>
      <c r="DR827" s="1">
        <v>24.9</v>
      </c>
      <c r="DS827" s="1">
        <v>32</v>
      </c>
      <c r="DT827" s="1">
        <v>12.9</v>
      </c>
      <c r="DU827" s="1">
        <v>15</v>
      </c>
      <c r="DV827" s="1">
        <v>12.2</v>
      </c>
      <c r="DW827" s="1">
        <v>10.4</v>
      </c>
      <c r="DX827">
        <v>11</v>
      </c>
      <c r="DY827">
        <v>12</v>
      </c>
      <c r="DZ827">
        <v>6</v>
      </c>
      <c r="EA827">
        <v>9</v>
      </c>
      <c r="EB827">
        <v>10</v>
      </c>
      <c r="EC827">
        <v>16</v>
      </c>
      <c r="ED827" s="1">
        <v>60.5</v>
      </c>
      <c r="EE827">
        <v>36</v>
      </c>
      <c r="EF827">
        <v>27</v>
      </c>
      <c r="EG827">
        <v>23</v>
      </c>
      <c r="EH827">
        <v>57.1</v>
      </c>
      <c r="EI827" s="1">
        <v>0</v>
      </c>
      <c r="EJ827" s="1">
        <v>0</v>
      </c>
      <c r="EK827">
        <v>1</v>
      </c>
      <c r="EL827">
        <v>2</v>
      </c>
      <c r="EM827" s="5">
        <v>-0.67</v>
      </c>
      <c r="EN827" s="5">
        <v>0.23</v>
      </c>
      <c r="EO827" s="5">
        <v>0.66</v>
      </c>
      <c r="EP827" s="5">
        <v>5.05</v>
      </c>
      <c r="EQ827" s="5">
        <v>-1.49</v>
      </c>
      <c r="ER827" s="5">
        <v>1.0940000000000001</v>
      </c>
      <c r="ES827" s="5">
        <v>-1.2170000000000001</v>
      </c>
      <c r="ET827" s="5">
        <v>-3.8570000000000002</v>
      </c>
      <c r="EU827" s="5">
        <v>-82.545000000000002</v>
      </c>
      <c r="EV827" s="5">
        <v>2.9860000000000002</v>
      </c>
      <c r="EW827" s="5">
        <v>87.619</v>
      </c>
      <c r="EX827" s="1">
        <v>0</v>
      </c>
      <c r="EY827" s="1">
        <v>0</v>
      </c>
      <c r="EZ827">
        <v>0</v>
      </c>
      <c r="FA827">
        <v>0</v>
      </c>
      <c r="FB827" s="5">
        <v>0</v>
      </c>
      <c r="FC827" s="5">
        <v>0</v>
      </c>
      <c r="FD827" s="5">
        <v>0</v>
      </c>
      <c r="FE827" s="5">
        <v>4.46</v>
      </c>
      <c r="FF827" s="5">
        <v>2.97</v>
      </c>
      <c r="FG827" s="5">
        <v>1.49</v>
      </c>
      <c r="FH827" s="5">
        <v>0.21</v>
      </c>
      <c r="FI827" s="5">
        <v>8.06</v>
      </c>
      <c r="FJ827" s="5">
        <v>8.3800000000000008</v>
      </c>
      <c r="FK827" s="5">
        <v>0.38</v>
      </c>
      <c r="FL827" s="5">
        <v>0.93500000000000005</v>
      </c>
      <c r="FM827" s="5">
        <v>-1.948</v>
      </c>
      <c r="FN827" s="5">
        <v>84.262</v>
      </c>
      <c r="FO827" s="5">
        <v>1.5680000000000001</v>
      </c>
      <c r="FP827" s="5">
        <v>-81.331999999999994</v>
      </c>
      <c r="FQ827" s="1">
        <v>0</v>
      </c>
      <c r="FR827" s="1">
        <v>0</v>
      </c>
      <c r="FS827">
        <v>0</v>
      </c>
      <c r="FT827">
        <v>0</v>
      </c>
      <c r="FU827" s="5">
        <v>0</v>
      </c>
      <c r="FV827" s="5">
        <v>0</v>
      </c>
      <c r="FW827" s="5">
        <v>0</v>
      </c>
      <c r="FX827" s="5">
        <v>0.93</v>
      </c>
      <c r="FY827" s="5">
        <v>9.31</v>
      </c>
      <c r="FZ827" s="5">
        <v>-8.3800000000000008</v>
      </c>
      <c r="GA827" t="s">
        <v>564</v>
      </c>
      <c r="GC827" s="86">
        <v>0.875</v>
      </c>
      <c r="GD827" t="s">
        <v>564</v>
      </c>
      <c r="GE827" s="1">
        <f t="shared" si="63"/>
        <v>0.5</v>
      </c>
      <c r="GF827" s="78">
        <v>32.650181000000003</v>
      </c>
      <c r="GG827" s="78">
        <v>1.7099759999999999</v>
      </c>
      <c r="GH827" s="78">
        <v>5.4386429999999999</v>
      </c>
      <c r="GI827" s="80">
        <v>-9.7422999999999996E-2</v>
      </c>
      <c r="GJ827" s="80">
        <v>0.95015499999999997</v>
      </c>
      <c r="GK827" s="80">
        <v>-2.4600000000000002E-4</v>
      </c>
      <c r="GL827" s="80" t="str">
        <f t="shared" si="64"/>
        <v xml:space="preserve"> </v>
      </c>
      <c r="GM827" s="80">
        <v>21.67201</v>
      </c>
      <c r="GN827" s="80">
        <v>1.7123999999999999</v>
      </c>
      <c r="GO827" s="80">
        <v>4.8590460000000002</v>
      </c>
      <c r="GP827" s="80">
        <v>1.020394</v>
      </c>
      <c r="GQ827" s="80">
        <v>1.1959850000000001</v>
      </c>
      <c r="GR827" s="80">
        <v>4.836E-3</v>
      </c>
      <c r="GS827" s="87">
        <v>-3.1</v>
      </c>
      <c r="GT827" s="87">
        <v>-3.1</v>
      </c>
      <c r="GU827" s="87">
        <v>0</v>
      </c>
      <c r="GV827" s="87">
        <v>-0.7</v>
      </c>
      <c r="GW827" s="87">
        <v>0.5</v>
      </c>
      <c r="GX827" s="87">
        <v>-3.3</v>
      </c>
      <c r="GY827" s="87">
        <v>-0.1</v>
      </c>
      <c r="GZ827" s="87">
        <v>-0.1</v>
      </c>
      <c r="HA827" s="87">
        <v>0</v>
      </c>
      <c r="HB827" s="87">
        <v>0</v>
      </c>
      <c r="HC827" s="87">
        <v>0</v>
      </c>
      <c r="HD827" s="87">
        <v>-0.1</v>
      </c>
      <c r="HE827" s="87">
        <v>0.6</v>
      </c>
      <c r="HF827" s="87">
        <v>0.1</v>
      </c>
      <c r="HG827" s="87">
        <v>0.1</v>
      </c>
      <c r="HH827" s="87">
        <v>-0.1</v>
      </c>
      <c r="HI827" s="87">
        <v>-0.1</v>
      </c>
      <c r="HJ827" s="87">
        <v>0</v>
      </c>
      <c r="HK827" s="87">
        <v>-0.2</v>
      </c>
      <c r="HL827" s="87">
        <v>0</v>
      </c>
      <c r="HM827" s="87">
        <v>-0.1</v>
      </c>
      <c r="HN827" s="87">
        <v>-0.2</v>
      </c>
      <c r="HO827" s="87">
        <v>0</v>
      </c>
      <c r="HP827" s="87">
        <v>-0.3</v>
      </c>
    </row>
    <row r="828" spans="1:224" x14ac:dyDescent="0.2">
      <c r="A828">
        <v>33</v>
      </c>
      <c r="B828" t="s">
        <v>4090</v>
      </c>
      <c r="C828" t="s">
        <v>4091</v>
      </c>
      <c r="D828" t="s">
        <v>2605</v>
      </c>
      <c r="E828" t="s">
        <v>2594</v>
      </c>
      <c r="F828">
        <v>75</v>
      </c>
      <c r="G828">
        <v>205</v>
      </c>
      <c r="H828" t="s">
        <v>1488</v>
      </c>
      <c r="J828" t="s">
        <v>2409</v>
      </c>
      <c r="K828" t="s">
        <v>1569</v>
      </c>
      <c r="L828" s="82"/>
      <c r="M828" t="s">
        <v>1513</v>
      </c>
      <c r="N828">
        <v>8</v>
      </c>
      <c r="O828">
        <v>0</v>
      </c>
      <c r="P828">
        <v>2</v>
      </c>
      <c r="Q828">
        <v>2</v>
      </c>
      <c r="R828">
        <v>3</v>
      </c>
      <c r="S828">
        <v>4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2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7</v>
      </c>
      <c r="AH828">
        <v>8</v>
      </c>
      <c r="AI828">
        <v>5</v>
      </c>
      <c r="AJ828">
        <v>3</v>
      </c>
      <c r="AK828">
        <v>4</v>
      </c>
      <c r="AL828">
        <v>1</v>
      </c>
      <c r="AM828">
        <v>0</v>
      </c>
      <c r="AN828">
        <v>0</v>
      </c>
      <c r="AO828" s="1">
        <v>0</v>
      </c>
      <c r="AP828">
        <v>6185</v>
      </c>
      <c r="AQ828">
        <v>488</v>
      </c>
      <c r="AR828">
        <v>3</v>
      </c>
      <c r="AS828" s="2">
        <v>159</v>
      </c>
      <c r="AV828" s="1">
        <v>1.8</v>
      </c>
      <c r="AW828" s="1">
        <v>2.5</v>
      </c>
      <c r="AX828" s="1">
        <v>3</v>
      </c>
      <c r="AY828" s="1">
        <v>0.3</v>
      </c>
      <c r="AZ828" s="1">
        <v>0.7</v>
      </c>
      <c r="BA828" s="1">
        <v>0</v>
      </c>
      <c r="BB828" s="1">
        <v>0.9</v>
      </c>
      <c r="BC828" s="85">
        <f t="shared" si="60"/>
        <v>5.6171399591728335</v>
      </c>
      <c r="BD828" s="50">
        <v>0.89300625935841638</v>
      </c>
      <c r="BE828" s="50">
        <v>-8.316322846512781E-3</v>
      </c>
      <c r="BF828" s="50">
        <v>-2.6995996733113148E-2</v>
      </c>
      <c r="BG828" s="50">
        <v>0.71613970446485131</v>
      </c>
      <c r="BH828" s="50">
        <v>0</v>
      </c>
      <c r="BI828" s="85">
        <f t="shared" si="61"/>
        <v>1.5738336442436418</v>
      </c>
      <c r="BJ828" s="50">
        <v>3.9426275369391077</v>
      </c>
      <c r="BK828" s="50">
        <v>6.3745095356879337E-3</v>
      </c>
      <c r="BL828" s="50">
        <v>0.33913360510809626</v>
      </c>
      <c r="BM828" s="50">
        <v>-0.24482933665370071</v>
      </c>
      <c r="BN828" s="85">
        <f t="shared" si="62"/>
        <v>4.0433063149291915</v>
      </c>
      <c r="BO828" s="5">
        <v>12.67</v>
      </c>
      <c r="BP828" s="5">
        <v>34.96</v>
      </c>
      <c r="BQ828">
        <v>0</v>
      </c>
      <c r="BR828">
        <v>7</v>
      </c>
      <c r="BS828">
        <v>3</v>
      </c>
      <c r="BT828" s="1">
        <v>51.7</v>
      </c>
      <c r="BU828">
        <v>0</v>
      </c>
      <c r="BV828">
        <v>1</v>
      </c>
      <c r="BW828">
        <v>0</v>
      </c>
      <c r="BX828" s="1">
        <v>57</v>
      </c>
      <c r="BY828">
        <v>0</v>
      </c>
      <c r="BZ828">
        <v>1</v>
      </c>
      <c r="CA828">
        <v>0</v>
      </c>
      <c r="CB828" s="1">
        <v>23</v>
      </c>
      <c r="CC828">
        <v>0</v>
      </c>
      <c r="CD828">
        <v>5</v>
      </c>
      <c r="CE828">
        <v>3</v>
      </c>
      <c r="CF828" s="1">
        <v>54.6</v>
      </c>
      <c r="CG828">
        <v>5</v>
      </c>
      <c r="CH828">
        <v>5</v>
      </c>
      <c r="CI828" s="1">
        <v>3</v>
      </c>
      <c r="CJ828" s="1">
        <v>3</v>
      </c>
      <c r="CK828" s="1">
        <v>11.2</v>
      </c>
      <c r="CL828" s="1">
        <v>11.8</v>
      </c>
      <c r="CM828" s="1">
        <v>14.8</v>
      </c>
      <c r="CN828" s="1">
        <v>13.9</v>
      </c>
      <c r="CO828">
        <v>1</v>
      </c>
      <c r="CP828">
        <v>3</v>
      </c>
      <c r="CQ828" s="1">
        <v>0.6</v>
      </c>
      <c r="CR828" s="1">
        <v>1.8</v>
      </c>
      <c r="CS828" s="1">
        <v>5.3</v>
      </c>
      <c r="CT828" s="1">
        <v>4.7</v>
      </c>
      <c r="CU828" s="1">
        <v>3.2</v>
      </c>
      <c r="CV828" s="1">
        <v>2.4</v>
      </c>
      <c r="CW828" s="5">
        <v>0.92</v>
      </c>
      <c r="CX828" s="6">
        <v>-6.3E-2</v>
      </c>
      <c r="CY828" s="6">
        <v>-0.14099999999999999</v>
      </c>
      <c r="CZ828" s="6">
        <v>-0.94599999999999995</v>
      </c>
      <c r="DA828" s="6">
        <v>-2.5960000000000001</v>
      </c>
      <c r="DB828" s="6">
        <v>1.68</v>
      </c>
      <c r="DC828" s="6">
        <v>2.403</v>
      </c>
      <c r="DD828" s="5">
        <v>-11.9</v>
      </c>
      <c r="DE828" s="5">
        <v>-15.98</v>
      </c>
      <c r="DF828" s="5">
        <v>-4.08</v>
      </c>
      <c r="DG828" s="5">
        <v>13.16</v>
      </c>
      <c r="DH828">
        <v>966</v>
      </c>
      <c r="DI828">
        <v>1098</v>
      </c>
      <c r="DJ828" s="5">
        <v>2.96</v>
      </c>
      <c r="DK828" s="5">
        <v>1.18</v>
      </c>
      <c r="DL828" s="1">
        <v>19.5</v>
      </c>
      <c r="DM828" s="1">
        <v>33.700000000000003</v>
      </c>
      <c r="DN828" s="1">
        <v>13</v>
      </c>
      <c r="DO828" s="1">
        <v>17.2</v>
      </c>
      <c r="DP828" s="5">
        <v>2.36</v>
      </c>
      <c r="DQ828" s="5">
        <v>1.5</v>
      </c>
      <c r="DR828" s="1">
        <v>24.9</v>
      </c>
      <c r="DS828" s="1">
        <v>28.5</v>
      </c>
      <c r="DT828" s="1">
        <v>11.8</v>
      </c>
      <c r="DU828" s="1">
        <v>12.2</v>
      </c>
      <c r="DV828" s="1">
        <v>14.8</v>
      </c>
      <c r="DW828" s="1">
        <v>13.9</v>
      </c>
      <c r="DX828">
        <v>9</v>
      </c>
      <c r="DY828">
        <v>14</v>
      </c>
      <c r="DZ828">
        <v>12</v>
      </c>
      <c r="EA828">
        <v>8</v>
      </c>
      <c r="EB828">
        <v>13</v>
      </c>
      <c r="EC828">
        <v>8</v>
      </c>
      <c r="ED828" s="1">
        <v>53.5</v>
      </c>
      <c r="EE828">
        <v>24</v>
      </c>
      <c r="EF828">
        <v>39</v>
      </c>
      <c r="EG828">
        <v>25</v>
      </c>
      <c r="EH828">
        <v>38.1</v>
      </c>
      <c r="EI828" s="1">
        <v>0.59</v>
      </c>
      <c r="EJ828" s="1">
        <v>0.59</v>
      </c>
      <c r="EK828">
        <v>5</v>
      </c>
      <c r="EL828">
        <v>2</v>
      </c>
      <c r="EM828" s="5">
        <v>1.78</v>
      </c>
      <c r="EN828" s="5">
        <v>0.86</v>
      </c>
      <c r="EO828" s="5">
        <v>0.03</v>
      </c>
      <c r="EP828" s="5">
        <v>4.8899999999999997</v>
      </c>
      <c r="EQ828" s="5">
        <v>-3.07</v>
      </c>
      <c r="ER828" s="5">
        <v>1.3340000000000001</v>
      </c>
      <c r="ES828" s="5">
        <v>8.5999999999999993E-2</v>
      </c>
      <c r="ET828" s="5">
        <v>-1.85</v>
      </c>
      <c r="EU828" s="5">
        <v>-82.430999999999997</v>
      </c>
      <c r="EV828" s="5">
        <v>-9.6140000000000008</v>
      </c>
      <c r="EW828" s="5">
        <v>82.525999999999996</v>
      </c>
      <c r="EX828" s="1">
        <v>0</v>
      </c>
      <c r="EY828" s="1">
        <v>0</v>
      </c>
      <c r="EZ828">
        <v>0</v>
      </c>
      <c r="FA828">
        <v>0</v>
      </c>
      <c r="FB828" s="5">
        <v>0</v>
      </c>
      <c r="FC828" s="5">
        <v>0</v>
      </c>
      <c r="FD828" s="5">
        <v>0</v>
      </c>
      <c r="FE828" s="5">
        <v>3.07</v>
      </c>
      <c r="FF828" s="5">
        <v>0</v>
      </c>
      <c r="FG828" s="5">
        <v>3.07</v>
      </c>
      <c r="FH828" s="5">
        <v>1.21</v>
      </c>
      <c r="FI828" s="5">
        <v>5.16</v>
      </c>
      <c r="FJ828" s="5">
        <v>-1.86</v>
      </c>
      <c r="FK828" s="5">
        <v>0.36799999999999999</v>
      </c>
      <c r="FL828" s="5">
        <v>-1.1100000000000001</v>
      </c>
      <c r="FM828" s="5">
        <v>1.833</v>
      </c>
      <c r="FN828" s="5">
        <v>85.003</v>
      </c>
      <c r="FO828" s="5">
        <v>4.766</v>
      </c>
      <c r="FP828" s="5">
        <v>-79.450999999999993</v>
      </c>
      <c r="FQ828" s="1">
        <v>0</v>
      </c>
      <c r="FR828" s="1">
        <v>0</v>
      </c>
      <c r="FS828">
        <v>0</v>
      </c>
      <c r="FT828">
        <v>1</v>
      </c>
      <c r="FU828" s="5">
        <v>0</v>
      </c>
      <c r="FV828" s="5">
        <v>6.22</v>
      </c>
      <c r="FW828" s="5">
        <v>-6.22</v>
      </c>
      <c r="FX828" s="5">
        <v>1.45</v>
      </c>
      <c r="FY828" s="5">
        <v>5.81</v>
      </c>
      <c r="FZ828" s="5">
        <v>-4.3600000000000003</v>
      </c>
      <c r="GA828" t="s">
        <v>563</v>
      </c>
      <c r="GB828" s="83">
        <v>0.6</v>
      </c>
      <c r="GC828" s="86">
        <v>0.59</v>
      </c>
      <c r="GD828">
        <v>0.625</v>
      </c>
      <c r="GE828" s="1">
        <f t="shared" si="63"/>
        <v>0.20000000000000007</v>
      </c>
      <c r="GF828" s="78">
        <v>31.881367000000001</v>
      </c>
      <c r="GG828" s="78">
        <v>1.5554190000000001</v>
      </c>
      <c r="GH828" s="78">
        <v>5.6533540000000002</v>
      </c>
      <c r="GI828" s="80">
        <v>0.114241</v>
      </c>
      <c r="GJ828" s="80">
        <v>1.654199</v>
      </c>
      <c r="GK828" s="80">
        <v>2.5019999999999999E-3</v>
      </c>
      <c r="GL828" s="80">
        <f t="shared" si="64"/>
        <v>0.49031400000000003</v>
      </c>
      <c r="GM828" s="80">
        <v>20.909849000000001</v>
      </c>
      <c r="GN828" s="80">
        <v>1.6635899999999999</v>
      </c>
      <c r="GO828" s="80">
        <v>4.7547360000000003</v>
      </c>
      <c r="GP828" s="80">
        <v>0.97441500000000003</v>
      </c>
      <c r="GQ828" s="80">
        <v>1.2742070000000001</v>
      </c>
      <c r="GR828" s="80">
        <v>1.1249999999999999E-3</v>
      </c>
      <c r="GS828" s="87">
        <v>-1.2</v>
      </c>
      <c r="GT828" s="87">
        <v>-1.2</v>
      </c>
      <c r="GU828" s="87">
        <v>-0.1</v>
      </c>
      <c r="GV828" s="87">
        <v>-0.8</v>
      </c>
      <c r="GW828" s="87">
        <v>0</v>
      </c>
      <c r="GX828" s="87">
        <v>-1.9</v>
      </c>
      <c r="GY828" s="87">
        <v>-0.1</v>
      </c>
      <c r="GZ828" s="87">
        <v>-0.1</v>
      </c>
      <c r="HA828" s="87">
        <v>0</v>
      </c>
      <c r="HB828" s="87">
        <v>0</v>
      </c>
      <c r="HC828" s="87">
        <v>0</v>
      </c>
      <c r="HD828" s="87">
        <v>-0.1</v>
      </c>
      <c r="HE828" s="87">
        <v>0</v>
      </c>
      <c r="HF828" s="87">
        <v>0</v>
      </c>
      <c r="HG828" s="87">
        <v>0</v>
      </c>
      <c r="HH828" s="87">
        <v>0</v>
      </c>
      <c r="HI828" s="87">
        <v>0</v>
      </c>
      <c r="HJ828" s="87">
        <v>0</v>
      </c>
      <c r="HK828" s="87">
        <v>0.2</v>
      </c>
      <c r="HL828" s="87">
        <v>0.7</v>
      </c>
      <c r="HM828" s="87">
        <v>0</v>
      </c>
      <c r="HN828" s="87">
        <v>-0.1</v>
      </c>
      <c r="HO828" s="87">
        <v>0</v>
      </c>
      <c r="HP828" s="87">
        <v>0.6</v>
      </c>
    </row>
    <row r="829" spans="1:224" x14ac:dyDescent="0.2">
      <c r="A829">
        <v>7</v>
      </c>
      <c r="B829" t="s">
        <v>1275</v>
      </c>
      <c r="C829" t="s">
        <v>1276</v>
      </c>
      <c r="D829" t="s">
        <v>4528</v>
      </c>
      <c r="E829" t="s">
        <v>4529</v>
      </c>
      <c r="F829">
        <v>70</v>
      </c>
      <c r="G829">
        <v>185</v>
      </c>
      <c r="H829" t="s">
        <v>1488</v>
      </c>
      <c r="J829" t="s">
        <v>2348</v>
      </c>
      <c r="K829" t="s">
        <v>1508</v>
      </c>
      <c r="L829" s="82"/>
      <c r="M829" t="s">
        <v>1478</v>
      </c>
      <c r="N829">
        <v>7</v>
      </c>
      <c r="O829">
        <v>1</v>
      </c>
      <c r="P829">
        <v>2</v>
      </c>
      <c r="Q829">
        <v>3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13</v>
      </c>
      <c r="AH829">
        <v>2</v>
      </c>
      <c r="AI829">
        <v>1</v>
      </c>
      <c r="AJ829">
        <v>2</v>
      </c>
      <c r="AK829">
        <v>2</v>
      </c>
      <c r="AL829">
        <v>2</v>
      </c>
      <c r="AM829">
        <v>6</v>
      </c>
      <c r="AN829">
        <v>8</v>
      </c>
      <c r="AO829" s="1">
        <v>3.3</v>
      </c>
      <c r="AP829">
        <v>3783</v>
      </c>
      <c r="AQ829">
        <v>0</v>
      </c>
      <c r="AR829">
        <v>184</v>
      </c>
      <c r="AS829" s="2">
        <v>104</v>
      </c>
      <c r="AV829" s="1">
        <v>1.9</v>
      </c>
      <c r="AW829" s="1">
        <v>1.6</v>
      </c>
      <c r="AX829" s="1">
        <v>0</v>
      </c>
      <c r="AY829" s="1">
        <v>0.3</v>
      </c>
      <c r="AZ829" s="1">
        <v>0.1</v>
      </c>
      <c r="BA829" s="1">
        <v>0</v>
      </c>
      <c r="BB829" s="1">
        <v>0.4</v>
      </c>
      <c r="BC829" s="85">
        <f t="shared" si="60"/>
        <v>2.7696987879884096</v>
      </c>
      <c r="BD829" s="50">
        <v>1.4825309263632356</v>
      </c>
      <c r="BE829" s="50">
        <v>0.76980879310441652</v>
      </c>
      <c r="BF829" s="50">
        <v>0</v>
      </c>
      <c r="BG829" s="50">
        <v>-0.411843243747958</v>
      </c>
      <c r="BH829" s="50">
        <v>0</v>
      </c>
      <c r="BI829" s="85">
        <f t="shared" si="61"/>
        <v>1.8404964757196942</v>
      </c>
      <c r="BJ829" s="50">
        <v>0.33986816696784172</v>
      </c>
      <c r="BK829" s="50">
        <v>1.022804228177015E-2</v>
      </c>
      <c r="BL829" s="50">
        <v>0</v>
      </c>
      <c r="BM829" s="50">
        <v>0.57910610301910381</v>
      </c>
      <c r="BN829" s="85">
        <f t="shared" si="62"/>
        <v>0.92920231226871564</v>
      </c>
      <c r="CW829" s="5">
        <v>-0.47</v>
      </c>
      <c r="CX829" s="6">
        <v>-0.16500000000000001</v>
      </c>
      <c r="CY829" s="6">
        <v>-0.14000000000000001</v>
      </c>
      <c r="CZ829" s="6">
        <v>-1.286</v>
      </c>
      <c r="DA829" s="6">
        <v>2.694</v>
      </c>
      <c r="DB829" s="6">
        <v>-1.472</v>
      </c>
      <c r="DC829" s="6">
        <v>-12.084</v>
      </c>
      <c r="DD829" s="5">
        <v>-22.4</v>
      </c>
      <c r="DE829" s="5">
        <v>-38.28</v>
      </c>
      <c r="DF829" s="5">
        <v>-15.86</v>
      </c>
      <c r="DG829" s="5">
        <v>15</v>
      </c>
      <c r="DH829">
        <v>925</v>
      </c>
      <c r="DI829">
        <v>1075</v>
      </c>
      <c r="DJ829" s="5">
        <v>2.87</v>
      </c>
      <c r="DK829" s="5">
        <v>2.87</v>
      </c>
      <c r="DL829" s="1">
        <v>16.3</v>
      </c>
      <c r="DM829" s="1">
        <v>35.4</v>
      </c>
      <c r="DN829" s="1">
        <v>7.7</v>
      </c>
      <c r="DO829" s="1">
        <v>12.4</v>
      </c>
      <c r="DP829" s="5">
        <v>2.33</v>
      </c>
      <c r="DQ829" s="5">
        <v>1.87</v>
      </c>
      <c r="DR829" s="1">
        <v>23.1</v>
      </c>
      <c r="DS829" s="1">
        <v>33.4</v>
      </c>
      <c r="DT829" s="1">
        <v>10</v>
      </c>
      <c r="DU829" s="1">
        <v>8.1999999999999993</v>
      </c>
      <c r="DV829" s="1">
        <v>18.399999999999999</v>
      </c>
      <c r="DW829" s="1">
        <v>10.5</v>
      </c>
      <c r="DX829">
        <v>6</v>
      </c>
      <c r="DY829">
        <v>8</v>
      </c>
      <c r="DZ829">
        <v>8</v>
      </c>
      <c r="EA829">
        <v>12</v>
      </c>
      <c r="EB829">
        <v>11</v>
      </c>
      <c r="EC829">
        <v>6</v>
      </c>
      <c r="ED829" s="1">
        <v>41.2</v>
      </c>
      <c r="EE829">
        <v>18</v>
      </c>
      <c r="EF829">
        <v>19</v>
      </c>
      <c r="EG829">
        <v>19</v>
      </c>
      <c r="EH829">
        <v>48.6</v>
      </c>
      <c r="EI829" s="1">
        <v>0.96</v>
      </c>
      <c r="EJ829" s="1">
        <v>0</v>
      </c>
      <c r="EK829">
        <v>3</v>
      </c>
      <c r="EL829">
        <v>3</v>
      </c>
      <c r="EM829" s="5">
        <v>0</v>
      </c>
      <c r="EN829" s="5">
        <v>0.47</v>
      </c>
      <c r="EO829" s="5">
        <v>0.44</v>
      </c>
      <c r="EP829" s="5">
        <v>6.27</v>
      </c>
      <c r="EQ829" s="5">
        <v>16.829999999999998</v>
      </c>
      <c r="ER829" s="5">
        <v>1.218</v>
      </c>
      <c r="ES829" s="5">
        <v>-1.7070000000000001</v>
      </c>
      <c r="ET829" s="5">
        <v>-1.899</v>
      </c>
      <c r="EU829" s="5">
        <v>-82.915999999999997</v>
      </c>
      <c r="EV829" s="5">
        <v>-12.574999999999999</v>
      </c>
      <c r="EW829" s="5">
        <v>66.295000000000002</v>
      </c>
      <c r="EX829" s="1">
        <v>19.57</v>
      </c>
      <c r="EY829" s="1">
        <v>0</v>
      </c>
      <c r="EZ829">
        <v>1</v>
      </c>
      <c r="FA829">
        <v>0</v>
      </c>
      <c r="FB829" s="5">
        <v>19.57</v>
      </c>
      <c r="FC829" s="5">
        <v>0</v>
      </c>
      <c r="FD829" s="5">
        <v>19.57</v>
      </c>
      <c r="FE829" s="5">
        <v>4.0999999999999996</v>
      </c>
      <c r="FF829" s="5">
        <v>1.37</v>
      </c>
      <c r="FG829" s="5">
        <v>2.73</v>
      </c>
      <c r="GA829" t="s">
        <v>562</v>
      </c>
      <c r="GB829" s="83">
        <v>0.85</v>
      </c>
      <c r="GC829" s="86">
        <v>0.85</v>
      </c>
      <c r="GD829">
        <v>0.85</v>
      </c>
      <c r="GE829" s="1">
        <f t="shared" si="63"/>
        <v>-0.21666666666666667</v>
      </c>
      <c r="GF829" s="78">
        <v>37.248367000000002</v>
      </c>
      <c r="GG829" s="78">
        <v>6.0075229999999999</v>
      </c>
      <c r="GH829" s="78">
        <v>9.5898990000000008</v>
      </c>
      <c r="GI829" s="80">
        <v>0.85105500000000001</v>
      </c>
      <c r="GJ829" s="80">
        <v>1.0391090000000001</v>
      </c>
      <c r="GK829" s="80">
        <v>1.905E-3</v>
      </c>
      <c r="GL829" s="80">
        <f t="shared" si="64"/>
        <v>0.28068966666666662</v>
      </c>
      <c r="GM829" s="80">
        <v>21.248186</v>
      </c>
      <c r="GN829" s="80">
        <v>4.4745150000000002</v>
      </c>
      <c r="GO829" s="80">
        <v>5.9923169999999999</v>
      </c>
      <c r="GP829" s="80">
        <v>1.3810020000000001</v>
      </c>
      <c r="GQ829" s="80">
        <v>0.77398</v>
      </c>
      <c r="GR829" s="80">
        <v>4.1322999999999999E-2</v>
      </c>
      <c r="GS829" s="87">
        <v>-2.2999999999999998</v>
      </c>
      <c r="GT829" s="87">
        <v>-2.2999999999999998</v>
      </c>
      <c r="GU829" s="87">
        <v>0.2</v>
      </c>
      <c r="GV829" s="87">
        <v>-0.3</v>
      </c>
      <c r="GW829" s="87">
        <v>0.1</v>
      </c>
      <c r="GX829" s="87">
        <v>-2.2999999999999998</v>
      </c>
      <c r="GY829" s="87">
        <v>0</v>
      </c>
      <c r="GZ829" s="87">
        <v>0</v>
      </c>
      <c r="HA829" s="87">
        <v>0</v>
      </c>
      <c r="HB829" s="87">
        <v>0</v>
      </c>
      <c r="HC829" s="87">
        <v>0</v>
      </c>
      <c r="HD829" s="87">
        <v>0</v>
      </c>
      <c r="HE829" s="87">
        <v>0.1</v>
      </c>
      <c r="HF829" s="87">
        <v>-0.1</v>
      </c>
      <c r="HG829" s="87">
        <v>0</v>
      </c>
      <c r="HH829" s="87">
        <v>-0.1</v>
      </c>
      <c r="HI829" s="87">
        <v>0</v>
      </c>
      <c r="HJ829" s="87">
        <v>-0.2</v>
      </c>
      <c r="HK829" s="87">
        <v>0</v>
      </c>
      <c r="HL829" s="87">
        <v>0</v>
      </c>
      <c r="HM829" s="87">
        <v>0</v>
      </c>
      <c r="HN829" s="87">
        <v>0</v>
      </c>
      <c r="HO829" s="87">
        <v>0</v>
      </c>
      <c r="HP829" s="87">
        <v>0</v>
      </c>
    </row>
    <row r="830" spans="1:224" x14ac:dyDescent="0.2">
      <c r="A830">
        <v>24</v>
      </c>
      <c r="B830" t="s">
        <v>1195</v>
      </c>
      <c r="C830" t="s">
        <v>1196</v>
      </c>
      <c r="D830" t="s">
        <v>1174</v>
      </c>
      <c r="E830" t="s">
        <v>4529</v>
      </c>
      <c r="F830">
        <v>72</v>
      </c>
      <c r="G830">
        <v>191</v>
      </c>
      <c r="H830" t="s">
        <v>1488</v>
      </c>
      <c r="J830" t="s">
        <v>2501</v>
      </c>
      <c r="K830" t="s">
        <v>1540</v>
      </c>
      <c r="L830" s="82"/>
      <c r="M830" t="s">
        <v>1513</v>
      </c>
      <c r="N830">
        <v>7</v>
      </c>
      <c r="O830">
        <v>0</v>
      </c>
      <c r="P830">
        <v>0</v>
      </c>
      <c r="Q830">
        <v>0</v>
      </c>
      <c r="R830">
        <v>-2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5</v>
      </c>
      <c r="AH830">
        <v>8</v>
      </c>
      <c r="AI830">
        <v>7</v>
      </c>
      <c r="AJ830">
        <v>3</v>
      </c>
      <c r="AK830">
        <v>5</v>
      </c>
      <c r="AL830">
        <v>2</v>
      </c>
      <c r="AM830">
        <v>0</v>
      </c>
      <c r="AN830">
        <v>0</v>
      </c>
      <c r="AO830" s="1">
        <v>0</v>
      </c>
      <c r="AP830">
        <v>4080</v>
      </c>
      <c r="AQ830">
        <v>543</v>
      </c>
      <c r="AR830">
        <v>0</v>
      </c>
      <c r="AS830" s="2">
        <v>106</v>
      </c>
      <c r="AV830" s="1">
        <v>0.9</v>
      </c>
      <c r="AW830" s="1">
        <v>1.4</v>
      </c>
      <c r="AX830" s="1">
        <v>-2.1</v>
      </c>
      <c r="AY830" s="1">
        <v>-0.2</v>
      </c>
      <c r="AZ830" s="1">
        <v>-0.2</v>
      </c>
      <c r="BA830" s="1">
        <v>0</v>
      </c>
      <c r="BB830" s="1">
        <v>-0.4</v>
      </c>
      <c r="BC830" s="85">
        <f t="shared" si="60"/>
        <v>2.4012055043746701</v>
      </c>
      <c r="BD830" s="50">
        <v>-0.77811510173724296</v>
      </c>
      <c r="BE830" s="50">
        <v>0</v>
      </c>
      <c r="BF830" s="50">
        <v>-3.3935843216139246E-2</v>
      </c>
      <c r="BG830" s="50">
        <v>0.10959783934950289</v>
      </c>
      <c r="BH830" s="50">
        <v>0</v>
      </c>
      <c r="BI830" s="85">
        <f t="shared" si="61"/>
        <v>-0.70245310560387941</v>
      </c>
      <c r="BJ830" s="50">
        <v>1.9716678175026114</v>
      </c>
      <c r="BK830" s="50">
        <v>0</v>
      </c>
      <c r="BL830" s="50">
        <v>0.44338480076843367</v>
      </c>
      <c r="BM830" s="50">
        <v>0.68860599170750436</v>
      </c>
      <c r="BN830" s="85">
        <f t="shared" si="62"/>
        <v>3.1036586099785497</v>
      </c>
      <c r="CW830" s="5">
        <v>-0.59</v>
      </c>
      <c r="CX830" s="6">
        <v>0.01</v>
      </c>
      <c r="CY830" s="6">
        <v>-8.6999999999999994E-2</v>
      </c>
      <c r="CZ830" s="6">
        <v>-0.64800000000000002</v>
      </c>
      <c r="DA830" s="6">
        <v>1.272</v>
      </c>
      <c r="DB830" s="6">
        <v>0.44800000000000001</v>
      </c>
      <c r="DC830" s="6">
        <v>-2.5649999999999999</v>
      </c>
      <c r="DD830" s="5">
        <v>25.7</v>
      </c>
      <c r="DE830" s="5">
        <v>17.510000000000002</v>
      </c>
      <c r="DF830" s="5">
        <v>-8.15</v>
      </c>
      <c r="DG830" s="5">
        <v>0</v>
      </c>
      <c r="DH830">
        <v>933</v>
      </c>
      <c r="DI830">
        <v>933</v>
      </c>
      <c r="DJ830" s="5">
        <v>0</v>
      </c>
      <c r="DK830" s="5">
        <v>1.75</v>
      </c>
      <c r="DL830" s="1">
        <v>25.4</v>
      </c>
      <c r="DM830" s="1">
        <v>24.5</v>
      </c>
      <c r="DN830" s="1">
        <v>15.8</v>
      </c>
      <c r="DO830" s="1">
        <v>9.6</v>
      </c>
      <c r="DP830" s="5">
        <v>1.1599999999999999</v>
      </c>
      <c r="DQ830" s="5">
        <v>2.33</v>
      </c>
      <c r="DR830" s="1">
        <v>21.9</v>
      </c>
      <c r="DS830" s="1">
        <v>23.5</v>
      </c>
      <c r="DT830" s="1">
        <v>9.1</v>
      </c>
      <c r="DU830" s="1">
        <v>10.5</v>
      </c>
      <c r="DV830" s="1">
        <v>15.8</v>
      </c>
      <c r="DW830" s="1">
        <v>11.9</v>
      </c>
      <c r="DX830">
        <v>11</v>
      </c>
      <c r="DY830">
        <v>5</v>
      </c>
      <c r="DZ830">
        <v>9</v>
      </c>
      <c r="EA830">
        <v>5</v>
      </c>
      <c r="EB830">
        <v>11</v>
      </c>
      <c r="EC830">
        <v>14</v>
      </c>
      <c r="ED830" s="1">
        <v>53.3</v>
      </c>
      <c r="EE830">
        <v>19</v>
      </c>
      <c r="EF830">
        <v>25</v>
      </c>
      <c r="EG830">
        <v>23</v>
      </c>
      <c r="EH830">
        <v>43.2</v>
      </c>
      <c r="EI830" s="1">
        <v>0</v>
      </c>
      <c r="EJ830" s="1">
        <v>0</v>
      </c>
      <c r="EK830">
        <v>0</v>
      </c>
      <c r="EL830">
        <v>2</v>
      </c>
      <c r="EM830" s="5">
        <v>-1.75</v>
      </c>
      <c r="EN830" s="5">
        <v>-1.1599999999999999</v>
      </c>
      <c r="FH830" s="5">
        <v>1.36</v>
      </c>
      <c r="FI830" s="5">
        <v>3.71</v>
      </c>
      <c r="FJ830" s="5">
        <v>5.27</v>
      </c>
      <c r="FK830" s="5">
        <v>0.67500000000000004</v>
      </c>
      <c r="FL830" s="5">
        <v>-0.48699999999999999</v>
      </c>
      <c r="FM830" s="5">
        <v>-0.57699999999999996</v>
      </c>
      <c r="FN830" s="5">
        <v>80.977000000000004</v>
      </c>
      <c r="FO830" s="5">
        <v>-3.4420000000000002</v>
      </c>
      <c r="FP830" s="5">
        <v>-82.447999999999993</v>
      </c>
      <c r="FQ830" s="1">
        <v>0</v>
      </c>
      <c r="FR830" s="1">
        <v>0</v>
      </c>
      <c r="FS830">
        <v>0</v>
      </c>
      <c r="FT830">
        <v>1</v>
      </c>
      <c r="FU830" s="5">
        <v>0</v>
      </c>
      <c r="FV830" s="5">
        <v>6.28</v>
      </c>
      <c r="FW830" s="5">
        <v>-6.28</v>
      </c>
      <c r="FX830" s="5">
        <v>0</v>
      </c>
      <c r="FY830" s="5">
        <v>11.55</v>
      </c>
      <c r="FZ830" s="5">
        <v>-11.55</v>
      </c>
      <c r="GA830" t="s">
        <v>561</v>
      </c>
      <c r="GB830" s="83">
        <v>0.7</v>
      </c>
      <c r="GC830" s="86">
        <v>0.7</v>
      </c>
      <c r="GD830">
        <v>0.7</v>
      </c>
      <c r="GE830" s="1">
        <f t="shared" si="63"/>
        <v>-0.33333333333333326</v>
      </c>
      <c r="GF830" s="78">
        <v>24.072953999999999</v>
      </c>
      <c r="GG830" s="78">
        <v>0.79746799999999995</v>
      </c>
      <c r="GH830" s="78">
        <v>2.9077459999999999</v>
      </c>
      <c r="GI830" s="80">
        <v>-0.27256999999999998</v>
      </c>
      <c r="GJ830" s="80">
        <v>0.92157699999999998</v>
      </c>
      <c r="GK830" s="80">
        <v>1.84E-4</v>
      </c>
      <c r="GL830" s="80">
        <f t="shared" si="64"/>
        <v>1.6396999999999995E-2</v>
      </c>
      <c r="GM830" s="80">
        <v>21.540323000000001</v>
      </c>
      <c r="GN830" s="80">
        <v>1.6420669999999999</v>
      </c>
      <c r="GO830" s="80">
        <v>4.5051500000000004</v>
      </c>
      <c r="GP830" s="80">
        <v>0.91520800000000002</v>
      </c>
      <c r="GQ830" s="80">
        <v>1.201435</v>
      </c>
      <c r="GR830" s="80">
        <v>3.437E-3</v>
      </c>
      <c r="GS830" s="87">
        <v>0.1</v>
      </c>
      <c r="GT830" s="87">
        <v>0.1</v>
      </c>
      <c r="GU830" s="87">
        <v>-0.2</v>
      </c>
      <c r="GV830" s="87">
        <v>0.2</v>
      </c>
      <c r="GW830" s="87">
        <v>0.3</v>
      </c>
      <c r="GX830" s="87">
        <v>0.4</v>
      </c>
      <c r="GY830" s="87">
        <v>0</v>
      </c>
      <c r="GZ830" s="87">
        <v>0</v>
      </c>
      <c r="HA830" s="87">
        <v>0</v>
      </c>
      <c r="HB830" s="87">
        <v>0</v>
      </c>
      <c r="HC830" s="87">
        <v>0</v>
      </c>
      <c r="HD830" s="87">
        <v>0</v>
      </c>
      <c r="HE830" s="87">
        <v>0</v>
      </c>
      <c r="HF830" s="87">
        <v>0</v>
      </c>
      <c r="HG830" s="87">
        <v>0</v>
      </c>
      <c r="HH830" s="87">
        <v>0</v>
      </c>
      <c r="HI830" s="87">
        <v>0</v>
      </c>
      <c r="HJ830" s="87">
        <v>0</v>
      </c>
      <c r="HK830" s="87">
        <v>-1.5</v>
      </c>
      <c r="HL830" s="87">
        <v>-0.7</v>
      </c>
      <c r="HM830" s="87">
        <v>0</v>
      </c>
      <c r="HN830" s="87">
        <v>0</v>
      </c>
      <c r="HO830" s="87">
        <v>0.1</v>
      </c>
      <c r="HP830" s="87">
        <v>-0.6</v>
      </c>
    </row>
    <row r="831" spans="1:224" x14ac:dyDescent="0.2">
      <c r="A831">
        <v>17</v>
      </c>
      <c r="B831" t="s">
        <v>2601</v>
      </c>
      <c r="C831" t="s">
        <v>2602</v>
      </c>
      <c r="D831" t="s">
        <v>2593</v>
      </c>
      <c r="E831" t="s">
        <v>2594</v>
      </c>
      <c r="F831">
        <v>72</v>
      </c>
      <c r="G831">
        <v>197</v>
      </c>
      <c r="H831" t="s">
        <v>1488</v>
      </c>
      <c r="J831" t="s">
        <v>2495</v>
      </c>
      <c r="K831" t="s">
        <v>1569</v>
      </c>
      <c r="L831" s="82"/>
      <c r="M831" t="s">
        <v>1478</v>
      </c>
      <c r="N831">
        <v>6</v>
      </c>
      <c r="O831">
        <v>0</v>
      </c>
      <c r="P831">
        <v>0</v>
      </c>
      <c r="Q831">
        <v>0</v>
      </c>
      <c r="R831">
        <v>-2</v>
      </c>
      <c r="S831">
        <v>2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6</v>
      </c>
      <c r="AH831">
        <v>4</v>
      </c>
      <c r="AI831">
        <v>0</v>
      </c>
      <c r="AJ831">
        <v>2</v>
      </c>
      <c r="AK831">
        <v>1</v>
      </c>
      <c r="AL831">
        <v>0</v>
      </c>
      <c r="AM831">
        <v>7</v>
      </c>
      <c r="AN831">
        <v>8</v>
      </c>
      <c r="AO831" s="1">
        <v>4.3</v>
      </c>
      <c r="AP831">
        <v>2161</v>
      </c>
      <c r="AQ831">
        <v>0</v>
      </c>
      <c r="AR831">
        <v>304</v>
      </c>
      <c r="AS831" s="2">
        <v>67</v>
      </c>
      <c r="AV831" s="1">
        <v>0.8</v>
      </c>
      <c r="AW831" s="1">
        <v>0.8</v>
      </c>
      <c r="AX831" s="1">
        <v>-2</v>
      </c>
      <c r="AY831" s="1">
        <v>-0.3</v>
      </c>
      <c r="AZ831" s="1">
        <v>-0.1</v>
      </c>
      <c r="BA831" s="1">
        <v>0</v>
      </c>
      <c r="BB831" s="1">
        <v>-0.5</v>
      </c>
      <c r="BC831" s="85">
        <f t="shared" si="60"/>
        <v>-1.1173565564074996</v>
      </c>
      <c r="BD831" s="50">
        <v>-0.83464279955726284</v>
      </c>
      <c r="BE831" s="50">
        <v>-0.28002139856946484</v>
      </c>
      <c r="BF831" s="50">
        <v>0</v>
      </c>
      <c r="BG831" s="50">
        <v>9.8976645845962885E-2</v>
      </c>
      <c r="BH831" s="50">
        <v>0</v>
      </c>
      <c r="BI831" s="85">
        <f t="shared" si="61"/>
        <v>-1.0156875522807649</v>
      </c>
      <c r="BJ831" s="50">
        <v>0.12843267056612598</v>
      </c>
      <c r="BK831" s="50">
        <v>2.3912722443277395E-2</v>
      </c>
      <c r="BL831" s="50">
        <v>0</v>
      </c>
      <c r="BM831" s="50">
        <v>-0.25401439713613805</v>
      </c>
      <c r="BN831" s="85">
        <f t="shared" si="62"/>
        <v>-0.10166900412673469</v>
      </c>
      <c r="CW831" s="5">
        <v>-2.44</v>
      </c>
      <c r="CX831" s="6">
        <v>-9.9000000000000005E-2</v>
      </c>
      <c r="CY831" s="6">
        <v>0.126</v>
      </c>
      <c r="CZ831" s="6">
        <v>-1.1419999999999999</v>
      </c>
      <c r="DA831" s="6">
        <v>1.6859999999999999</v>
      </c>
      <c r="DB831" s="6">
        <v>-1.2609999999999999</v>
      </c>
      <c r="DC831" s="6">
        <v>-0.182</v>
      </c>
      <c r="DD831" s="5">
        <v>22.8</v>
      </c>
      <c r="DE831" s="5">
        <v>9.9</v>
      </c>
      <c r="DF831" s="5">
        <v>-12.87</v>
      </c>
      <c r="DG831" s="5">
        <v>0</v>
      </c>
      <c r="DH831">
        <v>889</v>
      </c>
      <c r="DI831">
        <v>889</v>
      </c>
      <c r="DJ831" s="5">
        <v>0</v>
      </c>
      <c r="DK831" s="5">
        <v>3.3</v>
      </c>
      <c r="DL831" s="1">
        <v>33</v>
      </c>
      <c r="DM831" s="1">
        <v>26.4</v>
      </c>
      <c r="DN831" s="1">
        <v>11.6</v>
      </c>
      <c r="DO831" s="1">
        <v>13.2</v>
      </c>
      <c r="DP831" s="5">
        <v>2.86</v>
      </c>
      <c r="DQ831" s="5">
        <v>3.72</v>
      </c>
      <c r="DR831" s="1">
        <v>20.6</v>
      </c>
      <c r="DS831" s="1">
        <v>30.3</v>
      </c>
      <c r="DT831" s="1">
        <v>13.4</v>
      </c>
      <c r="DU831" s="1">
        <v>14.9</v>
      </c>
      <c r="DV831" s="1">
        <v>12.6</v>
      </c>
      <c r="DW831" s="1">
        <v>11.7</v>
      </c>
      <c r="DX831">
        <v>5</v>
      </c>
      <c r="DY831">
        <v>4</v>
      </c>
      <c r="DZ831">
        <v>3</v>
      </c>
      <c r="EA831">
        <v>2</v>
      </c>
      <c r="EB831">
        <v>6</v>
      </c>
      <c r="EC831">
        <v>6</v>
      </c>
      <c r="ED831" s="1">
        <v>64.3</v>
      </c>
      <c r="EE831">
        <v>12</v>
      </c>
      <c r="EF831">
        <v>11</v>
      </c>
      <c r="EG831">
        <v>11</v>
      </c>
      <c r="EH831">
        <v>52.2</v>
      </c>
      <c r="EI831" s="1">
        <v>0</v>
      </c>
      <c r="EJ831" s="1">
        <v>0</v>
      </c>
      <c r="EK831">
        <v>0</v>
      </c>
      <c r="EL831">
        <v>2</v>
      </c>
      <c r="EM831" s="5">
        <v>-3.3</v>
      </c>
      <c r="EN831" s="5">
        <v>-0.86</v>
      </c>
      <c r="EO831" s="5">
        <v>0.93</v>
      </c>
      <c r="EP831" s="5">
        <v>6.29</v>
      </c>
      <c r="EQ831" s="5">
        <v>-6.36</v>
      </c>
      <c r="ER831" s="5">
        <v>1.4139999999999999</v>
      </c>
      <c r="ES831" s="5">
        <v>-0.34899999999999998</v>
      </c>
      <c r="ET831" s="5">
        <v>-2.2050000000000001</v>
      </c>
      <c r="EU831" s="5">
        <v>-80.132999999999996</v>
      </c>
      <c r="EV831" s="5">
        <v>-2.032</v>
      </c>
      <c r="EW831" s="5">
        <v>86.683000000000007</v>
      </c>
      <c r="EX831" s="1">
        <v>0</v>
      </c>
      <c r="EY831" s="1">
        <v>0</v>
      </c>
      <c r="EZ831">
        <v>0</v>
      </c>
      <c r="FA831">
        <v>0</v>
      </c>
      <c r="FB831" s="5">
        <v>0</v>
      </c>
      <c r="FC831" s="5">
        <v>0</v>
      </c>
      <c r="FD831" s="5">
        <v>0</v>
      </c>
      <c r="FE831" s="5">
        <v>6.36</v>
      </c>
      <c r="FF831" s="5">
        <v>0</v>
      </c>
      <c r="FG831" s="5">
        <v>6.36</v>
      </c>
      <c r="GA831" t="s">
        <v>561</v>
      </c>
      <c r="GB831" s="83">
        <v>0.68799999999999994</v>
      </c>
      <c r="GC831" s="86">
        <v>0.68799999999999994</v>
      </c>
      <c r="GD831">
        <v>0.68799999999999994</v>
      </c>
      <c r="GE831" s="1">
        <f t="shared" si="63"/>
        <v>-0.35466666666666657</v>
      </c>
      <c r="GF831" s="78">
        <v>32.344219000000002</v>
      </c>
      <c r="GG831" s="78">
        <v>3.425427</v>
      </c>
      <c r="GH831" s="78">
        <v>4.195214</v>
      </c>
      <c r="GI831" s="80">
        <v>-0.16211999999999999</v>
      </c>
      <c r="GJ831" s="80">
        <v>0.61037399999999997</v>
      </c>
      <c r="GK831" s="80">
        <v>-7.0699999999999995E-4</v>
      </c>
      <c r="GL831" s="80">
        <f t="shared" si="64"/>
        <v>-3.8817666666666639E-2</v>
      </c>
      <c r="GM831" s="80">
        <v>22.454926</v>
      </c>
      <c r="GN831" s="80">
        <v>4.3028589999999998</v>
      </c>
      <c r="GO831" s="80">
        <v>5.2264309999999998</v>
      </c>
      <c r="GP831" s="80">
        <v>1.199165</v>
      </c>
      <c r="GQ831" s="80">
        <v>0.73584799999999995</v>
      </c>
      <c r="GR831" s="80">
        <v>1.9434E-2</v>
      </c>
      <c r="GS831" s="87">
        <v>-0.4</v>
      </c>
      <c r="GT831" s="87">
        <v>-0.4</v>
      </c>
      <c r="GU831" s="87">
        <v>-0.1</v>
      </c>
      <c r="GV831" s="87">
        <v>0.1</v>
      </c>
      <c r="GW831" s="87">
        <v>0</v>
      </c>
      <c r="GX831" s="87">
        <v>-0.4</v>
      </c>
      <c r="GY831" s="87">
        <v>0</v>
      </c>
      <c r="GZ831" s="87">
        <v>0</v>
      </c>
      <c r="HA831" s="87">
        <v>0</v>
      </c>
      <c r="HB831" s="87">
        <v>0</v>
      </c>
      <c r="HC831" s="87">
        <v>0</v>
      </c>
      <c r="HD831" s="87">
        <v>0</v>
      </c>
      <c r="HE831" s="87">
        <v>1.1000000000000001</v>
      </c>
      <c r="HF831" s="87">
        <v>0.6</v>
      </c>
      <c r="HG831" s="87">
        <v>0.1</v>
      </c>
      <c r="HH831" s="87">
        <v>0.1</v>
      </c>
      <c r="HI831" s="87">
        <v>0</v>
      </c>
      <c r="HJ831" s="87">
        <v>0.8</v>
      </c>
      <c r="HK831" s="87">
        <v>0</v>
      </c>
      <c r="HL831" s="87">
        <v>0</v>
      </c>
      <c r="HM831" s="87">
        <v>0</v>
      </c>
      <c r="HN831" s="87">
        <v>0</v>
      </c>
      <c r="HO831" s="87">
        <v>0</v>
      </c>
      <c r="HP831" s="87">
        <v>0</v>
      </c>
    </row>
    <row r="832" spans="1:224" x14ac:dyDescent="0.2">
      <c r="A832">
        <v>4</v>
      </c>
      <c r="B832" t="s">
        <v>163</v>
      </c>
      <c r="C832" t="s">
        <v>164</v>
      </c>
      <c r="D832" t="s">
        <v>165</v>
      </c>
      <c r="E832" t="s">
        <v>2594</v>
      </c>
      <c r="F832">
        <v>73</v>
      </c>
      <c r="G832">
        <v>190</v>
      </c>
      <c r="H832" t="s">
        <v>1488</v>
      </c>
      <c r="I832" t="s">
        <v>2572</v>
      </c>
      <c r="J832" t="s">
        <v>2451</v>
      </c>
      <c r="K832" t="s">
        <v>1586</v>
      </c>
      <c r="L832" s="82"/>
      <c r="M832" t="s">
        <v>1513</v>
      </c>
      <c r="N832">
        <v>6</v>
      </c>
      <c r="O832">
        <v>0</v>
      </c>
      <c r="P832">
        <v>1</v>
      </c>
      <c r="Q832">
        <v>1</v>
      </c>
      <c r="R832">
        <v>-4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5</v>
      </c>
      <c r="AH832">
        <v>6</v>
      </c>
      <c r="AI832">
        <v>5</v>
      </c>
      <c r="AJ832">
        <v>1</v>
      </c>
      <c r="AK832">
        <v>2</v>
      </c>
      <c r="AL832">
        <v>3</v>
      </c>
      <c r="AM832">
        <v>0</v>
      </c>
      <c r="AN832">
        <v>0</v>
      </c>
      <c r="AO832" s="1">
        <v>0</v>
      </c>
      <c r="AP832">
        <v>4444</v>
      </c>
      <c r="AQ832">
        <v>61</v>
      </c>
      <c r="AR832">
        <v>0</v>
      </c>
      <c r="AS832" s="2">
        <v>108</v>
      </c>
      <c r="AV832" s="1">
        <v>2.4</v>
      </c>
      <c r="AW832" s="1">
        <v>2.7</v>
      </c>
      <c r="AX832" s="1">
        <v>-3.2</v>
      </c>
      <c r="AY832" s="1">
        <v>-0.2</v>
      </c>
      <c r="AZ832" s="1">
        <v>-0.2</v>
      </c>
      <c r="BA832" s="1">
        <v>0</v>
      </c>
      <c r="BB832" s="1">
        <v>-0.4</v>
      </c>
      <c r="BC832" s="85">
        <f t="shared" si="60"/>
        <v>-1.9854397196788183</v>
      </c>
      <c r="BD832" s="50">
        <v>0.32521500123959107</v>
      </c>
      <c r="BE832" s="50">
        <v>0</v>
      </c>
      <c r="BF832" s="50">
        <v>-6.682234330289325E-3</v>
      </c>
      <c r="BG832" s="50">
        <v>-0.24627950053055978</v>
      </c>
      <c r="BH832" s="50">
        <v>0</v>
      </c>
      <c r="BI832" s="85">
        <f t="shared" si="61"/>
        <v>7.2253266378741993E-2</v>
      </c>
      <c r="BJ832" s="50">
        <v>-3.2241940452585189</v>
      </c>
      <c r="BK832" s="50">
        <v>0</v>
      </c>
      <c r="BL832" s="50">
        <v>0.27022742349079593</v>
      </c>
      <c r="BM832" s="50">
        <v>0.89627363571016261</v>
      </c>
      <c r="BN832" s="85">
        <f t="shared" si="62"/>
        <v>-2.0576929860575603</v>
      </c>
      <c r="BO832" s="5">
        <v>12.43</v>
      </c>
      <c r="BP832" s="5">
        <v>37.24</v>
      </c>
      <c r="BQ832">
        <v>0</v>
      </c>
      <c r="BR832">
        <v>5</v>
      </c>
      <c r="BS832">
        <v>1</v>
      </c>
      <c r="BT832" s="1">
        <v>56.7</v>
      </c>
      <c r="BU832">
        <v>0</v>
      </c>
      <c r="BV832">
        <v>2</v>
      </c>
      <c r="BW832">
        <v>1</v>
      </c>
      <c r="BX832" s="1">
        <v>65.7</v>
      </c>
      <c r="BY832">
        <v>0</v>
      </c>
      <c r="BZ832">
        <v>0</v>
      </c>
      <c r="CA832">
        <v>0</v>
      </c>
      <c r="CB832" s="1" t="s">
        <v>3203</v>
      </c>
      <c r="CC832">
        <v>0</v>
      </c>
      <c r="CD832">
        <v>3</v>
      </c>
      <c r="CE832">
        <v>0</v>
      </c>
      <c r="CF832" s="1">
        <v>47.7</v>
      </c>
      <c r="CG832">
        <v>5</v>
      </c>
      <c r="CH832">
        <v>5</v>
      </c>
      <c r="CI832" s="1">
        <v>4</v>
      </c>
      <c r="CJ832" s="1">
        <v>4</v>
      </c>
      <c r="CK832" s="1">
        <v>19.3</v>
      </c>
      <c r="CL832" s="1">
        <v>18.5</v>
      </c>
      <c r="CM832" s="1">
        <v>14.2</v>
      </c>
      <c r="CN832" s="1">
        <v>15.3</v>
      </c>
      <c r="CO832">
        <v>0</v>
      </c>
      <c r="CP832">
        <v>0</v>
      </c>
      <c r="CQ832" s="1">
        <v>0</v>
      </c>
      <c r="CR832" s="1">
        <v>0</v>
      </c>
      <c r="CS832" s="1">
        <v>4</v>
      </c>
      <c r="CT832" s="1">
        <v>4.8</v>
      </c>
      <c r="CU832" s="1">
        <v>3.2</v>
      </c>
      <c r="CV832" s="1">
        <v>1.9</v>
      </c>
      <c r="CW832" s="5">
        <v>-6.17</v>
      </c>
      <c r="CX832" s="6">
        <v>4.8000000000000001E-2</v>
      </c>
      <c r="CY832" s="6">
        <v>1.2999999999999999E-2</v>
      </c>
      <c r="CZ832" s="6">
        <v>-4.9000000000000002E-2</v>
      </c>
      <c r="DA832" s="6">
        <v>-0.34899999999999998</v>
      </c>
      <c r="DB832" s="6">
        <v>1.0640000000000001</v>
      </c>
      <c r="DC832" s="6">
        <v>-5.5190000000000001</v>
      </c>
      <c r="DD832" s="5">
        <v>-15.6</v>
      </c>
      <c r="DE832" s="5">
        <v>-7.24</v>
      </c>
      <c r="DF832" s="5">
        <v>8.32</v>
      </c>
      <c r="DG832" s="5">
        <v>11.76</v>
      </c>
      <c r="DH832">
        <v>789</v>
      </c>
      <c r="DI832">
        <v>907</v>
      </c>
      <c r="DJ832" s="5">
        <v>3.22</v>
      </c>
      <c r="DK832" s="5">
        <v>6.44</v>
      </c>
      <c r="DL832" s="1">
        <v>24.1</v>
      </c>
      <c r="DM832" s="1">
        <v>24.1</v>
      </c>
      <c r="DN832" s="1">
        <v>11.3</v>
      </c>
      <c r="DO832" s="1">
        <v>14.5</v>
      </c>
      <c r="DP832" s="5">
        <v>4.5599999999999996</v>
      </c>
      <c r="DQ832" s="5">
        <v>1.61</v>
      </c>
      <c r="DR832" s="1">
        <v>26.3</v>
      </c>
      <c r="DS832" s="1">
        <v>26.6</v>
      </c>
      <c r="DT832" s="1">
        <v>10.5</v>
      </c>
      <c r="DU832" s="1">
        <v>5.9</v>
      </c>
      <c r="DV832" s="1">
        <v>14.2</v>
      </c>
      <c r="DW832" s="1">
        <v>15.3</v>
      </c>
      <c r="DX832">
        <v>8</v>
      </c>
      <c r="DY832">
        <v>9</v>
      </c>
      <c r="DZ832">
        <v>13</v>
      </c>
      <c r="EA832">
        <v>10</v>
      </c>
      <c r="EB832">
        <v>18</v>
      </c>
      <c r="EC832">
        <v>9</v>
      </c>
      <c r="ED832" s="1">
        <v>42.5</v>
      </c>
      <c r="EE832">
        <v>32</v>
      </c>
      <c r="EF832">
        <v>17</v>
      </c>
      <c r="EG832">
        <v>31</v>
      </c>
      <c r="EH832">
        <v>65.3</v>
      </c>
      <c r="EI832" s="1">
        <v>0</v>
      </c>
      <c r="EJ832" s="1">
        <v>0.8</v>
      </c>
      <c r="EK832">
        <v>4</v>
      </c>
      <c r="EL832">
        <v>8</v>
      </c>
      <c r="EM832" s="5">
        <v>-3.22</v>
      </c>
      <c r="EN832" s="5">
        <v>2.95</v>
      </c>
      <c r="FH832" s="5">
        <v>0.28000000000000003</v>
      </c>
      <c r="FI832" s="5">
        <v>5.38</v>
      </c>
      <c r="FJ832" s="5">
        <v>5.58</v>
      </c>
      <c r="FK832" s="5">
        <v>0.32700000000000001</v>
      </c>
      <c r="FL832" s="5">
        <v>3.044</v>
      </c>
      <c r="FM832" s="5">
        <v>-2.5070000000000001</v>
      </c>
      <c r="FN832" s="5">
        <v>80.569000000000003</v>
      </c>
      <c r="FO832" s="5">
        <v>9.7810000000000006</v>
      </c>
      <c r="FP832" s="5">
        <v>-85.9</v>
      </c>
      <c r="FQ832" s="1">
        <v>0</v>
      </c>
      <c r="FR832" s="1">
        <v>0</v>
      </c>
      <c r="FS832">
        <v>0</v>
      </c>
      <c r="FT832">
        <v>0</v>
      </c>
      <c r="FU832" s="5">
        <v>0</v>
      </c>
      <c r="FV832" s="5">
        <v>0</v>
      </c>
      <c r="FW832" s="5">
        <v>0</v>
      </c>
      <c r="FX832" s="5">
        <v>0</v>
      </c>
      <c r="FY832" s="5">
        <v>5.58</v>
      </c>
      <c r="FZ832" s="5">
        <v>-5.58</v>
      </c>
      <c r="GA832" t="s">
        <v>563</v>
      </c>
      <c r="GB832" s="83">
        <v>0.52500000000000002</v>
      </c>
      <c r="GC832" s="86">
        <v>0.52500000000000002</v>
      </c>
      <c r="GD832">
        <v>0.52500000000000002</v>
      </c>
      <c r="GE832" s="1">
        <f t="shared" si="63"/>
        <v>-0.15833333333333333</v>
      </c>
      <c r="GF832" s="78">
        <v>25.740628999999998</v>
      </c>
      <c r="GG832" s="78">
        <v>1.573142</v>
      </c>
      <c r="GH832" s="78">
        <v>4.8361980000000004</v>
      </c>
      <c r="GI832" s="80">
        <v>0.26759699999999997</v>
      </c>
      <c r="GJ832" s="80">
        <v>0.74829800000000002</v>
      </c>
      <c r="GK832" s="80">
        <v>8.7600000000000004E-4</v>
      </c>
      <c r="GL832" s="80">
        <f t="shared" si="64"/>
        <v>0.3139236666666666</v>
      </c>
      <c r="GM832" s="80">
        <v>22.619184000000001</v>
      </c>
      <c r="GN832" s="80">
        <v>1.78135</v>
      </c>
      <c r="GO832" s="80">
        <v>4.9908830000000002</v>
      </c>
      <c r="GP832" s="80">
        <v>1.0060100000000001</v>
      </c>
      <c r="GQ832" s="80">
        <v>1.1411739999999999</v>
      </c>
      <c r="GR832" s="80">
        <v>5.8589999999999996E-3</v>
      </c>
      <c r="GS832" s="87">
        <v>-1.2</v>
      </c>
      <c r="GT832" s="87">
        <v>-1.2</v>
      </c>
      <c r="GU832" s="87">
        <v>0</v>
      </c>
      <c r="GV832" s="87">
        <v>0</v>
      </c>
      <c r="GW832" s="87">
        <v>0</v>
      </c>
      <c r="GX832" s="87">
        <v>-1.2</v>
      </c>
      <c r="GY832" s="87">
        <v>0</v>
      </c>
      <c r="GZ832" s="87">
        <v>0</v>
      </c>
      <c r="HA832" s="87">
        <v>0</v>
      </c>
      <c r="HB832" s="87">
        <v>0</v>
      </c>
      <c r="HC832" s="87">
        <v>0</v>
      </c>
      <c r="HD832" s="87">
        <v>0</v>
      </c>
      <c r="HE832" s="87">
        <v>0</v>
      </c>
      <c r="HF832" s="87">
        <v>0</v>
      </c>
      <c r="HG832" s="87">
        <v>0</v>
      </c>
      <c r="HH832" s="87">
        <v>0</v>
      </c>
      <c r="HI832" s="87">
        <v>0</v>
      </c>
      <c r="HJ832" s="87">
        <v>0</v>
      </c>
      <c r="HK832" s="87">
        <v>-0.2</v>
      </c>
      <c r="HL832" s="87">
        <v>-0.1</v>
      </c>
      <c r="HM832" s="87">
        <v>0</v>
      </c>
      <c r="HN832" s="87">
        <v>0</v>
      </c>
      <c r="HO832" s="87">
        <v>0</v>
      </c>
      <c r="HP832" s="87">
        <v>-0.1</v>
      </c>
    </row>
    <row r="833" spans="1:224" x14ac:dyDescent="0.2">
      <c r="A833">
        <v>23</v>
      </c>
      <c r="B833" t="s">
        <v>194</v>
      </c>
      <c r="C833" t="s">
        <v>195</v>
      </c>
      <c r="D833" t="s">
        <v>2597</v>
      </c>
      <c r="E833" t="s">
        <v>2594</v>
      </c>
      <c r="F833">
        <v>74</v>
      </c>
      <c r="G833">
        <v>216</v>
      </c>
      <c r="H833" t="s">
        <v>1488</v>
      </c>
      <c r="J833" t="s">
        <v>2524</v>
      </c>
      <c r="K833" t="s">
        <v>1521</v>
      </c>
      <c r="L833" s="82"/>
      <c r="M833" t="s">
        <v>3202</v>
      </c>
      <c r="N833">
        <v>6</v>
      </c>
      <c r="O833">
        <v>0</v>
      </c>
      <c r="P833">
        <v>0</v>
      </c>
      <c r="Q833">
        <v>0</v>
      </c>
      <c r="R833">
        <v>-2</v>
      </c>
      <c r="S833">
        <v>5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11</v>
      </c>
      <c r="AI833">
        <v>0</v>
      </c>
      <c r="AJ833">
        <v>2</v>
      </c>
      <c r="AK833">
        <v>1</v>
      </c>
      <c r="AL833">
        <v>3</v>
      </c>
      <c r="AM833">
        <v>0</v>
      </c>
      <c r="AN833">
        <v>0</v>
      </c>
      <c r="AO833" s="1">
        <v>0</v>
      </c>
      <c r="AP833">
        <v>2761</v>
      </c>
      <c r="AQ833">
        <v>0</v>
      </c>
      <c r="AR833">
        <v>4</v>
      </c>
      <c r="AS833" s="2">
        <v>69</v>
      </c>
      <c r="BC833" s="85">
        <f t="shared" si="60"/>
        <v>-0.61231410849944745</v>
      </c>
      <c r="BD833" s="50">
        <v>-1.1008971554833005</v>
      </c>
      <c r="BE833" s="50">
        <v>-3.5874568758992591E-3</v>
      </c>
      <c r="BF833" s="50">
        <v>0</v>
      </c>
      <c r="BG833" s="50">
        <v>-0.29381033623822361</v>
      </c>
      <c r="BH833" s="50">
        <v>0</v>
      </c>
      <c r="BI833" s="85">
        <f t="shared" si="61"/>
        <v>-1.3982949485974234</v>
      </c>
      <c r="BJ833" s="50">
        <v>0.35723481355335912</v>
      </c>
      <c r="BK833" s="50">
        <v>2.2971126975786257E-4</v>
      </c>
      <c r="BL833" s="50">
        <v>0</v>
      </c>
      <c r="BM833" s="50">
        <v>0.42851631527485901</v>
      </c>
      <c r="BN833" s="85">
        <f t="shared" si="62"/>
        <v>0.78598084009797597</v>
      </c>
      <c r="CW833" s="5">
        <v>-4.22</v>
      </c>
      <c r="CX833" s="6">
        <v>8.0000000000000002E-3</v>
      </c>
      <c r="CY833" s="6">
        <v>-0.66800000000000004</v>
      </c>
      <c r="CZ833" s="6">
        <v>8.6999999999999994E-2</v>
      </c>
      <c r="DA833" s="6">
        <v>-1.849</v>
      </c>
      <c r="DB833" s="6">
        <v>0.16400000000000001</v>
      </c>
      <c r="DC833" s="6">
        <v>-2.1139999999999999</v>
      </c>
      <c r="DD833" s="5">
        <v>-12</v>
      </c>
      <c r="DE833" s="5">
        <v>-10.36</v>
      </c>
      <c r="DF833" s="5">
        <v>1.63</v>
      </c>
      <c r="DG833" s="5">
        <v>0</v>
      </c>
      <c r="DH833">
        <v>909</v>
      </c>
      <c r="DI833">
        <v>909</v>
      </c>
      <c r="DJ833" s="5">
        <v>0</v>
      </c>
      <c r="DK833" s="5">
        <v>2.59</v>
      </c>
      <c r="DL833" s="1">
        <v>23.3</v>
      </c>
      <c r="DM833" s="1">
        <v>25.9</v>
      </c>
      <c r="DN833" s="1">
        <v>10.4</v>
      </c>
      <c r="DO833" s="1">
        <v>12.9</v>
      </c>
      <c r="DP833" s="5">
        <v>3.81</v>
      </c>
      <c r="DQ833" s="5">
        <v>2.1800000000000002</v>
      </c>
      <c r="DR833" s="1">
        <v>29.4</v>
      </c>
      <c r="DS833" s="1">
        <v>28.9</v>
      </c>
      <c r="DT833" s="1">
        <v>12.5</v>
      </c>
      <c r="DU833" s="1">
        <v>13.6</v>
      </c>
      <c r="DV833" s="1">
        <v>14.7</v>
      </c>
      <c r="DW833" s="1">
        <v>15.3</v>
      </c>
      <c r="DX833">
        <v>6</v>
      </c>
      <c r="DY833">
        <v>0</v>
      </c>
      <c r="DZ833">
        <v>10</v>
      </c>
      <c r="EA833">
        <v>10</v>
      </c>
      <c r="EB833">
        <v>18</v>
      </c>
      <c r="EC833">
        <v>4</v>
      </c>
      <c r="ED833" s="1">
        <v>23.1</v>
      </c>
      <c r="EE833">
        <v>16</v>
      </c>
      <c r="EF833">
        <v>11</v>
      </c>
      <c r="EG833">
        <v>15</v>
      </c>
      <c r="EH833">
        <v>59.3</v>
      </c>
      <c r="EI833" s="1">
        <v>0</v>
      </c>
      <c r="EJ833" s="1">
        <v>0</v>
      </c>
      <c r="EK833">
        <v>0</v>
      </c>
      <c r="EL833">
        <v>2</v>
      </c>
      <c r="EM833" s="5">
        <v>-2.59</v>
      </c>
      <c r="EN833" s="5">
        <v>1.63</v>
      </c>
      <c r="EO833" s="5">
        <v>0.01</v>
      </c>
      <c r="EP833" s="5">
        <v>7.62</v>
      </c>
      <c r="EQ833" s="5">
        <v>-5.25</v>
      </c>
      <c r="ER833" s="5">
        <v>1.244</v>
      </c>
      <c r="ES833" s="5">
        <v>-2.3069999999999999</v>
      </c>
      <c r="ET833" s="5">
        <v>-3.6549999999999998</v>
      </c>
      <c r="EU833" s="5">
        <v>-81.75</v>
      </c>
      <c r="EV833" s="5">
        <v>-3.49</v>
      </c>
      <c r="EW833" s="5">
        <v>72.19</v>
      </c>
      <c r="EX833" s="1">
        <v>0</v>
      </c>
      <c r="EY833" s="1">
        <v>0</v>
      </c>
      <c r="EZ833">
        <v>0</v>
      </c>
      <c r="FA833">
        <v>0</v>
      </c>
      <c r="FB833" s="5">
        <v>0</v>
      </c>
      <c r="FC833" s="5">
        <v>0</v>
      </c>
      <c r="FD833" s="5">
        <v>0</v>
      </c>
      <c r="FE833" s="5">
        <v>6.56</v>
      </c>
      <c r="FF833" s="5">
        <v>1.31</v>
      </c>
      <c r="FG833" s="5">
        <v>5.25</v>
      </c>
      <c r="GA833" t="s">
        <v>563</v>
      </c>
      <c r="GB833" s="83">
        <v>0.5</v>
      </c>
      <c r="GC833" s="86">
        <v>0.5</v>
      </c>
      <c r="GD833">
        <v>0.5</v>
      </c>
      <c r="GE833" s="1">
        <f t="shared" si="63"/>
        <v>0</v>
      </c>
      <c r="GF833" s="78">
        <v>28.051371</v>
      </c>
      <c r="GG833" s="78">
        <v>3.9925220000000001</v>
      </c>
      <c r="GH833" s="78">
        <v>4.9188660000000004</v>
      </c>
      <c r="GI833" s="80">
        <v>0.16955200000000001</v>
      </c>
      <c r="GJ833" s="80">
        <v>0.63023799999999996</v>
      </c>
      <c r="GK833" s="80">
        <v>-8.1099999999999998E-4</v>
      </c>
      <c r="GL833" s="80">
        <f t="shared" si="64"/>
        <v>0.26632633333333333</v>
      </c>
      <c r="GM833" s="80">
        <v>23.688402</v>
      </c>
      <c r="GN833" s="80">
        <v>4.4547309999999998</v>
      </c>
      <c r="GO833" s="80">
        <v>5.4735199999999997</v>
      </c>
      <c r="GP833" s="80">
        <v>1.1785209999999999</v>
      </c>
      <c r="GQ833" s="80">
        <v>0.73351599999999995</v>
      </c>
      <c r="GR833" s="80">
        <v>2.5533E-2</v>
      </c>
      <c r="GS833" s="87">
        <v>-1.4</v>
      </c>
      <c r="GT833" s="87">
        <v>-1.4</v>
      </c>
      <c r="GU833" s="87">
        <v>0.1</v>
      </c>
      <c r="GV833" s="87">
        <v>0</v>
      </c>
      <c r="GW833" s="87">
        <v>0.3</v>
      </c>
      <c r="GX833" s="87">
        <v>-1.1000000000000001</v>
      </c>
      <c r="GY833" s="87">
        <v>0</v>
      </c>
      <c r="GZ833" s="87">
        <v>0</v>
      </c>
      <c r="HA833" s="87">
        <v>0</v>
      </c>
      <c r="HB833" s="87">
        <v>0</v>
      </c>
      <c r="HC833" s="87">
        <v>0</v>
      </c>
      <c r="HD833" s="87">
        <v>0</v>
      </c>
      <c r="HE833" s="87">
        <v>0</v>
      </c>
      <c r="HF833" s="87">
        <v>0</v>
      </c>
      <c r="HG833" s="87">
        <v>0</v>
      </c>
      <c r="HH833" s="87">
        <v>0</v>
      </c>
      <c r="HI833" s="87">
        <v>0</v>
      </c>
      <c r="HJ833" s="87">
        <v>0</v>
      </c>
      <c r="HK833" s="87">
        <v>0</v>
      </c>
      <c r="HL833" s="87">
        <v>0</v>
      </c>
      <c r="HM833" s="87">
        <v>0</v>
      </c>
      <c r="HN833" s="87">
        <v>0</v>
      </c>
      <c r="HO833" s="87">
        <v>0</v>
      </c>
      <c r="HP833" s="87">
        <v>0</v>
      </c>
    </row>
    <row r="834" spans="1:224" x14ac:dyDescent="0.2">
      <c r="A834">
        <v>24</v>
      </c>
      <c r="B834" t="s">
        <v>204</v>
      </c>
      <c r="C834" t="s">
        <v>2661</v>
      </c>
      <c r="D834" t="s">
        <v>2626</v>
      </c>
      <c r="E834" t="s">
        <v>2594</v>
      </c>
      <c r="F834">
        <v>73</v>
      </c>
      <c r="G834">
        <v>212</v>
      </c>
      <c r="H834" t="s">
        <v>1488</v>
      </c>
      <c r="J834" t="s">
        <v>2502</v>
      </c>
      <c r="K834" t="s">
        <v>1603</v>
      </c>
      <c r="L834" s="82"/>
      <c r="M834" t="s">
        <v>3202</v>
      </c>
      <c r="N834">
        <v>6</v>
      </c>
      <c r="O834">
        <v>0</v>
      </c>
      <c r="P834">
        <v>0</v>
      </c>
      <c r="Q834">
        <v>0</v>
      </c>
      <c r="R834">
        <v>-3</v>
      </c>
      <c r="S834">
        <v>4</v>
      </c>
      <c r="T834">
        <v>2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5</v>
      </c>
      <c r="AH834">
        <v>14</v>
      </c>
      <c r="AI834">
        <v>4</v>
      </c>
      <c r="AJ834">
        <v>3</v>
      </c>
      <c r="AK834">
        <v>1</v>
      </c>
      <c r="AL834">
        <v>1</v>
      </c>
      <c r="AM834">
        <v>15</v>
      </c>
      <c r="AN834">
        <v>19</v>
      </c>
      <c r="AO834" s="1">
        <v>9.6</v>
      </c>
      <c r="AP834">
        <v>2529</v>
      </c>
      <c r="AQ834">
        <v>424</v>
      </c>
      <c r="AR834">
        <v>4</v>
      </c>
      <c r="AS834" s="2">
        <v>79</v>
      </c>
      <c r="AV834" s="1">
        <v>1</v>
      </c>
      <c r="AW834" s="1">
        <v>1.5</v>
      </c>
      <c r="AX834" s="1">
        <v>-3.2</v>
      </c>
      <c r="AY834" s="1">
        <v>-0.4</v>
      </c>
      <c r="AZ834" s="1">
        <v>-0.2</v>
      </c>
      <c r="BA834" s="1">
        <v>0</v>
      </c>
      <c r="BB834" s="1">
        <v>-0.6</v>
      </c>
      <c r="BC834" s="85">
        <f t="shared" ref="BC834:BC880" si="65">BI834+BN834</f>
        <v>-2.2131195315197916</v>
      </c>
      <c r="BD834" s="50">
        <v>-1.06012179807327</v>
      </c>
      <c r="BE834" s="50">
        <v>-3.837996555160525E-3</v>
      </c>
      <c r="BF834" s="50">
        <v>-0.11405214509365583</v>
      </c>
      <c r="BG834" s="50">
        <v>0.51679583964635722</v>
      </c>
      <c r="BH834" s="50">
        <v>0</v>
      </c>
      <c r="BI834" s="85">
        <f t="shared" ref="BI834:BI880" si="66">SUM(BD834:BH834)</f>
        <v>-0.66121610007572906</v>
      </c>
      <c r="BJ834" s="50">
        <v>-9.6941266869658815E-2</v>
      </c>
      <c r="BK834" s="50">
        <v>2.7536302432694008E-4</v>
      </c>
      <c r="BL834" s="50">
        <v>-0.40804444420584501</v>
      </c>
      <c r="BM834" s="50">
        <v>-1.0471930833928857</v>
      </c>
      <c r="BN834" s="85">
        <f t="shared" ref="BN834:BN880" si="67">SUM(BJ834:BM834)</f>
        <v>-1.5519034314440625</v>
      </c>
      <c r="CW834" s="5">
        <v>-3.95</v>
      </c>
      <c r="CX834" s="6">
        <v>-0.17299999999999999</v>
      </c>
      <c r="CY834" s="6">
        <v>-0.33300000000000002</v>
      </c>
      <c r="CZ834" s="6">
        <v>0.36099999999999999</v>
      </c>
      <c r="DA834" s="6">
        <v>-4.2050000000000001</v>
      </c>
      <c r="DB834" s="6">
        <v>-6.4080000000000004</v>
      </c>
      <c r="DC834" s="6">
        <v>-2.456</v>
      </c>
      <c r="DD834" s="5">
        <v>-40.4</v>
      </c>
      <c r="DE834" s="5">
        <v>-30.71</v>
      </c>
      <c r="DF834" s="5">
        <v>9.67</v>
      </c>
      <c r="DG834" s="5">
        <v>0</v>
      </c>
      <c r="DH834">
        <v>885</v>
      </c>
      <c r="DI834">
        <v>885</v>
      </c>
      <c r="DJ834" s="5">
        <v>0</v>
      </c>
      <c r="DK834" s="5">
        <v>4.1900000000000004</v>
      </c>
      <c r="DL834" s="1">
        <v>18.100000000000001</v>
      </c>
      <c r="DM834" s="1">
        <v>32.1</v>
      </c>
      <c r="DN834" s="1">
        <v>7</v>
      </c>
      <c r="DO834" s="1">
        <v>16.8</v>
      </c>
      <c r="DP834" s="5">
        <v>1.45</v>
      </c>
      <c r="DQ834" s="5">
        <v>1.69</v>
      </c>
      <c r="DR834" s="1">
        <v>29.3</v>
      </c>
      <c r="DS834" s="1">
        <v>23.9</v>
      </c>
      <c r="DT834" s="1">
        <v>11.8</v>
      </c>
      <c r="DU834" s="1">
        <v>10.4</v>
      </c>
      <c r="DV834" s="1">
        <v>11.8</v>
      </c>
      <c r="DW834" s="1">
        <v>15</v>
      </c>
      <c r="DX834">
        <v>9</v>
      </c>
      <c r="DY834">
        <v>7</v>
      </c>
      <c r="DZ834">
        <v>7</v>
      </c>
      <c r="EA834">
        <v>10</v>
      </c>
      <c r="EB834">
        <v>3</v>
      </c>
      <c r="EC834">
        <v>5</v>
      </c>
      <c r="ED834" s="1">
        <v>48.5</v>
      </c>
      <c r="EE834">
        <v>14</v>
      </c>
      <c r="EF834">
        <v>11</v>
      </c>
      <c r="EG834">
        <v>11</v>
      </c>
      <c r="EH834">
        <v>56</v>
      </c>
      <c r="EI834" s="1">
        <v>0</v>
      </c>
      <c r="EJ834" s="1">
        <v>0</v>
      </c>
      <c r="EK834">
        <v>0</v>
      </c>
      <c r="EL834">
        <v>3</v>
      </c>
      <c r="EM834" s="5">
        <v>-4.1900000000000004</v>
      </c>
      <c r="EN834" s="5">
        <v>-0.24</v>
      </c>
      <c r="EO834" s="5">
        <v>0.01</v>
      </c>
      <c r="EP834" s="5">
        <v>5.36</v>
      </c>
      <c r="EQ834" s="5">
        <v>-3.73</v>
      </c>
      <c r="ER834" s="5">
        <v>1.554</v>
      </c>
      <c r="ES834" s="5">
        <v>0.91800000000000004</v>
      </c>
      <c r="ET834" s="5">
        <v>-1.611</v>
      </c>
      <c r="EU834" s="5">
        <v>-84.21</v>
      </c>
      <c r="EV834" s="5">
        <v>3.2010000000000001</v>
      </c>
      <c r="EW834" s="5">
        <v>84.736000000000004</v>
      </c>
      <c r="EX834" s="1">
        <v>0</v>
      </c>
      <c r="EY834" s="1">
        <v>0</v>
      </c>
      <c r="EZ834">
        <v>0</v>
      </c>
      <c r="FA834">
        <v>0</v>
      </c>
      <c r="FB834" s="5">
        <v>0</v>
      </c>
      <c r="FC834" s="5">
        <v>0</v>
      </c>
      <c r="FD834" s="5">
        <v>0</v>
      </c>
      <c r="FE834" s="5">
        <v>5.6</v>
      </c>
      <c r="FF834" s="5">
        <v>1.87</v>
      </c>
      <c r="FG834" s="5">
        <v>3.73</v>
      </c>
      <c r="FH834" s="5">
        <v>1.32</v>
      </c>
      <c r="FI834" s="5">
        <v>3.38</v>
      </c>
      <c r="FJ834" s="5">
        <v>-12.23</v>
      </c>
      <c r="FK834" s="5">
        <v>-0.60399999999999998</v>
      </c>
      <c r="FL834" s="5">
        <v>0.56799999999999995</v>
      </c>
      <c r="FM834" s="5">
        <v>-3.3959999999999999</v>
      </c>
      <c r="FN834" s="5">
        <v>72.061000000000007</v>
      </c>
      <c r="FO834" s="5">
        <v>2.274</v>
      </c>
      <c r="FP834" s="5">
        <v>-73.840999999999994</v>
      </c>
      <c r="FQ834" s="1">
        <v>0</v>
      </c>
      <c r="FR834" s="1">
        <v>0</v>
      </c>
      <c r="FS834">
        <v>0</v>
      </c>
      <c r="FT834">
        <v>2</v>
      </c>
      <c r="FU834" s="5">
        <v>0</v>
      </c>
      <c r="FV834" s="5">
        <v>15.19</v>
      </c>
      <c r="FW834" s="5">
        <v>-15.19</v>
      </c>
      <c r="FX834" s="5">
        <v>2.96</v>
      </c>
      <c r="FY834" s="5">
        <v>5.92</v>
      </c>
      <c r="FZ834" s="5">
        <v>-2.96</v>
      </c>
      <c r="GA834" t="s">
        <v>561</v>
      </c>
      <c r="GB834" s="83">
        <v>0.55000000000000004</v>
      </c>
      <c r="GC834" s="86">
        <v>0.55000000000000004</v>
      </c>
      <c r="GD834">
        <v>0.55000000000000004</v>
      </c>
      <c r="GE834" s="1">
        <f t="shared" ref="GE834:GE880" si="68">BB834/3+0.5-GB834</f>
        <v>-0.25</v>
      </c>
      <c r="GF834" s="78">
        <v>32.962868</v>
      </c>
      <c r="GG834" s="78">
        <v>4.1399080000000001</v>
      </c>
      <c r="GH834" s="78">
        <v>5.328525</v>
      </c>
      <c r="GI834" s="80">
        <v>5.2433E-2</v>
      </c>
      <c r="GJ834" s="80">
        <v>0.76883599999999996</v>
      </c>
      <c r="GK834" s="80">
        <v>-7.1599999999999995E-4</v>
      </c>
      <c r="GL834" s="80">
        <f t="shared" ref="GL834:GL880" si="69">IF(GB834&gt;0,SUM(GI834:GK834)/3+0.5-GB834, " ")</f>
        <v>0.2235176666666665</v>
      </c>
      <c r="GM834" s="80">
        <v>22.249248999999999</v>
      </c>
      <c r="GN834" s="80">
        <v>4.3601330000000003</v>
      </c>
      <c r="GO834" s="80">
        <v>5.3800230000000004</v>
      </c>
      <c r="GP834" s="80">
        <v>1.2274080000000001</v>
      </c>
      <c r="GQ834" s="80">
        <v>0.75254600000000005</v>
      </c>
      <c r="GR834" s="80">
        <v>2.9124000000000001E-2</v>
      </c>
      <c r="GS834" s="87">
        <v>-1.8</v>
      </c>
      <c r="GT834" s="87">
        <v>-1.8</v>
      </c>
      <c r="GU834" s="87">
        <v>0</v>
      </c>
      <c r="GV834" s="87">
        <v>-0.2</v>
      </c>
      <c r="GW834" s="87">
        <v>0.2</v>
      </c>
      <c r="GX834" s="87">
        <v>-1.8</v>
      </c>
      <c r="GY834" s="87">
        <v>0</v>
      </c>
      <c r="GZ834" s="87">
        <v>0</v>
      </c>
      <c r="HA834" s="87">
        <v>0</v>
      </c>
      <c r="HB834" s="87">
        <v>0</v>
      </c>
      <c r="HC834" s="87">
        <v>0</v>
      </c>
      <c r="HD834" s="87">
        <v>0</v>
      </c>
      <c r="HE834" s="87">
        <v>0</v>
      </c>
      <c r="HF834" s="87">
        <v>0</v>
      </c>
      <c r="HG834" s="87">
        <v>0</v>
      </c>
      <c r="HH834" s="87">
        <v>0</v>
      </c>
      <c r="HI834" s="87">
        <v>0</v>
      </c>
      <c r="HJ834" s="87">
        <v>0</v>
      </c>
      <c r="HK834" s="87">
        <v>-1.6</v>
      </c>
      <c r="HL834" s="87">
        <v>-1</v>
      </c>
      <c r="HM834" s="87">
        <v>0</v>
      </c>
      <c r="HN834" s="87">
        <v>-0.2</v>
      </c>
      <c r="HO834" s="87">
        <v>0</v>
      </c>
      <c r="HP834" s="87">
        <v>-1.1000000000000001</v>
      </c>
    </row>
    <row r="835" spans="1:224" x14ac:dyDescent="0.2">
      <c r="A835">
        <v>42</v>
      </c>
      <c r="B835" t="s">
        <v>1416</v>
      </c>
      <c r="C835" t="s">
        <v>1417</v>
      </c>
      <c r="D835" t="s">
        <v>1174</v>
      </c>
      <c r="E835" t="s">
        <v>4529</v>
      </c>
      <c r="F835">
        <v>69</v>
      </c>
      <c r="G835">
        <v>160</v>
      </c>
      <c r="H835" t="s">
        <v>1488</v>
      </c>
      <c r="J835" t="s">
        <v>2371</v>
      </c>
      <c r="K835" t="s">
        <v>1540</v>
      </c>
      <c r="L835" s="82"/>
      <c r="M835" t="s">
        <v>3202</v>
      </c>
      <c r="N835">
        <v>6</v>
      </c>
      <c r="O835">
        <v>2</v>
      </c>
      <c r="P835">
        <v>0</v>
      </c>
      <c r="Q835">
        <v>2</v>
      </c>
      <c r="R835">
        <v>1</v>
      </c>
      <c r="S835">
        <v>2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6</v>
      </c>
      <c r="AH835">
        <v>1</v>
      </c>
      <c r="AI835">
        <v>2</v>
      </c>
      <c r="AJ835">
        <v>4</v>
      </c>
      <c r="AK835">
        <v>2</v>
      </c>
      <c r="AL835">
        <v>3</v>
      </c>
      <c r="AM835">
        <v>22</v>
      </c>
      <c r="AN835">
        <v>14</v>
      </c>
      <c r="AO835" s="1">
        <v>10.4</v>
      </c>
      <c r="AP835">
        <v>4208</v>
      </c>
      <c r="AQ835">
        <v>0</v>
      </c>
      <c r="AR835">
        <v>8</v>
      </c>
      <c r="AS835" s="2">
        <v>88</v>
      </c>
      <c r="AV835" s="1">
        <v>1.2</v>
      </c>
      <c r="AW835" s="1">
        <v>0.6</v>
      </c>
      <c r="AX835" s="1">
        <v>1.2</v>
      </c>
      <c r="AY835" s="1">
        <v>0.4</v>
      </c>
      <c r="AZ835" s="1">
        <v>0.1</v>
      </c>
      <c r="BA835" s="1">
        <v>0</v>
      </c>
      <c r="BB835" s="1">
        <v>0.5</v>
      </c>
      <c r="BC835" s="85">
        <f t="shared" si="65"/>
        <v>3.7458554106925082</v>
      </c>
      <c r="BD835" s="50">
        <v>0.1629241110003832</v>
      </c>
      <c r="BE835" s="50">
        <v>1.8687573421838761</v>
      </c>
      <c r="BF835" s="50">
        <v>0</v>
      </c>
      <c r="BG835" s="50">
        <v>0.26798304193089956</v>
      </c>
      <c r="BH835" s="50">
        <v>0</v>
      </c>
      <c r="BI835" s="85">
        <f t="shared" si="66"/>
        <v>2.299664495115159</v>
      </c>
      <c r="BJ835" s="50">
        <v>1.4053135475833543</v>
      </c>
      <c r="BK835" s="50">
        <v>2.5901078341724311E-3</v>
      </c>
      <c r="BL835" s="50">
        <v>0</v>
      </c>
      <c r="BM835" s="50">
        <v>3.8287260159822291E-2</v>
      </c>
      <c r="BN835" s="85">
        <f t="shared" si="67"/>
        <v>1.4461909155773489</v>
      </c>
      <c r="BO835" s="5">
        <v>11.71</v>
      </c>
      <c r="BP835" s="5">
        <v>36.6</v>
      </c>
      <c r="BQ835">
        <v>1</v>
      </c>
      <c r="BR835">
        <v>4</v>
      </c>
      <c r="BS835">
        <v>4</v>
      </c>
      <c r="BT835" s="1">
        <v>26.8</v>
      </c>
      <c r="BU835">
        <v>0</v>
      </c>
      <c r="BV835">
        <v>1</v>
      </c>
      <c r="BW835">
        <v>1</v>
      </c>
      <c r="BX835" s="1">
        <v>37</v>
      </c>
      <c r="BY835">
        <v>1</v>
      </c>
      <c r="BZ835">
        <v>0</v>
      </c>
      <c r="CA835">
        <v>0</v>
      </c>
      <c r="CB835" s="1">
        <v>25</v>
      </c>
      <c r="CC835">
        <v>0</v>
      </c>
      <c r="CD835">
        <v>2</v>
      </c>
      <c r="CE835">
        <v>3</v>
      </c>
      <c r="CF835" s="1">
        <v>26.2</v>
      </c>
      <c r="CG835">
        <v>4</v>
      </c>
      <c r="CH835">
        <v>2</v>
      </c>
      <c r="CI835" s="1">
        <v>3.4</v>
      </c>
      <c r="CJ835" s="1">
        <v>1.7</v>
      </c>
      <c r="CK835" s="1">
        <v>25.6</v>
      </c>
      <c r="CL835" s="1">
        <v>16.2</v>
      </c>
      <c r="CM835" s="1">
        <v>14.2</v>
      </c>
      <c r="CN835" s="1">
        <v>13.7</v>
      </c>
      <c r="CO835">
        <v>1</v>
      </c>
      <c r="CP835">
        <v>2</v>
      </c>
      <c r="CQ835" s="1">
        <v>0.9</v>
      </c>
      <c r="CR835" s="1">
        <v>1.7</v>
      </c>
      <c r="CS835" s="1">
        <v>2.6</v>
      </c>
      <c r="CT835" s="1">
        <v>4.3</v>
      </c>
      <c r="CU835" s="1">
        <v>3.3</v>
      </c>
      <c r="CV835" s="1">
        <v>3</v>
      </c>
      <c r="CW835" s="5">
        <v>1.67</v>
      </c>
      <c r="CX835" s="6">
        <v>0.16500000000000001</v>
      </c>
      <c r="CY835" s="6">
        <v>-0.114</v>
      </c>
      <c r="CZ835" s="6">
        <v>1.444</v>
      </c>
      <c r="DA835" s="6">
        <v>2.7069999999999999</v>
      </c>
      <c r="DB835" s="6">
        <v>-0.41</v>
      </c>
      <c r="DC835" s="6">
        <v>-2.867</v>
      </c>
      <c r="DD835" s="5">
        <v>-16.8</v>
      </c>
      <c r="DE835" s="5">
        <v>-23.06</v>
      </c>
      <c r="DF835" s="5">
        <v>-6.28</v>
      </c>
      <c r="DG835" s="5">
        <v>4.17</v>
      </c>
      <c r="DH835">
        <v>1000</v>
      </c>
      <c r="DI835">
        <v>1042</v>
      </c>
      <c r="DJ835" s="5">
        <v>0.85</v>
      </c>
      <c r="DK835" s="5">
        <v>0</v>
      </c>
      <c r="DL835" s="1">
        <v>19.600000000000001</v>
      </c>
      <c r="DM835" s="1">
        <v>31.6</v>
      </c>
      <c r="DN835" s="1">
        <v>10.199999999999999</v>
      </c>
      <c r="DO835" s="1">
        <v>12.8</v>
      </c>
      <c r="DP835" s="5">
        <v>2.19</v>
      </c>
      <c r="DQ835" s="5">
        <v>3.01</v>
      </c>
      <c r="DR835" s="1">
        <v>23.2</v>
      </c>
      <c r="DS835" s="1">
        <v>26.2</v>
      </c>
      <c r="DT835" s="1">
        <v>10.1</v>
      </c>
      <c r="DU835" s="1">
        <v>12</v>
      </c>
      <c r="DV835" s="1">
        <v>14.2</v>
      </c>
      <c r="DW835" s="1">
        <v>13.7</v>
      </c>
      <c r="DX835">
        <v>8</v>
      </c>
      <c r="DY835">
        <v>5</v>
      </c>
      <c r="DZ835">
        <v>20</v>
      </c>
      <c r="EA835">
        <v>6</v>
      </c>
      <c r="EB835">
        <v>10</v>
      </c>
      <c r="EC835">
        <v>6</v>
      </c>
      <c r="ED835" s="1">
        <v>33.299999999999997</v>
      </c>
      <c r="EE835">
        <v>16</v>
      </c>
      <c r="EF835">
        <v>32</v>
      </c>
      <c r="EG835">
        <v>12</v>
      </c>
      <c r="EH835">
        <v>33.299999999999997</v>
      </c>
      <c r="EI835" s="1">
        <v>0</v>
      </c>
      <c r="EJ835" s="1">
        <v>0</v>
      </c>
      <c r="EK835">
        <v>1</v>
      </c>
      <c r="EL835">
        <v>0</v>
      </c>
      <c r="EM835" s="5">
        <v>0.85</v>
      </c>
      <c r="EN835" s="5">
        <v>-0.82</v>
      </c>
      <c r="EO835" s="5">
        <v>0.13</v>
      </c>
      <c r="EP835" s="5">
        <v>5.24</v>
      </c>
      <c r="EQ835" s="5">
        <v>148.09</v>
      </c>
      <c r="ER835" s="5">
        <v>1.2470000000000001</v>
      </c>
      <c r="ES835" s="5">
        <v>0.41599999999999998</v>
      </c>
      <c r="ET835" s="5">
        <v>-2.637</v>
      </c>
      <c r="EU835" s="5">
        <v>-84.132999999999996</v>
      </c>
      <c r="EV835" s="5">
        <v>-7.1139999999999999</v>
      </c>
      <c r="EW835" s="5">
        <v>62.472999999999999</v>
      </c>
      <c r="EX835" s="1">
        <v>0</v>
      </c>
      <c r="EY835" s="1">
        <v>0</v>
      </c>
      <c r="EZ835">
        <v>2</v>
      </c>
      <c r="FA835">
        <v>0</v>
      </c>
      <c r="FB835" s="5">
        <v>150</v>
      </c>
      <c r="FC835" s="5">
        <v>0</v>
      </c>
      <c r="FD835" s="5">
        <v>150</v>
      </c>
      <c r="FE835" s="5">
        <v>1.91</v>
      </c>
      <c r="FF835" s="5">
        <v>0</v>
      </c>
      <c r="FG835" s="5">
        <v>1.91</v>
      </c>
      <c r="GA835" t="s">
        <v>561</v>
      </c>
      <c r="GB835" s="83">
        <v>0.55000000000000004</v>
      </c>
      <c r="GC835" s="86">
        <v>0.55000000000000004</v>
      </c>
      <c r="GD835">
        <v>0.55000000000000004</v>
      </c>
      <c r="GE835" s="1">
        <f t="shared" si="68"/>
        <v>0.11666666666666659</v>
      </c>
      <c r="GF835" s="78">
        <v>26.300191999999999</v>
      </c>
      <c r="GG835" s="78">
        <v>4.7187060000000001</v>
      </c>
      <c r="GH835" s="78">
        <v>4.8163090000000004</v>
      </c>
      <c r="GI835" s="80">
        <v>0.57485200000000003</v>
      </c>
      <c r="GJ835" s="80">
        <v>0.65011699999999994</v>
      </c>
      <c r="GK835" s="80">
        <v>3.0479999999999999E-3</v>
      </c>
      <c r="GL835" s="80">
        <f t="shared" si="69"/>
        <v>0.35933899999999985</v>
      </c>
      <c r="GM835" s="80">
        <v>23.963911</v>
      </c>
      <c r="GN835" s="80">
        <v>4.7037279999999999</v>
      </c>
      <c r="GO835" s="80">
        <v>5.4452449999999999</v>
      </c>
      <c r="GP835" s="80">
        <v>1.2344250000000001</v>
      </c>
      <c r="GQ835" s="80">
        <v>0.75014099999999995</v>
      </c>
      <c r="GR835" s="80">
        <v>4.267E-2</v>
      </c>
      <c r="GS835" s="87">
        <v>-1.1000000000000001</v>
      </c>
      <c r="GT835" s="87">
        <v>-1.1000000000000001</v>
      </c>
      <c r="GU835" s="87">
        <v>-0.1</v>
      </c>
      <c r="GV835" s="87">
        <v>0</v>
      </c>
      <c r="GW835" s="87">
        <v>0.3</v>
      </c>
      <c r="GX835" s="87">
        <v>-0.8</v>
      </c>
      <c r="GY835" s="87">
        <v>0</v>
      </c>
      <c r="GZ835" s="87">
        <v>0</v>
      </c>
      <c r="HA835" s="87">
        <v>0</v>
      </c>
      <c r="HB835" s="87">
        <v>0</v>
      </c>
      <c r="HC835" s="87">
        <v>0</v>
      </c>
      <c r="HD835" s="87">
        <v>0</v>
      </c>
      <c r="HE835" s="87">
        <v>0.4</v>
      </c>
      <c r="HF835" s="87">
        <v>0.2</v>
      </c>
      <c r="HG835" s="87">
        <v>0</v>
      </c>
      <c r="HH835" s="87">
        <v>0</v>
      </c>
      <c r="HI835" s="87">
        <v>0</v>
      </c>
      <c r="HJ835" s="87">
        <v>0.2</v>
      </c>
      <c r="HK835" s="87">
        <v>0</v>
      </c>
      <c r="HL835" s="87">
        <v>0</v>
      </c>
      <c r="HM835" s="87">
        <v>0</v>
      </c>
      <c r="HN835" s="87">
        <v>0</v>
      </c>
      <c r="HO835" s="87">
        <v>0</v>
      </c>
      <c r="HP835" s="87">
        <v>0</v>
      </c>
    </row>
    <row r="836" spans="1:224" x14ac:dyDescent="0.2">
      <c r="B836" t="s">
        <v>1398</v>
      </c>
      <c r="C836" t="s">
        <v>1252</v>
      </c>
      <c r="D836" t="s">
        <v>1325</v>
      </c>
      <c r="E836" t="s">
        <v>4529</v>
      </c>
      <c r="F836">
        <v>75</v>
      </c>
      <c r="G836">
        <v>190</v>
      </c>
      <c r="H836" t="s">
        <v>1488</v>
      </c>
      <c r="I836" t="s">
        <v>2572</v>
      </c>
      <c r="J836" t="s">
        <v>2568</v>
      </c>
      <c r="K836" t="s">
        <v>1496</v>
      </c>
      <c r="L836" s="82"/>
      <c r="M836" t="s">
        <v>1513</v>
      </c>
      <c r="N836">
        <v>5</v>
      </c>
      <c r="O836">
        <v>0</v>
      </c>
      <c r="P836">
        <v>0</v>
      </c>
      <c r="Q836">
        <v>0</v>
      </c>
      <c r="R836">
        <v>0</v>
      </c>
      <c r="S836">
        <v>4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5</v>
      </c>
      <c r="AH836">
        <v>3</v>
      </c>
      <c r="AI836">
        <v>2</v>
      </c>
      <c r="AJ836">
        <v>5</v>
      </c>
      <c r="AK836">
        <v>1</v>
      </c>
      <c r="AL836">
        <v>1</v>
      </c>
      <c r="AM836">
        <v>0</v>
      </c>
      <c r="AN836">
        <v>0</v>
      </c>
      <c r="AO836" s="1">
        <v>0</v>
      </c>
      <c r="AP836">
        <v>3123</v>
      </c>
      <c r="AQ836">
        <v>64</v>
      </c>
      <c r="AR836">
        <v>183</v>
      </c>
      <c r="AS836" s="2">
        <v>85</v>
      </c>
      <c r="AV836" s="1">
        <v>1.1000000000000001</v>
      </c>
      <c r="AW836" s="1">
        <v>1.2</v>
      </c>
      <c r="AX836" s="1">
        <v>0</v>
      </c>
      <c r="AY836" s="1">
        <v>-0.2</v>
      </c>
      <c r="AZ836" s="1">
        <v>0.1</v>
      </c>
      <c r="BA836" s="1">
        <v>0</v>
      </c>
      <c r="BB836" s="1">
        <v>-0.1</v>
      </c>
      <c r="BC836" s="85">
        <f t="shared" si="65"/>
        <v>0.51599200873067641</v>
      </c>
      <c r="BD836" s="50">
        <v>-0.18891839344709763</v>
      </c>
      <c r="BE836" s="50">
        <v>-0.14834970427234759</v>
      </c>
      <c r="BF836" s="50">
        <v>-6.4406301774496515E-3</v>
      </c>
      <c r="BG836" s="50">
        <v>0.19431341196126253</v>
      </c>
      <c r="BH836" s="50">
        <v>0</v>
      </c>
      <c r="BI836" s="85">
        <f t="shared" si="66"/>
        <v>-0.14939531593563235</v>
      </c>
      <c r="BJ836" s="50">
        <v>1.0857362421446599</v>
      </c>
      <c r="BK836" s="50">
        <v>9.7444793206259053E-2</v>
      </c>
      <c r="BL836" s="50">
        <v>0.22118248085017619</v>
      </c>
      <c r="BM836" s="50">
        <v>-0.73897619153478622</v>
      </c>
      <c r="BN836" s="85">
        <f t="shared" si="67"/>
        <v>0.66538732466630879</v>
      </c>
      <c r="BO836" s="5">
        <v>10.34</v>
      </c>
      <c r="BP836" s="5">
        <v>34.03</v>
      </c>
      <c r="BQ836">
        <v>0</v>
      </c>
      <c r="BR836">
        <v>5</v>
      </c>
      <c r="BS836">
        <v>5</v>
      </c>
      <c r="BT836" s="1">
        <v>50.7</v>
      </c>
      <c r="BU836">
        <v>0</v>
      </c>
      <c r="BV836">
        <v>1</v>
      </c>
      <c r="BW836">
        <v>3</v>
      </c>
      <c r="BX836" s="1">
        <v>49.8</v>
      </c>
      <c r="BY836">
        <v>0</v>
      </c>
      <c r="BZ836">
        <v>1</v>
      </c>
      <c r="CA836">
        <v>0</v>
      </c>
      <c r="CB836" s="1">
        <v>37</v>
      </c>
      <c r="CC836">
        <v>0</v>
      </c>
      <c r="CD836">
        <v>3</v>
      </c>
      <c r="CE836">
        <v>2</v>
      </c>
      <c r="CF836" s="1">
        <v>54.2</v>
      </c>
      <c r="CG836">
        <v>2</v>
      </c>
      <c r="CH836">
        <v>2</v>
      </c>
      <c r="CI836" s="1">
        <v>2.2999999999999998</v>
      </c>
      <c r="CJ836" s="1">
        <v>2.2999999999999998</v>
      </c>
      <c r="CK836" s="1">
        <v>12.8</v>
      </c>
      <c r="CL836" s="1">
        <v>13.9</v>
      </c>
      <c r="CM836" s="1">
        <v>11.3</v>
      </c>
      <c r="CN836" s="1">
        <v>16.899999999999999</v>
      </c>
      <c r="CO836">
        <v>2</v>
      </c>
      <c r="CP836">
        <v>1</v>
      </c>
      <c r="CQ836" s="1">
        <v>2.2999999999999998</v>
      </c>
      <c r="CR836" s="1">
        <v>1.2</v>
      </c>
      <c r="CS836" s="1">
        <v>5.8</v>
      </c>
      <c r="CT836" s="1">
        <v>5.8</v>
      </c>
      <c r="CU836" s="1">
        <v>6</v>
      </c>
      <c r="CV836" s="1">
        <v>2.1</v>
      </c>
      <c r="CW836" s="5">
        <v>2.12</v>
      </c>
      <c r="CX836" s="6">
        <v>-2.8000000000000001E-2</v>
      </c>
      <c r="CY836" s="6">
        <v>-7.0000000000000007E-2</v>
      </c>
      <c r="CZ836" s="6">
        <v>-0.96599999999999997</v>
      </c>
      <c r="DA836" s="6">
        <v>-0.876</v>
      </c>
      <c r="DB836" s="6">
        <v>1.5629999999999999</v>
      </c>
      <c r="DC836" s="6">
        <v>0.56499999999999995</v>
      </c>
      <c r="DD836" s="5">
        <v>32.299999999999997</v>
      </c>
      <c r="DE836" s="5">
        <v>26.69</v>
      </c>
      <c r="DF836" s="5">
        <v>-5.64</v>
      </c>
      <c r="DG836" s="5">
        <v>6.45</v>
      </c>
      <c r="DH836">
        <v>905</v>
      </c>
      <c r="DI836">
        <v>969</v>
      </c>
      <c r="DJ836" s="5">
        <v>2.3199999999999998</v>
      </c>
      <c r="DK836" s="5">
        <v>2.3199999999999998</v>
      </c>
      <c r="DL836" s="1">
        <v>33.700000000000003</v>
      </c>
      <c r="DM836" s="1">
        <v>22.1</v>
      </c>
      <c r="DN836" s="1">
        <v>18.600000000000001</v>
      </c>
      <c r="DO836" s="1">
        <v>4.5999999999999996</v>
      </c>
      <c r="DP836" s="5">
        <v>2.4700000000000002</v>
      </c>
      <c r="DQ836" s="5">
        <v>4.58</v>
      </c>
      <c r="DR836" s="1">
        <v>22.6</v>
      </c>
      <c r="DS836" s="1">
        <v>31.4</v>
      </c>
      <c r="DT836" s="1">
        <v>11.3</v>
      </c>
      <c r="DU836" s="1">
        <v>11.6</v>
      </c>
      <c r="DV836" s="1">
        <v>11.3</v>
      </c>
      <c r="DW836" s="1">
        <v>16.899999999999999</v>
      </c>
      <c r="DX836">
        <v>10</v>
      </c>
      <c r="DY836">
        <v>6</v>
      </c>
      <c r="DZ836">
        <v>6</v>
      </c>
      <c r="EA836">
        <v>7</v>
      </c>
      <c r="EB836">
        <v>9</v>
      </c>
      <c r="EC836">
        <v>9</v>
      </c>
      <c r="ED836" s="1">
        <v>55.2</v>
      </c>
      <c r="EE836">
        <v>25</v>
      </c>
      <c r="EF836">
        <v>20</v>
      </c>
      <c r="EG836">
        <v>14</v>
      </c>
      <c r="EH836">
        <v>55.6</v>
      </c>
      <c r="EI836" s="1">
        <v>0</v>
      </c>
      <c r="EJ836" s="1">
        <v>0</v>
      </c>
      <c r="EK836">
        <v>2</v>
      </c>
      <c r="EL836">
        <v>2</v>
      </c>
      <c r="EM836" s="5">
        <v>0</v>
      </c>
      <c r="EN836" s="5">
        <v>-2.12</v>
      </c>
      <c r="EO836" s="5">
        <v>0.54</v>
      </c>
      <c r="EP836" s="5">
        <v>4.1100000000000003</v>
      </c>
      <c r="EQ836" s="5">
        <v>-8.75</v>
      </c>
      <c r="ER836" s="5">
        <v>1.8779999999999999</v>
      </c>
      <c r="ES836" s="5">
        <v>-1.4219999999999999</v>
      </c>
      <c r="ET836" s="5">
        <v>2.8879999999999999</v>
      </c>
      <c r="EU836" s="5">
        <v>-81.370999999999995</v>
      </c>
      <c r="EV836" s="5">
        <v>-11.222</v>
      </c>
      <c r="EW836" s="5">
        <v>64.551000000000002</v>
      </c>
      <c r="EX836" s="1">
        <v>0</v>
      </c>
      <c r="EY836" s="1">
        <v>0</v>
      </c>
      <c r="EZ836">
        <v>0</v>
      </c>
      <c r="FA836">
        <v>0</v>
      </c>
      <c r="FB836" s="5">
        <v>0</v>
      </c>
      <c r="FC836" s="5">
        <v>0</v>
      </c>
      <c r="FD836" s="5">
        <v>0</v>
      </c>
      <c r="FE836" s="5">
        <v>8.75</v>
      </c>
      <c r="FF836" s="5">
        <v>0</v>
      </c>
      <c r="FG836" s="5">
        <v>8.75</v>
      </c>
      <c r="FH836" s="5">
        <v>0.38</v>
      </c>
      <c r="FI836" s="5">
        <v>8.4499999999999993</v>
      </c>
      <c r="FJ836" s="5">
        <v>7.1</v>
      </c>
      <c r="FK836" s="5">
        <v>0.54800000000000004</v>
      </c>
      <c r="FL836" s="5">
        <v>-2.9780000000000002</v>
      </c>
      <c r="FM836" s="5">
        <v>0.69399999999999995</v>
      </c>
      <c r="FN836" s="5">
        <v>81.677999999999997</v>
      </c>
      <c r="FO836" s="5">
        <v>8.3320000000000007</v>
      </c>
      <c r="FP836" s="5">
        <v>-66.197000000000003</v>
      </c>
      <c r="FQ836" s="1">
        <v>0</v>
      </c>
      <c r="FR836" s="1">
        <v>0</v>
      </c>
      <c r="FS836">
        <v>0</v>
      </c>
      <c r="FT836">
        <v>0</v>
      </c>
      <c r="FU836" s="5">
        <v>0</v>
      </c>
      <c r="FV836" s="5">
        <v>0</v>
      </c>
      <c r="FW836" s="5">
        <v>0</v>
      </c>
      <c r="FX836" s="5">
        <v>0</v>
      </c>
      <c r="FY836" s="5">
        <v>7.1</v>
      </c>
      <c r="FZ836" s="5">
        <v>-7.1</v>
      </c>
      <c r="GA836" t="s">
        <v>564</v>
      </c>
      <c r="GC836" s="86">
        <v>0.85499999999999998</v>
      </c>
      <c r="GD836" t="s">
        <v>564</v>
      </c>
      <c r="GE836" s="1">
        <f t="shared" si="68"/>
        <v>0.46666666666666667</v>
      </c>
      <c r="GF836" s="78">
        <v>26.562806999999999</v>
      </c>
      <c r="GG836" s="78">
        <v>1.687989</v>
      </c>
      <c r="GH836" s="78">
        <v>4.6848089999999996</v>
      </c>
      <c r="GI836" s="80">
        <v>0.14432500000000001</v>
      </c>
      <c r="GJ836" s="80">
        <v>1.0286599999999999</v>
      </c>
      <c r="GK836" s="80">
        <v>-7.2999999999999999E-5</v>
      </c>
      <c r="GL836" s="80" t="str">
        <f t="shared" si="69"/>
        <v xml:space="preserve"> </v>
      </c>
      <c r="GM836" s="80">
        <v>22.226123999999999</v>
      </c>
      <c r="GN836" s="80">
        <v>1.738129</v>
      </c>
      <c r="GO836" s="80">
        <v>4.7461370000000001</v>
      </c>
      <c r="GP836" s="80">
        <v>0.94184800000000002</v>
      </c>
      <c r="GQ836" s="80">
        <v>1.177047</v>
      </c>
      <c r="GR836" s="80">
        <v>3.339E-3</v>
      </c>
      <c r="GS836" s="87">
        <v>0.5</v>
      </c>
      <c r="GT836" s="87">
        <v>0.5</v>
      </c>
      <c r="GU836" s="87">
        <v>-0.1</v>
      </c>
      <c r="GV836" s="87">
        <v>0.1</v>
      </c>
      <c r="GW836" s="87">
        <v>0</v>
      </c>
      <c r="GX836" s="87">
        <v>0.5</v>
      </c>
      <c r="GY836" s="87">
        <v>0.1</v>
      </c>
      <c r="GZ836" s="87">
        <v>0.1</v>
      </c>
      <c r="HA836" s="87">
        <v>0</v>
      </c>
      <c r="HB836" s="87">
        <v>0.1</v>
      </c>
      <c r="HC836" s="87">
        <v>0</v>
      </c>
      <c r="HD836" s="87">
        <v>0.1</v>
      </c>
      <c r="HE836" s="87">
        <v>0.1</v>
      </c>
      <c r="HF836" s="87">
        <v>-0.1</v>
      </c>
      <c r="HG836" s="87">
        <v>0</v>
      </c>
      <c r="HH836" s="87">
        <v>0</v>
      </c>
      <c r="HI836" s="87">
        <v>0</v>
      </c>
      <c r="HJ836" s="87">
        <v>0</v>
      </c>
      <c r="HK836" s="87">
        <v>-0.3</v>
      </c>
      <c r="HL836" s="87">
        <v>-0.1</v>
      </c>
      <c r="HM836" s="87">
        <v>0</v>
      </c>
      <c r="HN836" s="87">
        <v>0</v>
      </c>
      <c r="HO836" s="87">
        <v>0</v>
      </c>
      <c r="HP836" s="87">
        <v>-0.2</v>
      </c>
    </row>
    <row r="837" spans="1:224" x14ac:dyDescent="0.2">
      <c r="A837">
        <v>36</v>
      </c>
      <c r="B837" t="s">
        <v>3852</v>
      </c>
      <c r="C837" t="s">
        <v>2661</v>
      </c>
      <c r="D837" t="s">
        <v>2626</v>
      </c>
      <c r="E837" t="s">
        <v>2594</v>
      </c>
      <c r="F837">
        <v>74</v>
      </c>
      <c r="G837">
        <v>205</v>
      </c>
      <c r="H837" t="s">
        <v>1483</v>
      </c>
      <c r="J837" t="s">
        <v>2511</v>
      </c>
      <c r="K837" t="s">
        <v>1550</v>
      </c>
      <c r="L837" s="82"/>
      <c r="M837" t="s">
        <v>3201</v>
      </c>
      <c r="N837">
        <v>5</v>
      </c>
      <c r="O837">
        <v>0</v>
      </c>
      <c r="P837">
        <v>0</v>
      </c>
      <c r="Q837">
        <v>0</v>
      </c>
      <c r="R837">
        <v>-5</v>
      </c>
      <c r="S837">
        <v>2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7</v>
      </c>
      <c r="AH837">
        <v>3</v>
      </c>
      <c r="AI837">
        <v>1</v>
      </c>
      <c r="AJ837">
        <v>2</v>
      </c>
      <c r="AK837">
        <v>3</v>
      </c>
      <c r="AL837">
        <v>1</v>
      </c>
      <c r="AM837">
        <v>0</v>
      </c>
      <c r="AN837">
        <v>1</v>
      </c>
      <c r="AO837" s="1">
        <v>0.3</v>
      </c>
      <c r="AP837">
        <v>2881</v>
      </c>
      <c r="AQ837">
        <v>0</v>
      </c>
      <c r="AR837">
        <v>127</v>
      </c>
      <c r="AS837" s="2">
        <v>64</v>
      </c>
      <c r="BC837" s="85">
        <f t="shared" si="65"/>
        <v>-2.8393888248986059</v>
      </c>
      <c r="BD837" s="85">
        <v>-1.0363735522686066</v>
      </c>
      <c r="BE837" s="85">
        <v>-0.12218891119930025</v>
      </c>
      <c r="BF837" s="85">
        <v>-3.3919799339720319E-3</v>
      </c>
      <c r="BG837" s="85">
        <v>-0.29843348294911815</v>
      </c>
      <c r="BH837" s="85">
        <v>0</v>
      </c>
      <c r="BI837" s="85">
        <f t="shared" si="66"/>
        <v>-1.4603879263509971</v>
      </c>
      <c r="BJ837" s="85">
        <v>-0.6132630737899355</v>
      </c>
      <c r="BK837" s="85">
        <v>8.8480394202458609E-3</v>
      </c>
      <c r="BL837" s="85">
        <v>-0.6068041871829486</v>
      </c>
      <c r="BM837" s="85">
        <v>-0.16778167699497024</v>
      </c>
      <c r="BN837" s="85">
        <f t="shared" si="67"/>
        <v>-1.3790008985476085</v>
      </c>
      <c r="CW837" s="5">
        <v>-5.16</v>
      </c>
      <c r="CX837" s="6">
        <v>4.3999999999999997E-2</v>
      </c>
      <c r="CY837" s="6">
        <v>4.4999999999999998E-2</v>
      </c>
      <c r="CZ837" s="6">
        <v>-9.2999999999999999E-2</v>
      </c>
      <c r="DA837" s="6">
        <v>-3.5259999999999998</v>
      </c>
      <c r="DB837" s="6">
        <v>-1.6819999999999999</v>
      </c>
      <c r="DC837" s="6">
        <v>-13.288</v>
      </c>
      <c r="DD837" s="5">
        <v>0.2</v>
      </c>
      <c r="DE837" s="5">
        <v>-22.26</v>
      </c>
      <c r="DF837" s="5">
        <v>-22.46</v>
      </c>
      <c r="DG837" s="5">
        <v>0</v>
      </c>
      <c r="DH837">
        <v>872</v>
      </c>
      <c r="DI837">
        <v>872</v>
      </c>
      <c r="DJ837" s="5">
        <v>0</v>
      </c>
      <c r="DK837" s="5">
        <v>6.18</v>
      </c>
      <c r="DL837" s="1">
        <v>23.5</v>
      </c>
      <c r="DM837" s="1">
        <v>42</v>
      </c>
      <c r="DN837" s="1">
        <v>11.1</v>
      </c>
      <c r="DO837" s="1">
        <v>9.9</v>
      </c>
      <c r="DP837" s="5">
        <v>3.4</v>
      </c>
      <c r="DQ837" s="5">
        <v>4.42</v>
      </c>
      <c r="DR837" s="1">
        <v>26.5</v>
      </c>
      <c r="DS837" s="1">
        <v>36.1</v>
      </c>
      <c r="DT837" s="1">
        <v>11.2</v>
      </c>
      <c r="DU837" s="1">
        <v>16.3</v>
      </c>
      <c r="DV837" s="1">
        <v>15</v>
      </c>
      <c r="DW837" s="1">
        <v>8.1999999999999993</v>
      </c>
      <c r="DX837">
        <v>3</v>
      </c>
      <c r="DY837">
        <v>6</v>
      </c>
      <c r="DZ837">
        <v>7</v>
      </c>
      <c r="EA837">
        <v>8</v>
      </c>
      <c r="EB837">
        <v>8</v>
      </c>
      <c r="EC837">
        <v>11</v>
      </c>
      <c r="ED837" s="1">
        <v>37.5</v>
      </c>
      <c r="EE837">
        <v>11</v>
      </c>
      <c r="EF837">
        <v>22</v>
      </c>
      <c r="EG837">
        <v>13</v>
      </c>
      <c r="EH837">
        <v>33.299999999999997</v>
      </c>
      <c r="EI837" s="1">
        <v>0</v>
      </c>
      <c r="EJ837" s="1">
        <v>0</v>
      </c>
      <c r="EK837">
        <v>0</v>
      </c>
      <c r="EL837">
        <v>5</v>
      </c>
      <c r="EM837" s="5">
        <v>-6.18</v>
      </c>
      <c r="EN837" s="5">
        <v>-1.02</v>
      </c>
      <c r="EO837" s="5">
        <v>0.48</v>
      </c>
      <c r="EP837" s="5">
        <v>5.79</v>
      </c>
      <c r="EQ837" s="5">
        <v>-4.1500000000000004</v>
      </c>
      <c r="ER837" s="5">
        <v>0.94199999999999995</v>
      </c>
      <c r="ES837" s="5">
        <v>-0.754</v>
      </c>
      <c r="ET837" s="5">
        <v>-6.7569999999999997</v>
      </c>
      <c r="EU837" s="5">
        <v>-77.619</v>
      </c>
      <c r="EV837" s="5">
        <v>-6.8840000000000003</v>
      </c>
      <c r="EW837" s="5">
        <v>68.647000000000006</v>
      </c>
      <c r="EX837" s="1">
        <v>0</v>
      </c>
      <c r="EY837" s="1">
        <v>0</v>
      </c>
      <c r="EZ837">
        <v>0</v>
      </c>
      <c r="FA837">
        <v>0</v>
      </c>
      <c r="FB837" s="5">
        <v>0</v>
      </c>
      <c r="FC837" s="5">
        <v>0</v>
      </c>
      <c r="FD837" s="5">
        <v>0</v>
      </c>
      <c r="FE837" s="5">
        <v>6.22</v>
      </c>
      <c r="FF837" s="5">
        <v>2.0699999999999998</v>
      </c>
      <c r="FG837" s="5">
        <v>4.1500000000000004</v>
      </c>
      <c r="FH837" s="5">
        <v>7.0000000000000007E-2</v>
      </c>
      <c r="FI837" s="5">
        <v>7.73</v>
      </c>
      <c r="FJ837" s="5">
        <v>-178.45</v>
      </c>
      <c r="FK837" s="5">
        <v>0.52</v>
      </c>
      <c r="FL837" s="5">
        <v>1.306</v>
      </c>
      <c r="FM837" s="5">
        <v>1.9850000000000001</v>
      </c>
      <c r="FN837" s="5">
        <v>81.278999999999996</v>
      </c>
      <c r="FO837" s="5">
        <v>-3.2970000000000002</v>
      </c>
      <c r="FP837" s="5">
        <v>-95.588999999999999</v>
      </c>
      <c r="FQ837" s="1">
        <v>0</v>
      </c>
      <c r="FR837" s="1">
        <v>0</v>
      </c>
      <c r="FS837">
        <v>0</v>
      </c>
      <c r="FT837">
        <v>1</v>
      </c>
      <c r="FU837" s="5">
        <v>0</v>
      </c>
      <c r="FV837" s="5">
        <v>180</v>
      </c>
      <c r="FW837" s="5">
        <v>-180</v>
      </c>
      <c r="FX837" s="5">
        <v>1.55</v>
      </c>
      <c r="FY837" s="5">
        <v>3.1</v>
      </c>
      <c r="FZ837" s="5">
        <v>-1.55</v>
      </c>
      <c r="GA837" t="s">
        <v>561</v>
      </c>
      <c r="GB837" s="83">
        <v>0.5</v>
      </c>
      <c r="GC837" s="86">
        <v>0.5</v>
      </c>
      <c r="GD837">
        <v>0.5</v>
      </c>
      <c r="GE837" s="1">
        <f t="shared" si="68"/>
        <v>0</v>
      </c>
      <c r="GF837" s="78">
        <v>25.698149000000001</v>
      </c>
      <c r="GG837" s="78">
        <v>3.707881</v>
      </c>
      <c r="GH837" s="78">
        <v>4.5385169999999997</v>
      </c>
      <c r="GI837" s="80">
        <v>0.195716</v>
      </c>
      <c r="GJ837" s="80">
        <v>0.45107399999999997</v>
      </c>
      <c r="GK837" s="80">
        <v>1.7899999999999999E-4</v>
      </c>
      <c r="GL837" s="80">
        <f t="shared" si="69"/>
        <v>0.21565633333333334</v>
      </c>
      <c r="GM837" s="80">
        <v>24.222670000000001</v>
      </c>
      <c r="GN837" s="80">
        <v>4.5587869999999997</v>
      </c>
      <c r="GO837" s="80">
        <v>5.5274809999999999</v>
      </c>
      <c r="GP837" s="80">
        <v>1.167279</v>
      </c>
      <c r="GQ837" s="80">
        <v>0.71660699999999999</v>
      </c>
      <c r="GR837" s="80">
        <v>3.4729999999999997E-2</v>
      </c>
      <c r="GS837" s="87">
        <v>-1.3</v>
      </c>
      <c r="GT837" s="87">
        <v>-1.3</v>
      </c>
      <c r="GU837" s="87">
        <v>0.1</v>
      </c>
      <c r="GV837" s="87">
        <v>0.1</v>
      </c>
      <c r="GW837" s="87">
        <v>0.1</v>
      </c>
      <c r="GX837" s="87">
        <v>-1.1000000000000001</v>
      </c>
      <c r="GY837" s="87">
        <v>0</v>
      </c>
      <c r="GZ837" s="87">
        <v>0</v>
      </c>
      <c r="HA837" s="87">
        <v>0</v>
      </c>
      <c r="HB837" s="87">
        <v>0</v>
      </c>
      <c r="HC837" s="87">
        <v>0</v>
      </c>
      <c r="HD837" s="87">
        <v>0</v>
      </c>
      <c r="HE837" s="87">
        <v>0.2</v>
      </c>
      <c r="HF837" s="87">
        <v>0.1</v>
      </c>
      <c r="HG837" s="87">
        <v>0</v>
      </c>
      <c r="HH837" s="87">
        <v>0</v>
      </c>
      <c r="HI837" s="87">
        <v>0</v>
      </c>
      <c r="HJ837" s="87">
        <v>0.1</v>
      </c>
      <c r="HK837" s="87">
        <v>0</v>
      </c>
      <c r="HL837" s="87">
        <v>0</v>
      </c>
      <c r="HM837" s="87">
        <v>0</v>
      </c>
      <c r="HN837" s="87">
        <v>0</v>
      </c>
      <c r="HO837" s="87">
        <v>0</v>
      </c>
      <c r="HP837" s="87">
        <v>0</v>
      </c>
    </row>
    <row r="838" spans="1:224" x14ac:dyDescent="0.2">
      <c r="A838">
        <v>39</v>
      </c>
      <c r="B838" t="s">
        <v>3898</v>
      </c>
      <c r="C838" t="s">
        <v>3899</v>
      </c>
      <c r="D838" t="s">
        <v>2593</v>
      </c>
      <c r="E838" t="s">
        <v>2594</v>
      </c>
      <c r="F838">
        <v>73</v>
      </c>
      <c r="G838">
        <v>190</v>
      </c>
      <c r="H838" t="s">
        <v>1483</v>
      </c>
      <c r="J838" t="s">
        <v>2444</v>
      </c>
      <c r="K838" t="s">
        <v>1550</v>
      </c>
      <c r="L838" s="82"/>
      <c r="M838" t="s">
        <v>3201</v>
      </c>
      <c r="N838">
        <v>5</v>
      </c>
      <c r="O838">
        <v>0</v>
      </c>
      <c r="P838">
        <v>1</v>
      </c>
      <c r="Q838">
        <v>1</v>
      </c>
      <c r="R838">
        <v>-3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4</v>
      </c>
      <c r="AH838">
        <v>3</v>
      </c>
      <c r="AI838">
        <v>1</v>
      </c>
      <c r="AJ838">
        <v>4</v>
      </c>
      <c r="AK838">
        <v>2</v>
      </c>
      <c r="AL838">
        <v>0</v>
      </c>
      <c r="AM838">
        <v>0</v>
      </c>
      <c r="AN838">
        <v>0</v>
      </c>
      <c r="AO838" s="1">
        <v>0</v>
      </c>
      <c r="AP838">
        <v>2589</v>
      </c>
      <c r="AQ838">
        <v>0</v>
      </c>
      <c r="AR838">
        <v>303</v>
      </c>
      <c r="AS838" s="2">
        <v>69</v>
      </c>
      <c r="BC838" s="85">
        <f t="shared" si="65"/>
        <v>-0.17933253280962108</v>
      </c>
      <c r="BD838" s="50">
        <v>-0.92173518612965388</v>
      </c>
      <c r="BE838" s="50">
        <v>0.59548556426168409</v>
      </c>
      <c r="BF838" s="50">
        <v>0</v>
      </c>
      <c r="BG838" s="50">
        <v>-0.28330819921290556</v>
      </c>
      <c r="BH838" s="50">
        <v>0</v>
      </c>
      <c r="BI838" s="85">
        <f t="shared" si="66"/>
        <v>-0.60955782108087542</v>
      </c>
      <c r="BJ838" s="50">
        <v>-6.4284950171712207E-2</v>
      </c>
      <c r="BK838" s="50">
        <v>2.0043517870352866E-2</v>
      </c>
      <c r="BL838" s="50">
        <v>0</v>
      </c>
      <c r="BM838" s="50">
        <v>0.47446672057261369</v>
      </c>
      <c r="BN838" s="85">
        <f t="shared" si="67"/>
        <v>0.43022528827125434</v>
      </c>
      <c r="CW838" s="5">
        <v>-2.9</v>
      </c>
      <c r="CX838" s="6">
        <v>-0.09</v>
      </c>
      <c r="CY838" s="6">
        <v>-8.5999999999999993E-2</v>
      </c>
      <c r="CZ838" s="6">
        <v>-1.236</v>
      </c>
      <c r="DA838" s="6">
        <v>-1.2090000000000001</v>
      </c>
      <c r="DB838" s="6">
        <v>-2.0619999999999998</v>
      </c>
      <c r="DC838" s="6">
        <v>-14.074999999999999</v>
      </c>
      <c r="DD838" s="5">
        <v>-41.1</v>
      </c>
      <c r="DE838" s="5">
        <v>-45.89</v>
      </c>
      <c r="DF838" s="5">
        <v>-4.7699999999999996</v>
      </c>
      <c r="DG838" s="5">
        <v>0</v>
      </c>
      <c r="DH838">
        <v>903</v>
      </c>
      <c r="DI838">
        <v>903</v>
      </c>
      <c r="DJ838" s="5">
        <v>0</v>
      </c>
      <c r="DK838" s="5">
        <v>4.17</v>
      </c>
      <c r="DL838" s="1">
        <v>18.100000000000001</v>
      </c>
      <c r="DM838" s="1">
        <v>38.9</v>
      </c>
      <c r="DN838" s="1">
        <v>5.6</v>
      </c>
      <c r="DO838" s="1">
        <v>16.7</v>
      </c>
      <c r="DP838" s="5">
        <v>3.5</v>
      </c>
      <c r="DQ838" s="5">
        <v>4.7699999999999996</v>
      </c>
      <c r="DR838" s="1">
        <v>29.3</v>
      </c>
      <c r="DS838" s="1">
        <v>25.1</v>
      </c>
      <c r="DT838" s="1">
        <v>10.5</v>
      </c>
      <c r="DU838" s="1">
        <v>16.2</v>
      </c>
      <c r="DV838" s="1">
        <v>15.9</v>
      </c>
      <c r="DW838" s="1">
        <v>14</v>
      </c>
      <c r="DX838">
        <v>6</v>
      </c>
      <c r="DY838">
        <v>4</v>
      </c>
      <c r="DZ838">
        <v>12</v>
      </c>
      <c r="EA838">
        <v>3</v>
      </c>
      <c r="EB838">
        <v>3</v>
      </c>
      <c r="EC838">
        <v>17</v>
      </c>
      <c r="ED838" s="1">
        <v>40</v>
      </c>
      <c r="EE838">
        <v>13</v>
      </c>
      <c r="EF838">
        <v>21</v>
      </c>
      <c r="EG838">
        <v>8</v>
      </c>
      <c r="EH838">
        <v>38.200000000000003</v>
      </c>
      <c r="EI838" s="1">
        <v>0</v>
      </c>
      <c r="EJ838" s="1">
        <v>0</v>
      </c>
      <c r="EK838">
        <v>0</v>
      </c>
      <c r="EL838">
        <v>3</v>
      </c>
      <c r="EM838" s="5">
        <v>-4.17</v>
      </c>
      <c r="EN838" s="5">
        <v>-1.27</v>
      </c>
      <c r="EO838" s="5">
        <v>1.1100000000000001</v>
      </c>
      <c r="EP838" s="5">
        <v>3.38</v>
      </c>
      <c r="EQ838" s="5">
        <v>3.71</v>
      </c>
      <c r="ER838" s="5">
        <v>1.66</v>
      </c>
      <c r="ES838" s="5">
        <v>-0.08</v>
      </c>
      <c r="ET838" s="5">
        <v>-2.508</v>
      </c>
      <c r="EU838" s="5">
        <v>-83.322999999999993</v>
      </c>
      <c r="EV838" s="5">
        <v>0.17199999999999999</v>
      </c>
      <c r="EW838" s="5">
        <v>73.231999999999999</v>
      </c>
      <c r="EX838" s="1">
        <v>10.81</v>
      </c>
      <c r="EY838" s="1">
        <v>0</v>
      </c>
      <c r="EZ838">
        <v>1</v>
      </c>
      <c r="FA838">
        <v>0</v>
      </c>
      <c r="FB838" s="5">
        <v>10.81</v>
      </c>
      <c r="FC838" s="5">
        <v>0</v>
      </c>
      <c r="FD838" s="5">
        <v>10.81</v>
      </c>
      <c r="FE838" s="5">
        <v>7.1</v>
      </c>
      <c r="FF838" s="5">
        <v>0</v>
      </c>
      <c r="FG838" s="5">
        <v>7.1</v>
      </c>
      <c r="GA838" t="s">
        <v>561</v>
      </c>
      <c r="GB838" s="83">
        <v>0.5</v>
      </c>
      <c r="GC838" s="86">
        <v>0.55000000000000004</v>
      </c>
      <c r="GD838">
        <v>0.5</v>
      </c>
      <c r="GE838" s="1">
        <f t="shared" si="68"/>
        <v>0</v>
      </c>
      <c r="GF838" s="78">
        <v>27.720310000000001</v>
      </c>
      <c r="GG838" s="78">
        <v>3.8497569999999999</v>
      </c>
      <c r="GH838" s="78">
        <v>5.2837839999999998</v>
      </c>
      <c r="GI838" s="80">
        <v>0.27313799999999999</v>
      </c>
      <c r="GJ838" s="80">
        <v>0.59563200000000005</v>
      </c>
      <c r="GK838" s="80">
        <v>1.6639999999999999E-3</v>
      </c>
      <c r="GL838" s="80">
        <f t="shared" si="69"/>
        <v>0.29014466666666672</v>
      </c>
      <c r="GM838" s="80">
        <v>23.687522999999999</v>
      </c>
      <c r="GN838" s="80">
        <v>4.4466299999999999</v>
      </c>
      <c r="GO838" s="80">
        <v>5.5564939999999998</v>
      </c>
      <c r="GP838" s="80">
        <v>1.187241</v>
      </c>
      <c r="GQ838" s="80">
        <v>0.73008399999999996</v>
      </c>
      <c r="GR838" s="80">
        <v>3.2166E-2</v>
      </c>
      <c r="GS838" s="87">
        <v>-2.5</v>
      </c>
      <c r="GT838" s="87">
        <v>-2.5</v>
      </c>
      <c r="GU838" s="87">
        <v>0</v>
      </c>
      <c r="GV838" s="87">
        <v>-0.1</v>
      </c>
      <c r="GW838" s="87">
        <v>0.2</v>
      </c>
      <c r="GX838" s="87">
        <v>-2.2999999999999998</v>
      </c>
      <c r="GY838" s="87">
        <v>0</v>
      </c>
      <c r="GZ838" s="87">
        <v>0</v>
      </c>
      <c r="HA838" s="87">
        <v>0</v>
      </c>
      <c r="HB838" s="87">
        <v>0</v>
      </c>
      <c r="HC838" s="87">
        <v>0</v>
      </c>
      <c r="HD838" s="87">
        <v>0</v>
      </c>
      <c r="HE838" s="87">
        <v>0.5</v>
      </c>
      <c r="HF838" s="87">
        <v>-0.1</v>
      </c>
      <c r="HG838" s="87">
        <v>0</v>
      </c>
      <c r="HH838" s="87">
        <v>0.2</v>
      </c>
      <c r="HI838" s="87">
        <v>0.1</v>
      </c>
      <c r="HJ838" s="87">
        <v>0.1</v>
      </c>
      <c r="HK838" s="87">
        <v>0</v>
      </c>
      <c r="HL838" s="87">
        <v>0</v>
      </c>
      <c r="HM838" s="87">
        <v>0</v>
      </c>
      <c r="HN838" s="87">
        <v>0</v>
      </c>
      <c r="HO838" s="87">
        <v>0</v>
      </c>
      <c r="HP838" s="87">
        <v>0</v>
      </c>
    </row>
    <row r="839" spans="1:224" x14ac:dyDescent="0.2">
      <c r="A839">
        <v>70</v>
      </c>
      <c r="B839" t="s">
        <v>4083</v>
      </c>
      <c r="C839" t="s">
        <v>3821</v>
      </c>
      <c r="D839" t="s">
        <v>2593</v>
      </c>
      <c r="E839" t="s">
        <v>2594</v>
      </c>
      <c r="F839">
        <v>74</v>
      </c>
      <c r="G839">
        <v>197</v>
      </c>
      <c r="H839" t="s">
        <v>1483</v>
      </c>
      <c r="I839" t="s">
        <v>2572</v>
      </c>
      <c r="J839" t="s">
        <v>2478</v>
      </c>
      <c r="K839" t="s">
        <v>1525</v>
      </c>
      <c r="L839" s="82"/>
      <c r="M839" t="s">
        <v>3201</v>
      </c>
      <c r="N839">
        <v>5</v>
      </c>
      <c r="O839">
        <v>0</v>
      </c>
      <c r="P839">
        <v>0</v>
      </c>
      <c r="Q839">
        <v>0</v>
      </c>
      <c r="R839">
        <v>-3</v>
      </c>
      <c r="S839">
        <v>11</v>
      </c>
      <c r="T839">
        <v>3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4</v>
      </c>
      <c r="AH839">
        <v>4</v>
      </c>
      <c r="AI839">
        <v>2</v>
      </c>
      <c r="AJ839">
        <v>0</v>
      </c>
      <c r="AK839">
        <v>1</v>
      </c>
      <c r="AL839">
        <v>0</v>
      </c>
      <c r="AM839">
        <v>0</v>
      </c>
      <c r="AN839">
        <v>1</v>
      </c>
      <c r="AO839" s="1">
        <v>0.3</v>
      </c>
      <c r="AP839">
        <v>1208</v>
      </c>
      <c r="AQ839">
        <v>0</v>
      </c>
      <c r="AR839">
        <v>0</v>
      </c>
      <c r="AS839" s="2">
        <v>36</v>
      </c>
      <c r="BC839" s="85">
        <f t="shared" si="65"/>
        <v>-2.0351884548290213</v>
      </c>
      <c r="BD839" s="50">
        <v>-0.4686699855068594</v>
      </c>
      <c r="BE839" s="50">
        <v>0</v>
      </c>
      <c r="BF839" s="50">
        <v>0</v>
      </c>
      <c r="BG839" s="50">
        <v>0.21987683359660221</v>
      </c>
      <c r="BH839" s="50">
        <v>0</v>
      </c>
      <c r="BI839" s="85">
        <f t="shared" si="66"/>
        <v>-0.24879315191025719</v>
      </c>
      <c r="BJ839" s="50">
        <v>-0.43378515539228957</v>
      </c>
      <c r="BK839" s="50">
        <v>0</v>
      </c>
      <c r="BL839" s="50">
        <v>0</v>
      </c>
      <c r="BM839" s="50">
        <v>-1.3526101475264747</v>
      </c>
      <c r="BN839" s="85">
        <f t="shared" si="67"/>
        <v>-1.7863953029187642</v>
      </c>
      <c r="CW839" s="5">
        <v>-10.029999999999999</v>
      </c>
      <c r="CX839" s="6">
        <v>-0.11799999999999999</v>
      </c>
      <c r="CY839" s="6">
        <v>-0.502</v>
      </c>
      <c r="CZ839" s="6">
        <v>-0.70299999999999996</v>
      </c>
      <c r="DA839" s="6">
        <v>0.94199999999999995</v>
      </c>
      <c r="DB839" s="6">
        <v>-3.7690000000000001</v>
      </c>
      <c r="DC839" s="6">
        <v>-9.6</v>
      </c>
      <c r="DD839" s="5">
        <v>6.3</v>
      </c>
      <c r="DE839" s="5">
        <v>2.86</v>
      </c>
      <c r="DF839" s="5">
        <v>-3.47</v>
      </c>
      <c r="DG839" s="5">
        <v>0</v>
      </c>
      <c r="DH839">
        <v>786</v>
      </c>
      <c r="DI839">
        <v>786</v>
      </c>
      <c r="DJ839" s="5">
        <v>0</v>
      </c>
      <c r="DK839" s="5">
        <v>8.59</v>
      </c>
      <c r="DL839" s="1">
        <v>37.200000000000003</v>
      </c>
      <c r="DM839" s="1">
        <v>31.5</v>
      </c>
      <c r="DN839" s="1">
        <v>5.7</v>
      </c>
      <c r="DO839" s="1">
        <v>17.2</v>
      </c>
      <c r="DP839" s="5">
        <v>3.76</v>
      </c>
      <c r="DQ839" s="5">
        <v>2.31</v>
      </c>
      <c r="DR839" s="1">
        <v>24</v>
      </c>
      <c r="DS839" s="1">
        <v>25.5</v>
      </c>
      <c r="DT839" s="1">
        <v>8.6999999999999993</v>
      </c>
      <c r="DU839" s="1">
        <v>11.9</v>
      </c>
      <c r="DV839" s="1">
        <v>15.3</v>
      </c>
      <c r="DW839" s="1">
        <v>15</v>
      </c>
      <c r="DX839">
        <v>5</v>
      </c>
      <c r="DY839">
        <v>2</v>
      </c>
      <c r="DZ839">
        <v>3</v>
      </c>
      <c r="EA839">
        <v>2</v>
      </c>
      <c r="EB839">
        <v>5</v>
      </c>
      <c r="EC839">
        <v>6</v>
      </c>
      <c r="ED839" s="1">
        <v>58.3</v>
      </c>
      <c r="EE839">
        <v>7</v>
      </c>
      <c r="EF839">
        <v>10</v>
      </c>
      <c r="EG839">
        <v>11</v>
      </c>
      <c r="EH839">
        <v>41.2</v>
      </c>
      <c r="EI839" s="1">
        <v>0</v>
      </c>
      <c r="EJ839" s="1">
        <v>0</v>
      </c>
      <c r="EK839">
        <v>0</v>
      </c>
      <c r="EL839">
        <v>3</v>
      </c>
      <c r="EM839" s="5">
        <v>-8.59</v>
      </c>
      <c r="EN839" s="5">
        <v>1.45</v>
      </c>
      <c r="GA839" t="s">
        <v>562</v>
      </c>
      <c r="GB839" s="83">
        <v>0.5</v>
      </c>
      <c r="GC839" s="86">
        <v>0.5</v>
      </c>
      <c r="GD839">
        <v>0.5</v>
      </c>
      <c r="GE839" s="1">
        <f t="shared" si="68"/>
        <v>0</v>
      </c>
      <c r="GF839" s="78">
        <v>29.073264999999999</v>
      </c>
      <c r="GG839" s="78">
        <v>3.8432659999999998</v>
      </c>
      <c r="GH839" s="78">
        <v>4.807099</v>
      </c>
      <c r="GI839" s="80">
        <v>-0.1119</v>
      </c>
      <c r="GJ839" s="80">
        <v>0.57629900000000001</v>
      </c>
      <c r="GK839" s="80">
        <v>3.1000000000000001E-5</v>
      </c>
      <c r="GL839" s="80">
        <f t="shared" si="69"/>
        <v>0.15481</v>
      </c>
      <c r="GM839" s="80">
        <v>23.625731999999999</v>
      </c>
      <c r="GN839" s="80">
        <v>4.3956710000000001</v>
      </c>
      <c r="GO839" s="80">
        <v>5.4199020000000004</v>
      </c>
      <c r="GP839" s="80">
        <v>1.146118</v>
      </c>
      <c r="GQ839" s="80">
        <v>0.723495</v>
      </c>
      <c r="GR839" s="80">
        <v>3.0093000000000002E-2</v>
      </c>
      <c r="GS839" s="87">
        <v>-0.2</v>
      </c>
      <c r="GT839" s="87">
        <v>-0.2</v>
      </c>
      <c r="GU839" s="87">
        <v>-0.1</v>
      </c>
      <c r="GV839" s="87">
        <v>-0.1</v>
      </c>
      <c r="GW839" s="87">
        <v>0.1</v>
      </c>
      <c r="GX839" s="87">
        <v>-0.3</v>
      </c>
      <c r="GY839" s="87">
        <v>0</v>
      </c>
      <c r="GZ839" s="87">
        <v>0</v>
      </c>
      <c r="HA839" s="87">
        <v>0</v>
      </c>
      <c r="HB839" s="87">
        <v>0</v>
      </c>
      <c r="HC839" s="87">
        <v>0</v>
      </c>
      <c r="HD839" s="87">
        <v>0</v>
      </c>
      <c r="HE839" s="87">
        <v>0</v>
      </c>
      <c r="HF839" s="87">
        <v>0</v>
      </c>
      <c r="HG839" s="87">
        <v>0</v>
      </c>
      <c r="HH839" s="87">
        <v>0</v>
      </c>
      <c r="HI839" s="87">
        <v>0</v>
      </c>
      <c r="HJ839" s="87">
        <v>0</v>
      </c>
      <c r="HK839" s="87">
        <v>0</v>
      </c>
      <c r="HL839" s="87">
        <v>0</v>
      </c>
      <c r="HM839" s="87">
        <v>0</v>
      </c>
      <c r="HN839" s="87">
        <v>0</v>
      </c>
      <c r="HO839" s="87">
        <v>0</v>
      </c>
      <c r="HP839" s="87">
        <v>0</v>
      </c>
    </row>
    <row r="840" spans="1:224" x14ac:dyDescent="0.2">
      <c r="A840">
        <v>58</v>
      </c>
      <c r="B840" t="s">
        <v>4142</v>
      </c>
      <c r="C840" t="s">
        <v>4143</v>
      </c>
      <c r="D840" t="s">
        <v>2593</v>
      </c>
      <c r="E840" t="s">
        <v>2594</v>
      </c>
      <c r="F840">
        <v>76</v>
      </c>
      <c r="G840">
        <v>208</v>
      </c>
      <c r="H840" t="s">
        <v>1483</v>
      </c>
      <c r="I840" t="s">
        <v>2572</v>
      </c>
      <c r="J840" t="s">
        <v>2567</v>
      </c>
      <c r="K840" t="s">
        <v>1490</v>
      </c>
      <c r="L840" s="82"/>
      <c r="M840" t="s">
        <v>3201</v>
      </c>
      <c r="N840">
        <v>5</v>
      </c>
      <c r="O840">
        <v>0</v>
      </c>
      <c r="P840">
        <v>0</v>
      </c>
      <c r="Q840">
        <v>0</v>
      </c>
      <c r="R840">
        <v>0</v>
      </c>
      <c r="S840">
        <v>5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4</v>
      </c>
      <c r="AH840">
        <v>2</v>
      </c>
      <c r="AI840">
        <v>0</v>
      </c>
      <c r="AJ840">
        <v>1</v>
      </c>
      <c r="AK840">
        <v>1</v>
      </c>
      <c r="AL840">
        <v>0</v>
      </c>
      <c r="AM840">
        <v>1</v>
      </c>
      <c r="AN840">
        <v>0</v>
      </c>
      <c r="AO840" s="1">
        <v>0.3</v>
      </c>
      <c r="AP840">
        <v>1567</v>
      </c>
      <c r="AQ840">
        <v>0</v>
      </c>
      <c r="AR840">
        <v>2</v>
      </c>
      <c r="AS840" s="2">
        <v>39</v>
      </c>
      <c r="AV840" s="1">
        <v>0.4</v>
      </c>
      <c r="AW840" s="1">
        <v>0.3</v>
      </c>
      <c r="AX840" s="1">
        <v>0</v>
      </c>
      <c r="AY840" s="1">
        <v>-0.2</v>
      </c>
      <c r="AZ840" s="1">
        <v>0</v>
      </c>
      <c r="BA840" s="1">
        <v>0</v>
      </c>
      <c r="BB840" s="1">
        <v>-0.1</v>
      </c>
      <c r="BC840" s="85">
        <f t="shared" si="65"/>
        <v>-1.3167909624961616E-2</v>
      </c>
      <c r="BD840" s="50">
        <v>-0.6161343621329447</v>
      </c>
      <c r="BE840" s="50">
        <v>-1.7992521979523174E-3</v>
      </c>
      <c r="BF840" s="50">
        <v>0</v>
      </c>
      <c r="BG840" s="50">
        <v>-0.16617787479554938</v>
      </c>
      <c r="BH840" s="50">
        <v>0</v>
      </c>
      <c r="BI840" s="85">
        <f t="shared" si="66"/>
        <v>-0.78411148912644635</v>
      </c>
      <c r="BJ840" s="50">
        <v>0.53153345902971338</v>
      </c>
      <c r="BK840" s="50">
        <v>1.3177302400588036E-4</v>
      </c>
      <c r="BL840" s="50">
        <v>0</v>
      </c>
      <c r="BM840" s="50">
        <v>0.23927834744776547</v>
      </c>
      <c r="BN840" s="85">
        <f t="shared" si="67"/>
        <v>0.77094357950148473</v>
      </c>
      <c r="CW840" s="5">
        <v>-1.0900000000000001</v>
      </c>
      <c r="CX840" s="6">
        <v>5.0000000000000001E-3</v>
      </c>
      <c r="CY840" s="6">
        <v>0.16</v>
      </c>
      <c r="CZ840" s="6">
        <v>-0.34699999999999998</v>
      </c>
      <c r="DA840" s="6">
        <v>4.8319999999999999</v>
      </c>
      <c r="DB840" s="6">
        <v>-2.4089999999999998</v>
      </c>
      <c r="DC840" s="6">
        <v>-5.657</v>
      </c>
      <c r="DD840" s="5">
        <v>-24.2</v>
      </c>
      <c r="DE840" s="5">
        <v>-40.83</v>
      </c>
      <c r="DF840" s="5">
        <v>-16.600000000000001</v>
      </c>
      <c r="DG840" s="5">
        <v>0</v>
      </c>
      <c r="DH840">
        <v>1000</v>
      </c>
      <c r="DI840">
        <v>1000</v>
      </c>
      <c r="DJ840" s="5">
        <v>0</v>
      </c>
      <c r="DK840" s="5">
        <v>0</v>
      </c>
      <c r="DL840" s="1">
        <v>11.3</v>
      </c>
      <c r="DM840" s="1">
        <v>31.8</v>
      </c>
      <c r="DN840" s="1">
        <v>6.8</v>
      </c>
      <c r="DO840" s="1">
        <v>20.399999999999999</v>
      </c>
      <c r="DP840" s="5">
        <v>2.99</v>
      </c>
      <c r="DQ840" s="5">
        <v>1.91</v>
      </c>
      <c r="DR840" s="1">
        <v>24.5</v>
      </c>
      <c r="DS840" s="1">
        <v>34.799999999999997</v>
      </c>
      <c r="DT840" s="1">
        <v>6.5</v>
      </c>
      <c r="DU840" s="1">
        <v>13.1</v>
      </c>
      <c r="DV840" s="1">
        <v>12</v>
      </c>
      <c r="DW840" s="1">
        <v>11.2</v>
      </c>
      <c r="DX840">
        <v>2</v>
      </c>
      <c r="DY840">
        <v>6</v>
      </c>
      <c r="DZ840">
        <v>3</v>
      </c>
      <c r="EA840">
        <v>2</v>
      </c>
      <c r="EB840">
        <v>7</v>
      </c>
      <c r="EC840">
        <v>5</v>
      </c>
      <c r="ED840" s="1">
        <v>61.5</v>
      </c>
      <c r="EE840">
        <v>9</v>
      </c>
      <c r="EF840">
        <v>10</v>
      </c>
      <c r="EG840">
        <v>5</v>
      </c>
      <c r="EH840">
        <v>47.4</v>
      </c>
      <c r="EI840" s="1">
        <v>0</v>
      </c>
      <c r="EJ840" s="1">
        <v>0</v>
      </c>
      <c r="EK840">
        <v>0</v>
      </c>
      <c r="EL840">
        <v>0</v>
      </c>
      <c r="EM840" s="5">
        <v>0</v>
      </c>
      <c r="EN840" s="5">
        <v>1.0900000000000001</v>
      </c>
      <c r="EO840" s="5">
        <v>0.01</v>
      </c>
      <c r="EP840" s="5">
        <v>5.54</v>
      </c>
      <c r="EQ840" s="5">
        <v>-6.49</v>
      </c>
      <c r="ER840" s="5">
        <v>0.378</v>
      </c>
      <c r="ES840" s="5">
        <v>-0.91800000000000004</v>
      </c>
      <c r="ET840" s="5">
        <v>-34.051000000000002</v>
      </c>
      <c r="EU840" s="5">
        <v>-82.093000000000004</v>
      </c>
      <c r="EV840" s="5">
        <v>-9.5050000000000008</v>
      </c>
      <c r="EW840" s="5">
        <v>84.18</v>
      </c>
      <c r="EX840" s="1">
        <v>0</v>
      </c>
      <c r="EY840" s="1">
        <v>0</v>
      </c>
      <c r="EZ840">
        <v>0</v>
      </c>
      <c r="FA840">
        <v>0</v>
      </c>
      <c r="FB840" s="5">
        <v>0</v>
      </c>
      <c r="FC840" s="5">
        <v>0</v>
      </c>
      <c r="FD840" s="5">
        <v>0</v>
      </c>
      <c r="FE840" s="5">
        <v>6.49</v>
      </c>
      <c r="FF840" s="5">
        <v>0</v>
      </c>
      <c r="FG840" s="5">
        <v>6.49</v>
      </c>
      <c r="GA840" t="s">
        <v>563</v>
      </c>
      <c r="GB840" s="83">
        <v>0.49199999999999999</v>
      </c>
      <c r="GC840" s="86">
        <v>0.49299999999999999</v>
      </c>
      <c r="GD840">
        <v>0.5</v>
      </c>
      <c r="GE840" s="1">
        <f t="shared" si="68"/>
        <v>-2.5333333333333319E-2</v>
      </c>
      <c r="GF840" s="78">
        <v>25.570336999999999</v>
      </c>
      <c r="GG840" s="78">
        <v>3.7409759999999999</v>
      </c>
      <c r="GH840" s="78">
        <v>4.5990599999999997</v>
      </c>
      <c r="GI840" s="80">
        <v>0.24404500000000001</v>
      </c>
      <c r="GJ840" s="80">
        <v>0.60474600000000001</v>
      </c>
      <c r="GK840" s="80">
        <v>2.6800000000000001E-4</v>
      </c>
      <c r="GL840" s="80">
        <f t="shared" si="69"/>
        <v>0.29101966666666668</v>
      </c>
      <c r="GM840" s="80">
        <v>24.265906999999999</v>
      </c>
      <c r="GN840" s="80">
        <v>4.4359690000000001</v>
      </c>
      <c r="GO840" s="80">
        <v>5.4433809999999996</v>
      </c>
      <c r="GP840" s="80">
        <v>1.1368510000000001</v>
      </c>
      <c r="GQ840" s="80">
        <v>0.72755099999999995</v>
      </c>
      <c r="GR840" s="80">
        <v>2.4323000000000001E-2</v>
      </c>
      <c r="GS840" s="87">
        <v>-0.6</v>
      </c>
      <c r="GT840" s="87">
        <v>-0.6</v>
      </c>
      <c r="GU840" s="87">
        <v>0</v>
      </c>
      <c r="GV840" s="87">
        <v>-0.1</v>
      </c>
      <c r="GW840" s="87">
        <v>0</v>
      </c>
      <c r="GX840" s="87">
        <v>-0.7</v>
      </c>
      <c r="GY840" s="87">
        <v>0</v>
      </c>
      <c r="GZ840" s="87">
        <v>0</v>
      </c>
      <c r="HA840" s="87">
        <v>0</v>
      </c>
      <c r="HB840" s="87">
        <v>0</v>
      </c>
      <c r="HC840" s="87">
        <v>0</v>
      </c>
      <c r="HD840" s="87">
        <v>0</v>
      </c>
      <c r="HE840" s="87">
        <v>0</v>
      </c>
      <c r="HF840" s="87">
        <v>0</v>
      </c>
      <c r="HG840" s="87">
        <v>0</v>
      </c>
      <c r="HH840" s="87">
        <v>0</v>
      </c>
      <c r="HI840" s="87">
        <v>0</v>
      </c>
      <c r="HJ840" s="87">
        <v>0</v>
      </c>
      <c r="HK840" s="87">
        <v>0</v>
      </c>
      <c r="HL840" s="87">
        <v>0</v>
      </c>
      <c r="HM840" s="87">
        <v>0</v>
      </c>
      <c r="HN840" s="87">
        <v>0</v>
      </c>
      <c r="HO840" s="87">
        <v>0</v>
      </c>
      <c r="HP840" s="87">
        <v>0</v>
      </c>
    </row>
    <row r="841" spans="1:224" x14ac:dyDescent="0.2">
      <c r="A841">
        <v>11</v>
      </c>
      <c r="B841" t="s">
        <v>131</v>
      </c>
      <c r="C841" t="s">
        <v>132</v>
      </c>
      <c r="D841" t="s">
        <v>2626</v>
      </c>
      <c r="E841" t="s">
        <v>2594</v>
      </c>
      <c r="F841">
        <v>72</v>
      </c>
      <c r="G841">
        <v>196</v>
      </c>
      <c r="H841" t="s">
        <v>1488</v>
      </c>
      <c r="I841" t="s">
        <v>2572</v>
      </c>
      <c r="J841" t="s">
        <v>2450</v>
      </c>
      <c r="K841" t="s">
        <v>1508</v>
      </c>
      <c r="L841" s="82"/>
      <c r="M841" t="s">
        <v>1478</v>
      </c>
      <c r="N841">
        <v>4</v>
      </c>
      <c r="O841">
        <v>0</v>
      </c>
      <c r="P841">
        <v>1</v>
      </c>
      <c r="Q841">
        <v>1</v>
      </c>
      <c r="R841">
        <v>1</v>
      </c>
      <c r="S841">
        <v>2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4</v>
      </c>
      <c r="AH841">
        <v>4</v>
      </c>
      <c r="AI841">
        <v>4</v>
      </c>
      <c r="AJ841">
        <v>2</v>
      </c>
      <c r="AK841">
        <v>2</v>
      </c>
      <c r="AL841">
        <v>2</v>
      </c>
      <c r="AM841">
        <v>9</v>
      </c>
      <c r="AN841">
        <v>11</v>
      </c>
      <c r="AO841" s="1">
        <v>8.6999999999999993</v>
      </c>
      <c r="AP841">
        <v>1801</v>
      </c>
      <c r="AQ841">
        <v>65</v>
      </c>
      <c r="AR841">
        <v>0</v>
      </c>
      <c r="AS841" s="2">
        <v>51</v>
      </c>
      <c r="BC841" s="85">
        <f t="shared" si="65"/>
        <v>0.38263868487973746</v>
      </c>
      <c r="BD841" s="50">
        <v>-0.14764135078861451</v>
      </c>
      <c r="BE841" s="50">
        <v>-4.4379668179838079E-2</v>
      </c>
      <c r="BF841" s="50">
        <v>-1.5034216860268604E-2</v>
      </c>
      <c r="BG841" s="50">
        <v>0.19014679934604942</v>
      </c>
      <c r="BH841" s="50">
        <v>0</v>
      </c>
      <c r="BI841" s="85">
        <f t="shared" si="66"/>
        <v>-1.6908436482671763E-2</v>
      </c>
      <c r="BJ841" s="50">
        <v>0.60016258737958694</v>
      </c>
      <c r="BK841" s="50">
        <v>2.77935931569841E-3</v>
      </c>
      <c r="BL841" s="50">
        <v>0.14281845210675556</v>
      </c>
      <c r="BM841" s="50">
        <v>-0.34621327743963171</v>
      </c>
      <c r="BN841" s="85">
        <f t="shared" si="67"/>
        <v>0.39954712136240922</v>
      </c>
      <c r="CW841" s="5">
        <v>1.64</v>
      </c>
      <c r="CX841" s="6">
        <v>-0.38600000000000001</v>
      </c>
      <c r="CY841" s="6">
        <v>-0.29499999999999998</v>
      </c>
      <c r="CZ841" s="6">
        <v>-4.1849999999999996</v>
      </c>
      <c r="DA841" s="6">
        <v>-1.591</v>
      </c>
      <c r="DB841" s="6">
        <v>-2.8860000000000001</v>
      </c>
      <c r="DC841" s="6">
        <v>-14.448</v>
      </c>
      <c r="DD841" s="5">
        <v>-22.6</v>
      </c>
      <c r="DE841" s="5">
        <v>-22.21</v>
      </c>
      <c r="DF841" s="5">
        <v>0.38</v>
      </c>
      <c r="DG841" s="5">
        <v>10</v>
      </c>
      <c r="DH841">
        <v>1000</v>
      </c>
      <c r="DI841">
        <v>1100</v>
      </c>
      <c r="DJ841" s="5">
        <v>2.02</v>
      </c>
      <c r="DK841" s="5">
        <v>0</v>
      </c>
      <c r="DL841" s="1">
        <v>18.2</v>
      </c>
      <c r="DM841" s="1">
        <v>28.3</v>
      </c>
      <c r="DN841" s="1">
        <v>8.1</v>
      </c>
      <c r="DO841" s="1">
        <v>10.1</v>
      </c>
      <c r="DP841" s="5">
        <v>2.69</v>
      </c>
      <c r="DQ841" s="5">
        <v>2.2999999999999998</v>
      </c>
      <c r="DR841" s="1">
        <v>22.6</v>
      </c>
      <c r="DS841" s="1">
        <v>23.4</v>
      </c>
      <c r="DT841" s="1">
        <v>10.7</v>
      </c>
      <c r="DU841" s="1">
        <v>7.7</v>
      </c>
      <c r="DV841" s="1">
        <v>20</v>
      </c>
      <c r="DW841" s="1">
        <v>17.600000000000001</v>
      </c>
      <c r="DX841">
        <v>3</v>
      </c>
      <c r="DY841">
        <v>3</v>
      </c>
      <c r="DZ841">
        <v>7</v>
      </c>
      <c r="EA841">
        <v>5</v>
      </c>
      <c r="EB841">
        <v>3</v>
      </c>
      <c r="EC841">
        <v>4</v>
      </c>
      <c r="ED841" s="1">
        <v>33.299999999999997</v>
      </c>
      <c r="EE841">
        <v>9</v>
      </c>
      <c r="EF841">
        <v>15</v>
      </c>
      <c r="EG841">
        <v>8</v>
      </c>
      <c r="EH841">
        <v>37.5</v>
      </c>
      <c r="EI841" s="1">
        <v>0</v>
      </c>
      <c r="EJ841" s="1">
        <v>2.02</v>
      </c>
      <c r="EK841">
        <v>1</v>
      </c>
      <c r="EL841">
        <v>0</v>
      </c>
      <c r="EM841" s="5">
        <v>2.02</v>
      </c>
      <c r="EN841" s="5">
        <v>0.38</v>
      </c>
      <c r="EO841" s="5">
        <v>0.23</v>
      </c>
      <c r="EP841" s="5">
        <v>5.38</v>
      </c>
      <c r="EQ841" s="5">
        <v>-2.79</v>
      </c>
      <c r="ER841" s="5">
        <v>0.752</v>
      </c>
      <c r="ES841" s="5">
        <v>-0.69599999999999995</v>
      </c>
      <c r="ET841" s="5">
        <v>0.18099999999999999</v>
      </c>
      <c r="EU841" s="5">
        <v>-79.614999999999995</v>
      </c>
      <c r="EV841" s="5">
        <v>-18.718</v>
      </c>
      <c r="EW841" s="5">
        <v>55.369</v>
      </c>
      <c r="EX841" s="1">
        <v>0</v>
      </c>
      <c r="EY841" s="1">
        <v>0</v>
      </c>
      <c r="EZ841">
        <v>0</v>
      </c>
      <c r="FA841">
        <v>0</v>
      </c>
      <c r="FB841" s="5">
        <v>0</v>
      </c>
      <c r="FC841" s="5">
        <v>0</v>
      </c>
      <c r="FD841" s="5">
        <v>0</v>
      </c>
      <c r="FE841" s="5">
        <v>2.79</v>
      </c>
      <c r="FF841" s="5">
        <v>0</v>
      </c>
      <c r="FG841" s="5">
        <v>2.79</v>
      </c>
      <c r="FH841" s="5">
        <v>0.35</v>
      </c>
      <c r="FI841" s="5">
        <v>5.66</v>
      </c>
      <c r="FJ841" s="5">
        <v>13.25</v>
      </c>
      <c r="FK841" s="5">
        <v>-0.27600000000000002</v>
      </c>
      <c r="FL841" s="5">
        <v>1.107</v>
      </c>
      <c r="FM841" s="5">
        <v>4.5119999999999996</v>
      </c>
      <c r="FN841" s="5">
        <v>87.019000000000005</v>
      </c>
      <c r="FO841" s="5">
        <v>2.827</v>
      </c>
      <c r="FP841" s="5">
        <v>-93.509</v>
      </c>
      <c r="FQ841" s="1">
        <v>0</v>
      </c>
      <c r="FR841" s="1">
        <v>0</v>
      </c>
      <c r="FS841">
        <v>0</v>
      </c>
      <c r="FT841">
        <v>0</v>
      </c>
      <c r="FU841" s="5">
        <v>0</v>
      </c>
      <c r="FV841" s="5">
        <v>0</v>
      </c>
      <c r="FW841" s="5">
        <v>0</v>
      </c>
      <c r="FX841" s="5">
        <v>2.65</v>
      </c>
      <c r="FY841" s="5">
        <v>15.91</v>
      </c>
      <c r="FZ841" s="5">
        <v>-13.25</v>
      </c>
      <c r="GA841" t="s">
        <v>563</v>
      </c>
      <c r="GB841" s="83">
        <v>0.57499999999999996</v>
      </c>
      <c r="GC841" s="86">
        <v>0.57499999999999996</v>
      </c>
      <c r="GD841">
        <v>0.57499999999999996</v>
      </c>
      <c r="GE841" s="1">
        <f t="shared" si="68"/>
        <v>-7.4999999999999956E-2</v>
      </c>
      <c r="GF841" s="78">
        <v>25.984877000000001</v>
      </c>
      <c r="GG841" s="78">
        <v>4.0037419999999999</v>
      </c>
      <c r="GH841" s="78">
        <v>5.3370959999999998</v>
      </c>
      <c r="GI841" s="80">
        <v>0.39671899999999999</v>
      </c>
      <c r="GJ841" s="80">
        <v>0.66109499999999999</v>
      </c>
      <c r="GK841" s="80">
        <v>1.9170000000000001E-3</v>
      </c>
      <c r="GL841" s="80">
        <f t="shared" si="69"/>
        <v>0.27824366666666678</v>
      </c>
      <c r="GM841" s="80">
        <v>24.176888000000002</v>
      </c>
      <c r="GN841" s="80">
        <v>4.4281329999999999</v>
      </c>
      <c r="GO841" s="80">
        <v>5.5373409999999996</v>
      </c>
      <c r="GP841" s="80">
        <v>1.152749</v>
      </c>
      <c r="GQ841" s="80">
        <v>0.73357499999999998</v>
      </c>
      <c r="GR841" s="80">
        <v>2.6636E-2</v>
      </c>
      <c r="GS841" s="87">
        <v>0.4</v>
      </c>
      <c r="GT841" s="87">
        <v>0.4</v>
      </c>
      <c r="GU841" s="87">
        <v>0.1</v>
      </c>
      <c r="GV841" s="87">
        <v>-0.5</v>
      </c>
      <c r="GW841" s="87">
        <v>0.2</v>
      </c>
      <c r="GX841" s="87">
        <v>0.2</v>
      </c>
      <c r="GY841" s="87">
        <v>0</v>
      </c>
      <c r="GZ841" s="87">
        <v>0</v>
      </c>
      <c r="HA841" s="87">
        <v>0</v>
      </c>
      <c r="HB841" s="87">
        <v>0</v>
      </c>
      <c r="HC841" s="87">
        <v>0</v>
      </c>
      <c r="HD841" s="87">
        <v>0</v>
      </c>
      <c r="HE841" s="87">
        <v>0.2</v>
      </c>
      <c r="HF841" s="87">
        <v>0</v>
      </c>
      <c r="HG841" s="87">
        <v>0</v>
      </c>
      <c r="HH841" s="87">
        <v>0.1</v>
      </c>
      <c r="HI841" s="87">
        <v>0</v>
      </c>
      <c r="HJ841" s="87">
        <v>0.1</v>
      </c>
      <c r="HK841" s="87">
        <v>-0.1</v>
      </c>
      <c r="HL841" s="87">
        <v>0</v>
      </c>
      <c r="HM841" s="87">
        <v>0</v>
      </c>
      <c r="HN841" s="87">
        <v>0</v>
      </c>
      <c r="HO841" s="87">
        <v>0</v>
      </c>
      <c r="HP841" s="87">
        <v>0</v>
      </c>
    </row>
    <row r="842" spans="1:224" x14ac:dyDescent="0.2">
      <c r="A842">
        <v>36</v>
      </c>
      <c r="B842" t="s">
        <v>1222</v>
      </c>
      <c r="C842" t="s">
        <v>1272</v>
      </c>
      <c r="D842" t="s">
        <v>4528</v>
      </c>
      <c r="E842" t="s">
        <v>4529</v>
      </c>
      <c r="F842">
        <v>70</v>
      </c>
      <c r="G842">
        <v>191</v>
      </c>
      <c r="H842" t="s">
        <v>1483</v>
      </c>
      <c r="J842" t="s">
        <v>2429</v>
      </c>
      <c r="K842" t="s">
        <v>1492</v>
      </c>
      <c r="L842" s="82"/>
      <c r="M842" t="s">
        <v>1478</v>
      </c>
      <c r="N842">
        <v>4</v>
      </c>
      <c r="O842">
        <v>1</v>
      </c>
      <c r="P842">
        <v>0</v>
      </c>
      <c r="Q842">
        <v>1</v>
      </c>
      <c r="R842">
        <v>-1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9</v>
      </c>
      <c r="AI842">
        <v>1</v>
      </c>
      <c r="AJ842">
        <v>1</v>
      </c>
      <c r="AK842">
        <v>0</v>
      </c>
      <c r="AL842">
        <v>0</v>
      </c>
      <c r="AM842">
        <v>2</v>
      </c>
      <c r="AN842">
        <v>7</v>
      </c>
      <c r="AO842" s="1">
        <v>3.6</v>
      </c>
      <c r="AP842">
        <v>2587</v>
      </c>
      <c r="AQ842">
        <v>0</v>
      </c>
      <c r="AR842">
        <v>9</v>
      </c>
      <c r="AS842" s="2">
        <v>65</v>
      </c>
      <c r="AV842" s="1">
        <v>0.8</v>
      </c>
      <c r="AW842" s="1">
        <v>0.8</v>
      </c>
      <c r="AX842" s="1">
        <v>-1.3</v>
      </c>
      <c r="AY842" s="1">
        <v>0.1</v>
      </c>
      <c r="AZ842" s="1">
        <v>-0.1</v>
      </c>
      <c r="BA842" s="1">
        <v>0</v>
      </c>
      <c r="BB842" s="1">
        <v>0.1</v>
      </c>
      <c r="BC842" s="85">
        <f t="shared" si="65"/>
        <v>1.5548164786496503</v>
      </c>
      <c r="BD842" s="50">
        <v>0.84491108220604261</v>
      </c>
      <c r="BE842" s="50">
        <v>-8.5348672512656903E-3</v>
      </c>
      <c r="BF842" s="50">
        <v>0</v>
      </c>
      <c r="BG842" s="50">
        <v>9.0707436247732656E-2</v>
      </c>
      <c r="BH842" s="50">
        <v>0</v>
      </c>
      <c r="BI842" s="85">
        <f t="shared" si="66"/>
        <v>0.92708365120250957</v>
      </c>
      <c r="BJ842" s="50">
        <v>0.25269527853484847</v>
      </c>
      <c r="BK842" s="50">
        <v>4.8821637484559237E-4</v>
      </c>
      <c r="BL842" s="50">
        <v>0</v>
      </c>
      <c r="BM842" s="50">
        <v>0.37454933253744682</v>
      </c>
      <c r="BN842" s="85">
        <f t="shared" si="67"/>
        <v>0.62773282744714087</v>
      </c>
      <c r="BO842" s="5">
        <v>10.67</v>
      </c>
      <c r="BP842" s="5">
        <v>36.700000000000003</v>
      </c>
      <c r="BQ842">
        <v>1</v>
      </c>
      <c r="BR842">
        <v>0</v>
      </c>
      <c r="BS842">
        <v>1</v>
      </c>
      <c r="BT842" s="1">
        <v>26.5</v>
      </c>
      <c r="BU842">
        <v>0</v>
      </c>
      <c r="BV842">
        <v>0</v>
      </c>
      <c r="BW842">
        <v>0</v>
      </c>
      <c r="BX842" s="1" t="s">
        <v>3203</v>
      </c>
      <c r="BY842">
        <v>0</v>
      </c>
      <c r="BZ842">
        <v>0</v>
      </c>
      <c r="CA842">
        <v>1</v>
      </c>
      <c r="CB842" s="1">
        <v>27</v>
      </c>
      <c r="CC842">
        <v>1</v>
      </c>
      <c r="CD842">
        <v>0</v>
      </c>
      <c r="CE842">
        <v>0</v>
      </c>
      <c r="CF842" s="1">
        <v>26</v>
      </c>
      <c r="CG842">
        <v>4</v>
      </c>
      <c r="CH842">
        <v>1</v>
      </c>
      <c r="CI842" s="1">
        <v>5.6</v>
      </c>
      <c r="CJ842" s="1">
        <v>1.4</v>
      </c>
      <c r="CK842" s="1">
        <v>16.899999999999999</v>
      </c>
      <c r="CL842" s="1">
        <v>16.899999999999999</v>
      </c>
      <c r="CM842" s="1">
        <v>11.4</v>
      </c>
      <c r="CN842" s="1">
        <v>12.7</v>
      </c>
      <c r="CO842">
        <v>0</v>
      </c>
      <c r="CP842">
        <v>1</v>
      </c>
      <c r="CQ842" s="1">
        <v>0</v>
      </c>
      <c r="CR842" s="1">
        <v>1.4</v>
      </c>
      <c r="CS842" s="1">
        <v>2.8</v>
      </c>
      <c r="CT842" s="1">
        <v>4.2</v>
      </c>
      <c r="CU842" s="1">
        <v>4.5</v>
      </c>
      <c r="CV842" s="1">
        <v>2.9</v>
      </c>
      <c r="CW842" s="5">
        <v>-1</v>
      </c>
      <c r="CX842" s="6">
        <v>-0.13100000000000001</v>
      </c>
      <c r="CY842" s="6">
        <v>-0.20599999999999999</v>
      </c>
      <c r="CZ842" s="6">
        <v>-0.23300000000000001</v>
      </c>
      <c r="DA842" s="6">
        <v>2.4089999999999998</v>
      </c>
      <c r="DB842" s="6">
        <v>-2.6070000000000002</v>
      </c>
      <c r="DC842" s="6">
        <v>0.83199999999999996</v>
      </c>
      <c r="DD842" s="5">
        <v>-2.2000000000000002</v>
      </c>
      <c r="DE842" s="5">
        <v>-4.22</v>
      </c>
      <c r="DF842" s="5">
        <v>-2.04</v>
      </c>
      <c r="DG842" s="5">
        <v>5.26</v>
      </c>
      <c r="DH842">
        <v>895</v>
      </c>
      <c r="DI842">
        <v>947</v>
      </c>
      <c r="DJ842" s="5">
        <v>1.41</v>
      </c>
      <c r="DK842" s="5">
        <v>2.81</v>
      </c>
      <c r="DL842" s="1">
        <v>25.3</v>
      </c>
      <c r="DM842" s="1">
        <v>23.9</v>
      </c>
      <c r="DN842" s="1">
        <v>5.6</v>
      </c>
      <c r="DO842" s="1">
        <v>9.8000000000000007</v>
      </c>
      <c r="DP842" s="5">
        <v>2.04</v>
      </c>
      <c r="DQ842" s="5">
        <v>2.4500000000000002</v>
      </c>
      <c r="DR842" s="1">
        <v>29</v>
      </c>
      <c r="DS842" s="1">
        <v>32.700000000000003</v>
      </c>
      <c r="DT842" s="1">
        <v>9.8000000000000007</v>
      </c>
      <c r="DU842" s="1">
        <v>9</v>
      </c>
      <c r="DV842" s="1">
        <v>11.4</v>
      </c>
      <c r="DW842" s="1">
        <v>12.7</v>
      </c>
      <c r="DX842">
        <v>3</v>
      </c>
      <c r="DY842">
        <v>3</v>
      </c>
      <c r="DZ842">
        <v>5</v>
      </c>
      <c r="EA842">
        <v>5</v>
      </c>
      <c r="EB842">
        <v>9</v>
      </c>
      <c r="EC842">
        <v>5</v>
      </c>
      <c r="ED842" s="1">
        <v>37.5</v>
      </c>
      <c r="EE842">
        <v>11</v>
      </c>
      <c r="EF842">
        <v>15</v>
      </c>
      <c r="EG842">
        <v>10</v>
      </c>
      <c r="EH842">
        <v>42.3</v>
      </c>
      <c r="EI842" s="1">
        <v>0</v>
      </c>
      <c r="EJ842" s="1">
        <v>0</v>
      </c>
      <c r="EK842">
        <v>1</v>
      </c>
      <c r="EL842">
        <v>2</v>
      </c>
      <c r="EM842" s="5">
        <v>-1.41</v>
      </c>
      <c r="EN842" s="5">
        <v>-0.41</v>
      </c>
      <c r="EO842" s="5">
        <v>0.04</v>
      </c>
      <c r="EP842" s="5">
        <v>5.18</v>
      </c>
      <c r="EQ842" s="5">
        <v>0</v>
      </c>
      <c r="ER842" s="5">
        <v>1.0449999999999999</v>
      </c>
      <c r="ES842" s="5">
        <v>0.157</v>
      </c>
      <c r="ET842" s="5">
        <v>-1.155</v>
      </c>
      <c r="EU842" s="5">
        <v>-77.856999999999999</v>
      </c>
      <c r="EV842" s="5">
        <v>-4.7229999999999999</v>
      </c>
      <c r="EW842" s="5">
        <v>93.93</v>
      </c>
      <c r="EX842" s="1">
        <v>0</v>
      </c>
      <c r="EY842" s="1">
        <v>0</v>
      </c>
      <c r="EZ842">
        <v>0</v>
      </c>
      <c r="FA842">
        <v>0</v>
      </c>
      <c r="FB842" s="5">
        <v>0</v>
      </c>
      <c r="FC842" s="5">
        <v>0</v>
      </c>
      <c r="FD842" s="5">
        <v>0</v>
      </c>
      <c r="FE842" s="5">
        <v>0</v>
      </c>
      <c r="FF842" s="5">
        <v>0</v>
      </c>
      <c r="FG842" s="5">
        <v>0</v>
      </c>
      <c r="GA842" t="s">
        <v>561</v>
      </c>
      <c r="GB842" s="83">
        <v>0.5</v>
      </c>
      <c r="GC842" s="86">
        <v>0.5</v>
      </c>
      <c r="GD842">
        <v>0.5</v>
      </c>
      <c r="GE842" s="1">
        <f t="shared" si="68"/>
        <v>3.3333333333333326E-2</v>
      </c>
      <c r="GF842" s="78">
        <v>31.488606999999998</v>
      </c>
      <c r="GG842" s="78">
        <v>4.2220149999999999</v>
      </c>
      <c r="GH842" s="78">
        <v>4.4789190000000003</v>
      </c>
      <c r="GI842" s="80">
        <v>-0.130133</v>
      </c>
      <c r="GJ842" s="80">
        <v>0.71915899999999999</v>
      </c>
      <c r="GK842" s="80">
        <v>-5.3749999999999996E-3</v>
      </c>
      <c r="GL842" s="80">
        <f t="shared" si="69"/>
        <v>0.19455033333333338</v>
      </c>
      <c r="GM842" s="80">
        <v>22.732030999999999</v>
      </c>
      <c r="GN842" s="80">
        <v>4.4691939999999999</v>
      </c>
      <c r="GO842" s="80">
        <v>5.3345289999999999</v>
      </c>
      <c r="GP842" s="80">
        <v>1.2052499999999999</v>
      </c>
      <c r="GQ842" s="80">
        <v>0.75124800000000003</v>
      </c>
      <c r="GR842" s="80">
        <v>2.2516000000000001E-2</v>
      </c>
      <c r="GS842" s="87">
        <v>0.2</v>
      </c>
      <c r="GT842" s="87">
        <v>0.2</v>
      </c>
      <c r="GU842" s="87">
        <v>0</v>
      </c>
      <c r="GV842" s="87">
        <v>0</v>
      </c>
      <c r="GW842" s="87">
        <v>0</v>
      </c>
      <c r="GX842" s="87">
        <v>0.1</v>
      </c>
      <c r="GY842" s="87">
        <v>0</v>
      </c>
      <c r="GZ842" s="87">
        <v>0</v>
      </c>
      <c r="HA842" s="87">
        <v>0</v>
      </c>
      <c r="HB842" s="87">
        <v>0</v>
      </c>
      <c r="HC842" s="87">
        <v>0</v>
      </c>
      <c r="HD842" s="87">
        <v>0</v>
      </c>
      <c r="HE842" s="87">
        <v>0</v>
      </c>
      <c r="HF842" s="87">
        <v>0</v>
      </c>
      <c r="HG842" s="87">
        <v>0</v>
      </c>
      <c r="HH842" s="87">
        <v>0</v>
      </c>
      <c r="HI842" s="87">
        <v>0</v>
      </c>
      <c r="HJ842" s="87">
        <v>0</v>
      </c>
      <c r="HK842" s="87">
        <v>0</v>
      </c>
      <c r="HL842" s="87">
        <v>0</v>
      </c>
      <c r="HM842" s="87">
        <v>0</v>
      </c>
      <c r="HN842" s="87">
        <v>0</v>
      </c>
      <c r="HO842" s="87">
        <v>0</v>
      </c>
      <c r="HP842" s="87">
        <v>0</v>
      </c>
    </row>
    <row r="843" spans="1:224" x14ac:dyDescent="0.2">
      <c r="A843">
        <v>36</v>
      </c>
      <c r="B843" t="s">
        <v>1274</v>
      </c>
      <c r="C843" t="s">
        <v>1187</v>
      </c>
      <c r="D843" t="s">
        <v>4534</v>
      </c>
      <c r="E843" t="s">
        <v>4529</v>
      </c>
      <c r="F843">
        <v>72</v>
      </c>
      <c r="G843">
        <v>200</v>
      </c>
      <c r="H843" t="s">
        <v>1483</v>
      </c>
      <c r="I843" t="s">
        <v>2572</v>
      </c>
      <c r="J843" t="s">
        <v>2469</v>
      </c>
      <c r="K843" t="s">
        <v>1519</v>
      </c>
      <c r="L843" s="82"/>
      <c r="M843" t="s">
        <v>1478</v>
      </c>
      <c r="N843">
        <v>4</v>
      </c>
      <c r="O843">
        <v>0</v>
      </c>
      <c r="P843">
        <v>0</v>
      </c>
      <c r="Q843">
        <v>0</v>
      </c>
      <c r="R843">
        <v>-1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2</v>
      </c>
      <c r="AH843">
        <v>6</v>
      </c>
      <c r="AI843">
        <v>0</v>
      </c>
      <c r="AJ843">
        <v>0</v>
      </c>
      <c r="AK843">
        <v>1</v>
      </c>
      <c r="AL843">
        <v>0</v>
      </c>
      <c r="AM843">
        <v>8</v>
      </c>
      <c r="AN843">
        <v>5</v>
      </c>
      <c r="AO843" s="1">
        <v>6.8</v>
      </c>
      <c r="AP843">
        <v>1380</v>
      </c>
      <c r="AQ843">
        <v>0</v>
      </c>
      <c r="AR843">
        <v>5</v>
      </c>
      <c r="AS843" s="2">
        <v>35</v>
      </c>
      <c r="AV843" s="1">
        <v>0.8</v>
      </c>
      <c r="AW843" s="1">
        <v>0.8</v>
      </c>
      <c r="AX843" s="1">
        <v>-0.9</v>
      </c>
      <c r="AY843" s="1">
        <v>-0.3</v>
      </c>
      <c r="AZ843" s="1">
        <v>0</v>
      </c>
      <c r="BA843" s="1">
        <v>0</v>
      </c>
      <c r="BB843" s="1">
        <v>-0.4</v>
      </c>
      <c r="BC843" s="85">
        <f t="shared" si="65"/>
        <v>-0.46749233861136441</v>
      </c>
      <c r="BD843" s="50">
        <v>-0.39850822108309658</v>
      </c>
      <c r="BE843" s="50">
        <v>-1.461788554045073E-2</v>
      </c>
      <c r="BF843" s="50">
        <v>0</v>
      </c>
      <c r="BG843" s="50">
        <v>-0.16570857057622751</v>
      </c>
      <c r="BH843" s="50">
        <v>0</v>
      </c>
      <c r="BI843" s="85">
        <f t="shared" si="66"/>
        <v>-0.57883467719977477</v>
      </c>
      <c r="BJ843" s="50">
        <v>-0.20214158473854699</v>
      </c>
      <c r="BK843" s="50">
        <v>1.4498477409939582E-3</v>
      </c>
      <c r="BL843" s="50">
        <v>0</v>
      </c>
      <c r="BM843" s="50">
        <v>0.31203407558596341</v>
      </c>
      <c r="BN843" s="85">
        <f t="shared" si="67"/>
        <v>0.11134233858841039</v>
      </c>
      <c r="CW843" s="5">
        <v>-3.65</v>
      </c>
      <c r="CX843" s="6">
        <v>-0.19800000000000001</v>
      </c>
      <c r="CY843" s="6">
        <v>-5.6000000000000001E-2</v>
      </c>
      <c r="CZ843" s="6">
        <v>-0.78</v>
      </c>
      <c r="DA843" s="6">
        <v>-0.3</v>
      </c>
      <c r="DB843" s="6">
        <v>3.2890000000000001</v>
      </c>
      <c r="DC843" s="6">
        <v>6.4080000000000004</v>
      </c>
      <c r="DD843" s="5">
        <v>-5.8</v>
      </c>
      <c r="DE843" s="5">
        <v>7.61</v>
      </c>
      <c r="DF843" s="5">
        <v>13.36</v>
      </c>
      <c r="DG843" s="5">
        <v>9.09</v>
      </c>
      <c r="DH843">
        <v>714</v>
      </c>
      <c r="DI843">
        <v>805</v>
      </c>
      <c r="DJ843" s="5">
        <v>2.54</v>
      </c>
      <c r="DK843" s="5">
        <v>5.07</v>
      </c>
      <c r="DL843" s="1">
        <v>25.4</v>
      </c>
      <c r="DM843" s="1">
        <v>12.7</v>
      </c>
      <c r="DN843" s="1">
        <v>10.1</v>
      </c>
      <c r="DO843" s="1">
        <v>7.6</v>
      </c>
      <c r="DP843" s="5">
        <v>2.6</v>
      </c>
      <c r="DQ843" s="5">
        <v>1.48</v>
      </c>
      <c r="DR843" s="1">
        <v>26</v>
      </c>
      <c r="DS843" s="1">
        <v>21.5</v>
      </c>
      <c r="DT843" s="1">
        <v>12.2</v>
      </c>
      <c r="DU843" s="1">
        <v>8.5</v>
      </c>
      <c r="DV843" s="1">
        <v>9.6</v>
      </c>
      <c r="DW843" s="1">
        <v>13.7</v>
      </c>
      <c r="DX843">
        <v>6</v>
      </c>
      <c r="DY843">
        <v>3</v>
      </c>
      <c r="DZ843">
        <v>1</v>
      </c>
      <c r="EA843">
        <v>1</v>
      </c>
      <c r="EB843">
        <v>2</v>
      </c>
      <c r="EC843">
        <v>2</v>
      </c>
      <c r="ED843" s="1">
        <v>81.8</v>
      </c>
      <c r="EE843">
        <v>4</v>
      </c>
      <c r="EF843">
        <v>4</v>
      </c>
      <c r="EG843">
        <v>11</v>
      </c>
      <c r="EH843">
        <v>50</v>
      </c>
      <c r="EI843" s="1">
        <v>0</v>
      </c>
      <c r="EJ843" s="1">
        <v>0</v>
      </c>
      <c r="EK843">
        <v>1</v>
      </c>
      <c r="EL843">
        <v>2</v>
      </c>
      <c r="EM843" s="5">
        <v>-2.54</v>
      </c>
      <c r="EN843" s="5">
        <v>1.1100000000000001</v>
      </c>
      <c r="EO843" s="5">
        <v>0.06</v>
      </c>
      <c r="EP843" s="5">
        <v>4.43</v>
      </c>
      <c r="EQ843" s="5">
        <v>0</v>
      </c>
      <c r="ER843" s="5">
        <v>0.89</v>
      </c>
      <c r="ES843" s="5">
        <v>2.27</v>
      </c>
      <c r="ET843" s="5">
        <v>-7.6050000000000004</v>
      </c>
      <c r="EU843" s="5">
        <v>-84.323999999999998</v>
      </c>
      <c r="EV843" s="5">
        <v>-7.3860000000000001</v>
      </c>
      <c r="EW843" s="5">
        <v>60.874000000000002</v>
      </c>
      <c r="EX843" s="1">
        <v>0</v>
      </c>
      <c r="EY843" s="1">
        <v>0</v>
      </c>
      <c r="EZ843">
        <v>0</v>
      </c>
      <c r="FA843">
        <v>0</v>
      </c>
      <c r="FB843" s="5">
        <v>0</v>
      </c>
      <c r="FC843" s="5">
        <v>0</v>
      </c>
      <c r="FD843" s="5">
        <v>0</v>
      </c>
      <c r="FE843" s="5">
        <v>0</v>
      </c>
      <c r="FF843" s="5">
        <v>0</v>
      </c>
      <c r="FG843" s="5">
        <v>0</v>
      </c>
      <c r="GA843" t="s">
        <v>563</v>
      </c>
      <c r="GB843" s="83">
        <v>0.5</v>
      </c>
      <c r="GC843" s="86">
        <v>0.5</v>
      </c>
      <c r="GD843">
        <v>0.5</v>
      </c>
      <c r="GE843" s="1">
        <f t="shared" si="68"/>
        <v>-0.1333333333333333</v>
      </c>
      <c r="GF843" s="78">
        <v>25.496998000000001</v>
      </c>
      <c r="GG843" s="78">
        <v>3.8848699999999998</v>
      </c>
      <c r="GH843" s="78">
        <v>4.8086279999999997</v>
      </c>
      <c r="GI843" s="80">
        <v>0.27915400000000001</v>
      </c>
      <c r="GJ843" s="80">
        <v>0.61946400000000001</v>
      </c>
      <c r="GK843" s="80">
        <v>4.3399999999999998E-4</v>
      </c>
      <c r="GL843" s="80">
        <f t="shared" si="69"/>
        <v>0.29968400000000006</v>
      </c>
      <c r="GM843" s="80">
        <v>24.277826000000001</v>
      </c>
      <c r="GN843" s="80">
        <v>4.4576820000000001</v>
      </c>
      <c r="GO843" s="80">
        <v>5.4851710000000002</v>
      </c>
      <c r="GP843" s="80">
        <v>1.1400570000000001</v>
      </c>
      <c r="GQ843" s="80">
        <v>0.73195200000000005</v>
      </c>
      <c r="GR843" s="80">
        <v>2.5270999999999998E-2</v>
      </c>
      <c r="GS843" s="87">
        <v>0.3</v>
      </c>
      <c r="GT843" s="87">
        <v>0.3</v>
      </c>
      <c r="GU843" s="87">
        <v>-0.1</v>
      </c>
      <c r="GV843" s="87">
        <v>0</v>
      </c>
      <c r="GW843" s="87">
        <v>-0.1</v>
      </c>
      <c r="GX843" s="87">
        <v>0</v>
      </c>
      <c r="GY843" s="87">
        <v>0</v>
      </c>
      <c r="GZ843" s="87">
        <v>0</v>
      </c>
      <c r="HA843" s="87">
        <v>0</v>
      </c>
      <c r="HB843" s="87">
        <v>0</v>
      </c>
      <c r="HC843" s="87">
        <v>0</v>
      </c>
      <c r="HD843" s="87">
        <v>0</v>
      </c>
      <c r="HE843" s="87">
        <v>0</v>
      </c>
      <c r="HF843" s="87">
        <v>0</v>
      </c>
      <c r="HG843" s="87">
        <v>0</v>
      </c>
      <c r="HH843" s="87">
        <v>0</v>
      </c>
      <c r="HI843" s="87">
        <v>0</v>
      </c>
      <c r="HJ843" s="87">
        <v>0</v>
      </c>
      <c r="HK843" s="87">
        <v>0</v>
      </c>
      <c r="HL843" s="87">
        <v>0</v>
      </c>
      <c r="HM843" s="87">
        <v>0</v>
      </c>
      <c r="HN843" s="87">
        <v>0</v>
      </c>
      <c r="HO843" s="87">
        <v>0</v>
      </c>
      <c r="HP843" s="87">
        <v>0</v>
      </c>
    </row>
    <row r="844" spans="1:224" x14ac:dyDescent="0.2">
      <c r="A844">
        <v>19</v>
      </c>
      <c r="B844" t="s">
        <v>1279</v>
      </c>
      <c r="C844" t="s">
        <v>1280</v>
      </c>
      <c r="D844" t="s">
        <v>4528</v>
      </c>
      <c r="E844" t="s">
        <v>4529</v>
      </c>
      <c r="F844">
        <v>71</v>
      </c>
      <c r="G844">
        <v>194</v>
      </c>
      <c r="H844" t="s">
        <v>1483</v>
      </c>
      <c r="J844" t="s">
        <v>2518</v>
      </c>
      <c r="K844" t="s">
        <v>1517</v>
      </c>
      <c r="L844" s="82"/>
      <c r="M844" t="s">
        <v>1478</v>
      </c>
      <c r="N844">
        <v>4</v>
      </c>
      <c r="O844">
        <v>0</v>
      </c>
      <c r="P844">
        <v>0</v>
      </c>
      <c r="Q844">
        <v>0</v>
      </c>
      <c r="R844">
        <v>-2</v>
      </c>
      <c r="S844">
        <v>2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6</v>
      </c>
      <c r="AH844">
        <v>4</v>
      </c>
      <c r="AI844">
        <v>2</v>
      </c>
      <c r="AJ844">
        <v>1</v>
      </c>
      <c r="AK844">
        <v>2</v>
      </c>
      <c r="AL844">
        <v>0</v>
      </c>
      <c r="AM844">
        <v>0</v>
      </c>
      <c r="AN844">
        <v>2</v>
      </c>
      <c r="AO844" s="1">
        <v>0.9</v>
      </c>
      <c r="AP844">
        <v>2228</v>
      </c>
      <c r="AQ844">
        <v>1</v>
      </c>
      <c r="AR844">
        <v>4</v>
      </c>
      <c r="AS844" s="2">
        <v>59</v>
      </c>
      <c r="AV844" s="1">
        <v>0.7</v>
      </c>
      <c r="AW844" s="1">
        <v>0.6</v>
      </c>
      <c r="AX844" s="1">
        <v>-1.9</v>
      </c>
      <c r="AY844" s="1">
        <v>-0.3</v>
      </c>
      <c r="AZ844" s="1">
        <v>-0.1</v>
      </c>
      <c r="BA844" s="1">
        <v>0</v>
      </c>
      <c r="BB844" s="1">
        <v>-0.4</v>
      </c>
      <c r="BC844" s="85">
        <f t="shared" si="65"/>
        <v>-0.88433970468889633</v>
      </c>
      <c r="BD844" s="50">
        <v>-0.89883225024833102</v>
      </c>
      <c r="BE844" s="50">
        <v>-5.193247777620167E-2</v>
      </c>
      <c r="BF844" s="50">
        <v>-9.5464363410058643E-3</v>
      </c>
      <c r="BG844" s="50">
        <v>0.14131972480852065</v>
      </c>
      <c r="BH844" s="50">
        <v>0</v>
      </c>
      <c r="BI844" s="85">
        <f t="shared" si="66"/>
        <v>-0.81899143955701792</v>
      </c>
      <c r="BJ844" s="50">
        <v>0.18962885778925712</v>
      </c>
      <c r="BK844" s="50">
        <v>4.4202197158800943E-3</v>
      </c>
      <c r="BL844" s="50">
        <v>0.12471282253181336</v>
      </c>
      <c r="BM844" s="50">
        <v>-0.38411016516882895</v>
      </c>
      <c r="BN844" s="85">
        <f t="shared" si="67"/>
        <v>-6.5348265131878358E-2</v>
      </c>
      <c r="CW844" s="5">
        <v>-1.85</v>
      </c>
      <c r="CX844" s="6">
        <v>-5.8000000000000003E-2</v>
      </c>
      <c r="CY844" s="6">
        <v>-0.27300000000000002</v>
      </c>
      <c r="CZ844" s="6">
        <v>0.20799999999999999</v>
      </c>
      <c r="DA844" s="6">
        <v>-3.88</v>
      </c>
      <c r="DB844" s="6">
        <v>-3.181</v>
      </c>
      <c r="DC844" s="6">
        <v>-6.3440000000000003</v>
      </c>
      <c r="DD844" s="5">
        <v>-15</v>
      </c>
      <c r="DE844" s="5">
        <v>-17.77</v>
      </c>
      <c r="DF844" s="5">
        <v>-2.76</v>
      </c>
      <c r="DG844" s="5">
        <v>0</v>
      </c>
      <c r="DH844">
        <v>895</v>
      </c>
      <c r="DI844">
        <v>895</v>
      </c>
      <c r="DJ844" s="5">
        <v>0</v>
      </c>
      <c r="DK844" s="5">
        <v>3.23</v>
      </c>
      <c r="DL844" s="1">
        <v>29.1</v>
      </c>
      <c r="DM844" s="1">
        <v>27.5</v>
      </c>
      <c r="DN844" s="1">
        <v>14.5</v>
      </c>
      <c r="DO844" s="1">
        <v>22.6</v>
      </c>
      <c r="DP844" s="5">
        <v>2.2999999999999998</v>
      </c>
      <c r="DQ844" s="5">
        <v>3.68</v>
      </c>
      <c r="DR844" s="1">
        <v>25.8</v>
      </c>
      <c r="DS844" s="1">
        <v>24.4</v>
      </c>
      <c r="DT844" s="1">
        <v>18</v>
      </c>
      <c r="DU844" s="1">
        <v>14.7</v>
      </c>
      <c r="DV844" s="1">
        <v>18.399999999999999</v>
      </c>
      <c r="DW844" s="1">
        <v>12.4</v>
      </c>
      <c r="DX844">
        <v>2</v>
      </c>
      <c r="DY844">
        <v>6</v>
      </c>
      <c r="DZ844">
        <v>2</v>
      </c>
      <c r="EA844">
        <v>9</v>
      </c>
      <c r="EB844">
        <v>4</v>
      </c>
      <c r="EC844">
        <v>4</v>
      </c>
      <c r="ED844" s="1">
        <v>42.1</v>
      </c>
      <c r="EE844">
        <v>16</v>
      </c>
      <c r="EF844">
        <v>13</v>
      </c>
      <c r="EG844">
        <v>6</v>
      </c>
      <c r="EH844">
        <v>55.2</v>
      </c>
      <c r="EI844" s="1">
        <v>0</v>
      </c>
      <c r="EJ844" s="1">
        <v>0</v>
      </c>
      <c r="EK844">
        <v>0</v>
      </c>
      <c r="EL844">
        <v>2</v>
      </c>
      <c r="EM844" s="5">
        <v>-3.23</v>
      </c>
      <c r="EN844" s="5">
        <v>-1.38</v>
      </c>
      <c r="EO844" s="5">
        <v>0.22</v>
      </c>
      <c r="EP844" s="5">
        <v>8.4499999999999993</v>
      </c>
      <c r="EQ844" s="5">
        <v>-1.77</v>
      </c>
      <c r="ER844" s="5">
        <v>0.98299999999999998</v>
      </c>
      <c r="ES844" s="5">
        <v>4.2999999999999997E-2</v>
      </c>
      <c r="ET844" s="5">
        <v>-9.1460000000000008</v>
      </c>
      <c r="EU844" s="5">
        <v>-81.933000000000007</v>
      </c>
      <c r="EV844" s="5">
        <v>-7.3979999999999997</v>
      </c>
      <c r="EW844" s="5">
        <v>67.436000000000007</v>
      </c>
      <c r="EX844" s="1">
        <v>0</v>
      </c>
      <c r="EY844" s="1">
        <v>0</v>
      </c>
      <c r="EZ844">
        <v>0</v>
      </c>
      <c r="FA844">
        <v>0</v>
      </c>
      <c r="FB844" s="5">
        <v>0</v>
      </c>
      <c r="FC844" s="5">
        <v>0</v>
      </c>
      <c r="FD844" s="5">
        <v>0</v>
      </c>
      <c r="FE844" s="5">
        <v>1.77</v>
      </c>
      <c r="FF844" s="5">
        <v>0</v>
      </c>
      <c r="FG844" s="5">
        <v>1.77</v>
      </c>
      <c r="FH844" s="5">
        <v>0.21</v>
      </c>
      <c r="FI844" s="5">
        <v>7.8</v>
      </c>
      <c r="FJ844" s="5">
        <v>3.85</v>
      </c>
      <c r="FK844" s="5">
        <v>0.38300000000000001</v>
      </c>
      <c r="FL844" s="5">
        <v>-1.022</v>
      </c>
      <c r="FM844" s="5">
        <v>-0.33300000000000002</v>
      </c>
      <c r="FN844" s="5">
        <v>83.332999999999998</v>
      </c>
      <c r="FO844" s="5">
        <v>1.609</v>
      </c>
      <c r="FP844" s="5">
        <v>-71.322000000000003</v>
      </c>
      <c r="FQ844" s="1">
        <v>0</v>
      </c>
      <c r="FR844" s="1">
        <v>0</v>
      </c>
      <c r="FS844">
        <v>0</v>
      </c>
      <c r="FT844">
        <v>0</v>
      </c>
      <c r="FU844" s="5">
        <v>0</v>
      </c>
      <c r="FV844" s="5">
        <v>0</v>
      </c>
      <c r="FW844" s="5">
        <v>0</v>
      </c>
      <c r="FX844" s="5">
        <v>0</v>
      </c>
      <c r="FY844" s="5">
        <v>3.85</v>
      </c>
      <c r="FZ844" s="5">
        <v>-3.85</v>
      </c>
      <c r="GA844" t="s">
        <v>561</v>
      </c>
      <c r="GB844" s="83">
        <v>0.65</v>
      </c>
      <c r="GC844" s="86">
        <v>0.65</v>
      </c>
      <c r="GD844">
        <v>0.65</v>
      </c>
      <c r="GE844" s="1">
        <f t="shared" si="68"/>
        <v>-0.28333333333333333</v>
      </c>
      <c r="GF844" s="78">
        <v>36.531609000000003</v>
      </c>
      <c r="GG844" s="78">
        <v>6.4704379999999997</v>
      </c>
      <c r="GH844" s="78">
        <v>8.0669730000000008</v>
      </c>
      <c r="GI844" s="80">
        <v>0.89125299999999996</v>
      </c>
      <c r="GJ844" s="80">
        <v>0.90467500000000001</v>
      </c>
      <c r="GK844" s="80">
        <v>1.95E-4</v>
      </c>
      <c r="GL844" s="80">
        <f t="shared" si="69"/>
        <v>0.44870766666666662</v>
      </c>
      <c r="GM844" s="80">
        <v>21.244489999999999</v>
      </c>
      <c r="GN844" s="80">
        <v>4.8009230000000001</v>
      </c>
      <c r="GO844" s="80">
        <v>5.7367369999999998</v>
      </c>
      <c r="GP844" s="80">
        <v>1.433128</v>
      </c>
      <c r="GQ844" s="80">
        <v>0.76983199999999996</v>
      </c>
      <c r="GR844" s="80">
        <v>6.1037000000000001E-2</v>
      </c>
      <c r="GS844" s="87">
        <v>-1.2</v>
      </c>
      <c r="GT844" s="87">
        <v>-1.2</v>
      </c>
      <c r="GU844" s="87">
        <v>0.2</v>
      </c>
      <c r="GV844" s="87">
        <v>-0.3</v>
      </c>
      <c r="GW844" s="87">
        <v>0.1</v>
      </c>
      <c r="GX844" s="87">
        <v>-1.2</v>
      </c>
      <c r="GY844" s="87">
        <v>0</v>
      </c>
      <c r="GZ844" s="87">
        <v>0</v>
      </c>
      <c r="HA844" s="87">
        <v>0</v>
      </c>
      <c r="HB844" s="87">
        <v>0</v>
      </c>
      <c r="HC844" s="87">
        <v>0</v>
      </c>
      <c r="HD844" s="87">
        <v>0</v>
      </c>
      <c r="HE844" s="87">
        <v>0.1</v>
      </c>
      <c r="HF844" s="87">
        <v>0</v>
      </c>
      <c r="HG844" s="87">
        <v>0</v>
      </c>
      <c r="HH844" s="87">
        <v>0</v>
      </c>
      <c r="HI844" s="87">
        <v>0</v>
      </c>
      <c r="HJ844" s="87">
        <v>0</v>
      </c>
      <c r="HK844" s="87">
        <v>-0.1</v>
      </c>
      <c r="HL844" s="87">
        <v>0</v>
      </c>
      <c r="HM844" s="87">
        <v>-0.1</v>
      </c>
      <c r="HN844" s="87">
        <v>0</v>
      </c>
      <c r="HO844" s="87">
        <v>0</v>
      </c>
      <c r="HP844" s="87">
        <v>-0.1</v>
      </c>
    </row>
    <row r="845" spans="1:224" x14ac:dyDescent="0.2">
      <c r="A845">
        <v>43</v>
      </c>
      <c r="B845" t="s">
        <v>1302</v>
      </c>
      <c r="C845" t="s">
        <v>1235</v>
      </c>
      <c r="D845" t="s">
        <v>1150</v>
      </c>
      <c r="E845" t="s">
        <v>4529</v>
      </c>
      <c r="F845">
        <v>75</v>
      </c>
      <c r="G845">
        <v>195</v>
      </c>
      <c r="H845" t="s">
        <v>1488</v>
      </c>
      <c r="J845" t="s">
        <v>2499</v>
      </c>
      <c r="K845" t="s">
        <v>1598</v>
      </c>
      <c r="L845" s="82"/>
      <c r="M845" t="s">
        <v>1478</v>
      </c>
      <c r="N845">
        <v>4</v>
      </c>
      <c r="O845">
        <v>0</v>
      </c>
      <c r="P845">
        <v>0</v>
      </c>
      <c r="Q845">
        <v>0</v>
      </c>
      <c r="R845">
        <v>-1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5</v>
      </c>
      <c r="AH845">
        <v>3</v>
      </c>
      <c r="AI845">
        <v>1</v>
      </c>
      <c r="AJ845">
        <v>2</v>
      </c>
      <c r="AK845">
        <v>0</v>
      </c>
      <c r="AL845">
        <v>0</v>
      </c>
      <c r="AM845">
        <v>1</v>
      </c>
      <c r="AN845">
        <v>1</v>
      </c>
      <c r="AO845" s="1">
        <v>0.9</v>
      </c>
      <c r="AP845">
        <v>1863</v>
      </c>
      <c r="AQ845">
        <v>7</v>
      </c>
      <c r="AR845">
        <v>0</v>
      </c>
      <c r="AS845" s="2">
        <v>42</v>
      </c>
      <c r="AV845" s="1">
        <v>0.5</v>
      </c>
      <c r="AW845" s="1">
        <v>0.5</v>
      </c>
      <c r="AX845" s="1">
        <v>-1</v>
      </c>
      <c r="AY845" s="1">
        <v>-0.2</v>
      </c>
      <c r="AZ845" s="1">
        <v>0</v>
      </c>
      <c r="BA845" s="1">
        <v>0</v>
      </c>
      <c r="BB845" s="1">
        <v>-0.3</v>
      </c>
      <c r="BC845" s="85">
        <f t="shared" si="65"/>
        <v>-0.33063685081998773</v>
      </c>
      <c r="BD845" s="50">
        <v>-0.66376475383520217</v>
      </c>
      <c r="BE845" s="50">
        <v>0</v>
      </c>
      <c r="BF845" s="50">
        <v>-4.8825879181118295E-3</v>
      </c>
      <c r="BG845" s="50">
        <v>-0.18698239620900844</v>
      </c>
      <c r="BH845" s="50">
        <v>0</v>
      </c>
      <c r="BI845" s="85">
        <f t="shared" si="66"/>
        <v>-0.85562973796232245</v>
      </c>
      <c r="BJ845" s="50">
        <v>0.25423345678833043</v>
      </c>
      <c r="BK845" s="50">
        <v>0</v>
      </c>
      <c r="BL845" s="50">
        <v>3.7026427204647064E-2</v>
      </c>
      <c r="BM845" s="50">
        <v>0.23373300314935724</v>
      </c>
      <c r="BN845" s="85">
        <f t="shared" si="67"/>
        <v>0.52499288714233472</v>
      </c>
      <c r="CW845" s="5">
        <v>0.66</v>
      </c>
      <c r="CX845" s="6">
        <v>-0.125</v>
      </c>
      <c r="CY845" s="6">
        <v>-0.17799999999999999</v>
      </c>
      <c r="CZ845" s="6">
        <v>0.14899999999999999</v>
      </c>
      <c r="DA845" s="6">
        <v>0.48299999999999998</v>
      </c>
      <c r="DB845" s="6">
        <v>-2.3450000000000002</v>
      </c>
      <c r="DC845" s="6">
        <v>4.141</v>
      </c>
      <c r="DD845" s="5">
        <v>38</v>
      </c>
      <c r="DE845" s="5">
        <v>48.93</v>
      </c>
      <c r="DF845" s="5">
        <v>10.88</v>
      </c>
      <c r="DG845" s="5">
        <v>0</v>
      </c>
      <c r="DH845">
        <v>833</v>
      </c>
      <c r="DI845">
        <v>833</v>
      </c>
      <c r="DJ845" s="5">
        <v>0</v>
      </c>
      <c r="DK845" s="5">
        <v>1.88</v>
      </c>
      <c r="DL845" s="1">
        <v>39.5</v>
      </c>
      <c r="DM845" s="1">
        <v>9.4</v>
      </c>
      <c r="DN845" s="1">
        <v>15.1</v>
      </c>
      <c r="DO845" s="1">
        <v>3.8</v>
      </c>
      <c r="DP845" s="5">
        <v>1.45</v>
      </c>
      <c r="DQ845" s="5">
        <v>3.99</v>
      </c>
      <c r="DR845" s="1">
        <v>28.7</v>
      </c>
      <c r="DS845" s="1">
        <v>19.600000000000001</v>
      </c>
      <c r="DT845" s="1">
        <v>8</v>
      </c>
      <c r="DU845" s="1">
        <v>5.8</v>
      </c>
      <c r="DV845" s="1">
        <v>12.7</v>
      </c>
      <c r="DW845" s="1">
        <v>14.9</v>
      </c>
      <c r="DX845">
        <v>7</v>
      </c>
      <c r="DY845">
        <v>3</v>
      </c>
      <c r="DZ845">
        <v>3</v>
      </c>
      <c r="EA845">
        <v>2</v>
      </c>
      <c r="EB845">
        <v>8</v>
      </c>
      <c r="EC845">
        <v>3</v>
      </c>
      <c r="ED845" s="1">
        <v>66.7</v>
      </c>
      <c r="EE845">
        <v>13</v>
      </c>
      <c r="EF845">
        <v>8</v>
      </c>
      <c r="EG845">
        <v>9</v>
      </c>
      <c r="EH845">
        <v>61.9</v>
      </c>
      <c r="EI845" s="1">
        <v>0</v>
      </c>
      <c r="EJ845" s="1">
        <v>0</v>
      </c>
      <c r="EK845">
        <v>0</v>
      </c>
      <c r="EL845">
        <v>1</v>
      </c>
      <c r="EM845" s="5">
        <v>-1.88</v>
      </c>
      <c r="EN845" s="5">
        <v>-2.54</v>
      </c>
      <c r="FH845" s="5">
        <v>0.11</v>
      </c>
      <c r="FI845" s="5">
        <v>5.96</v>
      </c>
      <c r="FJ845" s="5">
        <v>7.55</v>
      </c>
      <c r="FK845" s="5">
        <v>-0.92600000000000005</v>
      </c>
      <c r="FL845" s="5">
        <v>-2.9449999999999998</v>
      </c>
      <c r="FM845" s="5">
        <v>-7.3419999999999996</v>
      </c>
      <c r="FN845" s="5">
        <v>68.108999999999995</v>
      </c>
      <c r="FO845" s="5">
        <v>0.95699999999999996</v>
      </c>
      <c r="FP845" s="5">
        <v>-64.361000000000004</v>
      </c>
      <c r="FQ845" s="1">
        <v>0</v>
      </c>
      <c r="FR845" s="1">
        <v>0</v>
      </c>
      <c r="FS845">
        <v>0</v>
      </c>
      <c r="FT845">
        <v>0</v>
      </c>
      <c r="FU845" s="5">
        <v>0</v>
      </c>
      <c r="FV845" s="5">
        <v>0</v>
      </c>
      <c r="FW845" s="5">
        <v>0</v>
      </c>
      <c r="FX845" s="5">
        <v>0</v>
      </c>
      <c r="FY845" s="5">
        <v>7.55</v>
      </c>
      <c r="FZ845" s="5">
        <v>-7.55</v>
      </c>
      <c r="GA845" t="s">
        <v>563</v>
      </c>
      <c r="GB845" s="83">
        <v>0.55000000000000004</v>
      </c>
      <c r="GC845" s="86">
        <v>0.55000000000000004</v>
      </c>
      <c r="GD845">
        <v>0.55000000000000004</v>
      </c>
      <c r="GE845" s="1">
        <f t="shared" si="68"/>
        <v>-0.15000000000000002</v>
      </c>
      <c r="GF845" s="78">
        <v>25.677562999999999</v>
      </c>
      <c r="GG845" s="78">
        <v>3.9810129999999999</v>
      </c>
      <c r="GH845" s="78">
        <v>4.8359069999999997</v>
      </c>
      <c r="GI845" s="80">
        <v>0.29782500000000001</v>
      </c>
      <c r="GJ845" s="80">
        <v>0.63522500000000004</v>
      </c>
      <c r="GK845" s="80">
        <v>4.4700000000000002E-4</v>
      </c>
      <c r="GL845" s="80">
        <f t="shared" si="69"/>
        <v>0.26116566666666663</v>
      </c>
      <c r="GM845" s="80">
        <v>24.211196999999999</v>
      </c>
      <c r="GN845" s="80">
        <v>4.4672970000000003</v>
      </c>
      <c r="GO845" s="80">
        <v>5.4641609999999998</v>
      </c>
      <c r="GP845" s="80">
        <v>1.140892</v>
      </c>
      <c r="GQ845" s="80">
        <v>0.73231900000000005</v>
      </c>
      <c r="GR845" s="80">
        <v>2.7525000000000001E-2</v>
      </c>
      <c r="GS845" s="87">
        <v>0.7</v>
      </c>
      <c r="GT845" s="87">
        <v>0.7</v>
      </c>
      <c r="GU845" s="87">
        <v>-0.2</v>
      </c>
      <c r="GV845" s="87">
        <v>-0.1</v>
      </c>
      <c r="GW845" s="87">
        <v>0</v>
      </c>
      <c r="GX845" s="87">
        <v>0.5</v>
      </c>
      <c r="GY845" s="87">
        <v>0</v>
      </c>
      <c r="GZ845" s="87">
        <v>0</v>
      </c>
      <c r="HA845" s="87">
        <v>0</v>
      </c>
      <c r="HB845" s="87">
        <v>0</v>
      </c>
      <c r="HC845" s="87">
        <v>0</v>
      </c>
      <c r="HD845" s="87">
        <v>0</v>
      </c>
      <c r="HE845" s="87">
        <v>0</v>
      </c>
      <c r="HF845" s="87">
        <v>0</v>
      </c>
      <c r="HG845" s="87">
        <v>0</v>
      </c>
      <c r="HH845" s="87">
        <v>0</v>
      </c>
      <c r="HI845" s="87">
        <v>0</v>
      </c>
      <c r="HJ845" s="87">
        <v>0</v>
      </c>
      <c r="HK845" s="87">
        <v>0</v>
      </c>
      <c r="HL845" s="87">
        <v>0</v>
      </c>
      <c r="HM845" s="87">
        <v>0</v>
      </c>
      <c r="HN845" s="87">
        <v>0</v>
      </c>
      <c r="HO845" s="87">
        <v>0</v>
      </c>
      <c r="HP845" s="87">
        <v>0</v>
      </c>
    </row>
    <row r="846" spans="1:224" x14ac:dyDescent="0.2">
      <c r="A846">
        <v>39</v>
      </c>
      <c r="B846" t="s">
        <v>1342</v>
      </c>
      <c r="C846" t="s">
        <v>1343</v>
      </c>
      <c r="D846" t="s">
        <v>1344</v>
      </c>
      <c r="E846" t="s">
        <v>4529</v>
      </c>
      <c r="F846">
        <v>73</v>
      </c>
      <c r="G846">
        <v>225</v>
      </c>
      <c r="I846" t="s">
        <v>2572</v>
      </c>
      <c r="J846" t="s">
        <v>2476</v>
      </c>
      <c r="K846" t="s">
        <v>1537</v>
      </c>
      <c r="L846" s="82"/>
      <c r="M846" t="s">
        <v>1478</v>
      </c>
      <c r="N846">
        <v>4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2</v>
      </c>
      <c r="AH846">
        <v>2</v>
      </c>
      <c r="AI846">
        <v>0</v>
      </c>
      <c r="AJ846">
        <v>0</v>
      </c>
      <c r="AK846">
        <v>0</v>
      </c>
      <c r="AL846">
        <v>0</v>
      </c>
      <c r="AM846">
        <v>4</v>
      </c>
      <c r="AN846">
        <v>4</v>
      </c>
      <c r="AO846" s="1">
        <v>3.8</v>
      </c>
      <c r="AP846">
        <v>1325</v>
      </c>
      <c r="AQ846">
        <v>68</v>
      </c>
      <c r="AR846">
        <v>3</v>
      </c>
      <c r="AS846" s="2">
        <v>31</v>
      </c>
      <c r="BC846" s="85">
        <f t="shared" si="65"/>
        <v>1.3039916877447979</v>
      </c>
      <c r="BD846" s="50">
        <v>-0.55029094920098831</v>
      </c>
      <c r="BE846" s="50">
        <v>-2.8968628917717724E-3</v>
      </c>
      <c r="BF846" s="50">
        <v>-1.6047768681526419E-2</v>
      </c>
      <c r="BG846" s="50">
        <v>0.65508297101801027</v>
      </c>
      <c r="BH846" s="50">
        <v>0</v>
      </c>
      <c r="BI846" s="85">
        <f t="shared" si="66"/>
        <v>8.5847390243723676E-2</v>
      </c>
      <c r="BJ846" s="50">
        <v>0.66318568451628568</v>
      </c>
      <c r="BK846" s="50">
        <v>2.5674025331009196E-4</v>
      </c>
      <c r="BL846" s="50">
        <v>0.23786896153321857</v>
      </c>
      <c r="BM846" s="50">
        <v>0.31683291119825974</v>
      </c>
      <c r="BN846" s="85">
        <f t="shared" si="67"/>
        <v>1.2181442975010741</v>
      </c>
      <c r="CW846" s="5">
        <v>0.38</v>
      </c>
      <c r="CX846" s="6">
        <v>-0.27200000000000002</v>
      </c>
      <c r="CY846" s="6">
        <v>-0.52500000000000002</v>
      </c>
      <c r="CZ846" s="6">
        <v>-1.5169999999999999</v>
      </c>
      <c r="DA846" s="6">
        <v>5.5890000000000004</v>
      </c>
      <c r="DB846" s="6">
        <v>-1.4219999999999999</v>
      </c>
      <c r="DC846" s="6">
        <v>-8.0730000000000004</v>
      </c>
      <c r="DD846" s="5">
        <v>-23.7</v>
      </c>
      <c r="DE846" s="5">
        <v>-27.17</v>
      </c>
      <c r="DF846" s="5">
        <v>-3.43</v>
      </c>
      <c r="DG846" s="5">
        <v>0</v>
      </c>
      <c r="DH846">
        <v>1000</v>
      </c>
      <c r="DI846">
        <v>1000</v>
      </c>
      <c r="DJ846" s="5">
        <v>0</v>
      </c>
      <c r="DK846" s="5">
        <v>0</v>
      </c>
      <c r="DL846" s="1">
        <v>16.3</v>
      </c>
      <c r="DM846" s="1">
        <v>38</v>
      </c>
      <c r="DN846" s="1">
        <v>5.4</v>
      </c>
      <c r="DO846" s="1">
        <v>13.6</v>
      </c>
      <c r="DP846" s="5">
        <v>1.52</v>
      </c>
      <c r="DQ846" s="5">
        <v>1.9</v>
      </c>
      <c r="DR846" s="1">
        <v>27</v>
      </c>
      <c r="DS846" s="1">
        <v>27.8</v>
      </c>
      <c r="DT846" s="1">
        <v>8.8000000000000007</v>
      </c>
      <c r="DU846" s="1">
        <v>12.6</v>
      </c>
      <c r="DV846" s="1">
        <v>9.9</v>
      </c>
      <c r="DW846" s="1">
        <v>11.4</v>
      </c>
      <c r="DX846">
        <v>1</v>
      </c>
      <c r="DY846">
        <v>1</v>
      </c>
      <c r="DZ846">
        <v>4</v>
      </c>
      <c r="EA846">
        <v>1</v>
      </c>
      <c r="EB846">
        <v>2</v>
      </c>
      <c r="EC846">
        <v>1</v>
      </c>
      <c r="ED846" s="1">
        <v>28.6</v>
      </c>
      <c r="EE846">
        <v>5</v>
      </c>
      <c r="EF846">
        <v>8</v>
      </c>
      <c r="EG846">
        <v>4</v>
      </c>
      <c r="EH846">
        <v>38.5</v>
      </c>
      <c r="EI846" s="1">
        <v>0</v>
      </c>
      <c r="EJ846" s="1">
        <v>0</v>
      </c>
      <c r="EK846">
        <v>0</v>
      </c>
      <c r="EL846">
        <v>0</v>
      </c>
      <c r="EM846" s="5">
        <v>0</v>
      </c>
      <c r="EN846" s="5">
        <v>-0.38</v>
      </c>
      <c r="EO846" s="5">
        <v>0.01</v>
      </c>
      <c r="EP846" s="5">
        <v>5.66</v>
      </c>
      <c r="EQ846" s="5">
        <v>-2.65</v>
      </c>
      <c r="ER846" s="5">
        <v>1.093</v>
      </c>
      <c r="ES846" s="5">
        <v>2.359</v>
      </c>
      <c r="ET846" s="5">
        <v>-2.1720000000000002</v>
      </c>
      <c r="EU846" s="5">
        <v>-81.462999999999994</v>
      </c>
      <c r="EV846" s="5">
        <v>18.398</v>
      </c>
      <c r="EW846" s="5">
        <v>89.915999999999997</v>
      </c>
      <c r="EX846" s="1">
        <v>0</v>
      </c>
      <c r="EY846" s="1">
        <v>0</v>
      </c>
      <c r="EZ846">
        <v>0</v>
      </c>
      <c r="FA846">
        <v>0</v>
      </c>
      <c r="FB846" s="5">
        <v>0</v>
      </c>
      <c r="FC846" s="5">
        <v>0</v>
      </c>
      <c r="FD846" s="5">
        <v>0</v>
      </c>
      <c r="FE846" s="5">
        <v>2.65</v>
      </c>
      <c r="FF846" s="5">
        <v>0</v>
      </c>
      <c r="FG846" s="5">
        <v>2.65</v>
      </c>
      <c r="FH846" s="5">
        <v>0.37</v>
      </c>
      <c r="FI846" s="5">
        <v>7.91</v>
      </c>
      <c r="FJ846" s="5">
        <v>1.9</v>
      </c>
      <c r="FK846" s="5">
        <v>0.441</v>
      </c>
      <c r="FL846" s="5">
        <v>0.35599999999999998</v>
      </c>
      <c r="FM846" s="5">
        <v>1.024</v>
      </c>
      <c r="FN846" s="5">
        <v>80.378</v>
      </c>
      <c r="FO846" s="5">
        <v>-0.75</v>
      </c>
      <c r="FP846" s="5">
        <v>-83.759</v>
      </c>
      <c r="FQ846" s="1">
        <v>0</v>
      </c>
      <c r="FR846" s="1">
        <v>0</v>
      </c>
      <c r="FS846">
        <v>0</v>
      </c>
      <c r="FT846">
        <v>0</v>
      </c>
      <c r="FU846" s="5">
        <v>0</v>
      </c>
      <c r="FV846" s="5">
        <v>0</v>
      </c>
      <c r="FW846" s="5">
        <v>0</v>
      </c>
      <c r="FX846" s="5">
        <v>1.9</v>
      </c>
      <c r="FY846" s="5">
        <v>3.79</v>
      </c>
      <c r="FZ846" s="5">
        <v>-1.9</v>
      </c>
      <c r="GA846" t="s">
        <v>562</v>
      </c>
      <c r="GB846" s="83">
        <v>0.57499999999999996</v>
      </c>
      <c r="GC846" s="86">
        <v>0.57499999999999996</v>
      </c>
      <c r="GD846">
        <v>0.57499999999999996</v>
      </c>
      <c r="GE846" s="1">
        <f t="shared" si="68"/>
        <v>-7.4999999999999956E-2</v>
      </c>
      <c r="GF846" s="78">
        <v>25.182364</v>
      </c>
      <c r="GG846" s="78">
        <v>3.7403059999999999</v>
      </c>
      <c r="GH846" s="78">
        <v>4.6464179999999997</v>
      </c>
      <c r="GI846" s="80">
        <v>0.28081099999999998</v>
      </c>
      <c r="GJ846" s="80">
        <v>0.62596799999999997</v>
      </c>
      <c r="GK846" s="80">
        <v>4.8299999999999998E-4</v>
      </c>
      <c r="GL846" s="80">
        <f t="shared" si="69"/>
        <v>0.22742066666666672</v>
      </c>
      <c r="GM846" s="80">
        <v>24.312104999999999</v>
      </c>
      <c r="GN846" s="80">
        <v>4.4366120000000002</v>
      </c>
      <c r="GO846" s="80">
        <v>5.4639899999999999</v>
      </c>
      <c r="GP846" s="80">
        <v>1.1351850000000001</v>
      </c>
      <c r="GQ846" s="80">
        <v>0.73179700000000003</v>
      </c>
      <c r="GR846" s="80">
        <v>2.3342999999999999E-2</v>
      </c>
      <c r="GS846" s="87">
        <v>-0.2</v>
      </c>
      <c r="GT846" s="87">
        <v>-0.2</v>
      </c>
      <c r="GU846" s="87">
        <v>0</v>
      </c>
      <c r="GV846" s="87">
        <v>0</v>
      </c>
      <c r="GW846" s="87">
        <v>0</v>
      </c>
      <c r="GX846" s="87">
        <v>-0.2</v>
      </c>
      <c r="GY846" s="87">
        <v>0</v>
      </c>
      <c r="GZ846" s="87">
        <v>0</v>
      </c>
      <c r="HA846" s="87">
        <v>0</v>
      </c>
      <c r="HB846" s="87">
        <v>0</v>
      </c>
      <c r="HC846" s="87">
        <v>0</v>
      </c>
      <c r="HD846" s="87">
        <v>0</v>
      </c>
      <c r="HE846" s="87">
        <v>0</v>
      </c>
      <c r="HF846" s="87">
        <v>0</v>
      </c>
      <c r="HG846" s="87">
        <v>0</v>
      </c>
      <c r="HH846" s="87">
        <v>0</v>
      </c>
      <c r="HI846" s="87">
        <v>0</v>
      </c>
      <c r="HJ846" s="87">
        <v>0</v>
      </c>
      <c r="HK846" s="87">
        <v>0</v>
      </c>
      <c r="HL846" s="87">
        <v>0</v>
      </c>
      <c r="HM846" s="87">
        <v>0.1</v>
      </c>
      <c r="HN846" s="87">
        <v>0</v>
      </c>
      <c r="HO846" s="87">
        <v>0</v>
      </c>
      <c r="HP846" s="87">
        <v>0.1</v>
      </c>
    </row>
    <row r="847" spans="1:224" x14ac:dyDescent="0.2">
      <c r="A847">
        <v>32</v>
      </c>
      <c r="B847" t="s">
        <v>3929</v>
      </c>
      <c r="C847" t="s">
        <v>3924</v>
      </c>
      <c r="D847" t="s">
        <v>2593</v>
      </c>
      <c r="E847" t="s">
        <v>2594</v>
      </c>
      <c r="F847">
        <v>70</v>
      </c>
      <c r="G847">
        <v>200</v>
      </c>
      <c r="H847" t="s">
        <v>1483</v>
      </c>
      <c r="J847" t="s">
        <v>2426</v>
      </c>
      <c r="K847" t="s">
        <v>1523</v>
      </c>
      <c r="L847" s="82"/>
      <c r="M847" t="s">
        <v>1478</v>
      </c>
      <c r="N847">
        <v>4</v>
      </c>
      <c r="O847">
        <v>1</v>
      </c>
      <c r="P847">
        <v>0</v>
      </c>
      <c r="Q847">
        <v>1</v>
      </c>
      <c r="R847">
        <v>1</v>
      </c>
      <c r="S847">
        <v>4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3</v>
      </c>
      <c r="AH847">
        <v>10</v>
      </c>
      <c r="AI847">
        <v>2</v>
      </c>
      <c r="AJ847">
        <v>0</v>
      </c>
      <c r="AK847">
        <v>1</v>
      </c>
      <c r="AL847">
        <v>3</v>
      </c>
      <c r="AM847">
        <v>7</v>
      </c>
      <c r="AN847">
        <v>11</v>
      </c>
      <c r="AO847" s="1">
        <v>9.6999999999999993</v>
      </c>
      <c r="AP847">
        <v>2047</v>
      </c>
      <c r="AQ847">
        <v>0</v>
      </c>
      <c r="AR847">
        <v>7</v>
      </c>
      <c r="AS847" s="2">
        <v>55</v>
      </c>
      <c r="AV847" s="1">
        <v>0.5</v>
      </c>
      <c r="AW847" s="1">
        <v>0.5</v>
      </c>
      <c r="AX847" s="1">
        <v>1</v>
      </c>
      <c r="AY847" s="1">
        <v>0.3</v>
      </c>
      <c r="AZ847" s="1">
        <v>0.1</v>
      </c>
      <c r="BA847" s="1">
        <v>0</v>
      </c>
      <c r="BB847" s="1">
        <v>0.4</v>
      </c>
      <c r="BC847" s="85">
        <f t="shared" si="65"/>
        <v>0.54217425540034614</v>
      </c>
      <c r="BD847" s="50">
        <v>1.0762308296038365</v>
      </c>
      <c r="BE847" s="50">
        <v>-6.5820923210857755E-3</v>
      </c>
      <c r="BF847" s="50">
        <v>0</v>
      </c>
      <c r="BG847" s="50">
        <v>-0.2277823561217884</v>
      </c>
      <c r="BH847" s="50">
        <v>0</v>
      </c>
      <c r="BI847" s="85">
        <f t="shared" si="66"/>
        <v>0.84186638116096235</v>
      </c>
      <c r="BJ847" s="50">
        <v>0.72982367661795922</v>
      </c>
      <c r="BK847" s="50">
        <v>4.0239877702663552E-4</v>
      </c>
      <c r="BL847" s="50">
        <v>0</v>
      </c>
      <c r="BM847" s="50">
        <v>-1.0299182011556021</v>
      </c>
      <c r="BN847" s="85">
        <f t="shared" si="67"/>
        <v>-0.29969212576061621</v>
      </c>
      <c r="CW847" s="5">
        <v>2.4900000000000002</v>
      </c>
      <c r="CX847" s="6">
        <v>-0.39</v>
      </c>
      <c r="CY847" s="6">
        <v>-0.54100000000000004</v>
      </c>
      <c r="CZ847" s="6">
        <v>-1.0620000000000001</v>
      </c>
      <c r="DA847" s="6">
        <v>0.79200000000000004</v>
      </c>
      <c r="DB847" s="6">
        <v>-5.4690000000000003</v>
      </c>
      <c r="DC847" s="6">
        <v>2.258</v>
      </c>
      <c r="DD847" s="5">
        <v>-5.8</v>
      </c>
      <c r="DE847" s="5">
        <v>-10.4</v>
      </c>
      <c r="DF847" s="5">
        <v>-4.5599999999999996</v>
      </c>
      <c r="DG847" s="5">
        <v>7.69</v>
      </c>
      <c r="DH847">
        <v>1000</v>
      </c>
      <c r="DI847">
        <v>1077</v>
      </c>
      <c r="DJ847" s="5">
        <v>1.73</v>
      </c>
      <c r="DK847" s="5">
        <v>0</v>
      </c>
      <c r="DL847" s="1">
        <v>20.8</v>
      </c>
      <c r="DM847" s="1">
        <v>22.5</v>
      </c>
      <c r="DN847" s="1">
        <v>12.1</v>
      </c>
      <c r="DO847" s="1">
        <v>17.3</v>
      </c>
      <c r="DP847" s="5">
        <v>2.2799999999999998</v>
      </c>
      <c r="DQ847" s="5">
        <v>3.04</v>
      </c>
      <c r="DR847" s="1">
        <v>25.1</v>
      </c>
      <c r="DS847" s="1">
        <v>29.6</v>
      </c>
      <c r="DT847" s="1">
        <v>11</v>
      </c>
      <c r="DU847" s="1">
        <v>9.1</v>
      </c>
      <c r="DV847" s="1">
        <v>12.9</v>
      </c>
      <c r="DW847" s="1">
        <v>11.8</v>
      </c>
      <c r="DX847">
        <v>1</v>
      </c>
      <c r="DY847">
        <v>7</v>
      </c>
      <c r="DZ847">
        <v>3</v>
      </c>
      <c r="EA847">
        <v>1</v>
      </c>
      <c r="EB847">
        <v>7</v>
      </c>
      <c r="EC847">
        <v>5</v>
      </c>
      <c r="ED847" s="1">
        <v>66.7</v>
      </c>
      <c r="EE847">
        <v>11</v>
      </c>
      <c r="EF847">
        <v>14</v>
      </c>
      <c r="EG847">
        <v>7</v>
      </c>
      <c r="EH847">
        <v>44</v>
      </c>
      <c r="EI847" s="1">
        <v>0</v>
      </c>
      <c r="EJ847" s="1">
        <v>0</v>
      </c>
      <c r="EK847">
        <v>1</v>
      </c>
      <c r="EL847">
        <v>0</v>
      </c>
      <c r="EM847" s="5">
        <v>1.73</v>
      </c>
      <c r="EN847" s="5">
        <v>-0.76</v>
      </c>
      <c r="EO847" s="5">
        <v>0.03</v>
      </c>
      <c r="EP847" s="5">
        <v>3.9</v>
      </c>
      <c r="EQ847" s="5">
        <v>0</v>
      </c>
      <c r="ER847" s="5">
        <v>0.98699999999999999</v>
      </c>
      <c r="ES847" s="5">
        <v>9.0999999999999998E-2</v>
      </c>
      <c r="ET847" s="5">
        <v>-2.976</v>
      </c>
      <c r="EU847" s="5">
        <v>-82.012</v>
      </c>
      <c r="EV847" s="5">
        <v>3.633</v>
      </c>
      <c r="EW847" s="5">
        <v>100.486</v>
      </c>
      <c r="EX847" s="1">
        <v>0</v>
      </c>
      <c r="EY847" s="1">
        <v>0</v>
      </c>
      <c r="EZ847">
        <v>0</v>
      </c>
      <c r="FA847">
        <v>0</v>
      </c>
      <c r="FB847" s="5">
        <v>0</v>
      </c>
      <c r="FC847" s="5">
        <v>0</v>
      </c>
      <c r="FD847" s="5">
        <v>0</v>
      </c>
      <c r="FE847" s="5">
        <v>0</v>
      </c>
      <c r="FF847" s="5">
        <v>0</v>
      </c>
      <c r="FG847" s="5">
        <v>0</v>
      </c>
      <c r="GA847" t="s">
        <v>564</v>
      </c>
      <c r="GC847" s="86">
        <v>0.5</v>
      </c>
      <c r="GD847" t="s">
        <v>564</v>
      </c>
      <c r="GE847" s="1">
        <f t="shared" si="68"/>
        <v>0.6333333333333333</v>
      </c>
      <c r="GF847" s="78">
        <v>24.984746999999999</v>
      </c>
      <c r="GG847" s="78">
        <v>4.2248260000000002</v>
      </c>
      <c r="GH847" s="78">
        <v>4.7466879999999998</v>
      </c>
      <c r="GI847" s="80">
        <v>0.51573599999999997</v>
      </c>
      <c r="GJ847" s="80">
        <v>0.63512199999999996</v>
      </c>
      <c r="GK847" s="80">
        <v>-2.1099999999999999E-3</v>
      </c>
      <c r="GL847" s="80" t="str">
        <f t="shared" si="69"/>
        <v xml:space="preserve"> </v>
      </c>
      <c r="GM847" s="80">
        <v>24.268560000000001</v>
      </c>
      <c r="GN847" s="80">
        <v>4.580921</v>
      </c>
      <c r="GO847" s="80">
        <v>5.484858</v>
      </c>
      <c r="GP847" s="80">
        <v>1.1881729999999999</v>
      </c>
      <c r="GQ847" s="80">
        <v>0.73881799999999997</v>
      </c>
      <c r="GR847" s="80">
        <v>2.1330999999999999E-2</v>
      </c>
      <c r="GS847" s="87">
        <v>-0.3</v>
      </c>
      <c r="GT847" s="87">
        <v>-0.3</v>
      </c>
      <c r="GU847" s="87">
        <v>0</v>
      </c>
      <c r="GV847" s="87">
        <v>0</v>
      </c>
      <c r="GW847" s="87">
        <v>0.1</v>
      </c>
      <c r="GX847" s="87">
        <v>-0.2</v>
      </c>
      <c r="GY847" s="87">
        <v>0</v>
      </c>
      <c r="GZ847" s="87">
        <v>0</v>
      </c>
      <c r="HA847" s="87">
        <v>0</v>
      </c>
      <c r="HB847" s="87">
        <v>0</v>
      </c>
      <c r="HC847" s="87">
        <v>0</v>
      </c>
      <c r="HD847" s="87">
        <v>0</v>
      </c>
      <c r="HE847" s="87">
        <v>0</v>
      </c>
      <c r="HF847" s="87">
        <v>0</v>
      </c>
      <c r="HG847" s="87">
        <v>0</v>
      </c>
      <c r="HH847" s="87">
        <v>0</v>
      </c>
      <c r="HI847" s="87">
        <v>0</v>
      </c>
      <c r="HJ847" s="87">
        <v>0</v>
      </c>
      <c r="HK847" s="87">
        <v>0</v>
      </c>
      <c r="HL847" s="87">
        <v>0</v>
      </c>
      <c r="HM847" s="87">
        <v>0</v>
      </c>
      <c r="HN847" s="87">
        <v>0</v>
      </c>
      <c r="HO847" s="87">
        <v>0</v>
      </c>
      <c r="HP847" s="87">
        <v>0</v>
      </c>
    </row>
    <row r="848" spans="1:224" x14ac:dyDescent="0.2">
      <c r="B848" t="s">
        <v>77</v>
      </c>
      <c r="C848" t="s">
        <v>2643</v>
      </c>
      <c r="D848" t="s">
        <v>2626</v>
      </c>
      <c r="E848" t="s">
        <v>2594</v>
      </c>
      <c r="F848">
        <v>70</v>
      </c>
      <c r="G848">
        <v>191</v>
      </c>
      <c r="H848" t="s">
        <v>1483</v>
      </c>
      <c r="J848" t="s">
        <v>2427</v>
      </c>
      <c r="K848" t="s">
        <v>1569</v>
      </c>
      <c r="L848" s="82"/>
      <c r="M848" t="s">
        <v>1478</v>
      </c>
      <c r="N848">
        <v>4</v>
      </c>
      <c r="O848">
        <v>1</v>
      </c>
      <c r="P848">
        <v>0</v>
      </c>
      <c r="Q848">
        <v>1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7</v>
      </c>
      <c r="AH848">
        <v>9</v>
      </c>
      <c r="AI848">
        <v>2</v>
      </c>
      <c r="AJ848">
        <v>1</v>
      </c>
      <c r="AK848">
        <v>0</v>
      </c>
      <c r="AL848">
        <v>0</v>
      </c>
      <c r="AM848">
        <v>9</v>
      </c>
      <c r="AN848">
        <v>6</v>
      </c>
      <c r="AO848" s="1">
        <v>6.5</v>
      </c>
      <c r="AP848">
        <v>2104</v>
      </c>
      <c r="AQ848">
        <v>125</v>
      </c>
      <c r="AR848">
        <v>0</v>
      </c>
      <c r="AS848" s="2">
        <v>63</v>
      </c>
      <c r="AV848" s="1">
        <v>0.5</v>
      </c>
      <c r="AW848" s="1">
        <v>0.9</v>
      </c>
      <c r="AX848" s="1">
        <v>0.9</v>
      </c>
      <c r="AY848" s="1">
        <v>0.2</v>
      </c>
      <c r="AZ848" s="1">
        <v>0.3</v>
      </c>
      <c r="BA848" s="1">
        <v>0</v>
      </c>
      <c r="BB848" s="1">
        <v>0.5</v>
      </c>
      <c r="BC848" s="85">
        <f t="shared" si="65"/>
        <v>2.5290850856931701</v>
      </c>
      <c r="BD848" s="50">
        <v>2.0608199053864813</v>
      </c>
      <c r="BE848" s="50">
        <v>-8.3838742086666113E-3</v>
      </c>
      <c r="BF848" s="50">
        <v>-1.9898054804015151E-2</v>
      </c>
      <c r="BG848" s="50">
        <v>-0.23037803303760093</v>
      </c>
      <c r="BH848" s="50">
        <v>0</v>
      </c>
      <c r="BI848" s="85">
        <f t="shared" si="66"/>
        <v>1.8021599433361988</v>
      </c>
      <c r="BJ848" s="50">
        <v>0.75004377523080457</v>
      </c>
      <c r="BK848" s="50">
        <v>7.1594977375082005E-4</v>
      </c>
      <c r="BL848" s="50">
        <v>-0.37543573382738071</v>
      </c>
      <c r="BM848" s="50">
        <v>0.35160115117979679</v>
      </c>
      <c r="BN848" s="85">
        <f t="shared" si="67"/>
        <v>0.72692514235697137</v>
      </c>
      <c r="CW848" s="5">
        <v>3.97</v>
      </c>
      <c r="CX848" s="6">
        <v>-2.3E-2</v>
      </c>
      <c r="CY848" s="6">
        <v>-0.48299999999999998</v>
      </c>
      <c r="CZ848" s="6">
        <v>0.35199999999999998</v>
      </c>
      <c r="DA848" s="6">
        <v>-3.89</v>
      </c>
      <c r="DB848" s="6">
        <v>-1.621</v>
      </c>
      <c r="DC848" s="6">
        <v>-0.47399999999999998</v>
      </c>
      <c r="DD848" s="5">
        <v>-11.7</v>
      </c>
      <c r="DE848" s="5">
        <v>-18.559999999999999</v>
      </c>
      <c r="DF848" s="5">
        <v>-6.84</v>
      </c>
      <c r="DG848" s="5">
        <v>5.56</v>
      </c>
      <c r="DH848">
        <v>1000</v>
      </c>
      <c r="DI848">
        <v>1056</v>
      </c>
      <c r="DJ848" s="5">
        <v>1.69</v>
      </c>
      <c r="DK848" s="5">
        <v>0</v>
      </c>
      <c r="DL848" s="1">
        <v>28.7</v>
      </c>
      <c r="DM848" s="1">
        <v>23.6</v>
      </c>
      <c r="DN848" s="1">
        <v>10.1</v>
      </c>
      <c r="DO848" s="1">
        <v>23.6</v>
      </c>
      <c r="DP848" s="5">
        <v>1.52</v>
      </c>
      <c r="DQ848" s="5">
        <v>3.8</v>
      </c>
      <c r="DR848" s="1">
        <v>24.3</v>
      </c>
      <c r="DS848" s="1">
        <v>29.3</v>
      </c>
      <c r="DT848" s="1">
        <v>11</v>
      </c>
      <c r="DU848" s="1">
        <v>13.7</v>
      </c>
      <c r="DV848" s="1">
        <v>12.5</v>
      </c>
      <c r="DW848" s="1">
        <v>15.6</v>
      </c>
      <c r="DX848">
        <v>6</v>
      </c>
      <c r="DY848">
        <v>5</v>
      </c>
      <c r="DZ848">
        <v>6</v>
      </c>
      <c r="EA848">
        <v>5</v>
      </c>
      <c r="EB848">
        <v>7</v>
      </c>
      <c r="EC848">
        <v>7</v>
      </c>
      <c r="ED848" s="1">
        <v>50</v>
      </c>
      <c r="EE848">
        <v>13</v>
      </c>
      <c r="EF848">
        <v>16</v>
      </c>
      <c r="EG848">
        <v>4</v>
      </c>
      <c r="EH848">
        <v>44.8</v>
      </c>
      <c r="EI848" s="1">
        <v>0</v>
      </c>
      <c r="EJ848" s="1">
        <v>0</v>
      </c>
      <c r="EK848">
        <v>1</v>
      </c>
      <c r="EL848">
        <v>0</v>
      </c>
      <c r="EM848" s="5">
        <v>1.69</v>
      </c>
      <c r="EN848" s="5">
        <v>-2.2799999999999998</v>
      </c>
      <c r="EO848" s="5">
        <v>0.04</v>
      </c>
      <c r="EP848" s="5">
        <v>3.75</v>
      </c>
      <c r="EQ848" s="5">
        <v>0</v>
      </c>
      <c r="ER848" s="5">
        <v>1.39</v>
      </c>
      <c r="ES848" s="5">
        <v>-5.4880000000000004</v>
      </c>
      <c r="ET848" s="5">
        <v>-0.28299999999999997</v>
      </c>
      <c r="EU848" s="5">
        <v>-86.831000000000003</v>
      </c>
      <c r="EV848" s="5">
        <v>-27.35</v>
      </c>
      <c r="EW848" s="5">
        <v>61.765999999999998</v>
      </c>
      <c r="EX848" s="1">
        <v>0</v>
      </c>
      <c r="EY848" s="1">
        <v>0</v>
      </c>
      <c r="EZ848">
        <v>0</v>
      </c>
      <c r="FA848">
        <v>0</v>
      </c>
      <c r="FB848" s="5">
        <v>0</v>
      </c>
      <c r="FC848" s="5">
        <v>0</v>
      </c>
      <c r="FD848" s="5">
        <v>0</v>
      </c>
      <c r="FE848" s="5">
        <v>0</v>
      </c>
      <c r="FF848" s="5">
        <v>0</v>
      </c>
      <c r="FG848" s="5">
        <v>0</v>
      </c>
      <c r="FH848" s="5">
        <v>0.56000000000000005</v>
      </c>
      <c r="FI848" s="5">
        <v>5.85</v>
      </c>
      <c r="FJ848" s="5">
        <v>-26.67</v>
      </c>
      <c r="FK848" s="5">
        <v>9.5000000000000001E-2</v>
      </c>
      <c r="FL848" s="5">
        <v>0.41099999999999998</v>
      </c>
      <c r="FM848" s="5">
        <v>-5.3220000000000001</v>
      </c>
      <c r="FN848" s="5">
        <v>78.613</v>
      </c>
      <c r="FO848" s="5">
        <v>7.1859999999999999</v>
      </c>
      <c r="FP848" s="5">
        <v>-76.855999999999995</v>
      </c>
      <c r="FQ848" s="1">
        <v>0</v>
      </c>
      <c r="FR848" s="1">
        <v>0</v>
      </c>
      <c r="FS848">
        <v>0</v>
      </c>
      <c r="FT848">
        <v>1</v>
      </c>
      <c r="FU848" s="5">
        <v>0</v>
      </c>
      <c r="FV848" s="5">
        <v>26.67</v>
      </c>
      <c r="FW848" s="5">
        <v>-26.67</v>
      </c>
      <c r="FX848" s="5">
        <v>2.56</v>
      </c>
      <c r="FY848" s="5">
        <v>2.56</v>
      </c>
      <c r="FZ848" s="5">
        <v>0</v>
      </c>
      <c r="GA848" t="s">
        <v>561</v>
      </c>
      <c r="GB848" s="83">
        <v>0.5</v>
      </c>
      <c r="GC848" s="86">
        <v>0.5</v>
      </c>
      <c r="GD848">
        <v>0.5</v>
      </c>
      <c r="GE848" s="1">
        <f t="shared" si="68"/>
        <v>0.16666666666666663</v>
      </c>
      <c r="GF848" s="78">
        <v>29.422840000000001</v>
      </c>
      <c r="GG848" s="78">
        <v>4.5210629999999998</v>
      </c>
      <c r="GH848" s="78">
        <v>5.2671429999999999</v>
      </c>
      <c r="GI848" s="80">
        <v>0.374581</v>
      </c>
      <c r="GJ848" s="80">
        <v>0.61824299999999999</v>
      </c>
      <c r="GK848" s="80">
        <v>-2.7109999999999999E-3</v>
      </c>
      <c r="GL848" s="80">
        <f t="shared" si="69"/>
        <v>0.33003766666666667</v>
      </c>
      <c r="GM848" s="80">
        <v>23.413874</v>
      </c>
      <c r="GN848" s="80">
        <v>4.559882</v>
      </c>
      <c r="GO848" s="80">
        <v>5.4807839999999999</v>
      </c>
      <c r="GP848" s="80">
        <v>1.246818</v>
      </c>
      <c r="GQ848" s="80">
        <v>0.73126000000000002</v>
      </c>
      <c r="GR848" s="80">
        <v>2.5166999999999998E-2</v>
      </c>
      <c r="GS848" s="87">
        <v>0.5</v>
      </c>
      <c r="GT848" s="87">
        <v>0.5</v>
      </c>
      <c r="GU848" s="87">
        <v>0</v>
      </c>
      <c r="GV848" s="87">
        <v>-0.1</v>
      </c>
      <c r="GW848" s="87">
        <v>0.1</v>
      </c>
      <c r="GX848" s="87">
        <v>0.4</v>
      </c>
      <c r="GY848" s="87">
        <v>0</v>
      </c>
      <c r="GZ848" s="87">
        <v>0</v>
      </c>
      <c r="HA848" s="87">
        <v>0</v>
      </c>
      <c r="HB848" s="87">
        <v>0</v>
      </c>
      <c r="HC848" s="87">
        <v>0</v>
      </c>
      <c r="HD848" s="87">
        <v>0</v>
      </c>
      <c r="HE848" s="87">
        <v>0</v>
      </c>
      <c r="HF848" s="87">
        <v>0</v>
      </c>
      <c r="HG848" s="87">
        <v>0</v>
      </c>
      <c r="HH848" s="87">
        <v>0</v>
      </c>
      <c r="HI848" s="87">
        <v>0</v>
      </c>
      <c r="HJ848" s="87">
        <v>0</v>
      </c>
      <c r="HK848" s="87">
        <v>-0.6</v>
      </c>
      <c r="HL848" s="87">
        <v>-0.4</v>
      </c>
      <c r="HM848" s="87">
        <v>0</v>
      </c>
      <c r="HN848" s="87">
        <v>0</v>
      </c>
      <c r="HO848" s="87">
        <v>0</v>
      </c>
      <c r="HP848" s="87">
        <v>-0.4</v>
      </c>
    </row>
    <row r="849" spans="1:224" x14ac:dyDescent="0.2">
      <c r="A849">
        <v>20</v>
      </c>
      <c r="B849" t="s">
        <v>1381</v>
      </c>
      <c r="C849" t="s">
        <v>1382</v>
      </c>
      <c r="D849" t="s">
        <v>1174</v>
      </c>
      <c r="E849" t="s">
        <v>4529</v>
      </c>
      <c r="F849">
        <v>72</v>
      </c>
      <c r="G849">
        <v>197</v>
      </c>
      <c r="H849" t="s">
        <v>1488</v>
      </c>
      <c r="J849" t="s">
        <v>2443</v>
      </c>
      <c r="K849" t="s">
        <v>1508</v>
      </c>
      <c r="L849" s="82"/>
      <c r="M849" t="s">
        <v>1513</v>
      </c>
      <c r="N849">
        <v>4</v>
      </c>
      <c r="O849">
        <v>0</v>
      </c>
      <c r="P849">
        <v>1</v>
      </c>
      <c r="Q849">
        <v>1</v>
      </c>
      <c r="R849">
        <v>-6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6</v>
      </c>
      <c r="AH849">
        <v>3</v>
      </c>
      <c r="AI849">
        <v>3</v>
      </c>
      <c r="AJ849">
        <v>3</v>
      </c>
      <c r="AK849">
        <v>1</v>
      </c>
      <c r="AL849">
        <v>1</v>
      </c>
      <c r="AM849">
        <v>0</v>
      </c>
      <c r="AN849">
        <v>0</v>
      </c>
      <c r="AO849" s="1">
        <v>0</v>
      </c>
      <c r="AP849">
        <v>2821</v>
      </c>
      <c r="AQ849">
        <v>7</v>
      </c>
      <c r="AR849">
        <v>301</v>
      </c>
      <c r="AS849" s="2">
        <v>82</v>
      </c>
      <c r="AV849" s="1">
        <v>1.6</v>
      </c>
      <c r="AW849" s="1">
        <v>1.8</v>
      </c>
      <c r="AX849" s="1">
        <v>-6.3</v>
      </c>
      <c r="AY849" s="1">
        <v>0</v>
      </c>
      <c r="AZ849" s="1">
        <v>-0.6</v>
      </c>
      <c r="BA849" s="1">
        <v>0</v>
      </c>
      <c r="BB849" s="1">
        <v>-0.7</v>
      </c>
      <c r="BC849" s="85">
        <f t="shared" si="65"/>
        <v>-2.338753816238714</v>
      </c>
      <c r="BD849" s="50">
        <v>0.41910102806345184</v>
      </c>
      <c r="BE849" s="50">
        <v>-0.20385613070049224</v>
      </c>
      <c r="BF849" s="50">
        <v>-4.2948550875049281E-4</v>
      </c>
      <c r="BG849" s="50">
        <v>-0.16439235042656974</v>
      </c>
      <c r="BH849" s="50">
        <v>0</v>
      </c>
      <c r="BI849" s="85">
        <f t="shared" si="66"/>
        <v>5.042306142763936E-2</v>
      </c>
      <c r="BJ849" s="50">
        <v>-2.9754758540428088</v>
      </c>
      <c r="BK849" s="50">
        <v>0.11459404612506004</v>
      </c>
      <c r="BL849" s="50">
        <v>1.3470985865974278E-2</v>
      </c>
      <c r="BM849" s="50">
        <v>0.45823394438542142</v>
      </c>
      <c r="BN849" s="85">
        <f t="shared" si="67"/>
        <v>-2.3891768776663533</v>
      </c>
      <c r="BO849" s="5">
        <v>11.48</v>
      </c>
      <c r="BP849" s="5">
        <v>33.799999999999997</v>
      </c>
      <c r="BQ849">
        <v>0</v>
      </c>
      <c r="BR849">
        <v>5</v>
      </c>
      <c r="BS849">
        <v>3</v>
      </c>
      <c r="BT849" s="1">
        <v>52.4</v>
      </c>
      <c r="BU849">
        <v>0</v>
      </c>
      <c r="BV849">
        <v>2</v>
      </c>
      <c r="BW849">
        <v>2</v>
      </c>
      <c r="BX849" s="1">
        <v>55</v>
      </c>
      <c r="BY849">
        <v>0</v>
      </c>
      <c r="BZ849">
        <v>0</v>
      </c>
      <c r="CA849">
        <v>1</v>
      </c>
      <c r="CB849" s="1">
        <v>49</v>
      </c>
      <c r="CC849">
        <v>0</v>
      </c>
      <c r="CD849">
        <v>3</v>
      </c>
      <c r="CE849">
        <v>0</v>
      </c>
      <c r="CF849" s="1">
        <v>50</v>
      </c>
      <c r="CG849">
        <v>0</v>
      </c>
      <c r="CH849">
        <v>3</v>
      </c>
      <c r="CI849" s="1">
        <v>0</v>
      </c>
      <c r="CJ849" s="1">
        <v>3.9</v>
      </c>
      <c r="CK849" s="1">
        <v>13.1</v>
      </c>
      <c r="CL849" s="1">
        <v>6.5</v>
      </c>
      <c r="CM849" s="1">
        <v>15.5</v>
      </c>
      <c r="CN849" s="1">
        <v>5.8</v>
      </c>
      <c r="CO849">
        <v>0</v>
      </c>
      <c r="CP849">
        <v>0</v>
      </c>
      <c r="CQ849" s="1">
        <v>0</v>
      </c>
      <c r="CR849" s="1">
        <v>0</v>
      </c>
      <c r="CS849" s="1">
        <v>2.6</v>
      </c>
      <c r="CT849" s="1">
        <v>5.2</v>
      </c>
      <c r="CU849" s="1">
        <v>6.2</v>
      </c>
      <c r="CV849" s="1">
        <v>3.6</v>
      </c>
      <c r="CW849" s="5">
        <v>-7.4</v>
      </c>
      <c r="CX849" s="6">
        <v>-0.22</v>
      </c>
      <c r="CY849" s="6">
        <v>-3.1E-2</v>
      </c>
      <c r="CZ849" s="6">
        <v>-2.11</v>
      </c>
      <c r="DA849" s="6">
        <v>-3.1320000000000001</v>
      </c>
      <c r="DB849" s="6">
        <v>2.0179999999999998</v>
      </c>
      <c r="DC849" s="6">
        <v>-9.57</v>
      </c>
      <c r="DD849" s="5">
        <v>25.6</v>
      </c>
      <c r="DE849" s="5">
        <v>5.23</v>
      </c>
      <c r="DF849" s="5">
        <v>-20.420000000000002</v>
      </c>
      <c r="DG849" s="5">
        <v>0</v>
      </c>
      <c r="DH849">
        <v>739</v>
      </c>
      <c r="DI849">
        <v>739</v>
      </c>
      <c r="DJ849" s="5">
        <v>0</v>
      </c>
      <c r="DK849" s="5">
        <v>7.84</v>
      </c>
      <c r="DL849" s="1">
        <v>37.9</v>
      </c>
      <c r="DM849" s="1">
        <v>22.2</v>
      </c>
      <c r="DN849" s="1">
        <v>11.8</v>
      </c>
      <c r="DO849" s="1">
        <v>7.8</v>
      </c>
      <c r="DP849" s="5">
        <v>3.55</v>
      </c>
      <c r="DQ849" s="5">
        <v>3.99</v>
      </c>
      <c r="DR849" s="1">
        <v>17.3</v>
      </c>
      <c r="DS849" s="1">
        <v>24.4</v>
      </c>
      <c r="DT849" s="1">
        <v>9.8000000000000007</v>
      </c>
      <c r="DU849" s="1">
        <v>12.9</v>
      </c>
      <c r="DV849" s="1">
        <v>15.5</v>
      </c>
      <c r="DW849" s="1">
        <v>5.8</v>
      </c>
      <c r="DX849">
        <v>8</v>
      </c>
      <c r="DY849">
        <v>10</v>
      </c>
      <c r="DZ849">
        <v>9</v>
      </c>
      <c r="EA849">
        <v>7</v>
      </c>
      <c r="EB849">
        <v>7</v>
      </c>
      <c r="EC849">
        <v>10</v>
      </c>
      <c r="ED849" s="1">
        <v>52.9</v>
      </c>
      <c r="EE849">
        <v>19</v>
      </c>
      <c r="EF849">
        <v>13</v>
      </c>
      <c r="EG849">
        <v>16</v>
      </c>
      <c r="EH849">
        <v>59.4</v>
      </c>
      <c r="EI849" s="1">
        <v>0</v>
      </c>
      <c r="EJ849" s="1">
        <v>0</v>
      </c>
      <c r="EK849">
        <v>0</v>
      </c>
      <c r="EL849">
        <v>6</v>
      </c>
      <c r="EM849" s="5">
        <v>-7.84</v>
      </c>
      <c r="EN849" s="5">
        <v>-0.44</v>
      </c>
      <c r="EO849" s="5">
        <v>1.24</v>
      </c>
      <c r="EP849" s="5">
        <v>5.26</v>
      </c>
      <c r="EQ849" s="5">
        <v>-8.5500000000000007</v>
      </c>
      <c r="ER849" s="5">
        <v>5.2939999999999996</v>
      </c>
      <c r="ES849" s="5">
        <v>-0.59799999999999998</v>
      </c>
      <c r="ET849" s="5">
        <v>5.4930000000000003</v>
      </c>
      <c r="EU849" s="5">
        <v>-89.376000000000005</v>
      </c>
      <c r="EV849" s="5">
        <v>-4.085</v>
      </c>
      <c r="EW849" s="5">
        <v>69.626999999999995</v>
      </c>
      <c r="EX849" s="1">
        <v>0</v>
      </c>
      <c r="EY849" s="1">
        <v>0</v>
      </c>
      <c r="EZ849">
        <v>0</v>
      </c>
      <c r="FA849">
        <v>0</v>
      </c>
      <c r="FB849" s="5">
        <v>0</v>
      </c>
      <c r="FC849" s="5">
        <v>0</v>
      </c>
      <c r="FD849" s="5">
        <v>0</v>
      </c>
      <c r="FE849" s="5">
        <v>8.5500000000000007</v>
      </c>
      <c r="FF849" s="5">
        <v>0</v>
      </c>
      <c r="FG849" s="5">
        <v>8.5500000000000007</v>
      </c>
      <c r="FH849" s="5">
        <v>0.03</v>
      </c>
      <c r="FI849" s="5">
        <v>6.78</v>
      </c>
      <c r="FJ849" s="5">
        <v>13.28</v>
      </c>
      <c r="FK849" s="5">
        <v>0.40899999999999997</v>
      </c>
      <c r="FL849" s="5">
        <v>3.9940000000000002</v>
      </c>
      <c r="FM849" s="5">
        <v>-0.08</v>
      </c>
      <c r="FN849" s="5">
        <v>79.730999999999995</v>
      </c>
      <c r="FO849" s="5">
        <v>15.28</v>
      </c>
      <c r="FP849" s="5">
        <v>-73.924000000000007</v>
      </c>
      <c r="FQ849" s="1">
        <v>0</v>
      </c>
      <c r="FR849" s="1">
        <v>0</v>
      </c>
      <c r="FS849">
        <v>0</v>
      </c>
      <c r="FT849">
        <v>0</v>
      </c>
      <c r="FU849" s="5">
        <v>0</v>
      </c>
      <c r="FV849" s="5">
        <v>0</v>
      </c>
      <c r="FW849" s="5">
        <v>0</v>
      </c>
      <c r="FX849" s="5">
        <v>0</v>
      </c>
      <c r="FY849" s="5">
        <v>13.28</v>
      </c>
      <c r="FZ849" s="5">
        <v>-13.28</v>
      </c>
      <c r="GA849" t="s">
        <v>564</v>
      </c>
      <c r="GC849" s="86">
        <v>2.75</v>
      </c>
      <c r="GD849" t="s">
        <v>564</v>
      </c>
      <c r="GE849" s="1">
        <f t="shared" si="68"/>
        <v>0.26666666666666672</v>
      </c>
      <c r="GF849" s="78">
        <v>26.576253999999999</v>
      </c>
      <c r="GG849" s="78">
        <v>1.9573990000000001</v>
      </c>
      <c r="GH849" s="78">
        <v>5.641642</v>
      </c>
      <c r="GI849" s="80">
        <v>0.59613099999999997</v>
      </c>
      <c r="GJ849" s="80">
        <v>0.81322099999999997</v>
      </c>
      <c r="GK849" s="80">
        <v>-4.4000000000000002E-4</v>
      </c>
      <c r="GL849" s="80" t="str">
        <f t="shared" si="69"/>
        <v xml:space="preserve"> </v>
      </c>
      <c r="GM849" s="80">
        <v>22.041452</v>
      </c>
      <c r="GN849" s="80">
        <v>1.9503410000000001</v>
      </c>
      <c r="GO849" s="80">
        <v>5.1363409999999998</v>
      </c>
      <c r="GP849" s="80">
        <v>1.111858</v>
      </c>
      <c r="GQ849" s="80">
        <v>1.1626030000000001</v>
      </c>
      <c r="GR849" s="80">
        <v>7.574E-3</v>
      </c>
      <c r="GS849" s="87">
        <v>-0.4</v>
      </c>
      <c r="GT849" s="87">
        <v>-0.4</v>
      </c>
      <c r="GU849" s="87">
        <v>0</v>
      </c>
      <c r="GV849" s="87">
        <v>-0.3</v>
      </c>
      <c r="GW849" s="87">
        <v>0</v>
      </c>
      <c r="GX849" s="87">
        <v>-0.6</v>
      </c>
      <c r="GY849" s="87">
        <v>-0.2</v>
      </c>
      <c r="GZ849" s="87">
        <v>-0.2</v>
      </c>
      <c r="HA849" s="87">
        <v>0</v>
      </c>
      <c r="HB849" s="87">
        <v>0</v>
      </c>
      <c r="HC849" s="87">
        <v>0</v>
      </c>
      <c r="HD849" s="87">
        <v>-0.2</v>
      </c>
      <c r="HE849" s="87">
        <v>1</v>
      </c>
      <c r="HF849" s="87">
        <v>0.6</v>
      </c>
      <c r="HG849" s="87">
        <v>0.1</v>
      </c>
      <c r="HH849" s="87">
        <v>0</v>
      </c>
      <c r="HI849" s="87">
        <v>0</v>
      </c>
      <c r="HJ849" s="87">
        <v>0.7</v>
      </c>
      <c r="HK849" s="87">
        <v>0</v>
      </c>
      <c r="HL849" s="87">
        <v>0</v>
      </c>
      <c r="HM849" s="87">
        <v>0</v>
      </c>
      <c r="HN849" s="87">
        <v>0</v>
      </c>
      <c r="HO849" s="87">
        <v>0</v>
      </c>
      <c r="HP849" s="87">
        <v>0</v>
      </c>
    </row>
    <row r="850" spans="1:224" x14ac:dyDescent="0.2">
      <c r="A850">
        <v>28</v>
      </c>
      <c r="B850" t="s">
        <v>220</v>
      </c>
      <c r="C850" t="s">
        <v>221</v>
      </c>
      <c r="D850" t="s">
        <v>2600</v>
      </c>
      <c r="E850" t="s">
        <v>2594</v>
      </c>
      <c r="F850">
        <v>73</v>
      </c>
      <c r="G850">
        <v>193</v>
      </c>
      <c r="H850" t="s">
        <v>1483</v>
      </c>
      <c r="J850" t="s">
        <v>2497</v>
      </c>
      <c r="K850" t="s">
        <v>1583</v>
      </c>
      <c r="L850" s="82"/>
      <c r="M850" t="s">
        <v>3202</v>
      </c>
      <c r="N850">
        <v>4</v>
      </c>
      <c r="O850">
        <v>0</v>
      </c>
      <c r="P850">
        <v>0</v>
      </c>
      <c r="Q850">
        <v>0</v>
      </c>
      <c r="R850">
        <v>-1</v>
      </c>
      <c r="S850">
        <v>2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5</v>
      </c>
      <c r="AH850">
        <v>2</v>
      </c>
      <c r="AI850">
        <v>0</v>
      </c>
      <c r="AJ850">
        <v>2</v>
      </c>
      <c r="AK850">
        <v>1</v>
      </c>
      <c r="AL850">
        <v>1</v>
      </c>
      <c r="AM850">
        <v>0</v>
      </c>
      <c r="AN850">
        <v>2</v>
      </c>
      <c r="AO850" s="1">
        <v>0.8</v>
      </c>
      <c r="AP850">
        <v>1621</v>
      </c>
      <c r="AQ850">
        <v>66</v>
      </c>
      <c r="AR850">
        <v>0</v>
      </c>
      <c r="AS850" s="2">
        <v>46</v>
      </c>
      <c r="AV850" s="1">
        <v>0.5</v>
      </c>
      <c r="AW850" s="1">
        <v>0.5</v>
      </c>
      <c r="AX850" s="1">
        <v>-1.1000000000000001</v>
      </c>
      <c r="AY850" s="1">
        <v>-0.2</v>
      </c>
      <c r="AZ850" s="1">
        <v>0</v>
      </c>
      <c r="BA850" s="1">
        <v>0</v>
      </c>
      <c r="BB850" s="1">
        <v>-0.3</v>
      </c>
      <c r="BC850" s="85">
        <f t="shared" si="65"/>
        <v>-7.0820218607566932E-2</v>
      </c>
      <c r="BD850" s="50">
        <v>-0.64711488133062856</v>
      </c>
      <c r="BE850" s="50">
        <v>0</v>
      </c>
      <c r="BF850" s="50">
        <v>-1.1014337841883437E-2</v>
      </c>
      <c r="BG850" s="50">
        <v>0.67255864403855936</v>
      </c>
      <c r="BH850" s="50">
        <v>0</v>
      </c>
      <c r="BI850" s="85">
        <f t="shared" si="66"/>
        <v>1.4429424866047369E-2</v>
      </c>
      <c r="BJ850" s="50">
        <v>0.25739644862845329</v>
      </c>
      <c r="BK850" s="50">
        <v>0</v>
      </c>
      <c r="BL850" s="50">
        <v>0.11676103596733474</v>
      </c>
      <c r="BM850" s="50">
        <v>-0.45940712806940232</v>
      </c>
      <c r="BN850" s="85">
        <f t="shared" si="67"/>
        <v>-8.5249643473614301E-2</v>
      </c>
      <c r="CW850" s="5">
        <v>-0.66</v>
      </c>
      <c r="CX850" s="6">
        <v>-0.247</v>
      </c>
      <c r="CY850" s="6">
        <v>-0.17499999999999999</v>
      </c>
      <c r="CZ850" s="6">
        <v>-2.5459999999999998</v>
      </c>
      <c r="DA850" s="6">
        <v>-2.9129999999999998</v>
      </c>
      <c r="DB850" s="6">
        <v>-2.7160000000000002</v>
      </c>
      <c r="DC850" s="6">
        <v>0.88900000000000001</v>
      </c>
      <c r="DD850" s="5">
        <v>7</v>
      </c>
      <c r="DE850" s="5">
        <v>6.58</v>
      </c>
      <c r="DF850" s="5">
        <v>-0.38</v>
      </c>
      <c r="DG850" s="5">
        <v>0</v>
      </c>
      <c r="DH850">
        <v>923</v>
      </c>
      <c r="DI850">
        <v>923</v>
      </c>
      <c r="DJ850" s="5">
        <v>0</v>
      </c>
      <c r="DK850" s="5">
        <v>2.19</v>
      </c>
      <c r="DL850" s="1">
        <v>24.1</v>
      </c>
      <c r="DM850" s="1">
        <v>26.3</v>
      </c>
      <c r="DN850" s="1">
        <v>13.2</v>
      </c>
      <c r="DO850" s="1">
        <v>6.6</v>
      </c>
      <c r="DP850" s="5">
        <v>1.92</v>
      </c>
      <c r="DQ850" s="5">
        <v>3.45</v>
      </c>
      <c r="DR850" s="1">
        <v>34.1</v>
      </c>
      <c r="DS850" s="1">
        <v>31</v>
      </c>
      <c r="DT850" s="1">
        <v>9.6</v>
      </c>
      <c r="DU850" s="1">
        <v>11.9</v>
      </c>
      <c r="DV850" s="1">
        <v>8.4</v>
      </c>
      <c r="DW850" s="1">
        <v>8.8000000000000007</v>
      </c>
      <c r="DX850">
        <v>2</v>
      </c>
      <c r="DY850">
        <v>6</v>
      </c>
      <c r="DZ850">
        <v>1</v>
      </c>
      <c r="EA850">
        <v>7</v>
      </c>
      <c r="EB850">
        <v>1</v>
      </c>
      <c r="EC850">
        <v>7</v>
      </c>
      <c r="ED850" s="1">
        <v>50</v>
      </c>
      <c r="EE850">
        <v>13</v>
      </c>
      <c r="EF850">
        <v>11</v>
      </c>
      <c r="EG850">
        <v>9</v>
      </c>
      <c r="EH850">
        <v>54.2</v>
      </c>
      <c r="EI850" s="1">
        <v>0</v>
      </c>
      <c r="EJ850" s="1">
        <v>0</v>
      </c>
      <c r="EK850">
        <v>0</v>
      </c>
      <c r="EL850">
        <v>1</v>
      </c>
      <c r="EM850" s="5">
        <v>-2.19</v>
      </c>
      <c r="EN850" s="5">
        <v>-1.53</v>
      </c>
      <c r="FH850" s="5">
        <v>0.27</v>
      </c>
      <c r="FI850" s="5">
        <v>4.2</v>
      </c>
      <c r="FJ850" s="5">
        <v>10.72</v>
      </c>
      <c r="FK850" s="5">
        <v>6.0000000000000001E-3</v>
      </c>
      <c r="FL850" s="5">
        <v>0.86899999999999999</v>
      </c>
      <c r="FM850" s="5">
        <v>-2.3420000000000001</v>
      </c>
      <c r="FN850" s="5">
        <v>80.007000000000005</v>
      </c>
      <c r="FO850" s="5">
        <v>-15.885999999999999</v>
      </c>
      <c r="FP850" s="5">
        <v>-91.281000000000006</v>
      </c>
      <c r="FQ850" s="1">
        <v>0</v>
      </c>
      <c r="FR850" s="1">
        <v>0</v>
      </c>
      <c r="FS850">
        <v>0</v>
      </c>
      <c r="FT850">
        <v>0</v>
      </c>
      <c r="FU850" s="5">
        <v>0</v>
      </c>
      <c r="FV850" s="5">
        <v>0</v>
      </c>
      <c r="FW850" s="5">
        <v>0</v>
      </c>
      <c r="FX850" s="5">
        <v>0</v>
      </c>
      <c r="FY850" s="5">
        <v>10.72</v>
      </c>
      <c r="FZ850" s="5">
        <v>-10.72</v>
      </c>
      <c r="GA850" t="s">
        <v>561</v>
      </c>
      <c r="GB850" s="83">
        <v>0.5</v>
      </c>
      <c r="GC850" s="86">
        <v>0.5</v>
      </c>
      <c r="GD850">
        <v>0.5</v>
      </c>
      <c r="GE850" s="1">
        <f t="shared" si="68"/>
        <v>-9.9999999999999978E-2</v>
      </c>
      <c r="GF850" s="78">
        <v>24.680797999999999</v>
      </c>
      <c r="GG850" s="78">
        <v>3.4929770000000002</v>
      </c>
      <c r="GH850" s="78">
        <v>4.5870009999999999</v>
      </c>
      <c r="GI850" s="80">
        <v>0.30622899999999997</v>
      </c>
      <c r="GJ850" s="80">
        <v>0.54637100000000005</v>
      </c>
      <c r="GK850" s="80">
        <v>7.4299999999999995E-4</v>
      </c>
      <c r="GL850" s="80">
        <f t="shared" si="69"/>
        <v>0.28444766666666665</v>
      </c>
      <c r="GM850" s="80">
        <v>24.248305999999999</v>
      </c>
      <c r="GN850" s="80">
        <v>4.4833049999999997</v>
      </c>
      <c r="GO850" s="80">
        <v>5.5231599999999998</v>
      </c>
      <c r="GP850" s="80">
        <v>1.152749</v>
      </c>
      <c r="GQ850" s="80">
        <v>0.73101700000000003</v>
      </c>
      <c r="GR850" s="80">
        <v>2.9010999999999999E-2</v>
      </c>
      <c r="GS850" s="87">
        <v>0.1</v>
      </c>
      <c r="GT850" s="87">
        <v>0</v>
      </c>
      <c r="GU850" s="87">
        <v>0.1</v>
      </c>
      <c r="GV850" s="87">
        <v>-0.2</v>
      </c>
      <c r="GW850" s="87">
        <v>0</v>
      </c>
      <c r="GX850" s="87">
        <v>-0.1</v>
      </c>
      <c r="GY850" s="87">
        <v>0</v>
      </c>
      <c r="GZ850" s="87">
        <v>0</v>
      </c>
      <c r="HA850" s="87">
        <v>0</v>
      </c>
      <c r="HB850" s="87">
        <v>0</v>
      </c>
      <c r="HC850" s="87">
        <v>0</v>
      </c>
      <c r="HD850" s="87">
        <v>0</v>
      </c>
      <c r="HE850" s="87">
        <v>0</v>
      </c>
      <c r="HF850" s="87">
        <v>0</v>
      </c>
      <c r="HG850" s="87">
        <v>0</v>
      </c>
      <c r="HH850" s="87">
        <v>0</v>
      </c>
      <c r="HI850" s="87">
        <v>0</v>
      </c>
      <c r="HJ850" s="87">
        <v>0</v>
      </c>
      <c r="HK850" s="87">
        <v>-0.2</v>
      </c>
      <c r="HL850" s="87">
        <v>-0.1</v>
      </c>
      <c r="HM850" s="87">
        <v>0</v>
      </c>
      <c r="HN850" s="87">
        <v>0</v>
      </c>
      <c r="HO850" s="87">
        <v>0</v>
      </c>
      <c r="HP850" s="87">
        <v>0</v>
      </c>
    </row>
    <row r="851" spans="1:224" x14ac:dyDescent="0.2">
      <c r="B851" t="s">
        <v>4159</v>
      </c>
      <c r="C851" t="s">
        <v>4160</v>
      </c>
      <c r="D851" t="s">
        <v>2593</v>
      </c>
      <c r="E851" t="s">
        <v>2594</v>
      </c>
      <c r="F851">
        <v>73</v>
      </c>
      <c r="G851">
        <v>202</v>
      </c>
      <c r="H851" t="s">
        <v>1488</v>
      </c>
      <c r="J851" t="s">
        <v>2521</v>
      </c>
      <c r="K851" t="s">
        <v>1508</v>
      </c>
      <c r="L851" s="82"/>
      <c r="M851" t="s">
        <v>3202</v>
      </c>
      <c r="N851">
        <v>4</v>
      </c>
      <c r="O851">
        <v>0</v>
      </c>
      <c r="P851">
        <v>0</v>
      </c>
      <c r="Q851">
        <v>0</v>
      </c>
      <c r="R851">
        <v>-1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</v>
      </c>
      <c r="AH851">
        <v>2</v>
      </c>
      <c r="AI851">
        <v>1</v>
      </c>
      <c r="AJ851">
        <v>1</v>
      </c>
      <c r="AK851">
        <v>0</v>
      </c>
      <c r="AL851">
        <v>1</v>
      </c>
      <c r="AM851">
        <v>10</v>
      </c>
      <c r="AN851">
        <v>8</v>
      </c>
      <c r="AO851" s="1">
        <v>8.3000000000000007</v>
      </c>
      <c r="AP851">
        <v>2169</v>
      </c>
      <c r="AQ851">
        <v>422</v>
      </c>
      <c r="AR851">
        <v>0</v>
      </c>
      <c r="AS851" s="2">
        <v>67</v>
      </c>
      <c r="BC851" s="85">
        <f t="shared" si="65"/>
        <v>0.23057829993698054</v>
      </c>
      <c r="BD851" s="50">
        <v>-0.66231826414796535</v>
      </c>
      <c r="BE851" s="50">
        <v>-8.8759336359676144E-3</v>
      </c>
      <c r="BF851" s="50">
        <v>-7.8177927673396708E-2</v>
      </c>
      <c r="BG851" s="50">
        <v>-0.27625784512561541</v>
      </c>
      <c r="BH851" s="50">
        <v>0</v>
      </c>
      <c r="BI851" s="85">
        <f t="shared" si="66"/>
        <v>-1.025629970582945</v>
      </c>
      <c r="BJ851" s="50">
        <v>0.12454135817964172</v>
      </c>
      <c r="BK851" s="50">
        <v>5.5587186313968201E-4</v>
      </c>
      <c r="BL851" s="50">
        <v>0.74265595095512882</v>
      </c>
      <c r="BM851" s="50">
        <v>0.38845508952201546</v>
      </c>
      <c r="BN851" s="85">
        <f t="shared" si="67"/>
        <v>1.2562082705199256</v>
      </c>
      <c r="CW851" s="5">
        <v>-0.86</v>
      </c>
      <c r="CX851" s="6">
        <v>-0.21099999999999999</v>
      </c>
      <c r="CY851" s="6">
        <v>-4.4999999999999998E-2</v>
      </c>
      <c r="CZ851" s="6">
        <v>-1.9259999999999999</v>
      </c>
      <c r="DA851" s="6">
        <v>-2.0619999999999998</v>
      </c>
      <c r="DB851" s="6">
        <v>-3.3980000000000001</v>
      </c>
      <c r="DC851" s="6">
        <v>-13.738</v>
      </c>
      <c r="DD851" s="5">
        <v>-11.2</v>
      </c>
      <c r="DE851" s="5">
        <v>-22.98</v>
      </c>
      <c r="DF851" s="5">
        <v>-11.75</v>
      </c>
      <c r="DG851" s="5">
        <v>7.69</v>
      </c>
      <c r="DH851">
        <v>900</v>
      </c>
      <c r="DI851">
        <v>977</v>
      </c>
      <c r="DJ851" s="5">
        <v>1.64</v>
      </c>
      <c r="DK851" s="5">
        <v>3.28</v>
      </c>
      <c r="DL851" s="1">
        <v>19.7</v>
      </c>
      <c r="DM851" s="1">
        <v>29.5</v>
      </c>
      <c r="DN851" s="1">
        <v>8.1999999999999993</v>
      </c>
      <c r="DO851" s="1">
        <v>9.8000000000000007</v>
      </c>
      <c r="DP851" s="5">
        <v>1.57</v>
      </c>
      <c r="DQ851" s="5">
        <v>2.35</v>
      </c>
      <c r="DR851" s="1">
        <v>21.5</v>
      </c>
      <c r="DS851" s="1">
        <v>26.2</v>
      </c>
      <c r="DT851" s="1">
        <v>9</v>
      </c>
      <c r="DU851" s="1">
        <v>10.199999999999999</v>
      </c>
      <c r="DV851" s="1">
        <v>17.2</v>
      </c>
      <c r="DW851" s="1">
        <v>12.1</v>
      </c>
      <c r="DX851">
        <v>4</v>
      </c>
      <c r="DY851">
        <v>4</v>
      </c>
      <c r="DZ851">
        <v>10</v>
      </c>
      <c r="EA851">
        <v>1</v>
      </c>
      <c r="EB851">
        <v>3</v>
      </c>
      <c r="EC851">
        <v>6</v>
      </c>
      <c r="ED851" s="1">
        <v>42.1</v>
      </c>
      <c r="EE851">
        <v>9</v>
      </c>
      <c r="EF851">
        <v>13</v>
      </c>
      <c r="EG851">
        <v>10</v>
      </c>
      <c r="EH851">
        <v>40.9</v>
      </c>
      <c r="EI851" s="1">
        <v>0</v>
      </c>
      <c r="EJ851" s="1">
        <v>0</v>
      </c>
      <c r="EK851">
        <v>1</v>
      </c>
      <c r="EL851">
        <v>2</v>
      </c>
      <c r="EM851" s="5">
        <v>-1.64</v>
      </c>
      <c r="EN851" s="5">
        <v>-0.78</v>
      </c>
      <c r="EO851" s="5">
        <v>0.11</v>
      </c>
      <c r="EP851" s="5">
        <v>4.12</v>
      </c>
      <c r="EQ851" s="5">
        <v>0</v>
      </c>
      <c r="ER851" s="5">
        <v>1.736</v>
      </c>
      <c r="ES851" s="5">
        <v>-1.6779999999999999</v>
      </c>
      <c r="ET851" s="5">
        <v>-6.444</v>
      </c>
      <c r="EU851" s="5">
        <v>-77.86</v>
      </c>
      <c r="EV851" s="5">
        <v>-7.742</v>
      </c>
      <c r="EW851" s="5">
        <v>64.632999999999996</v>
      </c>
      <c r="EX851" s="1">
        <v>0</v>
      </c>
      <c r="EY851" s="1">
        <v>0</v>
      </c>
      <c r="EZ851">
        <v>0</v>
      </c>
      <c r="FA851">
        <v>0</v>
      </c>
      <c r="FB851" s="5">
        <v>0</v>
      </c>
      <c r="FC851" s="5">
        <v>0</v>
      </c>
      <c r="FD851" s="5">
        <v>0</v>
      </c>
      <c r="FE851" s="5">
        <v>0</v>
      </c>
      <c r="FF851" s="5">
        <v>0</v>
      </c>
      <c r="FG851" s="5">
        <v>0</v>
      </c>
      <c r="FH851" s="5">
        <v>1.84</v>
      </c>
      <c r="FI851" s="5">
        <v>4.55</v>
      </c>
      <c r="FJ851" s="5">
        <v>-3.29</v>
      </c>
      <c r="FK851" s="5">
        <v>0.17100000000000001</v>
      </c>
      <c r="FL851" s="5">
        <v>-9.7000000000000003E-2</v>
      </c>
      <c r="FM851" s="5">
        <v>0.221</v>
      </c>
      <c r="FN851" s="5">
        <v>83.941999999999993</v>
      </c>
      <c r="FO851" s="5">
        <v>-1.5589999999999999</v>
      </c>
      <c r="FP851" s="5">
        <v>-93.759</v>
      </c>
      <c r="FQ851" s="1">
        <v>0</v>
      </c>
      <c r="FR851" s="1">
        <v>0</v>
      </c>
      <c r="FS851">
        <v>0</v>
      </c>
      <c r="FT851">
        <v>0</v>
      </c>
      <c r="FU851" s="5">
        <v>0</v>
      </c>
      <c r="FV851" s="5">
        <v>0</v>
      </c>
      <c r="FW851" s="5">
        <v>0</v>
      </c>
      <c r="FX851" s="5">
        <v>3.29</v>
      </c>
      <c r="FY851" s="5">
        <v>0</v>
      </c>
      <c r="FZ851" s="5">
        <v>3.29</v>
      </c>
      <c r="GA851" t="s">
        <v>561</v>
      </c>
      <c r="GB851" s="83">
        <v>0.6</v>
      </c>
      <c r="GC851" s="86">
        <v>0.6</v>
      </c>
      <c r="GD851">
        <v>0.6</v>
      </c>
      <c r="GE851" s="1">
        <f t="shared" si="68"/>
        <v>-9.9999999999999978E-2</v>
      </c>
      <c r="GF851" s="78">
        <v>30.244274000000001</v>
      </c>
      <c r="GG851" s="78">
        <v>3.4731779999999999</v>
      </c>
      <c r="GH851" s="78">
        <v>4.457217</v>
      </c>
      <c r="GI851" s="80">
        <v>-0.103792</v>
      </c>
      <c r="GJ851" s="80">
        <v>0.6351</v>
      </c>
      <c r="GK851" s="80">
        <v>-9.7E-5</v>
      </c>
      <c r="GL851" s="80">
        <f t="shared" si="69"/>
        <v>7.7070333333333352E-2</v>
      </c>
      <c r="GM851" s="80">
        <v>23.045849</v>
      </c>
      <c r="GN851" s="80">
        <v>4.2908679999999997</v>
      </c>
      <c r="GO851" s="80">
        <v>5.2787160000000002</v>
      </c>
      <c r="GP851" s="80">
        <v>1.1484669999999999</v>
      </c>
      <c r="GQ851" s="80">
        <v>0.72890999999999995</v>
      </c>
      <c r="GR851" s="80">
        <v>2.8695999999999999E-2</v>
      </c>
      <c r="GS851" s="87">
        <v>-1.2</v>
      </c>
      <c r="GT851" s="87">
        <v>-1.2</v>
      </c>
      <c r="GU851" s="87">
        <v>0</v>
      </c>
      <c r="GV851" s="87">
        <v>-0.5</v>
      </c>
      <c r="GW851" s="87">
        <v>0.1</v>
      </c>
      <c r="GX851" s="87">
        <v>-1.7</v>
      </c>
      <c r="GY851" s="87">
        <v>0</v>
      </c>
      <c r="GZ851" s="87">
        <v>0</v>
      </c>
      <c r="HA851" s="87">
        <v>0</v>
      </c>
      <c r="HB851" s="87">
        <v>0</v>
      </c>
      <c r="HC851" s="87">
        <v>0</v>
      </c>
      <c r="HD851" s="87">
        <v>0</v>
      </c>
      <c r="HE851" s="87">
        <v>0</v>
      </c>
      <c r="HF851" s="87">
        <v>0</v>
      </c>
      <c r="HG851" s="87">
        <v>0</v>
      </c>
      <c r="HH851" s="87">
        <v>0</v>
      </c>
      <c r="HI851" s="87">
        <v>0</v>
      </c>
      <c r="HJ851" s="87">
        <v>0</v>
      </c>
      <c r="HK851" s="87">
        <v>-2</v>
      </c>
      <c r="HL851" s="87">
        <v>-1.2</v>
      </c>
      <c r="HM851" s="87">
        <v>0</v>
      </c>
      <c r="HN851" s="87">
        <v>0.1</v>
      </c>
      <c r="HO851" s="87">
        <v>0.1</v>
      </c>
      <c r="HP851" s="87">
        <v>-1</v>
      </c>
    </row>
    <row r="852" spans="1:224" x14ac:dyDescent="0.2">
      <c r="A852">
        <v>34</v>
      </c>
      <c r="B852" t="s">
        <v>97</v>
      </c>
      <c r="C852" t="s">
        <v>98</v>
      </c>
      <c r="D852" t="s">
        <v>2600</v>
      </c>
      <c r="E852" t="s">
        <v>2594</v>
      </c>
      <c r="F852">
        <v>73</v>
      </c>
      <c r="G852">
        <v>215</v>
      </c>
      <c r="H852" t="s">
        <v>1483</v>
      </c>
      <c r="J852" t="s">
        <v>2525</v>
      </c>
      <c r="K852" t="s">
        <v>1486</v>
      </c>
      <c r="L852" s="82"/>
      <c r="M852" t="s">
        <v>1478</v>
      </c>
      <c r="N852">
        <v>3</v>
      </c>
      <c r="O852">
        <v>0</v>
      </c>
      <c r="P852">
        <v>0</v>
      </c>
      <c r="Q852">
        <v>0</v>
      </c>
      <c r="R852">
        <v>0</v>
      </c>
      <c r="S852">
        <v>5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5</v>
      </c>
      <c r="AH852">
        <v>3</v>
      </c>
      <c r="AI852">
        <v>1</v>
      </c>
      <c r="AJ852">
        <v>1</v>
      </c>
      <c r="AK852">
        <v>1</v>
      </c>
      <c r="AL852">
        <v>0</v>
      </c>
      <c r="AM852">
        <v>0</v>
      </c>
      <c r="AN852">
        <v>1</v>
      </c>
      <c r="AO852" s="1">
        <v>0.6</v>
      </c>
      <c r="AP852">
        <v>1741</v>
      </c>
      <c r="AQ852">
        <v>0</v>
      </c>
      <c r="AR852">
        <v>0</v>
      </c>
      <c r="AS852" s="2">
        <v>38</v>
      </c>
      <c r="BC852" s="85">
        <f t="shared" si="65"/>
        <v>0.32900333144215799</v>
      </c>
      <c r="BD852" s="50">
        <v>-0.7479644468190294</v>
      </c>
      <c r="BE852" s="50">
        <v>-1.9030518318966249E-2</v>
      </c>
      <c r="BF852" s="50">
        <v>0</v>
      </c>
      <c r="BG852" s="50">
        <v>-0.19990795173807763</v>
      </c>
      <c r="BH852" s="50">
        <v>0</v>
      </c>
      <c r="BI852" s="85">
        <f t="shared" si="66"/>
        <v>-0.96690291687607333</v>
      </c>
      <c r="BJ852" s="50">
        <v>0.89331364351662379</v>
      </c>
      <c r="BK852" s="50">
        <v>1.9102284612274826E-3</v>
      </c>
      <c r="BL852" s="50">
        <v>0</v>
      </c>
      <c r="BM852" s="50">
        <v>0.40068237634038001</v>
      </c>
      <c r="BN852" s="85">
        <f t="shared" si="67"/>
        <v>1.2959062483182313</v>
      </c>
      <c r="CW852" s="5">
        <v>-1.1299999999999999</v>
      </c>
      <c r="CX852" s="6">
        <v>8.2000000000000003E-2</v>
      </c>
      <c r="CY852" s="6">
        <v>-0.309</v>
      </c>
      <c r="CZ852" s="6">
        <v>0.54500000000000004</v>
      </c>
      <c r="DA852" s="6">
        <v>0.375</v>
      </c>
      <c r="DB852" s="6">
        <v>-2.2679999999999998</v>
      </c>
      <c r="DC852" s="6">
        <v>-5.6230000000000002</v>
      </c>
      <c r="DD852" s="5">
        <v>15.4</v>
      </c>
      <c r="DE852" s="5">
        <v>-14.47</v>
      </c>
      <c r="DF852" s="5">
        <v>-29.87</v>
      </c>
      <c r="DG852" s="5">
        <v>0</v>
      </c>
      <c r="DH852">
        <v>1000</v>
      </c>
      <c r="DI852">
        <v>1000</v>
      </c>
      <c r="DJ852" s="5">
        <v>0</v>
      </c>
      <c r="DK852" s="5">
        <v>0</v>
      </c>
      <c r="DL852" s="1">
        <v>22.7</v>
      </c>
      <c r="DM852" s="1">
        <v>20.7</v>
      </c>
      <c r="DN852" s="1">
        <v>6.2</v>
      </c>
      <c r="DO852" s="1">
        <v>10.3</v>
      </c>
      <c r="DP852" s="5">
        <v>1.69</v>
      </c>
      <c r="DQ852" s="5">
        <v>0.56000000000000005</v>
      </c>
      <c r="DR852" s="1">
        <v>19.2</v>
      </c>
      <c r="DS852" s="1">
        <v>33.200000000000003</v>
      </c>
      <c r="DT852" s="1">
        <v>8.5</v>
      </c>
      <c r="DU852" s="1">
        <v>16.3</v>
      </c>
      <c r="DV852" s="1">
        <v>20.3</v>
      </c>
      <c r="DW852" s="1">
        <v>11.3</v>
      </c>
      <c r="DX852">
        <v>2</v>
      </c>
      <c r="DY852">
        <v>1</v>
      </c>
      <c r="DZ852">
        <v>1</v>
      </c>
      <c r="EA852">
        <v>1</v>
      </c>
      <c r="EB852">
        <v>5</v>
      </c>
      <c r="EC852">
        <v>4</v>
      </c>
      <c r="ED852" s="1">
        <v>60</v>
      </c>
      <c r="EE852">
        <v>7</v>
      </c>
      <c r="EF852">
        <v>7</v>
      </c>
      <c r="EG852">
        <v>6</v>
      </c>
      <c r="EH852">
        <v>50</v>
      </c>
      <c r="EI852" s="1">
        <v>0</v>
      </c>
      <c r="EJ852" s="1">
        <v>0</v>
      </c>
      <c r="EK852">
        <v>0</v>
      </c>
      <c r="EL852">
        <v>0</v>
      </c>
      <c r="EM852" s="5">
        <v>0</v>
      </c>
      <c r="EN852" s="5">
        <v>1.1299999999999999</v>
      </c>
      <c r="EO852" s="5">
        <v>0.11</v>
      </c>
      <c r="EP852" s="5">
        <v>8.08</v>
      </c>
      <c r="EQ852" s="5">
        <v>-7.43</v>
      </c>
      <c r="ER852" s="5">
        <v>1.6950000000000001</v>
      </c>
      <c r="ES852" s="5">
        <v>-0.63200000000000001</v>
      </c>
      <c r="ET852" s="5">
        <v>-1.488</v>
      </c>
      <c r="EU852" s="5">
        <v>-83.206000000000003</v>
      </c>
      <c r="EV852" s="5">
        <v>-16.045999999999999</v>
      </c>
      <c r="EW852" s="5">
        <v>65.376999999999995</v>
      </c>
      <c r="EX852" s="1">
        <v>0</v>
      </c>
      <c r="EY852" s="1">
        <v>0</v>
      </c>
      <c r="EZ852">
        <v>0</v>
      </c>
      <c r="FA852">
        <v>0</v>
      </c>
      <c r="FB852" s="5">
        <v>0</v>
      </c>
      <c r="FC852" s="5">
        <v>0</v>
      </c>
      <c r="FD852" s="5">
        <v>0</v>
      </c>
      <c r="FE852" s="5">
        <v>7.43</v>
      </c>
      <c r="FF852" s="5">
        <v>0</v>
      </c>
      <c r="FG852" s="5">
        <v>7.43</v>
      </c>
      <c r="GA852" t="s">
        <v>561</v>
      </c>
      <c r="GB852" s="83">
        <v>0.78700000000000003</v>
      </c>
      <c r="GC852" s="86">
        <v>0.78800000000000003</v>
      </c>
      <c r="GD852">
        <v>0.8</v>
      </c>
      <c r="GE852" s="1">
        <f t="shared" si="68"/>
        <v>-0.28700000000000003</v>
      </c>
      <c r="GF852" s="78">
        <v>31.915566999999999</v>
      </c>
      <c r="GG852" s="78">
        <v>3.80626</v>
      </c>
      <c r="GH852" s="78">
        <v>4.7467249999999996</v>
      </c>
      <c r="GI852" s="80">
        <v>-0.13567799999999999</v>
      </c>
      <c r="GJ852" s="80">
        <v>0.62534400000000001</v>
      </c>
      <c r="GK852" s="80">
        <v>-7.3099999999999999E-4</v>
      </c>
      <c r="GL852" s="80">
        <f t="shared" si="69"/>
        <v>-0.1240216666666667</v>
      </c>
      <c r="GM852" s="80">
        <v>22.855481999999999</v>
      </c>
      <c r="GN852" s="80">
        <v>4.3212200000000003</v>
      </c>
      <c r="GO852" s="80">
        <v>5.2870340000000002</v>
      </c>
      <c r="GP852" s="80">
        <v>1.1763459999999999</v>
      </c>
      <c r="GQ852" s="80">
        <v>0.72178900000000001</v>
      </c>
      <c r="GR852" s="80">
        <v>3.0374000000000002E-2</v>
      </c>
      <c r="GS852" s="87">
        <v>0.4</v>
      </c>
      <c r="GT852" s="87">
        <v>0.4</v>
      </c>
      <c r="GU852" s="87">
        <v>0</v>
      </c>
      <c r="GV852" s="87">
        <v>0</v>
      </c>
      <c r="GW852" s="87">
        <v>0.1</v>
      </c>
      <c r="GX852" s="87">
        <v>0.5</v>
      </c>
      <c r="GY852" s="87">
        <v>0</v>
      </c>
      <c r="GZ852" s="87">
        <v>0</v>
      </c>
      <c r="HA852" s="87">
        <v>0</v>
      </c>
      <c r="HB852" s="87">
        <v>0</v>
      </c>
      <c r="HC852" s="87">
        <v>0</v>
      </c>
      <c r="HD852" s="87">
        <v>0</v>
      </c>
      <c r="HE852" s="87">
        <v>0</v>
      </c>
      <c r="HF852" s="87">
        <v>0</v>
      </c>
      <c r="HG852" s="87">
        <v>0</v>
      </c>
      <c r="HH852" s="87">
        <v>0</v>
      </c>
      <c r="HI852" s="87">
        <v>0</v>
      </c>
      <c r="HJ852" s="87">
        <v>0</v>
      </c>
      <c r="HK852" s="87">
        <v>0</v>
      </c>
      <c r="HL852" s="87">
        <v>0</v>
      </c>
      <c r="HM852" s="87">
        <v>0</v>
      </c>
      <c r="HN852" s="87">
        <v>0</v>
      </c>
      <c r="HO852" s="87">
        <v>0</v>
      </c>
      <c r="HP852" s="87">
        <v>0</v>
      </c>
    </row>
    <row r="853" spans="1:224" x14ac:dyDescent="0.2">
      <c r="A853">
        <v>38</v>
      </c>
      <c r="B853" t="s">
        <v>1236</v>
      </c>
      <c r="C853" t="s">
        <v>1237</v>
      </c>
      <c r="D853" t="s">
        <v>4531</v>
      </c>
      <c r="E853" t="s">
        <v>4529</v>
      </c>
      <c r="F853">
        <v>71</v>
      </c>
      <c r="G853">
        <v>197</v>
      </c>
      <c r="H853" t="s">
        <v>1483</v>
      </c>
      <c r="J853" t="s">
        <v>2488</v>
      </c>
      <c r="K853" t="s">
        <v>1537</v>
      </c>
      <c r="L853" s="82"/>
      <c r="M853" t="s">
        <v>1478</v>
      </c>
      <c r="N853">
        <v>3</v>
      </c>
      <c r="O853">
        <v>0</v>
      </c>
      <c r="P853">
        <v>0</v>
      </c>
      <c r="Q853">
        <v>0</v>
      </c>
      <c r="R853">
        <v>0</v>
      </c>
      <c r="S853">
        <v>4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3</v>
      </c>
      <c r="AI853">
        <v>0</v>
      </c>
      <c r="AJ853">
        <v>2</v>
      </c>
      <c r="AK853">
        <v>0</v>
      </c>
      <c r="AL853">
        <v>0</v>
      </c>
      <c r="AM853">
        <v>4</v>
      </c>
      <c r="AN853">
        <v>2</v>
      </c>
      <c r="AO853" s="1">
        <v>4</v>
      </c>
      <c r="AP853">
        <v>1088</v>
      </c>
      <c r="AQ853">
        <v>0</v>
      </c>
      <c r="AR853">
        <v>0</v>
      </c>
      <c r="AS853" s="2">
        <v>31</v>
      </c>
      <c r="BC853" s="85">
        <f t="shared" si="65"/>
        <v>-1.7124360778834595</v>
      </c>
      <c r="BD853" s="50">
        <v>-0.45601468846995113</v>
      </c>
      <c r="BE853" s="50">
        <v>0</v>
      </c>
      <c r="BF853" s="50">
        <v>0</v>
      </c>
      <c r="BG853" s="50">
        <v>-0.1229162398792171</v>
      </c>
      <c r="BH853" s="50">
        <v>0</v>
      </c>
      <c r="BI853" s="85">
        <f t="shared" si="66"/>
        <v>-0.57893092834916826</v>
      </c>
      <c r="BJ853" s="50">
        <v>0.54956821252745813</v>
      </c>
      <c r="BK853" s="50">
        <v>0</v>
      </c>
      <c r="BL853" s="50">
        <v>0</v>
      </c>
      <c r="BM853" s="50">
        <v>-1.6830733620617495</v>
      </c>
      <c r="BN853" s="85">
        <f t="shared" si="67"/>
        <v>-1.1335051495342914</v>
      </c>
      <c r="CW853" s="5">
        <v>-1.48</v>
      </c>
      <c r="CX853" s="6">
        <v>-0.28899999999999998</v>
      </c>
      <c r="CY853" s="6">
        <v>0.23300000000000001</v>
      </c>
      <c r="CZ853" s="6">
        <v>-2.2149999999999999</v>
      </c>
      <c r="DA853" s="6">
        <v>5.4080000000000004</v>
      </c>
      <c r="DB853" s="6">
        <v>2.153</v>
      </c>
      <c r="DC853" s="6">
        <v>-4.1929999999999996</v>
      </c>
      <c r="DD853" s="5">
        <v>28.7</v>
      </c>
      <c r="DE853" s="5">
        <v>16.39</v>
      </c>
      <c r="DF853" s="5">
        <v>-12.31</v>
      </c>
      <c r="DG853" s="5">
        <v>0</v>
      </c>
      <c r="DH853">
        <v>1000</v>
      </c>
      <c r="DI853">
        <v>1000</v>
      </c>
      <c r="DJ853" s="5">
        <v>0</v>
      </c>
      <c r="DK853" s="5">
        <v>0</v>
      </c>
      <c r="DL853" s="1">
        <v>13.1</v>
      </c>
      <c r="DM853" s="1">
        <v>13.1</v>
      </c>
      <c r="DN853" s="1">
        <v>9.8000000000000007</v>
      </c>
      <c r="DO853" s="1">
        <v>0</v>
      </c>
      <c r="DP853" s="5">
        <v>3.45</v>
      </c>
      <c r="DQ853" s="5">
        <v>1.97</v>
      </c>
      <c r="DR853" s="1">
        <v>18.2</v>
      </c>
      <c r="DS853" s="1">
        <v>26.6</v>
      </c>
      <c r="DT853" s="1">
        <v>5.9</v>
      </c>
      <c r="DU853" s="1">
        <v>11.3</v>
      </c>
      <c r="DV853" s="1">
        <v>10.3</v>
      </c>
      <c r="DW853" s="1">
        <v>10.3</v>
      </c>
      <c r="DX853">
        <v>1</v>
      </c>
      <c r="DY853">
        <v>1</v>
      </c>
      <c r="DZ853">
        <v>0</v>
      </c>
      <c r="EA853">
        <v>1</v>
      </c>
      <c r="EB853">
        <v>3</v>
      </c>
      <c r="EC853">
        <v>1</v>
      </c>
      <c r="ED853" s="1">
        <v>66.7</v>
      </c>
      <c r="EE853">
        <v>8</v>
      </c>
      <c r="EF853">
        <v>7</v>
      </c>
      <c r="EG853">
        <v>2</v>
      </c>
      <c r="EH853">
        <v>53.3</v>
      </c>
      <c r="EI853" s="1">
        <v>0</v>
      </c>
      <c r="EJ853" s="1">
        <v>0</v>
      </c>
      <c r="EK853">
        <v>0</v>
      </c>
      <c r="EL853">
        <v>0</v>
      </c>
      <c r="EM853" s="5">
        <v>0</v>
      </c>
      <c r="EN853" s="5">
        <v>1.48</v>
      </c>
      <c r="GA853" t="s">
        <v>561</v>
      </c>
      <c r="GB853" s="83">
        <v>0.52</v>
      </c>
      <c r="GC853" s="86">
        <v>0.52</v>
      </c>
      <c r="GD853">
        <v>0.52</v>
      </c>
      <c r="GE853" s="1">
        <f t="shared" si="68"/>
        <v>-2.0000000000000018E-2</v>
      </c>
      <c r="GF853" s="78">
        <v>24.441217000000002</v>
      </c>
      <c r="GG853" s="78">
        <v>3.578176</v>
      </c>
      <c r="GH853" s="78">
        <v>4.5438700000000001</v>
      </c>
      <c r="GI853" s="80">
        <v>0.30448399999999998</v>
      </c>
      <c r="GJ853" s="80">
        <v>0.57320000000000004</v>
      </c>
      <c r="GK853" s="80">
        <v>5.22E-4</v>
      </c>
      <c r="GL853" s="80">
        <f t="shared" si="69"/>
        <v>0.27273533333333333</v>
      </c>
      <c r="GM853" s="80">
        <v>24.394129</v>
      </c>
      <c r="GN853" s="80">
        <v>4.4710150000000004</v>
      </c>
      <c r="GO853" s="80">
        <v>5.5057830000000001</v>
      </c>
      <c r="GP853" s="80">
        <v>1.1418729999999999</v>
      </c>
      <c r="GQ853" s="80">
        <v>0.73165000000000002</v>
      </c>
      <c r="GR853" s="80">
        <v>2.4721E-2</v>
      </c>
      <c r="GS853" s="87">
        <v>0.3</v>
      </c>
      <c r="GT853" s="87">
        <v>0.2</v>
      </c>
      <c r="GU853" s="87">
        <v>0</v>
      </c>
      <c r="GV853" s="87">
        <v>-0.2</v>
      </c>
      <c r="GW853" s="87">
        <v>0</v>
      </c>
      <c r="GX853" s="87">
        <v>0</v>
      </c>
      <c r="GY853" s="87">
        <v>0</v>
      </c>
      <c r="GZ853" s="87">
        <v>0</v>
      </c>
      <c r="HA853" s="87">
        <v>0</v>
      </c>
      <c r="HB853" s="87">
        <v>0</v>
      </c>
      <c r="HC853" s="87">
        <v>0</v>
      </c>
      <c r="HD853" s="87">
        <v>0</v>
      </c>
      <c r="HE853" s="87">
        <v>0</v>
      </c>
      <c r="HF853" s="87">
        <v>0</v>
      </c>
      <c r="HG853" s="87">
        <v>0</v>
      </c>
      <c r="HH853" s="87">
        <v>0</v>
      </c>
      <c r="HI853" s="87">
        <v>0</v>
      </c>
      <c r="HJ853" s="87">
        <v>0</v>
      </c>
      <c r="HK853" s="87">
        <v>0</v>
      </c>
      <c r="HL853" s="87">
        <v>0</v>
      </c>
      <c r="HM853" s="87">
        <v>0</v>
      </c>
      <c r="HN853" s="87">
        <v>0</v>
      </c>
      <c r="HO853" s="87">
        <v>0</v>
      </c>
      <c r="HP853" s="87">
        <v>0</v>
      </c>
    </row>
    <row r="854" spans="1:224" x14ac:dyDescent="0.2">
      <c r="B854" t="s">
        <v>3854</v>
      </c>
      <c r="C854" t="s">
        <v>2656</v>
      </c>
      <c r="D854" t="s">
        <v>2593</v>
      </c>
      <c r="E854" t="s">
        <v>2594</v>
      </c>
      <c r="F854">
        <v>69</v>
      </c>
      <c r="G854">
        <v>189</v>
      </c>
      <c r="H854" t="s">
        <v>1483</v>
      </c>
      <c r="I854" t="s">
        <v>2572</v>
      </c>
      <c r="J854" t="s">
        <v>2551</v>
      </c>
      <c r="K854" t="s">
        <v>1496</v>
      </c>
      <c r="L854" s="82"/>
      <c r="M854" t="s">
        <v>1478</v>
      </c>
      <c r="N854">
        <v>3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2</v>
      </c>
      <c r="AH854">
        <v>0</v>
      </c>
      <c r="AI854">
        <v>1</v>
      </c>
      <c r="AJ854">
        <v>0</v>
      </c>
      <c r="AK854">
        <v>0</v>
      </c>
      <c r="AL854">
        <v>1</v>
      </c>
      <c r="AM854">
        <v>1</v>
      </c>
      <c r="AN854">
        <v>6</v>
      </c>
      <c r="AO854" s="1">
        <v>4.3</v>
      </c>
      <c r="AP854">
        <v>1084</v>
      </c>
      <c r="AQ854">
        <v>0</v>
      </c>
      <c r="AR854">
        <v>0</v>
      </c>
      <c r="AS854" s="2">
        <v>30</v>
      </c>
      <c r="AV854" s="1">
        <v>0.4</v>
      </c>
      <c r="AW854" s="1">
        <v>0.4</v>
      </c>
      <c r="AX854" s="1">
        <v>1</v>
      </c>
      <c r="AY854" s="1">
        <v>-0.2</v>
      </c>
      <c r="AZ854" s="1">
        <v>0.1</v>
      </c>
      <c r="BA854" s="1">
        <v>0</v>
      </c>
      <c r="BB854" s="1">
        <v>-0.1</v>
      </c>
      <c r="BC854" s="85">
        <f t="shared" si="65"/>
        <v>0.55029790439676762</v>
      </c>
      <c r="BD854" s="50">
        <v>-0.24253222537498695</v>
      </c>
      <c r="BE854" s="50">
        <v>0</v>
      </c>
      <c r="BF854" s="50">
        <v>0</v>
      </c>
      <c r="BG854" s="50">
        <v>0.25596380091208354</v>
      </c>
      <c r="BH854" s="50">
        <v>0</v>
      </c>
      <c r="BI854" s="85">
        <f t="shared" si="66"/>
        <v>1.3431575537096591E-2</v>
      </c>
      <c r="BJ854" s="50">
        <v>0.37079105892260394</v>
      </c>
      <c r="BK854" s="50">
        <v>0</v>
      </c>
      <c r="BL854" s="50">
        <v>0</v>
      </c>
      <c r="BM854" s="50">
        <v>0.16607526993706706</v>
      </c>
      <c r="BN854" s="85">
        <f t="shared" si="67"/>
        <v>0.536866328859671</v>
      </c>
      <c r="CW854" s="5">
        <v>-0.55000000000000004</v>
      </c>
      <c r="CX854" s="6">
        <v>-0.72299999999999998</v>
      </c>
      <c r="CY854" s="6">
        <v>-0.24399999999999999</v>
      </c>
      <c r="CZ854" s="6">
        <v>-1.1120000000000001</v>
      </c>
      <c r="DA854" s="6">
        <v>-7.2750000000000004</v>
      </c>
      <c r="DB854" s="6">
        <v>-7.27</v>
      </c>
      <c r="DC854" s="6">
        <v>-6.4349999999999996</v>
      </c>
      <c r="DD854" s="5">
        <v>-58.8</v>
      </c>
      <c r="DE854" s="5">
        <v>-47.62</v>
      </c>
      <c r="DF854" s="5">
        <v>11.19</v>
      </c>
      <c r="DG854" s="5">
        <v>25</v>
      </c>
      <c r="DH854">
        <v>1000</v>
      </c>
      <c r="DI854">
        <v>1250</v>
      </c>
      <c r="DJ854" s="5">
        <v>3.17</v>
      </c>
      <c r="DK854" s="5">
        <v>0</v>
      </c>
      <c r="DL854" s="1">
        <v>9.5</v>
      </c>
      <c r="DM854" s="1">
        <v>44.4</v>
      </c>
      <c r="DN854" s="1">
        <v>6.3</v>
      </c>
      <c r="DO854" s="1">
        <v>12.7</v>
      </c>
      <c r="DP854" s="5">
        <v>4.66</v>
      </c>
      <c r="DQ854" s="5">
        <v>0.93</v>
      </c>
      <c r="DR854" s="1">
        <v>25.2</v>
      </c>
      <c r="DS854" s="1">
        <v>20.5</v>
      </c>
      <c r="DT854" s="1">
        <v>8.9</v>
      </c>
      <c r="DU854" s="1">
        <v>9.3000000000000007</v>
      </c>
      <c r="DV854" s="1">
        <v>12.1</v>
      </c>
      <c r="DW854" s="1">
        <v>15.4</v>
      </c>
      <c r="DX854">
        <v>2</v>
      </c>
      <c r="DY854">
        <v>5</v>
      </c>
      <c r="DZ854">
        <v>1</v>
      </c>
      <c r="EA854">
        <v>2</v>
      </c>
      <c r="EB854">
        <v>1</v>
      </c>
      <c r="EC854">
        <v>2</v>
      </c>
      <c r="ED854" s="1">
        <v>70</v>
      </c>
      <c r="EE854">
        <v>6</v>
      </c>
      <c r="EF854">
        <v>3</v>
      </c>
      <c r="EG854">
        <v>6</v>
      </c>
      <c r="EH854">
        <v>66.7</v>
      </c>
      <c r="EI854" s="1">
        <v>0</v>
      </c>
      <c r="EJ854" s="1">
        <v>0</v>
      </c>
      <c r="EK854">
        <v>1</v>
      </c>
      <c r="EL854">
        <v>0</v>
      </c>
      <c r="EM854" s="5">
        <v>3.17</v>
      </c>
      <c r="EN854" s="5">
        <v>3.73</v>
      </c>
      <c r="GA854" t="s">
        <v>563</v>
      </c>
      <c r="GB854" s="83">
        <v>0.5</v>
      </c>
      <c r="GC854" s="86">
        <v>0.5</v>
      </c>
      <c r="GD854">
        <v>0.5</v>
      </c>
      <c r="GE854" s="1">
        <f t="shared" si="68"/>
        <v>-3.3333333333333326E-2</v>
      </c>
      <c r="GF854" s="78">
        <v>25.146183000000001</v>
      </c>
      <c r="GG854" s="78">
        <v>3.814038</v>
      </c>
      <c r="GH854" s="78">
        <v>4.7228700000000003</v>
      </c>
      <c r="GI854" s="80">
        <v>0.30142000000000002</v>
      </c>
      <c r="GJ854" s="80">
        <v>0.68234499999999998</v>
      </c>
      <c r="GK854" s="80">
        <v>7.7399999999999995E-4</v>
      </c>
      <c r="GL854" s="80">
        <f t="shared" si="69"/>
        <v>0.32817966666666676</v>
      </c>
      <c r="GM854" s="80">
        <v>24.199864999999999</v>
      </c>
      <c r="GN854" s="80">
        <v>4.4417460000000002</v>
      </c>
      <c r="GO854" s="80">
        <v>5.470631</v>
      </c>
      <c r="GP854" s="80">
        <v>1.132835</v>
      </c>
      <c r="GQ854" s="80">
        <v>0.74080800000000002</v>
      </c>
      <c r="GR854" s="80">
        <v>2.5002E-2</v>
      </c>
      <c r="GS854" s="87">
        <v>-0.6</v>
      </c>
      <c r="GT854" s="87">
        <v>-0.6</v>
      </c>
      <c r="GU854" s="87">
        <v>0</v>
      </c>
      <c r="GV854" s="87">
        <v>-0.2</v>
      </c>
      <c r="GW854" s="87">
        <v>0</v>
      </c>
      <c r="GX854" s="87">
        <v>-0.7</v>
      </c>
      <c r="GY854" s="87">
        <v>0</v>
      </c>
      <c r="GZ854" s="87">
        <v>0</v>
      </c>
      <c r="HA854" s="87">
        <v>0</v>
      </c>
      <c r="HB854" s="87">
        <v>0</v>
      </c>
      <c r="HC854" s="87">
        <v>0</v>
      </c>
      <c r="HD854" s="87">
        <v>0</v>
      </c>
      <c r="HE854" s="87">
        <v>0</v>
      </c>
      <c r="HF854" s="87">
        <v>0</v>
      </c>
      <c r="HG854" s="87">
        <v>0</v>
      </c>
      <c r="HH854" s="87">
        <v>0</v>
      </c>
      <c r="HI854" s="87">
        <v>0</v>
      </c>
      <c r="HJ854" s="87">
        <v>0</v>
      </c>
      <c r="HK854" s="87">
        <v>0</v>
      </c>
      <c r="HL854" s="87">
        <v>0</v>
      </c>
      <c r="HM854" s="87">
        <v>0</v>
      </c>
      <c r="HN854" s="87">
        <v>0</v>
      </c>
      <c r="HO854" s="87">
        <v>0</v>
      </c>
      <c r="HP854" s="87">
        <v>0</v>
      </c>
    </row>
    <row r="855" spans="1:224" x14ac:dyDescent="0.2">
      <c r="A855">
        <v>42</v>
      </c>
      <c r="B855" t="s">
        <v>1393</v>
      </c>
      <c r="C855" t="s">
        <v>3911</v>
      </c>
      <c r="D855" t="s">
        <v>1394</v>
      </c>
      <c r="E855" t="s">
        <v>4529</v>
      </c>
      <c r="F855">
        <v>69</v>
      </c>
      <c r="G855">
        <v>165</v>
      </c>
      <c r="H855" t="s">
        <v>1483</v>
      </c>
      <c r="J855" t="s">
        <v>2520</v>
      </c>
      <c r="K855" t="s">
        <v>1553</v>
      </c>
      <c r="L855" s="82"/>
      <c r="M855" t="s">
        <v>1478</v>
      </c>
      <c r="N855">
        <v>3</v>
      </c>
      <c r="O855">
        <v>0</v>
      </c>
      <c r="P855">
        <v>0</v>
      </c>
      <c r="Q855">
        <v>0</v>
      </c>
      <c r="R855">
        <v>-1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4</v>
      </c>
      <c r="AH855">
        <v>4</v>
      </c>
      <c r="AI855">
        <v>1</v>
      </c>
      <c r="AJ855">
        <v>1</v>
      </c>
      <c r="AK855">
        <v>0</v>
      </c>
      <c r="AL855">
        <v>4</v>
      </c>
      <c r="AM855">
        <v>6</v>
      </c>
      <c r="AN855">
        <v>5</v>
      </c>
      <c r="AO855" s="1">
        <v>5.8</v>
      </c>
      <c r="AP855">
        <v>1321</v>
      </c>
      <c r="AQ855">
        <v>0</v>
      </c>
      <c r="AR855">
        <v>5</v>
      </c>
      <c r="AS855" s="2">
        <v>32</v>
      </c>
      <c r="AV855" s="1">
        <v>0.4</v>
      </c>
      <c r="AW855" s="1">
        <v>0.4</v>
      </c>
      <c r="AX855" s="1">
        <v>-1</v>
      </c>
      <c r="AY855" s="1">
        <v>-0.2</v>
      </c>
      <c r="AZ855" s="1">
        <v>-0.1</v>
      </c>
      <c r="BA855" s="1">
        <v>0</v>
      </c>
      <c r="BB855" s="1">
        <v>-0.2</v>
      </c>
      <c r="BC855" s="85">
        <f t="shared" si="65"/>
        <v>-0.21730408747739738</v>
      </c>
      <c r="BD855" s="50">
        <v>-0.49209420088675299</v>
      </c>
      <c r="BE855" s="50">
        <v>-4.7323093718044607E-2</v>
      </c>
      <c r="BF855" s="50">
        <v>0</v>
      </c>
      <c r="BG855" s="50">
        <v>-0.13696436109826596</v>
      </c>
      <c r="BH855" s="50">
        <v>0</v>
      </c>
      <c r="BI855" s="85">
        <f t="shared" si="66"/>
        <v>-0.67638165570306352</v>
      </c>
      <c r="BJ855" s="50">
        <v>0.18578554003568226</v>
      </c>
      <c r="BK855" s="50">
        <v>3.6066745574735728E-3</v>
      </c>
      <c r="BL855" s="50">
        <v>0</v>
      </c>
      <c r="BM855" s="50">
        <v>0.26968535363251034</v>
      </c>
      <c r="BN855" s="85">
        <f t="shared" si="67"/>
        <v>0.45907756822566614</v>
      </c>
      <c r="CW855" s="5">
        <v>-2.21</v>
      </c>
      <c r="CX855" s="6">
        <v>-0.122</v>
      </c>
      <c r="CY855" s="6">
        <v>4.3999999999999997E-2</v>
      </c>
      <c r="CZ855" s="6">
        <v>0.34</v>
      </c>
      <c r="DA855" s="6">
        <v>-7.7729999999999997</v>
      </c>
      <c r="DB855" s="6">
        <v>0.39900000000000002</v>
      </c>
      <c r="DC855" s="6">
        <v>3.956</v>
      </c>
      <c r="DD855" s="5">
        <v>38.799999999999997</v>
      </c>
      <c r="DE855" s="5">
        <v>40.880000000000003</v>
      </c>
      <c r="DF855" s="5">
        <v>2.0499999999999998</v>
      </c>
      <c r="DG855" s="5">
        <v>0</v>
      </c>
      <c r="DH855">
        <v>750</v>
      </c>
      <c r="DI855">
        <v>750</v>
      </c>
      <c r="DJ855" s="5">
        <v>0</v>
      </c>
      <c r="DK855" s="5">
        <v>2.73</v>
      </c>
      <c r="DL855" s="1">
        <v>32.700000000000003</v>
      </c>
      <c r="DM855" s="1">
        <v>8.1999999999999993</v>
      </c>
      <c r="DN855" s="1">
        <v>8.1999999999999993</v>
      </c>
      <c r="DO855" s="1">
        <v>0</v>
      </c>
      <c r="DP855" s="5">
        <v>3.07</v>
      </c>
      <c r="DQ855" s="5">
        <v>3.58</v>
      </c>
      <c r="DR855" s="1">
        <v>30.2</v>
      </c>
      <c r="DS855" s="1">
        <v>28.7</v>
      </c>
      <c r="DT855" s="1">
        <v>14.3</v>
      </c>
      <c r="DU855" s="1">
        <v>11.8</v>
      </c>
      <c r="DV855" s="1">
        <v>13.3</v>
      </c>
      <c r="DW855" s="1">
        <v>11.8</v>
      </c>
      <c r="DX855">
        <v>1</v>
      </c>
      <c r="DY855">
        <v>3</v>
      </c>
      <c r="DZ855">
        <v>1</v>
      </c>
      <c r="EA855">
        <v>1</v>
      </c>
      <c r="EB855">
        <v>4</v>
      </c>
      <c r="EC855">
        <v>3</v>
      </c>
      <c r="ED855" s="1">
        <v>66.7</v>
      </c>
      <c r="EE855">
        <v>3</v>
      </c>
      <c r="EF855">
        <v>8</v>
      </c>
      <c r="EG855">
        <v>4</v>
      </c>
      <c r="EH855">
        <v>27.3</v>
      </c>
      <c r="EI855" s="1">
        <v>0</v>
      </c>
      <c r="EJ855" s="1">
        <v>0</v>
      </c>
      <c r="EK855">
        <v>0</v>
      </c>
      <c r="EL855">
        <v>1</v>
      </c>
      <c r="EM855" s="5">
        <v>-2.73</v>
      </c>
      <c r="EN855" s="5">
        <v>-0.51</v>
      </c>
      <c r="EO855" s="5">
        <v>0.31</v>
      </c>
      <c r="EP855" s="5">
        <v>4.0199999999999996</v>
      </c>
      <c r="EQ855" s="5">
        <v>-9.94</v>
      </c>
      <c r="ER855" s="5">
        <v>-0.375</v>
      </c>
      <c r="ES855" s="5">
        <v>2.1339999999999999</v>
      </c>
      <c r="ET855" s="5">
        <v>0.28199999999999997</v>
      </c>
      <c r="EU855" s="5">
        <v>-79.522000000000006</v>
      </c>
      <c r="EV855" s="5">
        <v>-0.45700000000000002</v>
      </c>
      <c r="EW855" s="5">
        <v>94.064999999999998</v>
      </c>
      <c r="EX855" s="1">
        <v>0</v>
      </c>
      <c r="EY855" s="1">
        <v>0</v>
      </c>
      <c r="EZ855">
        <v>0</v>
      </c>
      <c r="FA855">
        <v>0</v>
      </c>
      <c r="FB855" s="5">
        <v>0</v>
      </c>
      <c r="FC855" s="5">
        <v>0</v>
      </c>
      <c r="FD855" s="5">
        <v>0</v>
      </c>
      <c r="FE855" s="5">
        <v>9.94</v>
      </c>
      <c r="FF855" s="5">
        <v>0</v>
      </c>
      <c r="FG855" s="5">
        <v>9.94</v>
      </c>
      <c r="GA855" t="s">
        <v>561</v>
      </c>
      <c r="GB855" s="83">
        <v>0.5</v>
      </c>
      <c r="GC855" s="86">
        <v>0.5</v>
      </c>
      <c r="GD855">
        <v>0.5</v>
      </c>
      <c r="GE855" s="1">
        <f t="shared" si="68"/>
        <v>-6.6666666666666652E-2</v>
      </c>
      <c r="GF855" s="78">
        <v>28.434805000000001</v>
      </c>
      <c r="GG855" s="78">
        <v>3.6965020000000002</v>
      </c>
      <c r="GH855" s="78">
        <v>4.363308</v>
      </c>
      <c r="GI855" s="80">
        <v>-9.1170000000000001E-2</v>
      </c>
      <c r="GJ855" s="80">
        <v>0.60952300000000004</v>
      </c>
      <c r="GK855" s="80">
        <v>-1.0740000000000001E-3</v>
      </c>
      <c r="GL855" s="80">
        <f t="shared" si="69"/>
        <v>0.17242633333333335</v>
      </c>
      <c r="GM855" s="80">
        <v>23.380134999999999</v>
      </c>
      <c r="GN855" s="80">
        <v>4.4607359999999998</v>
      </c>
      <c r="GO855" s="80">
        <v>5.4150090000000004</v>
      </c>
      <c r="GP855" s="80">
        <v>1.155251</v>
      </c>
      <c r="GQ855" s="80">
        <v>0.73895</v>
      </c>
      <c r="GR855" s="80">
        <v>3.2641999999999997E-2</v>
      </c>
      <c r="GS855" s="87">
        <v>0.7</v>
      </c>
      <c r="GT855" s="87">
        <v>0.7</v>
      </c>
      <c r="GU855" s="87">
        <v>0</v>
      </c>
      <c r="GV855" s="87">
        <v>0</v>
      </c>
      <c r="GW855" s="87">
        <v>0</v>
      </c>
      <c r="GX855" s="87">
        <v>0.6</v>
      </c>
      <c r="GY855" s="87">
        <v>0</v>
      </c>
      <c r="GZ855" s="87">
        <v>0</v>
      </c>
      <c r="HA855" s="87">
        <v>0</v>
      </c>
      <c r="HB855" s="87">
        <v>0</v>
      </c>
      <c r="HC855" s="87">
        <v>0</v>
      </c>
      <c r="HD855" s="87">
        <v>0</v>
      </c>
      <c r="HE855" s="87">
        <v>0</v>
      </c>
      <c r="HF855" s="87">
        <v>-0.1</v>
      </c>
      <c r="HG855" s="87">
        <v>0</v>
      </c>
      <c r="HH855" s="87">
        <v>0</v>
      </c>
      <c r="HI855" s="87">
        <v>0</v>
      </c>
      <c r="HJ855" s="87">
        <v>-0.1</v>
      </c>
      <c r="HK855" s="87">
        <v>0</v>
      </c>
      <c r="HL855" s="87">
        <v>0</v>
      </c>
      <c r="HM855" s="87">
        <v>0</v>
      </c>
      <c r="HN855" s="87">
        <v>0</v>
      </c>
      <c r="HO855" s="87">
        <v>0</v>
      </c>
      <c r="HP855" s="87">
        <v>0</v>
      </c>
    </row>
    <row r="856" spans="1:224" x14ac:dyDescent="0.2">
      <c r="A856">
        <v>37</v>
      </c>
      <c r="B856" t="s">
        <v>4071</v>
      </c>
      <c r="C856" t="s">
        <v>2602</v>
      </c>
      <c r="D856" t="s">
        <v>2593</v>
      </c>
      <c r="E856" t="s">
        <v>2594</v>
      </c>
      <c r="F856">
        <v>69</v>
      </c>
      <c r="G856">
        <v>179</v>
      </c>
      <c r="H856" t="s">
        <v>1483</v>
      </c>
      <c r="J856" t="s">
        <v>2512</v>
      </c>
      <c r="K856" t="s">
        <v>1519</v>
      </c>
      <c r="L856" s="82"/>
      <c r="M856" t="s">
        <v>1478</v>
      </c>
      <c r="N856">
        <v>3</v>
      </c>
      <c r="O856">
        <v>0</v>
      </c>
      <c r="P856">
        <v>0</v>
      </c>
      <c r="Q856">
        <v>0</v>
      </c>
      <c r="R856">
        <v>-2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2</v>
      </c>
      <c r="AI856">
        <v>0</v>
      </c>
      <c r="AJ856">
        <v>0</v>
      </c>
      <c r="AK856">
        <v>0</v>
      </c>
      <c r="AL856">
        <v>0</v>
      </c>
      <c r="AM856">
        <v>9</v>
      </c>
      <c r="AN856">
        <v>11</v>
      </c>
      <c r="AO856" s="1">
        <v>10.7</v>
      </c>
      <c r="AP856">
        <v>1323</v>
      </c>
      <c r="AQ856">
        <v>4</v>
      </c>
      <c r="AR856">
        <v>364</v>
      </c>
      <c r="AS856" s="2">
        <v>36</v>
      </c>
      <c r="AV856" s="1">
        <v>0.6</v>
      </c>
      <c r="AW856" s="1">
        <v>0.5</v>
      </c>
      <c r="AX856" s="1">
        <v>-1.9</v>
      </c>
      <c r="AY856" s="1">
        <v>-0.2</v>
      </c>
      <c r="AZ856" s="1">
        <v>-0.1</v>
      </c>
      <c r="BA856" s="1">
        <v>0</v>
      </c>
      <c r="BB856" s="1">
        <v>-0.4</v>
      </c>
      <c r="BC856" s="85">
        <f t="shared" si="65"/>
        <v>-0.96459108147613315</v>
      </c>
      <c r="BD856" s="50">
        <v>-0.57378173482179906</v>
      </c>
      <c r="BE856" s="50">
        <v>-0.37421786983553867</v>
      </c>
      <c r="BF856" s="50">
        <v>-7.49607773163304E-4</v>
      </c>
      <c r="BG856" s="50">
        <v>-0.19988957189369327</v>
      </c>
      <c r="BH856" s="50">
        <v>0</v>
      </c>
      <c r="BI856" s="85">
        <f t="shared" si="66"/>
        <v>-1.1486387843241945</v>
      </c>
      <c r="BJ856" s="50">
        <v>-0.23945741553686137</v>
      </c>
      <c r="BK856" s="50">
        <v>3.7116102169445331E-2</v>
      </c>
      <c r="BL856" s="50">
        <v>9.9911173727578548E-3</v>
      </c>
      <c r="BM856" s="50">
        <v>0.37639789884271962</v>
      </c>
      <c r="BN856" s="85">
        <f t="shared" si="67"/>
        <v>0.18404770284806143</v>
      </c>
      <c r="CW856" s="5">
        <v>-0.22</v>
      </c>
      <c r="CX856" s="6">
        <v>-0.18099999999999999</v>
      </c>
      <c r="CY856" s="6">
        <v>3.9E-2</v>
      </c>
      <c r="CZ856" s="6">
        <v>-1.7669999999999999</v>
      </c>
      <c r="DA856" s="6">
        <v>-6.2060000000000004</v>
      </c>
      <c r="DB856" s="6">
        <v>0.41099999999999998</v>
      </c>
      <c r="DC856" s="6">
        <v>3.65</v>
      </c>
      <c r="DD856" s="5">
        <v>-20.8</v>
      </c>
      <c r="DE856" s="5">
        <v>-5.49</v>
      </c>
      <c r="DF856" s="5">
        <v>15.27</v>
      </c>
      <c r="DG856" s="5">
        <v>0</v>
      </c>
      <c r="DH856">
        <v>800</v>
      </c>
      <c r="DI856">
        <v>800</v>
      </c>
      <c r="DJ856" s="5">
        <v>0</v>
      </c>
      <c r="DK856" s="5">
        <v>5.49</v>
      </c>
      <c r="DL856" s="1">
        <v>24.7</v>
      </c>
      <c r="DM856" s="1">
        <v>22</v>
      </c>
      <c r="DN856" s="1">
        <v>8.1999999999999993</v>
      </c>
      <c r="DO856" s="1">
        <v>13.7</v>
      </c>
      <c r="DP856" s="5">
        <v>0.53</v>
      </c>
      <c r="DQ856" s="5">
        <v>5.79</v>
      </c>
      <c r="DR856" s="1">
        <v>31.6</v>
      </c>
      <c r="DS856" s="1">
        <v>19</v>
      </c>
      <c r="DT856" s="1">
        <v>11.1</v>
      </c>
      <c r="DU856" s="1">
        <v>10</v>
      </c>
      <c r="DV856" s="1">
        <v>11.1</v>
      </c>
      <c r="DW856" s="1">
        <v>17.899999999999999</v>
      </c>
      <c r="DX856">
        <v>3</v>
      </c>
      <c r="DY856">
        <v>7</v>
      </c>
      <c r="DZ856">
        <v>4</v>
      </c>
      <c r="EA856">
        <v>2</v>
      </c>
      <c r="EB856">
        <v>2</v>
      </c>
      <c r="EC856">
        <v>3</v>
      </c>
      <c r="ED856" s="1">
        <v>62.5</v>
      </c>
      <c r="EE856">
        <v>9</v>
      </c>
      <c r="EF856">
        <v>12</v>
      </c>
      <c r="EG856">
        <v>9</v>
      </c>
      <c r="EH856">
        <v>42.9</v>
      </c>
      <c r="EI856" s="1">
        <v>0</v>
      </c>
      <c r="EJ856" s="1">
        <v>0</v>
      </c>
      <c r="EK856">
        <v>0</v>
      </c>
      <c r="EL856">
        <v>2</v>
      </c>
      <c r="EM856" s="5">
        <v>-5.49</v>
      </c>
      <c r="EN856" s="5">
        <v>-5.27</v>
      </c>
      <c r="EO856" s="5">
        <v>2.13</v>
      </c>
      <c r="EP856" s="5">
        <v>2.99</v>
      </c>
      <c r="EQ856" s="5">
        <v>0</v>
      </c>
      <c r="ER856" s="5">
        <v>1.1970000000000001</v>
      </c>
      <c r="ES856" s="5">
        <v>-2.923</v>
      </c>
      <c r="ET856" s="5">
        <v>-0.98399999999999999</v>
      </c>
      <c r="EU856" s="5">
        <v>-82.578999999999994</v>
      </c>
      <c r="EV856" s="5">
        <v>-9.2609999999999992</v>
      </c>
      <c r="EW856" s="5">
        <v>65.135999999999996</v>
      </c>
      <c r="EX856" s="1">
        <v>0</v>
      </c>
      <c r="EY856" s="1">
        <v>0</v>
      </c>
      <c r="EZ856">
        <v>0</v>
      </c>
      <c r="FA856">
        <v>0</v>
      </c>
      <c r="FB856" s="5">
        <v>0</v>
      </c>
      <c r="FC856" s="5">
        <v>0</v>
      </c>
      <c r="FD856" s="5">
        <v>0</v>
      </c>
      <c r="FE856" s="5">
        <v>0</v>
      </c>
      <c r="FF856" s="5">
        <v>0</v>
      </c>
      <c r="FG856" s="5">
        <v>0</v>
      </c>
      <c r="FH856" s="5">
        <v>0.04</v>
      </c>
      <c r="FI856" s="5">
        <v>6.74</v>
      </c>
      <c r="FJ856" s="5">
        <v>2.97</v>
      </c>
      <c r="FK856" s="5">
        <v>-0.58199999999999996</v>
      </c>
      <c r="FL856" s="5">
        <v>1.7490000000000001</v>
      </c>
      <c r="FM856" s="5">
        <v>-6.1890000000000001</v>
      </c>
      <c r="FN856" s="5">
        <v>78.373000000000005</v>
      </c>
      <c r="FO856" s="5">
        <v>30.155999999999999</v>
      </c>
      <c r="FP856" s="5">
        <v>-57.84</v>
      </c>
      <c r="FQ856" s="1">
        <v>0</v>
      </c>
      <c r="FR856" s="1">
        <v>0</v>
      </c>
      <c r="FS856">
        <v>0</v>
      </c>
      <c r="FT856">
        <v>0</v>
      </c>
      <c r="FU856" s="5">
        <v>0</v>
      </c>
      <c r="FV856" s="5">
        <v>0</v>
      </c>
      <c r="FW856" s="5">
        <v>0</v>
      </c>
      <c r="FX856" s="5">
        <v>0</v>
      </c>
      <c r="FY856" s="5">
        <v>2.97</v>
      </c>
      <c r="FZ856" s="5">
        <v>-2.97</v>
      </c>
      <c r="GA856" t="s">
        <v>563</v>
      </c>
      <c r="GB856" s="83">
        <v>0.52500000000000002</v>
      </c>
      <c r="GC856" s="86">
        <v>0.52500000000000002</v>
      </c>
      <c r="GD856">
        <v>0.52500000000000002</v>
      </c>
      <c r="GE856" s="1">
        <f t="shared" si="68"/>
        <v>-0.15833333333333333</v>
      </c>
      <c r="GF856" s="78">
        <v>26.214300000000001</v>
      </c>
      <c r="GG856" s="78">
        <v>3.9395180000000001</v>
      </c>
      <c r="GH856" s="78">
        <v>5.0032629999999996</v>
      </c>
      <c r="GI856" s="80">
        <v>0.34343299999999999</v>
      </c>
      <c r="GJ856" s="80">
        <v>0.58143999999999996</v>
      </c>
      <c r="GK856" s="80">
        <v>1.2624E-2</v>
      </c>
      <c r="GL856" s="80">
        <f t="shared" si="69"/>
        <v>0.28749899999999995</v>
      </c>
      <c r="GM856" s="80">
        <v>24.161024000000001</v>
      </c>
      <c r="GN856" s="80">
        <v>4.5148739999999998</v>
      </c>
      <c r="GO856" s="80">
        <v>5.5190890000000001</v>
      </c>
      <c r="GP856" s="80">
        <v>1.181413</v>
      </c>
      <c r="GQ856" s="80">
        <v>0.74031899999999995</v>
      </c>
      <c r="GR856" s="80">
        <v>5.4789999999999998E-2</v>
      </c>
      <c r="GS856" s="87">
        <v>0.1</v>
      </c>
      <c r="GT856" s="87">
        <v>0.1</v>
      </c>
      <c r="GU856" s="87">
        <v>0</v>
      </c>
      <c r="GV856" s="87">
        <v>-0.3</v>
      </c>
      <c r="GW856" s="87">
        <v>0</v>
      </c>
      <c r="GX856" s="87">
        <v>-0.3</v>
      </c>
      <c r="GY856" s="87">
        <v>-0.2</v>
      </c>
      <c r="GZ856" s="87">
        <v>-0.2</v>
      </c>
      <c r="HA856" s="87">
        <v>0</v>
      </c>
      <c r="HB856" s="87">
        <v>0</v>
      </c>
      <c r="HC856" s="87">
        <v>0</v>
      </c>
      <c r="HD856" s="87">
        <v>-0.2</v>
      </c>
      <c r="HE856" s="87">
        <v>0.2</v>
      </c>
      <c r="HF856" s="87">
        <v>-0.4</v>
      </c>
      <c r="HG856" s="87">
        <v>0</v>
      </c>
      <c r="HH856" s="87">
        <v>0</v>
      </c>
      <c r="HI856" s="87">
        <v>0.1</v>
      </c>
      <c r="HJ856" s="87">
        <v>-0.4</v>
      </c>
      <c r="HK856" s="87">
        <v>0</v>
      </c>
      <c r="HL856" s="87">
        <v>0.1</v>
      </c>
      <c r="HM856" s="87">
        <v>0</v>
      </c>
      <c r="HN856" s="87">
        <v>0</v>
      </c>
      <c r="HO856" s="87">
        <v>0</v>
      </c>
      <c r="HP856" s="87">
        <v>0</v>
      </c>
    </row>
    <row r="857" spans="1:224" x14ac:dyDescent="0.2">
      <c r="A857">
        <v>6</v>
      </c>
      <c r="B857" t="s">
        <v>1374</v>
      </c>
      <c r="C857" t="s">
        <v>1375</v>
      </c>
      <c r="D857" t="s">
        <v>4531</v>
      </c>
      <c r="E857" t="s">
        <v>4529</v>
      </c>
      <c r="F857">
        <v>71</v>
      </c>
      <c r="G857">
        <v>190</v>
      </c>
      <c r="H857" t="s">
        <v>1483</v>
      </c>
      <c r="I857" t="s">
        <v>2572</v>
      </c>
      <c r="J857" t="s">
        <v>2535</v>
      </c>
      <c r="K857" t="s">
        <v>1508</v>
      </c>
      <c r="L857" s="82"/>
      <c r="M857" t="s">
        <v>1513</v>
      </c>
      <c r="N857">
        <v>3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1</v>
      </c>
      <c r="AI857">
        <v>4</v>
      </c>
      <c r="AJ857">
        <v>0</v>
      </c>
      <c r="AK857">
        <v>1</v>
      </c>
      <c r="AL857">
        <v>0</v>
      </c>
      <c r="AM857">
        <v>0</v>
      </c>
      <c r="AN857">
        <v>0</v>
      </c>
      <c r="AO857" s="1">
        <v>0</v>
      </c>
      <c r="AP857">
        <v>1563</v>
      </c>
      <c r="AQ857">
        <v>3</v>
      </c>
      <c r="AR857">
        <v>5</v>
      </c>
      <c r="AS857" s="2">
        <v>42</v>
      </c>
      <c r="BC857" s="85">
        <f t="shared" si="65"/>
        <v>0.59570498596779142</v>
      </c>
      <c r="BD857" s="50">
        <v>-9.8984567810686513E-2</v>
      </c>
      <c r="BE857" s="50">
        <v>-3.0476830171169936E-2</v>
      </c>
      <c r="BF857" s="50">
        <v>-1.8406521803592552E-4</v>
      </c>
      <c r="BG857" s="50">
        <v>-8.4893278127260163E-2</v>
      </c>
      <c r="BH857" s="50">
        <v>0</v>
      </c>
      <c r="BI857" s="85">
        <f t="shared" si="66"/>
        <v>-0.21453874132715256</v>
      </c>
      <c r="BJ857" s="50">
        <v>0.55070346049650587</v>
      </c>
      <c r="BK857" s="50">
        <v>1.713200025125482E-2</v>
      </c>
      <c r="BL857" s="50">
        <v>5.7732796568461184E-3</v>
      </c>
      <c r="BM857" s="50">
        <v>0.23663498689033716</v>
      </c>
      <c r="BN857" s="85">
        <f t="shared" si="67"/>
        <v>0.81024372729494398</v>
      </c>
      <c r="CW857" s="5">
        <v>0</v>
      </c>
      <c r="CX857" s="6">
        <v>-5.0000000000000001E-3</v>
      </c>
      <c r="CY857" s="6">
        <v>1.4999999999999999E-2</v>
      </c>
      <c r="CZ857" s="6">
        <v>0.16600000000000001</v>
      </c>
      <c r="DA857" s="6">
        <v>0.31</v>
      </c>
      <c r="DB857" s="6">
        <v>-7.8E-2</v>
      </c>
      <c r="DC857" s="6">
        <v>-10.653</v>
      </c>
      <c r="DD857" s="5">
        <v>-6.6</v>
      </c>
      <c r="DE857" s="5">
        <v>-22.89</v>
      </c>
      <c r="DF857" s="5">
        <v>-16.260000000000002</v>
      </c>
      <c r="DG857" s="5">
        <v>8.33</v>
      </c>
      <c r="DH857">
        <v>941</v>
      </c>
      <c r="DI857">
        <v>1025</v>
      </c>
      <c r="DJ857" s="5">
        <v>2.29</v>
      </c>
      <c r="DK857" s="5">
        <v>2.29</v>
      </c>
      <c r="DL857" s="1">
        <v>25.2</v>
      </c>
      <c r="DM857" s="1">
        <v>36.6</v>
      </c>
      <c r="DN857" s="1">
        <v>13.7</v>
      </c>
      <c r="DO857" s="1">
        <v>11.4</v>
      </c>
      <c r="DP857" s="5">
        <v>2.17</v>
      </c>
      <c r="DQ857" s="5">
        <v>2.17</v>
      </c>
      <c r="DR857" s="1">
        <v>20.6</v>
      </c>
      <c r="DS857" s="1">
        <v>29.3</v>
      </c>
      <c r="DT857" s="1">
        <v>10.3</v>
      </c>
      <c r="DU857" s="1">
        <v>11.9</v>
      </c>
      <c r="DV857" s="1">
        <v>16.3</v>
      </c>
      <c r="DW857" s="1">
        <v>10.3</v>
      </c>
      <c r="DX857">
        <v>6</v>
      </c>
      <c r="DY857">
        <v>6</v>
      </c>
      <c r="DZ857">
        <v>3</v>
      </c>
      <c r="EA857">
        <v>4</v>
      </c>
      <c r="EB857">
        <v>5</v>
      </c>
      <c r="EC857">
        <v>5</v>
      </c>
      <c r="ED857" s="1">
        <v>63.2</v>
      </c>
      <c r="EE857">
        <v>14</v>
      </c>
      <c r="EF857">
        <v>11</v>
      </c>
      <c r="EG857">
        <v>11</v>
      </c>
      <c r="EH857">
        <v>56</v>
      </c>
      <c r="EI857" s="1">
        <v>0</v>
      </c>
      <c r="EJ857" s="1">
        <v>0</v>
      </c>
      <c r="EK857">
        <v>1</v>
      </c>
      <c r="EL857">
        <v>1</v>
      </c>
      <c r="EM857" s="5">
        <v>0</v>
      </c>
      <c r="EN857" s="5">
        <v>0</v>
      </c>
      <c r="EO857" s="5">
        <v>0.25</v>
      </c>
      <c r="EP857" s="5">
        <v>7.32</v>
      </c>
      <c r="EQ857" s="5">
        <v>-2.73</v>
      </c>
      <c r="ER857" s="5">
        <v>1.075</v>
      </c>
      <c r="ES857" s="5">
        <v>-0.14699999999999999</v>
      </c>
      <c r="ET857" s="5">
        <v>-1.1359999999999999</v>
      </c>
      <c r="EU857" s="5">
        <v>-81.472999999999999</v>
      </c>
      <c r="EV857" s="5">
        <v>-20.170000000000002</v>
      </c>
      <c r="EW857" s="5">
        <v>57.447000000000003</v>
      </c>
      <c r="EX857" s="1">
        <v>0</v>
      </c>
      <c r="EY857" s="1">
        <v>0</v>
      </c>
      <c r="EZ857">
        <v>0</v>
      </c>
      <c r="FA857">
        <v>0</v>
      </c>
      <c r="FB857" s="5">
        <v>0</v>
      </c>
      <c r="FC857" s="5">
        <v>0</v>
      </c>
      <c r="FD857" s="5">
        <v>0</v>
      </c>
      <c r="FE857" s="5">
        <v>2.73</v>
      </c>
      <c r="FF857" s="5">
        <v>0</v>
      </c>
      <c r="FG857" s="5">
        <v>2.73</v>
      </c>
      <c r="FH857" s="5">
        <v>0.02</v>
      </c>
      <c r="FI857" s="5">
        <v>6.14</v>
      </c>
      <c r="FJ857" s="5">
        <v>6.52</v>
      </c>
      <c r="FK857" s="5">
        <v>1.274</v>
      </c>
      <c r="FL857" s="5">
        <v>0.63100000000000001</v>
      </c>
      <c r="FM857" s="5">
        <v>1.266</v>
      </c>
      <c r="FN857" s="5">
        <v>86.242999999999995</v>
      </c>
      <c r="FO857" s="5">
        <v>5.64</v>
      </c>
      <c r="FP857" s="5">
        <v>-86.370999999999995</v>
      </c>
      <c r="FQ857" s="1">
        <v>0</v>
      </c>
      <c r="FR857" s="1">
        <v>0</v>
      </c>
      <c r="FS857">
        <v>0</v>
      </c>
      <c r="FT857">
        <v>0</v>
      </c>
      <c r="FU857" s="5">
        <v>0</v>
      </c>
      <c r="FV857" s="5">
        <v>0</v>
      </c>
      <c r="FW857" s="5">
        <v>0</v>
      </c>
      <c r="FX857" s="5">
        <v>0</v>
      </c>
      <c r="FY857" s="5">
        <v>6.52</v>
      </c>
      <c r="FZ857" s="5">
        <v>-6.52</v>
      </c>
      <c r="GA857" t="s">
        <v>562</v>
      </c>
      <c r="GB857" s="83">
        <v>0.51200000000000001</v>
      </c>
      <c r="GC857" s="86">
        <v>0.51300000000000001</v>
      </c>
      <c r="GD857">
        <v>0.52500000000000002</v>
      </c>
      <c r="GE857" s="1">
        <f t="shared" si="68"/>
        <v>-1.2000000000000011E-2</v>
      </c>
      <c r="GF857" s="78">
        <v>25.531855</v>
      </c>
      <c r="GG857" s="78">
        <v>1.4837910000000001</v>
      </c>
      <c r="GH857" s="78">
        <v>4.2966899999999999</v>
      </c>
      <c r="GI857" s="80">
        <v>0.10405399999999999</v>
      </c>
      <c r="GJ857" s="80">
        <v>0.90273800000000004</v>
      </c>
      <c r="GK857" s="80">
        <v>8.3000000000000001E-4</v>
      </c>
      <c r="GL857" s="80">
        <f t="shared" si="69"/>
        <v>0.323874</v>
      </c>
      <c r="GM857" s="80">
        <v>22.551613</v>
      </c>
      <c r="GN857" s="80">
        <v>1.7291570000000001</v>
      </c>
      <c r="GO857" s="80">
        <v>4.7711030000000001</v>
      </c>
      <c r="GP857" s="80">
        <v>0.94231600000000004</v>
      </c>
      <c r="GQ857" s="80">
        <v>1.164452</v>
      </c>
      <c r="GR857" s="80">
        <v>3.5669999999999999E-3</v>
      </c>
      <c r="GS857" s="87">
        <v>-0.8</v>
      </c>
      <c r="GT857" s="87">
        <v>-0.8</v>
      </c>
      <c r="GU857" s="87">
        <v>-0.1</v>
      </c>
      <c r="GV857" s="87">
        <v>0</v>
      </c>
      <c r="GW857" s="87">
        <v>0</v>
      </c>
      <c r="GX857" s="87">
        <v>-0.8</v>
      </c>
      <c r="GY857" s="87">
        <v>0</v>
      </c>
      <c r="GZ857" s="87">
        <v>0</v>
      </c>
      <c r="HA857" s="87">
        <v>0</v>
      </c>
      <c r="HB857" s="87">
        <v>0</v>
      </c>
      <c r="HC857" s="87">
        <v>0</v>
      </c>
      <c r="HD857" s="87">
        <v>0</v>
      </c>
      <c r="HE857" s="87">
        <v>0.1</v>
      </c>
      <c r="HF857" s="87">
        <v>0</v>
      </c>
      <c r="HG857" s="87">
        <v>0</v>
      </c>
      <c r="HH857" s="87">
        <v>0</v>
      </c>
      <c r="HI857" s="87">
        <v>0</v>
      </c>
      <c r="HJ857" s="87">
        <v>0</v>
      </c>
      <c r="HK857" s="87">
        <v>0</v>
      </c>
      <c r="HL857" s="87">
        <v>0</v>
      </c>
      <c r="HM857" s="87">
        <v>0</v>
      </c>
      <c r="HN857" s="87">
        <v>0</v>
      </c>
      <c r="HO857" s="87">
        <v>0</v>
      </c>
      <c r="HP857" s="87">
        <v>0</v>
      </c>
    </row>
    <row r="858" spans="1:224" x14ac:dyDescent="0.2">
      <c r="B858" t="s">
        <v>1379</v>
      </c>
      <c r="C858" t="s">
        <v>1276</v>
      </c>
      <c r="D858" t="s">
        <v>4528</v>
      </c>
      <c r="E858" t="s">
        <v>4529</v>
      </c>
      <c r="F858">
        <v>75</v>
      </c>
      <c r="G858">
        <v>206</v>
      </c>
      <c r="H858" t="s">
        <v>1488</v>
      </c>
      <c r="I858" t="s">
        <v>2572</v>
      </c>
      <c r="J858" t="s">
        <v>2558</v>
      </c>
      <c r="K858" t="s">
        <v>1496</v>
      </c>
      <c r="L858" s="82"/>
      <c r="M858" t="s">
        <v>1513</v>
      </c>
      <c r="N858">
        <v>3</v>
      </c>
      <c r="O858">
        <v>0</v>
      </c>
      <c r="P858">
        <v>0</v>
      </c>
      <c r="Q858">
        <v>0</v>
      </c>
      <c r="R858">
        <v>0</v>
      </c>
      <c r="S858">
        <v>2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2</v>
      </c>
      <c r="AH858">
        <v>2</v>
      </c>
      <c r="AI858">
        <v>0</v>
      </c>
      <c r="AJ858">
        <v>1</v>
      </c>
      <c r="AK858">
        <v>2</v>
      </c>
      <c r="AL858">
        <v>1</v>
      </c>
      <c r="AM858">
        <v>0</v>
      </c>
      <c r="AN858">
        <v>0</v>
      </c>
      <c r="AO858" s="1">
        <v>0</v>
      </c>
      <c r="AP858">
        <v>2166</v>
      </c>
      <c r="AQ858">
        <v>0</v>
      </c>
      <c r="AR858">
        <v>6</v>
      </c>
      <c r="AS858" s="2">
        <v>51</v>
      </c>
      <c r="AV858" s="1">
        <v>0.3</v>
      </c>
      <c r="AW858" s="1">
        <v>0.3</v>
      </c>
      <c r="AX858" s="1">
        <v>0</v>
      </c>
      <c r="AY858" s="1">
        <v>-0.1</v>
      </c>
      <c r="AZ858" s="1">
        <v>0</v>
      </c>
      <c r="BA858" s="1">
        <v>0</v>
      </c>
      <c r="BB858" s="1">
        <v>0</v>
      </c>
      <c r="BC858" s="85">
        <f t="shared" si="65"/>
        <v>1.0226237509661245</v>
      </c>
      <c r="BD858" s="50">
        <v>-0.38416320232616102</v>
      </c>
      <c r="BE858" s="50">
        <v>-3.9914718638299805E-3</v>
      </c>
      <c r="BF858" s="50">
        <v>0</v>
      </c>
      <c r="BG858" s="50">
        <v>-0.11098924733365634</v>
      </c>
      <c r="BH858" s="50">
        <v>0</v>
      </c>
      <c r="BI858" s="85">
        <f t="shared" si="66"/>
        <v>-0.49914392152364734</v>
      </c>
      <c r="BJ858" s="50">
        <v>1.8224381486497907</v>
      </c>
      <c r="BK858" s="50">
        <v>2.6218330010652656E-3</v>
      </c>
      <c r="BL858" s="50">
        <v>0</v>
      </c>
      <c r="BM858" s="50">
        <v>-0.30329230916108413</v>
      </c>
      <c r="BN858" s="85">
        <f t="shared" si="67"/>
        <v>1.5217676724897717</v>
      </c>
      <c r="BO858" s="5">
        <v>11.51</v>
      </c>
      <c r="BP858" s="5">
        <v>35.630000000000003</v>
      </c>
      <c r="BQ858">
        <v>0</v>
      </c>
      <c r="BR858">
        <v>2</v>
      </c>
      <c r="BS858">
        <v>1</v>
      </c>
      <c r="BT858" s="1">
        <v>93.7</v>
      </c>
      <c r="BU858">
        <v>0</v>
      </c>
      <c r="BV858">
        <v>1</v>
      </c>
      <c r="BW858">
        <v>0</v>
      </c>
      <c r="BX858" s="1">
        <v>50</v>
      </c>
      <c r="BY858">
        <v>0</v>
      </c>
      <c r="BZ858">
        <v>0</v>
      </c>
      <c r="CA858">
        <v>0</v>
      </c>
      <c r="CB858" s="1" t="s">
        <v>3203</v>
      </c>
      <c r="CC858">
        <v>0</v>
      </c>
      <c r="CD858">
        <v>1</v>
      </c>
      <c r="CE858">
        <v>1</v>
      </c>
      <c r="CF858" s="1">
        <v>115.5</v>
      </c>
      <c r="CG858">
        <v>1</v>
      </c>
      <c r="CH858">
        <v>0</v>
      </c>
      <c r="CI858" s="1">
        <v>1.7</v>
      </c>
      <c r="CJ858" s="1">
        <v>0</v>
      </c>
      <c r="CK858" s="1">
        <v>5.2</v>
      </c>
      <c r="CL858" s="1">
        <v>17.399999999999999</v>
      </c>
      <c r="CM858" s="1">
        <v>16.8</v>
      </c>
      <c r="CN858" s="1">
        <v>14.6</v>
      </c>
      <c r="CO858">
        <v>1</v>
      </c>
      <c r="CP858">
        <v>0</v>
      </c>
      <c r="CQ858" s="1">
        <v>1.7</v>
      </c>
      <c r="CR858" s="1">
        <v>0</v>
      </c>
      <c r="CS858" s="1">
        <v>1.7</v>
      </c>
      <c r="CT858" s="1">
        <v>5.2</v>
      </c>
      <c r="CU858" s="1">
        <v>4.5</v>
      </c>
      <c r="CV858" s="1">
        <v>3.4</v>
      </c>
      <c r="CW858" s="5">
        <v>-2.25</v>
      </c>
      <c r="CX858" s="6">
        <v>-0.13600000000000001</v>
      </c>
      <c r="CY858" s="6">
        <v>0.08</v>
      </c>
      <c r="CZ858" s="6">
        <v>-0.81399999999999995</v>
      </c>
      <c r="DA858" s="6">
        <v>-0.64800000000000002</v>
      </c>
      <c r="DB858" s="6">
        <v>3.2669999999999999</v>
      </c>
      <c r="DC858" s="6">
        <v>1.873</v>
      </c>
      <c r="DD858" s="5">
        <v>28.7</v>
      </c>
      <c r="DE858" s="5">
        <v>20.85</v>
      </c>
      <c r="DF858" s="5">
        <v>-7.86</v>
      </c>
      <c r="DG858" s="5">
        <v>0</v>
      </c>
      <c r="DH858">
        <v>1000</v>
      </c>
      <c r="DI858">
        <v>1000</v>
      </c>
      <c r="DJ858" s="5">
        <v>0</v>
      </c>
      <c r="DK858" s="5">
        <v>0</v>
      </c>
      <c r="DL858" s="1">
        <v>26.1</v>
      </c>
      <c r="DM858" s="1">
        <v>24.3</v>
      </c>
      <c r="DN858" s="1">
        <v>17.399999999999999</v>
      </c>
      <c r="DO858" s="1">
        <v>10.4</v>
      </c>
      <c r="DP858" s="5">
        <v>3.93</v>
      </c>
      <c r="DQ858" s="5">
        <v>1.68</v>
      </c>
      <c r="DR858" s="1">
        <v>23</v>
      </c>
      <c r="DS858" s="1">
        <v>30.3</v>
      </c>
      <c r="DT858" s="1">
        <v>10.1</v>
      </c>
      <c r="DU858" s="1">
        <v>10.7</v>
      </c>
      <c r="DV858" s="1">
        <v>16.8</v>
      </c>
      <c r="DW858" s="1">
        <v>14.6</v>
      </c>
      <c r="DX858">
        <v>3</v>
      </c>
      <c r="DY858">
        <v>6</v>
      </c>
      <c r="DZ858">
        <v>4</v>
      </c>
      <c r="EA858">
        <v>5</v>
      </c>
      <c r="EB858">
        <v>10</v>
      </c>
      <c r="EC858">
        <v>4</v>
      </c>
      <c r="ED858" s="1">
        <v>50</v>
      </c>
      <c r="EE858">
        <v>19</v>
      </c>
      <c r="EF858">
        <v>9</v>
      </c>
      <c r="EG858">
        <v>7</v>
      </c>
      <c r="EH858">
        <v>67.900000000000006</v>
      </c>
      <c r="EI858" s="1">
        <v>0</v>
      </c>
      <c r="EJ858" s="1">
        <v>0</v>
      </c>
      <c r="EK858">
        <v>0</v>
      </c>
      <c r="EL858">
        <v>0</v>
      </c>
      <c r="EM858" s="5">
        <v>0</v>
      </c>
      <c r="EN858" s="5">
        <v>2.25</v>
      </c>
      <c r="EO858" s="5">
        <v>0.03</v>
      </c>
      <c r="EP858" s="5">
        <v>4.67</v>
      </c>
      <c r="EQ858" s="5">
        <v>0</v>
      </c>
      <c r="ER858" s="5">
        <v>4.09</v>
      </c>
      <c r="ES858" s="5">
        <v>-1.125</v>
      </c>
      <c r="ET858" s="5">
        <v>12.185</v>
      </c>
      <c r="EU858" s="5">
        <v>-70.759</v>
      </c>
      <c r="EV858" s="5">
        <v>-8.3949999999999996</v>
      </c>
      <c r="EW858" s="5">
        <v>65.927999999999997</v>
      </c>
      <c r="EX858" s="1">
        <v>0</v>
      </c>
      <c r="EY858" s="1">
        <v>0</v>
      </c>
      <c r="EZ858">
        <v>0</v>
      </c>
      <c r="FA858">
        <v>0</v>
      </c>
      <c r="FB858" s="5">
        <v>0</v>
      </c>
      <c r="FC858" s="5">
        <v>0</v>
      </c>
      <c r="FD858" s="5">
        <v>0</v>
      </c>
      <c r="FE858" s="5">
        <v>0</v>
      </c>
      <c r="FF858" s="5">
        <v>0</v>
      </c>
      <c r="FG858" s="5">
        <v>0</v>
      </c>
      <c r="GA858" t="s">
        <v>563</v>
      </c>
      <c r="GB858" s="83">
        <v>0.55000000000000004</v>
      </c>
      <c r="GC858" s="86">
        <v>0.55000000000000004</v>
      </c>
      <c r="GD858">
        <v>0.55000000000000004</v>
      </c>
      <c r="GE858" s="1">
        <f t="shared" si="68"/>
        <v>-5.0000000000000044E-2</v>
      </c>
      <c r="GF858" s="78">
        <v>24.510925</v>
      </c>
      <c r="GG858" s="78">
        <v>1.617597</v>
      </c>
      <c r="GH858" s="78">
        <v>4.652774</v>
      </c>
      <c r="GI858" s="80">
        <v>0.33654000000000001</v>
      </c>
      <c r="GJ858" s="80">
        <v>0.92098100000000005</v>
      </c>
      <c r="GK858" s="80">
        <v>1.1379999999999999E-3</v>
      </c>
      <c r="GL858" s="80">
        <f t="shared" si="69"/>
        <v>0.36955300000000002</v>
      </c>
      <c r="GM858" s="80">
        <v>22.534303999999999</v>
      </c>
      <c r="GN858" s="80">
        <v>1.7902439999999999</v>
      </c>
      <c r="GO858" s="80">
        <v>4.874911</v>
      </c>
      <c r="GP858" s="80">
        <v>0.97495399999999999</v>
      </c>
      <c r="GQ858" s="80">
        <v>1.161043</v>
      </c>
      <c r="GR858" s="80">
        <v>4.6299999999999996E-3</v>
      </c>
      <c r="GS858" s="87">
        <v>0.5</v>
      </c>
      <c r="GT858" s="87">
        <v>0.5</v>
      </c>
      <c r="GU858" s="87">
        <v>0</v>
      </c>
      <c r="GV858" s="87">
        <v>-0.1</v>
      </c>
      <c r="GW858" s="87">
        <v>-0.1</v>
      </c>
      <c r="GX858" s="87">
        <v>0.3</v>
      </c>
      <c r="GY858" s="87">
        <v>0</v>
      </c>
      <c r="GZ858" s="87">
        <v>0</v>
      </c>
      <c r="HA858" s="87">
        <v>0</v>
      </c>
      <c r="HB858" s="87">
        <v>0</v>
      </c>
      <c r="HC858" s="87">
        <v>0</v>
      </c>
      <c r="HD858" s="87">
        <v>0</v>
      </c>
      <c r="HE858" s="87">
        <v>0</v>
      </c>
      <c r="HF858" s="87">
        <v>0</v>
      </c>
      <c r="HG858" s="87">
        <v>0</v>
      </c>
      <c r="HH858" s="87">
        <v>0</v>
      </c>
      <c r="HI858" s="87">
        <v>0</v>
      </c>
      <c r="HJ858" s="87">
        <v>0</v>
      </c>
      <c r="HK858" s="87">
        <v>0</v>
      </c>
      <c r="HL858" s="87">
        <v>0</v>
      </c>
      <c r="HM858" s="87">
        <v>0</v>
      </c>
      <c r="HN858" s="87">
        <v>0</v>
      </c>
      <c r="HO858" s="87">
        <v>0</v>
      </c>
      <c r="HP858" s="87">
        <v>0</v>
      </c>
    </row>
    <row r="859" spans="1:224" x14ac:dyDescent="0.2">
      <c r="A859">
        <v>21</v>
      </c>
      <c r="B859" t="s">
        <v>201</v>
      </c>
      <c r="C859" t="s">
        <v>202</v>
      </c>
      <c r="D859" t="s">
        <v>2612</v>
      </c>
      <c r="E859" t="s">
        <v>2594</v>
      </c>
      <c r="F859">
        <v>73</v>
      </c>
      <c r="G859">
        <v>211</v>
      </c>
      <c r="H859" t="s">
        <v>1483</v>
      </c>
      <c r="I859" t="s">
        <v>2572</v>
      </c>
      <c r="J859" t="s">
        <v>2548</v>
      </c>
      <c r="K859" t="s">
        <v>1603</v>
      </c>
      <c r="L859" s="82"/>
      <c r="M859" t="s">
        <v>3201</v>
      </c>
      <c r="N859">
        <v>3</v>
      </c>
      <c r="O859">
        <v>0</v>
      </c>
      <c r="P859">
        <v>0</v>
      </c>
      <c r="Q859">
        <v>0</v>
      </c>
      <c r="R859">
        <v>-1</v>
      </c>
      <c r="S859">
        <v>9</v>
      </c>
      <c r="T859">
        <v>2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2</v>
      </c>
      <c r="AH859">
        <v>5</v>
      </c>
      <c r="AI859">
        <v>1</v>
      </c>
      <c r="AJ859">
        <v>0</v>
      </c>
      <c r="AK859">
        <v>1</v>
      </c>
      <c r="AL859">
        <v>0</v>
      </c>
      <c r="AM859">
        <v>0</v>
      </c>
      <c r="AN859">
        <v>0</v>
      </c>
      <c r="AO859" s="1">
        <v>0</v>
      </c>
      <c r="AP859">
        <v>1269</v>
      </c>
      <c r="AQ859">
        <v>0</v>
      </c>
      <c r="AR859">
        <v>4</v>
      </c>
      <c r="AS859" s="2">
        <v>34</v>
      </c>
      <c r="AV859" s="1">
        <v>0.4</v>
      </c>
      <c r="AW859" s="1">
        <v>0.4</v>
      </c>
      <c r="AX859" s="1">
        <v>-1</v>
      </c>
      <c r="AY859" s="1">
        <v>-0.2</v>
      </c>
      <c r="AZ859" s="1">
        <v>0</v>
      </c>
      <c r="BA859" s="1">
        <v>0</v>
      </c>
      <c r="BB859" s="1">
        <v>-0.2</v>
      </c>
      <c r="BC859" s="85">
        <f t="shared" si="65"/>
        <v>-1.9258437584548411</v>
      </c>
      <c r="BD859" s="50">
        <v>-0.52574477694288968</v>
      </c>
      <c r="BE859" s="50">
        <v>-2.3027979330963153E-2</v>
      </c>
      <c r="BF859" s="50">
        <v>0</v>
      </c>
      <c r="BG859" s="50">
        <v>-0.14861509674920767</v>
      </c>
      <c r="BH859" s="50">
        <v>0</v>
      </c>
      <c r="BI859" s="85">
        <f t="shared" si="66"/>
        <v>-0.6973878530230605</v>
      </c>
      <c r="BJ859" s="50">
        <v>0.13126077903061212</v>
      </c>
      <c r="BK859" s="50">
        <v>1.6521781459616402E-3</v>
      </c>
      <c r="BL859" s="50">
        <v>0</v>
      </c>
      <c r="BM859" s="50">
        <v>-1.3613688626083544</v>
      </c>
      <c r="BN859" s="85">
        <f t="shared" si="67"/>
        <v>-1.2284559054317807</v>
      </c>
      <c r="CW859" s="5">
        <v>-2.3199999999999998</v>
      </c>
      <c r="CX859" s="6">
        <v>-0.151</v>
      </c>
      <c r="CY859" s="6">
        <v>-0.54</v>
      </c>
      <c r="CZ859" s="6">
        <v>-0.47499999999999998</v>
      </c>
      <c r="DA859" s="6">
        <v>-7.6509999999999998</v>
      </c>
      <c r="DB859" s="6">
        <v>-8.0150000000000006</v>
      </c>
      <c r="DC859" s="6">
        <v>-3.5310000000000001</v>
      </c>
      <c r="DD859" s="5">
        <v>-11.7</v>
      </c>
      <c r="DE859" s="5">
        <v>-2.81</v>
      </c>
      <c r="DF859" s="5">
        <v>8.93</v>
      </c>
      <c r="DG859" s="5">
        <v>0</v>
      </c>
      <c r="DH859">
        <v>917</v>
      </c>
      <c r="DI859">
        <v>917</v>
      </c>
      <c r="DJ859" s="5">
        <v>0</v>
      </c>
      <c r="DK859" s="5">
        <v>2.81</v>
      </c>
      <c r="DL859" s="1">
        <v>33.799999999999997</v>
      </c>
      <c r="DM859" s="1">
        <v>31</v>
      </c>
      <c r="DN859" s="1">
        <v>5.6</v>
      </c>
      <c r="DO859" s="1">
        <v>8.4</v>
      </c>
      <c r="DP859" s="5">
        <v>1.98</v>
      </c>
      <c r="DQ859" s="5">
        <v>2.48</v>
      </c>
      <c r="DR859" s="1">
        <v>30.3</v>
      </c>
      <c r="DS859" s="1">
        <v>25.3</v>
      </c>
      <c r="DT859" s="1">
        <v>10.9</v>
      </c>
      <c r="DU859" s="1">
        <v>7.4</v>
      </c>
      <c r="DV859" s="1">
        <v>11.9</v>
      </c>
      <c r="DW859" s="1">
        <v>12.9</v>
      </c>
      <c r="DX859">
        <v>6</v>
      </c>
      <c r="DY859">
        <v>2</v>
      </c>
      <c r="DZ859">
        <v>1</v>
      </c>
      <c r="EA859">
        <v>2</v>
      </c>
      <c r="EB859">
        <v>2</v>
      </c>
      <c r="EC859">
        <v>3</v>
      </c>
      <c r="ED859" s="1">
        <v>72.7</v>
      </c>
      <c r="EE859">
        <v>14</v>
      </c>
      <c r="EF859">
        <v>5</v>
      </c>
      <c r="EG859">
        <v>5</v>
      </c>
      <c r="EH859">
        <v>73.7</v>
      </c>
      <c r="EI859" s="1">
        <v>0</v>
      </c>
      <c r="EJ859" s="1">
        <v>0</v>
      </c>
      <c r="EK859">
        <v>0</v>
      </c>
      <c r="EL859">
        <v>1</v>
      </c>
      <c r="EM859" s="5">
        <v>-2.81</v>
      </c>
      <c r="EN859" s="5">
        <v>-0.5</v>
      </c>
      <c r="EO859" s="5">
        <v>0.13</v>
      </c>
      <c r="EP859" s="5">
        <v>5.78</v>
      </c>
      <c r="EQ859" s="5">
        <v>0</v>
      </c>
      <c r="ER859" s="5">
        <v>1.3919999999999999</v>
      </c>
      <c r="ES859" s="5">
        <v>-1.508</v>
      </c>
      <c r="ET859" s="5">
        <v>-1.5880000000000001</v>
      </c>
      <c r="EU859" s="5">
        <v>-81.671000000000006</v>
      </c>
      <c r="EV859" s="5">
        <v>2.9729999999999999</v>
      </c>
      <c r="EW859" s="5">
        <v>85.152000000000001</v>
      </c>
      <c r="EX859" s="1">
        <v>0</v>
      </c>
      <c r="EY859" s="1">
        <v>0</v>
      </c>
      <c r="EZ859">
        <v>0</v>
      </c>
      <c r="FA859">
        <v>0</v>
      </c>
      <c r="FB859" s="5">
        <v>0</v>
      </c>
      <c r="FC859" s="5">
        <v>0</v>
      </c>
      <c r="FD859" s="5">
        <v>0</v>
      </c>
      <c r="FE859" s="5">
        <v>0</v>
      </c>
      <c r="FF859" s="5">
        <v>0</v>
      </c>
      <c r="FG859" s="5">
        <v>0</v>
      </c>
      <c r="GA859" t="s">
        <v>563</v>
      </c>
      <c r="GB859" s="83">
        <v>0.26500000000000001</v>
      </c>
      <c r="GC859" s="86">
        <v>0.53</v>
      </c>
      <c r="GD859">
        <v>0.53</v>
      </c>
      <c r="GE859" s="1">
        <f t="shared" si="68"/>
        <v>0.16833333333333333</v>
      </c>
      <c r="GF859" s="78">
        <v>24.951350999999999</v>
      </c>
      <c r="GG859" s="78">
        <v>3.8049430000000002</v>
      </c>
      <c r="GH859" s="78">
        <v>4.7241299999999997</v>
      </c>
      <c r="GI859" s="80">
        <v>0.30868600000000002</v>
      </c>
      <c r="GJ859" s="80">
        <v>0.58596800000000004</v>
      </c>
      <c r="GK859" s="80">
        <v>6.8499999999999995E-4</v>
      </c>
      <c r="GL859" s="80">
        <f t="shared" si="69"/>
        <v>0.53344633333333336</v>
      </c>
      <c r="GM859" s="80">
        <v>24.337399000000001</v>
      </c>
      <c r="GN859" s="80">
        <v>4.4966590000000002</v>
      </c>
      <c r="GO859" s="80">
        <v>5.5200690000000003</v>
      </c>
      <c r="GP859" s="80">
        <v>1.1478299999999999</v>
      </c>
      <c r="GQ859" s="80">
        <v>0.73088600000000004</v>
      </c>
      <c r="GR859" s="80">
        <v>2.7531E-2</v>
      </c>
      <c r="GS859" s="87">
        <v>-0.6</v>
      </c>
      <c r="GT859" s="87">
        <v>-0.6</v>
      </c>
      <c r="GU859" s="87">
        <v>-0.1</v>
      </c>
      <c r="GV859" s="87">
        <v>-0.1</v>
      </c>
      <c r="GW859" s="87">
        <v>0.1</v>
      </c>
      <c r="GX859" s="87">
        <v>-0.7</v>
      </c>
      <c r="GY859" s="87">
        <v>0</v>
      </c>
      <c r="GZ859" s="87">
        <v>0</v>
      </c>
      <c r="HA859" s="87">
        <v>0</v>
      </c>
      <c r="HB859" s="87">
        <v>0</v>
      </c>
      <c r="HC859" s="87">
        <v>0</v>
      </c>
      <c r="HD859" s="87">
        <v>0</v>
      </c>
      <c r="HE859" s="87">
        <v>0.2</v>
      </c>
      <c r="HF859" s="87">
        <v>0.1</v>
      </c>
      <c r="HG859" s="87">
        <v>0</v>
      </c>
      <c r="HH859" s="87">
        <v>0</v>
      </c>
      <c r="HI859" s="87">
        <v>0</v>
      </c>
      <c r="HJ859" s="87">
        <v>0.1</v>
      </c>
      <c r="HK859" s="87">
        <v>0</v>
      </c>
      <c r="HL859" s="87">
        <v>0</v>
      </c>
      <c r="HM859" s="87">
        <v>0</v>
      </c>
      <c r="HN859" s="87">
        <v>0</v>
      </c>
      <c r="HO859" s="87">
        <v>0</v>
      </c>
      <c r="HP859" s="87">
        <v>0</v>
      </c>
    </row>
    <row r="860" spans="1:224" x14ac:dyDescent="0.2">
      <c r="A860">
        <v>34</v>
      </c>
      <c r="B860" t="s">
        <v>3811</v>
      </c>
      <c r="C860" t="s">
        <v>3812</v>
      </c>
      <c r="D860" t="s">
        <v>2605</v>
      </c>
      <c r="E860" t="s">
        <v>2594</v>
      </c>
      <c r="F860">
        <v>74</v>
      </c>
      <c r="G860">
        <v>229</v>
      </c>
      <c r="H860" t="s">
        <v>1483</v>
      </c>
      <c r="J860" t="s">
        <v>2507</v>
      </c>
      <c r="K860" t="s">
        <v>1482</v>
      </c>
      <c r="L860" s="82"/>
      <c r="M860" t="s">
        <v>3201</v>
      </c>
      <c r="N860">
        <v>3</v>
      </c>
      <c r="O860">
        <v>0</v>
      </c>
      <c r="P860">
        <v>0</v>
      </c>
      <c r="Q860">
        <v>0</v>
      </c>
      <c r="R860">
        <v>-1</v>
      </c>
      <c r="S860">
        <v>2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2</v>
      </c>
      <c r="AH860">
        <v>3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 s="1">
        <v>0</v>
      </c>
      <c r="AP860">
        <v>1443</v>
      </c>
      <c r="AQ860">
        <v>0</v>
      </c>
      <c r="AR860">
        <v>5</v>
      </c>
      <c r="AS860" s="2">
        <v>31</v>
      </c>
      <c r="BC860" s="85">
        <f t="shared" si="65"/>
        <v>-0.6442243819349891</v>
      </c>
      <c r="BD860" s="50">
        <v>-0.55438876601116627</v>
      </c>
      <c r="BE860" s="50">
        <v>-1.3225086113155251E-2</v>
      </c>
      <c r="BF860" s="50">
        <v>0</v>
      </c>
      <c r="BG860" s="50">
        <v>0.2306140328906465</v>
      </c>
      <c r="BH860" s="50">
        <v>0</v>
      </c>
      <c r="BI860" s="85">
        <f t="shared" si="66"/>
        <v>-0.33699981923367495</v>
      </c>
      <c r="BJ860" s="50">
        <v>0.19561132619764965</v>
      </c>
      <c r="BK860" s="50">
        <v>1.1624872943421492E-3</v>
      </c>
      <c r="BL860" s="50">
        <v>0</v>
      </c>
      <c r="BM860" s="50">
        <v>-0.50399837619330601</v>
      </c>
      <c r="BN860" s="85">
        <f t="shared" si="67"/>
        <v>-0.30722456270131421</v>
      </c>
      <c r="CW860" s="5">
        <v>-6.34</v>
      </c>
      <c r="CX860" s="6">
        <v>-0.19400000000000001</v>
      </c>
      <c r="CY860" s="6">
        <v>-0.496</v>
      </c>
      <c r="CZ860" s="6">
        <v>-2.2610000000000001</v>
      </c>
      <c r="DA860" s="6">
        <v>3.706</v>
      </c>
      <c r="DB860" s="6">
        <v>-0.314</v>
      </c>
      <c r="DC860" s="6">
        <v>4.95</v>
      </c>
      <c r="DD860" s="5">
        <v>-25.2</v>
      </c>
      <c r="DE860" s="5">
        <v>-24.61</v>
      </c>
      <c r="DF860" s="5">
        <v>0.55000000000000004</v>
      </c>
      <c r="DG860" s="5">
        <v>0</v>
      </c>
      <c r="DH860">
        <v>917</v>
      </c>
      <c r="DI860">
        <v>917</v>
      </c>
      <c r="DJ860" s="5">
        <v>0</v>
      </c>
      <c r="DK860" s="5">
        <v>2.46</v>
      </c>
      <c r="DL860" s="1">
        <v>9.8000000000000007</v>
      </c>
      <c r="DM860" s="1">
        <v>27.1</v>
      </c>
      <c r="DN860" s="1">
        <v>12.3</v>
      </c>
      <c r="DO860" s="1">
        <v>12.3</v>
      </c>
      <c r="DP860" s="5">
        <v>6.09</v>
      </c>
      <c r="DQ860" s="5">
        <v>2.2200000000000002</v>
      </c>
      <c r="DR860" s="1">
        <v>27.7</v>
      </c>
      <c r="DS860" s="1">
        <v>28.2</v>
      </c>
      <c r="DT860" s="1">
        <v>8.9</v>
      </c>
      <c r="DU860" s="1">
        <v>14.4</v>
      </c>
      <c r="DV860" s="1">
        <v>14.4</v>
      </c>
      <c r="DW860" s="1">
        <v>17.2</v>
      </c>
      <c r="DX860">
        <v>3</v>
      </c>
      <c r="DY860">
        <v>1</v>
      </c>
      <c r="DZ860">
        <v>1</v>
      </c>
      <c r="EA860">
        <v>3</v>
      </c>
      <c r="EB860">
        <v>7</v>
      </c>
      <c r="EC860">
        <v>2</v>
      </c>
      <c r="ED860" s="1">
        <v>50</v>
      </c>
      <c r="EE860">
        <v>7</v>
      </c>
      <c r="EF860">
        <v>9</v>
      </c>
      <c r="EG860">
        <v>6</v>
      </c>
      <c r="EH860">
        <v>43.8</v>
      </c>
      <c r="EI860" s="1">
        <v>0</v>
      </c>
      <c r="EJ860" s="1">
        <v>0</v>
      </c>
      <c r="EK860">
        <v>0</v>
      </c>
      <c r="EL860">
        <v>1</v>
      </c>
      <c r="EM860" s="5">
        <v>-2.46</v>
      </c>
      <c r="EN860" s="5">
        <v>3.88</v>
      </c>
      <c r="EO860" s="5">
        <v>0.08</v>
      </c>
      <c r="EP860" s="5">
        <v>5.72</v>
      </c>
      <c r="EQ860" s="5">
        <v>-10.5</v>
      </c>
      <c r="ER860" s="5">
        <v>2.8410000000000002</v>
      </c>
      <c r="ES860" s="5">
        <v>-5.6379999999999999</v>
      </c>
      <c r="ET860" s="5">
        <v>-6.9109999999999996</v>
      </c>
      <c r="EU860" s="5">
        <v>-78.225999999999999</v>
      </c>
      <c r="EV860" s="5">
        <v>-41.545999999999999</v>
      </c>
      <c r="EW860" s="5">
        <v>61.408000000000001</v>
      </c>
      <c r="EX860" s="1">
        <v>0</v>
      </c>
      <c r="EY860" s="1">
        <v>0</v>
      </c>
      <c r="EZ860">
        <v>0</v>
      </c>
      <c r="FA860">
        <v>0</v>
      </c>
      <c r="FB860" s="5">
        <v>0</v>
      </c>
      <c r="FC860" s="5">
        <v>0</v>
      </c>
      <c r="FD860" s="5">
        <v>0</v>
      </c>
      <c r="FE860" s="5">
        <v>13.99</v>
      </c>
      <c r="FF860" s="5">
        <v>3.5</v>
      </c>
      <c r="FG860" s="5">
        <v>10.5</v>
      </c>
      <c r="GA860" t="s">
        <v>561</v>
      </c>
      <c r="GB860" s="83">
        <v>0.5</v>
      </c>
      <c r="GC860" s="86">
        <v>0.5</v>
      </c>
      <c r="GD860">
        <v>0.5</v>
      </c>
      <c r="GE860" s="1">
        <f t="shared" si="68"/>
        <v>0</v>
      </c>
      <c r="GF860" s="78">
        <v>24.156378</v>
      </c>
      <c r="GG860" s="78">
        <v>3.4223400000000002</v>
      </c>
      <c r="GH860" s="78">
        <v>4.4049870000000002</v>
      </c>
      <c r="GI860" s="80">
        <v>0.28356300000000001</v>
      </c>
      <c r="GJ860" s="80">
        <v>0.51937900000000004</v>
      </c>
      <c r="GK860" s="80">
        <v>3.8900000000000002E-4</v>
      </c>
      <c r="GL860" s="80">
        <f t="shared" si="69"/>
        <v>0.26777699999999993</v>
      </c>
      <c r="GM860" s="80">
        <v>24.376028000000002</v>
      </c>
      <c r="GN860" s="80">
        <v>4.5030659999999996</v>
      </c>
      <c r="GO860" s="80">
        <v>5.5278669999999996</v>
      </c>
      <c r="GP860" s="80">
        <v>1.149097</v>
      </c>
      <c r="GQ860" s="80">
        <v>0.73024100000000003</v>
      </c>
      <c r="GR860" s="80">
        <v>2.7517E-2</v>
      </c>
      <c r="GS860" s="87">
        <v>-0.4</v>
      </c>
      <c r="GT860" s="87">
        <v>-0.4</v>
      </c>
      <c r="GU860" s="87">
        <v>0</v>
      </c>
      <c r="GV860" s="87">
        <v>-0.1</v>
      </c>
      <c r="GW860" s="87">
        <v>0</v>
      </c>
      <c r="GX860" s="87">
        <v>-0.6</v>
      </c>
      <c r="GY860" s="87">
        <v>0</v>
      </c>
      <c r="GZ860" s="87">
        <v>0</v>
      </c>
      <c r="HA860" s="87">
        <v>0</v>
      </c>
      <c r="HB860" s="87">
        <v>0</v>
      </c>
      <c r="HC860" s="87">
        <v>0</v>
      </c>
      <c r="HD860" s="87">
        <v>0</v>
      </c>
      <c r="HE860" s="87">
        <v>0</v>
      </c>
      <c r="HF860" s="87">
        <v>0</v>
      </c>
      <c r="HG860" s="87">
        <v>0</v>
      </c>
      <c r="HH860" s="87">
        <v>0</v>
      </c>
      <c r="HI860" s="87">
        <v>0</v>
      </c>
      <c r="HJ860" s="87">
        <v>0</v>
      </c>
      <c r="HK860" s="87">
        <v>0</v>
      </c>
      <c r="HL860" s="87">
        <v>0</v>
      </c>
      <c r="HM860" s="87">
        <v>0</v>
      </c>
      <c r="HN860" s="87">
        <v>0</v>
      </c>
      <c r="HO860" s="87">
        <v>0</v>
      </c>
      <c r="HP860" s="87">
        <v>0</v>
      </c>
    </row>
    <row r="861" spans="1:224" x14ac:dyDescent="0.2">
      <c r="A861">
        <v>38</v>
      </c>
      <c r="B861" t="s">
        <v>236</v>
      </c>
      <c r="C861" t="s">
        <v>237</v>
      </c>
      <c r="D861" t="s">
        <v>2597</v>
      </c>
      <c r="E861" t="s">
        <v>2594</v>
      </c>
      <c r="F861">
        <v>73</v>
      </c>
      <c r="G861">
        <v>195</v>
      </c>
      <c r="H861" t="s">
        <v>1483</v>
      </c>
      <c r="J861" t="s">
        <v>2493</v>
      </c>
      <c r="K861" t="s">
        <v>1529</v>
      </c>
      <c r="L861" s="82"/>
      <c r="M861" t="s">
        <v>3202</v>
      </c>
      <c r="N861">
        <v>3</v>
      </c>
      <c r="O861">
        <v>0</v>
      </c>
      <c r="P861">
        <v>0</v>
      </c>
      <c r="Q861">
        <v>0</v>
      </c>
      <c r="R861">
        <v>-1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4</v>
      </c>
      <c r="AH861">
        <v>4</v>
      </c>
      <c r="AI861">
        <v>0</v>
      </c>
      <c r="AJ861">
        <v>1</v>
      </c>
      <c r="AK861">
        <v>0</v>
      </c>
      <c r="AL861">
        <v>0</v>
      </c>
      <c r="AM861">
        <v>5</v>
      </c>
      <c r="AN861">
        <v>9</v>
      </c>
      <c r="AO861" s="1">
        <v>8.9</v>
      </c>
      <c r="AP861">
        <v>1148</v>
      </c>
      <c r="AQ861">
        <v>0</v>
      </c>
      <c r="AR861">
        <v>0</v>
      </c>
      <c r="AS861" s="2">
        <v>28</v>
      </c>
      <c r="BC861" s="85">
        <f t="shared" si="65"/>
        <v>-0.33081470151170927</v>
      </c>
      <c r="BD861" s="50">
        <v>-0.4726877733213275</v>
      </c>
      <c r="BE861" s="50">
        <v>0</v>
      </c>
      <c r="BF861" s="50">
        <v>0</v>
      </c>
      <c r="BG861" s="50">
        <v>-0.12845232934815026</v>
      </c>
      <c r="BH861" s="50">
        <v>0</v>
      </c>
      <c r="BI861" s="85">
        <f t="shared" si="66"/>
        <v>-0.60114010266947782</v>
      </c>
      <c r="BJ861" s="50">
        <v>9.1680990344701618E-2</v>
      </c>
      <c r="BK861" s="50">
        <v>0</v>
      </c>
      <c r="BL861" s="50">
        <v>0</v>
      </c>
      <c r="BM861" s="50">
        <v>0.17864441081306692</v>
      </c>
      <c r="BN861" s="85">
        <f t="shared" si="67"/>
        <v>0.27032540115776854</v>
      </c>
      <c r="CW861" s="5">
        <v>-1.61</v>
      </c>
      <c r="CX861" s="6">
        <v>-0.111</v>
      </c>
      <c r="CY861" s="6">
        <v>0.17199999999999999</v>
      </c>
      <c r="CZ861" s="6">
        <v>-2.512</v>
      </c>
      <c r="DA861" s="6">
        <v>-3.4390000000000001</v>
      </c>
      <c r="DB861" s="6">
        <v>2.306</v>
      </c>
      <c r="DC861" s="6">
        <v>4.4180000000000001</v>
      </c>
      <c r="DD861" s="5">
        <v>-4.5999999999999996</v>
      </c>
      <c r="DE861" s="5">
        <v>0</v>
      </c>
      <c r="DF861" s="5">
        <v>4.6399999999999997</v>
      </c>
      <c r="DG861" s="5">
        <v>0</v>
      </c>
      <c r="DH861">
        <v>889</v>
      </c>
      <c r="DI861">
        <v>889</v>
      </c>
      <c r="DJ861" s="5">
        <v>0</v>
      </c>
      <c r="DK861" s="5">
        <v>3.01</v>
      </c>
      <c r="DL861" s="1">
        <v>33.1</v>
      </c>
      <c r="DM861" s="1">
        <v>24</v>
      </c>
      <c r="DN861" s="1">
        <v>9</v>
      </c>
      <c r="DO861" s="1">
        <v>9</v>
      </c>
      <c r="DP861" s="5">
        <v>1.85</v>
      </c>
      <c r="DQ861" s="5">
        <v>3.25</v>
      </c>
      <c r="DR861" s="1">
        <v>27.8</v>
      </c>
      <c r="DS861" s="1">
        <v>23.2</v>
      </c>
      <c r="DT861" s="1">
        <v>15.3</v>
      </c>
      <c r="DU861" s="1">
        <v>13.9</v>
      </c>
      <c r="DV861" s="1">
        <v>13.4</v>
      </c>
      <c r="DW861" s="1">
        <v>13.4</v>
      </c>
      <c r="DX861">
        <v>3</v>
      </c>
      <c r="DY861">
        <v>3</v>
      </c>
      <c r="DZ861">
        <v>0</v>
      </c>
      <c r="EA861">
        <v>1</v>
      </c>
      <c r="EB861">
        <v>4</v>
      </c>
      <c r="EC861">
        <v>7</v>
      </c>
      <c r="ED861" s="1">
        <v>85.7</v>
      </c>
      <c r="EE861">
        <v>8</v>
      </c>
      <c r="EF861">
        <v>2</v>
      </c>
      <c r="EG861">
        <v>7</v>
      </c>
      <c r="EH861">
        <v>80</v>
      </c>
      <c r="EI861" s="1">
        <v>0</v>
      </c>
      <c r="EJ861" s="1">
        <v>0</v>
      </c>
      <c r="EK861">
        <v>0</v>
      </c>
      <c r="EL861">
        <v>1</v>
      </c>
      <c r="EM861" s="5">
        <v>-3.01</v>
      </c>
      <c r="EN861" s="5">
        <v>-1.39</v>
      </c>
      <c r="GA861" t="s">
        <v>564</v>
      </c>
      <c r="GC861" s="86">
        <v>0.5</v>
      </c>
      <c r="GD861" t="s">
        <v>564</v>
      </c>
      <c r="GE861" s="1">
        <f t="shared" si="68"/>
        <v>0.5</v>
      </c>
      <c r="GF861" s="78">
        <v>26.413822</v>
      </c>
      <c r="GG861" s="78">
        <v>3.951495</v>
      </c>
      <c r="GH861" s="78">
        <v>4.9415420000000001</v>
      </c>
      <c r="GI861" s="80">
        <v>0.33599800000000002</v>
      </c>
      <c r="GJ861" s="80">
        <v>0.59553500000000004</v>
      </c>
      <c r="GK861" s="80">
        <v>-1.56E-4</v>
      </c>
      <c r="GL861" s="80" t="str">
        <f t="shared" si="69"/>
        <v xml:space="preserve"> </v>
      </c>
      <c r="GM861" s="80">
        <v>23.922207</v>
      </c>
      <c r="GN861" s="80">
        <v>4.5252730000000003</v>
      </c>
      <c r="GO861" s="80">
        <v>5.5402370000000003</v>
      </c>
      <c r="GP861" s="80">
        <v>1.188647</v>
      </c>
      <c r="GQ861" s="80">
        <v>0.73578299999999996</v>
      </c>
      <c r="GR861" s="80">
        <v>2.8101000000000001E-2</v>
      </c>
      <c r="GS861" s="87">
        <v>-0.1</v>
      </c>
      <c r="GT861" s="87">
        <v>-0.1</v>
      </c>
      <c r="GU861" s="87">
        <v>0</v>
      </c>
      <c r="GV861" s="87">
        <v>-0.2</v>
      </c>
      <c r="GW861" s="87">
        <v>0</v>
      </c>
      <c r="GX861" s="87">
        <v>-0.3</v>
      </c>
      <c r="GY861" s="87">
        <v>0</v>
      </c>
      <c r="GZ861" s="87">
        <v>0</v>
      </c>
      <c r="HA861" s="87">
        <v>0</v>
      </c>
      <c r="HB861" s="87">
        <v>0</v>
      </c>
      <c r="HC861" s="87">
        <v>0</v>
      </c>
      <c r="HD861" s="87">
        <v>0</v>
      </c>
      <c r="HE861" s="87">
        <v>0</v>
      </c>
      <c r="HF861" s="87">
        <v>0</v>
      </c>
      <c r="HG861" s="87">
        <v>0</v>
      </c>
      <c r="HH861" s="87">
        <v>0</v>
      </c>
      <c r="HI861" s="87">
        <v>0</v>
      </c>
      <c r="HJ861" s="87">
        <v>0</v>
      </c>
      <c r="HK861" s="87">
        <v>0</v>
      </c>
      <c r="HL861" s="87">
        <v>0</v>
      </c>
      <c r="HM861" s="87">
        <v>0</v>
      </c>
      <c r="HN861" s="87">
        <v>0</v>
      </c>
      <c r="HO861" s="87">
        <v>0</v>
      </c>
      <c r="HP861" s="87">
        <v>0</v>
      </c>
    </row>
    <row r="862" spans="1:224" x14ac:dyDescent="0.2">
      <c r="A862">
        <v>40</v>
      </c>
      <c r="B862" t="s">
        <v>1285</v>
      </c>
      <c r="C862" t="s">
        <v>1239</v>
      </c>
      <c r="D862" t="s">
        <v>1240</v>
      </c>
      <c r="E862" t="s">
        <v>4529</v>
      </c>
      <c r="F862">
        <v>72</v>
      </c>
      <c r="G862">
        <v>182</v>
      </c>
      <c r="H862" t="s">
        <v>1488</v>
      </c>
      <c r="I862" t="s">
        <v>2572</v>
      </c>
      <c r="J862" t="s">
        <v>2482</v>
      </c>
      <c r="K862" t="s">
        <v>1517</v>
      </c>
      <c r="L862" s="82"/>
      <c r="M862" t="s">
        <v>1478</v>
      </c>
      <c r="N862">
        <v>2</v>
      </c>
      <c r="O862">
        <v>0</v>
      </c>
      <c r="P862">
        <v>0</v>
      </c>
      <c r="Q862">
        <v>0</v>
      </c>
      <c r="R862">
        <v>-1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 s="1">
        <v>0</v>
      </c>
      <c r="AP862">
        <v>546</v>
      </c>
      <c r="AQ862">
        <v>0</v>
      </c>
      <c r="AR862">
        <v>0</v>
      </c>
      <c r="AS862" s="2">
        <v>13</v>
      </c>
      <c r="BC862" s="85">
        <f t="shared" si="65"/>
        <v>-0.33302910691717591</v>
      </c>
      <c r="BD862" s="50">
        <v>-0.2243046369560468</v>
      </c>
      <c r="BE862" s="50">
        <v>0</v>
      </c>
      <c r="BF862" s="50">
        <v>0</v>
      </c>
      <c r="BG862" s="50">
        <v>-6.0871519573042931E-2</v>
      </c>
      <c r="BH862" s="50">
        <v>0</v>
      </c>
      <c r="BI862" s="85">
        <f t="shared" si="66"/>
        <v>-0.28517615652908973</v>
      </c>
      <c r="BJ862" s="50">
        <v>-0.1632768581243966</v>
      </c>
      <c r="BK862" s="50">
        <v>0</v>
      </c>
      <c r="BL862" s="50">
        <v>0</v>
      </c>
      <c r="BM862" s="50">
        <v>0.11542390773631039</v>
      </c>
      <c r="BN862" s="85">
        <f t="shared" si="67"/>
        <v>-4.7852950388086207E-2</v>
      </c>
      <c r="CW862" s="5">
        <v>-7.2</v>
      </c>
      <c r="CX862" s="6">
        <v>5.0000000000000001E-3</v>
      </c>
      <c r="CY862" s="6">
        <v>-0.47099999999999997</v>
      </c>
      <c r="CZ862" s="6">
        <v>0.42599999999999999</v>
      </c>
      <c r="DA862" s="6">
        <v>1.2999999999999999E-2</v>
      </c>
      <c r="DB862" s="6">
        <v>-3.331</v>
      </c>
      <c r="DC862" s="6">
        <v>-6.4160000000000004</v>
      </c>
      <c r="DD862" s="5">
        <v>-50.4</v>
      </c>
      <c r="DE862" s="5">
        <v>-45.32</v>
      </c>
      <c r="DF862" s="5">
        <v>5.0999999999999996</v>
      </c>
      <c r="DG862" s="5">
        <v>0</v>
      </c>
      <c r="DH862">
        <v>667</v>
      </c>
      <c r="DI862">
        <v>667</v>
      </c>
      <c r="DJ862" s="5">
        <v>0</v>
      </c>
      <c r="DK862" s="5">
        <v>6.47</v>
      </c>
      <c r="DL862" s="1">
        <v>6.5</v>
      </c>
      <c r="DM862" s="1">
        <v>12.9</v>
      </c>
      <c r="DN862" s="1">
        <v>12.9</v>
      </c>
      <c r="DO862" s="1">
        <v>32.4</v>
      </c>
      <c r="DP862" s="5">
        <v>2.91</v>
      </c>
      <c r="DQ862" s="5">
        <v>2.19</v>
      </c>
      <c r="DR862" s="1">
        <v>29.1</v>
      </c>
      <c r="DS862" s="1">
        <v>26.2</v>
      </c>
      <c r="DT862" s="1">
        <v>12.4</v>
      </c>
      <c r="DU862" s="1">
        <v>11.7</v>
      </c>
      <c r="DV862" s="1">
        <v>13.1</v>
      </c>
      <c r="DW862" s="1">
        <v>13.8</v>
      </c>
      <c r="DX862">
        <v>1</v>
      </c>
      <c r="DY862">
        <v>0</v>
      </c>
      <c r="DZ862">
        <v>0</v>
      </c>
      <c r="EA862">
        <v>2</v>
      </c>
      <c r="EB862">
        <v>1</v>
      </c>
      <c r="EC862">
        <v>4</v>
      </c>
      <c r="ED862" s="1">
        <v>33.299999999999997</v>
      </c>
      <c r="EE862">
        <v>0</v>
      </c>
      <c r="EF862">
        <v>3</v>
      </c>
      <c r="EG862">
        <v>4</v>
      </c>
      <c r="EH862">
        <v>0</v>
      </c>
      <c r="EI862" s="1">
        <v>0</v>
      </c>
      <c r="EJ862" s="1">
        <v>0</v>
      </c>
      <c r="EK862">
        <v>0</v>
      </c>
      <c r="EL862">
        <v>1</v>
      </c>
      <c r="EM862" s="5">
        <v>-6.47</v>
      </c>
      <c r="EN862" s="5">
        <v>0.73</v>
      </c>
      <c r="GA862" t="s">
        <v>563</v>
      </c>
      <c r="GB862" s="83">
        <v>0.70799999999999996</v>
      </c>
      <c r="GC862" s="86">
        <v>0.70799999999999996</v>
      </c>
      <c r="GD862">
        <v>0.70799999999999996</v>
      </c>
      <c r="GE862" s="1">
        <f t="shared" si="68"/>
        <v>-0.20799999999999996</v>
      </c>
      <c r="GF862" s="78">
        <v>24.609179000000001</v>
      </c>
      <c r="GG862" s="78">
        <v>3.803623</v>
      </c>
      <c r="GH862" s="78">
        <v>4.7724700000000002</v>
      </c>
      <c r="GI862" s="80">
        <v>0.33450600000000003</v>
      </c>
      <c r="GJ862" s="80">
        <v>0.58518099999999995</v>
      </c>
      <c r="GK862" s="80">
        <v>8.83E-4</v>
      </c>
      <c r="GL862" s="80">
        <f t="shared" si="69"/>
        <v>9.8856666666666593E-2</v>
      </c>
      <c r="GM862" s="80">
        <v>24.382314999999998</v>
      </c>
      <c r="GN862" s="80">
        <v>4.5130800000000004</v>
      </c>
      <c r="GO862" s="80">
        <v>5.5551149999999998</v>
      </c>
      <c r="GP862" s="80">
        <v>1.150369</v>
      </c>
      <c r="GQ862" s="80">
        <v>0.73350199999999999</v>
      </c>
      <c r="GR862" s="80">
        <v>2.7746E-2</v>
      </c>
      <c r="GS862" s="87">
        <v>-0.3</v>
      </c>
      <c r="GT862" s="87">
        <v>-0.3</v>
      </c>
      <c r="GU862" s="87">
        <v>0</v>
      </c>
      <c r="GV862" s="87">
        <v>0</v>
      </c>
      <c r="GW862" s="87">
        <v>0</v>
      </c>
      <c r="GX862" s="87">
        <v>-0.1</v>
      </c>
      <c r="GY862" s="87">
        <v>0</v>
      </c>
      <c r="GZ862" s="87">
        <v>0</v>
      </c>
      <c r="HA862" s="87">
        <v>0</v>
      </c>
      <c r="HB862" s="87">
        <v>0</v>
      </c>
      <c r="HC862" s="87">
        <v>0</v>
      </c>
      <c r="HD862" s="87">
        <v>0</v>
      </c>
      <c r="HE862" s="87">
        <v>0</v>
      </c>
      <c r="HF862" s="87">
        <v>0</v>
      </c>
      <c r="HG862" s="87">
        <v>0</v>
      </c>
      <c r="HH862" s="87">
        <v>0</v>
      </c>
      <c r="HI862" s="87">
        <v>0</v>
      </c>
      <c r="HJ862" s="87">
        <v>0</v>
      </c>
      <c r="HK862" s="87">
        <v>0</v>
      </c>
      <c r="HL862" s="87">
        <v>0</v>
      </c>
      <c r="HM862" s="87">
        <v>0</v>
      </c>
      <c r="HN862" s="87">
        <v>0</v>
      </c>
      <c r="HO862" s="87">
        <v>0</v>
      </c>
      <c r="HP862" s="87">
        <v>0</v>
      </c>
    </row>
    <row r="863" spans="1:224" x14ac:dyDescent="0.2">
      <c r="A863">
        <v>17</v>
      </c>
      <c r="B863" t="s">
        <v>4138</v>
      </c>
      <c r="C863" t="s">
        <v>4139</v>
      </c>
      <c r="D863" t="s">
        <v>2626</v>
      </c>
      <c r="E863" t="s">
        <v>2594</v>
      </c>
      <c r="F863">
        <v>73</v>
      </c>
      <c r="G863">
        <v>190</v>
      </c>
      <c r="H863" t="s">
        <v>1483</v>
      </c>
      <c r="J863" t="s">
        <v>2526</v>
      </c>
      <c r="K863" t="s">
        <v>1504</v>
      </c>
      <c r="L863" s="82"/>
      <c r="M863" t="s">
        <v>1478</v>
      </c>
      <c r="N863">
        <v>2</v>
      </c>
      <c r="O863">
        <v>0</v>
      </c>
      <c r="P863">
        <v>0</v>
      </c>
      <c r="Q863">
        <v>0</v>
      </c>
      <c r="R863">
        <v>0</v>
      </c>
      <c r="S863">
        <v>2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2</v>
      </c>
      <c r="AN863">
        <v>4</v>
      </c>
      <c r="AO863" s="1">
        <v>6.3</v>
      </c>
      <c r="AP863">
        <v>606</v>
      </c>
      <c r="AQ863">
        <v>0</v>
      </c>
      <c r="AR863">
        <v>69</v>
      </c>
      <c r="AS863" s="2">
        <v>19</v>
      </c>
      <c r="BC863" s="85">
        <f t="shared" si="65"/>
        <v>-0.7774036649547228</v>
      </c>
      <c r="BD863" s="50">
        <v>-0.22635244616051375</v>
      </c>
      <c r="BE863" s="50">
        <v>-7.6538283429473219E-2</v>
      </c>
      <c r="BF863" s="50">
        <v>0</v>
      </c>
      <c r="BG863" s="50">
        <v>-7.1845184643806237E-2</v>
      </c>
      <c r="BH863" s="50">
        <v>0</v>
      </c>
      <c r="BI863" s="85">
        <f t="shared" si="66"/>
        <v>-0.37473591423379321</v>
      </c>
      <c r="BJ863" s="50">
        <v>0.23049218711141392</v>
      </c>
      <c r="BK863" s="50">
        <v>9.0178373140753325E-3</v>
      </c>
      <c r="BL863" s="50">
        <v>0</v>
      </c>
      <c r="BM863" s="50">
        <v>-0.64217777514641883</v>
      </c>
      <c r="BN863" s="85">
        <f t="shared" si="67"/>
        <v>-0.40266775072092958</v>
      </c>
      <c r="CW863" s="5">
        <v>-0.67</v>
      </c>
      <c r="CX863" s="6">
        <v>4.2000000000000003E-2</v>
      </c>
      <c r="CY863" s="6">
        <v>-5.1999999999999998E-2</v>
      </c>
      <c r="CZ863" s="6">
        <v>-6.3E-2</v>
      </c>
      <c r="DA863" s="6">
        <v>-5.8849999999999998</v>
      </c>
      <c r="DB863" s="6">
        <v>3.0059999999999998</v>
      </c>
      <c r="DC863" s="6">
        <v>4.6429999999999998</v>
      </c>
      <c r="DD863" s="5">
        <v>-30</v>
      </c>
      <c r="DE863" s="5">
        <v>-11.88</v>
      </c>
      <c r="DF863" s="5">
        <v>18.149999999999999</v>
      </c>
      <c r="DG863" s="5">
        <v>0</v>
      </c>
      <c r="DH863">
        <v>1000</v>
      </c>
      <c r="DI863">
        <v>1000</v>
      </c>
      <c r="DJ863" s="5">
        <v>0</v>
      </c>
      <c r="DK863" s="5">
        <v>0</v>
      </c>
      <c r="DL863" s="1">
        <v>29.7</v>
      </c>
      <c r="DM863" s="1">
        <v>47.5</v>
      </c>
      <c r="DN863" s="1">
        <v>5.9</v>
      </c>
      <c r="DO863" s="1">
        <v>11.9</v>
      </c>
      <c r="DP863" s="5">
        <v>2.69</v>
      </c>
      <c r="DQ863" s="5">
        <v>2.02</v>
      </c>
      <c r="DR863" s="1">
        <v>30.3</v>
      </c>
      <c r="DS863" s="1">
        <v>16.8</v>
      </c>
      <c r="DT863" s="1">
        <v>10.8</v>
      </c>
      <c r="DU863" s="1">
        <v>10.1</v>
      </c>
      <c r="DV863" s="1">
        <v>17.5</v>
      </c>
      <c r="DW863" s="1">
        <v>20.8</v>
      </c>
      <c r="DX863">
        <v>1</v>
      </c>
      <c r="DY863">
        <v>3</v>
      </c>
      <c r="DZ863">
        <v>0</v>
      </c>
      <c r="EA863">
        <v>0</v>
      </c>
      <c r="EB863">
        <v>1</v>
      </c>
      <c r="EC863">
        <v>1</v>
      </c>
      <c r="ED863" s="1">
        <v>100</v>
      </c>
      <c r="EE863">
        <v>1</v>
      </c>
      <c r="EF863">
        <v>5</v>
      </c>
      <c r="EG863">
        <v>1</v>
      </c>
      <c r="EH863">
        <v>16.7</v>
      </c>
      <c r="EI863" s="1">
        <v>0</v>
      </c>
      <c r="EJ863" s="1">
        <v>0</v>
      </c>
      <c r="EK863">
        <v>0</v>
      </c>
      <c r="EL863">
        <v>0</v>
      </c>
      <c r="EM863" s="5">
        <v>0</v>
      </c>
      <c r="EN863" s="5">
        <v>0.67</v>
      </c>
      <c r="EO863" s="5">
        <v>0.74</v>
      </c>
      <c r="EP863" s="5">
        <v>1.82</v>
      </c>
      <c r="EQ863" s="5">
        <v>-16.510000000000002</v>
      </c>
      <c r="ER863" s="5">
        <v>0.95399999999999996</v>
      </c>
      <c r="ES863" s="5">
        <v>-0.65900000000000003</v>
      </c>
      <c r="ET863" s="5">
        <v>0.876</v>
      </c>
      <c r="EU863" s="5">
        <v>-72.331000000000003</v>
      </c>
      <c r="EV863" s="5">
        <v>-10.093</v>
      </c>
      <c r="EW863" s="5">
        <v>65.846000000000004</v>
      </c>
      <c r="EX863" s="1">
        <v>0</v>
      </c>
      <c r="EY863" s="1">
        <v>0</v>
      </c>
      <c r="EZ863">
        <v>0</v>
      </c>
      <c r="FA863">
        <v>0</v>
      </c>
      <c r="FB863" s="5">
        <v>0</v>
      </c>
      <c r="FC863" s="5">
        <v>0</v>
      </c>
      <c r="FD863" s="5">
        <v>0</v>
      </c>
      <c r="FE863" s="5">
        <v>16.510000000000002</v>
      </c>
      <c r="FF863" s="5">
        <v>0</v>
      </c>
      <c r="FG863" s="5">
        <v>16.510000000000002</v>
      </c>
      <c r="GA863" t="s">
        <v>563</v>
      </c>
      <c r="GB863" s="83">
        <v>0.5</v>
      </c>
      <c r="GC863" s="86">
        <v>0.5</v>
      </c>
      <c r="GD863">
        <v>0.5</v>
      </c>
      <c r="GE863" s="1">
        <f t="shared" si="68"/>
        <v>0</v>
      </c>
      <c r="GF863" s="78">
        <v>24.622152</v>
      </c>
      <c r="GG863" s="78">
        <v>3.7817729999999998</v>
      </c>
      <c r="GH863" s="78">
        <v>4.7335859999999998</v>
      </c>
      <c r="GI863" s="80">
        <v>0.33946500000000002</v>
      </c>
      <c r="GJ863" s="80">
        <v>0.59196099999999996</v>
      </c>
      <c r="GK863" s="80">
        <v>7.5299999999999998E-4</v>
      </c>
      <c r="GL863" s="80">
        <f t="shared" si="69"/>
        <v>0.31072633333333333</v>
      </c>
      <c r="GM863" s="80">
        <v>24.422599999999999</v>
      </c>
      <c r="GN863" s="80">
        <v>4.4879429999999996</v>
      </c>
      <c r="GO863" s="80">
        <v>5.5254200000000004</v>
      </c>
      <c r="GP863" s="80">
        <v>1.1453819999999999</v>
      </c>
      <c r="GQ863" s="80">
        <v>0.73138700000000001</v>
      </c>
      <c r="GR863" s="80">
        <v>2.5558999999999998E-2</v>
      </c>
      <c r="GS863" s="87">
        <v>-0.2</v>
      </c>
      <c r="GT863" s="87">
        <v>-0.2</v>
      </c>
      <c r="GU863" s="87">
        <v>0</v>
      </c>
      <c r="GV863" s="87">
        <v>0</v>
      </c>
      <c r="GW863" s="87">
        <v>0</v>
      </c>
      <c r="GX863" s="87">
        <v>-0.3</v>
      </c>
      <c r="GY863" s="87">
        <v>0</v>
      </c>
      <c r="GZ863" s="87">
        <v>0</v>
      </c>
      <c r="HA863" s="87">
        <v>0</v>
      </c>
      <c r="HB863" s="87">
        <v>0</v>
      </c>
      <c r="HC863" s="87">
        <v>0</v>
      </c>
      <c r="HD863" s="87">
        <v>0</v>
      </c>
      <c r="HE863" s="87">
        <v>0</v>
      </c>
      <c r="HF863" s="87">
        <v>-0.1</v>
      </c>
      <c r="HG863" s="87">
        <v>0</v>
      </c>
      <c r="HH863" s="87">
        <v>0</v>
      </c>
      <c r="HI863" s="87">
        <v>0</v>
      </c>
      <c r="HJ863" s="87">
        <v>-0.1</v>
      </c>
      <c r="HK863" s="87">
        <v>0</v>
      </c>
      <c r="HL863" s="87">
        <v>0</v>
      </c>
      <c r="HM863" s="87">
        <v>0</v>
      </c>
      <c r="HN863" s="87">
        <v>0</v>
      </c>
      <c r="HO863" s="87">
        <v>0</v>
      </c>
      <c r="HP863" s="87">
        <v>0</v>
      </c>
    </row>
    <row r="864" spans="1:224" x14ac:dyDescent="0.2">
      <c r="A864">
        <v>57</v>
      </c>
      <c r="B864" t="s">
        <v>4162</v>
      </c>
      <c r="C864" t="s">
        <v>3905</v>
      </c>
      <c r="D864" t="s">
        <v>2593</v>
      </c>
      <c r="E864" t="s">
        <v>2594</v>
      </c>
      <c r="F864">
        <v>73</v>
      </c>
      <c r="G864">
        <v>201</v>
      </c>
      <c r="H864" t="s">
        <v>1488</v>
      </c>
      <c r="I864" t="s">
        <v>2572</v>
      </c>
      <c r="J864" t="s">
        <v>2417</v>
      </c>
      <c r="K864" t="s">
        <v>1482</v>
      </c>
      <c r="L864" s="82"/>
      <c r="M864" t="s">
        <v>1478</v>
      </c>
      <c r="N864">
        <v>2</v>
      </c>
      <c r="O864">
        <v>0</v>
      </c>
      <c r="P864">
        <v>2</v>
      </c>
      <c r="Q864">
        <v>2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1</v>
      </c>
      <c r="AI864">
        <v>0</v>
      </c>
      <c r="AJ864">
        <v>2</v>
      </c>
      <c r="AK864">
        <v>0</v>
      </c>
      <c r="AL864">
        <v>0</v>
      </c>
      <c r="AM864">
        <v>4</v>
      </c>
      <c r="AN864">
        <v>9</v>
      </c>
      <c r="AO864" s="1">
        <v>13.2</v>
      </c>
      <c r="AP864">
        <v>1023</v>
      </c>
      <c r="AQ864">
        <v>0</v>
      </c>
      <c r="AR864">
        <v>60</v>
      </c>
      <c r="AS864" s="2">
        <v>26</v>
      </c>
      <c r="BC864" s="85">
        <f t="shared" si="65"/>
        <v>1.8725244155293512</v>
      </c>
      <c r="BD864" s="50">
        <v>1.8186987893813125</v>
      </c>
      <c r="BE864" s="50">
        <v>-7.9350516678931518E-2</v>
      </c>
      <c r="BF864" s="50">
        <v>0</v>
      </c>
      <c r="BG864" s="50">
        <v>-0.11807669881572122</v>
      </c>
      <c r="BH864" s="50">
        <v>0</v>
      </c>
      <c r="BI864" s="85">
        <f t="shared" si="66"/>
        <v>1.6212715738866599</v>
      </c>
      <c r="BJ864" s="50">
        <v>4.9971371275655915E-2</v>
      </c>
      <c r="BK864" s="50">
        <v>6.9749237660528939E-3</v>
      </c>
      <c r="BL864" s="50">
        <v>0</v>
      </c>
      <c r="BM864" s="50">
        <v>0.19430654660098268</v>
      </c>
      <c r="BN864" s="85">
        <f t="shared" si="67"/>
        <v>0.25125284164269146</v>
      </c>
      <c r="CW864" s="5">
        <v>0.12</v>
      </c>
      <c r="CX864" s="6">
        <v>-8.8999999999999996E-2</v>
      </c>
      <c r="CY864" s="6">
        <v>-0.182</v>
      </c>
      <c r="CZ864" s="6">
        <v>-1.077</v>
      </c>
      <c r="DA864" s="6">
        <v>-4.45</v>
      </c>
      <c r="DB864" s="6">
        <v>-4.7030000000000003</v>
      </c>
      <c r="DC864" s="6">
        <v>3.1909999999999998</v>
      </c>
      <c r="DD864" s="5">
        <v>-16.3</v>
      </c>
      <c r="DE864" s="5">
        <v>-3.36</v>
      </c>
      <c r="DF864" s="5">
        <v>12.92</v>
      </c>
      <c r="DG864" s="5">
        <v>33.33</v>
      </c>
      <c r="DH864">
        <v>923</v>
      </c>
      <c r="DI864">
        <v>1256</v>
      </c>
      <c r="DJ864" s="5">
        <v>6.71</v>
      </c>
      <c r="DK864" s="5">
        <v>3.36</v>
      </c>
      <c r="DL864" s="1">
        <v>13.4</v>
      </c>
      <c r="DM864" s="1">
        <v>40.299999999999997</v>
      </c>
      <c r="DN864" s="1">
        <v>13.4</v>
      </c>
      <c r="DO864" s="1">
        <v>10.1</v>
      </c>
      <c r="DP864" s="5">
        <v>4.04</v>
      </c>
      <c r="DQ864" s="5">
        <v>0.81</v>
      </c>
      <c r="DR864" s="1">
        <v>25</v>
      </c>
      <c r="DS864" s="1">
        <v>17.8</v>
      </c>
      <c r="DT864" s="1">
        <v>14.5</v>
      </c>
      <c r="DU864" s="1">
        <v>11.3</v>
      </c>
      <c r="DV864" s="1">
        <v>12.9</v>
      </c>
      <c r="DW864" s="1">
        <v>12.1</v>
      </c>
      <c r="DX864">
        <v>1</v>
      </c>
      <c r="DY864">
        <v>1</v>
      </c>
      <c r="DZ864">
        <v>1</v>
      </c>
      <c r="EA864">
        <v>3</v>
      </c>
      <c r="EB864">
        <v>2</v>
      </c>
      <c r="EC864">
        <v>6</v>
      </c>
      <c r="ED864" s="1">
        <v>33.299999999999997</v>
      </c>
      <c r="EE864">
        <v>6</v>
      </c>
      <c r="EF864">
        <v>6</v>
      </c>
      <c r="EG864">
        <v>8</v>
      </c>
      <c r="EH864">
        <v>50</v>
      </c>
      <c r="EI864" s="1">
        <v>3.36</v>
      </c>
      <c r="EJ864" s="1">
        <v>3.36</v>
      </c>
      <c r="EK864">
        <v>2</v>
      </c>
      <c r="EL864">
        <v>1</v>
      </c>
      <c r="EM864" s="5">
        <v>3.36</v>
      </c>
      <c r="EN864" s="5">
        <v>3.23</v>
      </c>
      <c r="EO864" s="5">
        <v>0.75</v>
      </c>
      <c r="EP864" s="5">
        <v>4.9000000000000004</v>
      </c>
      <c r="EQ864" s="5">
        <v>-6.12</v>
      </c>
      <c r="ER864" s="5">
        <v>3.109</v>
      </c>
      <c r="ES864" s="5">
        <v>-1.014</v>
      </c>
      <c r="ET864" s="5">
        <v>-7.1929999999999996</v>
      </c>
      <c r="EU864" s="5">
        <v>-82.72</v>
      </c>
      <c r="EV864" s="5">
        <v>-13.122999999999999</v>
      </c>
      <c r="EW864" s="5">
        <v>84.328000000000003</v>
      </c>
      <c r="EX864" s="1">
        <v>0</v>
      </c>
      <c r="EY864" s="1">
        <v>0</v>
      </c>
      <c r="EZ864">
        <v>0</v>
      </c>
      <c r="FA864">
        <v>0</v>
      </c>
      <c r="FB864" s="5">
        <v>0</v>
      </c>
      <c r="FC864" s="5">
        <v>0</v>
      </c>
      <c r="FD864" s="5">
        <v>0</v>
      </c>
      <c r="FE864" s="5">
        <v>6.12</v>
      </c>
      <c r="FF864" s="5">
        <v>0</v>
      </c>
      <c r="FG864" s="5">
        <v>6.12</v>
      </c>
      <c r="GA864" t="s">
        <v>563</v>
      </c>
      <c r="GB864" s="83">
        <v>0.5</v>
      </c>
      <c r="GC864" s="86">
        <v>0.5</v>
      </c>
      <c r="GD864">
        <v>0.5</v>
      </c>
      <c r="GE864" s="1">
        <f t="shared" si="68"/>
        <v>0</v>
      </c>
      <c r="GF864" s="78">
        <v>24.425898</v>
      </c>
      <c r="GG864" s="78">
        <v>4.0215370000000004</v>
      </c>
      <c r="GH864" s="78">
        <v>6.391966</v>
      </c>
      <c r="GI864" s="80">
        <v>0.738927</v>
      </c>
      <c r="GJ864" s="80">
        <v>0.66709600000000002</v>
      </c>
      <c r="GK864" s="80">
        <v>6.7369999999999999E-3</v>
      </c>
      <c r="GL864" s="80">
        <f t="shared" si="69"/>
        <v>0.47092000000000001</v>
      </c>
      <c r="GM864" s="80">
        <v>24.370933999999998</v>
      </c>
      <c r="GN864" s="80">
        <v>4.4883030000000002</v>
      </c>
      <c r="GO864" s="80">
        <v>5.8681970000000003</v>
      </c>
      <c r="GP864" s="80">
        <v>1.1975089999999999</v>
      </c>
      <c r="GQ864" s="80">
        <v>0.74599000000000004</v>
      </c>
      <c r="GR864" s="80">
        <v>3.0169000000000001E-2</v>
      </c>
      <c r="GS864" s="87">
        <v>-0.3</v>
      </c>
      <c r="GT864" s="87">
        <v>-0.3</v>
      </c>
      <c r="GU864" s="87">
        <v>0.1</v>
      </c>
      <c r="GV864" s="87">
        <v>-0.1</v>
      </c>
      <c r="GW864" s="87">
        <v>0</v>
      </c>
      <c r="GX864" s="87">
        <v>-0.3</v>
      </c>
      <c r="GY864" s="87">
        <v>0</v>
      </c>
      <c r="GZ864" s="87">
        <v>0</v>
      </c>
      <c r="HA864" s="87">
        <v>0</v>
      </c>
      <c r="HB864" s="87">
        <v>0</v>
      </c>
      <c r="HC864" s="87">
        <v>0</v>
      </c>
      <c r="HD864" s="87">
        <v>0</v>
      </c>
      <c r="HE864" s="87">
        <v>0.1</v>
      </c>
      <c r="HF864" s="87">
        <v>-0.1</v>
      </c>
      <c r="HG864" s="87">
        <v>0</v>
      </c>
      <c r="HH864" s="87">
        <v>0</v>
      </c>
      <c r="HI864" s="87">
        <v>0</v>
      </c>
      <c r="HJ864" s="87">
        <v>0</v>
      </c>
      <c r="HK864" s="87">
        <v>0</v>
      </c>
      <c r="HL864" s="87">
        <v>0</v>
      </c>
      <c r="HM864" s="87">
        <v>0</v>
      </c>
      <c r="HN864" s="87">
        <v>0</v>
      </c>
      <c r="HO864" s="87">
        <v>0</v>
      </c>
      <c r="HP864" s="87">
        <v>0</v>
      </c>
    </row>
    <row r="865" spans="1:224" x14ac:dyDescent="0.2">
      <c r="A865">
        <v>34</v>
      </c>
      <c r="B865" t="s">
        <v>2635</v>
      </c>
      <c r="C865" t="s">
        <v>2636</v>
      </c>
      <c r="D865" t="s">
        <v>2597</v>
      </c>
      <c r="E865" t="s">
        <v>2594</v>
      </c>
      <c r="F865">
        <v>73</v>
      </c>
      <c r="G865">
        <v>240</v>
      </c>
      <c r="H865" t="s">
        <v>1483</v>
      </c>
      <c r="I865" t="s">
        <v>2572</v>
      </c>
      <c r="J865" t="s">
        <v>2552</v>
      </c>
      <c r="K865" t="s">
        <v>1525</v>
      </c>
      <c r="L865" s="82"/>
      <c r="M865" t="s">
        <v>1513</v>
      </c>
      <c r="N865">
        <v>2</v>
      </c>
      <c r="O865">
        <v>0</v>
      </c>
      <c r="P865">
        <v>0</v>
      </c>
      <c r="Q865">
        <v>0</v>
      </c>
      <c r="R865">
        <v>-2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2</v>
      </c>
      <c r="AI865">
        <v>0</v>
      </c>
      <c r="AJ865">
        <v>1</v>
      </c>
      <c r="AK865">
        <v>2</v>
      </c>
      <c r="AL865">
        <v>0</v>
      </c>
      <c r="AM865">
        <v>0</v>
      </c>
      <c r="AN865">
        <v>0</v>
      </c>
      <c r="AO865" s="1">
        <v>0</v>
      </c>
      <c r="AP865">
        <v>1142</v>
      </c>
      <c r="AQ865">
        <v>64</v>
      </c>
      <c r="AR865">
        <v>0</v>
      </c>
      <c r="AS865" s="2">
        <v>28</v>
      </c>
      <c r="BC865" s="85">
        <f t="shared" si="65"/>
        <v>-0.48251190875054578</v>
      </c>
      <c r="BD865" s="50">
        <v>-0.20980895965821997</v>
      </c>
      <c r="BE865" s="50">
        <v>0</v>
      </c>
      <c r="BF865" s="50">
        <v>-4.8741118527929842E-3</v>
      </c>
      <c r="BG865" s="50">
        <v>-6.6186035084902742E-2</v>
      </c>
      <c r="BH865" s="50">
        <v>0</v>
      </c>
      <c r="BI865" s="85">
        <f t="shared" si="66"/>
        <v>-0.28086910659591569</v>
      </c>
      <c r="BJ865" s="50">
        <v>-0.49633778600893741</v>
      </c>
      <c r="BK865" s="50">
        <v>0</v>
      </c>
      <c r="BL865" s="50">
        <v>0.13643015336988909</v>
      </c>
      <c r="BM865" s="50">
        <v>0.15826483048441825</v>
      </c>
      <c r="BN865" s="85">
        <f t="shared" si="67"/>
        <v>-0.2016428021546301</v>
      </c>
      <c r="CW865" s="5">
        <v>-6.04</v>
      </c>
      <c r="CX865" s="6">
        <v>-0.217</v>
      </c>
      <c r="CY865" s="6">
        <v>-0.66700000000000004</v>
      </c>
      <c r="CZ865" s="6">
        <v>-5.8000000000000003E-2</v>
      </c>
      <c r="DA865" s="6">
        <v>-5.9459999999999997</v>
      </c>
      <c r="DB865" s="6">
        <v>-4.0380000000000003</v>
      </c>
      <c r="DC865" s="6">
        <v>-9.7520000000000007</v>
      </c>
      <c r="DD865" s="5">
        <v>-26</v>
      </c>
      <c r="DE865" s="5">
        <v>-6.04</v>
      </c>
      <c r="DF865" s="5">
        <v>19.940000000000001</v>
      </c>
      <c r="DG865" s="5">
        <v>0</v>
      </c>
      <c r="DH865">
        <v>818</v>
      </c>
      <c r="DI865">
        <v>818</v>
      </c>
      <c r="DJ865" s="5">
        <v>0</v>
      </c>
      <c r="DK865" s="5">
        <v>6.04</v>
      </c>
      <c r="DL865" s="1">
        <v>21.1</v>
      </c>
      <c r="DM865" s="1">
        <v>27.2</v>
      </c>
      <c r="DN865" s="1">
        <v>12.1</v>
      </c>
      <c r="DO865" s="1">
        <v>6</v>
      </c>
      <c r="DP865" s="5">
        <v>1.73</v>
      </c>
      <c r="DQ865" s="5">
        <v>1.73</v>
      </c>
      <c r="DR865" s="1">
        <v>26</v>
      </c>
      <c r="DS865" s="1">
        <v>19.899999999999999</v>
      </c>
      <c r="DT865" s="1">
        <v>13</v>
      </c>
      <c r="DU865" s="1">
        <v>6.9</v>
      </c>
      <c r="DV865" s="1">
        <v>13.9</v>
      </c>
      <c r="DW865" s="1">
        <v>21.7</v>
      </c>
      <c r="DX865">
        <v>3</v>
      </c>
      <c r="DY865">
        <v>1</v>
      </c>
      <c r="DZ865">
        <v>5</v>
      </c>
      <c r="EA865">
        <v>3</v>
      </c>
      <c r="EB865">
        <v>2</v>
      </c>
      <c r="EC865">
        <v>2</v>
      </c>
      <c r="ED865" s="1">
        <v>33.299999999999997</v>
      </c>
      <c r="EE865">
        <v>6</v>
      </c>
      <c r="EF865">
        <v>6</v>
      </c>
      <c r="EG865">
        <v>4</v>
      </c>
      <c r="EH865">
        <v>50</v>
      </c>
      <c r="EI865" s="1">
        <v>0</v>
      </c>
      <c r="EJ865" s="1">
        <v>0</v>
      </c>
      <c r="EK865">
        <v>0</v>
      </c>
      <c r="EL865">
        <v>2</v>
      </c>
      <c r="EM865" s="5">
        <v>-6.04</v>
      </c>
      <c r="EN865" s="5">
        <v>0</v>
      </c>
      <c r="FH865" s="5">
        <v>0.7</v>
      </c>
      <c r="FI865" s="5">
        <v>5.26</v>
      </c>
      <c r="FJ865" s="5">
        <v>0</v>
      </c>
      <c r="FK865" s="5">
        <v>0.58399999999999996</v>
      </c>
      <c r="FL865" s="5">
        <v>-1.046</v>
      </c>
      <c r="FM865" s="5">
        <v>0.79300000000000004</v>
      </c>
      <c r="FN865" s="5">
        <v>80.742999999999995</v>
      </c>
      <c r="FO865" s="5">
        <v>2.331</v>
      </c>
      <c r="FP865" s="5">
        <v>-76.085999999999999</v>
      </c>
      <c r="FQ865" s="1">
        <v>0</v>
      </c>
      <c r="FR865" s="1">
        <v>0</v>
      </c>
      <c r="FS865">
        <v>0</v>
      </c>
      <c r="FT865">
        <v>0</v>
      </c>
      <c r="FU865" s="5">
        <v>0</v>
      </c>
      <c r="FV865" s="5">
        <v>0</v>
      </c>
      <c r="FW865" s="5">
        <v>0</v>
      </c>
      <c r="FX865" s="5">
        <v>0</v>
      </c>
      <c r="FY865" s="5">
        <v>0</v>
      </c>
      <c r="FZ865" s="5">
        <v>0</v>
      </c>
      <c r="GA865" t="s">
        <v>563</v>
      </c>
      <c r="GB865" s="83">
        <v>0.6</v>
      </c>
      <c r="GC865" s="86">
        <v>0.6</v>
      </c>
      <c r="GD865">
        <v>0.6</v>
      </c>
      <c r="GE865" s="1">
        <f t="shared" si="68"/>
        <v>-9.9999999999999978E-2</v>
      </c>
      <c r="GF865" s="78">
        <v>23.903888999999999</v>
      </c>
      <c r="GG865" s="78">
        <v>1.5146930000000001</v>
      </c>
      <c r="GH865" s="78">
        <v>4.3783279999999998</v>
      </c>
      <c r="GI865" s="80">
        <v>0.24948200000000001</v>
      </c>
      <c r="GJ865" s="80">
        <v>0.80169000000000001</v>
      </c>
      <c r="GK865" s="80">
        <v>9.0700000000000004E-4</v>
      </c>
      <c r="GL865" s="80">
        <f t="shared" si="69"/>
        <v>0.25069299999999994</v>
      </c>
      <c r="GM865" s="80">
        <v>22.750779999999999</v>
      </c>
      <c r="GN865" s="80">
        <v>1.766778</v>
      </c>
      <c r="GO865" s="80">
        <v>4.8736059999999997</v>
      </c>
      <c r="GP865" s="80">
        <v>0.95817799999999997</v>
      </c>
      <c r="GQ865" s="80">
        <v>1.13906</v>
      </c>
      <c r="GR865" s="80">
        <v>4.9969999999999997E-3</v>
      </c>
      <c r="GS865" s="87">
        <v>-0.5</v>
      </c>
      <c r="GT865" s="87">
        <v>-0.5</v>
      </c>
      <c r="GU865" s="87">
        <v>0</v>
      </c>
      <c r="GV865" s="87">
        <v>0</v>
      </c>
      <c r="GW865" s="87">
        <v>0.1</v>
      </c>
      <c r="GX865" s="87">
        <v>-0.4</v>
      </c>
      <c r="GY865" s="87">
        <v>0</v>
      </c>
      <c r="GZ865" s="87">
        <v>0</v>
      </c>
      <c r="HA865" s="87">
        <v>0</v>
      </c>
      <c r="HB865" s="87">
        <v>0</v>
      </c>
      <c r="HC865" s="87">
        <v>0</v>
      </c>
      <c r="HD865" s="87">
        <v>0</v>
      </c>
      <c r="HE865" s="87">
        <v>0</v>
      </c>
      <c r="HF865" s="87">
        <v>0</v>
      </c>
      <c r="HG865" s="87">
        <v>0</v>
      </c>
      <c r="HH865" s="87">
        <v>0</v>
      </c>
      <c r="HI865" s="87">
        <v>0</v>
      </c>
      <c r="HJ865" s="87">
        <v>0</v>
      </c>
      <c r="HK865" s="87">
        <v>-0.1</v>
      </c>
      <c r="HL865" s="87">
        <v>0</v>
      </c>
      <c r="HM865" s="87">
        <v>0</v>
      </c>
      <c r="HN865" s="87">
        <v>0</v>
      </c>
      <c r="HO865" s="87">
        <v>0</v>
      </c>
      <c r="HP865" s="87">
        <v>-0.1</v>
      </c>
    </row>
    <row r="866" spans="1:224" x14ac:dyDescent="0.2">
      <c r="A866">
        <v>2</v>
      </c>
      <c r="B866" t="s">
        <v>1256</v>
      </c>
      <c r="C866" t="s">
        <v>1257</v>
      </c>
      <c r="D866" t="s">
        <v>1258</v>
      </c>
      <c r="E866" t="s">
        <v>4529</v>
      </c>
      <c r="F866">
        <v>74</v>
      </c>
      <c r="G866">
        <v>210</v>
      </c>
      <c r="H866" t="s">
        <v>1488</v>
      </c>
      <c r="J866" t="s">
        <v>2504</v>
      </c>
      <c r="K866" t="s">
        <v>1480</v>
      </c>
      <c r="L866" s="82"/>
      <c r="M866" t="s">
        <v>1513</v>
      </c>
      <c r="N866">
        <v>2</v>
      </c>
      <c r="O866">
        <v>0</v>
      </c>
      <c r="P866">
        <v>0</v>
      </c>
      <c r="Q866">
        <v>0</v>
      </c>
      <c r="R866">
        <v>-2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10</v>
      </c>
      <c r="AI866">
        <v>2</v>
      </c>
      <c r="AJ866">
        <v>2</v>
      </c>
      <c r="AK866">
        <v>2</v>
      </c>
      <c r="AL866">
        <v>0</v>
      </c>
      <c r="AM866">
        <v>0</v>
      </c>
      <c r="AN866">
        <v>0</v>
      </c>
      <c r="AO866" s="1">
        <v>0</v>
      </c>
      <c r="AP866">
        <v>1448</v>
      </c>
      <c r="AQ866">
        <v>63</v>
      </c>
      <c r="AR866">
        <v>63</v>
      </c>
      <c r="AS866" s="2">
        <v>37</v>
      </c>
      <c r="AV866" s="1">
        <v>0.5</v>
      </c>
      <c r="AW866" s="1">
        <v>0.5</v>
      </c>
      <c r="AX866" s="1">
        <v>-2</v>
      </c>
      <c r="AY866" s="1">
        <v>-0.1</v>
      </c>
      <c r="AZ866" s="1">
        <v>-0.2</v>
      </c>
      <c r="BA866" s="1">
        <v>0</v>
      </c>
      <c r="BB866" s="1">
        <v>-0.3</v>
      </c>
      <c r="BC866" s="85">
        <f t="shared" si="65"/>
        <v>0.11274054331015254</v>
      </c>
      <c r="BD866" s="50">
        <v>-0.28134665385044433</v>
      </c>
      <c r="BE866" s="50">
        <v>-4.4921055900574131E-2</v>
      </c>
      <c r="BF866" s="50">
        <v>-4.6857727996993453E-3</v>
      </c>
      <c r="BG866" s="50">
        <v>0.28168563388397988</v>
      </c>
      <c r="BH866" s="50">
        <v>0</v>
      </c>
      <c r="BI866" s="85">
        <f t="shared" si="66"/>
        <v>-4.9267848666737946E-2</v>
      </c>
      <c r="BJ866" s="50">
        <v>-0.36498251547889138</v>
      </c>
      <c r="BK866" s="50">
        <v>2.7932135959989553E-2</v>
      </c>
      <c r="BL866" s="50">
        <v>0.19705776994121393</v>
      </c>
      <c r="BM866" s="50">
        <v>0.30200100155457837</v>
      </c>
      <c r="BN866" s="85">
        <f t="shared" si="67"/>
        <v>0.16200839197689049</v>
      </c>
      <c r="BO866" s="5">
        <v>12.32</v>
      </c>
      <c r="BP866" s="5">
        <v>31.13</v>
      </c>
      <c r="BQ866">
        <v>0</v>
      </c>
      <c r="BR866">
        <v>0</v>
      </c>
      <c r="BS866">
        <v>2</v>
      </c>
      <c r="BT866" s="1">
        <v>59.5</v>
      </c>
      <c r="BU866">
        <v>0</v>
      </c>
      <c r="BV866">
        <v>0</v>
      </c>
      <c r="BW866">
        <v>0</v>
      </c>
      <c r="BX866" s="1" t="s">
        <v>3203</v>
      </c>
      <c r="BY866">
        <v>0</v>
      </c>
      <c r="BZ866">
        <v>0</v>
      </c>
      <c r="CA866">
        <v>0</v>
      </c>
      <c r="CB866" s="1" t="s">
        <v>3203</v>
      </c>
      <c r="CC866">
        <v>0</v>
      </c>
      <c r="CD866">
        <v>0</v>
      </c>
      <c r="CE866">
        <v>2</v>
      </c>
      <c r="CF866" s="1">
        <v>59.5</v>
      </c>
      <c r="CG866">
        <v>2</v>
      </c>
      <c r="CH866">
        <v>1</v>
      </c>
      <c r="CI866" s="1">
        <v>4.9000000000000004</v>
      </c>
      <c r="CJ866" s="1">
        <v>2.4</v>
      </c>
      <c r="CK866" s="1">
        <v>17.100000000000001</v>
      </c>
      <c r="CL866" s="1">
        <v>21.9</v>
      </c>
      <c r="CM866" s="1">
        <v>15.4</v>
      </c>
      <c r="CN866" s="1">
        <v>15.4</v>
      </c>
      <c r="CO866">
        <v>0</v>
      </c>
      <c r="CP866">
        <v>0</v>
      </c>
      <c r="CQ866" s="1">
        <v>0</v>
      </c>
      <c r="CR866" s="1">
        <v>0</v>
      </c>
      <c r="CS866" s="1">
        <v>2.4</v>
      </c>
      <c r="CT866" s="1">
        <v>4.9000000000000004</v>
      </c>
      <c r="CU866" s="1">
        <v>3.9</v>
      </c>
      <c r="CV866" s="1">
        <v>6.7</v>
      </c>
      <c r="CW866" s="5">
        <v>-4.87</v>
      </c>
      <c r="CX866" s="6">
        <v>-4.0000000000000001E-3</v>
      </c>
      <c r="CY866" s="6">
        <v>-0.157</v>
      </c>
      <c r="CZ866" s="6">
        <v>-1.42</v>
      </c>
      <c r="DA866" s="6">
        <v>-2.8170000000000002</v>
      </c>
      <c r="DB866" s="6">
        <v>-2.8039999999999998</v>
      </c>
      <c r="DC866" s="6">
        <v>1.44</v>
      </c>
      <c r="DD866" s="5">
        <v>20.3</v>
      </c>
      <c r="DE866" s="5">
        <v>9.74</v>
      </c>
      <c r="DF866" s="5">
        <v>-10.6</v>
      </c>
      <c r="DG866" s="5">
        <v>0</v>
      </c>
      <c r="DH866">
        <v>800</v>
      </c>
      <c r="DI866">
        <v>800</v>
      </c>
      <c r="DJ866" s="5">
        <v>0</v>
      </c>
      <c r="DK866" s="5">
        <v>4.87</v>
      </c>
      <c r="DL866" s="1">
        <v>21.9</v>
      </c>
      <c r="DM866" s="1">
        <v>19.5</v>
      </c>
      <c r="DN866" s="1">
        <v>21.9</v>
      </c>
      <c r="DO866" s="1">
        <v>14.6</v>
      </c>
      <c r="DP866" s="5">
        <v>3.85</v>
      </c>
      <c r="DQ866" s="5">
        <v>3.85</v>
      </c>
      <c r="DR866" s="1">
        <v>17.3</v>
      </c>
      <c r="DS866" s="1">
        <v>22.2</v>
      </c>
      <c r="DT866" s="1">
        <v>7.7</v>
      </c>
      <c r="DU866" s="1">
        <v>13.5</v>
      </c>
      <c r="DV866" s="1">
        <v>15.4</v>
      </c>
      <c r="DW866" s="1">
        <v>15.4</v>
      </c>
      <c r="DX866">
        <v>3</v>
      </c>
      <c r="DY866">
        <v>2</v>
      </c>
      <c r="DZ866">
        <v>3</v>
      </c>
      <c r="EA866">
        <v>4</v>
      </c>
      <c r="EB866">
        <v>6</v>
      </c>
      <c r="EC866">
        <v>4</v>
      </c>
      <c r="ED866" s="1">
        <v>41.7</v>
      </c>
      <c r="EE866">
        <v>8</v>
      </c>
      <c r="EF866">
        <v>10</v>
      </c>
      <c r="EG866">
        <v>9</v>
      </c>
      <c r="EH866">
        <v>44.4</v>
      </c>
      <c r="EI866" s="1">
        <v>0</v>
      </c>
      <c r="EJ866" s="1">
        <v>0</v>
      </c>
      <c r="EK866">
        <v>0</v>
      </c>
      <c r="EL866">
        <v>2</v>
      </c>
      <c r="EM866" s="5">
        <v>-4.87</v>
      </c>
      <c r="EN866" s="5">
        <v>0</v>
      </c>
      <c r="EO866" s="5">
        <v>0.52</v>
      </c>
      <c r="EP866" s="5">
        <v>10.33</v>
      </c>
      <c r="EQ866" s="5">
        <v>-2.9</v>
      </c>
      <c r="ER866" s="5">
        <v>1.841</v>
      </c>
      <c r="ES866" s="5">
        <v>0.55200000000000005</v>
      </c>
      <c r="ET866" s="5">
        <v>-1.143</v>
      </c>
      <c r="EU866" s="5">
        <v>-77.852000000000004</v>
      </c>
      <c r="EV866" s="5">
        <v>2.121</v>
      </c>
      <c r="EW866" s="5">
        <v>81.93</v>
      </c>
      <c r="EX866" s="1">
        <v>0</v>
      </c>
      <c r="EY866" s="1">
        <v>0</v>
      </c>
      <c r="EZ866">
        <v>0</v>
      </c>
      <c r="FA866">
        <v>0</v>
      </c>
      <c r="FB866" s="5">
        <v>0</v>
      </c>
      <c r="FC866" s="5">
        <v>0</v>
      </c>
      <c r="FD866" s="5">
        <v>0</v>
      </c>
      <c r="FE866" s="5">
        <v>5.81</v>
      </c>
      <c r="FF866" s="5">
        <v>2.9</v>
      </c>
      <c r="FG866" s="5">
        <v>2.9</v>
      </c>
      <c r="FH866" s="5">
        <v>0.69</v>
      </c>
      <c r="FI866" s="5">
        <v>4.62</v>
      </c>
      <c r="FJ866" s="5">
        <v>0</v>
      </c>
      <c r="FK866" s="5">
        <v>-0.45600000000000002</v>
      </c>
      <c r="FL866" s="5">
        <v>0.76</v>
      </c>
      <c r="FM866" s="5">
        <v>-5.3810000000000002</v>
      </c>
      <c r="FN866" s="5">
        <v>80.081000000000003</v>
      </c>
      <c r="FO866" s="5">
        <v>0.313</v>
      </c>
      <c r="FP866" s="5">
        <v>-71.456999999999994</v>
      </c>
      <c r="FQ866" s="1">
        <v>0</v>
      </c>
      <c r="FR866" s="1">
        <v>0</v>
      </c>
      <c r="FS866">
        <v>0</v>
      </c>
      <c r="FT866">
        <v>0</v>
      </c>
      <c r="FU866" s="5">
        <v>0</v>
      </c>
      <c r="FV866" s="5">
        <v>0</v>
      </c>
      <c r="FW866" s="5">
        <v>0</v>
      </c>
      <c r="FX866" s="5">
        <v>6.5</v>
      </c>
      <c r="FY866" s="5">
        <v>6.5</v>
      </c>
      <c r="FZ866" s="5">
        <v>0</v>
      </c>
      <c r="GA866" t="s">
        <v>564</v>
      </c>
      <c r="GC866" s="86">
        <v>0.5</v>
      </c>
      <c r="GD866" t="s">
        <v>564</v>
      </c>
      <c r="GE866" s="1">
        <f t="shared" si="68"/>
        <v>0.4</v>
      </c>
      <c r="GF866" s="78">
        <v>23.284405</v>
      </c>
      <c r="GG866" s="78">
        <v>1.4664520000000001</v>
      </c>
      <c r="GH866" s="78">
        <v>4.287776</v>
      </c>
      <c r="GI866" s="80">
        <v>0.25868000000000002</v>
      </c>
      <c r="GJ866" s="80">
        <v>0.79827899999999996</v>
      </c>
      <c r="GK866" s="80">
        <v>1.059E-3</v>
      </c>
      <c r="GL866" s="80" t="str">
        <f t="shared" si="69"/>
        <v xml:space="preserve"> </v>
      </c>
      <c r="GM866" s="80">
        <v>22.796654</v>
      </c>
      <c r="GN866" s="80">
        <v>1.767117</v>
      </c>
      <c r="GO866" s="80">
        <v>4.8776789999999997</v>
      </c>
      <c r="GP866" s="80">
        <v>0.95736500000000002</v>
      </c>
      <c r="GQ866" s="80">
        <v>1.140474</v>
      </c>
      <c r="GR866" s="80">
        <v>4.7670000000000004E-3</v>
      </c>
      <c r="GS866" s="87">
        <v>-0.8</v>
      </c>
      <c r="GT866" s="87">
        <v>-0.8</v>
      </c>
      <c r="GU866" s="87">
        <v>0</v>
      </c>
      <c r="GV866" s="87">
        <v>-0.1</v>
      </c>
      <c r="GW866" s="87">
        <v>0</v>
      </c>
      <c r="GX866" s="87">
        <v>-0.9</v>
      </c>
      <c r="GY866" s="87">
        <v>0</v>
      </c>
      <c r="GZ866" s="87">
        <v>0</v>
      </c>
      <c r="HA866" s="87">
        <v>0</v>
      </c>
      <c r="HB866" s="87">
        <v>0</v>
      </c>
      <c r="HC866" s="87">
        <v>0</v>
      </c>
      <c r="HD866" s="87">
        <v>0</v>
      </c>
      <c r="HE866" s="87">
        <v>0.9</v>
      </c>
      <c r="HF866" s="87">
        <v>0.8</v>
      </c>
      <c r="HG866" s="87">
        <v>0</v>
      </c>
      <c r="HH866" s="87">
        <v>0</v>
      </c>
      <c r="HI866" s="87">
        <v>0</v>
      </c>
      <c r="HJ866" s="87">
        <v>0.7</v>
      </c>
      <c r="HK866" s="87">
        <v>-0.2</v>
      </c>
      <c r="HL866" s="87">
        <v>0</v>
      </c>
      <c r="HM866" s="87">
        <v>-0.1</v>
      </c>
      <c r="HN866" s="87">
        <v>0</v>
      </c>
      <c r="HO866" s="87">
        <v>0</v>
      </c>
      <c r="HP866" s="87">
        <v>0</v>
      </c>
    </row>
    <row r="867" spans="1:224" x14ac:dyDescent="0.2">
      <c r="A867">
        <v>2</v>
      </c>
      <c r="B867" t="s">
        <v>157</v>
      </c>
      <c r="C867" t="s">
        <v>2634</v>
      </c>
      <c r="D867" t="s">
        <v>2593</v>
      </c>
      <c r="E867" t="s">
        <v>2594</v>
      </c>
      <c r="F867">
        <v>76</v>
      </c>
      <c r="G867">
        <v>215</v>
      </c>
      <c r="H867" t="s">
        <v>1483</v>
      </c>
      <c r="I867" t="s">
        <v>2572</v>
      </c>
      <c r="J867" t="s">
        <v>2484</v>
      </c>
      <c r="K867" t="s">
        <v>1508</v>
      </c>
      <c r="L867" s="82"/>
      <c r="M867" t="s">
        <v>1513</v>
      </c>
      <c r="N867">
        <v>2</v>
      </c>
      <c r="O867">
        <v>0</v>
      </c>
      <c r="P867">
        <v>0</v>
      </c>
      <c r="Q867">
        <v>0</v>
      </c>
      <c r="R867">
        <v>1</v>
      </c>
      <c r="S867">
        <v>2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1</v>
      </c>
      <c r="AI867">
        <v>2</v>
      </c>
      <c r="AJ867">
        <v>1</v>
      </c>
      <c r="AK867">
        <v>1</v>
      </c>
      <c r="AL867">
        <v>0</v>
      </c>
      <c r="AM867">
        <v>0</v>
      </c>
      <c r="AN867">
        <v>0</v>
      </c>
      <c r="AO867" s="1">
        <v>0</v>
      </c>
      <c r="AP867">
        <v>1024</v>
      </c>
      <c r="AQ867">
        <v>69</v>
      </c>
      <c r="AR867">
        <v>3</v>
      </c>
      <c r="AS867" s="2">
        <v>32</v>
      </c>
      <c r="BC867" s="85">
        <f t="shared" si="65"/>
        <v>0.55461241245579196</v>
      </c>
      <c r="BD867" s="50">
        <v>-0.18774348005539496</v>
      </c>
      <c r="BE867" s="50">
        <v>-8.804417605004649E-3</v>
      </c>
      <c r="BF867" s="50">
        <v>0.17932394075248578</v>
      </c>
      <c r="BG867" s="50">
        <v>-6.1064504809614645E-2</v>
      </c>
      <c r="BH867" s="50">
        <v>0</v>
      </c>
      <c r="BI867" s="85">
        <f t="shared" si="66"/>
        <v>-7.8288461717528457E-2</v>
      </c>
      <c r="BJ867" s="50">
        <v>0.86340265038557118</v>
      </c>
      <c r="BK867" s="50">
        <v>4.9492445170291706E-3</v>
      </c>
      <c r="BL867" s="50">
        <v>0.2290067597215627</v>
      </c>
      <c r="BM867" s="50">
        <v>-0.46445778045084268</v>
      </c>
      <c r="BN867" s="85">
        <f t="shared" si="67"/>
        <v>0.63290087417332042</v>
      </c>
      <c r="CW867" s="5">
        <v>-0.92</v>
      </c>
      <c r="CX867" s="6">
        <v>0.22500000000000001</v>
      </c>
      <c r="CY867" s="6">
        <v>-0.23200000000000001</v>
      </c>
      <c r="CZ867" s="6">
        <v>-1.3109999999999999</v>
      </c>
      <c r="DA867" s="6">
        <v>-1.2350000000000001</v>
      </c>
      <c r="DB867" s="6">
        <v>-0.60399999999999998</v>
      </c>
      <c r="DC867" s="6">
        <v>-10.882999999999999</v>
      </c>
      <c r="DD867" s="5">
        <v>2.2000000000000002</v>
      </c>
      <c r="DE867" s="5">
        <v>-6.96</v>
      </c>
      <c r="DF867" s="5">
        <v>-9.16</v>
      </c>
      <c r="DG867" s="5">
        <v>0</v>
      </c>
      <c r="DH867">
        <v>1000</v>
      </c>
      <c r="DI867">
        <v>1000</v>
      </c>
      <c r="DJ867" s="5">
        <v>0</v>
      </c>
      <c r="DK867" s="5">
        <v>0</v>
      </c>
      <c r="DL867" s="1">
        <v>34.799999999999997</v>
      </c>
      <c r="DM867" s="1">
        <v>31.3</v>
      </c>
      <c r="DN867" s="1">
        <v>7</v>
      </c>
      <c r="DO867" s="1">
        <v>7</v>
      </c>
      <c r="DP867" s="5">
        <v>0.92</v>
      </c>
      <c r="DQ867" s="5">
        <v>0</v>
      </c>
      <c r="DR867" s="1">
        <v>23.8</v>
      </c>
      <c r="DS867" s="1">
        <v>27.5</v>
      </c>
      <c r="DT867" s="1">
        <v>11</v>
      </c>
      <c r="DU867" s="1">
        <v>11.9</v>
      </c>
      <c r="DV867" s="1">
        <v>11.9</v>
      </c>
      <c r="DW867" s="1">
        <v>6.4</v>
      </c>
      <c r="DX867">
        <v>5</v>
      </c>
      <c r="DY867">
        <v>4</v>
      </c>
      <c r="DZ867">
        <v>1</v>
      </c>
      <c r="EA867">
        <v>2</v>
      </c>
      <c r="EB867">
        <v>2</v>
      </c>
      <c r="EC867">
        <v>4</v>
      </c>
      <c r="ED867" s="1">
        <v>75</v>
      </c>
      <c r="EE867">
        <v>6</v>
      </c>
      <c r="EF867">
        <v>9</v>
      </c>
      <c r="EG867">
        <v>3</v>
      </c>
      <c r="EH867">
        <v>40</v>
      </c>
      <c r="EI867" s="1">
        <v>0</v>
      </c>
      <c r="EJ867" s="1">
        <v>0</v>
      </c>
      <c r="EK867">
        <v>0</v>
      </c>
      <c r="EL867">
        <v>0</v>
      </c>
      <c r="EM867" s="5">
        <v>0</v>
      </c>
      <c r="EN867" s="5">
        <v>0.92</v>
      </c>
      <c r="EO867" s="5">
        <v>0.11</v>
      </c>
      <c r="EP867" s="5">
        <v>9.91</v>
      </c>
      <c r="EQ867" s="5">
        <v>-9.08</v>
      </c>
      <c r="ER867" s="5">
        <v>1.2869999999999999</v>
      </c>
      <c r="ES867" s="5">
        <v>1.403</v>
      </c>
      <c r="ET867" s="5">
        <v>-8.1820000000000004</v>
      </c>
      <c r="EU867" s="5">
        <v>-86.838999999999999</v>
      </c>
      <c r="EV867" s="5">
        <v>-20.890999999999998</v>
      </c>
      <c r="EW867" s="5">
        <v>56.835000000000001</v>
      </c>
      <c r="EX867" s="1">
        <v>0</v>
      </c>
      <c r="EY867" s="1">
        <v>0</v>
      </c>
      <c r="EZ867">
        <v>0</v>
      </c>
      <c r="FA867">
        <v>0</v>
      </c>
      <c r="FB867" s="5">
        <v>0</v>
      </c>
      <c r="FC867" s="5">
        <v>0</v>
      </c>
      <c r="FD867" s="5">
        <v>0</v>
      </c>
      <c r="FE867" s="5">
        <v>9.08</v>
      </c>
      <c r="FF867" s="5">
        <v>0</v>
      </c>
      <c r="FG867" s="5">
        <v>9.08</v>
      </c>
      <c r="FH867" s="5">
        <v>0.99</v>
      </c>
      <c r="FI867" s="5">
        <v>5.87</v>
      </c>
      <c r="FJ867" s="5">
        <v>0</v>
      </c>
      <c r="FK867" s="5">
        <v>0.16200000000000001</v>
      </c>
      <c r="FL867" s="5">
        <v>2.907</v>
      </c>
      <c r="FM867" s="5">
        <v>-0.27200000000000002</v>
      </c>
      <c r="FN867" s="5">
        <v>83.605000000000004</v>
      </c>
      <c r="FO867" s="5">
        <v>9.1859999999999999</v>
      </c>
      <c r="FP867" s="5">
        <v>-81.929000000000002</v>
      </c>
      <c r="FQ867" s="1">
        <v>0</v>
      </c>
      <c r="FR867" s="1">
        <v>0</v>
      </c>
      <c r="FS867">
        <v>0</v>
      </c>
      <c r="FT867">
        <v>0</v>
      </c>
      <c r="FU867" s="5">
        <v>0</v>
      </c>
      <c r="FV867" s="5">
        <v>0</v>
      </c>
      <c r="FW867" s="5">
        <v>0</v>
      </c>
      <c r="FX867" s="5">
        <v>5.1100000000000003</v>
      </c>
      <c r="FY867" s="5">
        <v>5.1100000000000003</v>
      </c>
      <c r="FZ867" s="5">
        <v>0</v>
      </c>
      <c r="GA867" t="s">
        <v>562</v>
      </c>
      <c r="GB867" s="83">
        <v>0.81499999999999995</v>
      </c>
      <c r="GC867" s="86">
        <v>0.81499999999999995</v>
      </c>
      <c r="GD867">
        <v>0.625</v>
      </c>
      <c r="GE867" s="1">
        <f t="shared" si="68"/>
        <v>-0.31499999999999995</v>
      </c>
      <c r="GF867" s="78">
        <v>24.295667999999999</v>
      </c>
      <c r="GG867" s="78">
        <v>1.5919099999999999</v>
      </c>
      <c r="GH867" s="78">
        <v>4.5347039999999996</v>
      </c>
      <c r="GI867" s="80">
        <v>0.2651</v>
      </c>
      <c r="GJ867" s="80">
        <v>0.90483199999999997</v>
      </c>
      <c r="GK867" s="80">
        <v>5.9900000000000003E-4</v>
      </c>
      <c r="GL867" s="80">
        <f t="shared" si="69"/>
        <v>7.5177000000000049E-2</v>
      </c>
      <c r="GM867" s="80">
        <v>22.682817</v>
      </c>
      <c r="GN867" s="80">
        <v>1.7526280000000001</v>
      </c>
      <c r="GO867" s="80">
        <v>4.8389980000000001</v>
      </c>
      <c r="GP867" s="80">
        <v>0.94730800000000004</v>
      </c>
      <c r="GQ867" s="80">
        <v>1.155341</v>
      </c>
      <c r="GR867" s="80">
        <v>3.9319999999999997E-3</v>
      </c>
      <c r="GS867" s="87">
        <v>-0.3</v>
      </c>
      <c r="GT867" s="87">
        <v>-0.3</v>
      </c>
      <c r="GU867" s="87">
        <v>-0.1</v>
      </c>
      <c r="GV867" s="87">
        <v>0</v>
      </c>
      <c r="GW867" s="87">
        <v>0.1</v>
      </c>
      <c r="GX867" s="87">
        <v>-0.4</v>
      </c>
      <c r="GY867" s="87">
        <v>0</v>
      </c>
      <c r="GZ867" s="87">
        <v>0</v>
      </c>
      <c r="HA867" s="87">
        <v>0</v>
      </c>
      <c r="HB867" s="87">
        <v>0</v>
      </c>
      <c r="HC867" s="87">
        <v>0</v>
      </c>
      <c r="HD867" s="87">
        <v>0</v>
      </c>
      <c r="HE867" s="87">
        <v>0</v>
      </c>
      <c r="HF867" s="87">
        <v>0</v>
      </c>
      <c r="HG867" s="87">
        <v>0</v>
      </c>
      <c r="HH867" s="87">
        <v>0</v>
      </c>
      <c r="HI867" s="87">
        <v>0</v>
      </c>
      <c r="HJ867" s="87">
        <v>0</v>
      </c>
      <c r="HK867" s="87">
        <v>0.4</v>
      </c>
      <c r="HL867" s="87">
        <v>0.5</v>
      </c>
      <c r="HM867" s="87">
        <v>0</v>
      </c>
      <c r="HN867" s="87">
        <v>0</v>
      </c>
      <c r="HO867" s="87">
        <v>0</v>
      </c>
      <c r="HP867" s="87">
        <v>0.5</v>
      </c>
    </row>
    <row r="868" spans="1:224" x14ac:dyDescent="0.2">
      <c r="A868">
        <v>51</v>
      </c>
      <c r="B868" t="s">
        <v>4060</v>
      </c>
      <c r="C868" t="s">
        <v>91</v>
      </c>
      <c r="D868" t="s">
        <v>2593</v>
      </c>
      <c r="E868" t="s">
        <v>2594</v>
      </c>
      <c r="F868">
        <v>73</v>
      </c>
      <c r="G868">
        <v>195</v>
      </c>
      <c r="H868" t="s">
        <v>1483</v>
      </c>
      <c r="I868" t="s">
        <v>2572</v>
      </c>
      <c r="J868" t="s">
        <v>2470</v>
      </c>
      <c r="K868" t="s">
        <v>1519</v>
      </c>
      <c r="L868" s="82"/>
      <c r="M868" t="s">
        <v>1513</v>
      </c>
      <c r="N868">
        <v>2</v>
      </c>
      <c r="O868">
        <v>0</v>
      </c>
      <c r="P868">
        <v>0</v>
      </c>
      <c r="Q868">
        <v>0</v>
      </c>
      <c r="R868">
        <v>-4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4</v>
      </c>
      <c r="AH868">
        <v>2</v>
      </c>
      <c r="AI868">
        <v>3</v>
      </c>
      <c r="AJ868">
        <v>1</v>
      </c>
      <c r="AK868">
        <v>1</v>
      </c>
      <c r="AL868">
        <v>0</v>
      </c>
      <c r="AM868">
        <v>0</v>
      </c>
      <c r="AN868">
        <v>0</v>
      </c>
      <c r="AO868" s="1">
        <v>0</v>
      </c>
      <c r="AP868">
        <v>1385</v>
      </c>
      <c r="AQ868">
        <v>0</v>
      </c>
      <c r="AR868">
        <v>65</v>
      </c>
      <c r="AS868" s="2">
        <v>34</v>
      </c>
      <c r="AV868" s="1">
        <v>0.8</v>
      </c>
      <c r="AW868" s="1">
        <v>0.9</v>
      </c>
      <c r="AX868" s="1">
        <v>-3.8</v>
      </c>
      <c r="AY868" s="1">
        <v>-0.2</v>
      </c>
      <c r="AZ868" s="1">
        <v>-0.4</v>
      </c>
      <c r="BA868" s="1">
        <v>0</v>
      </c>
      <c r="BB868" s="1">
        <v>-0.6</v>
      </c>
      <c r="BC868" s="85">
        <f t="shared" si="65"/>
        <v>-2.8709269131850248</v>
      </c>
      <c r="BD868" s="85">
        <v>-0.28360135757828248</v>
      </c>
      <c r="BE868" s="85">
        <v>-5.5769634227873954E-2</v>
      </c>
      <c r="BF868" s="85">
        <v>0</v>
      </c>
      <c r="BG868" s="85">
        <v>-8.6213510477208488E-2</v>
      </c>
      <c r="BH868" s="85">
        <v>0</v>
      </c>
      <c r="BI868" s="85">
        <f t="shared" si="66"/>
        <v>-0.42558450228336492</v>
      </c>
      <c r="BJ868" s="85">
        <v>-2.8168108428922318</v>
      </c>
      <c r="BK868" s="85">
        <v>4.964931570679091E-2</v>
      </c>
      <c r="BL868" s="85">
        <v>0</v>
      </c>
      <c r="BM868" s="85">
        <v>0.32181911628378107</v>
      </c>
      <c r="BN868" s="85">
        <f t="shared" si="67"/>
        <v>-2.4453424109016599</v>
      </c>
      <c r="BO868" s="5">
        <v>11.71</v>
      </c>
      <c r="BP868" s="5">
        <v>37.130000000000003</v>
      </c>
      <c r="BQ868">
        <v>0</v>
      </c>
      <c r="BR868">
        <v>4</v>
      </c>
      <c r="BS868">
        <v>1</v>
      </c>
      <c r="BT868" s="1">
        <v>57.6</v>
      </c>
      <c r="BU868">
        <v>0</v>
      </c>
      <c r="BV868">
        <v>1</v>
      </c>
      <c r="BW868">
        <v>0</v>
      </c>
      <c r="BX868" s="1">
        <v>107</v>
      </c>
      <c r="BY868">
        <v>0</v>
      </c>
      <c r="BZ868">
        <v>1</v>
      </c>
      <c r="CA868">
        <v>0</v>
      </c>
      <c r="CB868" s="1">
        <v>69</v>
      </c>
      <c r="CC868">
        <v>0</v>
      </c>
      <c r="CD868">
        <v>1</v>
      </c>
      <c r="CE868">
        <v>0</v>
      </c>
      <c r="CF868" s="1">
        <v>54</v>
      </c>
      <c r="CG868">
        <v>1</v>
      </c>
      <c r="CH868">
        <v>3</v>
      </c>
      <c r="CI868" s="1">
        <v>2.6</v>
      </c>
      <c r="CJ868" s="1">
        <v>7.7</v>
      </c>
      <c r="CK868" s="1">
        <v>12.8</v>
      </c>
      <c r="CL868" s="1">
        <v>15.4</v>
      </c>
      <c r="CM868" s="1">
        <v>11.3</v>
      </c>
      <c r="CN868" s="1">
        <v>13.7</v>
      </c>
      <c r="CO868">
        <v>0</v>
      </c>
      <c r="CP868">
        <v>0</v>
      </c>
      <c r="CQ868" s="1">
        <v>0</v>
      </c>
      <c r="CR868" s="1">
        <v>0</v>
      </c>
      <c r="CS868" s="1">
        <v>2.6</v>
      </c>
      <c r="CT868" s="1">
        <v>0</v>
      </c>
      <c r="CU868" s="1">
        <v>5.7</v>
      </c>
      <c r="CV868" s="1">
        <v>3.2</v>
      </c>
      <c r="CW868" s="5">
        <v>-12.67</v>
      </c>
      <c r="CX868" s="6">
        <v>0.157</v>
      </c>
      <c r="CY868" s="6">
        <v>0.13700000000000001</v>
      </c>
      <c r="CZ868" s="6">
        <v>0.96899999999999997</v>
      </c>
      <c r="DA868" s="6">
        <v>3.855</v>
      </c>
      <c r="DB868" s="6">
        <v>1.9810000000000001</v>
      </c>
      <c r="DC868" s="6">
        <v>5.3879999999999999</v>
      </c>
      <c r="DD868" s="5">
        <v>19.899999999999999</v>
      </c>
      <c r="DE868" s="5">
        <v>10.25</v>
      </c>
      <c r="DF868" s="5">
        <v>-9.6999999999999993</v>
      </c>
      <c r="DG868" s="5">
        <v>0</v>
      </c>
      <c r="DH868">
        <v>692</v>
      </c>
      <c r="DI868">
        <v>692</v>
      </c>
      <c r="DJ868" s="5">
        <v>0</v>
      </c>
      <c r="DK868" s="5">
        <v>10.25</v>
      </c>
      <c r="DL868" s="1">
        <v>43.6</v>
      </c>
      <c r="DM868" s="1">
        <v>23.1</v>
      </c>
      <c r="DN868" s="1">
        <v>7.7</v>
      </c>
      <c r="DO868" s="1">
        <v>10.199999999999999</v>
      </c>
      <c r="DP868" s="5">
        <v>3.23</v>
      </c>
      <c r="DQ868" s="5">
        <v>0.81</v>
      </c>
      <c r="DR868" s="1">
        <v>26.7</v>
      </c>
      <c r="DS868" s="1">
        <v>37.200000000000003</v>
      </c>
      <c r="DT868" s="1">
        <v>8.9</v>
      </c>
      <c r="DU868" s="1">
        <v>12.9</v>
      </c>
      <c r="DV868" s="1">
        <v>11.3</v>
      </c>
      <c r="DW868" s="1">
        <v>13.7</v>
      </c>
      <c r="DX868">
        <v>5</v>
      </c>
      <c r="DY868">
        <v>2</v>
      </c>
      <c r="DZ868">
        <v>1</v>
      </c>
      <c r="EA868">
        <v>1</v>
      </c>
      <c r="EB868">
        <v>1</v>
      </c>
      <c r="EC868">
        <v>7</v>
      </c>
      <c r="ED868" s="1">
        <v>77.8</v>
      </c>
      <c r="EE868">
        <v>8</v>
      </c>
      <c r="EF868">
        <v>6</v>
      </c>
      <c r="EG868">
        <v>7</v>
      </c>
      <c r="EH868">
        <v>57.1</v>
      </c>
      <c r="EI868" s="1">
        <v>0</v>
      </c>
      <c r="EJ868" s="1">
        <v>0</v>
      </c>
      <c r="EK868">
        <v>0</v>
      </c>
      <c r="EL868">
        <v>4</v>
      </c>
      <c r="EM868" s="5">
        <v>-10.25</v>
      </c>
      <c r="EN868" s="5">
        <v>2.42</v>
      </c>
      <c r="EO868" s="5">
        <v>0.63</v>
      </c>
      <c r="EP868" s="5">
        <v>3.08</v>
      </c>
      <c r="EQ868" s="5">
        <v>-9.73</v>
      </c>
      <c r="ER868" s="5">
        <v>1.1950000000000001</v>
      </c>
      <c r="ES868" s="5">
        <v>-0.80100000000000005</v>
      </c>
      <c r="ET868" s="5">
        <v>-1.571</v>
      </c>
      <c r="EU868" s="5">
        <v>-82.692999999999998</v>
      </c>
      <c r="EV868" s="5">
        <v>3.202</v>
      </c>
      <c r="EW868" s="5">
        <v>75.423000000000002</v>
      </c>
      <c r="EX868" s="1">
        <v>0</v>
      </c>
      <c r="EY868" s="1">
        <v>0</v>
      </c>
      <c r="EZ868">
        <v>0</v>
      </c>
      <c r="FA868">
        <v>0</v>
      </c>
      <c r="FB868" s="5">
        <v>0</v>
      </c>
      <c r="FC868" s="5">
        <v>0</v>
      </c>
      <c r="FD868" s="5">
        <v>0</v>
      </c>
      <c r="FE868" s="5">
        <v>9.73</v>
      </c>
      <c r="FF868" s="5">
        <v>0</v>
      </c>
      <c r="FG868" s="5">
        <v>9.73</v>
      </c>
      <c r="GA868" t="s">
        <v>563</v>
      </c>
      <c r="GB868" s="83">
        <v>0.6</v>
      </c>
      <c r="GC868" s="86">
        <v>0.6</v>
      </c>
      <c r="GD868">
        <v>0.6</v>
      </c>
      <c r="GE868" s="1">
        <f t="shared" si="68"/>
        <v>-0.29999999999999993</v>
      </c>
      <c r="GF868" s="78">
        <v>23.674351000000001</v>
      </c>
      <c r="GG868" s="78">
        <v>1.5875699999999999</v>
      </c>
      <c r="GH868" s="78">
        <v>4.4326350000000003</v>
      </c>
      <c r="GI868" s="80">
        <v>0.30008000000000001</v>
      </c>
      <c r="GJ868" s="80">
        <v>0.69095300000000004</v>
      </c>
      <c r="GK868" s="80">
        <v>4.4499999999999997E-4</v>
      </c>
      <c r="GL868" s="80">
        <f t="shared" si="69"/>
        <v>0.23049266666666679</v>
      </c>
      <c r="GM868" s="80">
        <v>22.917158000000001</v>
      </c>
      <c r="GN868" s="80">
        <v>1.804217</v>
      </c>
      <c r="GO868" s="80">
        <v>4.92957</v>
      </c>
      <c r="GP868" s="80">
        <v>0.97897000000000001</v>
      </c>
      <c r="GQ868" s="80">
        <v>1.1269089999999999</v>
      </c>
      <c r="GR868" s="80">
        <v>5.3010000000000002E-3</v>
      </c>
      <c r="GS868" s="87">
        <v>-0.4</v>
      </c>
      <c r="GT868" s="87">
        <v>-0.4</v>
      </c>
      <c r="GU868" s="87">
        <v>-0.1</v>
      </c>
      <c r="GV868" s="87">
        <v>0.1</v>
      </c>
      <c r="GW868" s="87">
        <v>-0.1</v>
      </c>
      <c r="GX868" s="87">
        <v>-0.5</v>
      </c>
      <c r="GY868" s="87">
        <v>0</v>
      </c>
      <c r="GZ868" s="87">
        <v>0</v>
      </c>
      <c r="HA868" s="87">
        <v>0</v>
      </c>
      <c r="HB868" s="87">
        <v>0</v>
      </c>
      <c r="HC868" s="87">
        <v>0</v>
      </c>
      <c r="HD868" s="87">
        <v>0</v>
      </c>
      <c r="HE868" s="87">
        <v>0</v>
      </c>
      <c r="HF868" s="87">
        <v>-0.1</v>
      </c>
      <c r="HG868" s="87">
        <v>0</v>
      </c>
      <c r="HH868" s="87">
        <v>0</v>
      </c>
      <c r="HI868" s="87">
        <v>0</v>
      </c>
      <c r="HJ868" s="87">
        <v>-0.1</v>
      </c>
      <c r="HK868" s="87">
        <v>0</v>
      </c>
      <c r="HL868" s="87">
        <v>0</v>
      </c>
      <c r="HM868" s="87">
        <v>0</v>
      </c>
      <c r="HN868" s="87">
        <v>0</v>
      </c>
      <c r="HO868" s="87">
        <v>0</v>
      </c>
      <c r="HP868" s="87">
        <v>0</v>
      </c>
    </row>
    <row r="869" spans="1:224" x14ac:dyDescent="0.2">
      <c r="B869" t="s">
        <v>4413</v>
      </c>
      <c r="C869" t="s">
        <v>4414</v>
      </c>
      <c r="E869" t="s">
        <v>4359</v>
      </c>
      <c r="F869">
        <v>72</v>
      </c>
      <c r="G869">
        <v>193</v>
      </c>
      <c r="H869" t="s">
        <v>1483</v>
      </c>
      <c r="I869" t="s">
        <v>2572</v>
      </c>
      <c r="J869" t="s">
        <v>2537</v>
      </c>
      <c r="K869" t="s">
        <v>1490</v>
      </c>
      <c r="L869" s="82"/>
      <c r="M869" t="s">
        <v>1513</v>
      </c>
      <c r="N869">
        <v>2</v>
      </c>
      <c r="O869">
        <v>0</v>
      </c>
      <c r="P869">
        <v>0</v>
      </c>
      <c r="Q869">
        <v>0</v>
      </c>
      <c r="R869">
        <v>-2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4</v>
      </c>
      <c r="AH869">
        <v>0</v>
      </c>
      <c r="AI869">
        <v>1</v>
      </c>
      <c r="AJ869">
        <v>1</v>
      </c>
      <c r="AK869">
        <v>2</v>
      </c>
      <c r="AL869">
        <v>1</v>
      </c>
      <c r="AM869">
        <v>0</v>
      </c>
      <c r="AN869">
        <v>0</v>
      </c>
      <c r="AO869" s="1">
        <v>0</v>
      </c>
      <c r="AP869">
        <v>1449</v>
      </c>
      <c r="AQ869">
        <v>0</v>
      </c>
      <c r="AR869">
        <v>488</v>
      </c>
      <c r="AS869" s="2">
        <v>38</v>
      </c>
      <c r="AV869" s="1">
        <v>0.9</v>
      </c>
      <c r="AW869" s="1">
        <v>0.6</v>
      </c>
      <c r="AX869" s="1">
        <v>-1.8</v>
      </c>
      <c r="AY869" s="1">
        <v>-0.2</v>
      </c>
      <c r="AZ869" s="1">
        <v>-0.2</v>
      </c>
      <c r="BA869" s="1">
        <v>0</v>
      </c>
      <c r="BB869" s="1">
        <v>-0.4</v>
      </c>
      <c r="BC869" s="85">
        <f t="shared" si="65"/>
        <v>-0.12515495418682968</v>
      </c>
      <c r="BD869" s="50">
        <v>-0.27128635609143648</v>
      </c>
      <c r="BE869" s="50">
        <v>2.5120601710095409E-2</v>
      </c>
      <c r="BF869" s="50">
        <v>0</v>
      </c>
      <c r="BG869" s="50">
        <v>-0.10535324383589759</v>
      </c>
      <c r="BH869" s="50">
        <v>0</v>
      </c>
      <c r="BI869" s="85">
        <f t="shared" si="66"/>
        <v>-0.35151899821723864</v>
      </c>
      <c r="BJ869" s="50">
        <v>-0.30810026151504194</v>
      </c>
      <c r="BK869" s="50">
        <v>0.23374759072280296</v>
      </c>
      <c r="BL869" s="50">
        <v>0</v>
      </c>
      <c r="BM869" s="50">
        <v>0.30071671482264795</v>
      </c>
      <c r="BN869" s="85">
        <f t="shared" si="67"/>
        <v>0.22636404403040897</v>
      </c>
      <c r="BO869" s="5">
        <v>11.92</v>
      </c>
      <c r="BP869" s="5">
        <v>39.6</v>
      </c>
      <c r="BQ869">
        <v>0</v>
      </c>
      <c r="BR869">
        <v>2</v>
      </c>
      <c r="BS869">
        <v>1</v>
      </c>
      <c r="BT869" s="1">
        <v>49.3</v>
      </c>
      <c r="BU869">
        <v>0</v>
      </c>
      <c r="BV869">
        <v>0</v>
      </c>
      <c r="BW869">
        <v>0</v>
      </c>
      <c r="BX869" s="1" t="s">
        <v>3203</v>
      </c>
      <c r="BY869">
        <v>0</v>
      </c>
      <c r="BZ869">
        <v>1</v>
      </c>
      <c r="CA869">
        <v>0</v>
      </c>
      <c r="CB869" s="1">
        <v>52</v>
      </c>
      <c r="CC869">
        <v>0</v>
      </c>
      <c r="CD869">
        <v>0</v>
      </c>
      <c r="CE869">
        <v>1</v>
      </c>
      <c r="CF869" s="1">
        <v>59</v>
      </c>
      <c r="CG869">
        <v>1</v>
      </c>
      <c r="CH869">
        <v>1</v>
      </c>
      <c r="CI869" s="1">
        <v>2.5</v>
      </c>
      <c r="CJ869" s="1">
        <v>2.5</v>
      </c>
      <c r="CK869" s="1">
        <v>15.1</v>
      </c>
      <c r="CL869" s="1">
        <v>10.1</v>
      </c>
      <c r="CM869" s="1">
        <v>13.6</v>
      </c>
      <c r="CN869" s="1">
        <v>11.4</v>
      </c>
      <c r="CO869">
        <v>0</v>
      </c>
      <c r="CP869">
        <v>0</v>
      </c>
      <c r="CQ869" s="1">
        <v>0</v>
      </c>
      <c r="CR869" s="1">
        <v>0</v>
      </c>
      <c r="CS869" s="1">
        <v>0</v>
      </c>
      <c r="CT869" s="1">
        <v>7.6</v>
      </c>
      <c r="CU869" s="1">
        <v>0</v>
      </c>
      <c r="CV869" s="1">
        <v>4.5</v>
      </c>
      <c r="CW869" s="5">
        <v>-3.52</v>
      </c>
      <c r="CX869" s="6">
        <v>9.7000000000000003E-2</v>
      </c>
      <c r="CY869" s="6">
        <v>-0.192</v>
      </c>
      <c r="CZ869" s="6">
        <v>1.6879999999999999</v>
      </c>
      <c r="DA869" s="6">
        <v>-0.02</v>
      </c>
      <c r="DB869" s="6">
        <v>-0.40300000000000002</v>
      </c>
      <c r="DC869" s="6">
        <v>-4.0650000000000004</v>
      </c>
      <c r="DD869" s="5">
        <v>-17.600000000000001</v>
      </c>
      <c r="DE869" s="5">
        <v>-25.17</v>
      </c>
      <c r="DF869" s="5">
        <v>-7.58</v>
      </c>
      <c r="DG869" s="5">
        <v>0</v>
      </c>
      <c r="DH869">
        <v>875</v>
      </c>
      <c r="DI869">
        <v>875</v>
      </c>
      <c r="DJ869" s="5">
        <v>0</v>
      </c>
      <c r="DK869" s="5">
        <v>5.03</v>
      </c>
      <c r="DL869" s="1">
        <v>27.7</v>
      </c>
      <c r="DM869" s="1">
        <v>35.200000000000003</v>
      </c>
      <c r="DN869" s="1">
        <v>10.1</v>
      </c>
      <c r="DO869" s="1">
        <v>17.600000000000001</v>
      </c>
      <c r="DP869" s="5">
        <v>2.27</v>
      </c>
      <c r="DQ869" s="5">
        <v>3.79</v>
      </c>
      <c r="DR869" s="1">
        <v>22.7</v>
      </c>
      <c r="DS869" s="1">
        <v>31.8</v>
      </c>
      <c r="DT869" s="1">
        <v>15.9</v>
      </c>
      <c r="DU869" s="1">
        <v>10.6</v>
      </c>
      <c r="DV869" s="1">
        <v>13.6</v>
      </c>
      <c r="DW869" s="1">
        <v>11.4</v>
      </c>
      <c r="DX869">
        <v>1</v>
      </c>
      <c r="DY869">
        <v>1</v>
      </c>
      <c r="DZ869">
        <v>4</v>
      </c>
      <c r="EA869">
        <v>1</v>
      </c>
      <c r="EB869">
        <v>7</v>
      </c>
      <c r="EC869">
        <v>2</v>
      </c>
      <c r="ED869" s="1">
        <v>28.6</v>
      </c>
      <c r="EE869">
        <v>8</v>
      </c>
      <c r="EF869">
        <v>4</v>
      </c>
      <c r="EG869">
        <v>7</v>
      </c>
      <c r="EH869">
        <v>66.7</v>
      </c>
      <c r="EI869" s="1">
        <v>0</v>
      </c>
      <c r="EJ869" s="1">
        <v>0</v>
      </c>
      <c r="EK869">
        <v>0</v>
      </c>
      <c r="EL869">
        <v>2</v>
      </c>
      <c r="EM869" s="5">
        <v>-5.03</v>
      </c>
      <c r="EN869" s="5">
        <v>-1.52</v>
      </c>
      <c r="EO869" s="5">
        <v>4.32</v>
      </c>
      <c r="EP869" s="5">
        <v>3.17</v>
      </c>
      <c r="EQ869" s="5">
        <v>-2.52</v>
      </c>
      <c r="ER869" s="5">
        <v>1.034</v>
      </c>
      <c r="ES869" s="5">
        <v>1.321</v>
      </c>
      <c r="ET869" s="5">
        <v>0.42199999999999999</v>
      </c>
      <c r="EU869" s="5">
        <v>-79.358999999999995</v>
      </c>
      <c r="EV869" s="5">
        <v>6.6379999999999999</v>
      </c>
      <c r="EW869" s="5">
        <v>90.671999999999997</v>
      </c>
      <c r="EX869" s="1">
        <v>0</v>
      </c>
      <c r="EY869" s="1">
        <v>0</v>
      </c>
      <c r="EZ869">
        <v>1</v>
      </c>
      <c r="FA869">
        <v>0</v>
      </c>
      <c r="FB869" s="5">
        <v>6.95</v>
      </c>
      <c r="FC869" s="5">
        <v>0</v>
      </c>
      <c r="FD869" s="5">
        <v>6.95</v>
      </c>
      <c r="FE869" s="5">
        <v>9.4700000000000006</v>
      </c>
      <c r="FF869" s="5">
        <v>0</v>
      </c>
      <c r="FG869" s="5">
        <v>9.4700000000000006</v>
      </c>
      <c r="GA869" t="s">
        <v>564</v>
      </c>
      <c r="GC869" s="86">
        <v>0.84699999999999998</v>
      </c>
      <c r="GD869" t="s">
        <v>564</v>
      </c>
      <c r="GE869" s="1">
        <f t="shared" si="68"/>
        <v>0.3666666666666667</v>
      </c>
      <c r="GF869" s="78">
        <v>24.742857000000001</v>
      </c>
      <c r="GG869" s="78">
        <v>1.8668629999999999</v>
      </c>
      <c r="GH869" s="78">
        <v>5.2147170000000003</v>
      </c>
      <c r="GI869" s="80">
        <v>0.46870600000000001</v>
      </c>
      <c r="GJ869" s="80">
        <v>0.85562800000000006</v>
      </c>
      <c r="GK869" s="80">
        <v>-8.5000000000000006E-5</v>
      </c>
      <c r="GL869" s="80" t="str">
        <f t="shared" si="69"/>
        <v xml:space="preserve"> </v>
      </c>
      <c r="GM869" s="80">
        <v>22.689829</v>
      </c>
      <c r="GN869" s="80">
        <v>1.810627</v>
      </c>
      <c r="GO869" s="80">
        <v>4.9860910000000001</v>
      </c>
      <c r="GP869" s="80">
        <v>0.99406600000000001</v>
      </c>
      <c r="GQ869" s="80">
        <v>1.148129</v>
      </c>
      <c r="GR869" s="80">
        <v>4.6600000000000001E-3</v>
      </c>
      <c r="GS869" s="87">
        <v>-0.2</v>
      </c>
      <c r="GT869" s="87">
        <v>-0.2</v>
      </c>
      <c r="GU869" s="87">
        <v>0</v>
      </c>
      <c r="GV869" s="87">
        <v>0</v>
      </c>
      <c r="GW869" s="87">
        <v>0.1</v>
      </c>
      <c r="GX869" s="87">
        <v>-0.1</v>
      </c>
      <c r="GY869" s="87">
        <v>0.1</v>
      </c>
      <c r="GZ869" s="87">
        <v>0.1</v>
      </c>
      <c r="HA869" s="87">
        <v>0</v>
      </c>
      <c r="HB869" s="87">
        <v>0</v>
      </c>
      <c r="HC869" s="87">
        <v>0</v>
      </c>
      <c r="HD869" s="87">
        <v>0.1</v>
      </c>
      <c r="HE869" s="87">
        <v>0.9</v>
      </c>
      <c r="HF869" s="87">
        <v>0.1</v>
      </c>
      <c r="HG869" s="87">
        <v>0</v>
      </c>
      <c r="HH869" s="87">
        <v>-0.1</v>
      </c>
      <c r="HI869" s="87">
        <v>-0.1</v>
      </c>
      <c r="HJ869" s="87">
        <v>-0.1</v>
      </c>
      <c r="HK869" s="87">
        <v>0</v>
      </c>
      <c r="HL869" s="87">
        <v>0</v>
      </c>
      <c r="HM869" s="87">
        <v>0</v>
      </c>
      <c r="HN869" s="87">
        <v>0</v>
      </c>
      <c r="HO869" s="87">
        <v>0</v>
      </c>
      <c r="HP869" s="87">
        <v>0</v>
      </c>
    </row>
    <row r="870" spans="1:224" x14ac:dyDescent="0.2">
      <c r="A870">
        <v>53</v>
      </c>
      <c r="B870" t="s">
        <v>1450</v>
      </c>
      <c r="C870" t="s">
        <v>1308</v>
      </c>
      <c r="D870" t="s">
        <v>1174</v>
      </c>
      <c r="E870" t="s">
        <v>4529</v>
      </c>
      <c r="F870">
        <v>77</v>
      </c>
      <c r="G870">
        <v>225</v>
      </c>
      <c r="J870" t="s">
        <v>2503</v>
      </c>
      <c r="K870" t="s">
        <v>1598</v>
      </c>
      <c r="L870" s="82"/>
      <c r="M870" t="s">
        <v>1513</v>
      </c>
      <c r="N870">
        <v>2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</v>
      </c>
      <c r="AH870">
        <v>0</v>
      </c>
      <c r="AI870">
        <v>1</v>
      </c>
      <c r="AJ870">
        <v>0</v>
      </c>
      <c r="AK870">
        <v>1</v>
      </c>
      <c r="AL870">
        <v>0</v>
      </c>
      <c r="AM870">
        <v>0</v>
      </c>
      <c r="AN870">
        <v>0</v>
      </c>
      <c r="AO870" s="1">
        <v>0</v>
      </c>
      <c r="AP870">
        <v>1021</v>
      </c>
      <c r="AQ870">
        <v>63</v>
      </c>
      <c r="AR870">
        <v>0</v>
      </c>
      <c r="AS870" s="2">
        <v>30</v>
      </c>
      <c r="AV870" s="1">
        <v>0.5</v>
      </c>
      <c r="AW870" s="1">
        <v>0.6</v>
      </c>
      <c r="AX870" s="1">
        <v>0</v>
      </c>
      <c r="AY870" s="1">
        <v>-0.1</v>
      </c>
      <c r="AZ870" s="1">
        <v>0.1</v>
      </c>
      <c r="BA870" s="1">
        <v>0</v>
      </c>
      <c r="BB870" s="1">
        <v>0</v>
      </c>
      <c r="BC870" s="85">
        <f t="shared" si="65"/>
        <v>0.24958097779035124</v>
      </c>
      <c r="BD870" s="50">
        <v>2.453469975630587E-3</v>
      </c>
      <c r="BE870" s="50">
        <v>0</v>
      </c>
      <c r="BF870" s="50">
        <v>-3.9519864568301685E-3</v>
      </c>
      <c r="BG870" s="50">
        <v>-5.4163251250847561E-2</v>
      </c>
      <c r="BH870" s="50">
        <v>0</v>
      </c>
      <c r="BI870" s="85">
        <f t="shared" si="66"/>
        <v>-5.5661767732047139E-2</v>
      </c>
      <c r="BJ870" s="50">
        <v>7.2074999039169182E-2</v>
      </c>
      <c r="BK870" s="50">
        <v>0</v>
      </c>
      <c r="BL870" s="50">
        <v>9.8951991066536432E-2</v>
      </c>
      <c r="BM870" s="50">
        <v>0.13421575541669276</v>
      </c>
      <c r="BN870" s="85">
        <f t="shared" si="67"/>
        <v>0.30524274552239838</v>
      </c>
      <c r="CW870" s="5">
        <v>1.46</v>
      </c>
      <c r="CX870" s="6">
        <v>-5.7000000000000002E-2</v>
      </c>
      <c r="CY870" s="6">
        <v>-0.16</v>
      </c>
      <c r="CZ870" s="6">
        <v>0.24399999999999999</v>
      </c>
      <c r="DA870" s="6">
        <v>10.61</v>
      </c>
      <c r="DB870" s="6">
        <v>-0.151</v>
      </c>
      <c r="DC870" s="6">
        <v>5.1310000000000002</v>
      </c>
      <c r="DD870" s="5">
        <v>-15.7</v>
      </c>
      <c r="DE870" s="5">
        <v>-17.87</v>
      </c>
      <c r="DF870" s="5">
        <v>-2.19</v>
      </c>
      <c r="DG870" s="5">
        <v>16.670000000000002</v>
      </c>
      <c r="DH870">
        <v>889</v>
      </c>
      <c r="DI870">
        <v>1056</v>
      </c>
      <c r="DJ870" s="5">
        <v>3.57</v>
      </c>
      <c r="DK870" s="5">
        <v>3.57</v>
      </c>
      <c r="DL870" s="1">
        <v>17.899999999999999</v>
      </c>
      <c r="DM870" s="1">
        <v>28.6</v>
      </c>
      <c r="DN870" s="1">
        <v>3.6</v>
      </c>
      <c r="DO870" s="1">
        <v>17.899999999999999</v>
      </c>
      <c r="DP870" s="5">
        <v>2.19</v>
      </c>
      <c r="DQ870" s="5">
        <v>3.65</v>
      </c>
      <c r="DR870" s="1">
        <v>27</v>
      </c>
      <c r="DS870" s="1">
        <v>34.4</v>
      </c>
      <c r="DT870" s="1">
        <v>8.8000000000000007</v>
      </c>
      <c r="DU870" s="1">
        <v>8</v>
      </c>
      <c r="DV870" s="1">
        <v>13.2</v>
      </c>
      <c r="DW870" s="1">
        <v>19</v>
      </c>
      <c r="DX870">
        <v>3</v>
      </c>
      <c r="DY870">
        <v>0</v>
      </c>
      <c r="DZ870">
        <v>1</v>
      </c>
      <c r="EA870">
        <v>0</v>
      </c>
      <c r="EB870">
        <v>3</v>
      </c>
      <c r="EC870">
        <v>1</v>
      </c>
      <c r="ED870" s="1">
        <v>75</v>
      </c>
      <c r="EE870">
        <v>4</v>
      </c>
      <c r="EF870">
        <v>4</v>
      </c>
      <c r="EG870">
        <v>5</v>
      </c>
      <c r="EH870">
        <v>50</v>
      </c>
      <c r="EI870" s="1">
        <v>0</v>
      </c>
      <c r="EJ870" s="1">
        <v>0</v>
      </c>
      <c r="EK870">
        <v>1</v>
      </c>
      <c r="EL870">
        <v>1</v>
      </c>
      <c r="EM870" s="5">
        <v>0</v>
      </c>
      <c r="EN870" s="5">
        <v>-1.46</v>
      </c>
      <c r="FH870" s="5">
        <v>0.52</v>
      </c>
      <c r="FI870" s="5">
        <v>5.73</v>
      </c>
      <c r="FJ870" s="5">
        <v>0</v>
      </c>
      <c r="FK870" s="5">
        <v>-0.13100000000000001</v>
      </c>
      <c r="FL870" s="5">
        <v>0.99399999999999999</v>
      </c>
      <c r="FM870" s="5">
        <v>-0.79300000000000004</v>
      </c>
      <c r="FN870" s="5">
        <v>77.741</v>
      </c>
      <c r="FO870" s="5">
        <v>-5.8710000000000004</v>
      </c>
      <c r="FP870" s="5">
        <v>-67.78</v>
      </c>
      <c r="FQ870" s="1">
        <v>0</v>
      </c>
      <c r="FR870" s="1">
        <v>0</v>
      </c>
      <c r="FS870">
        <v>0</v>
      </c>
      <c r="FT870">
        <v>0</v>
      </c>
      <c r="FU870" s="5">
        <v>0</v>
      </c>
      <c r="FV870" s="5">
        <v>0</v>
      </c>
      <c r="FW870" s="5">
        <v>0</v>
      </c>
      <c r="FX870" s="5">
        <v>0</v>
      </c>
      <c r="FY870" s="5">
        <v>0</v>
      </c>
      <c r="FZ870" s="5">
        <v>0</v>
      </c>
      <c r="GA870" t="s">
        <v>561</v>
      </c>
      <c r="GB870" s="83">
        <v>0.6</v>
      </c>
      <c r="GC870" s="86">
        <v>0.6</v>
      </c>
      <c r="GD870">
        <v>0.6</v>
      </c>
      <c r="GE870" s="1">
        <f t="shared" si="68"/>
        <v>-9.9999999999999978E-2</v>
      </c>
      <c r="GF870" s="78">
        <v>22.739853</v>
      </c>
      <c r="GG870" s="78">
        <v>1.4162840000000001</v>
      </c>
      <c r="GH870" s="78">
        <v>4.2158699999999998</v>
      </c>
      <c r="GI870" s="80">
        <v>0.272067</v>
      </c>
      <c r="GJ870" s="80">
        <v>0.85629999999999995</v>
      </c>
      <c r="GK870" s="80">
        <v>1.4430000000000001E-3</v>
      </c>
      <c r="GL870" s="80">
        <f t="shared" si="69"/>
        <v>0.27660333333333342</v>
      </c>
      <c r="GM870" s="80">
        <v>22.799726</v>
      </c>
      <c r="GN870" s="80">
        <v>1.760715</v>
      </c>
      <c r="GO870" s="80">
        <v>4.862857</v>
      </c>
      <c r="GP870" s="80">
        <v>0.95084000000000002</v>
      </c>
      <c r="GQ870" s="80">
        <v>1.151389</v>
      </c>
      <c r="GR870" s="80">
        <v>3.9129999999999998E-3</v>
      </c>
      <c r="GS870" s="87">
        <v>-0.1</v>
      </c>
      <c r="GT870" s="87">
        <v>-0.1</v>
      </c>
      <c r="GU870" s="87">
        <v>-0.1</v>
      </c>
      <c r="GV870" s="87">
        <v>0.3</v>
      </c>
      <c r="GW870" s="87">
        <v>0</v>
      </c>
      <c r="GX870" s="87">
        <v>0</v>
      </c>
      <c r="GY870" s="87">
        <v>0.3</v>
      </c>
      <c r="GZ870" s="87">
        <v>0.3</v>
      </c>
      <c r="HA870" s="87">
        <v>0</v>
      </c>
      <c r="HB870" s="87">
        <v>0</v>
      </c>
      <c r="HC870" s="87">
        <v>0</v>
      </c>
      <c r="HD870" s="87">
        <v>0.3</v>
      </c>
      <c r="HE870" s="87">
        <v>0</v>
      </c>
      <c r="HF870" s="87">
        <v>0</v>
      </c>
      <c r="HG870" s="87">
        <v>0</v>
      </c>
      <c r="HH870" s="87">
        <v>0</v>
      </c>
      <c r="HI870" s="87">
        <v>0</v>
      </c>
      <c r="HJ870" s="87">
        <v>0</v>
      </c>
      <c r="HK870" s="87">
        <v>-0.1</v>
      </c>
      <c r="HL870" s="87">
        <v>0</v>
      </c>
      <c r="HM870" s="87">
        <v>0</v>
      </c>
      <c r="HN870" s="87">
        <v>0</v>
      </c>
      <c r="HO870" s="87">
        <v>0</v>
      </c>
      <c r="HP870" s="87">
        <v>0</v>
      </c>
    </row>
    <row r="871" spans="1:224" x14ac:dyDescent="0.2">
      <c r="A871">
        <v>57</v>
      </c>
      <c r="B871" t="s">
        <v>1333</v>
      </c>
      <c r="C871" t="s">
        <v>1334</v>
      </c>
      <c r="D871" t="s">
        <v>1155</v>
      </c>
      <c r="E871" t="s">
        <v>4529</v>
      </c>
      <c r="F871">
        <v>74</v>
      </c>
      <c r="G871">
        <v>190</v>
      </c>
      <c r="H871" t="s">
        <v>1488</v>
      </c>
      <c r="I871" t="s">
        <v>2572</v>
      </c>
      <c r="J871" t="s">
        <v>2421</v>
      </c>
      <c r="K871" t="s">
        <v>1550</v>
      </c>
      <c r="L871" s="82"/>
      <c r="M871" t="s">
        <v>3202</v>
      </c>
      <c r="N871">
        <v>2</v>
      </c>
      <c r="O871">
        <v>1</v>
      </c>
      <c r="P871">
        <v>0</v>
      </c>
      <c r="Q871">
        <v>1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3</v>
      </c>
      <c r="AH871">
        <v>1</v>
      </c>
      <c r="AI871">
        <v>1</v>
      </c>
      <c r="AJ871">
        <v>1</v>
      </c>
      <c r="AK871">
        <v>2</v>
      </c>
      <c r="AL871">
        <v>0</v>
      </c>
      <c r="AM871">
        <v>0</v>
      </c>
      <c r="AN871">
        <v>0</v>
      </c>
      <c r="AO871" s="1">
        <v>0</v>
      </c>
      <c r="AP871">
        <v>783</v>
      </c>
      <c r="AQ871">
        <v>0</v>
      </c>
      <c r="AR871">
        <v>0</v>
      </c>
      <c r="AS871" s="2">
        <v>21</v>
      </c>
      <c r="BC871" s="85">
        <f t="shared" si="65"/>
        <v>1.7146308844028844</v>
      </c>
      <c r="BD871" s="50">
        <v>1.3726285026071576</v>
      </c>
      <c r="BE871" s="50">
        <v>0</v>
      </c>
      <c r="BF871" s="50">
        <v>0</v>
      </c>
      <c r="BG871" s="50">
        <v>-7.785642846268416E-2</v>
      </c>
      <c r="BH871" s="50">
        <v>0</v>
      </c>
      <c r="BI871" s="85">
        <f t="shared" si="66"/>
        <v>1.2947720741444735</v>
      </c>
      <c r="BJ871" s="50">
        <v>0.28946976966299381</v>
      </c>
      <c r="BK871" s="50">
        <v>0</v>
      </c>
      <c r="BL871" s="50">
        <v>0</v>
      </c>
      <c r="BM871" s="50">
        <v>0.13038904059541709</v>
      </c>
      <c r="BN871" s="85">
        <f t="shared" si="67"/>
        <v>0.41985881025841087</v>
      </c>
      <c r="CW871" s="5">
        <v>5.95</v>
      </c>
      <c r="CX871" s="6">
        <v>-0.36499999999999999</v>
      </c>
      <c r="CY871" s="6">
        <v>0.44</v>
      </c>
      <c r="CZ871" s="6">
        <v>-3.5310000000000001</v>
      </c>
      <c r="DA871" s="6">
        <v>-0.122</v>
      </c>
      <c r="DB871" s="6">
        <v>-1.5</v>
      </c>
      <c r="DC871" s="6">
        <v>-5.9429999999999996</v>
      </c>
      <c r="DD871" s="5">
        <v>5.5</v>
      </c>
      <c r="DE871" s="5">
        <v>22.42</v>
      </c>
      <c r="DF871" s="5">
        <v>16.899999999999999</v>
      </c>
      <c r="DG871" s="5">
        <v>11.11</v>
      </c>
      <c r="DH871">
        <v>1000</v>
      </c>
      <c r="DI871">
        <v>1111</v>
      </c>
      <c r="DJ871" s="5">
        <v>4.4800000000000004</v>
      </c>
      <c r="DK871" s="5">
        <v>0</v>
      </c>
      <c r="DL871" s="1">
        <v>35.9</v>
      </c>
      <c r="DM871" s="1">
        <v>26.9</v>
      </c>
      <c r="DN871" s="1">
        <v>4.5</v>
      </c>
      <c r="DO871" s="1">
        <v>4.5</v>
      </c>
      <c r="DP871" s="5">
        <v>2.94</v>
      </c>
      <c r="DQ871" s="5">
        <v>4.41</v>
      </c>
      <c r="DR871" s="1">
        <v>34.5</v>
      </c>
      <c r="DS871" s="1">
        <v>19.8</v>
      </c>
      <c r="DT871" s="1">
        <v>15.4</v>
      </c>
      <c r="DU871" s="1">
        <v>11</v>
      </c>
      <c r="DV871" s="1">
        <v>14.7</v>
      </c>
      <c r="DW871" s="1">
        <v>14</v>
      </c>
      <c r="DX871">
        <v>3</v>
      </c>
      <c r="DY871">
        <v>2</v>
      </c>
      <c r="DZ871">
        <v>0</v>
      </c>
      <c r="EA871">
        <v>3</v>
      </c>
      <c r="EB871">
        <v>3</v>
      </c>
      <c r="EC871">
        <v>0</v>
      </c>
      <c r="ED871" s="1">
        <v>62.5</v>
      </c>
      <c r="EE871">
        <v>5</v>
      </c>
      <c r="EF871">
        <v>5</v>
      </c>
      <c r="EG871">
        <v>2</v>
      </c>
      <c r="EH871">
        <v>50</v>
      </c>
      <c r="EI871" s="1">
        <v>0</v>
      </c>
      <c r="EJ871" s="1">
        <v>0</v>
      </c>
      <c r="EK871">
        <v>1</v>
      </c>
      <c r="EL871">
        <v>0</v>
      </c>
      <c r="EM871" s="5">
        <v>4.4800000000000004</v>
      </c>
      <c r="EN871" s="5">
        <v>-1.47</v>
      </c>
      <c r="GA871" t="s">
        <v>563</v>
      </c>
      <c r="GB871" s="83">
        <v>0.55000000000000004</v>
      </c>
      <c r="GC871" s="86">
        <v>0.55000000000000004</v>
      </c>
      <c r="GD871">
        <v>0.55000000000000004</v>
      </c>
      <c r="GE871" s="1">
        <f t="shared" si="68"/>
        <v>-5.0000000000000044E-2</v>
      </c>
      <c r="GF871" s="78">
        <v>24.656206000000001</v>
      </c>
      <c r="GG871" s="78">
        <v>4.5458379999999998</v>
      </c>
      <c r="GH871" s="78">
        <v>5.0126809999999997</v>
      </c>
      <c r="GI871" s="80">
        <v>0.64705299999999999</v>
      </c>
      <c r="GJ871" s="80">
        <v>0.66749400000000003</v>
      </c>
      <c r="GK871" s="80">
        <v>-2.3149999999999998E-3</v>
      </c>
      <c r="GL871" s="80">
        <f t="shared" si="69"/>
        <v>0.38741066666666657</v>
      </c>
      <c r="GM871" s="80">
        <v>24.308195000000001</v>
      </c>
      <c r="GN871" s="80">
        <v>4.6443070000000004</v>
      </c>
      <c r="GO871" s="80">
        <v>5.5343349999999996</v>
      </c>
      <c r="GP871" s="80">
        <v>1.200207</v>
      </c>
      <c r="GQ871" s="80">
        <v>0.74355300000000002</v>
      </c>
      <c r="GR871" s="80">
        <v>2.4559000000000001E-2</v>
      </c>
      <c r="GS871" s="87">
        <v>0.6</v>
      </c>
      <c r="GT871" s="87">
        <v>0.6</v>
      </c>
      <c r="GU871" s="87">
        <v>0</v>
      </c>
      <c r="GV871" s="87">
        <v>-0.2</v>
      </c>
      <c r="GW871" s="87">
        <v>0</v>
      </c>
      <c r="GX871" s="87">
        <v>0.3</v>
      </c>
      <c r="GY871" s="87">
        <v>0</v>
      </c>
      <c r="GZ871" s="87">
        <v>0</v>
      </c>
      <c r="HA871" s="87">
        <v>0</v>
      </c>
      <c r="HB871" s="87">
        <v>0</v>
      </c>
      <c r="HC871" s="87">
        <v>0</v>
      </c>
      <c r="HD871" s="87">
        <v>0</v>
      </c>
      <c r="HE871" s="87">
        <v>0</v>
      </c>
      <c r="HF871" s="87">
        <v>0</v>
      </c>
      <c r="HG871" s="87">
        <v>0</v>
      </c>
      <c r="HH871" s="87">
        <v>0</v>
      </c>
      <c r="HI871" s="87">
        <v>0</v>
      </c>
      <c r="HJ871" s="87">
        <v>0</v>
      </c>
      <c r="HK871" s="87">
        <v>0</v>
      </c>
      <c r="HL871" s="87">
        <v>0</v>
      </c>
      <c r="HM871" s="87">
        <v>0</v>
      </c>
      <c r="HN871" s="87">
        <v>0</v>
      </c>
      <c r="HO871" s="87">
        <v>0</v>
      </c>
      <c r="HP871" s="87">
        <v>0</v>
      </c>
    </row>
    <row r="872" spans="1:224" x14ac:dyDescent="0.2">
      <c r="A872">
        <v>56</v>
      </c>
      <c r="B872" t="s">
        <v>22</v>
      </c>
      <c r="C872" t="s">
        <v>23</v>
      </c>
      <c r="E872" t="s">
        <v>2594</v>
      </c>
      <c r="F872">
        <v>72</v>
      </c>
      <c r="G872">
        <v>188</v>
      </c>
      <c r="H872" t="s">
        <v>1488</v>
      </c>
      <c r="I872" t="s">
        <v>2572</v>
      </c>
      <c r="J872" t="s">
        <v>2560</v>
      </c>
      <c r="K872" t="s">
        <v>1577</v>
      </c>
      <c r="L872" s="82"/>
      <c r="M872" t="s">
        <v>1478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3</v>
      </c>
      <c r="AH872">
        <v>4</v>
      </c>
      <c r="AI872">
        <v>0</v>
      </c>
      <c r="AJ872">
        <v>0</v>
      </c>
      <c r="AK872">
        <v>0</v>
      </c>
      <c r="AL872">
        <v>0</v>
      </c>
      <c r="AM872">
        <v>4</v>
      </c>
      <c r="AN872">
        <v>4</v>
      </c>
      <c r="AO872" s="1">
        <v>13.1</v>
      </c>
      <c r="AP872">
        <v>781</v>
      </c>
      <c r="AQ872">
        <v>0</v>
      </c>
      <c r="AR872">
        <v>0</v>
      </c>
      <c r="AS872" s="2">
        <v>16</v>
      </c>
      <c r="BC872" s="85">
        <f t="shared" si="65"/>
        <v>8.9864908035392599E-2</v>
      </c>
      <c r="BD872" s="50">
        <v>-0.32984648363248725</v>
      </c>
      <c r="BE872" s="50">
        <v>0</v>
      </c>
      <c r="BF872" s="50">
        <v>0</v>
      </c>
      <c r="BG872" s="50">
        <v>-8.9841432218846662E-2</v>
      </c>
      <c r="BH872" s="50">
        <v>0</v>
      </c>
      <c r="BI872" s="85">
        <f t="shared" si="66"/>
        <v>-0.41968791585133391</v>
      </c>
      <c r="BJ872" s="50">
        <v>0.35159753408904332</v>
      </c>
      <c r="BK872" s="50">
        <v>0</v>
      </c>
      <c r="BL872" s="50">
        <v>0</v>
      </c>
      <c r="BM872" s="50">
        <v>0.15795528979768317</v>
      </c>
      <c r="BN872" s="85">
        <f t="shared" si="67"/>
        <v>0.50955282388672651</v>
      </c>
      <c r="BO872" s="5">
        <v>13.35</v>
      </c>
      <c r="BP872" s="5">
        <v>36.450000000000003</v>
      </c>
      <c r="BQ872">
        <v>0</v>
      </c>
      <c r="BR872">
        <v>3</v>
      </c>
      <c r="BS872">
        <v>0</v>
      </c>
      <c r="BT872" s="1">
        <v>48</v>
      </c>
      <c r="BU872">
        <v>0</v>
      </c>
      <c r="BV872">
        <v>0</v>
      </c>
      <c r="BW872">
        <v>0</v>
      </c>
      <c r="BX872" s="1" t="s">
        <v>3203</v>
      </c>
      <c r="BY872">
        <v>0</v>
      </c>
      <c r="BZ872">
        <v>0</v>
      </c>
      <c r="CA872">
        <v>0</v>
      </c>
      <c r="CB872" s="1" t="s">
        <v>3203</v>
      </c>
      <c r="CC872">
        <v>0</v>
      </c>
      <c r="CD872">
        <v>3</v>
      </c>
      <c r="CE872">
        <v>0</v>
      </c>
      <c r="CF872" s="1">
        <v>48</v>
      </c>
      <c r="CG872">
        <v>0</v>
      </c>
      <c r="CH872">
        <v>0</v>
      </c>
      <c r="CI872" s="1">
        <v>0</v>
      </c>
      <c r="CJ872" s="1">
        <v>0</v>
      </c>
      <c r="CK872" s="1">
        <v>13.5</v>
      </c>
      <c r="CL872" s="1">
        <v>9</v>
      </c>
      <c r="CM872" s="1">
        <v>19.8</v>
      </c>
      <c r="CN872" s="1">
        <v>13.2</v>
      </c>
      <c r="CO872">
        <v>0</v>
      </c>
      <c r="CP872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8.1999999999999993</v>
      </c>
      <c r="CV872" s="1">
        <v>1.6</v>
      </c>
      <c r="CW872" s="5">
        <v>0</v>
      </c>
      <c r="CX872" s="6">
        <v>0.20699999999999999</v>
      </c>
      <c r="CY872" s="6">
        <v>-7.9000000000000001E-2</v>
      </c>
      <c r="CZ872" s="6">
        <v>0.06</v>
      </c>
      <c r="DA872" s="6">
        <v>-6.1760000000000002</v>
      </c>
      <c r="DB872" s="6">
        <v>-0.58499999999999996</v>
      </c>
      <c r="DC872" s="6">
        <v>4.1550000000000002</v>
      </c>
      <c r="DD872" s="5">
        <v>-3.9</v>
      </c>
      <c r="DE872" s="5">
        <v>-26.97</v>
      </c>
      <c r="DF872" s="5">
        <v>-23.05</v>
      </c>
      <c r="DG872" s="5">
        <v>0</v>
      </c>
      <c r="DH872">
        <v>1000</v>
      </c>
      <c r="DI872">
        <v>1000</v>
      </c>
      <c r="DJ872" s="5">
        <v>0</v>
      </c>
      <c r="DK872" s="5">
        <v>0</v>
      </c>
      <c r="DL872" s="1">
        <v>22.5</v>
      </c>
      <c r="DM872" s="1">
        <v>31.5</v>
      </c>
      <c r="DN872" s="1">
        <v>0</v>
      </c>
      <c r="DO872" s="1">
        <v>13.5</v>
      </c>
      <c r="DP872" s="5">
        <v>3.29</v>
      </c>
      <c r="DQ872" s="5">
        <v>3.29</v>
      </c>
      <c r="DR872" s="1">
        <v>24.7</v>
      </c>
      <c r="DS872" s="1">
        <v>29.6</v>
      </c>
      <c r="DT872" s="1">
        <v>4.9000000000000004</v>
      </c>
      <c r="DU872" s="1">
        <v>16.5</v>
      </c>
      <c r="DV872" s="1">
        <v>19.8</v>
      </c>
      <c r="DW872" s="1">
        <v>13.2</v>
      </c>
      <c r="DX872">
        <v>2</v>
      </c>
      <c r="DY872">
        <v>2</v>
      </c>
      <c r="DZ872">
        <v>2</v>
      </c>
      <c r="EA872">
        <v>1</v>
      </c>
      <c r="EB872">
        <v>1</v>
      </c>
      <c r="EC872">
        <v>3</v>
      </c>
      <c r="ED872" s="1">
        <v>57.1</v>
      </c>
      <c r="EE872">
        <v>3</v>
      </c>
      <c r="EF872">
        <v>3</v>
      </c>
      <c r="EG872">
        <v>5</v>
      </c>
      <c r="EH872">
        <v>50</v>
      </c>
      <c r="EI872" s="1">
        <v>0</v>
      </c>
      <c r="EJ872" s="1">
        <v>0</v>
      </c>
      <c r="EK872">
        <v>0</v>
      </c>
      <c r="EL872">
        <v>0</v>
      </c>
      <c r="EM872" s="5">
        <v>0</v>
      </c>
      <c r="EN872" s="5">
        <v>0</v>
      </c>
      <c r="GA872" t="s">
        <v>563</v>
      </c>
      <c r="GB872" s="83">
        <v>0.52500000000000002</v>
      </c>
      <c r="GC872" s="86">
        <v>0.52500000000000002</v>
      </c>
      <c r="GD872">
        <v>0.52500000000000002</v>
      </c>
      <c r="GE872" s="1">
        <f t="shared" si="68"/>
        <v>-2.5000000000000022E-2</v>
      </c>
      <c r="GF872" s="78">
        <v>24.243905999999999</v>
      </c>
      <c r="GG872" s="78">
        <v>3.9192979999999999</v>
      </c>
      <c r="GH872" s="78">
        <v>4.852379</v>
      </c>
      <c r="GI872" s="80">
        <v>0.42157600000000001</v>
      </c>
      <c r="GJ872" s="80">
        <v>0.616008</v>
      </c>
      <c r="GK872" s="80">
        <v>1.1000000000000001E-3</v>
      </c>
      <c r="GL872" s="80">
        <f t="shared" si="69"/>
        <v>0.32122799999999996</v>
      </c>
      <c r="GM872" s="80">
        <v>24.425844000000001</v>
      </c>
      <c r="GN872" s="80">
        <v>4.5252109999999997</v>
      </c>
      <c r="GO872" s="80">
        <v>5.5469540000000004</v>
      </c>
      <c r="GP872" s="80">
        <v>1.149751</v>
      </c>
      <c r="GQ872" s="80">
        <v>0.73577400000000004</v>
      </c>
      <c r="GR872" s="80">
        <v>2.8660000000000001E-2</v>
      </c>
      <c r="GS872" s="87"/>
      <c r="GT872" s="87"/>
      <c r="GU872" s="87"/>
      <c r="GV872" s="87"/>
      <c r="GW872" s="87"/>
      <c r="GX872" s="87"/>
      <c r="GY872" s="87"/>
      <c r="GZ872" s="87"/>
      <c r="HA872" s="87"/>
      <c r="HB872" s="87"/>
      <c r="HC872" s="87"/>
      <c r="HD872" s="87"/>
      <c r="HE872" s="87"/>
      <c r="HF872" s="87"/>
      <c r="HG872" s="87"/>
      <c r="HH872" s="87"/>
      <c r="HI872" s="87"/>
      <c r="HJ872" s="87"/>
      <c r="HK872" s="87"/>
      <c r="HL872" s="87"/>
      <c r="HM872" s="87"/>
      <c r="HN872" s="87"/>
      <c r="HO872" s="87"/>
      <c r="HP872" s="87"/>
    </row>
    <row r="873" spans="1:224" x14ac:dyDescent="0.2">
      <c r="A873">
        <v>56</v>
      </c>
      <c r="B873" t="s">
        <v>2576</v>
      </c>
      <c r="C873" t="s">
        <v>2577</v>
      </c>
      <c r="E873" t="s">
        <v>2578</v>
      </c>
      <c r="F873">
        <v>75</v>
      </c>
      <c r="G873">
        <v>220</v>
      </c>
      <c r="H873" t="s">
        <v>1488</v>
      </c>
      <c r="I873" t="s">
        <v>2572</v>
      </c>
      <c r="J873" t="s">
        <v>2564</v>
      </c>
      <c r="K873" t="s">
        <v>1577</v>
      </c>
      <c r="L873" s="82"/>
      <c r="M873" t="s">
        <v>1478</v>
      </c>
      <c r="N873">
        <v>1</v>
      </c>
      <c r="O873">
        <v>0</v>
      </c>
      <c r="P873">
        <v>0</v>
      </c>
      <c r="Q873">
        <v>0</v>
      </c>
      <c r="R873">
        <v>-1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1</v>
      </c>
      <c r="AN873">
        <v>0</v>
      </c>
      <c r="AO873" s="1">
        <v>1.6</v>
      </c>
      <c r="AP873">
        <v>369</v>
      </c>
      <c r="AQ873">
        <v>0</v>
      </c>
      <c r="AR873">
        <v>0</v>
      </c>
      <c r="AS873" s="2">
        <v>10</v>
      </c>
      <c r="BC873" s="85">
        <f t="shared" si="65"/>
        <v>-0.36239681610319541</v>
      </c>
      <c r="BD873" s="50">
        <v>-0.15195175088687618</v>
      </c>
      <c r="BE873" s="50">
        <v>0</v>
      </c>
      <c r="BF873" s="50">
        <v>0</v>
      </c>
      <c r="BG873" s="50">
        <v>-4.1387626078345084E-2</v>
      </c>
      <c r="BH873" s="50">
        <v>0</v>
      </c>
      <c r="BI873" s="85">
        <f t="shared" si="66"/>
        <v>-0.19333937696522127</v>
      </c>
      <c r="BJ873" s="50">
        <v>-0.24182335915713157</v>
      </c>
      <c r="BK873" s="50">
        <v>0</v>
      </c>
      <c r="BL873" s="50">
        <v>0</v>
      </c>
      <c r="BM873" s="50">
        <v>7.276592001915741E-2</v>
      </c>
      <c r="BN873" s="85">
        <f t="shared" si="67"/>
        <v>-0.16905743913797416</v>
      </c>
      <c r="CW873" s="5">
        <v>-8.41</v>
      </c>
      <c r="CX873" s="6">
        <v>-0.217</v>
      </c>
      <c r="CY873" s="6">
        <v>-2E-3</v>
      </c>
      <c r="CZ873" s="6">
        <v>-1.0149999999999999</v>
      </c>
      <c r="DA873" s="6">
        <v>1.9019999999999999</v>
      </c>
      <c r="DB873" s="6">
        <v>-5.3929999999999998</v>
      </c>
      <c r="DC873" s="6">
        <v>0.996</v>
      </c>
      <c r="DD873" s="5">
        <v>-46.8</v>
      </c>
      <c r="DE873" s="5">
        <v>-29.27</v>
      </c>
      <c r="DF873" s="5">
        <v>17.510000000000002</v>
      </c>
      <c r="DG873" s="5">
        <v>0</v>
      </c>
      <c r="DH873">
        <v>833</v>
      </c>
      <c r="DI873">
        <v>833</v>
      </c>
      <c r="DJ873" s="5">
        <v>0</v>
      </c>
      <c r="DK873" s="5">
        <v>9.76</v>
      </c>
      <c r="DL873" s="1">
        <v>19.5</v>
      </c>
      <c r="DM873" s="1">
        <v>48.8</v>
      </c>
      <c r="DN873" s="1">
        <v>9.8000000000000007</v>
      </c>
      <c r="DO873" s="1">
        <v>9.8000000000000007</v>
      </c>
      <c r="DP873" s="5">
        <v>1.35</v>
      </c>
      <c r="DQ873" s="5">
        <v>2.69</v>
      </c>
      <c r="DR873" s="1">
        <v>26.9</v>
      </c>
      <c r="DS873" s="1">
        <v>17.5</v>
      </c>
      <c r="DT873" s="1">
        <v>10.8</v>
      </c>
      <c r="DU873" s="1">
        <v>5.4</v>
      </c>
      <c r="DV873" s="1">
        <v>14.8</v>
      </c>
      <c r="DW873" s="1">
        <v>18.899999999999999</v>
      </c>
      <c r="DX873">
        <v>1</v>
      </c>
      <c r="DY873">
        <v>0</v>
      </c>
      <c r="DZ873">
        <v>1</v>
      </c>
      <c r="EA873">
        <v>0</v>
      </c>
      <c r="EB873">
        <v>1</v>
      </c>
      <c r="EC873">
        <v>0</v>
      </c>
      <c r="ED873" s="1">
        <v>50</v>
      </c>
      <c r="EE873">
        <v>2</v>
      </c>
      <c r="EF873">
        <v>4</v>
      </c>
      <c r="EG873">
        <v>1</v>
      </c>
      <c r="EH873">
        <v>33.299999999999997</v>
      </c>
      <c r="EI873" s="1">
        <v>0</v>
      </c>
      <c r="EJ873" s="1">
        <v>0</v>
      </c>
      <c r="EK873">
        <v>0</v>
      </c>
      <c r="EL873">
        <v>1</v>
      </c>
      <c r="EM873" s="5">
        <v>-9.76</v>
      </c>
      <c r="EN873" s="5">
        <v>-1.35</v>
      </c>
      <c r="GA873" t="s">
        <v>563</v>
      </c>
      <c r="GB873" s="83">
        <v>0.5</v>
      </c>
      <c r="GC873" s="86">
        <v>0.55000000000000004</v>
      </c>
      <c r="GD873">
        <v>0.5</v>
      </c>
      <c r="GE873" s="1">
        <f t="shared" si="68"/>
        <v>0</v>
      </c>
      <c r="GF873" s="78">
        <v>26.870757999999999</v>
      </c>
      <c r="GG873" s="78">
        <v>3.6859950000000001</v>
      </c>
      <c r="GH873" s="78">
        <v>4.7034989999999999</v>
      </c>
      <c r="GI873" s="80">
        <v>0.119203</v>
      </c>
      <c r="GJ873" s="80">
        <v>0.59630399999999995</v>
      </c>
      <c r="GK873" s="80">
        <v>6.8099999999999996E-4</v>
      </c>
      <c r="GL873" s="80">
        <f t="shared" si="69"/>
        <v>0.23872933333333335</v>
      </c>
      <c r="GM873" s="80">
        <v>23.966761000000002</v>
      </c>
      <c r="GN873" s="80">
        <v>4.4153710000000004</v>
      </c>
      <c r="GO873" s="80">
        <v>5.4625139999999996</v>
      </c>
      <c r="GP873" s="80">
        <v>1.1445289999999999</v>
      </c>
      <c r="GQ873" s="80">
        <v>0.72794599999999998</v>
      </c>
      <c r="GR873" s="80">
        <v>2.7088999999999998E-2</v>
      </c>
      <c r="GS873" s="87">
        <v>-0.6</v>
      </c>
      <c r="GT873" s="87">
        <v>-0.6</v>
      </c>
      <c r="GU873" s="87">
        <v>0</v>
      </c>
      <c r="GV873" s="87">
        <v>0</v>
      </c>
      <c r="GW873" s="87">
        <v>0</v>
      </c>
      <c r="GX873" s="87">
        <v>-0.6</v>
      </c>
      <c r="GY873" s="87">
        <v>0</v>
      </c>
      <c r="GZ873" s="87">
        <v>0</v>
      </c>
      <c r="HA873" s="87">
        <v>0</v>
      </c>
      <c r="HB873" s="87">
        <v>0</v>
      </c>
      <c r="HC873" s="87">
        <v>0</v>
      </c>
      <c r="HD873" s="87">
        <v>0</v>
      </c>
      <c r="HE873" s="87">
        <v>0</v>
      </c>
      <c r="HF873" s="87">
        <v>0</v>
      </c>
      <c r="HG873" s="87">
        <v>0</v>
      </c>
      <c r="HH873" s="87">
        <v>0</v>
      </c>
      <c r="HI873" s="87">
        <v>0</v>
      </c>
      <c r="HJ873" s="87">
        <v>0</v>
      </c>
      <c r="HK873" s="87">
        <v>0</v>
      </c>
      <c r="HL873" s="87">
        <v>0</v>
      </c>
      <c r="HM873" s="87">
        <v>0</v>
      </c>
      <c r="HN873" s="87">
        <v>0</v>
      </c>
      <c r="HO873" s="87">
        <v>0</v>
      </c>
      <c r="HP873" s="87">
        <v>0</v>
      </c>
    </row>
    <row r="874" spans="1:224" x14ac:dyDescent="0.2">
      <c r="A874">
        <v>62</v>
      </c>
      <c r="B874" t="s">
        <v>1329</v>
      </c>
      <c r="C874" t="s">
        <v>1162</v>
      </c>
      <c r="D874" t="s">
        <v>4534</v>
      </c>
      <c r="E874" t="s">
        <v>4529</v>
      </c>
      <c r="F874">
        <v>71</v>
      </c>
      <c r="G874">
        <v>195</v>
      </c>
      <c r="H874" t="s">
        <v>1488</v>
      </c>
      <c r="J874" t="s">
        <v>2522</v>
      </c>
      <c r="K874" t="s">
        <v>1586</v>
      </c>
      <c r="L874" s="82"/>
      <c r="M874" t="s">
        <v>1478</v>
      </c>
      <c r="N874">
        <v>1</v>
      </c>
      <c r="O874">
        <v>0</v>
      </c>
      <c r="P874">
        <v>0</v>
      </c>
      <c r="Q874">
        <v>0</v>
      </c>
      <c r="R874">
        <v>-1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</v>
      </c>
      <c r="AH874">
        <v>1</v>
      </c>
      <c r="AI874">
        <v>0</v>
      </c>
      <c r="AJ874">
        <v>1</v>
      </c>
      <c r="AK874">
        <v>0</v>
      </c>
      <c r="AL874">
        <v>0</v>
      </c>
      <c r="AM874">
        <v>8</v>
      </c>
      <c r="AN874">
        <v>3</v>
      </c>
      <c r="AO874" s="1">
        <v>15.4</v>
      </c>
      <c r="AP874">
        <v>541</v>
      </c>
      <c r="AQ874">
        <v>0</v>
      </c>
      <c r="AR874">
        <v>1</v>
      </c>
      <c r="AS874" s="2">
        <v>20</v>
      </c>
      <c r="BC874" s="85">
        <f t="shared" si="65"/>
        <v>6.7882679361635709E-2</v>
      </c>
      <c r="BD874" s="50">
        <v>-0.23491767246322126</v>
      </c>
      <c r="BE874" s="50">
        <v>-9.3178532504903499E-3</v>
      </c>
      <c r="BF874" s="50">
        <v>0</v>
      </c>
      <c r="BG874" s="50">
        <v>0.33670522035227518</v>
      </c>
      <c r="BH874" s="50">
        <v>0</v>
      </c>
      <c r="BI874" s="85">
        <f t="shared" si="66"/>
        <v>9.2469694638563582E-2</v>
      </c>
      <c r="BJ874" s="50">
        <v>-0.1433874273897815</v>
      </c>
      <c r="BK874" s="50">
        <v>8.6451512978961747E-4</v>
      </c>
      <c r="BL874" s="50">
        <v>0</v>
      </c>
      <c r="BM874" s="50">
        <v>0.11793589698306402</v>
      </c>
      <c r="BN874" s="85">
        <f t="shared" si="67"/>
        <v>-2.4587015276927873E-2</v>
      </c>
      <c r="CW874" s="5">
        <v>-1.61</v>
      </c>
      <c r="CX874" s="6">
        <v>-0.152</v>
      </c>
      <c r="CY874" s="6">
        <v>9.9000000000000005E-2</v>
      </c>
      <c r="CZ874" s="6">
        <v>-0.873</v>
      </c>
      <c r="DA874" s="6">
        <v>3.5779999999999998</v>
      </c>
      <c r="DB874" s="6">
        <v>-0.19800000000000001</v>
      </c>
      <c r="DC874" s="6">
        <v>-6.1710000000000003</v>
      </c>
      <c r="DD874" s="5">
        <v>-5.0999999999999996</v>
      </c>
      <c r="DE874" s="5">
        <v>6.09</v>
      </c>
      <c r="DF874" s="5">
        <v>11.19</v>
      </c>
      <c r="DG874" s="5">
        <v>0</v>
      </c>
      <c r="DH874">
        <v>875</v>
      </c>
      <c r="DI874">
        <v>875</v>
      </c>
      <c r="DJ874" s="5">
        <v>0</v>
      </c>
      <c r="DK874" s="5">
        <v>6.09</v>
      </c>
      <c r="DL874" s="1">
        <v>42.6</v>
      </c>
      <c r="DM874" s="1">
        <v>42.6</v>
      </c>
      <c r="DN874" s="1">
        <v>6.1</v>
      </c>
      <c r="DO874" s="1">
        <v>12.2</v>
      </c>
      <c r="DP874" s="5">
        <v>4.4800000000000004</v>
      </c>
      <c r="DQ874" s="5">
        <v>8.9600000000000009</v>
      </c>
      <c r="DR874" s="1">
        <v>29.1</v>
      </c>
      <c r="DS874" s="1">
        <v>26.9</v>
      </c>
      <c r="DT874" s="1">
        <v>15.7</v>
      </c>
      <c r="DU874" s="1">
        <v>9</v>
      </c>
      <c r="DV874" s="1">
        <v>11.2</v>
      </c>
      <c r="DW874" s="1">
        <v>17.899999999999999</v>
      </c>
      <c r="DX874">
        <v>1</v>
      </c>
      <c r="DY874">
        <v>4</v>
      </c>
      <c r="DZ874">
        <v>4</v>
      </c>
      <c r="EA874">
        <v>0</v>
      </c>
      <c r="EB874">
        <v>4</v>
      </c>
      <c r="EC874">
        <v>0</v>
      </c>
      <c r="ED874" s="1">
        <v>55.6</v>
      </c>
      <c r="EE874">
        <v>4</v>
      </c>
      <c r="EF874">
        <v>8</v>
      </c>
      <c r="EG874">
        <v>7</v>
      </c>
      <c r="EH874">
        <v>33.299999999999997</v>
      </c>
      <c r="EI874" s="1">
        <v>0</v>
      </c>
      <c r="EJ874" s="1">
        <v>0</v>
      </c>
      <c r="EK874">
        <v>0</v>
      </c>
      <c r="EL874">
        <v>1</v>
      </c>
      <c r="EM874" s="5">
        <v>-6.09</v>
      </c>
      <c r="EN874" s="5">
        <v>-4.4800000000000004</v>
      </c>
      <c r="EO874" s="5">
        <v>0.18</v>
      </c>
      <c r="EP874" s="5">
        <v>12.55</v>
      </c>
      <c r="EQ874" s="5">
        <v>-4.78</v>
      </c>
      <c r="ER874" s="5">
        <v>-1.294</v>
      </c>
      <c r="ES874" s="5">
        <v>0.998</v>
      </c>
      <c r="ET874" s="5">
        <v>-7.7249999999999996</v>
      </c>
      <c r="EU874" s="5">
        <v>-86.385999999999996</v>
      </c>
      <c r="EV874" s="5">
        <v>-2.92</v>
      </c>
      <c r="EW874" s="5">
        <v>80.278999999999996</v>
      </c>
      <c r="EX874" s="1">
        <v>0</v>
      </c>
      <c r="EY874" s="1">
        <v>0</v>
      </c>
      <c r="EZ874">
        <v>0</v>
      </c>
      <c r="FA874">
        <v>0</v>
      </c>
      <c r="FB874" s="5">
        <v>0</v>
      </c>
      <c r="FC874" s="5">
        <v>0</v>
      </c>
      <c r="FD874" s="5">
        <v>0</v>
      </c>
      <c r="FE874" s="5">
        <v>4.78</v>
      </c>
      <c r="FF874" s="5">
        <v>0</v>
      </c>
      <c r="FG874" s="5">
        <v>4.78</v>
      </c>
      <c r="GA874" t="s">
        <v>561</v>
      </c>
      <c r="GB874" s="83">
        <v>0.6</v>
      </c>
      <c r="GC874" s="86">
        <v>0.6</v>
      </c>
      <c r="GD874">
        <v>0.6</v>
      </c>
      <c r="GE874" s="1">
        <f t="shared" si="68"/>
        <v>-9.9999999999999978E-2</v>
      </c>
      <c r="GF874" s="78">
        <v>24.087302999999999</v>
      </c>
      <c r="GG874" s="78">
        <v>3.803169</v>
      </c>
      <c r="GH874" s="78">
        <v>4.7619889999999998</v>
      </c>
      <c r="GI874" s="80">
        <v>0.39117000000000002</v>
      </c>
      <c r="GJ874" s="80">
        <v>0.57180799999999998</v>
      </c>
      <c r="GK874" s="80">
        <v>9.77E-4</v>
      </c>
      <c r="GL874" s="80">
        <f t="shared" si="69"/>
        <v>0.22131833333333339</v>
      </c>
      <c r="GM874" s="80">
        <v>24.396103</v>
      </c>
      <c r="GN874" s="80">
        <v>4.5546259999999998</v>
      </c>
      <c r="GO874" s="80">
        <v>5.5753640000000004</v>
      </c>
      <c r="GP874" s="80">
        <v>1.156566</v>
      </c>
      <c r="GQ874" s="80">
        <v>0.73538899999999996</v>
      </c>
      <c r="GR874" s="80">
        <v>3.1171999999999998E-2</v>
      </c>
      <c r="GS874" s="87"/>
      <c r="GT874" s="87"/>
      <c r="GU874" s="87"/>
      <c r="GV874" s="87"/>
      <c r="GW874" s="87"/>
      <c r="GX874" s="87"/>
      <c r="GY874" s="87"/>
      <c r="GZ874" s="87"/>
      <c r="HA874" s="87"/>
      <c r="HB874" s="87"/>
      <c r="HC874" s="87"/>
      <c r="HD874" s="87"/>
      <c r="HE874" s="87"/>
      <c r="HF874" s="87"/>
      <c r="HG874" s="87"/>
      <c r="HH874" s="87"/>
      <c r="HI874" s="87"/>
      <c r="HJ874" s="87"/>
      <c r="HK874" s="87"/>
      <c r="HL874" s="87"/>
      <c r="HM874" s="87"/>
      <c r="HN874" s="87"/>
      <c r="HO874" s="87"/>
      <c r="HP874" s="87"/>
    </row>
    <row r="875" spans="1:224" x14ac:dyDescent="0.2">
      <c r="A875">
        <v>55</v>
      </c>
      <c r="B875" t="s">
        <v>4038</v>
      </c>
      <c r="C875" t="s">
        <v>2630</v>
      </c>
      <c r="D875" t="s">
        <v>2605</v>
      </c>
      <c r="E875" t="s">
        <v>2594</v>
      </c>
      <c r="F875">
        <v>73</v>
      </c>
      <c r="G875">
        <v>192</v>
      </c>
      <c r="H875" t="s">
        <v>1483</v>
      </c>
      <c r="I875" t="s">
        <v>2572</v>
      </c>
      <c r="J875" t="s">
        <v>2566</v>
      </c>
      <c r="K875" t="s">
        <v>1506</v>
      </c>
      <c r="L875" s="82"/>
      <c r="M875" t="s">
        <v>1478</v>
      </c>
      <c r="N875">
        <v>1</v>
      </c>
      <c r="O875">
        <v>0</v>
      </c>
      <c r="P875">
        <v>0</v>
      </c>
      <c r="Q875">
        <v>0</v>
      </c>
      <c r="R875">
        <v>-1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4</v>
      </c>
      <c r="AI875">
        <v>1</v>
      </c>
      <c r="AJ875">
        <v>0</v>
      </c>
      <c r="AK875">
        <v>0</v>
      </c>
      <c r="AL875">
        <v>1</v>
      </c>
      <c r="AM875">
        <v>4</v>
      </c>
      <c r="AN875">
        <v>10</v>
      </c>
      <c r="AO875" s="1">
        <v>21.2</v>
      </c>
      <c r="AP875">
        <v>723</v>
      </c>
      <c r="AQ875">
        <v>7</v>
      </c>
      <c r="AR875">
        <v>1</v>
      </c>
      <c r="AS875" s="2">
        <v>19</v>
      </c>
      <c r="BC875" s="85">
        <f t="shared" si="65"/>
        <v>-0.43765570019543554</v>
      </c>
      <c r="BD875" s="50">
        <v>-8.6954008534141036E-2</v>
      </c>
      <c r="BE875" s="50">
        <v>-9.636480746664719E-3</v>
      </c>
      <c r="BF875" s="50">
        <v>-2.8655220757779765E-3</v>
      </c>
      <c r="BG875" s="50">
        <v>-7.6058407760768942E-2</v>
      </c>
      <c r="BH875" s="50">
        <v>0</v>
      </c>
      <c r="BI875" s="85">
        <f t="shared" si="66"/>
        <v>-0.17551441911735266</v>
      </c>
      <c r="BJ875" s="50">
        <v>-0.42353150271265244</v>
      </c>
      <c r="BK875" s="50">
        <v>7.9294171863619875E-4</v>
      </c>
      <c r="BL875" s="50">
        <v>3.2888725238587227E-2</v>
      </c>
      <c r="BM875" s="50">
        <v>0.12770855467734613</v>
      </c>
      <c r="BN875" s="85">
        <f t="shared" si="67"/>
        <v>-0.26214128107808288</v>
      </c>
      <c r="BO875" s="5">
        <v>11.62</v>
      </c>
      <c r="BP875" s="5">
        <v>31.9</v>
      </c>
      <c r="BQ875">
        <v>0</v>
      </c>
      <c r="BR875">
        <v>0</v>
      </c>
      <c r="BS875">
        <v>0</v>
      </c>
      <c r="BT875" s="1" t="s">
        <v>3203</v>
      </c>
      <c r="BU875">
        <v>0</v>
      </c>
      <c r="BV875">
        <v>0</v>
      </c>
      <c r="BW875">
        <v>0</v>
      </c>
      <c r="BX875" s="1" t="s">
        <v>3203</v>
      </c>
      <c r="BY875">
        <v>0</v>
      </c>
      <c r="BZ875">
        <v>0</v>
      </c>
      <c r="CA875">
        <v>0</v>
      </c>
      <c r="CB875" s="1" t="s">
        <v>3203</v>
      </c>
      <c r="CC875">
        <v>0</v>
      </c>
      <c r="CD875">
        <v>0</v>
      </c>
      <c r="CE875">
        <v>0</v>
      </c>
      <c r="CF875" s="1" t="s">
        <v>3203</v>
      </c>
      <c r="CG875">
        <v>1</v>
      </c>
      <c r="CH875">
        <v>1</v>
      </c>
      <c r="CI875" s="1">
        <v>5.2</v>
      </c>
      <c r="CJ875" s="1">
        <v>5.2</v>
      </c>
      <c r="CK875" s="1">
        <v>10.3</v>
      </c>
      <c r="CL875" s="1">
        <v>10.3</v>
      </c>
      <c r="CM875" s="1">
        <v>15</v>
      </c>
      <c r="CN875" s="1">
        <v>22.6</v>
      </c>
      <c r="CO875">
        <v>0</v>
      </c>
      <c r="CP875">
        <v>0</v>
      </c>
      <c r="CQ875" s="1">
        <v>0</v>
      </c>
      <c r="CR875" s="1">
        <v>0</v>
      </c>
      <c r="CS875" s="1">
        <v>5.2</v>
      </c>
      <c r="CT875" s="1">
        <v>0</v>
      </c>
      <c r="CU875" s="1">
        <v>5.6</v>
      </c>
      <c r="CV875" s="1">
        <v>3.8</v>
      </c>
      <c r="CW875" s="5">
        <v>-1.4</v>
      </c>
      <c r="CX875" s="6">
        <v>-2.7E-2</v>
      </c>
      <c r="CY875" s="6">
        <v>-0.34899999999999998</v>
      </c>
      <c r="CZ875" s="6">
        <v>-1.96</v>
      </c>
      <c r="DA875" s="6">
        <v>2.3159999999999998</v>
      </c>
      <c r="DB875" s="6">
        <v>-0.13800000000000001</v>
      </c>
      <c r="DC875" s="6">
        <v>1.353</v>
      </c>
      <c r="DD875" s="5">
        <v>-10.8</v>
      </c>
      <c r="DE875" s="5">
        <v>-5.16</v>
      </c>
      <c r="DF875" s="5">
        <v>5.64</v>
      </c>
      <c r="DG875" s="5">
        <v>12.5</v>
      </c>
      <c r="DH875">
        <v>778</v>
      </c>
      <c r="DI875">
        <v>903</v>
      </c>
      <c r="DJ875" s="5">
        <v>5.16</v>
      </c>
      <c r="DK875" s="5">
        <v>10.33</v>
      </c>
      <c r="DL875" s="1">
        <v>36.200000000000003</v>
      </c>
      <c r="DM875" s="1">
        <v>36.200000000000003</v>
      </c>
      <c r="DN875" s="1">
        <v>10.3</v>
      </c>
      <c r="DO875" s="1">
        <v>10.3</v>
      </c>
      <c r="DP875" s="5">
        <v>0</v>
      </c>
      <c r="DQ875" s="5">
        <v>3.76</v>
      </c>
      <c r="DR875" s="1">
        <v>35.700000000000003</v>
      </c>
      <c r="DS875" s="1">
        <v>24.5</v>
      </c>
      <c r="DT875" s="1">
        <v>9.4</v>
      </c>
      <c r="DU875" s="1">
        <v>18.8</v>
      </c>
      <c r="DV875" s="1">
        <v>15</v>
      </c>
      <c r="DW875" s="1">
        <v>22.6</v>
      </c>
      <c r="DX875">
        <v>1</v>
      </c>
      <c r="DY875">
        <v>4</v>
      </c>
      <c r="DZ875">
        <v>1</v>
      </c>
      <c r="EA875">
        <v>2</v>
      </c>
      <c r="EB875">
        <v>2</v>
      </c>
      <c r="EC875">
        <v>4</v>
      </c>
      <c r="ED875" s="1">
        <v>62.5</v>
      </c>
      <c r="EE875">
        <v>1</v>
      </c>
      <c r="EF875">
        <v>6</v>
      </c>
      <c r="EG875">
        <v>5</v>
      </c>
      <c r="EH875">
        <v>14.3</v>
      </c>
      <c r="EI875" s="1">
        <v>0</v>
      </c>
      <c r="EJ875" s="1">
        <v>0</v>
      </c>
      <c r="EK875">
        <v>1</v>
      </c>
      <c r="EL875">
        <v>2</v>
      </c>
      <c r="EM875" s="5">
        <v>-5.16</v>
      </c>
      <c r="EN875" s="5">
        <v>-3.76</v>
      </c>
      <c r="EO875" s="5">
        <v>0.18</v>
      </c>
      <c r="EP875" s="5">
        <v>6.37</v>
      </c>
      <c r="EQ875" s="5">
        <v>0</v>
      </c>
      <c r="ER875" s="5">
        <v>1.605</v>
      </c>
      <c r="ES875" s="5">
        <v>-6.492</v>
      </c>
      <c r="ET875" s="5">
        <v>2.5019999999999998</v>
      </c>
      <c r="EU875" s="5">
        <v>-89.558000000000007</v>
      </c>
      <c r="EV875" s="5">
        <v>-28.88</v>
      </c>
      <c r="EW875" s="5">
        <v>51.805999999999997</v>
      </c>
      <c r="EX875" s="1">
        <v>0</v>
      </c>
      <c r="EY875" s="1">
        <v>0</v>
      </c>
      <c r="EZ875">
        <v>0</v>
      </c>
      <c r="FA875">
        <v>0</v>
      </c>
      <c r="FB875" s="5">
        <v>0</v>
      </c>
      <c r="FC875" s="5">
        <v>0</v>
      </c>
      <c r="FD875" s="5">
        <v>0</v>
      </c>
      <c r="FE875" s="5">
        <v>0</v>
      </c>
      <c r="FF875" s="5">
        <v>0</v>
      </c>
      <c r="FG875" s="5">
        <v>0</v>
      </c>
      <c r="FH875" s="5">
        <v>0.28000000000000003</v>
      </c>
      <c r="FI875" s="5">
        <v>8.23</v>
      </c>
      <c r="FJ875" s="5">
        <v>0</v>
      </c>
      <c r="FK875" s="5">
        <v>0.219</v>
      </c>
      <c r="FL875" s="5">
        <v>-0.46899999999999997</v>
      </c>
      <c r="FM875" s="5">
        <v>-0.254</v>
      </c>
      <c r="FN875" s="5">
        <v>82.331000000000003</v>
      </c>
      <c r="FO875" s="5">
        <v>-3.556</v>
      </c>
      <c r="FP875" s="5">
        <v>-80.126999999999995</v>
      </c>
      <c r="FQ875" s="1">
        <v>0</v>
      </c>
      <c r="FR875" s="1">
        <v>0</v>
      </c>
      <c r="FS875">
        <v>0</v>
      </c>
      <c r="FT875">
        <v>0</v>
      </c>
      <c r="FU875" s="5">
        <v>0</v>
      </c>
      <c r="FV875" s="5">
        <v>0</v>
      </c>
      <c r="FW875" s="5">
        <v>0</v>
      </c>
      <c r="FX875" s="5">
        <v>0</v>
      </c>
      <c r="FY875" s="5">
        <v>0</v>
      </c>
      <c r="FZ875" s="5">
        <v>0</v>
      </c>
      <c r="GA875" t="s">
        <v>564</v>
      </c>
      <c r="GC875" s="86" t="e">
        <v>#VALUE!</v>
      </c>
      <c r="GD875" t="s">
        <v>564</v>
      </c>
      <c r="GE875" s="1">
        <f t="shared" si="68"/>
        <v>0.5</v>
      </c>
      <c r="GF875" s="78">
        <v>25.892899</v>
      </c>
      <c r="GG875" s="78">
        <v>4.8328139999999999</v>
      </c>
      <c r="GH875" s="78">
        <v>5.9079480000000002</v>
      </c>
      <c r="GI875" s="80">
        <v>0.51699399999999995</v>
      </c>
      <c r="GJ875" s="80">
        <v>0.65081</v>
      </c>
      <c r="GK875" s="80">
        <v>-2.3900000000000001E-4</v>
      </c>
      <c r="GL875" s="80" t="str">
        <f t="shared" si="69"/>
        <v xml:space="preserve"> </v>
      </c>
      <c r="GM875" s="80">
        <v>24.418113999999999</v>
      </c>
      <c r="GN875" s="80">
        <v>4.5403419999999999</v>
      </c>
      <c r="GO875" s="80">
        <v>5.5811520000000003</v>
      </c>
      <c r="GP875" s="80">
        <v>1.1542939999999999</v>
      </c>
      <c r="GQ875" s="80">
        <v>0.73574300000000004</v>
      </c>
      <c r="GR875" s="80">
        <v>2.9364000000000001E-2</v>
      </c>
      <c r="GS875" s="87">
        <v>-0.4</v>
      </c>
      <c r="GT875" s="87">
        <v>-0.4</v>
      </c>
      <c r="GU875" s="87">
        <v>0</v>
      </c>
      <c r="GV875" s="87">
        <v>-0.1</v>
      </c>
      <c r="GW875" s="87">
        <v>0</v>
      </c>
      <c r="GX875" s="87">
        <v>-0.5</v>
      </c>
      <c r="GY875" s="87">
        <v>0</v>
      </c>
      <c r="GZ875" s="87">
        <v>0</v>
      </c>
      <c r="HA875" s="87">
        <v>0</v>
      </c>
      <c r="HB875" s="87">
        <v>0</v>
      </c>
      <c r="HC875" s="87">
        <v>0</v>
      </c>
      <c r="HD875" s="87">
        <v>0</v>
      </c>
      <c r="HE875" s="87">
        <v>0</v>
      </c>
      <c r="HF875" s="87">
        <v>0</v>
      </c>
      <c r="HG875" s="87">
        <v>0</v>
      </c>
      <c r="HH875" s="87">
        <v>0</v>
      </c>
      <c r="HI875" s="87">
        <v>0</v>
      </c>
      <c r="HJ875" s="87">
        <v>0</v>
      </c>
      <c r="HK875" s="87">
        <v>0</v>
      </c>
      <c r="HL875" s="87">
        <v>0</v>
      </c>
      <c r="HM875" s="87">
        <v>0</v>
      </c>
      <c r="HN875" s="87">
        <v>0</v>
      </c>
      <c r="HO875" s="87">
        <v>0</v>
      </c>
      <c r="HP875" s="87">
        <v>0</v>
      </c>
    </row>
    <row r="876" spans="1:224" x14ac:dyDescent="0.2">
      <c r="A876">
        <v>47</v>
      </c>
      <c r="B876" t="s">
        <v>1186</v>
      </c>
      <c r="C876" t="s">
        <v>1187</v>
      </c>
      <c r="D876" t="s">
        <v>4534</v>
      </c>
      <c r="E876" t="s">
        <v>4529</v>
      </c>
      <c r="F876">
        <v>75</v>
      </c>
      <c r="G876">
        <v>210</v>
      </c>
      <c r="H876" t="s">
        <v>1488</v>
      </c>
      <c r="J876" t="s">
        <v>2436</v>
      </c>
      <c r="K876" t="s">
        <v>1492</v>
      </c>
      <c r="L876" s="82"/>
      <c r="M876" t="s">
        <v>1513</v>
      </c>
      <c r="N876">
        <v>1</v>
      </c>
      <c r="O876">
        <v>0</v>
      </c>
      <c r="P876">
        <v>1</v>
      </c>
      <c r="Q876">
        <v>1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4</v>
      </c>
      <c r="AJ876">
        <v>0</v>
      </c>
      <c r="AK876">
        <v>0</v>
      </c>
      <c r="AL876">
        <v>0</v>
      </c>
      <c r="AM876">
        <v>0</v>
      </c>
      <c r="AN876">
        <v>0</v>
      </c>
      <c r="AO876" s="1">
        <v>0</v>
      </c>
      <c r="AP876">
        <v>544</v>
      </c>
      <c r="AQ876">
        <v>0</v>
      </c>
      <c r="AR876">
        <v>0</v>
      </c>
      <c r="AS876" s="2">
        <v>12</v>
      </c>
      <c r="AV876" s="1">
        <v>0.2</v>
      </c>
      <c r="AW876" s="1">
        <v>0.3</v>
      </c>
      <c r="AX876" s="1">
        <v>0.9</v>
      </c>
      <c r="AY876" s="1">
        <v>0.3</v>
      </c>
      <c r="AZ876" s="1">
        <v>0.1</v>
      </c>
      <c r="BA876" s="1">
        <v>0</v>
      </c>
      <c r="BB876" s="1">
        <v>0.4</v>
      </c>
      <c r="BC876" s="85">
        <f t="shared" si="65"/>
        <v>1.3755374431961833</v>
      </c>
      <c r="BD876" s="50">
        <v>0.85655583413404324</v>
      </c>
      <c r="BE876" s="50">
        <v>0</v>
      </c>
      <c r="BF876" s="50">
        <v>0</v>
      </c>
      <c r="BG876" s="50">
        <v>-3.1075548898419569E-2</v>
      </c>
      <c r="BH876" s="50">
        <v>0</v>
      </c>
      <c r="BI876" s="85">
        <f t="shared" si="66"/>
        <v>0.82548028523562367</v>
      </c>
      <c r="BJ876" s="50">
        <v>0.46849747781014456</v>
      </c>
      <c r="BK876" s="50">
        <v>0</v>
      </c>
      <c r="BL876" s="50">
        <v>0</v>
      </c>
      <c r="BM876" s="50">
        <v>8.1559680150415204E-2</v>
      </c>
      <c r="BN876" s="85">
        <f t="shared" si="67"/>
        <v>0.55005715796055976</v>
      </c>
      <c r="CW876" s="5">
        <v>7.83</v>
      </c>
      <c r="CX876" s="6">
        <v>-9.9000000000000005E-2</v>
      </c>
      <c r="CY876" s="6">
        <v>-3.5999999999999997E-2</v>
      </c>
      <c r="CZ876" s="6">
        <v>-1.1759999999999999</v>
      </c>
      <c r="DA876" s="6">
        <v>7.923</v>
      </c>
      <c r="DB876" s="6">
        <v>-1.2430000000000001</v>
      </c>
      <c r="DC876" s="6">
        <v>1.391</v>
      </c>
      <c r="DD876" s="5">
        <v>-45.5</v>
      </c>
      <c r="DE876" s="5">
        <v>-62.72</v>
      </c>
      <c r="DF876" s="5">
        <v>-17.170000000000002</v>
      </c>
      <c r="DG876" s="5">
        <v>50</v>
      </c>
      <c r="DH876">
        <v>1000</v>
      </c>
      <c r="DI876">
        <v>1500</v>
      </c>
      <c r="DJ876" s="5">
        <v>6.27</v>
      </c>
      <c r="DK876" s="5">
        <v>0</v>
      </c>
      <c r="DL876" s="1">
        <v>6.3</v>
      </c>
      <c r="DM876" s="1">
        <v>31.4</v>
      </c>
      <c r="DN876" s="1">
        <v>6.3</v>
      </c>
      <c r="DO876" s="1">
        <v>18.8</v>
      </c>
      <c r="DP876" s="5">
        <v>0</v>
      </c>
      <c r="DQ876" s="5">
        <v>1.56</v>
      </c>
      <c r="DR876" s="1">
        <v>34.299999999999997</v>
      </c>
      <c r="DS876" s="1">
        <v>34.299999999999997</v>
      </c>
      <c r="DT876" s="1">
        <v>10.9</v>
      </c>
      <c r="DU876" s="1">
        <v>20.3</v>
      </c>
      <c r="DV876" s="1">
        <v>14.1</v>
      </c>
      <c r="DW876" s="1">
        <v>7.8</v>
      </c>
      <c r="DX876">
        <v>0</v>
      </c>
      <c r="DY876">
        <v>2</v>
      </c>
      <c r="DZ876">
        <v>3</v>
      </c>
      <c r="EA876">
        <v>2</v>
      </c>
      <c r="EB876">
        <v>0</v>
      </c>
      <c r="EC876">
        <v>0</v>
      </c>
      <c r="ED876" s="1">
        <v>28.6</v>
      </c>
      <c r="EE876">
        <v>2</v>
      </c>
      <c r="EF876">
        <v>6</v>
      </c>
      <c r="EG876">
        <v>3</v>
      </c>
      <c r="EH876">
        <v>25</v>
      </c>
      <c r="EI876" s="1">
        <v>6.27</v>
      </c>
      <c r="EJ876" s="1">
        <v>0</v>
      </c>
      <c r="EK876">
        <v>1</v>
      </c>
      <c r="EL876">
        <v>0</v>
      </c>
      <c r="EM876" s="5">
        <v>6.27</v>
      </c>
      <c r="EN876" s="5">
        <v>-1.56</v>
      </c>
      <c r="GA876" t="s">
        <v>561</v>
      </c>
      <c r="GB876" s="83">
        <v>0.5</v>
      </c>
      <c r="GC876" s="86">
        <v>0.5</v>
      </c>
      <c r="GD876">
        <v>0.5</v>
      </c>
      <c r="GE876" s="1">
        <f t="shared" si="68"/>
        <v>0.1333333333333333</v>
      </c>
      <c r="GF876" s="78">
        <v>25.982863999999999</v>
      </c>
      <c r="GG876" s="78">
        <v>1.4693769999999999</v>
      </c>
      <c r="GH876" s="78">
        <v>4.9693370000000003</v>
      </c>
      <c r="GI876" s="80">
        <v>0.27773100000000001</v>
      </c>
      <c r="GJ876" s="80">
        <v>1.1467940000000001</v>
      </c>
      <c r="GK876" s="80">
        <v>2.3059999999999999E-3</v>
      </c>
      <c r="GL876" s="80">
        <f t="shared" si="69"/>
        <v>0.47561033333333325</v>
      </c>
      <c r="GM876" s="80">
        <v>22.116547000000001</v>
      </c>
      <c r="GN876" s="80">
        <v>1.7175609999999999</v>
      </c>
      <c r="GO876" s="80">
        <v>4.8949350000000003</v>
      </c>
      <c r="GP876" s="80">
        <v>0.97009699999999999</v>
      </c>
      <c r="GQ876" s="80">
        <v>1.191894</v>
      </c>
      <c r="GR876" s="80">
        <v>3.7290000000000001E-3</v>
      </c>
      <c r="GS876" s="87">
        <v>-0.3</v>
      </c>
      <c r="GT876" s="87">
        <v>-0.3</v>
      </c>
      <c r="GU876" s="87">
        <v>0.1</v>
      </c>
      <c r="GV876" s="87">
        <v>0</v>
      </c>
      <c r="GW876" s="87">
        <v>0</v>
      </c>
      <c r="GX876" s="87">
        <v>-0.3</v>
      </c>
      <c r="GY876" s="87">
        <v>0</v>
      </c>
      <c r="GZ876" s="87">
        <v>0</v>
      </c>
      <c r="HA876" s="87">
        <v>0</v>
      </c>
      <c r="HB876" s="87">
        <v>0</v>
      </c>
      <c r="HC876" s="87">
        <v>0</v>
      </c>
      <c r="HD876" s="87">
        <v>0</v>
      </c>
      <c r="HE876" s="87">
        <v>0</v>
      </c>
      <c r="HF876" s="87">
        <v>0</v>
      </c>
      <c r="HG876" s="87">
        <v>0</v>
      </c>
      <c r="HH876" s="87">
        <v>0</v>
      </c>
      <c r="HI876" s="87">
        <v>0</v>
      </c>
      <c r="HJ876" s="87">
        <v>0</v>
      </c>
      <c r="HK876" s="87">
        <v>0</v>
      </c>
      <c r="HL876" s="87">
        <v>0</v>
      </c>
      <c r="HM876" s="87">
        <v>0</v>
      </c>
      <c r="HN876" s="87">
        <v>0</v>
      </c>
      <c r="HO876" s="87">
        <v>0</v>
      </c>
      <c r="HP876" s="87">
        <v>0</v>
      </c>
    </row>
    <row r="877" spans="1:224" x14ac:dyDescent="0.2">
      <c r="A877">
        <v>92</v>
      </c>
      <c r="B877" t="s">
        <v>3845</v>
      </c>
      <c r="C877" t="s">
        <v>3846</v>
      </c>
      <c r="D877" t="s">
        <v>2626</v>
      </c>
      <c r="E877" t="s">
        <v>2594</v>
      </c>
      <c r="F877">
        <v>73</v>
      </c>
      <c r="G877">
        <v>200</v>
      </c>
      <c r="H877" t="s">
        <v>1483</v>
      </c>
      <c r="J877" t="s">
        <v>2505</v>
      </c>
      <c r="K877" t="s">
        <v>1598</v>
      </c>
      <c r="L877" s="82"/>
      <c r="M877" t="s">
        <v>3201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2</v>
      </c>
      <c r="AI877">
        <v>0</v>
      </c>
      <c r="AJ877">
        <v>1</v>
      </c>
      <c r="AK877">
        <v>0</v>
      </c>
      <c r="AL877">
        <v>0</v>
      </c>
      <c r="AM877">
        <v>0</v>
      </c>
      <c r="AN877">
        <v>0</v>
      </c>
      <c r="AO877" s="1">
        <v>0</v>
      </c>
      <c r="AP877">
        <v>661</v>
      </c>
      <c r="AQ877">
        <v>0</v>
      </c>
      <c r="AR877">
        <v>0</v>
      </c>
      <c r="AS877" s="2">
        <v>16</v>
      </c>
      <c r="BC877" s="85">
        <f t="shared" si="65"/>
        <v>-4.0047935441603566E-2</v>
      </c>
      <c r="BD877" s="50">
        <v>-0.22935102053584358</v>
      </c>
      <c r="BE877" s="50">
        <v>0</v>
      </c>
      <c r="BF877" s="50">
        <v>0</v>
      </c>
      <c r="BG877" s="50">
        <v>-6.3708950460904426E-2</v>
      </c>
      <c r="BH877" s="50">
        <v>0</v>
      </c>
      <c r="BI877" s="85">
        <f t="shared" si="66"/>
        <v>-0.29305997099674802</v>
      </c>
      <c r="BJ877" s="50">
        <v>0.17337414118312117</v>
      </c>
      <c r="BK877" s="50">
        <v>0</v>
      </c>
      <c r="BL877" s="50">
        <v>0</v>
      </c>
      <c r="BM877" s="50">
        <v>7.9637894372023288E-2</v>
      </c>
      <c r="BN877" s="85">
        <f t="shared" si="67"/>
        <v>0.25301203555514445</v>
      </c>
      <c r="BO877" s="5">
        <v>11.02</v>
      </c>
      <c r="BP877" s="5">
        <v>41.27</v>
      </c>
      <c r="BQ877">
        <v>0</v>
      </c>
      <c r="BR877">
        <v>0</v>
      </c>
      <c r="BS877">
        <v>1</v>
      </c>
      <c r="BT877" s="1">
        <v>53</v>
      </c>
      <c r="BU877">
        <v>0</v>
      </c>
      <c r="BV877">
        <v>0</v>
      </c>
      <c r="BW877">
        <v>0</v>
      </c>
      <c r="BX877" s="1" t="s">
        <v>3203</v>
      </c>
      <c r="BY877">
        <v>0</v>
      </c>
      <c r="BZ877">
        <v>0</v>
      </c>
      <c r="CA877">
        <v>1</v>
      </c>
      <c r="CB877" s="1">
        <v>53</v>
      </c>
      <c r="CC877">
        <v>0</v>
      </c>
      <c r="CD877">
        <v>0</v>
      </c>
      <c r="CE877">
        <v>0</v>
      </c>
      <c r="CF877" s="1" t="s">
        <v>3203</v>
      </c>
      <c r="CG877">
        <v>0</v>
      </c>
      <c r="CH877">
        <v>0</v>
      </c>
      <c r="CI877" s="1">
        <v>0</v>
      </c>
      <c r="CJ877" s="1">
        <v>0</v>
      </c>
      <c r="CK877" s="1">
        <v>10.9</v>
      </c>
      <c r="CL877" s="1">
        <v>5.4</v>
      </c>
      <c r="CM877" s="1">
        <v>13.1</v>
      </c>
      <c r="CN877" s="1">
        <v>8.6999999999999993</v>
      </c>
      <c r="CO877">
        <v>0</v>
      </c>
      <c r="CP877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4.4000000000000004</v>
      </c>
      <c r="CV877" s="1">
        <v>1.5</v>
      </c>
      <c r="CW877" s="5">
        <v>2.91</v>
      </c>
      <c r="CX877" s="6">
        <v>5.1999999999999998E-2</v>
      </c>
      <c r="CY877" s="6">
        <v>-0.38900000000000001</v>
      </c>
      <c r="CZ877" s="6">
        <v>-0.95599999999999996</v>
      </c>
      <c r="DA877" s="6">
        <v>3.2589999999999999</v>
      </c>
      <c r="DB877" s="6">
        <v>-3.589</v>
      </c>
      <c r="DC877" s="6">
        <v>2.4590000000000001</v>
      </c>
      <c r="DD877" s="5">
        <v>24.7</v>
      </c>
      <c r="DE877" s="5">
        <v>0</v>
      </c>
      <c r="DF877" s="5">
        <v>-24.72</v>
      </c>
      <c r="DG877" s="5">
        <v>0</v>
      </c>
      <c r="DH877">
        <v>1000</v>
      </c>
      <c r="DI877">
        <v>1000</v>
      </c>
      <c r="DJ877" s="5">
        <v>0</v>
      </c>
      <c r="DK877" s="5">
        <v>0</v>
      </c>
      <c r="DL877" s="1">
        <v>27.2</v>
      </c>
      <c r="DM877" s="1">
        <v>27.2</v>
      </c>
      <c r="DN877" s="1">
        <v>16.3</v>
      </c>
      <c r="DO877" s="1">
        <v>10.9</v>
      </c>
      <c r="DP877" s="5">
        <v>0</v>
      </c>
      <c r="DQ877" s="5">
        <v>2.91</v>
      </c>
      <c r="DR877" s="1">
        <v>20.399999999999999</v>
      </c>
      <c r="DS877" s="1">
        <v>39.299999999999997</v>
      </c>
      <c r="DT877" s="1">
        <v>10.199999999999999</v>
      </c>
      <c r="DU877" s="1">
        <v>8.6999999999999993</v>
      </c>
      <c r="DV877" s="1">
        <v>13.1</v>
      </c>
      <c r="DW877" s="1">
        <v>8.6999999999999993</v>
      </c>
      <c r="DX877">
        <v>0</v>
      </c>
      <c r="DY877">
        <v>3</v>
      </c>
      <c r="DZ877">
        <v>1</v>
      </c>
      <c r="EA877">
        <v>2</v>
      </c>
      <c r="EB877">
        <v>3</v>
      </c>
      <c r="EC877">
        <v>3</v>
      </c>
      <c r="ED877" s="1">
        <v>50</v>
      </c>
      <c r="EE877">
        <v>3</v>
      </c>
      <c r="EF877">
        <v>6</v>
      </c>
      <c r="EG877">
        <v>4</v>
      </c>
      <c r="EH877">
        <v>33.299999999999997</v>
      </c>
      <c r="EI877" s="1">
        <v>0</v>
      </c>
      <c r="EJ877" s="1">
        <v>0</v>
      </c>
      <c r="EK877">
        <v>0</v>
      </c>
      <c r="EL877">
        <v>0</v>
      </c>
      <c r="EM877" s="5">
        <v>0</v>
      </c>
      <c r="EN877" s="5">
        <v>-2.91</v>
      </c>
      <c r="GA877" t="s">
        <v>561</v>
      </c>
      <c r="GB877" s="83">
        <v>0.5</v>
      </c>
      <c r="GC877" s="86">
        <v>0.5</v>
      </c>
      <c r="GD877">
        <v>0.5</v>
      </c>
      <c r="GE877" s="1">
        <f t="shared" si="68"/>
        <v>0</v>
      </c>
      <c r="GF877" s="78">
        <v>23.797982999999999</v>
      </c>
      <c r="GG877" s="78">
        <v>3.6717490000000002</v>
      </c>
      <c r="GH877" s="78">
        <v>4.6767339999999997</v>
      </c>
      <c r="GI877" s="80">
        <v>0.38696599999999998</v>
      </c>
      <c r="GJ877" s="80">
        <v>0.58301599999999998</v>
      </c>
      <c r="GK877" s="80">
        <v>8.7399999999999999E-4</v>
      </c>
      <c r="GL877" s="80">
        <f t="shared" si="69"/>
        <v>0.32361866666666672</v>
      </c>
      <c r="GM877" s="80">
        <v>24.453941</v>
      </c>
      <c r="GN877" s="80">
        <v>4.5190469999999996</v>
      </c>
      <c r="GO877" s="80">
        <v>5.5614739999999996</v>
      </c>
      <c r="GP877" s="80">
        <v>1.1487039999999999</v>
      </c>
      <c r="GQ877" s="80">
        <v>0.73692100000000005</v>
      </c>
      <c r="GR877" s="80">
        <v>2.7362000000000001E-2</v>
      </c>
      <c r="GS877" s="87">
        <v>0</v>
      </c>
      <c r="GT877" s="87">
        <v>0</v>
      </c>
      <c r="GU877" s="87">
        <v>0</v>
      </c>
      <c r="GV877" s="87">
        <v>0</v>
      </c>
      <c r="GW877" s="87">
        <v>0</v>
      </c>
      <c r="GX877" s="87">
        <v>0</v>
      </c>
      <c r="GY877" s="87">
        <v>0</v>
      </c>
      <c r="GZ877" s="87">
        <v>0</v>
      </c>
      <c r="HA877" s="87">
        <v>0</v>
      </c>
      <c r="HB877" s="87">
        <v>0</v>
      </c>
      <c r="HC877" s="87">
        <v>0</v>
      </c>
      <c r="HD877" s="87">
        <v>0</v>
      </c>
      <c r="HE877" s="87">
        <v>0</v>
      </c>
      <c r="HF877" s="87">
        <v>0</v>
      </c>
      <c r="HG877" s="87">
        <v>0</v>
      </c>
      <c r="HH877" s="87">
        <v>0</v>
      </c>
      <c r="HI877" s="87">
        <v>0</v>
      </c>
      <c r="HJ877" s="87">
        <v>0</v>
      </c>
      <c r="HK877" s="87">
        <v>0</v>
      </c>
      <c r="HL877" s="87">
        <v>0</v>
      </c>
      <c r="HM877" s="87">
        <v>0</v>
      </c>
      <c r="HN877" s="87">
        <v>0</v>
      </c>
      <c r="HO877" s="87">
        <v>0</v>
      </c>
      <c r="HP877" s="87">
        <v>0</v>
      </c>
    </row>
    <row r="878" spans="1:224" x14ac:dyDescent="0.2">
      <c r="A878">
        <v>36</v>
      </c>
      <c r="B878" t="s">
        <v>4436</v>
      </c>
      <c r="C878" t="s">
        <v>4437</v>
      </c>
      <c r="E878" t="s">
        <v>4420</v>
      </c>
      <c r="F878">
        <v>74</v>
      </c>
      <c r="G878">
        <v>220</v>
      </c>
      <c r="H878" t="s">
        <v>1483</v>
      </c>
      <c r="J878" t="s">
        <v>2491</v>
      </c>
      <c r="K878" t="s">
        <v>1603</v>
      </c>
      <c r="L878" s="82"/>
      <c r="M878" t="s">
        <v>3201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 s="1">
        <v>0</v>
      </c>
      <c r="AP878">
        <v>423</v>
      </c>
      <c r="AQ878">
        <v>0</v>
      </c>
      <c r="AR878">
        <v>0</v>
      </c>
      <c r="AS878" s="2">
        <v>10</v>
      </c>
      <c r="BC878" s="85">
        <f t="shared" si="65"/>
        <v>0.45358563372548011</v>
      </c>
      <c r="BD878" s="50">
        <v>-0.19443102384205377</v>
      </c>
      <c r="BE878" s="50">
        <v>0</v>
      </c>
      <c r="BF878" s="50">
        <v>0</v>
      </c>
      <c r="BG878" s="50">
        <v>0.37878413211695355</v>
      </c>
      <c r="BH878" s="50">
        <v>0</v>
      </c>
      <c r="BI878" s="85">
        <f t="shared" si="66"/>
        <v>0.18435310827489979</v>
      </c>
      <c r="BJ878" s="50">
        <v>0.1845089544306735</v>
      </c>
      <c r="BK878" s="50">
        <v>0</v>
      </c>
      <c r="BL878" s="50">
        <v>0</v>
      </c>
      <c r="BM878" s="50">
        <v>8.4723571019906824E-2</v>
      </c>
      <c r="BN878" s="85">
        <f t="shared" si="67"/>
        <v>0.2692325254505803</v>
      </c>
      <c r="CW878" s="5">
        <v>-1.51</v>
      </c>
      <c r="CX878" s="6">
        <v>0.05</v>
      </c>
      <c r="CY878" s="6">
        <v>-0.35799999999999998</v>
      </c>
      <c r="CZ878" s="6">
        <v>-0.436</v>
      </c>
      <c r="DA878" s="6">
        <v>-3.9670000000000001</v>
      </c>
      <c r="DB878" s="6">
        <v>0.73199999999999998</v>
      </c>
      <c r="DC878" s="6">
        <v>4.2030000000000003</v>
      </c>
      <c r="DD878" s="5">
        <v>-7.4</v>
      </c>
      <c r="DE878" s="5">
        <v>15.22</v>
      </c>
      <c r="DF878" s="5">
        <v>22.65</v>
      </c>
      <c r="DG878" s="5">
        <v>0</v>
      </c>
      <c r="DH878">
        <v>1000</v>
      </c>
      <c r="DI878">
        <v>1000</v>
      </c>
      <c r="DJ878" s="5">
        <v>0</v>
      </c>
      <c r="DK878" s="5">
        <v>0</v>
      </c>
      <c r="DL878" s="1">
        <v>22.8</v>
      </c>
      <c r="DM878" s="1">
        <v>15.2</v>
      </c>
      <c r="DN878" s="1">
        <v>0</v>
      </c>
      <c r="DO878" s="1">
        <v>0</v>
      </c>
      <c r="DP878" s="5">
        <v>3.02</v>
      </c>
      <c r="DQ878" s="5">
        <v>1.51</v>
      </c>
      <c r="DR878" s="1">
        <v>31.7</v>
      </c>
      <c r="DS878" s="1">
        <v>28.7</v>
      </c>
      <c r="DT878" s="1">
        <v>18.100000000000001</v>
      </c>
      <c r="DU878" s="1">
        <v>3</v>
      </c>
      <c r="DV878" s="1">
        <v>15.1</v>
      </c>
      <c r="DW878" s="1">
        <v>18.100000000000001</v>
      </c>
      <c r="DX878">
        <v>1</v>
      </c>
      <c r="DY878">
        <v>0</v>
      </c>
      <c r="DZ878">
        <v>1</v>
      </c>
      <c r="EA878">
        <v>2</v>
      </c>
      <c r="EB878">
        <v>3</v>
      </c>
      <c r="EC878">
        <v>0</v>
      </c>
      <c r="ED878" s="1">
        <v>25</v>
      </c>
      <c r="EE878">
        <v>1</v>
      </c>
      <c r="EF878">
        <v>3</v>
      </c>
      <c r="EG878">
        <v>2</v>
      </c>
      <c r="EH878">
        <v>25</v>
      </c>
      <c r="EI878" s="1">
        <v>0</v>
      </c>
      <c r="EJ878" s="1">
        <v>0</v>
      </c>
      <c r="EK878">
        <v>0</v>
      </c>
      <c r="EL878">
        <v>0</v>
      </c>
      <c r="EM878" s="5">
        <v>0</v>
      </c>
      <c r="EN878" s="5">
        <v>1.51</v>
      </c>
      <c r="GA878" t="s">
        <v>562</v>
      </c>
      <c r="GB878" s="83">
        <v>0.5</v>
      </c>
      <c r="GC878" s="86">
        <v>0.5</v>
      </c>
      <c r="GD878">
        <v>0.5</v>
      </c>
      <c r="GE878" s="1">
        <f t="shared" si="68"/>
        <v>0</v>
      </c>
      <c r="GF878" s="78">
        <v>29.113030999999999</v>
      </c>
      <c r="GG878" s="78">
        <v>4.1529939999999996</v>
      </c>
      <c r="GH878" s="78">
        <v>5.7129300000000001</v>
      </c>
      <c r="GI878" s="80">
        <v>0.247192</v>
      </c>
      <c r="GJ878" s="80">
        <v>0.79900800000000005</v>
      </c>
      <c r="GK878" s="80">
        <v>1.343E-3</v>
      </c>
      <c r="GL878" s="80">
        <f t="shared" si="69"/>
        <v>0.34918099999999996</v>
      </c>
      <c r="GM878" s="80">
        <v>23.374813</v>
      </c>
      <c r="GN878" s="80">
        <v>4.3482979999999998</v>
      </c>
      <c r="GO878" s="80">
        <v>5.5312760000000001</v>
      </c>
      <c r="GP878" s="80">
        <v>1.1768970000000001</v>
      </c>
      <c r="GQ878" s="80">
        <v>0.75191699999999995</v>
      </c>
      <c r="GR878" s="80">
        <v>2.2783999999999999E-2</v>
      </c>
      <c r="GS878" s="87">
        <v>0.1</v>
      </c>
      <c r="GT878" s="87">
        <v>0.1</v>
      </c>
      <c r="GU878" s="87">
        <v>0</v>
      </c>
      <c r="GV878" s="87">
        <v>0</v>
      </c>
      <c r="GW878" s="87">
        <v>0</v>
      </c>
      <c r="GX878" s="87">
        <v>0.1</v>
      </c>
      <c r="GY878" s="87">
        <v>0</v>
      </c>
      <c r="GZ878" s="87">
        <v>0</v>
      </c>
      <c r="HA878" s="87">
        <v>0</v>
      </c>
      <c r="HB878" s="87">
        <v>0</v>
      </c>
      <c r="HC878" s="87">
        <v>0</v>
      </c>
      <c r="HD878" s="87">
        <v>0</v>
      </c>
      <c r="HE878" s="87">
        <v>0</v>
      </c>
      <c r="HF878" s="87">
        <v>0</v>
      </c>
      <c r="HG878" s="87">
        <v>0</v>
      </c>
      <c r="HH878" s="87">
        <v>0</v>
      </c>
      <c r="HI878" s="87">
        <v>0</v>
      </c>
      <c r="HJ878" s="87">
        <v>0</v>
      </c>
      <c r="HK878" s="87">
        <v>0</v>
      </c>
      <c r="HL878" s="87">
        <v>0</v>
      </c>
      <c r="HM878" s="87">
        <v>0</v>
      </c>
      <c r="HN878" s="87">
        <v>0</v>
      </c>
      <c r="HO878" s="87">
        <v>0</v>
      </c>
      <c r="HP878" s="87">
        <v>0</v>
      </c>
    </row>
    <row r="879" spans="1:224" x14ac:dyDescent="0.2">
      <c r="A879">
        <v>52</v>
      </c>
      <c r="B879" t="s">
        <v>4238</v>
      </c>
      <c r="C879" t="s">
        <v>4194</v>
      </c>
      <c r="E879" t="s">
        <v>4180</v>
      </c>
      <c r="F879">
        <v>74</v>
      </c>
      <c r="G879">
        <v>207</v>
      </c>
      <c r="H879" t="s">
        <v>1483</v>
      </c>
      <c r="I879" t="s">
        <v>2572</v>
      </c>
      <c r="J879" t="s">
        <v>2485</v>
      </c>
      <c r="K879" t="s">
        <v>1494</v>
      </c>
      <c r="L879" s="82"/>
      <c r="M879" t="s">
        <v>3201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5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 s="1">
        <v>0</v>
      </c>
      <c r="AP879">
        <v>241</v>
      </c>
      <c r="AQ879">
        <v>0</v>
      </c>
      <c r="AR879">
        <v>0</v>
      </c>
      <c r="AS879" s="2">
        <v>8</v>
      </c>
      <c r="AV879" s="1">
        <v>0.1</v>
      </c>
      <c r="AW879" s="1">
        <v>0.1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85">
        <f t="shared" si="65"/>
        <v>2.4712067711660873E-2</v>
      </c>
      <c r="BD879" s="50">
        <v>-0.1002331728396544</v>
      </c>
      <c r="BE879" s="50">
        <v>0</v>
      </c>
      <c r="BF879" s="50">
        <v>0</v>
      </c>
      <c r="BG879" s="50">
        <v>-2.7587393815215289E-2</v>
      </c>
      <c r="BH879" s="50">
        <v>0</v>
      </c>
      <c r="BI879" s="85">
        <f t="shared" si="66"/>
        <v>-0.12782056665486968</v>
      </c>
      <c r="BJ879" s="50">
        <v>0.10498234821182302</v>
      </c>
      <c r="BK879" s="50">
        <v>0</v>
      </c>
      <c r="BL879" s="50">
        <v>0</v>
      </c>
      <c r="BM879" s="50">
        <v>4.7550286154707536E-2</v>
      </c>
      <c r="BN879" s="85">
        <f t="shared" si="67"/>
        <v>0.15253263436653056</v>
      </c>
      <c r="CW879" s="5">
        <v>0</v>
      </c>
      <c r="CX879" s="6">
        <v>-0.39200000000000002</v>
      </c>
      <c r="CY879" s="6">
        <v>9.5000000000000001E-2</v>
      </c>
      <c r="CZ879" s="6">
        <v>-2.6619999999999999</v>
      </c>
      <c r="DA879" s="6">
        <v>6.49</v>
      </c>
      <c r="DB879" s="6">
        <v>1.5009999999999999</v>
      </c>
      <c r="DC879" s="6">
        <v>14.37</v>
      </c>
      <c r="DD879" s="5">
        <v>46.8</v>
      </c>
      <c r="DE879" s="5">
        <v>51.25</v>
      </c>
      <c r="DF879" s="5">
        <v>4.41</v>
      </c>
      <c r="DG879" s="5">
        <v>0</v>
      </c>
      <c r="DH879">
        <v>1000</v>
      </c>
      <c r="DI879">
        <v>1000</v>
      </c>
      <c r="DJ879" s="5">
        <v>0</v>
      </c>
      <c r="DK879" s="5">
        <v>0</v>
      </c>
      <c r="DL879" s="1">
        <v>64.099999999999994</v>
      </c>
      <c r="DM879" s="1">
        <v>12.8</v>
      </c>
      <c r="DN879" s="1">
        <v>0</v>
      </c>
      <c r="DO879" s="1">
        <v>0</v>
      </c>
      <c r="DP879" s="5">
        <v>1.47</v>
      </c>
      <c r="DQ879" s="5">
        <v>1.47</v>
      </c>
      <c r="DR879" s="1">
        <v>27.9</v>
      </c>
      <c r="DS879" s="1">
        <v>22.1</v>
      </c>
      <c r="DT879" s="1">
        <v>10.3</v>
      </c>
      <c r="DU879" s="1">
        <v>5.9</v>
      </c>
      <c r="DV879" s="1">
        <v>17.600000000000001</v>
      </c>
      <c r="DW879" s="1">
        <v>11.8</v>
      </c>
      <c r="DX879">
        <v>0</v>
      </c>
      <c r="DY879">
        <v>0</v>
      </c>
      <c r="DZ879">
        <v>1</v>
      </c>
      <c r="EA879">
        <v>1</v>
      </c>
      <c r="EB879">
        <v>0</v>
      </c>
      <c r="EC879">
        <v>2</v>
      </c>
      <c r="ED879" s="1">
        <v>0</v>
      </c>
      <c r="EE879">
        <v>2</v>
      </c>
      <c r="EF879">
        <v>3</v>
      </c>
      <c r="EG879">
        <v>2</v>
      </c>
      <c r="EH879">
        <v>40</v>
      </c>
      <c r="EI879" s="1">
        <v>0</v>
      </c>
      <c r="EJ879" s="1">
        <v>0</v>
      </c>
      <c r="EK879">
        <v>0</v>
      </c>
      <c r="EL879">
        <v>0</v>
      </c>
      <c r="EM879" s="5">
        <v>0</v>
      </c>
      <c r="EN879" s="5">
        <v>0</v>
      </c>
      <c r="GA879" t="s">
        <v>564</v>
      </c>
      <c r="GC879" s="86">
        <v>0.5</v>
      </c>
      <c r="GD879" t="s">
        <v>564</v>
      </c>
      <c r="GE879" s="1">
        <f t="shared" si="68"/>
        <v>0.5</v>
      </c>
      <c r="GF879" s="78">
        <v>25.374298</v>
      </c>
      <c r="GG879" s="78">
        <v>4.2484120000000001</v>
      </c>
      <c r="GH879" s="78">
        <v>5.3499590000000001</v>
      </c>
      <c r="GI879" s="80">
        <v>0.45794000000000001</v>
      </c>
      <c r="GJ879" s="80">
        <v>0.661578</v>
      </c>
      <c r="GK879" s="80">
        <v>1.137E-3</v>
      </c>
      <c r="GL879" s="80" t="str">
        <f t="shared" si="69"/>
        <v xml:space="preserve"> </v>
      </c>
      <c r="GM879" s="80">
        <v>24.262609000000001</v>
      </c>
      <c r="GN879" s="80">
        <v>4.5045679999999999</v>
      </c>
      <c r="GO879" s="80">
        <v>5.5511400000000002</v>
      </c>
      <c r="GP879" s="80">
        <v>1.153823</v>
      </c>
      <c r="GQ879" s="80">
        <v>0.73745799999999995</v>
      </c>
      <c r="GR879" s="80">
        <v>3.0249999999999999E-2</v>
      </c>
      <c r="GS879" s="87">
        <v>0.3</v>
      </c>
      <c r="GT879" s="87">
        <v>0.3</v>
      </c>
      <c r="GU879" s="87">
        <v>0</v>
      </c>
      <c r="GV879" s="87">
        <v>-0.1</v>
      </c>
      <c r="GW879" s="87">
        <v>-0.1</v>
      </c>
      <c r="GX879" s="87">
        <v>0.1</v>
      </c>
      <c r="GY879" s="87">
        <v>0</v>
      </c>
      <c r="GZ879" s="87">
        <v>0</v>
      </c>
      <c r="HA879" s="87">
        <v>0</v>
      </c>
      <c r="HB879" s="87">
        <v>0</v>
      </c>
      <c r="HC879" s="87">
        <v>0</v>
      </c>
      <c r="HD879" s="87">
        <v>0</v>
      </c>
      <c r="HE879" s="87">
        <v>0</v>
      </c>
      <c r="HF879" s="87">
        <v>0</v>
      </c>
      <c r="HG879" s="87">
        <v>0</v>
      </c>
      <c r="HH879" s="87">
        <v>0</v>
      </c>
      <c r="HI879" s="87">
        <v>0</v>
      </c>
      <c r="HJ879" s="87">
        <v>0</v>
      </c>
      <c r="HK879" s="87">
        <v>0</v>
      </c>
      <c r="HL879" s="87">
        <v>0</v>
      </c>
      <c r="HM879" s="87">
        <v>0</v>
      </c>
      <c r="HN879" s="87">
        <v>0</v>
      </c>
      <c r="HO879" s="87">
        <v>0</v>
      </c>
      <c r="HP879" s="87">
        <v>0</v>
      </c>
    </row>
    <row r="880" spans="1:224" x14ac:dyDescent="0.2">
      <c r="A880">
        <v>12</v>
      </c>
      <c r="B880" t="s">
        <v>215</v>
      </c>
      <c r="C880" t="s">
        <v>2656</v>
      </c>
      <c r="D880" t="s">
        <v>2593</v>
      </c>
      <c r="E880" t="s">
        <v>2594</v>
      </c>
      <c r="F880">
        <v>69</v>
      </c>
      <c r="G880">
        <v>170</v>
      </c>
      <c r="H880" t="s">
        <v>1488</v>
      </c>
      <c r="J880" t="s">
        <v>2515</v>
      </c>
      <c r="K880" t="s">
        <v>1508</v>
      </c>
      <c r="L880" s="82"/>
      <c r="M880" t="s">
        <v>3202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2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 s="1">
        <v>0</v>
      </c>
      <c r="AP880">
        <v>302</v>
      </c>
      <c r="AQ880">
        <v>0</v>
      </c>
      <c r="AR880">
        <v>0</v>
      </c>
      <c r="AS880" s="2">
        <v>7</v>
      </c>
      <c r="BC880" s="85">
        <f t="shared" si="65"/>
        <v>-5.2001381917487488E-3</v>
      </c>
      <c r="BD880" s="50">
        <v>-0.12374820898725462</v>
      </c>
      <c r="BE880" s="50">
        <v>0</v>
      </c>
      <c r="BF880" s="50">
        <v>0</v>
      </c>
      <c r="BG880" s="50">
        <v>-3.3429171788969626E-2</v>
      </c>
      <c r="BH880" s="50">
        <v>0</v>
      </c>
      <c r="BI880" s="85">
        <f t="shared" si="66"/>
        <v>-0.15717738077622426</v>
      </c>
      <c r="BJ880" s="50">
        <v>0.10497140311582126</v>
      </c>
      <c r="BK880" s="50">
        <v>0</v>
      </c>
      <c r="BL880" s="50">
        <v>0</v>
      </c>
      <c r="BM880" s="50">
        <v>4.7005839468654241E-2</v>
      </c>
      <c r="BN880" s="85">
        <f t="shared" si="67"/>
        <v>0.15197724258447551</v>
      </c>
      <c r="CW880" s="5">
        <v>0</v>
      </c>
      <c r="CX880" s="6">
        <v>-0.114</v>
      </c>
      <c r="CY880" s="6">
        <v>4.8000000000000001E-2</v>
      </c>
      <c r="CZ880" s="6">
        <v>-0.85</v>
      </c>
      <c r="DA880" s="6">
        <v>-3.129</v>
      </c>
      <c r="DB880" s="6">
        <v>-1.607</v>
      </c>
      <c r="DC880" s="6">
        <v>-11.529</v>
      </c>
      <c r="DD880" s="5">
        <v>-25.5</v>
      </c>
      <c r="DE880" s="5">
        <v>-22.36</v>
      </c>
      <c r="DF880" s="5">
        <v>3.11</v>
      </c>
      <c r="DG880" s="5">
        <v>0</v>
      </c>
      <c r="DH880">
        <v>1000</v>
      </c>
      <c r="DI880">
        <v>1000</v>
      </c>
      <c r="DJ880" s="5">
        <v>0</v>
      </c>
      <c r="DK880" s="5">
        <v>0</v>
      </c>
      <c r="DL880" s="1">
        <v>55.9</v>
      </c>
      <c r="DM880" s="1">
        <v>55.9</v>
      </c>
      <c r="DN880" s="1">
        <v>11.2</v>
      </c>
      <c r="DO880" s="1">
        <v>11.2</v>
      </c>
      <c r="DP880" s="5">
        <v>4.66</v>
      </c>
      <c r="DQ880" s="5">
        <v>4.66</v>
      </c>
      <c r="DR880" s="1">
        <v>29.5</v>
      </c>
      <c r="DS880" s="1">
        <v>26.4</v>
      </c>
      <c r="DT880" s="1">
        <v>15.5</v>
      </c>
      <c r="DU880" s="1">
        <v>12.4</v>
      </c>
      <c r="DV880" s="1">
        <v>15.5</v>
      </c>
      <c r="DW880" s="1">
        <v>12.4</v>
      </c>
      <c r="DX880">
        <v>2</v>
      </c>
      <c r="DY880">
        <v>1</v>
      </c>
      <c r="DZ880">
        <v>1</v>
      </c>
      <c r="EA880">
        <v>0</v>
      </c>
      <c r="EB880">
        <v>0</v>
      </c>
      <c r="EC880">
        <v>1</v>
      </c>
      <c r="ED880" s="1">
        <v>75</v>
      </c>
      <c r="EE880">
        <v>1</v>
      </c>
      <c r="EF880">
        <v>1</v>
      </c>
      <c r="EG880">
        <v>2</v>
      </c>
      <c r="EH880">
        <v>50</v>
      </c>
      <c r="EI880" s="1">
        <v>0</v>
      </c>
      <c r="EJ880" s="1">
        <v>0</v>
      </c>
      <c r="EK880">
        <v>0</v>
      </c>
      <c r="EL880">
        <v>0</v>
      </c>
      <c r="EM880" s="5">
        <v>0</v>
      </c>
      <c r="EN880" s="5">
        <v>0</v>
      </c>
      <c r="GA880" t="s">
        <v>561</v>
      </c>
      <c r="GB880" s="83">
        <v>0.52500000000000002</v>
      </c>
      <c r="GC880" s="86">
        <v>0.52500000000000002</v>
      </c>
      <c r="GD880">
        <v>0.52500000000000002</v>
      </c>
      <c r="GE880" s="1">
        <f t="shared" si="68"/>
        <v>-2.5000000000000022E-2</v>
      </c>
      <c r="GF880" s="78">
        <v>23.613026000000001</v>
      </c>
      <c r="GG880" s="78">
        <v>3.6020970000000001</v>
      </c>
      <c r="GH880" s="78">
        <v>4.5897319999999997</v>
      </c>
      <c r="GI880" s="80">
        <v>0.38915899999999998</v>
      </c>
      <c r="GJ880" s="80">
        <v>0.56327300000000002</v>
      </c>
      <c r="GK880" s="80">
        <v>7.2099999999999996E-4</v>
      </c>
      <c r="GL880" s="80">
        <f t="shared" si="69"/>
        <v>0.29271766666666654</v>
      </c>
      <c r="GM880" s="80">
        <v>24.436063999999998</v>
      </c>
      <c r="GN880" s="80">
        <v>4.5335029999999996</v>
      </c>
      <c r="GO880" s="80">
        <v>5.5558199999999998</v>
      </c>
      <c r="GP880" s="80">
        <v>1.1510320000000001</v>
      </c>
      <c r="GQ880" s="80">
        <v>0.736425</v>
      </c>
      <c r="GR880" s="80">
        <v>2.9135999999999999E-2</v>
      </c>
      <c r="GS880" s="87">
        <v>-0.2</v>
      </c>
      <c r="GT880" s="87">
        <v>-0.2</v>
      </c>
      <c r="GU880" s="87">
        <v>0</v>
      </c>
      <c r="GV880" s="87">
        <v>0</v>
      </c>
      <c r="GW880" s="87">
        <v>0</v>
      </c>
      <c r="GX880" s="87">
        <v>-0.2</v>
      </c>
      <c r="GY880" s="87">
        <v>0</v>
      </c>
      <c r="GZ880" s="87">
        <v>0</v>
      </c>
      <c r="HA880" s="87">
        <v>0</v>
      </c>
      <c r="HB880" s="87">
        <v>0</v>
      </c>
      <c r="HC880" s="87">
        <v>0</v>
      </c>
      <c r="HD880" s="87">
        <v>0</v>
      </c>
      <c r="HE880" s="87">
        <v>0</v>
      </c>
      <c r="HF880" s="87">
        <v>0</v>
      </c>
      <c r="HG880" s="87">
        <v>0</v>
      </c>
      <c r="HH880" s="87">
        <v>0</v>
      </c>
      <c r="HI880" s="87">
        <v>0</v>
      </c>
      <c r="HJ880" s="87">
        <v>0</v>
      </c>
      <c r="HK880" s="87">
        <v>0</v>
      </c>
      <c r="HL880" s="87">
        <v>0</v>
      </c>
      <c r="HM880" s="87">
        <v>0</v>
      </c>
      <c r="HN880" s="87">
        <v>0</v>
      </c>
      <c r="HO880" s="87">
        <v>0</v>
      </c>
      <c r="HP880" s="87">
        <v>0</v>
      </c>
    </row>
    <row r="881" spans="12:200" x14ac:dyDescent="0.2">
      <c r="L881" s="82"/>
      <c r="GF881" s="79"/>
      <c r="GG881" s="79"/>
      <c r="GH881" s="79"/>
      <c r="GI881" s="81"/>
      <c r="GJ881" s="81"/>
      <c r="GK881" s="81"/>
      <c r="GL881" s="81"/>
      <c r="GM881" s="81"/>
      <c r="GN881" s="81"/>
      <c r="GO881" s="81"/>
      <c r="GP881" s="81"/>
      <c r="GQ881" s="81"/>
      <c r="GR881" s="81"/>
    </row>
    <row r="882" spans="12:200" x14ac:dyDescent="0.2">
      <c r="L882" s="82"/>
    </row>
    <row r="883" spans="12:200" x14ac:dyDescent="0.2">
      <c r="L883" s="82"/>
    </row>
    <row r="884" spans="12:200" x14ac:dyDescent="0.2">
      <c r="L884" s="82"/>
    </row>
    <row r="885" spans="12:200" x14ac:dyDescent="0.2">
      <c r="L885" s="82"/>
    </row>
    <row r="886" spans="12:200" x14ac:dyDescent="0.2">
      <c r="L886" s="82"/>
    </row>
    <row r="887" spans="12:200" x14ac:dyDescent="0.2">
      <c r="L887" s="82"/>
    </row>
    <row r="888" spans="12:200" x14ac:dyDescent="0.2">
      <c r="L888" s="82"/>
    </row>
    <row r="889" spans="12:200" x14ac:dyDescent="0.2">
      <c r="L889" s="82"/>
    </row>
    <row r="890" spans="12:200" x14ac:dyDescent="0.2">
      <c r="L890" s="82"/>
    </row>
    <row r="891" spans="12:200" x14ac:dyDescent="0.2">
      <c r="L891" s="82"/>
    </row>
    <row r="892" spans="12:200" x14ac:dyDescent="0.2">
      <c r="L892" s="82"/>
    </row>
    <row r="893" spans="12:200" x14ac:dyDescent="0.2">
      <c r="L893" s="82"/>
    </row>
    <row r="894" spans="12:200" x14ac:dyDescent="0.2">
      <c r="L894" s="82"/>
    </row>
    <row r="895" spans="12:200" x14ac:dyDescent="0.2">
      <c r="L895" s="82"/>
    </row>
    <row r="896" spans="12:200" x14ac:dyDescent="0.2">
      <c r="L896" s="82"/>
    </row>
    <row r="897" spans="12:12" x14ac:dyDescent="0.2">
      <c r="L897" s="82"/>
    </row>
    <row r="898" spans="12:12" x14ac:dyDescent="0.2">
      <c r="L898" s="82"/>
    </row>
    <row r="899" spans="12:12" x14ac:dyDescent="0.2">
      <c r="L899" s="82"/>
    </row>
    <row r="900" spans="12:12" x14ac:dyDescent="0.2">
      <c r="L900" s="82"/>
    </row>
    <row r="901" spans="12:12" x14ac:dyDescent="0.2">
      <c r="L901" s="82"/>
    </row>
    <row r="902" spans="12:12" x14ac:dyDescent="0.2">
      <c r="L902" s="82"/>
    </row>
    <row r="903" spans="12:12" x14ac:dyDescent="0.2">
      <c r="L903" s="82"/>
    </row>
    <row r="904" spans="12:12" x14ac:dyDescent="0.2">
      <c r="L904" s="82"/>
    </row>
    <row r="905" spans="12:12" x14ac:dyDescent="0.2">
      <c r="L905" s="82"/>
    </row>
    <row r="906" spans="12:12" x14ac:dyDescent="0.2">
      <c r="L906" s="82"/>
    </row>
    <row r="907" spans="12:12" x14ac:dyDescent="0.2">
      <c r="L907" s="82"/>
    </row>
    <row r="908" spans="12:12" x14ac:dyDescent="0.2">
      <c r="L908" s="82"/>
    </row>
    <row r="909" spans="12:12" x14ac:dyDescent="0.2">
      <c r="L909" s="82"/>
    </row>
    <row r="910" spans="12:12" x14ac:dyDescent="0.2">
      <c r="L910" s="82"/>
    </row>
    <row r="911" spans="12:12" x14ac:dyDescent="0.2">
      <c r="L911" s="82"/>
    </row>
    <row r="912" spans="12:12" x14ac:dyDescent="0.2">
      <c r="L912" s="82"/>
    </row>
    <row r="913" spans="12:12" x14ac:dyDescent="0.2">
      <c r="L913" s="82"/>
    </row>
    <row r="914" spans="12:12" x14ac:dyDescent="0.2">
      <c r="L914" s="82"/>
    </row>
    <row r="915" spans="12:12" x14ac:dyDescent="0.2">
      <c r="L915" s="82"/>
    </row>
    <row r="916" spans="12:12" x14ac:dyDescent="0.2">
      <c r="L916" s="82"/>
    </row>
    <row r="917" spans="12:12" x14ac:dyDescent="0.2">
      <c r="L917" s="82"/>
    </row>
    <row r="918" spans="12:12" x14ac:dyDescent="0.2">
      <c r="L918" s="82"/>
    </row>
    <row r="919" spans="12:12" x14ac:dyDescent="0.2">
      <c r="L919" s="82"/>
    </row>
    <row r="920" spans="12:12" x14ac:dyDescent="0.2">
      <c r="L920" s="82"/>
    </row>
    <row r="921" spans="12:12" x14ac:dyDescent="0.2">
      <c r="L921" s="82"/>
    </row>
    <row r="922" spans="12:12" x14ac:dyDescent="0.2">
      <c r="L922" s="82"/>
    </row>
    <row r="923" spans="12:12" x14ac:dyDescent="0.2">
      <c r="L923" s="82"/>
    </row>
    <row r="924" spans="12:12" x14ac:dyDescent="0.2">
      <c r="L924" s="82"/>
    </row>
    <row r="925" spans="12:12" x14ac:dyDescent="0.2">
      <c r="L925" s="82"/>
    </row>
    <row r="926" spans="12:12" x14ac:dyDescent="0.2">
      <c r="L926" s="82"/>
    </row>
    <row r="927" spans="12:12" x14ac:dyDescent="0.2">
      <c r="L927" s="82"/>
    </row>
    <row r="928" spans="12:12" x14ac:dyDescent="0.2">
      <c r="L928" s="82"/>
    </row>
    <row r="929" spans="12:12" x14ac:dyDescent="0.2">
      <c r="L929" s="82"/>
    </row>
    <row r="930" spans="12:12" x14ac:dyDescent="0.2">
      <c r="L930" s="82"/>
    </row>
    <row r="931" spans="12:12" x14ac:dyDescent="0.2">
      <c r="L931" s="82"/>
    </row>
    <row r="932" spans="12:12" x14ac:dyDescent="0.2">
      <c r="L932" s="82"/>
    </row>
    <row r="933" spans="12:12" x14ac:dyDescent="0.2">
      <c r="L933" s="82"/>
    </row>
    <row r="934" spans="12:12" x14ac:dyDescent="0.2">
      <c r="L934" s="82"/>
    </row>
    <row r="935" spans="12:12" x14ac:dyDescent="0.2">
      <c r="L935" s="82"/>
    </row>
    <row r="936" spans="12:12" x14ac:dyDescent="0.2">
      <c r="L936" s="82"/>
    </row>
    <row r="937" spans="12:12" x14ac:dyDescent="0.2">
      <c r="L937" s="82"/>
    </row>
    <row r="938" spans="12:12" x14ac:dyDescent="0.2">
      <c r="L938" s="82"/>
    </row>
    <row r="939" spans="12:12" x14ac:dyDescent="0.2">
      <c r="L939" s="82"/>
    </row>
    <row r="940" spans="12:12" x14ac:dyDescent="0.2">
      <c r="L940" s="82"/>
    </row>
    <row r="941" spans="12:12" x14ac:dyDescent="0.2">
      <c r="L941" s="82"/>
    </row>
    <row r="942" spans="12:12" x14ac:dyDescent="0.2">
      <c r="L942" s="82"/>
    </row>
    <row r="943" spans="12:12" x14ac:dyDescent="0.2">
      <c r="L943" s="82"/>
    </row>
    <row r="944" spans="12:12" x14ac:dyDescent="0.2">
      <c r="L944" s="82"/>
    </row>
    <row r="945" spans="12:12" x14ac:dyDescent="0.2">
      <c r="L945" s="82"/>
    </row>
    <row r="946" spans="12:12" x14ac:dyDescent="0.2">
      <c r="L946" s="82"/>
    </row>
    <row r="947" spans="12:12" x14ac:dyDescent="0.2">
      <c r="L947" s="82"/>
    </row>
    <row r="948" spans="12:12" x14ac:dyDescent="0.2">
      <c r="L948" s="82"/>
    </row>
    <row r="949" spans="12:12" x14ac:dyDescent="0.2">
      <c r="L949" s="82"/>
    </row>
    <row r="950" spans="12:12" x14ac:dyDescent="0.2">
      <c r="L950" s="82"/>
    </row>
    <row r="951" spans="12:12" x14ac:dyDescent="0.2">
      <c r="L951" s="82"/>
    </row>
    <row r="952" spans="12:12" x14ac:dyDescent="0.2">
      <c r="L952" s="82"/>
    </row>
    <row r="953" spans="12:12" x14ac:dyDescent="0.2">
      <c r="L953" s="82"/>
    </row>
    <row r="954" spans="12:12" x14ac:dyDescent="0.2">
      <c r="L954" s="82"/>
    </row>
    <row r="955" spans="12:12" x14ac:dyDescent="0.2">
      <c r="L955" s="82"/>
    </row>
    <row r="956" spans="12:12" x14ac:dyDescent="0.2">
      <c r="L956" s="82"/>
    </row>
    <row r="957" spans="12:12" x14ac:dyDescent="0.2">
      <c r="L957" s="82"/>
    </row>
    <row r="958" spans="12:12" x14ac:dyDescent="0.2">
      <c r="L958" s="82"/>
    </row>
    <row r="959" spans="12:12" x14ac:dyDescent="0.2">
      <c r="L959" s="82"/>
    </row>
    <row r="960" spans="12:12" x14ac:dyDescent="0.2">
      <c r="L960" s="82"/>
    </row>
    <row r="961" spans="12:12" x14ac:dyDescent="0.2">
      <c r="L961" s="82"/>
    </row>
    <row r="962" spans="12:12" x14ac:dyDescent="0.2">
      <c r="L962" s="82"/>
    </row>
    <row r="963" spans="12:12" x14ac:dyDescent="0.2">
      <c r="L963" s="82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478"/>
  <sheetViews>
    <sheetView workbookViewId="0">
      <selection activeCell="A5" sqref="A5:AQ3478"/>
    </sheetView>
  </sheetViews>
  <sheetFormatPr defaultRowHeight="12.75" x14ac:dyDescent="0.2"/>
  <cols>
    <col min="1" max="1" width="7.7109375" bestFit="1" customWidth="1"/>
    <col min="2" max="2" width="4.5703125" bestFit="1" customWidth="1"/>
    <col min="3" max="3" width="13.28515625" bestFit="1" customWidth="1"/>
    <col min="4" max="4" width="19" bestFit="1" customWidth="1"/>
    <col min="5" max="5" width="5.85546875" customWidth="1"/>
    <col min="6" max="6" width="7.5703125" bestFit="1" customWidth="1"/>
    <col min="7" max="7" width="3.7109375" bestFit="1" customWidth="1"/>
    <col min="8" max="9" width="3" bestFit="1" customWidth="1"/>
    <col min="10" max="10" width="4.7109375" bestFit="1" customWidth="1"/>
    <col min="11" max="11" width="4.5703125" style="2" bestFit="1" customWidth="1"/>
    <col min="12" max="12" width="5.42578125" style="1" bestFit="1" customWidth="1"/>
    <col min="13" max="13" width="5.28515625" style="1" bestFit="1" customWidth="1"/>
    <col min="14" max="14" width="5.5703125" style="1" bestFit="1" customWidth="1"/>
    <col min="15" max="15" width="5.140625" style="1" bestFit="1" customWidth="1"/>
    <col min="16" max="16" width="5" style="1" customWidth="1"/>
    <col min="17" max="17" width="19" bestFit="1" customWidth="1"/>
    <col min="18" max="18" width="4.85546875" style="1" bestFit="1" customWidth="1"/>
    <col min="19" max="19" width="4.7109375" style="1" bestFit="1" customWidth="1"/>
    <col min="20" max="20" width="7.28515625" style="5" bestFit="1" customWidth="1"/>
    <col min="21" max="22" width="5.5703125" style="1" bestFit="1" customWidth="1"/>
    <col min="23" max="23" width="7.42578125" style="5" bestFit="1" customWidth="1"/>
    <col min="24" max="24" width="7" style="5" bestFit="1" customWidth="1"/>
    <col min="25" max="25" width="4.7109375" bestFit="1" customWidth="1"/>
    <col min="26" max="26" width="5.7109375" style="1" bestFit="1" customWidth="1"/>
    <col min="27" max="27" width="6.140625" style="5" bestFit="1" customWidth="1"/>
    <col min="28" max="28" width="5.5703125" bestFit="1" customWidth="1"/>
    <col min="29" max="29" width="5" style="1" customWidth="1"/>
    <col min="30" max="30" width="19" style="5" bestFit="1" customWidth="1"/>
    <col min="31" max="31" width="7.42578125" style="5" bestFit="1" customWidth="1"/>
    <col min="32" max="32" width="7.5703125" style="5" bestFit="1" customWidth="1"/>
    <col min="33" max="33" width="7.42578125" style="1" bestFit="1" customWidth="1"/>
    <col min="34" max="34" width="5.5703125" style="1" bestFit="1" customWidth="1"/>
    <col min="35" max="35" width="5.28515625" bestFit="1" customWidth="1"/>
    <col min="36" max="37" width="5.5703125" bestFit="1" customWidth="1"/>
    <col min="38" max="38" width="4.5703125" style="1" bestFit="1" customWidth="1"/>
    <col min="39" max="39" width="4.5703125" style="5" bestFit="1" customWidth="1"/>
    <col min="40" max="41" width="6.140625" bestFit="1" customWidth="1"/>
    <col min="42" max="42" width="5" style="1" customWidth="1"/>
    <col min="43" max="43" width="5.85546875" bestFit="1" customWidth="1"/>
  </cols>
  <sheetData>
    <row r="1" spans="1:43" x14ac:dyDescent="0.2">
      <c r="A1" s="88" t="s">
        <v>252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"/>
      <c r="Q1" s="88" t="s">
        <v>253</v>
      </c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"/>
      <c r="AD1" s="90" t="s">
        <v>254</v>
      </c>
      <c r="AE1" s="88"/>
      <c r="AF1" s="88"/>
      <c r="AG1" s="88"/>
      <c r="AH1" s="88"/>
      <c r="AI1" s="88"/>
      <c r="AJ1" s="88"/>
      <c r="AK1" s="88"/>
      <c r="AL1" s="88"/>
      <c r="AM1" s="88"/>
      <c r="AN1" s="88"/>
      <c r="AO1" s="88"/>
      <c r="AP1" s="8"/>
      <c r="AQ1" s="4"/>
    </row>
    <row r="2" spans="1:43" x14ac:dyDescent="0.2">
      <c r="K2" s="91" t="s">
        <v>255</v>
      </c>
      <c r="L2" s="91"/>
      <c r="M2" s="91"/>
      <c r="N2" s="91" t="s">
        <v>256</v>
      </c>
      <c r="O2" s="91"/>
      <c r="P2" s="8"/>
      <c r="R2" s="92" t="s">
        <v>257</v>
      </c>
      <c r="S2" s="92"/>
      <c r="U2" s="92" t="s">
        <v>257</v>
      </c>
      <c r="V2" s="92"/>
      <c r="Y2" s="90" t="s">
        <v>257</v>
      </c>
      <c r="Z2" s="89"/>
      <c r="AA2" s="89"/>
      <c r="AB2" s="89"/>
      <c r="AC2" s="8"/>
      <c r="AD2"/>
      <c r="AG2" s="5"/>
      <c r="AI2" s="1"/>
      <c r="AJ2" s="90" t="s">
        <v>257</v>
      </c>
      <c r="AK2" s="89"/>
      <c r="AL2" s="89"/>
      <c r="AM2" s="89"/>
      <c r="AN2" s="89"/>
      <c r="AO2" s="89"/>
      <c r="AP2" s="8"/>
    </row>
    <row r="3" spans="1:43" x14ac:dyDescent="0.2">
      <c r="A3" s="7" t="s">
        <v>258</v>
      </c>
      <c r="B3" s="7" t="s">
        <v>259</v>
      </c>
      <c r="C3" s="7" t="s">
        <v>260</v>
      </c>
      <c r="D3" s="7" t="s">
        <v>261</v>
      </c>
      <c r="E3" s="7" t="s">
        <v>1455</v>
      </c>
      <c r="F3" s="7" t="s">
        <v>1456</v>
      </c>
      <c r="G3" s="7" t="s">
        <v>1457</v>
      </c>
      <c r="H3" s="7" t="s">
        <v>1458</v>
      </c>
      <c r="I3" s="7" t="s">
        <v>1459</v>
      </c>
      <c r="J3" s="7" t="s">
        <v>1460</v>
      </c>
      <c r="K3" s="11" t="s">
        <v>262</v>
      </c>
      <c r="L3" s="10" t="s">
        <v>2314</v>
      </c>
      <c r="M3" s="10" t="s">
        <v>2315</v>
      </c>
      <c r="N3" s="10" t="s">
        <v>263</v>
      </c>
      <c r="O3" s="10" t="s">
        <v>264</v>
      </c>
      <c r="P3" s="12"/>
      <c r="Q3" s="7" t="s">
        <v>261</v>
      </c>
      <c r="R3" s="10" t="s">
        <v>4408</v>
      </c>
      <c r="S3" s="10" t="s">
        <v>4409</v>
      </c>
      <c r="T3" s="9" t="s">
        <v>265</v>
      </c>
      <c r="U3" s="10" t="s">
        <v>1463</v>
      </c>
      <c r="V3" s="10" t="s">
        <v>4410</v>
      </c>
      <c r="W3" s="9" t="s">
        <v>266</v>
      </c>
      <c r="X3" s="9" t="s">
        <v>267</v>
      </c>
      <c r="Y3" s="7" t="s">
        <v>4402</v>
      </c>
      <c r="Z3" s="10" t="s">
        <v>268</v>
      </c>
      <c r="AA3" s="9" t="s">
        <v>2314</v>
      </c>
      <c r="AB3" s="9" t="s">
        <v>263</v>
      </c>
      <c r="AC3" s="12"/>
      <c r="AD3" s="7" t="s">
        <v>261</v>
      </c>
      <c r="AE3" s="9" t="s">
        <v>269</v>
      </c>
      <c r="AF3" s="9" t="s">
        <v>270</v>
      </c>
      <c r="AG3" s="9" t="s">
        <v>271</v>
      </c>
      <c r="AH3" s="10" t="s">
        <v>272</v>
      </c>
      <c r="AI3" s="10" t="s">
        <v>4406</v>
      </c>
      <c r="AJ3" s="7" t="s">
        <v>273</v>
      </c>
      <c r="AK3" s="7" t="s">
        <v>4400</v>
      </c>
      <c r="AL3" s="7" t="s">
        <v>4403</v>
      </c>
      <c r="AM3" s="10" t="s">
        <v>274</v>
      </c>
      <c r="AN3" s="9" t="s">
        <v>2315</v>
      </c>
      <c r="AO3" s="7" t="s">
        <v>264</v>
      </c>
      <c r="AP3" s="12"/>
      <c r="AQ3" s="7" t="s">
        <v>275</v>
      </c>
    </row>
    <row r="4" spans="1:43" x14ac:dyDescent="0.2">
      <c r="A4" s="13"/>
      <c r="B4" s="13"/>
      <c r="C4" s="13"/>
      <c r="D4" s="13"/>
      <c r="E4" s="13"/>
      <c r="F4" s="13"/>
      <c r="G4" s="13"/>
      <c r="H4" s="13"/>
      <c r="I4" s="13"/>
      <c r="J4" s="13"/>
      <c r="K4" s="14"/>
      <c r="L4" s="12"/>
      <c r="M4" s="12"/>
      <c r="N4" s="12"/>
      <c r="O4" s="12"/>
      <c r="P4" s="12"/>
      <c r="Q4" s="13"/>
      <c r="R4" s="12"/>
      <c r="S4" s="12"/>
      <c r="T4" s="15"/>
      <c r="U4" s="12"/>
      <c r="V4" s="12"/>
      <c r="W4" s="15"/>
      <c r="X4" s="15"/>
      <c r="Y4" s="13"/>
      <c r="Z4" s="12"/>
      <c r="AA4" s="15"/>
      <c r="AB4" s="15"/>
      <c r="AC4" s="12"/>
      <c r="AD4" s="13"/>
      <c r="AE4" s="15"/>
      <c r="AF4" s="15"/>
      <c r="AG4" s="15"/>
      <c r="AH4" s="12"/>
      <c r="AI4" s="12"/>
      <c r="AJ4" s="13"/>
      <c r="AK4" s="13"/>
      <c r="AL4" s="13"/>
      <c r="AM4" s="12"/>
      <c r="AN4" s="15"/>
      <c r="AO4" s="13"/>
      <c r="AP4" s="12"/>
      <c r="AQ4" s="13"/>
    </row>
    <row r="5" spans="1:43" x14ac:dyDescent="0.2">
      <c r="A5" t="s">
        <v>276</v>
      </c>
      <c r="B5" s="2">
        <v>21</v>
      </c>
      <c r="C5" t="s">
        <v>280</v>
      </c>
      <c r="D5" t="s">
        <v>281</v>
      </c>
      <c r="E5" t="s">
        <v>2236</v>
      </c>
      <c r="F5" t="s">
        <v>2229</v>
      </c>
      <c r="G5">
        <v>2</v>
      </c>
      <c r="H5">
        <v>0</v>
      </c>
      <c r="I5">
        <v>0</v>
      </c>
      <c r="J5">
        <v>0</v>
      </c>
      <c r="K5" s="2">
        <v>-0.1</v>
      </c>
      <c r="L5" s="1">
        <v>-0.3</v>
      </c>
      <c r="M5" s="1">
        <v>0</v>
      </c>
      <c r="N5" s="1">
        <v>-0.5</v>
      </c>
      <c r="O5" s="1">
        <v>0.5</v>
      </c>
      <c r="P5" s="16"/>
      <c r="Q5" t="s">
        <v>281</v>
      </c>
      <c r="R5" s="1">
        <v>0</v>
      </c>
      <c r="S5" s="1">
        <v>0</v>
      </c>
      <c r="T5" s="5">
        <v>2.69</v>
      </c>
      <c r="U5" s="1">
        <v>0</v>
      </c>
      <c r="V5" s="1">
        <v>0</v>
      </c>
      <c r="W5" s="5">
        <v>0</v>
      </c>
      <c r="X5" s="5">
        <v>0.26</v>
      </c>
      <c r="Y5" s="1">
        <v>0</v>
      </c>
      <c r="Z5" s="1">
        <v>0</v>
      </c>
      <c r="AA5" s="5">
        <v>-0.81</v>
      </c>
      <c r="AB5" s="5">
        <v>-1.3</v>
      </c>
      <c r="AC5" s="16"/>
      <c r="AD5" t="s">
        <v>281</v>
      </c>
      <c r="AE5" s="5">
        <v>2.69</v>
      </c>
      <c r="AF5" s="5">
        <v>0</v>
      </c>
      <c r="AG5" s="5">
        <v>-0.24</v>
      </c>
      <c r="AH5" s="1">
        <v>0</v>
      </c>
      <c r="AI5" s="1">
        <v>1.7</v>
      </c>
      <c r="AJ5" s="1">
        <v>0</v>
      </c>
      <c r="AK5" s="1">
        <v>0</v>
      </c>
      <c r="AL5" s="1">
        <v>0</v>
      </c>
      <c r="AM5" s="1">
        <v>0</v>
      </c>
      <c r="AN5" s="5">
        <v>0</v>
      </c>
      <c r="AO5" s="5">
        <v>1.21</v>
      </c>
      <c r="AP5" s="16"/>
      <c r="AQ5" t="s">
        <v>2236</v>
      </c>
    </row>
    <row r="6" spans="1:43" x14ac:dyDescent="0.2">
      <c r="A6" s="3" t="s">
        <v>3200</v>
      </c>
      <c r="B6">
        <v>22</v>
      </c>
      <c r="C6" t="s">
        <v>606</v>
      </c>
      <c r="D6" t="s">
        <v>2708</v>
      </c>
      <c r="E6" t="s">
        <v>2236</v>
      </c>
      <c r="F6" t="s">
        <v>3201</v>
      </c>
      <c r="G6">
        <v>60</v>
      </c>
      <c r="H6">
        <v>11</v>
      </c>
      <c r="I6">
        <v>7</v>
      </c>
      <c r="J6">
        <v>18</v>
      </c>
      <c r="K6" s="2">
        <v>-10</v>
      </c>
      <c r="L6" s="1">
        <v>0.6</v>
      </c>
      <c r="M6" s="1">
        <v>0.2</v>
      </c>
      <c r="N6" s="1">
        <v>7.4</v>
      </c>
      <c r="O6" s="1">
        <v>11.3</v>
      </c>
      <c r="P6" s="12"/>
      <c r="Q6" t="s">
        <v>2708</v>
      </c>
      <c r="R6" s="22">
        <v>0.9</v>
      </c>
      <c r="S6" s="54">
        <v>0.6</v>
      </c>
      <c r="T6" s="5">
        <v>2.0299999999999998</v>
      </c>
      <c r="U6" s="1">
        <v>0</v>
      </c>
      <c r="V6" s="1">
        <v>0</v>
      </c>
      <c r="W6" s="5">
        <v>0</v>
      </c>
      <c r="X6" s="5">
        <v>-0.11899999999999999</v>
      </c>
      <c r="Y6" s="1">
        <v>1.4</v>
      </c>
      <c r="Z6" s="1">
        <v>0.6</v>
      </c>
      <c r="AA6" s="5">
        <v>0.04</v>
      </c>
      <c r="AB6" s="5">
        <v>0.53</v>
      </c>
      <c r="AC6" s="12"/>
      <c r="AD6" t="s">
        <v>2708</v>
      </c>
      <c r="AE6" s="5">
        <v>2.85</v>
      </c>
      <c r="AF6" s="5">
        <v>4.4400000000000004</v>
      </c>
      <c r="AG6" s="5">
        <v>2.7E-2</v>
      </c>
      <c r="AH6" s="1">
        <v>40</v>
      </c>
      <c r="AI6" s="1">
        <v>0.6</v>
      </c>
      <c r="AJ6" s="1">
        <v>6.7</v>
      </c>
      <c r="AK6" s="1">
        <v>1.6</v>
      </c>
      <c r="AL6" s="1">
        <v>0.7</v>
      </c>
      <c r="AM6" s="1">
        <v>0.4</v>
      </c>
      <c r="AN6" s="5">
        <v>0.01</v>
      </c>
      <c r="AO6" s="5">
        <v>0.81</v>
      </c>
      <c r="AP6" s="12"/>
      <c r="AQ6" t="s">
        <v>2236</v>
      </c>
    </row>
    <row r="7" spans="1:43" x14ac:dyDescent="0.2">
      <c r="A7" s="3" t="s">
        <v>284</v>
      </c>
      <c r="B7">
        <v>34</v>
      </c>
      <c r="C7" t="s">
        <v>439</v>
      </c>
      <c r="D7" t="s">
        <v>408</v>
      </c>
      <c r="E7" t="s">
        <v>2238</v>
      </c>
      <c r="F7" t="s">
        <v>2229</v>
      </c>
      <c r="G7">
        <v>82</v>
      </c>
      <c r="H7">
        <v>40</v>
      </c>
      <c r="I7">
        <v>29</v>
      </c>
      <c r="J7">
        <f>H7+I7</f>
        <v>69</v>
      </c>
      <c r="K7" s="2">
        <v>-1.4</v>
      </c>
      <c r="L7" s="1">
        <v>10.9</v>
      </c>
      <c r="M7" s="1">
        <v>0.7</v>
      </c>
      <c r="N7" s="20">
        <v>58.7</v>
      </c>
      <c r="O7" s="20">
        <v>10.6</v>
      </c>
      <c r="P7" s="12"/>
      <c r="Q7" t="s">
        <v>408</v>
      </c>
      <c r="R7" s="53">
        <v>1.4</v>
      </c>
      <c r="S7" s="22">
        <v>1.1000000000000001</v>
      </c>
      <c r="T7" s="5">
        <v>2.77</v>
      </c>
      <c r="U7" s="1">
        <v>2.6</v>
      </c>
      <c r="V7" s="1">
        <v>1.5</v>
      </c>
      <c r="W7" s="5">
        <v>7.17</v>
      </c>
      <c r="X7"/>
      <c r="Y7" s="1">
        <v>2.4</v>
      </c>
      <c r="Z7"/>
      <c r="AA7" s="5">
        <v>0.36</v>
      </c>
      <c r="AB7" s="57">
        <v>2.37</v>
      </c>
      <c r="AC7" s="12"/>
      <c r="AD7" t="s">
        <v>408</v>
      </c>
      <c r="AE7" s="5">
        <v>2.41</v>
      </c>
      <c r="AF7" s="5">
        <v>10.4</v>
      </c>
      <c r="AG7"/>
      <c r="AH7" s="1">
        <v>57.3</v>
      </c>
      <c r="AI7" s="24">
        <v>2.4</v>
      </c>
      <c r="AJ7" s="1">
        <v>2.5</v>
      </c>
      <c r="AK7" s="1">
        <v>0.8</v>
      </c>
      <c r="AL7" s="1">
        <v>2.8</v>
      </c>
      <c r="AM7"/>
      <c r="AN7" s="5">
        <v>0.02</v>
      </c>
      <c r="AO7" s="45">
        <v>0.43</v>
      </c>
      <c r="AP7" s="16"/>
      <c r="AQ7" t="s">
        <v>2236</v>
      </c>
    </row>
    <row r="8" spans="1:43" x14ac:dyDescent="0.2">
      <c r="A8" s="26" t="s">
        <v>287</v>
      </c>
      <c r="B8">
        <v>35</v>
      </c>
      <c r="C8" t="s">
        <v>439</v>
      </c>
      <c r="D8" t="s">
        <v>408</v>
      </c>
      <c r="E8" s="27" t="s">
        <v>2242</v>
      </c>
      <c r="F8" s="28" t="s">
        <v>338</v>
      </c>
      <c r="G8" s="27">
        <v>82</v>
      </c>
      <c r="H8" s="29">
        <v>15</v>
      </c>
      <c r="I8" s="29">
        <v>37</v>
      </c>
      <c r="J8" s="29">
        <v>52</v>
      </c>
      <c r="K8" s="29">
        <v>2.8</v>
      </c>
      <c r="L8" s="30">
        <v>4.0999999999999996</v>
      </c>
      <c r="M8" s="30">
        <v>1.7</v>
      </c>
      <c r="N8" s="1">
        <v>30</v>
      </c>
      <c r="O8" s="1">
        <v>18.5</v>
      </c>
      <c r="P8" s="12"/>
      <c r="Q8" t="s">
        <v>408</v>
      </c>
      <c r="R8" s="21">
        <v>0.7</v>
      </c>
      <c r="S8" s="32">
        <v>1.4</v>
      </c>
      <c r="T8" s="5">
        <v>2.82</v>
      </c>
      <c r="U8" s="1">
        <v>0.5</v>
      </c>
      <c r="V8" s="1">
        <v>2.4</v>
      </c>
      <c r="W8" s="5">
        <v>5.17</v>
      </c>
      <c r="X8"/>
      <c r="Y8" s="1">
        <v>2.6</v>
      </c>
      <c r="Z8"/>
      <c r="AA8" s="5">
        <v>0.14000000000000001</v>
      </c>
      <c r="AB8" s="18">
        <v>1.23</v>
      </c>
      <c r="AC8" s="12"/>
      <c r="AD8" t="s">
        <v>408</v>
      </c>
      <c r="AE8" s="5">
        <v>2.77</v>
      </c>
      <c r="AF8" s="5">
        <v>9.07</v>
      </c>
      <c r="AG8"/>
      <c r="AH8" s="1">
        <v>50</v>
      </c>
      <c r="AI8" s="1">
        <v>0.6</v>
      </c>
      <c r="AJ8" s="1">
        <v>2.2999999999999998</v>
      </c>
      <c r="AK8" s="1">
        <v>0.6</v>
      </c>
      <c r="AL8" s="1">
        <v>1.7</v>
      </c>
      <c r="AM8"/>
      <c r="AN8" s="5">
        <v>0.06</v>
      </c>
      <c r="AO8" s="51">
        <v>0.76</v>
      </c>
      <c r="AP8" s="16"/>
      <c r="AQ8" t="s">
        <v>2236</v>
      </c>
    </row>
    <row r="9" spans="1:43" x14ac:dyDescent="0.2">
      <c r="A9" t="s">
        <v>276</v>
      </c>
      <c r="B9" s="2">
        <v>36</v>
      </c>
      <c r="C9" t="s">
        <v>439</v>
      </c>
      <c r="D9" t="s">
        <v>408</v>
      </c>
      <c r="E9" t="s">
        <v>2242</v>
      </c>
      <c r="F9" t="s">
        <v>2229</v>
      </c>
      <c r="G9">
        <v>78</v>
      </c>
      <c r="H9">
        <v>25</v>
      </c>
      <c r="I9">
        <v>38</v>
      </c>
      <c r="J9">
        <v>63</v>
      </c>
      <c r="K9" s="2">
        <v>8.1999999999999993</v>
      </c>
      <c r="L9" s="1">
        <v>9.1</v>
      </c>
      <c r="M9" s="1">
        <v>2.7</v>
      </c>
      <c r="N9" s="1">
        <v>65.900000000000006</v>
      </c>
      <c r="O9" s="1">
        <v>21</v>
      </c>
      <c r="P9" s="16"/>
      <c r="Q9" t="s">
        <v>408</v>
      </c>
      <c r="R9" s="32">
        <v>1</v>
      </c>
      <c r="S9" s="32">
        <v>1.3</v>
      </c>
      <c r="T9" s="5">
        <v>2.9</v>
      </c>
      <c r="U9" s="1">
        <v>1.5</v>
      </c>
      <c r="V9" s="1">
        <v>3.8</v>
      </c>
      <c r="W9" s="5">
        <v>8.2899999999999991</v>
      </c>
      <c r="X9" s="5">
        <v>-0.01</v>
      </c>
      <c r="Y9" s="1">
        <v>1.8</v>
      </c>
      <c r="Z9" s="1">
        <v>0.2</v>
      </c>
      <c r="AA9" s="5">
        <v>0.31</v>
      </c>
      <c r="AB9" s="52">
        <v>2.76</v>
      </c>
      <c r="AC9" s="16"/>
      <c r="AD9" t="s">
        <v>408</v>
      </c>
      <c r="AE9" s="5">
        <v>3.01</v>
      </c>
      <c r="AF9" s="5">
        <v>7.5</v>
      </c>
      <c r="AG9" s="5">
        <v>0.01</v>
      </c>
      <c r="AH9" s="1">
        <v>46.8</v>
      </c>
      <c r="AI9" s="1">
        <v>1.7</v>
      </c>
      <c r="AJ9" s="1">
        <v>2.2999999999999998</v>
      </c>
      <c r="AK9" s="1">
        <v>1.1000000000000001</v>
      </c>
      <c r="AL9" s="1">
        <v>2.2000000000000002</v>
      </c>
      <c r="AM9" s="1">
        <v>0.6</v>
      </c>
      <c r="AN9" s="5">
        <v>0.09</v>
      </c>
      <c r="AO9" s="33">
        <v>0.88</v>
      </c>
      <c r="AP9" s="16"/>
      <c r="AQ9" t="s">
        <v>2236</v>
      </c>
    </row>
    <row r="10" spans="1:43" x14ac:dyDescent="0.2">
      <c r="A10" s="3" t="s">
        <v>3200</v>
      </c>
      <c r="B10">
        <v>37</v>
      </c>
      <c r="C10" t="s">
        <v>577</v>
      </c>
      <c r="D10" t="s">
        <v>5195</v>
      </c>
      <c r="E10" t="s">
        <v>2236</v>
      </c>
      <c r="F10" t="s">
        <v>3201</v>
      </c>
      <c r="G10">
        <v>82</v>
      </c>
      <c r="H10">
        <v>16</v>
      </c>
      <c r="I10">
        <v>25</v>
      </c>
      <c r="J10">
        <v>41</v>
      </c>
      <c r="K10" s="2">
        <v>-3.4</v>
      </c>
      <c r="L10" s="1">
        <v>3.8</v>
      </c>
      <c r="M10" s="1">
        <v>1.3</v>
      </c>
      <c r="N10" s="1">
        <v>18.600000000000001</v>
      </c>
      <c r="O10" s="1">
        <v>13.2</v>
      </c>
      <c r="P10" s="12"/>
      <c r="Q10" t="s">
        <v>5195</v>
      </c>
      <c r="R10" s="21">
        <v>0.5</v>
      </c>
      <c r="S10" s="22">
        <v>1.1000000000000001</v>
      </c>
      <c r="T10" s="5">
        <v>2.2400000000000002</v>
      </c>
      <c r="U10" s="1">
        <v>2.2999999999999998</v>
      </c>
      <c r="V10" s="1">
        <v>1.5</v>
      </c>
      <c r="W10" s="5">
        <v>6.19</v>
      </c>
      <c r="X10" s="5">
        <v>0.107</v>
      </c>
      <c r="Y10" s="1">
        <v>1.4</v>
      </c>
      <c r="Z10" s="1">
        <v>1</v>
      </c>
      <c r="AA10" s="5">
        <v>0.18</v>
      </c>
      <c r="AB10" s="5">
        <v>0.86</v>
      </c>
      <c r="AC10" s="12"/>
      <c r="AD10" t="s">
        <v>5195</v>
      </c>
      <c r="AE10" s="5">
        <v>2.58</v>
      </c>
      <c r="AF10" s="5">
        <v>4.34</v>
      </c>
      <c r="AG10" s="5">
        <v>3.0000000000000001E-3</v>
      </c>
      <c r="AH10" s="1">
        <v>38.299999999999997</v>
      </c>
      <c r="AI10" s="1">
        <v>1.7</v>
      </c>
      <c r="AJ10" s="1">
        <v>3.2</v>
      </c>
      <c r="AK10" s="1">
        <v>1.2</v>
      </c>
      <c r="AL10" s="1">
        <v>2.9</v>
      </c>
      <c r="AM10" s="1">
        <v>0.6</v>
      </c>
      <c r="AN10" s="5">
        <v>0.06</v>
      </c>
      <c r="AO10" s="5">
        <v>0.61</v>
      </c>
      <c r="AP10" s="12"/>
      <c r="AQ10" t="s">
        <v>2236</v>
      </c>
    </row>
    <row r="11" spans="1:43" x14ac:dyDescent="0.2">
      <c r="A11" t="s">
        <v>276</v>
      </c>
      <c r="B11" s="2">
        <v>24</v>
      </c>
      <c r="C11" t="s">
        <v>282</v>
      </c>
      <c r="D11" t="s">
        <v>283</v>
      </c>
      <c r="E11" t="s">
        <v>2236</v>
      </c>
      <c r="F11" t="s">
        <v>2232</v>
      </c>
      <c r="G11">
        <v>4</v>
      </c>
      <c r="H11">
        <v>0</v>
      </c>
      <c r="I11">
        <v>0</v>
      </c>
      <c r="J11">
        <v>0</v>
      </c>
      <c r="K11" s="2">
        <v>0</v>
      </c>
      <c r="L11" s="1">
        <v>-0.1</v>
      </c>
      <c r="M11" s="1">
        <v>0</v>
      </c>
      <c r="N11" s="1">
        <v>-1</v>
      </c>
      <c r="O11" s="1">
        <v>1.3</v>
      </c>
      <c r="P11" s="16"/>
      <c r="Q11" t="s">
        <v>283</v>
      </c>
      <c r="R11" s="1">
        <v>0</v>
      </c>
      <c r="S11" s="1">
        <v>0</v>
      </c>
      <c r="T11" s="5">
        <v>0</v>
      </c>
      <c r="U11" s="1">
        <v>0</v>
      </c>
      <c r="V11" s="1">
        <v>0</v>
      </c>
      <c r="W11" s="5">
        <v>0</v>
      </c>
      <c r="X11" s="5">
        <v>0.03</v>
      </c>
      <c r="Y11" s="1">
        <v>1.8</v>
      </c>
      <c r="Z11" s="1">
        <v>0</v>
      </c>
      <c r="AA11" s="5">
        <v>-0.19</v>
      </c>
      <c r="AB11" s="5">
        <v>-1.77</v>
      </c>
      <c r="AC11" s="16"/>
      <c r="AD11" t="s">
        <v>283</v>
      </c>
      <c r="AE11" s="5">
        <v>0</v>
      </c>
      <c r="AF11" s="5">
        <v>0</v>
      </c>
      <c r="AG11" s="5">
        <v>-0.08</v>
      </c>
      <c r="AH11" s="1">
        <v>50</v>
      </c>
      <c r="AI11" s="1">
        <v>0.9</v>
      </c>
      <c r="AJ11" s="1">
        <v>11</v>
      </c>
      <c r="AK11" s="1">
        <v>0</v>
      </c>
      <c r="AL11" s="1">
        <v>0</v>
      </c>
      <c r="AM11" s="1">
        <v>0</v>
      </c>
      <c r="AN11" s="5">
        <v>0</v>
      </c>
      <c r="AO11" s="5">
        <v>2.4</v>
      </c>
      <c r="AP11" s="16"/>
      <c r="AQ11" t="s">
        <v>2236</v>
      </c>
    </row>
    <row r="12" spans="1:43" x14ac:dyDescent="0.2">
      <c r="A12" s="3" t="s">
        <v>3200</v>
      </c>
      <c r="B12">
        <v>25</v>
      </c>
      <c r="C12" t="s">
        <v>841</v>
      </c>
      <c r="D12" t="s">
        <v>2850</v>
      </c>
      <c r="E12" t="s">
        <v>2236</v>
      </c>
      <c r="F12" t="s">
        <v>3202</v>
      </c>
      <c r="G12">
        <v>44</v>
      </c>
      <c r="H12">
        <v>5</v>
      </c>
      <c r="I12">
        <v>2</v>
      </c>
      <c r="J12">
        <v>7</v>
      </c>
      <c r="K12" s="2">
        <v>-8.1999999999999993</v>
      </c>
      <c r="L12" s="1">
        <v>-1</v>
      </c>
      <c r="M12" s="1">
        <v>-0.1</v>
      </c>
      <c r="N12" s="1">
        <v>1.3</v>
      </c>
      <c r="O12" s="1">
        <v>2.1</v>
      </c>
      <c r="P12" s="12"/>
      <c r="Q12" t="s">
        <v>2850</v>
      </c>
      <c r="R12" s="21">
        <v>0.5</v>
      </c>
      <c r="S12" s="69">
        <v>0.3</v>
      </c>
      <c r="T12" s="5">
        <v>1.56</v>
      </c>
      <c r="U12" s="1">
        <v>0</v>
      </c>
      <c r="V12" s="1">
        <v>0</v>
      </c>
      <c r="W12" s="5">
        <v>0</v>
      </c>
      <c r="X12" s="5">
        <v>-0.496</v>
      </c>
      <c r="Y12" s="1">
        <v>1.3</v>
      </c>
      <c r="Z12" s="1">
        <v>0.3</v>
      </c>
      <c r="AA12" s="5">
        <v>-0.12</v>
      </c>
      <c r="AB12" s="5">
        <v>0.16</v>
      </c>
      <c r="AC12" s="12"/>
      <c r="AD12" t="s">
        <v>2850</v>
      </c>
      <c r="AE12" s="5">
        <v>2.73</v>
      </c>
      <c r="AF12" s="5">
        <v>8.26</v>
      </c>
      <c r="AG12" s="5">
        <v>3.5000000000000003E-2</v>
      </c>
      <c r="AH12" s="1">
        <v>0</v>
      </c>
      <c r="AI12" s="1">
        <v>0</v>
      </c>
      <c r="AJ12" s="1">
        <v>7.5</v>
      </c>
      <c r="AK12" s="1">
        <v>1</v>
      </c>
      <c r="AL12" s="1">
        <v>1</v>
      </c>
      <c r="AM12" s="1">
        <v>1</v>
      </c>
      <c r="AN12" s="5">
        <v>-0.01</v>
      </c>
      <c r="AO12" s="5">
        <v>0.25</v>
      </c>
      <c r="AP12" s="12"/>
      <c r="AQ12" t="s">
        <v>2236</v>
      </c>
    </row>
    <row r="13" spans="1:43" x14ac:dyDescent="0.2">
      <c r="A13" s="3" t="s">
        <v>3200</v>
      </c>
      <c r="B13">
        <v>22</v>
      </c>
      <c r="C13" t="s">
        <v>742</v>
      </c>
      <c r="D13" t="s">
        <v>3046</v>
      </c>
      <c r="E13" t="s">
        <v>2236</v>
      </c>
      <c r="F13" t="s">
        <v>1478</v>
      </c>
      <c r="G13">
        <v>9</v>
      </c>
      <c r="H13">
        <v>1</v>
      </c>
      <c r="I13">
        <v>1</v>
      </c>
      <c r="J13">
        <v>2</v>
      </c>
      <c r="K13" s="2">
        <v>0.5</v>
      </c>
      <c r="L13" s="1">
        <v>-0.2</v>
      </c>
      <c r="M13" s="1">
        <v>0.1</v>
      </c>
      <c r="N13" s="1">
        <v>0.3</v>
      </c>
      <c r="O13" s="1">
        <v>0.7</v>
      </c>
      <c r="P13" s="12"/>
      <c r="Q13" t="s">
        <v>3046</v>
      </c>
      <c r="R13" s="1">
        <v>0</v>
      </c>
      <c r="S13" s="1">
        <v>0.6</v>
      </c>
      <c r="T13" s="5">
        <v>1.71</v>
      </c>
      <c r="U13" s="1">
        <v>3</v>
      </c>
      <c r="V13" s="1">
        <v>0</v>
      </c>
      <c r="W13" s="5">
        <v>8.69</v>
      </c>
      <c r="X13" s="5">
        <v>8.5000000000000006E-2</v>
      </c>
      <c r="Y13" s="1">
        <v>0.9</v>
      </c>
      <c r="Z13" s="1">
        <v>0</v>
      </c>
      <c r="AA13" s="5">
        <v>-0.09</v>
      </c>
      <c r="AB13" s="5">
        <v>0.12</v>
      </c>
      <c r="AC13" s="12"/>
      <c r="AD13" t="s">
        <v>3046</v>
      </c>
      <c r="AE13" s="5">
        <v>1.71</v>
      </c>
      <c r="AG13" s="5">
        <v>-0.122</v>
      </c>
      <c r="AH13" s="1">
        <v>43.6</v>
      </c>
      <c r="AI13" s="1">
        <v>15.7</v>
      </c>
      <c r="AJ13" s="1">
        <v>1.9</v>
      </c>
      <c r="AK13" s="1">
        <v>1.4</v>
      </c>
      <c r="AL13" s="1">
        <v>1.9</v>
      </c>
      <c r="AM13" s="1">
        <v>0.9</v>
      </c>
      <c r="AN13" s="5">
        <v>0.05</v>
      </c>
      <c r="AO13" s="5">
        <v>0.31</v>
      </c>
      <c r="AP13" s="12"/>
      <c r="AQ13" t="s">
        <v>2236</v>
      </c>
    </row>
    <row r="14" spans="1:43" x14ac:dyDescent="0.2">
      <c r="A14" s="3" t="s">
        <v>284</v>
      </c>
      <c r="B14">
        <v>26</v>
      </c>
      <c r="C14" t="s">
        <v>3385</v>
      </c>
      <c r="D14" t="s">
        <v>3386</v>
      </c>
      <c r="E14" t="s">
        <v>2249</v>
      </c>
      <c r="F14" t="s">
        <v>2232</v>
      </c>
      <c r="G14">
        <v>6</v>
      </c>
      <c r="H14">
        <v>0</v>
      </c>
      <c r="I14">
        <v>0</v>
      </c>
      <c r="J14">
        <f>H14+I14</f>
        <v>0</v>
      </c>
      <c r="K14" s="2">
        <v>0</v>
      </c>
      <c r="L14" s="1">
        <v>-0.2</v>
      </c>
      <c r="M14" s="1">
        <v>0.1</v>
      </c>
      <c r="N14" s="20">
        <v>-0.6</v>
      </c>
      <c r="O14" s="20">
        <v>-0.5</v>
      </c>
      <c r="P14" s="12"/>
      <c r="Q14" t="s">
        <v>3386</v>
      </c>
      <c r="R14" s="1">
        <v>0</v>
      </c>
      <c r="S14" s="1">
        <v>0</v>
      </c>
      <c r="T14" s="5">
        <v>0</v>
      </c>
      <c r="U14" s="1">
        <v>0</v>
      </c>
      <c r="V14" s="1">
        <v>0</v>
      </c>
      <c r="W14" s="5">
        <v>0</v>
      </c>
      <c r="X14"/>
      <c r="Y14" s="1">
        <v>0</v>
      </c>
      <c r="Z14"/>
      <c r="AA14" s="5">
        <v>-0.48</v>
      </c>
      <c r="AB14" s="5">
        <v>-1.53</v>
      </c>
      <c r="AC14" s="12"/>
      <c r="AD14" t="s">
        <v>3386</v>
      </c>
      <c r="AE14" s="5">
        <v>0</v>
      </c>
      <c r="AF14" s="5">
        <v>0</v>
      </c>
      <c r="AG14"/>
      <c r="AH14" s="1">
        <v>100</v>
      </c>
      <c r="AI14" s="24">
        <v>0.5</v>
      </c>
      <c r="AJ14" s="1">
        <v>12.1</v>
      </c>
      <c r="AK14" s="1">
        <v>0</v>
      </c>
      <c r="AL14" s="1">
        <v>0</v>
      </c>
      <c r="AM14"/>
      <c r="AN14" s="5">
        <v>0.24</v>
      </c>
      <c r="AO14" s="35">
        <v>-1.31</v>
      </c>
      <c r="AP14" s="16"/>
      <c r="AQ14" t="s">
        <v>2236</v>
      </c>
    </row>
    <row r="15" spans="1:43" x14ac:dyDescent="0.2">
      <c r="A15" s="26" t="s">
        <v>287</v>
      </c>
      <c r="B15">
        <v>27</v>
      </c>
      <c r="C15" t="s">
        <v>3385</v>
      </c>
      <c r="D15" t="s">
        <v>3386</v>
      </c>
      <c r="E15" s="27" t="s">
        <v>2238</v>
      </c>
      <c r="F15" s="28" t="s">
        <v>2232</v>
      </c>
      <c r="G15" s="27">
        <v>4</v>
      </c>
      <c r="H15" s="29">
        <v>0</v>
      </c>
      <c r="I15" s="29">
        <v>1</v>
      </c>
      <c r="J15" s="29">
        <v>1</v>
      </c>
      <c r="K15" s="29">
        <v>0.1</v>
      </c>
      <c r="L15" s="30">
        <v>0</v>
      </c>
      <c r="M15" s="30">
        <v>0.1</v>
      </c>
      <c r="N15" s="1">
        <v>0.6</v>
      </c>
      <c r="O15" s="1">
        <v>-0.4</v>
      </c>
      <c r="P15" s="12"/>
      <c r="Q15" t="s">
        <v>3386</v>
      </c>
      <c r="R15" s="1">
        <v>0</v>
      </c>
      <c r="S15" s="1">
        <v>3.3</v>
      </c>
      <c r="T15" s="5">
        <v>3.3</v>
      </c>
      <c r="U15" s="1">
        <v>0</v>
      </c>
      <c r="V15" s="1">
        <v>0</v>
      </c>
      <c r="W15" s="5">
        <v>0</v>
      </c>
      <c r="X15"/>
      <c r="Y15" s="1">
        <v>0</v>
      </c>
      <c r="Z15"/>
      <c r="AA15" s="5">
        <v>0</v>
      </c>
      <c r="AB15" s="5">
        <v>1.97</v>
      </c>
      <c r="AC15" s="12"/>
      <c r="AD15" t="s">
        <v>3386</v>
      </c>
      <c r="AE15" s="5">
        <v>3.3</v>
      </c>
      <c r="AF15" s="5">
        <v>0</v>
      </c>
      <c r="AG15"/>
      <c r="AH15" s="1">
        <v>0</v>
      </c>
      <c r="AI15" s="1">
        <v>0</v>
      </c>
      <c r="AJ15" s="1">
        <v>3.2</v>
      </c>
      <c r="AK15" s="1">
        <v>0</v>
      </c>
      <c r="AL15" s="1">
        <v>0</v>
      </c>
      <c r="AM15"/>
      <c r="AN15" s="5">
        <v>0.31</v>
      </c>
      <c r="AO15" s="35">
        <v>-1.36</v>
      </c>
      <c r="AP15" s="16"/>
      <c r="AQ15" t="s">
        <v>2236</v>
      </c>
    </row>
    <row r="16" spans="1:43" x14ac:dyDescent="0.2">
      <c r="A16" s="3" t="s">
        <v>284</v>
      </c>
      <c r="B16">
        <v>27</v>
      </c>
      <c r="C16" t="s">
        <v>289</v>
      </c>
      <c r="D16" t="s">
        <v>290</v>
      </c>
      <c r="E16" t="s">
        <v>2252</v>
      </c>
      <c r="F16" t="s">
        <v>1513</v>
      </c>
      <c r="G16">
        <v>3</v>
      </c>
      <c r="H16">
        <v>0</v>
      </c>
      <c r="I16">
        <v>1</v>
      </c>
      <c r="J16">
        <f>H16+I16</f>
        <v>1</v>
      </c>
      <c r="K16" s="2">
        <v>-0.2</v>
      </c>
      <c r="L16" s="1">
        <v>0.2</v>
      </c>
      <c r="M16" s="1">
        <v>0</v>
      </c>
      <c r="N16" s="20">
        <v>0.9</v>
      </c>
      <c r="O16" s="20">
        <v>0</v>
      </c>
      <c r="P16" s="12"/>
      <c r="Q16" t="s">
        <v>290</v>
      </c>
      <c r="R16" s="1">
        <v>0</v>
      </c>
      <c r="S16" s="1">
        <v>2.4</v>
      </c>
      <c r="T16" s="5">
        <v>2.4300000000000002</v>
      </c>
      <c r="U16" s="1">
        <v>0</v>
      </c>
      <c r="V16" s="1">
        <v>0</v>
      </c>
      <c r="W16" s="5">
        <v>0</v>
      </c>
      <c r="X16"/>
      <c r="Y16" s="1">
        <v>2.4</v>
      </c>
      <c r="Z16"/>
      <c r="AA16" s="5">
        <v>0.48</v>
      </c>
      <c r="AB16" s="5">
        <v>2.1800000000000002</v>
      </c>
      <c r="AC16" s="12"/>
      <c r="AD16" t="s">
        <v>290</v>
      </c>
      <c r="AE16" s="5">
        <v>2.4300000000000002</v>
      </c>
      <c r="AF16" s="5">
        <v>0</v>
      </c>
      <c r="AG16"/>
      <c r="AH16" s="1">
        <v>0</v>
      </c>
      <c r="AI16" s="24">
        <v>0</v>
      </c>
      <c r="AJ16" s="1">
        <v>4.8</v>
      </c>
      <c r="AK16" s="1">
        <v>4.8</v>
      </c>
      <c r="AL16" s="1">
        <v>0</v>
      </c>
      <c r="AM16"/>
      <c r="AN16" s="5">
        <v>0</v>
      </c>
      <c r="AO16" s="35">
        <v>-0.03</v>
      </c>
      <c r="AP16" s="16"/>
      <c r="AQ16" t="s">
        <v>2236</v>
      </c>
    </row>
    <row r="17" spans="1:43" x14ac:dyDescent="0.2">
      <c r="A17" s="26" t="s">
        <v>287</v>
      </c>
      <c r="B17">
        <v>28</v>
      </c>
      <c r="C17" t="s">
        <v>289</v>
      </c>
      <c r="D17" t="s">
        <v>290</v>
      </c>
      <c r="E17" s="27" t="s">
        <v>291</v>
      </c>
      <c r="F17" s="28" t="s">
        <v>288</v>
      </c>
      <c r="G17" s="27">
        <v>44</v>
      </c>
      <c r="H17" s="29">
        <v>0</v>
      </c>
      <c r="I17" s="29">
        <v>8</v>
      </c>
      <c r="J17" s="29">
        <v>8</v>
      </c>
      <c r="K17" s="29">
        <v>-1.4</v>
      </c>
      <c r="L17" s="30">
        <v>-0.3</v>
      </c>
      <c r="M17" s="30">
        <v>1.6</v>
      </c>
      <c r="N17" s="1">
        <v>0.3</v>
      </c>
      <c r="O17" s="1">
        <v>14.4</v>
      </c>
      <c r="P17" s="12"/>
      <c r="Q17" t="s">
        <v>290</v>
      </c>
      <c r="R17" s="36">
        <v>0</v>
      </c>
      <c r="S17" s="22">
        <v>0.7</v>
      </c>
      <c r="T17" s="5">
        <v>2.25</v>
      </c>
      <c r="U17" s="1">
        <v>0</v>
      </c>
      <c r="V17" s="1">
        <v>1.7</v>
      </c>
      <c r="W17" s="5">
        <v>3.39</v>
      </c>
      <c r="X17"/>
      <c r="Y17" s="1">
        <v>1.4</v>
      </c>
      <c r="Z17"/>
      <c r="AA17" s="5">
        <v>-0.02</v>
      </c>
      <c r="AB17" s="37">
        <v>0.03</v>
      </c>
      <c r="AC17" s="12"/>
      <c r="AD17" t="s">
        <v>290</v>
      </c>
      <c r="AE17" s="5">
        <v>2.35</v>
      </c>
      <c r="AF17" s="5">
        <v>2.81</v>
      </c>
      <c r="AG17"/>
      <c r="AH17" s="1">
        <v>0</v>
      </c>
      <c r="AI17" s="1">
        <v>0</v>
      </c>
      <c r="AJ17" s="1">
        <v>2.5</v>
      </c>
      <c r="AK17" s="1">
        <v>3.7</v>
      </c>
      <c r="AL17" s="1">
        <v>0.5</v>
      </c>
      <c r="AM17"/>
      <c r="AN17" s="5">
        <v>0.13</v>
      </c>
      <c r="AO17" s="38">
        <v>1.3</v>
      </c>
      <c r="AP17" s="16"/>
      <c r="AQ17" t="s">
        <v>2236</v>
      </c>
    </row>
    <row r="18" spans="1:43" x14ac:dyDescent="0.2">
      <c r="A18" t="s">
        <v>276</v>
      </c>
      <c r="B18" s="2">
        <v>29</v>
      </c>
      <c r="C18" t="s">
        <v>289</v>
      </c>
      <c r="D18" t="s">
        <v>290</v>
      </c>
      <c r="E18" t="s">
        <v>2236</v>
      </c>
      <c r="F18" t="s">
        <v>288</v>
      </c>
      <c r="G18">
        <v>44</v>
      </c>
      <c r="H18">
        <v>1</v>
      </c>
      <c r="I18">
        <v>3</v>
      </c>
      <c r="J18">
        <v>4</v>
      </c>
      <c r="K18" s="2">
        <v>2.4</v>
      </c>
      <c r="L18" s="1">
        <v>-0.8</v>
      </c>
      <c r="M18" s="1">
        <v>1.6</v>
      </c>
      <c r="N18" s="1">
        <v>0.8</v>
      </c>
      <c r="O18" s="1">
        <v>10.6</v>
      </c>
      <c r="P18" s="16"/>
      <c r="Q18" t="s">
        <v>290</v>
      </c>
      <c r="R18" s="21">
        <v>0.1</v>
      </c>
      <c r="S18" s="17">
        <v>0.4</v>
      </c>
      <c r="T18" s="5">
        <v>2.2599999999999998</v>
      </c>
      <c r="U18" s="1">
        <v>0</v>
      </c>
      <c r="V18" s="1">
        <v>0</v>
      </c>
      <c r="W18" s="5">
        <v>0</v>
      </c>
      <c r="X18" s="5">
        <v>-0.09</v>
      </c>
      <c r="Y18" s="1">
        <v>1</v>
      </c>
      <c r="Z18" s="1">
        <v>0.3</v>
      </c>
      <c r="AA18" s="5">
        <v>-0.09</v>
      </c>
      <c r="AB18" s="37">
        <v>0.09</v>
      </c>
      <c r="AC18" s="16"/>
      <c r="AD18" t="s">
        <v>290</v>
      </c>
      <c r="AE18" s="5">
        <v>1.78</v>
      </c>
      <c r="AF18" s="5">
        <v>9.81</v>
      </c>
      <c r="AG18" s="5">
        <v>-0.09</v>
      </c>
      <c r="AH18" s="1">
        <v>0</v>
      </c>
      <c r="AI18" s="1">
        <v>0</v>
      </c>
      <c r="AJ18" s="1">
        <v>4.2</v>
      </c>
      <c r="AK18" s="1">
        <v>2.5</v>
      </c>
      <c r="AL18" s="1">
        <v>1.1000000000000001</v>
      </c>
      <c r="AM18" s="1">
        <v>1.5</v>
      </c>
      <c r="AN18" s="5">
        <v>0.18</v>
      </c>
      <c r="AO18" s="23">
        <v>1.19</v>
      </c>
      <c r="AP18" s="16"/>
      <c r="AQ18" t="s">
        <v>2236</v>
      </c>
    </row>
    <row r="19" spans="1:43" x14ac:dyDescent="0.2">
      <c r="A19" s="3" t="s">
        <v>3200</v>
      </c>
      <c r="B19">
        <v>30</v>
      </c>
      <c r="C19" t="s">
        <v>1104</v>
      </c>
      <c r="D19" t="s">
        <v>1105</v>
      </c>
      <c r="E19" t="s">
        <v>2236</v>
      </c>
      <c r="F19" t="s">
        <v>1513</v>
      </c>
      <c r="G19">
        <v>66</v>
      </c>
      <c r="H19">
        <v>0</v>
      </c>
      <c r="I19">
        <v>9</v>
      </c>
      <c r="J19">
        <v>9</v>
      </c>
      <c r="K19" s="2">
        <v>9.6999999999999993</v>
      </c>
      <c r="L19" s="1">
        <v>-0.7</v>
      </c>
      <c r="M19" s="1">
        <v>2.6</v>
      </c>
      <c r="N19" s="1">
        <v>6</v>
      </c>
      <c r="O19" s="1">
        <v>22.9</v>
      </c>
      <c r="P19" s="12"/>
      <c r="Q19" t="s">
        <v>1105</v>
      </c>
      <c r="R19" s="36">
        <v>0</v>
      </c>
      <c r="S19" s="21">
        <v>0.6</v>
      </c>
      <c r="T19" s="5">
        <v>2.6</v>
      </c>
      <c r="U19" s="1">
        <v>0</v>
      </c>
      <c r="V19" s="1">
        <v>0</v>
      </c>
      <c r="W19" s="5">
        <v>6.61</v>
      </c>
      <c r="X19" s="5">
        <v>-0.13200000000000001</v>
      </c>
      <c r="Y19" s="1">
        <v>1.2</v>
      </c>
      <c r="Z19" s="1">
        <v>0.5</v>
      </c>
      <c r="AA19" s="5">
        <v>-0.04</v>
      </c>
      <c r="AB19" s="5">
        <v>0.37</v>
      </c>
      <c r="AC19" s="12"/>
      <c r="AD19" t="s">
        <v>1105</v>
      </c>
      <c r="AE19" s="5">
        <v>1.93</v>
      </c>
      <c r="AF19" s="5">
        <v>9.39</v>
      </c>
      <c r="AG19" s="5">
        <v>-7.1999999999999995E-2</v>
      </c>
      <c r="AH19" s="1">
        <v>0</v>
      </c>
      <c r="AI19" s="1">
        <v>0</v>
      </c>
      <c r="AJ19" s="1">
        <v>5.4</v>
      </c>
      <c r="AK19" s="1">
        <v>3.6</v>
      </c>
      <c r="AL19" s="1">
        <v>0.6</v>
      </c>
      <c r="AM19" s="1">
        <v>0.7</v>
      </c>
      <c r="AN19" s="5">
        <v>0.16</v>
      </c>
      <c r="AO19" s="5">
        <v>1.39</v>
      </c>
      <c r="AP19" s="12"/>
      <c r="AQ19" t="s">
        <v>2236</v>
      </c>
    </row>
    <row r="20" spans="1:43" x14ac:dyDescent="0.2">
      <c r="A20" s="26" t="s">
        <v>287</v>
      </c>
      <c r="B20">
        <v>23</v>
      </c>
      <c r="C20" t="s">
        <v>292</v>
      </c>
      <c r="D20" t="s">
        <v>293</v>
      </c>
      <c r="E20" s="27" t="s">
        <v>2234</v>
      </c>
      <c r="F20" s="28" t="s">
        <v>2232</v>
      </c>
      <c r="G20" s="27">
        <v>19</v>
      </c>
      <c r="H20" s="29">
        <v>1</v>
      </c>
      <c r="I20" s="29">
        <v>0</v>
      </c>
      <c r="J20" s="29">
        <v>1</v>
      </c>
      <c r="K20" s="29">
        <v>-2.1</v>
      </c>
      <c r="L20" s="30">
        <v>-0.8</v>
      </c>
      <c r="M20" s="30">
        <v>-0.2</v>
      </c>
      <c r="N20" s="1">
        <v>0.4</v>
      </c>
      <c r="O20" s="1">
        <v>-3.9</v>
      </c>
      <c r="P20" s="12"/>
      <c r="Q20" t="s">
        <v>293</v>
      </c>
      <c r="R20" s="21">
        <v>0.5</v>
      </c>
      <c r="S20" s="36">
        <v>0</v>
      </c>
      <c r="T20" s="5">
        <v>1.02</v>
      </c>
      <c r="U20" s="1">
        <v>0</v>
      </c>
      <c r="V20" s="1">
        <v>0</v>
      </c>
      <c r="W20" s="5">
        <v>0</v>
      </c>
      <c r="X20"/>
      <c r="Y20" s="1">
        <v>0.5</v>
      </c>
      <c r="Z20"/>
      <c r="AA20" s="5">
        <v>-0.39</v>
      </c>
      <c r="AB20" s="37">
        <v>0.18</v>
      </c>
      <c r="AC20" s="12"/>
      <c r="AD20" t="s">
        <v>293</v>
      </c>
      <c r="AE20" s="5">
        <v>2.04</v>
      </c>
      <c r="AF20" s="5">
        <v>0</v>
      </c>
      <c r="AG20"/>
      <c r="AH20" s="1">
        <v>0</v>
      </c>
      <c r="AI20" s="1">
        <v>0</v>
      </c>
      <c r="AJ20" s="1">
        <v>22</v>
      </c>
      <c r="AK20" s="1">
        <v>0.5</v>
      </c>
      <c r="AL20" s="1">
        <v>0.5</v>
      </c>
      <c r="AM20"/>
      <c r="AN20" s="5">
        <v>-0.1</v>
      </c>
      <c r="AO20" s="25">
        <v>-1.94</v>
      </c>
      <c r="AP20" s="16"/>
      <c r="AQ20" t="s">
        <v>2236</v>
      </c>
    </row>
    <row r="21" spans="1:43" x14ac:dyDescent="0.2">
      <c r="A21" t="s">
        <v>276</v>
      </c>
      <c r="B21" s="2">
        <v>24</v>
      </c>
      <c r="C21" t="s">
        <v>292</v>
      </c>
      <c r="D21" t="s">
        <v>293</v>
      </c>
      <c r="E21" t="s">
        <v>2236</v>
      </c>
      <c r="F21" t="s">
        <v>2232</v>
      </c>
      <c r="G21">
        <v>48</v>
      </c>
      <c r="H21">
        <v>2</v>
      </c>
      <c r="I21">
        <v>2</v>
      </c>
      <c r="J21">
        <v>4</v>
      </c>
      <c r="K21" s="2">
        <v>-8.6</v>
      </c>
      <c r="L21" s="1">
        <v>-1.9</v>
      </c>
      <c r="M21" s="1">
        <v>-0.7</v>
      </c>
      <c r="N21" s="1">
        <v>-5</v>
      </c>
      <c r="O21" s="1">
        <v>-2.1</v>
      </c>
      <c r="P21" s="16"/>
      <c r="Q21" t="s">
        <v>293</v>
      </c>
      <c r="R21" s="17">
        <v>0.4</v>
      </c>
      <c r="S21" s="69">
        <v>0.4</v>
      </c>
      <c r="T21" s="5">
        <v>1.1000000000000001</v>
      </c>
      <c r="U21" s="1">
        <v>0</v>
      </c>
      <c r="V21" s="1">
        <v>0</v>
      </c>
      <c r="W21" s="5">
        <v>0</v>
      </c>
      <c r="X21" s="5">
        <v>-0.21</v>
      </c>
      <c r="Y21" s="1">
        <v>0.2</v>
      </c>
      <c r="Z21" s="1">
        <v>0.5</v>
      </c>
      <c r="AA21" s="5">
        <v>-0.32</v>
      </c>
      <c r="AB21" s="40">
        <v>-0.77</v>
      </c>
      <c r="AC21" s="16"/>
      <c r="AD21" t="s">
        <v>293</v>
      </c>
      <c r="AE21" s="5">
        <v>2.39</v>
      </c>
      <c r="AF21" s="5">
        <v>9.92</v>
      </c>
      <c r="AG21" s="5">
        <v>-0.04</v>
      </c>
      <c r="AH21" s="1">
        <v>0</v>
      </c>
      <c r="AI21" s="1">
        <v>0.2</v>
      </c>
      <c r="AJ21" s="1">
        <v>13.2</v>
      </c>
      <c r="AK21" s="1">
        <v>1.8</v>
      </c>
      <c r="AL21" s="1">
        <v>1.4</v>
      </c>
      <c r="AM21" s="1">
        <v>2.2999999999999998</v>
      </c>
      <c r="AN21" s="5">
        <v>-0.12</v>
      </c>
      <c r="AO21" s="34">
        <v>-0.32</v>
      </c>
      <c r="AP21" s="16"/>
      <c r="AQ21" t="s">
        <v>2236</v>
      </c>
    </row>
    <row r="22" spans="1:43" x14ac:dyDescent="0.2">
      <c r="A22" s="3" t="s">
        <v>3200</v>
      </c>
      <c r="B22">
        <v>25</v>
      </c>
      <c r="C22" t="s">
        <v>616</v>
      </c>
      <c r="D22" t="s">
        <v>5225</v>
      </c>
      <c r="E22" t="s">
        <v>2236</v>
      </c>
      <c r="F22" t="s">
        <v>3202</v>
      </c>
      <c r="G22">
        <v>75</v>
      </c>
      <c r="H22">
        <v>6</v>
      </c>
      <c r="I22">
        <v>1</v>
      </c>
      <c r="J22">
        <v>7</v>
      </c>
      <c r="K22" s="2">
        <v>0.3</v>
      </c>
      <c r="L22" s="1">
        <v>-1.8</v>
      </c>
      <c r="M22" s="1">
        <v>0.8</v>
      </c>
      <c r="N22" s="1">
        <v>2.5</v>
      </c>
      <c r="O22" s="1">
        <v>7.5</v>
      </c>
      <c r="P22" s="12"/>
      <c r="Q22" t="s">
        <v>5225</v>
      </c>
      <c r="R22" s="21">
        <v>0.5</v>
      </c>
      <c r="S22" s="36">
        <v>0.1</v>
      </c>
      <c r="T22" s="5">
        <v>1.75</v>
      </c>
      <c r="U22" s="1">
        <v>0</v>
      </c>
      <c r="V22" s="1">
        <v>0</v>
      </c>
      <c r="W22" s="5">
        <v>0</v>
      </c>
      <c r="X22" s="5">
        <v>-0.10199999999999999</v>
      </c>
      <c r="Y22" s="1">
        <v>1</v>
      </c>
      <c r="AA22" s="5">
        <v>-0.17</v>
      </c>
      <c r="AB22" s="5">
        <v>0.24</v>
      </c>
      <c r="AC22" s="12"/>
      <c r="AD22" t="s">
        <v>5225</v>
      </c>
      <c r="AE22" s="5">
        <v>1.75</v>
      </c>
      <c r="AF22" s="5">
        <v>6.31</v>
      </c>
      <c r="AG22" s="5">
        <v>-0.11700000000000001</v>
      </c>
      <c r="AH22" s="1">
        <v>0</v>
      </c>
      <c r="AI22" s="1">
        <v>0.1</v>
      </c>
      <c r="AJ22" s="1">
        <v>11.9</v>
      </c>
      <c r="AK22" s="1">
        <v>1.6</v>
      </c>
      <c r="AL22" s="1">
        <v>0.9</v>
      </c>
      <c r="AM22" s="1">
        <v>0</v>
      </c>
      <c r="AN22" s="5">
        <v>0.08</v>
      </c>
      <c r="AO22" s="5">
        <v>0.72</v>
      </c>
      <c r="AP22" s="12"/>
      <c r="AQ22" t="s">
        <v>2236</v>
      </c>
    </row>
    <row r="23" spans="1:43" x14ac:dyDescent="0.2">
      <c r="A23" s="58" t="s">
        <v>284</v>
      </c>
      <c r="B23">
        <v>28</v>
      </c>
      <c r="C23" t="s">
        <v>3270</v>
      </c>
      <c r="D23" t="s">
        <v>4767</v>
      </c>
      <c r="E23" s="59" t="s">
        <v>2249</v>
      </c>
      <c r="F23" s="59" t="s">
        <v>2229</v>
      </c>
      <c r="G23" s="59">
        <v>78</v>
      </c>
      <c r="H23" s="59">
        <v>14</v>
      </c>
      <c r="I23" s="59">
        <v>21</v>
      </c>
      <c r="J23" s="59">
        <v>35</v>
      </c>
      <c r="K23" s="60">
        <v>-15.7</v>
      </c>
      <c r="L23" s="61">
        <v>-0.4</v>
      </c>
      <c r="M23" s="61">
        <v>-1.6</v>
      </c>
      <c r="N23" s="20">
        <v>14.7</v>
      </c>
      <c r="O23" s="20">
        <v>8.4</v>
      </c>
      <c r="P23" s="12"/>
      <c r="Q23" t="s">
        <v>4767</v>
      </c>
      <c r="R23" s="21">
        <v>0.6</v>
      </c>
      <c r="S23" s="21">
        <v>0.9</v>
      </c>
      <c r="T23" s="5">
        <v>2.17</v>
      </c>
      <c r="U23" s="1">
        <v>1</v>
      </c>
      <c r="V23" s="1">
        <v>2.2999999999999998</v>
      </c>
      <c r="W23" s="5">
        <v>4.67</v>
      </c>
      <c r="X23"/>
      <c r="Y23" s="1">
        <v>1.8</v>
      </c>
      <c r="Z23"/>
      <c r="AA23" s="5">
        <v>-0.02</v>
      </c>
      <c r="AB23" s="18">
        <v>0.73</v>
      </c>
      <c r="AC23" s="12"/>
      <c r="AD23" t="s">
        <v>4767</v>
      </c>
      <c r="AE23" s="5">
        <v>3.62</v>
      </c>
      <c r="AF23" s="5">
        <v>4.01</v>
      </c>
      <c r="AG23"/>
      <c r="AH23" s="1">
        <v>33.299999999999997</v>
      </c>
      <c r="AI23" s="62">
        <v>0.2</v>
      </c>
      <c r="AJ23" s="1">
        <v>1.9</v>
      </c>
      <c r="AK23" s="1">
        <v>0.9</v>
      </c>
      <c r="AL23" s="1">
        <v>1.3</v>
      </c>
      <c r="AM23"/>
      <c r="AN23" s="5">
        <v>-0.06</v>
      </c>
      <c r="AO23" s="45">
        <v>0.41</v>
      </c>
      <c r="AP23" s="16"/>
      <c r="AQ23" t="s">
        <v>2236</v>
      </c>
    </row>
    <row r="24" spans="1:43" x14ac:dyDescent="0.2">
      <c r="A24" s="26" t="s">
        <v>287</v>
      </c>
      <c r="B24">
        <v>29</v>
      </c>
      <c r="C24" t="s">
        <v>3270</v>
      </c>
      <c r="D24" t="s">
        <v>4767</v>
      </c>
      <c r="E24" s="27" t="s">
        <v>416</v>
      </c>
      <c r="F24" s="28" t="s">
        <v>2229</v>
      </c>
      <c r="G24" s="27">
        <v>65</v>
      </c>
      <c r="H24" s="29">
        <v>7</v>
      </c>
      <c r="I24" s="29">
        <v>13</v>
      </c>
      <c r="J24" s="29">
        <v>20</v>
      </c>
      <c r="K24" s="29">
        <v>-4.4000000000000004</v>
      </c>
      <c r="L24" s="30">
        <v>-1.1000000000000001</v>
      </c>
      <c r="M24" s="30">
        <v>-0.1</v>
      </c>
      <c r="N24" s="1">
        <v>2</v>
      </c>
      <c r="O24" s="1">
        <v>6.5</v>
      </c>
      <c r="P24" s="12"/>
      <c r="Q24" t="s">
        <v>4767</v>
      </c>
      <c r="R24" s="17">
        <v>0.4</v>
      </c>
      <c r="S24" s="21">
        <v>0.9</v>
      </c>
      <c r="T24" s="5">
        <v>1.87</v>
      </c>
      <c r="U24" s="1">
        <v>0.9</v>
      </c>
      <c r="V24" s="1">
        <v>0.9</v>
      </c>
      <c r="W24" s="5">
        <v>5.97</v>
      </c>
      <c r="X24"/>
      <c r="Y24" s="1">
        <v>2.7</v>
      </c>
      <c r="Z24"/>
      <c r="AA24" s="5">
        <v>-0.06</v>
      </c>
      <c r="AB24" s="37">
        <v>0.14000000000000001</v>
      </c>
      <c r="AC24" s="12"/>
      <c r="AD24" t="s">
        <v>4767</v>
      </c>
      <c r="AE24" s="5">
        <v>2.71</v>
      </c>
      <c r="AF24" s="5">
        <v>0</v>
      </c>
      <c r="AG24"/>
      <c r="AH24" s="1">
        <v>38.9</v>
      </c>
      <c r="AI24" s="1">
        <v>0.4</v>
      </c>
      <c r="AJ24" s="1">
        <v>1.8</v>
      </c>
      <c r="AK24" s="1">
        <v>0.9</v>
      </c>
      <c r="AL24" s="1">
        <v>0.8</v>
      </c>
      <c r="AM24"/>
      <c r="AN24" s="5">
        <v>-0.01</v>
      </c>
      <c r="AO24" s="45">
        <v>0.46</v>
      </c>
      <c r="AP24" s="16"/>
      <c r="AQ24" t="s">
        <v>2236</v>
      </c>
    </row>
    <row r="25" spans="1:43" x14ac:dyDescent="0.2">
      <c r="A25" t="s">
        <v>276</v>
      </c>
      <c r="B25" s="2">
        <v>30</v>
      </c>
      <c r="C25" t="s">
        <v>3270</v>
      </c>
      <c r="D25" t="s">
        <v>4767</v>
      </c>
      <c r="E25" t="s">
        <v>416</v>
      </c>
      <c r="F25" t="s">
        <v>2229</v>
      </c>
      <c r="G25">
        <v>74</v>
      </c>
      <c r="H25">
        <v>8</v>
      </c>
      <c r="I25">
        <v>19</v>
      </c>
      <c r="J25">
        <v>27</v>
      </c>
      <c r="K25" s="2">
        <v>5.5</v>
      </c>
      <c r="L25" s="1">
        <v>0.2</v>
      </c>
      <c r="M25" s="1">
        <v>2.5</v>
      </c>
      <c r="N25" s="1">
        <v>7</v>
      </c>
      <c r="O25" s="1">
        <v>8.9</v>
      </c>
      <c r="P25" s="16"/>
      <c r="Q25" t="s">
        <v>4767</v>
      </c>
      <c r="R25" s="17">
        <v>0.4</v>
      </c>
      <c r="S25" s="22">
        <v>1.2</v>
      </c>
      <c r="T25" s="5">
        <v>2.1</v>
      </c>
      <c r="U25" s="1">
        <v>1</v>
      </c>
      <c r="V25" s="1">
        <v>1</v>
      </c>
      <c r="W25" s="5">
        <v>6.16</v>
      </c>
      <c r="X25" s="5">
        <v>-0.03</v>
      </c>
      <c r="Y25" s="1">
        <v>2</v>
      </c>
      <c r="Z25" s="1">
        <v>0.9</v>
      </c>
      <c r="AA25" s="5">
        <v>0.01</v>
      </c>
      <c r="AB25" s="23">
        <v>0.43</v>
      </c>
      <c r="AC25" s="16"/>
      <c r="AD25" t="s">
        <v>4767</v>
      </c>
      <c r="AE25" s="5">
        <v>2.17</v>
      </c>
      <c r="AF25" s="5">
        <v>0</v>
      </c>
      <c r="AG25" s="5">
        <v>-0.01</v>
      </c>
      <c r="AH25" s="1">
        <v>33.299999999999997</v>
      </c>
      <c r="AI25" s="1">
        <v>0</v>
      </c>
      <c r="AJ25" s="1">
        <v>3.4</v>
      </c>
      <c r="AK25" s="1">
        <v>0.4</v>
      </c>
      <c r="AL25" s="1">
        <v>1.5</v>
      </c>
      <c r="AM25" s="1">
        <v>1.1000000000000001</v>
      </c>
      <c r="AN25" s="5">
        <v>0.12</v>
      </c>
      <c r="AO25" s="18">
        <v>0.55000000000000004</v>
      </c>
      <c r="AP25" s="16"/>
      <c r="AQ25" t="s">
        <v>2236</v>
      </c>
    </row>
    <row r="26" spans="1:43" x14ac:dyDescent="0.2">
      <c r="A26" s="3" t="s">
        <v>3200</v>
      </c>
      <c r="B26">
        <v>31</v>
      </c>
      <c r="C26" t="s">
        <v>594</v>
      </c>
      <c r="D26" t="s">
        <v>3002</v>
      </c>
      <c r="E26" t="s">
        <v>2236</v>
      </c>
      <c r="F26" t="s">
        <v>3201</v>
      </c>
      <c r="G26">
        <v>14</v>
      </c>
      <c r="H26">
        <v>0</v>
      </c>
      <c r="I26">
        <v>2</v>
      </c>
      <c r="J26">
        <v>2</v>
      </c>
      <c r="K26" s="2">
        <v>-6.5</v>
      </c>
      <c r="L26" s="1">
        <v>-1.1000000000000001</v>
      </c>
      <c r="M26" s="1">
        <v>-0.4</v>
      </c>
      <c r="N26" s="1">
        <v>-2</v>
      </c>
      <c r="O26" s="1">
        <v>-0.2</v>
      </c>
      <c r="P26" s="12"/>
      <c r="Q26" t="s">
        <v>3002</v>
      </c>
      <c r="R26" s="1">
        <v>0</v>
      </c>
      <c r="S26" s="1">
        <v>0.4</v>
      </c>
      <c r="T26" s="5">
        <v>1.08</v>
      </c>
      <c r="U26" s="1">
        <v>0</v>
      </c>
      <c r="V26" s="1">
        <v>1.9</v>
      </c>
      <c r="W26" s="5">
        <v>5.76</v>
      </c>
      <c r="X26" s="5">
        <v>-1.0999999999999999E-2</v>
      </c>
      <c r="Y26" s="1">
        <v>0.9</v>
      </c>
      <c r="Z26" s="1">
        <v>1.8</v>
      </c>
      <c r="AA26" s="5">
        <v>-0.33</v>
      </c>
      <c r="AB26" s="5">
        <v>-0.62</v>
      </c>
      <c r="AC26" s="12"/>
      <c r="AD26" t="s">
        <v>3002</v>
      </c>
      <c r="AE26" s="5">
        <v>3.25</v>
      </c>
      <c r="AF26" s="5">
        <v>0</v>
      </c>
      <c r="AG26" s="5">
        <v>-0.02</v>
      </c>
      <c r="AH26" s="1">
        <v>25</v>
      </c>
      <c r="AI26" s="1">
        <v>0.5</v>
      </c>
      <c r="AJ26" s="1">
        <v>5.2</v>
      </c>
      <c r="AK26" s="1">
        <v>1.2</v>
      </c>
      <c r="AL26" s="1">
        <v>0.6</v>
      </c>
      <c r="AM26" s="1">
        <v>1.2</v>
      </c>
      <c r="AN26" s="5">
        <v>-0.12</v>
      </c>
      <c r="AO26" s="5">
        <v>-0.06</v>
      </c>
      <c r="AP26" s="12"/>
      <c r="AQ26" t="s">
        <v>2236</v>
      </c>
    </row>
    <row r="27" spans="1:43" x14ac:dyDescent="0.2">
      <c r="A27" s="26" t="s">
        <v>287</v>
      </c>
      <c r="B27">
        <v>25</v>
      </c>
      <c r="C27" t="s">
        <v>294</v>
      </c>
      <c r="D27" t="s">
        <v>295</v>
      </c>
      <c r="E27" s="27" t="s">
        <v>2236</v>
      </c>
      <c r="F27" s="28" t="s">
        <v>296</v>
      </c>
      <c r="G27" s="27">
        <v>34</v>
      </c>
      <c r="H27" s="29">
        <v>4</v>
      </c>
      <c r="I27" s="29">
        <v>4</v>
      </c>
      <c r="J27" s="29">
        <v>8</v>
      </c>
      <c r="K27" s="29">
        <v>-4.4000000000000004</v>
      </c>
      <c r="L27" s="30">
        <v>-0.4</v>
      </c>
      <c r="M27" s="30">
        <v>0</v>
      </c>
      <c r="N27" s="1">
        <v>7</v>
      </c>
      <c r="O27" s="1">
        <v>-0.4</v>
      </c>
      <c r="P27" s="12"/>
      <c r="Q27" t="s">
        <v>295</v>
      </c>
      <c r="R27" s="22">
        <v>0.8</v>
      </c>
      <c r="S27" s="17">
        <v>0.8</v>
      </c>
      <c r="T27" s="5">
        <v>1.7</v>
      </c>
      <c r="U27" s="1">
        <v>0</v>
      </c>
      <c r="V27" s="1">
        <v>0</v>
      </c>
      <c r="W27" s="5">
        <v>0</v>
      </c>
      <c r="X27"/>
      <c r="Y27" s="1">
        <v>1.3</v>
      </c>
      <c r="Z27"/>
      <c r="AA27" s="5">
        <v>-0.06</v>
      </c>
      <c r="AB27" s="18">
        <v>1.18</v>
      </c>
      <c r="AC27" s="12"/>
      <c r="AD27" t="s">
        <v>295</v>
      </c>
      <c r="AE27" s="5">
        <v>2.2599999999999998</v>
      </c>
      <c r="AF27" s="5">
        <v>7.19</v>
      </c>
      <c r="AG27"/>
      <c r="AH27" s="1">
        <v>61.5</v>
      </c>
      <c r="AI27" s="1">
        <v>15.9</v>
      </c>
      <c r="AJ27" s="1">
        <v>6.7</v>
      </c>
      <c r="AK27" s="1">
        <v>1.2</v>
      </c>
      <c r="AL27" s="1">
        <v>1.3</v>
      </c>
      <c r="AM27"/>
      <c r="AN27" s="5">
        <v>0</v>
      </c>
      <c r="AO27" s="41">
        <v>-7.0000000000000007E-2</v>
      </c>
      <c r="AP27" s="16"/>
      <c r="AQ27" t="s">
        <v>2236</v>
      </c>
    </row>
    <row r="28" spans="1:43" x14ac:dyDescent="0.2">
      <c r="A28" t="s">
        <v>276</v>
      </c>
      <c r="B28" s="2">
        <v>26</v>
      </c>
      <c r="C28" t="s">
        <v>294</v>
      </c>
      <c r="D28" t="s">
        <v>295</v>
      </c>
      <c r="E28" t="s">
        <v>2236</v>
      </c>
      <c r="F28" t="s">
        <v>297</v>
      </c>
      <c r="G28">
        <v>48</v>
      </c>
      <c r="H28">
        <v>3</v>
      </c>
      <c r="I28">
        <v>6</v>
      </c>
      <c r="J28">
        <v>9</v>
      </c>
      <c r="K28" s="2">
        <v>2.2999999999999998</v>
      </c>
      <c r="L28" s="1">
        <v>-0.7</v>
      </c>
      <c r="M28" s="1">
        <v>0.9</v>
      </c>
      <c r="N28" s="1">
        <v>-0.4</v>
      </c>
      <c r="O28" s="1">
        <v>5</v>
      </c>
      <c r="P28" s="16"/>
      <c r="Q28" t="s">
        <v>295</v>
      </c>
      <c r="R28" s="17">
        <v>0.4</v>
      </c>
      <c r="S28" s="17">
        <v>0.7</v>
      </c>
      <c r="T28" s="5">
        <v>1.92</v>
      </c>
      <c r="U28" s="1">
        <v>0</v>
      </c>
      <c r="V28" s="1">
        <v>4.4000000000000004</v>
      </c>
      <c r="W28" s="5">
        <v>4.43</v>
      </c>
      <c r="X28" s="5">
        <v>0</v>
      </c>
      <c r="Y28" s="1">
        <v>1.6</v>
      </c>
      <c r="Z28" s="1">
        <v>1.1000000000000001</v>
      </c>
      <c r="AA28" s="5">
        <v>-0.09</v>
      </c>
      <c r="AB28" s="42">
        <v>-0.06</v>
      </c>
      <c r="AC28" s="16"/>
      <c r="AD28" t="s">
        <v>295</v>
      </c>
      <c r="AE28" s="5">
        <v>1.48</v>
      </c>
      <c r="AF28" s="5">
        <v>6.86</v>
      </c>
      <c r="AG28" s="5">
        <v>-0.13</v>
      </c>
      <c r="AH28" s="1">
        <v>48</v>
      </c>
      <c r="AI28" s="1">
        <v>11.1</v>
      </c>
      <c r="AJ28" s="1">
        <v>9.1999999999999993</v>
      </c>
      <c r="AK28" s="1">
        <v>1.2</v>
      </c>
      <c r="AL28" s="1">
        <v>1.1000000000000001</v>
      </c>
      <c r="AM28" s="1">
        <v>1.5</v>
      </c>
      <c r="AN28" s="5">
        <v>0.12</v>
      </c>
      <c r="AO28" s="18">
        <v>0.69</v>
      </c>
      <c r="AP28" s="16"/>
      <c r="AQ28" t="s">
        <v>2236</v>
      </c>
    </row>
    <row r="29" spans="1:43" x14ac:dyDescent="0.2">
      <c r="A29" s="3" t="s">
        <v>3200</v>
      </c>
      <c r="B29">
        <v>27</v>
      </c>
      <c r="C29" t="s">
        <v>635</v>
      </c>
      <c r="D29" t="s">
        <v>935</v>
      </c>
      <c r="E29" t="s">
        <v>2236</v>
      </c>
      <c r="F29" t="s">
        <v>1478</v>
      </c>
      <c r="G29">
        <v>38</v>
      </c>
      <c r="H29">
        <v>4</v>
      </c>
      <c r="I29">
        <v>5</v>
      </c>
      <c r="J29">
        <v>9</v>
      </c>
      <c r="K29" s="2">
        <v>0</v>
      </c>
      <c r="L29" s="1">
        <v>0.1</v>
      </c>
      <c r="M29" s="1">
        <v>0.5</v>
      </c>
      <c r="N29" s="1">
        <v>5.8</v>
      </c>
      <c r="O29" s="1">
        <v>0.3</v>
      </c>
      <c r="P29" s="12"/>
      <c r="Q29" t="s">
        <v>935</v>
      </c>
      <c r="R29" s="21">
        <v>0.7</v>
      </c>
      <c r="S29" s="17">
        <v>0.7</v>
      </c>
      <c r="T29" s="5">
        <v>2.36</v>
      </c>
      <c r="U29" s="1">
        <v>0</v>
      </c>
      <c r="V29" s="1">
        <v>0</v>
      </c>
      <c r="W29" s="5">
        <v>0</v>
      </c>
      <c r="X29" s="5">
        <v>-2.4E-2</v>
      </c>
      <c r="Y29" s="1">
        <v>0.5</v>
      </c>
      <c r="AA29" s="5">
        <v>0.02</v>
      </c>
      <c r="AB29" s="5">
        <v>0.93</v>
      </c>
      <c r="AC29" s="12"/>
      <c r="AD29" t="s">
        <v>935</v>
      </c>
      <c r="AE29" s="5">
        <v>2.54</v>
      </c>
      <c r="AF29" s="5">
        <v>3.61</v>
      </c>
      <c r="AG29" s="5">
        <v>-0.13300000000000001</v>
      </c>
      <c r="AH29" s="1">
        <v>52.5</v>
      </c>
      <c r="AI29" s="1">
        <v>10.5</v>
      </c>
      <c r="AJ29" s="1">
        <v>8.1999999999999993</v>
      </c>
      <c r="AK29" s="1">
        <v>1</v>
      </c>
      <c r="AL29" s="1">
        <v>0.5</v>
      </c>
      <c r="AM29" s="1">
        <v>0</v>
      </c>
      <c r="AN29" s="5">
        <v>0.08</v>
      </c>
      <c r="AO29" s="5">
        <v>0.04</v>
      </c>
      <c r="AP29" s="12"/>
      <c r="AQ29" t="s">
        <v>2236</v>
      </c>
    </row>
    <row r="30" spans="1:43" x14ac:dyDescent="0.2">
      <c r="A30" s="26" t="s">
        <v>287</v>
      </c>
      <c r="B30">
        <v>22</v>
      </c>
      <c r="C30" t="s">
        <v>3270</v>
      </c>
      <c r="D30" t="s">
        <v>3559</v>
      </c>
      <c r="E30" s="27" t="s">
        <v>2245</v>
      </c>
      <c r="F30" s="28" t="s">
        <v>297</v>
      </c>
      <c r="G30" s="27">
        <v>36</v>
      </c>
      <c r="H30" s="29">
        <v>4</v>
      </c>
      <c r="I30" s="29">
        <v>7</v>
      </c>
      <c r="J30" s="29">
        <v>11</v>
      </c>
      <c r="K30" s="29">
        <v>-2.8</v>
      </c>
      <c r="L30" s="30">
        <v>0.4</v>
      </c>
      <c r="M30" s="30">
        <v>0</v>
      </c>
      <c r="N30" s="1">
        <v>6.4</v>
      </c>
      <c r="O30" s="1">
        <v>4.5999999999999996</v>
      </c>
      <c r="P30" s="12"/>
      <c r="Q30" t="s">
        <v>3559</v>
      </c>
      <c r="R30" s="21">
        <v>0.7</v>
      </c>
      <c r="S30" s="22">
        <v>1.1000000000000001</v>
      </c>
      <c r="T30" s="5">
        <v>1.78</v>
      </c>
      <c r="U30" s="1">
        <v>0</v>
      </c>
      <c r="V30" s="1">
        <v>0</v>
      </c>
      <c r="W30" s="5">
        <v>16.440000000000001</v>
      </c>
      <c r="X30"/>
      <c r="Y30" s="1">
        <v>1.9</v>
      </c>
      <c r="Z30"/>
      <c r="AA30" s="5">
        <v>0.05</v>
      </c>
      <c r="AB30" s="18">
        <v>0.94</v>
      </c>
      <c r="AC30" s="12"/>
      <c r="AD30" t="s">
        <v>3559</v>
      </c>
      <c r="AE30" s="5">
        <v>2.31</v>
      </c>
      <c r="AF30" s="5">
        <v>7.07</v>
      </c>
      <c r="AG30"/>
      <c r="AH30" s="1">
        <v>43.8</v>
      </c>
      <c r="AI30" s="1">
        <v>15.1</v>
      </c>
      <c r="AJ30" s="1">
        <v>3.1</v>
      </c>
      <c r="AK30" s="1">
        <v>2.6</v>
      </c>
      <c r="AL30" s="1">
        <v>3.5</v>
      </c>
      <c r="AM30"/>
      <c r="AN30" s="5">
        <v>0</v>
      </c>
      <c r="AO30" s="38">
        <v>0.67</v>
      </c>
      <c r="AP30" s="16"/>
      <c r="AQ30" t="s">
        <v>2236</v>
      </c>
    </row>
    <row r="31" spans="1:43" x14ac:dyDescent="0.2">
      <c r="A31" t="s">
        <v>276</v>
      </c>
      <c r="B31" s="2">
        <v>23</v>
      </c>
      <c r="C31" t="s">
        <v>3270</v>
      </c>
      <c r="D31" t="s">
        <v>3559</v>
      </c>
      <c r="E31" t="s">
        <v>2245</v>
      </c>
      <c r="F31" t="s">
        <v>297</v>
      </c>
      <c r="G31">
        <v>13</v>
      </c>
      <c r="H31">
        <v>0</v>
      </c>
      <c r="I31">
        <v>3</v>
      </c>
      <c r="J31">
        <v>3</v>
      </c>
      <c r="K31" s="2">
        <v>-5.8</v>
      </c>
      <c r="L31" s="1">
        <v>-0.5</v>
      </c>
      <c r="M31" s="1">
        <v>-0.9</v>
      </c>
      <c r="N31" s="1">
        <v>-0.8</v>
      </c>
      <c r="O31" s="1">
        <v>2.1</v>
      </c>
      <c r="P31" s="16"/>
      <c r="Q31" t="s">
        <v>3559</v>
      </c>
      <c r="R31" s="1">
        <v>0</v>
      </c>
      <c r="S31" s="1">
        <v>1.5</v>
      </c>
      <c r="T31" s="5">
        <v>1.48</v>
      </c>
      <c r="U31" s="1">
        <v>0</v>
      </c>
      <c r="V31" s="1">
        <v>0</v>
      </c>
      <c r="W31" s="5">
        <v>0</v>
      </c>
      <c r="X31" s="5">
        <v>-0.17</v>
      </c>
      <c r="Y31" s="1">
        <v>0.9</v>
      </c>
      <c r="Z31" s="1">
        <v>0.9</v>
      </c>
      <c r="AA31" s="5">
        <v>-0.23</v>
      </c>
      <c r="AB31" s="5">
        <v>-0.36</v>
      </c>
      <c r="AC31" s="16"/>
      <c r="AD31" t="s">
        <v>3559</v>
      </c>
      <c r="AE31" s="5">
        <v>4.43</v>
      </c>
      <c r="AF31" s="5">
        <v>0</v>
      </c>
      <c r="AG31" s="5">
        <v>-0.03</v>
      </c>
      <c r="AH31" s="1">
        <v>43.9</v>
      </c>
      <c r="AI31" s="1">
        <v>14.1</v>
      </c>
      <c r="AJ31" s="1">
        <v>3.6</v>
      </c>
      <c r="AK31" s="1">
        <v>1.3</v>
      </c>
      <c r="AL31" s="1">
        <v>1.3</v>
      </c>
      <c r="AM31" s="1">
        <v>0</v>
      </c>
      <c r="AN31" s="5">
        <v>-0.42</v>
      </c>
      <c r="AO31" s="5">
        <v>0.95</v>
      </c>
      <c r="AP31" s="16"/>
      <c r="AQ31" t="s">
        <v>2236</v>
      </c>
    </row>
    <row r="32" spans="1:43" x14ac:dyDescent="0.2">
      <c r="A32" s="3" t="s">
        <v>3200</v>
      </c>
      <c r="B32">
        <v>24</v>
      </c>
      <c r="C32" t="s">
        <v>594</v>
      </c>
      <c r="D32" t="s">
        <v>938</v>
      </c>
      <c r="E32" t="s">
        <v>2236</v>
      </c>
      <c r="F32" t="s">
        <v>1478</v>
      </c>
      <c r="G32">
        <v>74</v>
      </c>
      <c r="H32">
        <v>6</v>
      </c>
      <c r="I32">
        <v>6</v>
      </c>
      <c r="J32">
        <v>12</v>
      </c>
      <c r="K32" s="2">
        <v>-13.4</v>
      </c>
      <c r="L32" s="1">
        <v>-1.7</v>
      </c>
      <c r="M32" s="1">
        <v>0.1</v>
      </c>
      <c r="N32" s="1">
        <v>0.4</v>
      </c>
      <c r="O32" s="1">
        <v>11.7</v>
      </c>
      <c r="P32" s="12"/>
      <c r="Q32" t="s">
        <v>938</v>
      </c>
      <c r="R32" s="17">
        <v>0.4</v>
      </c>
      <c r="S32" s="69">
        <v>0.4</v>
      </c>
      <c r="T32" s="5">
        <v>1.48</v>
      </c>
      <c r="U32" s="1">
        <v>0</v>
      </c>
      <c r="V32" s="1">
        <v>0</v>
      </c>
      <c r="W32" s="5">
        <v>0</v>
      </c>
      <c r="X32" s="5">
        <v>-0.39900000000000002</v>
      </c>
      <c r="Y32" s="1">
        <v>1.9</v>
      </c>
      <c r="AA32" s="5">
        <v>-0.12</v>
      </c>
      <c r="AB32" s="5">
        <v>0.03</v>
      </c>
      <c r="AC32" s="12"/>
      <c r="AD32" t="s">
        <v>938</v>
      </c>
      <c r="AE32" s="5">
        <v>2.69</v>
      </c>
      <c r="AF32" s="5">
        <v>6.11</v>
      </c>
      <c r="AG32" s="5">
        <v>-3.2000000000000001E-2</v>
      </c>
      <c r="AH32" s="1">
        <v>48.7</v>
      </c>
      <c r="AI32" s="1">
        <v>18.899999999999999</v>
      </c>
      <c r="AJ32" s="1">
        <v>4.5</v>
      </c>
      <c r="AK32" s="1">
        <v>2</v>
      </c>
      <c r="AL32" s="1">
        <v>1.6</v>
      </c>
      <c r="AM32" s="1">
        <v>0</v>
      </c>
      <c r="AN32" s="5">
        <v>0.01</v>
      </c>
      <c r="AO32" s="5">
        <v>0.83</v>
      </c>
      <c r="AP32" s="12"/>
      <c r="AQ32" t="s">
        <v>2236</v>
      </c>
    </row>
    <row r="33" spans="1:43" x14ac:dyDescent="0.2">
      <c r="A33" s="3" t="s">
        <v>284</v>
      </c>
      <c r="B33">
        <v>24</v>
      </c>
      <c r="C33" t="s">
        <v>300</v>
      </c>
      <c r="D33" t="s">
        <v>301</v>
      </c>
      <c r="E33" t="s">
        <v>2230</v>
      </c>
      <c r="F33" t="s">
        <v>1513</v>
      </c>
      <c r="G33">
        <v>68</v>
      </c>
      <c r="H33">
        <v>1</v>
      </c>
      <c r="I33">
        <v>16</v>
      </c>
      <c r="J33">
        <f>H33+I33</f>
        <v>17</v>
      </c>
      <c r="K33" s="2">
        <v>-10</v>
      </c>
      <c r="L33" s="1">
        <v>0.6</v>
      </c>
      <c r="M33" s="1">
        <v>-1.2</v>
      </c>
      <c r="N33" s="20">
        <v>5.7</v>
      </c>
      <c r="O33" s="20">
        <v>14.7</v>
      </c>
      <c r="P33" s="12"/>
      <c r="Q33" t="s">
        <v>301</v>
      </c>
      <c r="R33" s="21">
        <v>0.1</v>
      </c>
      <c r="S33" s="22">
        <v>0.7</v>
      </c>
      <c r="T33" s="5">
        <v>2.29</v>
      </c>
      <c r="U33" s="1">
        <v>0</v>
      </c>
      <c r="V33" s="1">
        <v>0</v>
      </c>
      <c r="W33" s="5">
        <v>4.37</v>
      </c>
      <c r="X33"/>
      <c r="Y33" s="1">
        <v>2.2000000000000002</v>
      </c>
      <c r="Z33"/>
      <c r="AA33" s="5">
        <v>0.02</v>
      </c>
      <c r="AB33" s="23">
        <v>0.26</v>
      </c>
      <c r="AC33" s="12"/>
      <c r="AD33" t="s">
        <v>301</v>
      </c>
      <c r="AE33" s="5">
        <v>3.72</v>
      </c>
      <c r="AF33" s="5">
        <v>5.34</v>
      </c>
      <c r="AG33"/>
      <c r="AH33" s="1">
        <v>100</v>
      </c>
      <c r="AI33" s="24">
        <v>0</v>
      </c>
      <c r="AJ33" s="1">
        <v>3.6</v>
      </c>
      <c r="AK33" s="1">
        <v>3.9</v>
      </c>
      <c r="AL33" s="1">
        <v>0.7</v>
      </c>
      <c r="AM33"/>
      <c r="AN33" s="5">
        <v>-0.05</v>
      </c>
      <c r="AO33" s="31">
        <v>0.69</v>
      </c>
      <c r="AP33" s="16"/>
      <c r="AQ33" t="s">
        <v>2236</v>
      </c>
    </row>
    <row r="34" spans="1:43" x14ac:dyDescent="0.2">
      <c r="A34" s="26" t="s">
        <v>287</v>
      </c>
      <c r="B34">
        <v>25</v>
      </c>
      <c r="C34" t="s">
        <v>300</v>
      </c>
      <c r="D34" t="s">
        <v>301</v>
      </c>
      <c r="E34" s="47" t="s">
        <v>2230</v>
      </c>
      <c r="F34" s="28" t="s">
        <v>288</v>
      </c>
      <c r="G34" s="27">
        <v>20</v>
      </c>
      <c r="H34" s="29">
        <v>0</v>
      </c>
      <c r="I34" s="29">
        <v>2</v>
      </c>
      <c r="J34" s="29">
        <v>2</v>
      </c>
      <c r="K34" s="29">
        <v>-4.5</v>
      </c>
      <c r="L34" s="30">
        <v>-0.2</v>
      </c>
      <c r="M34" s="30">
        <v>-0.7</v>
      </c>
      <c r="N34" s="1">
        <v>-0.2</v>
      </c>
      <c r="O34" s="1">
        <v>5.9</v>
      </c>
      <c r="P34" s="12"/>
      <c r="Q34" t="s">
        <v>301</v>
      </c>
      <c r="R34" s="36">
        <v>0</v>
      </c>
      <c r="S34" s="21">
        <v>0.6</v>
      </c>
      <c r="T34" s="5">
        <v>1.4</v>
      </c>
      <c r="U34" s="1">
        <v>0</v>
      </c>
      <c r="V34" s="1">
        <v>0</v>
      </c>
      <c r="W34" s="5">
        <v>0</v>
      </c>
      <c r="X34"/>
      <c r="Y34" s="1">
        <v>1.6</v>
      </c>
      <c r="Z34"/>
      <c r="AA34" s="5">
        <v>-0.05</v>
      </c>
      <c r="AB34" s="37">
        <v>-0.04</v>
      </c>
      <c r="AC34" s="12"/>
      <c r="AD34" t="s">
        <v>301</v>
      </c>
      <c r="AE34" s="5">
        <v>2.52</v>
      </c>
      <c r="AF34" s="5">
        <v>0</v>
      </c>
      <c r="AG34"/>
      <c r="AH34" s="1">
        <v>0</v>
      </c>
      <c r="AI34" s="1">
        <v>0</v>
      </c>
      <c r="AJ34" s="1">
        <v>4.5999999999999996</v>
      </c>
      <c r="AK34" s="1">
        <v>2.2000000000000002</v>
      </c>
      <c r="AL34" s="1">
        <v>1.3</v>
      </c>
      <c r="AM34"/>
      <c r="AN34" s="5">
        <v>-0.18</v>
      </c>
      <c r="AO34" s="51">
        <v>1.59</v>
      </c>
      <c r="AP34" s="16"/>
      <c r="AQ34" t="s">
        <v>2236</v>
      </c>
    </row>
    <row r="35" spans="1:43" x14ac:dyDescent="0.2">
      <c r="A35" t="s">
        <v>276</v>
      </c>
      <c r="B35" s="2">
        <v>26</v>
      </c>
      <c r="C35" t="s">
        <v>300</v>
      </c>
      <c r="D35" t="s">
        <v>301</v>
      </c>
      <c r="E35" t="s">
        <v>2254</v>
      </c>
      <c r="F35" t="s">
        <v>288</v>
      </c>
      <c r="G35">
        <v>71</v>
      </c>
      <c r="H35">
        <v>5</v>
      </c>
      <c r="I35">
        <v>21</v>
      </c>
      <c r="J35">
        <v>26</v>
      </c>
      <c r="K35" s="2">
        <v>4.5999999999999996</v>
      </c>
      <c r="L35" s="1">
        <v>1.3</v>
      </c>
      <c r="M35" s="1">
        <v>2.6</v>
      </c>
      <c r="N35" s="1">
        <v>12.4</v>
      </c>
      <c r="O35" s="1">
        <v>25.4</v>
      </c>
      <c r="P35" s="16"/>
      <c r="Q35" t="s">
        <v>301</v>
      </c>
      <c r="R35" s="21">
        <v>0.1</v>
      </c>
      <c r="S35" s="21">
        <v>0.5</v>
      </c>
      <c r="T35" s="5">
        <v>2.79</v>
      </c>
      <c r="U35" s="1">
        <v>0.8</v>
      </c>
      <c r="V35" s="1">
        <v>3.9</v>
      </c>
      <c r="W35" s="5">
        <v>8.1999999999999993</v>
      </c>
      <c r="X35" s="5">
        <v>-0.08</v>
      </c>
      <c r="Y35" s="1">
        <v>1.1000000000000001</v>
      </c>
      <c r="Z35" s="1">
        <v>0.2</v>
      </c>
      <c r="AA35" s="5">
        <v>0.04</v>
      </c>
      <c r="AB35" s="52">
        <v>1.63</v>
      </c>
      <c r="AC35" s="16"/>
      <c r="AD35" t="s">
        <v>301</v>
      </c>
      <c r="AE35" s="5">
        <v>2.94</v>
      </c>
      <c r="AF35" s="5">
        <v>6.13</v>
      </c>
      <c r="AG35" s="5">
        <v>0</v>
      </c>
      <c r="AH35" s="1">
        <v>0</v>
      </c>
      <c r="AI35" s="1">
        <v>0</v>
      </c>
      <c r="AJ35" s="1">
        <v>3</v>
      </c>
      <c r="AK35" s="1">
        <v>4.7</v>
      </c>
      <c r="AL35" s="1">
        <v>0.4</v>
      </c>
      <c r="AM35" s="1">
        <v>0.9</v>
      </c>
      <c r="AN35" s="5">
        <v>0.09</v>
      </c>
      <c r="AO35" s="44">
        <v>3.36</v>
      </c>
      <c r="AP35" s="16"/>
      <c r="AQ35" t="s">
        <v>2236</v>
      </c>
    </row>
    <row r="36" spans="1:43" x14ac:dyDescent="0.2">
      <c r="A36" s="3" t="s">
        <v>3200</v>
      </c>
      <c r="B36">
        <v>27</v>
      </c>
      <c r="C36" t="s">
        <v>644</v>
      </c>
      <c r="D36" t="s">
        <v>1138</v>
      </c>
      <c r="E36" t="s">
        <v>2236</v>
      </c>
      <c r="F36" t="s">
        <v>1513</v>
      </c>
      <c r="G36">
        <v>63</v>
      </c>
      <c r="H36">
        <v>4</v>
      </c>
      <c r="I36">
        <v>12</v>
      </c>
      <c r="J36">
        <v>16</v>
      </c>
      <c r="K36" s="2">
        <v>0.8</v>
      </c>
      <c r="L36" s="1">
        <v>1.2</v>
      </c>
      <c r="M36" s="1">
        <v>1.7</v>
      </c>
      <c r="N36" s="1">
        <v>7.3</v>
      </c>
      <c r="O36" s="1">
        <v>30.2</v>
      </c>
      <c r="P36" s="12"/>
      <c r="Q36" t="s">
        <v>1138</v>
      </c>
      <c r="R36" s="22">
        <v>0.2</v>
      </c>
      <c r="S36" s="21">
        <v>0.6</v>
      </c>
      <c r="T36" s="5">
        <v>2.4900000000000002</v>
      </c>
      <c r="U36" s="1">
        <v>0</v>
      </c>
      <c r="V36" s="1">
        <v>1.6</v>
      </c>
      <c r="W36" s="5">
        <v>4.9400000000000004</v>
      </c>
      <c r="X36" s="5">
        <v>-3.3000000000000002E-2</v>
      </c>
      <c r="Y36" s="1">
        <v>0.7</v>
      </c>
      <c r="Z36" s="1">
        <v>0.2</v>
      </c>
      <c r="AA36" s="5">
        <v>0.06</v>
      </c>
      <c r="AB36" s="5">
        <v>0.35</v>
      </c>
      <c r="AC36" s="12"/>
      <c r="AD36" t="s">
        <v>1138</v>
      </c>
      <c r="AE36" s="5">
        <v>2.2999999999999998</v>
      </c>
      <c r="AF36" s="5">
        <v>5.46</v>
      </c>
      <c r="AG36" s="5">
        <v>1E-3</v>
      </c>
      <c r="AH36" s="1">
        <v>0</v>
      </c>
      <c r="AI36" s="1">
        <v>0</v>
      </c>
      <c r="AJ36" s="1">
        <v>5</v>
      </c>
      <c r="AK36" s="1">
        <v>4.8</v>
      </c>
      <c r="AL36" s="1">
        <v>0.5</v>
      </c>
      <c r="AM36" s="1">
        <v>0.7</v>
      </c>
      <c r="AN36" s="5">
        <v>0.08</v>
      </c>
      <c r="AO36" s="5">
        <v>1.48</v>
      </c>
      <c r="AP36" s="12"/>
      <c r="AQ36" t="s">
        <v>2236</v>
      </c>
    </row>
    <row r="37" spans="1:43" x14ac:dyDescent="0.2">
      <c r="A37" t="s">
        <v>276</v>
      </c>
      <c r="B37" s="2">
        <v>23</v>
      </c>
      <c r="C37" t="s">
        <v>368</v>
      </c>
      <c r="D37" t="s">
        <v>4821</v>
      </c>
      <c r="E37" t="s">
        <v>2236</v>
      </c>
      <c r="F37" t="s">
        <v>288</v>
      </c>
      <c r="G37">
        <v>40</v>
      </c>
      <c r="H37">
        <v>0</v>
      </c>
      <c r="I37">
        <v>5</v>
      </c>
      <c r="J37">
        <v>5</v>
      </c>
      <c r="K37" s="2">
        <v>3.5</v>
      </c>
      <c r="L37" s="1">
        <v>-0.3</v>
      </c>
      <c r="M37" s="1">
        <v>1.8</v>
      </c>
      <c r="N37" s="1">
        <v>2.8</v>
      </c>
      <c r="O37" s="1">
        <v>29.4</v>
      </c>
      <c r="P37" s="16"/>
      <c r="Q37" t="s">
        <v>4821</v>
      </c>
      <c r="R37" s="36">
        <v>0</v>
      </c>
      <c r="S37" s="21">
        <v>0.5</v>
      </c>
      <c r="T37" s="5">
        <v>1.58</v>
      </c>
      <c r="U37" s="1">
        <v>0</v>
      </c>
      <c r="V37" s="1">
        <v>0</v>
      </c>
      <c r="W37" s="5">
        <v>0</v>
      </c>
      <c r="X37" s="5">
        <v>-0.3</v>
      </c>
      <c r="Y37" s="1">
        <v>1.2</v>
      </c>
      <c r="Z37" s="1">
        <v>0.8</v>
      </c>
      <c r="AA37" s="5">
        <v>-0.03</v>
      </c>
      <c r="AB37" s="23">
        <v>0.25</v>
      </c>
      <c r="AC37" s="16"/>
      <c r="AD37" t="s">
        <v>4821</v>
      </c>
      <c r="AE37" s="5">
        <v>1.05</v>
      </c>
      <c r="AF37" s="5">
        <v>6.29</v>
      </c>
      <c r="AG37" s="5">
        <v>0.02</v>
      </c>
      <c r="AH37" s="1">
        <v>0</v>
      </c>
      <c r="AI37" s="1">
        <v>0</v>
      </c>
      <c r="AJ37" s="1">
        <v>8</v>
      </c>
      <c r="AK37" s="1">
        <v>3.2</v>
      </c>
      <c r="AL37" s="1">
        <v>0.4</v>
      </c>
      <c r="AM37" s="1">
        <v>0.8</v>
      </c>
      <c r="AN37" s="5">
        <v>0.18</v>
      </c>
      <c r="AO37" s="44">
        <v>2.64</v>
      </c>
      <c r="AP37" s="16"/>
      <c r="AQ37" t="s">
        <v>2236</v>
      </c>
    </row>
    <row r="38" spans="1:43" x14ac:dyDescent="0.2">
      <c r="A38" s="3" t="s">
        <v>3200</v>
      </c>
      <c r="B38">
        <v>24</v>
      </c>
      <c r="C38" t="s">
        <v>1116</v>
      </c>
      <c r="D38" t="s">
        <v>2858</v>
      </c>
      <c r="E38" t="s">
        <v>2236</v>
      </c>
      <c r="F38" t="s">
        <v>1513</v>
      </c>
      <c r="G38">
        <v>42</v>
      </c>
      <c r="H38">
        <v>0</v>
      </c>
      <c r="I38">
        <v>3</v>
      </c>
      <c r="J38">
        <v>3</v>
      </c>
      <c r="K38" s="2">
        <v>1.1000000000000001</v>
      </c>
      <c r="L38" s="1">
        <v>-1</v>
      </c>
      <c r="M38" s="1">
        <v>0.9</v>
      </c>
      <c r="N38" s="1">
        <v>-0.6</v>
      </c>
      <c r="O38" s="1">
        <v>16.399999999999999</v>
      </c>
      <c r="P38" s="12"/>
      <c r="Q38" t="s">
        <v>2858</v>
      </c>
      <c r="R38" s="36">
        <v>0</v>
      </c>
      <c r="S38" s="17">
        <v>0.4</v>
      </c>
      <c r="T38" s="5">
        <v>2.06</v>
      </c>
      <c r="U38" s="1">
        <v>0</v>
      </c>
      <c r="V38" s="1">
        <v>0</v>
      </c>
      <c r="W38" s="5">
        <v>0</v>
      </c>
      <c r="X38" s="5">
        <v>1.9E-2</v>
      </c>
      <c r="Y38" s="1">
        <v>0.8</v>
      </c>
      <c r="Z38" s="1">
        <v>0.5</v>
      </c>
      <c r="AA38" s="5">
        <v>-0.11</v>
      </c>
      <c r="AB38" s="5">
        <v>-7.0000000000000007E-2</v>
      </c>
      <c r="AC38" s="12"/>
      <c r="AD38" t="s">
        <v>2858</v>
      </c>
      <c r="AE38" s="5">
        <v>2.06</v>
      </c>
      <c r="AF38" s="5">
        <v>6.81</v>
      </c>
      <c r="AG38" s="5">
        <v>-3.4000000000000002E-2</v>
      </c>
      <c r="AH38" s="1">
        <v>0</v>
      </c>
      <c r="AI38" s="1">
        <v>0</v>
      </c>
      <c r="AJ38" s="1">
        <v>14.6</v>
      </c>
      <c r="AK38" s="1">
        <v>3.1</v>
      </c>
      <c r="AL38" s="1">
        <v>0.6</v>
      </c>
      <c r="AM38" s="1">
        <v>0.5</v>
      </c>
      <c r="AN38" s="5">
        <v>0.1</v>
      </c>
      <c r="AO38" s="5">
        <v>1.88</v>
      </c>
      <c r="AP38" s="12"/>
      <c r="AQ38" t="s">
        <v>2236</v>
      </c>
    </row>
    <row r="39" spans="1:43" x14ac:dyDescent="0.2">
      <c r="A39" s="3" t="s">
        <v>284</v>
      </c>
      <c r="B39">
        <v>22</v>
      </c>
      <c r="C39" t="s">
        <v>294</v>
      </c>
      <c r="D39" t="s">
        <v>302</v>
      </c>
      <c r="E39" t="s">
        <v>2236</v>
      </c>
      <c r="F39" t="s">
        <v>1478</v>
      </c>
      <c r="G39">
        <v>82</v>
      </c>
      <c r="H39">
        <v>25</v>
      </c>
      <c r="I39">
        <v>33</v>
      </c>
      <c r="J39">
        <f>H39+I39</f>
        <v>58</v>
      </c>
      <c r="K39" s="2">
        <v>13.1</v>
      </c>
      <c r="L39" s="1">
        <v>8.4</v>
      </c>
      <c r="M39" s="1">
        <v>4.8</v>
      </c>
      <c r="N39" s="20">
        <v>53.9</v>
      </c>
      <c r="O39" s="20">
        <v>13.7</v>
      </c>
      <c r="P39" s="12"/>
      <c r="Q39" t="s">
        <v>302</v>
      </c>
      <c r="R39" s="22">
        <v>0.9</v>
      </c>
      <c r="S39" s="21">
        <v>0.9</v>
      </c>
      <c r="T39" s="5">
        <v>2.89</v>
      </c>
      <c r="U39" s="1">
        <v>2.2999999999999998</v>
      </c>
      <c r="V39" s="1">
        <v>4.3</v>
      </c>
      <c r="W39" s="5">
        <v>9.59</v>
      </c>
      <c r="X39"/>
      <c r="Y39" s="1">
        <v>2.6</v>
      </c>
      <c r="Z39"/>
      <c r="AA39" s="5">
        <v>0.31</v>
      </c>
      <c r="AB39" s="52">
        <v>2.62</v>
      </c>
      <c r="AC39" s="12"/>
      <c r="AD39" t="s">
        <v>302</v>
      </c>
      <c r="AE39" s="5">
        <v>1.59</v>
      </c>
      <c r="AF39" s="5">
        <v>5.39</v>
      </c>
      <c r="AG39"/>
      <c r="AH39" s="1">
        <v>49.4</v>
      </c>
      <c r="AI39" s="24">
        <v>18.899999999999999</v>
      </c>
      <c r="AJ39" s="1">
        <v>4.8</v>
      </c>
      <c r="AK39" s="1">
        <v>1.9</v>
      </c>
      <c r="AL39" s="1">
        <v>2.4</v>
      </c>
      <c r="AM39"/>
      <c r="AN39" s="5">
        <v>0.18</v>
      </c>
      <c r="AO39" s="38">
        <v>0.66</v>
      </c>
      <c r="AP39" s="16"/>
      <c r="AQ39" t="s">
        <v>2236</v>
      </c>
    </row>
    <row r="40" spans="1:43" x14ac:dyDescent="0.2">
      <c r="A40" s="26" t="s">
        <v>287</v>
      </c>
      <c r="B40">
        <v>23</v>
      </c>
      <c r="C40" t="s">
        <v>294</v>
      </c>
      <c r="D40" t="s">
        <v>302</v>
      </c>
      <c r="E40" s="27" t="s">
        <v>2236</v>
      </c>
      <c r="F40" s="28" t="s">
        <v>297</v>
      </c>
      <c r="G40" s="27">
        <v>77</v>
      </c>
      <c r="H40" s="29">
        <v>24</v>
      </c>
      <c r="I40" s="29">
        <v>58</v>
      </c>
      <c r="J40" s="29">
        <v>82</v>
      </c>
      <c r="K40" s="29">
        <v>26.9</v>
      </c>
      <c r="L40" s="30">
        <v>9.1</v>
      </c>
      <c r="M40" s="30">
        <v>7.4</v>
      </c>
      <c r="N40" s="1">
        <v>60.7</v>
      </c>
      <c r="O40" s="1">
        <v>1.7</v>
      </c>
      <c r="P40" s="12"/>
      <c r="Q40" t="s">
        <v>302</v>
      </c>
      <c r="R40" s="32">
        <v>1</v>
      </c>
      <c r="S40" s="32">
        <v>1.4</v>
      </c>
      <c r="T40" s="5">
        <v>3.74</v>
      </c>
      <c r="U40" s="1">
        <v>0.8</v>
      </c>
      <c r="V40" s="1">
        <v>6.3</v>
      </c>
      <c r="W40" s="5">
        <v>9.0299999999999994</v>
      </c>
      <c r="X40"/>
      <c r="Y40" s="1">
        <v>2.7</v>
      </c>
      <c r="Z40"/>
      <c r="AA40" s="5">
        <v>0.28999999999999998</v>
      </c>
      <c r="AB40" s="52">
        <v>2.41</v>
      </c>
      <c r="AC40" s="12"/>
      <c r="AD40" t="s">
        <v>302</v>
      </c>
      <c r="AE40" s="5">
        <v>2</v>
      </c>
      <c r="AF40" s="5">
        <v>10.58</v>
      </c>
      <c r="AG40"/>
      <c r="AH40" s="1">
        <v>47.3</v>
      </c>
      <c r="AI40" s="1">
        <v>26.4</v>
      </c>
      <c r="AJ40" s="1">
        <v>5</v>
      </c>
      <c r="AK40" s="1">
        <v>1.8</v>
      </c>
      <c r="AL40" s="1">
        <v>1.7</v>
      </c>
      <c r="AM40"/>
      <c r="AN40" s="5">
        <v>0.24</v>
      </c>
      <c r="AO40" s="41">
        <v>7.0000000000000007E-2</v>
      </c>
      <c r="AP40" s="16"/>
      <c r="AQ40" t="s">
        <v>2236</v>
      </c>
    </row>
    <row r="41" spans="1:43" x14ac:dyDescent="0.2">
      <c r="A41" t="s">
        <v>276</v>
      </c>
      <c r="B41" s="2">
        <v>24</v>
      </c>
      <c r="C41" t="s">
        <v>294</v>
      </c>
      <c r="D41" t="s">
        <v>302</v>
      </c>
      <c r="E41" t="s">
        <v>2236</v>
      </c>
      <c r="F41" t="s">
        <v>297</v>
      </c>
      <c r="G41">
        <v>81</v>
      </c>
      <c r="H41">
        <v>25</v>
      </c>
      <c r="I41">
        <v>66</v>
      </c>
      <c r="J41">
        <v>91</v>
      </c>
      <c r="K41" s="2">
        <v>8.1999999999999993</v>
      </c>
      <c r="L41" s="1">
        <v>12</v>
      </c>
      <c r="M41" s="1">
        <v>2.9</v>
      </c>
      <c r="N41" s="1">
        <v>66.3</v>
      </c>
      <c r="O41" s="1">
        <v>-3</v>
      </c>
      <c r="P41" s="16"/>
      <c r="Q41" t="s">
        <v>302</v>
      </c>
      <c r="R41" s="22">
        <v>0.8</v>
      </c>
      <c r="S41" s="53">
        <v>1.8</v>
      </c>
      <c r="T41" s="5">
        <v>3.2</v>
      </c>
      <c r="U41" s="1">
        <v>1.7</v>
      </c>
      <c r="V41" s="1">
        <v>5.2</v>
      </c>
      <c r="W41" s="5">
        <v>10.42</v>
      </c>
      <c r="X41" s="5">
        <v>0.26</v>
      </c>
      <c r="Y41" s="1">
        <v>2.6</v>
      </c>
      <c r="Z41" s="1">
        <v>0.7</v>
      </c>
      <c r="AA41" s="5">
        <v>0.32</v>
      </c>
      <c r="AB41" s="52">
        <v>2.44</v>
      </c>
      <c r="AC41" s="16"/>
      <c r="AD41" t="s">
        <v>302</v>
      </c>
      <c r="AE41" s="5">
        <v>2.97</v>
      </c>
      <c r="AF41" s="5">
        <v>10.66</v>
      </c>
      <c r="AG41" s="5">
        <v>0.01</v>
      </c>
      <c r="AH41" s="1">
        <v>50.2</v>
      </c>
      <c r="AI41" s="1">
        <v>24.7</v>
      </c>
      <c r="AJ41" s="1">
        <v>4.9000000000000004</v>
      </c>
      <c r="AK41" s="1">
        <v>1.6</v>
      </c>
      <c r="AL41" s="1">
        <v>2</v>
      </c>
      <c r="AM41" s="1">
        <v>1.7</v>
      </c>
      <c r="AN41" s="5">
        <v>0.08</v>
      </c>
      <c r="AO41" s="34">
        <v>-0.11</v>
      </c>
      <c r="AP41" s="16"/>
      <c r="AQ41" t="s">
        <v>2236</v>
      </c>
    </row>
    <row r="42" spans="1:43" x14ac:dyDescent="0.2">
      <c r="A42" s="3" t="s">
        <v>3200</v>
      </c>
      <c r="B42">
        <v>25</v>
      </c>
      <c r="C42" t="s">
        <v>635</v>
      </c>
      <c r="D42" t="s">
        <v>1101</v>
      </c>
      <c r="E42" t="s">
        <v>2236</v>
      </c>
      <c r="F42" t="s">
        <v>1478</v>
      </c>
      <c r="G42">
        <v>66</v>
      </c>
      <c r="H42">
        <v>19</v>
      </c>
      <c r="I42">
        <v>50</v>
      </c>
      <c r="J42">
        <v>69</v>
      </c>
      <c r="K42" s="2">
        <v>9.1</v>
      </c>
      <c r="L42" s="1">
        <v>10.199999999999999</v>
      </c>
      <c r="M42" s="1">
        <v>2.1</v>
      </c>
      <c r="N42" s="1">
        <v>61.4</v>
      </c>
      <c r="O42" s="1">
        <v>-1.7</v>
      </c>
      <c r="P42" s="12"/>
      <c r="Q42" t="s">
        <v>1101</v>
      </c>
      <c r="R42" s="21">
        <v>0.6</v>
      </c>
      <c r="S42" s="53">
        <v>1.9</v>
      </c>
      <c r="T42" s="5">
        <v>3.38</v>
      </c>
      <c r="U42" s="1">
        <v>1.9</v>
      </c>
      <c r="V42" s="1">
        <v>3.3</v>
      </c>
      <c r="W42" s="5">
        <v>6.8</v>
      </c>
      <c r="X42" s="5">
        <v>0.152</v>
      </c>
      <c r="Y42" s="1">
        <v>2.2999999999999998</v>
      </c>
      <c r="Z42" s="1">
        <v>0.6</v>
      </c>
      <c r="AA42" s="5">
        <v>0.43</v>
      </c>
      <c r="AB42" s="5">
        <v>2.58</v>
      </c>
      <c r="AC42" s="12"/>
      <c r="AD42" t="s">
        <v>1101</v>
      </c>
      <c r="AE42" s="5">
        <v>2.94</v>
      </c>
      <c r="AF42" s="5">
        <v>10.57</v>
      </c>
      <c r="AG42" s="5">
        <v>5.0999999999999997E-2</v>
      </c>
      <c r="AH42" s="1">
        <v>47.4</v>
      </c>
      <c r="AI42" s="1">
        <v>30.5</v>
      </c>
      <c r="AJ42" s="1">
        <v>7.5</v>
      </c>
      <c r="AK42" s="1">
        <v>2.1</v>
      </c>
      <c r="AL42" s="1">
        <v>1.6</v>
      </c>
      <c r="AM42" s="1">
        <v>1</v>
      </c>
      <c r="AN42" s="5">
        <v>0.09</v>
      </c>
      <c r="AO42" s="5">
        <v>-7.0000000000000007E-2</v>
      </c>
      <c r="AP42" s="12"/>
      <c r="AQ42" t="s">
        <v>2236</v>
      </c>
    </row>
    <row r="43" spans="1:43" x14ac:dyDescent="0.2">
      <c r="A43" s="3" t="s">
        <v>284</v>
      </c>
      <c r="B43">
        <v>33</v>
      </c>
      <c r="C43" t="s">
        <v>303</v>
      </c>
      <c r="D43" t="s">
        <v>304</v>
      </c>
      <c r="E43" t="s">
        <v>2245</v>
      </c>
      <c r="F43" t="s">
        <v>1478</v>
      </c>
      <c r="G43">
        <v>81</v>
      </c>
      <c r="H43">
        <v>22</v>
      </c>
      <c r="I43">
        <v>53</v>
      </c>
      <c r="J43">
        <f>H43+I43</f>
        <v>75</v>
      </c>
      <c r="K43" s="2">
        <v>-10.4</v>
      </c>
      <c r="L43" s="1">
        <v>9</v>
      </c>
      <c r="M43" s="1">
        <v>0</v>
      </c>
      <c r="N43" s="20">
        <v>70.2</v>
      </c>
      <c r="O43" s="20">
        <v>1.2</v>
      </c>
      <c r="P43" s="12"/>
      <c r="Q43" t="s">
        <v>304</v>
      </c>
      <c r="R43" s="21">
        <v>0.6</v>
      </c>
      <c r="S43" s="22">
        <v>1.1000000000000001</v>
      </c>
      <c r="T43" s="5">
        <v>2.29</v>
      </c>
      <c r="U43" s="1">
        <v>2</v>
      </c>
      <c r="V43" s="1">
        <v>5.9</v>
      </c>
      <c r="W43" s="5">
        <v>11.88</v>
      </c>
      <c r="X43"/>
      <c r="Y43" s="1">
        <v>2.1</v>
      </c>
      <c r="Z43"/>
      <c r="AA43" s="5">
        <v>0.28000000000000003</v>
      </c>
      <c r="AB43" s="52">
        <v>2.87</v>
      </c>
      <c r="AC43" s="12"/>
      <c r="AD43" t="s">
        <v>304</v>
      </c>
      <c r="AE43" s="5">
        <v>3.37</v>
      </c>
      <c r="AF43" s="5">
        <v>6.52</v>
      </c>
      <c r="AG43"/>
      <c r="AH43" s="1">
        <v>54.9</v>
      </c>
      <c r="AI43" s="24">
        <v>30.1</v>
      </c>
      <c r="AJ43" s="1">
        <v>2.1</v>
      </c>
      <c r="AK43" s="1">
        <v>1.5</v>
      </c>
      <c r="AL43" s="1">
        <v>2.1</v>
      </c>
      <c r="AM43"/>
      <c r="AN43" s="5">
        <v>0</v>
      </c>
      <c r="AO43" s="41">
        <v>0.05</v>
      </c>
      <c r="AP43" s="12"/>
      <c r="AQ43" t="s">
        <v>2236</v>
      </c>
    </row>
    <row r="44" spans="1:43" x14ac:dyDescent="0.2">
      <c r="A44" s="26" t="s">
        <v>287</v>
      </c>
      <c r="B44">
        <v>34</v>
      </c>
      <c r="C44" t="s">
        <v>303</v>
      </c>
      <c r="D44" t="s">
        <v>304</v>
      </c>
      <c r="E44" s="27" t="s">
        <v>2245</v>
      </c>
      <c r="F44" s="28" t="s">
        <v>297</v>
      </c>
      <c r="G44" s="27">
        <v>77</v>
      </c>
      <c r="H44" s="29">
        <v>16</v>
      </c>
      <c r="I44" s="29">
        <v>40</v>
      </c>
      <c r="J44" s="29">
        <v>56</v>
      </c>
      <c r="K44" s="29">
        <v>-6.7</v>
      </c>
      <c r="L44" s="30">
        <v>6.1</v>
      </c>
      <c r="M44" s="30">
        <v>0.4</v>
      </c>
      <c r="N44" s="1">
        <v>44</v>
      </c>
      <c r="O44" s="1">
        <v>0.1</v>
      </c>
      <c r="P44" s="12"/>
      <c r="Q44" t="s">
        <v>304</v>
      </c>
      <c r="R44" s="21">
        <v>0.5</v>
      </c>
      <c r="S44" s="22">
        <v>1.1000000000000001</v>
      </c>
      <c r="T44" s="5">
        <v>2.42</v>
      </c>
      <c r="U44" s="1">
        <v>1.8</v>
      </c>
      <c r="V44" s="1">
        <v>4.2</v>
      </c>
      <c r="W44" s="5">
        <v>9.5500000000000007</v>
      </c>
      <c r="X44"/>
      <c r="Y44" s="1">
        <v>1.8</v>
      </c>
      <c r="Z44"/>
      <c r="AA44" s="5">
        <v>0.21</v>
      </c>
      <c r="AB44" s="33">
        <v>1.89</v>
      </c>
      <c r="AC44" s="12"/>
      <c r="AD44" t="s">
        <v>304</v>
      </c>
      <c r="AE44" s="5">
        <v>2.71</v>
      </c>
      <c r="AF44" s="5">
        <v>6.74</v>
      </c>
      <c r="AG44"/>
      <c r="AH44" s="1">
        <v>52.3</v>
      </c>
      <c r="AI44" s="1">
        <v>30.2</v>
      </c>
      <c r="AJ44" s="1">
        <v>1.8</v>
      </c>
      <c r="AK44" s="1">
        <v>1.2</v>
      </c>
      <c r="AL44" s="1">
        <v>2.1</v>
      </c>
      <c r="AM44"/>
      <c r="AN44" s="5">
        <v>0.01</v>
      </c>
      <c r="AO44" s="41">
        <v>0</v>
      </c>
      <c r="AP44" s="12"/>
      <c r="AQ44" t="s">
        <v>2236</v>
      </c>
    </row>
    <row r="45" spans="1:43" x14ac:dyDescent="0.2">
      <c r="A45" t="s">
        <v>276</v>
      </c>
      <c r="B45" s="2">
        <v>35</v>
      </c>
      <c r="C45" t="s">
        <v>303</v>
      </c>
      <c r="D45" t="s">
        <v>304</v>
      </c>
      <c r="E45" t="s">
        <v>2245</v>
      </c>
      <c r="F45" t="s">
        <v>297</v>
      </c>
      <c r="G45">
        <v>65</v>
      </c>
      <c r="H45">
        <v>16</v>
      </c>
      <c r="I45">
        <v>34</v>
      </c>
      <c r="J45">
        <v>50</v>
      </c>
      <c r="K45" s="2">
        <v>7.9</v>
      </c>
      <c r="L45" s="1">
        <v>5.5</v>
      </c>
      <c r="M45" s="1">
        <v>2.6</v>
      </c>
      <c r="N45" s="1">
        <v>31.7</v>
      </c>
      <c r="O45" s="1">
        <v>8.6</v>
      </c>
      <c r="P45" s="16"/>
      <c r="Q45" t="s">
        <v>304</v>
      </c>
      <c r="R45" s="22">
        <v>0.8</v>
      </c>
      <c r="S45" s="43">
        <v>1.5</v>
      </c>
      <c r="T45" s="5">
        <v>3.41</v>
      </c>
      <c r="U45" s="1">
        <v>1.3</v>
      </c>
      <c r="V45" s="1">
        <v>3.1</v>
      </c>
      <c r="W45" s="5">
        <v>8.7200000000000006</v>
      </c>
      <c r="X45" s="5">
        <v>0.06</v>
      </c>
      <c r="Y45" s="1">
        <v>1.6</v>
      </c>
      <c r="Z45" s="1">
        <v>0.6</v>
      </c>
      <c r="AA45" s="5">
        <v>0.22</v>
      </c>
      <c r="AB45" s="33">
        <v>1.71</v>
      </c>
      <c r="AC45" s="16"/>
      <c r="AD45" t="s">
        <v>304</v>
      </c>
      <c r="AE45" s="5">
        <v>3.11</v>
      </c>
      <c r="AF45" s="5">
        <v>7.94</v>
      </c>
      <c r="AG45" s="5">
        <v>0</v>
      </c>
      <c r="AH45" s="1">
        <v>54.1</v>
      </c>
      <c r="AI45" s="1">
        <v>29.1</v>
      </c>
      <c r="AJ45" s="1">
        <v>2.2999999999999998</v>
      </c>
      <c r="AK45" s="1">
        <v>1.1000000000000001</v>
      </c>
      <c r="AL45" s="1">
        <v>2.1</v>
      </c>
      <c r="AM45" s="1">
        <v>0.9</v>
      </c>
      <c r="AN45" s="5">
        <v>0.1</v>
      </c>
      <c r="AO45" s="23">
        <v>0.47</v>
      </c>
      <c r="AP45" s="12"/>
      <c r="AQ45" t="s">
        <v>2236</v>
      </c>
    </row>
    <row r="46" spans="1:43" x14ac:dyDescent="0.2">
      <c r="A46" s="3" t="s">
        <v>3200</v>
      </c>
      <c r="B46">
        <v>36</v>
      </c>
      <c r="C46" t="s">
        <v>1014</v>
      </c>
      <c r="D46" t="s">
        <v>741</v>
      </c>
      <c r="E46" t="s">
        <v>2236</v>
      </c>
      <c r="F46" t="s">
        <v>1478</v>
      </c>
      <c r="G46">
        <v>71</v>
      </c>
      <c r="H46">
        <v>19</v>
      </c>
      <c r="I46">
        <v>33</v>
      </c>
      <c r="J46">
        <v>52</v>
      </c>
      <c r="K46" s="2">
        <v>16.399999999999999</v>
      </c>
      <c r="L46" s="1">
        <v>7.8</v>
      </c>
      <c r="M46" s="1">
        <v>2.7</v>
      </c>
      <c r="N46" s="1">
        <v>38.799999999999997</v>
      </c>
      <c r="O46" s="1">
        <v>16.8</v>
      </c>
      <c r="P46" s="12"/>
      <c r="Q46" t="s">
        <v>741</v>
      </c>
      <c r="R46" s="22">
        <v>0.8</v>
      </c>
      <c r="S46" s="22">
        <v>1.2</v>
      </c>
      <c r="T46" s="5">
        <v>2.94</v>
      </c>
      <c r="U46" s="1">
        <v>1.7</v>
      </c>
      <c r="V46" s="1">
        <v>3.7</v>
      </c>
      <c r="W46" s="5">
        <v>7.49</v>
      </c>
      <c r="X46" s="5">
        <v>0.182</v>
      </c>
      <c r="Y46" s="1">
        <v>1.9</v>
      </c>
      <c r="Z46" s="1">
        <v>1</v>
      </c>
      <c r="AA46" s="5">
        <v>0.35</v>
      </c>
      <c r="AB46" s="5">
        <v>1.76</v>
      </c>
      <c r="AC46" s="12"/>
      <c r="AD46" t="s">
        <v>741</v>
      </c>
      <c r="AE46" s="5">
        <v>1.98</v>
      </c>
      <c r="AF46" s="5">
        <v>4.95</v>
      </c>
      <c r="AG46" s="5">
        <v>1.2E-2</v>
      </c>
      <c r="AH46" s="1">
        <v>51.4</v>
      </c>
      <c r="AI46" s="1">
        <v>28.2</v>
      </c>
      <c r="AJ46" s="1">
        <v>2.7</v>
      </c>
      <c r="AK46" s="1">
        <v>0.8</v>
      </c>
      <c r="AL46" s="1">
        <v>1.4</v>
      </c>
      <c r="AM46" s="1">
        <v>0.5</v>
      </c>
      <c r="AN46" s="5">
        <v>0.12</v>
      </c>
      <c r="AO46" s="5">
        <v>0.76</v>
      </c>
      <c r="AP46" s="12"/>
      <c r="AQ46" t="s">
        <v>2236</v>
      </c>
    </row>
    <row r="47" spans="1:43" x14ac:dyDescent="0.2">
      <c r="A47" s="3" t="s">
        <v>284</v>
      </c>
      <c r="B47">
        <v>24</v>
      </c>
      <c r="C47" t="s">
        <v>305</v>
      </c>
      <c r="D47" t="s">
        <v>306</v>
      </c>
      <c r="E47" t="s">
        <v>2237</v>
      </c>
      <c r="F47" t="s">
        <v>2232</v>
      </c>
      <c r="G47">
        <v>81</v>
      </c>
      <c r="H47">
        <v>16</v>
      </c>
      <c r="I47">
        <v>12</v>
      </c>
      <c r="J47">
        <f>H47+I47</f>
        <v>28</v>
      </c>
      <c r="K47" s="2">
        <v>-15.7</v>
      </c>
      <c r="L47" s="1">
        <v>-1.9</v>
      </c>
      <c r="M47" s="1">
        <v>-0.9</v>
      </c>
      <c r="N47" s="20">
        <v>3.3</v>
      </c>
      <c r="O47" s="20">
        <v>6.7</v>
      </c>
      <c r="P47" s="12"/>
      <c r="Q47" t="s">
        <v>306</v>
      </c>
      <c r="R47" s="21">
        <v>0.6</v>
      </c>
      <c r="S47" s="54">
        <v>0.5</v>
      </c>
      <c r="T47" s="5">
        <v>1.94</v>
      </c>
      <c r="U47" s="1">
        <v>1.2</v>
      </c>
      <c r="V47" s="1">
        <v>0.7</v>
      </c>
      <c r="W47" s="5">
        <v>3.48</v>
      </c>
      <c r="X47"/>
      <c r="Y47" s="1">
        <v>2.8</v>
      </c>
      <c r="Z47"/>
      <c r="AA47" s="5">
        <v>-0.08</v>
      </c>
      <c r="AB47" s="37">
        <v>0.16</v>
      </c>
      <c r="AC47" s="12"/>
      <c r="AD47" t="s">
        <v>306</v>
      </c>
      <c r="AE47" s="5">
        <v>3.3</v>
      </c>
      <c r="AF47" s="5">
        <v>0</v>
      </c>
      <c r="AG47"/>
      <c r="AH47" s="1">
        <v>35.700000000000003</v>
      </c>
      <c r="AI47" s="24">
        <v>0.3</v>
      </c>
      <c r="AJ47" s="1">
        <v>3.4</v>
      </c>
      <c r="AK47" s="1">
        <v>1.3</v>
      </c>
      <c r="AL47" s="1">
        <v>1.5</v>
      </c>
      <c r="AM47"/>
      <c r="AN47" s="5">
        <v>-0.04</v>
      </c>
      <c r="AO47" s="45">
        <v>0.32</v>
      </c>
      <c r="AP47" s="12"/>
      <c r="AQ47" t="s">
        <v>2236</v>
      </c>
    </row>
    <row r="48" spans="1:43" x14ac:dyDescent="0.2">
      <c r="A48" s="26" t="s">
        <v>287</v>
      </c>
      <c r="B48">
        <v>25</v>
      </c>
      <c r="C48" t="s">
        <v>305</v>
      </c>
      <c r="D48" t="s">
        <v>306</v>
      </c>
      <c r="E48" s="47" t="s">
        <v>2244</v>
      </c>
      <c r="F48" s="28" t="s">
        <v>2232</v>
      </c>
      <c r="G48" s="27">
        <v>56</v>
      </c>
      <c r="H48" s="29">
        <v>20</v>
      </c>
      <c r="I48" s="29">
        <v>26</v>
      </c>
      <c r="J48" s="29">
        <v>46</v>
      </c>
      <c r="K48" s="29">
        <v>3.7</v>
      </c>
      <c r="L48" s="30">
        <v>6.7</v>
      </c>
      <c r="M48" s="30">
        <v>1.6</v>
      </c>
      <c r="N48" s="1">
        <v>44.5</v>
      </c>
      <c r="O48" s="1">
        <v>6.5</v>
      </c>
      <c r="P48" s="12"/>
      <c r="Q48" t="s">
        <v>306</v>
      </c>
      <c r="R48" s="32">
        <v>1</v>
      </c>
      <c r="S48" s="21">
        <v>1</v>
      </c>
      <c r="T48" s="5">
        <v>3.14</v>
      </c>
      <c r="U48" s="1">
        <v>2.1</v>
      </c>
      <c r="V48" s="1">
        <v>4.0999999999999996</v>
      </c>
      <c r="W48" s="5">
        <v>8.2200000000000006</v>
      </c>
      <c r="X48"/>
      <c r="Y48" s="1">
        <v>1</v>
      </c>
      <c r="Z48"/>
      <c r="AA48" s="5">
        <v>0.31</v>
      </c>
      <c r="AB48" s="52">
        <v>2.62</v>
      </c>
      <c r="AC48" s="12"/>
      <c r="AD48" t="s">
        <v>306</v>
      </c>
      <c r="AE48" s="5">
        <v>2.9</v>
      </c>
      <c r="AF48" s="5">
        <v>7.65</v>
      </c>
      <c r="AG48"/>
      <c r="AH48" s="1">
        <v>75</v>
      </c>
      <c r="AI48" s="1">
        <v>0.1</v>
      </c>
      <c r="AJ48" s="1">
        <v>4.5999999999999996</v>
      </c>
      <c r="AK48" s="1">
        <v>1.2</v>
      </c>
      <c r="AL48" s="1">
        <v>1.1000000000000001</v>
      </c>
      <c r="AM48"/>
      <c r="AN48" s="5">
        <v>7.0000000000000007E-2</v>
      </c>
      <c r="AO48" s="45">
        <v>0.38</v>
      </c>
      <c r="AP48" s="12"/>
      <c r="AQ48" t="s">
        <v>2236</v>
      </c>
    </row>
    <row r="49" spans="1:43" x14ac:dyDescent="0.2">
      <c r="A49" t="s">
        <v>276</v>
      </c>
      <c r="B49" s="2">
        <v>26</v>
      </c>
      <c r="C49" t="s">
        <v>305</v>
      </c>
      <c r="D49" t="s">
        <v>306</v>
      </c>
      <c r="E49" t="s">
        <v>2244</v>
      </c>
      <c r="F49" t="s">
        <v>2232</v>
      </c>
      <c r="G49">
        <v>79</v>
      </c>
      <c r="H49">
        <v>25</v>
      </c>
      <c r="I49">
        <v>25</v>
      </c>
      <c r="J49">
        <v>50</v>
      </c>
      <c r="K49" s="2">
        <v>-1.9</v>
      </c>
      <c r="L49" s="1">
        <v>6.7</v>
      </c>
      <c r="M49" s="1">
        <v>0.5</v>
      </c>
      <c r="N49" s="1">
        <v>35.299999999999997</v>
      </c>
      <c r="O49" s="1">
        <v>6</v>
      </c>
      <c r="P49" s="16"/>
      <c r="Q49" t="s">
        <v>306</v>
      </c>
      <c r="R49" s="32">
        <v>1.1000000000000001</v>
      </c>
      <c r="S49" s="21">
        <v>0.9</v>
      </c>
      <c r="T49" s="5">
        <v>2.89</v>
      </c>
      <c r="U49" s="1">
        <v>2</v>
      </c>
      <c r="V49" s="1">
        <v>3</v>
      </c>
      <c r="W49" s="5">
        <v>8.7100000000000009</v>
      </c>
      <c r="X49" s="5">
        <v>0.26</v>
      </c>
      <c r="Y49" s="1">
        <v>2.1</v>
      </c>
      <c r="Z49" s="1">
        <v>0.9</v>
      </c>
      <c r="AA49" s="5">
        <v>0.25</v>
      </c>
      <c r="AB49" s="33">
        <v>1.71</v>
      </c>
      <c r="AC49" s="16"/>
      <c r="AD49" t="s">
        <v>306</v>
      </c>
      <c r="AE49" s="5">
        <v>2.83</v>
      </c>
      <c r="AF49" s="5">
        <v>5.93</v>
      </c>
      <c r="AG49" s="5">
        <v>0</v>
      </c>
      <c r="AH49" s="1">
        <v>47.6</v>
      </c>
      <c r="AI49" s="1">
        <v>0.4</v>
      </c>
      <c r="AJ49" s="1">
        <v>3.8</v>
      </c>
      <c r="AK49" s="1">
        <v>1.8</v>
      </c>
      <c r="AL49" s="1">
        <v>1</v>
      </c>
      <c r="AM49" s="1">
        <v>1.2</v>
      </c>
      <c r="AN49" s="5">
        <v>0.02</v>
      </c>
      <c r="AO49" s="37">
        <v>0.28999999999999998</v>
      </c>
      <c r="AP49" s="12"/>
      <c r="AQ49" t="s">
        <v>2236</v>
      </c>
    </row>
    <row r="50" spans="1:43" x14ac:dyDescent="0.2">
      <c r="A50" s="3" t="s">
        <v>3200</v>
      </c>
      <c r="B50">
        <v>27</v>
      </c>
      <c r="C50" t="s">
        <v>2946</v>
      </c>
      <c r="D50" t="s">
        <v>2947</v>
      </c>
      <c r="E50" t="s">
        <v>2236</v>
      </c>
      <c r="F50" t="s">
        <v>3202</v>
      </c>
      <c r="G50">
        <v>23</v>
      </c>
      <c r="H50">
        <v>10</v>
      </c>
      <c r="I50">
        <v>4</v>
      </c>
      <c r="J50">
        <v>14</v>
      </c>
      <c r="K50" s="2">
        <v>3</v>
      </c>
      <c r="L50" s="1">
        <v>2.6</v>
      </c>
      <c r="M50" s="1">
        <v>0.8</v>
      </c>
      <c r="N50" s="1">
        <v>18.8</v>
      </c>
      <c r="O50" s="1">
        <v>-1.8</v>
      </c>
      <c r="P50" s="12"/>
      <c r="Q50" t="s">
        <v>2947</v>
      </c>
      <c r="R50" s="53">
        <v>2</v>
      </c>
      <c r="S50" s="69">
        <v>0.4</v>
      </c>
      <c r="T50" s="5">
        <v>3.31</v>
      </c>
      <c r="U50" s="1">
        <v>0</v>
      </c>
      <c r="V50" s="1">
        <v>1.2</v>
      </c>
      <c r="W50" s="5">
        <v>3.79</v>
      </c>
      <c r="X50" s="5">
        <v>0.19800000000000001</v>
      </c>
      <c r="Y50" s="1">
        <v>1.6</v>
      </c>
      <c r="Z50" s="1">
        <v>1.2</v>
      </c>
      <c r="AA50" s="5">
        <v>0.43</v>
      </c>
      <c r="AB50" s="5">
        <v>3.09</v>
      </c>
      <c r="AC50" s="12"/>
      <c r="AD50" t="s">
        <v>2947</v>
      </c>
      <c r="AE50" s="5">
        <v>2.27</v>
      </c>
      <c r="AF50" s="5">
        <v>18.43</v>
      </c>
      <c r="AG50" s="5">
        <v>-1E-3</v>
      </c>
      <c r="AH50" s="1">
        <v>20</v>
      </c>
      <c r="AI50" s="1">
        <v>0.3</v>
      </c>
      <c r="AJ50" s="1">
        <v>5.0999999999999996</v>
      </c>
      <c r="AK50" s="1">
        <v>1.6</v>
      </c>
      <c r="AL50" s="1">
        <v>1.3</v>
      </c>
      <c r="AM50" s="1">
        <v>1.1000000000000001</v>
      </c>
      <c r="AN50" s="5">
        <v>0.13</v>
      </c>
      <c r="AO50" s="5">
        <v>-0.28999999999999998</v>
      </c>
      <c r="AP50" s="12"/>
      <c r="AQ50" t="s">
        <v>2236</v>
      </c>
    </row>
    <row r="51" spans="1:43" x14ac:dyDescent="0.2">
      <c r="A51" s="3" t="s">
        <v>284</v>
      </c>
      <c r="B51">
        <v>34</v>
      </c>
      <c r="C51" t="s">
        <v>307</v>
      </c>
      <c r="D51" t="s">
        <v>308</v>
      </c>
      <c r="E51" t="s">
        <v>2236</v>
      </c>
      <c r="F51" t="s">
        <v>1478</v>
      </c>
      <c r="G51">
        <v>56</v>
      </c>
      <c r="H51">
        <v>8</v>
      </c>
      <c r="I51">
        <v>15</v>
      </c>
      <c r="J51">
        <f>H51+I51</f>
        <v>23</v>
      </c>
      <c r="K51" s="2">
        <v>1.4</v>
      </c>
      <c r="L51" s="1">
        <v>0.4</v>
      </c>
      <c r="M51" s="1">
        <v>2.2999999999999998</v>
      </c>
      <c r="N51" s="20">
        <v>15.1</v>
      </c>
      <c r="O51" s="20">
        <v>13.2</v>
      </c>
      <c r="P51" s="12"/>
      <c r="Q51" t="s">
        <v>308</v>
      </c>
      <c r="R51" s="21">
        <v>0.5</v>
      </c>
      <c r="S51" s="32">
        <v>1.4</v>
      </c>
      <c r="T51" s="5">
        <v>2.38</v>
      </c>
      <c r="U51" s="1">
        <v>0</v>
      </c>
      <c r="V51" s="1">
        <v>0</v>
      </c>
      <c r="W51" s="5">
        <v>14.97</v>
      </c>
      <c r="X51"/>
      <c r="Y51" s="1">
        <v>1.7</v>
      </c>
      <c r="Z51"/>
      <c r="AA51" s="5">
        <v>0.02</v>
      </c>
      <c r="AB51" s="18">
        <v>1.06</v>
      </c>
      <c r="AC51" s="12"/>
      <c r="AD51" t="s">
        <v>308</v>
      </c>
      <c r="AE51" s="5">
        <v>2.38</v>
      </c>
      <c r="AF51" s="5">
        <v>3.89</v>
      </c>
      <c r="AG51"/>
      <c r="AH51" s="1">
        <v>54.3</v>
      </c>
      <c r="AI51" s="24">
        <v>20.100000000000001</v>
      </c>
      <c r="AJ51" s="1">
        <v>5.4</v>
      </c>
      <c r="AK51" s="1">
        <v>2.5</v>
      </c>
      <c r="AL51" s="1">
        <v>2</v>
      </c>
      <c r="AM51"/>
      <c r="AN51" s="5">
        <v>0.13</v>
      </c>
      <c r="AO51" s="55">
        <v>0.93</v>
      </c>
      <c r="AP51" s="12"/>
      <c r="AQ51" t="s">
        <v>2236</v>
      </c>
    </row>
    <row r="52" spans="1:43" x14ac:dyDescent="0.2">
      <c r="A52" s="26" t="s">
        <v>287</v>
      </c>
      <c r="B52">
        <v>35</v>
      </c>
      <c r="C52" t="s">
        <v>307</v>
      </c>
      <c r="D52" t="s">
        <v>308</v>
      </c>
      <c r="E52" s="27" t="s">
        <v>2236</v>
      </c>
      <c r="F52" s="28" t="s">
        <v>297</v>
      </c>
      <c r="G52" s="27">
        <v>75</v>
      </c>
      <c r="H52" s="29">
        <v>9</v>
      </c>
      <c r="I52" s="29">
        <v>7</v>
      </c>
      <c r="J52" s="29">
        <v>16</v>
      </c>
      <c r="K52" s="29">
        <v>-9.9</v>
      </c>
      <c r="L52" s="30">
        <v>-1.5</v>
      </c>
      <c r="M52" s="30">
        <v>0.4</v>
      </c>
      <c r="N52" s="1">
        <v>-3.7</v>
      </c>
      <c r="O52" s="1">
        <v>13.9</v>
      </c>
      <c r="P52" s="12"/>
      <c r="Q52" t="s">
        <v>308</v>
      </c>
      <c r="R52" s="21">
        <v>0.7</v>
      </c>
      <c r="S52" s="69">
        <v>0.4</v>
      </c>
      <c r="T52" s="5">
        <v>1.55</v>
      </c>
      <c r="U52" s="1">
        <v>0</v>
      </c>
      <c r="V52" s="1">
        <v>1.7</v>
      </c>
      <c r="W52" s="5">
        <v>1.69</v>
      </c>
      <c r="X52"/>
      <c r="Y52" s="1">
        <v>0.9</v>
      </c>
      <c r="Z52"/>
      <c r="AA52" s="5">
        <v>-0.06</v>
      </c>
      <c r="AB52" s="42">
        <v>-0.2</v>
      </c>
      <c r="AC52" s="12"/>
      <c r="AD52" t="s">
        <v>308</v>
      </c>
      <c r="AE52" s="5">
        <v>1.85</v>
      </c>
      <c r="AF52" s="5">
        <v>5.9</v>
      </c>
      <c r="AG52"/>
      <c r="AH52" s="1">
        <v>49.2</v>
      </c>
      <c r="AI52" s="1">
        <v>16</v>
      </c>
      <c r="AJ52" s="1">
        <v>4.4000000000000004</v>
      </c>
      <c r="AK52" s="1">
        <v>2.8</v>
      </c>
      <c r="AL52" s="1">
        <v>1.5</v>
      </c>
      <c r="AM52"/>
      <c r="AN52" s="5">
        <v>0.02</v>
      </c>
      <c r="AO52" s="51">
        <v>0.75</v>
      </c>
      <c r="AP52" s="12"/>
      <c r="AQ52" t="s">
        <v>2236</v>
      </c>
    </row>
    <row r="53" spans="1:43" x14ac:dyDescent="0.2">
      <c r="A53" t="s">
        <v>276</v>
      </c>
      <c r="B53" s="2">
        <v>36</v>
      </c>
      <c r="C53" t="s">
        <v>307</v>
      </c>
      <c r="D53" t="s">
        <v>308</v>
      </c>
      <c r="E53" t="s">
        <v>2236</v>
      </c>
      <c r="F53" t="s">
        <v>297</v>
      </c>
      <c r="G53">
        <v>72</v>
      </c>
      <c r="H53">
        <v>5</v>
      </c>
      <c r="I53">
        <v>13</v>
      </c>
      <c r="J53">
        <v>18</v>
      </c>
      <c r="K53" s="2">
        <v>-5.5</v>
      </c>
      <c r="L53" s="1">
        <v>-1.4</v>
      </c>
      <c r="M53" s="1">
        <v>0.8</v>
      </c>
      <c r="N53" s="1">
        <v>0.6</v>
      </c>
      <c r="O53" s="1">
        <v>24.7</v>
      </c>
      <c r="P53" s="16"/>
      <c r="Q53" t="s">
        <v>308</v>
      </c>
      <c r="R53" s="39">
        <v>0.2</v>
      </c>
      <c r="S53" s="21">
        <v>0.9</v>
      </c>
      <c r="T53" s="5">
        <v>2.0099999999999998</v>
      </c>
      <c r="U53" s="1">
        <v>0</v>
      </c>
      <c r="V53" s="1">
        <v>2.1</v>
      </c>
      <c r="W53" s="5">
        <v>2.15</v>
      </c>
      <c r="X53" s="5">
        <v>-0.33</v>
      </c>
      <c r="Y53" s="1">
        <v>1.1000000000000001</v>
      </c>
      <c r="Z53" s="1">
        <v>0.6</v>
      </c>
      <c r="AA53" s="5">
        <v>-0.09</v>
      </c>
      <c r="AB53" s="37">
        <v>0.03</v>
      </c>
      <c r="AC53" s="16"/>
      <c r="AD53" t="s">
        <v>308</v>
      </c>
      <c r="AE53" s="5">
        <v>2.1800000000000002</v>
      </c>
      <c r="AF53" s="5">
        <v>6.14</v>
      </c>
      <c r="AG53" s="5">
        <v>-0.03</v>
      </c>
      <c r="AH53" s="1">
        <v>50.3</v>
      </c>
      <c r="AI53" s="1">
        <v>14.6</v>
      </c>
      <c r="AJ53" s="1">
        <v>4.4000000000000004</v>
      </c>
      <c r="AK53" s="1">
        <v>2.2999999999999998</v>
      </c>
      <c r="AL53" s="1">
        <v>1.9</v>
      </c>
      <c r="AM53" s="1">
        <v>0.9</v>
      </c>
      <c r="AN53" s="5">
        <v>0.05</v>
      </c>
      <c r="AO53" s="56">
        <v>1.42</v>
      </c>
      <c r="AP53" s="12"/>
      <c r="AQ53" t="s">
        <v>2236</v>
      </c>
    </row>
    <row r="54" spans="1:43" x14ac:dyDescent="0.2">
      <c r="A54" s="3" t="s">
        <v>3200</v>
      </c>
      <c r="B54">
        <v>37</v>
      </c>
      <c r="C54" t="s">
        <v>651</v>
      </c>
      <c r="D54" t="s">
        <v>840</v>
      </c>
      <c r="E54" t="s">
        <v>2236</v>
      </c>
      <c r="F54" t="s">
        <v>1478</v>
      </c>
      <c r="G54">
        <v>78</v>
      </c>
      <c r="H54">
        <v>9</v>
      </c>
      <c r="I54">
        <v>13</v>
      </c>
      <c r="J54">
        <v>22</v>
      </c>
      <c r="K54" s="2">
        <v>-20</v>
      </c>
      <c r="L54" s="1">
        <v>-0.4</v>
      </c>
      <c r="M54" s="1">
        <v>0.3</v>
      </c>
      <c r="N54" s="1">
        <v>1.1000000000000001</v>
      </c>
      <c r="O54" s="1">
        <v>12.2</v>
      </c>
      <c r="P54" s="12"/>
      <c r="Q54" t="s">
        <v>840</v>
      </c>
      <c r="R54" s="17">
        <v>0.4</v>
      </c>
      <c r="S54" s="17">
        <v>0.8</v>
      </c>
      <c r="T54" s="5">
        <v>1.7</v>
      </c>
      <c r="U54" s="1">
        <v>0</v>
      </c>
      <c r="V54" s="1">
        <v>0</v>
      </c>
      <c r="W54" s="5">
        <v>0</v>
      </c>
      <c r="X54" s="5">
        <v>-0.34100000000000003</v>
      </c>
      <c r="Y54" s="1">
        <v>0.5</v>
      </c>
      <c r="Z54" s="1">
        <v>0.7</v>
      </c>
      <c r="AA54" s="5">
        <v>-0.02</v>
      </c>
      <c r="AB54" s="5">
        <v>0.05</v>
      </c>
      <c r="AC54" s="12"/>
      <c r="AD54" t="s">
        <v>840</v>
      </c>
      <c r="AE54" s="5">
        <v>2.94</v>
      </c>
      <c r="AF54" s="5">
        <v>8.82</v>
      </c>
      <c r="AG54" s="5">
        <v>3.1E-2</v>
      </c>
      <c r="AH54" s="1">
        <v>49.9</v>
      </c>
      <c r="AI54" s="1">
        <v>13.1</v>
      </c>
      <c r="AJ54" s="1">
        <v>6.2</v>
      </c>
      <c r="AK54" s="1">
        <v>3.4</v>
      </c>
      <c r="AL54" s="1">
        <v>1.4</v>
      </c>
      <c r="AM54" s="1">
        <v>0.5</v>
      </c>
      <c r="AN54" s="5">
        <v>0.01</v>
      </c>
      <c r="AO54" s="5">
        <v>0.59</v>
      </c>
      <c r="AP54" s="12"/>
      <c r="AQ54" t="s">
        <v>2236</v>
      </c>
    </row>
    <row r="55" spans="1:43" x14ac:dyDescent="0.2">
      <c r="A55" t="s">
        <v>276</v>
      </c>
      <c r="B55" s="2">
        <v>22</v>
      </c>
      <c r="C55" t="s">
        <v>309</v>
      </c>
      <c r="D55" t="s">
        <v>310</v>
      </c>
      <c r="E55" t="s">
        <v>2236</v>
      </c>
      <c r="F55" t="s">
        <v>288</v>
      </c>
      <c r="G55">
        <v>34</v>
      </c>
      <c r="H55">
        <v>0</v>
      </c>
      <c r="I55">
        <v>2</v>
      </c>
      <c r="J55">
        <v>2</v>
      </c>
      <c r="K55" s="2">
        <v>-1.4</v>
      </c>
      <c r="L55" s="1">
        <v>-1.4</v>
      </c>
      <c r="M55" s="1">
        <v>0.5</v>
      </c>
      <c r="N55" s="1">
        <v>-0.4</v>
      </c>
      <c r="O55" s="1">
        <v>11.1</v>
      </c>
      <c r="P55" s="16"/>
      <c r="Q55" t="s">
        <v>310</v>
      </c>
      <c r="R55" s="36">
        <v>0</v>
      </c>
      <c r="S55" s="54">
        <v>0.3</v>
      </c>
      <c r="T55" s="5">
        <v>2.2999999999999998</v>
      </c>
      <c r="U55" s="1">
        <v>0</v>
      </c>
      <c r="V55" s="1">
        <v>0</v>
      </c>
      <c r="W55" s="5">
        <v>0</v>
      </c>
      <c r="X55" s="5">
        <v>0.05</v>
      </c>
      <c r="Y55" s="1">
        <v>1.6</v>
      </c>
      <c r="Z55" s="1">
        <v>0.4</v>
      </c>
      <c r="AA55" s="5">
        <v>-0.18</v>
      </c>
      <c r="AB55" s="37">
        <v>-0.05</v>
      </c>
      <c r="AC55" s="16"/>
      <c r="AD55" t="s">
        <v>310</v>
      </c>
      <c r="AE55" s="5">
        <v>2.2999999999999998</v>
      </c>
      <c r="AF55" s="5">
        <v>11.65</v>
      </c>
      <c r="AG55" s="5">
        <v>-0.1</v>
      </c>
      <c r="AH55" s="1">
        <v>0</v>
      </c>
      <c r="AI55" s="1">
        <v>0</v>
      </c>
      <c r="AJ55" s="1">
        <v>2.4</v>
      </c>
      <c r="AK55" s="1">
        <v>2.8</v>
      </c>
      <c r="AL55" s="1">
        <v>0.4</v>
      </c>
      <c r="AM55" s="1">
        <v>0.6</v>
      </c>
      <c r="AN55" s="5">
        <v>0.06</v>
      </c>
      <c r="AO55" s="18">
        <v>1.41</v>
      </c>
      <c r="AP55" s="12"/>
      <c r="AQ55" t="s">
        <v>2236</v>
      </c>
    </row>
    <row r="56" spans="1:43" x14ac:dyDescent="0.2">
      <c r="A56" s="3" t="s">
        <v>3200</v>
      </c>
      <c r="B56">
        <v>23</v>
      </c>
      <c r="C56" t="s">
        <v>920</v>
      </c>
      <c r="D56" t="s">
        <v>2923</v>
      </c>
      <c r="E56" t="s">
        <v>2236</v>
      </c>
      <c r="F56" t="s">
        <v>1513</v>
      </c>
      <c r="G56">
        <v>28</v>
      </c>
      <c r="H56">
        <v>0</v>
      </c>
      <c r="I56">
        <v>2</v>
      </c>
      <c r="J56">
        <v>2</v>
      </c>
      <c r="K56" s="2">
        <v>-4.5999999999999996</v>
      </c>
      <c r="L56" s="1">
        <v>-1.2</v>
      </c>
      <c r="M56" s="1">
        <v>0</v>
      </c>
      <c r="N56" s="1">
        <v>0.3</v>
      </c>
      <c r="O56" s="1">
        <v>5.5</v>
      </c>
      <c r="P56" s="12"/>
      <c r="Q56" t="s">
        <v>2923</v>
      </c>
      <c r="R56" s="36">
        <v>0</v>
      </c>
      <c r="S56" s="54">
        <v>0.3</v>
      </c>
      <c r="T56" s="5">
        <v>2.2400000000000002</v>
      </c>
      <c r="U56" s="1">
        <v>0</v>
      </c>
      <c r="V56" s="1">
        <v>0</v>
      </c>
      <c r="W56" s="5">
        <v>7.89</v>
      </c>
      <c r="X56" s="5">
        <v>0.17399999999999999</v>
      </c>
      <c r="Y56" s="1">
        <v>1.7</v>
      </c>
      <c r="Z56" s="1">
        <v>0.6</v>
      </c>
      <c r="AA56" s="5">
        <v>-0.17</v>
      </c>
      <c r="AB56" s="5">
        <v>0.04</v>
      </c>
      <c r="AC56" s="12"/>
      <c r="AD56" t="s">
        <v>2923</v>
      </c>
      <c r="AE56" s="5">
        <v>3.21</v>
      </c>
      <c r="AF56" s="5">
        <v>2.91</v>
      </c>
      <c r="AG56" s="5">
        <v>-0.17100000000000001</v>
      </c>
      <c r="AH56" s="1">
        <v>0</v>
      </c>
      <c r="AI56" s="1">
        <v>0</v>
      </c>
      <c r="AJ56" s="1">
        <v>4</v>
      </c>
      <c r="AK56" s="1">
        <v>2</v>
      </c>
      <c r="AL56" s="1">
        <v>0.3</v>
      </c>
      <c r="AM56" s="1">
        <v>0.9</v>
      </c>
      <c r="AN56" s="5">
        <v>0</v>
      </c>
      <c r="AO56" s="5">
        <v>0.78</v>
      </c>
      <c r="AP56" s="12"/>
      <c r="AQ56" t="s">
        <v>2236</v>
      </c>
    </row>
    <row r="57" spans="1:43" x14ac:dyDescent="0.2">
      <c r="A57" s="3" t="s">
        <v>284</v>
      </c>
      <c r="B57">
        <v>34</v>
      </c>
      <c r="C57" t="s">
        <v>311</v>
      </c>
      <c r="D57" t="s">
        <v>312</v>
      </c>
      <c r="E57" t="s">
        <v>2236</v>
      </c>
      <c r="F57" t="s">
        <v>1513</v>
      </c>
      <c r="G57">
        <v>79</v>
      </c>
      <c r="H57">
        <v>15</v>
      </c>
      <c r="I57">
        <v>54</v>
      </c>
      <c r="J57">
        <f>H57+I57</f>
        <v>69</v>
      </c>
      <c r="K57" s="2">
        <v>-3.3</v>
      </c>
      <c r="L57" s="1">
        <v>12.1</v>
      </c>
      <c r="M57" s="1">
        <v>5.5</v>
      </c>
      <c r="N57" s="20">
        <v>49.1</v>
      </c>
      <c r="O57" s="20">
        <v>51.7</v>
      </c>
      <c r="P57" s="12"/>
      <c r="Q57" t="s">
        <v>312</v>
      </c>
      <c r="R57" s="32">
        <v>0.3</v>
      </c>
      <c r="S57" s="53">
        <v>1.2</v>
      </c>
      <c r="T57" s="5">
        <v>2.58</v>
      </c>
      <c r="U57" s="1">
        <v>1.2</v>
      </c>
      <c r="V57" s="1">
        <v>3.3</v>
      </c>
      <c r="W57" s="5">
        <v>8.85</v>
      </c>
      <c r="X57"/>
      <c r="Y57" s="1">
        <v>2.1</v>
      </c>
      <c r="Z57"/>
      <c r="AA57" s="5">
        <v>0.25</v>
      </c>
      <c r="AB57" s="52">
        <v>1.36</v>
      </c>
      <c r="AC57" s="12"/>
      <c r="AD57" t="s">
        <v>312</v>
      </c>
      <c r="AE57" s="5">
        <v>2.36</v>
      </c>
      <c r="AF57" s="5">
        <v>6.3</v>
      </c>
      <c r="AG57"/>
      <c r="AH57" s="1">
        <v>100</v>
      </c>
      <c r="AI57" s="24">
        <v>0</v>
      </c>
      <c r="AJ57" s="1">
        <v>2.2999999999999998</v>
      </c>
      <c r="AK57" s="1">
        <v>1.9</v>
      </c>
      <c r="AL57" s="1">
        <v>1.4</v>
      </c>
      <c r="AM57"/>
      <c r="AN57" s="5">
        <v>0.11</v>
      </c>
      <c r="AO57" s="38">
        <v>1.43</v>
      </c>
      <c r="AP57" s="12"/>
      <c r="AQ57" t="s">
        <v>2236</v>
      </c>
    </row>
    <row r="58" spans="1:43" x14ac:dyDescent="0.2">
      <c r="A58" s="26" t="s">
        <v>287</v>
      </c>
      <c r="B58">
        <v>35</v>
      </c>
      <c r="C58" t="s">
        <v>311</v>
      </c>
      <c r="D58" t="s">
        <v>312</v>
      </c>
      <c r="E58" s="27" t="s">
        <v>2236</v>
      </c>
      <c r="F58" s="28" t="s">
        <v>288</v>
      </c>
      <c r="G58" s="27">
        <v>48</v>
      </c>
      <c r="H58" s="29">
        <v>8</v>
      </c>
      <c r="I58" s="29">
        <v>17</v>
      </c>
      <c r="J58" s="29">
        <v>25</v>
      </c>
      <c r="K58" s="29">
        <v>-5.0999999999999996</v>
      </c>
      <c r="L58" s="30">
        <v>3.3</v>
      </c>
      <c r="M58" s="30">
        <v>1.3</v>
      </c>
      <c r="N58" s="1">
        <v>16</v>
      </c>
      <c r="O58" s="1">
        <v>31.9</v>
      </c>
      <c r="P58" s="12"/>
      <c r="Q58" t="s">
        <v>312</v>
      </c>
      <c r="R58" s="21">
        <v>0.1</v>
      </c>
      <c r="S58" s="21">
        <v>0.5</v>
      </c>
      <c r="T58" s="5">
        <v>1.83</v>
      </c>
      <c r="U58" s="1">
        <v>2.2000000000000002</v>
      </c>
      <c r="V58" s="1">
        <v>2.8</v>
      </c>
      <c r="W58" s="5">
        <v>8.51</v>
      </c>
      <c r="X58"/>
      <c r="Y58" s="1">
        <v>2</v>
      </c>
      <c r="Z58"/>
      <c r="AA58" s="5">
        <v>0.13</v>
      </c>
      <c r="AB58" s="33">
        <v>0.84</v>
      </c>
      <c r="AC58" s="12"/>
      <c r="AD58" t="s">
        <v>312</v>
      </c>
      <c r="AE58" s="5">
        <v>2.06</v>
      </c>
      <c r="AF58" s="5">
        <v>6.68</v>
      </c>
      <c r="AG58"/>
      <c r="AH58" s="1">
        <v>0</v>
      </c>
      <c r="AI58" s="1">
        <v>0</v>
      </c>
      <c r="AJ58" s="1">
        <v>1.8</v>
      </c>
      <c r="AK58" s="1">
        <v>2.4</v>
      </c>
      <c r="AL58" s="1">
        <v>1.9</v>
      </c>
      <c r="AM58"/>
      <c r="AN58" s="5">
        <v>0.05</v>
      </c>
      <c r="AO58" s="51">
        <v>1.67</v>
      </c>
      <c r="AP58" s="12"/>
      <c r="AQ58" t="s">
        <v>2236</v>
      </c>
    </row>
    <row r="59" spans="1:43" x14ac:dyDescent="0.2">
      <c r="A59" t="s">
        <v>276</v>
      </c>
      <c r="B59" s="2">
        <v>36</v>
      </c>
      <c r="C59" t="s">
        <v>311</v>
      </c>
      <c r="D59" t="s">
        <v>312</v>
      </c>
      <c r="E59" t="s">
        <v>2236</v>
      </c>
      <c r="F59" t="s">
        <v>288</v>
      </c>
      <c r="G59">
        <v>82</v>
      </c>
      <c r="H59">
        <v>14</v>
      </c>
      <c r="I59">
        <v>45</v>
      </c>
      <c r="J59">
        <v>59</v>
      </c>
      <c r="K59" s="2">
        <v>-8.1</v>
      </c>
      <c r="L59" s="1">
        <v>9.6</v>
      </c>
      <c r="M59" s="1">
        <v>1.4</v>
      </c>
      <c r="N59" s="1">
        <v>37</v>
      </c>
      <c r="O59" s="1">
        <v>55.2</v>
      </c>
      <c r="P59" s="16"/>
      <c r="Q59" t="s">
        <v>312</v>
      </c>
      <c r="R59" s="22">
        <v>0.2</v>
      </c>
      <c r="S59" s="22">
        <v>0.7</v>
      </c>
      <c r="T59" s="5">
        <v>2.48</v>
      </c>
      <c r="U59" s="1">
        <v>1.6</v>
      </c>
      <c r="V59" s="1">
        <v>4.2</v>
      </c>
      <c r="W59" s="5">
        <v>9.5</v>
      </c>
      <c r="X59" s="5">
        <v>-0.28000000000000003</v>
      </c>
      <c r="Y59" s="1">
        <v>2</v>
      </c>
      <c r="Z59" s="1">
        <v>0.2</v>
      </c>
      <c r="AA59" s="5">
        <v>0.22</v>
      </c>
      <c r="AB59" s="57">
        <v>1.01</v>
      </c>
      <c r="AC59" s="16"/>
      <c r="AD59" t="s">
        <v>312</v>
      </c>
      <c r="AE59" s="5">
        <v>2.8</v>
      </c>
      <c r="AF59" s="5">
        <v>6.99</v>
      </c>
      <c r="AG59" s="5">
        <v>0.05</v>
      </c>
      <c r="AH59" s="1">
        <v>0</v>
      </c>
      <c r="AI59" s="1">
        <v>0</v>
      </c>
      <c r="AJ59" s="1">
        <v>1.8</v>
      </c>
      <c r="AK59" s="1">
        <v>2.1</v>
      </c>
      <c r="AL59" s="1">
        <v>2</v>
      </c>
      <c r="AM59" s="1">
        <v>0.8</v>
      </c>
      <c r="AN59" s="5">
        <v>0.03</v>
      </c>
      <c r="AO59" s="33">
        <v>1.5</v>
      </c>
      <c r="AP59" s="12"/>
      <c r="AQ59" t="s">
        <v>2236</v>
      </c>
    </row>
    <row r="60" spans="1:43" x14ac:dyDescent="0.2">
      <c r="A60" s="3" t="s">
        <v>3200</v>
      </c>
      <c r="B60">
        <v>37</v>
      </c>
      <c r="C60" t="s">
        <v>711</v>
      </c>
      <c r="D60" t="s">
        <v>755</v>
      </c>
      <c r="E60" t="s">
        <v>2236</v>
      </c>
      <c r="F60" t="s">
        <v>1513</v>
      </c>
      <c r="G60">
        <v>80</v>
      </c>
      <c r="H60">
        <v>10</v>
      </c>
      <c r="I60">
        <v>38</v>
      </c>
      <c r="J60">
        <v>48</v>
      </c>
      <c r="K60" s="2">
        <v>-6.2</v>
      </c>
      <c r="L60" s="1">
        <v>6.7</v>
      </c>
      <c r="M60" s="1">
        <v>2.1</v>
      </c>
      <c r="N60" s="1">
        <v>30.6</v>
      </c>
      <c r="O60" s="1">
        <v>40.700000000000003</v>
      </c>
      <c r="P60" s="12"/>
      <c r="Q60" t="s">
        <v>755</v>
      </c>
      <c r="R60" s="22">
        <v>0.2</v>
      </c>
      <c r="S60" s="21">
        <v>0.6</v>
      </c>
      <c r="T60" s="5">
        <v>2.5</v>
      </c>
      <c r="U60" s="1">
        <v>0.9</v>
      </c>
      <c r="V60" s="1">
        <v>4.2</v>
      </c>
      <c r="W60" s="5">
        <v>7.69</v>
      </c>
      <c r="X60" s="5">
        <v>9.6000000000000002E-2</v>
      </c>
      <c r="Y60" s="1">
        <v>1.4</v>
      </c>
      <c r="Z60" s="1">
        <v>0.3</v>
      </c>
      <c r="AA60" s="5">
        <v>0.19</v>
      </c>
      <c r="AB60" s="33">
        <v>0.87</v>
      </c>
      <c r="AC60" s="12"/>
      <c r="AD60" t="s">
        <v>755</v>
      </c>
      <c r="AE60" s="5">
        <v>2.83</v>
      </c>
      <c r="AF60" s="5">
        <v>7.84</v>
      </c>
      <c r="AG60" s="5">
        <v>8.7999999999999995E-2</v>
      </c>
      <c r="AH60" s="1">
        <v>0</v>
      </c>
      <c r="AI60" s="1">
        <v>0</v>
      </c>
      <c r="AJ60" s="1">
        <v>1.6</v>
      </c>
      <c r="AK60" s="1">
        <v>2.2999999999999998</v>
      </c>
      <c r="AL60" s="1">
        <v>1.3</v>
      </c>
      <c r="AM60" s="1">
        <v>0.4</v>
      </c>
      <c r="AN60" s="5">
        <v>0.06</v>
      </c>
      <c r="AO60" s="5">
        <v>1.1499999999999999</v>
      </c>
      <c r="AP60" s="12"/>
      <c r="AQ60" t="s">
        <v>2236</v>
      </c>
    </row>
    <row r="61" spans="1:43" x14ac:dyDescent="0.2">
      <c r="A61" t="s">
        <v>276</v>
      </c>
      <c r="B61" s="2">
        <v>27</v>
      </c>
      <c r="C61" t="s">
        <v>353</v>
      </c>
      <c r="D61" t="s">
        <v>354</v>
      </c>
      <c r="E61" t="s">
        <v>2250</v>
      </c>
      <c r="F61" t="s">
        <v>288</v>
      </c>
      <c r="G61">
        <v>53</v>
      </c>
      <c r="H61">
        <v>4</v>
      </c>
      <c r="I61">
        <v>8</v>
      </c>
      <c r="J61">
        <v>12</v>
      </c>
      <c r="K61" s="2">
        <v>-0.2</v>
      </c>
      <c r="L61" s="1">
        <v>1</v>
      </c>
      <c r="M61" s="1">
        <v>0.6</v>
      </c>
      <c r="N61" s="1">
        <v>9.4</v>
      </c>
      <c r="O61" s="1">
        <v>17.600000000000001</v>
      </c>
      <c r="P61" s="16"/>
      <c r="Q61" t="s">
        <v>354</v>
      </c>
      <c r="R61" s="32">
        <v>0.3</v>
      </c>
      <c r="S61" s="21">
        <v>0.5</v>
      </c>
      <c r="T61" s="5">
        <v>2.46</v>
      </c>
      <c r="U61" s="1">
        <v>0</v>
      </c>
      <c r="V61" s="1">
        <v>3.8</v>
      </c>
      <c r="W61" s="5">
        <v>7.58</v>
      </c>
      <c r="X61" s="5">
        <v>0.04</v>
      </c>
      <c r="Y61" s="1">
        <v>1.7</v>
      </c>
      <c r="Z61" s="1">
        <v>0.5</v>
      </c>
      <c r="AA61" s="5">
        <v>7.0000000000000007E-2</v>
      </c>
      <c r="AB61" s="33">
        <v>0.68</v>
      </c>
      <c r="AC61" s="16"/>
      <c r="AD61" t="s">
        <v>354</v>
      </c>
      <c r="AE61" s="5">
        <v>2.62</v>
      </c>
      <c r="AF61" s="5">
        <v>8.81</v>
      </c>
      <c r="AG61" s="5">
        <v>-0.02</v>
      </c>
      <c r="AH61" s="1">
        <v>0</v>
      </c>
      <c r="AI61" s="1">
        <v>0</v>
      </c>
      <c r="AJ61" s="1">
        <v>6.5</v>
      </c>
      <c r="AK61" s="1">
        <v>3.9</v>
      </c>
      <c r="AL61" s="1">
        <v>1.4</v>
      </c>
      <c r="AM61" s="1">
        <v>1.1000000000000001</v>
      </c>
      <c r="AN61" s="5">
        <v>0.04</v>
      </c>
      <c r="AO61" s="18">
        <v>1.26</v>
      </c>
      <c r="AP61" s="12"/>
      <c r="AQ61" t="s">
        <v>2236</v>
      </c>
    </row>
    <row r="62" spans="1:43" x14ac:dyDescent="0.2">
      <c r="A62" s="3" t="s">
        <v>3200</v>
      </c>
      <c r="B62">
        <v>28</v>
      </c>
      <c r="C62" t="s">
        <v>1110</v>
      </c>
      <c r="D62" t="s">
        <v>3133</v>
      </c>
      <c r="E62" t="s">
        <v>2236</v>
      </c>
      <c r="F62" t="s">
        <v>1513</v>
      </c>
      <c r="G62">
        <v>3</v>
      </c>
      <c r="H62">
        <v>0</v>
      </c>
      <c r="I62">
        <v>0</v>
      </c>
      <c r="J62">
        <v>0</v>
      </c>
      <c r="N62" s="1">
        <v>-0.1</v>
      </c>
      <c r="O62" s="1">
        <v>-1.9</v>
      </c>
      <c r="P62" s="12"/>
      <c r="Q62" t="s">
        <v>3133</v>
      </c>
      <c r="R62" s="1">
        <v>0</v>
      </c>
      <c r="S62" s="1">
        <v>0</v>
      </c>
      <c r="T62" s="5">
        <v>4.12</v>
      </c>
      <c r="U62" s="1">
        <v>0</v>
      </c>
      <c r="V62" s="1">
        <v>0</v>
      </c>
      <c r="W62" s="5">
        <v>0</v>
      </c>
      <c r="X62" s="5">
        <v>-0.19700000000000001</v>
      </c>
      <c r="Y62" s="1">
        <v>0</v>
      </c>
      <c r="AA62" s="5">
        <v>0</v>
      </c>
      <c r="AB62" s="5">
        <v>-0.28000000000000003</v>
      </c>
      <c r="AC62" s="12"/>
      <c r="AD62" t="s">
        <v>3133</v>
      </c>
      <c r="AE62" s="5">
        <v>6.18</v>
      </c>
      <c r="AF62" s="5">
        <v>180</v>
      </c>
      <c r="AG62" s="5">
        <v>-8.4000000000000005E-2</v>
      </c>
      <c r="AH62" s="1">
        <v>0</v>
      </c>
      <c r="AI62" s="1">
        <v>0</v>
      </c>
      <c r="AJ62" s="1">
        <v>9.6</v>
      </c>
      <c r="AK62" s="1">
        <v>1.9</v>
      </c>
      <c r="AL62" s="1">
        <v>0</v>
      </c>
      <c r="AM62" s="1">
        <v>0</v>
      </c>
      <c r="AN62" s="5">
        <v>0</v>
      </c>
      <c r="AO62" s="5">
        <v>-3.58</v>
      </c>
      <c r="AP62" s="12"/>
      <c r="AQ62" t="s">
        <v>2236</v>
      </c>
    </row>
    <row r="63" spans="1:43" x14ac:dyDescent="0.2">
      <c r="A63" s="58" t="s">
        <v>284</v>
      </c>
      <c r="B63">
        <v>28</v>
      </c>
      <c r="C63" t="s">
        <v>315</v>
      </c>
      <c r="D63" t="s">
        <v>316</v>
      </c>
      <c r="E63" s="59" t="s">
        <v>2236</v>
      </c>
      <c r="F63" s="59" t="s">
        <v>2232</v>
      </c>
      <c r="G63" s="59">
        <v>34</v>
      </c>
      <c r="H63" s="59">
        <v>1</v>
      </c>
      <c r="I63" s="59">
        <v>0</v>
      </c>
      <c r="J63" s="59">
        <v>1</v>
      </c>
      <c r="K63" s="60">
        <v>-3.5</v>
      </c>
      <c r="L63" s="61">
        <v>-1.2</v>
      </c>
      <c r="M63" s="61">
        <v>-0.1</v>
      </c>
      <c r="N63" s="20">
        <v>-2.2000000000000002</v>
      </c>
      <c r="O63" s="20">
        <v>0.4</v>
      </c>
      <c r="P63" s="12"/>
      <c r="Q63" t="s">
        <v>316</v>
      </c>
      <c r="R63" s="17">
        <v>0.4</v>
      </c>
      <c r="S63" s="36">
        <v>0</v>
      </c>
      <c r="T63" s="5">
        <v>0.71</v>
      </c>
      <c r="U63" s="1">
        <v>0</v>
      </c>
      <c r="V63" s="1">
        <v>0</v>
      </c>
      <c r="W63" s="5">
        <v>0</v>
      </c>
      <c r="X63"/>
      <c r="Y63" s="1">
        <v>2.4</v>
      </c>
      <c r="Z63"/>
      <c r="AA63" s="5">
        <v>-0.42</v>
      </c>
      <c r="AB63" s="40">
        <v>-0.78</v>
      </c>
      <c r="AC63" s="12"/>
      <c r="AD63" t="s">
        <v>316</v>
      </c>
      <c r="AE63" s="5">
        <v>1.76</v>
      </c>
      <c r="AF63" s="5">
        <v>0</v>
      </c>
      <c r="AG63"/>
      <c r="AH63" s="1">
        <v>0</v>
      </c>
      <c r="AI63" s="62">
        <v>0</v>
      </c>
      <c r="AJ63" s="1">
        <v>9.8000000000000007</v>
      </c>
      <c r="AK63" s="1">
        <v>2.4</v>
      </c>
      <c r="AL63" s="1">
        <v>0.3</v>
      </c>
      <c r="AM63"/>
      <c r="AN63" s="5">
        <v>-0.03</v>
      </c>
      <c r="AO63" s="41">
        <v>0.13</v>
      </c>
      <c r="AP63" s="12"/>
      <c r="AQ63" t="s">
        <v>2236</v>
      </c>
    </row>
    <row r="64" spans="1:43" x14ac:dyDescent="0.2">
      <c r="A64" s="26" t="s">
        <v>287</v>
      </c>
      <c r="B64">
        <v>29</v>
      </c>
      <c r="C64" t="s">
        <v>315</v>
      </c>
      <c r="D64" t="s">
        <v>316</v>
      </c>
      <c r="E64" s="27" t="s">
        <v>2236</v>
      </c>
      <c r="F64" s="28" t="s">
        <v>2232</v>
      </c>
      <c r="G64" s="27">
        <v>69</v>
      </c>
      <c r="H64" s="29">
        <v>1</v>
      </c>
      <c r="I64" s="29">
        <v>4</v>
      </c>
      <c r="J64" s="29">
        <v>5</v>
      </c>
      <c r="K64" s="29">
        <v>1.7</v>
      </c>
      <c r="L64" s="30">
        <v>-2.2999999999999998</v>
      </c>
      <c r="M64" s="30">
        <v>1</v>
      </c>
      <c r="N64" s="1">
        <v>-3.4</v>
      </c>
      <c r="O64" s="1">
        <v>0</v>
      </c>
      <c r="P64" s="12"/>
      <c r="Q64" t="s">
        <v>316</v>
      </c>
      <c r="R64" s="36">
        <v>0.1</v>
      </c>
      <c r="S64" s="54">
        <v>0.6</v>
      </c>
      <c r="T64" s="5">
        <v>1.35</v>
      </c>
      <c r="U64" s="1">
        <v>0</v>
      </c>
      <c r="V64" s="1">
        <v>0</v>
      </c>
      <c r="W64" s="5">
        <v>0</v>
      </c>
      <c r="X64"/>
      <c r="Y64" s="1">
        <v>1</v>
      </c>
      <c r="Z64"/>
      <c r="AA64" s="5">
        <v>-0.33</v>
      </c>
      <c r="AB64" s="40">
        <v>-0.5</v>
      </c>
      <c r="AC64" s="12"/>
      <c r="AD64" t="s">
        <v>316</v>
      </c>
      <c r="AE64" s="5">
        <v>0.9</v>
      </c>
      <c r="AF64" s="5">
        <v>0</v>
      </c>
      <c r="AG64"/>
      <c r="AH64" s="1">
        <v>30</v>
      </c>
      <c r="AI64" s="1">
        <v>0.2</v>
      </c>
      <c r="AJ64" s="1">
        <v>13.3</v>
      </c>
      <c r="AK64" s="1">
        <v>1.3</v>
      </c>
      <c r="AL64" s="1">
        <v>1.3</v>
      </c>
      <c r="AM64"/>
      <c r="AN64" s="5">
        <v>0.14000000000000001</v>
      </c>
      <c r="AO64" s="41">
        <v>0</v>
      </c>
      <c r="AP64" s="12"/>
      <c r="AQ64" t="s">
        <v>2236</v>
      </c>
    </row>
    <row r="65" spans="1:43" x14ac:dyDescent="0.2">
      <c r="A65" t="s">
        <v>276</v>
      </c>
      <c r="B65" s="2">
        <v>30</v>
      </c>
      <c r="C65" t="s">
        <v>315</v>
      </c>
      <c r="D65" t="s">
        <v>316</v>
      </c>
      <c r="E65" t="s">
        <v>2236</v>
      </c>
      <c r="F65" t="s">
        <v>2232</v>
      </c>
      <c r="G65">
        <v>74</v>
      </c>
      <c r="H65">
        <v>5</v>
      </c>
      <c r="I65">
        <v>5</v>
      </c>
      <c r="J65">
        <v>10</v>
      </c>
      <c r="K65" s="2">
        <v>7.1</v>
      </c>
      <c r="L65" s="1">
        <v>-1.5</v>
      </c>
      <c r="M65" s="1">
        <v>1.9</v>
      </c>
      <c r="N65" s="1">
        <v>4</v>
      </c>
      <c r="O65" s="1">
        <v>6.1</v>
      </c>
      <c r="P65" s="16"/>
      <c r="Q65" t="s">
        <v>316</v>
      </c>
      <c r="R65" s="21">
        <v>0.7</v>
      </c>
      <c r="S65" s="17">
        <v>0.7</v>
      </c>
      <c r="T65" s="5">
        <v>2.48</v>
      </c>
      <c r="U65" s="1">
        <v>0</v>
      </c>
      <c r="V65" s="1">
        <v>0</v>
      </c>
      <c r="W65" s="5">
        <v>0</v>
      </c>
      <c r="X65" s="5">
        <v>-0.02</v>
      </c>
      <c r="Y65" s="1">
        <v>1.7</v>
      </c>
      <c r="Z65" s="1">
        <v>0.9</v>
      </c>
      <c r="AA65" s="5">
        <v>-0.19</v>
      </c>
      <c r="AB65" s="23">
        <v>0.52</v>
      </c>
      <c r="AC65" s="16"/>
      <c r="AD65" t="s">
        <v>316</v>
      </c>
      <c r="AE65" s="5">
        <v>1.44</v>
      </c>
      <c r="AF65" s="5">
        <v>0</v>
      </c>
      <c r="AG65" s="5">
        <v>-0.16</v>
      </c>
      <c r="AH65" s="1">
        <v>0</v>
      </c>
      <c r="AI65" s="1">
        <v>0</v>
      </c>
      <c r="AJ65" s="1">
        <v>11.5</v>
      </c>
      <c r="AK65" s="1">
        <v>1.8</v>
      </c>
      <c r="AL65" s="1">
        <v>0.8</v>
      </c>
      <c r="AM65" s="1">
        <v>1.3</v>
      </c>
      <c r="AN65" s="5">
        <v>0.24</v>
      </c>
      <c r="AO65" s="33">
        <v>0.79</v>
      </c>
      <c r="AP65" s="12"/>
      <c r="AQ65" t="s">
        <v>2236</v>
      </c>
    </row>
    <row r="66" spans="1:43" x14ac:dyDescent="0.2">
      <c r="A66" s="3" t="s">
        <v>3200</v>
      </c>
      <c r="B66">
        <v>31</v>
      </c>
      <c r="C66" t="s">
        <v>2741</v>
      </c>
      <c r="D66" t="s">
        <v>2742</v>
      </c>
      <c r="E66" t="s">
        <v>2236</v>
      </c>
      <c r="F66" t="s">
        <v>3202</v>
      </c>
      <c r="G66">
        <v>57</v>
      </c>
      <c r="H66">
        <v>4</v>
      </c>
      <c r="I66">
        <v>0</v>
      </c>
      <c r="J66">
        <v>4</v>
      </c>
      <c r="K66" s="2">
        <v>4.0999999999999996</v>
      </c>
      <c r="L66" s="1">
        <v>-1</v>
      </c>
      <c r="M66" s="1">
        <v>0.7</v>
      </c>
      <c r="N66" s="1">
        <v>4</v>
      </c>
      <c r="O66" s="1">
        <v>3.7</v>
      </c>
      <c r="P66" s="12"/>
      <c r="Q66" t="s">
        <v>2742</v>
      </c>
      <c r="R66" s="21">
        <v>0.7</v>
      </c>
      <c r="S66" s="36">
        <v>0</v>
      </c>
      <c r="T66" s="5">
        <v>1.58</v>
      </c>
      <c r="U66" s="1">
        <v>0</v>
      </c>
      <c r="V66" s="1">
        <v>0</v>
      </c>
      <c r="W66" s="5">
        <v>0</v>
      </c>
      <c r="X66" s="5">
        <v>-0.13</v>
      </c>
      <c r="Y66" s="1">
        <v>1.2</v>
      </c>
      <c r="AA66" s="5">
        <v>-0.18</v>
      </c>
      <c r="AB66" s="5">
        <v>0.71</v>
      </c>
      <c r="AC66" s="12"/>
      <c r="AD66" t="s">
        <v>2742</v>
      </c>
      <c r="AE66" s="5">
        <v>0.88</v>
      </c>
      <c r="AG66" s="5">
        <v>-0.16700000000000001</v>
      </c>
      <c r="AH66" s="1">
        <v>14.3</v>
      </c>
      <c r="AI66" s="1">
        <v>0.2</v>
      </c>
      <c r="AJ66" s="1">
        <v>12.5</v>
      </c>
      <c r="AK66" s="1">
        <v>2.5</v>
      </c>
      <c r="AL66" s="1">
        <v>0.5</v>
      </c>
      <c r="AM66" s="1">
        <v>0</v>
      </c>
      <c r="AN66" s="5">
        <v>0.12</v>
      </c>
      <c r="AO66" s="5">
        <v>0.65</v>
      </c>
      <c r="AP66" s="12"/>
      <c r="AQ66" t="s">
        <v>2236</v>
      </c>
    </row>
    <row r="67" spans="1:43" x14ac:dyDescent="0.2">
      <c r="A67" s="3" t="s">
        <v>284</v>
      </c>
      <c r="B67">
        <v>22</v>
      </c>
      <c r="C67" t="s">
        <v>317</v>
      </c>
      <c r="D67" t="s">
        <v>318</v>
      </c>
      <c r="E67" t="s">
        <v>2236</v>
      </c>
      <c r="F67" t="s">
        <v>2232</v>
      </c>
      <c r="G67">
        <v>82</v>
      </c>
      <c r="H67">
        <v>17</v>
      </c>
      <c r="I67">
        <v>27</v>
      </c>
      <c r="J67">
        <f>H67+I67</f>
        <v>44</v>
      </c>
      <c r="K67" s="2">
        <v>8</v>
      </c>
      <c r="L67" s="1">
        <v>4.9000000000000004</v>
      </c>
      <c r="M67" s="1">
        <v>3.1</v>
      </c>
      <c r="N67" s="20">
        <v>28.7</v>
      </c>
      <c r="O67" s="20">
        <v>5.7</v>
      </c>
      <c r="P67" s="12"/>
      <c r="Q67" t="s">
        <v>318</v>
      </c>
      <c r="R67" s="32">
        <v>1</v>
      </c>
      <c r="S67" s="17">
        <v>0.8</v>
      </c>
      <c r="T67" s="5">
        <v>2.79</v>
      </c>
      <c r="U67" s="1">
        <v>1.1000000000000001</v>
      </c>
      <c r="V67" s="1">
        <v>4.4000000000000004</v>
      </c>
      <c r="W67" s="5">
        <v>7.36</v>
      </c>
      <c r="X67"/>
      <c r="Y67" s="1">
        <v>1.8</v>
      </c>
      <c r="Z67"/>
      <c r="AA67" s="5">
        <v>0.24</v>
      </c>
      <c r="AB67" s="33">
        <v>1.68</v>
      </c>
      <c r="AC67" s="12"/>
      <c r="AD67" t="s">
        <v>318</v>
      </c>
      <c r="AE67" s="5">
        <v>1.58</v>
      </c>
      <c r="AF67" s="5">
        <v>22.29</v>
      </c>
      <c r="AG67"/>
      <c r="AH67" s="1">
        <v>42.9</v>
      </c>
      <c r="AI67" s="24">
        <v>0.4</v>
      </c>
      <c r="AJ67" s="1">
        <v>3.5</v>
      </c>
      <c r="AK67" s="1">
        <v>0.8</v>
      </c>
      <c r="AL67" s="1">
        <v>1.9</v>
      </c>
      <c r="AM67"/>
      <c r="AN67" s="5">
        <v>0.15</v>
      </c>
      <c r="AO67" s="45">
        <v>0.34</v>
      </c>
      <c r="AP67" s="12"/>
      <c r="AQ67" t="s">
        <v>2236</v>
      </c>
    </row>
    <row r="68" spans="1:43" x14ac:dyDescent="0.2">
      <c r="A68" s="26" t="s">
        <v>287</v>
      </c>
      <c r="B68">
        <v>23</v>
      </c>
      <c r="C68" t="s">
        <v>317</v>
      </c>
      <c r="D68" t="s">
        <v>318</v>
      </c>
      <c r="E68" s="27" t="s">
        <v>2236</v>
      </c>
      <c r="F68" s="28" t="s">
        <v>2232</v>
      </c>
      <c r="G68" s="27">
        <v>70</v>
      </c>
      <c r="H68" s="29">
        <v>29</v>
      </c>
      <c r="I68" s="29">
        <v>25</v>
      </c>
      <c r="J68" s="29">
        <v>54</v>
      </c>
      <c r="K68" s="29">
        <v>6.3</v>
      </c>
      <c r="L68" s="30">
        <v>5.6</v>
      </c>
      <c r="M68" s="30">
        <v>3.5</v>
      </c>
      <c r="N68" s="1">
        <v>68.400000000000006</v>
      </c>
      <c r="O68" s="1">
        <v>-3.5</v>
      </c>
      <c r="P68" s="12"/>
      <c r="Q68" t="s">
        <v>318</v>
      </c>
      <c r="R68" s="32">
        <v>1.1000000000000001</v>
      </c>
      <c r="S68" s="22">
        <v>1.1000000000000001</v>
      </c>
      <c r="T68" s="5">
        <v>3.32</v>
      </c>
      <c r="U68" s="1">
        <v>2.7</v>
      </c>
      <c r="V68" s="1">
        <v>1.5</v>
      </c>
      <c r="W68" s="5">
        <v>5.91</v>
      </c>
      <c r="X68"/>
      <c r="Y68" s="1">
        <v>2.1</v>
      </c>
      <c r="Z68"/>
      <c r="AA68" s="5">
        <v>0.22</v>
      </c>
      <c r="AB68" s="44">
        <v>3.27</v>
      </c>
      <c r="AC68" s="12"/>
      <c r="AD68" t="s">
        <v>318</v>
      </c>
      <c r="AE68" s="5">
        <v>2.41</v>
      </c>
      <c r="AF68" s="5">
        <v>3.35</v>
      </c>
      <c r="AG68"/>
      <c r="AH68" s="1">
        <v>18.8</v>
      </c>
      <c r="AI68" s="1">
        <v>0.4</v>
      </c>
      <c r="AJ68" s="1">
        <v>4.5</v>
      </c>
      <c r="AK68" s="1">
        <v>0.5</v>
      </c>
      <c r="AL68" s="1">
        <v>1.4</v>
      </c>
      <c r="AM68"/>
      <c r="AN68" s="5">
        <v>0.14000000000000001</v>
      </c>
      <c r="AO68" s="31">
        <v>-0.17</v>
      </c>
      <c r="AP68" s="12"/>
      <c r="AQ68" t="s">
        <v>2236</v>
      </c>
    </row>
    <row r="69" spans="1:43" x14ac:dyDescent="0.2">
      <c r="A69" t="s">
        <v>276</v>
      </c>
      <c r="B69" s="2">
        <v>24</v>
      </c>
      <c r="C69" t="s">
        <v>317</v>
      </c>
      <c r="D69" t="s">
        <v>318</v>
      </c>
      <c r="E69" t="s">
        <v>2236</v>
      </c>
      <c r="F69" t="s">
        <v>2232</v>
      </c>
      <c r="G69">
        <v>78</v>
      </c>
      <c r="H69">
        <v>32</v>
      </c>
      <c r="I69">
        <v>40</v>
      </c>
      <c r="J69">
        <v>72</v>
      </c>
      <c r="K69" s="2">
        <v>11.4</v>
      </c>
      <c r="L69" s="1">
        <v>9.6999999999999993</v>
      </c>
      <c r="M69" s="1">
        <v>3.4</v>
      </c>
      <c r="N69" s="1">
        <v>72.099999999999994</v>
      </c>
      <c r="O69" s="1">
        <v>-5.2</v>
      </c>
      <c r="P69" s="16"/>
      <c r="Q69" t="s">
        <v>318</v>
      </c>
      <c r="R69" s="32">
        <v>1.1000000000000001</v>
      </c>
      <c r="S69" s="32">
        <v>1.3</v>
      </c>
      <c r="T69" s="5">
        <v>3.36</v>
      </c>
      <c r="U69" s="1">
        <v>2.2000000000000002</v>
      </c>
      <c r="V69" s="1">
        <v>3.1</v>
      </c>
      <c r="W69" s="5">
        <v>8.48</v>
      </c>
      <c r="X69" s="5">
        <v>0.15</v>
      </c>
      <c r="Y69" s="1">
        <v>1.9</v>
      </c>
      <c r="Z69" s="1">
        <v>1.5</v>
      </c>
      <c r="AA69" s="5">
        <v>0.28999999999999998</v>
      </c>
      <c r="AB69" s="52">
        <v>2.98</v>
      </c>
      <c r="AC69" s="16"/>
      <c r="AD69" t="s">
        <v>318</v>
      </c>
      <c r="AE69" s="5">
        <v>2.85</v>
      </c>
      <c r="AF69" s="5">
        <v>16.07</v>
      </c>
      <c r="AG69" s="5">
        <v>0.02</v>
      </c>
      <c r="AH69" s="1">
        <v>29</v>
      </c>
      <c r="AI69" s="1">
        <v>0.7</v>
      </c>
      <c r="AJ69" s="1">
        <v>4.5</v>
      </c>
      <c r="AK69" s="1">
        <v>0.5</v>
      </c>
      <c r="AL69" s="1">
        <v>1.4</v>
      </c>
      <c r="AM69" s="1">
        <v>1.9</v>
      </c>
      <c r="AN69" s="5">
        <v>0.1</v>
      </c>
      <c r="AO69" s="34">
        <v>-0.21</v>
      </c>
      <c r="AP69" s="12"/>
      <c r="AQ69" t="s">
        <v>2236</v>
      </c>
    </row>
    <row r="70" spans="1:43" x14ac:dyDescent="0.2">
      <c r="A70" s="3" t="s">
        <v>3200</v>
      </c>
      <c r="B70">
        <v>25</v>
      </c>
      <c r="C70" t="s">
        <v>5209</v>
      </c>
      <c r="D70" t="s">
        <v>5210</v>
      </c>
      <c r="E70" t="s">
        <v>2236</v>
      </c>
      <c r="F70" t="s">
        <v>3202</v>
      </c>
      <c r="G70">
        <v>82</v>
      </c>
      <c r="H70">
        <v>27</v>
      </c>
      <c r="I70">
        <v>49</v>
      </c>
      <c r="J70">
        <v>76</v>
      </c>
      <c r="K70" s="2">
        <v>7.9</v>
      </c>
      <c r="L70" s="1">
        <v>9.8000000000000007</v>
      </c>
      <c r="M70" s="1">
        <v>2.1</v>
      </c>
      <c r="N70" s="1">
        <v>64.2</v>
      </c>
      <c r="O70" s="1">
        <v>0.5</v>
      </c>
      <c r="P70" s="12"/>
      <c r="Q70" t="s">
        <v>5210</v>
      </c>
      <c r="R70" s="22">
        <v>0.9</v>
      </c>
      <c r="S70" s="32">
        <v>1.3</v>
      </c>
      <c r="T70" s="5">
        <v>3.26</v>
      </c>
      <c r="U70" s="1">
        <v>1.1000000000000001</v>
      </c>
      <c r="V70" s="1">
        <v>3.3</v>
      </c>
      <c r="W70" s="5">
        <v>8.15</v>
      </c>
      <c r="X70" s="5">
        <v>0.20100000000000001</v>
      </c>
      <c r="Y70" s="1">
        <v>1.9</v>
      </c>
      <c r="Z70" s="1">
        <v>0.9</v>
      </c>
      <c r="AA70" s="5">
        <v>0.34</v>
      </c>
      <c r="AB70" s="5">
        <v>2.23</v>
      </c>
      <c r="AC70" s="12"/>
      <c r="AD70" t="s">
        <v>5210</v>
      </c>
      <c r="AE70" s="5">
        <v>3.08</v>
      </c>
      <c r="AF70" s="5">
        <v>5.39</v>
      </c>
      <c r="AG70" s="5">
        <v>1.9E-2</v>
      </c>
      <c r="AH70" s="1">
        <v>21.4</v>
      </c>
      <c r="AI70" s="1">
        <v>0.6</v>
      </c>
      <c r="AJ70" s="1">
        <v>3.2</v>
      </c>
      <c r="AK70" s="1">
        <v>1.2</v>
      </c>
      <c r="AL70" s="1">
        <v>1.3</v>
      </c>
      <c r="AM70" s="1">
        <v>0.8</v>
      </c>
      <c r="AN70" s="5">
        <v>7.0000000000000007E-2</v>
      </c>
      <c r="AO70" s="5">
        <v>0.02</v>
      </c>
      <c r="AP70" s="12"/>
      <c r="AQ70" t="s">
        <v>2236</v>
      </c>
    </row>
    <row r="71" spans="1:43" x14ac:dyDescent="0.2">
      <c r="A71" s="26" t="s">
        <v>287</v>
      </c>
      <c r="B71">
        <v>21</v>
      </c>
      <c r="C71" t="s">
        <v>319</v>
      </c>
      <c r="D71" t="s">
        <v>294</v>
      </c>
      <c r="E71" s="27" t="s">
        <v>2236</v>
      </c>
      <c r="F71" s="28" t="s">
        <v>2232</v>
      </c>
      <c r="G71" s="27">
        <v>23</v>
      </c>
      <c r="H71" s="29">
        <v>5</v>
      </c>
      <c r="I71" s="29">
        <v>5</v>
      </c>
      <c r="J71" s="29">
        <v>10</v>
      </c>
      <c r="K71" s="29">
        <v>-1.7</v>
      </c>
      <c r="L71" s="30">
        <v>0.9</v>
      </c>
      <c r="M71" s="30">
        <v>0.1</v>
      </c>
      <c r="N71" s="1">
        <v>4.2</v>
      </c>
      <c r="O71" s="1">
        <v>2.6</v>
      </c>
      <c r="P71" s="12"/>
      <c r="Q71" t="s">
        <v>294</v>
      </c>
      <c r="R71" s="21">
        <v>0.6</v>
      </c>
      <c r="S71" s="22">
        <v>1.2</v>
      </c>
      <c r="T71" s="5">
        <v>2.13</v>
      </c>
      <c r="U71" s="1">
        <v>3</v>
      </c>
      <c r="V71" s="1">
        <v>1</v>
      </c>
      <c r="W71" s="5">
        <v>5.07</v>
      </c>
      <c r="X71"/>
      <c r="Y71" s="1">
        <v>1.6</v>
      </c>
      <c r="Z71"/>
      <c r="AA71" s="5">
        <v>0.17</v>
      </c>
      <c r="AB71" s="18">
        <v>0.97</v>
      </c>
      <c r="AC71" s="12"/>
      <c r="AD71" t="s">
        <v>294</v>
      </c>
      <c r="AE71" s="5">
        <v>2.13</v>
      </c>
      <c r="AF71" s="5">
        <v>0</v>
      </c>
      <c r="AG71"/>
      <c r="AH71" s="1">
        <v>100</v>
      </c>
      <c r="AI71" s="1">
        <v>0</v>
      </c>
      <c r="AJ71" s="1">
        <v>4.5999999999999996</v>
      </c>
      <c r="AK71" s="1">
        <v>1.2</v>
      </c>
      <c r="AL71" s="1">
        <v>2.5</v>
      </c>
      <c r="AM71"/>
      <c r="AN71" s="5">
        <v>0.02</v>
      </c>
      <c r="AO71" s="38">
        <v>0.61</v>
      </c>
      <c r="AP71" s="12"/>
      <c r="AQ71" t="s">
        <v>2236</v>
      </c>
    </row>
    <row r="72" spans="1:43" x14ac:dyDescent="0.2">
      <c r="A72" t="s">
        <v>276</v>
      </c>
      <c r="B72" s="2">
        <v>22</v>
      </c>
      <c r="C72" t="s">
        <v>319</v>
      </c>
      <c r="D72" t="s">
        <v>294</v>
      </c>
      <c r="E72" t="s">
        <v>2236</v>
      </c>
      <c r="F72" t="s">
        <v>2232</v>
      </c>
      <c r="G72">
        <v>64</v>
      </c>
      <c r="H72">
        <v>31</v>
      </c>
      <c r="I72">
        <v>26</v>
      </c>
      <c r="J72">
        <v>57</v>
      </c>
      <c r="K72" s="2">
        <v>14.1</v>
      </c>
      <c r="L72" s="1">
        <v>8.9</v>
      </c>
      <c r="M72" s="1">
        <v>3.5</v>
      </c>
      <c r="N72" s="1">
        <v>48.7</v>
      </c>
      <c r="O72" s="1">
        <v>9.1</v>
      </c>
      <c r="P72" s="16"/>
      <c r="Q72" t="s">
        <v>294</v>
      </c>
      <c r="R72" s="53">
        <v>1.4</v>
      </c>
      <c r="S72" s="22">
        <v>1.1000000000000001</v>
      </c>
      <c r="T72" s="5">
        <v>3.91</v>
      </c>
      <c r="U72" s="1">
        <v>4.0999999999999996</v>
      </c>
      <c r="V72" s="1">
        <v>3.8</v>
      </c>
      <c r="W72" s="5">
        <v>10.02</v>
      </c>
      <c r="X72" s="5">
        <v>0.25</v>
      </c>
      <c r="Y72" s="1">
        <v>2.4</v>
      </c>
      <c r="Z72" s="1">
        <v>1.2</v>
      </c>
      <c r="AA72" s="5">
        <v>0.4</v>
      </c>
      <c r="AB72" s="52">
        <v>2.96</v>
      </c>
      <c r="AC72" s="16"/>
      <c r="AD72" t="s">
        <v>294</v>
      </c>
      <c r="AE72" s="5">
        <v>2.95</v>
      </c>
      <c r="AF72" s="5">
        <v>0</v>
      </c>
      <c r="AG72" s="5">
        <v>-0.03</v>
      </c>
      <c r="AH72" s="1">
        <v>46.2</v>
      </c>
      <c r="AI72" s="1">
        <v>0.3</v>
      </c>
      <c r="AJ72" s="1">
        <v>4.7</v>
      </c>
      <c r="AK72" s="1">
        <v>0.6</v>
      </c>
      <c r="AL72" s="1">
        <v>1.3</v>
      </c>
      <c r="AM72" s="1">
        <v>0.9</v>
      </c>
      <c r="AN72" s="5">
        <v>0.16</v>
      </c>
      <c r="AO72" s="18">
        <v>0.55000000000000004</v>
      </c>
      <c r="AP72" s="12"/>
      <c r="AQ72" t="s">
        <v>2236</v>
      </c>
    </row>
    <row r="73" spans="1:43" x14ac:dyDescent="0.2">
      <c r="A73" s="3" t="s">
        <v>3200</v>
      </c>
      <c r="B73">
        <v>23</v>
      </c>
      <c r="C73" t="s">
        <v>669</v>
      </c>
      <c r="D73" t="s">
        <v>635</v>
      </c>
      <c r="E73" t="s">
        <v>2236</v>
      </c>
      <c r="F73" t="s">
        <v>3202</v>
      </c>
      <c r="G73">
        <v>81</v>
      </c>
      <c r="H73">
        <v>35</v>
      </c>
      <c r="I73">
        <v>29</v>
      </c>
      <c r="J73">
        <v>64</v>
      </c>
      <c r="K73" s="2">
        <v>14</v>
      </c>
      <c r="L73" s="1">
        <v>10.6</v>
      </c>
      <c r="M73" s="1">
        <v>2.6</v>
      </c>
      <c r="N73" s="1">
        <v>56.6</v>
      </c>
      <c r="O73" s="1">
        <v>9.4</v>
      </c>
      <c r="P73" s="12"/>
      <c r="Q73" t="s">
        <v>635</v>
      </c>
      <c r="R73" s="53">
        <v>1.2</v>
      </c>
      <c r="S73" s="21">
        <v>0.9</v>
      </c>
      <c r="T73" s="5">
        <v>3.37</v>
      </c>
      <c r="U73" s="1">
        <v>2.8</v>
      </c>
      <c r="V73" s="1">
        <v>2.6</v>
      </c>
      <c r="W73" s="5">
        <v>6.7</v>
      </c>
      <c r="X73" s="5">
        <v>0.22</v>
      </c>
      <c r="Y73" s="1">
        <v>1.2</v>
      </c>
      <c r="Z73" s="1">
        <v>1.2</v>
      </c>
      <c r="AA73" s="5">
        <v>0.42</v>
      </c>
      <c r="AB73" s="5">
        <v>2.27</v>
      </c>
      <c r="AC73" s="12"/>
      <c r="AD73" t="s">
        <v>635</v>
      </c>
      <c r="AE73" s="5">
        <v>2.72</v>
      </c>
      <c r="AF73" s="5">
        <v>0</v>
      </c>
      <c r="AG73" s="5">
        <v>1.4E-2</v>
      </c>
      <c r="AH73" s="1">
        <v>44.1</v>
      </c>
      <c r="AI73" s="1">
        <v>2</v>
      </c>
      <c r="AJ73" s="1">
        <v>5.0999999999999996</v>
      </c>
      <c r="AK73" s="1">
        <v>0.7</v>
      </c>
      <c r="AL73" s="1">
        <v>1.6</v>
      </c>
      <c r="AM73" s="1">
        <v>0.4</v>
      </c>
      <c r="AN73" s="5">
        <v>0.1</v>
      </c>
      <c r="AO73" s="5">
        <v>0.38</v>
      </c>
      <c r="AP73" s="12"/>
      <c r="AQ73" t="s">
        <v>2236</v>
      </c>
    </row>
    <row r="74" spans="1:43" x14ac:dyDescent="0.2">
      <c r="A74" t="s">
        <v>276</v>
      </c>
      <c r="B74" s="2">
        <v>19</v>
      </c>
      <c r="C74" t="s">
        <v>320</v>
      </c>
      <c r="D74" t="s">
        <v>321</v>
      </c>
      <c r="E74" t="s">
        <v>2244</v>
      </c>
      <c r="F74" t="s">
        <v>288</v>
      </c>
      <c r="G74">
        <v>39</v>
      </c>
      <c r="H74">
        <v>0</v>
      </c>
      <c r="I74">
        <v>7</v>
      </c>
      <c r="J74">
        <v>7</v>
      </c>
      <c r="K74" s="2">
        <v>-7</v>
      </c>
      <c r="L74" s="1">
        <v>-0.7</v>
      </c>
      <c r="M74" s="1">
        <v>-1.4</v>
      </c>
      <c r="N74" s="1">
        <v>0.8</v>
      </c>
      <c r="O74" s="1">
        <v>8.6</v>
      </c>
      <c r="P74" s="16"/>
      <c r="Q74" t="s">
        <v>321</v>
      </c>
      <c r="R74" s="36">
        <v>0</v>
      </c>
      <c r="S74" s="54">
        <v>0.3</v>
      </c>
      <c r="T74" s="5">
        <v>1.78</v>
      </c>
      <c r="U74" s="1">
        <v>0</v>
      </c>
      <c r="V74" s="1">
        <v>3.5</v>
      </c>
      <c r="W74" s="5">
        <v>7.9</v>
      </c>
      <c r="X74" s="5">
        <v>-0.05</v>
      </c>
      <c r="Y74" s="1">
        <v>2.6</v>
      </c>
      <c r="Z74" s="1">
        <v>0.5</v>
      </c>
      <c r="AA74" s="5">
        <v>-0.05</v>
      </c>
      <c r="AB74" s="37">
        <v>7.0000000000000007E-2</v>
      </c>
      <c r="AC74" s="16"/>
      <c r="AD74" t="s">
        <v>321</v>
      </c>
      <c r="AE74" s="5">
        <v>2.37</v>
      </c>
      <c r="AF74" s="5">
        <v>0</v>
      </c>
      <c r="AG74" s="5">
        <v>-0.05</v>
      </c>
      <c r="AH74" s="1">
        <v>0</v>
      </c>
      <c r="AI74" s="1">
        <v>0</v>
      </c>
      <c r="AJ74" s="1">
        <v>4</v>
      </c>
      <c r="AK74" s="1">
        <v>4.2</v>
      </c>
      <c r="AL74" s="1">
        <v>0.6</v>
      </c>
      <c r="AM74" s="1">
        <v>1.6</v>
      </c>
      <c r="AN74" s="5">
        <v>-0.1</v>
      </c>
      <c r="AO74" s="37">
        <v>0.76</v>
      </c>
      <c r="AP74" s="12"/>
      <c r="AQ74" t="s">
        <v>2236</v>
      </c>
    </row>
    <row r="75" spans="1:43" x14ac:dyDescent="0.2">
      <c r="A75" s="3" t="s">
        <v>3200</v>
      </c>
      <c r="B75">
        <v>20</v>
      </c>
      <c r="C75" t="s">
        <v>2948</v>
      </c>
      <c r="D75" t="s">
        <v>3078</v>
      </c>
      <c r="E75" t="s">
        <v>2236</v>
      </c>
      <c r="F75" t="s">
        <v>1513</v>
      </c>
      <c r="G75">
        <v>8</v>
      </c>
      <c r="H75">
        <v>0</v>
      </c>
      <c r="I75">
        <v>0</v>
      </c>
      <c r="J75">
        <v>0</v>
      </c>
      <c r="N75" s="1">
        <v>-0.7</v>
      </c>
      <c r="O75" s="1">
        <v>2.8</v>
      </c>
      <c r="P75" s="12"/>
      <c r="Q75" t="s">
        <v>3078</v>
      </c>
      <c r="R75" s="1">
        <v>0</v>
      </c>
      <c r="S75" s="1">
        <v>0</v>
      </c>
      <c r="T75" s="5">
        <v>0.67</v>
      </c>
      <c r="U75" s="1">
        <v>0</v>
      </c>
      <c r="V75" s="1">
        <v>0</v>
      </c>
      <c r="W75" s="5">
        <v>0</v>
      </c>
      <c r="X75" s="5">
        <v>0.39500000000000002</v>
      </c>
      <c r="Y75" s="1">
        <v>2.4</v>
      </c>
      <c r="Z75" s="1">
        <v>1.3</v>
      </c>
      <c r="AA75" s="5">
        <v>0</v>
      </c>
      <c r="AB75" s="5">
        <v>-0.41</v>
      </c>
      <c r="AC75" s="12"/>
      <c r="AD75" t="s">
        <v>3078</v>
      </c>
      <c r="AE75" s="5">
        <v>1.33</v>
      </c>
      <c r="AF75" s="5">
        <v>0</v>
      </c>
      <c r="AG75" s="5">
        <v>-4.8000000000000001E-2</v>
      </c>
      <c r="AH75" s="1">
        <v>0</v>
      </c>
      <c r="AI75" s="1">
        <v>0</v>
      </c>
      <c r="AJ75" s="1">
        <v>3.6</v>
      </c>
      <c r="AK75" s="1">
        <v>3</v>
      </c>
      <c r="AL75" s="1">
        <v>0.6</v>
      </c>
      <c r="AM75" s="1">
        <v>1.2</v>
      </c>
      <c r="AN75" s="5">
        <v>0</v>
      </c>
      <c r="AO75" s="5">
        <v>1.69</v>
      </c>
      <c r="AP75" s="12"/>
      <c r="AQ75" t="s">
        <v>2236</v>
      </c>
    </row>
    <row r="76" spans="1:43" x14ac:dyDescent="0.2">
      <c r="A76" s="3" t="s">
        <v>284</v>
      </c>
      <c r="B76">
        <v>37</v>
      </c>
      <c r="C76" t="s">
        <v>322</v>
      </c>
      <c r="D76" t="s">
        <v>323</v>
      </c>
      <c r="E76" t="s">
        <v>2236</v>
      </c>
      <c r="F76" t="s">
        <v>2232</v>
      </c>
      <c r="G76">
        <v>82</v>
      </c>
      <c r="H76">
        <v>48</v>
      </c>
      <c r="I76">
        <v>46</v>
      </c>
      <c r="J76">
        <f>H76+I76</f>
        <v>94</v>
      </c>
      <c r="K76" s="2">
        <v>20.5</v>
      </c>
      <c r="L76" s="1">
        <v>18.8</v>
      </c>
      <c r="M76" s="1">
        <v>5.9</v>
      </c>
      <c r="N76" s="20">
        <v>98.7</v>
      </c>
      <c r="O76" s="20">
        <v>10.7</v>
      </c>
      <c r="P76" s="12"/>
      <c r="Q76" t="s">
        <v>323</v>
      </c>
      <c r="R76" s="53">
        <v>1.3</v>
      </c>
      <c r="S76" s="32">
        <v>1.3</v>
      </c>
      <c r="T76" s="5">
        <v>3.51</v>
      </c>
      <c r="U76" s="1">
        <v>3.9</v>
      </c>
      <c r="V76" s="1">
        <v>3.6</v>
      </c>
      <c r="W76" s="5">
        <v>9.4499999999999993</v>
      </c>
      <c r="X76"/>
      <c r="Y76" s="1">
        <v>3.5</v>
      </c>
      <c r="Z76"/>
      <c r="AA76" s="5">
        <v>0.61</v>
      </c>
      <c r="AB76" s="44">
        <v>4.08</v>
      </c>
      <c r="AC76" s="12"/>
      <c r="AD76" t="s">
        <v>323</v>
      </c>
      <c r="AE76" s="5">
        <v>1.98</v>
      </c>
      <c r="AF76" s="5">
        <v>0</v>
      </c>
      <c r="AG76"/>
      <c r="AH76" s="1">
        <v>50.7</v>
      </c>
      <c r="AI76" s="24">
        <v>7.5</v>
      </c>
      <c r="AJ76" s="1">
        <v>0.4</v>
      </c>
      <c r="AK76" s="1">
        <v>0.4</v>
      </c>
      <c r="AL76" s="1">
        <v>1.5</v>
      </c>
      <c r="AM76"/>
      <c r="AN76" s="5">
        <v>0.19</v>
      </c>
      <c r="AO76" s="45">
        <v>0.44</v>
      </c>
      <c r="AP76" s="12"/>
      <c r="AQ76" t="s">
        <v>2236</v>
      </c>
    </row>
    <row r="77" spans="1:43" x14ac:dyDescent="0.2">
      <c r="A77" s="26" t="s">
        <v>287</v>
      </c>
      <c r="B77">
        <v>38</v>
      </c>
      <c r="C77" t="s">
        <v>322</v>
      </c>
      <c r="D77" t="s">
        <v>323</v>
      </c>
      <c r="E77" s="27" t="s">
        <v>2236</v>
      </c>
      <c r="F77" s="28" t="s">
        <v>2232</v>
      </c>
      <c r="G77" s="27">
        <v>26</v>
      </c>
      <c r="H77" s="29">
        <v>12</v>
      </c>
      <c r="I77" s="29">
        <v>11</v>
      </c>
      <c r="J77" s="29">
        <v>23</v>
      </c>
      <c r="K77" s="29">
        <v>5.0999999999999996</v>
      </c>
      <c r="L77" s="30">
        <v>3.5</v>
      </c>
      <c r="M77" s="30">
        <v>1.4</v>
      </c>
      <c r="N77" s="1">
        <v>33.700000000000003</v>
      </c>
      <c r="O77" s="1">
        <v>6.8</v>
      </c>
      <c r="P77" s="12"/>
      <c r="Q77" t="s">
        <v>323</v>
      </c>
      <c r="R77" s="22">
        <v>0.9</v>
      </c>
      <c r="S77" s="21">
        <v>1</v>
      </c>
      <c r="T77" s="5">
        <v>2.56</v>
      </c>
      <c r="U77" s="1">
        <v>3.8</v>
      </c>
      <c r="V77" s="1">
        <v>2.7</v>
      </c>
      <c r="W77" s="5">
        <v>9.1199999999999992</v>
      </c>
      <c r="X77"/>
      <c r="Y77" s="1">
        <v>3.8</v>
      </c>
      <c r="Z77"/>
      <c r="AA77" s="5">
        <v>0.36</v>
      </c>
      <c r="AB77" s="44">
        <v>4.29</v>
      </c>
      <c r="AC77" s="12"/>
      <c r="AD77" t="s">
        <v>323</v>
      </c>
      <c r="AE77" s="5">
        <v>1.54</v>
      </c>
      <c r="AF77" s="5">
        <v>0</v>
      </c>
      <c r="AG77"/>
      <c r="AH77" s="1">
        <v>50.7</v>
      </c>
      <c r="AI77" s="1">
        <v>4.5999999999999996</v>
      </c>
      <c r="AJ77" s="1">
        <v>0.8</v>
      </c>
      <c r="AK77" s="1">
        <v>0.3</v>
      </c>
      <c r="AL77" s="1">
        <v>0.9</v>
      </c>
      <c r="AM77"/>
      <c r="AN77" s="5">
        <v>0.14000000000000001</v>
      </c>
      <c r="AO77" s="51">
        <v>0.86</v>
      </c>
      <c r="AP77" s="12"/>
      <c r="AQ77" t="s">
        <v>2236</v>
      </c>
    </row>
    <row r="78" spans="1:43" x14ac:dyDescent="0.2">
      <c r="A78" t="s">
        <v>276</v>
      </c>
      <c r="B78" s="2">
        <v>39</v>
      </c>
      <c r="C78" t="s">
        <v>322</v>
      </c>
      <c r="D78" t="s">
        <v>323</v>
      </c>
      <c r="E78" t="s">
        <v>2236</v>
      </c>
      <c r="F78" t="s">
        <v>2232</v>
      </c>
      <c r="G78">
        <v>65</v>
      </c>
      <c r="H78">
        <v>27</v>
      </c>
      <c r="I78">
        <v>27</v>
      </c>
      <c r="J78">
        <v>54</v>
      </c>
      <c r="K78" s="2">
        <v>0.3</v>
      </c>
      <c r="L78" s="1">
        <v>8</v>
      </c>
      <c r="M78" s="1">
        <v>0.9</v>
      </c>
      <c r="N78" s="1">
        <v>44.7</v>
      </c>
      <c r="O78" s="1">
        <v>10.8</v>
      </c>
      <c r="P78" s="16"/>
      <c r="Q78" t="s">
        <v>323</v>
      </c>
      <c r="R78" s="22">
        <v>0.8</v>
      </c>
      <c r="S78" s="22">
        <v>1.1000000000000001</v>
      </c>
      <c r="T78" s="5">
        <v>2.59</v>
      </c>
      <c r="U78" s="1">
        <v>4.0999999999999996</v>
      </c>
      <c r="V78" s="1">
        <v>3.1</v>
      </c>
      <c r="W78" s="5">
        <v>10.74</v>
      </c>
      <c r="X78" s="5">
        <v>0.22</v>
      </c>
      <c r="Y78" s="1">
        <v>2.6</v>
      </c>
      <c r="Z78" s="1">
        <v>0.8</v>
      </c>
      <c r="AA78" s="5">
        <v>0.31</v>
      </c>
      <c r="AB78" s="52">
        <v>2.5</v>
      </c>
      <c r="AC78" s="16"/>
      <c r="AD78" t="s">
        <v>323</v>
      </c>
      <c r="AE78" s="5">
        <v>2.8</v>
      </c>
      <c r="AF78" s="5">
        <v>47.68</v>
      </c>
      <c r="AG78" s="5">
        <v>-0.06</v>
      </c>
      <c r="AH78" s="1">
        <v>49.1</v>
      </c>
      <c r="AI78" s="1">
        <v>6</v>
      </c>
      <c r="AJ78" s="1">
        <v>1</v>
      </c>
      <c r="AK78" s="1">
        <v>0.3</v>
      </c>
      <c r="AL78" s="1">
        <v>1.3</v>
      </c>
      <c r="AM78" s="1">
        <v>0.7</v>
      </c>
      <c r="AN78" s="5">
        <v>0.04</v>
      </c>
      <c r="AO78" s="18">
        <v>0.6</v>
      </c>
      <c r="AP78" s="12"/>
      <c r="AQ78" t="s">
        <v>2236</v>
      </c>
    </row>
    <row r="79" spans="1:43" x14ac:dyDescent="0.2">
      <c r="A79" s="3" t="s">
        <v>3200</v>
      </c>
      <c r="B79">
        <v>40</v>
      </c>
      <c r="C79" t="s">
        <v>2767</v>
      </c>
      <c r="D79" t="s">
        <v>2768</v>
      </c>
      <c r="E79" t="s">
        <v>2236</v>
      </c>
      <c r="F79" t="s">
        <v>3202</v>
      </c>
      <c r="G79">
        <v>54</v>
      </c>
      <c r="H79">
        <v>27</v>
      </c>
      <c r="I79">
        <v>21</v>
      </c>
      <c r="J79">
        <v>48</v>
      </c>
      <c r="K79" s="2">
        <v>8.4</v>
      </c>
      <c r="L79" s="1">
        <v>10</v>
      </c>
      <c r="M79" s="1">
        <v>1.2</v>
      </c>
      <c r="N79" s="1">
        <v>44.5</v>
      </c>
      <c r="O79" s="1">
        <v>11</v>
      </c>
      <c r="P79" s="12"/>
      <c r="Q79" t="s">
        <v>2768</v>
      </c>
      <c r="R79" s="32">
        <v>1.1000000000000001</v>
      </c>
      <c r="S79" s="54">
        <v>0.6</v>
      </c>
      <c r="T79" s="5">
        <v>2.56</v>
      </c>
      <c r="U79" s="1">
        <v>4.3</v>
      </c>
      <c r="V79" s="1">
        <v>4</v>
      </c>
      <c r="W79" s="5">
        <v>8.8000000000000007</v>
      </c>
      <c r="X79" s="5">
        <v>0.28899999999999998</v>
      </c>
      <c r="Y79" s="1">
        <v>2.5</v>
      </c>
      <c r="Z79" s="1">
        <v>0.7</v>
      </c>
      <c r="AA79" s="5">
        <v>0.64</v>
      </c>
      <c r="AB79" s="5">
        <v>2.86</v>
      </c>
      <c r="AC79" s="12"/>
      <c r="AD79" t="s">
        <v>2768</v>
      </c>
      <c r="AE79" s="5">
        <v>2.13</v>
      </c>
      <c r="AF79" s="5">
        <v>0</v>
      </c>
      <c r="AG79" s="5">
        <v>1.7000000000000001E-2</v>
      </c>
      <c r="AH79" s="1">
        <v>47.3</v>
      </c>
      <c r="AI79" s="1">
        <v>4.4000000000000004</v>
      </c>
      <c r="AJ79" s="1">
        <v>0.9</v>
      </c>
      <c r="AK79" s="1">
        <v>0.8</v>
      </c>
      <c r="AL79" s="1">
        <v>1.1000000000000001</v>
      </c>
      <c r="AM79" s="1">
        <v>0.4</v>
      </c>
      <c r="AN79" s="5">
        <v>0.08</v>
      </c>
      <c r="AO79" s="5">
        <v>0.71</v>
      </c>
      <c r="AP79" s="12"/>
      <c r="AQ79" t="s">
        <v>2236</v>
      </c>
    </row>
    <row r="80" spans="1:43" x14ac:dyDescent="0.2">
      <c r="A80" s="3" t="s">
        <v>3200</v>
      </c>
      <c r="B80">
        <v>23</v>
      </c>
      <c r="C80" t="s">
        <v>5213</v>
      </c>
      <c r="D80" t="s">
        <v>2865</v>
      </c>
      <c r="E80" t="s">
        <v>2236</v>
      </c>
      <c r="F80" t="s">
        <v>3202</v>
      </c>
      <c r="G80">
        <v>41</v>
      </c>
      <c r="H80">
        <v>9</v>
      </c>
      <c r="I80">
        <v>10</v>
      </c>
      <c r="J80">
        <v>19</v>
      </c>
      <c r="K80" s="2">
        <v>-1.8</v>
      </c>
      <c r="L80" s="1">
        <v>1.7</v>
      </c>
      <c r="M80" s="1">
        <v>0.5</v>
      </c>
      <c r="N80" s="1">
        <v>11.1</v>
      </c>
      <c r="O80" s="1">
        <v>5.4</v>
      </c>
      <c r="P80" s="12"/>
      <c r="Q80" t="s">
        <v>2865</v>
      </c>
      <c r="R80" s="22">
        <v>0.9</v>
      </c>
      <c r="S80" s="22">
        <v>1.1000000000000001</v>
      </c>
      <c r="T80" s="5">
        <v>2.95</v>
      </c>
      <c r="U80" s="1">
        <v>2</v>
      </c>
      <c r="V80" s="1">
        <v>1</v>
      </c>
      <c r="W80" s="5">
        <v>4.07</v>
      </c>
      <c r="X80" s="5">
        <v>0.35099999999999998</v>
      </c>
      <c r="Y80" s="1">
        <v>1.5</v>
      </c>
      <c r="Z80" s="1">
        <v>1.1000000000000001</v>
      </c>
      <c r="AA80" s="5">
        <v>0.19</v>
      </c>
      <c r="AB80" s="5">
        <v>1.2</v>
      </c>
      <c r="AC80" s="12"/>
      <c r="AD80" t="s">
        <v>2865</v>
      </c>
      <c r="AE80" s="5">
        <v>3.19</v>
      </c>
      <c r="AF80" s="5">
        <v>0</v>
      </c>
      <c r="AG80" s="5">
        <v>-6.0000000000000001E-3</v>
      </c>
      <c r="AH80" s="1">
        <v>0</v>
      </c>
      <c r="AI80" s="1">
        <v>0</v>
      </c>
      <c r="AJ80" s="1">
        <v>3.5</v>
      </c>
      <c r="AK80" s="1">
        <v>1.3</v>
      </c>
      <c r="AL80" s="1">
        <v>1.6</v>
      </c>
      <c r="AM80" s="1">
        <v>0.2</v>
      </c>
      <c r="AN80" s="5">
        <v>0.05</v>
      </c>
      <c r="AO80" s="5">
        <v>0.59</v>
      </c>
      <c r="AP80" s="12"/>
      <c r="AQ80" t="s">
        <v>2236</v>
      </c>
    </row>
    <row r="81" spans="1:43" x14ac:dyDescent="0.2">
      <c r="A81" s="3" t="s">
        <v>3200</v>
      </c>
      <c r="B81">
        <v>25</v>
      </c>
      <c r="C81" t="s">
        <v>3079</v>
      </c>
      <c r="D81" t="s">
        <v>628</v>
      </c>
      <c r="E81" t="s">
        <v>2236</v>
      </c>
      <c r="F81" t="s">
        <v>1478</v>
      </c>
      <c r="G81">
        <v>8</v>
      </c>
      <c r="H81">
        <v>0</v>
      </c>
      <c r="I81">
        <v>0</v>
      </c>
      <c r="J81">
        <v>0</v>
      </c>
      <c r="N81" s="1">
        <v>-0.6</v>
      </c>
      <c r="O81" s="1">
        <v>1</v>
      </c>
      <c r="P81" s="12"/>
      <c r="Q81" t="s">
        <v>628</v>
      </c>
      <c r="R81" s="1">
        <v>0</v>
      </c>
      <c r="S81" s="1">
        <v>0</v>
      </c>
      <c r="T81" s="5">
        <v>0</v>
      </c>
      <c r="U81" s="1">
        <v>0</v>
      </c>
      <c r="V81" s="1">
        <v>0</v>
      </c>
      <c r="X81" s="5">
        <v>0.186</v>
      </c>
      <c r="Y81" s="1">
        <v>0</v>
      </c>
      <c r="AA81" s="5">
        <v>0</v>
      </c>
      <c r="AB81" s="5">
        <v>-1.1499999999999999</v>
      </c>
      <c r="AC81" s="12"/>
      <c r="AD81" t="s">
        <v>628</v>
      </c>
      <c r="AE81" s="5">
        <v>0</v>
      </c>
      <c r="AG81" s="5">
        <v>-4.8000000000000001E-2</v>
      </c>
      <c r="AH81" s="1">
        <v>53.6</v>
      </c>
      <c r="AI81" s="1">
        <v>6.5</v>
      </c>
      <c r="AJ81" s="1">
        <v>3.6</v>
      </c>
      <c r="AK81" s="1">
        <v>0</v>
      </c>
      <c r="AL81" s="1">
        <v>0</v>
      </c>
      <c r="AM81" s="1">
        <v>0</v>
      </c>
      <c r="AN81" s="5">
        <v>0</v>
      </c>
      <c r="AO81" s="5">
        <v>1.86</v>
      </c>
      <c r="AP81" s="12"/>
      <c r="AQ81" t="s">
        <v>2236</v>
      </c>
    </row>
    <row r="82" spans="1:43" x14ac:dyDescent="0.2">
      <c r="A82" s="3" t="s">
        <v>284</v>
      </c>
      <c r="B82">
        <v>31</v>
      </c>
      <c r="C82" t="s">
        <v>3448</v>
      </c>
      <c r="D82" t="s">
        <v>3449</v>
      </c>
      <c r="E82" t="s">
        <v>416</v>
      </c>
      <c r="F82" t="s">
        <v>1513</v>
      </c>
      <c r="G82">
        <v>69</v>
      </c>
      <c r="H82">
        <v>18</v>
      </c>
      <c r="I82">
        <v>40</v>
      </c>
      <c r="J82">
        <f>H82+I82</f>
        <v>58</v>
      </c>
      <c r="K82" s="2">
        <v>20.399999999999999</v>
      </c>
      <c r="L82" s="1">
        <v>10.199999999999999</v>
      </c>
      <c r="M82" s="1">
        <v>8.5</v>
      </c>
      <c r="N82" s="20">
        <v>46.3</v>
      </c>
      <c r="O82" s="20">
        <v>45.5</v>
      </c>
      <c r="P82" s="12"/>
      <c r="Q82" t="s">
        <v>3449</v>
      </c>
      <c r="R82" s="53">
        <v>0.5</v>
      </c>
      <c r="S82" s="22">
        <v>0.7</v>
      </c>
      <c r="T82" s="5">
        <v>3.08</v>
      </c>
      <c r="U82" s="1">
        <v>1.2</v>
      </c>
      <c r="V82" s="1">
        <v>3.6</v>
      </c>
      <c r="W82" s="5">
        <v>8.17</v>
      </c>
      <c r="X82"/>
      <c r="Y82" s="1">
        <v>2.6</v>
      </c>
      <c r="Z82"/>
      <c r="AA82" s="5">
        <v>0.28000000000000003</v>
      </c>
      <c r="AB82" s="52">
        <v>1.65</v>
      </c>
      <c r="AC82" s="12"/>
      <c r="AD82" t="s">
        <v>3449</v>
      </c>
      <c r="AE82" s="5">
        <v>2.73</v>
      </c>
      <c r="AF82" s="5">
        <v>5.36</v>
      </c>
      <c r="AG82"/>
      <c r="AH82" s="1">
        <v>33.299999999999997</v>
      </c>
      <c r="AI82" s="24">
        <v>0.1</v>
      </c>
      <c r="AJ82" s="1">
        <v>1.7</v>
      </c>
      <c r="AK82" s="1">
        <v>3.8</v>
      </c>
      <c r="AL82" s="1">
        <v>1.3</v>
      </c>
      <c r="AM82"/>
      <c r="AN82" s="5">
        <v>0.24</v>
      </c>
      <c r="AO82" s="51">
        <v>1.62</v>
      </c>
      <c r="AP82" s="12"/>
      <c r="AQ82" t="s">
        <v>2236</v>
      </c>
    </row>
    <row r="83" spans="1:43" x14ac:dyDescent="0.2">
      <c r="A83" s="26" t="s">
        <v>287</v>
      </c>
      <c r="B83">
        <v>32</v>
      </c>
      <c r="C83" t="s">
        <v>3448</v>
      </c>
      <c r="D83" t="s">
        <v>3449</v>
      </c>
      <c r="E83" s="27" t="s">
        <v>416</v>
      </c>
      <c r="F83" s="28" t="s">
        <v>288</v>
      </c>
      <c r="G83" s="27">
        <v>82</v>
      </c>
      <c r="H83" s="29">
        <v>8</v>
      </c>
      <c r="I83" s="29">
        <v>33</v>
      </c>
      <c r="J83" s="29">
        <v>41</v>
      </c>
      <c r="K83" s="29">
        <v>-2.8</v>
      </c>
      <c r="L83" s="30">
        <v>4.5</v>
      </c>
      <c r="M83" s="30">
        <v>1.4</v>
      </c>
      <c r="N83" s="1">
        <v>21</v>
      </c>
      <c r="O83" s="1">
        <v>29.3</v>
      </c>
      <c r="P83" s="12"/>
      <c r="Q83" t="s">
        <v>3449</v>
      </c>
      <c r="R83" s="22">
        <v>0.2</v>
      </c>
      <c r="S83" s="21">
        <v>0.6</v>
      </c>
      <c r="T83" s="5">
        <v>2.58</v>
      </c>
      <c r="U83" s="1">
        <v>0.5</v>
      </c>
      <c r="V83" s="1">
        <v>3</v>
      </c>
      <c r="W83" s="5">
        <v>6.86</v>
      </c>
      <c r="X83"/>
      <c r="Y83" s="1">
        <v>2.9</v>
      </c>
      <c r="Z83"/>
      <c r="AA83" s="5">
        <v>0.11</v>
      </c>
      <c r="AB83" s="33">
        <v>0.67</v>
      </c>
      <c r="AC83" s="12"/>
      <c r="AD83" t="s">
        <v>3449</v>
      </c>
      <c r="AE83" s="5">
        <v>3.36</v>
      </c>
      <c r="AF83" s="5">
        <v>5.69</v>
      </c>
      <c r="AG83"/>
      <c r="AH83" s="1">
        <v>12.5</v>
      </c>
      <c r="AI83" s="1">
        <v>0.1</v>
      </c>
      <c r="AJ83" s="1">
        <v>1.9</v>
      </c>
      <c r="AK83" s="1">
        <v>3.8</v>
      </c>
      <c r="AL83" s="1">
        <v>1.3</v>
      </c>
      <c r="AM83"/>
      <c r="AN83" s="5">
        <v>0.04</v>
      </c>
      <c r="AO83" s="41">
        <v>0.93</v>
      </c>
      <c r="AP83" s="12"/>
      <c r="AQ83" t="s">
        <v>2236</v>
      </c>
    </row>
    <row r="84" spans="1:43" x14ac:dyDescent="0.2">
      <c r="A84" t="s">
        <v>276</v>
      </c>
      <c r="B84" s="2">
        <v>33</v>
      </c>
      <c r="C84" t="s">
        <v>3448</v>
      </c>
      <c r="D84" t="s">
        <v>3449</v>
      </c>
      <c r="E84" t="s">
        <v>2237</v>
      </c>
      <c r="F84" t="s">
        <v>288</v>
      </c>
      <c r="G84">
        <v>50</v>
      </c>
      <c r="H84">
        <v>8</v>
      </c>
      <c r="I84">
        <v>23</v>
      </c>
      <c r="J84">
        <v>31</v>
      </c>
      <c r="K84" s="2">
        <v>8.5</v>
      </c>
      <c r="L84" s="1">
        <v>4.7</v>
      </c>
      <c r="M84" s="1">
        <v>3.5</v>
      </c>
      <c r="N84" s="1">
        <v>16.600000000000001</v>
      </c>
      <c r="O84" s="1">
        <v>20.5</v>
      </c>
      <c r="P84" s="16"/>
      <c r="Q84" t="s">
        <v>3449</v>
      </c>
      <c r="R84" s="22">
        <v>0.2</v>
      </c>
      <c r="S84" s="32">
        <v>0.8</v>
      </c>
      <c r="T84" s="5">
        <v>2.61</v>
      </c>
      <c r="U84" s="1">
        <v>1.2</v>
      </c>
      <c r="V84" s="1">
        <v>2.9</v>
      </c>
      <c r="W84" s="5">
        <v>6.2</v>
      </c>
      <c r="X84" s="5">
        <v>0.18</v>
      </c>
      <c r="Y84" s="1">
        <v>2.8</v>
      </c>
      <c r="Z84" s="1">
        <v>0.5</v>
      </c>
      <c r="AA84" s="5">
        <v>0.17</v>
      </c>
      <c r="AB84" s="33">
        <v>0.86</v>
      </c>
      <c r="AC84" s="16"/>
      <c r="AD84" t="s">
        <v>3449</v>
      </c>
      <c r="AE84" s="5">
        <v>2.2000000000000002</v>
      </c>
      <c r="AF84" s="5">
        <v>11.31</v>
      </c>
      <c r="AG84" s="5">
        <v>-0.01</v>
      </c>
      <c r="AH84" s="1">
        <v>0</v>
      </c>
      <c r="AI84" s="1">
        <v>0</v>
      </c>
      <c r="AJ84" s="1">
        <v>1.4</v>
      </c>
      <c r="AK84" s="1">
        <v>4.3</v>
      </c>
      <c r="AL84" s="1">
        <v>0.9</v>
      </c>
      <c r="AM84" s="1">
        <v>0.8</v>
      </c>
      <c r="AN84" s="5">
        <v>0.13</v>
      </c>
      <c r="AO84" s="23">
        <v>1.07</v>
      </c>
      <c r="AP84" s="12"/>
      <c r="AQ84" t="s">
        <v>2236</v>
      </c>
    </row>
    <row r="85" spans="1:43" x14ac:dyDescent="0.2">
      <c r="A85" s="3" t="s">
        <v>3200</v>
      </c>
      <c r="B85">
        <v>34</v>
      </c>
      <c r="C85" t="s">
        <v>961</v>
      </c>
      <c r="D85" t="s">
        <v>962</v>
      </c>
      <c r="E85" t="s">
        <v>2236</v>
      </c>
      <c r="F85" t="s">
        <v>1513</v>
      </c>
      <c r="G85">
        <v>73</v>
      </c>
      <c r="H85">
        <v>15</v>
      </c>
      <c r="I85">
        <v>30</v>
      </c>
      <c r="J85">
        <v>45</v>
      </c>
      <c r="K85" s="2">
        <v>7.1</v>
      </c>
      <c r="L85" s="1">
        <v>7.5</v>
      </c>
      <c r="M85" s="1">
        <v>2.6</v>
      </c>
      <c r="N85" s="1">
        <v>37.700000000000003</v>
      </c>
      <c r="O85" s="1">
        <v>35.1</v>
      </c>
      <c r="P85" s="12"/>
      <c r="Q85" t="s">
        <v>962</v>
      </c>
      <c r="R85" s="53">
        <v>0.5</v>
      </c>
      <c r="S85" s="21">
        <v>0.6</v>
      </c>
      <c r="T85" s="5">
        <v>2.4900000000000002</v>
      </c>
      <c r="U85" s="1">
        <v>1.1000000000000001</v>
      </c>
      <c r="V85" s="1">
        <v>4</v>
      </c>
      <c r="W85" s="5">
        <v>8.48</v>
      </c>
      <c r="X85" s="5">
        <v>0.187</v>
      </c>
      <c r="Y85" s="1">
        <v>2.7</v>
      </c>
      <c r="Z85" s="1">
        <v>0.5</v>
      </c>
      <c r="AA85" s="5">
        <v>0.28000000000000003</v>
      </c>
      <c r="AB85" s="52">
        <v>1.42</v>
      </c>
      <c r="AC85" s="12"/>
      <c r="AD85" t="s">
        <v>962</v>
      </c>
      <c r="AE85" s="5">
        <v>3.02</v>
      </c>
      <c r="AF85" s="5">
        <v>0</v>
      </c>
      <c r="AG85" s="5">
        <v>-5.5E-2</v>
      </c>
      <c r="AH85" s="1">
        <v>0</v>
      </c>
      <c r="AI85" s="1">
        <v>0</v>
      </c>
      <c r="AJ85" s="1">
        <v>1.4</v>
      </c>
      <c r="AK85" s="1">
        <v>4</v>
      </c>
      <c r="AL85" s="1">
        <v>1.5</v>
      </c>
      <c r="AM85" s="1">
        <v>0.3</v>
      </c>
      <c r="AN85" s="5">
        <v>0.1</v>
      </c>
      <c r="AO85" s="5">
        <v>1.32</v>
      </c>
      <c r="AP85" s="12"/>
      <c r="AQ85" t="s">
        <v>2236</v>
      </c>
    </row>
    <row r="86" spans="1:43" x14ac:dyDescent="0.2">
      <c r="A86" s="58" t="s">
        <v>284</v>
      </c>
      <c r="B86">
        <v>34</v>
      </c>
      <c r="C86" t="s">
        <v>484</v>
      </c>
      <c r="D86" t="s">
        <v>485</v>
      </c>
      <c r="E86" s="59" t="s">
        <v>2255</v>
      </c>
      <c r="F86" s="59" t="s">
        <v>1513</v>
      </c>
      <c r="G86" s="59">
        <v>80</v>
      </c>
      <c r="H86" s="59">
        <v>4</v>
      </c>
      <c r="I86" s="59">
        <v>12</v>
      </c>
      <c r="J86" s="59">
        <v>16</v>
      </c>
      <c r="K86" s="60">
        <v>-14.7</v>
      </c>
      <c r="L86" s="61">
        <v>0.1</v>
      </c>
      <c r="M86" s="61">
        <v>0.6</v>
      </c>
      <c r="N86" s="20">
        <v>8</v>
      </c>
      <c r="O86" s="20">
        <v>26.1</v>
      </c>
      <c r="P86" s="12"/>
      <c r="Q86" t="s">
        <v>485</v>
      </c>
      <c r="R86" s="22">
        <v>0.2</v>
      </c>
      <c r="S86" s="21">
        <v>0.5</v>
      </c>
      <c r="T86" s="5">
        <v>2.04</v>
      </c>
      <c r="U86" s="1">
        <v>0</v>
      </c>
      <c r="V86" s="1">
        <v>0</v>
      </c>
      <c r="W86" s="5">
        <v>0</v>
      </c>
      <c r="X86"/>
      <c r="Y86" s="1">
        <v>1.3</v>
      </c>
      <c r="Z86"/>
      <c r="AA86" s="5">
        <v>0</v>
      </c>
      <c r="AB86" s="18">
        <v>0.3</v>
      </c>
      <c r="AC86" s="12"/>
      <c r="AD86" t="s">
        <v>485</v>
      </c>
      <c r="AE86" s="5">
        <v>2.72</v>
      </c>
      <c r="AF86" s="5">
        <v>7.72</v>
      </c>
      <c r="AG86"/>
      <c r="AH86" s="1">
        <v>0</v>
      </c>
      <c r="AI86" s="62">
        <v>0</v>
      </c>
      <c r="AJ86" s="1">
        <v>7.4</v>
      </c>
      <c r="AK86" s="1">
        <v>7</v>
      </c>
      <c r="AL86" s="1">
        <v>0.7</v>
      </c>
      <c r="AM86"/>
      <c r="AN86" s="5">
        <v>0.02</v>
      </c>
      <c r="AO86" s="41">
        <v>0.97</v>
      </c>
      <c r="AP86" s="12"/>
      <c r="AQ86" t="s">
        <v>2236</v>
      </c>
    </row>
    <row r="87" spans="1:43" x14ac:dyDescent="0.2">
      <c r="A87" s="26" t="s">
        <v>287</v>
      </c>
      <c r="B87">
        <v>35</v>
      </c>
      <c r="C87" t="s">
        <v>484</v>
      </c>
      <c r="D87" t="s">
        <v>485</v>
      </c>
      <c r="E87" s="27" t="s">
        <v>2255</v>
      </c>
      <c r="F87" s="28" t="s">
        <v>288</v>
      </c>
      <c r="G87" s="27">
        <v>65</v>
      </c>
      <c r="H87" s="29">
        <v>5</v>
      </c>
      <c r="I87" s="29">
        <v>8</v>
      </c>
      <c r="J87" s="29">
        <v>13</v>
      </c>
      <c r="K87" s="29">
        <v>5.4</v>
      </c>
      <c r="L87" s="30">
        <v>-0.4</v>
      </c>
      <c r="M87" s="30">
        <v>3.6</v>
      </c>
      <c r="N87" s="1">
        <v>4.7</v>
      </c>
      <c r="O87" s="1">
        <v>27.2</v>
      </c>
      <c r="P87" s="12"/>
      <c r="Q87" t="s">
        <v>485</v>
      </c>
      <c r="R87" s="32">
        <v>0.3</v>
      </c>
      <c r="S87" s="54">
        <v>0.3</v>
      </c>
      <c r="T87" s="5">
        <v>2.5099999999999998</v>
      </c>
      <c r="U87" s="1">
        <v>0</v>
      </c>
      <c r="V87" s="1">
        <v>1.6</v>
      </c>
      <c r="W87" s="5">
        <v>4.3099999999999996</v>
      </c>
      <c r="X87"/>
      <c r="Y87" s="1">
        <v>0.8</v>
      </c>
      <c r="Z87"/>
      <c r="AA87" s="5">
        <v>-0.01</v>
      </c>
      <c r="AB87" s="23">
        <v>0.21</v>
      </c>
      <c r="AC87" s="12"/>
      <c r="AD87" t="s">
        <v>485</v>
      </c>
      <c r="AE87" s="5">
        <v>1.95</v>
      </c>
      <c r="AF87" s="5">
        <v>7.82</v>
      </c>
      <c r="AG87"/>
      <c r="AH87" s="1">
        <v>0</v>
      </c>
      <c r="AI87" s="1">
        <v>0</v>
      </c>
      <c r="AJ87" s="1">
        <v>6.4</v>
      </c>
      <c r="AK87" s="1">
        <v>5.3</v>
      </c>
      <c r="AL87" s="1">
        <v>0.2</v>
      </c>
      <c r="AM87"/>
      <c r="AN87" s="5">
        <v>0.13</v>
      </c>
      <c r="AO87" s="38">
        <v>1.21</v>
      </c>
      <c r="AP87" s="12"/>
      <c r="AQ87" t="s">
        <v>2236</v>
      </c>
    </row>
    <row r="88" spans="1:43" x14ac:dyDescent="0.2">
      <c r="A88" t="s">
        <v>276</v>
      </c>
      <c r="B88" s="2">
        <v>36</v>
      </c>
      <c r="C88" t="s">
        <v>484</v>
      </c>
      <c r="D88" t="s">
        <v>485</v>
      </c>
      <c r="E88" t="s">
        <v>2255</v>
      </c>
      <c r="F88" t="s">
        <v>288</v>
      </c>
      <c r="G88">
        <v>65</v>
      </c>
      <c r="H88">
        <v>3</v>
      </c>
      <c r="I88">
        <v>7</v>
      </c>
      <c r="J88">
        <v>10</v>
      </c>
      <c r="K88" s="2">
        <v>0.2</v>
      </c>
      <c r="L88" s="1">
        <v>-0.9</v>
      </c>
      <c r="M88" s="1">
        <v>2.5</v>
      </c>
      <c r="N88" s="1">
        <v>4.0999999999999996</v>
      </c>
      <c r="O88" s="1">
        <v>24.6</v>
      </c>
      <c r="P88" s="16"/>
      <c r="Q88" t="s">
        <v>485</v>
      </c>
      <c r="R88" s="21">
        <v>0.1</v>
      </c>
      <c r="S88" s="54">
        <v>0.3</v>
      </c>
      <c r="T88" s="5">
        <v>2.75</v>
      </c>
      <c r="U88" s="1">
        <v>0</v>
      </c>
      <c r="V88" s="1">
        <v>3.1</v>
      </c>
      <c r="W88" s="5">
        <v>3.08</v>
      </c>
      <c r="X88" s="5">
        <v>0.01</v>
      </c>
      <c r="Y88" s="1">
        <v>1.1000000000000001</v>
      </c>
      <c r="Z88" s="1">
        <v>0.9</v>
      </c>
      <c r="AA88" s="5">
        <v>-0.05</v>
      </c>
      <c r="AB88" s="23">
        <v>0.2</v>
      </c>
      <c r="AC88" s="16"/>
      <c r="AD88" t="s">
        <v>485</v>
      </c>
      <c r="AE88" s="5">
        <v>1.85</v>
      </c>
      <c r="AF88" s="5">
        <v>6.08</v>
      </c>
      <c r="AG88" s="5">
        <v>0.04</v>
      </c>
      <c r="AH88" s="1">
        <v>0</v>
      </c>
      <c r="AI88" s="1">
        <v>0</v>
      </c>
      <c r="AJ88" s="1">
        <v>7.3</v>
      </c>
      <c r="AK88" s="1">
        <v>6</v>
      </c>
      <c r="AL88" s="1">
        <v>0.2</v>
      </c>
      <c r="AM88" s="1">
        <v>1.1000000000000001</v>
      </c>
      <c r="AN88" s="5">
        <v>0.13</v>
      </c>
      <c r="AO88" s="23">
        <v>1.19</v>
      </c>
      <c r="AP88" s="12"/>
      <c r="AQ88" t="s">
        <v>2236</v>
      </c>
    </row>
    <row r="89" spans="1:43" x14ac:dyDescent="0.2">
      <c r="A89" s="3" t="s">
        <v>3200</v>
      </c>
      <c r="B89">
        <v>37</v>
      </c>
      <c r="C89" t="s">
        <v>845</v>
      </c>
      <c r="D89" t="s">
        <v>846</v>
      </c>
      <c r="E89" t="s">
        <v>2236</v>
      </c>
      <c r="F89" t="s">
        <v>1513</v>
      </c>
      <c r="G89">
        <v>77</v>
      </c>
      <c r="H89">
        <v>1</v>
      </c>
      <c r="I89">
        <v>12</v>
      </c>
      <c r="J89">
        <v>13</v>
      </c>
      <c r="K89" s="2">
        <v>-12.5</v>
      </c>
      <c r="L89" s="1">
        <v>-0.6</v>
      </c>
      <c r="M89" s="1">
        <v>0.8</v>
      </c>
      <c r="N89" s="1">
        <v>1.8</v>
      </c>
      <c r="O89" s="1">
        <v>11.1</v>
      </c>
      <c r="P89" s="12"/>
      <c r="Q89" t="s">
        <v>846</v>
      </c>
      <c r="R89" s="21">
        <v>0.1</v>
      </c>
      <c r="S89" s="21">
        <v>0.5</v>
      </c>
      <c r="T89" s="5">
        <v>2.25</v>
      </c>
      <c r="U89" s="1">
        <v>0</v>
      </c>
      <c r="V89" s="1">
        <v>0</v>
      </c>
      <c r="W89" s="5">
        <v>3.34</v>
      </c>
      <c r="X89" s="5">
        <v>-1.7000000000000001E-2</v>
      </c>
      <c r="Y89" s="1">
        <v>1.1000000000000001</v>
      </c>
      <c r="Z89" s="1">
        <v>0.3</v>
      </c>
      <c r="AA89" s="5">
        <v>-0.03</v>
      </c>
      <c r="AB89" s="5">
        <v>0.08</v>
      </c>
      <c r="AC89" s="12"/>
      <c r="AD89" t="s">
        <v>846</v>
      </c>
      <c r="AE89" s="5">
        <v>3.22</v>
      </c>
      <c r="AF89" s="5">
        <v>7.42</v>
      </c>
      <c r="AG89" s="5">
        <v>-3.9E-2</v>
      </c>
      <c r="AH89" s="1">
        <v>0</v>
      </c>
      <c r="AI89" s="1">
        <v>0</v>
      </c>
      <c r="AJ89" s="1">
        <v>8</v>
      </c>
      <c r="AK89" s="1">
        <v>6.6</v>
      </c>
      <c r="AL89" s="1">
        <v>0.5</v>
      </c>
      <c r="AM89" s="1">
        <v>1.1000000000000001</v>
      </c>
      <c r="AN89" s="5">
        <v>0.04</v>
      </c>
      <c r="AO89" s="5">
        <v>0.5</v>
      </c>
      <c r="AP89" s="12"/>
      <c r="AQ89" t="s">
        <v>2236</v>
      </c>
    </row>
    <row r="90" spans="1:43" x14ac:dyDescent="0.2">
      <c r="A90" s="3" t="s">
        <v>284</v>
      </c>
      <c r="B90">
        <v>23</v>
      </c>
      <c r="C90" t="s">
        <v>325</v>
      </c>
      <c r="D90" t="s">
        <v>326</v>
      </c>
      <c r="E90" t="s">
        <v>2241</v>
      </c>
      <c r="F90" t="s">
        <v>1513</v>
      </c>
      <c r="G90">
        <v>50</v>
      </c>
      <c r="H90">
        <v>2</v>
      </c>
      <c r="I90">
        <v>8</v>
      </c>
      <c r="J90">
        <f>H90+I90</f>
        <v>10</v>
      </c>
      <c r="K90" s="2">
        <v>7.1</v>
      </c>
      <c r="L90" s="1">
        <v>-0.5</v>
      </c>
      <c r="M90" s="1">
        <v>3.5</v>
      </c>
      <c r="N90" s="20">
        <v>-0.3</v>
      </c>
      <c r="O90" s="20">
        <v>22.4</v>
      </c>
      <c r="P90" s="12"/>
      <c r="Q90" t="s">
        <v>326</v>
      </c>
      <c r="R90" s="22">
        <v>0.2</v>
      </c>
      <c r="S90" s="21">
        <v>0.5</v>
      </c>
      <c r="T90" s="5">
        <v>2.35</v>
      </c>
      <c r="U90" s="1">
        <v>0</v>
      </c>
      <c r="V90" s="1">
        <v>0.6</v>
      </c>
      <c r="W90" s="5">
        <v>2.78</v>
      </c>
      <c r="X90"/>
      <c r="Y90" s="1">
        <v>0.8</v>
      </c>
      <c r="Z90"/>
      <c r="AA90" s="5">
        <v>-0.03</v>
      </c>
      <c r="AB90" s="37">
        <v>-0.02</v>
      </c>
      <c r="AC90" s="12"/>
      <c r="AD90" t="s">
        <v>326</v>
      </c>
      <c r="AE90" s="5">
        <v>2.19</v>
      </c>
      <c r="AF90" s="5">
        <v>6.47</v>
      </c>
      <c r="AG90"/>
      <c r="AH90" s="1">
        <v>0</v>
      </c>
      <c r="AI90" s="24">
        <v>0</v>
      </c>
      <c r="AJ90" s="1">
        <v>5.2</v>
      </c>
      <c r="AK90" s="1">
        <v>3.3</v>
      </c>
      <c r="AL90" s="1">
        <v>0.4</v>
      </c>
      <c r="AM90"/>
      <c r="AN90" s="5">
        <v>0.19</v>
      </c>
      <c r="AO90" s="38">
        <v>1.41</v>
      </c>
      <c r="AP90" s="12"/>
      <c r="AQ90" t="s">
        <v>2236</v>
      </c>
    </row>
    <row r="91" spans="1:43" x14ac:dyDescent="0.2">
      <c r="A91" s="26" t="s">
        <v>287</v>
      </c>
      <c r="B91">
        <v>24</v>
      </c>
      <c r="C91" t="s">
        <v>325</v>
      </c>
      <c r="D91" t="s">
        <v>326</v>
      </c>
      <c r="E91" s="27" t="s">
        <v>2241</v>
      </c>
      <c r="F91" s="28" t="s">
        <v>288</v>
      </c>
      <c r="G91" s="27">
        <v>68</v>
      </c>
      <c r="H91" s="29">
        <v>7</v>
      </c>
      <c r="I91" s="29">
        <v>19</v>
      </c>
      <c r="J91" s="29">
        <v>26</v>
      </c>
      <c r="K91" s="29">
        <v>10.9</v>
      </c>
      <c r="L91" s="30">
        <v>4.5</v>
      </c>
      <c r="M91" s="30">
        <v>4.5</v>
      </c>
      <c r="N91" s="1">
        <v>23.6</v>
      </c>
      <c r="O91" s="1">
        <v>28.1</v>
      </c>
      <c r="P91" s="12"/>
      <c r="Q91" t="s">
        <v>326</v>
      </c>
      <c r="R91" s="32">
        <v>0.3</v>
      </c>
      <c r="S91" s="43">
        <v>0.9</v>
      </c>
      <c r="T91" s="5">
        <v>3.02</v>
      </c>
      <c r="U91" s="1">
        <v>0.6</v>
      </c>
      <c r="V91" s="1">
        <v>2.2000000000000002</v>
      </c>
      <c r="W91" s="5">
        <v>3.93</v>
      </c>
      <c r="X91"/>
      <c r="Y91" s="1">
        <v>1.1000000000000001</v>
      </c>
      <c r="Z91"/>
      <c r="AA91" s="5">
        <v>0.2</v>
      </c>
      <c r="AB91" s="57">
        <v>1.22</v>
      </c>
      <c r="AC91" s="12"/>
      <c r="AD91" t="s">
        <v>326</v>
      </c>
      <c r="AE91" s="5">
        <v>2.39</v>
      </c>
      <c r="AF91" s="5">
        <v>3.09</v>
      </c>
      <c r="AG91"/>
      <c r="AH91" s="1">
        <v>0</v>
      </c>
      <c r="AI91" s="1">
        <v>0</v>
      </c>
      <c r="AJ91" s="1">
        <v>5.9</v>
      </c>
      <c r="AK91" s="1">
        <v>3.5</v>
      </c>
      <c r="AL91" s="1">
        <v>0.6</v>
      </c>
      <c r="AM91"/>
      <c r="AN91" s="5">
        <v>0.2</v>
      </c>
      <c r="AO91" s="38">
        <v>1.46</v>
      </c>
      <c r="AP91" s="12"/>
      <c r="AQ91" t="s">
        <v>2236</v>
      </c>
    </row>
    <row r="92" spans="1:43" x14ac:dyDescent="0.2">
      <c r="A92" t="s">
        <v>276</v>
      </c>
      <c r="B92" s="2">
        <v>25</v>
      </c>
      <c r="C92" t="s">
        <v>325</v>
      </c>
      <c r="D92" t="s">
        <v>326</v>
      </c>
      <c r="E92" t="s">
        <v>2236</v>
      </c>
      <c r="F92" t="s">
        <v>288</v>
      </c>
      <c r="G92">
        <v>48</v>
      </c>
      <c r="H92">
        <v>3</v>
      </c>
      <c r="I92">
        <v>21</v>
      </c>
      <c r="J92">
        <v>24</v>
      </c>
      <c r="K92" s="2">
        <v>5.0999999999999996</v>
      </c>
      <c r="L92" s="1">
        <v>3.3</v>
      </c>
      <c r="M92" s="1">
        <v>3.2</v>
      </c>
      <c r="N92" s="1">
        <v>15.2</v>
      </c>
      <c r="O92" s="1">
        <v>23.5</v>
      </c>
      <c r="P92" s="16"/>
      <c r="Q92" t="s">
        <v>326</v>
      </c>
      <c r="R92" s="22">
        <v>0.2</v>
      </c>
      <c r="S92" s="43">
        <v>0.9</v>
      </c>
      <c r="T92" s="5">
        <v>2.65</v>
      </c>
      <c r="U92" s="1">
        <v>0.6</v>
      </c>
      <c r="V92" s="1">
        <v>6.2</v>
      </c>
      <c r="W92" s="5">
        <v>11.13</v>
      </c>
      <c r="X92" s="5">
        <v>-0.18</v>
      </c>
      <c r="Y92" s="1">
        <v>1.6</v>
      </c>
      <c r="Z92" s="1">
        <v>0.4</v>
      </c>
      <c r="AA92" s="5">
        <v>0.18</v>
      </c>
      <c r="AB92" s="57">
        <v>0.96</v>
      </c>
      <c r="AC92" s="16"/>
      <c r="AD92" t="s">
        <v>326</v>
      </c>
      <c r="AE92" s="5">
        <v>1.93</v>
      </c>
      <c r="AF92" s="5">
        <v>8.76</v>
      </c>
      <c r="AG92" s="5">
        <v>0</v>
      </c>
      <c r="AH92" s="1">
        <v>0</v>
      </c>
      <c r="AI92" s="1">
        <v>0</v>
      </c>
      <c r="AJ92" s="1">
        <v>5.7</v>
      </c>
      <c r="AK92" s="1">
        <v>3.8</v>
      </c>
      <c r="AL92" s="1">
        <v>0.9</v>
      </c>
      <c r="AM92" s="1">
        <v>0.9</v>
      </c>
      <c r="AN92" s="5">
        <v>0.18</v>
      </c>
      <c r="AO92" s="18">
        <v>1.48</v>
      </c>
      <c r="AP92" s="12"/>
      <c r="AQ92" t="s">
        <v>2236</v>
      </c>
    </row>
    <row r="93" spans="1:43" x14ac:dyDescent="0.2">
      <c r="A93" s="3" t="s">
        <v>3200</v>
      </c>
      <c r="B93">
        <v>26</v>
      </c>
      <c r="C93" t="s">
        <v>816</v>
      </c>
      <c r="D93" t="s">
        <v>1041</v>
      </c>
      <c r="E93" t="s">
        <v>2236</v>
      </c>
      <c r="F93" t="s">
        <v>1513</v>
      </c>
      <c r="G93">
        <v>69</v>
      </c>
      <c r="H93">
        <v>3</v>
      </c>
      <c r="I93">
        <v>27</v>
      </c>
      <c r="J93">
        <v>30</v>
      </c>
      <c r="K93" s="2">
        <v>-6.1</v>
      </c>
      <c r="L93" s="1">
        <v>3.7</v>
      </c>
      <c r="M93" s="1">
        <v>1.5</v>
      </c>
      <c r="N93" s="1">
        <v>23.2</v>
      </c>
      <c r="O93" s="1">
        <v>34.5</v>
      </c>
      <c r="P93" s="12"/>
      <c r="Q93" t="s">
        <v>1041</v>
      </c>
      <c r="R93" s="36">
        <v>0</v>
      </c>
      <c r="S93" s="32">
        <v>0.8</v>
      </c>
      <c r="T93" s="5">
        <v>2.3199999999999998</v>
      </c>
      <c r="U93" s="1">
        <v>0.7</v>
      </c>
      <c r="V93" s="1">
        <v>2.4</v>
      </c>
      <c r="W93" s="5">
        <v>5.48</v>
      </c>
      <c r="X93" s="5">
        <v>4.2000000000000003E-2</v>
      </c>
      <c r="Y93" s="1">
        <v>1.8</v>
      </c>
      <c r="Z93" s="1">
        <v>0.6</v>
      </c>
      <c r="AA93" s="5">
        <v>0.13</v>
      </c>
      <c r="AB93" s="33">
        <v>0.83</v>
      </c>
      <c r="AC93" s="12"/>
      <c r="AD93" t="s">
        <v>1041</v>
      </c>
      <c r="AE93" s="5">
        <v>2.72</v>
      </c>
      <c r="AF93" s="5">
        <v>8.2100000000000009</v>
      </c>
      <c r="AG93" s="5">
        <v>0.05</v>
      </c>
      <c r="AH93" s="1">
        <v>0</v>
      </c>
      <c r="AI93" s="1">
        <v>0</v>
      </c>
      <c r="AJ93" s="1">
        <v>4.5999999999999996</v>
      </c>
      <c r="AK93" s="1">
        <v>3.6</v>
      </c>
      <c r="AL93" s="1">
        <v>1</v>
      </c>
      <c r="AM93" s="1">
        <v>0.3</v>
      </c>
      <c r="AN93" s="5">
        <v>0.05</v>
      </c>
      <c r="AO93" s="5">
        <v>1.23</v>
      </c>
      <c r="AP93" s="12"/>
      <c r="AQ93" t="s">
        <v>2236</v>
      </c>
    </row>
    <row r="94" spans="1:43" x14ac:dyDescent="0.2">
      <c r="A94" s="3" t="s">
        <v>284</v>
      </c>
      <c r="B94">
        <v>28</v>
      </c>
      <c r="C94" t="s">
        <v>327</v>
      </c>
      <c r="D94" t="s">
        <v>328</v>
      </c>
      <c r="E94" t="s">
        <v>2251</v>
      </c>
      <c r="F94" t="s">
        <v>2232</v>
      </c>
      <c r="G94">
        <v>56</v>
      </c>
      <c r="H94">
        <v>23</v>
      </c>
      <c r="I94">
        <v>38</v>
      </c>
      <c r="J94">
        <f>H94+I94</f>
        <v>61</v>
      </c>
      <c r="K94" s="2">
        <v>11.7</v>
      </c>
      <c r="L94" s="1">
        <v>11.6</v>
      </c>
      <c r="M94" s="1">
        <v>2.5</v>
      </c>
      <c r="N94" s="20">
        <v>52.8</v>
      </c>
      <c r="O94" s="20">
        <v>-0.2</v>
      </c>
      <c r="P94" s="12"/>
      <c r="Q94" t="s">
        <v>328</v>
      </c>
      <c r="R94" s="53">
        <v>1.3</v>
      </c>
      <c r="S94" s="53">
        <v>2</v>
      </c>
      <c r="T94" s="5">
        <v>4.13</v>
      </c>
      <c r="U94" s="1">
        <v>2</v>
      </c>
      <c r="V94" s="1">
        <v>3.7</v>
      </c>
      <c r="W94" s="5">
        <v>7.43</v>
      </c>
      <c r="X94"/>
      <c r="Y94" s="1">
        <v>4.0999999999999996</v>
      </c>
      <c r="Z94"/>
      <c r="AA94" s="5">
        <v>0.6</v>
      </c>
      <c r="AB94" s="44">
        <v>3.31</v>
      </c>
      <c r="AC94" s="12"/>
      <c r="AD94" t="s">
        <v>328</v>
      </c>
      <c r="AE94" s="5">
        <v>2.35</v>
      </c>
      <c r="AF94" s="5">
        <v>13.74</v>
      </c>
      <c r="AG94"/>
      <c r="AH94" s="1">
        <v>66.7</v>
      </c>
      <c r="AI94" s="24">
        <v>0</v>
      </c>
      <c r="AJ94" s="1">
        <v>2.1</v>
      </c>
      <c r="AK94" s="1">
        <v>0.8</v>
      </c>
      <c r="AL94" s="1">
        <v>1.6</v>
      </c>
      <c r="AM94"/>
      <c r="AN94" s="5">
        <v>0.13</v>
      </c>
      <c r="AO94" s="41">
        <v>-0.01</v>
      </c>
      <c r="AP94" s="16"/>
      <c r="AQ94" t="s">
        <v>2250</v>
      </c>
    </row>
    <row r="95" spans="1:43" x14ac:dyDescent="0.2">
      <c r="A95" s="26" t="s">
        <v>287</v>
      </c>
      <c r="B95">
        <v>29</v>
      </c>
      <c r="C95" t="s">
        <v>327</v>
      </c>
      <c r="D95" t="s">
        <v>328</v>
      </c>
      <c r="E95" s="27" t="s">
        <v>2251</v>
      </c>
      <c r="F95" s="28" t="s">
        <v>2232</v>
      </c>
      <c r="G95" s="27">
        <v>56</v>
      </c>
      <c r="H95" s="29">
        <v>10</v>
      </c>
      <c r="I95" s="29">
        <v>18</v>
      </c>
      <c r="J95" s="29">
        <v>28</v>
      </c>
      <c r="K95" s="29">
        <v>-15.1</v>
      </c>
      <c r="L95" s="30">
        <v>1.2</v>
      </c>
      <c r="M95" s="30">
        <v>-1.8</v>
      </c>
      <c r="N95" s="1">
        <v>14.7</v>
      </c>
      <c r="O95" s="1">
        <v>-2.8</v>
      </c>
      <c r="P95" s="12"/>
      <c r="Q95" t="s">
        <v>328</v>
      </c>
      <c r="R95" s="22">
        <v>0.8</v>
      </c>
      <c r="S95" s="22">
        <v>1.1000000000000001</v>
      </c>
      <c r="T95" s="5">
        <v>2.42</v>
      </c>
      <c r="U95" s="1">
        <v>0.3</v>
      </c>
      <c r="V95" s="1">
        <v>1.7</v>
      </c>
      <c r="W95" s="5">
        <v>4.32</v>
      </c>
      <c r="X95"/>
      <c r="Y95" s="1">
        <v>2.9</v>
      </c>
      <c r="Z95"/>
      <c r="AA95" s="5">
        <v>7.0000000000000007E-2</v>
      </c>
      <c r="AB95" s="18">
        <v>0.98</v>
      </c>
      <c r="AC95" s="12"/>
      <c r="AD95" t="s">
        <v>328</v>
      </c>
      <c r="AE95" s="5">
        <v>3.43</v>
      </c>
      <c r="AF95" s="5">
        <v>0</v>
      </c>
      <c r="AG95"/>
      <c r="AH95" s="1">
        <v>20</v>
      </c>
      <c r="AI95" s="1">
        <v>0.1</v>
      </c>
      <c r="AJ95" s="1">
        <v>1.7</v>
      </c>
      <c r="AK95" s="1">
        <v>0.4</v>
      </c>
      <c r="AL95" s="1">
        <v>1.1000000000000001</v>
      </c>
      <c r="AM95"/>
      <c r="AN95" s="5">
        <v>-0.1</v>
      </c>
      <c r="AO95" s="31">
        <v>-0.18</v>
      </c>
      <c r="AP95" s="16"/>
      <c r="AQ95" t="s">
        <v>2250</v>
      </c>
    </row>
    <row r="96" spans="1:43" x14ac:dyDescent="0.2">
      <c r="A96" t="s">
        <v>276</v>
      </c>
      <c r="B96" s="2">
        <v>30</v>
      </c>
      <c r="C96" t="s">
        <v>327</v>
      </c>
      <c r="D96" t="s">
        <v>328</v>
      </c>
      <c r="E96" t="s">
        <v>2251</v>
      </c>
      <c r="F96" t="s">
        <v>2232</v>
      </c>
      <c r="G96">
        <v>48</v>
      </c>
      <c r="H96">
        <v>6</v>
      </c>
      <c r="I96">
        <v>14</v>
      </c>
      <c r="J96">
        <v>20</v>
      </c>
      <c r="K96" s="2">
        <v>-6.2</v>
      </c>
      <c r="L96" s="1">
        <v>0.5</v>
      </c>
      <c r="M96" s="1">
        <v>-0.4</v>
      </c>
      <c r="N96" s="1">
        <v>11.6</v>
      </c>
      <c r="O96" s="1">
        <v>2.7</v>
      </c>
      <c r="P96" s="16"/>
      <c r="Q96" t="s">
        <v>328</v>
      </c>
      <c r="R96" s="21">
        <v>0.7</v>
      </c>
      <c r="S96" s="17">
        <v>0.8</v>
      </c>
      <c r="T96" s="5">
        <v>2.2999999999999998</v>
      </c>
      <c r="U96" s="1">
        <v>0</v>
      </c>
      <c r="V96" s="1">
        <v>3.9</v>
      </c>
      <c r="W96" s="5">
        <v>6.62</v>
      </c>
      <c r="X96" s="5">
        <v>-0.01</v>
      </c>
      <c r="Y96" s="1">
        <v>3.6</v>
      </c>
      <c r="Z96" s="1">
        <v>1.8</v>
      </c>
      <c r="AA96" s="5">
        <v>0.04</v>
      </c>
      <c r="AB96" s="18">
        <v>1.1499999999999999</v>
      </c>
      <c r="AC96" s="16"/>
      <c r="AD96" t="s">
        <v>328</v>
      </c>
      <c r="AE96" s="5">
        <v>3.15</v>
      </c>
      <c r="AF96" s="5">
        <v>0</v>
      </c>
      <c r="AG96" s="5">
        <v>-0.05</v>
      </c>
      <c r="AH96" s="1">
        <v>0</v>
      </c>
      <c r="AI96" s="1">
        <v>0.1</v>
      </c>
      <c r="AJ96" s="1">
        <v>2</v>
      </c>
      <c r="AK96" s="1">
        <v>1.1000000000000001</v>
      </c>
      <c r="AL96" s="1">
        <v>1.5</v>
      </c>
      <c r="AM96" s="1">
        <v>1</v>
      </c>
      <c r="AN96" s="5">
        <v>-0.03</v>
      </c>
      <c r="AO96" s="37">
        <v>0.27</v>
      </c>
      <c r="AP96" s="16"/>
      <c r="AQ96" t="s">
        <v>2250</v>
      </c>
    </row>
    <row r="97" spans="1:43" x14ac:dyDescent="0.2">
      <c r="A97" s="3" t="s">
        <v>3200</v>
      </c>
      <c r="B97">
        <v>31</v>
      </c>
      <c r="C97" t="s">
        <v>609</v>
      </c>
      <c r="D97" t="s">
        <v>610</v>
      </c>
      <c r="E97" t="s">
        <v>2250</v>
      </c>
      <c r="F97" t="s">
        <v>3202</v>
      </c>
      <c r="G97">
        <v>82</v>
      </c>
      <c r="H97">
        <v>24</v>
      </c>
      <c r="I97">
        <v>37</v>
      </c>
      <c r="J97">
        <v>61</v>
      </c>
      <c r="K97" s="2">
        <v>-9.9</v>
      </c>
      <c r="L97" s="1">
        <v>7</v>
      </c>
      <c r="M97" s="1">
        <v>0</v>
      </c>
      <c r="N97" s="1">
        <v>38.6</v>
      </c>
      <c r="O97" s="1">
        <v>1.2</v>
      </c>
      <c r="P97" s="12"/>
      <c r="Q97" t="s">
        <v>610</v>
      </c>
      <c r="R97" s="22">
        <v>0.9</v>
      </c>
      <c r="S97" s="32">
        <v>1.3</v>
      </c>
      <c r="T97" s="5">
        <v>3.06</v>
      </c>
      <c r="U97" s="1">
        <v>1.4</v>
      </c>
      <c r="V97" s="1">
        <v>2.8</v>
      </c>
      <c r="W97" s="5">
        <v>6.16</v>
      </c>
      <c r="X97" s="5">
        <v>0.01</v>
      </c>
      <c r="Y97" s="1">
        <v>2.7</v>
      </c>
      <c r="Z97" s="1">
        <v>1.1000000000000001</v>
      </c>
      <c r="AA97" s="5">
        <v>0.28999999999999998</v>
      </c>
      <c r="AB97" s="5">
        <v>1.63</v>
      </c>
      <c r="AC97" s="12"/>
      <c r="AD97" t="s">
        <v>610</v>
      </c>
      <c r="AE97" s="5">
        <v>3.65</v>
      </c>
      <c r="AF97" s="5">
        <v>0</v>
      </c>
      <c r="AG97" s="5">
        <v>0.05</v>
      </c>
      <c r="AH97" s="1">
        <v>33.299999999999997</v>
      </c>
      <c r="AI97" s="1">
        <v>0</v>
      </c>
      <c r="AJ97" s="1">
        <v>1.3</v>
      </c>
      <c r="AK97" s="1">
        <v>0.9</v>
      </c>
      <c r="AL97" s="1">
        <v>2.7</v>
      </c>
      <c r="AM97" s="1">
        <v>0.6</v>
      </c>
      <c r="AN97" s="5">
        <v>0</v>
      </c>
      <c r="AO97" s="5">
        <v>0.05</v>
      </c>
      <c r="AP97" s="12"/>
      <c r="AQ97" t="s">
        <v>2250</v>
      </c>
    </row>
    <row r="98" spans="1:43" x14ac:dyDescent="0.2">
      <c r="A98" s="3" t="s">
        <v>284</v>
      </c>
      <c r="B98">
        <v>27</v>
      </c>
      <c r="C98" t="s">
        <v>329</v>
      </c>
      <c r="D98" t="s">
        <v>330</v>
      </c>
      <c r="E98" t="s">
        <v>2242</v>
      </c>
      <c r="F98" t="s">
        <v>1478</v>
      </c>
      <c r="G98">
        <v>54</v>
      </c>
      <c r="H98">
        <v>18</v>
      </c>
      <c r="I98">
        <v>15</v>
      </c>
      <c r="J98">
        <f>H98+I98</f>
        <v>33</v>
      </c>
      <c r="K98" s="2">
        <v>8.3000000000000007</v>
      </c>
      <c r="L98" s="1">
        <v>3.5</v>
      </c>
      <c r="M98" s="1">
        <v>2.5</v>
      </c>
      <c r="N98" s="20">
        <v>24.9</v>
      </c>
      <c r="O98" s="20">
        <v>3.6</v>
      </c>
      <c r="P98" s="12"/>
      <c r="Q98" t="s">
        <v>330</v>
      </c>
      <c r="R98" s="32">
        <v>1.1000000000000001</v>
      </c>
      <c r="S98" s="22">
        <v>1.1000000000000001</v>
      </c>
      <c r="T98" s="5">
        <v>3.01</v>
      </c>
      <c r="U98" s="1">
        <v>1.8</v>
      </c>
      <c r="V98" s="1">
        <v>0.5</v>
      </c>
      <c r="W98" s="5">
        <v>6.4</v>
      </c>
      <c r="X98"/>
      <c r="Y98" s="1">
        <v>2.1</v>
      </c>
      <c r="Z98"/>
      <c r="AA98" s="5">
        <v>0.2</v>
      </c>
      <c r="AB98" s="33">
        <v>1.67</v>
      </c>
      <c r="AC98" s="12"/>
      <c r="AD98" t="s">
        <v>330</v>
      </c>
      <c r="AE98" s="5">
        <v>2.2799999999999998</v>
      </c>
      <c r="AF98" s="5">
        <v>13.68</v>
      </c>
      <c r="AG98"/>
      <c r="AH98" s="1">
        <v>35.299999999999997</v>
      </c>
      <c r="AI98" s="24">
        <v>1</v>
      </c>
      <c r="AJ98" s="1">
        <v>5</v>
      </c>
      <c r="AK98" s="1">
        <v>1.5</v>
      </c>
      <c r="AL98" s="1">
        <v>1.5</v>
      </c>
      <c r="AM98"/>
      <c r="AN98" s="5">
        <v>0.14000000000000001</v>
      </c>
      <c r="AO98" s="41">
        <v>0.24</v>
      </c>
      <c r="AP98" s="16"/>
      <c r="AQ98" t="s">
        <v>2250</v>
      </c>
    </row>
    <row r="99" spans="1:43" x14ac:dyDescent="0.2">
      <c r="A99" s="26" t="s">
        <v>287</v>
      </c>
      <c r="B99">
        <v>28</v>
      </c>
      <c r="C99" t="s">
        <v>329</v>
      </c>
      <c r="D99" t="s">
        <v>330</v>
      </c>
      <c r="E99" s="27" t="s">
        <v>2242</v>
      </c>
      <c r="F99" s="28" t="s">
        <v>331</v>
      </c>
      <c r="G99" s="27">
        <v>72</v>
      </c>
      <c r="H99" s="29">
        <v>26</v>
      </c>
      <c r="I99" s="29">
        <v>30</v>
      </c>
      <c r="J99" s="29">
        <v>56</v>
      </c>
      <c r="K99" s="29">
        <v>16.2</v>
      </c>
      <c r="L99" s="30">
        <v>7.2</v>
      </c>
      <c r="M99" s="30">
        <v>4.2</v>
      </c>
      <c r="N99" s="1">
        <v>50.1</v>
      </c>
      <c r="O99" s="1">
        <v>10.1</v>
      </c>
      <c r="P99" s="12"/>
      <c r="Q99" t="s">
        <v>330</v>
      </c>
      <c r="R99" s="22">
        <v>0.8</v>
      </c>
      <c r="S99" s="43">
        <v>1.5</v>
      </c>
      <c r="T99" s="5">
        <v>3.27</v>
      </c>
      <c r="U99" s="1">
        <v>2.8</v>
      </c>
      <c r="V99" s="1">
        <v>0.9</v>
      </c>
      <c r="W99" s="5">
        <v>7.19</v>
      </c>
      <c r="X99"/>
      <c r="Y99" s="1">
        <v>2.2000000000000002</v>
      </c>
      <c r="Z99"/>
      <c r="AA99" s="5">
        <v>0.23</v>
      </c>
      <c r="AB99" s="57">
        <v>2.08</v>
      </c>
      <c r="AC99" s="12"/>
      <c r="AD99" t="s">
        <v>330</v>
      </c>
      <c r="AE99" s="5">
        <v>2.62</v>
      </c>
      <c r="AF99" s="5">
        <v>7.3</v>
      </c>
      <c r="AG99"/>
      <c r="AH99" s="1">
        <v>42.1</v>
      </c>
      <c r="AI99" s="1">
        <v>6.6</v>
      </c>
      <c r="AJ99" s="1">
        <v>4.2</v>
      </c>
      <c r="AK99" s="1">
        <v>2.1</v>
      </c>
      <c r="AL99" s="1">
        <v>1.2</v>
      </c>
      <c r="AM99"/>
      <c r="AN99" s="5">
        <v>0.13</v>
      </c>
      <c r="AO99" s="45">
        <v>0.42</v>
      </c>
      <c r="AP99" s="16"/>
      <c r="AQ99" t="s">
        <v>2250</v>
      </c>
    </row>
    <row r="100" spans="1:43" x14ac:dyDescent="0.2">
      <c r="A100" t="s">
        <v>276</v>
      </c>
      <c r="B100" s="2">
        <v>29</v>
      </c>
      <c r="C100" t="s">
        <v>329</v>
      </c>
      <c r="D100" t="s">
        <v>330</v>
      </c>
      <c r="E100" t="s">
        <v>2233</v>
      </c>
      <c r="F100" t="s">
        <v>297</v>
      </c>
      <c r="G100">
        <v>81</v>
      </c>
      <c r="H100">
        <v>28</v>
      </c>
      <c r="I100">
        <v>31</v>
      </c>
      <c r="J100">
        <v>59</v>
      </c>
      <c r="K100" s="2">
        <v>-2.6</v>
      </c>
      <c r="L100" s="1">
        <v>6.9</v>
      </c>
      <c r="M100" s="1">
        <v>0.9</v>
      </c>
      <c r="N100" s="1">
        <v>45.4</v>
      </c>
      <c r="O100" s="1">
        <v>10.4</v>
      </c>
      <c r="P100" s="16"/>
      <c r="Q100" t="s">
        <v>330</v>
      </c>
      <c r="R100" s="32">
        <v>1.1000000000000001</v>
      </c>
      <c r="S100" s="22">
        <v>1.2</v>
      </c>
      <c r="T100" s="5">
        <v>3.11</v>
      </c>
      <c r="U100" s="1">
        <v>2</v>
      </c>
      <c r="V100" s="1">
        <v>2.2999999999999998</v>
      </c>
      <c r="W100" s="5">
        <v>6.26</v>
      </c>
      <c r="X100" s="5">
        <v>0.23</v>
      </c>
      <c r="Y100" s="1">
        <v>1.7</v>
      </c>
      <c r="Z100" s="1">
        <v>0.6</v>
      </c>
      <c r="AA100" s="5">
        <v>0.23</v>
      </c>
      <c r="AB100" s="57">
        <v>1.96</v>
      </c>
      <c r="AC100" s="16"/>
      <c r="AD100" t="s">
        <v>330</v>
      </c>
      <c r="AE100" s="5">
        <v>3.89</v>
      </c>
      <c r="AF100" s="5">
        <v>7.52</v>
      </c>
      <c r="AG100" s="5">
        <v>0</v>
      </c>
      <c r="AH100" s="1">
        <v>40.200000000000003</v>
      </c>
      <c r="AI100" s="1">
        <v>4.2</v>
      </c>
      <c r="AJ100" s="1">
        <v>4.9000000000000004</v>
      </c>
      <c r="AK100" s="1">
        <v>1.6</v>
      </c>
      <c r="AL100" s="1">
        <v>1.5</v>
      </c>
      <c r="AM100" s="1">
        <v>0.6</v>
      </c>
      <c r="AN100" s="5">
        <v>0.03</v>
      </c>
      <c r="AO100" s="23">
        <v>0.45</v>
      </c>
      <c r="AP100" s="16"/>
      <c r="AQ100" t="s">
        <v>2250</v>
      </c>
    </row>
    <row r="101" spans="1:43" x14ac:dyDescent="0.2">
      <c r="A101" s="3" t="s">
        <v>3200</v>
      </c>
      <c r="B101">
        <v>30</v>
      </c>
      <c r="C101" t="s">
        <v>896</v>
      </c>
      <c r="D101" t="s">
        <v>897</v>
      </c>
      <c r="E101" t="s">
        <v>2250</v>
      </c>
      <c r="F101" t="s">
        <v>1478</v>
      </c>
      <c r="G101">
        <v>76</v>
      </c>
      <c r="H101">
        <v>24</v>
      </c>
      <c r="I101">
        <v>43</v>
      </c>
      <c r="J101">
        <v>67</v>
      </c>
      <c r="K101" s="2">
        <v>19.8</v>
      </c>
      <c r="L101" s="1">
        <v>9.3000000000000007</v>
      </c>
      <c r="M101" s="1">
        <v>2.6</v>
      </c>
      <c r="N101" s="1">
        <v>44.4</v>
      </c>
      <c r="O101" s="1">
        <v>6.1</v>
      </c>
      <c r="P101" s="12"/>
      <c r="Q101" t="s">
        <v>897</v>
      </c>
      <c r="R101" s="22">
        <v>0.9</v>
      </c>
      <c r="S101" s="43">
        <v>1.6</v>
      </c>
      <c r="T101" s="5">
        <v>3.77</v>
      </c>
      <c r="U101" s="1">
        <v>1.8</v>
      </c>
      <c r="V101" s="1">
        <v>2.9</v>
      </c>
      <c r="W101" s="5">
        <v>6.31</v>
      </c>
      <c r="X101" s="5">
        <v>-6.5000000000000002E-2</v>
      </c>
      <c r="Y101" s="1">
        <v>1.7</v>
      </c>
      <c r="Z101" s="1">
        <v>0.8</v>
      </c>
      <c r="AA101" s="5">
        <v>0.4</v>
      </c>
      <c r="AB101" s="5">
        <v>1.92</v>
      </c>
      <c r="AC101" s="12"/>
      <c r="AD101" t="s">
        <v>897</v>
      </c>
      <c r="AE101" s="5">
        <v>2.87</v>
      </c>
      <c r="AF101" s="5">
        <v>8.16</v>
      </c>
      <c r="AG101" s="5">
        <v>3.4000000000000002E-2</v>
      </c>
      <c r="AH101" s="1">
        <v>43.4</v>
      </c>
      <c r="AI101" s="1">
        <v>24.8</v>
      </c>
      <c r="AJ101" s="1">
        <v>3.6</v>
      </c>
      <c r="AK101" s="1">
        <v>1.5</v>
      </c>
      <c r="AL101" s="1">
        <v>1.3</v>
      </c>
      <c r="AM101" s="1">
        <v>0.6</v>
      </c>
      <c r="AN101" s="5">
        <v>0.11</v>
      </c>
      <c r="AO101" s="5">
        <v>0.27</v>
      </c>
      <c r="AP101" s="12"/>
      <c r="AQ101" t="s">
        <v>2250</v>
      </c>
    </row>
    <row r="102" spans="1:43" x14ac:dyDescent="0.2">
      <c r="A102" s="3" t="s">
        <v>284</v>
      </c>
      <c r="B102">
        <v>25</v>
      </c>
      <c r="C102" t="s">
        <v>332</v>
      </c>
      <c r="D102" t="s">
        <v>333</v>
      </c>
      <c r="E102" t="s">
        <v>2231</v>
      </c>
      <c r="F102" t="s">
        <v>2232</v>
      </c>
      <c r="G102">
        <v>80</v>
      </c>
      <c r="H102">
        <v>12</v>
      </c>
      <c r="I102">
        <v>22</v>
      </c>
      <c r="J102">
        <f>H102+I102</f>
        <v>34</v>
      </c>
      <c r="K102" s="2">
        <v>-5.3</v>
      </c>
      <c r="L102" s="1">
        <v>0.1</v>
      </c>
      <c r="M102" s="1">
        <v>1.5</v>
      </c>
      <c r="N102" s="20">
        <v>13</v>
      </c>
      <c r="O102" s="20">
        <v>10.6</v>
      </c>
      <c r="P102" s="12"/>
      <c r="Q102" t="s">
        <v>333</v>
      </c>
      <c r="R102" s="21">
        <v>0.6</v>
      </c>
      <c r="S102" s="22">
        <v>1.1000000000000001</v>
      </c>
      <c r="T102" s="5">
        <v>2.99</v>
      </c>
      <c r="U102" s="1">
        <v>0.5</v>
      </c>
      <c r="V102" s="1">
        <v>1.6</v>
      </c>
      <c r="W102" s="5">
        <v>4.8899999999999997</v>
      </c>
      <c r="X102"/>
      <c r="Y102" s="1">
        <v>0.9</v>
      </c>
      <c r="Z102"/>
      <c r="AA102" s="5">
        <v>0</v>
      </c>
      <c r="AB102" s="23">
        <v>0.57999999999999996</v>
      </c>
      <c r="AC102" s="12"/>
      <c r="AD102" t="s">
        <v>333</v>
      </c>
      <c r="AE102" s="5">
        <v>2.86</v>
      </c>
      <c r="AF102" s="5">
        <v>7.32</v>
      </c>
      <c r="AG102"/>
      <c r="AH102" s="1">
        <v>15.4</v>
      </c>
      <c r="AI102" s="24">
        <v>0.2</v>
      </c>
      <c r="AJ102" s="1">
        <v>3.2</v>
      </c>
      <c r="AK102" s="1">
        <v>2.6</v>
      </c>
      <c r="AL102" s="1">
        <v>1.3</v>
      </c>
      <c r="AM102"/>
      <c r="AN102" s="5">
        <v>0.05</v>
      </c>
      <c r="AO102" s="45">
        <v>0.47</v>
      </c>
      <c r="AP102" s="16"/>
      <c r="AQ102" t="s">
        <v>2250</v>
      </c>
    </row>
    <row r="103" spans="1:43" x14ac:dyDescent="0.2">
      <c r="A103" s="46" t="s">
        <v>287</v>
      </c>
      <c r="B103">
        <v>26</v>
      </c>
      <c r="C103" t="s">
        <v>332</v>
      </c>
      <c r="D103" t="s">
        <v>333</v>
      </c>
      <c r="E103" s="47" t="s">
        <v>2250</v>
      </c>
      <c r="F103" s="28" t="s">
        <v>2232</v>
      </c>
      <c r="G103" s="47">
        <v>72</v>
      </c>
      <c r="H103" s="48">
        <v>13</v>
      </c>
      <c r="I103" s="48">
        <v>22</v>
      </c>
      <c r="J103" s="48">
        <v>35</v>
      </c>
      <c r="K103" s="48">
        <v>-0.7</v>
      </c>
      <c r="L103" s="49">
        <v>2.2000000000000002</v>
      </c>
      <c r="M103" s="49">
        <v>1.3</v>
      </c>
      <c r="N103" s="50">
        <v>22.1</v>
      </c>
      <c r="O103" s="50">
        <v>8.8000000000000007</v>
      </c>
      <c r="P103" s="12"/>
      <c r="Q103" t="s">
        <v>333</v>
      </c>
      <c r="R103" s="22">
        <v>0.8</v>
      </c>
      <c r="S103" s="32">
        <v>1.3</v>
      </c>
      <c r="T103" s="5">
        <v>3.03</v>
      </c>
      <c r="U103" s="1">
        <v>1.1000000000000001</v>
      </c>
      <c r="V103" s="1">
        <v>1.1000000000000001</v>
      </c>
      <c r="W103" s="5">
        <v>2.14</v>
      </c>
      <c r="X103"/>
      <c r="Y103" s="1">
        <v>0.7</v>
      </c>
      <c r="Z103"/>
      <c r="AA103" s="5">
        <v>0.09</v>
      </c>
      <c r="AB103" s="18">
        <v>1.1499999999999999</v>
      </c>
      <c r="AC103" s="12"/>
      <c r="AD103" t="s">
        <v>333</v>
      </c>
      <c r="AE103" s="5">
        <v>2.57</v>
      </c>
      <c r="AF103" s="5">
        <v>7.96</v>
      </c>
      <c r="AG103"/>
      <c r="AH103" s="1">
        <v>20</v>
      </c>
      <c r="AI103" s="50">
        <v>0.3</v>
      </c>
      <c r="AJ103" s="1">
        <v>4.4000000000000004</v>
      </c>
      <c r="AK103" s="1">
        <v>1.6</v>
      </c>
      <c r="AL103" s="1">
        <v>2.2000000000000002</v>
      </c>
      <c r="AM103"/>
      <c r="AN103" s="5">
        <v>0.06</v>
      </c>
      <c r="AO103" s="45">
        <v>0.46</v>
      </c>
      <c r="AP103" s="16"/>
      <c r="AQ103" t="s">
        <v>2250</v>
      </c>
    </row>
    <row r="104" spans="1:43" x14ac:dyDescent="0.2">
      <c r="A104" t="s">
        <v>276</v>
      </c>
      <c r="B104" s="2">
        <v>27</v>
      </c>
      <c r="C104" t="s">
        <v>332</v>
      </c>
      <c r="D104" t="s">
        <v>333</v>
      </c>
      <c r="E104" t="s">
        <v>2250</v>
      </c>
      <c r="F104" t="s">
        <v>2232</v>
      </c>
      <c r="G104">
        <v>82</v>
      </c>
      <c r="H104">
        <v>22</v>
      </c>
      <c r="I104">
        <v>18</v>
      </c>
      <c r="J104">
        <v>40</v>
      </c>
      <c r="K104" s="2">
        <v>8.1</v>
      </c>
      <c r="L104" s="1">
        <v>5</v>
      </c>
      <c r="M104" s="1">
        <v>2.2000000000000002</v>
      </c>
      <c r="N104" s="1">
        <v>24</v>
      </c>
      <c r="O104" s="1">
        <v>5.4</v>
      </c>
      <c r="P104" s="16"/>
      <c r="Q104" t="s">
        <v>333</v>
      </c>
      <c r="R104" s="32">
        <v>1.1000000000000001</v>
      </c>
      <c r="S104" s="21">
        <v>1</v>
      </c>
      <c r="T104" s="5">
        <v>2.75</v>
      </c>
      <c r="U104" s="1">
        <v>1.2</v>
      </c>
      <c r="V104" s="1">
        <v>0.4</v>
      </c>
      <c r="W104" s="5">
        <v>5.32</v>
      </c>
      <c r="X104" s="5">
        <v>0.01</v>
      </c>
      <c r="Y104" s="1">
        <v>1</v>
      </c>
      <c r="Z104" s="1">
        <v>0.9</v>
      </c>
      <c r="AA104" s="5">
        <v>0.2</v>
      </c>
      <c r="AB104" s="18">
        <v>1.1599999999999999</v>
      </c>
      <c r="AC104" s="16"/>
      <c r="AD104" t="s">
        <v>333</v>
      </c>
      <c r="AE104" s="5">
        <v>2.4500000000000002</v>
      </c>
      <c r="AF104" s="5">
        <v>11.27</v>
      </c>
      <c r="AG104" s="5">
        <v>0.06</v>
      </c>
      <c r="AH104" s="1">
        <v>28.6</v>
      </c>
      <c r="AI104" s="1">
        <v>0.5</v>
      </c>
      <c r="AJ104" s="1">
        <v>4.2</v>
      </c>
      <c r="AK104" s="1">
        <v>1.1000000000000001</v>
      </c>
      <c r="AL104" s="1">
        <v>1.6</v>
      </c>
      <c r="AM104" s="1">
        <v>1.4</v>
      </c>
      <c r="AN104" s="5">
        <v>0.09</v>
      </c>
      <c r="AO104" s="37">
        <v>0.26</v>
      </c>
      <c r="AP104" s="16"/>
      <c r="AQ104" t="s">
        <v>2250</v>
      </c>
    </row>
    <row r="105" spans="1:43" x14ac:dyDescent="0.2">
      <c r="A105" s="3" t="s">
        <v>3200</v>
      </c>
      <c r="B105">
        <v>28</v>
      </c>
      <c r="C105" t="s">
        <v>770</v>
      </c>
      <c r="D105" t="s">
        <v>771</v>
      </c>
      <c r="E105" t="s">
        <v>2250</v>
      </c>
      <c r="F105" t="s">
        <v>3202</v>
      </c>
      <c r="G105">
        <v>79</v>
      </c>
      <c r="H105">
        <v>15</v>
      </c>
      <c r="I105">
        <v>14</v>
      </c>
      <c r="J105">
        <v>29</v>
      </c>
      <c r="K105" s="2">
        <v>6.6</v>
      </c>
      <c r="L105" s="1">
        <v>2</v>
      </c>
      <c r="M105" s="1">
        <v>2.5</v>
      </c>
      <c r="N105" s="1">
        <v>19</v>
      </c>
      <c r="O105" s="1">
        <v>13.1</v>
      </c>
      <c r="P105" s="12"/>
      <c r="Q105" t="s">
        <v>771</v>
      </c>
      <c r="R105" s="22">
        <v>0.9</v>
      </c>
      <c r="S105" s="54">
        <v>0.6</v>
      </c>
      <c r="T105" s="5">
        <v>2.61</v>
      </c>
      <c r="U105" s="1">
        <v>0</v>
      </c>
      <c r="V105" s="1">
        <v>2.4</v>
      </c>
      <c r="W105" s="5">
        <v>4.68</v>
      </c>
      <c r="X105" s="5">
        <v>-0.11899999999999999</v>
      </c>
      <c r="Y105" s="1">
        <v>1.1000000000000001</v>
      </c>
      <c r="Z105" s="1">
        <v>1</v>
      </c>
      <c r="AA105" s="5">
        <v>0.1</v>
      </c>
      <c r="AB105" s="5">
        <v>0.98</v>
      </c>
      <c r="AC105" s="12"/>
      <c r="AD105" t="s">
        <v>771</v>
      </c>
      <c r="AE105" s="5">
        <v>2.48</v>
      </c>
      <c r="AF105" s="5">
        <v>6.54</v>
      </c>
      <c r="AG105" s="5">
        <v>1.7999999999999999E-2</v>
      </c>
      <c r="AH105" s="1">
        <v>50</v>
      </c>
      <c r="AI105" s="1">
        <v>0.4</v>
      </c>
      <c r="AJ105" s="1">
        <v>3.8</v>
      </c>
      <c r="AK105" s="1">
        <v>1.5</v>
      </c>
      <c r="AL105" s="1">
        <v>3.1</v>
      </c>
      <c r="AM105" s="1">
        <v>0.7</v>
      </c>
      <c r="AN105" s="5">
        <v>0.13</v>
      </c>
      <c r="AO105" s="5">
        <v>0.68</v>
      </c>
      <c r="AP105" s="12"/>
      <c r="AQ105" t="s">
        <v>2250</v>
      </c>
    </row>
    <row r="106" spans="1:43" x14ac:dyDescent="0.2">
      <c r="A106" t="s">
        <v>276</v>
      </c>
      <c r="B106" s="2">
        <v>26</v>
      </c>
      <c r="C106" t="s">
        <v>277</v>
      </c>
      <c r="D106" t="s">
        <v>278</v>
      </c>
      <c r="E106" t="s">
        <v>279</v>
      </c>
      <c r="F106" t="s">
        <v>2232</v>
      </c>
      <c r="G106">
        <v>73</v>
      </c>
      <c r="H106">
        <v>6</v>
      </c>
      <c r="I106">
        <v>10</v>
      </c>
      <c r="J106">
        <v>16</v>
      </c>
      <c r="K106" s="2">
        <v>5.5</v>
      </c>
      <c r="L106" s="1">
        <v>-1.5</v>
      </c>
      <c r="M106" s="1">
        <v>1.4</v>
      </c>
      <c r="N106" s="1">
        <v>11.2</v>
      </c>
      <c r="O106" s="1">
        <v>-13.8</v>
      </c>
      <c r="P106" s="16"/>
      <c r="Q106" t="s">
        <v>278</v>
      </c>
      <c r="R106" s="17">
        <v>0.4</v>
      </c>
      <c r="S106" s="17">
        <v>0.7</v>
      </c>
      <c r="T106" s="5">
        <v>2.11</v>
      </c>
      <c r="U106" s="1">
        <v>1.6</v>
      </c>
      <c r="V106" s="1">
        <v>1.6</v>
      </c>
      <c r="W106" s="5">
        <v>4.67</v>
      </c>
      <c r="X106" s="5">
        <v>-0.23</v>
      </c>
      <c r="Y106" s="1">
        <v>2.1</v>
      </c>
      <c r="Z106" s="1">
        <v>1.7</v>
      </c>
      <c r="AA106" s="5">
        <v>-0.11</v>
      </c>
      <c r="AB106" s="18">
        <v>0.86</v>
      </c>
      <c r="AC106" s="16"/>
      <c r="AD106" t="s">
        <v>278</v>
      </c>
      <c r="AE106" s="5">
        <v>2.0299999999999998</v>
      </c>
      <c r="AF106" s="5">
        <v>0</v>
      </c>
      <c r="AG106" s="5">
        <v>-7.0000000000000007E-2</v>
      </c>
      <c r="AH106" s="1">
        <v>0</v>
      </c>
      <c r="AI106" s="1">
        <v>0</v>
      </c>
      <c r="AJ106" s="1">
        <v>19.2</v>
      </c>
      <c r="AK106" s="1">
        <v>1.2</v>
      </c>
      <c r="AL106" s="1">
        <v>1.4</v>
      </c>
      <c r="AM106" s="1">
        <v>3.3</v>
      </c>
      <c r="AN106" s="5">
        <v>0.1</v>
      </c>
      <c r="AO106" s="19">
        <v>-1.06</v>
      </c>
      <c r="AP106" s="16"/>
      <c r="AQ106" t="s">
        <v>2250</v>
      </c>
    </row>
    <row r="107" spans="1:43" x14ac:dyDescent="0.2">
      <c r="A107" s="3" t="s">
        <v>3200</v>
      </c>
      <c r="B107">
        <v>27</v>
      </c>
      <c r="C107" t="s">
        <v>2764</v>
      </c>
      <c r="D107" t="s">
        <v>2765</v>
      </c>
      <c r="E107" t="s">
        <v>2250</v>
      </c>
      <c r="F107" t="s">
        <v>3202</v>
      </c>
      <c r="G107">
        <v>54</v>
      </c>
      <c r="H107">
        <v>9</v>
      </c>
      <c r="I107">
        <v>7</v>
      </c>
      <c r="J107">
        <v>16</v>
      </c>
      <c r="K107" s="2">
        <v>-3.1</v>
      </c>
      <c r="L107" s="1">
        <v>1.9</v>
      </c>
      <c r="M107" s="1">
        <v>0.2</v>
      </c>
      <c r="N107" s="1">
        <v>11.7</v>
      </c>
      <c r="O107" s="1">
        <v>-8.1999999999999993</v>
      </c>
      <c r="P107" s="12"/>
      <c r="Q107" t="s">
        <v>2765</v>
      </c>
      <c r="R107" s="32">
        <v>1.1000000000000001</v>
      </c>
      <c r="S107" s="21">
        <v>0.9</v>
      </c>
      <c r="T107" s="5">
        <v>2.14</v>
      </c>
      <c r="U107" s="1">
        <v>0</v>
      </c>
      <c r="V107" s="1">
        <v>0</v>
      </c>
      <c r="W107" s="5">
        <v>0</v>
      </c>
      <c r="X107" s="5">
        <v>2.9000000000000001E-2</v>
      </c>
      <c r="Y107" s="1">
        <v>2.2000000000000002</v>
      </c>
      <c r="AA107" s="5">
        <v>0.24</v>
      </c>
      <c r="AB107" s="5">
        <v>1.46</v>
      </c>
      <c r="AC107" s="12"/>
      <c r="AD107" t="s">
        <v>2765</v>
      </c>
      <c r="AE107" s="5">
        <v>2.65</v>
      </c>
      <c r="AG107" s="5">
        <v>-3.1E-2</v>
      </c>
      <c r="AH107" s="1">
        <v>50</v>
      </c>
      <c r="AI107" s="1">
        <v>0</v>
      </c>
      <c r="AJ107" s="1">
        <v>15.8</v>
      </c>
      <c r="AK107" s="1">
        <v>1.2</v>
      </c>
      <c r="AL107" s="1">
        <v>1</v>
      </c>
      <c r="AM107" s="1">
        <v>0</v>
      </c>
      <c r="AN107" s="5">
        <v>0.02</v>
      </c>
      <c r="AO107" s="5">
        <v>-1.03</v>
      </c>
      <c r="AP107" s="12"/>
      <c r="AQ107" t="s">
        <v>2250</v>
      </c>
    </row>
    <row r="108" spans="1:43" x14ac:dyDescent="0.2">
      <c r="A108" s="26" t="s">
        <v>287</v>
      </c>
      <c r="B108">
        <v>21</v>
      </c>
      <c r="C108" t="s">
        <v>3347</v>
      </c>
      <c r="D108" t="s">
        <v>3590</v>
      </c>
      <c r="E108" s="27" t="s">
        <v>291</v>
      </c>
      <c r="F108" s="28" t="s">
        <v>2232</v>
      </c>
      <c r="G108" s="27">
        <v>1</v>
      </c>
      <c r="H108" s="29">
        <v>0</v>
      </c>
      <c r="I108" s="29">
        <v>0</v>
      </c>
      <c r="J108" s="29">
        <v>0</v>
      </c>
      <c r="K108" s="29">
        <v>-1</v>
      </c>
      <c r="L108" s="30">
        <v>-0.1</v>
      </c>
      <c r="M108" s="30">
        <v>-0.1</v>
      </c>
      <c r="N108" s="1">
        <v>-0.4</v>
      </c>
      <c r="O108" s="1">
        <v>0</v>
      </c>
      <c r="P108" s="12"/>
      <c r="Q108" t="s">
        <v>3590</v>
      </c>
      <c r="R108" s="1">
        <v>0</v>
      </c>
      <c r="S108" s="1">
        <v>0</v>
      </c>
      <c r="T108" s="5">
        <v>0</v>
      </c>
      <c r="U108" s="1">
        <v>0</v>
      </c>
      <c r="V108" s="1">
        <v>0</v>
      </c>
      <c r="W108" s="5">
        <v>0</v>
      </c>
      <c r="X108"/>
      <c r="Y108" s="1">
        <v>0</v>
      </c>
      <c r="Z108"/>
      <c r="AA108" s="5">
        <v>-0.43</v>
      </c>
      <c r="AB108" s="5">
        <v>-2.33</v>
      </c>
      <c r="AC108" s="12"/>
      <c r="AD108" t="s">
        <v>3590</v>
      </c>
      <c r="AE108" s="5">
        <v>7</v>
      </c>
      <c r="AF108" s="5">
        <v>0</v>
      </c>
      <c r="AG108"/>
      <c r="AH108" s="1">
        <v>0</v>
      </c>
      <c r="AI108" s="1">
        <v>2</v>
      </c>
      <c r="AJ108" s="1">
        <v>0</v>
      </c>
      <c r="AK108" s="1">
        <v>5.3</v>
      </c>
      <c r="AL108" s="1">
        <v>0</v>
      </c>
      <c r="AM108"/>
      <c r="AN108" s="5">
        <v>-0.43</v>
      </c>
      <c r="AO108" s="35">
        <v>0.04</v>
      </c>
      <c r="AP108" s="16"/>
      <c r="AQ108" t="s">
        <v>2250</v>
      </c>
    </row>
    <row r="109" spans="1:43" x14ac:dyDescent="0.2">
      <c r="A109" t="s">
        <v>276</v>
      </c>
      <c r="B109" s="2">
        <v>22</v>
      </c>
      <c r="C109" t="s">
        <v>3347</v>
      </c>
      <c r="D109" t="s">
        <v>3590</v>
      </c>
      <c r="E109" t="s">
        <v>291</v>
      </c>
      <c r="F109" t="s">
        <v>2232</v>
      </c>
      <c r="G109">
        <v>8</v>
      </c>
      <c r="H109">
        <v>1</v>
      </c>
      <c r="I109">
        <v>0</v>
      </c>
      <c r="J109">
        <v>1</v>
      </c>
      <c r="K109" s="2">
        <v>-1.3</v>
      </c>
      <c r="L109" s="1">
        <v>-0.1</v>
      </c>
      <c r="M109" s="1">
        <v>-0.1</v>
      </c>
      <c r="N109" s="1">
        <v>0.4</v>
      </c>
      <c r="O109" s="1">
        <v>0.7</v>
      </c>
      <c r="P109" s="16"/>
      <c r="Q109" t="s">
        <v>3590</v>
      </c>
      <c r="R109" s="1">
        <v>1.3</v>
      </c>
      <c r="S109" s="1">
        <v>0</v>
      </c>
      <c r="T109" s="5">
        <v>1.31</v>
      </c>
      <c r="U109" s="1">
        <v>0</v>
      </c>
      <c r="V109" s="1">
        <v>0</v>
      </c>
      <c r="W109" s="5">
        <v>0</v>
      </c>
      <c r="X109" s="5">
        <v>-0.53</v>
      </c>
      <c r="Y109" s="1">
        <v>1.3</v>
      </c>
      <c r="Z109" s="1">
        <v>0</v>
      </c>
      <c r="AA109" s="5">
        <v>-0.13</v>
      </c>
      <c r="AB109" s="5">
        <v>0.54</v>
      </c>
      <c r="AC109" s="16"/>
      <c r="AD109" t="s">
        <v>3590</v>
      </c>
      <c r="AE109" s="5">
        <v>2.62</v>
      </c>
      <c r="AF109" s="5">
        <v>0</v>
      </c>
      <c r="AG109" s="5">
        <v>-0.26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5">
        <v>-0.13</v>
      </c>
      <c r="AO109" s="5">
        <v>0.9</v>
      </c>
      <c r="AP109" s="16"/>
      <c r="AQ109" t="s">
        <v>2250</v>
      </c>
    </row>
    <row r="110" spans="1:43" x14ac:dyDescent="0.2">
      <c r="A110" s="3" t="s">
        <v>3200</v>
      </c>
      <c r="B110">
        <v>23</v>
      </c>
      <c r="C110" t="s">
        <v>3347</v>
      </c>
      <c r="D110" t="s">
        <v>700</v>
      </c>
      <c r="E110" t="s">
        <v>2250</v>
      </c>
      <c r="F110" t="s">
        <v>3202</v>
      </c>
      <c r="G110">
        <v>81</v>
      </c>
      <c r="H110">
        <v>21</v>
      </c>
      <c r="I110">
        <v>23</v>
      </c>
      <c r="J110">
        <v>44</v>
      </c>
      <c r="K110" s="2">
        <v>-8.6</v>
      </c>
      <c r="L110" s="1">
        <v>4.9000000000000004</v>
      </c>
      <c r="M110" s="1">
        <v>1.2</v>
      </c>
      <c r="N110" s="1">
        <v>19.600000000000001</v>
      </c>
      <c r="O110" s="1">
        <v>17.5</v>
      </c>
      <c r="P110" s="12"/>
      <c r="Q110" t="s">
        <v>700</v>
      </c>
      <c r="R110" s="21">
        <v>0.7</v>
      </c>
      <c r="S110" s="21">
        <v>1</v>
      </c>
      <c r="T110" s="5">
        <v>2.0299999999999998</v>
      </c>
      <c r="U110" s="1">
        <v>2.7</v>
      </c>
      <c r="V110" s="1">
        <v>1.8</v>
      </c>
      <c r="W110" s="5">
        <v>7.56</v>
      </c>
      <c r="X110" s="5">
        <v>0.13</v>
      </c>
      <c r="Y110" s="1">
        <v>1.2</v>
      </c>
      <c r="Z110" s="1">
        <v>0.5</v>
      </c>
      <c r="AA110" s="5">
        <v>0.24</v>
      </c>
      <c r="AB110" s="5">
        <v>0.94</v>
      </c>
      <c r="AC110" s="12"/>
      <c r="AD110" t="s">
        <v>700</v>
      </c>
      <c r="AE110" s="5">
        <v>2.5</v>
      </c>
      <c r="AF110" s="5">
        <v>0</v>
      </c>
      <c r="AG110" s="5">
        <v>1.7999999999999999E-2</v>
      </c>
      <c r="AH110" s="1">
        <v>47.4</v>
      </c>
      <c r="AI110" s="1">
        <v>0.4</v>
      </c>
      <c r="AJ110" s="1">
        <v>0.9</v>
      </c>
      <c r="AK110" s="1">
        <v>0.3</v>
      </c>
      <c r="AL110" s="1">
        <v>1.7</v>
      </c>
      <c r="AM110" s="1">
        <v>0.2</v>
      </c>
      <c r="AN110" s="5">
        <v>0.06</v>
      </c>
      <c r="AO110" s="5">
        <v>0.84</v>
      </c>
      <c r="AP110" s="12"/>
      <c r="AQ110" t="s">
        <v>2250</v>
      </c>
    </row>
    <row r="111" spans="1:43" x14ac:dyDescent="0.2">
      <c r="A111" t="s">
        <v>276</v>
      </c>
      <c r="B111" s="2">
        <v>19</v>
      </c>
      <c r="C111" t="s">
        <v>334</v>
      </c>
      <c r="D111" t="s">
        <v>335</v>
      </c>
      <c r="E111" t="s">
        <v>2250</v>
      </c>
      <c r="F111" t="s">
        <v>288</v>
      </c>
      <c r="G111">
        <v>47</v>
      </c>
      <c r="H111">
        <v>9</v>
      </c>
      <c r="I111">
        <v>10</v>
      </c>
      <c r="J111">
        <v>19</v>
      </c>
      <c r="K111" s="2">
        <v>14.1</v>
      </c>
      <c r="L111" s="1">
        <v>2.9</v>
      </c>
      <c r="M111" s="1">
        <v>4.5</v>
      </c>
      <c r="N111" s="1">
        <v>20.6</v>
      </c>
      <c r="O111" s="1">
        <v>14.2</v>
      </c>
      <c r="P111" s="16"/>
      <c r="Q111" t="s">
        <v>335</v>
      </c>
      <c r="R111" s="53">
        <v>0.5</v>
      </c>
      <c r="S111" s="21">
        <v>0.6</v>
      </c>
      <c r="T111" s="5">
        <v>4.03</v>
      </c>
      <c r="U111" s="1">
        <v>2.2999999999999998</v>
      </c>
      <c r="V111" s="1">
        <v>3.4</v>
      </c>
      <c r="W111" s="5">
        <v>10.29</v>
      </c>
      <c r="X111" s="5">
        <v>0.1</v>
      </c>
      <c r="Y111" s="1">
        <v>1.5</v>
      </c>
      <c r="Z111" s="1">
        <v>0.7</v>
      </c>
      <c r="AA111" s="5">
        <v>0.19</v>
      </c>
      <c r="AB111" s="52">
        <v>1.45</v>
      </c>
      <c r="AC111" s="16"/>
      <c r="AD111" t="s">
        <v>335</v>
      </c>
      <c r="AE111" s="5">
        <v>3.13</v>
      </c>
      <c r="AF111" s="5">
        <v>6.91</v>
      </c>
      <c r="AG111" s="5">
        <v>0.04</v>
      </c>
      <c r="AH111" s="1">
        <v>0</v>
      </c>
      <c r="AI111" s="1">
        <v>0</v>
      </c>
      <c r="AJ111" s="1">
        <v>4.7</v>
      </c>
      <c r="AK111" s="1">
        <v>3.5</v>
      </c>
      <c r="AL111" s="1">
        <v>2.2999999999999998</v>
      </c>
      <c r="AM111" s="1">
        <v>1.1000000000000001</v>
      </c>
      <c r="AN111" s="5">
        <v>0.3</v>
      </c>
      <c r="AO111" s="23">
        <v>1</v>
      </c>
      <c r="AP111" s="16"/>
      <c r="AQ111" t="s">
        <v>2250</v>
      </c>
    </row>
    <row r="112" spans="1:43" x14ac:dyDescent="0.2">
      <c r="A112" s="3" t="s">
        <v>3200</v>
      </c>
      <c r="B112">
        <v>20</v>
      </c>
      <c r="C112" t="s">
        <v>717</v>
      </c>
      <c r="D112" t="s">
        <v>718</v>
      </c>
      <c r="E112" t="s">
        <v>2250</v>
      </c>
      <c r="F112" t="s">
        <v>1513</v>
      </c>
      <c r="G112">
        <v>81</v>
      </c>
      <c r="H112">
        <v>10</v>
      </c>
      <c r="I112">
        <v>13</v>
      </c>
      <c r="J112">
        <v>23</v>
      </c>
      <c r="K112" s="2">
        <v>-15.7</v>
      </c>
      <c r="L112" s="1">
        <v>2.2999999999999998</v>
      </c>
      <c r="M112" s="1">
        <v>0.1</v>
      </c>
      <c r="N112" s="1">
        <v>13.2</v>
      </c>
      <c r="O112" s="1">
        <v>25.9</v>
      </c>
      <c r="P112" s="12"/>
      <c r="Q112" t="s">
        <v>718</v>
      </c>
      <c r="R112" s="32">
        <v>0.3</v>
      </c>
      <c r="S112" s="17">
        <v>0.4</v>
      </c>
      <c r="T112" s="5">
        <v>2.4</v>
      </c>
      <c r="U112" s="1">
        <v>1.3</v>
      </c>
      <c r="V112" s="1">
        <v>1.3</v>
      </c>
      <c r="W112" s="5">
        <v>4</v>
      </c>
      <c r="X112" s="5">
        <v>-1.7999999999999999E-2</v>
      </c>
      <c r="Y112" s="1">
        <v>1.8</v>
      </c>
      <c r="Z112" s="1">
        <v>0.4</v>
      </c>
      <c r="AA112" s="5">
        <v>0.08</v>
      </c>
      <c r="AB112" s="5">
        <v>0.46</v>
      </c>
      <c r="AC112" s="12"/>
      <c r="AD112" t="s">
        <v>718</v>
      </c>
      <c r="AE112" s="5">
        <v>3.02</v>
      </c>
      <c r="AF112" s="5">
        <v>6.39</v>
      </c>
      <c r="AG112" s="5">
        <v>2.1000000000000001E-2</v>
      </c>
      <c r="AH112" s="1">
        <v>0</v>
      </c>
      <c r="AI112" s="1">
        <v>0</v>
      </c>
      <c r="AJ112" s="1">
        <v>6.8</v>
      </c>
      <c r="AK112" s="1">
        <v>4.3</v>
      </c>
      <c r="AL112" s="1">
        <v>1.4</v>
      </c>
      <c r="AM112" s="1">
        <v>0.5</v>
      </c>
      <c r="AN112" s="5">
        <v>0</v>
      </c>
      <c r="AO112" s="5">
        <v>0.9</v>
      </c>
      <c r="AP112" s="12"/>
      <c r="AQ112" t="s">
        <v>2250</v>
      </c>
    </row>
    <row r="113" spans="1:43" x14ac:dyDescent="0.2">
      <c r="A113" s="3" t="s">
        <v>284</v>
      </c>
      <c r="B113">
        <v>31</v>
      </c>
      <c r="C113" t="s">
        <v>336</v>
      </c>
      <c r="D113" t="s">
        <v>337</v>
      </c>
      <c r="E113" t="s">
        <v>2250</v>
      </c>
      <c r="F113" t="s">
        <v>2229</v>
      </c>
      <c r="G113">
        <v>45</v>
      </c>
      <c r="H113">
        <v>3</v>
      </c>
      <c r="I113">
        <v>4</v>
      </c>
      <c r="J113">
        <f>H113+I113</f>
        <v>7</v>
      </c>
      <c r="K113" s="2">
        <v>1.4</v>
      </c>
      <c r="L113" s="1">
        <v>-0.6</v>
      </c>
      <c r="M113" s="1">
        <v>0.7</v>
      </c>
      <c r="N113" s="20">
        <v>4</v>
      </c>
      <c r="O113" s="20">
        <v>-0.8</v>
      </c>
      <c r="P113" s="12"/>
      <c r="Q113" t="s">
        <v>337</v>
      </c>
      <c r="R113" s="21">
        <v>0.6</v>
      </c>
      <c r="S113" s="21">
        <v>0.9</v>
      </c>
      <c r="T113" s="5">
        <v>2.36</v>
      </c>
      <c r="U113" s="1">
        <v>0</v>
      </c>
      <c r="V113" s="1">
        <v>0</v>
      </c>
      <c r="W113" s="5">
        <v>0</v>
      </c>
      <c r="X113"/>
      <c r="Y113" s="1">
        <v>1.3</v>
      </c>
      <c r="Z113"/>
      <c r="AA113" s="5">
        <v>-0.13</v>
      </c>
      <c r="AB113" s="18">
        <v>0.85</v>
      </c>
      <c r="AC113" s="12"/>
      <c r="AD113" t="s">
        <v>337</v>
      </c>
      <c r="AE113" s="5">
        <v>1.71</v>
      </c>
      <c r="AF113" s="5">
        <v>0</v>
      </c>
      <c r="AG113"/>
      <c r="AH113" s="1">
        <v>50</v>
      </c>
      <c r="AI113" s="24">
        <v>0</v>
      </c>
      <c r="AJ113" s="1">
        <v>6.4</v>
      </c>
      <c r="AK113" s="1">
        <v>0.2</v>
      </c>
      <c r="AL113" s="1">
        <v>3.6</v>
      </c>
      <c r="AM113"/>
      <c r="AN113" s="5">
        <v>0.15</v>
      </c>
      <c r="AO113" s="31">
        <v>-0.16</v>
      </c>
      <c r="AP113" s="16"/>
      <c r="AQ113" t="s">
        <v>2250</v>
      </c>
    </row>
    <row r="114" spans="1:43" x14ac:dyDescent="0.2">
      <c r="A114" s="26" t="s">
        <v>287</v>
      </c>
      <c r="B114">
        <v>32</v>
      </c>
      <c r="C114" t="s">
        <v>336</v>
      </c>
      <c r="D114" t="s">
        <v>337</v>
      </c>
      <c r="E114" s="27" t="s">
        <v>2250</v>
      </c>
      <c r="F114" s="28" t="s">
        <v>338</v>
      </c>
      <c r="G114" s="27">
        <v>74</v>
      </c>
      <c r="H114" s="29">
        <v>4</v>
      </c>
      <c r="I114" s="29">
        <v>5</v>
      </c>
      <c r="J114" s="29">
        <v>9</v>
      </c>
      <c r="K114" s="29">
        <v>-6.3</v>
      </c>
      <c r="L114" s="30">
        <v>-1.8</v>
      </c>
      <c r="M114" s="30">
        <v>-0.8</v>
      </c>
      <c r="N114" s="1">
        <v>2</v>
      </c>
      <c r="O114" s="1">
        <v>-1</v>
      </c>
      <c r="P114" s="12"/>
      <c r="Q114" t="s">
        <v>337</v>
      </c>
      <c r="R114" s="17">
        <v>0.4</v>
      </c>
      <c r="S114" s="54">
        <v>0.5</v>
      </c>
      <c r="T114" s="5">
        <v>1.32</v>
      </c>
      <c r="U114" s="1">
        <v>0</v>
      </c>
      <c r="V114" s="1">
        <v>0</v>
      </c>
      <c r="W114" s="5">
        <v>0</v>
      </c>
      <c r="X114"/>
      <c r="Y114" s="1">
        <v>0.7</v>
      </c>
      <c r="Z114"/>
      <c r="AA114" s="5">
        <v>-0.19</v>
      </c>
      <c r="AB114" s="37">
        <v>0.21</v>
      </c>
      <c r="AC114" s="12"/>
      <c r="AD114" t="s">
        <v>337</v>
      </c>
      <c r="AE114" s="5">
        <v>2.42</v>
      </c>
      <c r="AF114" s="5">
        <v>0</v>
      </c>
      <c r="AG114"/>
      <c r="AH114" s="1">
        <v>25</v>
      </c>
      <c r="AI114" s="1">
        <v>0</v>
      </c>
      <c r="AJ114" s="1">
        <v>6.1</v>
      </c>
      <c r="AK114" s="1">
        <v>2.1</v>
      </c>
      <c r="AL114" s="1">
        <v>1.7</v>
      </c>
      <c r="AM114"/>
      <c r="AN114" s="5">
        <v>-0.09</v>
      </c>
      <c r="AO114" s="31">
        <v>-0.11</v>
      </c>
      <c r="AP114" s="16"/>
      <c r="AQ114" t="s">
        <v>2250</v>
      </c>
    </row>
    <row r="115" spans="1:43" x14ac:dyDescent="0.2">
      <c r="A115" t="s">
        <v>276</v>
      </c>
      <c r="B115" s="2">
        <v>33</v>
      </c>
      <c r="C115" t="s">
        <v>336</v>
      </c>
      <c r="D115" t="s">
        <v>337</v>
      </c>
      <c r="E115" t="s">
        <v>2250</v>
      </c>
      <c r="F115" t="s">
        <v>2229</v>
      </c>
      <c r="G115">
        <v>76</v>
      </c>
      <c r="H115">
        <v>3</v>
      </c>
      <c r="I115">
        <v>10</v>
      </c>
      <c r="J115">
        <v>13</v>
      </c>
      <c r="K115" s="2">
        <v>-1.7</v>
      </c>
      <c r="L115" s="1">
        <v>-1.1000000000000001</v>
      </c>
      <c r="M115" s="1">
        <v>0.2</v>
      </c>
      <c r="N115" s="1">
        <v>0.9</v>
      </c>
      <c r="O115" s="1">
        <v>-7.5</v>
      </c>
      <c r="P115" s="16"/>
      <c r="Q115" t="s">
        <v>337</v>
      </c>
      <c r="R115" s="63">
        <v>0.3</v>
      </c>
      <c r="S115" s="22">
        <v>1.1000000000000001</v>
      </c>
      <c r="T115" s="5">
        <v>1.9</v>
      </c>
      <c r="U115" s="1">
        <v>0</v>
      </c>
      <c r="V115" s="1">
        <v>0</v>
      </c>
      <c r="W115" s="5">
        <v>0</v>
      </c>
      <c r="X115" s="5">
        <v>-0.19</v>
      </c>
      <c r="Y115" s="1">
        <v>1.3</v>
      </c>
      <c r="Z115" s="1">
        <v>1.3</v>
      </c>
      <c r="AA115" s="5">
        <v>-0.11</v>
      </c>
      <c r="AB115" s="37">
        <v>0.1</v>
      </c>
      <c r="AC115" s="16"/>
      <c r="AD115" t="s">
        <v>337</v>
      </c>
      <c r="AE115" s="5">
        <v>2.21</v>
      </c>
      <c r="AF115" s="5">
        <v>0</v>
      </c>
      <c r="AG115" s="5">
        <v>-0.09</v>
      </c>
      <c r="AH115" s="1">
        <v>25</v>
      </c>
      <c r="AI115" s="1">
        <v>0</v>
      </c>
      <c r="AJ115" s="1">
        <v>8.1</v>
      </c>
      <c r="AK115" s="1">
        <v>1.4</v>
      </c>
      <c r="AL115" s="1">
        <v>1.3</v>
      </c>
      <c r="AM115" s="1">
        <v>2.9</v>
      </c>
      <c r="AN115" s="5">
        <v>0.02</v>
      </c>
      <c r="AO115" s="19">
        <v>-0.78</v>
      </c>
      <c r="AP115" s="16"/>
      <c r="AQ115" t="s">
        <v>2250</v>
      </c>
    </row>
    <row r="116" spans="1:43" x14ac:dyDescent="0.2">
      <c r="A116" s="3" t="s">
        <v>3200</v>
      </c>
      <c r="B116">
        <v>34</v>
      </c>
      <c r="C116" t="s">
        <v>5228</v>
      </c>
      <c r="D116" t="s">
        <v>1141</v>
      </c>
      <c r="E116" t="s">
        <v>2250</v>
      </c>
      <c r="F116" t="s">
        <v>3201</v>
      </c>
      <c r="G116">
        <v>62</v>
      </c>
      <c r="H116">
        <v>2</v>
      </c>
      <c r="I116">
        <v>6</v>
      </c>
      <c r="J116">
        <v>8</v>
      </c>
      <c r="K116" s="2">
        <v>0.2</v>
      </c>
      <c r="L116" s="1">
        <v>-1.3</v>
      </c>
      <c r="M116" s="1">
        <v>0.3</v>
      </c>
      <c r="N116" s="1">
        <v>2.6</v>
      </c>
      <c r="O116" s="1">
        <v>-3.5</v>
      </c>
      <c r="P116" s="12"/>
      <c r="Q116" t="s">
        <v>1141</v>
      </c>
      <c r="R116" s="36">
        <v>0.1</v>
      </c>
      <c r="S116" s="21">
        <v>0.9</v>
      </c>
      <c r="T116" s="5">
        <v>1.99</v>
      </c>
      <c r="U116" s="1">
        <v>55.4</v>
      </c>
      <c r="V116" s="1">
        <v>0</v>
      </c>
      <c r="W116" s="5">
        <v>37.5</v>
      </c>
      <c r="X116" s="5">
        <v>-7.2999999999999995E-2</v>
      </c>
      <c r="Y116" s="1">
        <v>1.3</v>
      </c>
      <c r="AA116" s="5">
        <v>-0.18</v>
      </c>
      <c r="AB116" s="5">
        <v>0.36</v>
      </c>
      <c r="AC116" s="12"/>
      <c r="AD116" t="s">
        <v>1141</v>
      </c>
      <c r="AE116" s="5">
        <v>2.13</v>
      </c>
      <c r="AG116" s="5">
        <v>-4.8000000000000001E-2</v>
      </c>
      <c r="AH116" s="1">
        <v>50</v>
      </c>
      <c r="AI116" s="1">
        <v>0.1</v>
      </c>
      <c r="AJ116" s="1">
        <v>13.6</v>
      </c>
      <c r="AK116" s="1">
        <v>1.4</v>
      </c>
      <c r="AL116" s="1">
        <v>1.6</v>
      </c>
      <c r="AM116" s="1">
        <v>0</v>
      </c>
      <c r="AN116" s="5">
        <v>0.04</v>
      </c>
      <c r="AO116" s="5">
        <v>-0.5</v>
      </c>
      <c r="AP116" s="12"/>
      <c r="AQ116" t="s">
        <v>2250</v>
      </c>
    </row>
    <row r="117" spans="1:43" x14ac:dyDescent="0.2">
      <c r="A117" s="3" t="s">
        <v>284</v>
      </c>
      <c r="B117">
        <v>45</v>
      </c>
      <c r="C117" t="s">
        <v>370</v>
      </c>
      <c r="D117" t="s">
        <v>4774</v>
      </c>
      <c r="E117" t="s">
        <v>2249</v>
      </c>
      <c r="F117" t="s">
        <v>1513</v>
      </c>
      <c r="G117">
        <v>71</v>
      </c>
      <c r="H117">
        <v>0</v>
      </c>
      <c r="I117">
        <v>11</v>
      </c>
      <c r="J117">
        <f>H117+I117</f>
        <v>11</v>
      </c>
      <c r="K117" s="2">
        <v>-4.3</v>
      </c>
      <c r="L117" s="1">
        <v>-0.7</v>
      </c>
      <c r="M117" s="1">
        <v>3.8</v>
      </c>
      <c r="N117" s="20">
        <v>0.5</v>
      </c>
      <c r="O117" s="20">
        <v>57.4</v>
      </c>
      <c r="P117" s="12"/>
      <c r="Q117" t="s">
        <v>4774</v>
      </c>
      <c r="R117" s="36">
        <v>0</v>
      </c>
      <c r="S117" s="22">
        <v>0.7</v>
      </c>
      <c r="T117" s="5">
        <v>1.7</v>
      </c>
      <c r="U117" s="1">
        <v>0</v>
      </c>
      <c r="V117" s="1">
        <v>0</v>
      </c>
      <c r="W117" s="5">
        <v>2.58</v>
      </c>
      <c r="X117"/>
      <c r="Y117" s="1">
        <v>3.1</v>
      </c>
      <c r="Z117"/>
      <c r="AA117" s="5">
        <v>-0.03</v>
      </c>
      <c r="AB117" s="37">
        <v>0.02</v>
      </c>
      <c r="AC117" s="12"/>
      <c r="AD117" t="s">
        <v>4774</v>
      </c>
      <c r="AE117" s="5">
        <v>1.76</v>
      </c>
      <c r="AF117" s="5">
        <v>5.58</v>
      </c>
      <c r="AG117"/>
      <c r="AH117" s="1">
        <v>0</v>
      </c>
      <c r="AI117" s="24">
        <v>0</v>
      </c>
      <c r="AJ117" s="1">
        <v>2.5</v>
      </c>
      <c r="AK117" s="1">
        <v>3.5</v>
      </c>
      <c r="AL117" s="1">
        <v>1.4</v>
      </c>
      <c r="AM117"/>
      <c r="AN117" s="5">
        <v>0.14000000000000001</v>
      </c>
      <c r="AO117" s="67">
        <v>2.68</v>
      </c>
      <c r="AP117" s="16"/>
      <c r="AQ117" t="s">
        <v>2250</v>
      </c>
    </row>
    <row r="118" spans="1:43" x14ac:dyDescent="0.2">
      <c r="A118" s="26" t="s">
        <v>287</v>
      </c>
      <c r="B118">
        <v>46</v>
      </c>
      <c r="C118" t="s">
        <v>370</v>
      </c>
      <c r="D118" t="s">
        <v>4774</v>
      </c>
      <c r="E118" s="27" t="s">
        <v>2249</v>
      </c>
      <c r="F118" s="28" t="s">
        <v>288</v>
      </c>
      <c r="G118" s="27">
        <v>69</v>
      </c>
      <c r="H118" s="29">
        <v>3</v>
      </c>
      <c r="I118" s="29">
        <v>9</v>
      </c>
      <c r="J118" s="29">
        <v>12</v>
      </c>
      <c r="K118" s="29">
        <v>0.6</v>
      </c>
      <c r="L118" s="30">
        <v>0.5</v>
      </c>
      <c r="M118" s="30">
        <v>4.5999999999999996</v>
      </c>
      <c r="N118" s="1">
        <v>6.9</v>
      </c>
      <c r="O118" s="1">
        <v>49.7</v>
      </c>
      <c r="P118" s="12"/>
      <c r="Q118" t="s">
        <v>4774</v>
      </c>
      <c r="R118" s="22">
        <v>0.2</v>
      </c>
      <c r="S118" s="21">
        <v>0.6</v>
      </c>
      <c r="T118" s="5">
        <v>2.06</v>
      </c>
      <c r="U118" s="1">
        <v>0</v>
      </c>
      <c r="V118" s="1">
        <v>0</v>
      </c>
      <c r="W118" s="5">
        <v>5.5</v>
      </c>
      <c r="X118"/>
      <c r="Y118" s="1">
        <v>2.2999999999999998</v>
      </c>
      <c r="Z118"/>
      <c r="AA118" s="5">
        <v>0.02</v>
      </c>
      <c r="AB118" s="18">
        <v>0.35</v>
      </c>
      <c r="AC118" s="12"/>
      <c r="AD118" t="s">
        <v>4774</v>
      </c>
      <c r="AE118" s="5">
        <v>1.51</v>
      </c>
      <c r="AF118" s="5">
        <v>6.38</v>
      </c>
      <c r="AG118"/>
      <c r="AH118" s="1">
        <v>0</v>
      </c>
      <c r="AI118" s="1">
        <v>0</v>
      </c>
      <c r="AJ118" s="1">
        <v>2.9</v>
      </c>
      <c r="AK118" s="1">
        <v>2.4</v>
      </c>
      <c r="AL118" s="1">
        <v>0.8</v>
      </c>
      <c r="AM118"/>
      <c r="AN118" s="5">
        <v>0.19</v>
      </c>
      <c r="AO118" s="67">
        <v>2.5499999999999998</v>
      </c>
      <c r="AP118" s="16"/>
      <c r="AQ118" t="s">
        <v>2250</v>
      </c>
    </row>
    <row r="119" spans="1:43" x14ac:dyDescent="0.2">
      <c r="A119" t="s">
        <v>276</v>
      </c>
      <c r="B119" s="2">
        <v>47</v>
      </c>
      <c r="C119" t="s">
        <v>370</v>
      </c>
      <c r="D119" t="s">
        <v>4774</v>
      </c>
      <c r="E119" t="s">
        <v>2249</v>
      </c>
      <c r="F119" t="s">
        <v>288</v>
      </c>
      <c r="G119">
        <v>28</v>
      </c>
      <c r="H119">
        <v>0</v>
      </c>
      <c r="I119">
        <v>0</v>
      </c>
      <c r="J119">
        <v>0</v>
      </c>
      <c r="K119" s="2">
        <v>-0.4</v>
      </c>
      <c r="L119" s="1">
        <v>-1.1000000000000001</v>
      </c>
      <c r="M119" s="1">
        <v>0.5</v>
      </c>
      <c r="N119" s="1">
        <v>0.5</v>
      </c>
      <c r="O119" s="1">
        <v>8.5</v>
      </c>
      <c r="P119" s="16"/>
      <c r="Q119" t="s">
        <v>4774</v>
      </c>
      <c r="R119" s="36">
        <v>0</v>
      </c>
      <c r="S119" s="36">
        <v>0</v>
      </c>
      <c r="T119" s="5">
        <v>1.92</v>
      </c>
      <c r="U119" s="1">
        <v>0</v>
      </c>
      <c r="V119" s="1">
        <v>0</v>
      </c>
      <c r="W119" s="5">
        <v>0</v>
      </c>
      <c r="X119" s="5">
        <v>-0.43</v>
      </c>
      <c r="Y119" s="1">
        <v>2.4</v>
      </c>
      <c r="Z119" s="1">
        <v>1.1000000000000001</v>
      </c>
      <c r="AA119" s="5">
        <v>-0.22</v>
      </c>
      <c r="AB119" s="37">
        <v>0.09</v>
      </c>
      <c r="AC119" s="16"/>
      <c r="AD119" t="s">
        <v>4774</v>
      </c>
      <c r="AE119" s="5">
        <v>1.71</v>
      </c>
      <c r="AF119" s="5">
        <v>8.11</v>
      </c>
      <c r="AG119" s="5">
        <v>-0.13</v>
      </c>
      <c r="AH119" s="1">
        <v>0</v>
      </c>
      <c r="AI119" s="1">
        <v>0</v>
      </c>
      <c r="AJ119" s="1">
        <v>4</v>
      </c>
      <c r="AK119" s="1">
        <v>2.2000000000000002</v>
      </c>
      <c r="AL119" s="1">
        <v>1.3</v>
      </c>
      <c r="AM119" s="1">
        <v>1.5</v>
      </c>
      <c r="AN119" s="5">
        <v>0.1</v>
      </c>
      <c r="AO119" s="33">
        <v>1.56</v>
      </c>
      <c r="AP119" s="16"/>
      <c r="AQ119" t="s">
        <v>2250</v>
      </c>
    </row>
    <row r="120" spans="1:43" x14ac:dyDescent="0.2">
      <c r="A120" s="3" t="s">
        <v>3200</v>
      </c>
      <c r="B120">
        <v>48</v>
      </c>
      <c r="C120" t="s">
        <v>5202</v>
      </c>
      <c r="D120" t="s">
        <v>3058</v>
      </c>
      <c r="E120" t="s">
        <v>2250</v>
      </c>
      <c r="F120" t="s">
        <v>1513</v>
      </c>
      <c r="G120">
        <v>7</v>
      </c>
      <c r="H120">
        <v>0</v>
      </c>
      <c r="I120">
        <v>0</v>
      </c>
      <c r="J120">
        <v>0</v>
      </c>
      <c r="K120" s="2">
        <v>-2.1</v>
      </c>
      <c r="L120" s="1">
        <v>-0.2</v>
      </c>
      <c r="M120" s="1">
        <v>-0.2</v>
      </c>
      <c r="N120" s="1">
        <v>-0.7</v>
      </c>
      <c r="O120" s="1">
        <v>3.1</v>
      </c>
      <c r="P120" s="12"/>
      <c r="Q120" t="s">
        <v>3058</v>
      </c>
      <c r="R120" s="1">
        <v>0</v>
      </c>
      <c r="S120" s="1">
        <v>0</v>
      </c>
      <c r="T120" s="5">
        <v>0</v>
      </c>
      <c r="U120" s="1">
        <v>0</v>
      </c>
      <c r="V120" s="1">
        <v>0</v>
      </c>
      <c r="X120" s="5">
        <v>-8.6999999999999994E-2</v>
      </c>
      <c r="Y120" s="1">
        <v>3.9</v>
      </c>
      <c r="AA120" s="5">
        <v>-0.16</v>
      </c>
      <c r="AB120" s="5">
        <v>-0.55000000000000004</v>
      </c>
      <c r="AC120" s="12"/>
      <c r="AD120" t="s">
        <v>3058</v>
      </c>
      <c r="AE120" s="5">
        <v>1.75</v>
      </c>
      <c r="AF120" s="5">
        <v>6.28</v>
      </c>
      <c r="AG120" s="5">
        <v>0.01</v>
      </c>
      <c r="AH120" s="1">
        <v>0</v>
      </c>
      <c r="AI120" s="1">
        <v>0</v>
      </c>
      <c r="AJ120" s="1">
        <v>6.2</v>
      </c>
      <c r="AK120" s="1">
        <v>5.5</v>
      </c>
      <c r="AL120" s="1">
        <v>1.6</v>
      </c>
      <c r="AM120" s="1">
        <v>0</v>
      </c>
      <c r="AN120" s="5">
        <v>-0.16</v>
      </c>
      <c r="AO120" s="5">
        <v>2.42</v>
      </c>
      <c r="AP120" s="12"/>
      <c r="AQ120" t="s">
        <v>2250</v>
      </c>
    </row>
    <row r="121" spans="1:43" x14ac:dyDescent="0.2">
      <c r="A121" s="26" t="s">
        <v>287</v>
      </c>
      <c r="B121">
        <v>24</v>
      </c>
      <c r="C121" t="s">
        <v>339</v>
      </c>
      <c r="D121" t="s">
        <v>340</v>
      </c>
      <c r="E121" s="27" t="s">
        <v>2250</v>
      </c>
      <c r="F121" s="28" t="s">
        <v>288</v>
      </c>
      <c r="G121" s="27">
        <v>82</v>
      </c>
      <c r="H121" s="29">
        <v>5</v>
      </c>
      <c r="I121" s="29">
        <v>33</v>
      </c>
      <c r="J121" s="29">
        <v>38</v>
      </c>
      <c r="K121" s="29">
        <v>9.6999999999999993</v>
      </c>
      <c r="L121" s="30">
        <v>2.9</v>
      </c>
      <c r="M121" s="30">
        <v>3.6</v>
      </c>
      <c r="N121" s="1">
        <v>10.8</v>
      </c>
      <c r="O121" s="1">
        <v>39.6</v>
      </c>
      <c r="P121" s="12"/>
      <c r="Q121" t="s">
        <v>340</v>
      </c>
      <c r="R121" s="36">
        <v>0</v>
      </c>
      <c r="S121" s="21">
        <v>0.5</v>
      </c>
      <c r="T121" s="5">
        <v>2.72</v>
      </c>
      <c r="U121" s="1">
        <v>0.5</v>
      </c>
      <c r="V121" s="1">
        <v>2.8</v>
      </c>
      <c r="W121" s="5">
        <v>5.74</v>
      </c>
      <c r="X121"/>
      <c r="Y121" s="1">
        <v>1.6</v>
      </c>
      <c r="Z121"/>
      <c r="AA121" s="5">
        <v>0.06</v>
      </c>
      <c r="AB121" s="18">
        <v>0.32</v>
      </c>
      <c r="AC121" s="12"/>
      <c r="AD121" t="s">
        <v>340</v>
      </c>
      <c r="AE121" s="5">
        <v>2.67</v>
      </c>
      <c r="AF121" s="5">
        <v>7.51</v>
      </c>
      <c r="AG121"/>
      <c r="AH121" s="1">
        <v>0</v>
      </c>
      <c r="AI121" s="1">
        <v>0</v>
      </c>
      <c r="AJ121" s="1">
        <v>0.6</v>
      </c>
      <c r="AK121" s="1">
        <v>3.2</v>
      </c>
      <c r="AL121" s="1">
        <v>0.9</v>
      </c>
      <c r="AM121"/>
      <c r="AN121" s="5">
        <v>0.08</v>
      </c>
      <c r="AO121" s="45">
        <v>1.18</v>
      </c>
      <c r="AP121" s="16"/>
      <c r="AQ121" t="s">
        <v>2250</v>
      </c>
    </row>
    <row r="122" spans="1:43" x14ac:dyDescent="0.2">
      <c r="A122" t="s">
        <v>276</v>
      </c>
      <c r="B122" s="2">
        <v>25</v>
      </c>
      <c r="C122" t="s">
        <v>339</v>
      </c>
      <c r="D122" t="s">
        <v>340</v>
      </c>
      <c r="E122" t="s">
        <v>2250</v>
      </c>
      <c r="F122" t="s">
        <v>288</v>
      </c>
      <c r="G122">
        <v>82</v>
      </c>
      <c r="H122">
        <v>5</v>
      </c>
      <c r="I122">
        <v>27</v>
      </c>
      <c r="J122">
        <v>32</v>
      </c>
      <c r="K122" s="2">
        <v>16.2</v>
      </c>
      <c r="L122" s="1">
        <v>2.5</v>
      </c>
      <c r="M122" s="1">
        <v>5.4</v>
      </c>
      <c r="N122" s="1">
        <v>19.399999999999999</v>
      </c>
      <c r="O122" s="1">
        <v>40.799999999999997</v>
      </c>
      <c r="P122" s="16"/>
      <c r="Q122" t="s">
        <v>340</v>
      </c>
      <c r="R122" s="21">
        <v>0.1</v>
      </c>
      <c r="S122" s="21">
        <v>0.6</v>
      </c>
      <c r="T122" s="5">
        <v>3.52</v>
      </c>
      <c r="U122" s="1">
        <v>0.4</v>
      </c>
      <c r="V122" s="1">
        <v>2.6</v>
      </c>
      <c r="W122" s="5">
        <v>5.08</v>
      </c>
      <c r="X122" s="5">
        <v>0.08</v>
      </c>
      <c r="Y122" s="1">
        <v>1.4</v>
      </c>
      <c r="Z122" s="1">
        <v>0.6</v>
      </c>
      <c r="AA122" s="5">
        <v>7.0000000000000007E-2</v>
      </c>
      <c r="AB122" s="33">
        <v>0.6</v>
      </c>
      <c r="AC122" s="16"/>
      <c r="AD122" t="s">
        <v>340</v>
      </c>
      <c r="AE122" s="5">
        <v>2.92</v>
      </c>
      <c r="AF122" s="5">
        <v>9.91</v>
      </c>
      <c r="AG122" s="5">
        <v>0.03</v>
      </c>
      <c r="AH122" s="1">
        <v>50</v>
      </c>
      <c r="AI122" s="1">
        <v>0</v>
      </c>
      <c r="AJ122" s="1">
        <v>0.9</v>
      </c>
      <c r="AK122" s="1">
        <v>3.7</v>
      </c>
      <c r="AL122" s="1">
        <v>0.7</v>
      </c>
      <c r="AM122" s="1">
        <v>0.8</v>
      </c>
      <c r="AN122" s="5">
        <v>0.14000000000000001</v>
      </c>
      <c r="AO122" s="18">
        <v>1.27</v>
      </c>
      <c r="AP122" s="16"/>
      <c r="AQ122" t="s">
        <v>2250</v>
      </c>
    </row>
    <row r="123" spans="1:43" x14ac:dyDescent="0.2">
      <c r="A123" s="3" t="s">
        <v>3200</v>
      </c>
      <c r="B123">
        <v>26</v>
      </c>
      <c r="C123" t="s">
        <v>649</v>
      </c>
      <c r="D123" t="s">
        <v>650</v>
      </c>
      <c r="E123" t="s">
        <v>2250</v>
      </c>
      <c r="F123" t="s">
        <v>1513</v>
      </c>
      <c r="G123">
        <v>82</v>
      </c>
      <c r="H123">
        <v>6</v>
      </c>
      <c r="I123">
        <v>44</v>
      </c>
      <c r="J123">
        <v>50</v>
      </c>
      <c r="K123" s="2">
        <v>2.4</v>
      </c>
      <c r="L123" s="1">
        <v>7.3</v>
      </c>
      <c r="M123" s="1">
        <v>1.6</v>
      </c>
      <c r="N123" s="1">
        <v>22</v>
      </c>
      <c r="O123" s="1">
        <v>37.200000000000003</v>
      </c>
      <c r="P123" s="12"/>
      <c r="Q123" t="s">
        <v>650</v>
      </c>
      <c r="R123" s="22">
        <v>0.2</v>
      </c>
      <c r="S123" s="53">
        <v>1.1000000000000001</v>
      </c>
      <c r="T123" s="5">
        <v>2.77</v>
      </c>
      <c r="U123" s="1">
        <v>0.3</v>
      </c>
      <c r="V123" s="1">
        <v>2.7</v>
      </c>
      <c r="W123" s="5">
        <v>5.0199999999999996</v>
      </c>
      <c r="X123" s="5">
        <v>1.4E-2</v>
      </c>
      <c r="Y123" s="1">
        <v>1</v>
      </c>
      <c r="Z123" s="1">
        <v>0.4</v>
      </c>
      <c r="AA123" s="5">
        <v>0.24</v>
      </c>
      <c r="AB123" s="33">
        <v>0.72</v>
      </c>
      <c r="AC123" s="12"/>
      <c r="AD123" t="s">
        <v>650</v>
      </c>
      <c r="AE123" s="5">
        <v>2.77</v>
      </c>
      <c r="AF123" s="5">
        <v>1.7</v>
      </c>
      <c r="AG123" s="5">
        <v>1.7000000000000001E-2</v>
      </c>
      <c r="AH123" s="1">
        <v>0</v>
      </c>
      <c r="AI123" s="1">
        <v>0</v>
      </c>
      <c r="AJ123" s="1">
        <v>0.7</v>
      </c>
      <c r="AK123" s="1">
        <v>3.3</v>
      </c>
      <c r="AL123" s="1">
        <v>1.2</v>
      </c>
      <c r="AM123" s="1">
        <v>0.5</v>
      </c>
      <c r="AN123" s="5">
        <v>0.05</v>
      </c>
      <c r="AO123" s="5">
        <v>1.22</v>
      </c>
      <c r="AP123" s="12"/>
      <c r="AQ123" t="s">
        <v>2250</v>
      </c>
    </row>
    <row r="124" spans="1:43" x14ac:dyDescent="0.2">
      <c r="A124" s="3" t="s">
        <v>284</v>
      </c>
      <c r="B124">
        <v>26</v>
      </c>
      <c r="C124" t="s">
        <v>341</v>
      </c>
      <c r="D124" t="s">
        <v>342</v>
      </c>
      <c r="E124" t="s">
        <v>2247</v>
      </c>
      <c r="F124" t="s">
        <v>1513</v>
      </c>
      <c r="G124">
        <v>80</v>
      </c>
      <c r="H124">
        <v>9</v>
      </c>
      <c r="I124">
        <v>25</v>
      </c>
      <c r="J124">
        <f>H124+I124</f>
        <v>34</v>
      </c>
      <c r="K124" s="2">
        <v>-9.8000000000000007</v>
      </c>
      <c r="L124" s="1">
        <v>3.4</v>
      </c>
      <c r="M124" s="1">
        <v>1.4</v>
      </c>
      <c r="N124" s="20">
        <v>17</v>
      </c>
      <c r="O124" s="20">
        <v>53.9</v>
      </c>
      <c r="P124" s="12"/>
      <c r="Q124" t="s">
        <v>342</v>
      </c>
      <c r="R124" s="21">
        <v>0.1</v>
      </c>
      <c r="S124" s="17">
        <v>0.4</v>
      </c>
      <c r="T124" s="5">
        <v>1.84</v>
      </c>
      <c r="U124" s="1">
        <v>1.4</v>
      </c>
      <c r="V124" s="1">
        <v>3.2</v>
      </c>
      <c r="W124" s="5">
        <v>6.41</v>
      </c>
      <c r="X124"/>
      <c r="Y124" s="1">
        <v>0.8</v>
      </c>
      <c r="Z124"/>
      <c r="AA124" s="5">
        <v>0.08</v>
      </c>
      <c r="AB124" s="18">
        <v>0.56000000000000005</v>
      </c>
      <c r="AC124" s="12"/>
      <c r="AD124" t="s">
        <v>342</v>
      </c>
      <c r="AE124" s="5">
        <v>2.42</v>
      </c>
      <c r="AF124" s="5">
        <v>6.84</v>
      </c>
      <c r="AG124"/>
      <c r="AH124" s="1">
        <v>50</v>
      </c>
      <c r="AI124" s="24">
        <v>0</v>
      </c>
      <c r="AJ124" s="1">
        <v>1.9</v>
      </c>
      <c r="AK124" s="1">
        <v>4.4000000000000004</v>
      </c>
      <c r="AL124" s="1">
        <v>0.4</v>
      </c>
      <c r="AM124"/>
      <c r="AN124" s="5">
        <v>0.03</v>
      </c>
      <c r="AO124" s="55">
        <v>1.77</v>
      </c>
      <c r="AP124" s="16"/>
      <c r="AQ124" t="s">
        <v>2250</v>
      </c>
    </row>
    <row r="125" spans="1:43" x14ac:dyDescent="0.2">
      <c r="A125" s="26" t="s">
        <v>287</v>
      </c>
      <c r="B125">
        <v>27</v>
      </c>
      <c r="C125" t="s">
        <v>341</v>
      </c>
      <c r="D125" t="s">
        <v>342</v>
      </c>
      <c r="E125" s="27" t="s">
        <v>2247</v>
      </c>
      <c r="F125" s="28" t="s">
        <v>288</v>
      </c>
      <c r="G125" s="27">
        <v>78</v>
      </c>
      <c r="H125" s="29">
        <v>8</v>
      </c>
      <c r="I125" s="29">
        <v>24</v>
      </c>
      <c r="J125" s="29">
        <v>32</v>
      </c>
      <c r="K125" s="29">
        <v>-3.4</v>
      </c>
      <c r="L125" s="30">
        <v>2.9</v>
      </c>
      <c r="M125" s="30">
        <v>3.3</v>
      </c>
      <c r="N125" s="1">
        <v>11.7</v>
      </c>
      <c r="O125" s="1">
        <v>66.8</v>
      </c>
      <c r="P125" s="12"/>
      <c r="Q125" t="s">
        <v>342</v>
      </c>
      <c r="R125" s="36">
        <v>0</v>
      </c>
      <c r="S125" s="17">
        <v>0.4</v>
      </c>
      <c r="T125" s="5">
        <v>1.81</v>
      </c>
      <c r="U125" s="1">
        <v>1.4</v>
      </c>
      <c r="V125" s="1">
        <v>2.6</v>
      </c>
      <c r="W125" s="5">
        <v>5.84</v>
      </c>
      <c r="X125"/>
      <c r="Y125" s="1">
        <v>1.1000000000000001</v>
      </c>
      <c r="Z125"/>
      <c r="AA125" s="5">
        <v>0.08</v>
      </c>
      <c r="AB125" s="18">
        <v>0.4</v>
      </c>
      <c r="AC125" s="12"/>
      <c r="AD125" t="s">
        <v>342</v>
      </c>
      <c r="AE125" s="5">
        <v>2.23</v>
      </c>
      <c r="AF125" s="5">
        <v>8.68</v>
      </c>
      <c r="AG125"/>
      <c r="AH125" s="1">
        <v>0</v>
      </c>
      <c r="AI125" s="1">
        <v>0</v>
      </c>
      <c r="AJ125" s="1">
        <v>1.7</v>
      </c>
      <c r="AK125" s="1">
        <v>3.1</v>
      </c>
      <c r="AL125" s="1">
        <v>0.4</v>
      </c>
      <c r="AM125"/>
      <c r="AN125" s="5">
        <v>0.09</v>
      </c>
      <c r="AO125" s="64">
        <v>2.2799999999999998</v>
      </c>
      <c r="AP125" s="16"/>
      <c r="AQ125" t="s">
        <v>2250</v>
      </c>
    </row>
    <row r="126" spans="1:43" x14ac:dyDescent="0.2">
      <c r="A126" t="s">
        <v>276</v>
      </c>
      <c r="B126" s="2">
        <v>28</v>
      </c>
      <c r="C126" t="s">
        <v>341</v>
      </c>
      <c r="D126" t="s">
        <v>342</v>
      </c>
      <c r="E126" t="s">
        <v>2250</v>
      </c>
      <c r="F126" t="s">
        <v>288</v>
      </c>
      <c r="G126">
        <v>81</v>
      </c>
      <c r="H126">
        <v>6</v>
      </c>
      <c r="I126">
        <v>33</v>
      </c>
      <c r="J126">
        <v>39</v>
      </c>
      <c r="K126" s="2">
        <v>-10.4</v>
      </c>
      <c r="L126" s="1">
        <v>4.7</v>
      </c>
      <c r="M126" s="1">
        <v>-1.5</v>
      </c>
      <c r="N126" s="1">
        <v>16.899999999999999</v>
      </c>
      <c r="O126" s="1">
        <v>47.2</v>
      </c>
      <c r="P126" s="16"/>
      <c r="Q126" t="s">
        <v>342</v>
      </c>
      <c r="R126" s="21">
        <v>0.1</v>
      </c>
      <c r="S126" s="43">
        <v>0.9</v>
      </c>
      <c r="T126" s="5">
        <v>2.35</v>
      </c>
      <c r="U126" s="1">
        <v>0.8</v>
      </c>
      <c r="V126" s="1">
        <v>2.8</v>
      </c>
      <c r="W126" s="5">
        <v>7.57</v>
      </c>
      <c r="X126" s="5">
        <v>-0.16</v>
      </c>
      <c r="Y126" s="1">
        <v>1.5</v>
      </c>
      <c r="Z126" s="1">
        <v>0.1</v>
      </c>
      <c r="AA126" s="5">
        <v>0.12</v>
      </c>
      <c r="AB126" s="18">
        <v>0.56000000000000005</v>
      </c>
      <c r="AC126" s="16"/>
      <c r="AD126" t="s">
        <v>342</v>
      </c>
      <c r="AE126" s="5">
        <v>3.1</v>
      </c>
      <c r="AF126" s="5">
        <v>7.69</v>
      </c>
      <c r="AG126" s="5">
        <v>0.01</v>
      </c>
      <c r="AH126" s="1">
        <v>0</v>
      </c>
      <c r="AI126" s="1">
        <v>0</v>
      </c>
      <c r="AJ126" s="1">
        <v>2</v>
      </c>
      <c r="AK126" s="1">
        <v>4.2</v>
      </c>
      <c r="AL126" s="1">
        <v>1.4</v>
      </c>
      <c r="AM126" s="1">
        <v>0.5</v>
      </c>
      <c r="AN126" s="5">
        <v>-0.04</v>
      </c>
      <c r="AO126" s="33">
        <v>1.56</v>
      </c>
      <c r="AP126" s="16"/>
      <c r="AQ126" t="s">
        <v>2250</v>
      </c>
    </row>
    <row r="127" spans="1:43" x14ac:dyDescent="0.2">
      <c r="A127" s="3" t="s">
        <v>3200</v>
      </c>
      <c r="B127">
        <v>29</v>
      </c>
      <c r="C127" t="s">
        <v>751</v>
      </c>
      <c r="D127" t="s">
        <v>752</v>
      </c>
      <c r="E127" t="s">
        <v>2250</v>
      </c>
      <c r="F127" t="s">
        <v>1513</v>
      </c>
      <c r="G127">
        <v>80</v>
      </c>
      <c r="H127">
        <v>5</v>
      </c>
      <c r="I127">
        <v>21</v>
      </c>
      <c r="J127">
        <v>26</v>
      </c>
      <c r="K127" s="2">
        <v>-6.6</v>
      </c>
      <c r="L127" s="1">
        <v>2.6</v>
      </c>
      <c r="M127" s="1">
        <v>2.2000000000000002</v>
      </c>
      <c r="N127" s="1">
        <v>10.8</v>
      </c>
      <c r="O127" s="1">
        <v>35.700000000000003</v>
      </c>
      <c r="P127" s="12"/>
      <c r="Q127" t="s">
        <v>752</v>
      </c>
      <c r="R127" s="22">
        <v>0.2</v>
      </c>
      <c r="S127" s="21">
        <v>0.6</v>
      </c>
      <c r="T127" s="5">
        <v>2.73</v>
      </c>
      <c r="U127" s="1">
        <v>0</v>
      </c>
      <c r="V127" s="1">
        <v>3.1</v>
      </c>
      <c r="W127" s="5">
        <v>4.3899999999999997</v>
      </c>
      <c r="X127" s="5">
        <v>-9.6000000000000002E-2</v>
      </c>
      <c r="Y127" s="1">
        <v>1.7</v>
      </c>
      <c r="Z127" s="1">
        <v>0.1</v>
      </c>
      <c r="AA127" s="5">
        <v>0.09</v>
      </c>
      <c r="AB127" s="5">
        <v>0.37</v>
      </c>
      <c r="AC127" s="12"/>
      <c r="AD127" t="s">
        <v>752</v>
      </c>
      <c r="AE127" s="5">
        <v>2.91</v>
      </c>
      <c r="AF127" s="5">
        <v>6.85</v>
      </c>
      <c r="AG127" s="5">
        <v>9.0999999999999998E-2</v>
      </c>
      <c r="AH127" s="1">
        <v>0</v>
      </c>
      <c r="AI127" s="1">
        <v>0</v>
      </c>
      <c r="AJ127" s="1">
        <v>1.4</v>
      </c>
      <c r="AK127" s="1">
        <v>5</v>
      </c>
      <c r="AL127" s="1">
        <v>1.6</v>
      </c>
      <c r="AM127" s="1">
        <v>0.5</v>
      </c>
      <c r="AN127" s="5">
        <v>7.0000000000000007E-2</v>
      </c>
      <c r="AO127" s="5">
        <v>1.21</v>
      </c>
      <c r="AP127" s="12"/>
      <c r="AQ127" t="s">
        <v>2250</v>
      </c>
    </row>
    <row r="128" spans="1:43" x14ac:dyDescent="0.2">
      <c r="A128" s="3" t="s">
        <v>3200</v>
      </c>
      <c r="B128">
        <v>19</v>
      </c>
      <c r="C128" t="s">
        <v>1095</v>
      </c>
      <c r="D128" t="s">
        <v>626</v>
      </c>
      <c r="E128" t="s">
        <v>2250</v>
      </c>
      <c r="F128" t="s">
        <v>3201</v>
      </c>
      <c r="G128">
        <v>66</v>
      </c>
      <c r="H128">
        <v>14</v>
      </c>
      <c r="I128">
        <v>12</v>
      </c>
      <c r="J128">
        <v>26</v>
      </c>
      <c r="K128" s="2">
        <v>4.0999999999999996</v>
      </c>
      <c r="L128" s="1">
        <v>2</v>
      </c>
      <c r="M128" s="1">
        <v>1.4</v>
      </c>
      <c r="N128" s="1">
        <v>27.7</v>
      </c>
      <c r="O128" s="1">
        <v>0.3</v>
      </c>
      <c r="P128" s="12"/>
      <c r="Q128" t="s">
        <v>626</v>
      </c>
      <c r="R128" s="22">
        <v>0.9</v>
      </c>
      <c r="S128" s="21">
        <v>0.9</v>
      </c>
      <c r="T128" s="5">
        <v>3.19</v>
      </c>
      <c r="U128" s="1">
        <v>0</v>
      </c>
      <c r="V128" s="1">
        <v>0</v>
      </c>
      <c r="W128" s="5">
        <v>0</v>
      </c>
      <c r="X128" s="5">
        <v>-0.11600000000000001</v>
      </c>
      <c r="Y128" s="1">
        <v>1.5</v>
      </c>
      <c r="Z128" s="1">
        <v>2.6</v>
      </c>
      <c r="AA128" s="5">
        <v>0.13</v>
      </c>
      <c r="AB128" s="5">
        <v>1.8</v>
      </c>
      <c r="AC128" s="12"/>
      <c r="AD128" t="s">
        <v>626</v>
      </c>
      <c r="AE128" s="5">
        <v>3.04</v>
      </c>
      <c r="AF128" s="5">
        <v>5.55</v>
      </c>
      <c r="AG128" s="5">
        <v>1.2999999999999999E-2</v>
      </c>
      <c r="AH128" s="1">
        <v>53.8</v>
      </c>
      <c r="AI128" s="1">
        <v>0.6</v>
      </c>
      <c r="AJ128" s="1">
        <v>6.3</v>
      </c>
      <c r="AK128" s="1">
        <v>1.6</v>
      </c>
      <c r="AL128" s="1">
        <v>1.8</v>
      </c>
      <c r="AM128" s="1">
        <v>1.4</v>
      </c>
      <c r="AN128" s="5">
        <v>0.09</v>
      </c>
      <c r="AO128" s="5">
        <v>0.02</v>
      </c>
      <c r="AP128" s="12"/>
      <c r="AQ128" t="s">
        <v>2250</v>
      </c>
    </row>
    <row r="129" spans="1:43" x14ac:dyDescent="0.2">
      <c r="A129" s="3" t="s">
        <v>284</v>
      </c>
      <c r="B129">
        <v>35</v>
      </c>
      <c r="C129" t="s">
        <v>345</v>
      </c>
      <c r="D129" t="s">
        <v>346</v>
      </c>
      <c r="E129" t="s">
        <v>2250</v>
      </c>
      <c r="F129" t="s">
        <v>2229</v>
      </c>
      <c r="G129">
        <v>81</v>
      </c>
      <c r="H129">
        <v>28</v>
      </c>
      <c r="I129">
        <v>52</v>
      </c>
      <c r="J129">
        <f>H129+I129</f>
        <v>80</v>
      </c>
      <c r="K129" s="2">
        <v>12.7</v>
      </c>
      <c r="L129" s="1">
        <v>11.4</v>
      </c>
      <c r="M129" s="1">
        <v>3.8</v>
      </c>
      <c r="N129" s="20">
        <v>58.7</v>
      </c>
      <c r="O129" s="20">
        <v>17.7</v>
      </c>
      <c r="P129" s="12"/>
      <c r="Q129" t="s">
        <v>346</v>
      </c>
      <c r="R129" s="32">
        <v>1.1000000000000001</v>
      </c>
      <c r="S129" s="22">
        <v>1.1000000000000001</v>
      </c>
      <c r="T129" s="5">
        <v>3.05</v>
      </c>
      <c r="U129" s="1">
        <v>1.2</v>
      </c>
      <c r="V129" s="1">
        <v>4.2</v>
      </c>
      <c r="W129" s="5">
        <v>7.51</v>
      </c>
      <c r="X129"/>
      <c r="Y129" s="1">
        <v>3.5</v>
      </c>
      <c r="Z129"/>
      <c r="AA129" s="5">
        <v>0.31</v>
      </c>
      <c r="AB129" s="57">
        <v>2.12</v>
      </c>
      <c r="AC129" s="12"/>
      <c r="AD129" t="s">
        <v>346</v>
      </c>
      <c r="AE129" s="5">
        <v>2.35</v>
      </c>
      <c r="AF129" s="5">
        <v>4.9400000000000004</v>
      </c>
      <c r="AG129"/>
      <c r="AH129" s="1">
        <v>46.9</v>
      </c>
      <c r="AI129" s="24">
        <v>6.5</v>
      </c>
      <c r="AJ129" s="1">
        <v>1.2</v>
      </c>
      <c r="AK129" s="1">
        <v>0.6</v>
      </c>
      <c r="AL129" s="1">
        <v>2.1</v>
      </c>
      <c r="AM129"/>
      <c r="AN129" s="5">
        <v>0.1</v>
      </c>
      <c r="AO129" s="38">
        <v>0.64</v>
      </c>
      <c r="AP129" s="12"/>
      <c r="AQ129" t="s">
        <v>2250</v>
      </c>
    </row>
    <row r="130" spans="1:43" x14ac:dyDescent="0.2">
      <c r="A130" s="26" t="s">
        <v>287</v>
      </c>
      <c r="B130">
        <v>36</v>
      </c>
      <c r="C130" t="s">
        <v>345</v>
      </c>
      <c r="D130" t="s">
        <v>346</v>
      </c>
      <c r="E130" s="27" t="s">
        <v>2250</v>
      </c>
      <c r="F130" s="28" t="s">
        <v>2229</v>
      </c>
      <c r="G130" s="27">
        <v>82</v>
      </c>
      <c r="H130" s="29">
        <v>17</v>
      </c>
      <c r="I130" s="29">
        <v>24</v>
      </c>
      <c r="J130" s="29">
        <v>41</v>
      </c>
      <c r="K130" s="29">
        <v>1.4</v>
      </c>
      <c r="L130" s="30">
        <v>4.2</v>
      </c>
      <c r="M130" s="30">
        <v>0.6</v>
      </c>
      <c r="N130" s="1">
        <v>22.2</v>
      </c>
      <c r="O130" s="1">
        <v>14.8</v>
      </c>
      <c r="P130" s="12"/>
      <c r="Q130" t="s">
        <v>346</v>
      </c>
      <c r="R130" s="21">
        <v>0.7</v>
      </c>
      <c r="S130" s="21">
        <v>0.9</v>
      </c>
      <c r="T130" s="5">
        <v>1.95</v>
      </c>
      <c r="U130" s="1">
        <v>1.2</v>
      </c>
      <c r="V130" s="1">
        <v>2.2000000000000002</v>
      </c>
      <c r="W130" s="5">
        <v>5.72</v>
      </c>
      <c r="X130"/>
      <c r="Y130" s="1">
        <v>2.1</v>
      </c>
      <c r="Z130"/>
      <c r="AA130" s="5">
        <v>0.16</v>
      </c>
      <c r="AB130" s="18">
        <v>1.02</v>
      </c>
      <c r="AC130" s="12"/>
      <c r="AD130" t="s">
        <v>346</v>
      </c>
      <c r="AE130" s="5">
        <v>2.2400000000000002</v>
      </c>
      <c r="AF130" s="5">
        <v>8.7200000000000006</v>
      </c>
      <c r="AG130"/>
      <c r="AH130" s="1">
        <v>45.6</v>
      </c>
      <c r="AI130" s="1">
        <v>1.4</v>
      </c>
      <c r="AJ130" s="1">
        <v>1.2</v>
      </c>
      <c r="AK130" s="1">
        <v>0.7</v>
      </c>
      <c r="AL130" s="1">
        <v>2.2000000000000002</v>
      </c>
      <c r="AM130"/>
      <c r="AN130" s="5">
        <v>0.02</v>
      </c>
      <c r="AO130" s="38">
        <v>0.68</v>
      </c>
      <c r="AP130" s="12"/>
      <c r="AQ130" t="s">
        <v>2250</v>
      </c>
    </row>
    <row r="131" spans="1:43" x14ac:dyDescent="0.2">
      <c r="A131" t="s">
        <v>276</v>
      </c>
      <c r="B131" s="2">
        <v>37</v>
      </c>
      <c r="C131" t="s">
        <v>345</v>
      </c>
      <c r="D131" t="s">
        <v>346</v>
      </c>
      <c r="E131" t="s">
        <v>2250</v>
      </c>
      <c r="F131" t="s">
        <v>2229</v>
      </c>
      <c r="G131">
        <v>82</v>
      </c>
      <c r="H131">
        <v>26</v>
      </c>
      <c r="I131">
        <v>50</v>
      </c>
      <c r="J131">
        <v>76</v>
      </c>
      <c r="K131" s="2">
        <v>-3</v>
      </c>
      <c r="L131" s="1">
        <v>11.6</v>
      </c>
      <c r="M131" s="1">
        <v>0.1</v>
      </c>
      <c r="N131" s="1">
        <v>56.5</v>
      </c>
      <c r="O131" s="1">
        <v>8.6</v>
      </c>
      <c r="P131" s="16"/>
      <c r="Q131" t="s">
        <v>346</v>
      </c>
      <c r="R131" s="22">
        <v>0.8</v>
      </c>
      <c r="S131" s="22">
        <v>1.1000000000000001</v>
      </c>
      <c r="T131" s="5">
        <v>2.74</v>
      </c>
      <c r="U131" s="1">
        <v>2.1</v>
      </c>
      <c r="V131" s="1">
        <v>5.3</v>
      </c>
      <c r="W131" s="5">
        <v>9.24</v>
      </c>
      <c r="X131" s="5">
        <v>0.13</v>
      </c>
      <c r="Y131" s="1">
        <v>2.2999999999999998</v>
      </c>
      <c r="Z131" s="1">
        <v>0.6</v>
      </c>
      <c r="AA131" s="5">
        <v>0.33</v>
      </c>
      <c r="AB131" s="52">
        <v>2.4</v>
      </c>
      <c r="AC131" s="16"/>
      <c r="AD131" t="s">
        <v>346</v>
      </c>
      <c r="AE131" s="5">
        <v>3.55</v>
      </c>
      <c r="AF131" s="5">
        <v>9.39</v>
      </c>
      <c r="AG131" s="5">
        <v>0.02</v>
      </c>
      <c r="AH131" s="1">
        <v>37.5</v>
      </c>
      <c r="AI131" s="1">
        <v>0.1</v>
      </c>
      <c r="AJ131" s="1">
        <v>1.6</v>
      </c>
      <c r="AK131" s="1">
        <v>0.7</v>
      </c>
      <c r="AL131" s="1">
        <v>1.7</v>
      </c>
      <c r="AM131" s="1">
        <v>0.9</v>
      </c>
      <c r="AN131" s="5">
        <v>0</v>
      </c>
      <c r="AO131" s="23">
        <v>0.37</v>
      </c>
      <c r="AP131" s="12"/>
      <c r="AQ131" t="s">
        <v>2250</v>
      </c>
    </row>
    <row r="132" spans="1:43" x14ac:dyDescent="0.2">
      <c r="A132" s="3" t="s">
        <v>3200</v>
      </c>
      <c r="B132">
        <v>38</v>
      </c>
      <c r="C132" t="s">
        <v>345</v>
      </c>
      <c r="D132" t="s">
        <v>2761</v>
      </c>
      <c r="E132" t="s">
        <v>2250</v>
      </c>
      <c r="F132" t="s">
        <v>3201</v>
      </c>
      <c r="G132">
        <v>55</v>
      </c>
      <c r="H132">
        <v>8</v>
      </c>
      <c r="I132">
        <v>18</v>
      </c>
      <c r="J132">
        <v>26</v>
      </c>
      <c r="K132" s="2">
        <v>-11.7</v>
      </c>
      <c r="L132" s="1">
        <v>1.5</v>
      </c>
      <c r="M132" s="1">
        <v>-0.5</v>
      </c>
      <c r="N132" s="1">
        <v>16.899999999999999</v>
      </c>
      <c r="O132" s="1">
        <v>5.4</v>
      </c>
      <c r="P132" s="12"/>
      <c r="Q132" t="s">
        <v>2761</v>
      </c>
      <c r="R132" s="21">
        <v>0.5</v>
      </c>
      <c r="S132" s="17">
        <v>0.8</v>
      </c>
      <c r="T132" s="5">
        <v>1.9</v>
      </c>
      <c r="U132" s="1">
        <v>1</v>
      </c>
      <c r="V132" s="1">
        <v>2.9</v>
      </c>
      <c r="W132" s="5">
        <v>4.8899999999999997</v>
      </c>
      <c r="X132" s="5">
        <v>-0.223</v>
      </c>
      <c r="Y132" s="1">
        <v>1.8</v>
      </c>
      <c r="Z132" s="1">
        <v>0.4</v>
      </c>
      <c r="AA132" s="5">
        <v>0.11</v>
      </c>
      <c r="AB132" s="5">
        <v>1.21</v>
      </c>
      <c r="AC132" s="12"/>
      <c r="AD132" t="s">
        <v>2761</v>
      </c>
      <c r="AE132" s="5">
        <v>3.03</v>
      </c>
      <c r="AF132" s="5">
        <v>0</v>
      </c>
      <c r="AG132" s="5">
        <v>7.0000000000000001E-3</v>
      </c>
      <c r="AH132" s="1">
        <v>40</v>
      </c>
      <c r="AI132" s="1">
        <v>0.4</v>
      </c>
      <c r="AJ132" s="1">
        <v>1.2</v>
      </c>
      <c r="AK132" s="1">
        <v>0.7</v>
      </c>
      <c r="AL132" s="1">
        <v>2.2000000000000002</v>
      </c>
      <c r="AM132" s="1">
        <v>0.4</v>
      </c>
      <c r="AN132" s="5">
        <v>-0.04</v>
      </c>
      <c r="AO132" s="5">
        <v>0.39</v>
      </c>
      <c r="AP132" s="12"/>
      <c r="AQ132" t="s">
        <v>2250</v>
      </c>
    </row>
    <row r="133" spans="1:43" x14ac:dyDescent="0.2">
      <c r="A133" s="3" t="s">
        <v>284</v>
      </c>
      <c r="B133">
        <v>30</v>
      </c>
      <c r="C133" t="s">
        <v>347</v>
      </c>
      <c r="D133" t="s">
        <v>348</v>
      </c>
      <c r="E133" t="s">
        <v>2242</v>
      </c>
      <c r="F133" t="s">
        <v>1513</v>
      </c>
      <c r="G133">
        <v>61</v>
      </c>
      <c r="H133">
        <v>7</v>
      </c>
      <c r="I133">
        <v>14</v>
      </c>
      <c r="J133">
        <f>H133+I133</f>
        <v>21</v>
      </c>
      <c r="K133" s="2">
        <v>6.4</v>
      </c>
      <c r="L133" s="1">
        <v>2.2999999999999998</v>
      </c>
      <c r="M133" s="1">
        <v>3.5</v>
      </c>
      <c r="N133" s="20">
        <v>13.4</v>
      </c>
      <c r="O133" s="20">
        <v>43.9</v>
      </c>
      <c r="P133" s="12"/>
      <c r="Q133" t="s">
        <v>348</v>
      </c>
      <c r="R133" s="22">
        <v>0.2</v>
      </c>
      <c r="S133" s="21">
        <v>0.6</v>
      </c>
      <c r="T133" s="5">
        <v>2.76</v>
      </c>
      <c r="U133" s="1">
        <v>1.9</v>
      </c>
      <c r="V133" s="1">
        <v>1.9</v>
      </c>
      <c r="W133" s="5">
        <v>6.48</v>
      </c>
      <c r="X133"/>
      <c r="Y133" s="1">
        <v>2.2999999999999998</v>
      </c>
      <c r="Z133"/>
      <c r="AA133" s="5">
        <v>0.09</v>
      </c>
      <c r="AB133" s="33">
        <v>0.62</v>
      </c>
      <c r="AC133" s="12"/>
      <c r="AD133" t="s">
        <v>348</v>
      </c>
      <c r="AE133" s="5">
        <v>2.08</v>
      </c>
      <c r="AF133" s="5">
        <v>7.57</v>
      </c>
      <c r="AG133"/>
      <c r="AH133" s="1">
        <v>0</v>
      </c>
      <c r="AI133" s="24">
        <v>0</v>
      </c>
      <c r="AJ133" s="1">
        <v>4.5999999999999996</v>
      </c>
      <c r="AK133" s="1">
        <v>5.0999999999999996</v>
      </c>
      <c r="AL133" s="1">
        <v>1.2</v>
      </c>
      <c r="AM133"/>
      <c r="AN133" s="5">
        <v>0.13</v>
      </c>
      <c r="AO133" s="64">
        <v>2.0299999999999998</v>
      </c>
      <c r="AP133" s="12"/>
      <c r="AQ133" t="s">
        <v>2250</v>
      </c>
    </row>
    <row r="134" spans="1:43" x14ac:dyDescent="0.2">
      <c r="A134" s="26" t="s">
        <v>287</v>
      </c>
      <c r="B134">
        <v>31</v>
      </c>
      <c r="C134" t="s">
        <v>347</v>
      </c>
      <c r="D134" t="s">
        <v>348</v>
      </c>
      <c r="E134" s="27" t="s">
        <v>2242</v>
      </c>
      <c r="F134" s="28" t="s">
        <v>288</v>
      </c>
      <c r="G134" s="27">
        <v>72</v>
      </c>
      <c r="H134" s="29">
        <v>11</v>
      </c>
      <c r="I134" s="29">
        <v>29</v>
      </c>
      <c r="J134" s="29">
        <v>40</v>
      </c>
      <c r="K134" s="29">
        <v>11.1</v>
      </c>
      <c r="L134" s="30">
        <v>6</v>
      </c>
      <c r="M134" s="30">
        <v>5.3</v>
      </c>
      <c r="N134" s="1">
        <v>32.5</v>
      </c>
      <c r="O134" s="1">
        <v>18</v>
      </c>
      <c r="P134" s="12"/>
      <c r="Q134" t="s">
        <v>348</v>
      </c>
      <c r="R134" s="22">
        <v>0.2</v>
      </c>
      <c r="S134" s="32">
        <v>0.8</v>
      </c>
      <c r="T134" s="5">
        <v>2.92</v>
      </c>
      <c r="U134" s="1">
        <v>1.4</v>
      </c>
      <c r="V134" s="1">
        <v>2.9</v>
      </c>
      <c r="W134" s="5">
        <v>7.84</v>
      </c>
      <c r="X134"/>
      <c r="Y134" s="1">
        <v>1.7</v>
      </c>
      <c r="Z134"/>
      <c r="AA134" s="5">
        <v>0.16</v>
      </c>
      <c r="AB134" s="57">
        <v>1.1299999999999999</v>
      </c>
      <c r="AC134" s="12"/>
      <c r="AD134" t="s">
        <v>348</v>
      </c>
      <c r="AE134" s="5">
        <v>2.62</v>
      </c>
      <c r="AF134" s="5">
        <v>8.43</v>
      </c>
      <c r="AG134"/>
      <c r="AH134" s="1">
        <v>0</v>
      </c>
      <c r="AI134" s="1">
        <v>0</v>
      </c>
      <c r="AJ134" s="1">
        <v>4.2</v>
      </c>
      <c r="AK134" s="1">
        <v>5.8</v>
      </c>
      <c r="AL134" s="1">
        <v>1.2</v>
      </c>
      <c r="AM134"/>
      <c r="AN134" s="5">
        <v>0.14000000000000001</v>
      </c>
      <c r="AO134" s="31">
        <v>0.63</v>
      </c>
      <c r="AP134" s="12"/>
      <c r="AQ134" t="s">
        <v>2250</v>
      </c>
    </row>
    <row r="135" spans="1:43" x14ac:dyDescent="0.2">
      <c r="A135" t="s">
        <v>276</v>
      </c>
      <c r="B135" s="2">
        <v>32</v>
      </c>
      <c r="C135" t="s">
        <v>347</v>
      </c>
      <c r="D135" t="s">
        <v>348</v>
      </c>
      <c r="E135" t="s">
        <v>2242</v>
      </c>
      <c r="F135" t="s">
        <v>288</v>
      </c>
      <c r="G135">
        <v>82</v>
      </c>
      <c r="H135">
        <v>14</v>
      </c>
      <c r="I135">
        <v>26</v>
      </c>
      <c r="J135">
        <v>40</v>
      </c>
      <c r="K135" s="2">
        <v>-2.4</v>
      </c>
      <c r="L135" s="1">
        <v>5.3</v>
      </c>
      <c r="M135" s="1">
        <v>1.4</v>
      </c>
      <c r="N135" s="1">
        <v>28.9</v>
      </c>
      <c r="O135" s="1">
        <v>15.5</v>
      </c>
      <c r="P135" s="16"/>
      <c r="Q135" t="s">
        <v>348</v>
      </c>
      <c r="R135" s="22">
        <v>0.2</v>
      </c>
      <c r="S135" s="21">
        <v>0.6</v>
      </c>
      <c r="T135" s="5">
        <v>2.61</v>
      </c>
      <c r="U135" s="1">
        <v>1.9</v>
      </c>
      <c r="V135" s="1">
        <v>2.7</v>
      </c>
      <c r="W135" s="5">
        <v>7.47</v>
      </c>
      <c r="X135" s="5">
        <v>0.02</v>
      </c>
      <c r="Y135" s="1">
        <v>1.7</v>
      </c>
      <c r="Z135" s="1">
        <v>0.3</v>
      </c>
      <c r="AA135" s="5">
        <v>0.14000000000000001</v>
      </c>
      <c r="AB135" s="57">
        <v>0.96</v>
      </c>
      <c r="AC135" s="16"/>
      <c r="AD135" t="s">
        <v>348</v>
      </c>
      <c r="AE135" s="5">
        <v>3.26</v>
      </c>
      <c r="AF135" s="5">
        <v>8.25</v>
      </c>
      <c r="AG135" s="5">
        <v>-0.02</v>
      </c>
      <c r="AH135" s="1">
        <v>0</v>
      </c>
      <c r="AI135" s="1">
        <v>0</v>
      </c>
      <c r="AJ135" s="1">
        <v>3</v>
      </c>
      <c r="AK135" s="1">
        <v>4.4000000000000004</v>
      </c>
      <c r="AL135" s="1">
        <v>0.8</v>
      </c>
      <c r="AM135" s="1">
        <v>1.4</v>
      </c>
      <c r="AN135" s="5">
        <v>0.04</v>
      </c>
      <c r="AO135" s="34">
        <v>0.51</v>
      </c>
      <c r="AP135" s="12"/>
      <c r="AQ135" t="s">
        <v>2250</v>
      </c>
    </row>
    <row r="136" spans="1:43" x14ac:dyDescent="0.2">
      <c r="A136" s="3" t="s">
        <v>3200</v>
      </c>
      <c r="B136">
        <v>33</v>
      </c>
      <c r="C136" t="s">
        <v>746</v>
      </c>
      <c r="D136" t="s">
        <v>898</v>
      </c>
      <c r="E136" t="s">
        <v>2250</v>
      </c>
      <c r="F136" t="s">
        <v>1513</v>
      </c>
      <c r="G136">
        <v>76</v>
      </c>
      <c r="H136">
        <v>6</v>
      </c>
      <c r="I136">
        <v>32</v>
      </c>
      <c r="J136">
        <v>38</v>
      </c>
      <c r="K136" s="2">
        <v>3.3</v>
      </c>
      <c r="L136" s="1">
        <v>4.8</v>
      </c>
      <c r="M136" s="1">
        <v>2.8</v>
      </c>
      <c r="N136" s="1">
        <v>19.3</v>
      </c>
      <c r="O136" s="1">
        <v>21.5</v>
      </c>
      <c r="P136" s="12"/>
      <c r="Q136" t="s">
        <v>898</v>
      </c>
      <c r="R136" s="22">
        <v>0.2</v>
      </c>
      <c r="S136" s="53">
        <v>1</v>
      </c>
      <c r="T136" s="5">
        <v>3.23</v>
      </c>
      <c r="U136" s="1">
        <v>0.7</v>
      </c>
      <c r="V136" s="1">
        <v>2.7</v>
      </c>
      <c r="W136" s="5">
        <v>5.79</v>
      </c>
      <c r="X136" s="5">
        <v>-6.0000000000000001E-3</v>
      </c>
      <c r="Y136" s="1">
        <v>1.3</v>
      </c>
      <c r="Z136" s="1">
        <v>0</v>
      </c>
      <c r="AA136" s="5">
        <v>0.17</v>
      </c>
      <c r="AB136" s="33">
        <v>0.67</v>
      </c>
      <c r="AC136" s="12"/>
      <c r="AD136" t="s">
        <v>898</v>
      </c>
      <c r="AE136" s="5">
        <v>2.89</v>
      </c>
      <c r="AF136" s="5">
        <v>5.83</v>
      </c>
      <c r="AG136" s="5">
        <v>4.1000000000000002E-2</v>
      </c>
      <c r="AH136" s="1">
        <v>0</v>
      </c>
      <c r="AI136" s="1">
        <v>0</v>
      </c>
      <c r="AJ136" s="1">
        <v>3.3</v>
      </c>
      <c r="AK136" s="1">
        <v>3.9</v>
      </c>
      <c r="AL136" s="1">
        <v>1.9</v>
      </c>
      <c r="AM136" s="1">
        <v>0.8</v>
      </c>
      <c r="AN136" s="5">
        <v>0.1</v>
      </c>
      <c r="AO136" s="5">
        <v>0.75</v>
      </c>
      <c r="AP136" s="12"/>
      <c r="AQ136" t="s">
        <v>2250</v>
      </c>
    </row>
    <row r="137" spans="1:43" x14ac:dyDescent="0.2">
      <c r="A137" s="3" t="s">
        <v>3200</v>
      </c>
      <c r="B137">
        <v>22</v>
      </c>
      <c r="C137" t="s">
        <v>3100</v>
      </c>
      <c r="D137" t="s">
        <v>3101</v>
      </c>
      <c r="E137" t="s">
        <v>2250</v>
      </c>
      <c r="F137" t="s">
        <v>1513</v>
      </c>
      <c r="G137">
        <v>4</v>
      </c>
      <c r="H137">
        <v>0</v>
      </c>
      <c r="I137">
        <v>2</v>
      </c>
      <c r="J137">
        <v>2</v>
      </c>
      <c r="K137" s="2">
        <v>2.2000000000000002</v>
      </c>
      <c r="L137" s="1">
        <v>0.4</v>
      </c>
      <c r="M137" s="1">
        <v>0.3</v>
      </c>
      <c r="N137" s="1">
        <v>1.3</v>
      </c>
      <c r="O137" s="1">
        <v>1.1000000000000001</v>
      </c>
      <c r="P137" s="12"/>
      <c r="Q137" t="s">
        <v>3101</v>
      </c>
      <c r="R137" s="1">
        <v>0</v>
      </c>
      <c r="S137" s="1">
        <v>2.8</v>
      </c>
      <c r="T137" s="5">
        <v>4.3499999999999996</v>
      </c>
      <c r="U137" s="1">
        <v>0</v>
      </c>
      <c r="V137" s="1">
        <v>0</v>
      </c>
      <c r="X137" s="5">
        <v>-0.245</v>
      </c>
      <c r="Y137" s="1">
        <v>0</v>
      </c>
      <c r="Z137" s="1">
        <v>0</v>
      </c>
      <c r="AA137" s="5">
        <v>0.51</v>
      </c>
      <c r="AB137" s="5">
        <v>1.6</v>
      </c>
      <c r="AC137" s="12"/>
      <c r="AD137" t="s">
        <v>3101</v>
      </c>
      <c r="AE137" s="5">
        <v>2.9</v>
      </c>
      <c r="AF137" s="5">
        <v>0</v>
      </c>
      <c r="AG137" s="5">
        <v>2.1000000000000001E-2</v>
      </c>
      <c r="AH137" s="1">
        <v>0</v>
      </c>
      <c r="AI137" s="1">
        <v>0</v>
      </c>
      <c r="AJ137" s="1">
        <v>11.5</v>
      </c>
      <c r="AK137" s="1">
        <v>10.199999999999999</v>
      </c>
      <c r="AL137" s="1">
        <v>0</v>
      </c>
      <c r="AM137" s="1">
        <v>1.3</v>
      </c>
      <c r="AN137" s="5">
        <v>0.38</v>
      </c>
      <c r="AO137" s="5">
        <v>1.43</v>
      </c>
      <c r="AP137" s="12"/>
      <c r="AQ137" t="s">
        <v>2250</v>
      </c>
    </row>
    <row r="138" spans="1:43" x14ac:dyDescent="0.2">
      <c r="A138" s="26" t="s">
        <v>287</v>
      </c>
      <c r="B138">
        <v>21</v>
      </c>
      <c r="C138" t="s">
        <v>349</v>
      </c>
      <c r="D138" t="s">
        <v>350</v>
      </c>
      <c r="E138" s="27" t="s">
        <v>2250</v>
      </c>
      <c r="F138" s="28" t="s">
        <v>297</v>
      </c>
      <c r="G138" s="27">
        <v>48</v>
      </c>
      <c r="H138" s="29">
        <v>6</v>
      </c>
      <c r="I138" s="29">
        <v>10</v>
      </c>
      <c r="J138" s="29">
        <v>16</v>
      </c>
      <c r="K138" s="29">
        <v>4</v>
      </c>
      <c r="L138" s="30">
        <v>0</v>
      </c>
      <c r="M138" s="30">
        <v>0.9</v>
      </c>
      <c r="N138" s="1">
        <v>5</v>
      </c>
      <c r="O138" s="1">
        <v>8.6</v>
      </c>
      <c r="P138" s="12"/>
      <c r="Q138" t="s">
        <v>350</v>
      </c>
      <c r="R138" s="17">
        <v>0.4</v>
      </c>
      <c r="S138" s="21">
        <v>1</v>
      </c>
      <c r="T138" s="5">
        <v>1.92</v>
      </c>
      <c r="U138" s="1">
        <v>0.8</v>
      </c>
      <c r="V138" s="1">
        <v>0</v>
      </c>
      <c r="W138" s="5">
        <v>4.28</v>
      </c>
      <c r="X138"/>
      <c r="Y138" s="1">
        <v>1</v>
      </c>
      <c r="Z138"/>
      <c r="AA138" s="5">
        <v>0</v>
      </c>
      <c r="AB138" s="23">
        <v>0.4</v>
      </c>
      <c r="AC138" s="12"/>
      <c r="AD138" t="s">
        <v>350</v>
      </c>
      <c r="AE138" s="5">
        <v>2.02</v>
      </c>
      <c r="AF138" s="5">
        <v>0</v>
      </c>
      <c r="AG138"/>
      <c r="AH138" s="1">
        <v>45.1</v>
      </c>
      <c r="AI138" s="1">
        <v>18</v>
      </c>
      <c r="AJ138" s="1">
        <v>1.2</v>
      </c>
      <c r="AK138" s="1">
        <v>0.6</v>
      </c>
      <c r="AL138" s="1">
        <v>2.1</v>
      </c>
      <c r="AM138"/>
      <c r="AN138" s="5">
        <v>0.06</v>
      </c>
      <c r="AO138" s="38">
        <v>0.69</v>
      </c>
      <c r="AP138" s="12"/>
      <c r="AQ138" t="s">
        <v>2250</v>
      </c>
    </row>
    <row r="139" spans="1:43" x14ac:dyDescent="0.2">
      <c r="A139" t="s">
        <v>276</v>
      </c>
      <c r="B139" s="2">
        <v>22</v>
      </c>
      <c r="C139" t="s">
        <v>349</v>
      </c>
      <c r="D139" t="s">
        <v>350</v>
      </c>
      <c r="E139" t="s">
        <v>2250</v>
      </c>
      <c r="F139" t="s">
        <v>297</v>
      </c>
      <c r="G139">
        <v>79</v>
      </c>
      <c r="H139">
        <v>31</v>
      </c>
      <c r="I139">
        <v>20</v>
      </c>
      <c r="J139">
        <v>51</v>
      </c>
      <c r="K139" s="2">
        <v>5.6</v>
      </c>
      <c r="L139" s="1">
        <v>4.4000000000000004</v>
      </c>
      <c r="M139" s="1">
        <v>1.8</v>
      </c>
      <c r="N139" s="1">
        <v>39.799999999999997</v>
      </c>
      <c r="O139" s="1">
        <v>13.1</v>
      </c>
      <c r="P139" s="16"/>
      <c r="Q139" t="s">
        <v>350</v>
      </c>
      <c r="R139" s="32">
        <v>1.1000000000000001</v>
      </c>
      <c r="S139" s="17">
        <v>0.7</v>
      </c>
      <c r="T139" s="5">
        <v>3.48</v>
      </c>
      <c r="U139" s="1">
        <v>2.2999999999999998</v>
      </c>
      <c r="V139" s="1">
        <v>1.5</v>
      </c>
      <c r="W139" s="5">
        <v>8.33</v>
      </c>
      <c r="X139" s="5">
        <v>-0.09</v>
      </c>
      <c r="Y139" s="1">
        <v>1</v>
      </c>
      <c r="Z139" s="1">
        <v>0.9</v>
      </c>
      <c r="AA139" s="5">
        <v>0.13</v>
      </c>
      <c r="AB139" s="33">
        <v>1.79</v>
      </c>
      <c r="AC139" s="16"/>
      <c r="AD139" t="s">
        <v>350</v>
      </c>
      <c r="AE139" s="5">
        <v>3.78</v>
      </c>
      <c r="AF139" s="5">
        <v>0</v>
      </c>
      <c r="AG139" s="5">
        <v>0.01</v>
      </c>
      <c r="AH139" s="1">
        <v>43.5</v>
      </c>
      <c r="AI139" s="1">
        <v>4.5</v>
      </c>
      <c r="AJ139" s="1">
        <v>1.8</v>
      </c>
      <c r="AK139" s="1">
        <v>0.8</v>
      </c>
      <c r="AL139" s="1">
        <v>1.6</v>
      </c>
      <c r="AM139" s="1">
        <v>0.5</v>
      </c>
      <c r="AN139" s="5">
        <v>0.05</v>
      </c>
      <c r="AO139" s="18">
        <v>0.59</v>
      </c>
      <c r="AP139" s="12"/>
      <c r="AQ139" t="s">
        <v>2250</v>
      </c>
    </row>
    <row r="140" spans="1:43" x14ac:dyDescent="0.2">
      <c r="A140" s="3" t="s">
        <v>3200</v>
      </c>
      <c r="B140">
        <v>23</v>
      </c>
      <c r="C140" t="s">
        <v>5200</v>
      </c>
      <c r="D140" t="s">
        <v>767</v>
      </c>
      <c r="E140" t="s">
        <v>2250</v>
      </c>
      <c r="F140" t="s">
        <v>3202</v>
      </c>
      <c r="G140">
        <v>79</v>
      </c>
      <c r="H140">
        <v>13</v>
      </c>
      <c r="I140">
        <v>21</v>
      </c>
      <c r="J140">
        <v>34</v>
      </c>
      <c r="K140" s="2">
        <v>-1.3</v>
      </c>
      <c r="L140" s="1">
        <v>1.4</v>
      </c>
      <c r="M140" s="1">
        <v>0.6</v>
      </c>
      <c r="N140" s="1">
        <v>15.9</v>
      </c>
      <c r="O140" s="1">
        <v>12.1</v>
      </c>
      <c r="P140" s="12"/>
      <c r="Q140" t="s">
        <v>767</v>
      </c>
      <c r="R140" s="21">
        <v>0.6</v>
      </c>
      <c r="S140" s="22">
        <v>1.1000000000000001</v>
      </c>
      <c r="T140" s="5">
        <v>2.5099999999999998</v>
      </c>
      <c r="U140" s="1">
        <v>0.8</v>
      </c>
      <c r="V140" s="1">
        <v>0.8</v>
      </c>
      <c r="W140" s="5">
        <v>4.34</v>
      </c>
      <c r="X140" s="5">
        <v>-7.5999999999999998E-2</v>
      </c>
      <c r="Y140" s="1">
        <v>0.7</v>
      </c>
      <c r="Z140" s="1">
        <v>1.3</v>
      </c>
      <c r="AA140" s="5">
        <v>7.0000000000000007E-2</v>
      </c>
      <c r="AB140" s="5">
        <v>0.77</v>
      </c>
      <c r="AC140" s="12"/>
      <c r="AD140" t="s">
        <v>767</v>
      </c>
      <c r="AE140" s="5">
        <v>2.64</v>
      </c>
      <c r="AF140" s="5">
        <v>0</v>
      </c>
      <c r="AG140" s="5">
        <v>3.1E-2</v>
      </c>
      <c r="AH140" s="1">
        <v>44.2</v>
      </c>
      <c r="AI140" s="1">
        <v>3.3</v>
      </c>
      <c r="AJ140" s="1">
        <v>2.2000000000000002</v>
      </c>
      <c r="AK140" s="1">
        <v>0.9</v>
      </c>
      <c r="AL140" s="1">
        <v>2.5</v>
      </c>
      <c r="AM140" s="1">
        <v>0.2</v>
      </c>
      <c r="AN140" s="5">
        <v>0.03</v>
      </c>
      <c r="AO140" s="5">
        <v>0.59</v>
      </c>
      <c r="AP140" s="12"/>
      <c r="AQ140" t="s">
        <v>2250</v>
      </c>
    </row>
    <row r="141" spans="1:43" x14ac:dyDescent="0.2">
      <c r="A141" s="3" t="s">
        <v>284</v>
      </c>
      <c r="B141">
        <v>22</v>
      </c>
      <c r="C141" t="s">
        <v>431</v>
      </c>
      <c r="D141" t="s">
        <v>432</v>
      </c>
      <c r="E141" t="s">
        <v>2251</v>
      </c>
      <c r="F141" t="s">
        <v>2229</v>
      </c>
      <c r="G141">
        <v>19</v>
      </c>
      <c r="H141">
        <v>3</v>
      </c>
      <c r="I141">
        <v>4</v>
      </c>
      <c r="J141">
        <f>H141+I141</f>
        <v>7</v>
      </c>
      <c r="K141" s="2">
        <v>2</v>
      </c>
      <c r="L141" s="1">
        <v>0.6</v>
      </c>
      <c r="M141" s="1">
        <v>0.5</v>
      </c>
      <c r="N141" s="20">
        <v>4.4000000000000004</v>
      </c>
      <c r="O141" s="20">
        <v>1.8</v>
      </c>
      <c r="P141" s="12"/>
      <c r="Q141" t="s">
        <v>432</v>
      </c>
      <c r="R141" s="32">
        <v>1.1000000000000001</v>
      </c>
      <c r="S141" s="43">
        <v>1.5</v>
      </c>
      <c r="T141" s="5">
        <v>3.83</v>
      </c>
      <c r="U141" s="1">
        <v>0</v>
      </c>
      <c r="V141" s="1">
        <v>0</v>
      </c>
      <c r="W141" s="5">
        <v>11.8</v>
      </c>
      <c r="X141"/>
      <c r="Y141" s="1">
        <v>2.1</v>
      </c>
      <c r="Z141"/>
      <c r="AA141" s="5">
        <v>0.2</v>
      </c>
      <c r="AB141" s="33">
        <v>1.56</v>
      </c>
      <c r="AC141" s="12"/>
      <c r="AD141" t="s">
        <v>432</v>
      </c>
      <c r="AE141" s="5">
        <v>2.2999999999999998</v>
      </c>
      <c r="AF141" s="5">
        <v>27.91</v>
      </c>
      <c r="AG141"/>
      <c r="AH141" s="1">
        <v>46</v>
      </c>
      <c r="AI141" s="24">
        <v>4.0999999999999996</v>
      </c>
      <c r="AJ141" s="1">
        <v>7.1</v>
      </c>
      <c r="AK141" s="1">
        <v>2.1</v>
      </c>
      <c r="AL141" s="1">
        <v>1.1000000000000001</v>
      </c>
      <c r="AM141"/>
      <c r="AN141" s="5">
        <v>0.17</v>
      </c>
      <c r="AO141" s="38">
        <v>0.65</v>
      </c>
      <c r="AP141" s="12"/>
      <c r="AQ141" t="s">
        <v>2250</v>
      </c>
    </row>
    <row r="142" spans="1:43" x14ac:dyDescent="0.2">
      <c r="A142" s="26" t="s">
        <v>287</v>
      </c>
      <c r="B142">
        <v>23</v>
      </c>
      <c r="C142" t="s">
        <v>431</v>
      </c>
      <c r="D142" t="s">
        <v>432</v>
      </c>
      <c r="E142" s="27" t="s">
        <v>2251</v>
      </c>
      <c r="F142" s="28" t="s">
        <v>2229</v>
      </c>
      <c r="G142" s="27">
        <v>37</v>
      </c>
      <c r="H142" s="29">
        <v>8</v>
      </c>
      <c r="I142" s="29">
        <v>7</v>
      </c>
      <c r="J142" s="29">
        <v>15</v>
      </c>
      <c r="K142" s="29">
        <v>3</v>
      </c>
      <c r="L142" s="30">
        <v>0.7</v>
      </c>
      <c r="M142" s="30">
        <v>1</v>
      </c>
      <c r="N142" s="1">
        <v>4</v>
      </c>
      <c r="O142" s="1">
        <v>4.2</v>
      </c>
      <c r="P142" s="12"/>
      <c r="Q142" t="s">
        <v>432</v>
      </c>
      <c r="R142" s="32">
        <v>1</v>
      </c>
      <c r="S142" s="21">
        <v>0.9</v>
      </c>
      <c r="T142" s="5">
        <v>3.17</v>
      </c>
      <c r="U142" s="1">
        <v>0</v>
      </c>
      <c r="V142" s="1">
        <v>0</v>
      </c>
      <c r="W142" s="5">
        <v>3.37</v>
      </c>
      <c r="X142"/>
      <c r="Y142" s="1">
        <v>1.4</v>
      </c>
      <c r="Z142"/>
      <c r="AA142" s="5">
        <v>7.0000000000000007E-2</v>
      </c>
      <c r="AB142" s="23">
        <v>0.44</v>
      </c>
      <c r="AC142" s="12"/>
      <c r="AD142" t="s">
        <v>432</v>
      </c>
      <c r="AE142" s="5">
        <v>2.66</v>
      </c>
      <c r="AF142" s="5">
        <v>0</v>
      </c>
      <c r="AG142"/>
      <c r="AH142" s="1">
        <v>28.6</v>
      </c>
      <c r="AI142" s="1">
        <v>0.6</v>
      </c>
      <c r="AJ142" s="1">
        <v>4</v>
      </c>
      <c r="AK142" s="1">
        <v>1.2</v>
      </c>
      <c r="AL142" s="1">
        <v>1</v>
      </c>
      <c r="AM142"/>
      <c r="AN142" s="5">
        <v>0.1</v>
      </c>
      <c r="AO142" s="45">
        <v>0.47</v>
      </c>
      <c r="AP142" s="12"/>
      <c r="AQ142" t="s">
        <v>2250</v>
      </c>
    </row>
    <row r="143" spans="1:43" x14ac:dyDescent="0.2">
      <c r="A143" t="s">
        <v>276</v>
      </c>
      <c r="B143" s="2">
        <v>24</v>
      </c>
      <c r="C143" t="s">
        <v>431</v>
      </c>
      <c r="D143" t="s">
        <v>432</v>
      </c>
      <c r="E143" t="s">
        <v>2251</v>
      </c>
      <c r="F143" t="s">
        <v>2229</v>
      </c>
      <c r="G143">
        <v>71</v>
      </c>
      <c r="H143">
        <v>17</v>
      </c>
      <c r="I143">
        <v>14</v>
      </c>
      <c r="J143">
        <v>31</v>
      </c>
      <c r="K143" s="2">
        <v>-3.1</v>
      </c>
      <c r="L143" s="1">
        <v>2.6</v>
      </c>
      <c r="M143" s="1">
        <v>0.5</v>
      </c>
      <c r="N143" s="1">
        <v>17.100000000000001</v>
      </c>
      <c r="O143" s="1">
        <v>4.8</v>
      </c>
      <c r="P143" s="16"/>
      <c r="Q143" t="s">
        <v>432</v>
      </c>
      <c r="R143" s="22">
        <v>0.9</v>
      </c>
      <c r="S143" s="54">
        <v>0.6</v>
      </c>
      <c r="T143" s="5">
        <v>2.31</v>
      </c>
      <c r="U143" s="1">
        <v>2.4</v>
      </c>
      <c r="V143" s="1">
        <v>2.4</v>
      </c>
      <c r="W143" s="5">
        <v>7.23</v>
      </c>
      <c r="X143" s="5">
        <v>-0.03</v>
      </c>
      <c r="Y143" s="1">
        <v>1.6</v>
      </c>
      <c r="Z143" s="1">
        <v>0.9</v>
      </c>
      <c r="AA143" s="5">
        <v>0.13</v>
      </c>
      <c r="AB143" s="18">
        <v>1.04</v>
      </c>
      <c r="AC143" s="16"/>
      <c r="AD143" t="s">
        <v>432</v>
      </c>
      <c r="AE143" s="5">
        <v>2.6</v>
      </c>
      <c r="AF143" s="5">
        <v>2.23</v>
      </c>
      <c r="AG143" s="5">
        <v>0</v>
      </c>
      <c r="AH143" s="1">
        <v>34.9</v>
      </c>
      <c r="AI143" s="1">
        <v>5.3</v>
      </c>
      <c r="AJ143" s="1">
        <v>4.9000000000000004</v>
      </c>
      <c r="AK143" s="1">
        <v>2</v>
      </c>
      <c r="AL143" s="1">
        <v>0.8</v>
      </c>
      <c r="AM143" s="1">
        <v>1.4</v>
      </c>
      <c r="AN143" s="5">
        <v>0.02</v>
      </c>
      <c r="AO143" s="37">
        <v>0.28999999999999998</v>
      </c>
      <c r="AP143" s="12"/>
      <c r="AQ143" t="s">
        <v>2250</v>
      </c>
    </row>
    <row r="144" spans="1:43" x14ac:dyDescent="0.2">
      <c r="A144" s="3" t="s">
        <v>3200</v>
      </c>
      <c r="B144">
        <v>25</v>
      </c>
      <c r="C144" t="s">
        <v>674</v>
      </c>
      <c r="D144" t="s">
        <v>675</v>
      </c>
      <c r="E144" t="s">
        <v>2250</v>
      </c>
      <c r="F144" t="s">
        <v>3201</v>
      </c>
      <c r="G144">
        <v>81</v>
      </c>
      <c r="H144">
        <v>16</v>
      </c>
      <c r="I144">
        <v>19</v>
      </c>
      <c r="J144">
        <v>35</v>
      </c>
      <c r="K144" s="2">
        <v>-16.7</v>
      </c>
      <c r="L144" s="1">
        <v>2.4</v>
      </c>
      <c r="M144" s="1">
        <v>-0.1</v>
      </c>
      <c r="N144" s="1">
        <v>15.7</v>
      </c>
      <c r="O144" s="1">
        <v>9.1999999999999993</v>
      </c>
      <c r="P144" s="12"/>
      <c r="Q144" t="s">
        <v>675</v>
      </c>
      <c r="R144" s="21">
        <v>0.7</v>
      </c>
      <c r="S144" s="21">
        <v>0.9</v>
      </c>
      <c r="T144" s="5">
        <v>2.16</v>
      </c>
      <c r="U144" s="1">
        <v>1.4</v>
      </c>
      <c r="V144" s="1">
        <v>1.4</v>
      </c>
      <c r="W144" s="5">
        <v>3.9</v>
      </c>
      <c r="X144" s="5">
        <v>-4.8000000000000001E-2</v>
      </c>
      <c r="Y144" s="1">
        <v>1.7</v>
      </c>
      <c r="Z144" s="1">
        <v>0.9</v>
      </c>
      <c r="AA144" s="5">
        <v>0.12</v>
      </c>
      <c r="AB144" s="5">
        <v>0.79</v>
      </c>
      <c r="AC144" s="12"/>
      <c r="AD144" t="s">
        <v>675</v>
      </c>
      <c r="AE144" s="5">
        <v>2.9</v>
      </c>
      <c r="AF144" s="5">
        <v>4.8099999999999996</v>
      </c>
      <c r="AG144" s="5">
        <v>8.0000000000000002E-3</v>
      </c>
      <c r="AH144" s="1">
        <v>43.8</v>
      </c>
      <c r="AI144" s="1">
        <v>3.2</v>
      </c>
      <c r="AJ144" s="1">
        <v>3.1</v>
      </c>
      <c r="AK144" s="1">
        <v>1.6</v>
      </c>
      <c r="AL144" s="1">
        <v>1.9</v>
      </c>
      <c r="AM144" s="1">
        <v>0.5</v>
      </c>
      <c r="AN144" s="5">
        <v>-0.01</v>
      </c>
      <c r="AO144" s="5">
        <v>0.46</v>
      </c>
      <c r="AP144" s="12"/>
      <c r="AQ144" t="s">
        <v>2250</v>
      </c>
    </row>
    <row r="145" spans="1:43" x14ac:dyDescent="0.2">
      <c r="A145" t="s">
        <v>276</v>
      </c>
      <c r="B145" s="2">
        <v>21</v>
      </c>
      <c r="C145" t="s">
        <v>351</v>
      </c>
      <c r="D145" t="s">
        <v>352</v>
      </c>
      <c r="E145" t="s">
        <v>2250</v>
      </c>
      <c r="F145" t="s">
        <v>2232</v>
      </c>
      <c r="G145">
        <v>2</v>
      </c>
      <c r="H145">
        <v>0</v>
      </c>
      <c r="I145">
        <v>0</v>
      </c>
      <c r="J145">
        <v>0</v>
      </c>
      <c r="K145" s="2">
        <v>0</v>
      </c>
      <c r="L145" s="1">
        <v>-0.1</v>
      </c>
      <c r="M145" s="1">
        <v>0</v>
      </c>
      <c r="N145" s="1">
        <v>-0.1</v>
      </c>
      <c r="O145" s="1">
        <v>0.7</v>
      </c>
      <c r="P145" s="16"/>
      <c r="Q145" t="s">
        <v>352</v>
      </c>
      <c r="R145" s="1">
        <v>0</v>
      </c>
      <c r="S145" s="1">
        <v>0</v>
      </c>
      <c r="T145" s="5">
        <v>0</v>
      </c>
      <c r="U145" s="1">
        <v>0</v>
      </c>
      <c r="V145" s="1">
        <v>0</v>
      </c>
      <c r="W145" s="5">
        <v>0</v>
      </c>
      <c r="X145" s="5">
        <v>-0.14000000000000001</v>
      </c>
      <c r="Y145" s="1">
        <v>0</v>
      </c>
      <c r="Z145" s="1">
        <v>3.7</v>
      </c>
      <c r="AA145" s="5">
        <v>-0.37</v>
      </c>
      <c r="AB145" s="5">
        <v>-0.33</v>
      </c>
      <c r="AC145" s="16"/>
      <c r="AD145" t="s">
        <v>352</v>
      </c>
      <c r="AE145" s="5">
        <v>0</v>
      </c>
      <c r="AF145" s="5">
        <v>0</v>
      </c>
      <c r="AG145" s="5">
        <v>0.08</v>
      </c>
      <c r="AH145" s="1">
        <v>0</v>
      </c>
      <c r="AI145" s="1">
        <v>0</v>
      </c>
      <c r="AJ145" s="1">
        <v>25.6</v>
      </c>
      <c r="AK145" s="1">
        <v>0</v>
      </c>
      <c r="AL145" s="1">
        <v>0</v>
      </c>
      <c r="AM145" s="1">
        <v>0</v>
      </c>
      <c r="AN145" s="5">
        <v>0</v>
      </c>
      <c r="AO145" s="5">
        <v>2.62</v>
      </c>
      <c r="AP145" s="12"/>
      <c r="AQ145" t="s">
        <v>2250</v>
      </c>
    </row>
    <row r="146" spans="1:43" x14ac:dyDescent="0.2">
      <c r="A146" s="3" t="s">
        <v>284</v>
      </c>
      <c r="B146">
        <v>26</v>
      </c>
      <c r="C146" t="s">
        <v>1078</v>
      </c>
      <c r="D146" t="s">
        <v>3602</v>
      </c>
      <c r="E146" t="s">
        <v>291</v>
      </c>
      <c r="F146" t="s">
        <v>1513</v>
      </c>
      <c r="G146">
        <v>76</v>
      </c>
      <c r="H146">
        <v>2</v>
      </c>
      <c r="I146">
        <v>9</v>
      </c>
      <c r="J146">
        <f>H146+I146</f>
        <v>11</v>
      </c>
      <c r="K146" s="2">
        <v>-4.3</v>
      </c>
      <c r="L146" s="1">
        <v>-1.6</v>
      </c>
      <c r="M146" s="1">
        <v>3.2</v>
      </c>
      <c r="N146" s="20">
        <v>-3.1</v>
      </c>
      <c r="O146" s="20">
        <v>36.1</v>
      </c>
      <c r="P146" s="12"/>
      <c r="Q146" t="s">
        <v>3602</v>
      </c>
      <c r="R146" s="21">
        <v>0.1</v>
      </c>
      <c r="S146" s="17">
        <v>0.4</v>
      </c>
      <c r="T146" s="5">
        <v>1.93</v>
      </c>
      <c r="U146" s="1">
        <v>0</v>
      </c>
      <c r="V146" s="1">
        <v>1.1000000000000001</v>
      </c>
      <c r="W146" s="5">
        <v>2.71</v>
      </c>
      <c r="X146"/>
      <c r="Y146" s="1">
        <v>1.3</v>
      </c>
      <c r="Z146"/>
      <c r="AA146" s="5">
        <v>-0.06</v>
      </c>
      <c r="AB146" s="42">
        <v>-0.13</v>
      </c>
      <c r="AC146" s="12"/>
      <c r="AD146" t="s">
        <v>3602</v>
      </c>
      <c r="AE146" s="5">
        <v>1.98</v>
      </c>
      <c r="AF146" s="5">
        <v>2.58</v>
      </c>
      <c r="AG146"/>
      <c r="AH146" s="1">
        <v>0</v>
      </c>
      <c r="AI146" s="24">
        <v>0</v>
      </c>
      <c r="AJ146" s="1">
        <v>2.6</v>
      </c>
      <c r="AK146" s="1">
        <v>5.0999999999999996</v>
      </c>
      <c r="AL146" s="1">
        <v>1.4</v>
      </c>
      <c r="AM146"/>
      <c r="AN146" s="5">
        <v>0.12</v>
      </c>
      <c r="AO146" s="51">
        <v>1.54</v>
      </c>
      <c r="AP146" s="12"/>
      <c r="AQ146" t="s">
        <v>2250</v>
      </c>
    </row>
    <row r="147" spans="1:43" x14ac:dyDescent="0.2">
      <c r="A147" s="26" t="s">
        <v>287</v>
      </c>
      <c r="B147">
        <v>27</v>
      </c>
      <c r="C147" t="s">
        <v>1078</v>
      </c>
      <c r="D147" t="s">
        <v>3602</v>
      </c>
      <c r="E147" s="27" t="s">
        <v>291</v>
      </c>
      <c r="F147" s="28" t="s">
        <v>288</v>
      </c>
      <c r="G147" s="27">
        <v>75</v>
      </c>
      <c r="H147" s="29">
        <v>6</v>
      </c>
      <c r="I147" s="29">
        <v>20</v>
      </c>
      <c r="J147" s="29">
        <v>26</v>
      </c>
      <c r="K147" s="29">
        <v>24.4</v>
      </c>
      <c r="L147" s="30">
        <v>2.9</v>
      </c>
      <c r="M147" s="30">
        <v>10.199999999999999</v>
      </c>
      <c r="N147" s="1">
        <v>16.3</v>
      </c>
      <c r="O147" s="1">
        <v>42.8</v>
      </c>
      <c r="P147" s="12"/>
      <c r="Q147" t="s">
        <v>3602</v>
      </c>
      <c r="R147" s="22">
        <v>0.2</v>
      </c>
      <c r="S147" s="22">
        <v>0.7</v>
      </c>
      <c r="T147" s="5">
        <v>2.87</v>
      </c>
      <c r="U147" s="1">
        <v>0.8</v>
      </c>
      <c r="V147" s="1">
        <v>2.4</v>
      </c>
      <c r="W147" s="5">
        <v>5.18</v>
      </c>
      <c r="X147"/>
      <c r="Y147" s="1">
        <v>1.6</v>
      </c>
      <c r="Z147"/>
      <c r="AA147" s="5">
        <v>0.1</v>
      </c>
      <c r="AB147" s="33">
        <v>0.68</v>
      </c>
      <c r="AC147" s="12"/>
      <c r="AD147" t="s">
        <v>3602</v>
      </c>
      <c r="AE147" s="5">
        <v>1.49</v>
      </c>
      <c r="AF147" s="5">
        <v>8.52</v>
      </c>
      <c r="AG147"/>
      <c r="AH147" s="1">
        <v>0</v>
      </c>
      <c r="AI147" s="1">
        <v>0</v>
      </c>
      <c r="AJ147" s="1">
        <v>3</v>
      </c>
      <c r="AK147" s="1">
        <v>3.3</v>
      </c>
      <c r="AL147" s="1">
        <v>0.7</v>
      </c>
      <c r="AM147"/>
      <c r="AN147" s="5">
        <v>0.36</v>
      </c>
      <c r="AO147" s="55">
        <v>1.8</v>
      </c>
      <c r="AP147" s="12"/>
      <c r="AQ147" t="s">
        <v>2250</v>
      </c>
    </row>
    <row r="148" spans="1:43" x14ac:dyDescent="0.2">
      <c r="A148" t="s">
        <v>276</v>
      </c>
      <c r="B148" s="2">
        <v>28</v>
      </c>
      <c r="C148" t="s">
        <v>1078</v>
      </c>
      <c r="D148" t="s">
        <v>3602</v>
      </c>
      <c r="E148" t="s">
        <v>291</v>
      </c>
      <c r="F148" t="s">
        <v>288</v>
      </c>
      <c r="G148">
        <v>82</v>
      </c>
      <c r="H148">
        <v>7</v>
      </c>
      <c r="I148">
        <v>22</v>
      </c>
      <c r="J148">
        <v>29</v>
      </c>
      <c r="K148" s="2">
        <v>4.5</v>
      </c>
      <c r="L148" s="1">
        <v>2.6</v>
      </c>
      <c r="M148" s="1">
        <v>5.2</v>
      </c>
      <c r="N148" s="1">
        <v>20.3</v>
      </c>
      <c r="O148" s="1">
        <v>35.799999999999997</v>
      </c>
      <c r="P148" s="16"/>
      <c r="Q148" t="s">
        <v>3602</v>
      </c>
      <c r="R148" s="22">
        <v>0.2</v>
      </c>
      <c r="S148" s="32">
        <v>0.8</v>
      </c>
      <c r="T148" s="5">
        <v>3.21</v>
      </c>
      <c r="U148" s="1">
        <v>0.8</v>
      </c>
      <c r="V148" s="1">
        <v>3.2</v>
      </c>
      <c r="W148" s="5">
        <v>6.49</v>
      </c>
      <c r="X148" s="5">
        <v>0.09</v>
      </c>
      <c r="Y148" s="1">
        <v>1.1000000000000001</v>
      </c>
      <c r="Z148" s="1">
        <v>0.3</v>
      </c>
      <c r="AA148" s="5">
        <v>0.09</v>
      </c>
      <c r="AB148" s="33">
        <v>0.71</v>
      </c>
      <c r="AC148" s="16"/>
      <c r="AD148" t="s">
        <v>3602</v>
      </c>
      <c r="AE148" s="5">
        <v>2.31</v>
      </c>
      <c r="AF148" s="5">
        <v>7.68</v>
      </c>
      <c r="AG148" s="5">
        <v>0.03</v>
      </c>
      <c r="AH148" s="1">
        <v>0</v>
      </c>
      <c r="AI148" s="1">
        <v>0</v>
      </c>
      <c r="AJ148" s="1">
        <v>1.8</v>
      </c>
      <c r="AK148" s="1">
        <v>4.5</v>
      </c>
      <c r="AL148" s="1">
        <v>0.5</v>
      </c>
      <c r="AM148" s="1">
        <v>0.5</v>
      </c>
      <c r="AN148" s="5">
        <v>0.18</v>
      </c>
      <c r="AO148" s="18">
        <v>1.25</v>
      </c>
      <c r="AP148" s="12"/>
      <c r="AQ148" t="s">
        <v>2250</v>
      </c>
    </row>
    <row r="149" spans="1:43" x14ac:dyDescent="0.2">
      <c r="A149" s="3" t="s">
        <v>3200</v>
      </c>
      <c r="B149">
        <v>29</v>
      </c>
      <c r="C149" t="s">
        <v>1078</v>
      </c>
      <c r="D149" t="s">
        <v>1079</v>
      </c>
      <c r="E149" t="s">
        <v>2250</v>
      </c>
      <c r="F149" t="s">
        <v>1513</v>
      </c>
      <c r="G149">
        <v>67</v>
      </c>
      <c r="H149">
        <v>3</v>
      </c>
      <c r="I149">
        <v>10</v>
      </c>
      <c r="J149">
        <v>13</v>
      </c>
      <c r="K149" s="2">
        <v>3.3</v>
      </c>
      <c r="L149" s="1">
        <v>-1</v>
      </c>
      <c r="M149" s="1">
        <v>4.7</v>
      </c>
      <c r="N149" s="1">
        <v>7</v>
      </c>
      <c r="O149" s="1">
        <v>35.5</v>
      </c>
      <c r="P149" s="12"/>
      <c r="Q149" t="s">
        <v>1079</v>
      </c>
      <c r="R149" s="22">
        <v>0.2</v>
      </c>
      <c r="S149" s="21">
        <v>0.5</v>
      </c>
      <c r="T149" s="5">
        <v>2.84</v>
      </c>
      <c r="U149" s="1">
        <v>0</v>
      </c>
      <c r="V149" s="1">
        <v>0.7</v>
      </c>
      <c r="W149" s="5">
        <v>3.45</v>
      </c>
      <c r="X149" s="5">
        <v>-5.1999999999999998E-2</v>
      </c>
      <c r="Y149" s="1">
        <v>1.6</v>
      </c>
      <c r="Z149" s="1">
        <v>0.3</v>
      </c>
      <c r="AA149" s="5">
        <v>-0.04</v>
      </c>
      <c r="AB149" s="5">
        <v>0.3</v>
      </c>
      <c r="AC149" s="12"/>
      <c r="AD149" t="s">
        <v>1079</v>
      </c>
      <c r="AE149" s="5">
        <v>2.36</v>
      </c>
      <c r="AF149" s="5">
        <v>6.96</v>
      </c>
      <c r="AG149" s="5">
        <v>0.06</v>
      </c>
      <c r="AH149" s="1">
        <v>0</v>
      </c>
      <c r="AI149" s="1">
        <v>0</v>
      </c>
      <c r="AJ149" s="1">
        <v>2.6</v>
      </c>
      <c r="AK149" s="1">
        <v>5.2</v>
      </c>
      <c r="AL149" s="1">
        <v>1.1000000000000001</v>
      </c>
      <c r="AM149" s="1">
        <v>0.5</v>
      </c>
      <c r="AN149" s="5">
        <v>0.2</v>
      </c>
      <c r="AO149" s="5">
        <v>1.49</v>
      </c>
      <c r="AP149" s="12"/>
      <c r="AQ149" t="s">
        <v>2250</v>
      </c>
    </row>
    <row r="150" spans="1:43" x14ac:dyDescent="0.2">
      <c r="A150" s="3" t="s">
        <v>284</v>
      </c>
      <c r="B150">
        <v>25</v>
      </c>
      <c r="C150" t="s">
        <v>355</v>
      </c>
      <c r="D150" t="s">
        <v>356</v>
      </c>
      <c r="E150" t="s">
        <v>2252</v>
      </c>
      <c r="F150" t="s">
        <v>1478</v>
      </c>
      <c r="G150">
        <v>13</v>
      </c>
      <c r="H150">
        <v>0</v>
      </c>
      <c r="I150">
        <v>1</v>
      </c>
      <c r="J150">
        <f>H150+I150</f>
        <v>1</v>
      </c>
      <c r="K150" s="2">
        <v>-1.5</v>
      </c>
      <c r="L150" s="1">
        <v>-0.6</v>
      </c>
      <c r="M150" s="1">
        <v>-0.2</v>
      </c>
      <c r="N150" s="20">
        <v>-1.4</v>
      </c>
      <c r="O150" s="20">
        <v>2</v>
      </c>
      <c r="P150" s="12"/>
      <c r="Q150" t="s">
        <v>356</v>
      </c>
      <c r="R150" s="1">
        <v>0</v>
      </c>
      <c r="S150" s="1">
        <v>0.6</v>
      </c>
      <c r="T150" s="5">
        <v>1.27</v>
      </c>
      <c r="U150" s="1">
        <v>0</v>
      </c>
      <c r="V150" s="1">
        <v>0</v>
      </c>
      <c r="W150" s="5">
        <v>0</v>
      </c>
      <c r="X150"/>
      <c r="Y150" s="1">
        <v>0.6</v>
      </c>
      <c r="Z150"/>
      <c r="AA150" s="5">
        <v>-0.36</v>
      </c>
      <c r="AB150" s="5">
        <v>-0.88</v>
      </c>
      <c r="AC150" s="12"/>
      <c r="AD150" t="s">
        <v>356</v>
      </c>
      <c r="AE150" s="5">
        <v>1.9</v>
      </c>
      <c r="AF150" s="5">
        <v>0</v>
      </c>
      <c r="AG150"/>
      <c r="AH150" s="1">
        <v>48.9</v>
      </c>
      <c r="AI150" s="24">
        <v>5.9</v>
      </c>
      <c r="AJ150" s="1">
        <v>0.6</v>
      </c>
      <c r="AK150" s="1">
        <v>0.6</v>
      </c>
      <c r="AL150" s="1">
        <v>2.5</v>
      </c>
      <c r="AM150"/>
      <c r="AN150" s="5">
        <v>-0.12</v>
      </c>
      <c r="AO150" s="35">
        <v>1.22</v>
      </c>
      <c r="AP150" s="12"/>
      <c r="AQ150" t="s">
        <v>2250</v>
      </c>
    </row>
    <row r="151" spans="1:43" x14ac:dyDescent="0.2">
      <c r="A151" s="26" t="s">
        <v>287</v>
      </c>
      <c r="B151">
        <v>26</v>
      </c>
      <c r="C151" t="s">
        <v>355</v>
      </c>
      <c r="D151" t="s">
        <v>356</v>
      </c>
      <c r="E151" s="27" t="s">
        <v>2252</v>
      </c>
      <c r="F151" s="28" t="s">
        <v>297</v>
      </c>
      <c r="G151" s="27">
        <v>33</v>
      </c>
      <c r="H151" s="29">
        <v>5</v>
      </c>
      <c r="I151" s="29">
        <v>5</v>
      </c>
      <c r="J151" s="29">
        <v>10</v>
      </c>
      <c r="K151" s="29">
        <v>3.8</v>
      </c>
      <c r="L151" s="30">
        <v>1</v>
      </c>
      <c r="M151" s="30">
        <v>0.9</v>
      </c>
      <c r="N151" s="1">
        <v>11.7</v>
      </c>
      <c r="O151" s="1">
        <v>5.5</v>
      </c>
      <c r="P151" s="12"/>
      <c r="Q151" t="s">
        <v>356</v>
      </c>
      <c r="R151" s="22">
        <v>0.9</v>
      </c>
      <c r="S151" s="21">
        <v>0.9</v>
      </c>
      <c r="T151" s="5">
        <v>2.38</v>
      </c>
      <c r="U151" s="1">
        <v>0</v>
      </c>
      <c r="V151" s="1">
        <v>0</v>
      </c>
      <c r="W151" s="5">
        <v>0</v>
      </c>
      <c r="X151"/>
      <c r="Y151" s="1">
        <v>1.1000000000000001</v>
      </c>
      <c r="Z151"/>
      <c r="AA151" s="5">
        <v>0.17</v>
      </c>
      <c r="AB151" s="57">
        <v>2.06</v>
      </c>
      <c r="AC151" s="12"/>
      <c r="AD151" t="s">
        <v>356</v>
      </c>
      <c r="AE151" s="5">
        <v>1.64</v>
      </c>
      <c r="AF151" s="5">
        <v>0</v>
      </c>
      <c r="AG151"/>
      <c r="AH151" s="1">
        <v>46.2</v>
      </c>
      <c r="AI151" s="1">
        <v>6.9</v>
      </c>
      <c r="AJ151" s="1">
        <v>2.1</v>
      </c>
      <c r="AK151" s="1">
        <v>0.9</v>
      </c>
      <c r="AL151" s="1">
        <v>1.8</v>
      </c>
      <c r="AM151"/>
      <c r="AN151" s="5">
        <v>0.15</v>
      </c>
      <c r="AO151" s="55">
        <v>0.97</v>
      </c>
      <c r="AP151" s="12"/>
      <c r="AQ151" t="s">
        <v>2250</v>
      </c>
    </row>
    <row r="152" spans="1:43" x14ac:dyDescent="0.2">
      <c r="A152" t="s">
        <v>276</v>
      </c>
      <c r="B152" s="2">
        <v>27</v>
      </c>
      <c r="C152" t="s">
        <v>355</v>
      </c>
      <c r="D152" t="s">
        <v>356</v>
      </c>
      <c r="E152" t="s">
        <v>2250</v>
      </c>
      <c r="F152" t="s">
        <v>297</v>
      </c>
      <c r="G152">
        <v>66</v>
      </c>
      <c r="H152">
        <v>15</v>
      </c>
      <c r="I152">
        <v>29</v>
      </c>
      <c r="J152">
        <v>44</v>
      </c>
      <c r="K152" s="2">
        <v>15.9</v>
      </c>
      <c r="L152" s="1">
        <v>5</v>
      </c>
      <c r="M152" s="1">
        <v>3.8</v>
      </c>
      <c r="N152" s="1">
        <v>22.4</v>
      </c>
      <c r="O152" s="1">
        <v>10.7</v>
      </c>
      <c r="P152" s="16"/>
      <c r="Q152" t="s">
        <v>356</v>
      </c>
      <c r="R152" s="22">
        <v>0.9</v>
      </c>
      <c r="S152" s="53">
        <v>1.7</v>
      </c>
      <c r="T152" s="5">
        <v>3.96</v>
      </c>
      <c r="U152" s="1">
        <v>0.8</v>
      </c>
      <c r="V152" s="1">
        <v>2</v>
      </c>
      <c r="W152" s="5">
        <v>4.03</v>
      </c>
      <c r="X152" s="5">
        <v>0.09</v>
      </c>
      <c r="Y152" s="1">
        <v>1.8</v>
      </c>
      <c r="Z152" s="1">
        <v>0.5</v>
      </c>
      <c r="AA152" s="5">
        <v>0.23</v>
      </c>
      <c r="AB152" s="18">
        <v>1.27</v>
      </c>
      <c r="AC152" s="16"/>
      <c r="AD152" t="s">
        <v>356</v>
      </c>
      <c r="AE152" s="5">
        <v>3.01</v>
      </c>
      <c r="AF152" s="5">
        <v>8.8800000000000008</v>
      </c>
      <c r="AG152" s="5">
        <v>0.05</v>
      </c>
      <c r="AH152" s="1">
        <v>51.8</v>
      </c>
      <c r="AI152" s="1">
        <v>17.8</v>
      </c>
      <c r="AJ152" s="1">
        <v>1.4</v>
      </c>
      <c r="AK152" s="1">
        <v>1.4</v>
      </c>
      <c r="AL152" s="1">
        <v>2</v>
      </c>
      <c r="AM152" s="1">
        <v>0.8</v>
      </c>
      <c r="AN152" s="5">
        <v>0.18</v>
      </c>
      <c r="AO152" s="18">
        <v>0.61</v>
      </c>
      <c r="AP152" s="12"/>
      <c r="AQ152" t="s">
        <v>2250</v>
      </c>
    </row>
    <row r="153" spans="1:43" x14ac:dyDescent="0.2">
      <c r="A153" s="3" t="s">
        <v>3200</v>
      </c>
      <c r="B153">
        <v>28</v>
      </c>
      <c r="C153" t="s">
        <v>631</v>
      </c>
      <c r="D153" t="s">
        <v>632</v>
      </c>
      <c r="E153" t="s">
        <v>2250</v>
      </c>
      <c r="F153" t="s">
        <v>1478</v>
      </c>
      <c r="G153">
        <v>82</v>
      </c>
      <c r="H153">
        <v>22</v>
      </c>
      <c r="I153">
        <v>33</v>
      </c>
      <c r="J153">
        <v>55</v>
      </c>
      <c r="K153" s="2">
        <v>-11.2</v>
      </c>
      <c r="L153" s="1">
        <v>5.7</v>
      </c>
      <c r="M153" s="1">
        <v>1.5</v>
      </c>
      <c r="N153" s="1">
        <v>43</v>
      </c>
      <c r="O153" s="1">
        <v>10.5</v>
      </c>
      <c r="P153" s="12"/>
      <c r="Q153" t="s">
        <v>632</v>
      </c>
      <c r="R153" s="21">
        <v>0.7</v>
      </c>
      <c r="S153" s="22">
        <v>1.1000000000000001</v>
      </c>
      <c r="T153" s="5">
        <v>2.66</v>
      </c>
      <c r="U153" s="1">
        <v>1.6</v>
      </c>
      <c r="V153" s="1">
        <v>2.1</v>
      </c>
      <c r="W153" s="5">
        <v>5.97</v>
      </c>
      <c r="X153" s="5">
        <v>-0.16500000000000001</v>
      </c>
      <c r="Y153" s="1">
        <v>2.2000000000000002</v>
      </c>
      <c r="Z153" s="1">
        <v>1.2</v>
      </c>
      <c r="AA153" s="5">
        <v>0.22</v>
      </c>
      <c r="AB153" s="5">
        <v>1.69</v>
      </c>
      <c r="AC153" s="12"/>
      <c r="AD153" t="s">
        <v>632</v>
      </c>
      <c r="AE153" s="5">
        <v>3.41</v>
      </c>
      <c r="AF153" s="5">
        <v>7.09</v>
      </c>
      <c r="AG153" s="5">
        <v>3.2000000000000001E-2</v>
      </c>
      <c r="AH153" s="1">
        <v>54.2</v>
      </c>
      <c r="AI153" s="1">
        <v>24.7</v>
      </c>
      <c r="AJ153" s="1">
        <v>0.9</v>
      </c>
      <c r="AK153" s="1">
        <v>1.3</v>
      </c>
      <c r="AL153" s="1">
        <v>2.4</v>
      </c>
      <c r="AM153" s="1">
        <v>0.4</v>
      </c>
      <c r="AN153" s="5">
        <v>0.06</v>
      </c>
      <c r="AO153" s="5">
        <v>0.41</v>
      </c>
      <c r="AP153" s="12"/>
      <c r="AQ153" t="s">
        <v>2250</v>
      </c>
    </row>
    <row r="154" spans="1:43" x14ac:dyDescent="0.2">
      <c r="A154" s="3" t="s">
        <v>284</v>
      </c>
      <c r="B154">
        <v>25</v>
      </c>
      <c r="C154" t="s">
        <v>357</v>
      </c>
      <c r="D154" t="s">
        <v>358</v>
      </c>
      <c r="E154" t="s">
        <v>2250</v>
      </c>
      <c r="F154" t="s">
        <v>1513</v>
      </c>
      <c r="G154">
        <v>3</v>
      </c>
      <c r="H154">
        <v>0</v>
      </c>
      <c r="I154">
        <v>1</v>
      </c>
      <c r="J154">
        <f>H154+I154</f>
        <v>1</v>
      </c>
      <c r="K154" s="2">
        <v>1</v>
      </c>
      <c r="L154" s="1">
        <v>0.2</v>
      </c>
      <c r="M154" s="1">
        <v>0.3</v>
      </c>
      <c r="N154" s="20">
        <v>0.5</v>
      </c>
      <c r="O154" s="20">
        <v>1.5</v>
      </c>
      <c r="P154" s="12"/>
      <c r="Q154" t="s">
        <v>358</v>
      </c>
      <c r="R154" s="1">
        <v>0</v>
      </c>
      <c r="S154" s="1">
        <v>2</v>
      </c>
      <c r="T154" s="5">
        <v>1.98</v>
      </c>
      <c r="U154" s="1">
        <v>0</v>
      </c>
      <c r="V154" s="1">
        <v>0</v>
      </c>
      <c r="W154" s="5">
        <v>0</v>
      </c>
      <c r="X154"/>
      <c r="Y154" s="1">
        <v>0</v>
      </c>
      <c r="Z154"/>
      <c r="AA154" s="5">
        <v>0.39</v>
      </c>
      <c r="AB154" s="5">
        <v>0.96</v>
      </c>
      <c r="AC154" s="12"/>
      <c r="AD154" t="s">
        <v>358</v>
      </c>
      <c r="AE154" s="5">
        <v>0</v>
      </c>
      <c r="AF154" s="5">
        <v>0</v>
      </c>
      <c r="AG154"/>
      <c r="AH154" s="1">
        <v>0</v>
      </c>
      <c r="AI154" s="24">
        <v>0</v>
      </c>
      <c r="AJ154" s="1">
        <v>5.9</v>
      </c>
      <c r="AK154" s="1">
        <v>2</v>
      </c>
      <c r="AL154" s="1">
        <v>0</v>
      </c>
      <c r="AM154"/>
      <c r="AN154" s="5">
        <v>0.57999999999999996</v>
      </c>
      <c r="AO154" s="35">
        <v>2.87</v>
      </c>
      <c r="AP154" s="12"/>
      <c r="AQ154" t="s">
        <v>2250</v>
      </c>
    </row>
    <row r="155" spans="1:43" x14ac:dyDescent="0.2">
      <c r="A155" s="26" t="s">
        <v>287</v>
      </c>
      <c r="B155">
        <v>26</v>
      </c>
      <c r="C155" t="s">
        <v>357</v>
      </c>
      <c r="D155" t="s">
        <v>358</v>
      </c>
      <c r="E155" s="27" t="s">
        <v>2250</v>
      </c>
      <c r="F155" s="28" t="s">
        <v>288</v>
      </c>
      <c r="G155" s="27">
        <v>33</v>
      </c>
      <c r="H155" s="29">
        <v>0</v>
      </c>
      <c r="I155" s="29">
        <v>2</v>
      </c>
      <c r="J155" s="29">
        <v>2</v>
      </c>
      <c r="K155" s="29">
        <v>-1.2</v>
      </c>
      <c r="L155" s="30">
        <v>-1</v>
      </c>
      <c r="M155" s="30">
        <v>-0.1</v>
      </c>
      <c r="N155" s="1">
        <v>-2.4</v>
      </c>
      <c r="O155" s="1">
        <v>13.2</v>
      </c>
      <c r="P155" s="12"/>
      <c r="Q155" t="s">
        <v>358</v>
      </c>
      <c r="R155" s="36">
        <v>0</v>
      </c>
      <c r="S155" s="54">
        <v>0.3</v>
      </c>
      <c r="T155" s="5">
        <v>1.57</v>
      </c>
      <c r="U155" s="1">
        <v>0</v>
      </c>
      <c r="V155" s="1">
        <v>0</v>
      </c>
      <c r="W155" s="5">
        <v>16.98</v>
      </c>
      <c r="X155"/>
      <c r="Y155" s="1">
        <v>1.4</v>
      </c>
      <c r="Z155"/>
      <c r="AA155" s="5">
        <v>-0.12</v>
      </c>
      <c r="AB155" s="40">
        <v>-0.3</v>
      </c>
      <c r="AC155" s="12"/>
      <c r="AD155" t="s">
        <v>358</v>
      </c>
      <c r="AE155" s="5">
        <v>2.09</v>
      </c>
      <c r="AF155" s="5">
        <v>8.36</v>
      </c>
      <c r="AG155"/>
      <c r="AH155" s="1">
        <v>0</v>
      </c>
      <c r="AI155" s="1">
        <v>0</v>
      </c>
      <c r="AJ155" s="1">
        <v>2.8</v>
      </c>
      <c r="AK155" s="1">
        <v>4.4000000000000004</v>
      </c>
      <c r="AL155" s="1">
        <v>1.1000000000000001</v>
      </c>
      <c r="AM155"/>
      <c r="AN155" s="5">
        <v>-0.01</v>
      </c>
      <c r="AO155" s="51">
        <v>1.66</v>
      </c>
      <c r="AP155" s="12"/>
      <c r="AQ155" t="s">
        <v>2250</v>
      </c>
    </row>
    <row r="156" spans="1:43" x14ac:dyDescent="0.2">
      <c r="A156" s="3" t="s">
        <v>3200</v>
      </c>
      <c r="B156">
        <v>28</v>
      </c>
      <c r="C156" t="s">
        <v>599</v>
      </c>
      <c r="D156" t="s">
        <v>2889</v>
      </c>
      <c r="E156" t="s">
        <v>2250</v>
      </c>
      <c r="F156" t="s">
        <v>1513</v>
      </c>
      <c r="G156">
        <v>37</v>
      </c>
      <c r="H156">
        <v>2</v>
      </c>
      <c r="I156">
        <v>2</v>
      </c>
      <c r="J156">
        <v>4</v>
      </c>
      <c r="K156" s="2">
        <v>1</v>
      </c>
      <c r="L156" s="1">
        <v>-0.4</v>
      </c>
      <c r="M156" s="1">
        <v>0.6</v>
      </c>
      <c r="N156" s="1">
        <v>4.5</v>
      </c>
      <c r="O156" s="1">
        <v>14.7</v>
      </c>
      <c r="P156" s="12"/>
      <c r="Q156" t="s">
        <v>2889</v>
      </c>
      <c r="R156" s="32">
        <v>0.3</v>
      </c>
      <c r="S156" s="54">
        <v>0.3</v>
      </c>
      <c r="T156" s="5">
        <v>2.41</v>
      </c>
      <c r="U156" s="1">
        <v>0</v>
      </c>
      <c r="V156" s="1">
        <v>0</v>
      </c>
      <c r="W156" s="5">
        <v>0</v>
      </c>
      <c r="X156" s="5">
        <v>-0.20399999999999999</v>
      </c>
      <c r="Y156" s="1">
        <v>1</v>
      </c>
      <c r="Z156" s="1">
        <v>0.6</v>
      </c>
      <c r="AA156" s="5">
        <v>-0.04</v>
      </c>
      <c r="AB156" s="5">
        <v>0.5</v>
      </c>
      <c r="AC156" s="12"/>
      <c r="AD156" t="s">
        <v>2889</v>
      </c>
      <c r="AE156" s="5">
        <v>2.66</v>
      </c>
      <c r="AF156" s="5">
        <v>3.57</v>
      </c>
      <c r="AG156" s="5">
        <v>-4.2000000000000003E-2</v>
      </c>
      <c r="AH156" s="1">
        <v>0</v>
      </c>
      <c r="AI156" s="1">
        <v>0</v>
      </c>
      <c r="AJ156" s="1">
        <v>6.6</v>
      </c>
      <c r="AK156" s="1">
        <v>6.7</v>
      </c>
      <c r="AL156" s="1">
        <v>2</v>
      </c>
      <c r="AM156" s="1">
        <v>0.4</v>
      </c>
      <c r="AN156" s="5">
        <v>7.0000000000000007E-2</v>
      </c>
      <c r="AO156" s="5">
        <v>1.61</v>
      </c>
      <c r="AP156" s="12"/>
      <c r="AQ156" t="s">
        <v>2250</v>
      </c>
    </row>
    <row r="157" spans="1:43" x14ac:dyDescent="0.2">
      <c r="A157" s="3" t="s">
        <v>284</v>
      </c>
      <c r="B157">
        <v>30</v>
      </c>
      <c r="C157" t="s">
        <v>359</v>
      </c>
      <c r="D157" t="s">
        <v>360</v>
      </c>
      <c r="E157" t="s">
        <v>2237</v>
      </c>
      <c r="F157" t="s">
        <v>1478</v>
      </c>
      <c r="G157">
        <v>72</v>
      </c>
      <c r="H157">
        <v>6</v>
      </c>
      <c r="I157">
        <v>14</v>
      </c>
      <c r="J157">
        <f>H157+I157</f>
        <v>20</v>
      </c>
      <c r="K157" s="2">
        <v>-8.5</v>
      </c>
      <c r="L157" s="1">
        <v>-0.9</v>
      </c>
      <c r="M157" s="1">
        <v>0.7</v>
      </c>
      <c r="N157" s="20">
        <v>6.2</v>
      </c>
      <c r="O157" s="20">
        <v>17.8</v>
      </c>
      <c r="P157" s="12"/>
      <c r="Q157" t="s">
        <v>360</v>
      </c>
      <c r="R157" s="21">
        <v>0.5</v>
      </c>
      <c r="S157" s="21">
        <v>1</v>
      </c>
      <c r="T157" s="5">
        <v>1.69</v>
      </c>
      <c r="U157" s="1">
        <v>0</v>
      </c>
      <c r="V157" s="1">
        <v>0</v>
      </c>
      <c r="W157" s="5">
        <v>0</v>
      </c>
      <c r="X157"/>
      <c r="Y157" s="1">
        <v>2.6</v>
      </c>
      <c r="Z157"/>
      <c r="AA157" s="5">
        <v>-0.04</v>
      </c>
      <c r="AB157" s="23">
        <v>0.38</v>
      </c>
      <c r="AC157" s="12"/>
      <c r="AD157" t="s">
        <v>360</v>
      </c>
      <c r="AE157" s="5">
        <v>2.9</v>
      </c>
      <c r="AF157" s="5">
        <v>3.97</v>
      </c>
      <c r="AG157"/>
      <c r="AH157" s="1">
        <v>54.6</v>
      </c>
      <c r="AI157" s="24">
        <v>18.8</v>
      </c>
      <c r="AJ157" s="1">
        <v>1.6</v>
      </c>
      <c r="AK157" s="1">
        <v>3.2</v>
      </c>
      <c r="AL157" s="1">
        <v>3.1</v>
      </c>
      <c r="AM157"/>
      <c r="AN157" s="5">
        <v>0.03</v>
      </c>
      <c r="AO157" s="55">
        <v>1.07</v>
      </c>
      <c r="AP157" s="12"/>
      <c r="AQ157" t="s">
        <v>2250</v>
      </c>
    </row>
    <row r="158" spans="1:43" x14ac:dyDescent="0.2">
      <c r="A158" s="26" t="s">
        <v>287</v>
      </c>
      <c r="B158">
        <v>31</v>
      </c>
      <c r="C158" t="s">
        <v>359</v>
      </c>
      <c r="D158" t="s">
        <v>360</v>
      </c>
      <c r="E158" s="27" t="s">
        <v>2237</v>
      </c>
      <c r="F158" s="28" t="s">
        <v>297</v>
      </c>
      <c r="G158" s="27">
        <v>82</v>
      </c>
      <c r="H158" s="29">
        <v>11</v>
      </c>
      <c r="I158" s="29">
        <v>14</v>
      </c>
      <c r="J158" s="29">
        <v>25</v>
      </c>
      <c r="K158" s="29">
        <v>-14</v>
      </c>
      <c r="L158" s="30">
        <v>-0.5</v>
      </c>
      <c r="M158" s="30">
        <v>-0.1</v>
      </c>
      <c r="N158" s="1">
        <v>2.4</v>
      </c>
      <c r="O158" s="1">
        <v>9.4</v>
      </c>
      <c r="P158" s="12"/>
      <c r="Q158" t="s">
        <v>360</v>
      </c>
      <c r="R158" s="21">
        <v>0.7</v>
      </c>
      <c r="S158" s="17">
        <v>0.7</v>
      </c>
      <c r="T158" s="5">
        <v>2.17</v>
      </c>
      <c r="U158" s="1">
        <v>0</v>
      </c>
      <c r="V158" s="1">
        <v>2.2999999999999998</v>
      </c>
      <c r="W158" s="5">
        <v>3.48</v>
      </c>
      <c r="X158"/>
      <c r="Y158" s="1">
        <v>1.7</v>
      </c>
      <c r="Z158"/>
      <c r="AA158" s="5">
        <v>-0.02</v>
      </c>
      <c r="AB158" s="37">
        <v>0.12</v>
      </c>
      <c r="AC158" s="12"/>
      <c r="AD158" t="s">
        <v>360</v>
      </c>
      <c r="AE158" s="5">
        <v>3.35</v>
      </c>
      <c r="AF158" s="5">
        <v>5.0599999999999996</v>
      </c>
      <c r="AG158"/>
      <c r="AH158" s="1">
        <v>52.8</v>
      </c>
      <c r="AI158" s="1">
        <v>19.600000000000001</v>
      </c>
      <c r="AJ158" s="1">
        <v>1.1000000000000001</v>
      </c>
      <c r="AK158" s="1">
        <v>2.6</v>
      </c>
      <c r="AL158" s="1">
        <v>2.2000000000000002</v>
      </c>
      <c r="AM158"/>
      <c r="AN158" s="5">
        <v>0</v>
      </c>
      <c r="AO158" s="45">
        <v>0.46</v>
      </c>
      <c r="AP158" s="12"/>
      <c r="AQ158" t="s">
        <v>2250</v>
      </c>
    </row>
    <row r="159" spans="1:43" x14ac:dyDescent="0.2">
      <c r="A159" t="s">
        <v>276</v>
      </c>
      <c r="B159" s="2">
        <v>32</v>
      </c>
      <c r="C159" t="s">
        <v>359</v>
      </c>
      <c r="D159" t="s">
        <v>360</v>
      </c>
      <c r="E159" t="s">
        <v>2250</v>
      </c>
      <c r="F159" t="s">
        <v>297</v>
      </c>
      <c r="G159">
        <v>79</v>
      </c>
      <c r="H159">
        <v>14</v>
      </c>
      <c r="I159">
        <v>16</v>
      </c>
      <c r="J159">
        <v>30</v>
      </c>
      <c r="K159" s="2">
        <v>7.6</v>
      </c>
      <c r="L159" s="1">
        <v>3.4</v>
      </c>
      <c r="M159" s="1">
        <v>1.9</v>
      </c>
      <c r="N159" s="1">
        <v>16.5</v>
      </c>
      <c r="O159" s="1">
        <v>24.8</v>
      </c>
      <c r="P159" s="16"/>
      <c r="Q159" t="s">
        <v>360</v>
      </c>
      <c r="R159" s="22">
        <v>0.8</v>
      </c>
      <c r="S159" s="17">
        <v>0.7</v>
      </c>
      <c r="T159" s="5">
        <v>2.61</v>
      </c>
      <c r="U159" s="1">
        <v>0</v>
      </c>
      <c r="V159" s="1">
        <v>0</v>
      </c>
      <c r="W159" s="5">
        <v>0</v>
      </c>
      <c r="X159" s="5">
        <v>-0.03</v>
      </c>
      <c r="Y159" s="1">
        <v>0.9</v>
      </c>
      <c r="Z159" s="1">
        <v>1</v>
      </c>
      <c r="AA159" s="5">
        <v>0.19</v>
      </c>
      <c r="AB159" s="18">
        <v>0.82</v>
      </c>
      <c r="AC159" s="16"/>
      <c r="AD159" t="s">
        <v>360</v>
      </c>
      <c r="AE159" s="5">
        <v>1.89</v>
      </c>
      <c r="AF159" s="5">
        <v>9.18</v>
      </c>
      <c r="AG159" s="5">
        <v>0.04</v>
      </c>
      <c r="AH159" s="1">
        <v>52.8</v>
      </c>
      <c r="AI159" s="1">
        <v>24.2</v>
      </c>
      <c r="AJ159" s="1">
        <v>2</v>
      </c>
      <c r="AK159" s="1">
        <v>3</v>
      </c>
      <c r="AL159" s="1">
        <v>3.4</v>
      </c>
      <c r="AM159" s="1">
        <v>0.8</v>
      </c>
      <c r="AN159" s="5">
        <v>0.11</v>
      </c>
      <c r="AO159" s="65">
        <v>1.23</v>
      </c>
      <c r="AP159" s="12"/>
      <c r="AQ159" t="s">
        <v>2250</v>
      </c>
    </row>
    <row r="160" spans="1:43" x14ac:dyDescent="0.2">
      <c r="A160" s="3" t="s">
        <v>3200</v>
      </c>
      <c r="B160">
        <v>33</v>
      </c>
      <c r="C160" t="s">
        <v>736</v>
      </c>
      <c r="D160" t="s">
        <v>737</v>
      </c>
      <c r="E160" t="s">
        <v>2250</v>
      </c>
      <c r="F160" t="s">
        <v>1478</v>
      </c>
      <c r="G160">
        <v>80</v>
      </c>
      <c r="H160">
        <v>4</v>
      </c>
      <c r="I160">
        <v>13</v>
      </c>
      <c r="J160">
        <v>17</v>
      </c>
      <c r="K160" s="2">
        <v>-4.8</v>
      </c>
      <c r="L160" s="1">
        <v>-1.1000000000000001</v>
      </c>
      <c r="M160" s="1">
        <v>1.9</v>
      </c>
      <c r="N160" s="1">
        <v>1</v>
      </c>
      <c r="O160" s="1">
        <v>18</v>
      </c>
      <c r="P160" s="12"/>
      <c r="Q160" t="s">
        <v>737</v>
      </c>
      <c r="R160" s="63">
        <v>0.3</v>
      </c>
      <c r="S160" s="21">
        <v>0.9</v>
      </c>
      <c r="T160" s="5">
        <v>2.12</v>
      </c>
      <c r="U160" s="1">
        <v>0</v>
      </c>
      <c r="V160" s="1">
        <v>0</v>
      </c>
      <c r="W160" s="5">
        <v>0</v>
      </c>
      <c r="X160" s="5">
        <v>6.0000000000000001E-3</v>
      </c>
      <c r="Y160" s="1">
        <v>0.7</v>
      </c>
      <c r="AA160" s="5">
        <v>-7.0000000000000007E-2</v>
      </c>
      <c r="AB160" s="5">
        <v>0.06</v>
      </c>
      <c r="AC160" s="12"/>
      <c r="AD160" t="s">
        <v>737</v>
      </c>
      <c r="AE160" s="5">
        <v>2.61</v>
      </c>
      <c r="AF160" s="5">
        <v>5.45</v>
      </c>
      <c r="AG160" s="5">
        <v>-8.0000000000000002E-3</v>
      </c>
      <c r="AH160" s="1">
        <v>50.9</v>
      </c>
      <c r="AI160" s="1">
        <v>21.3</v>
      </c>
      <c r="AJ160" s="1">
        <v>2</v>
      </c>
      <c r="AK160" s="1">
        <v>2.9</v>
      </c>
      <c r="AL160" s="1">
        <v>3.1</v>
      </c>
      <c r="AM160" s="1">
        <v>0</v>
      </c>
      <c r="AN160" s="5">
        <v>0.11</v>
      </c>
      <c r="AO160" s="5">
        <v>1.08</v>
      </c>
      <c r="AP160" s="12"/>
      <c r="AQ160" t="s">
        <v>2250</v>
      </c>
    </row>
    <row r="161" spans="1:43" x14ac:dyDescent="0.2">
      <c r="A161" s="3" t="s">
        <v>284</v>
      </c>
      <c r="B161">
        <v>25</v>
      </c>
      <c r="C161" t="s">
        <v>363</v>
      </c>
      <c r="D161" t="s">
        <v>364</v>
      </c>
      <c r="E161" t="s">
        <v>2256</v>
      </c>
      <c r="F161" t="s">
        <v>1513</v>
      </c>
      <c r="G161">
        <v>80</v>
      </c>
      <c r="H161">
        <v>8</v>
      </c>
      <c r="I161">
        <v>17</v>
      </c>
      <c r="J161">
        <f>H161+I161</f>
        <v>25</v>
      </c>
      <c r="K161" s="2">
        <v>17.7</v>
      </c>
      <c r="L161" s="1">
        <v>4.3</v>
      </c>
      <c r="M161" s="1">
        <v>6.1</v>
      </c>
      <c r="N161" s="20">
        <v>22.5</v>
      </c>
      <c r="O161" s="20">
        <v>18.399999999999999</v>
      </c>
      <c r="P161" s="12"/>
      <c r="Q161" t="s">
        <v>364</v>
      </c>
      <c r="R161" s="53">
        <v>0.6</v>
      </c>
      <c r="S161" s="53">
        <v>1.3</v>
      </c>
      <c r="T161" s="5">
        <v>4.0599999999999996</v>
      </c>
      <c r="U161" s="1">
        <v>1.1000000000000001</v>
      </c>
      <c r="V161" s="1">
        <v>1.1000000000000001</v>
      </c>
      <c r="W161" s="5">
        <v>4.58</v>
      </c>
      <c r="X161"/>
      <c r="Y161" s="1">
        <v>2.4</v>
      </c>
      <c r="Z161"/>
      <c r="AA161" s="5">
        <v>0.25</v>
      </c>
      <c r="AB161" s="52">
        <v>1.5</v>
      </c>
      <c r="AC161" s="12"/>
      <c r="AD161" t="s">
        <v>364</v>
      </c>
      <c r="AE161" s="5">
        <v>1.75</v>
      </c>
      <c r="AF161" s="5">
        <v>3.3</v>
      </c>
      <c r="AG161"/>
      <c r="AH161" s="1">
        <v>0</v>
      </c>
      <c r="AI161" s="24">
        <v>0</v>
      </c>
      <c r="AJ161" s="1">
        <v>10.6</v>
      </c>
      <c r="AK161" s="1">
        <v>3</v>
      </c>
      <c r="AL161" s="1">
        <v>1.3</v>
      </c>
      <c r="AM161"/>
      <c r="AN161" s="5">
        <v>0.35</v>
      </c>
      <c r="AO161" s="38">
        <v>1.23</v>
      </c>
      <c r="AP161" s="12"/>
      <c r="AQ161" t="s">
        <v>2250</v>
      </c>
    </row>
    <row r="162" spans="1:43" x14ac:dyDescent="0.2">
      <c r="A162" s="26" t="s">
        <v>287</v>
      </c>
      <c r="B162">
        <v>26</v>
      </c>
      <c r="C162" t="s">
        <v>363</v>
      </c>
      <c r="D162" t="s">
        <v>364</v>
      </c>
      <c r="E162" s="27" t="s">
        <v>2256</v>
      </c>
      <c r="F162" s="28" t="s">
        <v>365</v>
      </c>
      <c r="G162" s="27">
        <v>82</v>
      </c>
      <c r="H162" s="29">
        <v>8</v>
      </c>
      <c r="I162" s="29">
        <v>16</v>
      </c>
      <c r="J162" s="29">
        <v>24</v>
      </c>
      <c r="K162" s="29">
        <v>2.2000000000000002</v>
      </c>
      <c r="L162" s="30">
        <v>3.8</v>
      </c>
      <c r="M162" s="30">
        <v>2</v>
      </c>
      <c r="N162" s="1">
        <v>21.6</v>
      </c>
      <c r="O162" s="1">
        <v>18.8</v>
      </c>
      <c r="P162" s="12"/>
      <c r="Q162" t="s">
        <v>364</v>
      </c>
      <c r="R162" s="53">
        <v>0.5</v>
      </c>
      <c r="S162" s="32">
        <v>0.8</v>
      </c>
      <c r="T162" s="5">
        <v>2.5</v>
      </c>
      <c r="U162" s="1">
        <v>0.4</v>
      </c>
      <c r="V162" s="1">
        <v>2.2000000000000002</v>
      </c>
      <c r="W162" s="5">
        <v>5.48</v>
      </c>
      <c r="X162"/>
      <c r="Y162" s="1">
        <v>2</v>
      </c>
      <c r="Z162"/>
      <c r="AA162" s="5">
        <v>0.16</v>
      </c>
      <c r="AB162" s="57">
        <v>1.17</v>
      </c>
      <c r="AC162" s="12"/>
      <c r="AD162" t="s">
        <v>364</v>
      </c>
      <c r="AE162" s="5">
        <v>2.11</v>
      </c>
      <c r="AF162" s="5">
        <v>6.03</v>
      </c>
      <c r="AG162"/>
      <c r="AH162" s="1">
        <v>25</v>
      </c>
      <c r="AI162" s="1">
        <v>0</v>
      </c>
      <c r="AJ162" s="1">
        <v>10.1</v>
      </c>
      <c r="AK162" s="1">
        <v>1.9</v>
      </c>
      <c r="AL162" s="1">
        <v>1.2</v>
      </c>
      <c r="AM162"/>
      <c r="AN162" s="5">
        <v>0.08</v>
      </c>
      <c r="AO162" s="45">
        <v>1.01</v>
      </c>
      <c r="AP162" s="12"/>
      <c r="AQ162" t="s">
        <v>2250</v>
      </c>
    </row>
    <row r="163" spans="1:43" x14ac:dyDescent="0.2">
      <c r="A163" t="s">
        <v>276</v>
      </c>
      <c r="B163" s="2">
        <v>27</v>
      </c>
      <c r="C163" t="s">
        <v>363</v>
      </c>
      <c r="D163" t="s">
        <v>364</v>
      </c>
      <c r="E163" t="s">
        <v>2256</v>
      </c>
      <c r="F163" t="s">
        <v>2229</v>
      </c>
      <c r="G163">
        <v>50</v>
      </c>
      <c r="H163">
        <v>3</v>
      </c>
      <c r="I163">
        <v>3</v>
      </c>
      <c r="J163">
        <v>6</v>
      </c>
      <c r="K163" s="2">
        <v>-5.7</v>
      </c>
      <c r="L163" s="1">
        <v>-0.6</v>
      </c>
      <c r="M163" s="1">
        <v>0.4</v>
      </c>
      <c r="N163" s="1">
        <v>-9.1999999999999993</v>
      </c>
      <c r="O163" s="1">
        <v>8.5</v>
      </c>
      <c r="P163" s="16"/>
      <c r="Q163" t="s">
        <v>364</v>
      </c>
      <c r="R163" s="39">
        <v>0.2</v>
      </c>
      <c r="S163" s="36">
        <v>0.2</v>
      </c>
      <c r="T163" s="5">
        <v>2.33</v>
      </c>
      <c r="U163" s="1">
        <v>0.9</v>
      </c>
      <c r="V163" s="1">
        <v>0.9</v>
      </c>
      <c r="W163" s="5">
        <v>1.82</v>
      </c>
      <c r="X163" s="5">
        <v>0.02</v>
      </c>
      <c r="Y163" s="1">
        <v>1.9</v>
      </c>
      <c r="Z163" s="1">
        <v>0.2</v>
      </c>
      <c r="AA163" s="5">
        <v>-0.05</v>
      </c>
      <c r="AB163" s="40">
        <v>-0.81</v>
      </c>
      <c r="AC163" s="16"/>
      <c r="AD163" t="s">
        <v>364</v>
      </c>
      <c r="AE163" s="5">
        <v>3.26</v>
      </c>
      <c r="AF163" s="5">
        <v>4.8600000000000003</v>
      </c>
      <c r="AG163" s="5">
        <v>-0.1</v>
      </c>
      <c r="AH163" s="1">
        <v>0</v>
      </c>
      <c r="AI163" s="1">
        <v>0</v>
      </c>
      <c r="AJ163" s="1">
        <v>9.5</v>
      </c>
      <c r="AK163" s="1">
        <v>3.8</v>
      </c>
      <c r="AL163" s="1">
        <v>0.8</v>
      </c>
      <c r="AM163" s="1">
        <v>1.1000000000000001</v>
      </c>
      <c r="AN163" s="5">
        <v>0.03</v>
      </c>
      <c r="AO163" s="33">
        <v>0.75</v>
      </c>
      <c r="AP163" s="12"/>
      <c r="AQ163" t="s">
        <v>2250</v>
      </c>
    </row>
    <row r="164" spans="1:43" x14ac:dyDescent="0.2">
      <c r="A164" s="3" t="s">
        <v>3200</v>
      </c>
      <c r="B164">
        <v>28</v>
      </c>
      <c r="C164" t="s">
        <v>2830</v>
      </c>
      <c r="D164" t="s">
        <v>2831</v>
      </c>
      <c r="E164" t="s">
        <v>2250</v>
      </c>
      <c r="F164" t="s">
        <v>1513</v>
      </c>
      <c r="G164">
        <v>47</v>
      </c>
      <c r="H164">
        <v>2</v>
      </c>
      <c r="I164">
        <v>5</v>
      </c>
      <c r="J164">
        <v>7</v>
      </c>
      <c r="K164" s="2">
        <v>-6.3</v>
      </c>
      <c r="L164" s="1">
        <v>-0.1</v>
      </c>
      <c r="M164" s="1">
        <v>0.4</v>
      </c>
      <c r="N164" s="1">
        <v>2.7</v>
      </c>
      <c r="O164" s="1">
        <v>1.4</v>
      </c>
      <c r="P164" s="12"/>
      <c r="Q164" t="s">
        <v>2831</v>
      </c>
      <c r="R164" s="22">
        <v>0.2</v>
      </c>
      <c r="S164" s="21">
        <v>0.5</v>
      </c>
      <c r="T164" s="5">
        <v>2.2000000000000002</v>
      </c>
      <c r="U164" s="1">
        <v>0</v>
      </c>
      <c r="V164" s="1">
        <v>0</v>
      </c>
      <c r="W164" s="5">
        <v>0</v>
      </c>
      <c r="X164" s="5">
        <v>-2.1000000000000001E-2</v>
      </c>
      <c r="Y164" s="1">
        <v>2.1</v>
      </c>
      <c r="Z164" s="1">
        <v>0.7</v>
      </c>
      <c r="AA164" s="5">
        <v>-0.01</v>
      </c>
      <c r="AB164" s="5">
        <v>0.22</v>
      </c>
      <c r="AC164" s="12"/>
      <c r="AD164" t="s">
        <v>2831</v>
      </c>
      <c r="AE164" s="5">
        <v>3.06</v>
      </c>
      <c r="AF164" s="5">
        <v>7.9</v>
      </c>
      <c r="AG164" s="5">
        <v>-6.8000000000000005E-2</v>
      </c>
      <c r="AH164" s="1">
        <v>0</v>
      </c>
      <c r="AI164" s="1">
        <v>0</v>
      </c>
      <c r="AJ164" s="1">
        <v>12.2</v>
      </c>
      <c r="AK164" s="1">
        <v>4.0999999999999996</v>
      </c>
      <c r="AL164" s="1">
        <v>2</v>
      </c>
      <c r="AM164" s="1">
        <v>1.9</v>
      </c>
      <c r="AN164" s="5">
        <v>0.03</v>
      </c>
      <c r="AO164" s="5">
        <v>0.12</v>
      </c>
      <c r="AP164" s="12"/>
      <c r="AQ164" t="s">
        <v>2250</v>
      </c>
    </row>
    <row r="165" spans="1:43" x14ac:dyDescent="0.2">
      <c r="A165" s="3" t="s">
        <v>284</v>
      </c>
      <c r="B165">
        <v>25</v>
      </c>
      <c r="C165" t="s">
        <v>366</v>
      </c>
      <c r="D165" t="s">
        <v>367</v>
      </c>
      <c r="E165" t="s">
        <v>2250</v>
      </c>
      <c r="F165" t="s">
        <v>1478</v>
      </c>
      <c r="G165">
        <v>74</v>
      </c>
      <c r="H165">
        <v>5</v>
      </c>
      <c r="I165">
        <v>14</v>
      </c>
      <c r="J165">
        <f>H165+I165</f>
        <v>19</v>
      </c>
      <c r="K165" s="2">
        <v>6.2</v>
      </c>
      <c r="L165" s="1">
        <v>-0.5</v>
      </c>
      <c r="M165" s="1">
        <v>2.1</v>
      </c>
      <c r="N165" s="20">
        <v>5.0999999999999996</v>
      </c>
      <c r="O165" s="20">
        <v>1.2</v>
      </c>
      <c r="P165" s="12"/>
      <c r="Q165" t="s">
        <v>367</v>
      </c>
      <c r="R165" s="17">
        <v>0.4</v>
      </c>
      <c r="S165" s="22">
        <v>1.1000000000000001</v>
      </c>
      <c r="T165" s="5">
        <v>2.48</v>
      </c>
      <c r="U165" s="1">
        <v>0</v>
      </c>
      <c r="V165" s="1">
        <v>3.7</v>
      </c>
      <c r="W165" s="5">
        <v>3.73</v>
      </c>
      <c r="X165"/>
      <c r="Y165" s="1">
        <v>0.8</v>
      </c>
      <c r="Z165"/>
      <c r="AA165" s="5">
        <v>-0.04</v>
      </c>
      <c r="AB165" s="23">
        <v>0.4</v>
      </c>
      <c r="AC165" s="12"/>
      <c r="AD165" t="s">
        <v>367</v>
      </c>
      <c r="AE165" s="5">
        <v>1.79</v>
      </c>
      <c r="AF165" s="5">
        <v>6.22</v>
      </c>
      <c r="AG165"/>
      <c r="AH165" s="1">
        <v>54.4</v>
      </c>
      <c r="AI165" s="24">
        <v>8.1999999999999993</v>
      </c>
      <c r="AJ165" s="1">
        <v>8.5</v>
      </c>
      <c r="AK165" s="1">
        <v>2</v>
      </c>
      <c r="AL165" s="1">
        <v>1.1000000000000001</v>
      </c>
      <c r="AM165"/>
      <c r="AN165" s="5">
        <v>0.16</v>
      </c>
      <c r="AO165" s="41">
        <v>0.09</v>
      </c>
      <c r="AP165" s="12"/>
      <c r="AQ165" t="s">
        <v>2250</v>
      </c>
    </row>
    <row r="166" spans="1:43" x14ac:dyDescent="0.2">
      <c r="A166" s="26" t="s">
        <v>287</v>
      </c>
      <c r="B166">
        <v>26</v>
      </c>
      <c r="C166" t="s">
        <v>366</v>
      </c>
      <c r="D166" t="s">
        <v>367</v>
      </c>
      <c r="E166" s="27" t="s">
        <v>2250</v>
      </c>
      <c r="F166" s="28" t="s">
        <v>297</v>
      </c>
      <c r="G166" s="27">
        <v>69</v>
      </c>
      <c r="H166" s="29">
        <v>8</v>
      </c>
      <c r="I166" s="29">
        <v>5</v>
      </c>
      <c r="J166" s="29">
        <v>13</v>
      </c>
      <c r="K166" s="29">
        <v>-8.1999999999999993</v>
      </c>
      <c r="L166" s="30">
        <v>-0.5</v>
      </c>
      <c r="M166" s="30">
        <v>-0.9</v>
      </c>
      <c r="N166" s="1">
        <v>10</v>
      </c>
      <c r="O166" s="1">
        <v>2.5</v>
      </c>
      <c r="P166" s="12"/>
      <c r="Q166" t="s">
        <v>367</v>
      </c>
      <c r="R166" s="21">
        <v>0.6</v>
      </c>
      <c r="S166" s="54">
        <v>0.5</v>
      </c>
      <c r="T166" s="5">
        <v>1.44</v>
      </c>
      <c r="U166" s="1">
        <v>0</v>
      </c>
      <c r="V166" s="1">
        <v>0</v>
      </c>
      <c r="W166" s="5">
        <v>0</v>
      </c>
      <c r="X166"/>
      <c r="Y166" s="1">
        <v>0.8</v>
      </c>
      <c r="Z166"/>
      <c r="AA166" s="5">
        <v>-0.04</v>
      </c>
      <c r="AB166" s="18">
        <v>0.83</v>
      </c>
      <c r="AC166" s="12"/>
      <c r="AD166" t="s">
        <v>367</v>
      </c>
      <c r="AE166" s="5">
        <v>2.59</v>
      </c>
      <c r="AF166" s="5">
        <v>10.8</v>
      </c>
      <c r="AG166"/>
      <c r="AH166" s="1">
        <v>52</v>
      </c>
      <c r="AI166" s="1">
        <v>9.1</v>
      </c>
      <c r="AJ166" s="1">
        <v>7</v>
      </c>
      <c r="AK166" s="1">
        <v>2.4</v>
      </c>
      <c r="AL166" s="1">
        <v>2.2000000000000002</v>
      </c>
      <c r="AM166"/>
      <c r="AN166" s="5">
        <v>-7.0000000000000007E-2</v>
      </c>
      <c r="AO166" s="41">
        <v>0.21</v>
      </c>
      <c r="AP166" s="12"/>
      <c r="AQ166" t="s">
        <v>2250</v>
      </c>
    </row>
    <row r="167" spans="1:43" x14ac:dyDescent="0.2">
      <c r="A167" t="s">
        <v>276</v>
      </c>
      <c r="B167" s="2">
        <v>27</v>
      </c>
      <c r="C167" t="s">
        <v>366</v>
      </c>
      <c r="D167" t="s">
        <v>367</v>
      </c>
      <c r="E167" t="s">
        <v>2250</v>
      </c>
      <c r="F167" t="s">
        <v>297</v>
      </c>
      <c r="G167">
        <v>60</v>
      </c>
      <c r="H167">
        <v>8</v>
      </c>
      <c r="I167">
        <v>10</v>
      </c>
      <c r="J167">
        <v>18</v>
      </c>
      <c r="K167" s="2">
        <v>-1.7</v>
      </c>
      <c r="L167" s="1">
        <v>1.5</v>
      </c>
      <c r="M167" s="1">
        <v>0.1</v>
      </c>
      <c r="N167" s="1">
        <v>9.1</v>
      </c>
      <c r="O167" s="1">
        <v>7.4</v>
      </c>
      <c r="P167" s="16"/>
      <c r="Q167" t="s">
        <v>367</v>
      </c>
      <c r="R167" s="21">
        <v>0.7</v>
      </c>
      <c r="S167" s="22">
        <v>1.2</v>
      </c>
      <c r="T167" s="5">
        <v>2.4500000000000002</v>
      </c>
      <c r="U167" s="1">
        <v>0</v>
      </c>
      <c r="V167" s="1">
        <v>0</v>
      </c>
      <c r="W167" s="5">
        <v>0</v>
      </c>
      <c r="X167" s="5">
        <v>-0.23</v>
      </c>
      <c r="Y167" s="1">
        <v>0.9</v>
      </c>
      <c r="Z167" s="1">
        <v>1</v>
      </c>
      <c r="AA167" s="5">
        <v>0.15</v>
      </c>
      <c r="AB167" s="18">
        <v>0.81</v>
      </c>
      <c r="AC167" s="16"/>
      <c r="AD167" t="s">
        <v>367</v>
      </c>
      <c r="AE167" s="5">
        <v>2.4500000000000002</v>
      </c>
      <c r="AF167" s="5">
        <v>8.84</v>
      </c>
      <c r="AG167" s="5">
        <v>-0.08</v>
      </c>
      <c r="AH167" s="1">
        <v>53</v>
      </c>
      <c r="AI167" s="1">
        <v>12.9</v>
      </c>
      <c r="AJ167" s="1">
        <v>7.6</v>
      </c>
      <c r="AK167" s="1">
        <v>3.7</v>
      </c>
      <c r="AL167" s="1">
        <v>2.2999999999999998</v>
      </c>
      <c r="AM167" s="1">
        <v>1.4</v>
      </c>
      <c r="AN167" s="5">
        <v>0.01</v>
      </c>
      <c r="AO167" s="18">
        <v>0.66</v>
      </c>
      <c r="AP167" s="12"/>
      <c r="AQ167" t="s">
        <v>2250</v>
      </c>
    </row>
    <row r="168" spans="1:43" x14ac:dyDescent="0.2">
      <c r="A168" s="3" t="s">
        <v>3200</v>
      </c>
      <c r="B168">
        <v>28</v>
      </c>
      <c r="C168" t="s">
        <v>2685</v>
      </c>
      <c r="D168" t="s">
        <v>2686</v>
      </c>
      <c r="E168" t="s">
        <v>2250</v>
      </c>
      <c r="F168" t="s">
        <v>1478</v>
      </c>
      <c r="G168">
        <v>61</v>
      </c>
      <c r="H168">
        <v>11</v>
      </c>
      <c r="I168">
        <v>7</v>
      </c>
      <c r="J168">
        <v>18</v>
      </c>
      <c r="K168" s="2">
        <v>1.5</v>
      </c>
      <c r="L168" s="1">
        <v>1.2</v>
      </c>
      <c r="M168" s="1">
        <v>1.3</v>
      </c>
      <c r="N168" s="1">
        <v>16.899999999999999</v>
      </c>
      <c r="O168" s="1">
        <v>3.6</v>
      </c>
      <c r="P168" s="12"/>
      <c r="Q168" t="s">
        <v>2686</v>
      </c>
      <c r="R168" s="22">
        <v>0.9</v>
      </c>
      <c r="S168" s="17">
        <v>0.7</v>
      </c>
      <c r="T168" s="5">
        <v>2.57</v>
      </c>
      <c r="U168" s="1">
        <v>11.7</v>
      </c>
      <c r="V168" s="1">
        <v>0</v>
      </c>
      <c r="W168" s="5">
        <v>10.23</v>
      </c>
      <c r="X168" s="5">
        <v>4.1000000000000002E-2</v>
      </c>
      <c r="Y168" s="1">
        <v>1</v>
      </c>
      <c r="Z168" s="1">
        <v>1.7</v>
      </c>
      <c r="AA168" s="5">
        <v>0.1</v>
      </c>
      <c r="AB168" s="5">
        <v>1.36</v>
      </c>
      <c r="AC168" s="12"/>
      <c r="AD168" t="s">
        <v>2686</v>
      </c>
      <c r="AE168" s="5">
        <v>2.4700000000000002</v>
      </c>
      <c r="AF168" s="5">
        <v>6.12</v>
      </c>
      <c r="AG168" s="5">
        <v>2.4E-2</v>
      </c>
      <c r="AH168" s="1">
        <v>58.9</v>
      </c>
      <c r="AI168" s="1">
        <v>12</v>
      </c>
      <c r="AJ168" s="1">
        <v>8.5</v>
      </c>
      <c r="AK168" s="1">
        <v>2.2999999999999998</v>
      </c>
      <c r="AL168" s="1">
        <v>2.8</v>
      </c>
      <c r="AM168" s="1">
        <v>1.2</v>
      </c>
      <c r="AN168" s="5">
        <v>0.1</v>
      </c>
      <c r="AO168" s="5">
        <v>0.28999999999999998</v>
      </c>
      <c r="AP168" s="12"/>
      <c r="AQ168" t="s">
        <v>2250</v>
      </c>
    </row>
    <row r="169" spans="1:43" x14ac:dyDescent="0.2">
      <c r="A169" t="s">
        <v>276</v>
      </c>
      <c r="B169" s="2">
        <v>27</v>
      </c>
      <c r="C169" t="s">
        <v>413</v>
      </c>
      <c r="D169" t="s">
        <v>5115</v>
      </c>
      <c r="E169" t="s">
        <v>2242</v>
      </c>
      <c r="F169" t="s">
        <v>2232</v>
      </c>
      <c r="G169">
        <v>4</v>
      </c>
      <c r="H169">
        <v>1</v>
      </c>
      <c r="I169">
        <v>0</v>
      </c>
      <c r="J169">
        <v>1</v>
      </c>
      <c r="K169" s="2">
        <v>-2.4</v>
      </c>
      <c r="L169" s="1">
        <v>-0.3</v>
      </c>
      <c r="M169" s="1">
        <v>-0.4</v>
      </c>
      <c r="N169" s="1">
        <v>4.7</v>
      </c>
      <c r="O169" s="1">
        <v>0.5</v>
      </c>
      <c r="P169" s="16"/>
      <c r="Q169" t="s">
        <v>5115</v>
      </c>
      <c r="R169" s="1">
        <v>1.3</v>
      </c>
      <c r="S169" s="1">
        <v>0</v>
      </c>
      <c r="T169" s="5">
        <v>1.26</v>
      </c>
      <c r="U169" s="1">
        <v>0</v>
      </c>
      <c r="V169" s="1">
        <v>0</v>
      </c>
      <c r="W169" s="5">
        <v>9.52</v>
      </c>
      <c r="X169" s="5">
        <v>-0.02</v>
      </c>
      <c r="Y169" s="1">
        <v>2</v>
      </c>
      <c r="Z169" s="1">
        <v>0</v>
      </c>
      <c r="AA169" s="5">
        <v>-0.21</v>
      </c>
      <c r="AB169" s="5">
        <v>4.7</v>
      </c>
      <c r="AC169" s="16"/>
      <c r="AD169" t="s">
        <v>5115</v>
      </c>
      <c r="AE169" s="5">
        <v>5.04</v>
      </c>
      <c r="AF169" s="5">
        <v>0</v>
      </c>
      <c r="AG169" s="5">
        <v>0.01</v>
      </c>
      <c r="AH169" s="1">
        <v>20</v>
      </c>
      <c r="AI169" s="1">
        <v>2</v>
      </c>
      <c r="AJ169" s="1">
        <v>2</v>
      </c>
      <c r="AK169" s="1">
        <v>3</v>
      </c>
      <c r="AL169" s="1">
        <v>1</v>
      </c>
      <c r="AM169" s="1">
        <v>0</v>
      </c>
      <c r="AN169" s="5">
        <v>-0.28000000000000003</v>
      </c>
      <c r="AO169" s="5">
        <v>0.47</v>
      </c>
      <c r="AP169" s="12"/>
      <c r="AQ169" t="s">
        <v>2250</v>
      </c>
    </row>
    <row r="170" spans="1:43" x14ac:dyDescent="0.2">
      <c r="A170" s="3" t="s">
        <v>3200</v>
      </c>
      <c r="B170">
        <v>28</v>
      </c>
      <c r="C170" t="s">
        <v>836</v>
      </c>
      <c r="D170" t="s">
        <v>3074</v>
      </c>
      <c r="E170" t="s">
        <v>2250</v>
      </c>
      <c r="F170" t="s">
        <v>3202</v>
      </c>
      <c r="G170">
        <v>6</v>
      </c>
      <c r="H170">
        <v>2</v>
      </c>
      <c r="I170">
        <v>0</v>
      </c>
      <c r="J170">
        <v>2</v>
      </c>
      <c r="K170" s="2">
        <v>1.2</v>
      </c>
      <c r="L170" s="1">
        <v>0.4</v>
      </c>
      <c r="M170" s="1">
        <v>0.1</v>
      </c>
      <c r="N170" s="1">
        <v>2.2999999999999998</v>
      </c>
      <c r="O170" s="1">
        <v>1.4</v>
      </c>
      <c r="P170" s="12"/>
      <c r="Q170" t="s">
        <v>3074</v>
      </c>
      <c r="R170" s="1">
        <v>0.9</v>
      </c>
      <c r="S170" s="1">
        <v>0</v>
      </c>
      <c r="T170" s="5">
        <v>0.85</v>
      </c>
      <c r="U170" s="1">
        <v>450</v>
      </c>
      <c r="V170" s="1">
        <v>0</v>
      </c>
      <c r="W170" s="5">
        <v>150</v>
      </c>
      <c r="X170" s="5">
        <v>-0.114</v>
      </c>
      <c r="Y170" s="1">
        <v>1.7</v>
      </c>
      <c r="Z170" s="1">
        <v>1.7</v>
      </c>
      <c r="AA170" s="5">
        <v>0.34</v>
      </c>
      <c r="AB170" s="5">
        <v>1.96</v>
      </c>
      <c r="AC170" s="12"/>
      <c r="AD170" t="s">
        <v>3074</v>
      </c>
      <c r="AE170" s="5">
        <v>0</v>
      </c>
      <c r="AG170" s="5">
        <v>0.16500000000000001</v>
      </c>
      <c r="AH170" s="1">
        <v>61.1</v>
      </c>
      <c r="AI170" s="1">
        <v>10.4</v>
      </c>
      <c r="AJ170" s="1">
        <v>0.9</v>
      </c>
      <c r="AK170" s="1">
        <v>1.7</v>
      </c>
      <c r="AL170" s="1">
        <v>2.6</v>
      </c>
      <c r="AM170" s="1">
        <v>0.9</v>
      </c>
      <c r="AN170" s="5">
        <v>0.09</v>
      </c>
      <c r="AO170" s="5">
        <v>1.23</v>
      </c>
      <c r="AP170" s="12"/>
      <c r="AQ170" t="s">
        <v>2250</v>
      </c>
    </row>
    <row r="171" spans="1:43" x14ac:dyDescent="0.2">
      <c r="A171" s="26" t="s">
        <v>287</v>
      </c>
      <c r="B171">
        <v>24</v>
      </c>
      <c r="C171" t="s">
        <v>368</v>
      </c>
      <c r="D171" t="s">
        <v>369</v>
      </c>
      <c r="E171" s="27" t="s">
        <v>2250</v>
      </c>
      <c r="F171" s="28" t="s">
        <v>2229</v>
      </c>
      <c r="G171" s="27">
        <v>13</v>
      </c>
      <c r="H171" s="29">
        <v>1</v>
      </c>
      <c r="I171" s="29">
        <v>2</v>
      </c>
      <c r="J171" s="29">
        <v>3</v>
      </c>
      <c r="K171" s="29">
        <v>-0.7</v>
      </c>
      <c r="L171" s="30">
        <v>-0.3</v>
      </c>
      <c r="M171" s="30">
        <v>0</v>
      </c>
      <c r="N171" s="1">
        <v>-0.7</v>
      </c>
      <c r="O171" s="1">
        <v>-2.2000000000000002</v>
      </c>
      <c r="P171" s="12"/>
      <c r="Q171" t="s">
        <v>369</v>
      </c>
      <c r="R171" s="1">
        <v>0.4</v>
      </c>
      <c r="S171" s="1">
        <v>0.9</v>
      </c>
      <c r="T171" s="5">
        <v>2.17</v>
      </c>
      <c r="U171" s="1">
        <v>0</v>
      </c>
      <c r="V171" s="1">
        <v>0</v>
      </c>
      <c r="W171" s="5">
        <v>0</v>
      </c>
      <c r="X171"/>
      <c r="Y171" s="1">
        <v>0.7</v>
      </c>
      <c r="Z171"/>
      <c r="AA171" s="5">
        <v>-0.1</v>
      </c>
      <c r="AB171" s="5">
        <v>-0.26</v>
      </c>
      <c r="AC171" s="12"/>
      <c r="AD171" t="s">
        <v>369</v>
      </c>
      <c r="AE171" s="5">
        <v>2.6</v>
      </c>
      <c r="AF171" s="5">
        <v>0</v>
      </c>
      <c r="AG171"/>
      <c r="AH171" s="1">
        <v>66.7</v>
      </c>
      <c r="AI171" s="1">
        <v>0.3</v>
      </c>
      <c r="AJ171" s="1">
        <v>2.2000000000000002</v>
      </c>
      <c r="AK171" s="1">
        <v>0.4</v>
      </c>
      <c r="AL171" s="1">
        <v>1.5</v>
      </c>
      <c r="AM171"/>
      <c r="AN171" s="5">
        <v>0</v>
      </c>
      <c r="AO171" s="35">
        <v>-0.83</v>
      </c>
      <c r="AP171" s="12"/>
      <c r="AQ171" t="s">
        <v>2250</v>
      </c>
    </row>
    <row r="172" spans="1:43" x14ac:dyDescent="0.2">
      <c r="A172" t="s">
        <v>276</v>
      </c>
      <c r="B172" s="2">
        <v>25</v>
      </c>
      <c r="C172" t="s">
        <v>368</v>
      </c>
      <c r="D172" t="s">
        <v>369</v>
      </c>
      <c r="E172" t="s">
        <v>2250</v>
      </c>
      <c r="F172" t="s">
        <v>2229</v>
      </c>
      <c r="G172">
        <v>6</v>
      </c>
      <c r="H172">
        <v>1</v>
      </c>
      <c r="I172">
        <v>0</v>
      </c>
      <c r="J172">
        <v>1</v>
      </c>
      <c r="K172" s="2">
        <v>-2.7</v>
      </c>
      <c r="L172" s="1">
        <v>-0.2</v>
      </c>
      <c r="M172" s="1">
        <v>-0.4</v>
      </c>
      <c r="N172" s="1">
        <v>4.5999999999999996</v>
      </c>
      <c r="O172" s="1">
        <v>0.8</v>
      </c>
      <c r="P172" s="16"/>
      <c r="Q172" t="s">
        <v>369</v>
      </c>
      <c r="R172" s="1">
        <v>0.8</v>
      </c>
      <c r="S172" s="1">
        <v>0</v>
      </c>
      <c r="T172" s="5">
        <v>0.83</v>
      </c>
      <c r="U172" s="1">
        <v>0</v>
      </c>
      <c r="V172" s="1">
        <v>0</v>
      </c>
      <c r="W172" s="5">
        <v>5.37</v>
      </c>
      <c r="X172" s="5">
        <v>0.24</v>
      </c>
      <c r="Y172" s="1">
        <v>0.7</v>
      </c>
      <c r="Z172" s="1">
        <v>4.3</v>
      </c>
      <c r="AA172" s="5">
        <v>-0.11</v>
      </c>
      <c r="AB172" s="5">
        <v>3.35</v>
      </c>
      <c r="AC172" s="16"/>
      <c r="AD172" t="s">
        <v>369</v>
      </c>
      <c r="AE172" s="5">
        <v>3.34</v>
      </c>
      <c r="AF172" s="5">
        <v>0</v>
      </c>
      <c r="AG172" s="5">
        <v>-7.0000000000000007E-2</v>
      </c>
      <c r="AH172" s="1">
        <v>0</v>
      </c>
      <c r="AI172" s="1">
        <v>0</v>
      </c>
      <c r="AJ172" s="1">
        <v>3.6</v>
      </c>
      <c r="AK172" s="1">
        <v>1.4</v>
      </c>
      <c r="AL172" s="1">
        <v>1.4</v>
      </c>
      <c r="AM172" s="1">
        <v>0.7</v>
      </c>
      <c r="AN172" s="5">
        <v>-0.23</v>
      </c>
      <c r="AO172" s="5">
        <v>0.56000000000000005</v>
      </c>
      <c r="AP172" s="12"/>
      <c r="AQ172" t="s">
        <v>2250</v>
      </c>
    </row>
    <row r="173" spans="1:43" x14ac:dyDescent="0.2">
      <c r="A173" s="3" t="s">
        <v>284</v>
      </c>
      <c r="B173">
        <v>24</v>
      </c>
      <c r="C173" t="s">
        <v>370</v>
      </c>
      <c r="D173" t="s">
        <v>371</v>
      </c>
      <c r="E173" t="s">
        <v>2231</v>
      </c>
      <c r="F173" t="s">
        <v>1478</v>
      </c>
      <c r="G173">
        <v>39</v>
      </c>
      <c r="H173">
        <v>3</v>
      </c>
      <c r="I173">
        <v>2</v>
      </c>
      <c r="J173">
        <f>H173+I173</f>
        <v>5</v>
      </c>
      <c r="K173" s="2">
        <v>0.9</v>
      </c>
      <c r="L173" s="1">
        <v>-0.8</v>
      </c>
      <c r="M173" s="1">
        <v>0.5</v>
      </c>
      <c r="N173" s="20">
        <v>0.1</v>
      </c>
      <c r="O173" s="20">
        <v>-0.1</v>
      </c>
      <c r="P173" s="12"/>
      <c r="Q173" t="s">
        <v>371</v>
      </c>
      <c r="R173" s="21">
        <v>0.6</v>
      </c>
      <c r="S173" s="69">
        <v>0.4</v>
      </c>
      <c r="T173" s="5">
        <v>1.64</v>
      </c>
      <c r="U173" s="1">
        <v>0</v>
      </c>
      <c r="V173" s="1">
        <v>0</v>
      </c>
      <c r="W173" s="5">
        <v>4.34</v>
      </c>
      <c r="X173"/>
      <c r="Y173" s="1">
        <v>1.8</v>
      </c>
      <c r="Z173"/>
      <c r="AA173" s="5">
        <v>-0.15</v>
      </c>
      <c r="AB173" s="37">
        <v>0.02</v>
      </c>
      <c r="AC173" s="12"/>
      <c r="AD173" t="s">
        <v>371</v>
      </c>
      <c r="AE173" s="5">
        <v>1.43</v>
      </c>
      <c r="AF173" s="5">
        <v>0</v>
      </c>
      <c r="AG173"/>
      <c r="AH173" s="1">
        <v>25</v>
      </c>
      <c r="AI173" s="24">
        <v>0.3</v>
      </c>
      <c r="AJ173" s="1">
        <v>9.5</v>
      </c>
      <c r="AK173" s="1">
        <v>1.8</v>
      </c>
      <c r="AL173" s="1">
        <v>1.4</v>
      </c>
      <c r="AM173"/>
      <c r="AN173" s="5">
        <v>0.09</v>
      </c>
      <c r="AO173" s="41">
        <v>-0.03</v>
      </c>
      <c r="AP173" s="12"/>
      <c r="AQ173" t="s">
        <v>2250</v>
      </c>
    </row>
    <row r="174" spans="1:43" x14ac:dyDescent="0.2">
      <c r="A174" s="26" t="s">
        <v>287</v>
      </c>
      <c r="B174">
        <v>25</v>
      </c>
      <c r="C174" t="s">
        <v>370</v>
      </c>
      <c r="D174" t="s">
        <v>371</v>
      </c>
      <c r="E174" s="27" t="s">
        <v>2250</v>
      </c>
      <c r="F174" s="28" t="s">
        <v>2232</v>
      </c>
      <c r="G174" s="27">
        <v>73</v>
      </c>
      <c r="H174" s="29">
        <v>5</v>
      </c>
      <c r="I174" s="29">
        <v>13</v>
      </c>
      <c r="J174" s="29">
        <v>18</v>
      </c>
      <c r="K174" s="29">
        <v>1.4</v>
      </c>
      <c r="L174" s="30">
        <v>0</v>
      </c>
      <c r="M174" s="30">
        <v>0.6</v>
      </c>
      <c r="N174" s="1">
        <v>4.9000000000000004</v>
      </c>
      <c r="O174" s="1">
        <v>4.0999999999999996</v>
      </c>
      <c r="P174" s="12"/>
      <c r="Q174" t="s">
        <v>371</v>
      </c>
      <c r="R174" s="21">
        <v>0.5</v>
      </c>
      <c r="S174" s="22">
        <v>1.2</v>
      </c>
      <c r="T174" s="5">
        <v>2.16</v>
      </c>
      <c r="U174" s="1">
        <v>0</v>
      </c>
      <c r="V174" s="1">
        <v>0</v>
      </c>
      <c r="W174" s="5">
        <v>0</v>
      </c>
      <c r="X174"/>
      <c r="Y174" s="1">
        <v>0.9</v>
      </c>
      <c r="Z174"/>
      <c r="AA174" s="5">
        <v>0</v>
      </c>
      <c r="AB174" s="23">
        <v>0.45</v>
      </c>
      <c r="AC174" s="12"/>
      <c r="AD174" t="s">
        <v>371</v>
      </c>
      <c r="AE174" s="5">
        <v>2.5299999999999998</v>
      </c>
      <c r="AF174" s="5">
        <v>0</v>
      </c>
      <c r="AG174"/>
      <c r="AH174" s="1">
        <v>60</v>
      </c>
      <c r="AI174" s="1">
        <v>0.4</v>
      </c>
      <c r="AJ174" s="1">
        <v>8.1999999999999993</v>
      </c>
      <c r="AK174" s="1">
        <v>1.7</v>
      </c>
      <c r="AL174" s="1">
        <v>1.7</v>
      </c>
      <c r="AM174"/>
      <c r="AN174" s="5">
        <v>0.05</v>
      </c>
      <c r="AO174" s="45">
        <v>0.38</v>
      </c>
      <c r="AP174" s="12"/>
      <c r="AQ174" t="s">
        <v>2250</v>
      </c>
    </row>
    <row r="175" spans="1:43" x14ac:dyDescent="0.2">
      <c r="A175" t="s">
        <v>276</v>
      </c>
      <c r="B175" s="2">
        <v>26</v>
      </c>
      <c r="C175" t="s">
        <v>370</v>
      </c>
      <c r="D175" t="s">
        <v>371</v>
      </c>
      <c r="E175" t="s">
        <v>2250</v>
      </c>
      <c r="F175" t="s">
        <v>2232</v>
      </c>
      <c r="G175">
        <v>82</v>
      </c>
      <c r="H175">
        <v>7</v>
      </c>
      <c r="I175">
        <v>8</v>
      </c>
      <c r="J175">
        <v>15</v>
      </c>
      <c r="K175" s="2">
        <v>-8.3000000000000007</v>
      </c>
      <c r="L175" s="1">
        <v>-1.2</v>
      </c>
      <c r="M175" s="1">
        <v>-0.8</v>
      </c>
      <c r="N175" s="1">
        <v>1.7</v>
      </c>
      <c r="O175" s="1">
        <v>6.1</v>
      </c>
      <c r="P175" s="16"/>
      <c r="Q175" t="s">
        <v>371</v>
      </c>
      <c r="R175" s="21">
        <v>0.5</v>
      </c>
      <c r="S175" s="54">
        <v>0.6</v>
      </c>
      <c r="T175" s="5">
        <v>1.71</v>
      </c>
      <c r="U175" s="1">
        <v>0</v>
      </c>
      <c r="V175" s="1">
        <v>0</v>
      </c>
      <c r="W175" s="5">
        <v>0</v>
      </c>
      <c r="X175" s="5">
        <v>-0.05</v>
      </c>
      <c r="Y175" s="1">
        <v>1.5</v>
      </c>
      <c r="Z175" s="1">
        <v>1.1000000000000001</v>
      </c>
      <c r="AA175" s="5">
        <v>-0.09</v>
      </c>
      <c r="AB175" s="37">
        <v>0.13</v>
      </c>
      <c r="AC175" s="16"/>
      <c r="AD175" t="s">
        <v>371</v>
      </c>
      <c r="AE175" s="5">
        <v>2.48</v>
      </c>
      <c r="AF175" s="5">
        <v>0</v>
      </c>
      <c r="AG175" s="5">
        <v>-0.02</v>
      </c>
      <c r="AH175" s="1">
        <v>40.5</v>
      </c>
      <c r="AI175" s="1">
        <v>0.7</v>
      </c>
      <c r="AJ175" s="1">
        <v>9.6999999999999993</v>
      </c>
      <c r="AK175" s="1">
        <v>2.5</v>
      </c>
      <c r="AL175" s="1">
        <v>1.7</v>
      </c>
      <c r="AM175" s="1">
        <v>1.3</v>
      </c>
      <c r="AN175" s="5">
        <v>-0.06</v>
      </c>
      <c r="AO175" s="23">
        <v>0.46</v>
      </c>
      <c r="AP175" s="12"/>
      <c r="AQ175" t="s">
        <v>2250</v>
      </c>
    </row>
    <row r="176" spans="1:43" x14ac:dyDescent="0.2">
      <c r="A176" s="3" t="s">
        <v>3200</v>
      </c>
      <c r="B176">
        <v>27</v>
      </c>
      <c r="C176" t="s">
        <v>5202</v>
      </c>
      <c r="D176" t="s">
        <v>871</v>
      </c>
      <c r="E176" t="s">
        <v>2250</v>
      </c>
      <c r="F176" t="s">
        <v>3202</v>
      </c>
      <c r="G176">
        <v>76</v>
      </c>
      <c r="H176">
        <v>4</v>
      </c>
      <c r="I176">
        <v>9</v>
      </c>
      <c r="J176">
        <v>13</v>
      </c>
      <c r="K176" s="2">
        <v>5.0999999999999996</v>
      </c>
      <c r="L176" s="1">
        <v>-0.7</v>
      </c>
      <c r="M176" s="1">
        <v>1.9</v>
      </c>
      <c r="N176" s="1">
        <v>3.3</v>
      </c>
      <c r="O176" s="1">
        <v>12.1</v>
      </c>
      <c r="P176" s="12"/>
      <c r="Q176" t="s">
        <v>871</v>
      </c>
      <c r="R176" s="36">
        <v>0.1</v>
      </c>
      <c r="S176" s="21">
        <v>0.9</v>
      </c>
      <c r="T176" s="5">
        <v>2.16</v>
      </c>
      <c r="U176" s="1">
        <v>0</v>
      </c>
      <c r="V176" s="1">
        <v>0</v>
      </c>
      <c r="W176" s="5">
        <v>0</v>
      </c>
      <c r="X176" s="5">
        <v>-0.115</v>
      </c>
      <c r="Y176" s="1">
        <v>0.6</v>
      </c>
      <c r="AA176" s="5">
        <v>-0.06</v>
      </c>
      <c r="AB176" s="5">
        <v>0.26</v>
      </c>
      <c r="AC176" s="12"/>
      <c r="AD176" t="s">
        <v>871</v>
      </c>
      <c r="AE176" s="5">
        <v>1.75</v>
      </c>
      <c r="AF176" s="5">
        <v>5.19</v>
      </c>
      <c r="AG176" s="5">
        <v>-3.3000000000000002E-2</v>
      </c>
      <c r="AH176" s="1">
        <v>55.2</v>
      </c>
      <c r="AI176" s="1">
        <v>0.6</v>
      </c>
      <c r="AJ176" s="1">
        <v>8.1999999999999993</v>
      </c>
      <c r="AK176" s="1">
        <v>2.9</v>
      </c>
      <c r="AL176" s="1">
        <v>2.5</v>
      </c>
      <c r="AM176" s="1">
        <v>0</v>
      </c>
      <c r="AN176" s="5">
        <v>0.15</v>
      </c>
      <c r="AO176" s="5">
        <v>0.95</v>
      </c>
      <c r="AP176" s="12"/>
      <c r="AQ176" t="s">
        <v>2250</v>
      </c>
    </row>
    <row r="177" spans="1:43" x14ac:dyDescent="0.2">
      <c r="A177" s="26" t="s">
        <v>287</v>
      </c>
      <c r="B177">
        <v>22</v>
      </c>
      <c r="C177" t="s">
        <v>372</v>
      </c>
      <c r="D177" t="s">
        <v>373</v>
      </c>
      <c r="E177" s="27" t="s">
        <v>2250</v>
      </c>
      <c r="F177" s="28" t="s">
        <v>288</v>
      </c>
      <c r="G177" s="27">
        <v>7</v>
      </c>
      <c r="H177" s="29">
        <v>0</v>
      </c>
      <c r="I177" s="29">
        <v>0</v>
      </c>
      <c r="J177" s="29">
        <v>0</v>
      </c>
      <c r="K177" s="29">
        <v>-1.5</v>
      </c>
      <c r="L177" s="30">
        <v>-0.5</v>
      </c>
      <c r="M177" s="30">
        <v>-0.3</v>
      </c>
      <c r="N177" s="1">
        <v>0.3</v>
      </c>
      <c r="O177" s="1">
        <v>-2.9</v>
      </c>
      <c r="P177" s="12"/>
      <c r="Q177" t="s">
        <v>373</v>
      </c>
      <c r="R177" s="1">
        <v>0</v>
      </c>
      <c r="S177" s="1">
        <v>0</v>
      </c>
      <c r="T177" s="5">
        <v>1.81</v>
      </c>
      <c r="U177" s="1">
        <v>0</v>
      </c>
      <c r="V177" s="1">
        <v>0</v>
      </c>
      <c r="W177" s="5">
        <v>0</v>
      </c>
      <c r="X177"/>
      <c r="Y177" s="1">
        <v>3.1</v>
      </c>
      <c r="Z177"/>
      <c r="AA177" s="5">
        <v>-0.22</v>
      </c>
      <c r="AB177" s="5">
        <v>0.16</v>
      </c>
      <c r="AC177" s="12"/>
      <c r="AD177" t="s">
        <v>373</v>
      </c>
      <c r="AE177" s="5">
        <v>3.63</v>
      </c>
      <c r="AF177" s="5">
        <v>10.39</v>
      </c>
      <c r="AG177"/>
      <c r="AH177" s="1">
        <v>0</v>
      </c>
      <c r="AI177" s="1">
        <v>0</v>
      </c>
      <c r="AJ177" s="1">
        <v>5.0999999999999996</v>
      </c>
      <c r="AK177" s="1">
        <v>5.6</v>
      </c>
      <c r="AL177" s="1">
        <v>0.5</v>
      </c>
      <c r="AM177"/>
      <c r="AN177" s="5">
        <v>-0.13</v>
      </c>
      <c r="AO177" s="35">
        <v>-1.47</v>
      </c>
      <c r="AP177" s="12"/>
      <c r="AQ177" t="s">
        <v>2250</v>
      </c>
    </row>
    <row r="178" spans="1:43" x14ac:dyDescent="0.2">
      <c r="A178" t="s">
        <v>276</v>
      </c>
      <c r="B178" s="2">
        <v>23</v>
      </c>
      <c r="C178" t="s">
        <v>372</v>
      </c>
      <c r="D178" t="s">
        <v>373</v>
      </c>
      <c r="E178" t="s">
        <v>2250</v>
      </c>
      <c r="F178" t="s">
        <v>288</v>
      </c>
      <c r="G178">
        <v>50</v>
      </c>
      <c r="H178">
        <v>0</v>
      </c>
      <c r="I178">
        <v>5</v>
      </c>
      <c r="J178">
        <v>5</v>
      </c>
      <c r="K178" s="2">
        <v>-13.8</v>
      </c>
      <c r="L178" s="1">
        <v>-1.1000000000000001</v>
      </c>
      <c r="M178" s="1">
        <v>-3</v>
      </c>
      <c r="N178" s="1">
        <v>3.1</v>
      </c>
      <c r="O178" s="1">
        <v>-7.4</v>
      </c>
      <c r="P178" s="16"/>
      <c r="Q178" t="s">
        <v>373</v>
      </c>
      <c r="R178" s="36">
        <v>0</v>
      </c>
      <c r="S178" s="21">
        <v>0.5</v>
      </c>
      <c r="T178" s="5">
        <v>1.83</v>
      </c>
      <c r="U178" s="1">
        <v>0</v>
      </c>
      <c r="V178" s="1">
        <v>0</v>
      </c>
      <c r="W178" s="5">
        <v>0</v>
      </c>
      <c r="X178" s="5">
        <v>-0.08</v>
      </c>
      <c r="Y178" s="1">
        <v>3.1</v>
      </c>
      <c r="Z178" s="1">
        <v>0.6</v>
      </c>
      <c r="AA178" s="5">
        <v>-0.09</v>
      </c>
      <c r="AB178" s="23">
        <v>0.24</v>
      </c>
      <c r="AC178" s="16"/>
      <c r="AD178" t="s">
        <v>373</v>
      </c>
      <c r="AE178" s="5">
        <v>3.12</v>
      </c>
      <c r="AF178" s="5">
        <v>6.85</v>
      </c>
      <c r="AG178" s="5">
        <v>0.01</v>
      </c>
      <c r="AH178" s="1">
        <v>0</v>
      </c>
      <c r="AI178" s="1">
        <v>0</v>
      </c>
      <c r="AJ178" s="1">
        <v>6.1</v>
      </c>
      <c r="AK178" s="1">
        <v>5.4</v>
      </c>
      <c r="AL178" s="1">
        <v>1.5</v>
      </c>
      <c r="AM178" s="1">
        <v>3.2</v>
      </c>
      <c r="AN178" s="5">
        <v>-0.26</v>
      </c>
      <c r="AO178" s="19">
        <v>-0.57999999999999996</v>
      </c>
      <c r="AP178" s="12"/>
      <c r="AQ178" t="s">
        <v>2250</v>
      </c>
    </row>
    <row r="179" spans="1:43" x14ac:dyDescent="0.2">
      <c r="A179" s="3" t="s">
        <v>3200</v>
      </c>
      <c r="B179">
        <v>24</v>
      </c>
      <c r="C179" t="s">
        <v>2942</v>
      </c>
      <c r="D179" t="s">
        <v>2943</v>
      </c>
      <c r="E179" t="s">
        <v>2250</v>
      </c>
      <c r="F179" t="s">
        <v>1513</v>
      </c>
      <c r="G179">
        <v>23</v>
      </c>
      <c r="H179">
        <v>0</v>
      </c>
      <c r="I179">
        <v>2</v>
      </c>
      <c r="J179">
        <v>2</v>
      </c>
      <c r="K179" s="2">
        <v>2.2000000000000002</v>
      </c>
      <c r="L179" s="1">
        <v>-0.3</v>
      </c>
      <c r="M179" s="1">
        <v>0.6</v>
      </c>
      <c r="N179" s="1">
        <v>0.4</v>
      </c>
      <c r="O179" s="1">
        <v>8.1</v>
      </c>
      <c r="P179" s="12"/>
      <c r="Q179" t="s">
        <v>2943</v>
      </c>
      <c r="R179" s="36">
        <v>0</v>
      </c>
      <c r="S179" s="21">
        <v>0.5</v>
      </c>
      <c r="T179" s="5">
        <v>2.2999999999999998</v>
      </c>
      <c r="U179" s="1">
        <v>0</v>
      </c>
      <c r="V179" s="1">
        <v>0</v>
      </c>
      <c r="W179" s="5">
        <v>0</v>
      </c>
      <c r="X179" s="5">
        <v>-0.11899999999999999</v>
      </c>
      <c r="Y179" s="1">
        <v>0.8</v>
      </c>
      <c r="Z179" s="1">
        <v>0.7</v>
      </c>
      <c r="AA179" s="5">
        <v>-0.06</v>
      </c>
      <c r="AB179" s="5">
        <v>7.0000000000000007E-2</v>
      </c>
      <c r="AC179" s="12"/>
      <c r="AD179" t="s">
        <v>2943</v>
      </c>
      <c r="AE179" s="5">
        <v>2.0699999999999998</v>
      </c>
      <c r="AF179" s="5">
        <v>2.9</v>
      </c>
      <c r="AG179" s="5">
        <v>-7.9000000000000001E-2</v>
      </c>
      <c r="AH179" s="1">
        <v>0</v>
      </c>
      <c r="AI179" s="1">
        <v>0</v>
      </c>
      <c r="AJ179" s="1">
        <v>3</v>
      </c>
      <c r="AK179" s="1">
        <v>4</v>
      </c>
      <c r="AL179" s="1">
        <v>1</v>
      </c>
      <c r="AM179" s="1">
        <v>1</v>
      </c>
      <c r="AN179" s="5">
        <v>0.12</v>
      </c>
      <c r="AO179" s="5">
        <v>1.61</v>
      </c>
      <c r="AP179" s="12"/>
      <c r="AQ179" t="s">
        <v>2250</v>
      </c>
    </row>
    <row r="180" spans="1:43" x14ac:dyDescent="0.2">
      <c r="A180" s="3" t="s">
        <v>284</v>
      </c>
      <c r="B180">
        <v>32</v>
      </c>
      <c r="C180" t="s">
        <v>307</v>
      </c>
      <c r="D180" t="s">
        <v>374</v>
      </c>
      <c r="E180" t="s">
        <v>2248</v>
      </c>
      <c r="F180" t="s">
        <v>1478</v>
      </c>
      <c r="G180">
        <v>77</v>
      </c>
      <c r="H180">
        <v>13</v>
      </c>
      <c r="I180">
        <v>31</v>
      </c>
      <c r="J180">
        <f>H180+I180</f>
        <v>44</v>
      </c>
      <c r="K180" s="2">
        <v>3.9</v>
      </c>
      <c r="L180" s="1">
        <v>3.2</v>
      </c>
      <c r="M180" s="1">
        <v>3.7</v>
      </c>
      <c r="N180" s="20">
        <v>23.8</v>
      </c>
      <c r="O180" s="20">
        <v>27.1</v>
      </c>
      <c r="P180" s="12"/>
      <c r="Q180" t="s">
        <v>374</v>
      </c>
      <c r="R180" s="17">
        <v>0.4</v>
      </c>
      <c r="S180" s="32">
        <v>1.4</v>
      </c>
      <c r="T180" s="5">
        <v>2.5</v>
      </c>
      <c r="U180" s="1">
        <v>1.9</v>
      </c>
      <c r="V180" s="1">
        <v>2.5</v>
      </c>
      <c r="W180" s="5">
        <v>7.61</v>
      </c>
      <c r="X180"/>
      <c r="Y180" s="1">
        <v>1.9</v>
      </c>
      <c r="Z180"/>
      <c r="AA180" s="5">
        <v>0.11</v>
      </c>
      <c r="AB180" s="18">
        <v>1.08</v>
      </c>
      <c r="AC180" s="12"/>
      <c r="AD180" t="s">
        <v>374</v>
      </c>
      <c r="AE180" s="5">
        <v>1.92</v>
      </c>
      <c r="AF180" s="5">
        <v>3.61</v>
      </c>
      <c r="AG180"/>
      <c r="AH180" s="1">
        <v>49.2</v>
      </c>
      <c r="AI180" s="24">
        <v>24.2</v>
      </c>
      <c r="AJ180" s="1">
        <v>1.2</v>
      </c>
      <c r="AK180" s="1">
        <v>1.8</v>
      </c>
      <c r="AL180" s="1">
        <v>1.9</v>
      </c>
      <c r="AM180"/>
      <c r="AN180" s="5">
        <v>0.13</v>
      </c>
      <c r="AO180" s="64">
        <v>1.23</v>
      </c>
      <c r="AP180" s="12"/>
      <c r="AQ180" t="s">
        <v>2250</v>
      </c>
    </row>
    <row r="181" spans="1:43" x14ac:dyDescent="0.2">
      <c r="A181" s="26" t="s">
        <v>287</v>
      </c>
      <c r="B181">
        <v>33</v>
      </c>
      <c r="C181" t="s">
        <v>307</v>
      </c>
      <c r="D181" t="s">
        <v>374</v>
      </c>
      <c r="E181" s="27" t="s">
        <v>2250</v>
      </c>
      <c r="F181" s="28" t="s">
        <v>297</v>
      </c>
      <c r="G181" s="27">
        <v>74</v>
      </c>
      <c r="H181" s="29">
        <v>14</v>
      </c>
      <c r="I181" s="29">
        <v>23</v>
      </c>
      <c r="J181" s="29">
        <v>37</v>
      </c>
      <c r="K181" s="29">
        <v>-1.3</v>
      </c>
      <c r="L181" s="30">
        <v>0.9</v>
      </c>
      <c r="M181" s="30">
        <v>0.4</v>
      </c>
      <c r="N181" s="1">
        <v>14.7</v>
      </c>
      <c r="O181" s="1">
        <v>13.6</v>
      </c>
      <c r="P181" s="12"/>
      <c r="Q181" t="s">
        <v>374</v>
      </c>
      <c r="R181" s="17">
        <v>0.4</v>
      </c>
      <c r="S181" s="22">
        <v>1.1000000000000001</v>
      </c>
      <c r="T181" s="5">
        <v>2.57</v>
      </c>
      <c r="U181" s="1">
        <v>1.8</v>
      </c>
      <c r="V181" s="1">
        <v>1.5</v>
      </c>
      <c r="W181" s="5">
        <v>6.99</v>
      </c>
      <c r="X181"/>
      <c r="Y181" s="1">
        <v>1.2</v>
      </c>
      <c r="Z181"/>
      <c r="AA181" s="5">
        <v>0.03</v>
      </c>
      <c r="AB181" s="23">
        <v>0.65</v>
      </c>
      <c r="AC181" s="12"/>
      <c r="AD181" t="s">
        <v>374</v>
      </c>
      <c r="AE181" s="5">
        <v>3.36</v>
      </c>
      <c r="AF181" s="5">
        <v>6.19</v>
      </c>
      <c r="AG181"/>
      <c r="AH181" s="1">
        <v>46.6</v>
      </c>
      <c r="AI181" s="1">
        <v>27.1</v>
      </c>
      <c r="AJ181" s="1">
        <v>1.6</v>
      </c>
      <c r="AK181" s="1">
        <v>1.6</v>
      </c>
      <c r="AL181" s="1">
        <v>3.4</v>
      </c>
      <c r="AM181"/>
      <c r="AN181" s="5">
        <v>0.01</v>
      </c>
      <c r="AO181" s="38">
        <v>0.6</v>
      </c>
      <c r="AP181" s="12"/>
      <c r="AQ181" t="s">
        <v>2250</v>
      </c>
    </row>
    <row r="182" spans="1:43" x14ac:dyDescent="0.2">
      <c r="A182" t="s">
        <v>276</v>
      </c>
      <c r="B182" s="2">
        <v>34</v>
      </c>
      <c r="C182" t="s">
        <v>307</v>
      </c>
      <c r="D182" t="s">
        <v>374</v>
      </c>
      <c r="E182" t="s">
        <v>2250</v>
      </c>
      <c r="F182" t="s">
        <v>297</v>
      </c>
      <c r="G182">
        <v>82</v>
      </c>
      <c r="H182">
        <v>22</v>
      </c>
      <c r="I182">
        <v>51</v>
      </c>
      <c r="J182">
        <v>73</v>
      </c>
      <c r="K182" s="2">
        <v>2.5</v>
      </c>
      <c r="L182" s="1">
        <v>8.1999999999999993</v>
      </c>
      <c r="M182" s="1">
        <v>1.2</v>
      </c>
      <c r="N182" s="1">
        <v>46.1</v>
      </c>
      <c r="O182" s="1">
        <v>17.7</v>
      </c>
      <c r="P182" s="16"/>
      <c r="Q182" t="s">
        <v>374</v>
      </c>
      <c r="R182" s="21">
        <v>0.5</v>
      </c>
      <c r="S182" s="43">
        <v>1.6</v>
      </c>
      <c r="T182" s="5">
        <v>3.45</v>
      </c>
      <c r="U182" s="1">
        <v>2</v>
      </c>
      <c r="V182" s="1">
        <v>3.7</v>
      </c>
      <c r="W182" s="5">
        <v>9.14</v>
      </c>
      <c r="X182" s="5">
        <v>-0.03</v>
      </c>
      <c r="Y182" s="1">
        <v>1.5</v>
      </c>
      <c r="Z182" s="1">
        <v>0.2</v>
      </c>
      <c r="AA182" s="5">
        <v>0.23</v>
      </c>
      <c r="AB182" s="33">
        <v>1.87</v>
      </c>
      <c r="AC182" s="16"/>
      <c r="AD182" t="s">
        <v>374</v>
      </c>
      <c r="AE182" s="5">
        <v>3.96</v>
      </c>
      <c r="AF182" s="5">
        <v>6.5</v>
      </c>
      <c r="AG182" s="5">
        <v>0.02</v>
      </c>
      <c r="AH182" s="1">
        <v>50.6</v>
      </c>
      <c r="AI182" s="1">
        <v>27.3</v>
      </c>
      <c r="AJ182" s="1">
        <v>1.6</v>
      </c>
      <c r="AK182" s="1">
        <v>1.3</v>
      </c>
      <c r="AL182" s="1">
        <v>2.2999999999999998</v>
      </c>
      <c r="AM182" s="1">
        <v>0.5</v>
      </c>
      <c r="AN182" s="5">
        <v>0.03</v>
      </c>
      <c r="AO182" s="33">
        <v>0.72</v>
      </c>
      <c r="AP182" s="12"/>
      <c r="AQ182" t="s">
        <v>2250</v>
      </c>
    </row>
    <row r="183" spans="1:43" x14ac:dyDescent="0.2">
      <c r="A183" s="3" t="s">
        <v>3200</v>
      </c>
      <c r="B183">
        <v>35</v>
      </c>
      <c r="C183" t="s">
        <v>651</v>
      </c>
      <c r="D183" t="s">
        <v>5180</v>
      </c>
      <c r="E183" t="s">
        <v>2250</v>
      </c>
      <c r="F183" t="s">
        <v>1478</v>
      </c>
      <c r="G183">
        <v>65</v>
      </c>
      <c r="H183">
        <v>7</v>
      </c>
      <c r="I183">
        <v>19</v>
      </c>
      <c r="J183">
        <v>26</v>
      </c>
      <c r="K183" s="2">
        <v>-8.5</v>
      </c>
      <c r="L183" s="1">
        <v>0.3</v>
      </c>
      <c r="M183" s="1">
        <v>0.3</v>
      </c>
      <c r="N183" s="1">
        <v>1.9</v>
      </c>
      <c r="O183" s="1">
        <v>8.1</v>
      </c>
      <c r="P183" s="12"/>
      <c r="Q183" t="s">
        <v>5180</v>
      </c>
      <c r="R183" s="17">
        <v>0.4</v>
      </c>
      <c r="S183" s="21">
        <v>0.9</v>
      </c>
      <c r="T183" s="5">
        <v>2.35</v>
      </c>
      <c r="U183" s="1">
        <v>0.8</v>
      </c>
      <c r="V183" s="1">
        <v>3.1</v>
      </c>
      <c r="W183" s="5">
        <v>5.37</v>
      </c>
      <c r="X183" s="5">
        <v>-0.23100000000000001</v>
      </c>
      <c r="Y183" s="1">
        <v>1.5</v>
      </c>
      <c r="Z183" s="1">
        <v>0.6</v>
      </c>
      <c r="AA183" s="5">
        <v>0.02</v>
      </c>
      <c r="AB183" s="5">
        <v>0.12</v>
      </c>
      <c r="AC183" s="12"/>
      <c r="AD183" t="s">
        <v>5180</v>
      </c>
      <c r="AE183" s="5">
        <v>2.68</v>
      </c>
      <c r="AF183" s="5">
        <v>6.98</v>
      </c>
      <c r="AG183" s="5">
        <v>2.4E-2</v>
      </c>
      <c r="AH183" s="1">
        <v>53.8</v>
      </c>
      <c r="AI183" s="1">
        <v>19.3</v>
      </c>
      <c r="AJ183" s="1">
        <v>1.9</v>
      </c>
      <c r="AK183" s="1">
        <v>1.7</v>
      </c>
      <c r="AL183" s="1">
        <v>3.2</v>
      </c>
      <c r="AM183" s="1">
        <v>0.4</v>
      </c>
      <c r="AN183" s="5">
        <v>0.02</v>
      </c>
      <c r="AO183" s="5">
        <v>0.49</v>
      </c>
      <c r="AP183" s="12"/>
      <c r="AQ183" t="s">
        <v>2250</v>
      </c>
    </row>
    <row r="184" spans="1:43" x14ac:dyDescent="0.2">
      <c r="A184" s="3" t="s">
        <v>284</v>
      </c>
      <c r="B184">
        <v>29</v>
      </c>
      <c r="C184" t="s">
        <v>300</v>
      </c>
      <c r="D184" t="s">
        <v>375</v>
      </c>
      <c r="E184" t="s">
        <v>2245</v>
      </c>
      <c r="F184" t="s">
        <v>2229</v>
      </c>
      <c r="G184">
        <v>52</v>
      </c>
      <c r="H184">
        <v>5</v>
      </c>
      <c r="I184">
        <v>5</v>
      </c>
      <c r="J184">
        <f>H184+I184</f>
        <v>10</v>
      </c>
      <c r="K184" s="2">
        <v>-4.5</v>
      </c>
      <c r="L184" s="1">
        <v>-1.5</v>
      </c>
      <c r="M184" s="1">
        <v>0.1</v>
      </c>
      <c r="N184" s="20">
        <v>1.1000000000000001</v>
      </c>
      <c r="O184" s="20">
        <v>3.3</v>
      </c>
      <c r="P184" s="12"/>
      <c r="Q184" t="s">
        <v>375</v>
      </c>
      <c r="R184" s="21">
        <v>0.6</v>
      </c>
      <c r="S184" s="69">
        <v>0.4</v>
      </c>
      <c r="T184" s="5">
        <v>1.49</v>
      </c>
      <c r="U184" s="1">
        <v>0</v>
      </c>
      <c r="V184" s="1">
        <v>0</v>
      </c>
      <c r="W184" s="5">
        <v>0</v>
      </c>
      <c r="X184"/>
      <c r="Y184" s="1">
        <v>1.5</v>
      </c>
      <c r="Z184"/>
      <c r="AA184" s="5">
        <v>-0.12</v>
      </c>
      <c r="AB184" s="37">
        <v>0.11</v>
      </c>
      <c r="AC184" s="12"/>
      <c r="AD184" t="s">
        <v>375</v>
      </c>
      <c r="AE184" s="5">
        <v>2.86</v>
      </c>
      <c r="AF184" s="5">
        <v>4.01</v>
      </c>
      <c r="AG184"/>
      <c r="AH184" s="1">
        <v>49.7</v>
      </c>
      <c r="AI184" s="24">
        <v>5.0999999999999996</v>
      </c>
      <c r="AJ184" s="1">
        <v>16.2</v>
      </c>
      <c r="AK184" s="1">
        <v>3.7</v>
      </c>
      <c r="AL184" s="1">
        <v>1.8</v>
      </c>
      <c r="AM184"/>
      <c r="AN184" s="5">
        <v>0.01</v>
      </c>
      <c r="AO184" s="45">
        <v>0.32</v>
      </c>
      <c r="AP184" s="16"/>
      <c r="AQ184" t="s">
        <v>2255</v>
      </c>
    </row>
    <row r="185" spans="1:43" x14ac:dyDescent="0.2">
      <c r="A185" s="26" t="s">
        <v>287</v>
      </c>
      <c r="B185">
        <v>30</v>
      </c>
      <c r="C185" t="s">
        <v>300</v>
      </c>
      <c r="D185" t="s">
        <v>375</v>
      </c>
      <c r="E185" s="27" t="s">
        <v>2245</v>
      </c>
      <c r="F185" s="28" t="s">
        <v>2229</v>
      </c>
      <c r="G185" s="27">
        <v>44</v>
      </c>
      <c r="H185" s="29">
        <v>3</v>
      </c>
      <c r="I185" s="29">
        <v>5</v>
      </c>
      <c r="J185" s="29">
        <v>8</v>
      </c>
      <c r="K185" s="29">
        <v>-2.8</v>
      </c>
      <c r="L185" s="30">
        <v>-1.6</v>
      </c>
      <c r="M185" s="30">
        <v>0.2</v>
      </c>
      <c r="N185" s="1">
        <v>1.9</v>
      </c>
      <c r="O185" s="1">
        <v>0.6</v>
      </c>
      <c r="P185" s="12"/>
      <c r="Q185" t="s">
        <v>375</v>
      </c>
      <c r="R185" s="17">
        <v>0.4</v>
      </c>
      <c r="S185" s="17">
        <v>0.7</v>
      </c>
      <c r="T185" s="5">
        <v>2.4900000000000002</v>
      </c>
      <c r="U185" s="1">
        <v>0</v>
      </c>
      <c r="V185" s="1">
        <v>0</v>
      </c>
      <c r="W185" s="5">
        <v>0</v>
      </c>
      <c r="X185"/>
      <c r="Y185" s="1">
        <v>1.3</v>
      </c>
      <c r="Z185"/>
      <c r="AA185" s="5">
        <v>-0.16</v>
      </c>
      <c r="AB185" s="37">
        <v>0.22</v>
      </c>
      <c r="AC185" s="12"/>
      <c r="AD185" t="s">
        <v>375</v>
      </c>
      <c r="AE185" s="5">
        <v>2.4900000000000002</v>
      </c>
      <c r="AF185" s="5">
        <v>9.14</v>
      </c>
      <c r="AG185"/>
      <c r="AH185" s="1">
        <v>34.799999999999997</v>
      </c>
      <c r="AI185" s="1">
        <v>2.6</v>
      </c>
      <c r="AJ185" s="1">
        <v>13.9</v>
      </c>
      <c r="AK185" s="1">
        <v>3.2</v>
      </c>
      <c r="AL185" s="1">
        <v>0.9</v>
      </c>
      <c r="AM185"/>
      <c r="AN185" s="5">
        <v>0.02</v>
      </c>
      <c r="AO185" s="41">
        <v>7.0000000000000007E-2</v>
      </c>
      <c r="AP185" s="16"/>
      <c r="AQ185" t="s">
        <v>2255</v>
      </c>
    </row>
    <row r="186" spans="1:43" x14ac:dyDescent="0.2">
      <c r="A186" t="s">
        <v>276</v>
      </c>
      <c r="B186" s="2">
        <v>31</v>
      </c>
      <c r="C186" t="s">
        <v>300</v>
      </c>
      <c r="D186" t="s">
        <v>375</v>
      </c>
      <c r="E186" t="s">
        <v>2239</v>
      </c>
      <c r="F186" t="s">
        <v>2229</v>
      </c>
      <c r="G186">
        <v>62</v>
      </c>
      <c r="H186">
        <v>7</v>
      </c>
      <c r="I186">
        <v>5</v>
      </c>
      <c r="J186">
        <v>12</v>
      </c>
      <c r="K186" s="2">
        <v>-6.5</v>
      </c>
      <c r="L186" s="1">
        <v>-0.6</v>
      </c>
      <c r="M186" s="1">
        <v>0.1</v>
      </c>
      <c r="N186" s="1">
        <v>4.0999999999999996</v>
      </c>
      <c r="O186" s="1">
        <v>8.1999999999999993</v>
      </c>
      <c r="P186" s="16"/>
      <c r="Q186" t="s">
        <v>375</v>
      </c>
      <c r="R186" s="22">
        <v>0.8</v>
      </c>
      <c r="S186" s="54">
        <v>0.5</v>
      </c>
      <c r="T186" s="5">
        <v>1.84</v>
      </c>
      <c r="U186" s="1">
        <v>0</v>
      </c>
      <c r="V186" s="1">
        <v>0</v>
      </c>
      <c r="W186" s="5">
        <v>0</v>
      </c>
      <c r="X186" s="5">
        <v>-0.13</v>
      </c>
      <c r="Y186" s="1">
        <v>1.6</v>
      </c>
      <c r="Z186" s="1">
        <v>0.6</v>
      </c>
      <c r="AA186" s="5">
        <v>-0.06</v>
      </c>
      <c r="AB186" s="23">
        <v>0.37</v>
      </c>
      <c r="AC186" s="16"/>
      <c r="AD186" t="s">
        <v>375</v>
      </c>
      <c r="AE186" s="5">
        <v>2.48</v>
      </c>
      <c r="AF186" s="5">
        <v>7.76</v>
      </c>
      <c r="AG186" s="5">
        <v>-0.05</v>
      </c>
      <c r="AH186" s="1">
        <v>48.9</v>
      </c>
      <c r="AI186" s="1">
        <v>3.7</v>
      </c>
      <c r="AJ186" s="1">
        <v>16.7</v>
      </c>
      <c r="AK186" s="1">
        <v>3.4</v>
      </c>
      <c r="AL186" s="1">
        <v>1.4</v>
      </c>
      <c r="AM186" s="1">
        <v>1</v>
      </c>
      <c r="AN186" s="5">
        <v>0.01</v>
      </c>
      <c r="AO186" s="33">
        <v>0.74</v>
      </c>
      <c r="AP186" s="16"/>
      <c r="AQ186" t="s">
        <v>2255</v>
      </c>
    </row>
    <row r="187" spans="1:43" x14ac:dyDescent="0.2">
      <c r="A187" s="3" t="s">
        <v>3200</v>
      </c>
      <c r="B187">
        <v>32</v>
      </c>
      <c r="C187" t="s">
        <v>644</v>
      </c>
      <c r="D187" t="s">
        <v>862</v>
      </c>
      <c r="E187" t="s">
        <v>2255</v>
      </c>
      <c r="F187" t="s">
        <v>3201</v>
      </c>
      <c r="G187">
        <v>77</v>
      </c>
      <c r="H187">
        <v>5</v>
      </c>
      <c r="I187">
        <v>9</v>
      </c>
      <c r="J187">
        <v>14</v>
      </c>
      <c r="K187" s="2">
        <v>-9.1</v>
      </c>
      <c r="L187" s="1">
        <v>-1.8</v>
      </c>
      <c r="M187" s="1">
        <v>2.2999999999999998</v>
      </c>
      <c r="N187" s="1">
        <v>-2.6</v>
      </c>
      <c r="O187" s="1">
        <v>9.9</v>
      </c>
      <c r="P187" s="12"/>
      <c r="Q187" t="s">
        <v>862</v>
      </c>
      <c r="R187" s="63">
        <v>0.3</v>
      </c>
      <c r="S187" s="54">
        <v>0.6</v>
      </c>
      <c r="T187" s="5">
        <v>1.26</v>
      </c>
      <c r="U187" s="1">
        <v>0</v>
      </c>
      <c r="V187" s="1">
        <v>0</v>
      </c>
      <c r="W187" s="5">
        <v>0</v>
      </c>
      <c r="X187" s="5">
        <v>-0.252</v>
      </c>
      <c r="Y187" s="1">
        <v>0.8</v>
      </c>
      <c r="Z187" s="1">
        <v>0.7</v>
      </c>
      <c r="AA187" s="5">
        <v>-0.11</v>
      </c>
      <c r="AB187" s="5">
        <v>-0.16</v>
      </c>
      <c r="AC187" s="12"/>
      <c r="AD187" t="s">
        <v>862</v>
      </c>
      <c r="AE187" s="5">
        <v>2.15</v>
      </c>
      <c r="AF187" s="5">
        <v>5.0199999999999996</v>
      </c>
      <c r="AG187" s="5">
        <v>-5.7000000000000002E-2</v>
      </c>
      <c r="AH187" s="1">
        <v>53.5</v>
      </c>
      <c r="AI187" s="1">
        <v>15.8</v>
      </c>
      <c r="AJ187" s="1">
        <v>11.2</v>
      </c>
      <c r="AK187" s="1">
        <v>1.9</v>
      </c>
      <c r="AL187" s="1">
        <v>1.5</v>
      </c>
      <c r="AM187" s="1">
        <v>0.9</v>
      </c>
      <c r="AN187" s="5">
        <v>0.14000000000000001</v>
      </c>
      <c r="AO187" s="5">
        <v>0.6</v>
      </c>
      <c r="AP187" s="12"/>
      <c r="AQ187" t="s">
        <v>2255</v>
      </c>
    </row>
    <row r="188" spans="1:43" x14ac:dyDescent="0.2">
      <c r="A188" s="3" t="s">
        <v>284</v>
      </c>
      <c r="B188">
        <v>22</v>
      </c>
      <c r="C188" t="s">
        <v>376</v>
      </c>
      <c r="D188" t="s">
        <v>377</v>
      </c>
      <c r="E188" t="s">
        <v>2255</v>
      </c>
      <c r="F188" t="s">
        <v>1478</v>
      </c>
      <c r="G188">
        <v>77</v>
      </c>
      <c r="H188">
        <v>22</v>
      </c>
      <c r="I188">
        <v>48</v>
      </c>
      <c r="J188">
        <f>H188+I188</f>
        <v>70</v>
      </c>
      <c r="K188" s="2">
        <v>-3.2</v>
      </c>
      <c r="L188" s="1">
        <v>7.4</v>
      </c>
      <c r="M188" s="1">
        <v>0.2</v>
      </c>
      <c r="N188" s="20">
        <v>63.5</v>
      </c>
      <c r="O188" s="20">
        <v>16.2</v>
      </c>
      <c r="P188" s="12"/>
      <c r="Q188" t="s">
        <v>377</v>
      </c>
      <c r="R188" s="21">
        <v>0.5</v>
      </c>
      <c r="S188" s="32">
        <v>1.3</v>
      </c>
      <c r="T188" s="5">
        <v>2.21</v>
      </c>
      <c r="U188" s="1">
        <v>2.1</v>
      </c>
      <c r="V188" s="1">
        <v>3.6</v>
      </c>
      <c r="W188" s="5">
        <v>8.93</v>
      </c>
      <c r="X188"/>
      <c r="Y188" s="1">
        <v>1.5</v>
      </c>
      <c r="Z188"/>
      <c r="AA188" s="5">
        <v>0.2</v>
      </c>
      <c r="AB188" s="57">
        <v>2.38</v>
      </c>
      <c r="AC188" s="12"/>
      <c r="AD188" t="s">
        <v>377</v>
      </c>
      <c r="AE188" s="5">
        <v>3.31</v>
      </c>
      <c r="AF188" s="5">
        <v>9.27</v>
      </c>
      <c r="AG188"/>
      <c r="AH188" s="1">
        <v>51.2</v>
      </c>
      <c r="AI188" s="24">
        <v>32.5</v>
      </c>
      <c r="AJ188" s="1">
        <v>2.4</v>
      </c>
      <c r="AK188" s="1">
        <v>1.9</v>
      </c>
      <c r="AL188" s="1">
        <v>1.8</v>
      </c>
      <c r="AM188"/>
      <c r="AN188" s="5">
        <v>0.01</v>
      </c>
      <c r="AO188" s="38">
        <v>0.6</v>
      </c>
      <c r="AP188" s="16"/>
      <c r="AQ188" t="s">
        <v>2255</v>
      </c>
    </row>
    <row r="189" spans="1:43" x14ac:dyDescent="0.2">
      <c r="A189" s="26" t="s">
        <v>287</v>
      </c>
      <c r="B189">
        <v>23</v>
      </c>
      <c r="C189" t="s">
        <v>376</v>
      </c>
      <c r="D189" t="s">
        <v>377</v>
      </c>
      <c r="E189" s="27" t="s">
        <v>2255</v>
      </c>
      <c r="F189" s="28" t="s">
        <v>297</v>
      </c>
      <c r="G189" s="27">
        <v>10</v>
      </c>
      <c r="H189" s="29">
        <v>3</v>
      </c>
      <c r="I189" s="29">
        <v>4</v>
      </c>
      <c r="J189" s="29">
        <v>7</v>
      </c>
      <c r="K189" s="29">
        <v>1.9</v>
      </c>
      <c r="L189" s="30">
        <v>1</v>
      </c>
      <c r="M189" s="30">
        <v>0.4</v>
      </c>
      <c r="N189" s="1">
        <v>2.6</v>
      </c>
      <c r="O189" s="1">
        <v>2</v>
      </c>
      <c r="P189" s="12"/>
      <c r="Q189" t="s">
        <v>377</v>
      </c>
      <c r="R189" s="1">
        <v>0.5</v>
      </c>
      <c r="S189" s="1">
        <v>1.5</v>
      </c>
      <c r="T189" s="5">
        <v>2.4300000000000002</v>
      </c>
      <c r="U189" s="1">
        <v>3.2</v>
      </c>
      <c r="V189" s="1">
        <v>1.6</v>
      </c>
      <c r="W189" s="5">
        <v>8.01</v>
      </c>
      <c r="X189"/>
      <c r="Y189" s="1">
        <v>1</v>
      </c>
      <c r="Z189"/>
      <c r="AA189" s="5">
        <v>0.25</v>
      </c>
      <c r="AB189" s="5">
        <v>0.84</v>
      </c>
      <c r="AC189" s="12"/>
      <c r="AD189" t="s">
        <v>377</v>
      </c>
      <c r="AE189" s="5">
        <v>1.46</v>
      </c>
      <c r="AF189" s="5">
        <v>14.43</v>
      </c>
      <c r="AG189"/>
      <c r="AH189" s="1">
        <v>50.3</v>
      </c>
      <c r="AI189" s="1">
        <v>32</v>
      </c>
      <c r="AJ189" s="1">
        <v>2</v>
      </c>
      <c r="AK189" s="1">
        <v>1.7</v>
      </c>
      <c r="AL189" s="1">
        <v>3.3</v>
      </c>
      <c r="AM189"/>
      <c r="AN189" s="5">
        <v>0.1</v>
      </c>
      <c r="AO189" s="35">
        <v>0.67</v>
      </c>
      <c r="AP189" s="16"/>
      <c r="AQ189" t="s">
        <v>2255</v>
      </c>
    </row>
    <row r="190" spans="1:43" x14ac:dyDescent="0.2">
      <c r="A190" t="s">
        <v>276</v>
      </c>
      <c r="B190" s="2">
        <v>24</v>
      </c>
      <c r="C190" t="s">
        <v>376</v>
      </c>
      <c r="D190" t="s">
        <v>377</v>
      </c>
      <c r="E190" t="s">
        <v>2255</v>
      </c>
      <c r="F190" t="s">
        <v>297</v>
      </c>
      <c r="G190">
        <v>64</v>
      </c>
      <c r="H190">
        <v>8</v>
      </c>
      <c r="I190">
        <v>31</v>
      </c>
      <c r="J190">
        <v>39</v>
      </c>
      <c r="K190" s="2">
        <v>-9</v>
      </c>
      <c r="L190" s="1">
        <v>2.6</v>
      </c>
      <c r="M190" s="1">
        <v>0.2</v>
      </c>
      <c r="N190" s="1">
        <v>13.7</v>
      </c>
      <c r="O190" s="1">
        <v>15</v>
      </c>
      <c r="P190" s="16"/>
      <c r="Q190" t="s">
        <v>377</v>
      </c>
      <c r="R190" s="17">
        <v>0.4</v>
      </c>
      <c r="S190" s="22">
        <v>1.2</v>
      </c>
      <c r="T190" s="5">
        <v>2.61</v>
      </c>
      <c r="U190" s="1">
        <v>0.3</v>
      </c>
      <c r="V190" s="1">
        <v>4</v>
      </c>
      <c r="W190" s="5">
        <v>8.51</v>
      </c>
      <c r="X190" s="5">
        <v>-0.15</v>
      </c>
      <c r="Y190" s="1">
        <v>0.9</v>
      </c>
      <c r="Z190" s="1">
        <v>0.3</v>
      </c>
      <c r="AA190" s="5">
        <v>0.11</v>
      </c>
      <c r="AB190" s="18">
        <v>0.71</v>
      </c>
      <c r="AC190" s="16"/>
      <c r="AD190" t="s">
        <v>377</v>
      </c>
      <c r="AE190" s="5">
        <v>2.46</v>
      </c>
      <c r="AF190" s="5">
        <v>7.69</v>
      </c>
      <c r="AG190" s="5">
        <v>0.03</v>
      </c>
      <c r="AH190" s="1">
        <v>54.5</v>
      </c>
      <c r="AI190" s="1">
        <v>27.6</v>
      </c>
      <c r="AJ190" s="1">
        <v>3</v>
      </c>
      <c r="AK190" s="1">
        <v>2.2000000000000002</v>
      </c>
      <c r="AL190" s="1">
        <v>1.8</v>
      </c>
      <c r="AM190" s="1">
        <v>0.4</v>
      </c>
      <c r="AN190" s="5">
        <v>0.01</v>
      </c>
      <c r="AO190" s="33">
        <v>0.78</v>
      </c>
      <c r="AP190" s="16"/>
      <c r="AQ190" t="s">
        <v>2255</v>
      </c>
    </row>
    <row r="191" spans="1:43" x14ac:dyDescent="0.2">
      <c r="A191" s="3" t="s">
        <v>3200</v>
      </c>
      <c r="B191">
        <v>25</v>
      </c>
      <c r="C191" t="s">
        <v>969</v>
      </c>
      <c r="D191" t="s">
        <v>970</v>
      </c>
      <c r="E191" t="s">
        <v>2255</v>
      </c>
      <c r="F191" t="s">
        <v>1478</v>
      </c>
      <c r="G191">
        <v>73</v>
      </c>
      <c r="H191">
        <v>19</v>
      </c>
      <c r="I191">
        <v>33</v>
      </c>
      <c r="J191">
        <v>52</v>
      </c>
      <c r="K191" s="2">
        <v>5.3</v>
      </c>
      <c r="L191" s="1">
        <v>5.3</v>
      </c>
      <c r="M191" s="1">
        <v>4.5999999999999996</v>
      </c>
      <c r="N191" s="1">
        <v>34.4</v>
      </c>
      <c r="O191" s="1">
        <v>13.6</v>
      </c>
      <c r="P191" s="12"/>
      <c r="Q191" t="s">
        <v>970</v>
      </c>
      <c r="R191" s="32">
        <v>1</v>
      </c>
      <c r="S191" s="32">
        <v>1.4</v>
      </c>
      <c r="T191" s="5">
        <v>2.66</v>
      </c>
      <c r="U191" s="1">
        <v>0</v>
      </c>
      <c r="V191" s="1">
        <v>2.4</v>
      </c>
      <c r="W191" s="5">
        <v>5.84</v>
      </c>
      <c r="X191" s="5">
        <v>0.19700000000000001</v>
      </c>
      <c r="Y191" s="1">
        <v>0.8</v>
      </c>
      <c r="Z191" s="1">
        <v>0.8</v>
      </c>
      <c r="AA191" s="5">
        <v>0.23</v>
      </c>
      <c r="AB191" s="5">
        <v>1.5</v>
      </c>
      <c r="AC191" s="12"/>
      <c r="AD191" t="s">
        <v>970</v>
      </c>
      <c r="AE191" s="5">
        <v>2.66</v>
      </c>
      <c r="AF191" s="5">
        <v>4.66</v>
      </c>
      <c r="AG191" s="5">
        <v>0.14899999999999999</v>
      </c>
      <c r="AH191" s="1">
        <v>58</v>
      </c>
      <c r="AI191" s="1">
        <v>32.5</v>
      </c>
      <c r="AJ191" s="1">
        <v>2.2000000000000002</v>
      </c>
      <c r="AK191" s="1">
        <v>2</v>
      </c>
      <c r="AL191" s="1">
        <v>2.4</v>
      </c>
      <c r="AM191" s="1">
        <v>0.5</v>
      </c>
      <c r="AN191" s="5">
        <v>0.2</v>
      </c>
      <c r="AO191" s="5">
        <v>0.59</v>
      </c>
      <c r="AP191" s="12"/>
      <c r="AQ191" t="s">
        <v>2255</v>
      </c>
    </row>
    <row r="192" spans="1:43" x14ac:dyDescent="0.2">
      <c r="A192" s="3" t="s">
        <v>3200</v>
      </c>
      <c r="B192">
        <v>22</v>
      </c>
      <c r="C192" t="s">
        <v>5185</v>
      </c>
      <c r="D192" t="s">
        <v>3076</v>
      </c>
      <c r="E192" t="s">
        <v>2255</v>
      </c>
      <c r="F192" t="s">
        <v>1513</v>
      </c>
      <c r="G192">
        <v>5</v>
      </c>
      <c r="H192">
        <v>0</v>
      </c>
      <c r="I192">
        <v>0</v>
      </c>
      <c r="J192">
        <v>0</v>
      </c>
      <c r="K192" s="2">
        <v>-2</v>
      </c>
      <c r="L192" s="1">
        <v>-0.2</v>
      </c>
      <c r="M192" s="1">
        <v>-0.1</v>
      </c>
      <c r="N192" s="1">
        <v>-0.3</v>
      </c>
      <c r="O192" s="1">
        <v>-0.6</v>
      </c>
      <c r="P192" s="12"/>
      <c r="Q192" t="s">
        <v>3076</v>
      </c>
      <c r="R192" s="1">
        <v>0</v>
      </c>
      <c r="S192" s="1">
        <v>0</v>
      </c>
      <c r="T192" s="5">
        <v>1.73</v>
      </c>
      <c r="U192" s="1">
        <v>0</v>
      </c>
      <c r="V192" s="1">
        <v>0</v>
      </c>
      <c r="X192" s="5">
        <v>-1.6E-2</v>
      </c>
      <c r="Y192" s="1">
        <v>0</v>
      </c>
      <c r="AA192" s="5">
        <v>-0.34</v>
      </c>
      <c r="AB192" s="5">
        <v>-0.49</v>
      </c>
      <c r="AC192" s="12"/>
      <c r="AD192" t="s">
        <v>3076</v>
      </c>
      <c r="AE192" s="5">
        <v>5.2</v>
      </c>
      <c r="AF192" s="5">
        <v>0</v>
      </c>
      <c r="AG192" s="5">
        <v>-6.9000000000000006E-2</v>
      </c>
      <c r="AH192" s="1">
        <v>0</v>
      </c>
      <c r="AI192" s="1">
        <v>0</v>
      </c>
      <c r="AJ192" s="1">
        <v>3.4</v>
      </c>
      <c r="AK192" s="1">
        <v>5.0999999999999996</v>
      </c>
      <c r="AL192" s="1">
        <v>1.7</v>
      </c>
      <c r="AM192" s="1">
        <v>0</v>
      </c>
      <c r="AN192" s="5">
        <v>-0.17</v>
      </c>
      <c r="AO192" s="5">
        <v>-1.08</v>
      </c>
      <c r="AP192" s="12"/>
      <c r="AQ192" t="s">
        <v>2255</v>
      </c>
    </row>
    <row r="193" spans="1:43" x14ac:dyDescent="0.2">
      <c r="A193" s="26" t="s">
        <v>287</v>
      </c>
      <c r="B193">
        <v>24</v>
      </c>
      <c r="C193" t="s">
        <v>380</v>
      </c>
      <c r="D193" t="s">
        <v>381</v>
      </c>
      <c r="E193" s="27" t="s">
        <v>2235</v>
      </c>
      <c r="F193" s="28" t="s">
        <v>288</v>
      </c>
      <c r="G193" s="27">
        <v>4</v>
      </c>
      <c r="H193" s="29">
        <v>0</v>
      </c>
      <c r="I193" s="29">
        <v>0</v>
      </c>
      <c r="J193" s="29">
        <v>0</v>
      </c>
      <c r="K193" s="29">
        <v>1</v>
      </c>
      <c r="L193" s="30">
        <v>-0.1</v>
      </c>
      <c r="M193" s="30">
        <v>0.3</v>
      </c>
      <c r="N193" s="1">
        <v>-0.5</v>
      </c>
      <c r="O193" s="1">
        <v>2.2999999999999998</v>
      </c>
      <c r="P193" s="12"/>
      <c r="Q193" t="s">
        <v>381</v>
      </c>
      <c r="R193" s="1">
        <v>0</v>
      </c>
      <c r="S193" s="1">
        <v>0</v>
      </c>
      <c r="T193" s="5">
        <v>1.9</v>
      </c>
      <c r="U193" s="1">
        <v>0</v>
      </c>
      <c r="V193" s="1">
        <v>0</v>
      </c>
      <c r="W193" s="5">
        <v>0</v>
      </c>
      <c r="X193"/>
      <c r="Y193" s="1">
        <v>1.7</v>
      </c>
      <c r="Z193"/>
      <c r="AA193" s="5">
        <v>-0.15</v>
      </c>
      <c r="AB193" s="5">
        <v>-0.86</v>
      </c>
      <c r="AC193" s="12"/>
      <c r="AD193" t="s">
        <v>381</v>
      </c>
      <c r="AE193" s="5">
        <v>0</v>
      </c>
      <c r="AF193" s="5">
        <v>0</v>
      </c>
      <c r="AG193"/>
      <c r="AH193" s="1">
        <v>0</v>
      </c>
      <c r="AI193" s="1">
        <v>0.5</v>
      </c>
      <c r="AJ193" s="1">
        <v>15.1</v>
      </c>
      <c r="AK193" s="1">
        <v>1.7</v>
      </c>
      <c r="AL193" s="1">
        <v>1.7</v>
      </c>
      <c r="AM193"/>
      <c r="AN193" s="5">
        <v>0.45</v>
      </c>
      <c r="AO193" s="35">
        <v>3.79</v>
      </c>
      <c r="AP193" s="16"/>
      <c r="AQ193" t="s">
        <v>2255</v>
      </c>
    </row>
    <row r="194" spans="1:43" x14ac:dyDescent="0.2">
      <c r="A194" t="s">
        <v>276</v>
      </c>
      <c r="B194" s="2">
        <v>25</v>
      </c>
      <c r="C194" t="s">
        <v>380</v>
      </c>
      <c r="D194" t="s">
        <v>381</v>
      </c>
      <c r="E194" t="s">
        <v>2255</v>
      </c>
      <c r="F194" t="s">
        <v>288</v>
      </c>
      <c r="G194">
        <v>1</v>
      </c>
      <c r="H194">
        <v>0</v>
      </c>
      <c r="I194">
        <v>0</v>
      </c>
      <c r="J194">
        <v>0</v>
      </c>
      <c r="K194" s="2">
        <v>0</v>
      </c>
      <c r="L194" s="1">
        <v>0</v>
      </c>
      <c r="M194" s="1">
        <v>0</v>
      </c>
      <c r="N194" s="1">
        <v>-0.2</v>
      </c>
      <c r="O194" s="1">
        <v>0.7</v>
      </c>
      <c r="P194" s="16"/>
      <c r="Q194" t="s">
        <v>381</v>
      </c>
      <c r="R194" s="1">
        <v>0</v>
      </c>
      <c r="S194" s="1">
        <v>0</v>
      </c>
      <c r="T194" s="5">
        <v>0</v>
      </c>
      <c r="U194" s="1">
        <v>0</v>
      </c>
      <c r="V194" s="1">
        <v>0</v>
      </c>
      <c r="W194" s="5">
        <v>0</v>
      </c>
      <c r="X194" s="5">
        <v>0.31</v>
      </c>
      <c r="Y194" s="1">
        <v>0</v>
      </c>
      <c r="Z194" s="1">
        <v>0</v>
      </c>
      <c r="AA194" s="5">
        <v>0</v>
      </c>
      <c r="AB194" s="5">
        <v>-0.86</v>
      </c>
      <c r="AC194" s="16"/>
      <c r="AD194" t="s">
        <v>381</v>
      </c>
      <c r="AE194" s="5">
        <v>0</v>
      </c>
      <c r="AF194" s="5">
        <v>0</v>
      </c>
      <c r="AG194" s="5">
        <v>0.1</v>
      </c>
      <c r="AH194" s="1">
        <v>0</v>
      </c>
      <c r="AI194" s="1">
        <v>0</v>
      </c>
      <c r="AJ194" s="1">
        <v>12.2</v>
      </c>
      <c r="AK194" s="1">
        <v>4.0999999999999996</v>
      </c>
      <c r="AL194" s="1">
        <v>4.0999999999999996</v>
      </c>
      <c r="AM194" s="1">
        <v>0</v>
      </c>
      <c r="AN194" s="5">
        <v>0</v>
      </c>
      <c r="AO194" s="5">
        <v>2.64</v>
      </c>
      <c r="AP194" s="16"/>
      <c r="AQ194" t="s">
        <v>2255</v>
      </c>
    </row>
    <row r="195" spans="1:43" x14ac:dyDescent="0.2">
      <c r="A195" s="3" t="s">
        <v>3200</v>
      </c>
      <c r="B195">
        <v>26</v>
      </c>
      <c r="C195" t="s">
        <v>1078</v>
      </c>
      <c r="D195" t="s">
        <v>2796</v>
      </c>
      <c r="E195" t="s">
        <v>2255</v>
      </c>
      <c r="F195" t="s">
        <v>1513</v>
      </c>
      <c r="G195">
        <v>51</v>
      </c>
      <c r="H195">
        <v>5</v>
      </c>
      <c r="I195">
        <v>10</v>
      </c>
      <c r="J195">
        <v>15</v>
      </c>
      <c r="K195" s="2">
        <v>9.3000000000000007</v>
      </c>
      <c r="L195" s="1">
        <v>1.5</v>
      </c>
      <c r="M195" s="1">
        <v>4</v>
      </c>
      <c r="N195" s="1">
        <v>8.5</v>
      </c>
      <c r="O195" s="1">
        <v>24.3</v>
      </c>
      <c r="P195" s="12"/>
      <c r="Q195" t="s">
        <v>2796</v>
      </c>
      <c r="R195" s="53">
        <v>0.4</v>
      </c>
      <c r="S195" s="21">
        <v>0.5</v>
      </c>
      <c r="T195" s="5">
        <v>2.2999999999999998</v>
      </c>
      <c r="U195" s="1">
        <v>0</v>
      </c>
      <c r="V195" s="1">
        <v>3</v>
      </c>
      <c r="W195" s="5">
        <v>6.95</v>
      </c>
      <c r="X195" s="5">
        <v>-2.5000000000000001E-2</v>
      </c>
      <c r="Y195" s="1">
        <v>1.3</v>
      </c>
      <c r="Z195" s="1">
        <v>0.3</v>
      </c>
      <c r="AA195" s="5">
        <v>0.1</v>
      </c>
      <c r="AB195" s="18">
        <v>0.56000000000000005</v>
      </c>
      <c r="AC195" s="12"/>
      <c r="AD195" t="s">
        <v>2796</v>
      </c>
      <c r="AE195" s="5">
        <v>1.82</v>
      </c>
      <c r="AF195" s="5">
        <v>6.48</v>
      </c>
      <c r="AG195" s="5">
        <v>-2.5999999999999999E-2</v>
      </c>
      <c r="AH195" s="1">
        <v>0</v>
      </c>
      <c r="AI195" s="1">
        <v>0</v>
      </c>
      <c r="AJ195" s="1">
        <v>6.1</v>
      </c>
      <c r="AK195" s="1">
        <v>3.9</v>
      </c>
      <c r="AL195" s="1">
        <v>0.2</v>
      </c>
      <c r="AM195" s="1">
        <v>0.3</v>
      </c>
      <c r="AN195" s="5">
        <v>0.27</v>
      </c>
      <c r="AO195" s="5">
        <v>1.62</v>
      </c>
      <c r="AP195" s="12"/>
      <c r="AQ195" t="s">
        <v>2255</v>
      </c>
    </row>
    <row r="196" spans="1:43" x14ac:dyDescent="0.2">
      <c r="A196" s="3" t="s">
        <v>284</v>
      </c>
      <c r="B196">
        <v>30</v>
      </c>
      <c r="C196" t="s">
        <v>382</v>
      </c>
      <c r="D196" t="s">
        <v>383</v>
      </c>
      <c r="E196" t="s">
        <v>2255</v>
      </c>
      <c r="F196" t="s">
        <v>1513</v>
      </c>
      <c r="G196">
        <v>80</v>
      </c>
      <c r="H196">
        <v>11</v>
      </c>
      <c r="I196">
        <v>32</v>
      </c>
      <c r="J196">
        <f>H196+I196</f>
        <v>43</v>
      </c>
      <c r="K196" s="2">
        <v>5.0999999999999996</v>
      </c>
      <c r="L196" s="1">
        <v>4.0999999999999996</v>
      </c>
      <c r="M196" s="1">
        <v>3.4</v>
      </c>
      <c r="N196" s="20">
        <v>28.3</v>
      </c>
      <c r="O196" s="20">
        <v>40.4</v>
      </c>
      <c r="P196" s="12"/>
      <c r="Q196" t="s">
        <v>383</v>
      </c>
      <c r="R196" s="21">
        <v>0.1</v>
      </c>
      <c r="S196" s="21">
        <v>0.6</v>
      </c>
      <c r="T196" s="5">
        <v>2.15</v>
      </c>
      <c r="U196" s="1">
        <v>1.3</v>
      </c>
      <c r="V196" s="1">
        <v>2.4</v>
      </c>
      <c r="W196" s="5">
        <v>8.0299999999999994</v>
      </c>
      <c r="X196"/>
      <c r="Y196" s="1">
        <v>2.5</v>
      </c>
      <c r="Z196"/>
      <c r="AA196" s="5">
        <v>0.08</v>
      </c>
      <c r="AB196" s="33">
        <v>0.76</v>
      </c>
      <c r="AC196" s="12"/>
      <c r="AD196" t="s">
        <v>383</v>
      </c>
      <c r="AE196" s="5">
        <v>2.69</v>
      </c>
      <c r="AF196" s="5">
        <v>7.49</v>
      </c>
      <c r="AG196"/>
      <c r="AH196" s="1">
        <v>0</v>
      </c>
      <c r="AI196" s="24">
        <v>0</v>
      </c>
      <c r="AJ196" s="1">
        <v>5.4</v>
      </c>
      <c r="AK196" s="1">
        <v>3.6</v>
      </c>
      <c r="AL196" s="1">
        <v>0.9</v>
      </c>
      <c r="AM196"/>
      <c r="AN196" s="5">
        <v>7.0000000000000007E-2</v>
      </c>
      <c r="AO196" s="45">
        <v>1.08</v>
      </c>
      <c r="AP196" s="16"/>
      <c r="AQ196" t="s">
        <v>2255</v>
      </c>
    </row>
    <row r="197" spans="1:43" x14ac:dyDescent="0.2">
      <c r="A197" s="26" t="s">
        <v>287</v>
      </c>
      <c r="B197">
        <v>31</v>
      </c>
      <c r="C197" t="s">
        <v>382</v>
      </c>
      <c r="D197" t="s">
        <v>383</v>
      </c>
      <c r="E197" s="27" t="s">
        <v>2255</v>
      </c>
      <c r="F197" s="28" t="s">
        <v>288</v>
      </c>
      <c r="G197" s="27">
        <v>77</v>
      </c>
      <c r="H197" s="29">
        <v>17</v>
      </c>
      <c r="I197" s="29">
        <v>34</v>
      </c>
      <c r="J197" s="29">
        <v>51</v>
      </c>
      <c r="K197" s="29">
        <v>13</v>
      </c>
      <c r="L197" s="30">
        <v>7.8</v>
      </c>
      <c r="M197" s="30">
        <v>7</v>
      </c>
      <c r="N197" s="1">
        <v>55.3</v>
      </c>
      <c r="O197" s="1">
        <v>41.8</v>
      </c>
      <c r="P197" s="12"/>
      <c r="Q197" t="s">
        <v>383</v>
      </c>
      <c r="R197" s="32">
        <v>0.3</v>
      </c>
      <c r="S197" s="22">
        <v>0.7</v>
      </c>
      <c r="T197" s="5">
        <v>2.89</v>
      </c>
      <c r="U197" s="1">
        <v>1.6</v>
      </c>
      <c r="V197" s="1">
        <v>2.9</v>
      </c>
      <c r="W197" s="5">
        <v>8.26</v>
      </c>
      <c r="X197"/>
      <c r="Y197" s="1">
        <v>1.5</v>
      </c>
      <c r="Z197"/>
      <c r="AA197" s="5">
        <v>0.17</v>
      </c>
      <c r="AB197" s="52">
        <v>1.61</v>
      </c>
      <c r="AC197" s="12"/>
      <c r="AD197" t="s">
        <v>383</v>
      </c>
      <c r="AE197" s="5">
        <v>2.35</v>
      </c>
      <c r="AF197" s="5">
        <v>5.59</v>
      </c>
      <c r="AG197"/>
      <c r="AH197" s="1">
        <v>0</v>
      </c>
      <c r="AI197" s="1">
        <v>0</v>
      </c>
      <c r="AJ197" s="1">
        <v>6.5</v>
      </c>
      <c r="AK197" s="1">
        <v>2.2999999999999998</v>
      </c>
      <c r="AL197" s="1">
        <v>0.9</v>
      </c>
      <c r="AM197"/>
      <c r="AN197" s="5">
        <v>0.16</v>
      </c>
      <c r="AO197" s="38">
        <v>1.21</v>
      </c>
      <c r="AP197" s="16"/>
      <c r="AQ197" t="s">
        <v>2255</v>
      </c>
    </row>
    <row r="198" spans="1:43" x14ac:dyDescent="0.2">
      <c r="A198" t="s">
        <v>276</v>
      </c>
      <c r="B198" s="2">
        <v>32</v>
      </c>
      <c r="C198" t="s">
        <v>382</v>
      </c>
      <c r="D198" t="s">
        <v>383</v>
      </c>
      <c r="E198" t="s">
        <v>2255</v>
      </c>
      <c r="F198" t="s">
        <v>288</v>
      </c>
      <c r="G198">
        <v>80</v>
      </c>
      <c r="H198">
        <v>19</v>
      </c>
      <c r="I198">
        <v>31</v>
      </c>
      <c r="J198">
        <v>50</v>
      </c>
      <c r="K198" s="2">
        <v>-0.2</v>
      </c>
      <c r="L198" s="1">
        <v>8.4</v>
      </c>
      <c r="M198" s="1">
        <v>4</v>
      </c>
      <c r="N198" s="1">
        <v>41.7</v>
      </c>
      <c r="O198" s="1">
        <v>34.6</v>
      </c>
      <c r="P198" s="16"/>
      <c r="Q198" t="s">
        <v>383</v>
      </c>
      <c r="R198" s="32">
        <v>0.3</v>
      </c>
      <c r="S198" s="21">
        <v>0.5</v>
      </c>
      <c r="T198" s="5">
        <v>3.33</v>
      </c>
      <c r="U198" s="1">
        <v>2.2000000000000002</v>
      </c>
      <c r="V198" s="1">
        <v>3.4</v>
      </c>
      <c r="W198" s="5">
        <v>8.35</v>
      </c>
      <c r="X198" s="5">
        <v>0.03</v>
      </c>
      <c r="Y198" s="1">
        <v>1.6</v>
      </c>
      <c r="Z198" s="1">
        <v>0.3</v>
      </c>
      <c r="AA198" s="5">
        <v>0.2</v>
      </c>
      <c r="AB198" s="57">
        <v>1.2</v>
      </c>
      <c r="AC198" s="16"/>
      <c r="AD198" t="s">
        <v>383</v>
      </c>
      <c r="AE198" s="5">
        <v>2.42</v>
      </c>
      <c r="AF198" s="5">
        <v>5.58</v>
      </c>
      <c r="AG198" s="5">
        <v>0.06</v>
      </c>
      <c r="AH198" s="1">
        <v>25</v>
      </c>
      <c r="AI198" s="1">
        <v>0</v>
      </c>
      <c r="AJ198" s="1">
        <v>4.9000000000000004</v>
      </c>
      <c r="AK198" s="1">
        <v>3.5</v>
      </c>
      <c r="AL198" s="1">
        <v>0.8</v>
      </c>
      <c r="AM198" s="1">
        <v>1</v>
      </c>
      <c r="AN198" s="5">
        <v>0.09</v>
      </c>
      <c r="AO198" s="37">
        <v>0.99</v>
      </c>
      <c r="AP198" s="16"/>
      <c r="AQ198" t="s">
        <v>2255</v>
      </c>
    </row>
    <row r="199" spans="1:43" x14ac:dyDescent="0.2">
      <c r="A199" s="3" t="s">
        <v>3200</v>
      </c>
      <c r="B199">
        <v>33</v>
      </c>
      <c r="C199" t="s">
        <v>760</v>
      </c>
      <c r="D199" t="s">
        <v>761</v>
      </c>
      <c r="E199" t="s">
        <v>2255</v>
      </c>
      <c r="F199" t="s">
        <v>1513</v>
      </c>
      <c r="G199">
        <v>80</v>
      </c>
      <c r="H199">
        <v>7</v>
      </c>
      <c r="I199">
        <v>37</v>
      </c>
      <c r="J199">
        <v>44</v>
      </c>
      <c r="K199" s="2">
        <v>17.2</v>
      </c>
      <c r="L199" s="1">
        <v>5.9</v>
      </c>
      <c r="M199" s="1">
        <v>8.9</v>
      </c>
      <c r="N199" s="1">
        <v>30.9</v>
      </c>
      <c r="O199" s="1">
        <v>43.8</v>
      </c>
      <c r="P199" s="12"/>
      <c r="Q199" t="s">
        <v>761</v>
      </c>
      <c r="R199" s="21">
        <v>0.1</v>
      </c>
      <c r="S199" s="43">
        <v>0.9</v>
      </c>
      <c r="T199" s="5">
        <v>2.5</v>
      </c>
      <c r="U199" s="1">
        <v>1</v>
      </c>
      <c r="V199" s="1">
        <v>2.9</v>
      </c>
      <c r="W199" s="5">
        <v>5.37</v>
      </c>
      <c r="X199" s="5">
        <v>9.9000000000000005E-2</v>
      </c>
      <c r="Y199" s="1">
        <v>1.9</v>
      </c>
      <c r="Z199" s="1">
        <v>0.7</v>
      </c>
      <c r="AA199" s="5">
        <v>0.17</v>
      </c>
      <c r="AB199" s="57">
        <v>0.91</v>
      </c>
      <c r="AC199" s="12"/>
      <c r="AD199" t="s">
        <v>761</v>
      </c>
      <c r="AE199" s="5">
        <v>1.97</v>
      </c>
      <c r="AF199" s="5">
        <v>5.08</v>
      </c>
      <c r="AG199" s="5">
        <v>0.12</v>
      </c>
      <c r="AH199" s="1">
        <v>50</v>
      </c>
      <c r="AI199" s="1">
        <v>0</v>
      </c>
      <c r="AJ199" s="1">
        <v>4.5</v>
      </c>
      <c r="AK199" s="1">
        <v>3.1</v>
      </c>
      <c r="AL199" s="1">
        <v>0.8</v>
      </c>
      <c r="AM199" s="1">
        <v>0.5</v>
      </c>
      <c r="AN199" s="5">
        <v>0.26</v>
      </c>
      <c r="AO199" s="5">
        <v>1.3</v>
      </c>
      <c r="AP199" s="12"/>
      <c r="AQ199" t="s">
        <v>2255</v>
      </c>
    </row>
    <row r="200" spans="1:43" x14ac:dyDescent="0.2">
      <c r="A200" s="58" t="s">
        <v>284</v>
      </c>
      <c r="B200">
        <v>28</v>
      </c>
      <c r="C200" t="s">
        <v>384</v>
      </c>
      <c r="D200" t="s">
        <v>385</v>
      </c>
      <c r="E200" s="59" t="s">
        <v>2255</v>
      </c>
      <c r="F200" s="59" t="s">
        <v>1513</v>
      </c>
      <c r="G200" s="59">
        <v>80</v>
      </c>
      <c r="H200" s="59">
        <v>3</v>
      </c>
      <c r="I200" s="59">
        <v>12</v>
      </c>
      <c r="J200" s="59">
        <v>15</v>
      </c>
      <c r="K200" s="60">
        <v>1.7</v>
      </c>
      <c r="L200" s="61">
        <v>-0.1</v>
      </c>
      <c r="M200" s="61">
        <v>1.3</v>
      </c>
      <c r="N200" s="20">
        <v>0.6</v>
      </c>
      <c r="O200" s="20">
        <v>48.2</v>
      </c>
      <c r="P200" s="12"/>
      <c r="Q200" t="s">
        <v>385</v>
      </c>
      <c r="R200" s="21">
        <v>0.1</v>
      </c>
      <c r="S200" s="54">
        <v>0.3</v>
      </c>
      <c r="T200" s="5">
        <v>2.11</v>
      </c>
      <c r="U200" s="1">
        <v>0.4</v>
      </c>
      <c r="V200" s="1">
        <v>1.4</v>
      </c>
      <c r="W200" s="5">
        <v>3.21</v>
      </c>
      <c r="X200"/>
      <c r="Y200" s="1">
        <v>2.2000000000000002</v>
      </c>
      <c r="Z200"/>
      <c r="AA200" s="5">
        <v>0</v>
      </c>
      <c r="AB200" s="37">
        <v>0.02</v>
      </c>
      <c r="AC200" s="12"/>
      <c r="AD200" t="s">
        <v>385</v>
      </c>
      <c r="AE200" s="5">
        <v>2.0099999999999998</v>
      </c>
      <c r="AF200" s="5">
        <v>4.78</v>
      </c>
      <c r="AG200"/>
      <c r="AH200" s="1">
        <v>33.299999999999997</v>
      </c>
      <c r="AI200" s="62">
        <v>0</v>
      </c>
      <c r="AJ200" s="1">
        <v>4.3</v>
      </c>
      <c r="AK200" s="1">
        <v>3.2</v>
      </c>
      <c r="AL200" s="1">
        <v>0.6</v>
      </c>
      <c r="AM200"/>
      <c r="AN200" s="5">
        <v>0.04</v>
      </c>
      <c r="AO200" s="55">
        <v>1.83</v>
      </c>
      <c r="AP200" s="16"/>
      <c r="AQ200" t="s">
        <v>2255</v>
      </c>
    </row>
    <row r="201" spans="1:43" x14ac:dyDescent="0.2">
      <c r="A201" s="26" t="s">
        <v>287</v>
      </c>
      <c r="B201">
        <v>29</v>
      </c>
      <c r="C201" t="s">
        <v>384</v>
      </c>
      <c r="D201" t="s">
        <v>385</v>
      </c>
      <c r="E201" s="27" t="s">
        <v>2255</v>
      </c>
      <c r="F201" s="28" t="s">
        <v>288</v>
      </c>
      <c r="G201" s="27">
        <v>59</v>
      </c>
      <c r="H201" s="29">
        <v>1</v>
      </c>
      <c r="I201" s="29">
        <v>14</v>
      </c>
      <c r="J201" s="29">
        <v>15</v>
      </c>
      <c r="K201" s="29">
        <v>-18.100000000000001</v>
      </c>
      <c r="L201" s="30">
        <v>-0.1</v>
      </c>
      <c r="M201" s="30">
        <v>-2.7</v>
      </c>
      <c r="N201" s="1">
        <v>5.0999999999999996</v>
      </c>
      <c r="O201" s="1">
        <v>18.3</v>
      </c>
      <c r="P201" s="12"/>
      <c r="Q201" t="s">
        <v>385</v>
      </c>
      <c r="R201" s="21">
        <v>0.1</v>
      </c>
      <c r="S201" s="21">
        <v>0.5</v>
      </c>
      <c r="T201" s="5">
        <v>1.75</v>
      </c>
      <c r="U201" s="1">
        <v>0</v>
      </c>
      <c r="V201" s="1">
        <v>2</v>
      </c>
      <c r="W201" s="5">
        <v>3.9</v>
      </c>
      <c r="X201"/>
      <c r="Y201" s="1">
        <v>1.3</v>
      </c>
      <c r="Z201"/>
      <c r="AA201" s="5">
        <v>0</v>
      </c>
      <c r="AB201" s="23">
        <v>0.23</v>
      </c>
      <c r="AC201" s="12"/>
      <c r="AD201" t="s">
        <v>385</v>
      </c>
      <c r="AE201" s="5">
        <v>2.57</v>
      </c>
      <c r="AF201" s="5">
        <v>9.91</v>
      </c>
      <c r="AG201"/>
      <c r="AH201" s="1">
        <v>100</v>
      </c>
      <c r="AI201" s="1">
        <v>0</v>
      </c>
      <c r="AJ201" s="1">
        <v>3.6</v>
      </c>
      <c r="AK201" s="1">
        <v>3</v>
      </c>
      <c r="AL201" s="1">
        <v>0.5</v>
      </c>
      <c r="AM201"/>
      <c r="AN201" s="5">
        <v>-0.1</v>
      </c>
      <c r="AO201" s="41">
        <v>0.84</v>
      </c>
      <c r="AP201" s="16"/>
      <c r="AQ201" t="s">
        <v>2255</v>
      </c>
    </row>
    <row r="202" spans="1:43" x14ac:dyDescent="0.2">
      <c r="A202" t="s">
        <v>276</v>
      </c>
      <c r="B202" s="2">
        <v>30</v>
      </c>
      <c r="C202" t="s">
        <v>384</v>
      </c>
      <c r="D202" t="s">
        <v>385</v>
      </c>
      <c r="E202" t="s">
        <v>2255</v>
      </c>
      <c r="F202" t="s">
        <v>288</v>
      </c>
      <c r="G202">
        <v>47</v>
      </c>
      <c r="H202">
        <v>1</v>
      </c>
      <c r="I202">
        <v>15</v>
      </c>
      <c r="J202">
        <v>16</v>
      </c>
      <c r="K202" s="2">
        <v>-2.7</v>
      </c>
      <c r="L202" s="1">
        <v>1.1000000000000001</v>
      </c>
      <c r="M202" s="1">
        <v>1.1000000000000001</v>
      </c>
      <c r="N202" s="1">
        <v>5.6</v>
      </c>
      <c r="O202" s="1">
        <v>21.1</v>
      </c>
      <c r="P202" s="16"/>
      <c r="Q202" t="s">
        <v>385</v>
      </c>
      <c r="R202" s="36">
        <v>0</v>
      </c>
      <c r="S202" s="22">
        <v>0.7</v>
      </c>
      <c r="T202" s="5">
        <v>2.42</v>
      </c>
      <c r="U202" s="1">
        <v>0.6</v>
      </c>
      <c r="V202" s="1">
        <v>3.4</v>
      </c>
      <c r="W202" s="5">
        <v>7.33</v>
      </c>
      <c r="X202" s="5">
        <v>0.26</v>
      </c>
      <c r="Y202" s="1">
        <v>0.9</v>
      </c>
      <c r="Z202" s="1">
        <v>0.5</v>
      </c>
      <c r="AA202" s="5">
        <v>0.06</v>
      </c>
      <c r="AB202" s="18">
        <v>0.33</v>
      </c>
      <c r="AC202" s="16"/>
      <c r="AD202" t="s">
        <v>385</v>
      </c>
      <c r="AE202" s="5">
        <v>1.89</v>
      </c>
      <c r="AF202" s="5">
        <v>5.81</v>
      </c>
      <c r="AG202" s="5">
        <v>0.02</v>
      </c>
      <c r="AH202" s="1">
        <v>0</v>
      </c>
      <c r="AI202" s="1">
        <v>0</v>
      </c>
      <c r="AJ202" s="1">
        <v>3.6</v>
      </c>
      <c r="AK202" s="1">
        <v>4.3</v>
      </c>
      <c r="AL202" s="1">
        <v>0.8</v>
      </c>
      <c r="AM202" s="1">
        <v>0.9</v>
      </c>
      <c r="AN202" s="5">
        <v>0.06</v>
      </c>
      <c r="AO202" s="18">
        <v>1.25</v>
      </c>
      <c r="AP202" s="16"/>
      <c r="AQ202" t="s">
        <v>2255</v>
      </c>
    </row>
    <row r="203" spans="1:43" x14ac:dyDescent="0.2">
      <c r="A203" s="3" t="s">
        <v>3200</v>
      </c>
      <c r="B203">
        <v>31</v>
      </c>
      <c r="C203" t="s">
        <v>5185</v>
      </c>
      <c r="D203" t="s">
        <v>2787</v>
      </c>
      <c r="E203" t="s">
        <v>2255</v>
      </c>
      <c r="F203" t="s">
        <v>1513</v>
      </c>
      <c r="G203">
        <v>51</v>
      </c>
      <c r="H203">
        <v>0</v>
      </c>
      <c r="I203">
        <v>8</v>
      </c>
      <c r="J203">
        <v>8</v>
      </c>
      <c r="K203" s="2">
        <v>-8.4</v>
      </c>
      <c r="L203" s="1">
        <v>-1.2</v>
      </c>
      <c r="M203" s="1">
        <v>2</v>
      </c>
      <c r="N203" s="1">
        <v>-0.1</v>
      </c>
      <c r="O203" s="1">
        <v>20.7</v>
      </c>
      <c r="P203" s="12"/>
      <c r="Q203" t="s">
        <v>2787</v>
      </c>
      <c r="R203" s="36">
        <v>0</v>
      </c>
      <c r="S203" s="21">
        <v>0.6</v>
      </c>
      <c r="T203" s="5">
        <v>1.8</v>
      </c>
      <c r="U203" s="1">
        <v>0</v>
      </c>
      <c r="V203" s="1">
        <v>0</v>
      </c>
      <c r="W203" s="5">
        <v>4.32</v>
      </c>
      <c r="X203" s="5">
        <v>-9.0999999999999998E-2</v>
      </c>
      <c r="Y203" s="1">
        <v>1.1000000000000001</v>
      </c>
      <c r="Z203" s="1">
        <v>0.4</v>
      </c>
      <c r="AA203" s="5">
        <v>-7.0000000000000007E-2</v>
      </c>
      <c r="AB203" s="5">
        <v>-0.01</v>
      </c>
      <c r="AC203" s="12"/>
      <c r="AD203" t="s">
        <v>2787</v>
      </c>
      <c r="AE203" s="5">
        <v>2.2999999999999998</v>
      </c>
      <c r="AF203" s="5">
        <v>5.2</v>
      </c>
      <c r="AG203" s="5">
        <v>-3.5999999999999997E-2</v>
      </c>
      <c r="AH203" s="1">
        <v>0</v>
      </c>
      <c r="AI203" s="1">
        <v>0</v>
      </c>
      <c r="AJ203" s="1">
        <v>3.5</v>
      </c>
      <c r="AK203" s="1">
        <v>3.9</v>
      </c>
      <c r="AL203" s="1">
        <v>0.2</v>
      </c>
      <c r="AM203" s="1">
        <v>0.3</v>
      </c>
      <c r="AN203" s="5">
        <v>0.12</v>
      </c>
      <c r="AO203" s="5">
        <v>1.24</v>
      </c>
      <c r="AP203" s="12"/>
      <c r="AQ203" t="s">
        <v>2255</v>
      </c>
    </row>
    <row r="204" spans="1:43" x14ac:dyDescent="0.2">
      <c r="A204" s="3" t="s">
        <v>3200</v>
      </c>
      <c r="B204">
        <v>22</v>
      </c>
      <c r="C204" t="s">
        <v>717</v>
      </c>
      <c r="D204" t="s">
        <v>3199</v>
      </c>
      <c r="E204" t="s">
        <v>2255</v>
      </c>
      <c r="F204" t="s">
        <v>1478</v>
      </c>
      <c r="G204">
        <v>1</v>
      </c>
      <c r="H204">
        <v>0</v>
      </c>
      <c r="I204">
        <v>1</v>
      </c>
      <c r="J204">
        <v>1</v>
      </c>
      <c r="N204" s="1">
        <v>0.5</v>
      </c>
      <c r="O204" s="1">
        <v>0.3</v>
      </c>
      <c r="P204" s="12"/>
      <c r="Q204" t="s">
        <v>3199</v>
      </c>
      <c r="R204" s="1">
        <v>0</v>
      </c>
      <c r="S204" s="1">
        <v>6</v>
      </c>
      <c r="T204" s="5">
        <v>5.7</v>
      </c>
      <c r="U204" s="1">
        <v>0</v>
      </c>
      <c r="V204" s="1">
        <v>0</v>
      </c>
      <c r="W204" s="5">
        <v>0</v>
      </c>
      <c r="X204" s="5">
        <v>-0.63</v>
      </c>
      <c r="Y204" s="1">
        <v>0</v>
      </c>
      <c r="Z204" s="1">
        <v>5.7</v>
      </c>
      <c r="AA204" s="5">
        <v>0</v>
      </c>
      <c r="AB204" s="5">
        <v>2.72</v>
      </c>
      <c r="AC204" s="12"/>
      <c r="AD204" t="s">
        <v>3199</v>
      </c>
      <c r="AE204" s="5">
        <v>0</v>
      </c>
      <c r="AG204" s="5">
        <v>0.124</v>
      </c>
      <c r="AH204" s="1">
        <v>25</v>
      </c>
      <c r="AI204" s="1">
        <v>7.5</v>
      </c>
      <c r="AJ204" s="1">
        <v>0</v>
      </c>
      <c r="AK204" s="1">
        <v>10.8</v>
      </c>
      <c r="AL204" s="1">
        <v>0</v>
      </c>
      <c r="AM204" s="1">
        <v>0</v>
      </c>
      <c r="AN204" s="5">
        <v>0</v>
      </c>
      <c r="AO204" s="5">
        <v>1.39</v>
      </c>
      <c r="AP204" s="12"/>
      <c r="AQ204" t="s">
        <v>2255</v>
      </c>
    </row>
    <row r="205" spans="1:43" x14ac:dyDescent="0.2">
      <c r="A205" s="26" t="s">
        <v>287</v>
      </c>
      <c r="B205">
        <v>23</v>
      </c>
      <c r="C205" t="s">
        <v>280</v>
      </c>
      <c r="D205" t="s">
        <v>386</v>
      </c>
      <c r="E205" s="27" t="s">
        <v>2255</v>
      </c>
      <c r="F205" s="28" t="s">
        <v>288</v>
      </c>
      <c r="G205" s="27">
        <v>13</v>
      </c>
      <c r="H205" s="29">
        <v>0</v>
      </c>
      <c r="I205" s="29">
        <v>1</v>
      </c>
      <c r="J205" s="29">
        <v>1</v>
      </c>
      <c r="K205" s="29">
        <v>-1.3</v>
      </c>
      <c r="L205" s="30">
        <v>-0.5</v>
      </c>
      <c r="M205" s="30">
        <v>0</v>
      </c>
      <c r="N205" s="1">
        <v>-0.3</v>
      </c>
      <c r="O205" s="1">
        <v>1</v>
      </c>
      <c r="P205" s="12"/>
      <c r="Q205" t="s">
        <v>386</v>
      </c>
      <c r="R205" s="1">
        <v>0</v>
      </c>
      <c r="S205" s="1">
        <v>0</v>
      </c>
      <c r="T205" s="5">
        <v>2.4900000000000002</v>
      </c>
      <c r="U205" s="1">
        <v>0</v>
      </c>
      <c r="V205" s="1">
        <v>6</v>
      </c>
      <c r="W205" s="5">
        <v>5.99</v>
      </c>
      <c r="X205"/>
      <c r="Y205" s="1">
        <v>1.3</v>
      </c>
      <c r="Z205"/>
      <c r="AA205" s="5">
        <v>-0.19</v>
      </c>
      <c r="AB205" s="5">
        <v>-0.13</v>
      </c>
      <c r="AC205" s="12"/>
      <c r="AD205" t="s">
        <v>386</v>
      </c>
      <c r="AE205" s="5">
        <v>2.4900000000000002</v>
      </c>
      <c r="AF205" s="5">
        <v>7.98</v>
      </c>
      <c r="AG205"/>
      <c r="AH205" s="1">
        <v>0</v>
      </c>
      <c r="AI205" s="1">
        <v>0</v>
      </c>
      <c r="AJ205" s="1">
        <v>3.5</v>
      </c>
      <c r="AK205" s="1">
        <v>2.6</v>
      </c>
      <c r="AL205" s="1">
        <v>0.9</v>
      </c>
      <c r="AM205"/>
      <c r="AN205" s="5">
        <v>0</v>
      </c>
      <c r="AO205" s="35">
        <v>0.44</v>
      </c>
      <c r="AP205" s="12"/>
      <c r="AQ205" t="s">
        <v>2255</v>
      </c>
    </row>
    <row r="206" spans="1:43" x14ac:dyDescent="0.2">
      <c r="A206" t="s">
        <v>276</v>
      </c>
      <c r="B206" s="2">
        <v>24</v>
      </c>
      <c r="C206" t="s">
        <v>280</v>
      </c>
      <c r="D206" t="s">
        <v>386</v>
      </c>
      <c r="E206" t="s">
        <v>2255</v>
      </c>
      <c r="F206" t="s">
        <v>288</v>
      </c>
      <c r="G206">
        <v>53</v>
      </c>
      <c r="H206">
        <v>6</v>
      </c>
      <c r="I206">
        <v>21</v>
      </c>
      <c r="J206">
        <v>27</v>
      </c>
      <c r="K206" s="2">
        <v>4</v>
      </c>
      <c r="L206" s="1">
        <v>4.2</v>
      </c>
      <c r="M206" s="1">
        <v>3.1</v>
      </c>
      <c r="N206" s="1">
        <v>23.3</v>
      </c>
      <c r="O206" s="1">
        <v>13.7</v>
      </c>
      <c r="P206" s="16"/>
      <c r="Q206" t="s">
        <v>386</v>
      </c>
      <c r="R206" s="53">
        <v>0.5</v>
      </c>
      <c r="S206" s="53">
        <v>1</v>
      </c>
      <c r="T206" s="5">
        <v>3.43</v>
      </c>
      <c r="U206" s="1">
        <v>0</v>
      </c>
      <c r="V206" s="1">
        <v>5.8</v>
      </c>
      <c r="W206" s="5">
        <v>13.87</v>
      </c>
      <c r="X206" s="5">
        <v>0.14000000000000001</v>
      </c>
      <c r="Y206" s="1">
        <v>0.5</v>
      </c>
      <c r="Z206" s="1">
        <v>0.3</v>
      </c>
      <c r="AA206" s="5">
        <v>0.24</v>
      </c>
      <c r="AB206" s="52">
        <v>1.55</v>
      </c>
      <c r="AC206" s="16"/>
      <c r="AD206" t="s">
        <v>386</v>
      </c>
      <c r="AE206" s="5">
        <v>2.2599999999999998</v>
      </c>
      <c r="AF206" s="5">
        <v>9.81</v>
      </c>
      <c r="AG206" s="5">
        <v>-0.04</v>
      </c>
      <c r="AH206" s="1">
        <v>0</v>
      </c>
      <c r="AI206" s="1">
        <v>0</v>
      </c>
      <c r="AJ206" s="1">
        <v>3.1</v>
      </c>
      <c r="AK206" s="1">
        <v>3.3</v>
      </c>
      <c r="AL206" s="1">
        <v>0.7</v>
      </c>
      <c r="AM206" s="1">
        <v>0.9</v>
      </c>
      <c r="AN206" s="5">
        <v>0.18</v>
      </c>
      <c r="AO206" s="37">
        <v>0.91</v>
      </c>
      <c r="AP206" s="12"/>
      <c r="AQ206" t="s">
        <v>2255</v>
      </c>
    </row>
    <row r="207" spans="1:43" x14ac:dyDescent="0.2">
      <c r="A207" s="3" t="s">
        <v>3200</v>
      </c>
      <c r="B207">
        <v>25</v>
      </c>
      <c r="C207" t="s">
        <v>606</v>
      </c>
      <c r="D207" t="s">
        <v>894</v>
      </c>
      <c r="E207" t="s">
        <v>2255</v>
      </c>
      <c r="F207" t="s">
        <v>1513</v>
      </c>
      <c r="G207">
        <v>76</v>
      </c>
      <c r="H207">
        <v>6</v>
      </c>
      <c r="I207">
        <v>8</v>
      </c>
      <c r="J207">
        <v>14</v>
      </c>
      <c r="K207" s="2">
        <v>-16.899999999999999</v>
      </c>
      <c r="L207" s="1">
        <v>0.2</v>
      </c>
      <c r="M207" s="1">
        <v>1.3</v>
      </c>
      <c r="N207" s="1">
        <v>3.3</v>
      </c>
      <c r="O207" s="1">
        <v>25.9</v>
      </c>
      <c r="P207" s="12"/>
      <c r="Q207" t="s">
        <v>894</v>
      </c>
      <c r="R207" s="22">
        <v>0.2</v>
      </c>
      <c r="S207" s="17">
        <v>0.4</v>
      </c>
      <c r="T207" s="5">
        <v>1.79</v>
      </c>
      <c r="U207" s="1">
        <v>1.5</v>
      </c>
      <c r="V207" s="1">
        <v>0</v>
      </c>
      <c r="W207" s="5">
        <v>4.21</v>
      </c>
      <c r="X207" s="5">
        <v>-2.5999999999999999E-2</v>
      </c>
      <c r="Y207" s="1">
        <v>0.9</v>
      </c>
      <c r="Z207" s="1">
        <v>0.1</v>
      </c>
      <c r="AA207" s="5">
        <v>0.01</v>
      </c>
      <c r="AB207" s="5">
        <v>0.14000000000000001</v>
      </c>
      <c r="AC207" s="12"/>
      <c r="AD207" t="s">
        <v>894</v>
      </c>
      <c r="AE207" s="5">
        <v>2.36</v>
      </c>
      <c r="AF207" s="5">
        <v>3.14</v>
      </c>
      <c r="AG207" s="5">
        <v>-5.7000000000000002E-2</v>
      </c>
      <c r="AH207" s="1">
        <v>0</v>
      </c>
      <c r="AI207" s="1">
        <v>0</v>
      </c>
      <c r="AJ207" s="1">
        <v>2.9</v>
      </c>
      <c r="AK207" s="1">
        <v>2.9</v>
      </c>
      <c r="AL207" s="1">
        <v>0.4</v>
      </c>
      <c r="AM207" s="1">
        <v>0.6</v>
      </c>
      <c r="AN207" s="5">
        <v>0.06</v>
      </c>
      <c r="AO207" s="5">
        <v>1.1399999999999999</v>
      </c>
      <c r="AP207" s="12"/>
      <c r="AQ207" t="s">
        <v>2255</v>
      </c>
    </row>
    <row r="208" spans="1:43" x14ac:dyDescent="0.2">
      <c r="A208" s="3" t="s">
        <v>284</v>
      </c>
      <c r="B208">
        <v>21</v>
      </c>
      <c r="C208" t="s">
        <v>387</v>
      </c>
      <c r="D208" t="s">
        <v>388</v>
      </c>
      <c r="E208" t="s">
        <v>2255</v>
      </c>
      <c r="F208" t="s">
        <v>1478</v>
      </c>
      <c r="G208">
        <v>6</v>
      </c>
      <c r="H208">
        <v>0</v>
      </c>
      <c r="I208">
        <v>0</v>
      </c>
      <c r="J208">
        <f>H208+I208</f>
        <v>0</v>
      </c>
      <c r="K208" s="2">
        <v>-2.6</v>
      </c>
      <c r="L208" s="1">
        <v>-0.5</v>
      </c>
      <c r="M208" s="1">
        <v>-0.4</v>
      </c>
      <c r="N208" s="20">
        <v>-0.8</v>
      </c>
      <c r="O208" s="20">
        <v>-0.8</v>
      </c>
      <c r="P208" s="12"/>
      <c r="Q208" t="s">
        <v>388</v>
      </c>
      <c r="R208" s="1">
        <v>0</v>
      </c>
      <c r="S208" s="1">
        <v>0</v>
      </c>
      <c r="T208" s="5">
        <v>0</v>
      </c>
      <c r="U208" s="1">
        <v>0</v>
      </c>
      <c r="V208" s="1">
        <v>0</v>
      </c>
      <c r="W208" s="5">
        <v>0</v>
      </c>
      <c r="X208"/>
      <c r="Y208" s="1">
        <v>4.5999999999999996</v>
      </c>
      <c r="Z208"/>
      <c r="AA208" s="5">
        <v>-1.1100000000000001</v>
      </c>
      <c r="AB208" s="5">
        <v>-1.75</v>
      </c>
      <c r="AC208" s="12"/>
      <c r="AD208" t="s">
        <v>388</v>
      </c>
      <c r="AE208" s="5">
        <v>7.04</v>
      </c>
      <c r="AF208" s="5">
        <v>0</v>
      </c>
      <c r="AG208"/>
      <c r="AH208" s="1">
        <v>28.6</v>
      </c>
      <c r="AI208" s="24">
        <v>3.8</v>
      </c>
      <c r="AJ208" s="1">
        <v>4.5999999999999996</v>
      </c>
      <c r="AK208" s="1">
        <v>2.2999999999999998</v>
      </c>
      <c r="AL208" s="1">
        <v>2.2999999999999998</v>
      </c>
      <c r="AM208"/>
      <c r="AN208" s="5">
        <v>-0.89</v>
      </c>
      <c r="AO208" s="35">
        <v>-1.75</v>
      </c>
      <c r="AP208" s="12"/>
      <c r="AQ208" t="s">
        <v>2255</v>
      </c>
    </row>
    <row r="209" spans="1:43" x14ac:dyDescent="0.2">
      <c r="A209" s="26" t="s">
        <v>287</v>
      </c>
      <c r="B209">
        <v>22</v>
      </c>
      <c r="C209" t="s">
        <v>387</v>
      </c>
      <c r="D209" t="s">
        <v>388</v>
      </c>
      <c r="E209" s="27" t="s">
        <v>2255</v>
      </c>
      <c r="F209" s="28" t="s">
        <v>297</v>
      </c>
      <c r="G209" s="27">
        <v>56</v>
      </c>
      <c r="H209" s="29">
        <v>6</v>
      </c>
      <c r="I209" s="29">
        <v>21</v>
      </c>
      <c r="J209" s="29">
        <v>27</v>
      </c>
      <c r="K209" s="29">
        <v>-3.1</v>
      </c>
      <c r="L209" s="30">
        <v>1.5</v>
      </c>
      <c r="M209" s="30">
        <v>0.4</v>
      </c>
      <c r="N209" s="1">
        <v>9.9</v>
      </c>
      <c r="O209" s="1">
        <v>7.3</v>
      </c>
      <c r="P209" s="12"/>
      <c r="Q209" t="s">
        <v>388</v>
      </c>
      <c r="R209" s="63">
        <v>0.3</v>
      </c>
      <c r="S209" s="21">
        <v>0.9</v>
      </c>
      <c r="T209" s="5">
        <v>1.54</v>
      </c>
      <c r="U209" s="1">
        <v>0.5</v>
      </c>
      <c r="V209" s="1">
        <v>4.5999999999999996</v>
      </c>
      <c r="W209" s="5">
        <v>7.61</v>
      </c>
      <c r="X209"/>
      <c r="Y209" s="1">
        <v>0.6</v>
      </c>
      <c r="Z209"/>
      <c r="AA209" s="5">
        <v>0.09</v>
      </c>
      <c r="AB209" s="18">
        <v>0.71</v>
      </c>
      <c r="AC209" s="12"/>
      <c r="AD209" t="s">
        <v>388</v>
      </c>
      <c r="AE209" s="5">
        <v>1.97</v>
      </c>
      <c r="AF209" s="5">
        <v>20.21</v>
      </c>
      <c r="AG209"/>
      <c r="AH209" s="1">
        <v>48.2</v>
      </c>
      <c r="AI209" s="1">
        <v>20.2</v>
      </c>
      <c r="AJ209" s="1">
        <v>3.4</v>
      </c>
      <c r="AK209" s="1">
        <v>1.9</v>
      </c>
      <c r="AL209" s="1">
        <v>1.3</v>
      </c>
      <c r="AM209"/>
      <c r="AN209" s="5">
        <v>0.02</v>
      </c>
      <c r="AO209" s="38">
        <v>0.53</v>
      </c>
      <c r="AP209" s="12"/>
      <c r="AQ209" t="s">
        <v>2255</v>
      </c>
    </row>
    <row r="210" spans="1:43" x14ac:dyDescent="0.2">
      <c r="A210" t="s">
        <v>276</v>
      </c>
      <c r="B210" s="2">
        <v>23</v>
      </c>
      <c r="C210" t="s">
        <v>387</v>
      </c>
      <c r="D210" t="s">
        <v>388</v>
      </c>
      <c r="E210" t="s">
        <v>2255</v>
      </c>
      <c r="F210" t="s">
        <v>297</v>
      </c>
      <c r="G210">
        <v>82</v>
      </c>
      <c r="H210">
        <v>22</v>
      </c>
      <c r="I210">
        <v>51</v>
      </c>
      <c r="J210">
        <v>73</v>
      </c>
      <c r="K210" s="2">
        <v>22.4</v>
      </c>
      <c r="L210" s="1">
        <v>12.3</v>
      </c>
      <c r="M210" s="1">
        <v>6</v>
      </c>
      <c r="N210" s="1">
        <v>49.7</v>
      </c>
      <c r="O210" s="1">
        <v>18.8</v>
      </c>
      <c r="P210" s="16"/>
      <c r="Q210" t="s">
        <v>388</v>
      </c>
      <c r="R210" s="22">
        <v>0.9</v>
      </c>
      <c r="S210" s="53">
        <v>2</v>
      </c>
      <c r="T210" s="5">
        <v>3.75</v>
      </c>
      <c r="U210" s="1">
        <v>1.5</v>
      </c>
      <c r="V210" s="1">
        <v>4.3</v>
      </c>
      <c r="W210" s="5">
        <v>9.75</v>
      </c>
      <c r="X210" s="5">
        <v>0.42</v>
      </c>
      <c r="Y210" s="1">
        <v>1</v>
      </c>
      <c r="Z210" s="1">
        <v>0.5</v>
      </c>
      <c r="AA210" s="5">
        <v>0.44</v>
      </c>
      <c r="AB210" s="57">
        <v>2.16</v>
      </c>
      <c r="AC210" s="16"/>
      <c r="AD210" t="s">
        <v>388</v>
      </c>
      <c r="AE210" s="5">
        <v>1.62</v>
      </c>
      <c r="AF210" s="5">
        <v>8.24</v>
      </c>
      <c r="AG210" s="5">
        <v>0.01</v>
      </c>
      <c r="AH210" s="1">
        <v>50.3</v>
      </c>
      <c r="AI210" s="1">
        <v>22.3</v>
      </c>
      <c r="AJ210" s="1">
        <v>3.3</v>
      </c>
      <c r="AK210" s="1">
        <v>2</v>
      </c>
      <c r="AL210" s="1">
        <v>1.6</v>
      </c>
      <c r="AM210" s="1">
        <v>0.6</v>
      </c>
      <c r="AN210" s="5">
        <v>0.21</v>
      </c>
      <c r="AO210" s="33">
        <v>0.82</v>
      </c>
      <c r="AP210" s="12"/>
      <c r="AQ210" t="s">
        <v>2255</v>
      </c>
    </row>
    <row r="211" spans="1:43" x14ac:dyDescent="0.2">
      <c r="A211" s="3" t="s">
        <v>3200</v>
      </c>
      <c r="B211">
        <v>24</v>
      </c>
      <c r="C211" t="s">
        <v>5217</v>
      </c>
      <c r="D211" t="s">
        <v>773</v>
      </c>
      <c r="E211" t="s">
        <v>2255</v>
      </c>
      <c r="F211" t="s">
        <v>1478</v>
      </c>
      <c r="G211">
        <v>79</v>
      </c>
      <c r="H211">
        <v>17</v>
      </c>
      <c r="I211">
        <v>35</v>
      </c>
      <c r="J211">
        <v>52</v>
      </c>
      <c r="K211" s="2">
        <v>8.3000000000000007</v>
      </c>
      <c r="L211" s="1">
        <v>4.3</v>
      </c>
      <c r="M211" s="1">
        <v>4.0999999999999996</v>
      </c>
      <c r="N211" s="1">
        <v>44.9</v>
      </c>
      <c r="O211" s="1">
        <v>16.7</v>
      </c>
      <c r="P211" s="12"/>
      <c r="Q211" t="s">
        <v>773</v>
      </c>
      <c r="R211" s="21">
        <v>0.6</v>
      </c>
      <c r="S211" s="32">
        <v>1.3</v>
      </c>
      <c r="T211" s="5">
        <v>2.76</v>
      </c>
      <c r="U211" s="1">
        <v>1.9</v>
      </c>
      <c r="V211" s="1">
        <v>2.5</v>
      </c>
      <c r="W211" s="5">
        <v>5.97</v>
      </c>
      <c r="X211" s="5">
        <v>0.123</v>
      </c>
      <c r="Y211" s="1">
        <v>1.2</v>
      </c>
      <c r="Z211" s="1">
        <v>0.9</v>
      </c>
      <c r="AA211" s="5">
        <v>0.18</v>
      </c>
      <c r="AB211" s="5">
        <v>1.87</v>
      </c>
      <c r="AC211" s="12"/>
      <c r="AD211" t="s">
        <v>773</v>
      </c>
      <c r="AE211" s="5">
        <v>2.4300000000000002</v>
      </c>
      <c r="AF211" s="5">
        <v>3.59</v>
      </c>
      <c r="AG211" s="5">
        <v>3.1E-2</v>
      </c>
      <c r="AH211" s="1">
        <v>50.7</v>
      </c>
      <c r="AI211" s="1">
        <v>24.8</v>
      </c>
      <c r="AJ211" s="1">
        <v>3.4</v>
      </c>
      <c r="AK211" s="1">
        <v>1.5</v>
      </c>
      <c r="AL211" s="1">
        <v>1.3</v>
      </c>
      <c r="AM211" s="1">
        <v>0.3</v>
      </c>
      <c r="AN211" s="5">
        <v>0.17</v>
      </c>
      <c r="AO211" s="5">
        <v>0.7</v>
      </c>
      <c r="AP211" s="12"/>
      <c r="AQ211" t="s">
        <v>2255</v>
      </c>
    </row>
    <row r="212" spans="1:43" x14ac:dyDescent="0.2">
      <c r="A212" s="3" t="s">
        <v>3200</v>
      </c>
      <c r="B212">
        <v>25</v>
      </c>
      <c r="C212" t="s">
        <v>5220</v>
      </c>
      <c r="D212" t="s">
        <v>3103</v>
      </c>
      <c r="E212" t="s">
        <v>2255</v>
      </c>
      <c r="F212" t="s">
        <v>1478</v>
      </c>
      <c r="G212">
        <v>4</v>
      </c>
      <c r="H212">
        <v>0</v>
      </c>
      <c r="I212">
        <v>0</v>
      </c>
      <c r="J212">
        <v>0</v>
      </c>
      <c r="K212" s="2">
        <v>-1</v>
      </c>
      <c r="L212" s="1">
        <v>-0.2</v>
      </c>
      <c r="M212" s="1">
        <v>0</v>
      </c>
      <c r="N212" s="1">
        <v>-0.9</v>
      </c>
      <c r="O212" s="1">
        <v>0.5</v>
      </c>
      <c r="P212" s="12"/>
      <c r="Q212" t="s">
        <v>3103</v>
      </c>
      <c r="R212" s="1">
        <v>0</v>
      </c>
      <c r="S212" s="1">
        <v>0</v>
      </c>
      <c r="T212" s="5">
        <v>0</v>
      </c>
      <c r="U212" s="1">
        <v>0</v>
      </c>
      <c r="V212" s="1">
        <v>0</v>
      </c>
      <c r="X212" s="5">
        <v>-0.17799999999999999</v>
      </c>
      <c r="Y212" s="1">
        <v>0</v>
      </c>
      <c r="AA212" s="5">
        <v>-0.39</v>
      </c>
      <c r="AB212" s="5">
        <v>-1.65</v>
      </c>
      <c r="AC212" s="12"/>
      <c r="AD212" t="s">
        <v>3103</v>
      </c>
      <c r="AE212" s="5">
        <v>1.88</v>
      </c>
      <c r="AF212" s="5">
        <v>0</v>
      </c>
      <c r="AG212" s="5">
        <v>-0.125</v>
      </c>
      <c r="AH212" s="1">
        <v>50</v>
      </c>
      <c r="AI212" s="1">
        <v>0.9</v>
      </c>
      <c r="AJ212" s="1">
        <v>5.8</v>
      </c>
      <c r="AK212" s="1">
        <v>1.9</v>
      </c>
      <c r="AL212" s="1">
        <v>0</v>
      </c>
      <c r="AM212" s="1">
        <v>0</v>
      </c>
      <c r="AN212" s="5">
        <v>0</v>
      </c>
      <c r="AO212" s="5">
        <v>1.01</v>
      </c>
      <c r="AP212" s="12"/>
      <c r="AQ212" t="s">
        <v>2255</v>
      </c>
    </row>
    <row r="213" spans="1:43" x14ac:dyDescent="0.2">
      <c r="A213" s="3" t="s">
        <v>3200</v>
      </c>
      <c r="B213">
        <v>29</v>
      </c>
      <c r="C213" t="s">
        <v>814</v>
      </c>
      <c r="D213" t="s">
        <v>3176</v>
      </c>
      <c r="E213" t="s">
        <v>2255</v>
      </c>
      <c r="F213" t="s">
        <v>3201</v>
      </c>
      <c r="G213">
        <v>1</v>
      </c>
      <c r="H213">
        <v>0</v>
      </c>
      <c r="I213">
        <v>0</v>
      </c>
      <c r="J213">
        <v>0</v>
      </c>
      <c r="N213" s="1">
        <v>-0.3</v>
      </c>
      <c r="O213" s="1">
        <v>0.3</v>
      </c>
      <c r="P213" s="12"/>
      <c r="Q213" t="s">
        <v>3176</v>
      </c>
      <c r="R213" s="1">
        <v>0</v>
      </c>
      <c r="S213" s="1">
        <v>0</v>
      </c>
      <c r="T213" s="5">
        <v>0</v>
      </c>
      <c r="U213" s="1">
        <v>0</v>
      </c>
      <c r="V213" s="1">
        <v>0</v>
      </c>
      <c r="X213" s="5">
        <v>-0.38900000000000001</v>
      </c>
      <c r="Y213" s="1">
        <v>0</v>
      </c>
      <c r="Z213" s="1">
        <v>0</v>
      </c>
      <c r="AA213" s="5">
        <v>0</v>
      </c>
      <c r="AB213" s="5">
        <v>-1.6</v>
      </c>
      <c r="AC213" s="12"/>
      <c r="AD213" t="s">
        <v>3176</v>
      </c>
      <c r="AE213" s="5">
        <v>0</v>
      </c>
      <c r="AG213" s="5">
        <v>5.1999999999999998E-2</v>
      </c>
      <c r="AH213" s="1">
        <v>0</v>
      </c>
      <c r="AI213" s="1">
        <v>0</v>
      </c>
      <c r="AJ213" s="1">
        <v>10.9</v>
      </c>
      <c r="AK213" s="1">
        <v>0</v>
      </c>
      <c r="AL213" s="1">
        <v>0</v>
      </c>
      <c r="AM213" s="1">
        <v>0</v>
      </c>
      <c r="AN213" s="5">
        <v>0</v>
      </c>
      <c r="AO213" s="5">
        <v>1.38</v>
      </c>
      <c r="AP213" s="12"/>
      <c r="AQ213" t="s">
        <v>2255</v>
      </c>
    </row>
    <row r="214" spans="1:43" x14ac:dyDescent="0.2">
      <c r="A214" s="3" t="s">
        <v>284</v>
      </c>
      <c r="B214">
        <v>29</v>
      </c>
      <c r="C214" t="s">
        <v>389</v>
      </c>
      <c r="D214" t="s">
        <v>390</v>
      </c>
      <c r="E214" t="s">
        <v>2252</v>
      </c>
      <c r="F214" t="s">
        <v>1513</v>
      </c>
      <c r="G214">
        <v>15</v>
      </c>
      <c r="H214">
        <v>1</v>
      </c>
      <c r="I214">
        <v>2</v>
      </c>
      <c r="J214">
        <f>H214+I214</f>
        <v>3</v>
      </c>
      <c r="K214" s="2">
        <v>-2.8</v>
      </c>
      <c r="L214" s="1">
        <v>0</v>
      </c>
      <c r="M214" s="1">
        <v>-0.4</v>
      </c>
      <c r="N214" s="20">
        <v>2.2000000000000002</v>
      </c>
      <c r="O214" s="20">
        <v>0.5</v>
      </c>
      <c r="P214" s="12"/>
      <c r="Q214" t="s">
        <v>390</v>
      </c>
      <c r="R214" s="32">
        <v>0.3</v>
      </c>
      <c r="S214" s="21">
        <v>0.6</v>
      </c>
      <c r="T214" s="5">
        <v>3.55</v>
      </c>
      <c r="U214" s="1">
        <v>0</v>
      </c>
      <c r="V214" s="1">
        <v>0</v>
      </c>
      <c r="W214" s="5">
        <v>0</v>
      </c>
      <c r="X214"/>
      <c r="Y214" s="1">
        <v>2.2000000000000002</v>
      </c>
      <c r="Z214"/>
      <c r="AA214" s="5">
        <v>0</v>
      </c>
      <c r="AB214" s="18">
        <v>0.59</v>
      </c>
      <c r="AC214" s="12"/>
      <c r="AD214" t="s">
        <v>390</v>
      </c>
      <c r="AE214" s="5">
        <v>3.55</v>
      </c>
      <c r="AF214" s="5">
        <v>3.78</v>
      </c>
      <c r="AG214"/>
      <c r="AH214" s="1">
        <v>0</v>
      </c>
      <c r="AI214" s="24">
        <v>0</v>
      </c>
      <c r="AJ214" s="1">
        <v>2.5</v>
      </c>
      <c r="AK214" s="1">
        <v>5.2</v>
      </c>
      <c r="AL214" s="1">
        <v>0.8</v>
      </c>
      <c r="AM214"/>
      <c r="AN214" s="5">
        <v>-0.1</v>
      </c>
      <c r="AO214" s="25">
        <v>0.14000000000000001</v>
      </c>
      <c r="AP214" s="12"/>
      <c r="AQ214" t="s">
        <v>2255</v>
      </c>
    </row>
    <row r="215" spans="1:43" x14ac:dyDescent="0.2">
      <c r="A215" t="s">
        <v>276</v>
      </c>
      <c r="B215" s="2">
        <v>22</v>
      </c>
      <c r="C215" t="s">
        <v>389</v>
      </c>
      <c r="D215" t="s">
        <v>390</v>
      </c>
      <c r="E215" t="s">
        <v>2255</v>
      </c>
      <c r="F215" t="s">
        <v>2232</v>
      </c>
      <c r="G215">
        <v>1</v>
      </c>
      <c r="H215">
        <v>0</v>
      </c>
      <c r="I215">
        <v>0</v>
      </c>
      <c r="J215">
        <v>0</v>
      </c>
      <c r="K215" s="2">
        <v>0</v>
      </c>
      <c r="L215" s="1">
        <v>0</v>
      </c>
      <c r="M215" s="1">
        <v>0</v>
      </c>
      <c r="N215" s="1">
        <v>-0.5</v>
      </c>
      <c r="O215" s="1">
        <v>0.4</v>
      </c>
      <c r="P215" s="16"/>
      <c r="Q215" t="s">
        <v>390</v>
      </c>
      <c r="R215" s="1">
        <v>0</v>
      </c>
      <c r="S215" s="1">
        <v>0</v>
      </c>
      <c r="T215" s="5">
        <v>0</v>
      </c>
      <c r="U215" s="1">
        <v>0</v>
      </c>
      <c r="V215" s="1">
        <v>0</v>
      </c>
      <c r="W215" s="5">
        <v>0</v>
      </c>
      <c r="X215" s="5">
        <v>0.6</v>
      </c>
      <c r="Y215" s="1">
        <v>0</v>
      </c>
      <c r="Z215" s="1">
        <v>0</v>
      </c>
      <c r="AA215" s="5">
        <v>0</v>
      </c>
      <c r="AB215" s="5">
        <v>-1.93</v>
      </c>
      <c r="AC215" s="16"/>
      <c r="AD215" t="s">
        <v>390</v>
      </c>
      <c r="AE215" s="5">
        <v>0</v>
      </c>
      <c r="AF215" s="5">
        <v>0</v>
      </c>
      <c r="AG215" s="5">
        <v>0.14000000000000001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5">
        <v>0</v>
      </c>
      <c r="AO215" s="5">
        <v>1.48</v>
      </c>
      <c r="AP215" s="12"/>
      <c r="AQ215" t="s">
        <v>2255</v>
      </c>
    </row>
    <row r="216" spans="1:43" x14ac:dyDescent="0.2">
      <c r="A216" s="3" t="s">
        <v>3200</v>
      </c>
      <c r="B216">
        <v>23</v>
      </c>
      <c r="C216" t="s">
        <v>740</v>
      </c>
      <c r="D216" t="s">
        <v>3185</v>
      </c>
      <c r="E216" t="s">
        <v>2255</v>
      </c>
      <c r="F216" t="s">
        <v>3202</v>
      </c>
      <c r="G216">
        <v>1</v>
      </c>
      <c r="H216">
        <v>0</v>
      </c>
      <c r="I216">
        <v>0</v>
      </c>
      <c r="J216">
        <v>0</v>
      </c>
      <c r="N216" s="1">
        <v>-0.2</v>
      </c>
      <c r="O216" s="1">
        <v>-0.1</v>
      </c>
      <c r="P216" s="12"/>
      <c r="Q216" t="s">
        <v>3185</v>
      </c>
      <c r="R216" s="1">
        <v>0</v>
      </c>
      <c r="S216" s="1">
        <v>0</v>
      </c>
      <c r="T216" s="5">
        <v>0</v>
      </c>
      <c r="U216" s="1">
        <v>0</v>
      </c>
      <c r="V216" s="1">
        <v>0</v>
      </c>
      <c r="X216" s="5">
        <v>-0.44</v>
      </c>
      <c r="Y216" s="1">
        <v>0</v>
      </c>
      <c r="AA216" s="5">
        <v>0</v>
      </c>
      <c r="AB216" s="5">
        <v>-1.6</v>
      </c>
      <c r="AC216" s="12"/>
      <c r="AD216" t="s">
        <v>3185</v>
      </c>
      <c r="AE216" s="5">
        <v>8.41</v>
      </c>
      <c r="AG216" s="5">
        <v>-0.23699999999999999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5">
        <v>0</v>
      </c>
      <c r="AO216" s="5">
        <v>-0.7</v>
      </c>
      <c r="AP216" s="12"/>
      <c r="AQ216" t="s">
        <v>2255</v>
      </c>
    </row>
    <row r="217" spans="1:43" x14ac:dyDescent="0.2">
      <c r="A217" s="26" t="s">
        <v>287</v>
      </c>
      <c r="B217">
        <v>20</v>
      </c>
      <c r="C217" t="s">
        <v>391</v>
      </c>
      <c r="D217" t="s">
        <v>392</v>
      </c>
      <c r="E217" s="27" t="s">
        <v>2255</v>
      </c>
      <c r="F217" s="28" t="s">
        <v>2229</v>
      </c>
      <c r="G217" s="27">
        <v>77</v>
      </c>
      <c r="H217" s="29">
        <v>8</v>
      </c>
      <c r="I217" s="29">
        <v>19</v>
      </c>
      <c r="J217" s="29">
        <v>27</v>
      </c>
      <c r="K217" s="29">
        <v>-3.1</v>
      </c>
      <c r="L217" s="30">
        <v>0.5</v>
      </c>
      <c r="M217" s="30">
        <v>0.9</v>
      </c>
      <c r="N217" s="1">
        <v>9.6999999999999993</v>
      </c>
      <c r="O217" s="1">
        <v>9.5</v>
      </c>
      <c r="P217" s="12"/>
      <c r="Q217" t="s">
        <v>392</v>
      </c>
      <c r="R217" s="21">
        <v>0.5</v>
      </c>
      <c r="S217" s="22">
        <v>1.2</v>
      </c>
      <c r="T217" s="5">
        <v>2.11</v>
      </c>
      <c r="U217" s="1">
        <v>0.8</v>
      </c>
      <c r="V217" s="1">
        <v>1.5</v>
      </c>
      <c r="W217" s="5">
        <v>4.5199999999999996</v>
      </c>
      <c r="X217"/>
      <c r="Y217" s="1">
        <v>1</v>
      </c>
      <c r="Z217"/>
      <c r="AA217" s="5">
        <v>0.03</v>
      </c>
      <c r="AB217" s="23">
        <v>0.63</v>
      </c>
      <c r="AC217" s="12"/>
      <c r="AD217" t="s">
        <v>392</v>
      </c>
      <c r="AE217" s="5">
        <v>2.2599999999999998</v>
      </c>
      <c r="AF217" s="5">
        <v>0</v>
      </c>
      <c r="AG217"/>
      <c r="AH217" s="1">
        <v>50</v>
      </c>
      <c r="AI217" s="1">
        <v>0.1</v>
      </c>
      <c r="AJ217" s="1">
        <v>11.6</v>
      </c>
      <c r="AK217" s="1">
        <v>1.8</v>
      </c>
      <c r="AL217" s="1">
        <v>1.4</v>
      </c>
      <c r="AM217"/>
      <c r="AN217" s="5">
        <v>0.05</v>
      </c>
      <c r="AO217" s="38">
        <v>0.61</v>
      </c>
      <c r="AP217" s="12"/>
      <c r="AQ217" t="s">
        <v>2255</v>
      </c>
    </row>
    <row r="218" spans="1:43" x14ac:dyDescent="0.2">
      <c r="A218" t="s">
        <v>276</v>
      </c>
      <c r="B218" s="2">
        <v>21</v>
      </c>
      <c r="C218" t="s">
        <v>391</v>
      </c>
      <c r="D218" t="s">
        <v>392</v>
      </c>
      <c r="E218" t="s">
        <v>2255</v>
      </c>
      <c r="F218" t="s">
        <v>2229</v>
      </c>
      <c r="G218">
        <v>72</v>
      </c>
      <c r="H218">
        <v>17</v>
      </c>
      <c r="I218">
        <v>25</v>
      </c>
      <c r="J218">
        <v>42</v>
      </c>
      <c r="K218" s="2">
        <v>5</v>
      </c>
      <c r="L218" s="1">
        <v>4.5999999999999996</v>
      </c>
      <c r="M218" s="1">
        <v>2.4</v>
      </c>
      <c r="N218" s="1">
        <v>22.9</v>
      </c>
      <c r="O218" s="1">
        <v>3.5</v>
      </c>
      <c r="P218" s="16"/>
      <c r="Q218" t="s">
        <v>392</v>
      </c>
      <c r="R218" s="22">
        <v>0.9</v>
      </c>
      <c r="S218" s="22">
        <v>1.2</v>
      </c>
      <c r="T218" s="5">
        <v>3.08</v>
      </c>
      <c r="U218" s="1">
        <v>1</v>
      </c>
      <c r="V218" s="1">
        <v>3</v>
      </c>
      <c r="W218" s="5">
        <v>7.51</v>
      </c>
      <c r="X218" s="5">
        <v>0.41</v>
      </c>
      <c r="Y218" s="1">
        <v>1.2</v>
      </c>
      <c r="Z218" s="1">
        <v>0.8</v>
      </c>
      <c r="AA218" s="5">
        <v>0.21</v>
      </c>
      <c r="AB218" s="18">
        <v>1.28</v>
      </c>
      <c r="AC218" s="16"/>
      <c r="AD218" t="s">
        <v>392</v>
      </c>
      <c r="AE218" s="5">
        <v>2.0099999999999998</v>
      </c>
      <c r="AF218" s="5">
        <v>0</v>
      </c>
      <c r="AG218" s="5">
        <v>0.01</v>
      </c>
      <c r="AH218" s="1">
        <v>60</v>
      </c>
      <c r="AI218" s="1">
        <v>0.2</v>
      </c>
      <c r="AJ218" s="1">
        <v>14.6</v>
      </c>
      <c r="AK218" s="1">
        <v>1.8</v>
      </c>
      <c r="AL218" s="1">
        <v>1.8</v>
      </c>
      <c r="AM218" s="1">
        <v>1.6</v>
      </c>
      <c r="AN218" s="5">
        <v>0.11</v>
      </c>
      <c r="AO218" s="37">
        <v>0.2</v>
      </c>
      <c r="AP218" s="12"/>
      <c r="AQ218" t="s">
        <v>2255</v>
      </c>
    </row>
    <row r="219" spans="1:43" x14ac:dyDescent="0.2">
      <c r="A219" s="3" t="s">
        <v>3200</v>
      </c>
      <c r="B219">
        <v>22</v>
      </c>
      <c r="C219" t="s">
        <v>1098</v>
      </c>
      <c r="D219" t="s">
        <v>2807</v>
      </c>
      <c r="E219" t="s">
        <v>2255</v>
      </c>
      <c r="F219" t="s">
        <v>3201</v>
      </c>
      <c r="G219">
        <v>50</v>
      </c>
      <c r="H219">
        <v>9</v>
      </c>
      <c r="I219">
        <v>11</v>
      </c>
      <c r="J219">
        <v>20</v>
      </c>
      <c r="K219" s="2">
        <v>-7</v>
      </c>
      <c r="L219" s="1">
        <v>0.6</v>
      </c>
      <c r="M219" s="1">
        <v>0.8</v>
      </c>
      <c r="N219" s="1">
        <v>8.1999999999999993</v>
      </c>
      <c r="O219" s="1">
        <v>2</v>
      </c>
      <c r="P219" s="12"/>
      <c r="Q219" t="s">
        <v>2807</v>
      </c>
      <c r="R219" s="22">
        <v>0.8</v>
      </c>
      <c r="S219" s="21">
        <v>0.9</v>
      </c>
      <c r="T219" s="5">
        <v>2.21</v>
      </c>
      <c r="U219" s="1">
        <v>0</v>
      </c>
      <c r="V219" s="1">
        <v>1.7</v>
      </c>
      <c r="W219" s="5">
        <v>3.27</v>
      </c>
      <c r="X219" s="5">
        <v>8.3000000000000004E-2</v>
      </c>
      <c r="Y219" s="1">
        <v>1.4</v>
      </c>
      <c r="Z219" s="1">
        <v>0.5</v>
      </c>
      <c r="AA219" s="5">
        <v>0.05</v>
      </c>
      <c r="AB219" s="5">
        <v>0.69</v>
      </c>
      <c r="AC219" s="12"/>
      <c r="AD219" t="s">
        <v>2807</v>
      </c>
      <c r="AE219" s="5">
        <v>2.83</v>
      </c>
      <c r="AF219" s="5">
        <v>0</v>
      </c>
      <c r="AG219" s="5">
        <v>-1.9E-2</v>
      </c>
      <c r="AH219" s="1">
        <v>21.4</v>
      </c>
      <c r="AI219" s="1">
        <v>0.4</v>
      </c>
      <c r="AJ219" s="1">
        <v>11.8</v>
      </c>
      <c r="AK219" s="1">
        <v>1.2</v>
      </c>
      <c r="AL219" s="1">
        <v>1</v>
      </c>
      <c r="AM219" s="1">
        <v>0.8</v>
      </c>
      <c r="AN219" s="5">
        <v>7.0000000000000007E-2</v>
      </c>
      <c r="AO219" s="5">
        <v>0.17</v>
      </c>
      <c r="AP219" s="12"/>
      <c r="AQ219" t="s">
        <v>2255</v>
      </c>
    </row>
    <row r="220" spans="1:43" x14ac:dyDescent="0.2">
      <c r="A220" s="3" t="s">
        <v>3200</v>
      </c>
      <c r="B220">
        <v>22</v>
      </c>
      <c r="C220" t="s">
        <v>5197</v>
      </c>
      <c r="D220" t="s">
        <v>2970</v>
      </c>
      <c r="E220" t="s">
        <v>2255</v>
      </c>
      <c r="F220" t="s">
        <v>1478</v>
      </c>
      <c r="G220">
        <v>20</v>
      </c>
      <c r="H220">
        <v>0</v>
      </c>
      <c r="I220">
        <v>1</v>
      </c>
      <c r="J220">
        <v>1</v>
      </c>
      <c r="K220" s="2">
        <v>-3.2</v>
      </c>
      <c r="L220" s="1">
        <v>-1.1000000000000001</v>
      </c>
      <c r="M220" s="1">
        <v>0.2</v>
      </c>
      <c r="N220" s="1">
        <v>-3.3</v>
      </c>
      <c r="O220" s="1">
        <v>2.2999999999999998</v>
      </c>
      <c r="P220" s="12"/>
      <c r="Q220" t="s">
        <v>2970</v>
      </c>
      <c r="R220" s="36">
        <v>0</v>
      </c>
      <c r="S220" s="69">
        <v>0.3</v>
      </c>
      <c r="T220" s="5">
        <v>0.85</v>
      </c>
      <c r="U220" s="1">
        <v>0</v>
      </c>
      <c r="V220" s="1">
        <v>0</v>
      </c>
      <c r="W220" s="5">
        <v>0</v>
      </c>
      <c r="X220" s="5">
        <v>-9.4E-2</v>
      </c>
      <c r="Y220" s="1">
        <v>1.5</v>
      </c>
      <c r="Z220" s="1">
        <v>1.4</v>
      </c>
      <c r="AA220" s="5">
        <v>-0.28000000000000003</v>
      </c>
      <c r="AB220" s="5">
        <v>-0.83</v>
      </c>
      <c r="AC220" s="12"/>
      <c r="AD220" t="s">
        <v>2970</v>
      </c>
      <c r="AE220" s="5">
        <v>1.7</v>
      </c>
      <c r="AF220" s="5">
        <v>2.77</v>
      </c>
      <c r="AG220" s="5">
        <v>4.8000000000000001E-2</v>
      </c>
      <c r="AH220" s="1">
        <v>27.3</v>
      </c>
      <c r="AI220" s="1">
        <v>0.9</v>
      </c>
      <c r="AJ220" s="1">
        <v>5</v>
      </c>
      <c r="AK220" s="1">
        <v>1</v>
      </c>
      <c r="AL220" s="1">
        <v>2</v>
      </c>
      <c r="AM220" s="1">
        <v>1.3</v>
      </c>
      <c r="AN220" s="5">
        <v>0.05</v>
      </c>
      <c r="AO220" s="5">
        <v>0.59</v>
      </c>
      <c r="AP220" s="12"/>
      <c r="AQ220" t="s">
        <v>2255</v>
      </c>
    </row>
    <row r="221" spans="1:43" x14ac:dyDescent="0.2">
      <c r="A221" s="3" t="s">
        <v>3200</v>
      </c>
      <c r="B221">
        <v>24</v>
      </c>
      <c r="C221" t="s">
        <v>1030</v>
      </c>
      <c r="D221" t="s">
        <v>2976</v>
      </c>
      <c r="E221" t="s">
        <v>2255</v>
      </c>
      <c r="F221" t="s">
        <v>1513</v>
      </c>
      <c r="G221">
        <v>19</v>
      </c>
      <c r="H221">
        <v>1</v>
      </c>
      <c r="I221">
        <v>0</v>
      </c>
      <c r="J221">
        <v>1</v>
      </c>
      <c r="K221" s="2">
        <v>-5.0999999999999996</v>
      </c>
      <c r="L221" s="1">
        <v>-0.5</v>
      </c>
      <c r="M221" s="1">
        <v>-0.1</v>
      </c>
      <c r="N221" s="1">
        <v>0.5</v>
      </c>
      <c r="O221" s="1">
        <v>2.2000000000000002</v>
      </c>
      <c r="P221" s="12"/>
      <c r="Q221" t="s">
        <v>2976</v>
      </c>
      <c r="R221" s="32">
        <v>0.3</v>
      </c>
      <c r="S221" s="36">
        <v>0</v>
      </c>
      <c r="T221" s="5">
        <v>1.25</v>
      </c>
      <c r="U221" s="1">
        <v>0</v>
      </c>
      <c r="V221" s="1">
        <v>0</v>
      </c>
      <c r="X221" s="5">
        <v>-0.04</v>
      </c>
      <c r="Y221" s="1">
        <v>1.5</v>
      </c>
      <c r="Z221" s="1">
        <v>0.3</v>
      </c>
      <c r="AA221" s="5">
        <v>-0.15</v>
      </c>
      <c r="AB221" s="5">
        <v>0.16</v>
      </c>
      <c r="AC221" s="12"/>
      <c r="AD221" t="s">
        <v>2976</v>
      </c>
      <c r="AE221" s="5">
        <v>3.14</v>
      </c>
      <c r="AF221" s="5">
        <v>0</v>
      </c>
      <c r="AG221" s="5">
        <v>-0.155</v>
      </c>
      <c r="AH221" s="1">
        <v>0</v>
      </c>
      <c r="AI221" s="1">
        <v>0</v>
      </c>
      <c r="AJ221" s="1">
        <v>8.6</v>
      </c>
      <c r="AK221" s="1">
        <v>5</v>
      </c>
      <c r="AL221" s="1">
        <v>0.6</v>
      </c>
      <c r="AM221" s="1">
        <v>0.6</v>
      </c>
      <c r="AN221" s="5">
        <v>-0.03</v>
      </c>
      <c r="AO221" s="5">
        <v>0.64</v>
      </c>
      <c r="AP221" s="12"/>
      <c r="AQ221" t="s">
        <v>2255</v>
      </c>
    </row>
    <row r="222" spans="1:43" x14ac:dyDescent="0.2">
      <c r="A222" s="3" t="s">
        <v>284</v>
      </c>
      <c r="B222">
        <v>23</v>
      </c>
      <c r="C222" t="s">
        <v>395</v>
      </c>
      <c r="D222" t="s">
        <v>396</v>
      </c>
      <c r="E222" t="s">
        <v>2251</v>
      </c>
      <c r="F222" t="s">
        <v>2229</v>
      </c>
      <c r="G222">
        <v>29</v>
      </c>
      <c r="H222">
        <v>3</v>
      </c>
      <c r="I222">
        <v>8</v>
      </c>
      <c r="J222">
        <f>H222+I222</f>
        <v>11</v>
      </c>
      <c r="K222" s="2">
        <v>1.2</v>
      </c>
      <c r="L222" s="1">
        <v>1</v>
      </c>
      <c r="M222" s="1">
        <v>0.5</v>
      </c>
      <c r="N222" s="20">
        <v>5.5</v>
      </c>
      <c r="O222" s="20">
        <v>6.6</v>
      </c>
      <c r="P222" s="12"/>
      <c r="Q222" t="s">
        <v>396</v>
      </c>
      <c r="R222" s="21">
        <v>0.6</v>
      </c>
      <c r="S222" s="32">
        <v>1.4</v>
      </c>
      <c r="T222" s="5">
        <v>2.52</v>
      </c>
      <c r="U222" s="1">
        <v>0</v>
      </c>
      <c r="V222" s="1">
        <v>0</v>
      </c>
      <c r="W222" s="5">
        <v>0</v>
      </c>
      <c r="X222"/>
      <c r="Y222" s="1">
        <v>2.4</v>
      </c>
      <c r="Z222"/>
      <c r="AA222" s="5">
        <v>0.14000000000000001</v>
      </c>
      <c r="AB222" s="18">
        <v>0.88</v>
      </c>
      <c r="AC222" s="12"/>
      <c r="AD222" t="s">
        <v>396</v>
      </c>
      <c r="AE222" s="5">
        <v>1.94</v>
      </c>
      <c r="AF222" s="5">
        <v>2.21</v>
      </c>
      <c r="AG222"/>
      <c r="AH222" s="1">
        <v>33.299999999999997</v>
      </c>
      <c r="AI222" s="24">
        <v>0.3</v>
      </c>
      <c r="AJ222" s="1">
        <v>2.2999999999999998</v>
      </c>
      <c r="AK222" s="1">
        <v>2.2999999999999998</v>
      </c>
      <c r="AL222" s="1">
        <v>1</v>
      </c>
      <c r="AM222"/>
      <c r="AN222" s="5">
        <v>7.0000000000000007E-2</v>
      </c>
      <c r="AO222" s="55">
        <v>1.07</v>
      </c>
      <c r="AP222" s="12"/>
      <c r="AQ222" t="s">
        <v>2255</v>
      </c>
    </row>
    <row r="223" spans="1:43" x14ac:dyDescent="0.2">
      <c r="A223" s="26" t="s">
        <v>287</v>
      </c>
      <c r="B223">
        <v>24</v>
      </c>
      <c r="C223" t="s">
        <v>395</v>
      </c>
      <c r="D223" t="s">
        <v>396</v>
      </c>
      <c r="E223" s="27" t="s">
        <v>2251</v>
      </c>
      <c r="F223" s="28" t="s">
        <v>2229</v>
      </c>
      <c r="G223" s="27">
        <v>77</v>
      </c>
      <c r="H223" s="29">
        <v>19</v>
      </c>
      <c r="I223" s="29">
        <v>16</v>
      </c>
      <c r="J223" s="29">
        <v>35</v>
      </c>
      <c r="K223" s="29">
        <v>6.7</v>
      </c>
      <c r="L223" s="30">
        <v>5.3</v>
      </c>
      <c r="M223" s="30">
        <v>2.8</v>
      </c>
      <c r="N223" s="1">
        <v>34.4</v>
      </c>
      <c r="O223" s="1">
        <v>24.9</v>
      </c>
      <c r="P223" s="12"/>
      <c r="Q223" t="s">
        <v>396</v>
      </c>
      <c r="R223" s="32">
        <v>1.1000000000000001</v>
      </c>
      <c r="S223" s="22">
        <v>1.1000000000000001</v>
      </c>
      <c r="T223" s="5">
        <v>2.62</v>
      </c>
      <c r="U223" s="1">
        <v>0</v>
      </c>
      <c r="V223" s="1">
        <v>0</v>
      </c>
      <c r="W223" s="5">
        <v>0</v>
      </c>
      <c r="X223"/>
      <c r="Y223" s="1">
        <v>1.5</v>
      </c>
      <c r="Z223"/>
      <c r="AA223" s="5">
        <v>0.27</v>
      </c>
      <c r="AB223" s="57">
        <v>2.02</v>
      </c>
      <c r="AC223" s="12"/>
      <c r="AD223" t="s">
        <v>396</v>
      </c>
      <c r="AE223" s="5">
        <v>2.21</v>
      </c>
      <c r="AF223" s="5">
        <v>4.8</v>
      </c>
      <c r="AG223"/>
      <c r="AH223" s="1">
        <v>36.6</v>
      </c>
      <c r="AI223" s="1">
        <v>0.9</v>
      </c>
      <c r="AJ223" s="1">
        <v>3.6</v>
      </c>
      <c r="AK223" s="1">
        <v>1.5</v>
      </c>
      <c r="AL223" s="1">
        <v>1.1000000000000001</v>
      </c>
      <c r="AM223"/>
      <c r="AN223" s="5">
        <v>0.14000000000000001</v>
      </c>
      <c r="AO223" s="66">
        <v>1.46</v>
      </c>
      <c r="AP223" s="12"/>
      <c r="AQ223" t="s">
        <v>2255</v>
      </c>
    </row>
    <row r="224" spans="1:43" x14ac:dyDescent="0.2">
      <c r="A224" t="s">
        <v>276</v>
      </c>
      <c r="B224" s="2">
        <v>25</v>
      </c>
      <c r="C224" t="s">
        <v>395</v>
      </c>
      <c r="D224" t="s">
        <v>396</v>
      </c>
      <c r="E224" t="s">
        <v>2251</v>
      </c>
      <c r="F224" t="s">
        <v>2229</v>
      </c>
      <c r="G224">
        <v>73</v>
      </c>
      <c r="H224">
        <v>12</v>
      </c>
      <c r="I224">
        <v>15</v>
      </c>
      <c r="J224">
        <v>27</v>
      </c>
      <c r="K224" s="2">
        <v>-0.8</v>
      </c>
      <c r="L224" s="1">
        <v>1.5</v>
      </c>
      <c r="M224" s="1">
        <v>1.3</v>
      </c>
      <c r="N224" s="1">
        <v>16.899999999999999</v>
      </c>
      <c r="O224" s="1">
        <v>12.6</v>
      </c>
      <c r="P224" s="16"/>
      <c r="Q224" t="s">
        <v>396</v>
      </c>
      <c r="R224" s="22">
        <v>0.9</v>
      </c>
      <c r="S224" s="21">
        <v>1</v>
      </c>
      <c r="T224" s="5">
        <v>2.79</v>
      </c>
      <c r="U224" s="1">
        <v>0</v>
      </c>
      <c r="V224" s="1">
        <v>0</v>
      </c>
      <c r="W224" s="5">
        <v>0</v>
      </c>
      <c r="X224" s="5">
        <v>0.03</v>
      </c>
      <c r="Y224" s="1">
        <v>1.9</v>
      </c>
      <c r="Z224" s="1">
        <v>1.1000000000000001</v>
      </c>
      <c r="AA224" s="5">
        <v>0.11</v>
      </c>
      <c r="AB224" s="18">
        <v>1.17</v>
      </c>
      <c r="AC224" s="16"/>
      <c r="AD224" t="s">
        <v>396</v>
      </c>
      <c r="AE224" s="5">
        <v>2.79</v>
      </c>
      <c r="AF224" s="5">
        <v>5.46</v>
      </c>
      <c r="AG224" s="5">
        <v>-0.02</v>
      </c>
      <c r="AH224" s="1">
        <v>17.600000000000001</v>
      </c>
      <c r="AI224" s="1">
        <v>0.4</v>
      </c>
      <c r="AJ224" s="1">
        <v>5.8</v>
      </c>
      <c r="AK224" s="1">
        <v>1.9</v>
      </c>
      <c r="AL224" s="1">
        <v>1</v>
      </c>
      <c r="AM224" s="1">
        <v>0.7</v>
      </c>
      <c r="AN224" s="5">
        <v>0.09</v>
      </c>
      <c r="AO224" s="33">
        <v>0.87</v>
      </c>
      <c r="AP224" s="12"/>
      <c r="AQ224" t="s">
        <v>2255</v>
      </c>
    </row>
    <row r="225" spans="1:43" x14ac:dyDescent="0.2">
      <c r="A225" s="3" t="s">
        <v>3200</v>
      </c>
      <c r="B225">
        <v>26</v>
      </c>
      <c r="C225" t="s">
        <v>873</v>
      </c>
      <c r="D225" t="s">
        <v>875</v>
      </c>
      <c r="E225" t="s">
        <v>2255</v>
      </c>
      <c r="F225" t="s">
        <v>3201</v>
      </c>
      <c r="G225">
        <v>76</v>
      </c>
      <c r="H225">
        <v>10</v>
      </c>
      <c r="I225">
        <v>10</v>
      </c>
      <c r="J225">
        <v>20</v>
      </c>
      <c r="K225" s="2">
        <v>-5.2</v>
      </c>
      <c r="L225" s="1">
        <v>0.5</v>
      </c>
      <c r="M225" s="1">
        <v>2.6</v>
      </c>
      <c r="N225" s="1">
        <v>2.9</v>
      </c>
      <c r="O225" s="1">
        <v>18</v>
      </c>
      <c r="P225" s="12"/>
      <c r="Q225" t="s">
        <v>875</v>
      </c>
      <c r="R225" s="21">
        <v>0.6</v>
      </c>
      <c r="S225" s="54">
        <v>0.6</v>
      </c>
      <c r="T225" s="5">
        <v>1.6</v>
      </c>
      <c r="U225" s="1">
        <v>0</v>
      </c>
      <c r="V225" s="1">
        <v>0</v>
      </c>
      <c r="W225" s="5">
        <v>0</v>
      </c>
      <c r="X225" s="5">
        <v>-0.14699999999999999</v>
      </c>
      <c r="Y225" s="1">
        <v>0.7</v>
      </c>
      <c r="Z225" s="1">
        <v>0.8</v>
      </c>
      <c r="AA225" s="5">
        <v>0.03</v>
      </c>
      <c r="AB225" s="5">
        <v>0.16</v>
      </c>
      <c r="AC225" s="12"/>
      <c r="AD225" t="s">
        <v>875</v>
      </c>
      <c r="AE225" s="5">
        <v>1.95</v>
      </c>
      <c r="AF225" s="5">
        <v>4.8099999999999996</v>
      </c>
      <c r="AG225" s="5">
        <v>-2.1999999999999999E-2</v>
      </c>
      <c r="AH225" s="1">
        <v>30.8</v>
      </c>
      <c r="AI225" s="1">
        <v>0.3</v>
      </c>
      <c r="AJ225" s="1">
        <v>4.5999999999999996</v>
      </c>
      <c r="AK225" s="1">
        <v>1.4</v>
      </c>
      <c r="AL225" s="1">
        <v>1.4</v>
      </c>
      <c r="AM225" s="1">
        <v>0.3</v>
      </c>
      <c r="AN225" s="5">
        <v>0.15</v>
      </c>
      <c r="AO225" s="5">
        <v>1.04</v>
      </c>
      <c r="AP225" s="12"/>
      <c r="AQ225" t="s">
        <v>2255</v>
      </c>
    </row>
    <row r="226" spans="1:43" x14ac:dyDescent="0.2">
      <c r="A226" s="3" t="s">
        <v>3200</v>
      </c>
      <c r="B226">
        <v>23</v>
      </c>
      <c r="C226" t="s">
        <v>3153</v>
      </c>
      <c r="D226" t="s">
        <v>5227</v>
      </c>
      <c r="E226" t="s">
        <v>2255</v>
      </c>
      <c r="F226" t="s">
        <v>1513</v>
      </c>
      <c r="G226">
        <v>2</v>
      </c>
      <c r="H226">
        <v>0</v>
      </c>
      <c r="I226">
        <v>0</v>
      </c>
      <c r="J226">
        <v>0</v>
      </c>
      <c r="K226" s="2">
        <v>0</v>
      </c>
      <c r="L226" s="1">
        <v>-0.1</v>
      </c>
      <c r="M226" s="1">
        <v>0.1</v>
      </c>
      <c r="N226" s="1">
        <v>-0.2</v>
      </c>
      <c r="O226" s="1">
        <v>0.8</v>
      </c>
      <c r="P226" s="12"/>
      <c r="Q226" t="s">
        <v>5227</v>
      </c>
      <c r="R226" s="1">
        <v>0</v>
      </c>
      <c r="S226" s="1">
        <v>0</v>
      </c>
      <c r="T226" s="5">
        <v>2.61</v>
      </c>
      <c r="U226" s="1">
        <v>0</v>
      </c>
      <c r="V226" s="1">
        <v>0</v>
      </c>
      <c r="X226" s="5">
        <v>0.22600000000000001</v>
      </c>
      <c r="Y226" s="1">
        <v>0</v>
      </c>
      <c r="Z226" s="1">
        <v>0</v>
      </c>
      <c r="AA226" s="5">
        <v>-0.21</v>
      </c>
      <c r="AB226" s="5">
        <v>-0.36</v>
      </c>
      <c r="AC226" s="12"/>
      <c r="AD226" t="s">
        <v>5227</v>
      </c>
      <c r="AE226" s="5">
        <v>2.61</v>
      </c>
      <c r="AF226" s="5">
        <v>0</v>
      </c>
      <c r="AG226" s="5">
        <v>3.5999999999999997E-2</v>
      </c>
      <c r="AH226" s="1">
        <v>0</v>
      </c>
      <c r="AI226" s="1">
        <v>0</v>
      </c>
      <c r="AJ226" s="1">
        <v>8.6</v>
      </c>
      <c r="AK226" s="1">
        <v>8.6</v>
      </c>
      <c r="AL226" s="1">
        <v>0</v>
      </c>
      <c r="AM226" s="1">
        <v>0</v>
      </c>
      <c r="AN226" s="5">
        <v>0.21</v>
      </c>
      <c r="AO226" s="5">
        <v>1.73</v>
      </c>
      <c r="AP226" s="12"/>
      <c r="AQ226" t="s">
        <v>2255</v>
      </c>
    </row>
    <row r="227" spans="1:43" x14ac:dyDescent="0.2">
      <c r="A227" s="3" t="s">
        <v>284</v>
      </c>
      <c r="B227">
        <v>39</v>
      </c>
      <c r="C227" t="s">
        <v>357</v>
      </c>
      <c r="D227" t="s">
        <v>397</v>
      </c>
      <c r="E227" t="s">
        <v>2231</v>
      </c>
      <c r="F227" t="s">
        <v>2232</v>
      </c>
      <c r="G227">
        <v>82</v>
      </c>
      <c r="H227">
        <v>24</v>
      </c>
      <c r="I227">
        <v>44</v>
      </c>
      <c r="J227">
        <f>H227+I227</f>
        <v>68</v>
      </c>
      <c r="K227" s="2">
        <v>6.3</v>
      </c>
      <c r="L227" s="1">
        <v>7.7</v>
      </c>
      <c r="M227" s="1">
        <v>2.2000000000000002</v>
      </c>
      <c r="N227" s="20">
        <v>36.5</v>
      </c>
      <c r="O227" s="20">
        <v>11.9</v>
      </c>
      <c r="P227" s="12"/>
      <c r="Q227" t="s">
        <v>397</v>
      </c>
      <c r="R227" s="21">
        <v>0.5</v>
      </c>
      <c r="S227" s="43">
        <v>1.6</v>
      </c>
      <c r="T227" s="5">
        <v>2.88</v>
      </c>
      <c r="U227" s="1">
        <v>2</v>
      </c>
      <c r="V227" s="1">
        <v>1.8</v>
      </c>
      <c r="W227" s="5">
        <v>8.75</v>
      </c>
      <c r="X227"/>
      <c r="Y227" s="1">
        <v>1.7</v>
      </c>
      <c r="Z227"/>
      <c r="AA227" s="5">
        <v>0.22</v>
      </c>
      <c r="AB227" s="33">
        <v>1.36</v>
      </c>
      <c r="AC227" s="12"/>
      <c r="AD227" t="s">
        <v>397</v>
      </c>
      <c r="AE227" s="5">
        <v>2.36</v>
      </c>
      <c r="AF227" s="5">
        <v>9.48</v>
      </c>
      <c r="AG227"/>
      <c r="AH227" s="1">
        <v>46.2</v>
      </c>
      <c r="AI227" s="24">
        <v>0.5</v>
      </c>
      <c r="AJ227" s="1">
        <v>3.6</v>
      </c>
      <c r="AK227" s="1">
        <v>1</v>
      </c>
      <c r="AL227" s="1">
        <v>0.9</v>
      </c>
      <c r="AM227"/>
      <c r="AN227" s="5">
        <v>0.06</v>
      </c>
      <c r="AO227" s="45">
        <v>0.44</v>
      </c>
      <c r="AP227" s="12"/>
      <c r="AQ227" t="s">
        <v>2255</v>
      </c>
    </row>
    <row r="228" spans="1:43" x14ac:dyDescent="0.2">
      <c r="A228" s="46" t="s">
        <v>287</v>
      </c>
      <c r="B228">
        <v>40</v>
      </c>
      <c r="C228" t="s">
        <v>357</v>
      </c>
      <c r="D228" t="s">
        <v>397</v>
      </c>
      <c r="E228" s="47" t="s">
        <v>2250</v>
      </c>
      <c r="F228" s="28" t="s">
        <v>2232</v>
      </c>
      <c r="G228" s="47">
        <v>72</v>
      </c>
      <c r="H228" s="48">
        <v>14</v>
      </c>
      <c r="I228" s="48">
        <v>34</v>
      </c>
      <c r="J228" s="48">
        <v>48</v>
      </c>
      <c r="K228" s="48">
        <v>-5.6</v>
      </c>
      <c r="L228" s="49">
        <v>4.0999999999999996</v>
      </c>
      <c r="M228" s="49">
        <v>-0.5</v>
      </c>
      <c r="N228" s="50">
        <v>20.7</v>
      </c>
      <c r="O228" s="50">
        <v>7.9</v>
      </c>
      <c r="P228" s="12"/>
      <c r="Q228" t="s">
        <v>397</v>
      </c>
      <c r="R228" s="17">
        <v>0.4</v>
      </c>
      <c r="S228" s="22">
        <v>1.1000000000000001</v>
      </c>
      <c r="T228" s="5">
        <v>2.2400000000000002</v>
      </c>
      <c r="U228" s="1">
        <v>1.5</v>
      </c>
      <c r="V228" s="1">
        <v>3.4</v>
      </c>
      <c r="W228" s="5">
        <v>6.91</v>
      </c>
      <c r="X228"/>
      <c r="Y228" s="1">
        <v>2.1</v>
      </c>
      <c r="Z228"/>
      <c r="AA228" s="5">
        <v>0.16</v>
      </c>
      <c r="AB228" s="18">
        <v>0.97</v>
      </c>
      <c r="AC228" s="12"/>
      <c r="AD228" t="s">
        <v>397</v>
      </c>
      <c r="AE228" s="5">
        <v>3.15</v>
      </c>
      <c r="AF228" s="5">
        <v>6.12</v>
      </c>
      <c r="AG228"/>
      <c r="AH228" s="1">
        <v>46.6</v>
      </c>
      <c r="AI228" s="50">
        <v>1.3</v>
      </c>
      <c r="AJ228" s="1">
        <v>3.3</v>
      </c>
      <c r="AK228" s="1">
        <v>1</v>
      </c>
      <c r="AL228" s="1">
        <v>1.6</v>
      </c>
      <c r="AM228"/>
      <c r="AN228" s="5">
        <v>-0.02</v>
      </c>
      <c r="AO228" s="45">
        <v>0.37</v>
      </c>
      <c r="AP228" s="12"/>
      <c r="AQ228" t="s">
        <v>2255</v>
      </c>
    </row>
    <row r="229" spans="1:43" x14ac:dyDescent="0.2">
      <c r="A229" t="s">
        <v>276</v>
      </c>
      <c r="B229" s="2">
        <v>41</v>
      </c>
      <c r="C229" t="s">
        <v>357</v>
      </c>
      <c r="D229" t="s">
        <v>397</v>
      </c>
      <c r="E229" t="s">
        <v>2255</v>
      </c>
      <c r="F229" t="s">
        <v>2232</v>
      </c>
      <c r="G229">
        <v>80</v>
      </c>
      <c r="H229">
        <v>23</v>
      </c>
      <c r="I229">
        <v>38</v>
      </c>
      <c r="J229">
        <v>61</v>
      </c>
      <c r="K229" s="2">
        <v>-12</v>
      </c>
      <c r="L229" s="1">
        <v>7.2</v>
      </c>
      <c r="M229" s="1">
        <v>-0.9</v>
      </c>
      <c r="N229" s="1">
        <v>34.6</v>
      </c>
      <c r="O229" s="1">
        <v>17.399999999999999</v>
      </c>
      <c r="P229" s="16"/>
      <c r="Q229" t="s">
        <v>397</v>
      </c>
      <c r="R229" s="32">
        <v>1.1000000000000001</v>
      </c>
      <c r="S229" s="22">
        <v>1.1000000000000001</v>
      </c>
      <c r="T229" s="5">
        <v>2.42</v>
      </c>
      <c r="U229" s="1">
        <v>1.4</v>
      </c>
      <c r="V229" s="1">
        <v>4.8</v>
      </c>
      <c r="W229" s="5">
        <v>8.4700000000000006</v>
      </c>
      <c r="X229" s="5">
        <v>-0.13</v>
      </c>
      <c r="Y229" s="1">
        <v>1.4</v>
      </c>
      <c r="Z229" s="1">
        <v>0.8</v>
      </c>
      <c r="AA229" s="5">
        <v>0.24</v>
      </c>
      <c r="AB229" s="33">
        <v>1.55</v>
      </c>
      <c r="AC229" s="16"/>
      <c r="AD229" t="s">
        <v>397</v>
      </c>
      <c r="AE229" s="5">
        <v>3.53</v>
      </c>
      <c r="AF229" s="5">
        <v>6.46</v>
      </c>
      <c r="AG229" s="5">
        <v>-0.01</v>
      </c>
      <c r="AH229" s="1">
        <v>42.9</v>
      </c>
      <c r="AI229" s="1">
        <v>1.2</v>
      </c>
      <c r="AJ229" s="1">
        <v>4.7</v>
      </c>
      <c r="AK229" s="1">
        <v>1.2</v>
      </c>
      <c r="AL229" s="1">
        <v>1.5</v>
      </c>
      <c r="AM229" s="1">
        <v>0.5</v>
      </c>
      <c r="AN229" s="5">
        <v>-0.03</v>
      </c>
      <c r="AO229" s="33">
        <v>0.78</v>
      </c>
      <c r="AP229" s="12"/>
      <c r="AQ229" t="s">
        <v>2255</v>
      </c>
    </row>
    <row r="230" spans="1:43" x14ac:dyDescent="0.2">
      <c r="A230" s="3" t="s">
        <v>3200</v>
      </c>
      <c r="B230">
        <v>42</v>
      </c>
      <c r="C230" t="s">
        <v>599</v>
      </c>
      <c r="D230" t="s">
        <v>692</v>
      </c>
      <c r="E230" t="s">
        <v>2255</v>
      </c>
      <c r="F230" t="s">
        <v>3202</v>
      </c>
      <c r="G230">
        <v>81</v>
      </c>
      <c r="H230">
        <v>18</v>
      </c>
      <c r="I230">
        <v>25</v>
      </c>
      <c r="J230">
        <v>43</v>
      </c>
      <c r="K230" s="2">
        <v>5.4</v>
      </c>
      <c r="L230" s="1">
        <v>3</v>
      </c>
      <c r="M230" s="1">
        <v>2.7</v>
      </c>
      <c r="N230" s="1">
        <v>18.399999999999999</v>
      </c>
      <c r="O230" s="1">
        <v>11.2</v>
      </c>
      <c r="P230" s="12"/>
      <c r="Q230" t="s">
        <v>692</v>
      </c>
      <c r="R230" s="21">
        <v>0.5</v>
      </c>
      <c r="S230" s="22">
        <v>1.1000000000000001</v>
      </c>
      <c r="T230" s="5">
        <v>2.39</v>
      </c>
      <c r="U230" s="1">
        <v>2.2000000000000002</v>
      </c>
      <c r="V230" s="1">
        <v>1.4</v>
      </c>
      <c r="W230" s="5">
        <v>5.42</v>
      </c>
      <c r="X230" s="5">
        <v>0.13800000000000001</v>
      </c>
      <c r="Y230" s="1">
        <v>0.7</v>
      </c>
      <c r="Z230" s="1">
        <v>1</v>
      </c>
      <c r="AA230" s="5">
        <v>0.13</v>
      </c>
      <c r="AB230" s="5">
        <v>0.8</v>
      </c>
      <c r="AC230" s="12"/>
      <c r="AD230" t="s">
        <v>692</v>
      </c>
      <c r="AE230" s="5">
        <v>2.17</v>
      </c>
      <c r="AF230" s="5">
        <v>2.2799999999999998</v>
      </c>
      <c r="AG230" s="5">
        <v>0.126</v>
      </c>
      <c r="AH230" s="1">
        <v>37</v>
      </c>
      <c r="AI230" s="1">
        <v>3.1</v>
      </c>
      <c r="AJ230" s="1">
        <v>3.7</v>
      </c>
      <c r="AK230" s="1">
        <v>1</v>
      </c>
      <c r="AL230" s="1">
        <v>1.1000000000000001</v>
      </c>
      <c r="AM230" s="1">
        <v>0.5</v>
      </c>
      <c r="AN230" s="5">
        <v>0.12</v>
      </c>
      <c r="AO230" s="5">
        <v>0.49</v>
      </c>
      <c r="AP230" s="12"/>
      <c r="AQ230" t="s">
        <v>2255</v>
      </c>
    </row>
    <row r="231" spans="1:43" x14ac:dyDescent="0.2">
      <c r="A231" s="3" t="s">
        <v>284</v>
      </c>
      <c r="B231">
        <v>27</v>
      </c>
      <c r="C231" t="s">
        <v>398</v>
      </c>
      <c r="D231" t="s">
        <v>256</v>
      </c>
      <c r="E231" t="s">
        <v>2245</v>
      </c>
      <c r="F231" t="s">
        <v>2232</v>
      </c>
      <c r="G231">
        <v>82</v>
      </c>
      <c r="H231">
        <v>30</v>
      </c>
      <c r="I231">
        <v>28</v>
      </c>
      <c r="J231">
        <f>H231+I231</f>
        <v>58</v>
      </c>
      <c r="K231" s="2">
        <v>-12.8</v>
      </c>
      <c r="L231" s="1">
        <v>6.1</v>
      </c>
      <c r="M231" s="1">
        <v>-1</v>
      </c>
      <c r="N231" s="20">
        <v>47.6</v>
      </c>
      <c r="O231" s="20">
        <v>2.1</v>
      </c>
      <c r="P231" s="12"/>
      <c r="Q231" t="s">
        <v>256</v>
      </c>
      <c r="R231" s="21">
        <v>0.7</v>
      </c>
      <c r="S231" s="17">
        <v>0.7</v>
      </c>
      <c r="T231" s="5">
        <v>2.15</v>
      </c>
      <c r="U231" s="1">
        <v>3.2</v>
      </c>
      <c r="V231" s="1">
        <v>3.2</v>
      </c>
      <c r="W231" s="5">
        <v>12.06</v>
      </c>
      <c r="X231"/>
      <c r="Y231" s="1">
        <v>1.2</v>
      </c>
      <c r="Z231"/>
      <c r="AA231" s="5">
        <v>0.21</v>
      </c>
      <c r="AB231" s="57">
        <v>2.14</v>
      </c>
      <c r="AC231" s="12"/>
      <c r="AD231" t="s">
        <v>256</v>
      </c>
      <c r="AE231" s="5">
        <v>3.35</v>
      </c>
      <c r="AF231" s="5">
        <v>4.53</v>
      </c>
      <c r="AG231"/>
      <c r="AH231" s="1">
        <v>42.9</v>
      </c>
      <c r="AI231" s="24">
        <v>0.5</v>
      </c>
      <c r="AJ231" s="1">
        <v>5.8</v>
      </c>
      <c r="AK231" s="1">
        <v>0.9</v>
      </c>
      <c r="AL231" s="1">
        <v>2.2000000000000002</v>
      </c>
      <c r="AM231"/>
      <c r="AN231" s="5">
        <v>-0.03</v>
      </c>
      <c r="AO231" s="41">
        <v>0.1</v>
      </c>
      <c r="AP231" s="12"/>
      <c r="AQ231" t="s">
        <v>2255</v>
      </c>
    </row>
    <row r="232" spans="1:43" x14ac:dyDescent="0.2">
      <c r="A232" s="26" t="s">
        <v>287</v>
      </c>
      <c r="B232">
        <v>28</v>
      </c>
      <c r="C232" t="s">
        <v>398</v>
      </c>
      <c r="D232" t="s">
        <v>256</v>
      </c>
      <c r="E232" s="27" t="s">
        <v>2245</v>
      </c>
      <c r="F232" s="28" t="s">
        <v>2232</v>
      </c>
      <c r="G232" s="27">
        <v>70</v>
      </c>
      <c r="H232" s="29">
        <v>14</v>
      </c>
      <c r="I232" s="29">
        <v>17</v>
      </c>
      <c r="J232" s="29">
        <v>31</v>
      </c>
      <c r="K232" s="29">
        <v>-5.5</v>
      </c>
      <c r="L232" s="30">
        <v>1.9</v>
      </c>
      <c r="M232" s="30">
        <v>0.1</v>
      </c>
      <c r="N232" s="1">
        <v>16.399999999999999</v>
      </c>
      <c r="O232" s="1">
        <v>3.7</v>
      </c>
      <c r="P232" s="12"/>
      <c r="Q232" t="s">
        <v>256</v>
      </c>
      <c r="R232" s="32">
        <v>1</v>
      </c>
      <c r="S232" s="69">
        <v>0.4</v>
      </c>
      <c r="T232" s="5">
        <v>2.41</v>
      </c>
      <c r="U232" s="1">
        <v>0.4</v>
      </c>
      <c r="V232" s="1">
        <v>4.9000000000000004</v>
      </c>
      <c r="W232" s="5">
        <v>9.7200000000000006</v>
      </c>
      <c r="X232"/>
      <c r="Y232" s="1">
        <v>0.8</v>
      </c>
      <c r="Z232"/>
      <c r="AA232" s="5">
        <v>0.11</v>
      </c>
      <c r="AB232" s="18">
        <v>1.06</v>
      </c>
      <c r="AC232" s="12"/>
      <c r="AD232" t="s">
        <v>256</v>
      </c>
      <c r="AE232" s="5">
        <v>2.72</v>
      </c>
      <c r="AF232" s="5">
        <v>18.41</v>
      </c>
      <c r="AG232"/>
      <c r="AH232" s="1">
        <v>26.3</v>
      </c>
      <c r="AI232" s="1">
        <v>0.4</v>
      </c>
      <c r="AJ232" s="1">
        <v>7.9</v>
      </c>
      <c r="AK232" s="1">
        <v>1</v>
      </c>
      <c r="AL232" s="1">
        <v>1.9</v>
      </c>
      <c r="AM232"/>
      <c r="AN232" s="5">
        <v>0.01</v>
      </c>
      <c r="AO232" s="41">
        <v>0.24</v>
      </c>
      <c r="AP232" s="12"/>
      <c r="AQ232" t="s">
        <v>2255</v>
      </c>
    </row>
    <row r="233" spans="1:43" x14ac:dyDescent="0.2">
      <c r="A233" t="s">
        <v>276</v>
      </c>
      <c r="B233" s="2">
        <v>29</v>
      </c>
      <c r="C233" t="s">
        <v>398</v>
      </c>
      <c r="D233" t="s">
        <v>256</v>
      </c>
      <c r="E233" t="s">
        <v>2255</v>
      </c>
      <c r="F233" t="s">
        <v>2232</v>
      </c>
      <c r="G233">
        <v>74</v>
      </c>
      <c r="H233">
        <v>27</v>
      </c>
      <c r="I233">
        <v>26</v>
      </c>
      <c r="J233">
        <v>53</v>
      </c>
      <c r="K233" s="2">
        <v>17.3</v>
      </c>
      <c r="L233" s="1">
        <v>7.5</v>
      </c>
      <c r="M233" s="1">
        <v>4.5</v>
      </c>
      <c r="N233" s="1">
        <v>43</v>
      </c>
      <c r="O233" s="1">
        <v>11.1</v>
      </c>
      <c r="P233" s="16"/>
      <c r="Q233" t="s">
        <v>256</v>
      </c>
      <c r="R233" s="53">
        <v>1.2</v>
      </c>
      <c r="S233" s="32">
        <v>1.3</v>
      </c>
      <c r="T233" s="5">
        <v>3.91</v>
      </c>
      <c r="U233" s="1">
        <v>2.6</v>
      </c>
      <c r="V233" s="1">
        <v>1.8</v>
      </c>
      <c r="W233" s="5">
        <v>8.91</v>
      </c>
      <c r="X233" s="5">
        <v>0.35</v>
      </c>
      <c r="Y233" s="1">
        <v>0.7</v>
      </c>
      <c r="Z233" s="1">
        <v>0.7</v>
      </c>
      <c r="AA233" s="5">
        <v>0.28999999999999998</v>
      </c>
      <c r="AB233" s="57">
        <v>2.34</v>
      </c>
      <c r="AC233" s="16"/>
      <c r="AD233" t="s">
        <v>256</v>
      </c>
      <c r="AE233" s="5">
        <v>1.99</v>
      </c>
      <c r="AF233" s="5">
        <v>0</v>
      </c>
      <c r="AG233" s="5">
        <v>0</v>
      </c>
      <c r="AH233" s="1">
        <v>46.7</v>
      </c>
      <c r="AI233" s="1">
        <v>0.3</v>
      </c>
      <c r="AJ233" s="1">
        <v>5.8</v>
      </c>
      <c r="AK233" s="1">
        <v>1</v>
      </c>
      <c r="AL233" s="1">
        <v>1.1000000000000001</v>
      </c>
      <c r="AM233" s="1">
        <v>0.7</v>
      </c>
      <c r="AN233" s="5">
        <v>0.17</v>
      </c>
      <c r="AO233" s="18">
        <v>0.6</v>
      </c>
      <c r="AP233" s="12"/>
      <c r="AQ233" t="s">
        <v>2255</v>
      </c>
    </row>
    <row r="234" spans="1:43" x14ac:dyDescent="0.2">
      <c r="A234" s="3" t="s">
        <v>3200</v>
      </c>
      <c r="B234">
        <v>30</v>
      </c>
      <c r="C234" t="s">
        <v>611</v>
      </c>
      <c r="D234" t="s">
        <v>613</v>
      </c>
      <c r="E234" t="s">
        <v>2255</v>
      </c>
      <c r="F234" t="s">
        <v>3202</v>
      </c>
      <c r="G234">
        <v>82</v>
      </c>
      <c r="H234">
        <v>18</v>
      </c>
      <c r="I234">
        <v>15</v>
      </c>
      <c r="J234">
        <v>33</v>
      </c>
      <c r="K234" s="2">
        <v>4.5</v>
      </c>
      <c r="L234" s="1">
        <v>1.2</v>
      </c>
      <c r="M234" s="1">
        <v>2.2999999999999998</v>
      </c>
      <c r="N234" s="1">
        <v>16.5</v>
      </c>
      <c r="O234" s="1">
        <v>12.6</v>
      </c>
      <c r="P234" s="12"/>
      <c r="Q234" t="s">
        <v>613</v>
      </c>
      <c r="R234" s="21">
        <v>0.6</v>
      </c>
      <c r="S234" s="17">
        <v>0.7</v>
      </c>
      <c r="T234" s="5">
        <v>2.2599999999999998</v>
      </c>
      <c r="U234" s="1">
        <v>2.2999999999999998</v>
      </c>
      <c r="V234" s="1">
        <v>1</v>
      </c>
      <c r="W234" s="5">
        <v>5.98</v>
      </c>
      <c r="X234" s="5">
        <v>1.7999999999999999E-2</v>
      </c>
      <c r="Y234" s="1">
        <v>1</v>
      </c>
      <c r="Z234" s="1">
        <v>0.8</v>
      </c>
      <c r="AA234" s="5">
        <v>0.06</v>
      </c>
      <c r="AB234" s="5">
        <v>0.79</v>
      </c>
      <c r="AC234" s="12"/>
      <c r="AD234" t="s">
        <v>613</v>
      </c>
      <c r="AE234" s="5">
        <v>1.74</v>
      </c>
      <c r="AF234" s="5">
        <v>0</v>
      </c>
      <c r="AG234" s="5">
        <v>1.4E-2</v>
      </c>
      <c r="AH234" s="1">
        <v>13.3</v>
      </c>
      <c r="AI234" s="1">
        <v>0.3</v>
      </c>
      <c r="AJ234" s="1">
        <v>5.2</v>
      </c>
      <c r="AK234" s="1">
        <v>1.1000000000000001</v>
      </c>
      <c r="AL234" s="1">
        <v>1.4</v>
      </c>
      <c r="AM234" s="1">
        <v>0.3</v>
      </c>
      <c r="AN234" s="5">
        <v>0.11</v>
      </c>
      <c r="AO234" s="5">
        <v>0.6</v>
      </c>
      <c r="AP234" s="12"/>
      <c r="AQ234" t="s">
        <v>2255</v>
      </c>
    </row>
    <row r="235" spans="1:43" x14ac:dyDescent="0.2">
      <c r="A235" s="3" t="s">
        <v>284</v>
      </c>
      <c r="B235">
        <v>33</v>
      </c>
      <c r="C235" t="s">
        <v>5095</v>
      </c>
      <c r="D235" t="s">
        <v>5096</v>
      </c>
      <c r="E235" t="s">
        <v>2238</v>
      </c>
      <c r="F235" t="s">
        <v>2232</v>
      </c>
      <c r="G235">
        <v>81</v>
      </c>
      <c r="H235">
        <v>27</v>
      </c>
      <c r="I235">
        <v>32</v>
      </c>
      <c r="J235">
        <f>H235+I235</f>
        <v>59</v>
      </c>
      <c r="K235" s="2">
        <v>-15.5</v>
      </c>
      <c r="L235" s="1">
        <v>6.7</v>
      </c>
      <c r="M235" s="1">
        <v>-1.6</v>
      </c>
      <c r="N235" s="20">
        <v>48.8</v>
      </c>
      <c r="O235" s="20">
        <v>11.6</v>
      </c>
      <c r="P235" s="12"/>
      <c r="Q235" t="s">
        <v>5096</v>
      </c>
      <c r="R235" s="32">
        <v>1</v>
      </c>
      <c r="S235" s="21">
        <v>1</v>
      </c>
      <c r="T235" s="5">
        <v>2.46</v>
      </c>
      <c r="U235" s="1">
        <v>1.4</v>
      </c>
      <c r="V235" s="1">
        <v>2.7</v>
      </c>
      <c r="W235" s="5">
        <v>5.88</v>
      </c>
      <c r="X235"/>
      <c r="Y235" s="1">
        <v>2</v>
      </c>
      <c r="Z235"/>
      <c r="AA235" s="5">
        <v>0.21</v>
      </c>
      <c r="AB235" s="57">
        <v>1.94</v>
      </c>
      <c r="AC235" s="12"/>
      <c r="AD235" t="s">
        <v>5096</v>
      </c>
      <c r="AE235" s="5">
        <v>2.62</v>
      </c>
      <c r="AF235" s="5">
        <v>2.36</v>
      </c>
      <c r="AG235"/>
      <c r="AH235" s="1">
        <v>55.5</v>
      </c>
      <c r="AI235" s="24">
        <v>3.4</v>
      </c>
      <c r="AJ235" s="1">
        <v>1.4</v>
      </c>
      <c r="AK235" s="1">
        <v>1.2</v>
      </c>
      <c r="AL235" s="1">
        <v>2</v>
      </c>
      <c r="AM235"/>
      <c r="AN235" s="5">
        <v>-0.05</v>
      </c>
      <c r="AO235" s="45">
        <v>0.46</v>
      </c>
      <c r="AP235" s="12"/>
      <c r="AQ235" t="s">
        <v>2255</v>
      </c>
    </row>
    <row r="236" spans="1:43" x14ac:dyDescent="0.2">
      <c r="A236" s="26" t="s">
        <v>287</v>
      </c>
      <c r="B236">
        <v>34</v>
      </c>
      <c r="C236" t="s">
        <v>5095</v>
      </c>
      <c r="D236" t="s">
        <v>5096</v>
      </c>
      <c r="E236" s="27" t="s">
        <v>2238</v>
      </c>
      <c r="F236" s="28" t="s">
        <v>2232</v>
      </c>
      <c r="G236" s="27">
        <v>80</v>
      </c>
      <c r="H236" s="29">
        <v>16</v>
      </c>
      <c r="I236" s="29">
        <v>25</v>
      </c>
      <c r="J236" s="29">
        <v>41</v>
      </c>
      <c r="K236" s="29">
        <v>2.2000000000000002</v>
      </c>
      <c r="L236" s="30">
        <v>1.4</v>
      </c>
      <c r="M236" s="30">
        <v>1.2</v>
      </c>
      <c r="N236" s="1">
        <v>14.6</v>
      </c>
      <c r="O236" s="1">
        <v>19.3</v>
      </c>
      <c r="P236" s="12"/>
      <c r="Q236" t="s">
        <v>5096</v>
      </c>
      <c r="R236" s="21">
        <v>0.6</v>
      </c>
      <c r="S236" s="21">
        <v>0.9</v>
      </c>
      <c r="T236" s="5">
        <v>2.25</v>
      </c>
      <c r="U236" s="1">
        <v>1</v>
      </c>
      <c r="V236" s="1">
        <v>1.5</v>
      </c>
      <c r="W236" s="5">
        <v>4.41</v>
      </c>
      <c r="X236"/>
      <c r="Y236" s="1">
        <v>2.1</v>
      </c>
      <c r="Z236"/>
      <c r="AA236" s="5">
        <v>0.05</v>
      </c>
      <c r="AB236" s="23">
        <v>0.6</v>
      </c>
      <c r="AC236" s="12"/>
      <c r="AD236" t="s">
        <v>5096</v>
      </c>
      <c r="AE236" s="5">
        <v>2.41</v>
      </c>
      <c r="AF236" s="5">
        <v>5.17</v>
      </c>
      <c r="AG236"/>
      <c r="AH236" s="1">
        <v>50</v>
      </c>
      <c r="AI236" s="1">
        <v>0.8</v>
      </c>
      <c r="AJ236" s="1">
        <v>0.8</v>
      </c>
      <c r="AK236" s="1">
        <v>0.9</v>
      </c>
      <c r="AL236" s="1">
        <v>2.1</v>
      </c>
      <c r="AM236"/>
      <c r="AN236" s="5">
        <v>0.04</v>
      </c>
      <c r="AO236" s="51">
        <v>0.79</v>
      </c>
      <c r="AP236" s="12"/>
      <c r="AQ236" t="s">
        <v>2255</v>
      </c>
    </row>
    <row r="237" spans="1:43" x14ac:dyDescent="0.2">
      <c r="A237" t="s">
        <v>276</v>
      </c>
      <c r="B237" s="2">
        <v>35</v>
      </c>
      <c r="C237" t="s">
        <v>5095</v>
      </c>
      <c r="D237" t="s">
        <v>5096</v>
      </c>
      <c r="E237" t="s">
        <v>2231</v>
      </c>
      <c r="F237" t="s">
        <v>2232</v>
      </c>
      <c r="G237">
        <v>65</v>
      </c>
      <c r="H237">
        <v>17</v>
      </c>
      <c r="I237">
        <v>19</v>
      </c>
      <c r="J237">
        <v>36</v>
      </c>
      <c r="K237" s="2">
        <v>2.7</v>
      </c>
      <c r="L237" s="1">
        <v>3.8</v>
      </c>
      <c r="M237" s="1">
        <v>1.1000000000000001</v>
      </c>
      <c r="N237" s="1">
        <v>13.2</v>
      </c>
      <c r="O237" s="1">
        <v>10.7</v>
      </c>
      <c r="P237" s="16"/>
      <c r="Q237" t="s">
        <v>5096</v>
      </c>
      <c r="R237" s="22">
        <v>0.8</v>
      </c>
      <c r="S237" s="21">
        <v>1</v>
      </c>
      <c r="T237" s="5">
        <v>2.66</v>
      </c>
      <c r="U237" s="1">
        <v>1.9</v>
      </c>
      <c r="V237" s="1">
        <v>1.6</v>
      </c>
      <c r="W237" s="5">
        <v>6.38</v>
      </c>
      <c r="X237" s="5">
        <v>-0.04</v>
      </c>
      <c r="Y237" s="1">
        <v>1.2</v>
      </c>
      <c r="Z237" s="1">
        <v>0.5</v>
      </c>
      <c r="AA237" s="5">
        <v>0.16</v>
      </c>
      <c r="AB237" s="18">
        <v>0.78</v>
      </c>
      <c r="AC237" s="16"/>
      <c r="AD237" t="s">
        <v>5096</v>
      </c>
      <c r="AE237" s="5">
        <v>2.44</v>
      </c>
      <c r="AF237" s="5">
        <v>0</v>
      </c>
      <c r="AG237" s="5">
        <v>0.03</v>
      </c>
      <c r="AH237" s="1">
        <v>41.7</v>
      </c>
      <c r="AI237" s="1">
        <v>0.3</v>
      </c>
      <c r="AJ237" s="1">
        <v>1.2</v>
      </c>
      <c r="AK237" s="1">
        <v>0.6</v>
      </c>
      <c r="AL237" s="1">
        <v>1.1000000000000001</v>
      </c>
      <c r="AM237" s="1">
        <v>0.8</v>
      </c>
      <c r="AN237" s="5">
        <v>0.05</v>
      </c>
      <c r="AO237" s="18">
        <v>0.62</v>
      </c>
      <c r="AP237" s="12"/>
      <c r="AQ237" t="s">
        <v>2255</v>
      </c>
    </row>
    <row r="238" spans="1:43" x14ac:dyDescent="0.2">
      <c r="A238" s="3" t="s">
        <v>3200</v>
      </c>
      <c r="B238">
        <v>36</v>
      </c>
      <c r="C238" t="s">
        <v>2887</v>
      </c>
      <c r="D238" t="s">
        <v>2888</v>
      </c>
      <c r="E238" t="s">
        <v>2255</v>
      </c>
      <c r="F238" t="s">
        <v>3202</v>
      </c>
      <c r="G238">
        <v>38</v>
      </c>
      <c r="H238">
        <v>9</v>
      </c>
      <c r="I238">
        <v>5</v>
      </c>
      <c r="J238">
        <v>14</v>
      </c>
      <c r="K238" s="2">
        <v>7.9</v>
      </c>
      <c r="L238" s="1">
        <v>0.6</v>
      </c>
      <c r="M238" s="1">
        <v>1.7</v>
      </c>
      <c r="N238" s="1">
        <v>13.1</v>
      </c>
      <c r="O238" s="1">
        <v>6</v>
      </c>
      <c r="P238" s="12"/>
      <c r="Q238" t="s">
        <v>2888</v>
      </c>
      <c r="R238" s="32">
        <v>1</v>
      </c>
      <c r="S238" s="54">
        <v>0.5</v>
      </c>
      <c r="T238" s="5">
        <v>2.67</v>
      </c>
      <c r="U238" s="1">
        <v>0</v>
      </c>
      <c r="V238" s="1">
        <v>0</v>
      </c>
      <c r="W238" s="5">
        <v>1.34</v>
      </c>
      <c r="X238" s="5">
        <v>3.3000000000000002E-2</v>
      </c>
      <c r="Y238" s="1">
        <v>0.8</v>
      </c>
      <c r="Z238" s="1">
        <v>0.4</v>
      </c>
      <c r="AA238" s="5">
        <v>0.06</v>
      </c>
      <c r="AB238" s="5">
        <v>1.32</v>
      </c>
      <c r="AC238" s="12"/>
      <c r="AD238" t="s">
        <v>2888</v>
      </c>
      <c r="AE238" s="5">
        <v>1.89</v>
      </c>
      <c r="AF238" s="5">
        <v>0</v>
      </c>
      <c r="AG238" s="5">
        <v>3.4000000000000002E-2</v>
      </c>
      <c r="AH238" s="1">
        <v>57.7</v>
      </c>
      <c r="AI238" s="1">
        <v>1.2</v>
      </c>
      <c r="AJ238" s="1">
        <v>0.9</v>
      </c>
      <c r="AK238" s="1">
        <v>0.4</v>
      </c>
      <c r="AL238" s="1">
        <v>1.2</v>
      </c>
      <c r="AM238" s="1">
        <v>0.4</v>
      </c>
      <c r="AN238" s="5">
        <v>0.17</v>
      </c>
      <c r="AO238" s="5">
        <v>0.6</v>
      </c>
      <c r="AP238" s="12"/>
      <c r="AQ238" t="s">
        <v>2255</v>
      </c>
    </row>
    <row r="239" spans="1:43" x14ac:dyDescent="0.2">
      <c r="A239" s="3" t="s">
        <v>284</v>
      </c>
      <c r="B239">
        <v>30</v>
      </c>
      <c r="C239" t="s">
        <v>399</v>
      </c>
      <c r="D239" t="s">
        <v>400</v>
      </c>
      <c r="E239" t="s">
        <v>2255</v>
      </c>
      <c r="F239" t="s">
        <v>1478</v>
      </c>
      <c r="G239">
        <v>82</v>
      </c>
      <c r="H239">
        <v>22</v>
      </c>
      <c r="I239">
        <v>74</v>
      </c>
      <c r="J239">
        <f>H239+I239</f>
        <v>96</v>
      </c>
      <c r="K239" s="2">
        <v>13.2</v>
      </c>
      <c r="L239" s="1">
        <v>14</v>
      </c>
      <c r="M239" s="1">
        <v>2</v>
      </c>
      <c r="N239" s="20">
        <v>69.2</v>
      </c>
      <c r="O239" s="20">
        <v>-1.5</v>
      </c>
      <c r="P239" s="12"/>
      <c r="Q239" t="s">
        <v>400</v>
      </c>
      <c r="R239" s="21">
        <v>0.6</v>
      </c>
      <c r="S239" s="53">
        <v>1.8</v>
      </c>
      <c r="T239" s="5">
        <v>2.63</v>
      </c>
      <c r="U239" s="1">
        <v>1.4</v>
      </c>
      <c r="V239" s="1">
        <v>5.3</v>
      </c>
      <c r="W239" s="5">
        <v>8.39</v>
      </c>
      <c r="X239"/>
      <c r="Y239" s="1">
        <v>2.5</v>
      </c>
      <c r="Z239"/>
      <c r="AA239" s="5">
        <v>0.39</v>
      </c>
      <c r="AB239" s="52">
        <v>2.5</v>
      </c>
      <c r="AC239" s="12"/>
      <c r="AD239" t="s">
        <v>400</v>
      </c>
      <c r="AE239" s="5">
        <v>2.89</v>
      </c>
      <c r="AF239" s="5">
        <v>4.1900000000000004</v>
      </c>
      <c r="AG239"/>
      <c r="AH239" s="1">
        <v>50.1</v>
      </c>
      <c r="AI239" s="24">
        <v>27.8</v>
      </c>
      <c r="AJ239" s="1">
        <v>1.3</v>
      </c>
      <c r="AK239" s="1">
        <v>1.1000000000000001</v>
      </c>
      <c r="AL239" s="1">
        <v>1.7</v>
      </c>
      <c r="AM239"/>
      <c r="AN239" s="5">
        <v>0.06</v>
      </c>
      <c r="AO239" s="41">
        <v>-0.05</v>
      </c>
      <c r="AP239" s="12"/>
      <c r="AQ239" t="s">
        <v>2255</v>
      </c>
    </row>
    <row r="240" spans="1:43" x14ac:dyDescent="0.2">
      <c r="A240" s="26" t="s">
        <v>287</v>
      </c>
      <c r="B240">
        <v>31</v>
      </c>
      <c r="C240" t="s">
        <v>399</v>
      </c>
      <c r="D240" t="s">
        <v>400</v>
      </c>
      <c r="E240" s="27" t="s">
        <v>2255</v>
      </c>
      <c r="F240" s="28" t="s">
        <v>297</v>
      </c>
      <c r="G240" s="27">
        <v>74</v>
      </c>
      <c r="H240" s="29">
        <v>15</v>
      </c>
      <c r="I240" s="29">
        <v>63</v>
      </c>
      <c r="J240" s="29">
        <v>78</v>
      </c>
      <c r="K240" s="29">
        <v>3.9</v>
      </c>
      <c r="L240" s="30">
        <v>9.6</v>
      </c>
      <c r="M240" s="30">
        <v>2.7</v>
      </c>
      <c r="N240" s="1">
        <v>43.5</v>
      </c>
      <c r="O240" s="1">
        <v>5.5</v>
      </c>
      <c r="P240" s="12"/>
      <c r="Q240" t="s">
        <v>400</v>
      </c>
      <c r="R240" s="21">
        <v>0.6</v>
      </c>
      <c r="S240" s="53">
        <v>1.8</v>
      </c>
      <c r="T240" s="5">
        <v>2.84</v>
      </c>
      <c r="U240" s="1">
        <v>0.8</v>
      </c>
      <c r="V240" s="1">
        <v>5.2</v>
      </c>
      <c r="W240" s="5">
        <v>7.34</v>
      </c>
      <c r="X240"/>
      <c r="Y240" s="1">
        <v>3</v>
      </c>
      <c r="Z240"/>
      <c r="AA240" s="5">
        <v>0.3</v>
      </c>
      <c r="AB240" s="33">
        <v>1.72</v>
      </c>
      <c r="AC240" s="12"/>
      <c r="AD240" t="s">
        <v>400</v>
      </c>
      <c r="AE240" s="5">
        <v>2.58</v>
      </c>
      <c r="AF240" s="5">
        <v>4.43</v>
      </c>
      <c r="AG240"/>
      <c r="AH240" s="1">
        <v>51.6</v>
      </c>
      <c r="AI240" s="1">
        <v>36.1</v>
      </c>
      <c r="AJ240" s="1">
        <v>1.5</v>
      </c>
      <c r="AK240" s="1">
        <v>0.4</v>
      </c>
      <c r="AL240" s="1">
        <v>1.9</v>
      </c>
      <c r="AM240"/>
      <c r="AN240" s="5">
        <v>0.09</v>
      </c>
      <c r="AO240" s="41">
        <v>0.22</v>
      </c>
      <c r="AP240" s="12"/>
      <c r="AQ240" t="s">
        <v>2255</v>
      </c>
    </row>
    <row r="241" spans="1:43" x14ac:dyDescent="0.2">
      <c r="A241" t="s">
        <v>276</v>
      </c>
      <c r="B241" s="2">
        <v>32</v>
      </c>
      <c r="C241" t="s">
        <v>399</v>
      </c>
      <c r="D241" t="s">
        <v>400</v>
      </c>
      <c r="E241" t="s">
        <v>2255</v>
      </c>
      <c r="F241" t="s">
        <v>297</v>
      </c>
      <c r="G241">
        <v>82</v>
      </c>
      <c r="H241">
        <v>25</v>
      </c>
      <c r="I241">
        <v>63</v>
      </c>
      <c r="J241">
        <v>88</v>
      </c>
      <c r="K241" s="2">
        <v>7.6</v>
      </c>
      <c r="L241" s="1">
        <v>13.1</v>
      </c>
      <c r="M241" s="1">
        <v>3.7</v>
      </c>
      <c r="N241" s="1">
        <v>57.1</v>
      </c>
      <c r="O241" s="1">
        <v>11.7</v>
      </c>
      <c r="P241" s="16"/>
      <c r="Q241" t="s">
        <v>400</v>
      </c>
      <c r="R241" s="22">
        <v>0.8</v>
      </c>
      <c r="S241" s="53">
        <v>2.1</v>
      </c>
      <c r="T241" s="5">
        <v>3.86</v>
      </c>
      <c r="U241" s="1">
        <v>1.8</v>
      </c>
      <c r="V241" s="1">
        <v>4.2</v>
      </c>
      <c r="W241" s="5">
        <v>9.49</v>
      </c>
      <c r="X241" s="5">
        <v>0.15</v>
      </c>
      <c r="Y241" s="1">
        <v>1.9</v>
      </c>
      <c r="Z241" s="1">
        <v>0.8</v>
      </c>
      <c r="AA241" s="5">
        <v>0.37</v>
      </c>
      <c r="AB241" s="57">
        <v>2.14</v>
      </c>
      <c r="AC241" s="16"/>
      <c r="AD241" t="s">
        <v>400</v>
      </c>
      <c r="AE241" s="5">
        <v>2.57</v>
      </c>
      <c r="AF241" s="5">
        <v>5.43</v>
      </c>
      <c r="AG241" s="5">
        <v>0</v>
      </c>
      <c r="AH241" s="1">
        <v>49.9</v>
      </c>
      <c r="AI241" s="1">
        <v>27.5</v>
      </c>
      <c r="AJ241" s="1">
        <v>0.9</v>
      </c>
      <c r="AK241" s="1">
        <v>0.7</v>
      </c>
      <c r="AL241" s="1">
        <v>2.1</v>
      </c>
      <c r="AM241" s="1">
        <v>1.1000000000000001</v>
      </c>
      <c r="AN241" s="5">
        <v>0.1</v>
      </c>
      <c r="AO241" s="23">
        <v>0.44</v>
      </c>
      <c r="AP241" s="12"/>
      <c r="AQ241" t="s">
        <v>2255</v>
      </c>
    </row>
    <row r="242" spans="1:43" x14ac:dyDescent="0.2">
      <c r="A242" s="3" t="s">
        <v>3200</v>
      </c>
      <c r="B242">
        <v>33</v>
      </c>
      <c r="C242" t="s">
        <v>598</v>
      </c>
      <c r="D242" t="s">
        <v>2866</v>
      </c>
      <c r="E242" t="s">
        <v>2255</v>
      </c>
      <c r="F242" t="s">
        <v>1478</v>
      </c>
      <c r="G242">
        <v>41</v>
      </c>
      <c r="H242">
        <v>10</v>
      </c>
      <c r="I242">
        <v>23</v>
      </c>
      <c r="J242">
        <v>33</v>
      </c>
      <c r="K242" s="2">
        <v>3.3</v>
      </c>
      <c r="L242" s="1">
        <v>4.5999999999999996</v>
      </c>
      <c r="M242" s="1">
        <v>1.5</v>
      </c>
      <c r="N242" s="1">
        <v>27.8</v>
      </c>
      <c r="O242" s="1">
        <v>9.8000000000000007</v>
      </c>
      <c r="P242" s="12"/>
      <c r="Q242" t="s">
        <v>2866</v>
      </c>
      <c r="R242" s="17">
        <v>0.4</v>
      </c>
      <c r="S242" s="22">
        <v>1.2</v>
      </c>
      <c r="T242" s="5">
        <v>2.16</v>
      </c>
      <c r="U242" s="1">
        <v>2.7</v>
      </c>
      <c r="V242" s="1">
        <v>4.9000000000000004</v>
      </c>
      <c r="W242" s="5">
        <v>7.81</v>
      </c>
      <c r="X242" s="5">
        <v>-0.03</v>
      </c>
      <c r="Y242" s="1">
        <v>2</v>
      </c>
      <c r="Z242" s="1">
        <v>1.3</v>
      </c>
      <c r="AA242" s="5">
        <v>0.36</v>
      </c>
      <c r="AB242" s="5">
        <v>2.19</v>
      </c>
      <c r="AC242" s="12"/>
      <c r="AD242" t="s">
        <v>2866</v>
      </c>
      <c r="AE242" s="5">
        <v>1.62</v>
      </c>
      <c r="AF242" s="5">
        <v>2.74</v>
      </c>
      <c r="AG242" s="5">
        <v>2.3E-2</v>
      </c>
      <c r="AH242" s="1">
        <v>48.8</v>
      </c>
      <c r="AI242" s="1">
        <v>27.4</v>
      </c>
      <c r="AJ242" s="1">
        <v>1</v>
      </c>
      <c r="AK242" s="1">
        <v>0.9</v>
      </c>
      <c r="AL242" s="1">
        <v>1.4</v>
      </c>
      <c r="AM242" s="1">
        <v>0.4</v>
      </c>
      <c r="AN242" s="5">
        <v>0.12</v>
      </c>
      <c r="AO242" s="5">
        <v>0.77</v>
      </c>
      <c r="AP242" s="12"/>
      <c r="AQ242" t="s">
        <v>2255</v>
      </c>
    </row>
    <row r="243" spans="1:43" x14ac:dyDescent="0.2">
      <c r="A243" s="58" t="s">
        <v>284</v>
      </c>
      <c r="B243">
        <v>26</v>
      </c>
      <c r="C243" t="s">
        <v>410</v>
      </c>
      <c r="D243" t="s">
        <v>3475</v>
      </c>
      <c r="E243" s="59" t="s">
        <v>2243</v>
      </c>
      <c r="F243" s="59" t="s">
        <v>1513</v>
      </c>
      <c r="G243" s="59">
        <v>52</v>
      </c>
      <c r="H243" s="59">
        <v>2</v>
      </c>
      <c r="I243" s="59">
        <v>6</v>
      </c>
      <c r="J243" s="59">
        <v>8</v>
      </c>
      <c r="K243" s="60">
        <v>-11.2</v>
      </c>
      <c r="L243" s="61">
        <v>-0.5</v>
      </c>
      <c r="M243" s="61">
        <v>-0.4</v>
      </c>
      <c r="N243" s="20">
        <v>0.8</v>
      </c>
      <c r="O243" s="20">
        <v>19.2</v>
      </c>
      <c r="P243" s="12"/>
      <c r="Q243" t="s">
        <v>3475</v>
      </c>
      <c r="R243" s="22">
        <v>0.2</v>
      </c>
      <c r="S243" s="21">
        <v>0.5</v>
      </c>
      <c r="T243" s="5">
        <v>2.2000000000000002</v>
      </c>
      <c r="U243" s="1">
        <v>0</v>
      </c>
      <c r="V243" s="1">
        <v>0</v>
      </c>
      <c r="W243" s="5">
        <v>0.73</v>
      </c>
      <c r="X243"/>
      <c r="Y243" s="1">
        <v>1.5</v>
      </c>
      <c r="Z243"/>
      <c r="AA243" s="5">
        <v>-0.03</v>
      </c>
      <c r="AB243" s="37">
        <v>0.06</v>
      </c>
      <c r="AC243" s="12"/>
      <c r="AD243" t="s">
        <v>3475</v>
      </c>
      <c r="AE243" s="5">
        <v>3.61</v>
      </c>
      <c r="AF243" s="5">
        <v>9.27</v>
      </c>
      <c r="AG243"/>
      <c r="AH243" s="1">
        <v>0</v>
      </c>
      <c r="AI243" s="62">
        <v>0</v>
      </c>
      <c r="AJ243" s="1">
        <v>7.5</v>
      </c>
      <c r="AK243" s="1">
        <v>4.0999999999999996</v>
      </c>
      <c r="AL243" s="1">
        <v>0.6</v>
      </c>
      <c r="AM243"/>
      <c r="AN243" s="5">
        <v>-0.02</v>
      </c>
      <c r="AO243" s="38">
        <v>1.37</v>
      </c>
      <c r="AP243" s="12"/>
      <c r="AQ243" t="s">
        <v>2255</v>
      </c>
    </row>
    <row r="244" spans="1:43" x14ac:dyDescent="0.2">
      <c r="A244" s="26" t="s">
        <v>287</v>
      </c>
      <c r="B244">
        <v>27</v>
      </c>
      <c r="C244" t="s">
        <v>410</v>
      </c>
      <c r="D244" t="s">
        <v>3475</v>
      </c>
      <c r="E244" s="27" t="s">
        <v>2243</v>
      </c>
      <c r="F244" s="28" t="s">
        <v>288</v>
      </c>
      <c r="G244" s="27">
        <v>47</v>
      </c>
      <c r="H244" s="29">
        <v>0</v>
      </c>
      <c r="I244" s="29">
        <v>15</v>
      </c>
      <c r="J244" s="29">
        <v>15</v>
      </c>
      <c r="K244" s="29">
        <v>7.1</v>
      </c>
      <c r="L244" s="30">
        <v>1</v>
      </c>
      <c r="M244" s="30">
        <v>3</v>
      </c>
      <c r="N244" s="1">
        <v>5.4</v>
      </c>
      <c r="O244" s="1">
        <v>31.8</v>
      </c>
      <c r="P244" s="12"/>
      <c r="Q244" t="s">
        <v>3475</v>
      </c>
      <c r="R244" s="36">
        <v>0</v>
      </c>
      <c r="S244" s="22">
        <v>0.7</v>
      </c>
      <c r="T244" s="5">
        <v>2.67</v>
      </c>
      <c r="U244" s="1">
        <v>0</v>
      </c>
      <c r="V244" s="1">
        <v>3.5</v>
      </c>
      <c r="W244" s="5">
        <v>6.41</v>
      </c>
      <c r="X244"/>
      <c r="Y244" s="1">
        <v>0.8</v>
      </c>
      <c r="Z244"/>
      <c r="AA244" s="5">
        <v>0.05</v>
      </c>
      <c r="AB244" s="18">
        <v>0.36</v>
      </c>
      <c r="AC244" s="12"/>
      <c r="AD244" t="s">
        <v>3475</v>
      </c>
      <c r="AE244" s="5">
        <v>1.96</v>
      </c>
      <c r="AF244" s="5">
        <v>8.06</v>
      </c>
      <c r="AG244"/>
      <c r="AH244" s="1">
        <v>100</v>
      </c>
      <c r="AI244" s="1">
        <v>0</v>
      </c>
      <c r="AJ244" s="1">
        <v>7.5</v>
      </c>
      <c r="AK244" s="1">
        <v>5.5</v>
      </c>
      <c r="AL244" s="1">
        <v>0.5</v>
      </c>
      <c r="AM244"/>
      <c r="AN244" s="5">
        <v>0.16</v>
      </c>
      <c r="AO244" s="64">
        <v>2.16</v>
      </c>
      <c r="AP244" s="12"/>
      <c r="AQ244" t="s">
        <v>2255</v>
      </c>
    </row>
    <row r="245" spans="1:43" x14ac:dyDescent="0.2">
      <c r="A245" t="s">
        <v>276</v>
      </c>
      <c r="B245" s="2">
        <v>28</v>
      </c>
      <c r="C245" t="s">
        <v>410</v>
      </c>
      <c r="D245" t="s">
        <v>3475</v>
      </c>
      <c r="E245" t="s">
        <v>2243</v>
      </c>
      <c r="F245" t="s">
        <v>288</v>
      </c>
      <c r="G245">
        <v>70</v>
      </c>
      <c r="H245">
        <v>5</v>
      </c>
      <c r="I245">
        <v>25</v>
      </c>
      <c r="J245">
        <v>30</v>
      </c>
      <c r="K245" s="2">
        <v>-10</v>
      </c>
      <c r="L245" s="1">
        <v>3.5</v>
      </c>
      <c r="M245" s="1">
        <v>0.9</v>
      </c>
      <c r="N245" s="1">
        <v>16.899999999999999</v>
      </c>
      <c r="O245" s="1">
        <v>30.6</v>
      </c>
      <c r="P245" s="16"/>
      <c r="Q245" t="s">
        <v>3475</v>
      </c>
      <c r="R245" s="22">
        <v>0.2</v>
      </c>
      <c r="S245" s="32">
        <v>0.8</v>
      </c>
      <c r="T245" s="5">
        <v>2.17</v>
      </c>
      <c r="U245" s="1">
        <v>0.6</v>
      </c>
      <c r="V245" s="1">
        <v>2.8</v>
      </c>
      <c r="W245" s="5">
        <v>6.53</v>
      </c>
      <c r="X245" s="5">
        <v>-0.01</v>
      </c>
      <c r="Y245" s="1">
        <v>1.1000000000000001</v>
      </c>
      <c r="Z245" s="1">
        <v>0.4</v>
      </c>
      <c r="AA245" s="5">
        <v>0.11</v>
      </c>
      <c r="AB245" s="33">
        <v>0.65</v>
      </c>
      <c r="AC245" s="16"/>
      <c r="AD245" t="s">
        <v>3475</v>
      </c>
      <c r="AE245" s="5">
        <v>2.63</v>
      </c>
      <c r="AF245" s="5">
        <v>6.92</v>
      </c>
      <c r="AG245" s="5">
        <v>0.02</v>
      </c>
      <c r="AH245" s="1">
        <v>0</v>
      </c>
      <c r="AI245" s="1">
        <v>0</v>
      </c>
      <c r="AJ245" s="1">
        <v>5.6</v>
      </c>
      <c r="AK245" s="1">
        <v>6.1</v>
      </c>
      <c r="AL245" s="1">
        <v>1</v>
      </c>
      <c r="AM245" s="1">
        <v>0.6</v>
      </c>
      <c r="AN245" s="5">
        <v>0.03</v>
      </c>
      <c r="AO245" s="23">
        <v>1.17</v>
      </c>
      <c r="AP245" s="12"/>
      <c r="AQ245" t="s">
        <v>2255</v>
      </c>
    </row>
    <row r="246" spans="1:43" x14ac:dyDescent="0.2">
      <c r="A246" s="3" t="s">
        <v>3200</v>
      </c>
      <c r="B246">
        <v>29</v>
      </c>
      <c r="C246" t="s">
        <v>775</v>
      </c>
      <c r="D246" t="s">
        <v>776</v>
      </c>
      <c r="E246" t="s">
        <v>2255</v>
      </c>
      <c r="F246" t="s">
        <v>1513</v>
      </c>
      <c r="G246">
        <v>79</v>
      </c>
      <c r="H246">
        <v>4</v>
      </c>
      <c r="I246">
        <v>28</v>
      </c>
      <c r="J246">
        <v>32</v>
      </c>
      <c r="K246" s="2">
        <v>7.9</v>
      </c>
      <c r="L246" s="1">
        <v>3.5</v>
      </c>
      <c r="M246" s="1">
        <v>3.9</v>
      </c>
      <c r="N246" s="1">
        <v>12.8</v>
      </c>
      <c r="O246" s="1">
        <v>33.299999999999997</v>
      </c>
      <c r="P246" s="12"/>
      <c r="Q246" t="s">
        <v>776</v>
      </c>
      <c r="R246" s="21">
        <v>0.1</v>
      </c>
      <c r="S246" s="32">
        <v>0.8</v>
      </c>
      <c r="T246" s="5">
        <v>2.16</v>
      </c>
      <c r="U246" s="1">
        <v>0.7</v>
      </c>
      <c r="V246" s="1">
        <v>2.4</v>
      </c>
      <c r="W246" s="5">
        <v>5.41</v>
      </c>
      <c r="X246" s="5">
        <v>5.6000000000000001E-2</v>
      </c>
      <c r="Y246" s="1">
        <v>0.8</v>
      </c>
      <c r="Z246" s="1">
        <v>0.4</v>
      </c>
      <c r="AA246" s="5">
        <v>0.12</v>
      </c>
      <c r="AB246" s="5">
        <v>0.42</v>
      </c>
      <c r="AC246" s="12"/>
      <c r="AD246" t="s">
        <v>776</v>
      </c>
      <c r="AE246" s="5">
        <v>1.89</v>
      </c>
      <c r="AF246" s="5">
        <v>8.19</v>
      </c>
      <c r="AG246" s="5">
        <v>8.0000000000000002E-3</v>
      </c>
      <c r="AH246" s="1">
        <v>0</v>
      </c>
      <c r="AI246" s="1">
        <v>0</v>
      </c>
      <c r="AJ246" s="1">
        <v>5.5</v>
      </c>
      <c r="AK246" s="1">
        <v>7.1</v>
      </c>
      <c r="AL246" s="1">
        <v>0.8</v>
      </c>
      <c r="AM246" s="1">
        <v>0.3</v>
      </c>
      <c r="AN246" s="5">
        <v>0.13</v>
      </c>
      <c r="AO246" s="5">
        <v>1.1100000000000001</v>
      </c>
      <c r="AP246" s="12"/>
      <c r="AQ246" t="s">
        <v>2255</v>
      </c>
    </row>
    <row r="247" spans="1:43" x14ac:dyDescent="0.2">
      <c r="A247" s="26" t="s">
        <v>287</v>
      </c>
      <c r="B247">
        <v>21</v>
      </c>
      <c r="C247" t="s">
        <v>401</v>
      </c>
      <c r="D247" t="s">
        <v>402</v>
      </c>
      <c r="E247" s="27" t="s">
        <v>2255</v>
      </c>
      <c r="F247" s="28" t="s">
        <v>297</v>
      </c>
      <c r="G247" s="27">
        <v>48</v>
      </c>
      <c r="H247" s="29">
        <v>1</v>
      </c>
      <c r="I247" s="29">
        <v>6</v>
      </c>
      <c r="J247" s="29">
        <v>7</v>
      </c>
      <c r="K247" s="29">
        <v>0.3</v>
      </c>
      <c r="L247" s="30">
        <v>-1</v>
      </c>
      <c r="M247" s="30">
        <v>0.5</v>
      </c>
      <c r="N247" s="1">
        <v>-1.4</v>
      </c>
      <c r="O247" s="1">
        <v>2.6</v>
      </c>
      <c r="P247" s="12"/>
      <c r="Q247" t="s">
        <v>402</v>
      </c>
      <c r="R247" s="36">
        <v>0.1</v>
      </c>
      <c r="S247" s="21">
        <v>0.9</v>
      </c>
      <c r="T247" s="5">
        <v>1.34</v>
      </c>
      <c r="U247" s="1">
        <v>0</v>
      </c>
      <c r="V247" s="1">
        <v>0</v>
      </c>
      <c r="W247" s="5">
        <v>0</v>
      </c>
      <c r="X247"/>
      <c r="Y247" s="1">
        <v>0.6</v>
      </c>
      <c r="Z247"/>
      <c r="AA247" s="5">
        <v>-0.13</v>
      </c>
      <c r="AB247" s="42">
        <v>-0.2</v>
      </c>
      <c r="AC247" s="12"/>
      <c r="AD247" t="s">
        <v>402</v>
      </c>
      <c r="AE247" s="5">
        <v>1.19</v>
      </c>
      <c r="AF247" s="5">
        <v>7.36</v>
      </c>
      <c r="AG247"/>
      <c r="AH247" s="1">
        <v>48.6</v>
      </c>
      <c r="AI247" s="1">
        <v>8.9</v>
      </c>
      <c r="AJ247" s="1">
        <v>9.1</v>
      </c>
      <c r="AK247" s="1">
        <v>1.7</v>
      </c>
      <c r="AL247" s="1">
        <v>1.7</v>
      </c>
      <c r="AM247"/>
      <c r="AN247" s="5">
        <v>7.0000000000000007E-2</v>
      </c>
      <c r="AO247" s="45">
        <v>0.37</v>
      </c>
      <c r="AP247" s="12"/>
      <c r="AQ247" t="s">
        <v>2255</v>
      </c>
    </row>
    <row r="248" spans="1:43" x14ac:dyDescent="0.2">
      <c r="A248" t="s">
        <v>276</v>
      </c>
      <c r="B248" s="2">
        <v>22</v>
      </c>
      <c r="C248" t="s">
        <v>401</v>
      </c>
      <c r="D248" t="s">
        <v>402</v>
      </c>
      <c r="E248" t="s">
        <v>2255</v>
      </c>
      <c r="F248" t="s">
        <v>297</v>
      </c>
      <c r="G248">
        <v>25</v>
      </c>
      <c r="H248">
        <v>1</v>
      </c>
      <c r="I248">
        <v>4</v>
      </c>
      <c r="J248">
        <v>5</v>
      </c>
      <c r="K248" s="2">
        <v>-14.4</v>
      </c>
      <c r="L248" s="1">
        <v>-1.5</v>
      </c>
      <c r="M248" s="1">
        <v>-1.9</v>
      </c>
      <c r="N248" s="1">
        <v>-0.1</v>
      </c>
      <c r="O248" s="1">
        <v>-0.4</v>
      </c>
      <c r="P248" s="16"/>
      <c r="Q248" t="s">
        <v>402</v>
      </c>
      <c r="R248" s="39">
        <v>0.2</v>
      </c>
      <c r="S248" s="21">
        <v>0.9</v>
      </c>
      <c r="T248" s="5">
        <v>1.86</v>
      </c>
      <c r="U248" s="1">
        <v>0</v>
      </c>
      <c r="V248" s="1">
        <v>0</v>
      </c>
      <c r="W248" s="5">
        <v>0</v>
      </c>
      <c r="X248" s="5">
        <v>-0.32</v>
      </c>
      <c r="Y248" s="1">
        <v>0</v>
      </c>
      <c r="Z248" s="1">
        <v>1.1000000000000001</v>
      </c>
      <c r="AA248" s="5">
        <v>-0.34</v>
      </c>
      <c r="AB248" s="42">
        <v>-0.01</v>
      </c>
      <c r="AC248" s="16"/>
      <c r="AD248" t="s">
        <v>402</v>
      </c>
      <c r="AE248" s="5">
        <v>4.18</v>
      </c>
      <c r="AF248" s="5">
        <v>0</v>
      </c>
      <c r="AG248" s="5">
        <v>-0.01</v>
      </c>
      <c r="AH248" s="1">
        <v>57.7</v>
      </c>
      <c r="AI248" s="1">
        <v>3.7</v>
      </c>
      <c r="AJ248" s="1">
        <v>10.9</v>
      </c>
      <c r="AK248" s="1">
        <v>1.6</v>
      </c>
      <c r="AL248" s="1">
        <v>1.8</v>
      </c>
      <c r="AM248" s="1">
        <v>1.1000000000000001</v>
      </c>
      <c r="AN248" s="5">
        <v>-0.43</v>
      </c>
      <c r="AO248" s="34">
        <v>-0.1</v>
      </c>
      <c r="AP248" s="12"/>
      <c r="AQ248" t="s">
        <v>2255</v>
      </c>
    </row>
    <row r="249" spans="1:43" x14ac:dyDescent="0.2">
      <c r="A249" s="3" t="s">
        <v>3200</v>
      </c>
      <c r="B249">
        <v>23</v>
      </c>
      <c r="C249" t="s">
        <v>2696</v>
      </c>
      <c r="D249" t="s">
        <v>2697</v>
      </c>
      <c r="E249" t="s">
        <v>2255</v>
      </c>
      <c r="F249" t="s">
        <v>1478</v>
      </c>
      <c r="G249">
        <v>61</v>
      </c>
      <c r="H249">
        <v>4</v>
      </c>
      <c r="I249">
        <v>6</v>
      </c>
      <c r="J249">
        <v>10</v>
      </c>
      <c r="K249" s="2">
        <v>-7.2</v>
      </c>
      <c r="L249" s="1">
        <v>-1.5</v>
      </c>
      <c r="M249" s="1">
        <v>0.6</v>
      </c>
      <c r="N249" s="1">
        <v>0</v>
      </c>
      <c r="O249" s="1">
        <v>2.5</v>
      </c>
      <c r="P249" s="12"/>
      <c r="Q249" t="s">
        <v>2697</v>
      </c>
      <c r="R249" s="17">
        <v>0.4</v>
      </c>
      <c r="S249" s="54">
        <v>0.5</v>
      </c>
      <c r="T249" s="5">
        <v>1.31</v>
      </c>
      <c r="U249" s="1">
        <v>0</v>
      </c>
      <c r="V249" s="1">
        <v>0</v>
      </c>
      <c r="W249" s="5">
        <v>0</v>
      </c>
      <c r="X249" s="5">
        <v>-9.6000000000000002E-2</v>
      </c>
      <c r="Y249" s="1">
        <v>0.7</v>
      </c>
      <c r="Z249" s="1">
        <v>0.8</v>
      </c>
      <c r="AA249" s="5">
        <v>-0.13</v>
      </c>
      <c r="AB249" s="5">
        <v>0</v>
      </c>
      <c r="AC249" s="12"/>
      <c r="AD249" t="s">
        <v>2697</v>
      </c>
      <c r="AE249" s="5">
        <v>1.78</v>
      </c>
      <c r="AF249" s="5">
        <v>7.41</v>
      </c>
      <c r="AG249" s="5">
        <v>-7.6999999999999999E-2</v>
      </c>
      <c r="AH249" s="1">
        <v>54.3</v>
      </c>
      <c r="AI249" s="1">
        <v>10.6</v>
      </c>
      <c r="AJ249" s="1">
        <v>12.1</v>
      </c>
      <c r="AK249" s="1">
        <v>1.9</v>
      </c>
      <c r="AL249" s="1">
        <v>0.8</v>
      </c>
      <c r="AM249" s="1">
        <v>0.9</v>
      </c>
      <c r="AN249" s="5">
        <v>0.05</v>
      </c>
      <c r="AO249" s="5">
        <v>0.22</v>
      </c>
      <c r="AP249" s="12"/>
      <c r="AQ249" t="s">
        <v>2255</v>
      </c>
    </row>
    <row r="250" spans="1:43" x14ac:dyDescent="0.2">
      <c r="A250" s="3" t="s">
        <v>284</v>
      </c>
      <c r="B250">
        <v>23</v>
      </c>
      <c r="C250" t="s">
        <v>357</v>
      </c>
      <c r="D250" t="s">
        <v>403</v>
      </c>
      <c r="E250" t="s">
        <v>2255</v>
      </c>
      <c r="F250" t="s">
        <v>1513</v>
      </c>
      <c r="G250">
        <v>15</v>
      </c>
      <c r="H250">
        <v>0</v>
      </c>
      <c r="I250">
        <v>1</v>
      </c>
      <c r="J250">
        <f>H250+I250</f>
        <v>1</v>
      </c>
      <c r="K250" s="2">
        <v>9.3000000000000007</v>
      </c>
      <c r="L250" s="1">
        <v>-0.5</v>
      </c>
      <c r="M250" s="1">
        <v>2.6</v>
      </c>
      <c r="N250" s="20">
        <v>-0.7</v>
      </c>
      <c r="O250" s="20">
        <v>1.3</v>
      </c>
      <c r="P250" s="12"/>
      <c r="Q250" t="s">
        <v>403</v>
      </c>
      <c r="R250" s="36">
        <v>0</v>
      </c>
      <c r="S250" s="17">
        <v>0.4</v>
      </c>
      <c r="T250" s="5">
        <v>4.75</v>
      </c>
      <c r="U250" s="1">
        <v>0</v>
      </c>
      <c r="V250" s="1">
        <v>0</v>
      </c>
      <c r="W250" s="5">
        <v>0</v>
      </c>
      <c r="X250"/>
      <c r="Y250" s="1">
        <v>1.2</v>
      </c>
      <c r="Z250"/>
      <c r="AA250" s="5">
        <v>-0.19</v>
      </c>
      <c r="AB250" s="42">
        <v>-0.25</v>
      </c>
      <c r="AC250" s="12"/>
      <c r="AD250" t="s">
        <v>403</v>
      </c>
      <c r="AE250" s="5">
        <v>1.98</v>
      </c>
      <c r="AF250" s="5">
        <v>21.3</v>
      </c>
      <c r="AG250"/>
      <c r="AH250" s="1">
        <v>0</v>
      </c>
      <c r="AI250" s="24">
        <v>0</v>
      </c>
      <c r="AJ250" s="1">
        <v>8.5</v>
      </c>
      <c r="AK250" s="1">
        <v>6.2</v>
      </c>
      <c r="AL250" s="1">
        <v>0.4</v>
      </c>
      <c r="AM250"/>
      <c r="AN250" s="5">
        <v>0.97</v>
      </c>
      <c r="AO250" s="31">
        <v>0.51</v>
      </c>
      <c r="AP250" s="12"/>
      <c r="AQ250" t="s">
        <v>2255</v>
      </c>
    </row>
    <row r="251" spans="1:43" x14ac:dyDescent="0.2">
      <c r="A251" s="26" t="s">
        <v>287</v>
      </c>
      <c r="B251">
        <v>24</v>
      </c>
      <c r="C251" t="s">
        <v>357</v>
      </c>
      <c r="D251" t="s">
        <v>403</v>
      </c>
      <c r="E251" s="27" t="s">
        <v>2255</v>
      </c>
      <c r="F251" s="28" t="s">
        <v>288</v>
      </c>
      <c r="G251" s="27">
        <v>82</v>
      </c>
      <c r="H251" s="29">
        <v>4</v>
      </c>
      <c r="I251" s="29">
        <v>4</v>
      </c>
      <c r="J251" s="29">
        <v>8</v>
      </c>
      <c r="K251" s="29">
        <v>-1.8</v>
      </c>
      <c r="L251" s="30">
        <v>-1.4</v>
      </c>
      <c r="M251" s="30">
        <v>1.6</v>
      </c>
      <c r="N251" s="1">
        <v>4.4000000000000004</v>
      </c>
      <c r="O251" s="1">
        <v>30.9</v>
      </c>
      <c r="P251" s="12"/>
      <c r="Q251" t="s">
        <v>403</v>
      </c>
      <c r="R251" s="22">
        <v>0.2</v>
      </c>
      <c r="S251" s="69">
        <v>0.2</v>
      </c>
      <c r="T251" s="5">
        <v>1.86</v>
      </c>
      <c r="U251" s="1">
        <v>0</v>
      </c>
      <c r="V251" s="1">
        <v>2.6</v>
      </c>
      <c r="W251" s="5">
        <v>2.64</v>
      </c>
      <c r="X251"/>
      <c r="Y251" s="1">
        <v>1.2</v>
      </c>
      <c r="Z251"/>
      <c r="AA251" s="5">
        <v>-0.06</v>
      </c>
      <c r="AB251" s="23">
        <v>0.21</v>
      </c>
      <c r="AC251" s="12"/>
      <c r="AD251" t="s">
        <v>403</v>
      </c>
      <c r="AE251" s="5">
        <v>1.91</v>
      </c>
      <c r="AF251" s="5">
        <v>9.99</v>
      </c>
      <c r="AG251"/>
      <c r="AH251" s="1">
        <v>0</v>
      </c>
      <c r="AI251" s="1">
        <v>0</v>
      </c>
      <c r="AJ251" s="1">
        <v>4.8</v>
      </c>
      <c r="AK251" s="1">
        <v>3.5</v>
      </c>
      <c r="AL251" s="1">
        <v>0.3</v>
      </c>
      <c r="AM251"/>
      <c r="AN251" s="5">
        <v>7.0000000000000007E-2</v>
      </c>
      <c r="AO251" s="38">
        <v>1.47</v>
      </c>
      <c r="AP251" s="12"/>
      <c r="AQ251" t="s">
        <v>2255</v>
      </c>
    </row>
    <row r="252" spans="1:43" x14ac:dyDescent="0.2">
      <c r="A252" t="s">
        <v>276</v>
      </c>
      <c r="B252" s="2">
        <v>25</v>
      </c>
      <c r="C252" t="s">
        <v>357</v>
      </c>
      <c r="D252" t="s">
        <v>403</v>
      </c>
      <c r="E252" t="s">
        <v>2255</v>
      </c>
      <c r="F252" t="s">
        <v>288</v>
      </c>
      <c r="G252">
        <v>82</v>
      </c>
      <c r="H252">
        <v>5</v>
      </c>
      <c r="I252">
        <v>12</v>
      </c>
      <c r="J252">
        <v>17</v>
      </c>
      <c r="K252" s="2">
        <v>5</v>
      </c>
      <c r="L252" s="1">
        <v>1.3</v>
      </c>
      <c r="M252" s="1">
        <v>3.8</v>
      </c>
      <c r="N252" s="1">
        <v>11.1</v>
      </c>
      <c r="O252" s="1">
        <v>25.9</v>
      </c>
      <c r="P252" s="16"/>
      <c r="Q252" t="s">
        <v>403</v>
      </c>
      <c r="R252" s="32">
        <v>0.3</v>
      </c>
      <c r="S252" s="21">
        <v>0.6</v>
      </c>
      <c r="T252" s="5">
        <v>2.62</v>
      </c>
      <c r="U252" s="1">
        <v>0</v>
      </c>
      <c r="V252" s="1">
        <v>2.7</v>
      </c>
      <c r="W252" s="5">
        <v>2.73</v>
      </c>
      <c r="X252" s="5">
        <v>-0.05</v>
      </c>
      <c r="Y252" s="1">
        <v>0.8</v>
      </c>
      <c r="Z252" s="1">
        <v>0.3</v>
      </c>
      <c r="AA252" s="5">
        <v>0.06</v>
      </c>
      <c r="AB252" s="18">
        <v>0.52</v>
      </c>
      <c r="AC252" s="16"/>
      <c r="AD252" t="s">
        <v>403</v>
      </c>
      <c r="AE252" s="5">
        <v>1.57</v>
      </c>
      <c r="AF252" s="5">
        <v>3.81</v>
      </c>
      <c r="AG252" s="5">
        <v>-0.06</v>
      </c>
      <c r="AH252" s="1">
        <v>0</v>
      </c>
      <c r="AI252" s="1">
        <v>0</v>
      </c>
      <c r="AJ252" s="1">
        <v>4.2</v>
      </c>
      <c r="AK252" s="1">
        <v>4.7</v>
      </c>
      <c r="AL252" s="1">
        <v>0.3</v>
      </c>
      <c r="AM252" s="1">
        <v>1</v>
      </c>
      <c r="AN252" s="5">
        <v>0.18</v>
      </c>
      <c r="AO252" s="18">
        <v>1.23</v>
      </c>
      <c r="AP252" s="12"/>
      <c r="AQ252" t="s">
        <v>2255</v>
      </c>
    </row>
    <row r="253" spans="1:43" x14ac:dyDescent="0.2">
      <c r="A253" s="3" t="s">
        <v>3200</v>
      </c>
      <c r="B253">
        <v>26</v>
      </c>
      <c r="C253" t="s">
        <v>599</v>
      </c>
      <c r="D253" t="s">
        <v>5199</v>
      </c>
      <c r="E253" t="s">
        <v>2255</v>
      </c>
      <c r="F253" t="s">
        <v>1513</v>
      </c>
      <c r="G253">
        <v>56</v>
      </c>
      <c r="H253">
        <v>2</v>
      </c>
      <c r="I253">
        <v>5</v>
      </c>
      <c r="J253">
        <v>7</v>
      </c>
      <c r="K253" s="2">
        <v>0.1</v>
      </c>
      <c r="L253" s="1">
        <v>-0.9</v>
      </c>
      <c r="M253" s="1">
        <v>2.5</v>
      </c>
      <c r="N253" s="1">
        <v>3.2</v>
      </c>
      <c r="O253" s="1">
        <v>14.7</v>
      </c>
      <c r="P253" s="12"/>
      <c r="Q253" t="s">
        <v>5199</v>
      </c>
      <c r="R253" s="21">
        <v>0.1</v>
      </c>
      <c r="S253" s="54">
        <v>0.3</v>
      </c>
      <c r="T253" s="5">
        <v>1.9</v>
      </c>
      <c r="U253" s="1">
        <v>0</v>
      </c>
      <c r="V253" s="1">
        <v>0</v>
      </c>
      <c r="W253" s="5">
        <v>0</v>
      </c>
      <c r="X253" s="5">
        <v>-0.11799999999999999</v>
      </c>
      <c r="Y253" s="1">
        <v>1.1000000000000001</v>
      </c>
      <c r="Z253" s="1">
        <v>0.3</v>
      </c>
      <c r="AA253" s="5">
        <v>-0.06</v>
      </c>
      <c r="AB253" s="5">
        <v>0.2</v>
      </c>
      <c r="AC253" s="12"/>
      <c r="AD253" t="s">
        <v>5199</v>
      </c>
      <c r="AE253" s="5">
        <v>2.11</v>
      </c>
      <c r="AF253" s="5">
        <v>3.57</v>
      </c>
      <c r="AG253" s="5">
        <v>-6.0000000000000001E-3</v>
      </c>
      <c r="AH253" s="1">
        <v>0</v>
      </c>
      <c r="AI253" s="1">
        <v>0</v>
      </c>
      <c r="AJ253" s="1">
        <v>6.5</v>
      </c>
      <c r="AK253" s="1">
        <v>5.2</v>
      </c>
      <c r="AL253" s="1">
        <v>0.3</v>
      </c>
      <c r="AM253" s="1">
        <v>0.9</v>
      </c>
      <c r="AN253" s="5">
        <v>0.16</v>
      </c>
      <c r="AO253" s="5">
        <v>0.93</v>
      </c>
      <c r="AP253" s="12"/>
      <c r="AQ253" t="s">
        <v>2255</v>
      </c>
    </row>
    <row r="254" spans="1:43" x14ac:dyDescent="0.2">
      <c r="A254" s="3" t="s">
        <v>284</v>
      </c>
      <c r="B254">
        <v>29</v>
      </c>
      <c r="C254" t="s">
        <v>404</v>
      </c>
      <c r="D254" t="s">
        <v>405</v>
      </c>
      <c r="E254" t="s">
        <v>2255</v>
      </c>
      <c r="F254" t="s">
        <v>2229</v>
      </c>
      <c r="G254">
        <v>76</v>
      </c>
      <c r="H254">
        <v>27</v>
      </c>
      <c r="I254">
        <v>17</v>
      </c>
      <c r="J254">
        <f>H254+I254</f>
        <v>44</v>
      </c>
      <c r="K254" s="2">
        <v>-3.6</v>
      </c>
      <c r="L254" s="1">
        <v>3.5</v>
      </c>
      <c r="M254" s="1">
        <v>-0.2</v>
      </c>
      <c r="N254" s="20">
        <v>44.4</v>
      </c>
      <c r="O254" s="20">
        <v>16.5</v>
      </c>
      <c r="P254" s="12"/>
      <c r="Q254" t="s">
        <v>405</v>
      </c>
      <c r="R254" s="32">
        <v>1</v>
      </c>
      <c r="S254" s="54">
        <v>0.6</v>
      </c>
      <c r="T254" s="5">
        <v>1.98</v>
      </c>
      <c r="U254" s="1">
        <v>1.8</v>
      </c>
      <c r="V254" s="1">
        <v>1.5</v>
      </c>
      <c r="W254" s="5">
        <v>7.37</v>
      </c>
      <c r="X254"/>
      <c r="Y254" s="1">
        <v>0.6</v>
      </c>
      <c r="Z254"/>
      <c r="AA254" s="5">
        <v>0.11</v>
      </c>
      <c r="AB254" s="33">
        <v>1.89</v>
      </c>
      <c r="AC254" s="12"/>
      <c r="AD254" t="s">
        <v>405</v>
      </c>
      <c r="AE254" s="5">
        <v>3.04</v>
      </c>
      <c r="AF254" s="5">
        <v>4.99</v>
      </c>
      <c r="AG254"/>
      <c r="AH254" s="1">
        <v>61.5</v>
      </c>
      <c r="AI254" s="24">
        <v>0.2</v>
      </c>
      <c r="AJ254" s="1">
        <v>1.9</v>
      </c>
      <c r="AK254" s="1">
        <v>0.9</v>
      </c>
      <c r="AL254" s="1">
        <v>1.6</v>
      </c>
      <c r="AM254"/>
      <c r="AN254" s="5">
        <v>-0.01</v>
      </c>
      <c r="AO254" s="51">
        <v>0.7</v>
      </c>
      <c r="AP254" s="12"/>
      <c r="AQ254" t="s">
        <v>2255</v>
      </c>
    </row>
    <row r="255" spans="1:43" x14ac:dyDescent="0.2">
      <c r="A255" s="26" t="s">
        <v>287</v>
      </c>
      <c r="B255">
        <v>30</v>
      </c>
      <c r="C255" t="s">
        <v>404</v>
      </c>
      <c r="D255" t="s">
        <v>405</v>
      </c>
      <c r="E255" s="27" t="s">
        <v>2255</v>
      </c>
      <c r="F255" s="28" t="s">
        <v>2229</v>
      </c>
      <c r="G255" s="27">
        <v>80</v>
      </c>
      <c r="H255" s="29">
        <v>27</v>
      </c>
      <c r="I255" s="29">
        <v>29</v>
      </c>
      <c r="J255" s="29">
        <v>56</v>
      </c>
      <c r="K255" s="29">
        <v>11</v>
      </c>
      <c r="L255" s="30">
        <v>7.4</v>
      </c>
      <c r="M255" s="30">
        <v>3.3</v>
      </c>
      <c r="N255" s="1">
        <v>42</v>
      </c>
      <c r="O255" s="1">
        <v>18.3</v>
      </c>
      <c r="P255" s="12"/>
      <c r="Q255" t="s">
        <v>405</v>
      </c>
      <c r="R255" s="32">
        <v>1</v>
      </c>
      <c r="S255" s="21">
        <v>1</v>
      </c>
      <c r="T255" s="5">
        <v>2.52</v>
      </c>
      <c r="U255" s="1">
        <v>2.2999999999999998</v>
      </c>
      <c r="V255" s="1">
        <v>2.9</v>
      </c>
      <c r="W255" s="5">
        <v>8.1199999999999992</v>
      </c>
      <c r="X255"/>
      <c r="Y255" s="1">
        <v>0.9</v>
      </c>
      <c r="Z255"/>
      <c r="AA255" s="5">
        <v>0.24</v>
      </c>
      <c r="AB255" s="33">
        <v>1.75</v>
      </c>
      <c r="AC255" s="12"/>
      <c r="AD255" t="s">
        <v>405</v>
      </c>
      <c r="AE255" s="5">
        <v>1.92</v>
      </c>
      <c r="AF255" s="5">
        <v>6.97</v>
      </c>
      <c r="AG255"/>
      <c r="AH255" s="1">
        <v>29.4</v>
      </c>
      <c r="AI255" s="1">
        <v>0.7</v>
      </c>
      <c r="AJ255" s="1">
        <v>2.1</v>
      </c>
      <c r="AK255" s="1">
        <v>1</v>
      </c>
      <c r="AL255" s="1">
        <v>1</v>
      </c>
      <c r="AM255"/>
      <c r="AN255" s="5">
        <v>0.11</v>
      </c>
      <c r="AO255" s="51">
        <v>0.76</v>
      </c>
      <c r="AP255" s="12"/>
      <c r="AQ255" t="s">
        <v>2255</v>
      </c>
    </row>
    <row r="256" spans="1:43" x14ac:dyDescent="0.2">
      <c r="A256" t="s">
        <v>276</v>
      </c>
      <c r="B256" s="2">
        <v>31</v>
      </c>
      <c r="C256" t="s">
        <v>404</v>
      </c>
      <c r="D256" t="s">
        <v>405</v>
      </c>
      <c r="E256" t="s">
        <v>2255</v>
      </c>
      <c r="F256" t="s">
        <v>2229</v>
      </c>
      <c r="G256">
        <v>19</v>
      </c>
      <c r="H256">
        <v>7</v>
      </c>
      <c r="I256">
        <v>6</v>
      </c>
      <c r="J256">
        <v>13</v>
      </c>
      <c r="K256" s="2">
        <v>6.4</v>
      </c>
      <c r="L256" s="1">
        <v>2.2999999999999998</v>
      </c>
      <c r="M256" s="1">
        <v>1.5</v>
      </c>
      <c r="N256" s="1">
        <v>9.3000000000000007</v>
      </c>
      <c r="O256" s="1">
        <v>4.3</v>
      </c>
      <c r="P256" s="16"/>
      <c r="Q256" t="s">
        <v>405</v>
      </c>
      <c r="R256" s="22">
        <v>0.9</v>
      </c>
      <c r="S256" s="32">
        <v>1.4</v>
      </c>
      <c r="T256" s="5">
        <v>3.76</v>
      </c>
      <c r="U256" s="1">
        <v>3.9</v>
      </c>
      <c r="V256" s="1">
        <v>1</v>
      </c>
      <c r="W256" s="5">
        <v>6.84</v>
      </c>
      <c r="X256" s="5">
        <v>0.26</v>
      </c>
      <c r="Y256" s="1">
        <v>0.6</v>
      </c>
      <c r="Z256" s="1">
        <v>1</v>
      </c>
      <c r="AA256" s="5">
        <v>0.34</v>
      </c>
      <c r="AB256" s="33">
        <v>1.84</v>
      </c>
      <c r="AC256" s="16"/>
      <c r="AD256" t="s">
        <v>405</v>
      </c>
      <c r="AE256" s="5">
        <v>1.1599999999999999</v>
      </c>
      <c r="AF256" s="5">
        <v>6.78</v>
      </c>
      <c r="AG256" s="5">
        <v>0.09</v>
      </c>
      <c r="AH256" s="1">
        <v>75</v>
      </c>
      <c r="AI256" s="1">
        <v>0.3</v>
      </c>
      <c r="AJ256" s="1">
        <v>2.4</v>
      </c>
      <c r="AK256" s="1">
        <v>0.8</v>
      </c>
      <c r="AL256" s="1">
        <v>1</v>
      </c>
      <c r="AM256" s="1">
        <v>0.8</v>
      </c>
      <c r="AN256" s="5">
        <v>0.22</v>
      </c>
      <c r="AO256" s="33">
        <v>0.85</v>
      </c>
      <c r="AP256" s="12"/>
      <c r="AQ256" t="s">
        <v>2255</v>
      </c>
    </row>
    <row r="257" spans="1:43" x14ac:dyDescent="0.2">
      <c r="A257" s="3" t="s">
        <v>3200</v>
      </c>
      <c r="B257">
        <v>32</v>
      </c>
      <c r="C257" t="s">
        <v>890</v>
      </c>
      <c r="D257" t="s">
        <v>891</v>
      </c>
      <c r="E257" t="s">
        <v>2255</v>
      </c>
      <c r="F257" t="s">
        <v>3201</v>
      </c>
      <c r="G257">
        <v>76</v>
      </c>
      <c r="H257">
        <v>22</v>
      </c>
      <c r="I257">
        <v>15</v>
      </c>
      <c r="J257">
        <v>37</v>
      </c>
      <c r="K257" s="2">
        <v>14.3</v>
      </c>
      <c r="L257" s="1">
        <v>3.1</v>
      </c>
      <c r="M257" s="1">
        <v>4.3</v>
      </c>
      <c r="N257" s="1">
        <v>22.9</v>
      </c>
      <c r="O257" s="1">
        <v>14.5</v>
      </c>
      <c r="P257" s="12"/>
      <c r="Q257" t="s">
        <v>891</v>
      </c>
      <c r="R257" s="32">
        <v>1</v>
      </c>
      <c r="S257" s="54">
        <v>0.5</v>
      </c>
      <c r="T257" s="5">
        <v>2.39</v>
      </c>
      <c r="U257" s="1">
        <v>1.3</v>
      </c>
      <c r="V257" s="1">
        <v>2</v>
      </c>
      <c r="W257" s="5">
        <v>7.21</v>
      </c>
      <c r="X257" s="5">
        <v>0.182</v>
      </c>
      <c r="Y257" s="1">
        <v>0.9</v>
      </c>
      <c r="Z257" s="1">
        <v>0.6</v>
      </c>
      <c r="AA257" s="5">
        <v>0.15</v>
      </c>
      <c r="AB257" s="5">
        <v>1.08</v>
      </c>
      <c r="AC257" s="12"/>
      <c r="AD257" t="s">
        <v>891</v>
      </c>
      <c r="AE257" s="5">
        <v>1.76</v>
      </c>
      <c r="AF257" s="5">
        <v>5.38</v>
      </c>
      <c r="AG257" s="5">
        <v>0.1</v>
      </c>
      <c r="AH257" s="1">
        <v>18.2</v>
      </c>
      <c r="AI257" s="1">
        <v>0.2</v>
      </c>
      <c r="AJ257" s="1">
        <v>3.2</v>
      </c>
      <c r="AK257" s="1">
        <v>1.1000000000000001</v>
      </c>
      <c r="AL257" s="1">
        <v>1.5</v>
      </c>
      <c r="AM257" s="1">
        <v>0.4</v>
      </c>
      <c r="AN257" s="5">
        <v>0.2</v>
      </c>
      <c r="AO257" s="5">
        <v>0.68</v>
      </c>
      <c r="AP257" s="12"/>
      <c r="AQ257" t="s">
        <v>2255</v>
      </c>
    </row>
    <row r="258" spans="1:43" x14ac:dyDescent="0.2">
      <c r="A258" s="3" t="s">
        <v>284</v>
      </c>
      <c r="B258">
        <v>30</v>
      </c>
      <c r="C258" t="s">
        <v>406</v>
      </c>
      <c r="D258" t="s">
        <v>407</v>
      </c>
      <c r="E258" t="s">
        <v>2236</v>
      </c>
      <c r="F258" t="s">
        <v>2229</v>
      </c>
      <c r="G258">
        <v>48</v>
      </c>
      <c r="H258">
        <v>2</v>
      </c>
      <c r="I258">
        <v>7</v>
      </c>
      <c r="J258">
        <f>H258+I258</f>
        <v>9</v>
      </c>
      <c r="K258" s="2">
        <v>0.8</v>
      </c>
      <c r="L258" s="1">
        <v>-1.3</v>
      </c>
      <c r="M258" s="1">
        <v>0.9</v>
      </c>
      <c r="N258" s="20">
        <v>0.2</v>
      </c>
      <c r="O258" s="20">
        <v>1</v>
      </c>
      <c r="P258" s="12"/>
      <c r="Q258" t="s">
        <v>407</v>
      </c>
      <c r="R258" s="63">
        <v>0.3</v>
      </c>
      <c r="S258" s="21">
        <v>0.9</v>
      </c>
      <c r="T258" s="5">
        <v>2.2400000000000002</v>
      </c>
      <c r="U258" s="1">
        <v>0</v>
      </c>
      <c r="V258" s="1">
        <v>22.8</v>
      </c>
      <c r="W258" s="5">
        <v>22.78</v>
      </c>
      <c r="X258"/>
      <c r="Y258" s="1">
        <v>0.6</v>
      </c>
      <c r="Z258"/>
      <c r="AA258" s="5">
        <v>-0.19</v>
      </c>
      <c r="AB258" s="37">
        <v>0.03</v>
      </c>
      <c r="AC258" s="12"/>
      <c r="AD258" t="s">
        <v>407</v>
      </c>
      <c r="AE258" s="5">
        <v>1.79</v>
      </c>
      <c r="AF258" s="5">
        <v>0</v>
      </c>
      <c r="AG258"/>
      <c r="AH258" s="1">
        <v>25</v>
      </c>
      <c r="AI258" s="24">
        <v>0.2</v>
      </c>
      <c r="AJ258" s="1">
        <v>7.3</v>
      </c>
      <c r="AK258" s="1">
        <v>0.9</v>
      </c>
      <c r="AL258" s="1">
        <v>2.4</v>
      </c>
      <c r="AM258"/>
      <c r="AN258" s="5">
        <v>0.13</v>
      </c>
      <c r="AO258" s="41">
        <v>0.14000000000000001</v>
      </c>
      <c r="AP258" s="12"/>
      <c r="AQ258" t="s">
        <v>2255</v>
      </c>
    </row>
    <row r="259" spans="1:43" x14ac:dyDescent="0.2">
      <c r="A259" s="26" t="s">
        <v>287</v>
      </c>
      <c r="B259">
        <v>31</v>
      </c>
      <c r="C259" t="s">
        <v>406</v>
      </c>
      <c r="D259" t="s">
        <v>407</v>
      </c>
      <c r="E259" s="27" t="s">
        <v>2255</v>
      </c>
      <c r="F259" s="28" t="s">
        <v>338</v>
      </c>
      <c r="G259" s="27">
        <v>58</v>
      </c>
      <c r="H259" s="29">
        <v>4</v>
      </c>
      <c r="I259" s="29">
        <v>3</v>
      </c>
      <c r="J259" s="29">
        <v>7</v>
      </c>
      <c r="K259" s="29">
        <v>-1.6</v>
      </c>
      <c r="L259" s="30">
        <v>-1</v>
      </c>
      <c r="M259" s="30">
        <v>0.3</v>
      </c>
      <c r="N259" s="1">
        <v>1.7</v>
      </c>
      <c r="O259" s="1">
        <v>5.5</v>
      </c>
      <c r="P259" s="12"/>
      <c r="Q259" t="s">
        <v>407</v>
      </c>
      <c r="R259" s="21">
        <v>0.6</v>
      </c>
      <c r="S259" s="69">
        <v>0.4</v>
      </c>
      <c r="T259" s="5">
        <v>1.27</v>
      </c>
      <c r="U259" s="1">
        <v>0</v>
      </c>
      <c r="V259" s="1">
        <v>0</v>
      </c>
      <c r="W259" s="5">
        <v>0</v>
      </c>
      <c r="X259"/>
      <c r="Y259" s="1">
        <v>0.8</v>
      </c>
      <c r="Z259"/>
      <c r="AA259" s="5">
        <v>-0.14000000000000001</v>
      </c>
      <c r="AB259" s="37">
        <v>0.23</v>
      </c>
      <c r="AC259" s="12"/>
      <c r="AD259" t="s">
        <v>407</v>
      </c>
      <c r="AE259" s="5">
        <v>1.41</v>
      </c>
      <c r="AF259" s="5">
        <v>0</v>
      </c>
      <c r="AG259"/>
      <c r="AH259" s="1">
        <v>28.6</v>
      </c>
      <c r="AI259" s="1">
        <v>0.2</v>
      </c>
      <c r="AJ259" s="1">
        <v>9.4</v>
      </c>
      <c r="AK259" s="1">
        <v>1.4</v>
      </c>
      <c r="AL259" s="1">
        <v>1.1000000000000001</v>
      </c>
      <c r="AM259"/>
      <c r="AN259" s="5">
        <v>0.04</v>
      </c>
      <c r="AO259" s="51">
        <v>0.77</v>
      </c>
      <c r="AP259" s="12"/>
      <c r="AQ259" t="s">
        <v>2255</v>
      </c>
    </row>
    <row r="260" spans="1:43" x14ac:dyDescent="0.2">
      <c r="A260" t="s">
        <v>276</v>
      </c>
      <c r="B260" s="2">
        <v>32</v>
      </c>
      <c r="C260" t="s">
        <v>406</v>
      </c>
      <c r="D260" t="s">
        <v>407</v>
      </c>
      <c r="E260" t="s">
        <v>2255</v>
      </c>
      <c r="F260" t="s">
        <v>2229</v>
      </c>
      <c r="G260">
        <v>79</v>
      </c>
      <c r="H260">
        <v>6</v>
      </c>
      <c r="I260">
        <v>5</v>
      </c>
      <c r="J260">
        <v>11</v>
      </c>
      <c r="K260" s="2">
        <v>-10</v>
      </c>
      <c r="L260" s="1">
        <v>-2.8</v>
      </c>
      <c r="M260" s="1">
        <v>-0.5</v>
      </c>
      <c r="N260" s="1">
        <v>0.8</v>
      </c>
      <c r="O260" s="1">
        <v>6.4</v>
      </c>
      <c r="P260" s="16"/>
      <c r="Q260" t="s">
        <v>407</v>
      </c>
      <c r="R260" s="21">
        <v>0.5</v>
      </c>
      <c r="S260" s="69">
        <v>0.4</v>
      </c>
      <c r="T260" s="5">
        <v>1.76</v>
      </c>
      <c r="U260" s="1">
        <v>0</v>
      </c>
      <c r="V260" s="1">
        <v>0</v>
      </c>
      <c r="W260" s="5">
        <v>10.14</v>
      </c>
      <c r="X260" s="5">
        <v>-0.46</v>
      </c>
      <c r="Y260" s="1">
        <v>0.5</v>
      </c>
      <c r="Z260" s="1">
        <v>2.5</v>
      </c>
      <c r="AA260" s="5">
        <v>-0.21</v>
      </c>
      <c r="AB260" s="37">
        <v>0.06</v>
      </c>
      <c r="AC260" s="16"/>
      <c r="AD260" t="s">
        <v>407</v>
      </c>
      <c r="AE260" s="5">
        <v>1.91</v>
      </c>
      <c r="AF260" s="5">
        <v>0</v>
      </c>
      <c r="AG260" s="5">
        <v>-7.0000000000000007E-2</v>
      </c>
      <c r="AH260" s="1">
        <v>20</v>
      </c>
      <c r="AI260" s="1">
        <v>0.1</v>
      </c>
      <c r="AJ260" s="1">
        <v>8.6</v>
      </c>
      <c r="AK260" s="1">
        <v>0.5</v>
      </c>
      <c r="AL260" s="1">
        <v>1.8</v>
      </c>
      <c r="AM260" s="1">
        <v>1.1000000000000001</v>
      </c>
      <c r="AN260" s="5">
        <v>-0.04</v>
      </c>
      <c r="AO260" s="23">
        <v>0.48</v>
      </c>
      <c r="AP260" s="12"/>
      <c r="AQ260" t="s">
        <v>2255</v>
      </c>
    </row>
    <row r="261" spans="1:43" x14ac:dyDescent="0.2">
      <c r="A261" s="3" t="s">
        <v>3200</v>
      </c>
      <c r="B261">
        <v>33</v>
      </c>
      <c r="C261" t="s">
        <v>859</v>
      </c>
      <c r="D261" t="s">
        <v>785</v>
      </c>
      <c r="E261" t="s">
        <v>2255</v>
      </c>
      <c r="F261" t="s">
        <v>3201</v>
      </c>
      <c r="G261">
        <v>74</v>
      </c>
      <c r="H261">
        <v>1</v>
      </c>
      <c r="I261">
        <v>9</v>
      </c>
      <c r="J261">
        <v>10</v>
      </c>
      <c r="K261" s="2">
        <v>-9.1</v>
      </c>
      <c r="L261" s="1">
        <v>-2.2000000000000002</v>
      </c>
      <c r="M261" s="1">
        <v>0.4</v>
      </c>
      <c r="N261" s="1">
        <v>-4</v>
      </c>
      <c r="O261" s="1">
        <v>3.2</v>
      </c>
      <c r="P261" s="12"/>
      <c r="Q261" t="s">
        <v>785</v>
      </c>
      <c r="R261" s="36">
        <v>0.1</v>
      </c>
      <c r="S261" s="17">
        <v>0.8</v>
      </c>
      <c r="T261" s="5">
        <v>1.17</v>
      </c>
      <c r="U261" s="1">
        <v>0</v>
      </c>
      <c r="V261" s="1">
        <v>0</v>
      </c>
      <c r="W261" s="5">
        <v>0</v>
      </c>
      <c r="X261" s="5">
        <v>-0.40699999999999997</v>
      </c>
      <c r="Y261" s="1">
        <v>1</v>
      </c>
      <c r="AA261" s="5">
        <v>-0.2</v>
      </c>
      <c r="AB261" s="5">
        <v>-0.36</v>
      </c>
      <c r="AC261" s="12"/>
      <c r="AD261" t="s">
        <v>785</v>
      </c>
      <c r="AE261" s="5">
        <v>1.98</v>
      </c>
      <c r="AF261" s="5">
        <v>0</v>
      </c>
      <c r="AG261" s="5">
        <v>-0.10299999999999999</v>
      </c>
      <c r="AH261" s="1">
        <v>47.8</v>
      </c>
      <c r="AI261" s="1">
        <v>0.5</v>
      </c>
      <c r="AJ261" s="1">
        <v>9.9</v>
      </c>
      <c r="AK261" s="1">
        <v>1.5</v>
      </c>
      <c r="AL261" s="1">
        <v>1.1000000000000001</v>
      </c>
      <c r="AM261" s="1">
        <v>0</v>
      </c>
      <c r="AN261" s="5">
        <v>0.04</v>
      </c>
      <c r="AO261" s="5">
        <v>0.28999999999999998</v>
      </c>
      <c r="AP261" s="12"/>
      <c r="AQ261" t="s">
        <v>2255</v>
      </c>
    </row>
    <row r="262" spans="1:43" x14ac:dyDescent="0.2">
      <c r="A262" t="s">
        <v>276</v>
      </c>
      <c r="B262" s="2">
        <v>23</v>
      </c>
      <c r="C262" t="s">
        <v>408</v>
      </c>
      <c r="D262" t="s">
        <v>409</v>
      </c>
      <c r="E262" t="s">
        <v>2255</v>
      </c>
      <c r="F262" t="s">
        <v>2232</v>
      </c>
      <c r="G262">
        <v>81</v>
      </c>
      <c r="H262">
        <v>21</v>
      </c>
      <c r="I262">
        <v>24</v>
      </c>
      <c r="J262">
        <v>45</v>
      </c>
      <c r="K262" s="2">
        <v>19.100000000000001</v>
      </c>
      <c r="L262" s="1">
        <v>5.7</v>
      </c>
      <c r="M262" s="1">
        <v>5.5</v>
      </c>
      <c r="N262" s="1">
        <v>43.7</v>
      </c>
      <c r="O262" s="1">
        <v>6.7</v>
      </c>
      <c r="P262" s="16"/>
      <c r="Q262" t="s">
        <v>409</v>
      </c>
      <c r="R262" s="32">
        <v>1</v>
      </c>
      <c r="S262" s="32">
        <v>1.3</v>
      </c>
      <c r="T262" s="5">
        <v>4.0999999999999996</v>
      </c>
      <c r="U262" s="1">
        <v>2.4</v>
      </c>
      <c r="V262" s="1">
        <v>1.6</v>
      </c>
      <c r="W262" s="5">
        <v>4.7699999999999996</v>
      </c>
      <c r="X262" s="5">
        <v>0.39</v>
      </c>
      <c r="Y262" s="1">
        <v>1.4</v>
      </c>
      <c r="Z262" s="1">
        <v>0.8</v>
      </c>
      <c r="AA262" s="5">
        <v>0.28000000000000003</v>
      </c>
      <c r="AB262" s="57">
        <v>2.37</v>
      </c>
      <c r="AC262" s="16"/>
      <c r="AD262" t="s">
        <v>409</v>
      </c>
      <c r="AE262" s="5">
        <v>1.79</v>
      </c>
      <c r="AF262" s="5">
        <v>10.56</v>
      </c>
      <c r="AG262" s="5">
        <v>0.02</v>
      </c>
      <c r="AH262" s="1">
        <v>38.200000000000003</v>
      </c>
      <c r="AI262" s="1">
        <v>0.7</v>
      </c>
      <c r="AJ262" s="1">
        <v>2.7</v>
      </c>
      <c r="AK262" s="1">
        <v>1.4</v>
      </c>
      <c r="AL262" s="1">
        <v>1.9</v>
      </c>
      <c r="AM262" s="1">
        <v>1.2</v>
      </c>
      <c r="AN262" s="5">
        <v>0.27</v>
      </c>
      <c r="AO262" s="23">
        <v>0.36</v>
      </c>
      <c r="AP262" s="12"/>
      <c r="AQ262" t="s">
        <v>2255</v>
      </c>
    </row>
    <row r="263" spans="1:43" x14ac:dyDescent="0.2">
      <c r="A263" s="3" t="s">
        <v>3200</v>
      </c>
      <c r="B263">
        <v>24</v>
      </c>
      <c r="C263" t="s">
        <v>5195</v>
      </c>
      <c r="D263" t="s">
        <v>5196</v>
      </c>
      <c r="E263" t="s">
        <v>2255</v>
      </c>
      <c r="F263" t="s">
        <v>3202</v>
      </c>
      <c r="G263">
        <v>82</v>
      </c>
      <c r="H263">
        <v>18</v>
      </c>
      <c r="I263">
        <v>20</v>
      </c>
      <c r="J263">
        <v>38</v>
      </c>
      <c r="K263" s="2">
        <v>-3.2</v>
      </c>
      <c r="L263" s="1">
        <v>1.2</v>
      </c>
      <c r="M263" s="1">
        <v>2.4</v>
      </c>
      <c r="N263" s="1">
        <v>20</v>
      </c>
      <c r="O263" s="1">
        <v>8.1999999999999993</v>
      </c>
      <c r="P263" s="12"/>
      <c r="Q263" t="s">
        <v>5196</v>
      </c>
      <c r="R263" s="22">
        <v>0.8</v>
      </c>
      <c r="S263" s="17">
        <v>0.8</v>
      </c>
      <c r="T263" s="5">
        <v>2.4300000000000002</v>
      </c>
      <c r="U263" s="1">
        <v>1.1000000000000001</v>
      </c>
      <c r="V263" s="1">
        <v>1.8</v>
      </c>
      <c r="W263" s="5">
        <v>6.75</v>
      </c>
      <c r="X263" s="5">
        <v>0.16700000000000001</v>
      </c>
      <c r="Y263" s="1">
        <v>1.1000000000000001</v>
      </c>
      <c r="Z263" s="1">
        <v>0.7</v>
      </c>
      <c r="AA263" s="5">
        <v>0.06</v>
      </c>
      <c r="AB263" s="5">
        <v>0.93</v>
      </c>
      <c r="AC263" s="12"/>
      <c r="AD263" t="s">
        <v>5196</v>
      </c>
      <c r="AE263" s="5">
        <v>2.67</v>
      </c>
      <c r="AF263" s="5">
        <v>1.83</v>
      </c>
      <c r="AG263" s="5">
        <v>2.8000000000000001E-2</v>
      </c>
      <c r="AH263" s="1">
        <v>48.1</v>
      </c>
      <c r="AI263" s="1">
        <v>0.5</v>
      </c>
      <c r="AJ263" s="1">
        <v>3.2</v>
      </c>
      <c r="AK263" s="1">
        <v>1.5</v>
      </c>
      <c r="AL263" s="1">
        <v>0.9</v>
      </c>
      <c r="AM263" s="1">
        <v>0.8</v>
      </c>
      <c r="AN263" s="5">
        <v>0.11</v>
      </c>
      <c r="AO263" s="5">
        <v>0.38</v>
      </c>
      <c r="AP263" s="12"/>
      <c r="AQ263" t="s">
        <v>2255</v>
      </c>
    </row>
    <row r="264" spans="1:43" x14ac:dyDescent="0.2">
      <c r="A264" t="s">
        <v>276</v>
      </c>
      <c r="B264" s="2">
        <v>32</v>
      </c>
      <c r="C264" t="s">
        <v>3650</v>
      </c>
      <c r="D264" t="s">
        <v>5166</v>
      </c>
      <c r="E264" t="s">
        <v>2253</v>
      </c>
      <c r="F264" t="s">
        <v>297</v>
      </c>
      <c r="G264">
        <v>3</v>
      </c>
      <c r="H264">
        <v>0</v>
      </c>
      <c r="I264">
        <v>1</v>
      </c>
      <c r="J264">
        <v>1</v>
      </c>
      <c r="K264" s="2">
        <v>2.1</v>
      </c>
      <c r="L264" s="1">
        <v>0</v>
      </c>
      <c r="M264" s="1">
        <v>0.4</v>
      </c>
      <c r="N264" s="1">
        <v>0.1</v>
      </c>
      <c r="O264" s="1">
        <v>1.5</v>
      </c>
      <c r="P264" s="16"/>
      <c r="Q264" t="s">
        <v>5166</v>
      </c>
      <c r="R264" s="1">
        <v>0</v>
      </c>
      <c r="S264" s="1">
        <v>2.1</v>
      </c>
      <c r="T264" s="5">
        <v>4.16</v>
      </c>
      <c r="U264" s="1">
        <v>0</v>
      </c>
      <c r="V264" s="1">
        <v>0</v>
      </c>
      <c r="W264" s="5">
        <v>0</v>
      </c>
      <c r="X264" s="5">
        <v>0.03</v>
      </c>
      <c r="Y264" s="1">
        <v>0</v>
      </c>
      <c r="Z264" s="1">
        <v>0</v>
      </c>
      <c r="AA264" s="5">
        <v>0</v>
      </c>
      <c r="AB264" s="5">
        <v>0.12</v>
      </c>
      <c r="AC264" s="16"/>
      <c r="AD264" t="s">
        <v>5166</v>
      </c>
      <c r="AE264" s="5">
        <v>0</v>
      </c>
      <c r="AF264" s="5">
        <v>0</v>
      </c>
      <c r="AG264" s="5">
        <v>-0.1</v>
      </c>
      <c r="AH264" s="1">
        <v>73.099999999999994</v>
      </c>
      <c r="AI264" s="1">
        <v>15.2</v>
      </c>
      <c r="AJ264" s="1">
        <v>3.6</v>
      </c>
      <c r="AK264" s="1">
        <v>3.6</v>
      </c>
      <c r="AL264" s="1">
        <v>0</v>
      </c>
      <c r="AM264" s="1">
        <v>0</v>
      </c>
      <c r="AN264" s="5">
        <v>0.67</v>
      </c>
      <c r="AO264" s="5">
        <v>2.75</v>
      </c>
      <c r="AP264" s="12"/>
      <c r="AQ264" t="s">
        <v>2255</v>
      </c>
    </row>
    <row r="265" spans="1:43" x14ac:dyDescent="0.2">
      <c r="A265" s="3" t="s">
        <v>3200</v>
      </c>
      <c r="B265">
        <v>33</v>
      </c>
      <c r="C265" t="s">
        <v>2694</v>
      </c>
      <c r="D265" t="s">
        <v>2991</v>
      </c>
      <c r="E265" t="s">
        <v>2255</v>
      </c>
      <c r="F265" t="s">
        <v>1478</v>
      </c>
      <c r="G265">
        <v>16</v>
      </c>
      <c r="H265">
        <v>0</v>
      </c>
      <c r="I265">
        <v>1</v>
      </c>
      <c r="J265">
        <v>1</v>
      </c>
      <c r="K265" s="2">
        <v>-2.5</v>
      </c>
      <c r="L265" s="1">
        <v>-1.1000000000000001</v>
      </c>
      <c r="M265" s="1">
        <v>0.5</v>
      </c>
      <c r="N265" s="1">
        <v>-2.8</v>
      </c>
      <c r="O265" s="1">
        <v>1.7</v>
      </c>
      <c r="P265" s="12"/>
      <c r="Q265" t="s">
        <v>2991</v>
      </c>
      <c r="R265" s="36">
        <v>0</v>
      </c>
      <c r="S265" s="69">
        <v>0.4</v>
      </c>
      <c r="T265" s="5">
        <v>1.56</v>
      </c>
      <c r="U265" s="1">
        <v>0</v>
      </c>
      <c r="V265" s="1">
        <v>0</v>
      </c>
      <c r="W265" s="5">
        <v>0</v>
      </c>
      <c r="X265" s="5">
        <v>-0.26500000000000001</v>
      </c>
      <c r="Y265" s="1">
        <v>0</v>
      </c>
      <c r="AA265" s="5">
        <v>-0.37</v>
      </c>
      <c r="AB265" s="5">
        <v>-0.97</v>
      </c>
      <c r="AC265" s="12"/>
      <c r="AD265" t="s">
        <v>2991</v>
      </c>
      <c r="AE265" s="5">
        <v>2.35</v>
      </c>
      <c r="AF265" s="5">
        <v>10.58</v>
      </c>
      <c r="AG265" s="5">
        <v>-0.112</v>
      </c>
      <c r="AH265" s="1">
        <v>57.9</v>
      </c>
      <c r="AI265" s="1">
        <v>19</v>
      </c>
      <c r="AJ265" s="1">
        <v>4.8</v>
      </c>
      <c r="AK265" s="1">
        <v>1.7</v>
      </c>
      <c r="AL265" s="1">
        <v>1</v>
      </c>
      <c r="AM265" s="1">
        <v>0</v>
      </c>
      <c r="AN265" s="5">
        <v>0.17</v>
      </c>
      <c r="AO265" s="5">
        <v>0.56999999999999995</v>
      </c>
      <c r="AP265" s="12"/>
      <c r="AQ265" t="s">
        <v>2255</v>
      </c>
    </row>
    <row r="266" spans="1:43" x14ac:dyDescent="0.2">
      <c r="A266" s="58" t="s">
        <v>284</v>
      </c>
      <c r="B266">
        <v>24</v>
      </c>
      <c r="C266" t="s">
        <v>410</v>
      </c>
      <c r="D266" t="s">
        <v>411</v>
      </c>
      <c r="E266" s="59" t="s">
        <v>2255</v>
      </c>
      <c r="F266" s="59" t="s">
        <v>1513</v>
      </c>
      <c r="G266" s="59">
        <v>75</v>
      </c>
      <c r="H266" s="59">
        <v>6</v>
      </c>
      <c r="I266" s="59">
        <v>19</v>
      </c>
      <c r="J266" s="59">
        <v>25</v>
      </c>
      <c r="K266" s="60">
        <v>-1.2</v>
      </c>
      <c r="L266" s="61">
        <v>0.4</v>
      </c>
      <c r="M266" s="61">
        <v>1.4</v>
      </c>
      <c r="N266" s="20">
        <v>10.9</v>
      </c>
      <c r="O266" s="20">
        <v>18.7</v>
      </c>
      <c r="P266" s="12"/>
      <c r="Q266" t="s">
        <v>411</v>
      </c>
      <c r="R266" s="21">
        <v>0.1</v>
      </c>
      <c r="S266" s="17">
        <v>0.4</v>
      </c>
      <c r="T266" s="5">
        <v>2.33</v>
      </c>
      <c r="U266" s="1">
        <v>0.8</v>
      </c>
      <c r="V266" s="1">
        <v>2.2999999999999998</v>
      </c>
      <c r="W266" s="5">
        <v>5.47</v>
      </c>
      <c r="X266"/>
      <c r="Y266" s="1">
        <v>2.6</v>
      </c>
      <c r="Z266"/>
      <c r="AA266" s="5">
        <v>0.01</v>
      </c>
      <c r="AB266" s="18">
        <v>0.45</v>
      </c>
      <c r="AC266" s="12"/>
      <c r="AD266" t="s">
        <v>411</v>
      </c>
      <c r="AE266" s="5">
        <v>2.33</v>
      </c>
      <c r="AF266" s="5">
        <v>7.07</v>
      </c>
      <c r="AG266"/>
      <c r="AH266" s="1">
        <v>0</v>
      </c>
      <c r="AI266" s="62">
        <v>0</v>
      </c>
      <c r="AJ266" s="1">
        <v>3.2</v>
      </c>
      <c r="AK266" s="1">
        <v>3.9</v>
      </c>
      <c r="AL266" s="1">
        <v>0.8</v>
      </c>
      <c r="AM266"/>
      <c r="AN266" s="5">
        <v>0.05</v>
      </c>
      <c r="AO266" s="41">
        <v>0.77</v>
      </c>
      <c r="AP266" s="12"/>
      <c r="AQ266" t="s">
        <v>2255</v>
      </c>
    </row>
    <row r="267" spans="1:43" x14ac:dyDescent="0.2">
      <c r="A267" s="26" t="s">
        <v>287</v>
      </c>
      <c r="B267">
        <v>25</v>
      </c>
      <c r="C267" t="s">
        <v>410</v>
      </c>
      <c r="D267" t="s">
        <v>411</v>
      </c>
      <c r="E267" s="27" t="s">
        <v>2255</v>
      </c>
      <c r="F267" s="28" t="s">
        <v>288</v>
      </c>
      <c r="G267" s="27">
        <v>81</v>
      </c>
      <c r="H267" s="29">
        <v>13</v>
      </c>
      <c r="I267" s="29">
        <v>23</v>
      </c>
      <c r="J267" s="29">
        <v>36</v>
      </c>
      <c r="K267" s="29">
        <v>9.3000000000000007</v>
      </c>
      <c r="L267" s="30">
        <v>4.4000000000000004</v>
      </c>
      <c r="M267" s="30">
        <v>5.6</v>
      </c>
      <c r="N267" s="1">
        <v>28</v>
      </c>
      <c r="O267" s="1">
        <v>54.9</v>
      </c>
      <c r="P267" s="12"/>
      <c r="Q267" t="s">
        <v>411</v>
      </c>
      <c r="R267" s="22">
        <v>0.2</v>
      </c>
      <c r="S267" s="21">
        <v>0.5</v>
      </c>
      <c r="T267" s="5">
        <v>2.16</v>
      </c>
      <c r="U267" s="1">
        <v>1.8</v>
      </c>
      <c r="V267" s="1">
        <v>2.2000000000000002</v>
      </c>
      <c r="W267" s="5">
        <v>6.57</v>
      </c>
      <c r="X267"/>
      <c r="Y267" s="1">
        <v>1.9</v>
      </c>
      <c r="Z267"/>
      <c r="AA267" s="5">
        <v>0.1</v>
      </c>
      <c r="AB267" s="33">
        <v>0.83</v>
      </c>
      <c r="AC267" s="12"/>
      <c r="AD267" t="s">
        <v>411</v>
      </c>
      <c r="AE267" s="5">
        <v>1.96</v>
      </c>
      <c r="AF267" s="5">
        <v>5.76</v>
      </c>
      <c r="AG267"/>
      <c r="AH267" s="1">
        <v>0</v>
      </c>
      <c r="AI267" s="1">
        <v>0</v>
      </c>
      <c r="AJ267" s="1">
        <v>1.8</v>
      </c>
      <c r="AK267" s="1">
        <v>3.2</v>
      </c>
      <c r="AL267" s="1">
        <v>0.6</v>
      </c>
      <c r="AM267"/>
      <c r="AN267" s="5">
        <v>0.13</v>
      </c>
      <c r="AO267" s="51">
        <v>1.62</v>
      </c>
      <c r="AP267" s="12"/>
      <c r="AQ267" t="s">
        <v>2255</v>
      </c>
    </row>
    <row r="268" spans="1:43" x14ac:dyDescent="0.2">
      <c r="A268" t="s">
        <v>276</v>
      </c>
      <c r="B268" s="2">
        <v>26</v>
      </c>
      <c r="C268" t="s">
        <v>410</v>
      </c>
      <c r="D268" t="s">
        <v>411</v>
      </c>
      <c r="E268" t="s">
        <v>2255</v>
      </c>
      <c r="F268" t="s">
        <v>288</v>
      </c>
      <c r="G268">
        <v>79</v>
      </c>
      <c r="H268">
        <v>13</v>
      </c>
      <c r="I268">
        <v>37</v>
      </c>
      <c r="J268">
        <v>50</v>
      </c>
      <c r="K268" s="2">
        <v>11</v>
      </c>
      <c r="L268" s="1">
        <v>7.9</v>
      </c>
      <c r="M268" s="1">
        <v>6.7</v>
      </c>
      <c r="N268" s="1">
        <v>40.200000000000003</v>
      </c>
      <c r="O268" s="1">
        <v>43.4</v>
      </c>
      <c r="P268" s="16"/>
      <c r="Q268" t="s">
        <v>411</v>
      </c>
      <c r="R268" s="22">
        <v>0.2</v>
      </c>
      <c r="S268" s="22">
        <v>0.7</v>
      </c>
      <c r="T268" s="5">
        <v>3.43</v>
      </c>
      <c r="U268" s="1">
        <v>1.4</v>
      </c>
      <c r="V268" s="1">
        <v>4.5</v>
      </c>
      <c r="W268" s="5">
        <v>9.89</v>
      </c>
      <c r="X268" s="5">
        <v>0.05</v>
      </c>
      <c r="Y268" s="1">
        <v>1.9</v>
      </c>
      <c r="Z268" s="1">
        <v>0.4</v>
      </c>
      <c r="AA268" s="5">
        <v>0.2</v>
      </c>
      <c r="AB268" s="57">
        <v>1.24</v>
      </c>
      <c r="AC268" s="16"/>
      <c r="AD268" t="s">
        <v>411</v>
      </c>
      <c r="AE268" s="5">
        <v>2.13</v>
      </c>
      <c r="AF268" s="5">
        <v>5.88</v>
      </c>
      <c r="AG268" s="5">
        <v>0.02</v>
      </c>
      <c r="AH268" s="1">
        <v>0</v>
      </c>
      <c r="AI268" s="1">
        <v>0</v>
      </c>
      <c r="AJ268" s="1">
        <v>2.1</v>
      </c>
      <c r="AK268" s="1">
        <v>4.2</v>
      </c>
      <c r="AL268" s="1">
        <v>0.7</v>
      </c>
      <c r="AM268" s="1">
        <v>0.5</v>
      </c>
      <c r="AN268" s="5">
        <v>0.17</v>
      </c>
      <c r="AO268" s="18">
        <v>1.34</v>
      </c>
      <c r="AP268" s="12"/>
      <c r="AQ268" t="s">
        <v>2255</v>
      </c>
    </row>
    <row r="269" spans="1:43" x14ac:dyDescent="0.2">
      <c r="A269" s="3" t="s">
        <v>3200</v>
      </c>
      <c r="B269">
        <v>27</v>
      </c>
      <c r="C269" t="s">
        <v>775</v>
      </c>
      <c r="D269" t="s">
        <v>876</v>
      </c>
      <c r="E269" t="s">
        <v>2255</v>
      </c>
      <c r="F269" t="s">
        <v>1513</v>
      </c>
      <c r="G269">
        <v>76</v>
      </c>
      <c r="H269">
        <v>6</v>
      </c>
      <c r="I269">
        <v>24</v>
      </c>
      <c r="J269">
        <v>30</v>
      </c>
      <c r="K269" s="2">
        <v>-15.1</v>
      </c>
      <c r="L269" s="1">
        <v>2.4</v>
      </c>
      <c r="M269" s="1">
        <v>3.6</v>
      </c>
      <c r="N269" s="1">
        <v>10.4</v>
      </c>
      <c r="O269" s="1">
        <v>33.4</v>
      </c>
      <c r="P269" s="12"/>
      <c r="Q269" t="s">
        <v>876</v>
      </c>
      <c r="R269" s="22">
        <v>0.2</v>
      </c>
      <c r="S269" s="21">
        <v>0.5</v>
      </c>
      <c r="T269" s="5">
        <v>1.93</v>
      </c>
      <c r="U269" s="1">
        <v>0.6</v>
      </c>
      <c r="V269" s="1">
        <v>3.2</v>
      </c>
      <c r="W269" s="5">
        <v>4.9400000000000004</v>
      </c>
      <c r="X269" s="5">
        <v>7.4999999999999997E-2</v>
      </c>
      <c r="Y269" s="1">
        <v>1.7</v>
      </c>
      <c r="Z269" s="1">
        <v>0.5</v>
      </c>
      <c r="AA269" s="5">
        <v>0.08</v>
      </c>
      <c r="AB269" s="5">
        <v>0.35</v>
      </c>
      <c r="AC269" s="12"/>
      <c r="AD269" t="s">
        <v>876</v>
      </c>
      <c r="AE269" s="5">
        <v>2.5099999999999998</v>
      </c>
      <c r="AF269" s="5">
        <v>4.59</v>
      </c>
      <c r="AG269" s="5">
        <v>0.05</v>
      </c>
      <c r="AH269" s="1">
        <v>0</v>
      </c>
      <c r="AI269" s="1">
        <v>0</v>
      </c>
      <c r="AJ269" s="1">
        <v>3.4</v>
      </c>
      <c r="AK269" s="1">
        <v>3.7</v>
      </c>
      <c r="AL269" s="1">
        <v>0.4</v>
      </c>
      <c r="AM269" s="1">
        <v>0.4</v>
      </c>
      <c r="AN269" s="5">
        <v>0.12</v>
      </c>
      <c r="AO269" s="5">
        <v>1.1200000000000001</v>
      </c>
      <c r="AP269" s="12"/>
      <c r="AQ269" t="s">
        <v>2255</v>
      </c>
    </row>
    <row r="270" spans="1:43" x14ac:dyDescent="0.2">
      <c r="A270" s="3" t="s">
        <v>284</v>
      </c>
      <c r="B270">
        <v>27</v>
      </c>
      <c r="C270" t="s">
        <v>3594</v>
      </c>
      <c r="D270" t="s">
        <v>5171</v>
      </c>
      <c r="E270" t="s">
        <v>2242</v>
      </c>
      <c r="F270" t="s">
        <v>1513</v>
      </c>
      <c r="G270">
        <v>15</v>
      </c>
      <c r="H270">
        <v>0</v>
      </c>
      <c r="I270">
        <v>2</v>
      </c>
      <c r="J270">
        <f>H270+I270</f>
        <v>2</v>
      </c>
      <c r="K270" s="2">
        <v>-1.3</v>
      </c>
      <c r="L270" s="1">
        <v>0</v>
      </c>
      <c r="M270" s="1">
        <v>0</v>
      </c>
      <c r="N270" s="20">
        <v>0</v>
      </c>
      <c r="O270" s="20">
        <v>5.6</v>
      </c>
      <c r="P270" s="12"/>
      <c r="Q270" t="s">
        <v>5171</v>
      </c>
      <c r="R270" s="36">
        <v>0</v>
      </c>
      <c r="S270" s="22">
        <v>0.7</v>
      </c>
      <c r="T270" s="5">
        <v>1.64</v>
      </c>
      <c r="U270" s="1">
        <v>0</v>
      </c>
      <c r="V270" s="1">
        <v>0</v>
      </c>
      <c r="W270" s="5">
        <v>0</v>
      </c>
      <c r="X270"/>
      <c r="Y270" s="1">
        <v>2.9</v>
      </c>
      <c r="Z270"/>
      <c r="AA270" s="5">
        <v>0</v>
      </c>
      <c r="AB270" s="37">
        <v>-0.01</v>
      </c>
      <c r="AC270" s="12"/>
      <c r="AD270" t="s">
        <v>5171</v>
      </c>
      <c r="AE270" s="5">
        <v>1.64</v>
      </c>
      <c r="AF270" s="5">
        <v>6.36</v>
      </c>
      <c r="AG270"/>
      <c r="AH270" s="1">
        <v>0</v>
      </c>
      <c r="AI270" s="24">
        <v>0</v>
      </c>
      <c r="AJ270" s="1">
        <v>4.5999999999999996</v>
      </c>
      <c r="AK270" s="1">
        <v>4.5999999999999996</v>
      </c>
      <c r="AL270" s="1">
        <v>0.9</v>
      </c>
      <c r="AM270"/>
      <c r="AN270" s="5">
        <v>0</v>
      </c>
      <c r="AO270" s="51">
        <v>1.61</v>
      </c>
      <c r="AP270" s="12"/>
      <c r="AQ270" t="s">
        <v>2255</v>
      </c>
    </row>
    <row r="271" spans="1:43" x14ac:dyDescent="0.2">
      <c r="A271" s="26" t="s">
        <v>287</v>
      </c>
      <c r="B271">
        <v>28</v>
      </c>
      <c r="C271" t="s">
        <v>3594</v>
      </c>
      <c r="D271" t="s">
        <v>5171</v>
      </c>
      <c r="E271" s="27" t="s">
        <v>2242</v>
      </c>
      <c r="F271" s="28" t="s">
        <v>288</v>
      </c>
      <c r="G271" s="27">
        <v>48</v>
      </c>
      <c r="H271" s="29">
        <v>2</v>
      </c>
      <c r="I271" s="29">
        <v>7</v>
      </c>
      <c r="J271" s="29">
        <v>9</v>
      </c>
      <c r="K271" s="29">
        <v>5.8</v>
      </c>
      <c r="L271" s="30">
        <v>0.4</v>
      </c>
      <c r="M271" s="30">
        <v>2.6</v>
      </c>
      <c r="N271" s="1">
        <v>4.5</v>
      </c>
      <c r="O271" s="1">
        <v>-0.3</v>
      </c>
      <c r="P271" s="12"/>
      <c r="Q271" t="s">
        <v>5171</v>
      </c>
      <c r="R271" s="22">
        <v>0.2</v>
      </c>
      <c r="S271" s="32">
        <v>0.8</v>
      </c>
      <c r="T271" s="5">
        <v>3.06</v>
      </c>
      <c r="U271" s="1">
        <v>0</v>
      </c>
      <c r="V271" s="1">
        <v>0</v>
      </c>
      <c r="W271" s="5">
        <v>0</v>
      </c>
      <c r="X271"/>
      <c r="Y271" s="1">
        <v>2.9</v>
      </c>
      <c r="Z271"/>
      <c r="AA271" s="5">
        <v>0.03</v>
      </c>
      <c r="AB271" s="18">
        <v>0.4</v>
      </c>
      <c r="AC271" s="12"/>
      <c r="AD271" t="s">
        <v>5171</v>
      </c>
      <c r="AE271" s="5">
        <v>2.62</v>
      </c>
      <c r="AF271" s="5">
        <v>9.5399999999999991</v>
      </c>
      <c r="AG271"/>
      <c r="AH271" s="1">
        <v>0</v>
      </c>
      <c r="AI271" s="1">
        <v>0</v>
      </c>
      <c r="AJ271" s="1">
        <v>3.8</v>
      </c>
      <c r="AK271" s="1">
        <v>4.9000000000000004</v>
      </c>
      <c r="AL271" s="1">
        <v>0.6</v>
      </c>
      <c r="AM271"/>
      <c r="AN271" s="5">
        <v>0.19</v>
      </c>
      <c r="AO271" s="25">
        <v>-0.03</v>
      </c>
      <c r="AP271" s="12"/>
      <c r="AQ271" t="s">
        <v>2255</v>
      </c>
    </row>
    <row r="272" spans="1:43" x14ac:dyDescent="0.2">
      <c r="A272" t="s">
        <v>276</v>
      </c>
      <c r="B272" s="2">
        <v>29</v>
      </c>
      <c r="C272" t="s">
        <v>3594</v>
      </c>
      <c r="D272" t="s">
        <v>5171</v>
      </c>
      <c r="E272" t="s">
        <v>2253</v>
      </c>
      <c r="F272" t="s">
        <v>288</v>
      </c>
      <c r="G272">
        <v>1</v>
      </c>
      <c r="H272">
        <v>0</v>
      </c>
      <c r="I272">
        <v>0</v>
      </c>
      <c r="J272">
        <v>0</v>
      </c>
      <c r="K272" s="2">
        <v>0</v>
      </c>
      <c r="L272" s="1">
        <v>0</v>
      </c>
      <c r="M272" s="1">
        <v>0</v>
      </c>
      <c r="N272" s="1">
        <v>-0.1</v>
      </c>
      <c r="O272" s="1">
        <v>0.5</v>
      </c>
      <c r="P272" s="16"/>
      <c r="Q272" t="s">
        <v>5171</v>
      </c>
      <c r="R272" s="1">
        <v>0</v>
      </c>
      <c r="S272" s="1">
        <v>0</v>
      </c>
      <c r="T272" s="5">
        <v>0</v>
      </c>
      <c r="U272" s="1">
        <v>0</v>
      </c>
      <c r="V272" s="1">
        <v>0</v>
      </c>
      <c r="W272" s="5">
        <v>0</v>
      </c>
      <c r="X272" s="5">
        <v>1.1000000000000001</v>
      </c>
      <c r="Y272" s="1">
        <v>8.9</v>
      </c>
      <c r="Z272" s="1">
        <v>0</v>
      </c>
      <c r="AA272" s="5">
        <v>0</v>
      </c>
      <c r="AB272" s="5">
        <v>-0.8</v>
      </c>
      <c r="AC272" s="16"/>
      <c r="AD272" t="s">
        <v>5171</v>
      </c>
      <c r="AE272" s="5">
        <v>0</v>
      </c>
      <c r="AF272" s="5">
        <v>0</v>
      </c>
      <c r="AG272" s="5">
        <v>0.09</v>
      </c>
      <c r="AH272" s="1">
        <v>0</v>
      </c>
      <c r="AI272" s="1">
        <v>0</v>
      </c>
      <c r="AJ272" s="1">
        <v>8.9</v>
      </c>
      <c r="AK272" s="1">
        <v>0</v>
      </c>
      <c r="AL272" s="1">
        <v>0</v>
      </c>
      <c r="AM272" s="1">
        <v>0</v>
      </c>
      <c r="AN272" s="5">
        <v>0</v>
      </c>
      <c r="AO272" s="5">
        <v>4.1100000000000003</v>
      </c>
      <c r="AP272" s="12"/>
      <c r="AQ272" t="s">
        <v>2255</v>
      </c>
    </row>
    <row r="273" spans="1:43" x14ac:dyDescent="0.2">
      <c r="A273" s="3" t="s">
        <v>3200</v>
      </c>
      <c r="B273">
        <v>30</v>
      </c>
      <c r="C273" t="s">
        <v>762</v>
      </c>
      <c r="D273" t="s">
        <v>3140</v>
      </c>
      <c r="E273" t="s">
        <v>2255</v>
      </c>
      <c r="F273" t="s">
        <v>1513</v>
      </c>
      <c r="G273">
        <v>2</v>
      </c>
      <c r="H273">
        <v>0</v>
      </c>
      <c r="I273">
        <v>0</v>
      </c>
      <c r="J273">
        <v>0</v>
      </c>
      <c r="K273" s="2">
        <v>0</v>
      </c>
      <c r="L273" s="1">
        <v>-0.1</v>
      </c>
      <c r="M273" s="1">
        <v>0.1</v>
      </c>
      <c r="N273" s="1">
        <v>-0.1</v>
      </c>
      <c r="O273" s="1">
        <v>0.3</v>
      </c>
      <c r="P273" s="12"/>
      <c r="Q273" t="s">
        <v>3140</v>
      </c>
      <c r="R273" s="1">
        <v>0</v>
      </c>
      <c r="S273" s="1">
        <v>0</v>
      </c>
      <c r="T273" s="5">
        <v>3.57</v>
      </c>
      <c r="U273" s="1">
        <v>0</v>
      </c>
      <c r="V273" s="1">
        <v>0</v>
      </c>
      <c r="X273" s="5">
        <v>-0.16</v>
      </c>
      <c r="Y273" s="1">
        <v>3.3</v>
      </c>
      <c r="AA273" s="5">
        <v>-0.33</v>
      </c>
      <c r="AB273" s="5">
        <v>-0.18</v>
      </c>
      <c r="AC273" s="12"/>
      <c r="AD273" t="s">
        <v>3140</v>
      </c>
      <c r="AE273" s="5">
        <v>3.57</v>
      </c>
      <c r="AF273" s="5">
        <v>0</v>
      </c>
      <c r="AG273" s="5">
        <v>-5.7000000000000002E-2</v>
      </c>
      <c r="AH273" s="1">
        <v>0</v>
      </c>
      <c r="AI273" s="1">
        <v>0</v>
      </c>
      <c r="AJ273" s="1">
        <v>0</v>
      </c>
      <c r="AK273" s="1">
        <v>3.3</v>
      </c>
      <c r="AL273" s="1">
        <v>0</v>
      </c>
      <c r="AM273" s="1">
        <v>0</v>
      </c>
      <c r="AN273" s="5">
        <v>0.33</v>
      </c>
      <c r="AO273" s="5">
        <v>1.01</v>
      </c>
      <c r="AP273" s="12"/>
      <c r="AQ273" t="s">
        <v>2255</v>
      </c>
    </row>
    <row r="274" spans="1:43" x14ac:dyDescent="0.2">
      <c r="A274" s="3" t="s">
        <v>284</v>
      </c>
      <c r="B274">
        <v>27</v>
      </c>
      <c r="C274" t="s">
        <v>3680</v>
      </c>
      <c r="D274" t="s">
        <v>4752</v>
      </c>
      <c r="E274" t="s">
        <v>2234</v>
      </c>
      <c r="F274" t="s">
        <v>2229</v>
      </c>
      <c r="G274">
        <v>6</v>
      </c>
      <c r="H274">
        <v>0</v>
      </c>
      <c r="I274">
        <v>0</v>
      </c>
      <c r="J274">
        <f>H274+I274</f>
        <v>0</v>
      </c>
      <c r="K274" s="2">
        <v>-1</v>
      </c>
      <c r="L274" s="1">
        <v>-0.3</v>
      </c>
      <c r="M274" s="1">
        <v>-0.1</v>
      </c>
      <c r="N274" s="20">
        <v>-1.2</v>
      </c>
      <c r="O274" s="20">
        <v>0</v>
      </c>
      <c r="P274" s="12"/>
      <c r="Q274" t="s">
        <v>4752</v>
      </c>
      <c r="R274" s="1">
        <v>0</v>
      </c>
      <c r="S274" s="1">
        <v>0</v>
      </c>
      <c r="T274" s="5">
        <v>0</v>
      </c>
      <c r="U274" s="1">
        <v>0</v>
      </c>
      <c r="V274" s="1">
        <v>0</v>
      </c>
      <c r="W274" s="5">
        <v>0</v>
      </c>
      <c r="X274"/>
      <c r="Y274" s="1">
        <v>1.3</v>
      </c>
      <c r="Z274"/>
      <c r="AA274" s="5">
        <v>-0.33</v>
      </c>
      <c r="AB274" s="5">
        <v>-1.49</v>
      </c>
      <c r="AC274" s="12"/>
      <c r="AD274" t="s">
        <v>4752</v>
      </c>
      <c r="AE274" s="5">
        <v>1.51</v>
      </c>
      <c r="AF274" s="5">
        <v>0</v>
      </c>
      <c r="AG274"/>
      <c r="AH274" s="1">
        <v>0</v>
      </c>
      <c r="AI274" s="24">
        <v>0</v>
      </c>
      <c r="AJ274" s="1">
        <v>5.0999999999999996</v>
      </c>
      <c r="AK274" s="1">
        <v>2.5</v>
      </c>
      <c r="AL274" s="1">
        <v>1.3</v>
      </c>
      <c r="AM274"/>
      <c r="AN274" s="5">
        <v>-0.11</v>
      </c>
      <c r="AO274" s="35">
        <v>0.01</v>
      </c>
      <c r="AP274" s="16"/>
      <c r="AQ274" t="s">
        <v>2251</v>
      </c>
    </row>
    <row r="275" spans="1:43" x14ac:dyDescent="0.2">
      <c r="A275" t="s">
        <v>276</v>
      </c>
      <c r="B275" s="2">
        <v>23</v>
      </c>
      <c r="C275" t="s">
        <v>370</v>
      </c>
      <c r="D275" t="s">
        <v>412</v>
      </c>
      <c r="E275" t="s">
        <v>2251</v>
      </c>
      <c r="F275" t="s">
        <v>288</v>
      </c>
      <c r="G275">
        <v>47</v>
      </c>
      <c r="H275">
        <v>2</v>
      </c>
      <c r="I275">
        <v>4</v>
      </c>
      <c r="J275">
        <v>6</v>
      </c>
      <c r="K275" s="2">
        <v>10.1</v>
      </c>
      <c r="L275" s="1">
        <v>-0.4</v>
      </c>
      <c r="M275" s="1">
        <v>3.7</v>
      </c>
      <c r="N275" s="1">
        <v>4.0999999999999996</v>
      </c>
      <c r="O275" s="1">
        <v>24.7</v>
      </c>
      <c r="P275" s="16"/>
      <c r="Q275" t="s">
        <v>412</v>
      </c>
      <c r="R275" s="22">
        <v>0.2</v>
      </c>
      <c r="S275" s="54">
        <v>0.3</v>
      </c>
      <c r="T275" s="5">
        <v>2.4</v>
      </c>
      <c r="U275" s="1">
        <v>0</v>
      </c>
      <c r="V275" s="1">
        <v>0</v>
      </c>
      <c r="W275" s="5">
        <v>0</v>
      </c>
      <c r="X275" s="5">
        <v>7.0000000000000007E-2</v>
      </c>
      <c r="Y275" s="1">
        <v>2.2000000000000002</v>
      </c>
      <c r="Z275" s="1">
        <v>0.3</v>
      </c>
      <c r="AA275" s="5">
        <v>-0.03</v>
      </c>
      <c r="AB275" s="18">
        <v>0.31</v>
      </c>
      <c r="AC275" s="16"/>
      <c r="AD275" t="s">
        <v>412</v>
      </c>
      <c r="AE275" s="5">
        <v>1.49</v>
      </c>
      <c r="AF275" s="5">
        <v>9.14</v>
      </c>
      <c r="AG275" s="5">
        <v>0</v>
      </c>
      <c r="AH275" s="1">
        <v>0</v>
      </c>
      <c r="AI275" s="1">
        <v>0</v>
      </c>
      <c r="AJ275" s="1">
        <v>2.8</v>
      </c>
      <c r="AK275" s="1">
        <v>4.5999999999999996</v>
      </c>
      <c r="AL275" s="1">
        <v>0.5</v>
      </c>
      <c r="AM275" s="1">
        <v>0.7</v>
      </c>
      <c r="AN275" s="5">
        <v>0.28999999999999998</v>
      </c>
      <c r="AO275" s="57">
        <v>1.89</v>
      </c>
      <c r="AP275" s="16"/>
      <c r="AQ275" t="s">
        <v>2251</v>
      </c>
    </row>
    <row r="276" spans="1:43" x14ac:dyDescent="0.2">
      <c r="A276" s="3" t="s">
        <v>3200</v>
      </c>
      <c r="B276">
        <v>24</v>
      </c>
      <c r="C276" t="s">
        <v>5202</v>
      </c>
      <c r="D276" t="s">
        <v>2715</v>
      </c>
      <c r="E276" t="s">
        <v>2251</v>
      </c>
      <c r="F276" t="s">
        <v>1513</v>
      </c>
      <c r="G276">
        <v>59</v>
      </c>
      <c r="H276">
        <v>1</v>
      </c>
      <c r="I276">
        <v>20</v>
      </c>
      <c r="J276">
        <v>21</v>
      </c>
      <c r="K276" s="2">
        <v>-17.399999999999999</v>
      </c>
      <c r="L276" s="1">
        <v>0.6</v>
      </c>
      <c r="M276" s="1">
        <v>0.7</v>
      </c>
      <c r="N276" s="1">
        <v>7.8</v>
      </c>
      <c r="O276" s="1">
        <v>21.9</v>
      </c>
      <c r="P276" s="12"/>
      <c r="Q276" t="s">
        <v>2715</v>
      </c>
      <c r="R276" s="21">
        <v>0.1</v>
      </c>
      <c r="S276" s="21">
        <v>0.5</v>
      </c>
      <c r="T276" s="5">
        <v>2.15</v>
      </c>
      <c r="U276" s="1">
        <v>0</v>
      </c>
      <c r="V276" s="1">
        <v>4.2</v>
      </c>
      <c r="W276" s="5">
        <v>8.34</v>
      </c>
      <c r="X276" s="5">
        <v>-0.09</v>
      </c>
      <c r="Y276" s="1">
        <v>1.9</v>
      </c>
      <c r="Z276" s="1">
        <v>0.5</v>
      </c>
      <c r="AA276" s="5">
        <v>0.03</v>
      </c>
      <c r="AB276" s="5">
        <v>0.4</v>
      </c>
      <c r="AC276" s="12"/>
      <c r="AD276" t="s">
        <v>2715</v>
      </c>
      <c r="AE276" s="5">
        <v>2.85</v>
      </c>
      <c r="AF276" s="5">
        <v>5.81</v>
      </c>
      <c r="AG276" s="5">
        <v>-1.0999999999999999E-2</v>
      </c>
      <c r="AH276" s="1">
        <v>0</v>
      </c>
      <c r="AI276" s="1">
        <v>0</v>
      </c>
      <c r="AJ276" s="1">
        <v>2.5</v>
      </c>
      <c r="AK276" s="1">
        <v>3.4</v>
      </c>
      <c r="AL276" s="1">
        <v>0.5</v>
      </c>
      <c r="AM276" s="1">
        <v>0.4</v>
      </c>
      <c r="AN276" s="5">
        <v>0.04</v>
      </c>
      <c r="AO276" s="5">
        <v>1.1100000000000001</v>
      </c>
      <c r="AP276" s="12"/>
      <c r="AQ276" t="s">
        <v>2251</v>
      </c>
    </row>
    <row r="277" spans="1:43" x14ac:dyDescent="0.2">
      <c r="A277" s="3" t="s">
        <v>284</v>
      </c>
      <c r="B277">
        <v>26</v>
      </c>
      <c r="C277" t="s">
        <v>413</v>
      </c>
      <c r="D277" t="s">
        <v>414</v>
      </c>
      <c r="E277" t="s">
        <v>2251</v>
      </c>
      <c r="F277" t="s">
        <v>1478</v>
      </c>
      <c r="G277">
        <v>2</v>
      </c>
      <c r="H277">
        <v>1</v>
      </c>
      <c r="I277">
        <v>0</v>
      </c>
      <c r="J277">
        <f>H277+I277</f>
        <v>1</v>
      </c>
      <c r="K277" s="2">
        <v>0.9</v>
      </c>
      <c r="L277" s="1">
        <v>0.3</v>
      </c>
      <c r="M277" s="1">
        <v>0.2</v>
      </c>
      <c r="N277" s="20">
        <v>1.2</v>
      </c>
      <c r="O277" s="20">
        <v>0.3</v>
      </c>
      <c r="P277" s="12"/>
      <c r="Q277" t="s">
        <v>414</v>
      </c>
      <c r="R277" s="1">
        <v>3.2</v>
      </c>
      <c r="S277" s="1">
        <v>0</v>
      </c>
      <c r="T277" s="5">
        <v>3.21</v>
      </c>
      <c r="U277" s="1">
        <v>0</v>
      </c>
      <c r="V277" s="1">
        <v>0</v>
      </c>
      <c r="W277" s="5">
        <v>0</v>
      </c>
      <c r="X277"/>
      <c r="Y277" s="1">
        <v>0</v>
      </c>
      <c r="Z277"/>
      <c r="AA277" s="5">
        <v>0.53</v>
      </c>
      <c r="AB277" s="5">
        <v>2.66</v>
      </c>
      <c r="AC277" s="12"/>
      <c r="AD277" t="s">
        <v>414</v>
      </c>
      <c r="AE277" s="5">
        <v>0</v>
      </c>
      <c r="AF277" s="5">
        <v>0</v>
      </c>
      <c r="AG277"/>
      <c r="AH277" s="1">
        <v>53.8</v>
      </c>
      <c r="AI277" s="24">
        <v>10.4</v>
      </c>
      <c r="AJ277" s="1">
        <v>0</v>
      </c>
      <c r="AK277" s="1">
        <v>2.2999999999999998</v>
      </c>
      <c r="AL277" s="1">
        <v>0</v>
      </c>
      <c r="AM277"/>
      <c r="AN277" s="5">
        <v>0.36</v>
      </c>
      <c r="AO277" s="35">
        <v>0.6</v>
      </c>
      <c r="AP277" s="16"/>
      <c r="AQ277" t="s">
        <v>2251</v>
      </c>
    </row>
    <row r="278" spans="1:43" x14ac:dyDescent="0.2">
      <c r="A278" s="26" t="s">
        <v>287</v>
      </c>
      <c r="B278">
        <v>27</v>
      </c>
      <c r="C278" t="s">
        <v>413</v>
      </c>
      <c r="D278" t="s">
        <v>414</v>
      </c>
      <c r="E278" s="27" t="s">
        <v>2251</v>
      </c>
      <c r="F278" s="28" t="s">
        <v>297</v>
      </c>
      <c r="G278" s="27">
        <v>48</v>
      </c>
      <c r="H278" s="29">
        <v>7</v>
      </c>
      <c r="I278" s="29">
        <v>33</v>
      </c>
      <c r="J278" s="29">
        <v>40</v>
      </c>
      <c r="K278" s="29">
        <v>4.9000000000000004</v>
      </c>
      <c r="L278" s="30">
        <v>3.3</v>
      </c>
      <c r="M278" s="30">
        <v>2.2999999999999998</v>
      </c>
      <c r="N278" s="1">
        <v>16.8</v>
      </c>
      <c r="O278" s="1">
        <v>16</v>
      </c>
      <c r="P278" s="12"/>
      <c r="Q278" t="s">
        <v>414</v>
      </c>
      <c r="R278" s="63">
        <v>0.3</v>
      </c>
      <c r="S278" s="53">
        <v>2</v>
      </c>
      <c r="T278" s="5">
        <v>3.28</v>
      </c>
      <c r="U278" s="1">
        <v>0.9</v>
      </c>
      <c r="V278" s="1">
        <v>3.7</v>
      </c>
      <c r="W278" s="5">
        <v>9.33</v>
      </c>
      <c r="X278"/>
      <c r="Y278" s="1">
        <v>2.2000000000000002</v>
      </c>
      <c r="Z278"/>
      <c r="AA278" s="5">
        <v>0.17</v>
      </c>
      <c r="AB278" s="18">
        <v>1.1200000000000001</v>
      </c>
      <c r="AC278" s="12"/>
      <c r="AD278" t="s">
        <v>414</v>
      </c>
      <c r="AE278" s="5">
        <v>2.98</v>
      </c>
      <c r="AF278" s="5">
        <v>6.59</v>
      </c>
      <c r="AG278"/>
      <c r="AH278" s="1">
        <v>47.9</v>
      </c>
      <c r="AI278" s="1">
        <v>16.8</v>
      </c>
      <c r="AJ278" s="1">
        <v>1.2</v>
      </c>
      <c r="AK278" s="1">
        <v>2.4</v>
      </c>
      <c r="AL278" s="1">
        <v>1.1000000000000001</v>
      </c>
      <c r="AM278"/>
      <c r="AN278" s="5">
        <v>0.12</v>
      </c>
      <c r="AO278" s="55">
        <v>1.07</v>
      </c>
      <c r="AP278" s="16"/>
      <c r="AQ278" t="s">
        <v>2251</v>
      </c>
    </row>
    <row r="279" spans="1:43" x14ac:dyDescent="0.2">
      <c r="A279" t="s">
        <v>276</v>
      </c>
      <c r="B279" s="2">
        <v>28</v>
      </c>
      <c r="C279" t="s">
        <v>413</v>
      </c>
      <c r="D279" t="s">
        <v>414</v>
      </c>
      <c r="E279" t="s">
        <v>2251</v>
      </c>
      <c r="F279" t="s">
        <v>297</v>
      </c>
      <c r="G279">
        <v>48</v>
      </c>
      <c r="H279">
        <v>18</v>
      </c>
      <c r="I279">
        <v>29</v>
      </c>
      <c r="J279">
        <v>47</v>
      </c>
      <c r="K279" s="2">
        <v>12.9</v>
      </c>
      <c r="L279" s="1">
        <v>6.4</v>
      </c>
      <c r="M279" s="1">
        <v>3.7</v>
      </c>
      <c r="N279" s="1">
        <v>35.1</v>
      </c>
      <c r="O279" s="1">
        <v>12.7</v>
      </c>
      <c r="P279" s="16"/>
      <c r="Q279" t="s">
        <v>414</v>
      </c>
      <c r="R279" s="32">
        <v>1.1000000000000001</v>
      </c>
      <c r="S279" s="43">
        <v>1.5</v>
      </c>
      <c r="T279" s="5">
        <v>4.09</v>
      </c>
      <c r="U279" s="1">
        <v>1.6</v>
      </c>
      <c r="V279" s="1">
        <v>4.2</v>
      </c>
      <c r="W279" s="5">
        <v>9.92</v>
      </c>
      <c r="X279" s="5">
        <v>-0.08</v>
      </c>
      <c r="Y279" s="1">
        <v>2.5</v>
      </c>
      <c r="Z279" s="1">
        <v>0.6</v>
      </c>
      <c r="AA279" s="5">
        <v>0.31</v>
      </c>
      <c r="AB279" s="57">
        <v>2.29</v>
      </c>
      <c r="AC279" s="16"/>
      <c r="AD279" t="s">
        <v>414</v>
      </c>
      <c r="AE279" s="5">
        <v>2.95</v>
      </c>
      <c r="AF279" s="5">
        <v>5.47</v>
      </c>
      <c r="AG279" s="5">
        <v>0.03</v>
      </c>
      <c r="AH279" s="1">
        <v>42.1</v>
      </c>
      <c r="AI279" s="1">
        <v>19.5</v>
      </c>
      <c r="AJ279" s="1">
        <v>1.1000000000000001</v>
      </c>
      <c r="AK279" s="1">
        <v>2.4</v>
      </c>
      <c r="AL279" s="1">
        <v>1.9</v>
      </c>
      <c r="AM279" s="1">
        <v>0.7</v>
      </c>
      <c r="AN279" s="5">
        <v>0.18</v>
      </c>
      <c r="AO279" s="33">
        <v>0.83</v>
      </c>
      <c r="AP279" s="16"/>
      <c r="AQ279" t="s">
        <v>2251</v>
      </c>
    </row>
    <row r="280" spans="1:43" x14ac:dyDescent="0.2">
      <c r="A280" s="3" t="s">
        <v>3200</v>
      </c>
      <c r="B280">
        <v>29</v>
      </c>
      <c r="C280" t="s">
        <v>836</v>
      </c>
      <c r="D280" t="s">
        <v>977</v>
      </c>
      <c r="E280" t="s">
        <v>2251</v>
      </c>
      <c r="F280" t="s">
        <v>1478</v>
      </c>
      <c r="G280">
        <v>73</v>
      </c>
      <c r="H280">
        <v>17</v>
      </c>
      <c r="I280">
        <v>48</v>
      </c>
      <c r="J280">
        <v>65</v>
      </c>
      <c r="K280" s="2">
        <v>7.2</v>
      </c>
      <c r="L280" s="1">
        <v>8.8000000000000007</v>
      </c>
      <c r="M280" s="1">
        <v>3.7</v>
      </c>
      <c r="N280" s="1">
        <v>31.4</v>
      </c>
      <c r="O280" s="1">
        <v>15.6</v>
      </c>
      <c r="P280" s="12"/>
      <c r="Q280" t="s">
        <v>977</v>
      </c>
      <c r="R280" s="21">
        <v>0.6</v>
      </c>
      <c r="S280" s="53">
        <v>1.7</v>
      </c>
      <c r="T280" s="5">
        <v>3.09</v>
      </c>
      <c r="U280" s="1">
        <v>1.5</v>
      </c>
      <c r="V280" s="1">
        <v>4.4000000000000004</v>
      </c>
      <c r="W280" s="5">
        <v>5.92</v>
      </c>
      <c r="X280" s="5">
        <v>0.16400000000000001</v>
      </c>
      <c r="Y280" s="1">
        <v>2.2000000000000002</v>
      </c>
      <c r="Z280" s="1">
        <v>0.7</v>
      </c>
      <c r="AA280" s="5">
        <v>0.39</v>
      </c>
      <c r="AB280" s="5">
        <v>1.39</v>
      </c>
      <c r="AC280" s="12"/>
      <c r="AD280" t="s">
        <v>977</v>
      </c>
      <c r="AE280" s="5">
        <v>2.4300000000000002</v>
      </c>
      <c r="AF280" s="5">
        <v>4.8600000000000003</v>
      </c>
      <c r="AG280" s="5">
        <v>4.9000000000000002E-2</v>
      </c>
      <c r="AH280" s="1">
        <v>46.9</v>
      </c>
      <c r="AI280" s="1">
        <v>18.2</v>
      </c>
      <c r="AJ280" s="1">
        <v>1</v>
      </c>
      <c r="AK280" s="1">
        <v>2</v>
      </c>
      <c r="AL280" s="1">
        <v>1</v>
      </c>
      <c r="AM280" s="1">
        <v>0.3</v>
      </c>
      <c r="AN280" s="5">
        <v>0.16</v>
      </c>
      <c r="AO280" s="5">
        <v>0.69</v>
      </c>
      <c r="AP280" s="12"/>
      <c r="AQ280" t="s">
        <v>2251</v>
      </c>
    </row>
    <row r="281" spans="1:43" x14ac:dyDescent="0.2">
      <c r="A281" s="3" t="s">
        <v>284</v>
      </c>
      <c r="B281">
        <v>26</v>
      </c>
      <c r="C281" t="s">
        <v>280</v>
      </c>
      <c r="D281" t="s">
        <v>415</v>
      </c>
      <c r="E281" t="s">
        <v>2249</v>
      </c>
      <c r="F281" t="s">
        <v>2229</v>
      </c>
      <c r="G281">
        <v>16</v>
      </c>
      <c r="H281">
        <v>0</v>
      </c>
      <c r="I281">
        <v>0</v>
      </c>
      <c r="J281">
        <f>H281+I281</f>
        <v>0</v>
      </c>
      <c r="K281" s="2">
        <v>-1.5</v>
      </c>
      <c r="L281" s="1">
        <v>-0.9</v>
      </c>
      <c r="M281" s="1">
        <v>0</v>
      </c>
      <c r="N281" s="20">
        <v>-2.2999999999999998</v>
      </c>
      <c r="O281" s="20">
        <v>0.5</v>
      </c>
      <c r="P281" s="12"/>
      <c r="Q281" t="s">
        <v>415</v>
      </c>
      <c r="R281" s="36">
        <v>0</v>
      </c>
      <c r="S281" s="36">
        <v>0</v>
      </c>
      <c r="T281" s="5">
        <v>0.68</v>
      </c>
      <c r="U281" s="1">
        <v>0</v>
      </c>
      <c r="V281" s="1">
        <v>0</v>
      </c>
      <c r="W281" s="5">
        <v>0</v>
      </c>
      <c r="X281"/>
      <c r="Y281" s="1">
        <v>1.3</v>
      </c>
      <c r="Z281"/>
      <c r="AA281" s="5">
        <v>-0.6</v>
      </c>
      <c r="AB281" s="40">
        <v>-1.53</v>
      </c>
      <c r="AC281" s="12"/>
      <c r="AD281" t="s">
        <v>415</v>
      </c>
      <c r="AE281" s="5">
        <v>1.36</v>
      </c>
      <c r="AF281" s="5">
        <v>0</v>
      </c>
      <c r="AG281"/>
      <c r="AH281" s="1">
        <v>47.9</v>
      </c>
      <c r="AI281" s="24">
        <v>5.2</v>
      </c>
      <c r="AJ281" s="1">
        <v>5.4</v>
      </c>
      <c r="AK281" s="1">
        <v>0.7</v>
      </c>
      <c r="AL281" s="1">
        <v>1.3</v>
      </c>
      <c r="AM281"/>
      <c r="AN281" s="5">
        <v>0</v>
      </c>
      <c r="AO281" s="45">
        <v>0.35</v>
      </c>
      <c r="AP281" s="16"/>
      <c r="AQ281" t="s">
        <v>2251</v>
      </c>
    </row>
    <row r="282" spans="1:43" x14ac:dyDescent="0.2">
      <c r="A282" s="46" t="s">
        <v>287</v>
      </c>
      <c r="B282">
        <v>27</v>
      </c>
      <c r="C282" t="s">
        <v>280</v>
      </c>
      <c r="D282" t="s">
        <v>415</v>
      </c>
      <c r="E282" s="47" t="s">
        <v>416</v>
      </c>
      <c r="F282" s="28" t="s">
        <v>2229</v>
      </c>
      <c r="G282" s="47">
        <v>54</v>
      </c>
      <c r="H282" s="48">
        <v>3</v>
      </c>
      <c r="I282" s="48">
        <v>5</v>
      </c>
      <c r="J282" s="48">
        <v>8</v>
      </c>
      <c r="K282" s="48">
        <v>0.7</v>
      </c>
      <c r="L282" s="49">
        <v>-0.9</v>
      </c>
      <c r="M282" s="49">
        <v>0.9</v>
      </c>
      <c r="N282" s="50">
        <v>1</v>
      </c>
      <c r="O282" s="50">
        <v>2.2000000000000002</v>
      </c>
      <c r="P282" s="12"/>
      <c r="Q282" t="s">
        <v>415</v>
      </c>
      <c r="R282" s="63">
        <v>0.3</v>
      </c>
      <c r="S282" s="17">
        <v>0.8</v>
      </c>
      <c r="T282" s="5">
        <v>1.89</v>
      </c>
      <c r="U282" s="1">
        <v>0</v>
      </c>
      <c r="V282" s="1">
        <v>0</v>
      </c>
      <c r="W282" s="5">
        <v>0</v>
      </c>
      <c r="X282"/>
      <c r="Y282" s="1">
        <v>1.3</v>
      </c>
      <c r="Z282"/>
      <c r="AA282" s="5">
        <v>-0.11</v>
      </c>
      <c r="AB282" s="37">
        <v>0.14000000000000001</v>
      </c>
      <c r="AC282" s="12"/>
      <c r="AD282" t="s">
        <v>415</v>
      </c>
      <c r="AE282" s="5">
        <v>1.58</v>
      </c>
      <c r="AF282" s="5">
        <v>6.52</v>
      </c>
      <c r="AG282"/>
      <c r="AH282" s="1">
        <v>46.5</v>
      </c>
      <c r="AI282" s="50">
        <v>3.8</v>
      </c>
      <c r="AJ282" s="1">
        <v>3.9</v>
      </c>
      <c r="AK282" s="1">
        <v>2.2000000000000002</v>
      </c>
      <c r="AL282" s="1">
        <v>2.4</v>
      </c>
      <c r="AM282"/>
      <c r="AN282" s="5">
        <v>0.11</v>
      </c>
      <c r="AO282" s="45">
        <v>0.31</v>
      </c>
      <c r="AP282" s="16"/>
      <c r="AQ282" t="s">
        <v>2251</v>
      </c>
    </row>
    <row r="283" spans="1:43" x14ac:dyDescent="0.2">
      <c r="A283" t="s">
        <v>276</v>
      </c>
      <c r="B283" s="2">
        <v>28</v>
      </c>
      <c r="C283" t="s">
        <v>280</v>
      </c>
      <c r="D283" t="s">
        <v>415</v>
      </c>
      <c r="E283" t="s">
        <v>2251</v>
      </c>
      <c r="F283" t="s">
        <v>2229</v>
      </c>
      <c r="G283">
        <v>45</v>
      </c>
      <c r="H283">
        <v>7</v>
      </c>
      <c r="I283">
        <v>5</v>
      </c>
      <c r="J283">
        <v>12</v>
      </c>
      <c r="K283" s="2">
        <v>3.7</v>
      </c>
      <c r="L283" s="1">
        <v>1.4</v>
      </c>
      <c r="M283" s="1">
        <v>1.2</v>
      </c>
      <c r="N283" s="1">
        <v>4.5999999999999996</v>
      </c>
      <c r="O283" s="1">
        <v>6.7</v>
      </c>
      <c r="P283" s="16"/>
      <c r="Q283" t="s">
        <v>415</v>
      </c>
      <c r="R283" s="53">
        <v>1.2</v>
      </c>
      <c r="S283" s="17">
        <v>0.7</v>
      </c>
      <c r="T283" s="5">
        <v>1.99</v>
      </c>
      <c r="U283" s="1">
        <v>0</v>
      </c>
      <c r="V283" s="1">
        <v>5</v>
      </c>
      <c r="W283" s="5">
        <v>5.01</v>
      </c>
      <c r="X283" s="5">
        <v>0.03</v>
      </c>
      <c r="Y283" s="1">
        <v>1.1000000000000001</v>
      </c>
      <c r="Z283" s="1">
        <v>0.5</v>
      </c>
      <c r="AA283" s="5">
        <v>0.21</v>
      </c>
      <c r="AB283" s="18">
        <v>0.7</v>
      </c>
      <c r="AC283" s="16"/>
      <c r="AD283" t="s">
        <v>415</v>
      </c>
      <c r="AE283" s="5">
        <v>1.33</v>
      </c>
      <c r="AF283" s="5">
        <v>7.68</v>
      </c>
      <c r="AG283" s="5">
        <v>-0.03</v>
      </c>
      <c r="AH283" s="1">
        <v>46.9</v>
      </c>
      <c r="AI283" s="1">
        <v>9.3000000000000007</v>
      </c>
      <c r="AJ283" s="1">
        <v>3.2</v>
      </c>
      <c r="AK283" s="1">
        <v>2.9</v>
      </c>
      <c r="AL283" s="1">
        <v>2</v>
      </c>
      <c r="AM283" s="1">
        <v>0.9</v>
      </c>
      <c r="AN283" s="5">
        <v>0.18</v>
      </c>
      <c r="AO283" s="57">
        <v>1.01</v>
      </c>
      <c r="AP283" s="16"/>
      <c r="AQ283" t="s">
        <v>2251</v>
      </c>
    </row>
    <row r="284" spans="1:43" x14ac:dyDescent="0.2">
      <c r="A284" s="3" t="s">
        <v>3200</v>
      </c>
      <c r="B284">
        <v>29</v>
      </c>
      <c r="C284" t="s">
        <v>606</v>
      </c>
      <c r="D284" t="s">
        <v>986</v>
      </c>
      <c r="E284" t="s">
        <v>2251</v>
      </c>
      <c r="F284" t="s">
        <v>3201</v>
      </c>
      <c r="G284">
        <v>72</v>
      </c>
      <c r="H284">
        <v>3</v>
      </c>
      <c r="I284">
        <v>10</v>
      </c>
      <c r="J284">
        <v>13</v>
      </c>
      <c r="K284" s="2">
        <v>-2.4</v>
      </c>
      <c r="L284" s="1">
        <v>-1</v>
      </c>
      <c r="M284" s="1">
        <v>0.6</v>
      </c>
      <c r="N284" s="1">
        <v>-3.1</v>
      </c>
      <c r="O284" s="1">
        <v>9.1999999999999993</v>
      </c>
      <c r="P284" s="12"/>
      <c r="Q284" t="s">
        <v>986</v>
      </c>
      <c r="R284" s="63">
        <v>0.3</v>
      </c>
      <c r="S284" s="21">
        <v>0.9</v>
      </c>
      <c r="T284" s="5">
        <v>1.79</v>
      </c>
      <c r="U284" s="1">
        <v>0</v>
      </c>
      <c r="V284" s="1">
        <v>0</v>
      </c>
      <c r="W284" s="5">
        <v>22.64</v>
      </c>
      <c r="X284" s="5">
        <v>-0.246</v>
      </c>
      <c r="Y284" s="1">
        <v>1</v>
      </c>
      <c r="AA284" s="5">
        <v>-0.09</v>
      </c>
      <c r="AB284" s="5">
        <v>-0.28000000000000003</v>
      </c>
      <c r="AC284" s="12"/>
      <c r="AD284" t="s">
        <v>986</v>
      </c>
      <c r="AE284" s="5">
        <v>1.88</v>
      </c>
      <c r="AF284" s="5">
        <v>0</v>
      </c>
      <c r="AG284" s="5">
        <v>-8.7999999999999995E-2</v>
      </c>
      <c r="AH284" s="1">
        <v>50</v>
      </c>
      <c r="AI284" s="1">
        <v>6.9</v>
      </c>
      <c r="AJ284" s="1">
        <v>3.1</v>
      </c>
      <c r="AK284" s="1">
        <v>1.8</v>
      </c>
      <c r="AL284" s="1">
        <v>1.7</v>
      </c>
      <c r="AM284" s="1">
        <v>0</v>
      </c>
      <c r="AN284" s="5">
        <v>0.06</v>
      </c>
      <c r="AO284" s="5">
        <v>0.85</v>
      </c>
      <c r="AP284" s="12"/>
      <c r="AQ284" t="s">
        <v>2251</v>
      </c>
    </row>
    <row r="285" spans="1:43" x14ac:dyDescent="0.2">
      <c r="A285" s="3" t="s">
        <v>3200</v>
      </c>
      <c r="B285">
        <v>21</v>
      </c>
      <c r="C285" t="s">
        <v>661</v>
      </c>
      <c r="D285" t="s">
        <v>3036</v>
      </c>
      <c r="E285" t="s">
        <v>2251</v>
      </c>
      <c r="F285" t="s">
        <v>3201</v>
      </c>
      <c r="G285">
        <v>10</v>
      </c>
      <c r="H285">
        <v>3</v>
      </c>
      <c r="I285">
        <v>6</v>
      </c>
      <c r="J285">
        <v>9</v>
      </c>
      <c r="K285" s="2">
        <v>0.7</v>
      </c>
      <c r="L285" s="1">
        <v>1.1000000000000001</v>
      </c>
      <c r="M285" s="1">
        <v>0.3</v>
      </c>
      <c r="N285" s="1">
        <v>7.3</v>
      </c>
      <c r="O285" s="1">
        <v>0</v>
      </c>
      <c r="P285" s="12"/>
      <c r="Q285" t="s">
        <v>3036</v>
      </c>
      <c r="R285" s="1">
        <v>1.4</v>
      </c>
      <c r="S285" s="1">
        <v>1.4</v>
      </c>
      <c r="T285" s="5">
        <v>3.9</v>
      </c>
      <c r="U285" s="1">
        <v>0</v>
      </c>
      <c r="V285" s="1">
        <v>6.4</v>
      </c>
      <c r="W285" s="5">
        <v>10.88</v>
      </c>
      <c r="X285" s="5">
        <v>0.28299999999999997</v>
      </c>
      <c r="Y285" s="1">
        <v>0.4</v>
      </c>
      <c r="Z285" s="1">
        <v>0.5</v>
      </c>
      <c r="AA285" s="5">
        <v>0.43</v>
      </c>
      <c r="AB285" s="5">
        <v>2.86</v>
      </c>
      <c r="AC285" s="12"/>
      <c r="AD285" t="s">
        <v>3036</v>
      </c>
      <c r="AE285" s="5">
        <v>3.41</v>
      </c>
      <c r="AF285" s="5">
        <v>0</v>
      </c>
      <c r="AG285" s="5">
        <v>9.5000000000000001E-2</v>
      </c>
      <c r="AH285" s="1">
        <v>41.9</v>
      </c>
      <c r="AI285" s="1">
        <v>5.7</v>
      </c>
      <c r="AJ285" s="1">
        <v>0.8</v>
      </c>
      <c r="AK285" s="1">
        <v>2</v>
      </c>
      <c r="AL285" s="1">
        <v>2</v>
      </c>
      <c r="AM285" s="1">
        <v>1.2</v>
      </c>
      <c r="AN285" s="5">
        <v>0.12</v>
      </c>
      <c r="AO285" s="5">
        <v>0.02</v>
      </c>
      <c r="AP285" s="12"/>
      <c r="AQ285" t="s">
        <v>2251</v>
      </c>
    </row>
    <row r="286" spans="1:43" x14ac:dyDescent="0.2">
      <c r="A286" s="3" t="s">
        <v>284</v>
      </c>
      <c r="B286">
        <v>25</v>
      </c>
      <c r="C286" t="s">
        <v>417</v>
      </c>
      <c r="D286" t="s">
        <v>418</v>
      </c>
      <c r="E286" t="s">
        <v>2251</v>
      </c>
      <c r="F286" t="s">
        <v>1478</v>
      </c>
      <c r="G286">
        <v>54</v>
      </c>
      <c r="H286">
        <v>9</v>
      </c>
      <c r="I286">
        <v>13</v>
      </c>
      <c r="J286">
        <f>H286+I286</f>
        <v>22</v>
      </c>
      <c r="K286" s="2">
        <v>6.6</v>
      </c>
      <c r="L286" s="1">
        <v>1.5</v>
      </c>
      <c r="M286" s="1">
        <v>1.7</v>
      </c>
      <c r="N286" s="20">
        <v>9.6</v>
      </c>
      <c r="O286" s="20">
        <v>4.9000000000000004</v>
      </c>
      <c r="P286" s="12"/>
      <c r="Q286" t="s">
        <v>418</v>
      </c>
      <c r="R286" s="21">
        <v>0.7</v>
      </c>
      <c r="S286" s="17">
        <v>0.8</v>
      </c>
      <c r="T286" s="5">
        <v>2.76</v>
      </c>
      <c r="U286" s="1">
        <v>1.9</v>
      </c>
      <c r="V286" s="1">
        <v>3.2</v>
      </c>
      <c r="W286" s="5">
        <v>9.01</v>
      </c>
      <c r="X286"/>
      <c r="Y286" s="1">
        <v>1.8</v>
      </c>
      <c r="Z286"/>
      <c r="AA286" s="5">
        <v>0.1</v>
      </c>
      <c r="AB286" s="18">
        <v>0.8</v>
      </c>
      <c r="AC286" s="12"/>
      <c r="AD286" t="s">
        <v>418</v>
      </c>
      <c r="AE286" s="5">
        <v>1.61</v>
      </c>
      <c r="AF286" s="5">
        <v>6.91</v>
      </c>
      <c r="AG286"/>
      <c r="AH286" s="1">
        <v>52.8</v>
      </c>
      <c r="AI286" s="24">
        <v>11.6</v>
      </c>
      <c r="AJ286" s="1">
        <v>8.8000000000000007</v>
      </c>
      <c r="AK286" s="1">
        <v>2.6</v>
      </c>
      <c r="AL286" s="1">
        <v>0.7</v>
      </c>
      <c r="AM286"/>
      <c r="AN286" s="5">
        <v>0.11</v>
      </c>
      <c r="AO286" s="45">
        <v>0.41</v>
      </c>
      <c r="AP286" s="16"/>
      <c r="AQ286" t="s">
        <v>2251</v>
      </c>
    </row>
    <row r="287" spans="1:43" x14ac:dyDescent="0.2">
      <c r="A287" s="26" t="s">
        <v>287</v>
      </c>
      <c r="B287">
        <v>26</v>
      </c>
      <c r="C287" t="s">
        <v>417</v>
      </c>
      <c r="D287" t="s">
        <v>418</v>
      </c>
      <c r="E287" s="27" t="s">
        <v>2251</v>
      </c>
      <c r="F287" s="28" t="s">
        <v>297</v>
      </c>
      <c r="G287" s="27">
        <v>82</v>
      </c>
      <c r="H287" s="29">
        <v>10</v>
      </c>
      <c r="I287" s="29">
        <v>26</v>
      </c>
      <c r="J287" s="29">
        <v>36</v>
      </c>
      <c r="K287" s="29">
        <v>-3.9</v>
      </c>
      <c r="L287" s="30">
        <v>1.2</v>
      </c>
      <c r="M287" s="30">
        <v>1</v>
      </c>
      <c r="N287" s="1">
        <v>2.8</v>
      </c>
      <c r="O287" s="1">
        <v>17.600000000000001</v>
      </c>
      <c r="P287" s="12"/>
      <c r="Q287" t="s">
        <v>418</v>
      </c>
      <c r="R287" s="63">
        <v>0.3</v>
      </c>
      <c r="S287" s="32">
        <v>1.3</v>
      </c>
      <c r="T287" s="5">
        <v>2.09</v>
      </c>
      <c r="U287" s="1">
        <v>1.2</v>
      </c>
      <c r="V287" s="1">
        <v>0.7</v>
      </c>
      <c r="W287" s="5">
        <v>5.91</v>
      </c>
      <c r="X287"/>
      <c r="Y287" s="1">
        <v>1</v>
      </c>
      <c r="Z287"/>
      <c r="AA287" s="5">
        <v>0.04</v>
      </c>
      <c r="AB287" s="37">
        <v>0.12</v>
      </c>
      <c r="AC287" s="12"/>
      <c r="AD287" t="s">
        <v>418</v>
      </c>
      <c r="AE287" s="5">
        <v>2.15</v>
      </c>
      <c r="AF287" s="5">
        <v>5.07</v>
      </c>
      <c r="AG287"/>
      <c r="AH287" s="1">
        <v>54.9</v>
      </c>
      <c r="AI287" s="1">
        <v>24.8</v>
      </c>
      <c r="AJ287" s="1">
        <v>8.5</v>
      </c>
      <c r="AK287" s="1">
        <v>2</v>
      </c>
      <c r="AL287" s="1">
        <v>0.8</v>
      </c>
      <c r="AM287"/>
      <c r="AN287" s="5">
        <v>0.03</v>
      </c>
      <c r="AO287" s="51">
        <v>0.75</v>
      </c>
      <c r="AP287" s="16"/>
      <c r="AQ287" t="s">
        <v>2251</v>
      </c>
    </row>
    <row r="288" spans="1:43" x14ac:dyDescent="0.2">
      <c r="A288" t="s">
        <v>276</v>
      </c>
      <c r="B288" s="2">
        <v>27</v>
      </c>
      <c r="C288" t="s">
        <v>417</v>
      </c>
      <c r="D288" t="s">
        <v>418</v>
      </c>
      <c r="E288" t="s">
        <v>2251</v>
      </c>
      <c r="F288" t="s">
        <v>297</v>
      </c>
      <c r="G288">
        <v>62</v>
      </c>
      <c r="H288">
        <v>12</v>
      </c>
      <c r="I288">
        <v>17</v>
      </c>
      <c r="J288">
        <v>29</v>
      </c>
      <c r="K288" s="2">
        <v>3.1</v>
      </c>
      <c r="L288" s="1">
        <v>2</v>
      </c>
      <c r="M288" s="1">
        <v>2.2999999999999998</v>
      </c>
      <c r="N288" s="1">
        <v>15.7</v>
      </c>
      <c r="O288" s="1">
        <v>7.9</v>
      </c>
      <c r="P288" s="16"/>
      <c r="Q288" t="s">
        <v>418</v>
      </c>
      <c r="R288" s="21">
        <v>0.6</v>
      </c>
      <c r="S288" s="21">
        <v>1</v>
      </c>
      <c r="T288" s="5">
        <v>2.59</v>
      </c>
      <c r="U288" s="1">
        <v>1.5</v>
      </c>
      <c r="V288" s="1">
        <v>2.4</v>
      </c>
      <c r="W288" s="5">
        <v>7.35</v>
      </c>
      <c r="X288" s="5">
        <v>-7.0000000000000007E-2</v>
      </c>
      <c r="Y288" s="1">
        <v>1.2</v>
      </c>
      <c r="Z288" s="1">
        <v>0.7</v>
      </c>
      <c r="AA288" s="5">
        <v>0.1</v>
      </c>
      <c r="AB288" s="18">
        <v>0.94</v>
      </c>
      <c r="AC288" s="16"/>
      <c r="AD288" t="s">
        <v>418</v>
      </c>
      <c r="AE288" s="5">
        <v>2.27</v>
      </c>
      <c r="AF288" s="5">
        <v>7.1</v>
      </c>
      <c r="AG288" s="5">
        <v>0.02</v>
      </c>
      <c r="AH288" s="1">
        <v>52.7</v>
      </c>
      <c r="AI288" s="1">
        <v>24.1</v>
      </c>
      <c r="AJ288" s="1">
        <v>8.5</v>
      </c>
      <c r="AK288" s="1">
        <v>2.2999999999999998</v>
      </c>
      <c r="AL288" s="1">
        <v>0.7</v>
      </c>
      <c r="AM288" s="1">
        <v>1.4</v>
      </c>
      <c r="AN288" s="5">
        <v>0.12</v>
      </c>
      <c r="AO288" s="23">
        <v>0.47</v>
      </c>
      <c r="AP288" s="16"/>
      <c r="AQ288" t="s">
        <v>2251</v>
      </c>
    </row>
    <row r="289" spans="1:43" x14ac:dyDescent="0.2">
      <c r="A289" s="3" t="s">
        <v>3200</v>
      </c>
      <c r="B289">
        <v>28</v>
      </c>
      <c r="C289" t="s">
        <v>703</v>
      </c>
      <c r="D289" t="s">
        <v>1113</v>
      </c>
      <c r="E289" t="s">
        <v>2251</v>
      </c>
      <c r="F289" t="s">
        <v>1478</v>
      </c>
      <c r="G289">
        <v>65</v>
      </c>
      <c r="H289">
        <v>12</v>
      </c>
      <c r="I289">
        <v>10</v>
      </c>
      <c r="J289">
        <v>22</v>
      </c>
      <c r="K289" s="2">
        <v>-9.5</v>
      </c>
      <c r="L289" s="1">
        <v>0.4</v>
      </c>
      <c r="M289" s="1">
        <v>2</v>
      </c>
      <c r="N289" s="1">
        <v>10</v>
      </c>
      <c r="O289" s="1">
        <v>3.2</v>
      </c>
      <c r="P289" s="12"/>
      <c r="Q289" t="s">
        <v>1113</v>
      </c>
      <c r="R289" s="21">
        <v>0.7</v>
      </c>
      <c r="S289" s="54">
        <v>0.6</v>
      </c>
      <c r="T289" s="5">
        <v>1.76</v>
      </c>
      <c r="U289" s="1">
        <v>1.2</v>
      </c>
      <c r="V289" s="1">
        <v>0.8</v>
      </c>
      <c r="W289" s="5">
        <v>5.27</v>
      </c>
      <c r="X289" s="5">
        <v>-0.16</v>
      </c>
      <c r="Y289" s="1">
        <v>0.6</v>
      </c>
      <c r="Z289" s="1">
        <v>1.1000000000000001</v>
      </c>
      <c r="AA289" s="5">
        <v>0.02</v>
      </c>
      <c r="AB289" s="5">
        <v>0.59</v>
      </c>
      <c r="AC289" s="12"/>
      <c r="AD289" t="s">
        <v>1113</v>
      </c>
      <c r="AE289" s="5">
        <v>2.4700000000000002</v>
      </c>
      <c r="AF289" s="5">
        <v>6.91</v>
      </c>
      <c r="AG289" s="5">
        <v>-3.2000000000000001E-2</v>
      </c>
      <c r="AH289" s="1">
        <v>57.4</v>
      </c>
      <c r="AI289" s="1">
        <v>27.9</v>
      </c>
      <c r="AJ289" s="1">
        <v>6.6</v>
      </c>
      <c r="AK289" s="1">
        <v>2</v>
      </c>
      <c r="AL289" s="1">
        <v>1</v>
      </c>
      <c r="AM289" s="1">
        <v>0.8</v>
      </c>
      <c r="AN289" s="5">
        <v>0.12</v>
      </c>
      <c r="AO289" s="5">
        <v>0.19</v>
      </c>
      <c r="AP289" s="12"/>
      <c r="AQ289" t="s">
        <v>2251</v>
      </c>
    </row>
    <row r="290" spans="1:43" x14ac:dyDescent="0.2">
      <c r="A290" t="s">
        <v>276</v>
      </c>
      <c r="B290" s="2">
        <v>22</v>
      </c>
      <c r="C290" t="s">
        <v>353</v>
      </c>
      <c r="D290" t="s">
        <v>419</v>
      </c>
      <c r="E290" t="s">
        <v>2251</v>
      </c>
      <c r="F290" t="s">
        <v>297</v>
      </c>
      <c r="G290">
        <v>10</v>
      </c>
      <c r="H290">
        <v>0</v>
      </c>
      <c r="I290">
        <v>1</v>
      </c>
      <c r="J290">
        <v>1</v>
      </c>
      <c r="K290" s="2">
        <v>3.1</v>
      </c>
      <c r="L290" s="1">
        <v>-0.6</v>
      </c>
      <c r="M290" s="1">
        <v>0.6</v>
      </c>
      <c r="N290" s="1">
        <v>-0.8</v>
      </c>
      <c r="O290" s="1">
        <v>2.7</v>
      </c>
      <c r="P290" s="16"/>
      <c r="Q290" t="s">
        <v>419</v>
      </c>
      <c r="R290" s="1">
        <v>0</v>
      </c>
      <c r="S290" s="1">
        <v>0</v>
      </c>
      <c r="T290" s="5">
        <v>2.06</v>
      </c>
      <c r="U290" s="1">
        <v>0</v>
      </c>
      <c r="V290" s="1">
        <v>3.1</v>
      </c>
      <c r="W290" s="5">
        <v>6.24</v>
      </c>
      <c r="X290" s="5">
        <v>0.06</v>
      </c>
      <c r="Y290" s="1">
        <v>2.6</v>
      </c>
      <c r="Z290" s="1">
        <v>1.3</v>
      </c>
      <c r="AA290" s="5">
        <v>-0.21</v>
      </c>
      <c r="AB290" s="5">
        <v>-0.36</v>
      </c>
      <c r="AC290" s="16"/>
      <c r="AD290" t="s">
        <v>419</v>
      </c>
      <c r="AE290" s="5">
        <v>0.51</v>
      </c>
      <c r="AF290" s="5">
        <v>0</v>
      </c>
      <c r="AG290" s="5">
        <v>0.1</v>
      </c>
      <c r="AH290" s="1">
        <v>100</v>
      </c>
      <c r="AI290" s="1">
        <v>0.1</v>
      </c>
      <c r="AJ290" s="1">
        <v>4.8</v>
      </c>
      <c r="AK290" s="1">
        <v>0</v>
      </c>
      <c r="AL290" s="1">
        <v>1.8</v>
      </c>
      <c r="AM290" s="1">
        <v>0.9</v>
      </c>
      <c r="AN290" s="5">
        <v>0.21</v>
      </c>
      <c r="AO290" s="5">
        <v>1.18</v>
      </c>
      <c r="AP290" s="16"/>
      <c r="AQ290" t="s">
        <v>2251</v>
      </c>
    </row>
    <row r="291" spans="1:43" x14ac:dyDescent="0.2">
      <c r="A291" s="3" t="s">
        <v>3200</v>
      </c>
      <c r="B291">
        <v>23</v>
      </c>
      <c r="C291" t="s">
        <v>1110</v>
      </c>
      <c r="D291" t="s">
        <v>3035</v>
      </c>
      <c r="E291" t="s">
        <v>2251</v>
      </c>
      <c r="F291" t="s">
        <v>1478</v>
      </c>
      <c r="G291">
        <v>10</v>
      </c>
      <c r="H291">
        <v>2</v>
      </c>
      <c r="I291">
        <v>3</v>
      </c>
      <c r="J291">
        <v>5</v>
      </c>
      <c r="K291" s="2">
        <v>0.8</v>
      </c>
      <c r="L291" s="1">
        <v>0.6</v>
      </c>
      <c r="M291" s="1">
        <v>0.2</v>
      </c>
      <c r="N291" s="1">
        <v>1.7</v>
      </c>
      <c r="O291" s="1">
        <v>1.4</v>
      </c>
      <c r="P291" s="12"/>
      <c r="Q291" t="s">
        <v>3035</v>
      </c>
      <c r="R291" s="1">
        <v>0</v>
      </c>
      <c r="S291" s="1">
        <v>1.4</v>
      </c>
      <c r="T291" s="5">
        <v>2.37</v>
      </c>
      <c r="U291" s="1">
        <v>6.6</v>
      </c>
      <c r="V291" s="1">
        <v>0</v>
      </c>
      <c r="W291" s="5">
        <v>6.51</v>
      </c>
      <c r="X291" s="5">
        <v>-0.106</v>
      </c>
      <c r="Y291" s="1">
        <v>0.4</v>
      </c>
      <c r="Z291" s="1">
        <v>0.5</v>
      </c>
      <c r="AA291" s="5">
        <v>0.25</v>
      </c>
      <c r="AB291" s="5">
        <v>0.71</v>
      </c>
      <c r="AC291" s="12"/>
      <c r="AD291" t="s">
        <v>3035</v>
      </c>
      <c r="AE291" s="5">
        <v>1.9</v>
      </c>
      <c r="AF291" s="5">
        <v>0</v>
      </c>
      <c r="AG291" s="5">
        <v>0.1</v>
      </c>
      <c r="AH291" s="1">
        <v>33.299999999999997</v>
      </c>
      <c r="AI291" s="1">
        <v>0.5</v>
      </c>
      <c r="AJ291" s="1">
        <v>2.1</v>
      </c>
      <c r="AK291" s="1">
        <v>2.9</v>
      </c>
      <c r="AL291" s="1">
        <v>0.8</v>
      </c>
      <c r="AM291" s="1">
        <v>0</v>
      </c>
      <c r="AN291" s="5">
        <v>0.08</v>
      </c>
      <c r="AO291" s="5">
        <v>0.59</v>
      </c>
      <c r="AP291" s="12"/>
      <c r="AQ291" t="s">
        <v>2251</v>
      </c>
    </row>
    <row r="292" spans="1:43" x14ac:dyDescent="0.2">
      <c r="A292" s="26" t="s">
        <v>287</v>
      </c>
      <c r="B292">
        <v>21</v>
      </c>
      <c r="C292" t="s">
        <v>420</v>
      </c>
      <c r="D292" t="s">
        <v>421</v>
      </c>
      <c r="E292" s="27" t="s">
        <v>2251</v>
      </c>
      <c r="F292" s="28" t="s">
        <v>2229</v>
      </c>
      <c r="G292" s="27">
        <v>2</v>
      </c>
      <c r="H292" s="29">
        <v>0</v>
      </c>
      <c r="I292" s="29">
        <v>0</v>
      </c>
      <c r="J292" s="29">
        <v>0</v>
      </c>
      <c r="K292" s="29">
        <v>-2</v>
      </c>
      <c r="L292" s="30">
        <v>-0.2</v>
      </c>
      <c r="M292" s="30">
        <v>-0.3</v>
      </c>
      <c r="N292" s="1">
        <v>-0.4</v>
      </c>
      <c r="O292" s="1">
        <v>-1.8</v>
      </c>
      <c r="P292" s="12"/>
      <c r="Q292" t="s">
        <v>421</v>
      </c>
      <c r="R292" s="1">
        <v>0</v>
      </c>
      <c r="S292" s="1">
        <v>0</v>
      </c>
      <c r="T292" s="5">
        <v>0</v>
      </c>
      <c r="U292" s="1">
        <v>0</v>
      </c>
      <c r="V292" s="1">
        <v>0</v>
      </c>
      <c r="W292" s="5">
        <v>0</v>
      </c>
      <c r="X292"/>
      <c r="Y292" s="1">
        <v>0</v>
      </c>
      <c r="Z292"/>
      <c r="AA292" s="5">
        <v>-0.95</v>
      </c>
      <c r="AB292" s="5">
        <v>-1.79</v>
      </c>
      <c r="AC292" s="12"/>
      <c r="AD292" t="s">
        <v>421</v>
      </c>
      <c r="AE292" s="5">
        <v>9.5399999999999991</v>
      </c>
      <c r="AF292" s="5">
        <v>0</v>
      </c>
      <c r="AG292"/>
      <c r="AH292" s="1">
        <v>0</v>
      </c>
      <c r="AI292" s="1">
        <v>0</v>
      </c>
      <c r="AJ292" s="1">
        <v>9.5</v>
      </c>
      <c r="AK292" s="1">
        <v>0</v>
      </c>
      <c r="AL292" s="1">
        <v>0</v>
      </c>
      <c r="AM292"/>
      <c r="AN292" s="5">
        <v>-1.43</v>
      </c>
      <c r="AO292" s="35">
        <v>-8.51</v>
      </c>
      <c r="AP292" s="16"/>
      <c r="AQ292" t="s">
        <v>2251</v>
      </c>
    </row>
    <row r="293" spans="1:43" x14ac:dyDescent="0.2">
      <c r="A293" t="s">
        <v>276</v>
      </c>
      <c r="B293" s="2">
        <v>22</v>
      </c>
      <c r="C293" t="s">
        <v>420</v>
      </c>
      <c r="D293" t="s">
        <v>421</v>
      </c>
      <c r="E293" t="s">
        <v>2251</v>
      </c>
      <c r="F293" t="s">
        <v>288</v>
      </c>
      <c r="G293">
        <v>4</v>
      </c>
      <c r="H293">
        <v>0</v>
      </c>
      <c r="I293">
        <v>0</v>
      </c>
      <c r="J293">
        <v>0</v>
      </c>
      <c r="K293" s="2">
        <v>1.9</v>
      </c>
      <c r="L293" s="1">
        <v>-0.3</v>
      </c>
      <c r="M293" s="1">
        <v>0.6</v>
      </c>
      <c r="N293" s="1">
        <v>-0.1</v>
      </c>
      <c r="O293" s="1">
        <v>1.1000000000000001</v>
      </c>
      <c r="P293" s="16"/>
      <c r="Q293" t="s">
        <v>421</v>
      </c>
      <c r="R293" s="1">
        <v>0</v>
      </c>
      <c r="S293" s="1">
        <v>0</v>
      </c>
      <c r="T293" s="5">
        <v>4.5599999999999996</v>
      </c>
      <c r="U293" s="1">
        <v>0</v>
      </c>
      <c r="V293" s="1">
        <v>0</v>
      </c>
      <c r="W293" s="5">
        <v>0</v>
      </c>
      <c r="X293" s="5">
        <v>0.12</v>
      </c>
      <c r="Y293" s="1">
        <v>0</v>
      </c>
      <c r="Z293" s="1">
        <v>0</v>
      </c>
      <c r="AA293" s="5">
        <v>-0.28000000000000003</v>
      </c>
      <c r="AB293" s="5">
        <v>-0.12</v>
      </c>
      <c r="AC293" s="16"/>
      <c r="AD293" t="s">
        <v>421</v>
      </c>
      <c r="AE293" s="5">
        <v>2.2799999999999998</v>
      </c>
      <c r="AF293" s="5">
        <v>10.43</v>
      </c>
      <c r="AG293" s="5">
        <v>0.01</v>
      </c>
      <c r="AH293" s="1">
        <v>0</v>
      </c>
      <c r="AI293" s="1">
        <v>0</v>
      </c>
      <c r="AJ293" s="1">
        <v>2.9</v>
      </c>
      <c r="AK293" s="1">
        <v>2.9</v>
      </c>
      <c r="AL293" s="1">
        <v>1.9</v>
      </c>
      <c r="AM293" s="1">
        <v>1</v>
      </c>
      <c r="AN293" s="5">
        <v>0.56000000000000005</v>
      </c>
      <c r="AO293" s="5">
        <v>1.0900000000000001</v>
      </c>
      <c r="AP293" s="16"/>
      <c r="AQ293" t="s">
        <v>2251</v>
      </c>
    </row>
    <row r="294" spans="1:43" x14ac:dyDescent="0.2">
      <c r="A294" s="3" t="s">
        <v>284</v>
      </c>
      <c r="B294">
        <v>32</v>
      </c>
      <c r="C294" t="s">
        <v>292</v>
      </c>
      <c r="D294" t="s">
        <v>422</v>
      </c>
      <c r="E294" t="s">
        <v>423</v>
      </c>
      <c r="F294" t="s">
        <v>2232</v>
      </c>
      <c r="G294">
        <v>81</v>
      </c>
      <c r="H294">
        <v>16</v>
      </c>
      <c r="I294">
        <v>17</v>
      </c>
      <c r="J294">
        <f>H294+I294</f>
        <v>33</v>
      </c>
      <c r="K294" s="2">
        <v>-12.3</v>
      </c>
      <c r="L294" s="1">
        <v>0.9</v>
      </c>
      <c r="M294" s="1">
        <v>1.9</v>
      </c>
      <c r="N294" s="20">
        <v>19.399999999999999</v>
      </c>
      <c r="O294" s="20">
        <v>28.7</v>
      </c>
      <c r="P294" s="12"/>
      <c r="Q294" t="s">
        <v>422</v>
      </c>
      <c r="R294" s="21">
        <v>0.7</v>
      </c>
      <c r="S294" s="21">
        <v>1</v>
      </c>
      <c r="T294" s="5">
        <v>1.97</v>
      </c>
      <c r="U294" s="1">
        <v>2.2000000000000002</v>
      </c>
      <c r="V294" s="1">
        <v>1.1000000000000001</v>
      </c>
      <c r="W294" s="5">
        <v>8.69</v>
      </c>
      <c r="X294"/>
      <c r="Y294" s="1">
        <v>1.8</v>
      </c>
      <c r="Z294"/>
      <c r="AA294" s="5">
        <v>0.03</v>
      </c>
      <c r="AB294" s="18">
        <v>0.88</v>
      </c>
      <c r="AC294" s="12"/>
      <c r="AD294" t="s">
        <v>422</v>
      </c>
      <c r="AE294" s="5">
        <v>2.38</v>
      </c>
      <c r="AF294" s="5">
        <v>6.46</v>
      </c>
      <c r="AG294"/>
      <c r="AH294" s="1">
        <v>41.3</v>
      </c>
      <c r="AI294" s="24">
        <v>1</v>
      </c>
      <c r="AJ294" s="1">
        <v>5.3</v>
      </c>
      <c r="AK294" s="1">
        <v>3.2</v>
      </c>
      <c r="AL294" s="1">
        <v>1.6</v>
      </c>
      <c r="AM294"/>
      <c r="AN294" s="5">
        <v>7.0000000000000007E-2</v>
      </c>
      <c r="AO294" s="64">
        <v>1.29</v>
      </c>
      <c r="AP294" s="16"/>
      <c r="AQ294" t="s">
        <v>2251</v>
      </c>
    </row>
    <row r="295" spans="1:43" x14ac:dyDescent="0.2">
      <c r="A295" s="26" t="s">
        <v>287</v>
      </c>
      <c r="B295">
        <v>33</v>
      </c>
      <c r="C295" t="s">
        <v>292</v>
      </c>
      <c r="D295" t="s">
        <v>422</v>
      </c>
      <c r="E295" s="27" t="s">
        <v>423</v>
      </c>
      <c r="F295" s="28" t="s">
        <v>2232</v>
      </c>
      <c r="G295" s="27">
        <v>78</v>
      </c>
      <c r="H295" s="29">
        <v>9</v>
      </c>
      <c r="I295" s="29">
        <v>13</v>
      </c>
      <c r="J295" s="29">
        <v>22</v>
      </c>
      <c r="K295" s="29">
        <v>-12.8</v>
      </c>
      <c r="L295" s="30">
        <v>-1.5</v>
      </c>
      <c r="M295" s="30">
        <v>3</v>
      </c>
      <c r="N295" s="1">
        <v>3.5</v>
      </c>
      <c r="O295" s="1">
        <v>36.5</v>
      </c>
      <c r="P295" s="12"/>
      <c r="Q295" t="s">
        <v>422</v>
      </c>
      <c r="R295" s="63">
        <v>0.3</v>
      </c>
      <c r="S295" s="17">
        <v>0.7</v>
      </c>
      <c r="T295" s="5">
        <v>1.55</v>
      </c>
      <c r="U295" s="1">
        <v>2</v>
      </c>
      <c r="V295" s="1">
        <v>0</v>
      </c>
      <c r="W295" s="5">
        <v>2.04</v>
      </c>
      <c r="X295"/>
      <c r="Y295" s="1">
        <v>1.6</v>
      </c>
      <c r="Z295"/>
      <c r="AA295" s="5">
        <v>-0.06</v>
      </c>
      <c r="AB295" s="37">
        <v>0.17</v>
      </c>
      <c r="AC295" s="12"/>
      <c r="AD295" t="s">
        <v>422</v>
      </c>
      <c r="AE295" s="5">
        <v>2.42</v>
      </c>
      <c r="AF295" s="5">
        <v>6.26</v>
      </c>
      <c r="AG295"/>
      <c r="AH295" s="1">
        <v>25.6</v>
      </c>
      <c r="AI295" s="1">
        <v>2.1</v>
      </c>
      <c r="AJ295" s="1">
        <v>5.6</v>
      </c>
      <c r="AK295" s="1">
        <v>2.8</v>
      </c>
      <c r="AL295" s="1">
        <v>1.6</v>
      </c>
      <c r="AM295"/>
      <c r="AN295" s="5">
        <v>0.12</v>
      </c>
      <c r="AO295" s="66">
        <v>1.73</v>
      </c>
      <c r="AP295" s="16"/>
      <c r="AQ295" t="s">
        <v>2251</v>
      </c>
    </row>
    <row r="296" spans="1:43" x14ac:dyDescent="0.2">
      <c r="A296" t="s">
        <v>276</v>
      </c>
      <c r="B296" s="2">
        <v>34</v>
      </c>
      <c r="C296" t="s">
        <v>292</v>
      </c>
      <c r="D296" t="s">
        <v>422</v>
      </c>
      <c r="E296" t="s">
        <v>423</v>
      </c>
      <c r="F296" t="s">
        <v>2232</v>
      </c>
      <c r="G296">
        <v>62</v>
      </c>
      <c r="H296">
        <v>10</v>
      </c>
      <c r="I296">
        <v>13</v>
      </c>
      <c r="J296">
        <v>23</v>
      </c>
      <c r="K296" s="2">
        <v>1.4</v>
      </c>
      <c r="L296" s="1">
        <v>1.3</v>
      </c>
      <c r="M296" s="1">
        <v>3</v>
      </c>
      <c r="N296" s="1">
        <v>13.3</v>
      </c>
      <c r="O296" s="1">
        <v>27.4</v>
      </c>
      <c r="P296" s="16"/>
      <c r="Q296" t="s">
        <v>422</v>
      </c>
      <c r="R296" s="21">
        <v>0.7</v>
      </c>
      <c r="S296" s="17">
        <v>0.8</v>
      </c>
      <c r="T296" s="5">
        <v>2.29</v>
      </c>
      <c r="U296" s="1">
        <v>0</v>
      </c>
      <c r="V296" s="1">
        <v>0</v>
      </c>
      <c r="W296" s="5">
        <v>3.44</v>
      </c>
      <c r="X296" s="5">
        <v>-0.22</v>
      </c>
      <c r="Y296" s="1">
        <v>1.8</v>
      </c>
      <c r="Z296" s="1">
        <v>0.8</v>
      </c>
      <c r="AA296" s="5">
        <v>0.09</v>
      </c>
      <c r="AB296" s="18">
        <v>0.86</v>
      </c>
      <c r="AC296" s="16"/>
      <c r="AD296" t="s">
        <v>422</v>
      </c>
      <c r="AE296" s="5">
        <v>1.66</v>
      </c>
      <c r="AF296" s="5">
        <v>6.62</v>
      </c>
      <c r="AG296" s="5">
        <v>-0.04</v>
      </c>
      <c r="AH296" s="1">
        <v>34.9</v>
      </c>
      <c r="AI296" s="1">
        <v>1.2</v>
      </c>
      <c r="AJ296" s="1">
        <v>9.5</v>
      </c>
      <c r="AK296" s="1">
        <v>2.2000000000000002</v>
      </c>
      <c r="AL296" s="1">
        <v>1</v>
      </c>
      <c r="AM296" s="1">
        <v>0.3</v>
      </c>
      <c r="AN296" s="5">
        <v>0.21</v>
      </c>
      <c r="AO296" s="56">
        <v>1.77</v>
      </c>
      <c r="AP296" s="16"/>
      <c r="AQ296" t="s">
        <v>2251</v>
      </c>
    </row>
    <row r="297" spans="1:43" x14ac:dyDescent="0.2">
      <c r="A297" s="3" t="s">
        <v>3200</v>
      </c>
      <c r="B297">
        <v>35</v>
      </c>
      <c r="C297" t="s">
        <v>616</v>
      </c>
      <c r="D297" t="s">
        <v>966</v>
      </c>
      <c r="E297" t="s">
        <v>2251</v>
      </c>
      <c r="F297" t="s">
        <v>3202</v>
      </c>
      <c r="G297">
        <v>73</v>
      </c>
      <c r="H297">
        <v>10</v>
      </c>
      <c r="I297">
        <v>12</v>
      </c>
      <c r="J297">
        <v>22</v>
      </c>
      <c r="K297" s="2">
        <v>-7.8</v>
      </c>
      <c r="L297" s="1">
        <v>0.3</v>
      </c>
      <c r="M297" s="1">
        <v>2.4</v>
      </c>
      <c r="N297" s="1">
        <v>3.1</v>
      </c>
      <c r="O297" s="1">
        <v>24.2</v>
      </c>
      <c r="P297" s="12"/>
      <c r="Q297" t="s">
        <v>966</v>
      </c>
      <c r="R297" s="21">
        <v>0.6</v>
      </c>
      <c r="S297" s="17">
        <v>0.7</v>
      </c>
      <c r="T297" s="5">
        <v>2</v>
      </c>
      <c r="U297" s="1">
        <v>0</v>
      </c>
      <c r="V297" s="1">
        <v>0</v>
      </c>
      <c r="W297" s="5">
        <v>6.87</v>
      </c>
      <c r="X297" s="5">
        <v>-0.124</v>
      </c>
      <c r="Y297" s="1">
        <v>1.3</v>
      </c>
      <c r="Z297" s="1">
        <v>0.8</v>
      </c>
      <c r="AA297" s="5">
        <v>0.02</v>
      </c>
      <c r="AB297" s="5">
        <v>0.16</v>
      </c>
      <c r="AC297" s="12"/>
      <c r="AD297" t="s">
        <v>966</v>
      </c>
      <c r="AE297" s="5">
        <v>2.19</v>
      </c>
      <c r="AF297" s="5">
        <v>4.12</v>
      </c>
      <c r="AG297" s="5">
        <v>-1.7000000000000001E-2</v>
      </c>
      <c r="AH297" s="1">
        <v>38.5</v>
      </c>
      <c r="AI297" s="1">
        <v>1.2</v>
      </c>
      <c r="AJ297" s="1">
        <v>5.0999999999999996</v>
      </c>
      <c r="AK297" s="1">
        <v>2.2999999999999998</v>
      </c>
      <c r="AL297" s="1">
        <v>1.1000000000000001</v>
      </c>
      <c r="AM297" s="1">
        <v>0.2</v>
      </c>
      <c r="AN297" s="5">
        <v>0.13</v>
      </c>
      <c r="AO297" s="5">
        <v>1.26</v>
      </c>
      <c r="AP297" s="12"/>
      <c r="AQ297" t="s">
        <v>2251</v>
      </c>
    </row>
    <row r="298" spans="1:43" x14ac:dyDescent="0.2">
      <c r="A298" s="3" t="s">
        <v>284</v>
      </c>
      <c r="B298">
        <v>30</v>
      </c>
      <c r="C298" t="s">
        <v>424</v>
      </c>
      <c r="D298" t="s">
        <v>425</v>
      </c>
      <c r="E298" t="s">
        <v>2251</v>
      </c>
      <c r="F298" t="s">
        <v>1478</v>
      </c>
      <c r="G298">
        <v>76</v>
      </c>
      <c r="H298">
        <v>19</v>
      </c>
      <c r="I298">
        <v>37</v>
      </c>
      <c r="J298">
        <f>H298+I298</f>
        <v>56</v>
      </c>
      <c r="K298" s="2">
        <v>2.9</v>
      </c>
      <c r="L298" s="1">
        <v>6.6</v>
      </c>
      <c r="M298" s="1">
        <v>1.8</v>
      </c>
      <c r="N298" s="20">
        <v>31.1</v>
      </c>
      <c r="O298" s="20">
        <v>20.3</v>
      </c>
      <c r="P298" s="12"/>
      <c r="Q298" t="s">
        <v>425</v>
      </c>
      <c r="R298" s="22">
        <v>0.9</v>
      </c>
      <c r="S298" s="53">
        <v>1.8</v>
      </c>
      <c r="T298" s="5">
        <v>3.92</v>
      </c>
      <c r="U298" s="1">
        <v>0.8</v>
      </c>
      <c r="V298" s="1">
        <v>1.7</v>
      </c>
      <c r="W298" s="5">
        <v>5.35</v>
      </c>
      <c r="X298"/>
      <c r="Y298" s="1">
        <v>2.2000000000000002</v>
      </c>
      <c r="Z298"/>
      <c r="AA298" s="5">
        <v>0.21</v>
      </c>
      <c r="AB298" s="33">
        <v>1.3</v>
      </c>
      <c r="AC298" s="12"/>
      <c r="AD298" t="s">
        <v>425</v>
      </c>
      <c r="AE298" s="5">
        <v>2.85</v>
      </c>
      <c r="AF298" s="5">
        <v>6.62</v>
      </c>
      <c r="AG298"/>
      <c r="AH298" s="1">
        <v>39.299999999999997</v>
      </c>
      <c r="AI298" s="24">
        <v>3.1</v>
      </c>
      <c r="AJ298" s="1">
        <v>1.6</v>
      </c>
      <c r="AK298" s="1">
        <v>1.5</v>
      </c>
      <c r="AL298" s="1">
        <v>1.7</v>
      </c>
      <c r="AM298"/>
      <c r="AN298" s="5">
        <v>0.06</v>
      </c>
      <c r="AO298" s="51">
        <v>0.85</v>
      </c>
      <c r="AP298" s="16"/>
      <c r="AQ298" t="s">
        <v>2251</v>
      </c>
    </row>
    <row r="299" spans="1:43" x14ac:dyDescent="0.2">
      <c r="A299" s="26" t="s">
        <v>287</v>
      </c>
      <c r="B299">
        <v>31</v>
      </c>
      <c r="C299" t="s">
        <v>424</v>
      </c>
      <c r="D299" t="s">
        <v>425</v>
      </c>
      <c r="E299" s="27" t="s">
        <v>2251</v>
      </c>
      <c r="F299" s="28" t="s">
        <v>296</v>
      </c>
      <c r="G299" s="27">
        <v>75</v>
      </c>
      <c r="H299" s="29">
        <v>22</v>
      </c>
      <c r="I299" s="29">
        <v>27</v>
      </c>
      <c r="J299" s="29">
        <v>49</v>
      </c>
      <c r="K299" s="29">
        <v>-2.5</v>
      </c>
      <c r="L299" s="30">
        <v>6.1</v>
      </c>
      <c r="M299" s="30">
        <v>2.2999999999999998</v>
      </c>
      <c r="N299" s="1">
        <v>29.7</v>
      </c>
      <c r="O299" s="1">
        <v>18.3</v>
      </c>
      <c r="P299" s="12"/>
      <c r="Q299" t="s">
        <v>425</v>
      </c>
      <c r="R299" s="32">
        <v>1</v>
      </c>
      <c r="S299" s="22">
        <v>1.2</v>
      </c>
      <c r="T299" s="5">
        <v>2.82</v>
      </c>
      <c r="U299" s="1">
        <v>1.3</v>
      </c>
      <c r="V299" s="1">
        <v>1.8</v>
      </c>
      <c r="W299" s="5">
        <v>5.78</v>
      </c>
      <c r="X299"/>
      <c r="Y299" s="1">
        <v>1.7</v>
      </c>
      <c r="Z299"/>
      <c r="AA299" s="5">
        <v>0.2</v>
      </c>
      <c r="AB299" s="18">
        <v>1.23</v>
      </c>
      <c r="AC299" s="12"/>
      <c r="AD299" t="s">
        <v>425</v>
      </c>
      <c r="AE299" s="5">
        <v>2.65</v>
      </c>
      <c r="AF299" s="5">
        <v>7.26</v>
      </c>
      <c r="AG299"/>
      <c r="AH299" s="1">
        <v>42</v>
      </c>
      <c r="AI299" s="1">
        <v>21.1</v>
      </c>
      <c r="AJ299" s="1">
        <v>1.9</v>
      </c>
      <c r="AK299" s="1">
        <v>1.7</v>
      </c>
      <c r="AL299" s="1">
        <v>1.5</v>
      </c>
      <c r="AM299"/>
      <c r="AN299" s="5">
        <v>0.08</v>
      </c>
      <c r="AO299" s="51">
        <v>0.76</v>
      </c>
      <c r="AP299" s="16"/>
      <c r="AQ299" t="s">
        <v>2251</v>
      </c>
    </row>
    <row r="300" spans="1:43" x14ac:dyDescent="0.2">
      <c r="A300" t="s">
        <v>276</v>
      </c>
      <c r="B300" s="2">
        <v>32</v>
      </c>
      <c r="C300" t="s">
        <v>424</v>
      </c>
      <c r="D300" t="s">
        <v>425</v>
      </c>
      <c r="E300" t="s">
        <v>2251</v>
      </c>
      <c r="F300" t="s">
        <v>297</v>
      </c>
      <c r="G300">
        <v>70</v>
      </c>
      <c r="H300">
        <v>12</v>
      </c>
      <c r="I300">
        <v>15</v>
      </c>
      <c r="J300">
        <v>27</v>
      </c>
      <c r="K300" s="2">
        <v>-10.3</v>
      </c>
      <c r="L300" s="1">
        <v>0.1</v>
      </c>
      <c r="M300" s="1">
        <v>0.2</v>
      </c>
      <c r="N300" s="1">
        <v>6.2</v>
      </c>
      <c r="O300" s="1">
        <v>18.399999999999999</v>
      </c>
      <c r="P300" s="16"/>
      <c r="Q300" t="s">
        <v>425</v>
      </c>
      <c r="R300" s="21">
        <v>0.5</v>
      </c>
      <c r="S300" s="17">
        <v>0.7</v>
      </c>
      <c r="T300" s="5">
        <v>2.14</v>
      </c>
      <c r="U300" s="1">
        <v>2.2000000000000002</v>
      </c>
      <c r="V300" s="1">
        <v>1.5</v>
      </c>
      <c r="W300" s="5">
        <v>5.89</v>
      </c>
      <c r="X300" s="5">
        <v>0.08</v>
      </c>
      <c r="Y300" s="1">
        <v>1.8</v>
      </c>
      <c r="Z300" s="1">
        <v>0.5</v>
      </c>
      <c r="AA300" s="5">
        <v>0</v>
      </c>
      <c r="AB300" s="23">
        <v>0.3</v>
      </c>
      <c r="AC300" s="16"/>
      <c r="AD300" t="s">
        <v>425</v>
      </c>
      <c r="AE300" s="5">
        <v>2.69</v>
      </c>
      <c r="AF300" s="5">
        <v>6.25</v>
      </c>
      <c r="AG300" s="5">
        <v>0.06</v>
      </c>
      <c r="AH300" s="1">
        <v>43.7</v>
      </c>
      <c r="AI300" s="1">
        <v>13.3</v>
      </c>
      <c r="AJ300" s="1">
        <v>1.4</v>
      </c>
      <c r="AK300" s="1">
        <v>1.9</v>
      </c>
      <c r="AL300" s="1">
        <v>1.5</v>
      </c>
      <c r="AM300" s="1">
        <v>0.7</v>
      </c>
      <c r="AN300" s="5">
        <v>0.01</v>
      </c>
      <c r="AO300" s="57">
        <v>0.91</v>
      </c>
      <c r="AP300" s="16"/>
      <c r="AQ300" t="s">
        <v>2251</v>
      </c>
    </row>
    <row r="301" spans="1:43" x14ac:dyDescent="0.2">
      <c r="A301" s="3" t="s">
        <v>3200</v>
      </c>
      <c r="B301">
        <v>33</v>
      </c>
      <c r="C301" t="s">
        <v>782</v>
      </c>
      <c r="D301" t="s">
        <v>783</v>
      </c>
      <c r="E301" t="s">
        <v>2251</v>
      </c>
      <c r="F301" t="s">
        <v>1478</v>
      </c>
      <c r="G301">
        <v>79</v>
      </c>
      <c r="H301">
        <v>21</v>
      </c>
      <c r="I301">
        <v>21</v>
      </c>
      <c r="J301">
        <v>42</v>
      </c>
      <c r="K301" s="2">
        <v>9.1</v>
      </c>
      <c r="L301" s="1">
        <v>4.2</v>
      </c>
      <c r="M301" s="1">
        <v>3.7</v>
      </c>
      <c r="N301" s="1">
        <v>32</v>
      </c>
      <c r="O301" s="1">
        <v>20.6</v>
      </c>
      <c r="P301" s="12"/>
      <c r="Q301" t="s">
        <v>783</v>
      </c>
      <c r="R301" s="32">
        <v>1</v>
      </c>
      <c r="S301" s="22">
        <v>1.1000000000000001</v>
      </c>
      <c r="T301" s="5">
        <v>3.32</v>
      </c>
      <c r="U301" s="1">
        <v>2.1</v>
      </c>
      <c r="V301" s="1">
        <v>0</v>
      </c>
      <c r="W301" s="5">
        <v>2.9</v>
      </c>
      <c r="X301" s="5">
        <v>0.13900000000000001</v>
      </c>
      <c r="Y301" s="1">
        <v>2.2000000000000002</v>
      </c>
      <c r="Z301" s="1">
        <v>0.6</v>
      </c>
      <c r="AA301" s="5">
        <v>0.19</v>
      </c>
      <c r="AB301" s="5">
        <v>1.42</v>
      </c>
      <c r="AC301" s="12"/>
      <c r="AD301" t="s">
        <v>783</v>
      </c>
      <c r="AE301" s="5">
        <v>2.4700000000000002</v>
      </c>
      <c r="AF301" s="5">
        <v>3.22</v>
      </c>
      <c r="AG301" s="5">
        <v>5.3999999999999999E-2</v>
      </c>
      <c r="AH301" s="1">
        <v>45.3</v>
      </c>
      <c r="AI301" s="1">
        <v>7.1</v>
      </c>
      <c r="AJ301" s="1">
        <v>2</v>
      </c>
      <c r="AK301" s="1">
        <v>1.9</v>
      </c>
      <c r="AL301" s="1">
        <v>1.9</v>
      </c>
      <c r="AM301" s="1">
        <v>0.6</v>
      </c>
      <c r="AN301" s="5">
        <v>0.16</v>
      </c>
      <c r="AO301" s="5">
        <v>0.91</v>
      </c>
      <c r="AP301" s="12"/>
      <c r="AQ301" t="s">
        <v>2251</v>
      </c>
    </row>
    <row r="302" spans="1:43" x14ac:dyDescent="0.2">
      <c r="A302" s="3" t="s">
        <v>284</v>
      </c>
      <c r="B302">
        <v>21</v>
      </c>
      <c r="C302" t="s">
        <v>426</v>
      </c>
      <c r="D302" t="s">
        <v>427</v>
      </c>
      <c r="E302" t="s">
        <v>2251</v>
      </c>
      <c r="F302" t="s">
        <v>2232</v>
      </c>
      <c r="G302">
        <v>7</v>
      </c>
      <c r="H302">
        <v>0</v>
      </c>
      <c r="I302">
        <v>2</v>
      </c>
      <c r="J302">
        <f>H302+I302</f>
        <v>2</v>
      </c>
      <c r="K302" s="2">
        <v>2.6</v>
      </c>
      <c r="L302" s="1">
        <v>0.1</v>
      </c>
      <c r="M302" s="1">
        <v>0.5</v>
      </c>
      <c r="N302" s="20">
        <v>0.6</v>
      </c>
      <c r="O302" s="20">
        <v>-0.3</v>
      </c>
      <c r="P302" s="12"/>
      <c r="Q302" t="s">
        <v>427</v>
      </c>
      <c r="R302" s="1">
        <v>0</v>
      </c>
      <c r="S302" s="1">
        <v>2.5</v>
      </c>
      <c r="T302" s="5">
        <v>3.79</v>
      </c>
      <c r="U302" s="1">
        <v>0</v>
      </c>
      <c r="V302" s="1">
        <v>0</v>
      </c>
      <c r="W302" s="5">
        <v>0</v>
      </c>
      <c r="X302"/>
      <c r="Y302" s="1">
        <v>1.3</v>
      </c>
      <c r="Z302"/>
      <c r="AA302" s="5">
        <v>0.13</v>
      </c>
      <c r="AB302" s="5">
        <v>0.77</v>
      </c>
      <c r="AC302" s="12"/>
      <c r="AD302" t="s">
        <v>427</v>
      </c>
      <c r="AE302" s="5">
        <v>0</v>
      </c>
      <c r="AF302" s="5">
        <v>0</v>
      </c>
      <c r="AG302"/>
      <c r="AH302" s="1">
        <v>0</v>
      </c>
      <c r="AI302" s="24">
        <v>0</v>
      </c>
      <c r="AJ302" s="1">
        <v>23.9</v>
      </c>
      <c r="AK302" s="1">
        <v>5</v>
      </c>
      <c r="AL302" s="1">
        <v>0</v>
      </c>
      <c r="AM302"/>
      <c r="AN302" s="5">
        <v>0.63</v>
      </c>
      <c r="AO302" s="35">
        <v>-0.38</v>
      </c>
      <c r="AP302" s="12"/>
      <c r="AQ302" t="s">
        <v>2251</v>
      </c>
    </row>
    <row r="303" spans="1:43" x14ac:dyDescent="0.2">
      <c r="A303" s="26" t="s">
        <v>287</v>
      </c>
      <c r="B303">
        <v>22</v>
      </c>
      <c r="C303" t="s">
        <v>426</v>
      </c>
      <c r="D303" t="s">
        <v>427</v>
      </c>
      <c r="E303" s="27" t="s">
        <v>2251</v>
      </c>
      <c r="F303" s="28" t="s">
        <v>2232</v>
      </c>
      <c r="G303" s="27">
        <v>40</v>
      </c>
      <c r="H303" s="29">
        <v>3</v>
      </c>
      <c r="I303" s="29">
        <v>2</v>
      </c>
      <c r="J303" s="29">
        <v>5</v>
      </c>
      <c r="K303" s="29">
        <v>0.9</v>
      </c>
      <c r="L303" s="30">
        <v>-0.7</v>
      </c>
      <c r="M303" s="30">
        <v>0.5</v>
      </c>
      <c r="N303" s="1">
        <v>8.3000000000000007</v>
      </c>
      <c r="O303" s="1">
        <v>0.2</v>
      </c>
      <c r="P303" s="12"/>
      <c r="Q303" t="s">
        <v>427</v>
      </c>
      <c r="R303" s="21">
        <v>0.7</v>
      </c>
      <c r="S303" s="54">
        <v>0.5</v>
      </c>
      <c r="T303" s="5">
        <v>2.17</v>
      </c>
      <c r="U303" s="1">
        <v>0</v>
      </c>
      <c r="V303" s="1">
        <v>0</v>
      </c>
      <c r="W303" s="5">
        <v>0</v>
      </c>
      <c r="X303"/>
      <c r="Y303" s="1">
        <v>0.2</v>
      </c>
      <c r="Z303"/>
      <c r="AA303" s="5">
        <v>-0.16</v>
      </c>
      <c r="AB303" s="57">
        <v>1.97</v>
      </c>
      <c r="AC303" s="12"/>
      <c r="AD303" t="s">
        <v>427</v>
      </c>
      <c r="AE303" s="5">
        <v>1.93</v>
      </c>
      <c r="AF303" s="5">
        <v>0</v>
      </c>
      <c r="AG303"/>
      <c r="AH303" s="1">
        <v>16.7</v>
      </c>
      <c r="AI303" s="1">
        <v>0.2</v>
      </c>
      <c r="AJ303" s="1">
        <v>26.6</v>
      </c>
      <c r="AK303" s="1">
        <v>2.8</v>
      </c>
      <c r="AL303" s="1">
        <v>0.7</v>
      </c>
      <c r="AM303"/>
      <c r="AN303" s="5">
        <v>0.12</v>
      </c>
      <c r="AO303" s="41">
        <v>0.05</v>
      </c>
      <c r="AP303" s="12"/>
      <c r="AQ303" t="s">
        <v>2251</v>
      </c>
    </row>
    <row r="304" spans="1:43" x14ac:dyDescent="0.2">
      <c r="A304" t="s">
        <v>276</v>
      </c>
      <c r="B304" s="2">
        <v>23</v>
      </c>
      <c r="C304" t="s">
        <v>426</v>
      </c>
      <c r="D304" t="s">
        <v>427</v>
      </c>
      <c r="E304" t="s">
        <v>2251</v>
      </c>
      <c r="F304" t="s">
        <v>2232</v>
      </c>
      <c r="G304">
        <v>51</v>
      </c>
      <c r="H304">
        <v>4</v>
      </c>
      <c r="I304">
        <v>5</v>
      </c>
      <c r="J304">
        <v>9</v>
      </c>
      <c r="K304" s="2">
        <v>0.8</v>
      </c>
      <c r="L304" s="1">
        <v>-0.9</v>
      </c>
      <c r="M304" s="1">
        <v>0.7</v>
      </c>
      <c r="N304" s="1">
        <v>13</v>
      </c>
      <c r="O304" s="1">
        <v>-3.3</v>
      </c>
      <c r="P304" s="16"/>
      <c r="Q304" t="s">
        <v>427</v>
      </c>
      <c r="R304" s="21">
        <v>0.6</v>
      </c>
      <c r="S304" s="17">
        <v>0.7</v>
      </c>
      <c r="T304" s="5">
        <v>2.1</v>
      </c>
      <c r="U304" s="1">
        <v>0</v>
      </c>
      <c r="V304" s="1">
        <v>0</v>
      </c>
      <c r="W304" s="5">
        <v>0</v>
      </c>
      <c r="X304" s="5">
        <v>-0.01</v>
      </c>
      <c r="Y304" s="1">
        <v>0.8</v>
      </c>
      <c r="Z304" s="1">
        <v>4.5999999999999996</v>
      </c>
      <c r="AA304" s="5">
        <v>-0.12</v>
      </c>
      <c r="AB304" s="33">
        <v>1.72</v>
      </c>
      <c r="AC304" s="16"/>
      <c r="AD304" t="s">
        <v>427</v>
      </c>
      <c r="AE304" s="5">
        <v>1.96</v>
      </c>
      <c r="AF304" s="5">
        <v>4.88</v>
      </c>
      <c r="AG304" s="5">
        <v>-0.01</v>
      </c>
      <c r="AH304" s="1">
        <v>20</v>
      </c>
      <c r="AI304" s="1">
        <v>0.1</v>
      </c>
      <c r="AJ304" s="1">
        <v>18.100000000000001</v>
      </c>
      <c r="AK304" s="1">
        <v>3.6</v>
      </c>
      <c r="AL304" s="1">
        <v>0.3</v>
      </c>
      <c r="AM304" s="1">
        <v>2.9</v>
      </c>
      <c r="AN304" s="5">
        <v>0.09</v>
      </c>
      <c r="AO304" s="34">
        <v>-0.43</v>
      </c>
      <c r="AP304" s="12"/>
      <c r="AQ304" t="s">
        <v>2251</v>
      </c>
    </row>
    <row r="305" spans="1:43" x14ac:dyDescent="0.2">
      <c r="A305" s="3" t="s">
        <v>3200</v>
      </c>
      <c r="B305">
        <v>24</v>
      </c>
      <c r="C305" t="s">
        <v>625</v>
      </c>
      <c r="D305" t="s">
        <v>2754</v>
      </c>
      <c r="E305" t="s">
        <v>2251</v>
      </c>
      <c r="F305" t="s">
        <v>3202</v>
      </c>
      <c r="G305">
        <v>55</v>
      </c>
      <c r="H305">
        <v>10</v>
      </c>
      <c r="I305">
        <v>5</v>
      </c>
      <c r="J305">
        <v>15</v>
      </c>
      <c r="K305" s="2">
        <v>0.5</v>
      </c>
      <c r="L305" s="1">
        <v>1.4</v>
      </c>
      <c r="M305" s="1">
        <v>0.9</v>
      </c>
      <c r="N305" s="1">
        <v>23.9</v>
      </c>
      <c r="O305" s="1">
        <v>-0.9</v>
      </c>
      <c r="P305" s="12"/>
      <c r="Q305" t="s">
        <v>2754</v>
      </c>
      <c r="R305" s="22">
        <v>0.9</v>
      </c>
      <c r="S305" s="54">
        <v>0.6</v>
      </c>
      <c r="T305" s="5">
        <v>1.97</v>
      </c>
      <c r="U305" s="1">
        <v>0</v>
      </c>
      <c r="V305" s="1">
        <v>0</v>
      </c>
      <c r="W305" s="5">
        <v>0</v>
      </c>
      <c r="X305" s="5">
        <v>-0.13900000000000001</v>
      </c>
      <c r="Y305" s="1">
        <v>0.8</v>
      </c>
      <c r="AA305" s="5">
        <v>0.15</v>
      </c>
      <c r="AB305" s="5">
        <v>2.58</v>
      </c>
      <c r="AC305" s="12"/>
      <c r="AD305" t="s">
        <v>2754</v>
      </c>
      <c r="AE305" s="5">
        <v>2.08</v>
      </c>
      <c r="AF305" s="5">
        <v>2.0099999999999998</v>
      </c>
      <c r="AG305" s="5">
        <v>-7.2999999999999995E-2</v>
      </c>
      <c r="AH305" s="1">
        <v>0</v>
      </c>
      <c r="AI305" s="1">
        <v>0</v>
      </c>
      <c r="AJ305" s="1">
        <v>15.9</v>
      </c>
      <c r="AK305" s="1">
        <v>3.9</v>
      </c>
      <c r="AL305" s="1">
        <v>1.1000000000000001</v>
      </c>
      <c r="AM305" s="1">
        <v>0</v>
      </c>
      <c r="AN305" s="5">
        <v>0.1</v>
      </c>
      <c r="AO305" s="5">
        <v>-0.09</v>
      </c>
      <c r="AP305" s="12"/>
      <c r="AQ305" t="s">
        <v>2251</v>
      </c>
    </row>
    <row r="306" spans="1:43" x14ac:dyDescent="0.2">
      <c r="A306" t="s">
        <v>276</v>
      </c>
      <c r="B306" s="2">
        <v>23</v>
      </c>
      <c r="C306" t="s">
        <v>413</v>
      </c>
      <c r="D306" t="s">
        <v>428</v>
      </c>
      <c r="E306" t="s">
        <v>2251</v>
      </c>
      <c r="F306" t="s">
        <v>2229</v>
      </c>
      <c r="G306">
        <v>1</v>
      </c>
      <c r="H306">
        <v>0</v>
      </c>
      <c r="I306">
        <v>0</v>
      </c>
      <c r="J306">
        <v>0</v>
      </c>
      <c r="K306" s="2">
        <v>0</v>
      </c>
      <c r="L306" s="1">
        <v>0</v>
      </c>
      <c r="M306" s="1">
        <v>0</v>
      </c>
      <c r="N306" s="1">
        <v>0.1</v>
      </c>
      <c r="O306" s="1">
        <v>0.4</v>
      </c>
      <c r="P306" s="16"/>
      <c r="Q306" t="s">
        <v>428</v>
      </c>
      <c r="R306" s="1">
        <v>0</v>
      </c>
      <c r="S306" s="1">
        <v>0</v>
      </c>
      <c r="T306" s="5">
        <v>0</v>
      </c>
      <c r="U306" s="1">
        <v>0</v>
      </c>
      <c r="V306" s="1">
        <v>0</v>
      </c>
      <c r="W306" s="5">
        <v>0</v>
      </c>
      <c r="X306" s="5">
        <v>-0.37</v>
      </c>
      <c r="Y306" s="1">
        <v>0</v>
      </c>
      <c r="Z306" s="1">
        <v>5.4</v>
      </c>
      <c r="AA306" s="5">
        <v>0</v>
      </c>
      <c r="AB306" s="5">
        <v>0.52</v>
      </c>
      <c r="AC306" s="16"/>
      <c r="AD306" t="s">
        <v>428</v>
      </c>
      <c r="AE306" s="5">
        <v>0</v>
      </c>
      <c r="AF306" s="5">
        <v>0</v>
      </c>
      <c r="AG306" s="5">
        <v>-7.0000000000000007E-2</v>
      </c>
      <c r="AH306" s="1">
        <v>0</v>
      </c>
      <c r="AI306" s="1">
        <v>1.6</v>
      </c>
      <c r="AJ306" s="1">
        <v>5.4</v>
      </c>
      <c r="AK306" s="1">
        <v>0</v>
      </c>
      <c r="AL306" s="1">
        <v>0</v>
      </c>
      <c r="AM306" s="1">
        <v>0</v>
      </c>
      <c r="AN306" s="5">
        <v>0</v>
      </c>
      <c r="AO306" s="5">
        <v>2.0699999999999998</v>
      </c>
      <c r="AP306" s="12"/>
      <c r="AQ306" t="s">
        <v>2251</v>
      </c>
    </row>
    <row r="307" spans="1:43" x14ac:dyDescent="0.2">
      <c r="A307" s="3" t="s">
        <v>3200</v>
      </c>
      <c r="B307">
        <v>24</v>
      </c>
      <c r="C307" t="s">
        <v>836</v>
      </c>
      <c r="D307" t="s">
        <v>837</v>
      </c>
      <c r="E307" t="s">
        <v>2251</v>
      </c>
      <c r="F307" t="s">
        <v>3201</v>
      </c>
      <c r="G307">
        <v>78</v>
      </c>
      <c r="H307">
        <v>10</v>
      </c>
      <c r="I307">
        <v>16</v>
      </c>
      <c r="J307">
        <v>26</v>
      </c>
      <c r="K307" s="2">
        <v>-5.7</v>
      </c>
      <c r="L307" s="1">
        <v>0.6</v>
      </c>
      <c r="M307" s="1">
        <v>0.7</v>
      </c>
      <c r="N307" s="1">
        <v>17.3</v>
      </c>
      <c r="O307" s="1">
        <v>4.7</v>
      </c>
      <c r="P307" s="12"/>
      <c r="Q307" t="s">
        <v>837</v>
      </c>
      <c r="R307" s="21">
        <v>0.6</v>
      </c>
      <c r="S307" s="21">
        <v>0.9</v>
      </c>
      <c r="T307" s="5">
        <v>2.34</v>
      </c>
      <c r="U307" s="1">
        <v>1.2</v>
      </c>
      <c r="V307" s="1">
        <v>1.2</v>
      </c>
      <c r="W307" s="5">
        <v>4.8499999999999996</v>
      </c>
      <c r="X307" s="5">
        <v>-2.8000000000000001E-2</v>
      </c>
      <c r="Y307" s="1">
        <v>2</v>
      </c>
      <c r="Z307" s="1">
        <v>1.5</v>
      </c>
      <c r="AA307" s="5">
        <v>0.04</v>
      </c>
      <c r="AB307" s="5">
        <v>1.03</v>
      </c>
      <c r="AC307" s="12"/>
      <c r="AD307" t="s">
        <v>837</v>
      </c>
      <c r="AE307" s="5">
        <v>2.41</v>
      </c>
      <c r="AF307" s="5">
        <v>0</v>
      </c>
      <c r="AG307" s="5">
        <v>0</v>
      </c>
      <c r="AH307" s="1">
        <v>33.5</v>
      </c>
      <c r="AI307" s="1">
        <v>8.9</v>
      </c>
      <c r="AJ307" s="1">
        <v>5.2</v>
      </c>
      <c r="AK307" s="1">
        <v>1.2</v>
      </c>
      <c r="AL307" s="1">
        <v>1.8</v>
      </c>
      <c r="AM307" s="1">
        <v>0.9</v>
      </c>
      <c r="AN307" s="5">
        <v>0.04</v>
      </c>
      <c r="AO307" s="5">
        <v>0.28000000000000003</v>
      </c>
      <c r="AP307" s="12"/>
      <c r="AQ307" t="s">
        <v>2251</v>
      </c>
    </row>
    <row r="308" spans="1:43" x14ac:dyDescent="0.2">
      <c r="A308" s="3" t="s">
        <v>284</v>
      </c>
      <c r="B308">
        <v>30</v>
      </c>
      <c r="C308" t="s">
        <v>429</v>
      </c>
      <c r="D308" t="s">
        <v>430</v>
      </c>
      <c r="E308" t="s">
        <v>2251</v>
      </c>
      <c r="F308" t="s">
        <v>1513</v>
      </c>
      <c r="G308">
        <v>67</v>
      </c>
      <c r="H308">
        <v>2</v>
      </c>
      <c r="I308">
        <v>17</v>
      </c>
      <c r="J308">
        <f>H308+I308</f>
        <v>19</v>
      </c>
      <c r="K308" s="2">
        <v>-6.2</v>
      </c>
      <c r="L308" s="1">
        <v>1.2</v>
      </c>
      <c r="M308" s="1">
        <v>-0.1</v>
      </c>
      <c r="N308" s="20">
        <v>6.4</v>
      </c>
      <c r="O308" s="20">
        <v>31</v>
      </c>
      <c r="P308" s="12"/>
      <c r="Q308" t="s">
        <v>430</v>
      </c>
      <c r="R308" s="21">
        <v>0.1</v>
      </c>
      <c r="S308" s="32">
        <v>0.8</v>
      </c>
      <c r="T308" s="5">
        <v>2.84</v>
      </c>
      <c r="U308" s="1">
        <v>0</v>
      </c>
      <c r="V308" s="1">
        <v>2</v>
      </c>
      <c r="W308" s="5">
        <v>6.86</v>
      </c>
      <c r="X308"/>
      <c r="Y308" s="1">
        <v>2.4</v>
      </c>
      <c r="Z308"/>
      <c r="AA308" s="5">
        <v>0.04</v>
      </c>
      <c r="AB308" s="23">
        <v>0.28000000000000003</v>
      </c>
      <c r="AC308" s="12"/>
      <c r="AD308" t="s">
        <v>430</v>
      </c>
      <c r="AE308" s="5">
        <v>2.4500000000000002</v>
      </c>
      <c r="AF308" s="5">
        <v>7.43</v>
      </c>
      <c r="AG308"/>
      <c r="AH308" s="1">
        <v>0</v>
      </c>
      <c r="AI308" s="24">
        <v>0</v>
      </c>
      <c r="AJ308" s="1">
        <v>6</v>
      </c>
      <c r="AK308" s="1">
        <v>7.3</v>
      </c>
      <c r="AL308" s="1">
        <v>1.2</v>
      </c>
      <c r="AM308"/>
      <c r="AN308" s="5">
        <v>0</v>
      </c>
      <c r="AO308" s="38">
        <v>1.35</v>
      </c>
      <c r="AP308" s="12"/>
      <c r="AQ308" t="s">
        <v>2251</v>
      </c>
    </row>
    <row r="309" spans="1:43" x14ac:dyDescent="0.2">
      <c r="A309" s="26" t="s">
        <v>287</v>
      </c>
      <c r="B309">
        <v>31</v>
      </c>
      <c r="C309" t="s">
        <v>429</v>
      </c>
      <c r="D309" t="s">
        <v>430</v>
      </c>
      <c r="E309" s="27" t="s">
        <v>2251</v>
      </c>
      <c r="F309" s="28" t="s">
        <v>288</v>
      </c>
      <c r="G309" s="27">
        <v>82</v>
      </c>
      <c r="H309" s="29">
        <v>4</v>
      </c>
      <c r="I309" s="29">
        <v>22</v>
      </c>
      <c r="J309" s="29">
        <v>26</v>
      </c>
      <c r="K309" s="29">
        <v>-5.0999999999999996</v>
      </c>
      <c r="L309" s="30">
        <v>2.5</v>
      </c>
      <c r="M309" s="30">
        <v>2.5</v>
      </c>
      <c r="N309" s="1">
        <v>12.2</v>
      </c>
      <c r="O309" s="1">
        <v>31.7</v>
      </c>
      <c r="P309" s="12"/>
      <c r="Q309" t="s">
        <v>430</v>
      </c>
      <c r="R309" s="36">
        <v>0</v>
      </c>
      <c r="S309" s="43">
        <v>0.9</v>
      </c>
      <c r="T309" s="5">
        <v>2.6</v>
      </c>
      <c r="U309" s="1">
        <v>2.5</v>
      </c>
      <c r="V309" s="1">
        <v>0</v>
      </c>
      <c r="W309" s="5">
        <v>4.96</v>
      </c>
      <c r="X309"/>
      <c r="Y309" s="1">
        <v>2.8</v>
      </c>
      <c r="Z309"/>
      <c r="AA309" s="5">
        <v>7.0000000000000007E-2</v>
      </c>
      <c r="AB309" s="18">
        <v>0.41</v>
      </c>
      <c r="AC309" s="12"/>
      <c r="AD309" t="s">
        <v>430</v>
      </c>
      <c r="AE309" s="5">
        <v>2.64</v>
      </c>
      <c r="AF309" s="5">
        <v>7.11</v>
      </c>
      <c r="AG309"/>
      <c r="AH309" s="1">
        <v>0</v>
      </c>
      <c r="AI309" s="1">
        <v>0</v>
      </c>
      <c r="AJ309" s="1">
        <v>5.4</v>
      </c>
      <c r="AK309" s="1">
        <v>4.9000000000000004</v>
      </c>
      <c r="AL309" s="1">
        <v>0.6</v>
      </c>
      <c r="AM309"/>
      <c r="AN309" s="5">
        <v>7.0000000000000007E-2</v>
      </c>
      <c r="AO309" s="45">
        <v>1.07</v>
      </c>
      <c r="AP309" s="12"/>
      <c r="AQ309" t="s">
        <v>2251</v>
      </c>
    </row>
    <row r="310" spans="1:43" x14ac:dyDescent="0.2">
      <c r="A310" t="s">
        <v>276</v>
      </c>
      <c r="B310" s="2">
        <v>32</v>
      </c>
      <c r="C310" t="s">
        <v>429</v>
      </c>
      <c r="D310" t="s">
        <v>430</v>
      </c>
      <c r="E310" t="s">
        <v>2251</v>
      </c>
      <c r="F310" t="s">
        <v>288</v>
      </c>
      <c r="G310">
        <v>80</v>
      </c>
      <c r="H310">
        <v>3</v>
      </c>
      <c r="I310">
        <v>20</v>
      </c>
      <c r="J310">
        <v>23</v>
      </c>
      <c r="K310" s="2">
        <v>-2.6</v>
      </c>
      <c r="L310" s="1">
        <v>0.9</v>
      </c>
      <c r="M310" s="1">
        <v>2.5</v>
      </c>
      <c r="N310" s="1">
        <v>9.6999999999999993</v>
      </c>
      <c r="O310" s="1">
        <v>31</v>
      </c>
      <c r="P310" s="16"/>
      <c r="Q310" t="s">
        <v>430</v>
      </c>
      <c r="R310" s="21">
        <v>0.1</v>
      </c>
      <c r="S310" s="21">
        <v>0.6</v>
      </c>
      <c r="T310" s="5">
        <v>2.64</v>
      </c>
      <c r="U310" s="1">
        <v>0</v>
      </c>
      <c r="V310" s="1">
        <v>3.2</v>
      </c>
      <c r="W310" s="5">
        <v>5.76</v>
      </c>
      <c r="X310" s="5">
        <v>-0.04</v>
      </c>
      <c r="Y310" s="1">
        <v>2.2999999999999998</v>
      </c>
      <c r="Z310" s="1">
        <v>0.2</v>
      </c>
      <c r="AA310" s="5">
        <v>0.03</v>
      </c>
      <c r="AB310" s="18">
        <v>0.33</v>
      </c>
      <c r="AC310" s="16"/>
      <c r="AD310" t="s">
        <v>430</v>
      </c>
      <c r="AE310" s="5">
        <v>2.64</v>
      </c>
      <c r="AF310" s="5">
        <v>6.69</v>
      </c>
      <c r="AG310" s="5">
        <v>0.05</v>
      </c>
      <c r="AH310" s="1">
        <v>0</v>
      </c>
      <c r="AI310" s="1">
        <v>0</v>
      </c>
      <c r="AJ310" s="1">
        <v>5.7</v>
      </c>
      <c r="AK310" s="1">
        <v>5.7</v>
      </c>
      <c r="AL310" s="1">
        <v>0.7</v>
      </c>
      <c r="AM310" s="1">
        <v>1.2</v>
      </c>
      <c r="AN310" s="5">
        <v>0.08</v>
      </c>
      <c r="AO310" s="23">
        <v>1.07</v>
      </c>
      <c r="AP310" s="12"/>
      <c r="AQ310" t="s">
        <v>2251</v>
      </c>
    </row>
    <row r="311" spans="1:43" x14ac:dyDescent="0.2">
      <c r="A311" s="3" t="s">
        <v>3200</v>
      </c>
      <c r="B311">
        <v>33</v>
      </c>
      <c r="C311" t="s">
        <v>1089</v>
      </c>
      <c r="D311" t="s">
        <v>1090</v>
      </c>
      <c r="E311" t="s">
        <v>2251</v>
      </c>
      <c r="F311" t="s">
        <v>1513</v>
      </c>
      <c r="G311">
        <v>67</v>
      </c>
      <c r="H311">
        <v>4</v>
      </c>
      <c r="I311">
        <v>16</v>
      </c>
      <c r="J311">
        <v>20</v>
      </c>
      <c r="K311" s="2">
        <v>6.9</v>
      </c>
      <c r="L311" s="1">
        <v>2.2000000000000002</v>
      </c>
      <c r="M311" s="1">
        <v>3.1</v>
      </c>
      <c r="N311" s="1">
        <v>8.3000000000000007</v>
      </c>
      <c r="O311" s="1">
        <v>39.1</v>
      </c>
      <c r="P311" s="12"/>
      <c r="Q311" t="s">
        <v>1090</v>
      </c>
      <c r="R311" s="22">
        <v>0.2</v>
      </c>
      <c r="S311" s="32">
        <v>0.8</v>
      </c>
      <c r="T311" s="5">
        <v>2.34</v>
      </c>
      <c r="U311" s="1">
        <v>0</v>
      </c>
      <c r="V311" s="1">
        <v>1.9</v>
      </c>
      <c r="W311" s="5">
        <v>6.78</v>
      </c>
      <c r="X311" s="5">
        <v>-0.02</v>
      </c>
      <c r="Y311" s="1">
        <v>2.2999999999999998</v>
      </c>
      <c r="Z311" s="1">
        <v>0.2</v>
      </c>
      <c r="AA311" s="5">
        <v>0.1</v>
      </c>
      <c r="AB311" s="5">
        <v>0.39</v>
      </c>
      <c r="AC311" s="12"/>
      <c r="AD311" t="s">
        <v>1090</v>
      </c>
      <c r="AE311" s="5">
        <v>1.83</v>
      </c>
      <c r="AF311" s="5">
        <v>2.12</v>
      </c>
      <c r="AG311" s="5">
        <v>-1.6E-2</v>
      </c>
      <c r="AH311" s="1">
        <v>0</v>
      </c>
      <c r="AI311" s="1">
        <v>0</v>
      </c>
      <c r="AJ311" s="1">
        <v>6</v>
      </c>
      <c r="AK311" s="1">
        <v>4.7</v>
      </c>
      <c r="AL311" s="1">
        <v>0.5</v>
      </c>
      <c r="AM311" s="1">
        <v>0.7</v>
      </c>
      <c r="AN311" s="5">
        <v>0.15</v>
      </c>
      <c r="AO311" s="5">
        <v>1.86</v>
      </c>
      <c r="AP311" s="12"/>
      <c r="AQ311" t="s">
        <v>2251</v>
      </c>
    </row>
    <row r="312" spans="1:43" x14ac:dyDescent="0.2">
      <c r="A312" s="3" t="s">
        <v>284</v>
      </c>
      <c r="B312">
        <v>28</v>
      </c>
      <c r="C312" t="s">
        <v>433</v>
      </c>
      <c r="D312" t="s">
        <v>434</v>
      </c>
      <c r="E312" t="s">
        <v>2251</v>
      </c>
      <c r="F312" t="s">
        <v>1478</v>
      </c>
      <c r="G312">
        <v>82</v>
      </c>
      <c r="H312">
        <v>2</v>
      </c>
      <c r="I312">
        <v>9</v>
      </c>
      <c r="J312">
        <f>H312+I312</f>
        <v>11</v>
      </c>
      <c r="K312" s="2">
        <v>-6.1</v>
      </c>
      <c r="L312" s="1">
        <v>-1.8</v>
      </c>
      <c r="M312" s="1">
        <v>-0.5</v>
      </c>
      <c r="N312" s="20">
        <v>-2.5</v>
      </c>
      <c r="O312" s="20">
        <v>-3.3</v>
      </c>
      <c r="P312" s="12"/>
      <c r="Q312" t="s">
        <v>434</v>
      </c>
      <c r="R312" s="39">
        <v>0.2</v>
      </c>
      <c r="S312" s="21">
        <v>0.9</v>
      </c>
      <c r="T312" s="5">
        <v>1.67</v>
      </c>
      <c r="U312" s="1">
        <v>0</v>
      </c>
      <c r="V312" s="1">
        <v>0</v>
      </c>
      <c r="W312" s="5">
        <v>0</v>
      </c>
      <c r="X312"/>
      <c r="Y312" s="1">
        <v>1.9</v>
      </c>
      <c r="Z312"/>
      <c r="AA312" s="5">
        <v>-0.17</v>
      </c>
      <c r="AB312" s="42">
        <v>-0.24</v>
      </c>
      <c r="AC312" s="12"/>
      <c r="AD312" t="s">
        <v>434</v>
      </c>
      <c r="AE312" s="5">
        <v>1.67</v>
      </c>
      <c r="AF312" s="5">
        <v>0</v>
      </c>
      <c r="AG312"/>
      <c r="AH312" s="1">
        <v>46.2</v>
      </c>
      <c r="AI312" s="24">
        <v>2.5</v>
      </c>
      <c r="AJ312" s="1">
        <v>9.4</v>
      </c>
      <c r="AK312" s="1">
        <v>3</v>
      </c>
      <c r="AL312" s="1">
        <v>1.1000000000000001</v>
      </c>
      <c r="AM312"/>
      <c r="AN312" s="5">
        <v>-0.05</v>
      </c>
      <c r="AO312" s="31">
        <v>-0.32</v>
      </c>
      <c r="AP312" s="12"/>
      <c r="AQ312" t="s">
        <v>2251</v>
      </c>
    </row>
    <row r="313" spans="1:43" x14ac:dyDescent="0.2">
      <c r="A313" s="26" t="s">
        <v>287</v>
      </c>
      <c r="B313">
        <v>29</v>
      </c>
      <c r="C313" t="s">
        <v>433</v>
      </c>
      <c r="D313" t="s">
        <v>434</v>
      </c>
      <c r="E313" s="27" t="s">
        <v>2251</v>
      </c>
      <c r="F313" s="28" t="s">
        <v>297</v>
      </c>
      <c r="G313" s="27">
        <v>72</v>
      </c>
      <c r="H313" s="29">
        <v>5</v>
      </c>
      <c r="I313" s="29">
        <v>12</v>
      </c>
      <c r="J313" s="29">
        <v>17</v>
      </c>
      <c r="K313" s="29">
        <v>-2.5</v>
      </c>
      <c r="L313" s="30">
        <v>-0.2</v>
      </c>
      <c r="M313" s="30">
        <v>0.4</v>
      </c>
      <c r="N313" s="1">
        <v>7.4</v>
      </c>
      <c r="O313" s="1">
        <v>-3</v>
      </c>
      <c r="P313" s="12"/>
      <c r="Q313" t="s">
        <v>434</v>
      </c>
      <c r="R313" s="21">
        <v>0.5</v>
      </c>
      <c r="S313" s="22">
        <v>1.2</v>
      </c>
      <c r="T313" s="5">
        <v>2.17</v>
      </c>
      <c r="U313" s="1">
        <v>0</v>
      </c>
      <c r="V313" s="1">
        <v>0</v>
      </c>
      <c r="W313" s="5">
        <v>4.08</v>
      </c>
      <c r="X313"/>
      <c r="Y313" s="1">
        <v>1.5</v>
      </c>
      <c r="Z313"/>
      <c r="AA313" s="5">
        <v>-0.02</v>
      </c>
      <c r="AB313" s="23">
        <v>0.69</v>
      </c>
      <c r="AC313" s="12"/>
      <c r="AD313" t="s">
        <v>434</v>
      </c>
      <c r="AE313" s="5">
        <v>2.37</v>
      </c>
      <c r="AF313" s="5">
        <v>7.38</v>
      </c>
      <c r="AG313"/>
      <c r="AH313" s="1">
        <v>45.4</v>
      </c>
      <c r="AI313" s="1">
        <v>8.6999999999999993</v>
      </c>
      <c r="AJ313" s="1">
        <v>10.5</v>
      </c>
      <c r="AK313" s="1">
        <v>1.5</v>
      </c>
      <c r="AL313" s="1">
        <v>1.2</v>
      </c>
      <c r="AM313"/>
      <c r="AN313" s="5">
        <v>0.04</v>
      </c>
      <c r="AO313" s="31">
        <v>-0.28000000000000003</v>
      </c>
      <c r="AP313" s="12"/>
      <c r="AQ313" t="s">
        <v>2251</v>
      </c>
    </row>
    <row r="314" spans="1:43" x14ac:dyDescent="0.2">
      <c r="A314" t="s">
        <v>276</v>
      </c>
      <c r="B314" s="2">
        <v>30</v>
      </c>
      <c r="C314" t="s">
        <v>433</v>
      </c>
      <c r="D314" t="s">
        <v>434</v>
      </c>
      <c r="E314" t="s">
        <v>2251</v>
      </c>
      <c r="F314" t="s">
        <v>297</v>
      </c>
      <c r="G314">
        <v>75</v>
      </c>
      <c r="H314">
        <v>8</v>
      </c>
      <c r="I314">
        <v>11</v>
      </c>
      <c r="J314">
        <v>19</v>
      </c>
      <c r="K314" s="2">
        <v>4.0999999999999996</v>
      </c>
      <c r="L314" s="1">
        <v>0.4</v>
      </c>
      <c r="M314" s="1">
        <v>1.5</v>
      </c>
      <c r="N314" s="1">
        <v>3</v>
      </c>
      <c r="O314" s="1">
        <v>2.8</v>
      </c>
      <c r="P314" s="16"/>
      <c r="Q314" t="s">
        <v>434</v>
      </c>
      <c r="R314" s="21">
        <v>0.6</v>
      </c>
      <c r="S314" s="17">
        <v>0.8</v>
      </c>
      <c r="T314" s="5">
        <v>2.0099999999999998</v>
      </c>
      <c r="U314" s="1">
        <v>0</v>
      </c>
      <c r="V314" s="1">
        <v>0</v>
      </c>
      <c r="W314" s="5">
        <v>0</v>
      </c>
      <c r="X314" s="5">
        <v>-0.06</v>
      </c>
      <c r="Y314" s="1">
        <v>1.7</v>
      </c>
      <c r="Z314" s="1">
        <v>0.5</v>
      </c>
      <c r="AA314" s="5">
        <v>0.03</v>
      </c>
      <c r="AB314" s="37">
        <v>0.23</v>
      </c>
      <c r="AC314" s="16"/>
      <c r="AD314" t="s">
        <v>434</v>
      </c>
      <c r="AE314" s="5">
        <v>1.7</v>
      </c>
      <c r="AF314" s="5">
        <v>0</v>
      </c>
      <c r="AG314" s="5">
        <v>-7.0000000000000007E-2</v>
      </c>
      <c r="AH314" s="1">
        <v>48.3</v>
      </c>
      <c r="AI314" s="1">
        <v>9.5</v>
      </c>
      <c r="AJ314" s="1">
        <v>8.1</v>
      </c>
      <c r="AK314" s="1">
        <v>1.5</v>
      </c>
      <c r="AL314" s="1">
        <v>1.4</v>
      </c>
      <c r="AM314" s="1">
        <v>1.9</v>
      </c>
      <c r="AN314" s="5">
        <v>0.11</v>
      </c>
      <c r="AO314" s="37">
        <v>0.21</v>
      </c>
      <c r="AP314" s="12"/>
      <c r="AQ314" t="s">
        <v>2251</v>
      </c>
    </row>
    <row r="315" spans="1:43" x14ac:dyDescent="0.2">
      <c r="A315" s="3" t="s">
        <v>3200</v>
      </c>
      <c r="B315">
        <v>31</v>
      </c>
      <c r="C315" t="s">
        <v>1030</v>
      </c>
      <c r="D315" t="s">
        <v>1031</v>
      </c>
      <c r="E315" t="s">
        <v>2251</v>
      </c>
      <c r="F315" t="s">
        <v>1478</v>
      </c>
      <c r="G315">
        <v>69</v>
      </c>
      <c r="H315">
        <v>6</v>
      </c>
      <c r="I315">
        <v>8</v>
      </c>
      <c r="J315">
        <v>14</v>
      </c>
      <c r="K315" s="2">
        <v>-3.7</v>
      </c>
      <c r="L315" s="1">
        <v>-0.6</v>
      </c>
      <c r="M315" s="1">
        <v>0.7</v>
      </c>
      <c r="N315" s="1">
        <v>4.8</v>
      </c>
      <c r="O315" s="1">
        <v>-3.1</v>
      </c>
      <c r="P315" s="12"/>
      <c r="Q315" t="s">
        <v>1031</v>
      </c>
      <c r="R315" s="21">
        <v>0.6</v>
      </c>
      <c r="S315" s="17">
        <v>0.7</v>
      </c>
      <c r="T315" s="5">
        <v>2.0299999999999998</v>
      </c>
      <c r="U315" s="1">
        <v>0</v>
      </c>
      <c r="V315" s="1">
        <v>15</v>
      </c>
      <c r="W315" s="5">
        <v>15</v>
      </c>
      <c r="X315" s="5">
        <v>-0.16200000000000001</v>
      </c>
      <c r="Y315" s="1">
        <v>1.7</v>
      </c>
      <c r="AA315" s="5">
        <v>-0.06</v>
      </c>
      <c r="AB315" s="5">
        <v>0.46</v>
      </c>
      <c r="AC315" s="12"/>
      <c r="AD315" t="s">
        <v>1031</v>
      </c>
      <c r="AE315" s="5">
        <v>2.23</v>
      </c>
      <c r="AF315" s="5">
        <v>12.12</v>
      </c>
      <c r="AG315" s="5">
        <v>-0.06</v>
      </c>
      <c r="AH315" s="1">
        <v>52.2</v>
      </c>
      <c r="AI315" s="1">
        <v>4.5</v>
      </c>
      <c r="AJ315" s="1">
        <v>9</v>
      </c>
      <c r="AK315" s="1">
        <v>1.2</v>
      </c>
      <c r="AL315" s="1">
        <v>1</v>
      </c>
      <c r="AM315" s="1">
        <v>0</v>
      </c>
      <c r="AN315" s="5">
        <v>7.0000000000000007E-2</v>
      </c>
      <c r="AO315" s="5">
        <v>-0.28999999999999998</v>
      </c>
      <c r="AP315" s="12"/>
      <c r="AQ315" t="s">
        <v>2251</v>
      </c>
    </row>
    <row r="316" spans="1:43" x14ac:dyDescent="0.2">
      <c r="A316" s="3" t="s">
        <v>284</v>
      </c>
      <c r="B316">
        <v>22</v>
      </c>
      <c r="C316" t="s">
        <v>357</v>
      </c>
      <c r="D316" t="s">
        <v>4959</v>
      </c>
      <c r="E316" t="s">
        <v>2251</v>
      </c>
      <c r="F316" t="s">
        <v>2232</v>
      </c>
      <c r="G316">
        <v>3</v>
      </c>
      <c r="H316">
        <v>0</v>
      </c>
      <c r="I316">
        <v>1</v>
      </c>
      <c r="J316">
        <f>H316+I316</f>
        <v>1</v>
      </c>
      <c r="K316" s="2">
        <v>-1.2</v>
      </c>
      <c r="L316" s="1">
        <v>-0.1</v>
      </c>
      <c r="M316" s="1">
        <v>-0.2</v>
      </c>
      <c r="N316" s="20">
        <v>0.1</v>
      </c>
      <c r="O316" s="20">
        <v>-0.7</v>
      </c>
      <c r="P316" s="12"/>
      <c r="Q316" t="s">
        <v>4959</v>
      </c>
      <c r="R316" s="1">
        <v>0</v>
      </c>
      <c r="S316" s="1">
        <v>5.4</v>
      </c>
      <c r="T316" s="5">
        <v>5.38</v>
      </c>
      <c r="U316" s="1">
        <v>0</v>
      </c>
      <c r="V316" s="1">
        <v>0</v>
      </c>
      <c r="W316" s="5">
        <v>8.0500000000000007</v>
      </c>
      <c r="X316"/>
      <c r="Y316" s="1">
        <v>3.2</v>
      </c>
      <c r="Z316"/>
      <c r="AA316" s="5">
        <v>-0.23</v>
      </c>
      <c r="AB316" s="5">
        <v>0.22</v>
      </c>
      <c r="AC316" s="12"/>
      <c r="AD316" t="s">
        <v>4959</v>
      </c>
      <c r="AE316" s="5">
        <v>5.38</v>
      </c>
      <c r="AF316" s="5">
        <v>0</v>
      </c>
      <c r="AG316"/>
      <c r="AH316" s="1">
        <v>0</v>
      </c>
      <c r="AI316" s="24">
        <v>0</v>
      </c>
      <c r="AJ316" s="1">
        <v>6.4</v>
      </c>
      <c r="AK316" s="1">
        <v>3.2</v>
      </c>
      <c r="AL316" s="1">
        <v>3.2</v>
      </c>
      <c r="AM316"/>
      <c r="AN316" s="5">
        <v>-0.46</v>
      </c>
      <c r="AO316" s="35">
        <v>-2.2400000000000002</v>
      </c>
      <c r="AP316" s="12"/>
      <c r="AQ316" t="s">
        <v>2251</v>
      </c>
    </row>
    <row r="317" spans="1:43" x14ac:dyDescent="0.2">
      <c r="A317" t="s">
        <v>276</v>
      </c>
      <c r="B317" s="2">
        <v>24</v>
      </c>
      <c r="C317" t="s">
        <v>357</v>
      </c>
      <c r="D317" t="s">
        <v>4959</v>
      </c>
      <c r="E317" t="s">
        <v>2251</v>
      </c>
      <c r="F317" t="s">
        <v>2232</v>
      </c>
      <c r="G317">
        <v>7</v>
      </c>
      <c r="H317">
        <v>1</v>
      </c>
      <c r="I317">
        <v>1</v>
      </c>
      <c r="J317">
        <v>2</v>
      </c>
      <c r="K317" s="2">
        <v>-3.9</v>
      </c>
      <c r="L317" s="1">
        <v>-0.1</v>
      </c>
      <c r="M317" s="1">
        <v>-0.6</v>
      </c>
      <c r="N317" s="1">
        <v>-0.1</v>
      </c>
      <c r="O317" s="1">
        <v>-0.2</v>
      </c>
      <c r="P317" s="16"/>
      <c r="Q317" t="s">
        <v>4959</v>
      </c>
      <c r="R317" s="1">
        <v>0.8</v>
      </c>
      <c r="S317" s="1">
        <v>0</v>
      </c>
      <c r="T317" s="5">
        <v>0.8</v>
      </c>
      <c r="U317" s="1">
        <v>0</v>
      </c>
      <c r="V317" s="1">
        <v>3.6</v>
      </c>
      <c r="W317" s="5">
        <v>3.57</v>
      </c>
      <c r="X317" s="5">
        <v>-0.06</v>
      </c>
      <c r="Y317" s="1">
        <v>0.6</v>
      </c>
      <c r="Z317" s="1">
        <v>0.6</v>
      </c>
      <c r="AA317" s="5">
        <v>-0.05</v>
      </c>
      <c r="AB317" s="5">
        <v>-0.05</v>
      </c>
      <c r="AC317" s="16"/>
      <c r="AD317" t="s">
        <v>4959</v>
      </c>
      <c r="AE317" s="5">
        <v>4</v>
      </c>
      <c r="AF317" s="5">
        <v>0</v>
      </c>
      <c r="AG317" s="5">
        <v>-0.09</v>
      </c>
      <c r="AH317" s="1">
        <v>57.1</v>
      </c>
      <c r="AI317" s="1">
        <v>1.7</v>
      </c>
      <c r="AJ317" s="1">
        <v>5.2</v>
      </c>
      <c r="AK317" s="1">
        <v>0.6</v>
      </c>
      <c r="AL317" s="1">
        <v>0.6</v>
      </c>
      <c r="AM317" s="1">
        <v>1.3</v>
      </c>
      <c r="AN317" s="5">
        <v>-0.28999999999999998</v>
      </c>
      <c r="AO317" s="5">
        <v>-0.12</v>
      </c>
      <c r="AP317" s="12"/>
      <c r="AQ317" t="s">
        <v>2251</v>
      </c>
    </row>
    <row r="318" spans="1:43" x14ac:dyDescent="0.2">
      <c r="A318" s="3" t="s">
        <v>3200</v>
      </c>
      <c r="B318">
        <v>25</v>
      </c>
      <c r="C318" t="s">
        <v>599</v>
      </c>
      <c r="D318" t="s">
        <v>3071</v>
      </c>
      <c r="E318" t="s">
        <v>2251</v>
      </c>
      <c r="F318" t="s">
        <v>3202</v>
      </c>
      <c r="G318">
        <v>6</v>
      </c>
      <c r="H318">
        <v>1</v>
      </c>
      <c r="I318">
        <v>1</v>
      </c>
      <c r="J318">
        <v>2</v>
      </c>
      <c r="K318" s="2">
        <v>2.9</v>
      </c>
      <c r="L318" s="1">
        <v>0.3</v>
      </c>
      <c r="M318" s="1">
        <v>0.3</v>
      </c>
      <c r="N318" s="1">
        <v>0.1</v>
      </c>
      <c r="O318" s="1">
        <v>1</v>
      </c>
      <c r="P318" s="12"/>
      <c r="Q318" t="s">
        <v>3071</v>
      </c>
      <c r="R318" s="1">
        <v>0.8</v>
      </c>
      <c r="S318" s="1">
        <v>0.8</v>
      </c>
      <c r="T318" s="5">
        <v>2.5099999999999998</v>
      </c>
      <c r="U318" s="1">
        <v>0</v>
      </c>
      <c r="V318" s="1">
        <v>0</v>
      </c>
      <c r="W318" s="5">
        <v>0</v>
      </c>
      <c r="X318" s="5">
        <v>0.16600000000000001</v>
      </c>
      <c r="Y318" s="1">
        <v>0.7</v>
      </c>
      <c r="Z318" s="1">
        <v>0</v>
      </c>
      <c r="AA318" s="5">
        <v>0.21</v>
      </c>
      <c r="AB318" s="5">
        <v>0.09</v>
      </c>
      <c r="AC318" s="12"/>
      <c r="AD318" t="s">
        <v>3071</v>
      </c>
      <c r="AE318" s="5">
        <v>0</v>
      </c>
      <c r="AG318" s="5">
        <v>-1.4E-2</v>
      </c>
      <c r="AH318" s="1">
        <v>0</v>
      </c>
      <c r="AI318" s="1">
        <v>0.8</v>
      </c>
      <c r="AJ318" s="1">
        <v>5.7</v>
      </c>
      <c r="AK318" s="1">
        <v>1.4</v>
      </c>
      <c r="AL318" s="1">
        <v>0</v>
      </c>
      <c r="AM318" s="1">
        <v>1.4</v>
      </c>
      <c r="AN318" s="5">
        <v>0.21</v>
      </c>
      <c r="AO318" s="5">
        <v>0.68</v>
      </c>
      <c r="AP318" s="12"/>
      <c r="AQ318" t="s">
        <v>2251</v>
      </c>
    </row>
    <row r="319" spans="1:43" x14ac:dyDescent="0.2">
      <c r="A319" s="3" t="s">
        <v>284</v>
      </c>
      <c r="B319">
        <v>24</v>
      </c>
      <c r="C319" t="s">
        <v>435</v>
      </c>
      <c r="D319" t="s">
        <v>436</v>
      </c>
      <c r="E319" t="s">
        <v>2235</v>
      </c>
      <c r="F319" t="s">
        <v>1478</v>
      </c>
      <c r="G319">
        <v>6</v>
      </c>
      <c r="H319">
        <v>0</v>
      </c>
      <c r="I319">
        <v>1</v>
      </c>
      <c r="J319">
        <f>H319+I319</f>
        <v>1</v>
      </c>
      <c r="K319" s="2">
        <v>1</v>
      </c>
      <c r="L319" s="1">
        <v>0</v>
      </c>
      <c r="M319" s="1">
        <v>0.2</v>
      </c>
      <c r="N319" s="20">
        <v>-0.3</v>
      </c>
      <c r="O319" s="20">
        <v>-0.7</v>
      </c>
      <c r="P319" s="12"/>
      <c r="Q319" t="s">
        <v>436</v>
      </c>
      <c r="R319" s="1">
        <v>0</v>
      </c>
      <c r="S319" s="1">
        <v>1.5</v>
      </c>
      <c r="T319" s="5">
        <v>1.49</v>
      </c>
      <c r="U319" s="1">
        <v>0</v>
      </c>
      <c r="V319" s="1">
        <v>0</v>
      </c>
      <c r="W319" s="5">
        <v>0</v>
      </c>
      <c r="X319"/>
      <c r="Y319" s="1">
        <v>3</v>
      </c>
      <c r="Z319"/>
      <c r="AA319" s="5">
        <v>0</v>
      </c>
      <c r="AB319" s="5">
        <v>-0.4</v>
      </c>
      <c r="AC319" s="12"/>
      <c r="AD319" t="s">
        <v>436</v>
      </c>
      <c r="AE319" s="5">
        <v>0</v>
      </c>
      <c r="AF319" s="5">
        <v>0</v>
      </c>
      <c r="AG319"/>
      <c r="AH319" s="1">
        <v>33.299999999999997</v>
      </c>
      <c r="AI319" s="24">
        <v>0.9</v>
      </c>
      <c r="AJ319" s="1">
        <v>11.9</v>
      </c>
      <c r="AK319" s="1">
        <v>3</v>
      </c>
      <c r="AL319" s="1">
        <v>3</v>
      </c>
      <c r="AM319"/>
      <c r="AN319" s="5">
        <v>0.3</v>
      </c>
      <c r="AO319" s="35">
        <v>-1.03</v>
      </c>
      <c r="AP319" s="12"/>
      <c r="AQ319" t="s">
        <v>2251</v>
      </c>
    </row>
    <row r="320" spans="1:43" x14ac:dyDescent="0.2">
      <c r="A320" s="26" t="s">
        <v>287</v>
      </c>
      <c r="B320">
        <v>25</v>
      </c>
      <c r="C320" t="s">
        <v>435</v>
      </c>
      <c r="D320" t="s">
        <v>436</v>
      </c>
      <c r="E320" s="27" t="s">
        <v>2235</v>
      </c>
      <c r="F320" s="28" t="s">
        <v>331</v>
      </c>
      <c r="G320" s="27">
        <v>40</v>
      </c>
      <c r="H320" s="29">
        <v>2</v>
      </c>
      <c r="I320" s="29">
        <v>2</v>
      </c>
      <c r="J320" s="29">
        <v>4</v>
      </c>
      <c r="K320" s="29">
        <v>4.0999999999999996</v>
      </c>
      <c r="L320" s="30">
        <v>-1.3</v>
      </c>
      <c r="M320" s="30">
        <v>1.4</v>
      </c>
      <c r="N320" s="1">
        <v>-3.5</v>
      </c>
      <c r="O320" s="1">
        <v>3</v>
      </c>
      <c r="P320" s="12"/>
      <c r="Q320" t="s">
        <v>436</v>
      </c>
      <c r="R320" s="63">
        <v>0.3</v>
      </c>
      <c r="S320" s="69">
        <v>0.3</v>
      </c>
      <c r="T320" s="5">
        <v>1.59</v>
      </c>
      <c r="U320" s="1">
        <v>0</v>
      </c>
      <c r="V320" s="1">
        <v>0</v>
      </c>
      <c r="W320" s="5">
        <v>0</v>
      </c>
      <c r="X320"/>
      <c r="Y320" s="1">
        <v>0.5</v>
      </c>
      <c r="Z320"/>
      <c r="AA320" s="5">
        <v>-0.17</v>
      </c>
      <c r="AB320" s="42">
        <v>-0.48</v>
      </c>
      <c r="AC320" s="12"/>
      <c r="AD320" t="s">
        <v>436</v>
      </c>
      <c r="AE320" s="5">
        <v>0.87</v>
      </c>
      <c r="AF320" s="5">
        <v>15.99</v>
      </c>
      <c r="AG320"/>
      <c r="AH320" s="1">
        <v>35.299999999999997</v>
      </c>
      <c r="AI320" s="1">
        <v>0.7</v>
      </c>
      <c r="AJ320" s="1">
        <v>11.1</v>
      </c>
      <c r="AK320" s="1">
        <v>1.2</v>
      </c>
      <c r="AL320" s="1">
        <v>2.2000000000000002</v>
      </c>
      <c r="AM320"/>
      <c r="AN320" s="5">
        <v>0.18</v>
      </c>
      <c r="AO320" s="45">
        <v>0.41</v>
      </c>
      <c r="AP320" s="12"/>
      <c r="AQ320" t="s">
        <v>2251</v>
      </c>
    </row>
    <row r="321" spans="1:43" x14ac:dyDescent="0.2">
      <c r="A321" t="s">
        <v>276</v>
      </c>
      <c r="B321" s="2">
        <v>26</v>
      </c>
      <c r="C321" t="s">
        <v>435</v>
      </c>
      <c r="D321" t="s">
        <v>436</v>
      </c>
      <c r="E321" t="s">
        <v>2235</v>
      </c>
      <c r="F321" t="s">
        <v>297</v>
      </c>
      <c r="G321">
        <v>55</v>
      </c>
      <c r="H321">
        <v>1</v>
      </c>
      <c r="I321">
        <v>11</v>
      </c>
      <c r="J321">
        <v>12</v>
      </c>
      <c r="K321" s="2">
        <v>0</v>
      </c>
      <c r="L321" s="1">
        <v>-1.5</v>
      </c>
      <c r="M321" s="1">
        <v>1</v>
      </c>
      <c r="N321" s="1">
        <v>2.4</v>
      </c>
      <c r="O321" s="1">
        <v>-4.3</v>
      </c>
      <c r="P321" s="16"/>
      <c r="Q321" t="s">
        <v>436</v>
      </c>
      <c r="R321" s="36">
        <v>0.1</v>
      </c>
      <c r="S321" s="22">
        <v>1.2</v>
      </c>
      <c r="T321" s="5">
        <v>2.04</v>
      </c>
      <c r="U321" s="1">
        <v>0</v>
      </c>
      <c r="V321" s="1">
        <v>0</v>
      </c>
      <c r="W321" s="5">
        <v>0</v>
      </c>
      <c r="X321" s="5">
        <v>0.19</v>
      </c>
      <c r="Y321" s="1">
        <v>0.6</v>
      </c>
      <c r="Z321" s="1">
        <v>0.9</v>
      </c>
      <c r="AA321" s="5">
        <v>-0.17</v>
      </c>
      <c r="AB321" s="37">
        <v>0.28000000000000003</v>
      </c>
      <c r="AC321" s="16"/>
      <c r="AD321" t="s">
        <v>436</v>
      </c>
      <c r="AE321" s="5">
        <v>2.64</v>
      </c>
      <c r="AF321" s="5">
        <v>2.56</v>
      </c>
      <c r="AG321" s="5">
        <v>-0.05</v>
      </c>
      <c r="AH321" s="1">
        <v>35.5</v>
      </c>
      <c r="AI321" s="1">
        <v>3.4</v>
      </c>
      <c r="AJ321" s="1">
        <v>13.1</v>
      </c>
      <c r="AK321" s="1">
        <v>2.2999999999999998</v>
      </c>
      <c r="AL321" s="1">
        <v>2.2000000000000002</v>
      </c>
      <c r="AM321" s="1">
        <v>2.2000000000000002</v>
      </c>
      <c r="AN321" s="5">
        <v>0.11</v>
      </c>
      <c r="AO321" s="34">
        <v>-0.49</v>
      </c>
      <c r="AP321" s="12"/>
      <c r="AQ321" t="s">
        <v>2251</v>
      </c>
    </row>
    <row r="322" spans="1:43" x14ac:dyDescent="0.2">
      <c r="A322" s="3" t="s">
        <v>284</v>
      </c>
      <c r="B322">
        <v>28</v>
      </c>
      <c r="C322" t="s">
        <v>300</v>
      </c>
      <c r="D322" t="s">
        <v>437</v>
      </c>
      <c r="E322" t="s">
        <v>2254</v>
      </c>
      <c r="F322" t="s">
        <v>1513</v>
      </c>
      <c r="G322">
        <v>72</v>
      </c>
      <c r="H322">
        <v>1</v>
      </c>
      <c r="I322">
        <v>8</v>
      </c>
      <c r="J322">
        <f>H322+I322</f>
        <v>9</v>
      </c>
      <c r="K322" s="2">
        <v>-0.6</v>
      </c>
      <c r="L322" s="1">
        <v>-0.7</v>
      </c>
      <c r="M322" s="1">
        <v>1.1000000000000001</v>
      </c>
      <c r="N322" s="20">
        <v>1.4</v>
      </c>
      <c r="O322" s="20">
        <v>19.8</v>
      </c>
      <c r="P322" s="12"/>
      <c r="Q322" t="s">
        <v>437</v>
      </c>
      <c r="R322" s="21">
        <v>0.1</v>
      </c>
      <c r="S322" s="21">
        <v>0.5</v>
      </c>
      <c r="T322" s="5">
        <v>2.08</v>
      </c>
      <c r="U322" s="1">
        <v>0</v>
      </c>
      <c r="V322" s="1">
        <v>1</v>
      </c>
      <c r="W322" s="5">
        <v>2.96</v>
      </c>
      <c r="X322"/>
      <c r="Y322" s="1">
        <v>1.9</v>
      </c>
      <c r="Z322"/>
      <c r="AA322" s="5">
        <v>-0.04</v>
      </c>
      <c r="AB322" s="37">
        <v>0.09</v>
      </c>
      <c r="AC322" s="12"/>
      <c r="AD322" t="s">
        <v>437</v>
      </c>
      <c r="AE322" s="5">
        <v>1.86</v>
      </c>
      <c r="AF322" s="5">
        <v>7.38</v>
      </c>
      <c r="AG322"/>
      <c r="AH322" s="1">
        <v>0</v>
      </c>
      <c r="AI322" s="24">
        <v>0</v>
      </c>
      <c r="AJ322" s="1">
        <v>8</v>
      </c>
      <c r="AK322" s="1">
        <v>3.2</v>
      </c>
      <c r="AL322" s="1">
        <v>0.6</v>
      </c>
      <c r="AM322"/>
      <c r="AN322" s="5">
        <v>0.06</v>
      </c>
      <c r="AO322" s="38">
        <v>1.26</v>
      </c>
      <c r="AP322" s="12"/>
      <c r="AQ322" t="s">
        <v>2251</v>
      </c>
    </row>
    <row r="323" spans="1:43" x14ac:dyDescent="0.2">
      <c r="A323" s="26" t="s">
        <v>287</v>
      </c>
      <c r="B323">
        <v>29</v>
      </c>
      <c r="C323" t="s">
        <v>300</v>
      </c>
      <c r="D323" t="s">
        <v>437</v>
      </c>
      <c r="E323" s="27" t="s">
        <v>2254</v>
      </c>
      <c r="F323" s="28" t="s">
        <v>288</v>
      </c>
      <c r="G323" s="27">
        <v>73</v>
      </c>
      <c r="H323" s="29">
        <v>8</v>
      </c>
      <c r="I323" s="29">
        <v>15</v>
      </c>
      <c r="J323" s="29">
        <v>23</v>
      </c>
      <c r="K323" s="29">
        <v>1</v>
      </c>
      <c r="L323" s="30">
        <v>3.7</v>
      </c>
      <c r="M323" s="30">
        <v>1.2</v>
      </c>
      <c r="N323" s="1">
        <v>21.9</v>
      </c>
      <c r="O323" s="1">
        <v>5</v>
      </c>
      <c r="P323" s="12"/>
      <c r="Q323" t="s">
        <v>437</v>
      </c>
      <c r="R323" s="53">
        <v>0.5</v>
      </c>
      <c r="S323" s="32">
        <v>0.8</v>
      </c>
      <c r="T323" s="5">
        <v>2.38</v>
      </c>
      <c r="U323" s="1">
        <v>1.1000000000000001</v>
      </c>
      <c r="V323" s="1">
        <v>2.7</v>
      </c>
      <c r="W323" s="5">
        <v>9.0399999999999991</v>
      </c>
      <c r="X323"/>
      <c r="Y323" s="1">
        <v>1.7</v>
      </c>
      <c r="Z323"/>
      <c r="AA323" s="5">
        <v>0.22</v>
      </c>
      <c r="AB323" s="52">
        <v>1.55</v>
      </c>
      <c r="AC323" s="12"/>
      <c r="AD323" t="s">
        <v>437</v>
      </c>
      <c r="AE323" s="5">
        <v>2.21</v>
      </c>
      <c r="AF323" s="5">
        <v>11.55</v>
      </c>
      <c r="AG323"/>
      <c r="AH323" s="1">
        <v>0</v>
      </c>
      <c r="AI323" s="1">
        <v>0</v>
      </c>
      <c r="AJ323" s="1">
        <v>6.7</v>
      </c>
      <c r="AK323" s="1">
        <v>1.5</v>
      </c>
      <c r="AL323" s="1">
        <v>0.7</v>
      </c>
      <c r="AM323"/>
      <c r="AN323" s="5">
        <v>7.0000000000000007E-2</v>
      </c>
      <c r="AO323" s="25">
        <v>0.35</v>
      </c>
      <c r="AP323" s="12"/>
      <c r="AQ323" t="s">
        <v>2251</v>
      </c>
    </row>
    <row r="324" spans="1:43" x14ac:dyDescent="0.2">
      <c r="A324" t="s">
        <v>276</v>
      </c>
      <c r="B324" s="2">
        <v>30</v>
      </c>
      <c r="C324" t="s">
        <v>300</v>
      </c>
      <c r="D324" t="s">
        <v>437</v>
      </c>
      <c r="E324" t="s">
        <v>2255</v>
      </c>
      <c r="F324" t="s">
        <v>288</v>
      </c>
      <c r="G324">
        <v>78</v>
      </c>
      <c r="H324">
        <v>4</v>
      </c>
      <c r="I324">
        <v>17</v>
      </c>
      <c r="J324">
        <v>21</v>
      </c>
      <c r="K324" s="2">
        <v>11.1</v>
      </c>
      <c r="L324" s="1">
        <v>0.8</v>
      </c>
      <c r="M324" s="1">
        <v>5.4</v>
      </c>
      <c r="N324" s="1">
        <v>14.6</v>
      </c>
      <c r="O324" s="1">
        <v>15.9</v>
      </c>
      <c r="P324" s="16"/>
      <c r="Q324" t="s">
        <v>437</v>
      </c>
      <c r="R324" s="22">
        <v>0.2</v>
      </c>
      <c r="S324" s="43">
        <v>0.9</v>
      </c>
      <c r="T324" s="5">
        <v>3.48</v>
      </c>
      <c r="U324" s="1">
        <v>0</v>
      </c>
      <c r="V324" s="1">
        <v>0.7</v>
      </c>
      <c r="W324" s="5">
        <v>5.0999999999999996</v>
      </c>
      <c r="X324" s="5">
        <v>0.12</v>
      </c>
      <c r="Y324" s="1">
        <v>1.2</v>
      </c>
      <c r="Z324" s="1">
        <v>0.4</v>
      </c>
      <c r="AA324" s="5">
        <v>0.04</v>
      </c>
      <c r="AB324" s="33">
        <v>0.69</v>
      </c>
      <c r="AC324" s="16"/>
      <c r="AD324" t="s">
        <v>437</v>
      </c>
      <c r="AE324" s="5">
        <v>2.52</v>
      </c>
      <c r="AF324" s="5">
        <v>7.75</v>
      </c>
      <c r="AG324" s="5">
        <v>-0.12</v>
      </c>
      <c r="AH324" s="1">
        <v>0</v>
      </c>
      <c r="AI324" s="1">
        <v>0</v>
      </c>
      <c r="AJ324" s="1">
        <v>4.5</v>
      </c>
      <c r="AK324" s="1">
        <v>2.9</v>
      </c>
      <c r="AL324" s="1">
        <v>0.8</v>
      </c>
      <c r="AM324" s="1">
        <v>1.6</v>
      </c>
      <c r="AN324" s="5">
        <v>0.24</v>
      </c>
      <c r="AO324" s="37">
        <v>0.76</v>
      </c>
      <c r="AP324" s="12"/>
      <c r="AQ324" t="s">
        <v>2251</v>
      </c>
    </row>
    <row r="325" spans="1:43" x14ac:dyDescent="0.2">
      <c r="A325" s="3" t="s">
        <v>3200</v>
      </c>
      <c r="B325">
        <v>31</v>
      </c>
      <c r="C325" t="s">
        <v>644</v>
      </c>
      <c r="D325" t="s">
        <v>835</v>
      </c>
      <c r="E325" t="s">
        <v>2251</v>
      </c>
      <c r="F325" t="s">
        <v>1513</v>
      </c>
      <c r="G325">
        <v>78</v>
      </c>
      <c r="H325">
        <v>5</v>
      </c>
      <c r="I325">
        <v>18</v>
      </c>
      <c r="J325">
        <v>23</v>
      </c>
      <c r="K325" s="2">
        <v>-3.6</v>
      </c>
      <c r="L325" s="1">
        <v>3.3</v>
      </c>
      <c r="M325" s="1">
        <v>1.3</v>
      </c>
      <c r="N325" s="1">
        <v>11.4</v>
      </c>
      <c r="O325" s="1">
        <v>31.1</v>
      </c>
      <c r="P325" s="12"/>
      <c r="Q325" t="s">
        <v>835</v>
      </c>
      <c r="R325" s="22">
        <v>0.2</v>
      </c>
      <c r="S325" s="32">
        <v>0.8</v>
      </c>
      <c r="T325" s="5">
        <v>2.2999999999999998</v>
      </c>
      <c r="U325" s="1">
        <v>0</v>
      </c>
      <c r="V325" s="1">
        <v>1.9</v>
      </c>
      <c r="W325" s="5">
        <v>1.84</v>
      </c>
      <c r="X325" s="5">
        <v>1.4999999999999999E-2</v>
      </c>
      <c r="Y325" s="1">
        <v>2.2000000000000002</v>
      </c>
      <c r="Z325" s="1">
        <v>0.4</v>
      </c>
      <c r="AA325" s="5">
        <v>0.15</v>
      </c>
      <c r="AB325" s="5">
        <v>0.51</v>
      </c>
      <c r="AC325" s="12"/>
      <c r="AD325" t="s">
        <v>835</v>
      </c>
      <c r="AE325" s="5">
        <v>2.15</v>
      </c>
      <c r="AF325" s="5">
        <v>1</v>
      </c>
      <c r="AG325" s="5">
        <v>-3.3000000000000002E-2</v>
      </c>
      <c r="AH325" s="1">
        <v>0</v>
      </c>
      <c r="AI325" s="1">
        <v>0</v>
      </c>
      <c r="AJ325" s="1">
        <v>2.4</v>
      </c>
      <c r="AK325" s="1">
        <v>3.7</v>
      </c>
      <c r="AL325" s="1">
        <v>0.9</v>
      </c>
      <c r="AM325" s="1">
        <v>0.8</v>
      </c>
      <c r="AN325" s="5">
        <v>0.06</v>
      </c>
      <c r="AO325" s="5">
        <v>1.4</v>
      </c>
      <c r="AP325" s="12"/>
      <c r="AQ325" t="s">
        <v>2251</v>
      </c>
    </row>
    <row r="326" spans="1:43" x14ac:dyDescent="0.2">
      <c r="A326" s="3" t="s">
        <v>3200</v>
      </c>
      <c r="B326">
        <v>20</v>
      </c>
      <c r="C326" t="s">
        <v>661</v>
      </c>
      <c r="D326" t="s">
        <v>662</v>
      </c>
      <c r="E326" t="s">
        <v>2251</v>
      </c>
      <c r="F326" t="s">
        <v>1513</v>
      </c>
      <c r="G326">
        <v>82</v>
      </c>
      <c r="H326">
        <v>11</v>
      </c>
      <c r="I326">
        <v>37</v>
      </c>
      <c r="J326">
        <v>48</v>
      </c>
      <c r="K326" s="2">
        <v>6.6</v>
      </c>
      <c r="L326" s="1">
        <v>7.7</v>
      </c>
      <c r="M326" s="1">
        <v>6.9</v>
      </c>
      <c r="N326" s="1">
        <v>40.700000000000003</v>
      </c>
      <c r="O326" s="1">
        <v>47.4</v>
      </c>
      <c r="P326" s="12"/>
      <c r="Q326" t="s">
        <v>662</v>
      </c>
      <c r="R326" s="32">
        <v>0.3</v>
      </c>
      <c r="S326" s="53">
        <v>1</v>
      </c>
      <c r="T326" s="5">
        <v>3.06</v>
      </c>
      <c r="U326" s="1">
        <v>0.7</v>
      </c>
      <c r="V326" s="1">
        <v>3.2</v>
      </c>
      <c r="W326" s="5">
        <v>6.21</v>
      </c>
      <c r="X326" s="5">
        <v>0.182</v>
      </c>
      <c r="Y326" s="1">
        <v>2.9</v>
      </c>
      <c r="Z326" s="1">
        <v>0.7</v>
      </c>
      <c r="AA326" s="5">
        <v>0.24</v>
      </c>
      <c r="AB326" s="57">
        <v>1.26</v>
      </c>
      <c r="AC326" s="12"/>
      <c r="AD326" t="s">
        <v>662</v>
      </c>
      <c r="AE326" s="5">
        <v>2.62</v>
      </c>
      <c r="AF326" s="5">
        <v>5.39</v>
      </c>
      <c r="AG326" s="5">
        <v>7.3999999999999996E-2</v>
      </c>
      <c r="AH326" s="1">
        <v>0</v>
      </c>
      <c r="AI326" s="1">
        <v>0</v>
      </c>
      <c r="AJ326" s="1">
        <v>2.8</v>
      </c>
      <c r="AK326" s="1">
        <v>4.2</v>
      </c>
      <c r="AL326" s="1">
        <v>0.9</v>
      </c>
      <c r="AM326" s="1">
        <v>0.3</v>
      </c>
      <c r="AN326" s="5">
        <v>0.21</v>
      </c>
      <c r="AO326" s="5">
        <v>1.46</v>
      </c>
      <c r="AP326" s="12"/>
      <c r="AQ326" t="s">
        <v>2251</v>
      </c>
    </row>
    <row r="327" spans="1:43" x14ac:dyDescent="0.2">
      <c r="A327" s="3" t="s">
        <v>284</v>
      </c>
      <c r="B327">
        <v>25</v>
      </c>
      <c r="C327" t="s">
        <v>439</v>
      </c>
      <c r="D327" t="s">
        <v>440</v>
      </c>
      <c r="E327" t="s">
        <v>2251</v>
      </c>
      <c r="F327" t="s">
        <v>2232</v>
      </c>
      <c r="G327">
        <v>82</v>
      </c>
      <c r="H327">
        <v>34</v>
      </c>
      <c r="I327">
        <v>34</v>
      </c>
      <c r="J327">
        <f>H327+I327</f>
        <v>68</v>
      </c>
      <c r="K327" s="2">
        <v>8</v>
      </c>
      <c r="L327" s="1">
        <v>11.1</v>
      </c>
      <c r="M327" s="1">
        <v>2.6</v>
      </c>
      <c r="N327" s="20">
        <v>57.9</v>
      </c>
      <c r="O327" s="20">
        <v>20.7</v>
      </c>
      <c r="P327" s="12"/>
      <c r="Q327" t="s">
        <v>440</v>
      </c>
      <c r="R327" s="53">
        <v>1.8</v>
      </c>
      <c r="S327" s="22">
        <v>1.2</v>
      </c>
      <c r="T327" s="5">
        <v>4.38</v>
      </c>
      <c r="U327" s="1">
        <v>0.6</v>
      </c>
      <c r="V327" s="1">
        <v>3.2</v>
      </c>
      <c r="W327" s="5">
        <v>6.69</v>
      </c>
      <c r="X327"/>
      <c r="Y327" s="1">
        <v>1.2</v>
      </c>
      <c r="Z327"/>
      <c r="AA327" s="5">
        <v>0.36</v>
      </c>
      <c r="AB327" s="52">
        <v>2.4300000000000002</v>
      </c>
      <c r="AC327" s="12"/>
      <c r="AD327" t="s">
        <v>440</v>
      </c>
      <c r="AE327" s="5">
        <v>2.98</v>
      </c>
      <c r="AF327" s="5">
        <v>6.2</v>
      </c>
      <c r="AG327"/>
      <c r="AH327" s="1">
        <v>42.9</v>
      </c>
      <c r="AI327" s="24">
        <v>0.2</v>
      </c>
      <c r="AJ327" s="1">
        <v>1.9</v>
      </c>
      <c r="AK327" s="1">
        <v>2.7</v>
      </c>
      <c r="AL327" s="1">
        <v>1.6</v>
      </c>
      <c r="AM327"/>
      <c r="AN327" s="5">
        <v>0.09</v>
      </c>
      <c r="AO327" s="51">
        <v>0.87</v>
      </c>
      <c r="AP327" s="12"/>
      <c r="AQ327" t="s">
        <v>2251</v>
      </c>
    </row>
    <row r="328" spans="1:43" x14ac:dyDescent="0.2">
      <c r="A328" s="26" t="s">
        <v>287</v>
      </c>
      <c r="B328">
        <v>26</v>
      </c>
      <c r="C328" t="s">
        <v>439</v>
      </c>
      <c r="D328" t="s">
        <v>440</v>
      </c>
      <c r="E328" s="27" t="s">
        <v>2251</v>
      </c>
      <c r="F328" s="28" t="s">
        <v>2232</v>
      </c>
      <c r="G328" s="27">
        <v>82</v>
      </c>
      <c r="H328" s="29">
        <v>27</v>
      </c>
      <c r="I328" s="29">
        <v>53</v>
      </c>
      <c r="J328" s="29">
        <v>80</v>
      </c>
      <c r="K328" s="29">
        <v>15</v>
      </c>
      <c r="L328" s="30">
        <v>13</v>
      </c>
      <c r="M328" s="30">
        <v>5.4</v>
      </c>
      <c r="N328" s="1">
        <v>61.7</v>
      </c>
      <c r="O328" s="1">
        <v>32.200000000000003</v>
      </c>
      <c r="P328" s="12"/>
      <c r="Q328" t="s">
        <v>440</v>
      </c>
      <c r="R328" s="53">
        <v>1.3</v>
      </c>
      <c r="S328" s="32">
        <v>1.4</v>
      </c>
      <c r="T328" s="5">
        <v>3.28</v>
      </c>
      <c r="U328" s="1">
        <v>0.4</v>
      </c>
      <c r="V328" s="1">
        <v>5</v>
      </c>
      <c r="W328" s="5">
        <v>7.44</v>
      </c>
      <c r="X328"/>
      <c r="Y328" s="1">
        <v>1.6</v>
      </c>
      <c r="Z328"/>
      <c r="AA328" s="5">
        <v>0.36</v>
      </c>
      <c r="AB328" s="57">
        <v>2.2599999999999998</v>
      </c>
      <c r="AC328" s="12"/>
      <c r="AD328" t="s">
        <v>440</v>
      </c>
      <c r="AE328" s="5">
        <v>2.4700000000000002</v>
      </c>
      <c r="AF328" s="5">
        <v>6.49</v>
      </c>
      <c r="AG328"/>
      <c r="AH328" s="1">
        <v>37.299999999999997</v>
      </c>
      <c r="AI328" s="1">
        <v>1.4</v>
      </c>
      <c r="AJ328" s="1">
        <v>1.1000000000000001</v>
      </c>
      <c r="AK328" s="1">
        <v>1.4</v>
      </c>
      <c r="AL328" s="1">
        <v>1.4</v>
      </c>
      <c r="AM328"/>
      <c r="AN328" s="5">
        <v>0.15</v>
      </c>
      <c r="AO328" s="64">
        <v>1.18</v>
      </c>
      <c r="AP328" s="12"/>
      <c r="AQ328" t="s">
        <v>2251</v>
      </c>
    </row>
    <row r="329" spans="1:43" x14ac:dyDescent="0.2">
      <c r="A329" t="s">
        <v>276</v>
      </c>
      <c r="B329" s="2">
        <v>27</v>
      </c>
      <c r="C329" t="s">
        <v>439</v>
      </c>
      <c r="D329" t="s">
        <v>440</v>
      </c>
      <c r="E329" t="s">
        <v>2251</v>
      </c>
      <c r="F329" t="s">
        <v>2232</v>
      </c>
      <c r="G329">
        <v>82</v>
      </c>
      <c r="H329">
        <v>20</v>
      </c>
      <c r="I329">
        <v>46</v>
      </c>
      <c r="J329">
        <v>66</v>
      </c>
      <c r="K329" s="2">
        <v>-3.5</v>
      </c>
      <c r="L329" s="1">
        <v>6.4</v>
      </c>
      <c r="M329" s="1">
        <v>2.2999999999999998</v>
      </c>
      <c r="N329" s="1">
        <v>33.6</v>
      </c>
      <c r="O329" s="1">
        <v>26.1</v>
      </c>
      <c r="P329" s="16"/>
      <c r="Q329" t="s">
        <v>440</v>
      </c>
      <c r="R329" s="21">
        <v>0.7</v>
      </c>
      <c r="S329" s="43">
        <v>1.5</v>
      </c>
      <c r="T329" s="5">
        <v>2.85</v>
      </c>
      <c r="U329" s="1">
        <v>1.1000000000000001</v>
      </c>
      <c r="V329" s="1">
        <v>3.3</v>
      </c>
      <c r="W329" s="5">
        <v>9.57</v>
      </c>
      <c r="X329" s="5">
        <v>-0.08</v>
      </c>
      <c r="Y329" s="1">
        <v>1.4</v>
      </c>
      <c r="Z329" s="1">
        <v>0.5</v>
      </c>
      <c r="AA329" s="5">
        <v>0.18</v>
      </c>
      <c r="AB329" s="18">
        <v>1.25</v>
      </c>
      <c r="AC329" s="16"/>
      <c r="AD329" t="s">
        <v>440</v>
      </c>
      <c r="AE329" s="5">
        <v>3.07</v>
      </c>
      <c r="AF329" s="5">
        <v>7.25</v>
      </c>
      <c r="AG329" s="5">
        <v>0.04</v>
      </c>
      <c r="AH329" s="1">
        <v>37.299999999999997</v>
      </c>
      <c r="AI329" s="1">
        <v>1.4</v>
      </c>
      <c r="AJ329" s="1">
        <v>1.6</v>
      </c>
      <c r="AK329" s="1">
        <v>1.9</v>
      </c>
      <c r="AL329" s="1">
        <v>1.6</v>
      </c>
      <c r="AM329" s="1">
        <v>0.3</v>
      </c>
      <c r="AN329" s="5">
        <v>0.06</v>
      </c>
      <c r="AO329" s="57">
        <v>0.97</v>
      </c>
      <c r="AP329" s="12"/>
      <c r="AQ329" t="s">
        <v>2251</v>
      </c>
    </row>
    <row r="330" spans="1:43" x14ac:dyDescent="0.2">
      <c r="A330" s="3" t="s">
        <v>3200</v>
      </c>
      <c r="B330">
        <v>28</v>
      </c>
      <c r="C330" t="s">
        <v>577</v>
      </c>
      <c r="D330" t="s">
        <v>578</v>
      </c>
      <c r="E330" t="s">
        <v>2251</v>
      </c>
      <c r="F330" t="s">
        <v>3202</v>
      </c>
      <c r="G330">
        <v>82</v>
      </c>
      <c r="H330">
        <v>24</v>
      </c>
      <c r="I330">
        <v>38</v>
      </c>
      <c r="J330">
        <v>62</v>
      </c>
      <c r="K330" s="2">
        <v>10.4</v>
      </c>
      <c r="L330" s="1">
        <v>7.6</v>
      </c>
      <c r="M330" s="1">
        <v>4.0999999999999996</v>
      </c>
      <c r="N330" s="1">
        <v>49.7</v>
      </c>
      <c r="O330" s="1">
        <v>23.6</v>
      </c>
      <c r="P330" s="12"/>
      <c r="Q330" t="s">
        <v>578</v>
      </c>
      <c r="R330" s="22">
        <v>0.9</v>
      </c>
      <c r="S330" s="32">
        <v>1.4</v>
      </c>
      <c r="T330" s="5">
        <v>3.05</v>
      </c>
      <c r="U330" s="1">
        <v>1.6</v>
      </c>
      <c r="V330" s="1">
        <v>2.4</v>
      </c>
      <c r="W330" s="5">
        <v>6.5</v>
      </c>
      <c r="X330" s="5">
        <v>0.182</v>
      </c>
      <c r="Y330" s="1">
        <v>1.2</v>
      </c>
      <c r="Z330" s="1">
        <v>0.9</v>
      </c>
      <c r="AA330" s="5">
        <v>0.3</v>
      </c>
      <c r="AB330" s="5">
        <v>1.94</v>
      </c>
      <c r="AC330" s="12"/>
      <c r="AD330" t="s">
        <v>578</v>
      </c>
      <c r="AE330" s="5">
        <v>2.36</v>
      </c>
      <c r="AF330" s="5">
        <v>4.2</v>
      </c>
      <c r="AG330" s="5">
        <v>8.1000000000000003E-2</v>
      </c>
      <c r="AH330" s="1">
        <v>35</v>
      </c>
      <c r="AI330" s="1">
        <v>2.5</v>
      </c>
      <c r="AJ330" s="1">
        <v>1.8</v>
      </c>
      <c r="AK330" s="1">
        <v>1.6</v>
      </c>
      <c r="AL330" s="1">
        <v>1.9</v>
      </c>
      <c r="AM330" s="1">
        <v>0.3</v>
      </c>
      <c r="AN330" s="5">
        <v>0.16</v>
      </c>
      <c r="AO330" s="5">
        <v>0.92</v>
      </c>
      <c r="AP330" s="12"/>
      <c r="AQ330" t="s">
        <v>2251</v>
      </c>
    </row>
    <row r="331" spans="1:43" x14ac:dyDescent="0.2">
      <c r="A331" s="58" t="s">
        <v>284</v>
      </c>
      <c r="B331">
        <v>33</v>
      </c>
      <c r="C331" t="s">
        <v>441</v>
      </c>
      <c r="D331" t="s">
        <v>442</v>
      </c>
      <c r="E331" s="59" t="s">
        <v>423</v>
      </c>
      <c r="F331" s="59" t="s">
        <v>1513</v>
      </c>
      <c r="G331" s="59">
        <v>71</v>
      </c>
      <c r="H331" s="59">
        <v>7</v>
      </c>
      <c r="I331" s="59">
        <v>17</v>
      </c>
      <c r="J331" s="59">
        <v>24</v>
      </c>
      <c r="K331" s="60">
        <v>4.5</v>
      </c>
      <c r="L331" s="61">
        <v>1.3</v>
      </c>
      <c r="M331" s="61">
        <v>1.4</v>
      </c>
      <c r="N331" s="20">
        <v>12.4</v>
      </c>
      <c r="O331" s="20">
        <v>38.6</v>
      </c>
      <c r="P331" s="12"/>
      <c r="Q331" t="s">
        <v>442</v>
      </c>
      <c r="R331" s="32">
        <v>0.3</v>
      </c>
      <c r="S331" s="17">
        <v>0.4</v>
      </c>
      <c r="T331" s="5">
        <v>2.1</v>
      </c>
      <c r="U331" s="1">
        <v>0.6</v>
      </c>
      <c r="V331" s="1">
        <v>2.8</v>
      </c>
      <c r="W331" s="5">
        <v>6.44</v>
      </c>
      <c r="X331"/>
      <c r="Y331" s="1">
        <v>2.7</v>
      </c>
      <c r="Z331"/>
      <c r="AA331" s="5">
        <v>0.04</v>
      </c>
      <c r="AB331" s="18">
        <v>0.48</v>
      </c>
      <c r="AC331" s="12"/>
      <c r="AD331" t="s">
        <v>442</v>
      </c>
      <c r="AE331" s="5">
        <v>2.59</v>
      </c>
      <c r="AF331" s="5">
        <v>4.71</v>
      </c>
      <c r="AG331"/>
      <c r="AH331" s="1">
        <v>0</v>
      </c>
      <c r="AI331" s="62">
        <v>0</v>
      </c>
      <c r="AJ331" s="1">
        <v>3.1</v>
      </c>
      <c r="AK331" s="1">
        <v>4.5999999999999996</v>
      </c>
      <c r="AL331" s="1">
        <v>1.2</v>
      </c>
      <c r="AM331"/>
      <c r="AN331" s="5">
        <v>0.04</v>
      </c>
      <c r="AO331" s="51">
        <v>1.51</v>
      </c>
      <c r="AP331" s="12"/>
      <c r="AQ331" t="s">
        <v>2251</v>
      </c>
    </row>
    <row r="332" spans="1:43" x14ac:dyDescent="0.2">
      <c r="A332" s="26" t="s">
        <v>287</v>
      </c>
      <c r="B332">
        <v>34</v>
      </c>
      <c r="C332" t="s">
        <v>441</v>
      </c>
      <c r="D332" t="s">
        <v>442</v>
      </c>
      <c r="E332" s="27" t="s">
        <v>423</v>
      </c>
      <c r="F332" s="28" t="s">
        <v>288</v>
      </c>
      <c r="G332" s="27">
        <v>74</v>
      </c>
      <c r="H332" s="29">
        <v>5</v>
      </c>
      <c r="I332" s="29">
        <v>30</v>
      </c>
      <c r="J332" s="29">
        <v>35</v>
      </c>
      <c r="K332" s="29">
        <v>4.7</v>
      </c>
      <c r="L332" s="30">
        <v>4.3</v>
      </c>
      <c r="M332" s="30">
        <v>6.5</v>
      </c>
      <c r="N332" s="1">
        <v>18.600000000000001</v>
      </c>
      <c r="O332" s="1">
        <v>56.4</v>
      </c>
      <c r="P332" s="12"/>
      <c r="Q332" t="s">
        <v>442</v>
      </c>
      <c r="R332" s="22">
        <v>0.2</v>
      </c>
      <c r="S332" s="21">
        <v>0.6</v>
      </c>
      <c r="T332" s="5">
        <v>2.0099999999999998</v>
      </c>
      <c r="U332" s="1">
        <v>0.5</v>
      </c>
      <c r="V332" s="1">
        <v>4.0999999999999996</v>
      </c>
      <c r="W332" s="5">
        <v>7.89</v>
      </c>
      <c r="X332"/>
      <c r="Y332" s="1">
        <v>1.7</v>
      </c>
      <c r="Z332"/>
      <c r="AA332" s="5">
        <v>0.13</v>
      </c>
      <c r="AB332" s="33">
        <v>0.71</v>
      </c>
      <c r="AC332" s="12"/>
      <c r="AD332" t="s">
        <v>442</v>
      </c>
      <c r="AE332" s="5">
        <v>1.9</v>
      </c>
      <c r="AF332" s="5">
        <v>4.67</v>
      </c>
      <c r="AG332"/>
      <c r="AH332" s="1">
        <v>0</v>
      </c>
      <c r="AI332" s="1">
        <v>0</v>
      </c>
      <c r="AJ332" s="1">
        <v>2.8</v>
      </c>
      <c r="AK332" s="1">
        <v>3</v>
      </c>
      <c r="AL332" s="1">
        <v>0.8</v>
      </c>
      <c r="AM332"/>
      <c r="AN332" s="5">
        <v>0.19</v>
      </c>
      <c r="AO332" s="64">
        <v>2.16</v>
      </c>
      <c r="AP332" s="12"/>
      <c r="AQ332" t="s">
        <v>2251</v>
      </c>
    </row>
    <row r="333" spans="1:43" x14ac:dyDescent="0.2">
      <c r="A333" t="s">
        <v>276</v>
      </c>
      <c r="B333" s="2">
        <v>35</v>
      </c>
      <c r="C333" t="s">
        <v>441</v>
      </c>
      <c r="D333" t="s">
        <v>442</v>
      </c>
      <c r="E333" t="s">
        <v>2251</v>
      </c>
      <c r="F333" t="s">
        <v>288</v>
      </c>
      <c r="G333">
        <v>64</v>
      </c>
      <c r="H333">
        <v>2</v>
      </c>
      <c r="I333">
        <v>22</v>
      </c>
      <c r="J333">
        <v>24</v>
      </c>
      <c r="K333" s="2">
        <v>3.5</v>
      </c>
      <c r="L333" s="1">
        <v>2</v>
      </c>
      <c r="M333" s="1">
        <v>3.1</v>
      </c>
      <c r="N333" s="1">
        <v>11.7</v>
      </c>
      <c r="O333" s="1">
        <v>22.2</v>
      </c>
      <c r="P333" s="16"/>
      <c r="Q333" t="s">
        <v>442</v>
      </c>
      <c r="R333" s="21">
        <v>0.1</v>
      </c>
      <c r="S333" s="22">
        <v>0.7</v>
      </c>
      <c r="T333" s="5">
        <v>2.69</v>
      </c>
      <c r="U333" s="1">
        <v>0.4</v>
      </c>
      <c r="V333" s="1">
        <v>4</v>
      </c>
      <c r="W333" s="5">
        <v>7.12</v>
      </c>
      <c r="X333" s="5">
        <v>0.06</v>
      </c>
      <c r="Y333" s="1">
        <v>1.8</v>
      </c>
      <c r="Z333" s="1">
        <v>0.2</v>
      </c>
      <c r="AA333" s="5">
        <v>0.08</v>
      </c>
      <c r="AB333" s="18">
        <v>0.54</v>
      </c>
      <c r="AC333" s="16"/>
      <c r="AD333" t="s">
        <v>442</v>
      </c>
      <c r="AE333" s="5">
        <v>2.4500000000000002</v>
      </c>
      <c r="AF333" s="5">
        <v>6.38</v>
      </c>
      <c r="AG333" s="5">
        <v>0.04</v>
      </c>
      <c r="AH333" s="1">
        <v>0</v>
      </c>
      <c r="AI333" s="1">
        <v>0</v>
      </c>
      <c r="AJ333" s="1">
        <v>2.6</v>
      </c>
      <c r="AK333" s="1">
        <v>3.4</v>
      </c>
      <c r="AL333" s="1">
        <v>0.7</v>
      </c>
      <c r="AM333" s="1">
        <v>1.3</v>
      </c>
      <c r="AN333" s="5">
        <v>0.12</v>
      </c>
      <c r="AO333" s="23">
        <v>1.03</v>
      </c>
      <c r="AP333" s="12"/>
      <c r="AQ333" t="s">
        <v>2251</v>
      </c>
    </row>
    <row r="334" spans="1:43" x14ac:dyDescent="0.2">
      <c r="A334" s="3" t="s">
        <v>3200</v>
      </c>
      <c r="B334">
        <v>36</v>
      </c>
      <c r="C334" t="s">
        <v>5211</v>
      </c>
      <c r="D334" t="s">
        <v>811</v>
      </c>
      <c r="E334" t="s">
        <v>2251</v>
      </c>
      <c r="F334" t="s">
        <v>1513</v>
      </c>
      <c r="G334">
        <v>78</v>
      </c>
      <c r="H334">
        <v>1</v>
      </c>
      <c r="I334">
        <v>14</v>
      </c>
      <c r="J334">
        <v>15</v>
      </c>
      <c r="K334" s="2">
        <v>-9.6999999999999993</v>
      </c>
      <c r="L334" s="1">
        <v>-0.5</v>
      </c>
      <c r="M334" s="1">
        <v>2.2000000000000002</v>
      </c>
      <c r="N334" s="1">
        <v>1.1000000000000001</v>
      </c>
      <c r="O334" s="1">
        <v>30.4</v>
      </c>
      <c r="P334" s="12"/>
      <c r="Q334" t="s">
        <v>811</v>
      </c>
      <c r="R334" s="21">
        <v>0.1</v>
      </c>
      <c r="S334" s="17">
        <v>0.4</v>
      </c>
      <c r="T334" s="5">
        <v>1.96</v>
      </c>
      <c r="U334" s="1">
        <v>0</v>
      </c>
      <c r="V334" s="1">
        <v>2.4</v>
      </c>
      <c r="W334" s="5">
        <v>4.3600000000000003</v>
      </c>
      <c r="X334" s="5">
        <v>-0.18099999999999999</v>
      </c>
      <c r="Y334" s="1">
        <v>1.7</v>
      </c>
      <c r="Z334" s="1">
        <v>0.4</v>
      </c>
      <c r="AA334" s="5">
        <v>-0.02</v>
      </c>
      <c r="AB334" s="5">
        <v>0.05</v>
      </c>
      <c r="AC334" s="12"/>
      <c r="AD334" t="s">
        <v>811</v>
      </c>
      <c r="AE334" s="5">
        <v>2.2400000000000002</v>
      </c>
      <c r="AF334" s="5">
        <v>5.34</v>
      </c>
      <c r="AG334" s="5">
        <v>-3.5999999999999997E-2</v>
      </c>
      <c r="AH334" s="1">
        <v>0</v>
      </c>
      <c r="AI334" s="1">
        <v>0</v>
      </c>
      <c r="AJ334" s="1">
        <v>2.6</v>
      </c>
      <c r="AK334" s="1">
        <v>2.4</v>
      </c>
      <c r="AL334" s="1">
        <v>0.7</v>
      </c>
      <c r="AM334" s="1">
        <v>0.8</v>
      </c>
      <c r="AN334" s="5">
        <v>0.09</v>
      </c>
      <c r="AO334" s="5">
        <v>1.28</v>
      </c>
      <c r="AP334" s="12"/>
      <c r="AQ334" t="s">
        <v>2251</v>
      </c>
    </row>
    <row r="335" spans="1:43" x14ac:dyDescent="0.2">
      <c r="A335" s="3" t="s">
        <v>284</v>
      </c>
      <c r="B335">
        <v>24</v>
      </c>
      <c r="C335" t="s">
        <v>393</v>
      </c>
      <c r="D335" t="s">
        <v>443</v>
      </c>
      <c r="E335" t="s">
        <v>2251</v>
      </c>
      <c r="F335" t="s">
        <v>1478</v>
      </c>
      <c r="G335">
        <v>75</v>
      </c>
      <c r="H335">
        <v>21</v>
      </c>
      <c r="I335">
        <v>42</v>
      </c>
      <c r="J335">
        <f>H335+I335</f>
        <v>63</v>
      </c>
      <c r="K335" s="2">
        <v>24.3</v>
      </c>
      <c r="L335" s="1">
        <v>9.5</v>
      </c>
      <c r="M335" s="1">
        <v>5.2</v>
      </c>
      <c r="N335" s="20">
        <v>41.2</v>
      </c>
      <c r="O335" s="20">
        <v>17.600000000000001</v>
      </c>
      <c r="P335" s="12"/>
      <c r="Q335" t="s">
        <v>443</v>
      </c>
      <c r="R335" s="22">
        <v>0.9</v>
      </c>
      <c r="S335" s="53">
        <v>2</v>
      </c>
      <c r="T335" s="5">
        <v>4.2</v>
      </c>
      <c r="U335" s="1">
        <v>1.6</v>
      </c>
      <c r="V335" s="1">
        <v>2.2000000000000002</v>
      </c>
      <c r="W335" s="5">
        <v>6.73</v>
      </c>
      <c r="X335"/>
      <c r="Y335" s="1">
        <v>2.7</v>
      </c>
      <c r="Z335"/>
      <c r="AA335" s="5">
        <v>0.32</v>
      </c>
      <c r="AB335" s="33">
        <v>1.78</v>
      </c>
      <c r="AC335" s="12"/>
      <c r="AD335" t="s">
        <v>443</v>
      </c>
      <c r="AE335" s="5">
        <v>1.98</v>
      </c>
      <c r="AF335" s="5">
        <v>6.92</v>
      </c>
      <c r="AG335"/>
      <c r="AH335" s="1">
        <v>48.5</v>
      </c>
      <c r="AI335" s="24">
        <v>24.4</v>
      </c>
      <c r="AJ335" s="1">
        <v>2</v>
      </c>
      <c r="AK335" s="1">
        <v>1.8</v>
      </c>
      <c r="AL335" s="1">
        <v>2.2000000000000002</v>
      </c>
      <c r="AM335"/>
      <c r="AN335" s="5">
        <v>0.17</v>
      </c>
      <c r="AO335" s="51">
        <v>0.76</v>
      </c>
      <c r="AP335" s="12"/>
      <c r="AQ335" t="s">
        <v>2251</v>
      </c>
    </row>
    <row r="336" spans="1:43" x14ac:dyDescent="0.2">
      <c r="A336" s="26" t="s">
        <v>287</v>
      </c>
      <c r="B336">
        <v>25</v>
      </c>
      <c r="C336" t="s">
        <v>393</v>
      </c>
      <c r="D336" t="s">
        <v>443</v>
      </c>
      <c r="E336" s="27" t="s">
        <v>2251</v>
      </c>
      <c r="F336" s="28" t="s">
        <v>297</v>
      </c>
      <c r="G336" s="27">
        <v>78</v>
      </c>
      <c r="H336" s="29">
        <v>32</v>
      </c>
      <c r="I336" s="29">
        <v>49</v>
      </c>
      <c r="J336" s="29">
        <v>81</v>
      </c>
      <c r="K336" s="29">
        <v>13.2</v>
      </c>
      <c r="L336" s="30">
        <v>11.6</v>
      </c>
      <c r="M336" s="30">
        <v>4.8</v>
      </c>
      <c r="N336" s="1">
        <v>72.599999999999994</v>
      </c>
      <c r="O336" s="1">
        <v>19.100000000000001</v>
      </c>
      <c r="P336" s="12"/>
      <c r="Q336" t="s">
        <v>443</v>
      </c>
      <c r="R336" s="53">
        <v>1.2</v>
      </c>
      <c r="S336" s="43">
        <v>1.6</v>
      </c>
      <c r="T336" s="5">
        <v>3.93</v>
      </c>
      <c r="U336" s="1">
        <v>1.2</v>
      </c>
      <c r="V336" s="1">
        <v>3.4</v>
      </c>
      <c r="W336" s="5">
        <v>8</v>
      </c>
      <c r="X336"/>
      <c r="Y336" s="1">
        <v>2.4</v>
      </c>
      <c r="Z336"/>
      <c r="AA336" s="5">
        <v>0.33</v>
      </c>
      <c r="AB336" s="52">
        <v>2.66</v>
      </c>
      <c r="AC336" s="12"/>
      <c r="AD336" t="s">
        <v>443</v>
      </c>
      <c r="AE336" s="5">
        <v>3.4</v>
      </c>
      <c r="AF336" s="5">
        <v>4.97</v>
      </c>
      <c r="AG336"/>
      <c r="AH336" s="1">
        <v>51.2</v>
      </c>
      <c r="AI336" s="1">
        <v>31</v>
      </c>
      <c r="AJ336" s="1">
        <v>1.3</v>
      </c>
      <c r="AK336" s="1">
        <v>1.8</v>
      </c>
      <c r="AL336" s="1">
        <v>1.8</v>
      </c>
      <c r="AM336"/>
      <c r="AN336" s="5">
        <v>0.13</v>
      </c>
      <c r="AO336" s="51">
        <v>0.7</v>
      </c>
      <c r="AP336" s="12"/>
      <c r="AQ336" t="s">
        <v>2251</v>
      </c>
    </row>
    <row r="337" spans="1:43" x14ac:dyDescent="0.2">
      <c r="A337" t="s">
        <v>276</v>
      </c>
      <c r="B337" s="2">
        <v>26</v>
      </c>
      <c r="C337" t="s">
        <v>393</v>
      </c>
      <c r="D337" t="s">
        <v>443</v>
      </c>
      <c r="E337" t="s">
        <v>2251</v>
      </c>
      <c r="F337" t="s">
        <v>297</v>
      </c>
      <c r="G337">
        <v>82</v>
      </c>
      <c r="H337">
        <v>28</v>
      </c>
      <c r="I337">
        <v>42</v>
      </c>
      <c r="J337">
        <v>70</v>
      </c>
      <c r="K337" s="2">
        <v>-4.8</v>
      </c>
      <c r="L337" s="1">
        <v>9.1999999999999993</v>
      </c>
      <c r="M337" s="1">
        <v>2.1</v>
      </c>
      <c r="N337" s="1">
        <v>56.1</v>
      </c>
      <c r="O337" s="1">
        <v>22.6</v>
      </c>
      <c r="P337" s="16"/>
      <c r="Q337" t="s">
        <v>443</v>
      </c>
      <c r="R337" s="22">
        <v>0.9</v>
      </c>
      <c r="S337" s="21">
        <v>1</v>
      </c>
      <c r="T337" s="5">
        <v>2.4900000000000002</v>
      </c>
      <c r="U337" s="1">
        <v>1.6</v>
      </c>
      <c r="V337" s="1">
        <v>3.8</v>
      </c>
      <c r="W337" s="5">
        <v>9.15</v>
      </c>
      <c r="X337" s="5">
        <v>0.01</v>
      </c>
      <c r="Y337" s="1">
        <v>3.5</v>
      </c>
      <c r="Z337" s="1">
        <v>0.1</v>
      </c>
      <c r="AA337" s="5">
        <v>0.24</v>
      </c>
      <c r="AB337" s="57">
        <v>1.94</v>
      </c>
      <c r="AC337" s="16"/>
      <c r="AD337" t="s">
        <v>443</v>
      </c>
      <c r="AE337" s="5">
        <v>2.74</v>
      </c>
      <c r="AF337" s="5">
        <v>7.81</v>
      </c>
      <c r="AG337" s="5">
        <v>0.06</v>
      </c>
      <c r="AH337" s="1">
        <v>50.7</v>
      </c>
      <c r="AI337" s="1">
        <v>31.1</v>
      </c>
      <c r="AJ337" s="1">
        <v>1.4</v>
      </c>
      <c r="AK337" s="1">
        <v>1.5</v>
      </c>
      <c r="AL337" s="1">
        <v>1.8</v>
      </c>
      <c r="AM337" s="1">
        <v>0.7</v>
      </c>
      <c r="AN337" s="5">
        <v>0.06</v>
      </c>
      <c r="AO337" s="33">
        <v>0.78</v>
      </c>
      <c r="AP337" s="12"/>
      <c r="AQ337" t="s">
        <v>2251</v>
      </c>
    </row>
    <row r="338" spans="1:43" x14ac:dyDescent="0.2">
      <c r="A338" s="3" t="s">
        <v>3200</v>
      </c>
      <c r="B338">
        <v>27</v>
      </c>
      <c r="C338" t="s">
        <v>726</v>
      </c>
      <c r="D338" t="s">
        <v>727</v>
      </c>
      <c r="E338" t="s">
        <v>2251</v>
      </c>
      <c r="F338" t="s">
        <v>1478</v>
      </c>
      <c r="G338">
        <v>80</v>
      </c>
      <c r="H338">
        <v>26</v>
      </c>
      <c r="I338">
        <v>43</v>
      </c>
      <c r="J338">
        <v>69</v>
      </c>
      <c r="K338" s="2">
        <v>5.5</v>
      </c>
      <c r="L338" s="1">
        <v>10.8</v>
      </c>
      <c r="M338" s="1">
        <v>3.9</v>
      </c>
      <c r="N338" s="1">
        <v>49</v>
      </c>
      <c r="O338" s="1">
        <v>14.8</v>
      </c>
      <c r="P338" s="12"/>
      <c r="Q338" t="s">
        <v>727</v>
      </c>
      <c r="R338" s="22">
        <v>0.8</v>
      </c>
      <c r="S338" s="43">
        <v>1.5</v>
      </c>
      <c r="T338" s="5">
        <v>2.78</v>
      </c>
      <c r="U338" s="1">
        <v>2.4</v>
      </c>
      <c r="V338" s="1">
        <v>3.5</v>
      </c>
      <c r="W338" s="5">
        <v>5.77</v>
      </c>
      <c r="X338" s="5">
        <v>0.108</v>
      </c>
      <c r="Y338" s="1">
        <v>2.6</v>
      </c>
      <c r="Z338" s="1">
        <v>1.5</v>
      </c>
      <c r="AA338" s="5">
        <v>0.42</v>
      </c>
      <c r="AB338" s="5">
        <v>1.9</v>
      </c>
      <c r="AC338" s="12"/>
      <c r="AD338" t="s">
        <v>727</v>
      </c>
      <c r="AE338" s="5">
        <v>2.4500000000000002</v>
      </c>
      <c r="AF338" s="5">
        <v>4.42</v>
      </c>
      <c r="AG338" s="5">
        <v>3.6999999999999998E-2</v>
      </c>
      <c r="AH338" s="1">
        <v>50.4</v>
      </c>
      <c r="AI338" s="1">
        <v>26.9</v>
      </c>
      <c r="AJ338" s="1">
        <v>1</v>
      </c>
      <c r="AK338" s="1">
        <v>1.8</v>
      </c>
      <c r="AL338" s="1">
        <v>2</v>
      </c>
      <c r="AM338" s="1">
        <v>0.6</v>
      </c>
      <c r="AN338" s="5">
        <v>0.15</v>
      </c>
      <c r="AO338" s="5">
        <v>0.56999999999999995</v>
      </c>
      <c r="AP338" s="12"/>
      <c r="AQ338" t="s">
        <v>2251</v>
      </c>
    </row>
    <row r="339" spans="1:43" x14ac:dyDescent="0.2">
      <c r="A339" s="3" t="s">
        <v>284</v>
      </c>
      <c r="B339">
        <v>21</v>
      </c>
      <c r="C339" t="s">
        <v>444</v>
      </c>
      <c r="D339" t="s">
        <v>445</v>
      </c>
      <c r="E339" t="s">
        <v>2251</v>
      </c>
      <c r="F339" t="s">
        <v>1513</v>
      </c>
      <c r="G339">
        <v>2</v>
      </c>
      <c r="H339">
        <v>0</v>
      </c>
      <c r="I339">
        <v>0</v>
      </c>
      <c r="J339">
        <f>H339+I339</f>
        <v>0</v>
      </c>
      <c r="K339" s="2">
        <v>0.9</v>
      </c>
      <c r="L339" s="1">
        <v>-0.1</v>
      </c>
      <c r="M339" s="1">
        <v>0.2</v>
      </c>
      <c r="N339" s="20">
        <v>-0.1</v>
      </c>
      <c r="O339" s="20">
        <v>0.4</v>
      </c>
      <c r="P339" s="12"/>
      <c r="Q339" t="s">
        <v>445</v>
      </c>
      <c r="R339" s="1">
        <v>0</v>
      </c>
      <c r="S339" s="1">
        <v>0</v>
      </c>
      <c r="T339" s="5">
        <v>4</v>
      </c>
      <c r="U339" s="1">
        <v>0</v>
      </c>
      <c r="V339" s="1">
        <v>0</v>
      </c>
      <c r="W339" s="5">
        <v>0</v>
      </c>
      <c r="X339"/>
      <c r="Y339" s="1">
        <v>4</v>
      </c>
      <c r="Z339"/>
      <c r="AA339" s="5">
        <v>-0.4</v>
      </c>
      <c r="AB339" s="5">
        <v>-0.47</v>
      </c>
      <c r="AC339" s="12"/>
      <c r="AD339" t="s">
        <v>445</v>
      </c>
      <c r="AE339" s="5">
        <v>0</v>
      </c>
      <c r="AF339" s="5">
        <v>0</v>
      </c>
      <c r="AG339"/>
      <c r="AH339" s="1">
        <v>0</v>
      </c>
      <c r="AI339" s="24">
        <v>0</v>
      </c>
      <c r="AJ339" s="1">
        <v>0</v>
      </c>
      <c r="AK339" s="1">
        <v>4</v>
      </c>
      <c r="AL339" s="1">
        <v>8</v>
      </c>
      <c r="AM339"/>
      <c r="AN339" s="5">
        <v>0.8</v>
      </c>
      <c r="AO339" s="35">
        <v>1.41</v>
      </c>
      <c r="AP339" s="12"/>
      <c r="AQ339" t="s">
        <v>2251</v>
      </c>
    </row>
    <row r="340" spans="1:43" x14ac:dyDescent="0.2">
      <c r="A340" s="26" t="s">
        <v>287</v>
      </c>
      <c r="B340">
        <v>22</v>
      </c>
      <c r="C340" t="s">
        <v>444</v>
      </c>
      <c r="D340" t="s">
        <v>445</v>
      </c>
      <c r="E340" s="27" t="s">
        <v>2251</v>
      </c>
      <c r="F340" s="28" t="s">
        <v>288</v>
      </c>
      <c r="G340" s="27">
        <v>37</v>
      </c>
      <c r="H340" s="29">
        <v>2</v>
      </c>
      <c r="I340" s="29">
        <v>6</v>
      </c>
      <c r="J340" s="29">
        <v>8</v>
      </c>
      <c r="K340" s="29">
        <v>3.9</v>
      </c>
      <c r="L340" s="30">
        <v>-0.1</v>
      </c>
      <c r="M340" s="30">
        <v>2.2000000000000002</v>
      </c>
      <c r="N340" s="1">
        <v>2.2000000000000002</v>
      </c>
      <c r="O340" s="1">
        <v>18.899999999999999</v>
      </c>
      <c r="P340" s="12"/>
      <c r="Q340" t="s">
        <v>445</v>
      </c>
      <c r="R340" s="22">
        <v>0.2</v>
      </c>
      <c r="S340" s="54">
        <v>0.3</v>
      </c>
      <c r="T340" s="5">
        <v>2.92</v>
      </c>
      <c r="U340" s="1">
        <v>0</v>
      </c>
      <c r="V340" s="1">
        <v>4.2</v>
      </c>
      <c r="W340" s="5">
        <v>5.64</v>
      </c>
      <c r="X340"/>
      <c r="Y340" s="1">
        <v>1.2</v>
      </c>
      <c r="Z340"/>
      <c r="AA340" s="5">
        <v>-0.01</v>
      </c>
      <c r="AB340" s="23">
        <v>0.18</v>
      </c>
      <c r="AC340" s="12"/>
      <c r="AD340" t="s">
        <v>445</v>
      </c>
      <c r="AE340" s="5">
        <v>2.5299999999999998</v>
      </c>
      <c r="AF340" s="5">
        <v>6.18</v>
      </c>
      <c r="AG340"/>
      <c r="AH340" s="1">
        <v>0</v>
      </c>
      <c r="AI340" s="1">
        <v>0</v>
      </c>
      <c r="AJ340" s="1">
        <v>1.6</v>
      </c>
      <c r="AK340" s="1">
        <v>4.0999999999999996</v>
      </c>
      <c r="AL340" s="1">
        <v>1.2</v>
      </c>
      <c r="AM340"/>
      <c r="AN340" s="5">
        <v>0.16</v>
      </c>
      <c r="AO340" s="51">
        <v>1.56</v>
      </c>
      <c r="AP340" s="12"/>
      <c r="AQ340" t="s">
        <v>2251</v>
      </c>
    </row>
    <row r="341" spans="1:43" x14ac:dyDescent="0.2">
      <c r="A341" t="s">
        <v>276</v>
      </c>
      <c r="B341" s="2">
        <v>23</v>
      </c>
      <c r="C341" t="s">
        <v>444</v>
      </c>
      <c r="D341" t="s">
        <v>445</v>
      </c>
      <c r="E341" t="s">
        <v>2251</v>
      </c>
      <c r="F341" t="s">
        <v>288</v>
      </c>
      <c r="G341">
        <v>69</v>
      </c>
      <c r="H341">
        <v>3</v>
      </c>
      <c r="I341">
        <v>16</v>
      </c>
      <c r="J341">
        <v>19</v>
      </c>
      <c r="K341" s="2">
        <v>-12.5</v>
      </c>
      <c r="L341" s="1">
        <v>0.5</v>
      </c>
      <c r="M341" s="1">
        <v>-0.7</v>
      </c>
      <c r="N341" s="1">
        <v>8.6999999999999993</v>
      </c>
      <c r="O341" s="1">
        <v>30.4</v>
      </c>
      <c r="P341" s="16"/>
      <c r="Q341" t="s">
        <v>445</v>
      </c>
      <c r="R341" s="21">
        <v>0.1</v>
      </c>
      <c r="S341" s="21">
        <v>0.6</v>
      </c>
      <c r="T341" s="5">
        <v>2.39</v>
      </c>
      <c r="U341" s="1">
        <v>0.6</v>
      </c>
      <c r="V341" s="1">
        <v>2.2999999999999998</v>
      </c>
      <c r="W341" s="5">
        <v>5.66</v>
      </c>
      <c r="X341" s="5">
        <v>0.08</v>
      </c>
      <c r="Y341" s="1">
        <v>2</v>
      </c>
      <c r="Z341" s="1">
        <v>0.4</v>
      </c>
      <c r="AA341" s="5">
        <v>0.02</v>
      </c>
      <c r="AB341" s="18">
        <v>0.36</v>
      </c>
      <c r="AC341" s="16"/>
      <c r="AD341" t="s">
        <v>445</v>
      </c>
      <c r="AE341" s="5">
        <v>2.96</v>
      </c>
      <c r="AF341" s="5">
        <v>6.89</v>
      </c>
      <c r="AG341" s="5">
        <v>0.01</v>
      </c>
      <c r="AH341" s="1">
        <v>0</v>
      </c>
      <c r="AI341" s="1">
        <v>0</v>
      </c>
      <c r="AJ341" s="1">
        <v>2.7</v>
      </c>
      <c r="AK341" s="1">
        <v>3.9</v>
      </c>
      <c r="AL341" s="1">
        <v>0.8</v>
      </c>
      <c r="AM341" s="1">
        <v>0.5</v>
      </c>
      <c r="AN341" s="5">
        <v>-0.03</v>
      </c>
      <c r="AO341" s="18">
        <v>1.28</v>
      </c>
      <c r="AP341" s="12"/>
      <c r="AQ341" t="s">
        <v>2251</v>
      </c>
    </row>
    <row r="342" spans="1:43" x14ac:dyDescent="0.2">
      <c r="A342" s="3" t="s">
        <v>3200</v>
      </c>
      <c r="B342">
        <v>24</v>
      </c>
      <c r="C342" t="s">
        <v>667</v>
      </c>
      <c r="D342" t="s">
        <v>2811</v>
      </c>
      <c r="E342" t="s">
        <v>2251</v>
      </c>
      <c r="F342" t="s">
        <v>1513</v>
      </c>
      <c r="G342">
        <v>49</v>
      </c>
      <c r="H342">
        <v>4</v>
      </c>
      <c r="I342">
        <v>7</v>
      </c>
      <c r="J342">
        <v>11</v>
      </c>
      <c r="K342" s="2">
        <v>-3.1</v>
      </c>
      <c r="L342" s="1">
        <v>0.4</v>
      </c>
      <c r="M342" s="1">
        <v>0.8</v>
      </c>
      <c r="N342" s="1">
        <v>7.3</v>
      </c>
      <c r="O342" s="1">
        <v>21.3</v>
      </c>
      <c r="P342" s="12"/>
      <c r="Q342" t="s">
        <v>2811</v>
      </c>
      <c r="R342" s="32">
        <v>0.3</v>
      </c>
      <c r="S342" s="21">
        <v>0.5</v>
      </c>
      <c r="T342" s="5">
        <v>2.48</v>
      </c>
      <c r="U342" s="1">
        <v>0</v>
      </c>
      <c r="V342" s="1">
        <v>0.8</v>
      </c>
      <c r="W342" s="5">
        <v>4.8499999999999996</v>
      </c>
      <c r="X342" s="5">
        <v>-1.6E-2</v>
      </c>
      <c r="Y342" s="1">
        <v>1.8</v>
      </c>
      <c r="Z342" s="1">
        <v>0.7</v>
      </c>
      <c r="AA342" s="5">
        <v>0.03</v>
      </c>
      <c r="AB342" s="5">
        <v>0.51</v>
      </c>
      <c r="AC342" s="12"/>
      <c r="AD342" t="s">
        <v>2811</v>
      </c>
      <c r="AE342" s="5">
        <v>2.64</v>
      </c>
      <c r="AF342" s="5">
        <v>0</v>
      </c>
      <c r="AG342" s="5">
        <v>-6.9000000000000006E-2</v>
      </c>
      <c r="AH342" s="1">
        <v>0</v>
      </c>
      <c r="AI342" s="1">
        <v>0</v>
      </c>
      <c r="AJ342" s="1">
        <v>3</v>
      </c>
      <c r="AK342" s="1">
        <v>3.3</v>
      </c>
      <c r="AL342" s="1">
        <v>0.8</v>
      </c>
      <c r="AM342" s="1">
        <v>0.2</v>
      </c>
      <c r="AN342" s="5">
        <v>0.06</v>
      </c>
      <c r="AO342" s="5">
        <v>1.5</v>
      </c>
      <c r="AP342" s="12"/>
      <c r="AQ342" t="s">
        <v>2251</v>
      </c>
    </row>
    <row r="343" spans="1:43" x14ac:dyDescent="0.2">
      <c r="A343" s="3" t="s">
        <v>284</v>
      </c>
      <c r="B343">
        <v>22</v>
      </c>
      <c r="C343" t="s">
        <v>446</v>
      </c>
      <c r="D343" t="s">
        <v>447</v>
      </c>
      <c r="E343" t="s">
        <v>2251</v>
      </c>
      <c r="F343" t="s">
        <v>2232</v>
      </c>
      <c r="G343">
        <v>41</v>
      </c>
      <c r="H343">
        <v>13</v>
      </c>
      <c r="I343">
        <v>14</v>
      </c>
      <c r="J343">
        <f>H343+I343</f>
        <v>27</v>
      </c>
      <c r="K343" s="2">
        <v>-1.3</v>
      </c>
      <c r="L343" s="1">
        <v>4.2</v>
      </c>
      <c r="M343" s="1">
        <v>0.2</v>
      </c>
      <c r="N343" s="20">
        <v>29.4</v>
      </c>
      <c r="O343" s="20">
        <v>0</v>
      </c>
      <c r="P343" s="12"/>
      <c r="Q343" t="s">
        <v>447</v>
      </c>
      <c r="R343" s="53">
        <v>1.2</v>
      </c>
      <c r="S343" s="43">
        <v>1.6</v>
      </c>
      <c r="T343" s="5">
        <v>3.58</v>
      </c>
      <c r="U343" s="1">
        <v>3.4</v>
      </c>
      <c r="V343" s="1">
        <v>1.1000000000000001</v>
      </c>
      <c r="W343" s="5">
        <v>9.11</v>
      </c>
      <c r="X343"/>
      <c r="Y343" s="1">
        <v>2.2999999999999998</v>
      </c>
      <c r="Z343"/>
      <c r="AA343" s="5">
        <v>0.43</v>
      </c>
      <c r="AB343" s="44">
        <v>3.27</v>
      </c>
      <c r="AC343" s="12"/>
      <c r="AD343" t="s">
        <v>447</v>
      </c>
      <c r="AE343" s="5">
        <v>3.09</v>
      </c>
      <c r="AF343" s="5">
        <v>0</v>
      </c>
      <c r="AG343"/>
      <c r="AH343" s="1">
        <v>46.2</v>
      </c>
      <c r="AI343" s="24">
        <v>0.5</v>
      </c>
      <c r="AJ343" s="1">
        <v>4.0999999999999996</v>
      </c>
      <c r="AK343" s="1">
        <v>1.7</v>
      </c>
      <c r="AL343" s="1">
        <v>0.9</v>
      </c>
      <c r="AM343"/>
      <c r="AN343" s="5">
        <v>0.02</v>
      </c>
      <c r="AO343" s="41">
        <v>0.01</v>
      </c>
      <c r="AP343" s="12"/>
      <c r="AQ343" t="s">
        <v>2251</v>
      </c>
    </row>
    <row r="344" spans="1:43" x14ac:dyDescent="0.2">
      <c r="A344" s="26" t="s">
        <v>287</v>
      </c>
      <c r="B344">
        <v>23</v>
      </c>
      <c r="C344" t="s">
        <v>446</v>
      </c>
      <c r="D344" t="s">
        <v>447</v>
      </c>
      <c r="E344" s="27" t="s">
        <v>2251</v>
      </c>
      <c r="F344" s="28" t="s">
        <v>2232</v>
      </c>
      <c r="G344" s="27">
        <v>64</v>
      </c>
      <c r="H344" s="29">
        <v>16</v>
      </c>
      <c r="I344" s="29">
        <v>22</v>
      </c>
      <c r="J344" s="29">
        <v>38</v>
      </c>
      <c r="K344" s="29">
        <v>3.1</v>
      </c>
      <c r="L344" s="30">
        <v>5.6</v>
      </c>
      <c r="M344" s="30">
        <v>1.3</v>
      </c>
      <c r="N344" s="1">
        <v>29.3</v>
      </c>
      <c r="O344" s="1">
        <v>-0.8</v>
      </c>
      <c r="P344" s="12"/>
      <c r="Q344" t="s">
        <v>447</v>
      </c>
      <c r="R344" s="53">
        <v>1.2</v>
      </c>
      <c r="S344" s="43">
        <v>1.6</v>
      </c>
      <c r="T344" s="5">
        <v>3.16</v>
      </c>
      <c r="U344" s="1">
        <v>0.5</v>
      </c>
      <c r="V344" s="1">
        <v>1</v>
      </c>
      <c r="W344" s="5">
        <v>2.44</v>
      </c>
      <c r="X344"/>
      <c r="Y344" s="1">
        <v>1.8</v>
      </c>
      <c r="Z344"/>
      <c r="AA344" s="5">
        <v>0.34</v>
      </c>
      <c r="AB344" s="57">
        <v>2.0299999999999998</v>
      </c>
      <c r="AC344" s="12"/>
      <c r="AD344" t="s">
        <v>447</v>
      </c>
      <c r="AE344" s="5">
        <v>2.76</v>
      </c>
      <c r="AF344" s="5">
        <v>0</v>
      </c>
      <c r="AG344"/>
      <c r="AH344" s="1">
        <v>38.1</v>
      </c>
      <c r="AI344" s="1">
        <v>0.5</v>
      </c>
      <c r="AJ344" s="1">
        <v>4.3</v>
      </c>
      <c r="AK344" s="1">
        <v>1.4</v>
      </c>
      <c r="AL344" s="1">
        <v>1</v>
      </c>
      <c r="AM344"/>
      <c r="AN344" s="5">
        <v>0.08</v>
      </c>
      <c r="AO344" s="41">
        <v>-0.06</v>
      </c>
      <c r="AP344" s="12"/>
      <c r="AQ344" t="s">
        <v>2251</v>
      </c>
    </row>
    <row r="345" spans="1:43" x14ac:dyDescent="0.2">
      <c r="A345" t="s">
        <v>276</v>
      </c>
      <c r="B345" s="2">
        <v>24</v>
      </c>
      <c r="C345" t="s">
        <v>446</v>
      </c>
      <c r="D345" t="s">
        <v>447</v>
      </c>
      <c r="E345" t="s">
        <v>2251</v>
      </c>
      <c r="F345" t="s">
        <v>2232</v>
      </c>
      <c r="G345">
        <v>79</v>
      </c>
      <c r="H345">
        <v>20</v>
      </c>
      <c r="I345">
        <v>25</v>
      </c>
      <c r="J345">
        <v>45</v>
      </c>
      <c r="K345" s="2">
        <v>4.7</v>
      </c>
      <c r="L345" s="1">
        <v>4.3</v>
      </c>
      <c r="M345" s="1">
        <v>2.1</v>
      </c>
      <c r="N345" s="1">
        <v>28.7</v>
      </c>
      <c r="O345" s="1">
        <v>15.4</v>
      </c>
      <c r="P345" s="16"/>
      <c r="Q345" t="s">
        <v>447</v>
      </c>
      <c r="R345" s="21">
        <v>0.6</v>
      </c>
      <c r="S345" s="21">
        <v>1</v>
      </c>
      <c r="T345" s="5">
        <v>2.69</v>
      </c>
      <c r="U345" s="1">
        <v>2.6</v>
      </c>
      <c r="V345" s="1">
        <v>2.2999999999999998</v>
      </c>
      <c r="W345" s="5">
        <v>7.54</v>
      </c>
      <c r="X345" s="5">
        <v>0.01</v>
      </c>
      <c r="Y345" s="1">
        <v>1.5</v>
      </c>
      <c r="Z345" s="1">
        <v>0.9</v>
      </c>
      <c r="AA345" s="5">
        <v>0.16</v>
      </c>
      <c r="AB345" s="33">
        <v>1.39</v>
      </c>
      <c r="AC345" s="16"/>
      <c r="AD345" t="s">
        <v>447</v>
      </c>
      <c r="AE345" s="5">
        <v>2.52</v>
      </c>
      <c r="AF345" s="5">
        <v>0</v>
      </c>
      <c r="AG345" s="5">
        <v>0.05</v>
      </c>
      <c r="AH345" s="1">
        <v>20</v>
      </c>
      <c r="AI345" s="1">
        <v>0.4</v>
      </c>
      <c r="AJ345" s="1">
        <v>3.9</v>
      </c>
      <c r="AK345" s="1">
        <v>0.9</v>
      </c>
      <c r="AL345" s="1">
        <v>1.2</v>
      </c>
      <c r="AM345" s="1">
        <v>0.6</v>
      </c>
      <c r="AN345" s="5">
        <v>0.08</v>
      </c>
      <c r="AO345" s="33">
        <v>0.75</v>
      </c>
      <c r="AP345" s="12"/>
      <c r="AQ345" t="s">
        <v>2251</v>
      </c>
    </row>
    <row r="346" spans="1:43" x14ac:dyDescent="0.2">
      <c r="A346" s="3" t="s">
        <v>3200</v>
      </c>
      <c r="B346">
        <v>25</v>
      </c>
      <c r="C346" t="s">
        <v>5220</v>
      </c>
      <c r="D346" t="s">
        <v>997</v>
      </c>
      <c r="E346" t="s">
        <v>2251</v>
      </c>
      <c r="F346" t="s">
        <v>3202</v>
      </c>
      <c r="G346">
        <v>71</v>
      </c>
      <c r="H346">
        <v>14</v>
      </c>
      <c r="I346">
        <v>20</v>
      </c>
      <c r="J346">
        <v>34</v>
      </c>
      <c r="K346" s="2">
        <v>1.9</v>
      </c>
      <c r="L346" s="1">
        <v>2.2000000000000002</v>
      </c>
      <c r="M346" s="1">
        <v>1.6</v>
      </c>
      <c r="N346" s="1">
        <v>19.100000000000001</v>
      </c>
      <c r="O346" s="1">
        <v>5.3</v>
      </c>
      <c r="P346" s="12"/>
      <c r="Q346" t="s">
        <v>997</v>
      </c>
      <c r="R346" s="21">
        <v>0.6</v>
      </c>
      <c r="S346" s="21">
        <v>1</v>
      </c>
      <c r="T346" s="5">
        <v>2.83</v>
      </c>
      <c r="U346" s="1">
        <v>1.7</v>
      </c>
      <c r="V346" s="1">
        <v>2</v>
      </c>
      <c r="W346" s="5">
        <v>5.28</v>
      </c>
      <c r="X346" s="5">
        <v>7.0000000000000001E-3</v>
      </c>
      <c r="Y346" s="1">
        <v>2.2000000000000002</v>
      </c>
      <c r="Z346" s="1">
        <v>0.7</v>
      </c>
      <c r="AA346" s="5">
        <v>0.13</v>
      </c>
      <c r="AB346" s="5">
        <v>1.1200000000000001</v>
      </c>
      <c r="AC346" s="12"/>
      <c r="AD346" t="s">
        <v>997</v>
      </c>
      <c r="AE346" s="5">
        <v>2.4700000000000002</v>
      </c>
      <c r="AF346" s="5">
        <v>75</v>
      </c>
      <c r="AG346" s="5">
        <v>-4.0000000000000001E-3</v>
      </c>
      <c r="AH346" s="1">
        <v>47.7</v>
      </c>
      <c r="AI346" s="1">
        <v>2.1</v>
      </c>
      <c r="AJ346" s="1">
        <v>3.5</v>
      </c>
      <c r="AK346" s="1">
        <v>0.9</v>
      </c>
      <c r="AL346" s="1">
        <v>1.2</v>
      </c>
      <c r="AM346" s="1">
        <v>0.5</v>
      </c>
      <c r="AN346" s="5">
        <v>0.09</v>
      </c>
      <c r="AO346" s="5">
        <v>0.31</v>
      </c>
      <c r="AP346" s="12"/>
      <c r="AQ346" t="s">
        <v>2251</v>
      </c>
    </row>
    <row r="347" spans="1:43" x14ac:dyDescent="0.2">
      <c r="A347" s="3" t="s">
        <v>284</v>
      </c>
      <c r="B347">
        <v>28</v>
      </c>
      <c r="C347" t="s">
        <v>448</v>
      </c>
      <c r="D347" t="s">
        <v>449</v>
      </c>
      <c r="E347" t="s">
        <v>2251</v>
      </c>
      <c r="F347" t="s">
        <v>1513</v>
      </c>
      <c r="G347">
        <v>47</v>
      </c>
      <c r="H347">
        <v>4</v>
      </c>
      <c r="I347">
        <v>10</v>
      </c>
      <c r="J347">
        <f>H347+I347</f>
        <v>14</v>
      </c>
      <c r="K347" s="2">
        <v>5.7</v>
      </c>
      <c r="L347" s="1">
        <v>1.6</v>
      </c>
      <c r="M347" s="1">
        <v>2.6</v>
      </c>
      <c r="N347" s="20">
        <v>9.1</v>
      </c>
      <c r="O347" s="20">
        <v>26.9</v>
      </c>
      <c r="P347" s="12"/>
      <c r="Q347" t="s">
        <v>449</v>
      </c>
      <c r="R347" s="32">
        <v>0.3</v>
      </c>
      <c r="S347" s="32">
        <v>0.8</v>
      </c>
      <c r="T347" s="5">
        <v>3.4</v>
      </c>
      <c r="U347" s="1">
        <v>0</v>
      </c>
      <c r="V347" s="1">
        <v>0</v>
      </c>
      <c r="W347" s="5">
        <v>6.51</v>
      </c>
      <c r="X347"/>
      <c r="Y347" s="1">
        <v>2.7</v>
      </c>
      <c r="Z347"/>
      <c r="AA347" s="5">
        <v>0.08</v>
      </c>
      <c r="AB347" s="18">
        <v>0.55000000000000004</v>
      </c>
      <c r="AC347" s="12"/>
      <c r="AD347" t="s">
        <v>449</v>
      </c>
      <c r="AE347" s="5">
        <v>2.2599999999999998</v>
      </c>
      <c r="AF347" s="5">
        <v>6.99</v>
      </c>
      <c r="AG347"/>
      <c r="AH347" s="1">
        <v>0</v>
      </c>
      <c r="AI347" s="24">
        <v>0</v>
      </c>
      <c r="AJ347" s="1">
        <v>1.6</v>
      </c>
      <c r="AK347" s="1">
        <v>4</v>
      </c>
      <c r="AL347" s="1">
        <v>0.9</v>
      </c>
      <c r="AM347"/>
      <c r="AN347" s="5">
        <v>0.13</v>
      </c>
      <c r="AO347" s="51">
        <v>1.62</v>
      </c>
      <c r="AP347" s="12"/>
      <c r="AQ347" t="s">
        <v>2251</v>
      </c>
    </row>
    <row r="348" spans="1:43" x14ac:dyDescent="0.2">
      <c r="A348" s="26" t="s">
        <v>287</v>
      </c>
      <c r="B348">
        <v>29</v>
      </c>
      <c r="C348" t="s">
        <v>448</v>
      </c>
      <c r="D348" t="s">
        <v>449</v>
      </c>
      <c r="E348" s="27" t="s">
        <v>2251</v>
      </c>
      <c r="F348" s="28" t="s">
        <v>288</v>
      </c>
      <c r="G348" s="27">
        <v>71</v>
      </c>
      <c r="H348" s="29">
        <v>1</v>
      </c>
      <c r="I348" s="29">
        <v>17</v>
      </c>
      <c r="J348" s="29">
        <v>18</v>
      </c>
      <c r="K348" s="29">
        <v>-0.4</v>
      </c>
      <c r="L348" s="30">
        <v>1</v>
      </c>
      <c r="M348" s="30">
        <v>3</v>
      </c>
      <c r="N348" s="1">
        <v>6.3</v>
      </c>
      <c r="O348" s="1">
        <v>39.200000000000003</v>
      </c>
      <c r="P348" s="12"/>
      <c r="Q348" t="s">
        <v>449</v>
      </c>
      <c r="R348" s="36">
        <v>0</v>
      </c>
      <c r="S348" s="22">
        <v>0.7</v>
      </c>
      <c r="T348" s="5">
        <v>2.58</v>
      </c>
      <c r="U348" s="1">
        <v>0</v>
      </c>
      <c r="V348" s="1">
        <v>4</v>
      </c>
      <c r="W348" s="5">
        <v>3.98</v>
      </c>
      <c r="X348"/>
      <c r="Y348" s="1">
        <v>2.1</v>
      </c>
      <c r="Z348"/>
      <c r="AA348" s="5">
        <v>0.03</v>
      </c>
      <c r="AB348" s="23">
        <v>0.25</v>
      </c>
      <c r="AC348" s="12"/>
      <c r="AD348" t="s">
        <v>449</v>
      </c>
      <c r="AE348" s="5">
        <v>2.5299999999999998</v>
      </c>
      <c r="AF348" s="5">
        <v>6.44</v>
      </c>
      <c r="AG348"/>
      <c r="AH348" s="1">
        <v>0</v>
      </c>
      <c r="AI348" s="1">
        <v>0</v>
      </c>
      <c r="AJ348" s="1">
        <v>1.4</v>
      </c>
      <c r="AK348" s="1">
        <v>4.7</v>
      </c>
      <c r="AL348" s="1">
        <v>0.6</v>
      </c>
      <c r="AM348"/>
      <c r="AN348" s="5">
        <v>0.1</v>
      </c>
      <c r="AO348" s="51">
        <v>1.57</v>
      </c>
      <c r="AP348" s="12"/>
      <c r="AQ348" t="s">
        <v>2251</v>
      </c>
    </row>
    <row r="349" spans="1:43" x14ac:dyDescent="0.2">
      <c r="A349" t="s">
        <v>276</v>
      </c>
      <c r="B349" s="2">
        <v>30</v>
      </c>
      <c r="C349" t="s">
        <v>448</v>
      </c>
      <c r="D349" t="s">
        <v>449</v>
      </c>
      <c r="E349" t="s">
        <v>2251</v>
      </c>
      <c r="F349" t="s">
        <v>288</v>
      </c>
      <c r="G349">
        <v>66</v>
      </c>
      <c r="H349">
        <v>1</v>
      </c>
      <c r="I349">
        <v>11</v>
      </c>
      <c r="J349">
        <v>12</v>
      </c>
      <c r="K349" s="2">
        <v>-4.4000000000000004</v>
      </c>
      <c r="L349" s="1">
        <v>-0.6</v>
      </c>
      <c r="M349" s="1">
        <v>1.2</v>
      </c>
      <c r="N349" s="1">
        <v>5.9</v>
      </c>
      <c r="O349" s="1">
        <v>24.2</v>
      </c>
      <c r="P349" s="16"/>
      <c r="Q349" t="s">
        <v>449</v>
      </c>
      <c r="R349" s="21">
        <v>0.1</v>
      </c>
      <c r="S349" s="21">
        <v>0.6</v>
      </c>
      <c r="T349" s="5">
        <v>2.5</v>
      </c>
      <c r="U349" s="1">
        <v>0</v>
      </c>
      <c r="V349" s="1">
        <v>16.8</v>
      </c>
      <c r="W349" s="5">
        <v>16.82</v>
      </c>
      <c r="X349" s="5">
        <v>-0.01</v>
      </c>
      <c r="Y349" s="1">
        <v>2.2999999999999998</v>
      </c>
      <c r="Z349" s="1">
        <v>0.3</v>
      </c>
      <c r="AA349" s="5">
        <v>-0.03</v>
      </c>
      <c r="AB349" s="23">
        <v>0.28999999999999998</v>
      </c>
      <c r="AC349" s="16"/>
      <c r="AD349" t="s">
        <v>449</v>
      </c>
      <c r="AE349" s="5">
        <v>2.61</v>
      </c>
      <c r="AF349" s="5">
        <v>7.34</v>
      </c>
      <c r="AG349" s="5">
        <v>0.02</v>
      </c>
      <c r="AH349" s="1">
        <v>0</v>
      </c>
      <c r="AI349" s="1">
        <v>0</v>
      </c>
      <c r="AJ349" s="1">
        <v>2.4</v>
      </c>
      <c r="AK349" s="1">
        <v>4</v>
      </c>
      <c r="AL349" s="1">
        <v>0.8</v>
      </c>
      <c r="AM349" s="1">
        <v>0.9</v>
      </c>
      <c r="AN349" s="5">
        <v>0.06</v>
      </c>
      <c r="AO349" s="23">
        <v>1.19</v>
      </c>
      <c r="AP349" s="12"/>
      <c r="AQ349" t="s">
        <v>2251</v>
      </c>
    </row>
    <row r="350" spans="1:43" x14ac:dyDescent="0.2">
      <c r="A350" s="3" t="s">
        <v>3200</v>
      </c>
      <c r="B350">
        <v>31</v>
      </c>
      <c r="C350" t="s">
        <v>5232</v>
      </c>
      <c r="D350" t="s">
        <v>569</v>
      </c>
      <c r="E350" t="s">
        <v>2251</v>
      </c>
      <c r="F350" t="s">
        <v>1513</v>
      </c>
      <c r="G350">
        <v>82</v>
      </c>
      <c r="H350">
        <v>4</v>
      </c>
      <c r="I350">
        <v>16</v>
      </c>
      <c r="J350">
        <v>20</v>
      </c>
      <c r="K350" s="2">
        <v>5.5</v>
      </c>
      <c r="L350" s="1">
        <v>0.5</v>
      </c>
      <c r="M350" s="1">
        <v>6.4</v>
      </c>
      <c r="N350" s="1">
        <v>13.1</v>
      </c>
      <c r="O350" s="1">
        <v>40.299999999999997</v>
      </c>
      <c r="P350" s="12"/>
      <c r="Q350" t="s">
        <v>569</v>
      </c>
      <c r="R350" s="22">
        <v>0.2</v>
      </c>
      <c r="S350" s="21">
        <v>0.6</v>
      </c>
      <c r="T350" s="5">
        <v>2.98</v>
      </c>
      <c r="U350" s="1">
        <v>0</v>
      </c>
      <c r="V350" s="1">
        <v>0</v>
      </c>
      <c r="W350" s="5">
        <v>12.49</v>
      </c>
      <c r="X350" s="5">
        <v>0.18099999999999999</v>
      </c>
      <c r="Y350" s="1">
        <v>2</v>
      </c>
      <c r="Z350" s="1">
        <v>0.3</v>
      </c>
      <c r="AA350" s="5">
        <v>0.02</v>
      </c>
      <c r="AB350" s="5">
        <v>0.47</v>
      </c>
      <c r="AC350" s="12"/>
      <c r="AD350" t="s">
        <v>569</v>
      </c>
      <c r="AE350" s="5">
        <v>2.5299999999999998</v>
      </c>
      <c r="AF350" s="5">
        <v>5.51</v>
      </c>
      <c r="AG350" s="5">
        <v>7.2999999999999995E-2</v>
      </c>
      <c r="AH350" s="1">
        <v>0</v>
      </c>
      <c r="AI350" s="1">
        <v>0</v>
      </c>
      <c r="AJ350" s="1">
        <v>2.2000000000000002</v>
      </c>
      <c r="AK350" s="1">
        <v>3.4</v>
      </c>
      <c r="AL350" s="1">
        <v>0.8</v>
      </c>
      <c r="AM350" s="1">
        <v>0.4</v>
      </c>
      <c r="AN350" s="5">
        <v>0.23</v>
      </c>
      <c r="AO350" s="5">
        <v>1.43</v>
      </c>
      <c r="AP350" s="12"/>
      <c r="AQ350" t="s">
        <v>2251</v>
      </c>
    </row>
    <row r="351" spans="1:43" x14ac:dyDescent="0.2">
      <c r="A351" s="3" t="s">
        <v>284</v>
      </c>
      <c r="B351">
        <v>26</v>
      </c>
      <c r="C351" t="s">
        <v>522</v>
      </c>
      <c r="D351" t="s">
        <v>523</v>
      </c>
      <c r="E351" t="s">
        <v>2237</v>
      </c>
      <c r="F351" t="s">
        <v>2229</v>
      </c>
      <c r="G351">
        <v>82</v>
      </c>
      <c r="H351">
        <v>15</v>
      </c>
      <c r="I351">
        <v>19</v>
      </c>
      <c r="J351">
        <f>H351+I351</f>
        <v>34</v>
      </c>
      <c r="K351" s="2">
        <v>5.0999999999999996</v>
      </c>
      <c r="L351" s="1">
        <v>1.8</v>
      </c>
      <c r="M351" s="1">
        <v>2.5</v>
      </c>
      <c r="N351" s="20">
        <v>21.1</v>
      </c>
      <c r="O351" s="20">
        <v>0.3</v>
      </c>
      <c r="P351" s="12"/>
      <c r="Q351" t="s">
        <v>523</v>
      </c>
      <c r="R351" s="22">
        <v>0.8</v>
      </c>
      <c r="S351" s="22">
        <v>1.1000000000000001</v>
      </c>
      <c r="T351" s="5">
        <v>2.4700000000000002</v>
      </c>
      <c r="U351" s="1">
        <v>0.4</v>
      </c>
      <c r="V351" s="1">
        <v>0</v>
      </c>
      <c r="W351" s="5">
        <v>1.2</v>
      </c>
      <c r="X351"/>
      <c r="Y351" s="1">
        <v>4.0999999999999996</v>
      </c>
      <c r="Z351"/>
      <c r="AA351" s="5">
        <v>0.08</v>
      </c>
      <c r="AB351" s="18">
        <v>1.08</v>
      </c>
      <c r="AC351" s="12"/>
      <c r="AD351" t="s">
        <v>523</v>
      </c>
      <c r="AE351" s="5">
        <v>2.4700000000000002</v>
      </c>
      <c r="AF351" s="5">
        <v>0</v>
      </c>
      <c r="AG351"/>
      <c r="AH351" s="1">
        <v>44</v>
      </c>
      <c r="AI351" s="24">
        <v>1</v>
      </c>
      <c r="AJ351" s="1">
        <v>5.8</v>
      </c>
      <c r="AK351" s="1">
        <v>1.3</v>
      </c>
      <c r="AL351" s="1">
        <v>2</v>
      </c>
      <c r="AM351"/>
      <c r="AN351" s="5">
        <v>0.11</v>
      </c>
      <c r="AO351" s="41">
        <v>0.02</v>
      </c>
      <c r="AP351" s="12"/>
      <c r="AQ351" t="s">
        <v>2251</v>
      </c>
    </row>
    <row r="352" spans="1:43" x14ac:dyDescent="0.2">
      <c r="A352" s="26" t="s">
        <v>287</v>
      </c>
      <c r="B352">
        <v>27</v>
      </c>
      <c r="C352" t="s">
        <v>522</v>
      </c>
      <c r="D352" t="s">
        <v>523</v>
      </c>
      <c r="E352" s="27" t="s">
        <v>2237</v>
      </c>
      <c r="F352" s="28" t="s">
        <v>2229</v>
      </c>
      <c r="G352" s="27">
        <v>32</v>
      </c>
      <c r="H352" s="29">
        <v>5</v>
      </c>
      <c r="I352" s="29">
        <v>6</v>
      </c>
      <c r="J352" s="29">
        <v>11</v>
      </c>
      <c r="K352" s="29">
        <v>-0.7</v>
      </c>
      <c r="L352" s="30">
        <v>-0.3</v>
      </c>
      <c r="M352" s="30">
        <v>0</v>
      </c>
      <c r="N352" s="1">
        <v>2.6</v>
      </c>
      <c r="O352" s="1">
        <v>1</v>
      </c>
      <c r="P352" s="12"/>
      <c r="Q352" t="s">
        <v>523</v>
      </c>
      <c r="R352" s="21">
        <v>0.5</v>
      </c>
      <c r="S352" s="17">
        <v>0.7</v>
      </c>
      <c r="T352" s="5">
        <v>1.99</v>
      </c>
      <c r="U352" s="1">
        <v>0.7</v>
      </c>
      <c r="V352" s="1">
        <v>0.7</v>
      </c>
      <c r="W352" s="5">
        <v>4.8899999999999997</v>
      </c>
      <c r="X352"/>
      <c r="Y352" s="1">
        <v>2.9</v>
      </c>
      <c r="Z352"/>
      <c r="AA352" s="5">
        <v>-0.03</v>
      </c>
      <c r="AB352" s="37">
        <v>0.28999999999999998</v>
      </c>
      <c r="AC352" s="12"/>
      <c r="AD352" t="s">
        <v>523</v>
      </c>
      <c r="AE352" s="5">
        <v>2.38</v>
      </c>
      <c r="AF352" s="5">
        <v>0</v>
      </c>
      <c r="AG352"/>
      <c r="AH352" s="1">
        <v>65</v>
      </c>
      <c r="AI352" s="1">
        <v>1</v>
      </c>
      <c r="AJ352" s="1">
        <v>6.1</v>
      </c>
      <c r="AK352" s="1">
        <v>1.1000000000000001</v>
      </c>
      <c r="AL352" s="1">
        <v>1</v>
      </c>
      <c r="AM352"/>
      <c r="AN352" s="5">
        <v>0</v>
      </c>
      <c r="AO352" s="41">
        <v>0.11</v>
      </c>
      <c r="AP352" s="12"/>
      <c r="AQ352" t="s">
        <v>2251</v>
      </c>
    </row>
    <row r="353" spans="1:43" x14ac:dyDescent="0.2">
      <c r="A353" t="s">
        <v>276</v>
      </c>
      <c r="B353" s="2">
        <v>28</v>
      </c>
      <c r="C353" t="s">
        <v>522</v>
      </c>
      <c r="D353" t="s">
        <v>523</v>
      </c>
      <c r="E353" t="s">
        <v>2247</v>
      </c>
      <c r="F353" t="s">
        <v>2229</v>
      </c>
      <c r="G353">
        <v>51</v>
      </c>
      <c r="H353">
        <v>12</v>
      </c>
      <c r="I353">
        <v>8</v>
      </c>
      <c r="J353">
        <v>20</v>
      </c>
      <c r="K353" s="2">
        <v>-5.7</v>
      </c>
      <c r="L353" s="1">
        <v>2.1</v>
      </c>
      <c r="M353" s="1">
        <v>0.1</v>
      </c>
      <c r="N353" s="1">
        <v>11.1</v>
      </c>
      <c r="O353" s="1">
        <v>5.7</v>
      </c>
      <c r="P353" s="16"/>
      <c r="Q353" t="s">
        <v>523</v>
      </c>
      <c r="R353" s="32">
        <v>1.1000000000000001</v>
      </c>
      <c r="S353" s="17">
        <v>0.8</v>
      </c>
      <c r="T353" s="5">
        <v>2.34</v>
      </c>
      <c r="U353" s="1">
        <v>2.2999999999999998</v>
      </c>
      <c r="V353" s="1">
        <v>0</v>
      </c>
      <c r="W353" s="5">
        <v>2.3199999999999998</v>
      </c>
      <c r="X353" s="5">
        <v>-0.24</v>
      </c>
      <c r="Y353" s="1">
        <v>1.1000000000000001</v>
      </c>
      <c r="Z353" s="1">
        <v>0.9</v>
      </c>
      <c r="AA353" s="5">
        <v>0.18</v>
      </c>
      <c r="AB353" s="18">
        <v>1.08</v>
      </c>
      <c r="AC353" s="16"/>
      <c r="AD353" t="s">
        <v>523</v>
      </c>
      <c r="AE353" s="5">
        <v>2.76</v>
      </c>
      <c r="AF353" s="5">
        <v>0</v>
      </c>
      <c r="AG353" s="5">
        <v>-0.03</v>
      </c>
      <c r="AH353" s="1">
        <v>57.9</v>
      </c>
      <c r="AI353" s="1">
        <v>0.6</v>
      </c>
      <c r="AJ353" s="1">
        <v>7.3</v>
      </c>
      <c r="AK353" s="1">
        <v>0.7</v>
      </c>
      <c r="AL353" s="1">
        <v>0.5</v>
      </c>
      <c r="AM353" s="1">
        <v>0.9</v>
      </c>
      <c r="AN353" s="5">
        <v>0.01</v>
      </c>
      <c r="AO353" s="18">
        <v>0.56000000000000005</v>
      </c>
      <c r="AP353" s="12"/>
      <c r="AQ353" t="s">
        <v>2251</v>
      </c>
    </row>
    <row r="354" spans="1:43" x14ac:dyDescent="0.2">
      <c r="A354" s="3" t="s">
        <v>3200</v>
      </c>
      <c r="B354">
        <v>29</v>
      </c>
      <c r="C354" t="s">
        <v>943</v>
      </c>
      <c r="D354" t="s">
        <v>944</v>
      </c>
      <c r="E354" t="s">
        <v>2251</v>
      </c>
      <c r="F354" t="s">
        <v>3201</v>
      </c>
      <c r="G354">
        <v>74</v>
      </c>
      <c r="H354">
        <v>19</v>
      </c>
      <c r="I354">
        <v>17</v>
      </c>
      <c r="J354">
        <v>36</v>
      </c>
      <c r="K354" s="2">
        <v>-5.5</v>
      </c>
      <c r="L354" s="1">
        <v>4.7</v>
      </c>
      <c r="M354" s="1">
        <v>0.4</v>
      </c>
      <c r="N354" s="1">
        <v>20.3</v>
      </c>
      <c r="O354" s="1">
        <v>3.8</v>
      </c>
      <c r="P354" s="12"/>
      <c r="Q354" t="s">
        <v>944</v>
      </c>
      <c r="R354" s="22">
        <v>0.9</v>
      </c>
      <c r="S354" s="21">
        <v>1</v>
      </c>
      <c r="T354" s="5">
        <v>2.11</v>
      </c>
      <c r="U354" s="1">
        <v>2.5</v>
      </c>
      <c r="V354" s="1">
        <v>1.1000000000000001</v>
      </c>
      <c r="W354" s="5">
        <v>4.68</v>
      </c>
      <c r="X354" s="5">
        <v>5.3999999999999999E-2</v>
      </c>
      <c r="Y354" s="1">
        <v>1.7</v>
      </c>
      <c r="Z354" s="1">
        <v>0.7</v>
      </c>
      <c r="AA354" s="5">
        <v>0.28000000000000003</v>
      </c>
      <c r="AB354" s="5">
        <v>1.22</v>
      </c>
      <c r="AC354" s="12"/>
      <c r="AD354" t="s">
        <v>944</v>
      </c>
      <c r="AE354" s="5">
        <v>2.61</v>
      </c>
      <c r="AF354" s="5">
        <v>0</v>
      </c>
      <c r="AG354" s="5">
        <v>-4.3999999999999997E-2</v>
      </c>
      <c r="AH354" s="1">
        <v>36</v>
      </c>
      <c r="AI354" s="1">
        <v>1.2</v>
      </c>
      <c r="AJ354" s="1">
        <v>5</v>
      </c>
      <c r="AK354" s="1">
        <v>0.9</v>
      </c>
      <c r="AL354" s="1">
        <v>1.3</v>
      </c>
      <c r="AM354" s="1">
        <v>0.7</v>
      </c>
      <c r="AN354" s="5">
        <v>0.02</v>
      </c>
      <c r="AO354" s="5">
        <v>0.23</v>
      </c>
      <c r="AP354" s="12"/>
      <c r="AQ354" t="s">
        <v>2251</v>
      </c>
    </row>
    <row r="355" spans="1:43" x14ac:dyDescent="0.2">
      <c r="A355" s="3" t="s">
        <v>284</v>
      </c>
      <c r="B355">
        <v>23</v>
      </c>
      <c r="C355" t="s">
        <v>450</v>
      </c>
      <c r="D355" t="s">
        <v>451</v>
      </c>
      <c r="E355" t="s">
        <v>2251</v>
      </c>
      <c r="F355" t="s">
        <v>2229</v>
      </c>
      <c r="G355">
        <v>82</v>
      </c>
      <c r="H355">
        <v>43</v>
      </c>
      <c r="I355">
        <v>41</v>
      </c>
      <c r="J355">
        <f>H355+I355</f>
        <v>84</v>
      </c>
      <c r="K355" s="2">
        <v>36.6</v>
      </c>
      <c r="L355" s="1">
        <v>17.3</v>
      </c>
      <c r="M355" s="1">
        <v>6.9</v>
      </c>
      <c r="N355" s="20">
        <v>80.900000000000006</v>
      </c>
      <c r="O355" s="20">
        <v>18.7</v>
      </c>
      <c r="P355" s="12"/>
      <c r="Q355" t="s">
        <v>451</v>
      </c>
      <c r="R355" s="53">
        <v>1.6</v>
      </c>
      <c r="S355" s="53">
        <v>1.9</v>
      </c>
      <c r="T355" s="5">
        <v>4.6399999999999997</v>
      </c>
      <c r="U355" s="1">
        <v>3.1</v>
      </c>
      <c r="V355" s="1">
        <v>1.5</v>
      </c>
      <c r="W355" s="5">
        <v>7.48</v>
      </c>
      <c r="X355"/>
      <c r="Y355" s="1">
        <v>4.0999999999999996</v>
      </c>
      <c r="Z355"/>
      <c r="AA355" s="5">
        <v>0.61</v>
      </c>
      <c r="AB355" s="44">
        <v>3.53</v>
      </c>
      <c r="AC355" s="12"/>
      <c r="AD355" t="s">
        <v>451</v>
      </c>
      <c r="AE355" s="5">
        <v>1.75</v>
      </c>
      <c r="AF355" s="5">
        <v>2.33</v>
      </c>
      <c r="AG355"/>
      <c r="AH355" s="1">
        <v>28.2</v>
      </c>
      <c r="AI355" s="24">
        <v>0.7</v>
      </c>
      <c r="AJ355" s="1">
        <v>1.3</v>
      </c>
      <c r="AK355" s="1">
        <v>1.6</v>
      </c>
      <c r="AL355" s="1">
        <v>2</v>
      </c>
      <c r="AM355"/>
      <c r="AN355" s="5">
        <v>0.24</v>
      </c>
      <c r="AO355" s="51">
        <v>0.82</v>
      </c>
      <c r="AP355" s="12"/>
      <c r="AQ355" t="s">
        <v>2251</v>
      </c>
    </row>
    <row r="356" spans="1:43" x14ac:dyDescent="0.2">
      <c r="A356" s="26" t="s">
        <v>287</v>
      </c>
      <c r="B356">
        <v>24</v>
      </c>
      <c r="C356" t="s">
        <v>450</v>
      </c>
      <c r="D356" t="s">
        <v>451</v>
      </c>
      <c r="E356" s="27" t="s">
        <v>2251</v>
      </c>
      <c r="F356" s="28" t="s">
        <v>2229</v>
      </c>
      <c r="G356" s="27">
        <v>82</v>
      </c>
      <c r="H356" s="29">
        <v>36</v>
      </c>
      <c r="I356" s="29">
        <v>28</v>
      </c>
      <c r="J356" s="29">
        <v>64</v>
      </c>
      <c r="K356" s="29">
        <v>-2.2000000000000002</v>
      </c>
      <c r="L356" s="30">
        <v>9.3000000000000007</v>
      </c>
      <c r="M356" s="30">
        <v>0.9</v>
      </c>
      <c r="N356" s="1">
        <v>53.7</v>
      </c>
      <c r="O356" s="1">
        <v>-2.4</v>
      </c>
      <c r="P356" s="12"/>
      <c r="Q356" t="s">
        <v>451</v>
      </c>
      <c r="R356" s="32">
        <v>1</v>
      </c>
      <c r="S356" s="32">
        <v>1.3</v>
      </c>
      <c r="T356" s="5">
        <v>3.23</v>
      </c>
      <c r="U356" s="1">
        <v>3.6</v>
      </c>
      <c r="V356" s="1">
        <v>1</v>
      </c>
      <c r="W356" s="5">
        <v>7.08</v>
      </c>
      <c r="X356"/>
      <c r="Y356" s="1">
        <v>2.6</v>
      </c>
      <c r="Z356"/>
      <c r="AA356" s="5">
        <v>0.33</v>
      </c>
      <c r="AB356" s="57">
        <v>2.33</v>
      </c>
      <c r="AC356" s="12"/>
      <c r="AD356" t="s">
        <v>451</v>
      </c>
      <c r="AE356" s="5">
        <v>3.4</v>
      </c>
      <c r="AF356" s="5">
        <v>5.88</v>
      </c>
      <c r="AG356"/>
      <c r="AH356" s="1">
        <v>46.2</v>
      </c>
      <c r="AI356" s="1">
        <v>0.2</v>
      </c>
      <c r="AJ356" s="1">
        <v>2</v>
      </c>
      <c r="AK356" s="1">
        <v>1</v>
      </c>
      <c r="AL356" s="1">
        <v>1.4</v>
      </c>
      <c r="AM356"/>
      <c r="AN356" s="5">
        <v>0.03</v>
      </c>
      <c r="AO356" s="31">
        <v>-0.1</v>
      </c>
      <c r="AP356" s="12"/>
      <c r="AQ356" t="s">
        <v>2251</v>
      </c>
    </row>
    <row r="357" spans="1:43" x14ac:dyDescent="0.2">
      <c r="A357" t="s">
        <v>276</v>
      </c>
      <c r="B357" s="2">
        <v>25</v>
      </c>
      <c r="C357" t="s">
        <v>450</v>
      </c>
      <c r="D357" t="s">
        <v>451</v>
      </c>
      <c r="E357" t="s">
        <v>2251</v>
      </c>
      <c r="F357" t="s">
        <v>2229</v>
      </c>
      <c r="G357">
        <v>73</v>
      </c>
      <c r="H357">
        <v>40</v>
      </c>
      <c r="I357">
        <v>24</v>
      </c>
      <c r="J357">
        <v>64</v>
      </c>
      <c r="K357" s="2">
        <v>1.5</v>
      </c>
      <c r="L357" s="1">
        <v>10.8</v>
      </c>
      <c r="M357" s="1">
        <v>1.7</v>
      </c>
      <c r="N357" s="1">
        <v>53.4</v>
      </c>
      <c r="O357" s="1">
        <v>7.7</v>
      </c>
      <c r="P357" s="16"/>
      <c r="Q357" t="s">
        <v>451</v>
      </c>
      <c r="R357" s="53">
        <v>1.2</v>
      </c>
      <c r="S357" s="22">
        <v>1.2</v>
      </c>
      <c r="T357" s="5">
        <v>3.28</v>
      </c>
      <c r="U357" s="1">
        <v>4.3</v>
      </c>
      <c r="V357" s="1">
        <v>1.3</v>
      </c>
      <c r="W357" s="5">
        <v>8.99</v>
      </c>
      <c r="X357" s="5">
        <v>0.03</v>
      </c>
      <c r="Y357" s="1">
        <v>2.7</v>
      </c>
      <c r="Z357" s="1">
        <v>0.7</v>
      </c>
      <c r="AA357" s="5">
        <v>0.36</v>
      </c>
      <c r="AB357" s="52">
        <v>2.5499999999999998</v>
      </c>
      <c r="AC357" s="16"/>
      <c r="AD357" t="s">
        <v>451</v>
      </c>
      <c r="AE357" s="5">
        <v>3.35</v>
      </c>
      <c r="AF357" s="5">
        <v>1.4</v>
      </c>
      <c r="AG357" s="5">
        <v>0.02</v>
      </c>
      <c r="AH357" s="1">
        <v>16.7</v>
      </c>
      <c r="AI357" s="1">
        <v>0.1</v>
      </c>
      <c r="AJ357" s="1">
        <v>1.6</v>
      </c>
      <c r="AK357" s="1">
        <v>1.3</v>
      </c>
      <c r="AL357" s="1">
        <v>1.6</v>
      </c>
      <c r="AM357" s="1">
        <v>1.1000000000000001</v>
      </c>
      <c r="AN357" s="5">
        <v>0.06</v>
      </c>
      <c r="AO357" s="23">
        <v>0.37</v>
      </c>
      <c r="AP357" s="12"/>
      <c r="AQ357" t="s">
        <v>2251</v>
      </c>
    </row>
    <row r="358" spans="1:43" x14ac:dyDescent="0.2">
      <c r="A358" s="3" t="s">
        <v>3200</v>
      </c>
      <c r="B358">
        <v>26</v>
      </c>
      <c r="C358" t="s">
        <v>1015</v>
      </c>
      <c r="D358" t="s">
        <v>1016</v>
      </c>
      <c r="E358" t="s">
        <v>2251</v>
      </c>
      <c r="F358" t="s">
        <v>3201</v>
      </c>
      <c r="G358">
        <v>71</v>
      </c>
      <c r="H358">
        <v>28</v>
      </c>
      <c r="I358">
        <v>25</v>
      </c>
      <c r="J358">
        <v>53</v>
      </c>
      <c r="K358" s="2">
        <v>7.5</v>
      </c>
      <c r="L358" s="1">
        <v>7.1</v>
      </c>
      <c r="M358" s="1">
        <v>2.2999999999999998</v>
      </c>
      <c r="N358" s="1">
        <v>45.2</v>
      </c>
      <c r="O358" s="1">
        <v>5.3</v>
      </c>
      <c r="P358" s="12"/>
      <c r="Q358" t="s">
        <v>1016</v>
      </c>
      <c r="R358" s="53">
        <v>1.2</v>
      </c>
      <c r="S358" s="22">
        <v>1.1000000000000001</v>
      </c>
      <c r="T358" s="5">
        <v>3.19</v>
      </c>
      <c r="U358" s="1">
        <v>2.2999999999999998</v>
      </c>
      <c r="V358" s="1">
        <v>1.9</v>
      </c>
      <c r="W358" s="5">
        <v>7.13</v>
      </c>
      <c r="X358" s="5">
        <v>8.9999999999999993E-3</v>
      </c>
      <c r="Y358" s="1">
        <v>2</v>
      </c>
      <c r="Z358" s="1">
        <v>0.5</v>
      </c>
      <c r="AA358" s="5">
        <v>0.36</v>
      </c>
      <c r="AB358" s="5">
        <v>2.2799999999999998</v>
      </c>
      <c r="AC358" s="12"/>
      <c r="AD358" t="s">
        <v>1016</v>
      </c>
      <c r="AE358" s="5">
        <v>2.5099999999999998</v>
      </c>
      <c r="AF358" s="5">
        <v>8.31</v>
      </c>
      <c r="AG358" s="5">
        <v>5.0000000000000001E-3</v>
      </c>
      <c r="AH358" s="1">
        <v>22.2</v>
      </c>
      <c r="AI358" s="1">
        <v>0.2</v>
      </c>
      <c r="AJ358" s="1">
        <v>2.2999999999999998</v>
      </c>
      <c r="AK358" s="1">
        <v>0.8</v>
      </c>
      <c r="AL358" s="1">
        <v>1.7</v>
      </c>
      <c r="AM358" s="1">
        <v>0.8</v>
      </c>
      <c r="AN358" s="5">
        <v>0.12</v>
      </c>
      <c r="AO358" s="5">
        <v>0.27</v>
      </c>
      <c r="AP358" s="12"/>
      <c r="AQ358" t="s">
        <v>2251</v>
      </c>
    </row>
    <row r="359" spans="1:43" x14ac:dyDescent="0.2">
      <c r="A359" s="26" t="s">
        <v>287</v>
      </c>
      <c r="B359">
        <v>21</v>
      </c>
      <c r="C359" t="s">
        <v>292</v>
      </c>
      <c r="D359" t="s">
        <v>452</v>
      </c>
      <c r="E359" s="27" t="s">
        <v>2251</v>
      </c>
      <c r="F359" s="28" t="s">
        <v>288</v>
      </c>
      <c r="G359" s="27">
        <v>16</v>
      </c>
      <c r="H359" s="29">
        <v>0</v>
      </c>
      <c r="I359" s="29">
        <v>3</v>
      </c>
      <c r="J359" s="29">
        <v>3</v>
      </c>
      <c r="K359" s="29">
        <v>11.5</v>
      </c>
      <c r="L359" s="30">
        <v>-0.2</v>
      </c>
      <c r="M359" s="30">
        <v>3.4</v>
      </c>
      <c r="N359" s="1">
        <v>0.8</v>
      </c>
      <c r="O359" s="1">
        <v>9.9</v>
      </c>
      <c r="P359" s="12"/>
      <c r="Q359" t="s">
        <v>452</v>
      </c>
      <c r="R359" s="36">
        <v>0</v>
      </c>
      <c r="S359" s="22">
        <v>0.7</v>
      </c>
      <c r="T359" s="5">
        <v>4.3499999999999996</v>
      </c>
      <c r="U359" s="1">
        <v>0</v>
      </c>
      <c r="V359" s="1">
        <v>0</v>
      </c>
      <c r="W359" s="5">
        <v>0</v>
      </c>
      <c r="X359"/>
      <c r="Y359" s="1">
        <v>2</v>
      </c>
      <c r="Z359"/>
      <c r="AA359" s="5">
        <v>-0.04</v>
      </c>
      <c r="AB359" s="23">
        <v>0.18</v>
      </c>
      <c r="AC359" s="12"/>
      <c r="AD359" t="s">
        <v>452</v>
      </c>
      <c r="AE359" s="5">
        <v>1.6</v>
      </c>
      <c r="AF359" s="5">
        <v>28.69</v>
      </c>
      <c r="AG359"/>
      <c r="AH359" s="1">
        <v>0</v>
      </c>
      <c r="AI359" s="1">
        <v>0</v>
      </c>
      <c r="AJ359" s="1">
        <v>10.1</v>
      </c>
      <c r="AK359" s="1">
        <v>2.7</v>
      </c>
      <c r="AL359" s="1">
        <v>0</v>
      </c>
      <c r="AM359"/>
      <c r="AN359" s="5">
        <v>0.75</v>
      </c>
      <c r="AO359" s="64">
        <v>2.23</v>
      </c>
      <c r="AP359" s="12"/>
      <c r="AQ359" t="s">
        <v>2251</v>
      </c>
    </row>
    <row r="360" spans="1:43" x14ac:dyDescent="0.2">
      <c r="A360" t="s">
        <v>276</v>
      </c>
      <c r="B360" s="2">
        <v>22</v>
      </c>
      <c r="C360" t="s">
        <v>292</v>
      </c>
      <c r="D360" t="s">
        <v>452</v>
      </c>
      <c r="E360" t="s">
        <v>2251</v>
      </c>
      <c r="F360" t="s">
        <v>288</v>
      </c>
      <c r="G360">
        <v>7</v>
      </c>
      <c r="H360">
        <v>0</v>
      </c>
      <c r="I360">
        <v>0</v>
      </c>
      <c r="J360">
        <v>0</v>
      </c>
      <c r="K360" s="2">
        <v>-3</v>
      </c>
      <c r="L360" s="1">
        <v>-0.2</v>
      </c>
      <c r="M360" s="1">
        <v>-0.7</v>
      </c>
      <c r="N360" s="1">
        <v>-0.8</v>
      </c>
      <c r="O360" s="1">
        <v>-0.7</v>
      </c>
      <c r="P360" s="16"/>
      <c r="Q360" t="s">
        <v>452</v>
      </c>
      <c r="R360" s="1">
        <v>0</v>
      </c>
      <c r="S360" s="1">
        <v>0</v>
      </c>
      <c r="T360" s="5">
        <v>0</v>
      </c>
      <c r="U360" s="1">
        <v>0</v>
      </c>
      <c r="V360" s="1">
        <v>0</v>
      </c>
      <c r="W360" s="5">
        <v>0</v>
      </c>
      <c r="X360" s="5">
        <v>0.13</v>
      </c>
      <c r="Y360" s="1">
        <v>3</v>
      </c>
      <c r="Z360" s="1">
        <v>0</v>
      </c>
      <c r="AA360" s="5">
        <v>-0.12</v>
      </c>
      <c r="AB360" s="5">
        <v>-0.46</v>
      </c>
      <c r="AC360" s="16"/>
      <c r="AD360" t="s">
        <v>452</v>
      </c>
      <c r="AE360" s="5">
        <v>1.93</v>
      </c>
      <c r="AF360" s="5">
        <v>0</v>
      </c>
      <c r="AG360" s="5">
        <v>-0.04</v>
      </c>
      <c r="AH360" s="1">
        <v>0</v>
      </c>
      <c r="AI360" s="1">
        <v>0</v>
      </c>
      <c r="AJ360" s="1">
        <v>9.6999999999999993</v>
      </c>
      <c r="AK360" s="1">
        <v>4.8</v>
      </c>
      <c r="AL360" s="1">
        <v>0</v>
      </c>
      <c r="AM360" s="1">
        <v>0.6</v>
      </c>
      <c r="AN360" s="5">
        <v>-0.44</v>
      </c>
      <c r="AO360" s="5">
        <v>-0.39</v>
      </c>
      <c r="AP360" s="12"/>
      <c r="AQ360" t="s">
        <v>2251</v>
      </c>
    </row>
    <row r="361" spans="1:43" x14ac:dyDescent="0.2">
      <c r="A361" s="26" t="s">
        <v>287</v>
      </c>
      <c r="B361">
        <v>23</v>
      </c>
      <c r="C361" t="s">
        <v>4748</v>
      </c>
      <c r="D361" t="s">
        <v>4749</v>
      </c>
      <c r="E361" s="27" t="s">
        <v>2243</v>
      </c>
      <c r="F361" s="28" t="s">
        <v>288</v>
      </c>
      <c r="G361" s="27">
        <v>11</v>
      </c>
      <c r="H361" s="29">
        <v>1</v>
      </c>
      <c r="I361" s="29">
        <v>2</v>
      </c>
      <c r="J361" s="29">
        <v>3</v>
      </c>
      <c r="K361" s="29">
        <v>-3.1</v>
      </c>
      <c r="L361" s="30">
        <v>0.4</v>
      </c>
      <c r="M361" s="30">
        <v>-0.5</v>
      </c>
      <c r="N361" s="1">
        <v>1.8</v>
      </c>
      <c r="O361" s="1">
        <v>2.2000000000000002</v>
      </c>
      <c r="P361" s="12"/>
      <c r="Q361" t="s">
        <v>4749</v>
      </c>
      <c r="R361" s="1">
        <v>0.4</v>
      </c>
      <c r="S361" s="1">
        <v>0.4</v>
      </c>
      <c r="T361" s="5">
        <v>2.5099999999999998</v>
      </c>
      <c r="U361" s="1">
        <v>0</v>
      </c>
      <c r="V361" s="1">
        <v>3.9</v>
      </c>
      <c r="W361" s="5">
        <v>3.93</v>
      </c>
      <c r="X361"/>
      <c r="Y361" s="1">
        <v>1.4</v>
      </c>
      <c r="Z361"/>
      <c r="AA361" s="5">
        <v>0.12</v>
      </c>
      <c r="AB361" s="5">
        <v>0.64</v>
      </c>
      <c r="AC361" s="12"/>
      <c r="AD361" t="s">
        <v>4749</v>
      </c>
      <c r="AE361" s="5">
        <v>3.76</v>
      </c>
      <c r="AF361" s="5">
        <v>6.45</v>
      </c>
      <c r="AG361"/>
      <c r="AH361" s="1">
        <v>0</v>
      </c>
      <c r="AI361" s="1">
        <v>0</v>
      </c>
      <c r="AJ361" s="1">
        <v>6.1</v>
      </c>
      <c r="AK361" s="1">
        <v>4.3</v>
      </c>
      <c r="AL361" s="1">
        <v>1.1000000000000001</v>
      </c>
      <c r="AM361"/>
      <c r="AN361" s="5">
        <v>-0.16</v>
      </c>
      <c r="AO361" s="35">
        <v>0.8</v>
      </c>
      <c r="AP361" s="16"/>
      <c r="AQ361" t="s">
        <v>2243</v>
      </c>
    </row>
    <row r="362" spans="1:43" x14ac:dyDescent="0.2">
      <c r="A362" t="s">
        <v>276</v>
      </c>
      <c r="B362" s="2">
        <v>24</v>
      </c>
      <c r="C362" t="s">
        <v>4748</v>
      </c>
      <c r="D362" t="s">
        <v>4749</v>
      </c>
      <c r="E362" t="s">
        <v>2243</v>
      </c>
      <c r="F362" t="s">
        <v>288</v>
      </c>
      <c r="G362">
        <v>3</v>
      </c>
      <c r="H362">
        <v>0</v>
      </c>
      <c r="I362">
        <v>0</v>
      </c>
      <c r="J362">
        <v>0</v>
      </c>
      <c r="K362" s="2">
        <v>0</v>
      </c>
      <c r="L362" s="1">
        <v>-0.1</v>
      </c>
      <c r="M362" s="1">
        <v>0.1</v>
      </c>
      <c r="N362" s="1">
        <v>-0.3</v>
      </c>
      <c r="O362" s="1">
        <v>1.2</v>
      </c>
      <c r="P362" s="16"/>
      <c r="Q362" t="s">
        <v>4749</v>
      </c>
      <c r="R362" s="1">
        <v>0</v>
      </c>
      <c r="S362" s="1">
        <v>0</v>
      </c>
      <c r="T362" s="5">
        <v>1.91</v>
      </c>
      <c r="U362" s="1">
        <v>0</v>
      </c>
      <c r="V362" s="1">
        <v>0</v>
      </c>
      <c r="W362" s="5">
        <v>0</v>
      </c>
      <c r="X362" s="5">
        <v>-0.17</v>
      </c>
      <c r="Y362" s="1">
        <v>1.8</v>
      </c>
      <c r="Z362" s="1">
        <v>0</v>
      </c>
      <c r="AA362" s="5">
        <v>-0.18</v>
      </c>
      <c r="AB362" s="5">
        <v>-0.47</v>
      </c>
      <c r="AC362" s="16"/>
      <c r="AD362" t="s">
        <v>4749</v>
      </c>
      <c r="AE362" s="5">
        <v>1.91</v>
      </c>
      <c r="AF362" s="5">
        <v>0</v>
      </c>
      <c r="AG362" s="5">
        <v>-0.24</v>
      </c>
      <c r="AH362" s="1">
        <v>0</v>
      </c>
      <c r="AI362" s="1">
        <v>0</v>
      </c>
      <c r="AJ362" s="1">
        <v>5.4</v>
      </c>
      <c r="AK362" s="1">
        <v>9</v>
      </c>
      <c r="AL362" s="1">
        <v>0</v>
      </c>
      <c r="AM362" s="1">
        <v>0</v>
      </c>
      <c r="AN362" s="5">
        <v>0.18</v>
      </c>
      <c r="AO362" s="5">
        <v>2.17</v>
      </c>
      <c r="AP362" s="16"/>
      <c r="AQ362" t="s">
        <v>2243</v>
      </c>
    </row>
    <row r="363" spans="1:43" x14ac:dyDescent="0.2">
      <c r="A363" s="3" t="s">
        <v>3200</v>
      </c>
      <c r="B363">
        <v>25</v>
      </c>
      <c r="C363" t="s">
        <v>3017</v>
      </c>
      <c r="D363" t="s">
        <v>3145</v>
      </c>
      <c r="E363" t="s">
        <v>2243</v>
      </c>
      <c r="F363" t="s">
        <v>1513</v>
      </c>
      <c r="G363">
        <v>2</v>
      </c>
      <c r="H363">
        <v>0</v>
      </c>
      <c r="I363">
        <v>0</v>
      </c>
      <c r="J363">
        <v>0</v>
      </c>
      <c r="N363" s="1">
        <v>-0.3</v>
      </c>
      <c r="O363" s="1">
        <v>0.6</v>
      </c>
      <c r="P363" s="12"/>
      <c r="Q363" t="s">
        <v>3145</v>
      </c>
      <c r="R363" s="1">
        <v>0</v>
      </c>
      <c r="S363" s="1">
        <v>0</v>
      </c>
      <c r="T363" s="5">
        <v>0</v>
      </c>
      <c r="U363" s="1">
        <v>0</v>
      </c>
      <c r="V363" s="1">
        <v>0</v>
      </c>
      <c r="X363" s="5">
        <v>-0.32200000000000001</v>
      </c>
      <c r="Y363" s="1">
        <v>0</v>
      </c>
      <c r="Z363" s="1">
        <v>0</v>
      </c>
      <c r="AA363" s="5">
        <v>0</v>
      </c>
      <c r="AB363" s="5">
        <v>-0.9</v>
      </c>
      <c r="AC363" s="12"/>
      <c r="AD363" t="s">
        <v>3145</v>
      </c>
      <c r="AE363" s="5">
        <v>2.91</v>
      </c>
      <c r="AF363" s="5">
        <v>0</v>
      </c>
      <c r="AG363" s="5">
        <v>8.5999999999999993E-2</v>
      </c>
      <c r="AH363" s="1">
        <v>0</v>
      </c>
      <c r="AI363" s="1">
        <v>0</v>
      </c>
      <c r="AJ363" s="1">
        <v>11.9</v>
      </c>
      <c r="AK363" s="1">
        <v>14.9</v>
      </c>
      <c r="AL363" s="1">
        <v>0</v>
      </c>
      <c r="AM363" s="1">
        <v>0</v>
      </c>
      <c r="AN363" s="5">
        <v>0</v>
      </c>
      <c r="AO363" s="5">
        <v>1.88</v>
      </c>
      <c r="AP363" s="12"/>
      <c r="AQ363" t="s">
        <v>2243</v>
      </c>
    </row>
    <row r="364" spans="1:43" x14ac:dyDescent="0.2">
      <c r="A364" s="3" t="s">
        <v>3200</v>
      </c>
      <c r="B364">
        <v>21</v>
      </c>
      <c r="C364" t="s">
        <v>3040</v>
      </c>
      <c r="D364" t="s">
        <v>3041</v>
      </c>
      <c r="E364" t="s">
        <v>2243</v>
      </c>
      <c r="F364" t="s">
        <v>3201</v>
      </c>
      <c r="G364">
        <v>9</v>
      </c>
      <c r="H364">
        <v>2</v>
      </c>
      <c r="I364">
        <v>0</v>
      </c>
      <c r="J364">
        <v>2</v>
      </c>
      <c r="K364" s="2">
        <v>-0.5</v>
      </c>
      <c r="L364" s="1">
        <v>0</v>
      </c>
      <c r="M364" s="1">
        <v>0.1</v>
      </c>
      <c r="N364" s="1">
        <v>1.6</v>
      </c>
      <c r="O364" s="1">
        <v>0.5</v>
      </c>
      <c r="P364" s="12"/>
      <c r="Q364" t="s">
        <v>3041</v>
      </c>
      <c r="R364" s="1">
        <v>0.6</v>
      </c>
      <c r="S364" s="1">
        <v>0</v>
      </c>
      <c r="T364" s="5">
        <v>1.91</v>
      </c>
      <c r="U364" s="1">
        <v>4.3</v>
      </c>
      <c r="V364" s="1">
        <v>0</v>
      </c>
      <c r="W364" s="5">
        <v>4.28</v>
      </c>
      <c r="X364" s="5">
        <v>-0.16800000000000001</v>
      </c>
      <c r="Y364" s="1">
        <v>0</v>
      </c>
      <c r="Z364" s="1">
        <v>0.6</v>
      </c>
      <c r="AA364" s="5">
        <v>0</v>
      </c>
      <c r="AB364" s="5">
        <v>0.86</v>
      </c>
      <c r="AC364" s="12"/>
      <c r="AD364" t="s">
        <v>3041</v>
      </c>
      <c r="AE364" s="5">
        <v>1.91</v>
      </c>
      <c r="AG364" s="5">
        <v>-1.4999999999999999E-2</v>
      </c>
      <c r="AH364" s="1">
        <v>0</v>
      </c>
      <c r="AI364" s="1">
        <v>0</v>
      </c>
      <c r="AJ364" s="1">
        <v>7.2</v>
      </c>
      <c r="AK364" s="1">
        <v>0</v>
      </c>
      <c r="AL364" s="1">
        <v>0</v>
      </c>
      <c r="AM364" s="1">
        <v>1.1000000000000001</v>
      </c>
      <c r="AN364" s="5">
        <v>0.06</v>
      </c>
      <c r="AO364" s="5">
        <v>0.28999999999999998</v>
      </c>
      <c r="AP364" s="12"/>
      <c r="AQ364" t="s">
        <v>2243</v>
      </c>
    </row>
    <row r="365" spans="1:43" x14ac:dyDescent="0.2">
      <c r="A365" t="s">
        <v>276</v>
      </c>
      <c r="B365" s="2">
        <v>20</v>
      </c>
      <c r="C365" t="s">
        <v>334</v>
      </c>
      <c r="D365" t="s">
        <v>381</v>
      </c>
      <c r="E365" t="s">
        <v>2243</v>
      </c>
      <c r="F365" t="s">
        <v>2229</v>
      </c>
      <c r="G365">
        <v>2</v>
      </c>
      <c r="H365">
        <v>0</v>
      </c>
      <c r="I365">
        <v>0</v>
      </c>
      <c r="J365">
        <v>0</v>
      </c>
      <c r="K365" s="2">
        <v>0</v>
      </c>
      <c r="L365" s="1">
        <v>-0.2</v>
      </c>
      <c r="M365" s="1">
        <v>0</v>
      </c>
      <c r="N365" s="1">
        <v>-0.6</v>
      </c>
      <c r="O365" s="1">
        <v>0.5</v>
      </c>
      <c r="P365" s="16"/>
      <c r="Q365" t="s">
        <v>381</v>
      </c>
      <c r="R365" s="1">
        <v>0</v>
      </c>
      <c r="S365" s="1">
        <v>0</v>
      </c>
      <c r="T365" s="5">
        <v>2.57</v>
      </c>
      <c r="U365" s="1">
        <v>0</v>
      </c>
      <c r="V365" s="1">
        <v>0</v>
      </c>
      <c r="W365" s="5">
        <v>0</v>
      </c>
      <c r="X365" s="5">
        <v>-0.09</v>
      </c>
      <c r="Y365" s="1">
        <v>5</v>
      </c>
      <c r="Z365" s="1">
        <v>0</v>
      </c>
      <c r="AA365" s="5">
        <v>-0.5</v>
      </c>
      <c r="AB365" s="5">
        <v>-1.4</v>
      </c>
      <c r="AC365" s="16"/>
      <c r="AD365" t="s">
        <v>381</v>
      </c>
      <c r="AE365" s="5">
        <v>2.57</v>
      </c>
      <c r="AF365" s="5">
        <v>0</v>
      </c>
      <c r="AG365" s="5">
        <v>7.0000000000000007E-2</v>
      </c>
      <c r="AH365" s="1">
        <v>0</v>
      </c>
      <c r="AI365" s="1">
        <v>0.8</v>
      </c>
      <c r="AJ365" s="1">
        <v>10</v>
      </c>
      <c r="AK365" s="1">
        <v>0</v>
      </c>
      <c r="AL365" s="1">
        <v>0</v>
      </c>
      <c r="AM365" s="1">
        <v>0</v>
      </c>
      <c r="AN365" s="5">
        <v>0</v>
      </c>
      <c r="AO365" s="5">
        <v>1.1499999999999999</v>
      </c>
      <c r="AP365" s="16"/>
      <c r="AQ365" t="s">
        <v>2243</v>
      </c>
    </row>
    <row r="366" spans="1:43" x14ac:dyDescent="0.2">
      <c r="A366" s="3" t="s">
        <v>3200</v>
      </c>
      <c r="B366">
        <v>21</v>
      </c>
      <c r="C366" t="s">
        <v>717</v>
      </c>
      <c r="D366" t="s">
        <v>2796</v>
      </c>
      <c r="E366" t="s">
        <v>2243</v>
      </c>
      <c r="F366" t="s">
        <v>1478</v>
      </c>
      <c r="G366">
        <v>31</v>
      </c>
      <c r="H366">
        <v>3</v>
      </c>
      <c r="I366">
        <v>6</v>
      </c>
      <c r="J366">
        <v>9</v>
      </c>
      <c r="K366" s="2">
        <v>2.5</v>
      </c>
      <c r="L366" s="1">
        <v>0.2</v>
      </c>
      <c r="M366" s="1">
        <v>0.6</v>
      </c>
      <c r="N366" s="1">
        <v>8.4</v>
      </c>
      <c r="O366" s="1">
        <v>5.0999999999999996</v>
      </c>
      <c r="P366" s="12"/>
      <c r="Q366" t="s">
        <v>2796</v>
      </c>
      <c r="R366" s="21">
        <v>0.6</v>
      </c>
      <c r="S366" s="21">
        <v>1</v>
      </c>
      <c r="T366" s="5">
        <v>2.72</v>
      </c>
      <c r="U366" s="1">
        <v>0</v>
      </c>
      <c r="V366" s="1">
        <v>2.8</v>
      </c>
      <c r="W366" s="5">
        <v>2.76</v>
      </c>
      <c r="X366" s="5">
        <v>-0.185</v>
      </c>
      <c r="Y366" s="1">
        <v>0.7</v>
      </c>
      <c r="AA366" s="5">
        <v>0.04</v>
      </c>
      <c r="AB366" s="5">
        <v>1.51</v>
      </c>
      <c r="AC366" s="12"/>
      <c r="AD366" t="s">
        <v>2796</v>
      </c>
      <c r="AE366" s="5">
        <v>2.33</v>
      </c>
      <c r="AG366" s="5">
        <v>1.9E-2</v>
      </c>
      <c r="AH366" s="1">
        <v>55.6</v>
      </c>
      <c r="AI366" s="1">
        <v>0.5</v>
      </c>
      <c r="AJ366" s="1">
        <v>4.2</v>
      </c>
      <c r="AK366" s="1">
        <v>1.3</v>
      </c>
      <c r="AL366" s="1">
        <v>1.8</v>
      </c>
      <c r="AM366" s="1">
        <v>0</v>
      </c>
      <c r="AN366" s="5">
        <v>0.11</v>
      </c>
      <c r="AO366" s="5">
        <v>0.92</v>
      </c>
      <c r="AP366" s="12"/>
      <c r="AQ366" t="s">
        <v>2243</v>
      </c>
    </row>
    <row r="367" spans="1:43" x14ac:dyDescent="0.2">
      <c r="A367" s="3" t="s">
        <v>284</v>
      </c>
      <c r="B367">
        <v>37</v>
      </c>
      <c r="C367" t="s">
        <v>454</v>
      </c>
      <c r="D367" t="s">
        <v>455</v>
      </c>
      <c r="E367" t="s">
        <v>2243</v>
      </c>
      <c r="F367" t="s">
        <v>1478</v>
      </c>
      <c r="G367">
        <v>78</v>
      </c>
      <c r="H367">
        <v>26</v>
      </c>
      <c r="I367">
        <v>56</v>
      </c>
      <c r="J367">
        <f>H367+I367</f>
        <v>82</v>
      </c>
      <c r="K367" s="2">
        <v>13.4</v>
      </c>
      <c r="L367" s="1">
        <v>10</v>
      </c>
      <c r="M367" s="1">
        <v>6.2</v>
      </c>
      <c r="N367" s="20">
        <v>52.4</v>
      </c>
      <c r="O367" s="20">
        <v>28.1</v>
      </c>
      <c r="P367" s="12"/>
      <c r="Q367" t="s">
        <v>455</v>
      </c>
      <c r="R367" s="22">
        <v>0.8</v>
      </c>
      <c r="S367" s="53">
        <v>1.7</v>
      </c>
      <c r="T367" s="5">
        <v>3.09</v>
      </c>
      <c r="U367" s="1">
        <v>1.4</v>
      </c>
      <c r="V367" s="1">
        <v>3.2</v>
      </c>
      <c r="W367" s="5">
        <v>7.06</v>
      </c>
      <c r="X367"/>
      <c r="Y367" s="1">
        <v>1.9</v>
      </c>
      <c r="Z367"/>
      <c r="AA367" s="5">
        <v>0.24</v>
      </c>
      <c r="AB367" s="33">
        <v>1.73</v>
      </c>
      <c r="AC367" s="12"/>
      <c r="AD367" t="s">
        <v>455</v>
      </c>
      <c r="AE367" s="5">
        <v>2.67</v>
      </c>
      <c r="AF367" s="5">
        <v>5.31</v>
      </c>
      <c r="AG367"/>
      <c r="AH367" s="1">
        <v>59.3</v>
      </c>
      <c r="AI367" s="24">
        <v>43.6</v>
      </c>
      <c r="AJ367" s="1">
        <v>4.0999999999999996</v>
      </c>
      <c r="AK367" s="1">
        <v>1.6</v>
      </c>
      <c r="AL367" s="1">
        <v>1.6</v>
      </c>
      <c r="AM367"/>
      <c r="AN367" s="5">
        <v>0.15</v>
      </c>
      <c r="AO367" s="55">
        <v>0.93</v>
      </c>
      <c r="AP367" s="16"/>
      <c r="AQ367" t="s">
        <v>2243</v>
      </c>
    </row>
    <row r="368" spans="1:43" x14ac:dyDescent="0.2">
      <c r="A368" s="26" t="s">
        <v>287</v>
      </c>
      <c r="B368">
        <v>38</v>
      </c>
      <c r="C368" t="s">
        <v>454</v>
      </c>
      <c r="D368" t="s">
        <v>455</v>
      </c>
      <c r="E368" s="27" t="s">
        <v>2243</v>
      </c>
      <c r="F368" s="28" t="s">
        <v>297</v>
      </c>
      <c r="G368" s="27">
        <v>59</v>
      </c>
      <c r="H368" s="29">
        <v>19</v>
      </c>
      <c r="I368" s="29">
        <v>32</v>
      </c>
      <c r="J368" s="29">
        <v>51</v>
      </c>
      <c r="K368" s="29">
        <v>1.8</v>
      </c>
      <c r="L368" s="30">
        <v>7.1</v>
      </c>
      <c r="M368" s="30">
        <v>1.9</v>
      </c>
      <c r="N368" s="1">
        <v>37.6</v>
      </c>
      <c r="O368" s="1">
        <v>9.6999999999999993</v>
      </c>
      <c r="P368" s="12"/>
      <c r="Q368" t="s">
        <v>455</v>
      </c>
      <c r="R368" s="22">
        <v>0.9</v>
      </c>
      <c r="S368" s="32">
        <v>1.3</v>
      </c>
      <c r="T368" s="5">
        <v>2.85</v>
      </c>
      <c r="U368" s="1">
        <v>1.5</v>
      </c>
      <c r="V368" s="1">
        <v>3</v>
      </c>
      <c r="W368" s="5">
        <v>6.24</v>
      </c>
      <c r="X368"/>
      <c r="Y368" s="1">
        <v>1.2</v>
      </c>
      <c r="Z368"/>
      <c r="AA368" s="5">
        <v>0.24</v>
      </c>
      <c r="AB368" s="33">
        <v>1.7</v>
      </c>
      <c r="AC368" s="12"/>
      <c r="AD368" t="s">
        <v>455</v>
      </c>
      <c r="AE368" s="5">
        <v>2.39</v>
      </c>
      <c r="AF368" s="5">
        <v>11.09</v>
      </c>
      <c r="AG368"/>
      <c r="AH368" s="1">
        <v>58.3</v>
      </c>
      <c r="AI368" s="1">
        <v>40.1</v>
      </c>
      <c r="AJ368" s="1">
        <v>2.5</v>
      </c>
      <c r="AK368" s="1">
        <v>1.7</v>
      </c>
      <c r="AL368" s="1">
        <v>1.4</v>
      </c>
      <c r="AM368"/>
      <c r="AN368" s="5">
        <v>7.0000000000000007E-2</v>
      </c>
      <c r="AO368" s="45">
        <v>0.44</v>
      </c>
      <c r="AP368" s="16"/>
      <c r="AQ368" t="s">
        <v>2243</v>
      </c>
    </row>
    <row r="369" spans="1:43" x14ac:dyDescent="0.2">
      <c r="A369" t="s">
        <v>276</v>
      </c>
      <c r="B369" s="2">
        <v>39</v>
      </c>
      <c r="C369" t="s">
        <v>454</v>
      </c>
      <c r="D369" t="s">
        <v>455</v>
      </c>
      <c r="E369" t="s">
        <v>2243</v>
      </c>
      <c r="F369" t="s">
        <v>297</v>
      </c>
      <c r="G369">
        <v>80</v>
      </c>
      <c r="H369">
        <v>16</v>
      </c>
      <c r="I369">
        <v>35</v>
      </c>
      <c r="J369">
        <v>51</v>
      </c>
      <c r="K369" s="2">
        <v>-22.6</v>
      </c>
      <c r="L369" s="1">
        <v>3.3</v>
      </c>
      <c r="M369" s="1">
        <v>-1.2</v>
      </c>
      <c r="N369" s="1">
        <v>18.3</v>
      </c>
      <c r="O369" s="1">
        <v>10.4</v>
      </c>
      <c r="P369" s="16"/>
      <c r="Q369" t="s">
        <v>455</v>
      </c>
      <c r="R369" s="21">
        <v>0.5</v>
      </c>
      <c r="S369" s="17">
        <v>0.8</v>
      </c>
      <c r="T369" s="5">
        <v>1.94</v>
      </c>
      <c r="U369" s="1">
        <v>1.5</v>
      </c>
      <c r="V369" s="1">
        <v>4.5</v>
      </c>
      <c r="W369" s="5">
        <v>8.2799999999999994</v>
      </c>
      <c r="X369" s="5">
        <v>-0.04</v>
      </c>
      <c r="Y369" s="1">
        <v>1.6</v>
      </c>
      <c r="Z369" s="1">
        <v>0.5</v>
      </c>
      <c r="AA369" s="5">
        <v>0.1</v>
      </c>
      <c r="AB369" s="18">
        <v>0.72</v>
      </c>
      <c r="AC369" s="16"/>
      <c r="AD369" t="s">
        <v>455</v>
      </c>
      <c r="AE369" s="5">
        <v>3.15</v>
      </c>
      <c r="AF369" s="5">
        <v>9.85</v>
      </c>
      <c r="AG369" s="5">
        <v>0.01</v>
      </c>
      <c r="AH369" s="1">
        <v>61</v>
      </c>
      <c r="AI369" s="1">
        <v>32.200000000000003</v>
      </c>
      <c r="AJ369" s="1">
        <v>3</v>
      </c>
      <c r="AK369" s="1">
        <v>1.4</v>
      </c>
      <c r="AL369" s="1">
        <v>1.6</v>
      </c>
      <c r="AM369" s="1">
        <v>0.7</v>
      </c>
      <c r="AN369" s="5">
        <v>-0.04</v>
      </c>
      <c r="AO369" s="23">
        <v>0.41</v>
      </c>
      <c r="AP369" s="16"/>
      <c r="AQ369" t="s">
        <v>2243</v>
      </c>
    </row>
    <row r="370" spans="1:43" x14ac:dyDescent="0.2">
      <c r="A370" s="3" t="s">
        <v>3200</v>
      </c>
      <c r="B370">
        <v>40</v>
      </c>
      <c r="C370" t="s">
        <v>749</v>
      </c>
      <c r="D370" t="s">
        <v>750</v>
      </c>
      <c r="E370" t="s">
        <v>2243</v>
      </c>
      <c r="F370" t="s">
        <v>1478</v>
      </c>
      <c r="G370">
        <v>80</v>
      </c>
      <c r="H370">
        <v>9</v>
      </c>
      <c r="I370">
        <v>10</v>
      </c>
      <c r="J370">
        <v>19</v>
      </c>
      <c r="K370" s="2">
        <v>-25.1</v>
      </c>
      <c r="L370" s="1">
        <v>-1.7</v>
      </c>
      <c r="M370" s="1">
        <v>-0.6</v>
      </c>
      <c r="N370" s="1">
        <v>-1.1000000000000001</v>
      </c>
      <c r="O370" s="1">
        <v>2.1</v>
      </c>
      <c r="P370" s="12"/>
      <c r="Q370" t="s">
        <v>750</v>
      </c>
      <c r="R370" s="21">
        <v>0.5</v>
      </c>
      <c r="S370" s="54">
        <v>0.5</v>
      </c>
      <c r="T370" s="5">
        <v>1.64</v>
      </c>
      <c r="U370" s="1">
        <v>1.1000000000000001</v>
      </c>
      <c r="V370" s="1">
        <v>1.6</v>
      </c>
      <c r="W370" s="5">
        <v>4.1900000000000004</v>
      </c>
      <c r="X370" s="5">
        <v>-0.154</v>
      </c>
      <c r="Y370" s="1">
        <v>1.7</v>
      </c>
      <c r="Z370" s="1">
        <v>1</v>
      </c>
      <c r="AA370" s="5">
        <v>-0.1</v>
      </c>
      <c r="AB370" s="5">
        <v>-0.06</v>
      </c>
      <c r="AC370" s="12"/>
      <c r="AD370" t="s">
        <v>750</v>
      </c>
      <c r="AE370" s="5">
        <v>3.5</v>
      </c>
      <c r="AF370" s="5">
        <v>7.64</v>
      </c>
      <c r="AG370" s="5">
        <v>-2.9000000000000001E-2</v>
      </c>
      <c r="AH370" s="1">
        <v>58.8</v>
      </c>
      <c r="AI370" s="1">
        <v>18</v>
      </c>
      <c r="AJ370" s="1">
        <v>4.9000000000000004</v>
      </c>
      <c r="AK370" s="1">
        <v>1.8</v>
      </c>
      <c r="AL370" s="1">
        <v>1.7</v>
      </c>
      <c r="AM370" s="1">
        <v>0.8</v>
      </c>
      <c r="AN370" s="5">
        <v>-0.04</v>
      </c>
      <c r="AO370" s="5">
        <v>0.12</v>
      </c>
      <c r="AP370" s="12"/>
      <c r="AQ370" t="s">
        <v>2243</v>
      </c>
    </row>
    <row r="371" spans="1:43" x14ac:dyDescent="0.2">
      <c r="A371" t="s">
        <v>276</v>
      </c>
      <c r="B371" s="2">
        <v>24</v>
      </c>
      <c r="C371" t="s">
        <v>368</v>
      </c>
      <c r="D371" t="s">
        <v>4771</v>
      </c>
      <c r="E371" t="s">
        <v>2243</v>
      </c>
      <c r="F371" t="s">
        <v>288</v>
      </c>
      <c r="G371">
        <v>5</v>
      </c>
      <c r="H371">
        <v>0</v>
      </c>
      <c r="I371">
        <v>0</v>
      </c>
      <c r="J371">
        <v>0</v>
      </c>
      <c r="K371" s="2">
        <v>-3.3</v>
      </c>
      <c r="L371" s="1">
        <v>-0.2</v>
      </c>
      <c r="M371" s="1">
        <v>-0.7</v>
      </c>
      <c r="N371" s="1">
        <v>-0.9</v>
      </c>
      <c r="O371" s="1">
        <v>-0.3</v>
      </c>
      <c r="P371" s="16"/>
      <c r="Q371" t="s">
        <v>4771</v>
      </c>
      <c r="R371" s="1">
        <v>0</v>
      </c>
      <c r="S371" s="1">
        <v>0</v>
      </c>
      <c r="T371" s="5">
        <v>0</v>
      </c>
      <c r="U371" s="1">
        <v>0</v>
      </c>
      <c r="V371" s="1">
        <v>0</v>
      </c>
      <c r="W371" s="5">
        <v>0</v>
      </c>
      <c r="X371" s="5">
        <v>0.04</v>
      </c>
      <c r="Y371" s="1">
        <v>0</v>
      </c>
      <c r="Z371" s="1">
        <v>0</v>
      </c>
      <c r="AA371" s="5">
        <v>-0.13</v>
      </c>
      <c r="AB371" s="5">
        <v>-0.7</v>
      </c>
      <c r="AC371" s="16"/>
      <c r="AD371" t="s">
        <v>4771</v>
      </c>
      <c r="AE371" s="5">
        <v>3.09</v>
      </c>
      <c r="AF371" s="5">
        <v>11.84</v>
      </c>
      <c r="AG371" s="5">
        <v>-0.06</v>
      </c>
      <c r="AH371" s="1">
        <v>0</v>
      </c>
      <c r="AI371" s="1">
        <v>0</v>
      </c>
      <c r="AJ371" s="1">
        <v>4.5999999999999996</v>
      </c>
      <c r="AK371" s="1">
        <v>3.8</v>
      </c>
      <c r="AL371" s="1">
        <v>0</v>
      </c>
      <c r="AM371" s="1">
        <v>1.5</v>
      </c>
      <c r="AN371" s="5">
        <v>-0.45</v>
      </c>
      <c r="AO371" s="5">
        <v>-0.2</v>
      </c>
      <c r="AP371" s="16"/>
      <c r="AQ371" t="s">
        <v>2243</v>
      </c>
    </row>
    <row r="372" spans="1:43" x14ac:dyDescent="0.2">
      <c r="A372" s="3" t="s">
        <v>3200</v>
      </c>
      <c r="B372">
        <v>25</v>
      </c>
      <c r="C372" t="s">
        <v>1116</v>
      </c>
      <c r="D372" t="s">
        <v>2763</v>
      </c>
      <c r="E372" t="s">
        <v>2243</v>
      </c>
      <c r="F372" t="s">
        <v>1513</v>
      </c>
      <c r="G372">
        <v>54</v>
      </c>
      <c r="H372">
        <v>2</v>
      </c>
      <c r="I372">
        <v>10</v>
      </c>
      <c r="J372">
        <v>12</v>
      </c>
      <c r="K372" s="2">
        <v>8.3000000000000007</v>
      </c>
      <c r="L372" s="1">
        <v>0.1</v>
      </c>
      <c r="M372" s="1">
        <v>2.8</v>
      </c>
      <c r="N372" s="1">
        <v>5.7</v>
      </c>
      <c r="O372" s="1">
        <v>22.8</v>
      </c>
      <c r="P372" s="12"/>
      <c r="Q372" t="s">
        <v>2763</v>
      </c>
      <c r="R372" s="21">
        <v>0.1</v>
      </c>
      <c r="S372" s="21">
        <v>0.6</v>
      </c>
      <c r="T372" s="5">
        <v>2.34</v>
      </c>
      <c r="U372" s="1">
        <v>0</v>
      </c>
      <c r="V372" s="1">
        <v>2</v>
      </c>
      <c r="W372" s="5">
        <v>8.92</v>
      </c>
      <c r="X372" s="5">
        <v>-5.1999999999999998E-2</v>
      </c>
      <c r="Y372" s="1">
        <v>1</v>
      </c>
      <c r="Z372" s="1">
        <v>0.5</v>
      </c>
      <c r="AA372" s="5">
        <v>0.01</v>
      </c>
      <c r="AB372" s="5">
        <v>0.36</v>
      </c>
      <c r="AC372" s="12"/>
      <c r="AD372" t="s">
        <v>2763</v>
      </c>
      <c r="AE372" s="5">
        <v>2.11</v>
      </c>
      <c r="AF372" s="5">
        <v>16.010000000000002</v>
      </c>
      <c r="AG372" s="5">
        <v>2.1999999999999999E-2</v>
      </c>
      <c r="AH372" s="1">
        <v>0</v>
      </c>
      <c r="AI372" s="1">
        <v>0</v>
      </c>
      <c r="AJ372" s="1">
        <v>4.9000000000000004</v>
      </c>
      <c r="AK372" s="1">
        <v>5.7</v>
      </c>
      <c r="AL372" s="1">
        <v>0.4</v>
      </c>
      <c r="AM372" s="1">
        <v>0.3</v>
      </c>
      <c r="AN372" s="5">
        <v>0.18</v>
      </c>
      <c r="AO372" s="5">
        <v>1.46</v>
      </c>
      <c r="AP372" s="12"/>
      <c r="AQ372" t="s">
        <v>2243</v>
      </c>
    </row>
    <row r="373" spans="1:43" x14ac:dyDescent="0.2">
      <c r="A373" s="3" t="s">
        <v>284</v>
      </c>
      <c r="B373">
        <v>29</v>
      </c>
      <c r="C373" t="s">
        <v>298</v>
      </c>
      <c r="D373" t="s">
        <v>456</v>
      </c>
      <c r="E373" t="s">
        <v>2243</v>
      </c>
      <c r="F373" t="s">
        <v>2229</v>
      </c>
      <c r="G373">
        <v>71</v>
      </c>
      <c r="H373">
        <v>29</v>
      </c>
      <c r="I373">
        <v>32</v>
      </c>
      <c r="J373">
        <f>H373+I373</f>
        <v>61</v>
      </c>
      <c r="K373" s="2">
        <v>10.3</v>
      </c>
      <c r="L373" s="1">
        <v>8.3000000000000007</v>
      </c>
      <c r="M373" s="1">
        <v>3.3</v>
      </c>
      <c r="N373" s="20">
        <v>47.2</v>
      </c>
      <c r="O373" s="20">
        <v>5.5</v>
      </c>
      <c r="P373" s="12"/>
      <c r="Q373" t="s">
        <v>456</v>
      </c>
      <c r="R373" s="53">
        <v>1.3</v>
      </c>
      <c r="S373" s="32">
        <v>1.4</v>
      </c>
      <c r="T373" s="5">
        <v>3.35</v>
      </c>
      <c r="U373" s="1">
        <v>1.7</v>
      </c>
      <c r="V373" s="1">
        <v>1.7</v>
      </c>
      <c r="W373" s="5">
        <v>5.83</v>
      </c>
      <c r="X373"/>
      <c r="Y373" s="1">
        <v>2.2999999999999998</v>
      </c>
      <c r="Z373"/>
      <c r="AA373" s="5">
        <v>0.3</v>
      </c>
      <c r="AB373" s="57">
        <v>2.21</v>
      </c>
      <c r="AC373" s="12"/>
      <c r="AD373" t="s">
        <v>456</v>
      </c>
      <c r="AE373" s="5">
        <v>2.95</v>
      </c>
      <c r="AF373" s="5">
        <v>3.22</v>
      </c>
      <c r="AG373"/>
      <c r="AH373" s="1">
        <v>40.700000000000003</v>
      </c>
      <c r="AI373" s="24">
        <v>0.6</v>
      </c>
      <c r="AJ373" s="1">
        <v>10.4</v>
      </c>
      <c r="AK373" s="1">
        <v>0.9</v>
      </c>
      <c r="AL373" s="1">
        <v>1.8</v>
      </c>
      <c r="AM373"/>
      <c r="AN373" s="5">
        <v>0.12</v>
      </c>
      <c r="AO373" s="41">
        <v>0.26</v>
      </c>
      <c r="AP373" s="16"/>
      <c r="AQ373" t="s">
        <v>2243</v>
      </c>
    </row>
    <row r="374" spans="1:43" x14ac:dyDescent="0.2">
      <c r="A374" s="26" t="s">
        <v>287</v>
      </c>
      <c r="B374">
        <v>30</v>
      </c>
      <c r="C374" t="s">
        <v>298</v>
      </c>
      <c r="D374" t="s">
        <v>456</v>
      </c>
      <c r="E374" s="27" t="s">
        <v>2243</v>
      </c>
      <c r="F374" s="28" t="s">
        <v>2232</v>
      </c>
      <c r="G374" s="27">
        <v>73</v>
      </c>
      <c r="H374" s="29">
        <v>22</v>
      </c>
      <c r="I374" s="29">
        <v>29</v>
      </c>
      <c r="J374" s="29">
        <v>51</v>
      </c>
      <c r="K374" s="29">
        <v>9.6999999999999993</v>
      </c>
      <c r="L374" s="30">
        <v>4.5</v>
      </c>
      <c r="M374" s="30">
        <v>2.9</v>
      </c>
      <c r="N374" s="1">
        <v>44.8</v>
      </c>
      <c r="O374" s="1">
        <v>14</v>
      </c>
      <c r="P374" s="12"/>
      <c r="Q374" t="s">
        <v>456</v>
      </c>
      <c r="R374" s="21">
        <v>0.7</v>
      </c>
      <c r="S374" s="32">
        <v>1.3</v>
      </c>
      <c r="T374" s="5">
        <v>3.34</v>
      </c>
      <c r="U374" s="1">
        <v>2</v>
      </c>
      <c r="V374" s="1">
        <v>1.4</v>
      </c>
      <c r="W374" s="5">
        <v>7.33</v>
      </c>
      <c r="X374"/>
      <c r="Y374" s="1">
        <v>1.4</v>
      </c>
      <c r="Z374"/>
      <c r="AA374" s="5">
        <v>0.15</v>
      </c>
      <c r="AB374" s="57">
        <v>1.9</v>
      </c>
      <c r="AC374" s="12"/>
      <c r="AD374" t="s">
        <v>456</v>
      </c>
      <c r="AE374" s="5">
        <v>2.7</v>
      </c>
      <c r="AF374" s="5">
        <v>5.34</v>
      </c>
      <c r="AG374"/>
      <c r="AH374" s="1">
        <v>23.7</v>
      </c>
      <c r="AI374" s="1">
        <v>0.8</v>
      </c>
      <c r="AJ374" s="1">
        <v>7.9</v>
      </c>
      <c r="AK374" s="1">
        <v>1</v>
      </c>
      <c r="AL374" s="1">
        <v>1.5</v>
      </c>
      <c r="AM374"/>
      <c r="AN374" s="5">
        <v>0.1</v>
      </c>
      <c r="AO374" s="38">
        <v>0.6</v>
      </c>
      <c r="AP374" s="16"/>
      <c r="AQ374" t="s">
        <v>2243</v>
      </c>
    </row>
    <row r="375" spans="1:43" x14ac:dyDescent="0.2">
      <c r="A375" t="s">
        <v>276</v>
      </c>
      <c r="B375" s="2">
        <v>31</v>
      </c>
      <c r="C375" t="s">
        <v>298</v>
      </c>
      <c r="D375" t="s">
        <v>456</v>
      </c>
      <c r="E375" t="s">
        <v>2243</v>
      </c>
      <c r="F375" t="s">
        <v>2229</v>
      </c>
      <c r="G375">
        <v>80</v>
      </c>
      <c r="H375">
        <v>18</v>
      </c>
      <c r="I375">
        <v>24</v>
      </c>
      <c r="J375">
        <v>42</v>
      </c>
      <c r="K375" s="2">
        <v>1.4</v>
      </c>
      <c r="L375" s="1">
        <v>2.1</v>
      </c>
      <c r="M375" s="1">
        <v>1.7</v>
      </c>
      <c r="N375" s="1">
        <v>26.4</v>
      </c>
      <c r="O375" s="1">
        <v>16.600000000000001</v>
      </c>
      <c r="P375" s="16"/>
      <c r="Q375" t="s">
        <v>456</v>
      </c>
      <c r="R375" s="21">
        <v>0.7</v>
      </c>
      <c r="S375" s="22">
        <v>1.1000000000000001</v>
      </c>
      <c r="T375" s="5">
        <v>2.59</v>
      </c>
      <c r="U375" s="1">
        <v>1.4</v>
      </c>
      <c r="V375" s="1">
        <v>1.1000000000000001</v>
      </c>
      <c r="W375" s="5">
        <v>6.61</v>
      </c>
      <c r="X375" s="5">
        <v>0.18</v>
      </c>
      <c r="Y375" s="1">
        <v>1.6</v>
      </c>
      <c r="Z375" s="1">
        <v>1.7</v>
      </c>
      <c r="AA375" s="5">
        <v>7.0000000000000007E-2</v>
      </c>
      <c r="AB375" s="18">
        <v>1.07</v>
      </c>
      <c r="AC375" s="16"/>
      <c r="AD375" t="s">
        <v>456</v>
      </c>
      <c r="AE375" s="5">
        <v>2.59</v>
      </c>
      <c r="AF375" s="5">
        <v>3.82</v>
      </c>
      <c r="AG375" s="5">
        <v>0.01</v>
      </c>
      <c r="AH375" s="1">
        <v>40.799999999999997</v>
      </c>
      <c r="AI375" s="1">
        <v>1</v>
      </c>
      <c r="AJ375" s="1">
        <v>7.7</v>
      </c>
      <c r="AK375" s="1">
        <v>1.8</v>
      </c>
      <c r="AL375" s="1">
        <v>2.1</v>
      </c>
      <c r="AM375" s="1">
        <v>1</v>
      </c>
      <c r="AN375" s="5">
        <v>0.06</v>
      </c>
      <c r="AO375" s="18">
        <v>0.67</v>
      </c>
      <c r="AP375" s="16"/>
      <c r="AQ375" t="s">
        <v>2243</v>
      </c>
    </row>
    <row r="376" spans="1:43" x14ac:dyDescent="0.2">
      <c r="A376" s="3" t="s">
        <v>3200</v>
      </c>
      <c r="B376">
        <v>32</v>
      </c>
      <c r="C376" t="s">
        <v>781</v>
      </c>
      <c r="D376" t="s">
        <v>2869</v>
      </c>
      <c r="E376" t="s">
        <v>2243</v>
      </c>
      <c r="F376" t="s">
        <v>3201</v>
      </c>
      <c r="G376">
        <v>40</v>
      </c>
      <c r="H376">
        <v>11</v>
      </c>
      <c r="I376">
        <v>5</v>
      </c>
      <c r="J376">
        <v>16</v>
      </c>
      <c r="K376" s="2">
        <v>-6.3</v>
      </c>
      <c r="L376" s="1">
        <v>1.4</v>
      </c>
      <c r="M376" s="1">
        <v>0.3</v>
      </c>
      <c r="N376" s="1">
        <v>12.7</v>
      </c>
      <c r="O376" s="1">
        <v>2.6</v>
      </c>
      <c r="P376" s="12"/>
      <c r="Q376" t="s">
        <v>2869</v>
      </c>
      <c r="R376" s="32">
        <v>1</v>
      </c>
      <c r="S376" s="54">
        <v>0.6</v>
      </c>
      <c r="T376" s="5">
        <v>2.1800000000000002</v>
      </c>
      <c r="U376" s="1">
        <v>1.6</v>
      </c>
      <c r="V376" s="1">
        <v>0</v>
      </c>
      <c r="W376" s="5">
        <v>1.63</v>
      </c>
      <c r="X376" s="5">
        <v>0.14000000000000001</v>
      </c>
      <c r="Y376" s="1">
        <v>0.8</v>
      </c>
      <c r="Z376" s="1">
        <v>1.8</v>
      </c>
      <c r="AA376" s="5">
        <v>0.13</v>
      </c>
      <c r="AB376" s="5">
        <v>1.1599999999999999</v>
      </c>
      <c r="AC376" s="12"/>
      <c r="AD376" t="s">
        <v>2869</v>
      </c>
      <c r="AE376" s="5">
        <v>3.22</v>
      </c>
      <c r="AF376" s="5">
        <v>4.84</v>
      </c>
      <c r="AG376" s="5">
        <v>0.10100000000000001</v>
      </c>
      <c r="AH376" s="1">
        <v>26.7</v>
      </c>
      <c r="AI376" s="1">
        <v>0.6</v>
      </c>
      <c r="AJ376" s="1">
        <v>8.6</v>
      </c>
      <c r="AK376" s="1">
        <v>1.8</v>
      </c>
      <c r="AL376" s="1">
        <v>1.6</v>
      </c>
      <c r="AM376" s="1">
        <v>0.9</v>
      </c>
      <c r="AN376" s="5">
        <v>0.03</v>
      </c>
      <c r="AO376" s="5">
        <v>0.24</v>
      </c>
      <c r="AP376" s="12"/>
      <c r="AQ376" t="s">
        <v>2243</v>
      </c>
    </row>
    <row r="377" spans="1:43" x14ac:dyDescent="0.2">
      <c r="A377" s="26" t="s">
        <v>287</v>
      </c>
      <c r="B377">
        <v>26</v>
      </c>
      <c r="C377" t="s">
        <v>413</v>
      </c>
      <c r="D377" t="s">
        <v>457</v>
      </c>
      <c r="E377" s="27" t="s">
        <v>2243</v>
      </c>
      <c r="F377" s="28" t="s">
        <v>288</v>
      </c>
      <c r="G377" s="27">
        <v>19</v>
      </c>
      <c r="H377" s="29">
        <v>0</v>
      </c>
      <c r="I377" s="29">
        <v>5</v>
      </c>
      <c r="J377" s="29">
        <v>5</v>
      </c>
      <c r="K377" s="29">
        <v>0.7</v>
      </c>
      <c r="L377" s="30">
        <v>0.8</v>
      </c>
      <c r="M377" s="30">
        <v>0.5</v>
      </c>
      <c r="N377" s="1">
        <v>5.9</v>
      </c>
      <c r="O377" s="1">
        <v>-3.3</v>
      </c>
      <c r="P377" s="12"/>
      <c r="Q377" t="s">
        <v>457</v>
      </c>
      <c r="R377" s="36">
        <v>0</v>
      </c>
      <c r="S377" s="53">
        <v>2.4</v>
      </c>
      <c r="T377" s="5">
        <v>3.79</v>
      </c>
      <c r="U377" s="1">
        <v>0</v>
      </c>
      <c r="V377" s="1">
        <v>0</v>
      </c>
      <c r="W377" s="5">
        <v>0</v>
      </c>
      <c r="X377"/>
      <c r="Y377" s="1">
        <v>0.9</v>
      </c>
      <c r="Z377"/>
      <c r="AA377" s="5">
        <v>0.35</v>
      </c>
      <c r="AB377" s="44">
        <v>2.7</v>
      </c>
      <c r="AC377" s="12"/>
      <c r="AD377" t="s">
        <v>457</v>
      </c>
      <c r="AE377" s="5">
        <v>3.32</v>
      </c>
      <c r="AF377" s="5">
        <v>29.03</v>
      </c>
      <c r="AG377"/>
      <c r="AH377" s="1">
        <v>0</v>
      </c>
      <c r="AI377" s="1">
        <v>0</v>
      </c>
      <c r="AJ377" s="1">
        <v>11.3</v>
      </c>
      <c r="AK377" s="1">
        <v>1.8</v>
      </c>
      <c r="AL377" s="1">
        <v>1.4</v>
      </c>
      <c r="AM377"/>
      <c r="AN377" s="5">
        <v>0.22</v>
      </c>
      <c r="AO377" s="25">
        <v>-1.48</v>
      </c>
      <c r="AP377" s="16"/>
      <c r="AQ377" t="s">
        <v>2243</v>
      </c>
    </row>
    <row r="378" spans="1:43" x14ac:dyDescent="0.2">
      <c r="A378" t="s">
        <v>276</v>
      </c>
      <c r="B378" s="2">
        <v>27</v>
      </c>
      <c r="C378" t="s">
        <v>413</v>
      </c>
      <c r="D378" t="s">
        <v>457</v>
      </c>
      <c r="E378" t="s">
        <v>2243</v>
      </c>
      <c r="F378" t="s">
        <v>288</v>
      </c>
      <c r="G378">
        <v>28</v>
      </c>
      <c r="H378">
        <v>0</v>
      </c>
      <c r="I378">
        <v>1</v>
      </c>
      <c r="J378">
        <v>1</v>
      </c>
      <c r="K378" s="2">
        <v>-1.2</v>
      </c>
      <c r="L378" s="1">
        <v>-0.6</v>
      </c>
      <c r="M378" s="1">
        <v>0.2</v>
      </c>
      <c r="N378" s="1">
        <v>-0.3</v>
      </c>
      <c r="O378" s="1">
        <v>-1.3</v>
      </c>
      <c r="P378" s="16"/>
      <c r="Q378" t="s">
        <v>457</v>
      </c>
      <c r="R378" s="36">
        <v>0</v>
      </c>
      <c r="S378" s="17">
        <v>0.4</v>
      </c>
      <c r="T378" s="5">
        <v>2.14</v>
      </c>
      <c r="U378" s="1">
        <v>0</v>
      </c>
      <c r="V378" s="1">
        <v>0</v>
      </c>
      <c r="W378" s="5">
        <v>0</v>
      </c>
      <c r="X378" s="5">
        <v>-0.25</v>
      </c>
      <c r="Y378" s="1">
        <v>0.8</v>
      </c>
      <c r="Z378" s="1">
        <v>2</v>
      </c>
      <c r="AA378" s="5">
        <v>-0.23</v>
      </c>
      <c r="AB378" s="42">
        <v>-0.1</v>
      </c>
      <c r="AC378" s="16"/>
      <c r="AD378" t="s">
        <v>457</v>
      </c>
      <c r="AE378" s="5">
        <v>2.56</v>
      </c>
      <c r="AF378" s="5">
        <v>10.98</v>
      </c>
      <c r="AG378" s="5">
        <v>-0.17</v>
      </c>
      <c r="AH378" s="1">
        <v>0</v>
      </c>
      <c r="AI378" s="1">
        <v>0</v>
      </c>
      <c r="AJ378" s="1">
        <v>8</v>
      </c>
      <c r="AK378" s="1">
        <v>0.8</v>
      </c>
      <c r="AL378" s="1">
        <v>0.8</v>
      </c>
      <c r="AM378" s="1">
        <v>2.4</v>
      </c>
      <c r="AN378" s="5">
        <v>0.08</v>
      </c>
      <c r="AO378" s="19">
        <v>-0.52</v>
      </c>
      <c r="AP378" s="16"/>
      <c r="AQ378" t="s">
        <v>2243</v>
      </c>
    </row>
    <row r="379" spans="1:43" x14ac:dyDescent="0.2">
      <c r="A379" s="3" t="s">
        <v>3200</v>
      </c>
      <c r="B379">
        <v>28</v>
      </c>
      <c r="C379" t="s">
        <v>836</v>
      </c>
      <c r="D379" t="s">
        <v>3025</v>
      </c>
      <c r="E379" t="s">
        <v>2243</v>
      </c>
      <c r="F379" t="s">
        <v>3202</v>
      </c>
      <c r="G379">
        <v>12</v>
      </c>
      <c r="H379">
        <v>0</v>
      </c>
      <c r="I379">
        <v>0</v>
      </c>
      <c r="J379">
        <v>0</v>
      </c>
      <c r="K379" s="2">
        <v>-4.7</v>
      </c>
      <c r="L379" s="1">
        <v>-0.7</v>
      </c>
      <c r="M379" s="1">
        <v>-0.3</v>
      </c>
      <c r="N379" s="1">
        <v>-0.3</v>
      </c>
      <c r="O379" s="1">
        <v>-1.3</v>
      </c>
      <c r="P379" s="12"/>
      <c r="Q379" t="s">
        <v>3025</v>
      </c>
      <c r="R379" s="1">
        <v>0</v>
      </c>
      <c r="S379" s="1">
        <v>0</v>
      </c>
      <c r="T379" s="5">
        <v>0</v>
      </c>
      <c r="U379" s="1">
        <v>0</v>
      </c>
      <c r="V379" s="1">
        <v>0</v>
      </c>
      <c r="W379" s="5">
        <v>0</v>
      </c>
      <c r="X379" s="5">
        <v>-0.19900000000000001</v>
      </c>
      <c r="Y379" s="1">
        <v>0</v>
      </c>
      <c r="AA379" s="5">
        <v>-0.82</v>
      </c>
      <c r="AB379" s="5">
        <v>-0.37</v>
      </c>
      <c r="AC379" s="12"/>
      <c r="AD379" t="s">
        <v>3025</v>
      </c>
      <c r="AE379" s="5">
        <v>5.86</v>
      </c>
      <c r="AF379" s="5">
        <v>0</v>
      </c>
      <c r="AG379" s="5">
        <v>-0.23</v>
      </c>
      <c r="AH379" s="1">
        <v>0</v>
      </c>
      <c r="AI379" s="1">
        <v>0</v>
      </c>
      <c r="AJ379" s="1">
        <v>11.7</v>
      </c>
      <c r="AK379" s="1">
        <v>2.2999999999999998</v>
      </c>
      <c r="AL379" s="1">
        <v>3.5</v>
      </c>
      <c r="AM379" s="1">
        <v>0</v>
      </c>
      <c r="AN379" s="5">
        <v>-0.35</v>
      </c>
      <c r="AO379" s="5">
        <v>-1.49</v>
      </c>
      <c r="AP379" s="12"/>
      <c r="AQ379" t="s">
        <v>2243</v>
      </c>
    </row>
    <row r="380" spans="1:43" x14ac:dyDescent="0.2">
      <c r="A380" t="s">
        <v>276</v>
      </c>
      <c r="B380" s="2">
        <v>26</v>
      </c>
      <c r="C380" t="s">
        <v>426</v>
      </c>
      <c r="D380" t="s">
        <v>4811</v>
      </c>
      <c r="E380" t="s">
        <v>2243</v>
      </c>
      <c r="F380" t="s">
        <v>2232</v>
      </c>
      <c r="G380">
        <v>13</v>
      </c>
      <c r="H380">
        <v>1</v>
      </c>
      <c r="I380">
        <v>0</v>
      </c>
      <c r="J380">
        <v>1</v>
      </c>
      <c r="K380" s="2">
        <v>-2.5</v>
      </c>
      <c r="L380" s="1">
        <v>-0.5</v>
      </c>
      <c r="M380" s="1">
        <v>-0.2</v>
      </c>
      <c r="N380" s="1">
        <v>-0.7</v>
      </c>
      <c r="O380" s="1">
        <v>2.8</v>
      </c>
      <c r="P380" s="16"/>
      <c r="Q380" t="s">
        <v>4811</v>
      </c>
      <c r="R380" s="1">
        <v>0.7</v>
      </c>
      <c r="S380" s="1">
        <v>0</v>
      </c>
      <c r="T380" s="5">
        <v>1.48</v>
      </c>
      <c r="U380" s="1">
        <v>0</v>
      </c>
      <c r="V380" s="1">
        <v>0</v>
      </c>
      <c r="W380" s="5">
        <v>0</v>
      </c>
      <c r="X380" s="5">
        <v>-0.02</v>
      </c>
      <c r="Y380" s="1">
        <v>0.5</v>
      </c>
      <c r="Z380" s="1">
        <v>0.5</v>
      </c>
      <c r="AA380" s="5">
        <v>-0.32</v>
      </c>
      <c r="AB380" s="5">
        <v>-0.37</v>
      </c>
      <c r="AC380" s="16"/>
      <c r="AD380" t="s">
        <v>4811</v>
      </c>
      <c r="AE380" s="5">
        <v>2.96</v>
      </c>
      <c r="AF380" s="5">
        <v>6.01</v>
      </c>
      <c r="AG380" s="5">
        <v>-0.12</v>
      </c>
      <c r="AH380" s="1">
        <v>41.7</v>
      </c>
      <c r="AI380" s="1">
        <v>1.5</v>
      </c>
      <c r="AJ380" s="1">
        <v>8.6</v>
      </c>
      <c r="AK380" s="1">
        <v>3.2</v>
      </c>
      <c r="AL380" s="1">
        <v>0</v>
      </c>
      <c r="AM380" s="1">
        <v>0</v>
      </c>
      <c r="AN380" s="5">
        <v>-0.13</v>
      </c>
      <c r="AO380" s="5">
        <v>1.49</v>
      </c>
      <c r="AP380" s="16"/>
      <c r="AQ380" t="s">
        <v>2243</v>
      </c>
    </row>
    <row r="381" spans="1:43" x14ac:dyDescent="0.2">
      <c r="A381" s="3" t="s">
        <v>3200</v>
      </c>
      <c r="B381">
        <v>27</v>
      </c>
      <c r="C381" t="s">
        <v>625</v>
      </c>
      <c r="D381" t="s">
        <v>2731</v>
      </c>
      <c r="E381" t="s">
        <v>2243</v>
      </c>
      <c r="F381" t="s">
        <v>3202</v>
      </c>
      <c r="G381">
        <v>58</v>
      </c>
      <c r="H381">
        <v>7</v>
      </c>
      <c r="I381">
        <v>5</v>
      </c>
      <c r="J381">
        <v>12</v>
      </c>
      <c r="K381" s="2">
        <v>-2.6</v>
      </c>
      <c r="L381" s="1">
        <v>0.1</v>
      </c>
      <c r="M381" s="1">
        <v>1.1000000000000001</v>
      </c>
      <c r="N381" s="1">
        <v>2</v>
      </c>
      <c r="O381" s="1">
        <v>15.9</v>
      </c>
      <c r="P381" s="12"/>
      <c r="Q381" t="s">
        <v>2731</v>
      </c>
      <c r="R381" s="21">
        <v>0.7</v>
      </c>
      <c r="S381" s="69">
        <v>0.4</v>
      </c>
      <c r="T381" s="5">
        <v>1.51</v>
      </c>
      <c r="U381" s="1">
        <v>0</v>
      </c>
      <c r="V381" s="1">
        <v>0</v>
      </c>
      <c r="W381" s="5">
        <v>0</v>
      </c>
      <c r="X381" s="5">
        <v>-6.8000000000000005E-2</v>
      </c>
      <c r="Y381" s="1">
        <v>1.2</v>
      </c>
      <c r="Z381" s="1">
        <v>0.6</v>
      </c>
      <c r="AA381" s="5">
        <v>0.01</v>
      </c>
      <c r="AB381" s="5">
        <v>0.16</v>
      </c>
      <c r="AC381" s="12"/>
      <c r="AD381" t="s">
        <v>2731</v>
      </c>
      <c r="AE381" s="5">
        <v>2.21</v>
      </c>
      <c r="AF381" s="5">
        <v>7.03</v>
      </c>
      <c r="AG381" s="5">
        <v>5.0000000000000001E-3</v>
      </c>
      <c r="AH381" s="1">
        <v>34.799999999999997</v>
      </c>
      <c r="AI381" s="1">
        <v>6.6</v>
      </c>
      <c r="AJ381" s="1">
        <v>8.9</v>
      </c>
      <c r="AK381" s="1">
        <v>2.4</v>
      </c>
      <c r="AL381" s="1">
        <v>2.5</v>
      </c>
      <c r="AM381" s="1">
        <v>0.2</v>
      </c>
      <c r="AN381" s="5">
        <v>0.09</v>
      </c>
      <c r="AO381" s="5">
        <v>1.32</v>
      </c>
      <c r="AP381" s="12"/>
      <c r="AQ381" t="s">
        <v>2243</v>
      </c>
    </row>
    <row r="382" spans="1:43" x14ac:dyDescent="0.2">
      <c r="A382" s="3" t="s">
        <v>284</v>
      </c>
      <c r="B382">
        <v>24</v>
      </c>
      <c r="C382" t="s">
        <v>413</v>
      </c>
      <c r="D382" t="s">
        <v>462</v>
      </c>
      <c r="E382" t="s">
        <v>2243</v>
      </c>
      <c r="F382" t="s">
        <v>1513</v>
      </c>
      <c r="G382">
        <v>57</v>
      </c>
      <c r="H382">
        <v>2</v>
      </c>
      <c r="I382">
        <v>4</v>
      </c>
      <c r="J382">
        <f>H382+I382</f>
        <v>6</v>
      </c>
      <c r="K382" s="2">
        <v>-9.6999999999999993</v>
      </c>
      <c r="L382" s="1">
        <v>-1.4</v>
      </c>
      <c r="M382" s="1">
        <v>0.2</v>
      </c>
      <c r="N382" s="20">
        <v>-0.7</v>
      </c>
      <c r="O382" s="20">
        <v>27.7</v>
      </c>
      <c r="P382" s="12"/>
      <c r="Q382" t="s">
        <v>462</v>
      </c>
      <c r="R382" s="21">
        <v>0.1</v>
      </c>
      <c r="S382" s="36">
        <v>0.1</v>
      </c>
      <c r="T382" s="5">
        <v>2.2200000000000002</v>
      </c>
      <c r="U382" s="1">
        <v>1.2</v>
      </c>
      <c r="V382" s="1">
        <v>1.2</v>
      </c>
      <c r="W382" s="5">
        <v>2.4500000000000002</v>
      </c>
      <c r="X382"/>
      <c r="Y382" s="1">
        <v>1.8</v>
      </c>
      <c r="Z382"/>
      <c r="AA382" s="5">
        <v>-0.06</v>
      </c>
      <c r="AB382" s="37">
        <v>-0.04</v>
      </c>
      <c r="AC382" s="12"/>
      <c r="AD382" t="s">
        <v>462</v>
      </c>
      <c r="AE382" s="5">
        <v>3.08</v>
      </c>
      <c r="AF382" s="5">
        <v>6.03</v>
      </c>
      <c r="AG382"/>
      <c r="AH382" s="1">
        <v>0</v>
      </c>
      <c r="AI382" s="24">
        <v>0</v>
      </c>
      <c r="AJ382" s="1">
        <v>6.3</v>
      </c>
      <c r="AK382" s="1">
        <v>4.5</v>
      </c>
      <c r="AL382" s="1">
        <v>0.9</v>
      </c>
      <c r="AM382"/>
      <c r="AN382" s="5">
        <v>0.01</v>
      </c>
      <c r="AO382" s="51">
        <v>1.54</v>
      </c>
      <c r="AP382" s="16"/>
      <c r="AQ382" t="s">
        <v>2243</v>
      </c>
    </row>
    <row r="383" spans="1:43" x14ac:dyDescent="0.2">
      <c r="A383" s="26" t="s">
        <v>287</v>
      </c>
      <c r="B383">
        <v>25</v>
      </c>
      <c r="C383" t="s">
        <v>413</v>
      </c>
      <c r="D383" t="s">
        <v>462</v>
      </c>
      <c r="E383" s="27" t="s">
        <v>2243</v>
      </c>
      <c r="F383" s="28" t="s">
        <v>288</v>
      </c>
      <c r="G383" s="27">
        <v>80</v>
      </c>
      <c r="H383" s="29">
        <v>3</v>
      </c>
      <c r="I383" s="29">
        <v>16</v>
      </c>
      <c r="J383" s="29">
        <v>19</v>
      </c>
      <c r="K383" s="29">
        <v>3.1</v>
      </c>
      <c r="L383" s="30">
        <v>1.5</v>
      </c>
      <c r="M383" s="30">
        <v>2.9</v>
      </c>
      <c r="N383" s="1">
        <v>11.1</v>
      </c>
      <c r="O383" s="1">
        <v>54.7</v>
      </c>
      <c r="P383" s="12"/>
      <c r="Q383" t="s">
        <v>462</v>
      </c>
      <c r="R383" s="21">
        <v>0.1</v>
      </c>
      <c r="S383" s="21">
        <v>0.6</v>
      </c>
      <c r="T383" s="5">
        <v>2.54</v>
      </c>
      <c r="U383" s="1">
        <v>0</v>
      </c>
      <c r="V383" s="1">
        <v>2.8</v>
      </c>
      <c r="W383" s="5">
        <v>8.33</v>
      </c>
      <c r="X383"/>
      <c r="Y383" s="1">
        <v>1.6</v>
      </c>
      <c r="Z383"/>
      <c r="AA383" s="5">
        <v>0.05</v>
      </c>
      <c r="AB383" s="18">
        <v>0.45</v>
      </c>
      <c r="AC383" s="12"/>
      <c r="AD383" t="s">
        <v>462</v>
      </c>
      <c r="AE383" s="5">
        <v>2.39</v>
      </c>
      <c r="AF383" s="5">
        <v>7.02</v>
      </c>
      <c r="AG383"/>
      <c r="AH383" s="1">
        <v>0</v>
      </c>
      <c r="AI383" s="1">
        <v>0</v>
      </c>
      <c r="AJ383" s="1">
        <v>6.1</v>
      </c>
      <c r="AK383" s="1">
        <v>4.3</v>
      </c>
      <c r="AL383" s="1">
        <v>1.2</v>
      </c>
      <c r="AM383"/>
      <c r="AN383" s="5">
        <v>0.1</v>
      </c>
      <c r="AO383" s="64">
        <v>2.2000000000000002</v>
      </c>
      <c r="AP383" s="16"/>
      <c r="AQ383" t="s">
        <v>2243</v>
      </c>
    </row>
    <row r="384" spans="1:43" x14ac:dyDescent="0.2">
      <c r="A384" t="s">
        <v>276</v>
      </c>
      <c r="B384" s="2">
        <v>26</v>
      </c>
      <c r="C384" t="s">
        <v>413</v>
      </c>
      <c r="D384" t="s">
        <v>462</v>
      </c>
      <c r="E384" t="s">
        <v>2243</v>
      </c>
      <c r="F384" t="s">
        <v>288</v>
      </c>
      <c r="G384">
        <v>70</v>
      </c>
      <c r="H384">
        <v>0</v>
      </c>
      <c r="I384">
        <v>12</v>
      </c>
      <c r="J384">
        <v>12</v>
      </c>
      <c r="K384" s="2">
        <v>-1</v>
      </c>
      <c r="L384" s="1">
        <v>-1.5</v>
      </c>
      <c r="M384" s="1">
        <v>3.2</v>
      </c>
      <c r="N384" s="1">
        <v>9.1999999999999993</v>
      </c>
      <c r="O384" s="1">
        <v>26.3</v>
      </c>
      <c r="P384" s="16"/>
      <c r="Q384" t="s">
        <v>462</v>
      </c>
      <c r="R384" s="36">
        <v>0</v>
      </c>
      <c r="S384" s="21">
        <v>0.5</v>
      </c>
      <c r="T384" s="5">
        <v>2.5499999999999998</v>
      </c>
      <c r="U384" s="1">
        <v>0</v>
      </c>
      <c r="V384" s="1">
        <v>2.2999999999999998</v>
      </c>
      <c r="W384" s="5">
        <v>4.63</v>
      </c>
      <c r="X384" s="5">
        <v>-0.06</v>
      </c>
      <c r="Y384" s="1">
        <v>1</v>
      </c>
      <c r="Z384" s="1">
        <v>0.8</v>
      </c>
      <c r="AA384" s="5">
        <v>-7.0000000000000007E-2</v>
      </c>
      <c r="AB384" s="18">
        <v>0.38</v>
      </c>
      <c r="AC384" s="16"/>
      <c r="AD384" t="s">
        <v>462</v>
      </c>
      <c r="AE384" s="5">
        <v>2.4</v>
      </c>
      <c r="AF384" s="5">
        <v>7.36</v>
      </c>
      <c r="AG384" s="5">
        <v>0.06</v>
      </c>
      <c r="AH384" s="1">
        <v>0</v>
      </c>
      <c r="AI384" s="1">
        <v>0</v>
      </c>
      <c r="AJ384" s="1">
        <v>7.1</v>
      </c>
      <c r="AK384" s="1">
        <v>5.5</v>
      </c>
      <c r="AL384" s="1">
        <v>1.1000000000000001</v>
      </c>
      <c r="AM384" s="1">
        <v>1</v>
      </c>
      <c r="AN384" s="5">
        <v>0.14000000000000001</v>
      </c>
      <c r="AO384" s="23">
        <v>1.0900000000000001</v>
      </c>
      <c r="AP384" s="16"/>
      <c r="AQ384" t="s">
        <v>2243</v>
      </c>
    </row>
    <row r="385" spans="1:43" x14ac:dyDescent="0.2">
      <c r="A385" s="3" t="s">
        <v>3200</v>
      </c>
      <c r="B385">
        <v>27</v>
      </c>
      <c r="C385" t="s">
        <v>836</v>
      </c>
      <c r="D385" t="s">
        <v>2693</v>
      </c>
      <c r="E385" t="s">
        <v>2243</v>
      </c>
      <c r="F385" t="s">
        <v>1513</v>
      </c>
      <c r="G385">
        <v>61</v>
      </c>
      <c r="H385">
        <v>5</v>
      </c>
      <c r="I385">
        <v>14</v>
      </c>
      <c r="J385">
        <v>19</v>
      </c>
      <c r="K385" s="2">
        <v>3.8</v>
      </c>
      <c r="L385" s="1">
        <v>1.9</v>
      </c>
      <c r="M385" s="1">
        <v>2.7</v>
      </c>
      <c r="N385" s="1">
        <v>13.5</v>
      </c>
      <c r="O385" s="1">
        <v>37.1</v>
      </c>
      <c r="P385" s="12"/>
      <c r="Q385" t="s">
        <v>2693</v>
      </c>
      <c r="R385" s="22">
        <v>0.2</v>
      </c>
      <c r="S385" s="21">
        <v>0.5</v>
      </c>
      <c r="T385" s="5">
        <v>2.36</v>
      </c>
      <c r="U385" s="1">
        <v>0.5</v>
      </c>
      <c r="V385" s="1">
        <v>2.7</v>
      </c>
      <c r="W385" s="5">
        <v>6.46</v>
      </c>
      <c r="X385" s="5">
        <v>2E-3</v>
      </c>
      <c r="Y385" s="1">
        <v>1.2</v>
      </c>
      <c r="Z385" s="1">
        <v>0.6</v>
      </c>
      <c r="AA385" s="5">
        <v>0.09</v>
      </c>
      <c r="AB385" s="33">
        <v>0.63</v>
      </c>
      <c r="AC385" s="12"/>
      <c r="AD385" t="s">
        <v>2693</v>
      </c>
      <c r="AE385" s="5">
        <v>2.61</v>
      </c>
      <c r="AF385" s="5">
        <v>5.45</v>
      </c>
      <c r="AG385" s="5">
        <v>0.13600000000000001</v>
      </c>
      <c r="AH385" s="1">
        <v>0</v>
      </c>
      <c r="AI385" s="1">
        <v>0</v>
      </c>
      <c r="AJ385" s="1">
        <v>6.9</v>
      </c>
      <c r="AK385" s="1">
        <v>5.3</v>
      </c>
      <c r="AL385" s="1">
        <v>1.1000000000000001</v>
      </c>
      <c r="AM385" s="1">
        <v>0.5</v>
      </c>
      <c r="AN385" s="5">
        <v>0.13</v>
      </c>
      <c r="AO385" s="5">
        <v>1.72</v>
      </c>
      <c r="AP385" s="12"/>
      <c r="AQ385" t="s">
        <v>2243</v>
      </c>
    </row>
    <row r="386" spans="1:43" x14ac:dyDescent="0.2">
      <c r="A386" s="3" t="s">
        <v>284</v>
      </c>
      <c r="B386">
        <v>23</v>
      </c>
      <c r="C386" t="s">
        <v>3472</v>
      </c>
      <c r="D386" t="s">
        <v>4843</v>
      </c>
      <c r="E386" t="s">
        <v>2247</v>
      </c>
      <c r="F386" t="s">
        <v>2232</v>
      </c>
      <c r="G386">
        <v>7</v>
      </c>
      <c r="H386">
        <v>0</v>
      </c>
      <c r="I386">
        <v>0</v>
      </c>
      <c r="J386">
        <f>H386+I386</f>
        <v>0</v>
      </c>
      <c r="K386" s="2">
        <v>-0.2</v>
      </c>
      <c r="L386" s="1">
        <v>-0.3</v>
      </c>
      <c r="M386" s="1">
        <v>0.1</v>
      </c>
      <c r="N386" s="20">
        <v>-0.8</v>
      </c>
      <c r="O386" s="20">
        <v>0.5</v>
      </c>
      <c r="P386" s="12"/>
      <c r="Q386" t="s">
        <v>4843</v>
      </c>
      <c r="R386" s="1">
        <v>0</v>
      </c>
      <c r="S386" s="1">
        <v>0</v>
      </c>
      <c r="T386" s="5">
        <v>0</v>
      </c>
      <c r="U386" s="1">
        <v>0</v>
      </c>
      <c r="V386" s="1">
        <v>0</v>
      </c>
      <c r="W386" s="5">
        <v>0</v>
      </c>
      <c r="X386"/>
      <c r="Y386" s="1">
        <v>0</v>
      </c>
      <c r="Z386"/>
      <c r="AA386" s="5">
        <v>-0.42</v>
      </c>
      <c r="AB386" s="5">
        <v>-1.34</v>
      </c>
      <c r="AC386" s="12"/>
      <c r="AD386" t="s">
        <v>4843</v>
      </c>
      <c r="AE386" s="5">
        <v>0</v>
      </c>
      <c r="AF386" s="5">
        <v>22.36</v>
      </c>
      <c r="AG386"/>
      <c r="AH386" s="1">
        <v>0</v>
      </c>
      <c r="AI386" s="24">
        <v>0</v>
      </c>
      <c r="AJ386" s="1">
        <v>8</v>
      </c>
      <c r="AK386" s="1">
        <v>1.6</v>
      </c>
      <c r="AL386" s="1">
        <v>3.2</v>
      </c>
      <c r="AM386"/>
      <c r="AN386" s="5">
        <v>0.14000000000000001</v>
      </c>
      <c r="AO386" s="35">
        <v>0.82</v>
      </c>
      <c r="AP386" s="16"/>
      <c r="AQ386" t="s">
        <v>2243</v>
      </c>
    </row>
    <row r="387" spans="1:43" x14ac:dyDescent="0.2">
      <c r="A387" t="s">
        <v>276</v>
      </c>
      <c r="B387" s="2">
        <v>25</v>
      </c>
      <c r="C387" t="s">
        <v>3472</v>
      </c>
      <c r="D387" t="s">
        <v>4843</v>
      </c>
      <c r="E387" t="s">
        <v>2246</v>
      </c>
      <c r="F387" t="s">
        <v>2232</v>
      </c>
      <c r="G387">
        <v>16</v>
      </c>
      <c r="H387">
        <v>2</v>
      </c>
      <c r="I387">
        <v>2</v>
      </c>
      <c r="J387">
        <v>4</v>
      </c>
      <c r="K387" s="2">
        <v>-1.4</v>
      </c>
      <c r="L387" s="1">
        <v>0</v>
      </c>
      <c r="M387" s="1">
        <v>0</v>
      </c>
      <c r="N387" s="1">
        <v>1.2</v>
      </c>
      <c r="O387" s="1">
        <v>0.8</v>
      </c>
      <c r="P387" s="16"/>
      <c r="Q387" t="s">
        <v>4843</v>
      </c>
      <c r="R387" s="22">
        <v>0.8</v>
      </c>
      <c r="S387" s="17">
        <v>0.8</v>
      </c>
      <c r="T387" s="5">
        <v>2.12</v>
      </c>
      <c r="U387" s="1">
        <v>0</v>
      </c>
      <c r="V387" s="1">
        <v>0</v>
      </c>
      <c r="W387" s="5">
        <v>0</v>
      </c>
      <c r="X387" s="5">
        <v>-0.18</v>
      </c>
      <c r="Y387" s="1">
        <v>0.4</v>
      </c>
      <c r="Z387" s="1">
        <v>1.2</v>
      </c>
      <c r="AA387" s="5">
        <v>0</v>
      </c>
      <c r="AB387" s="23">
        <v>0.46</v>
      </c>
      <c r="AC387" s="16"/>
      <c r="AD387" t="s">
        <v>4843</v>
      </c>
      <c r="AE387" s="5">
        <v>2.97</v>
      </c>
      <c r="AF387" s="5">
        <v>17.22</v>
      </c>
      <c r="AG387" s="5">
        <v>-0.04</v>
      </c>
      <c r="AH387" s="1">
        <v>50</v>
      </c>
      <c r="AI387" s="1">
        <v>0.2</v>
      </c>
      <c r="AJ387" s="1">
        <v>12.8</v>
      </c>
      <c r="AK387" s="1">
        <v>2.7</v>
      </c>
      <c r="AL387" s="1">
        <v>1.9</v>
      </c>
      <c r="AM387" s="1">
        <v>0.8</v>
      </c>
      <c r="AN387" s="5">
        <v>0</v>
      </c>
      <c r="AO387" s="23">
        <v>0.32</v>
      </c>
      <c r="AP387" s="16"/>
      <c r="AQ387" t="s">
        <v>2243</v>
      </c>
    </row>
    <row r="388" spans="1:43" x14ac:dyDescent="0.2">
      <c r="A388" s="3" t="s">
        <v>3200</v>
      </c>
      <c r="B388">
        <v>26</v>
      </c>
      <c r="C388" t="s">
        <v>646</v>
      </c>
      <c r="D388" t="s">
        <v>3084</v>
      </c>
      <c r="E388" t="s">
        <v>2243</v>
      </c>
      <c r="F388" t="s">
        <v>3202</v>
      </c>
      <c r="G388">
        <v>6</v>
      </c>
      <c r="H388">
        <v>0</v>
      </c>
      <c r="I388">
        <v>0</v>
      </c>
      <c r="J388">
        <v>0</v>
      </c>
      <c r="N388" s="1">
        <v>-1.4</v>
      </c>
      <c r="O388" s="1">
        <v>0.8</v>
      </c>
      <c r="P388" s="12"/>
      <c r="Q388" t="s">
        <v>3084</v>
      </c>
      <c r="R388" s="1">
        <v>0</v>
      </c>
      <c r="S388" s="1">
        <v>0</v>
      </c>
      <c r="T388" s="5">
        <v>0</v>
      </c>
      <c r="U388" s="1">
        <v>0</v>
      </c>
      <c r="V388" s="1">
        <v>0</v>
      </c>
      <c r="W388" s="5">
        <v>0</v>
      </c>
      <c r="X388" s="5">
        <v>-0.66800000000000004</v>
      </c>
      <c r="Y388" s="1">
        <v>1.3</v>
      </c>
      <c r="AA388" s="5">
        <v>0</v>
      </c>
      <c r="AB388" s="5">
        <v>-1.82</v>
      </c>
      <c r="AC388" s="12"/>
      <c r="AD388" t="s">
        <v>3084</v>
      </c>
      <c r="AE388" s="5">
        <v>2.59</v>
      </c>
      <c r="AG388" s="5">
        <v>8.0000000000000002E-3</v>
      </c>
      <c r="AH388" s="1">
        <v>0</v>
      </c>
      <c r="AI388" s="1">
        <v>0</v>
      </c>
      <c r="AJ388" s="1">
        <v>14.3</v>
      </c>
      <c r="AK388" s="1">
        <v>0</v>
      </c>
      <c r="AL388" s="1">
        <v>3.9</v>
      </c>
      <c r="AM388" s="1">
        <v>0</v>
      </c>
      <c r="AN388" s="5">
        <v>0</v>
      </c>
      <c r="AO388" s="5">
        <v>1.02</v>
      </c>
      <c r="AP388" s="12"/>
      <c r="AQ388" t="s">
        <v>2243</v>
      </c>
    </row>
    <row r="389" spans="1:43" x14ac:dyDescent="0.2">
      <c r="A389" s="3" t="s">
        <v>284</v>
      </c>
      <c r="B389">
        <v>25</v>
      </c>
      <c r="C389" t="s">
        <v>463</v>
      </c>
      <c r="D389" t="s">
        <v>464</v>
      </c>
      <c r="E389" t="s">
        <v>2242</v>
      </c>
      <c r="F389" t="s">
        <v>1513</v>
      </c>
      <c r="G389">
        <v>5</v>
      </c>
      <c r="H389">
        <v>0</v>
      </c>
      <c r="I389">
        <v>0</v>
      </c>
      <c r="J389">
        <f>H389+I389</f>
        <v>0</v>
      </c>
      <c r="K389" s="2">
        <v>-5.2</v>
      </c>
      <c r="L389" s="1">
        <v>-0.3</v>
      </c>
      <c r="M389" s="1">
        <v>-1.2</v>
      </c>
      <c r="N389" s="20">
        <v>-0.4</v>
      </c>
      <c r="O389" s="20">
        <v>-5.4</v>
      </c>
      <c r="P389" s="12"/>
      <c r="Q389" t="s">
        <v>464</v>
      </c>
      <c r="R389" s="1">
        <v>0</v>
      </c>
      <c r="S389" s="1">
        <v>0</v>
      </c>
      <c r="T389" s="5">
        <v>0</v>
      </c>
      <c r="U389" s="1">
        <v>0</v>
      </c>
      <c r="V389" s="1">
        <v>0</v>
      </c>
      <c r="W389" s="5">
        <v>0</v>
      </c>
      <c r="X389"/>
      <c r="Y389" s="1">
        <v>5.7</v>
      </c>
      <c r="Z389"/>
      <c r="AA389" s="5">
        <v>-0.42</v>
      </c>
      <c r="AB389" s="5">
        <v>-0.52</v>
      </c>
      <c r="AC389" s="12"/>
      <c r="AD389" t="s">
        <v>464</v>
      </c>
      <c r="AE389" s="5">
        <v>7.35</v>
      </c>
      <c r="AF389" s="5">
        <v>67.92</v>
      </c>
      <c r="AG389"/>
      <c r="AH389" s="1">
        <v>0</v>
      </c>
      <c r="AI389" s="24">
        <v>0</v>
      </c>
      <c r="AJ389" s="1">
        <v>1.4</v>
      </c>
      <c r="AK389" s="1">
        <v>1.4</v>
      </c>
      <c r="AL389" s="1">
        <v>0</v>
      </c>
      <c r="AM389"/>
      <c r="AN389" s="5">
        <v>-1.68</v>
      </c>
      <c r="AO389" s="35">
        <v>-7.73</v>
      </c>
      <c r="AP389" s="16"/>
      <c r="AQ389" t="s">
        <v>2243</v>
      </c>
    </row>
    <row r="390" spans="1:43" x14ac:dyDescent="0.2">
      <c r="A390" t="s">
        <v>276</v>
      </c>
      <c r="B390" s="2">
        <v>27</v>
      </c>
      <c r="C390" t="s">
        <v>463</v>
      </c>
      <c r="D390" t="s">
        <v>464</v>
      </c>
      <c r="E390" t="s">
        <v>2242</v>
      </c>
      <c r="F390" t="s">
        <v>288</v>
      </c>
      <c r="G390">
        <v>7</v>
      </c>
      <c r="H390">
        <v>0</v>
      </c>
      <c r="I390">
        <v>1</v>
      </c>
      <c r="J390">
        <v>1</v>
      </c>
      <c r="K390" s="2">
        <v>-1.2</v>
      </c>
      <c r="L390" s="1">
        <v>-0.2</v>
      </c>
      <c r="M390" s="1">
        <v>-0.2</v>
      </c>
      <c r="N390" s="1">
        <v>-0.2</v>
      </c>
      <c r="O390" s="1">
        <v>-1.3</v>
      </c>
      <c r="P390" s="16"/>
      <c r="Q390" t="s">
        <v>464</v>
      </c>
      <c r="R390" s="1">
        <v>0</v>
      </c>
      <c r="S390" s="1">
        <v>0.6</v>
      </c>
      <c r="T390" s="5">
        <v>2.91</v>
      </c>
      <c r="U390" s="1">
        <v>0</v>
      </c>
      <c r="V390" s="1">
        <v>0</v>
      </c>
      <c r="W390" s="5">
        <v>0</v>
      </c>
      <c r="X390" s="5">
        <v>-0.09</v>
      </c>
      <c r="Y390" s="1">
        <v>1.5</v>
      </c>
      <c r="Z390" s="1">
        <v>0</v>
      </c>
      <c r="AA390" s="5">
        <v>-0.09</v>
      </c>
      <c r="AB390" s="5">
        <v>-0.12</v>
      </c>
      <c r="AC390" s="16"/>
      <c r="AD390" t="s">
        <v>464</v>
      </c>
      <c r="AE390" s="5">
        <v>4.08</v>
      </c>
      <c r="AF390" s="5">
        <v>0</v>
      </c>
      <c r="AG390" s="5">
        <v>-0.03</v>
      </c>
      <c r="AH390" s="1">
        <v>0</v>
      </c>
      <c r="AI390" s="1">
        <v>0</v>
      </c>
      <c r="AJ390" s="1">
        <v>4</v>
      </c>
      <c r="AK390" s="1">
        <v>4</v>
      </c>
      <c r="AL390" s="1">
        <v>1</v>
      </c>
      <c r="AM390" s="1">
        <v>2</v>
      </c>
      <c r="AN390" s="5">
        <v>-0.09</v>
      </c>
      <c r="AO390" s="5">
        <v>-0.63</v>
      </c>
      <c r="AP390" s="16"/>
      <c r="AQ390" t="s">
        <v>2243</v>
      </c>
    </row>
    <row r="391" spans="1:43" x14ac:dyDescent="0.2">
      <c r="A391" s="3" t="s">
        <v>3200</v>
      </c>
      <c r="B391">
        <v>28</v>
      </c>
      <c r="C391" t="s">
        <v>579</v>
      </c>
      <c r="D391" t="s">
        <v>2886</v>
      </c>
      <c r="E391" t="s">
        <v>2243</v>
      </c>
      <c r="F391" t="s">
        <v>1513</v>
      </c>
      <c r="G391">
        <v>38</v>
      </c>
      <c r="H391">
        <v>1</v>
      </c>
      <c r="I391">
        <v>5</v>
      </c>
      <c r="J391">
        <v>6</v>
      </c>
      <c r="K391" s="2">
        <v>-7.3</v>
      </c>
      <c r="L391" s="1">
        <v>0.1</v>
      </c>
      <c r="M391" s="1">
        <v>0.3</v>
      </c>
      <c r="N391" s="1">
        <v>0.6</v>
      </c>
      <c r="O391" s="1">
        <v>6.7</v>
      </c>
      <c r="P391" s="12"/>
      <c r="Q391" t="s">
        <v>2886</v>
      </c>
      <c r="R391" s="21">
        <v>0.1</v>
      </c>
      <c r="S391" s="21">
        <v>0.6</v>
      </c>
      <c r="T391" s="5">
        <v>1.71</v>
      </c>
      <c r="U391" s="1">
        <v>0</v>
      </c>
      <c r="V391" s="1">
        <v>0</v>
      </c>
      <c r="W391" s="5">
        <v>12.77</v>
      </c>
      <c r="X391" s="5">
        <v>-0.106</v>
      </c>
      <c r="Y391" s="1">
        <v>1.2</v>
      </c>
      <c r="Z391" s="1">
        <v>0.2</v>
      </c>
      <c r="AA391" s="5">
        <v>0.01</v>
      </c>
      <c r="AB391" s="5">
        <v>0.06</v>
      </c>
      <c r="AC391" s="12"/>
      <c r="AD391" t="s">
        <v>2886</v>
      </c>
      <c r="AE391" s="5">
        <v>2.68</v>
      </c>
      <c r="AF391" s="5">
        <v>10.130000000000001</v>
      </c>
      <c r="AG391" s="5">
        <v>-1.2E-2</v>
      </c>
      <c r="AH391" s="1">
        <v>0</v>
      </c>
      <c r="AI391" s="1">
        <v>0</v>
      </c>
      <c r="AJ391" s="1">
        <v>7.2</v>
      </c>
      <c r="AK391" s="1">
        <v>4.9000000000000004</v>
      </c>
      <c r="AL391" s="1">
        <v>0.6</v>
      </c>
      <c r="AM391" s="1">
        <v>0.9</v>
      </c>
      <c r="AN391" s="5">
        <v>0.03</v>
      </c>
      <c r="AO391" s="5">
        <v>0.72</v>
      </c>
      <c r="AP391" s="12"/>
      <c r="AQ391" t="s">
        <v>2243</v>
      </c>
    </row>
    <row r="392" spans="1:43" x14ac:dyDescent="0.2">
      <c r="A392" s="3" t="s">
        <v>284</v>
      </c>
      <c r="B392">
        <v>24</v>
      </c>
      <c r="C392" t="s">
        <v>465</v>
      </c>
      <c r="D392" t="s">
        <v>466</v>
      </c>
      <c r="E392" t="s">
        <v>2239</v>
      </c>
      <c r="F392" t="s">
        <v>2229</v>
      </c>
      <c r="G392">
        <v>82</v>
      </c>
      <c r="H392">
        <v>14</v>
      </c>
      <c r="I392">
        <v>34</v>
      </c>
      <c r="J392">
        <f>H392+I392</f>
        <v>48</v>
      </c>
      <c r="K392" s="2">
        <v>8.6999999999999993</v>
      </c>
      <c r="L392" s="1">
        <v>5.9</v>
      </c>
      <c r="M392" s="1">
        <v>3.8</v>
      </c>
      <c r="N392" s="20">
        <v>38.4</v>
      </c>
      <c r="O392" s="20">
        <v>22.3</v>
      </c>
      <c r="P392" s="12"/>
      <c r="Q392" t="s">
        <v>466</v>
      </c>
      <c r="R392" s="21">
        <v>0.5</v>
      </c>
      <c r="S392" s="32">
        <v>1.3</v>
      </c>
      <c r="T392" s="5">
        <v>2.1</v>
      </c>
      <c r="U392" s="1">
        <v>1.4</v>
      </c>
      <c r="V392" s="1">
        <v>3.6</v>
      </c>
      <c r="W392" s="5">
        <v>6.4</v>
      </c>
      <c r="X392"/>
      <c r="Y392" s="1">
        <v>3.4</v>
      </c>
      <c r="Z392"/>
      <c r="AA392" s="5">
        <v>0.25</v>
      </c>
      <c r="AB392" s="57">
        <v>2.02</v>
      </c>
      <c r="AC392" s="12"/>
      <c r="AD392" t="s">
        <v>466</v>
      </c>
      <c r="AE392" s="5">
        <v>1.29</v>
      </c>
      <c r="AF392" s="5">
        <v>0</v>
      </c>
      <c r="AG392"/>
      <c r="AH392" s="1">
        <v>52.2</v>
      </c>
      <c r="AI392" s="24">
        <v>6.2</v>
      </c>
      <c r="AJ392" s="1">
        <v>1.2</v>
      </c>
      <c r="AK392" s="1">
        <v>1.1000000000000001</v>
      </c>
      <c r="AL392" s="1">
        <v>1.8</v>
      </c>
      <c r="AM392"/>
      <c r="AN392" s="5">
        <v>0.16</v>
      </c>
      <c r="AO392" s="64">
        <v>1.17</v>
      </c>
      <c r="AP392" s="12"/>
      <c r="AQ392" t="s">
        <v>2243</v>
      </c>
    </row>
    <row r="393" spans="1:43" x14ac:dyDescent="0.2">
      <c r="A393" s="46" t="s">
        <v>287</v>
      </c>
      <c r="B393">
        <v>25</v>
      </c>
      <c r="C393" t="s">
        <v>465</v>
      </c>
      <c r="D393" t="s">
        <v>466</v>
      </c>
      <c r="E393" s="47" t="s">
        <v>279</v>
      </c>
      <c r="F393" s="28" t="s">
        <v>2229</v>
      </c>
      <c r="G393" s="47">
        <v>72</v>
      </c>
      <c r="H393" s="48">
        <v>16</v>
      </c>
      <c r="I393" s="48">
        <v>26</v>
      </c>
      <c r="J393" s="48">
        <v>42</v>
      </c>
      <c r="K393" s="48">
        <v>-8.9</v>
      </c>
      <c r="L393" s="49">
        <v>4.2</v>
      </c>
      <c r="M393" s="49">
        <v>-0.2</v>
      </c>
      <c r="N393" s="50">
        <v>29.2</v>
      </c>
      <c r="O393" s="50">
        <v>8.1999999999999993</v>
      </c>
      <c r="P393" s="12"/>
      <c r="Q393" t="s">
        <v>466</v>
      </c>
      <c r="R393" s="21">
        <v>0.7</v>
      </c>
      <c r="S393" s="32">
        <v>1.3</v>
      </c>
      <c r="T393" s="5">
        <v>2.59</v>
      </c>
      <c r="U393" s="1">
        <v>1.8</v>
      </c>
      <c r="V393" s="1">
        <v>2.2999999999999998</v>
      </c>
      <c r="W393" s="5">
        <v>5.85</v>
      </c>
      <c r="X393"/>
      <c r="Y393" s="1">
        <v>2</v>
      </c>
      <c r="Z393"/>
      <c r="AA393" s="5">
        <v>0.2</v>
      </c>
      <c r="AB393" s="33">
        <v>1.68</v>
      </c>
      <c r="AC393" s="12"/>
      <c r="AD393" t="s">
        <v>466</v>
      </c>
      <c r="AE393" s="5">
        <v>3.38</v>
      </c>
      <c r="AF393" s="5">
        <v>0</v>
      </c>
      <c r="AG393"/>
      <c r="AH393" s="1">
        <v>52.2</v>
      </c>
      <c r="AI393" s="50">
        <v>8.8000000000000007</v>
      </c>
      <c r="AJ393" s="1">
        <v>0.9</v>
      </c>
      <c r="AK393" s="1">
        <v>1.2</v>
      </c>
      <c r="AL393" s="1">
        <v>1.3</v>
      </c>
      <c r="AM393"/>
      <c r="AN393" s="5">
        <v>-0.01</v>
      </c>
      <c r="AO393" s="45">
        <v>0.47</v>
      </c>
      <c r="AP393" s="12"/>
      <c r="AQ393" t="s">
        <v>2243</v>
      </c>
    </row>
    <row r="394" spans="1:43" x14ac:dyDescent="0.2">
      <c r="A394" t="s">
        <v>276</v>
      </c>
      <c r="B394" s="2">
        <v>26</v>
      </c>
      <c r="C394" t="s">
        <v>465</v>
      </c>
      <c r="D394" t="s">
        <v>466</v>
      </c>
      <c r="E394" t="s">
        <v>2243</v>
      </c>
      <c r="F394" t="s">
        <v>2229</v>
      </c>
      <c r="G394">
        <v>71</v>
      </c>
      <c r="H394">
        <v>7</v>
      </c>
      <c r="I394">
        <v>20</v>
      </c>
      <c r="J394">
        <v>27</v>
      </c>
      <c r="K394" s="2">
        <v>-5.6</v>
      </c>
      <c r="L394" s="1">
        <v>-0.7</v>
      </c>
      <c r="M394" s="1">
        <v>0.2</v>
      </c>
      <c r="N394" s="1">
        <v>21.5</v>
      </c>
      <c r="O394" s="1">
        <v>18.7</v>
      </c>
      <c r="P394" s="16"/>
      <c r="Q394" t="s">
        <v>466</v>
      </c>
      <c r="R394" s="17">
        <v>0.4</v>
      </c>
      <c r="S394" s="21">
        <v>0.9</v>
      </c>
      <c r="T394" s="5">
        <v>1.94</v>
      </c>
      <c r="U394" s="1">
        <v>1.1000000000000001</v>
      </c>
      <c r="V394" s="1">
        <v>3.9</v>
      </c>
      <c r="W394" s="5">
        <v>9.49</v>
      </c>
      <c r="X394" s="5">
        <v>-0.15</v>
      </c>
      <c r="Y394" s="1">
        <v>1.2</v>
      </c>
      <c r="Z394" s="1">
        <v>0.6</v>
      </c>
      <c r="AA394" s="5">
        <v>-0.03</v>
      </c>
      <c r="AB394" s="18">
        <v>1.19</v>
      </c>
      <c r="AC394" s="16"/>
      <c r="AD394" t="s">
        <v>466</v>
      </c>
      <c r="AE394" s="5">
        <v>2.66</v>
      </c>
      <c r="AF394" s="5">
        <v>5.76</v>
      </c>
      <c r="AG394" s="5">
        <v>-0.02</v>
      </c>
      <c r="AH394" s="1">
        <v>53.6</v>
      </c>
      <c r="AI394" s="1">
        <v>16.399999999999999</v>
      </c>
      <c r="AJ394" s="1">
        <v>1.7</v>
      </c>
      <c r="AK394" s="1">
        <v>2.4</v>
      </c>
      <c r="AL394" s="1">
        <v>1.3</v>
      </c>
      <c r="AM394" s="1">
        <v>0.8</v>
      </c>
      <c r="AN394" s="5">
        <v>0.01</v>
      </c>
      <c r="AO394" s="57">
        <v>1.03</v>
      </c>
      <c r="AP394" s="12"/>
      <c r="AQ394" t="s">
        <v>2243</v>
      </c>
    </row>
    <row r="395" spans="1:43" x14ac:dyDescent="0.2">
      <c r="A395" s="3" t="s">
        <v>3200</v>
      </c>
      <c r="B395">
        <v>27</v>
      </c>
      <c r="C395" t="s">
        <v>687</v>
      </c>
      <c r="D395" t="s">
        <v>624</v>
      </c>
      <c r="E395" t="s">
        <v>2243</v>
      </c>
      <c r="F395" t="s">
        <v>3201</v>
      </c>
      <c r="G395">
        <v>81</v>
      </c>
      <c r="H395">
        <v>30</v>
      </c>
      <c r="I395">
        <v>35</v>
      </c>
      <c r="J395">
        <v>65</v>
      </c>
      <c r="K395" s="2">
        <v>12.6</v>
      </c>
      <c r="L395" s="1">
        <v>11.2</v>
      </c>
      <c r="M395" s="1">
        <v>2.2999999999999998</v>
      </c>
      <c r="N395" s="1">
        <v>63.4</v>
      </c>
      <c r="O395" s="1">
        <v>9.8000000000000007</v>
      </c>
      <c r="P395" s="12"/>
      <c r="Q395" t="s">
        <v>624</v>
      </c>
      <c r="R395" s="32">
        <v>1.1000000000000001</v>
      </c>
      <c r="S395" s="22">
        <v>1.2</v>
      </c>
      <c r="T395" s="5">
        <v>3</v>
      </c>
      <c r="U395" s="1">
        <v>2.2000000000000002</v>
      </c>
      <c r="V395" s="1">
        <v>3.1</v>
      </c>
      <c r="W395" s="5">
        <v>6.35</v>
      </c>
      <c r="X395" s="5">
        <v>6.7000000000000004E-2</v>
      </c>
      <c r="Y395" s="1">
        <v>0.9</v>
      </c>
      <c r="Z395" s="1">
        <v>0.9</v>
      </c>
      <c r="AA395" s="5">
        <v>0.49</v>
      </c>
      <c r="AB395" s="5">
        <v>2.79</v>
      </c>
      <c r="AC395" s="12"/>
      <c r="AD395" t="s">
        <v>624</v>
      </c>
      <c r="AE395" s="5">
        <v>2.42</v>
      </c>
      <c r="AF395" s="5">
        <v>5.42</v>
      </c>
      <c r="AG395" s="5">
        <v>5.1999999999999998E-2</v>
      </c>
      <c r="AH395" s="1">
        <v>51.3</v>
      </c>
      <c r="AI395" s="1">
        <v>5.5</v>
      </c>
      <c r="AJ395" s="1">
        <v>2.5</v>
      </c>
      <c r="AK395" s="1">
        <v>1.1000000000000001</v>
      </c>
      <c r="AL395" s="1">
        <v>1.8</v>
      </c>
      <c r="AM395" s="1">
        <v>0.5</v>
      </c>
      <c r="AN395" s="5">
        <v>0.1</v>
      </c>
      <c r="AO395" s="5">
        <v>0.43</v>
      </c>
      <c r="AP395" s="12"/>
      <c r="AQ395" t="s">
        <v>2243</v>
      </c>
    </row>
    <row r="396" spans="1:43" x14ac:dyDescent="0.2">
      <c r="A396" s="3" t="s">
        <v>284</v>
      </c>
      <c r="B396">
        <v>28</v>
      </c>
      <c r="C396" t="s">
        <v>467</v>
      </c>
      <c r="D396" t="s">
        <v>468</v>
      </c>
      <c r="E396" t="s">
        <v>416</v>
      </c>
      <c r="F396" t="s">
        <v>2232</v>
      </c>
      <c r="G396">
        <v>76</v>
      </c>
      <c r="H396">
        <v>7</v>
      </c>
      <c r="I396">
        <v>15</v>
      </c>
      <c r="J396">
        <f>H396+I396</f>
        <v>22</v>
      </c>
      <c r="K396" s="2">
        <v>4.5999999999999996</v>
      </c>
      <c r="L396" s="1">
        <v>-0.2</v>
      </c>
      <c r="M396" s="1">
        <v>1.9</v>
      </c>
      <c r="N396" s="20">
        <v>5.7</v>
      </c>
      <c r="O396" s="20">
        <v>11.9</v>
      </c>
      <c r="P396" s="12"/>
      <c r="Q396" t="s">
        <v>468</v>
      </c>
      <c r="R396" s="21">
        <v>0.6</v>
      </c>
      <c r="S396" s="22">
        <v>1.1000000000000001</v>
      </c>
      <c r="T396" s="5">
        <v>2.16</v>
      </c>
      <c r="U396" s="1">
        <v>0</v>
      </c>
      <c r="V396" s="1">
        <v>0</v>
      </c>
      <c r="W396" s="5">
        <v>4.5999999999999996</v>
      </c>
      <c r="X396"/>
      <c r="Y396" s="1">
        <v>1.7</v>
      </c>
      <c r="Z396"/>
      <c r="AA396" s="5">
        <v>-0.01</v>
      </c>
      <c r="AB396" s="23">
        <v>0.39</v>
      </c>
      <c r="AC396" s="12"/>
      <c r="AD396" t="s">
        <v>468</v>
      </c>
      <c r="AE396" s="5">
        <v>2.2400000000000002</v>
      </c>
      <c r="AF396" s="5">
        <v>7.59</v>
      </c>
      <c r="AG396"/>
      <c r="AH396" s="1">
        <v>29</v>
      </c>
      <c r="AI396" s="24">
        <v>1.4</v>
      </c>
      <c r="AJ396" s="1">
        <v>8.1</v>
      </c>
      <c r="AK396" s="1">
        <v>2</v>
      </c>
      <c r="AL396" s="1">
        <v>1.1000000000000001</v>
      </c>
      <c r="AM396"/>
      <c r="AN396" s="5">
        <v>0.11</v>
      </c>
      <c r="AO396" s="51">
        <v>0.81</v>
      </c>
      <c r="AP396" s="12"/>
      <c r="AQ396" t="s">
        <v>2243</v>
      </c>
    </row>
    <row r="397" spans="1:43" x14ac:dyDescent="0.2">
      <c r="A397" s="26" t="s">
        <v>287</v>
      </c>
      <c r="B397">
        <v>29</v>
      </c>
      <c r="C397" t="s">
        <v>467</v>
      </c>
      <c r="D397" t="s">
        <v>468</v>
      </c>
      <c r="E397" s="27" t="s">
        <v>2245</v>
      </c>
      <c r="F397" s="28" t="s">
        <v>2232</v>
      </c>
      <c r="G397" s="27">
        <v>67</v>
      </c>
      <c r="H397" s="29">
        <v>7</v>
      </c>
      <c r="I397" s="29">
        <v>6</v>
      </c>
      <c r="J397" s="29">
        <v>13</v>
      </c>
      <c r="K397" s="29">
        <v>-5.8</v>
      </c>
      <c r="L397" s="30">
        <v>-1.3</v>
      </c>
      <c r="M397" s="30">
        <v>-0.1</v>
      </c>
      <c r="N397" s="1">
        <v>3</v>
      </c>
      <c r="O397" s="1">
        <v>2.1</v>
      </c>
      <c r="P397" s="12"/>
      <c r="Q397" t="s">
        <v>468</v>
      </c>
      <c r="R397" s="17">
        <v>0.4</v>
      </c>
      <c r="S397" s="54">
        <v>0.6</v>
      </c>
      <c r="T397" s="5">
        <v>1.79</v>
      </c>
      <c r="U397" s="1">
        <v>0</v>
      </c>
      <c r="V397" s="1">
        <v>0</v>
      </c>
      <c r="W397" s="5">
        <v>0</v>
      </c>
      <c r="X397"/>
      <c r="Y397" s="1">
        <v>1.3</v>
      </c>
      <c r="Z397"/>
      <c r="AA397" s="5">
        <v>-0.09</v>
      </c>
      <c r="AB397" s="37">
        <v>0.24</v>
      </c>
      <c r="AC397" s="12"/>
      <c r="AD397" t="s">
        <v>468</v>
      </c>
      <c r="AE397" s="5">
        <v>2.36</v>
      </c>
      <c r="AF397" s="5">
        <v>5.98</v>
      </c>
      <c r="AG397"/>
      <c r="AH397" s="1">
        <v>28.6</v>
      </c>
      <c r="AI397" s="1">
        <v>0.7</v>
      </c>
      <c r="AJ397" s="1">
        <v>10.199999999999999</v>
      </c>
      <c r="AK397" s="1">
        <v>2.7</v>
      </c>
      <c r="AL397" s="1">
        <v>0.9</v>
      </c>
      <c r="AM397"/>
      <c r="AN397" s="5">
        <v>-0.01</v>
      </c>
      <c r="AO397" s="41">
        <v>0.17</v>
      </c>
      <c r="AP397" s="12"/>
      <c r="AQ397" t="s">
        <v>2243</v>
      </c>
    </row>
    <row r="398" spans="1:43" x14ac:dyDescent="0.2">
      <c r="A398" t="s">
        <v>276</v>
      </c>
      <c r="B398" s="2">
        <v>30</v>
      </c>
      <c r="C398" t="s">
        <v>467</v>
      </c>
      <c r="D398" t="s">
        <v>468</v>
      </c>
      <c r="E398" t="s">
        <v>2245</v>
      </c>
      <c r="F398" t="s">
        <v>2232</v>
      </c>
      <c r="G398">
        <v>78</v>
      </c>
      <c r="H398">
        <v>8</v>
      </c>
      <c r="I398">
        <v>14</v>
      </c>
      <c r="J398">
        <v>22</v>
      </c>
      <c r="K398" s="2">
        <v>-1.8</v>
      </c>
      <c r="L398" s="1">
        <v>-0.8</v>
      </c>
      <c r="M398" s="1">
        <v>1.1000000000000001</v>
      </c>
      <c r="N398" s="1">
        <v>5.7</v>
      </c>
      <c r="O398" s="1">
        <v>11</v>
      </c>
      <c r="P398" s="16"/>
      <c r="Q398" t="s">
        <v>468</v>
      </c>
      <c r="R398" s="21">
        <v>0.5</v>
      </c>
      <c r="S398" s="17">
        <v>0.8</v>
      </c>
      <c r="T398" s="5">
        <v>2.39</v>
      </c>
      <c r="U398" s="1">
        <v>0</v>
      </c>
      <c r="V398" s="1">
        <v>0</v>
      </c>
      <c r="W398" s="5">
        <v>0</v>
      </c>
      <c r="X398" s="5">
        <v>0.22</v>
      </c>
      <c r="Y398" s="1">
        <v>1.5</v>
      </c>
      <c r="Z398" s="1">
        <v>0.8</v>
      </c>
      <c r="AA398" s="5">
        <v>-0.04</v>
      </c>
      <c r="AB398" s="23">
        <v>0.31</v>
      </c>
      <c r="AC398" s="16"/>
      <c r="AD398" t="s">
        <v>468</v>
      </c>
      <c r="AE398" s="5">
        <v>2.4500000000000002</v>
      </c>
      <c r="AF398" s="5">
        <v>4.53</v>
      </c>
      <c r="AG398" s="5">
        <v>0</v>
      </c>
      <c r="AH398" s="1">
        <v>31.3</v>
      </c>
      <c r="AI398" s="1">
        <v>0.3</v>
      </c>
      <c r="AJ398" s="1">
        <v>9.1</v>
      </c>
      <c r="AK398" s="1">
        <v>2.2999999999999998</v>
      </c>
      <c r="AL398" s="1">
        <v>1.6</v>
      </c>
      <c r="AM398" s="1">
        <v>1.5</v>
      </c>
      <c r="AN398" s="5">
        <v>0.06</v>
      </c>
      <c r="AO398" s="18">
        <v>0.6</v>
      </c>
      <c r="AP398" s="12"/>
      <c r="AQ398" t="s">
        <v>2243</v>
      </c>
    </row>
    <row r="399" spans="1:43" x14ac:dyDescent="0.2">
      <c r="A399" s="3" t="s">
        <v>3200</v>
      </c>
      <c r="B399">
        <v>31</v>
      </c>
      <c r="C399" t="s">
        <v>653</v>
      </c>
      <c r="D399" t="s">
        <v>655</v>
      </c>
      <c r="E399" t="s">
        <v>2243</v>
      </c>
      <c r="F399" t="s">
        <v>3202</v>
      </c>
      <c r="G399">
        <v>82</v>
      </c>
      <c r="H399">
        <v>8</v>
      </c>
      <c r="I399">
        <v>13</v>
      </c>
      <c r="J399">
        <v>21</v>
      </c>
      <c r="K399" s="2">
        <v>4.5999999999999996</v>
      </c>
      <c r="L399" s="1">
        <v>0.3</v>
      </c>
      <c r="M399" s="1">
        <v>2.6</v>
      </c>
      <c r="N399" s="1">
        <v>7.2</v>
      </c>
      <c r="O399" s="1">
        <v>7.7</v>
      </c>
      <c r="P399" s="12"/>
      <c r="Q399" t="s">
        <v>655</v>
      </c>
      <c r="R399" s="17">
        <v>0.4</v>
      </c>
      <c r="S399" s="21">
        <v>0.9</v>
      </c>
      <c r="T399" s="5">
        <v>2.23</v>
      </c>
      <c r="U399" s="1">
        <v>0</v>
      </c>
      <c r="V399" s="1">
        <v>0</v>
      </c>
      <c r="W399" s="5">
        <v>0</v>
      </c>
      <c r="X399" s="5">
        <v>-0.33</v>
      </c>
      <c r="Y399" s="1">
        <v>0.5</v>
      </c>
      <c r="Z399" s="1">
        <v>0.9</v>
      </c>
      <c r="AA399" s="5">
        <v>0.02</v>
      </c>
      <c r="AB399" s="5">
        <v>0.42</v>
      </c>
      <c r="AC399" s="12"/>
      <c r="AD399" t="s">
        <v>655</v>
      </c>
      <c r="AE399" s="5">
        <v>2.23</v>
      </c>
      <c r="AF399" s="5">
        <v>8.15</v>
      </c>
      <c r="AG399" s="5">
        <v>-1.4999999999999999E-2</v>
      </c>
      <c r="AH399" s="1">
        <v>47.6</v>
      </c>
      <c r="AI399" s="1">
        <v>0.4</v>
      </c>
      <c r="AJ399" s="1">
        <v>9.4</v>
      </c>
      <c r="AK399" s="1">
        <v>2.9</v>
      </c>
      <c r="AL399" s="1">
        <v>1.2</v>
      </c>
      <c r="AM399" s="1">
        <v>0.9</v>
      </c>
      <c r="AN399" s="5">
        <v>0.15</v>
      </c>
      <c r="AO399" s="5">
        <v>0.45</v>
      </c>
      <c r="AP399" s="12"/>
      <c r="AQ399" t="s">
        <v>2243</v>
      </c>
    </row>
    <row r="400" spans="1:43" x14ac:dyDescent="0.2">
      <c r="A400" s="3" t="s">
        <v>284</v>
      </c>
      <c r="B400">
        <v>25</v>
      </c>
      <c r="C400" t="s">
        <v>469</v>
      </c>
      <c r="D400" t="s">
        <v>470</v>
      </c>
      <c r="E400" t="s">
        <v>2243</v>
      </c>
      <c r="F400" t="s">
        <v>1478</v>
      </c>
      <c r="G400">
        <v>80</v>
      </c>
      <c r="H400">
        <v>6</v>
      </c>
      <c r="I400">
        <v>12</v>
      </c>
      <c r="J400">
        <f>H400+I400</f>
        <v>18</v>
      </c>
      <c r="K400" s="2">
        <v>-2.1</v>
      </c>
      <c r="L400" s="1">
        <v>-0.3</v>
      </c>
      <c r="M400" s="1">
        <v>1.6</v>
      </c>
      <c r="N400" s="20">
        <v>4.7</v>
      </c>
      <c r="O400" s="20">
        <v>23.8</v>
      </c>
      <c r="P400" s="12"/>
      <c r="Q400" t="s">
        <v>470</v>
      </c>
      <c r="R400" s="17">
        <v>0.4</v>
      </c>
      <c r="S400" s="21">
        <v>1</v>
      </c>
      <c r="T400" s="5">
        <v>1.66</v>
      </c>
      <c r="U400" s="1">
        <v>0</v>
      </c>
      <c r="V400" s="1">
        <v>0</v>
      </c>
      <c r="W400" s="5">
        <v>0</v>
      </c>
      <c r="X400"/>
      <c r="Y400" s="1">
        <v>0.6</v>
      </c>
      <c r="Z400"/>
      <c r="AA400" s="5">
        <v>-0.02</v>
      </c>
      <c r="AB400" s="23">
        <v>0.34</v>
      </c>
      <c r="AC400" s="12"/>
      <c r="AD400" t="s">
        <v>470</v>
      </c>
      <c r="AE400" s="5">
        <v>2.34</v>
      </c>
      <c r="AF400" s="5">
        <v>3.81</v>
      </c>
      <c r="AG400"/>
      <c r="AH400" s="1">
        <v>30</v>
      </c>
      <c r="AI400" s="24">
        <v>1</v>
      </c>
      <c r="AJ400" s="1">
        <v>5.9</v>
      </c>
      <c r="AK400" s="1">
        <v>2.1</v>
      </c>
      <c r="AL400" s="1">
        <v>1.9</v>
      </c>
      <c r="AM400"/>
      <c r="AN400" s="5">
        <v>0.09</v>
      </c>
      <c r="AO400" s="66">
        <v>1.74</v>
      </c>
      <c r="AP400" s="12"/>
      <c r="AQ400" t="s">
        <v>2243</v>
      </c>
    </row>
    <row r="401" spans="1:43" x14ac:dyDescent="0.2">
      <c r="A401" s="26" t="s">
        <v>287</v>
      </c>
      <c r="B401">
        <v>26</v>
      </c>
      <c r="C401" t="s">
        <v>469</v>
      </c>
      <c r="D401" t="s">
        <v>470</v>
      </c>
      <c r="E401" s="27" t="s">
        <v>2243</v>
      </c>
      <c r="F401" s="28" t="s">
        <v>2229</v>
      </c>
      <c r="G401" s="27">
        <v>58</v>
      </c>
      <c r="H401" s="29">
        <v>11</v>
      </c>
      <c r="I401" s="29">
        <v>12</v>
      </c>
      <c r="J401" s="29">
        <v>23</v>
      </c>
      <c r="K401" s="29">
        <v>4.7</v>
      </c>
      <c r="L401" s="30">
        <v>1.8</v>
      </c>
      <c r="M401" s="30">
        <v>2</v>
      </c>
      <c r="N401" s="1">
        <v>23.6</v>
      </c>
      <c r="O401" s="1">
        <v>2.5</v>
      </c>
      <c r="P401" s="12"/>
      <c r="Q401" t="s">
        <v>470</v>
      </c>
      <c r="R401" s="22">
        <v>0.9</v>
      </c>
      <c r="S401" s="21">
        <v>0.9</v>
      </c>
      <c r="T401" s="5">
        <v>2.65</v>
      </c>
      <c r="U401" s="1">
        <v>0</v>
      </c>
      <c r="V401" s="1">
        <v>3.9</v>
      </c>
      <c r="W401" s="5">
        <v>3.9</v>
      </c>
      <c r="X401"/>
      <c r="Y401" s="1">
        <v>1</v>
      </c>
      <c r="Z401"/>
      <c r="AA401" s="5">
        <v>0.11</v>
      </c>
      <c r="AB401" s="33">
        <v>1.74</v>
      </c>
      <c r="AC401" s="12"/>
      <c r="AD401" t="s">
        <v>470</v>
      </c>
      <c r="AE401" s="5">
        <v>2.21</v>
      </c>
      <c r="AF401" s="5">
        <v>8.48</v>
      </c>
      <c r="AG401"/>
      <c r="AH401" s="1">
        <v>31.6</v>
      </c>
      <c r="AI401" s="1">
        <v>0.5</v>
      </c>
      <c r="AJ401" s="1">
        <v>5.4</v>
      </c>
      <c r="AK401" s="1">
        <v>1.1000000000000001</v>
      </c>
      <c r="AL401" s="1">
        <v>1.8</v>
      </c>
      <c r="AM401"/>
      <c r="AN401" s="5">
        <v>0.13</v>
      </c>
      <c r="AO401" s="41">
        <v>0.18</v>
      </c>
      <c r="AP401" s="12"/>
      <c r="AQ401" t="s">
        <v>2243</v>
      </c>
    </row>
    <row r="402" spans="1:43" x14ac:dyDescent="0.2">
      <c r="A402" t="s">
        <v>276</v>
      </c>
      <c r="B402" s="2">
        <v>27</v>
      </c>
      <c r="C402" t="s">
        <v>469</v>
      </c>
      <c r="D402" t="s">
        <v>470</v>
      </c>
      <c r="E402" t="s">
        <v>2243</v>
      </c>
      <c r="F402" t="s">
        <v>2232</v>
      </c>
      <c r="G402">
        <v>81</v>
      </c>
      <c r="H402">
        <v>19</v>
      </c>
      <c r="I402">
        <v>12</v>
      </c>
      <c r="J402">
        <v>31</v>
      </c>
      <c r="K402" s="2">
        <v>3.6</v>
      </c>
      <c r="L402" s="1">
        <v>2.1</v>
      </c>
      <c r="M402" s="1">
        <v>3</v>
      </c>
      <c r="N402" s="1">
        <v>22.7</v>
      </c>
      <c r="O402" s="1">
        <v>17.399999999999999</v>
      </c>
      <c r="P402" s="16"/>
      <c r="Q402" t="s">
        <v>471</v>
      </c>
      <c r="R402" s="32">
        <v>1</v>
      </c>
      <c r="S402" s="54">
        <v>0.5</v>
      </c>
      <c r="T402" s="5">
        <v>2.52</v>
      </c>
      <c r="U402" s="1">
        <v>0</v>
      </c>
      <c r="V402" s="1">
        <v>1.6</v>
      </c>
      <c r="W402" s="5">
        <v>1.57</v>
      </c>
      <c r="X402" s="5">
        <v>-0.03</v>
      </c>
      <c r="Y402" s="1">
        <v>0.9</v>
      </c>
      <c r="Z402" s="1">
        <v>1</v>
      </c>
      <c r="AA402" s="5">
        <v>0.1</v>
      </c>
      <c r="AB402" s="18">
        <v>1.1100000000000001</v>
      </c>
      <c r="AC402" s="16"/>
      <c r="AD402" t="s">
        <v>471</v>
      </c>
      <c r="AE402" s="5">
        <v>2.1800000000000002</v>
      </c>
      <c r="AF402" s="5">
        <v>6.21</v>
      </c>
      <c r="AG402" s="5">
        <v>0.02</v>
      </c>
      <c r="AH402" s="1">
        <v>27.8</v>
      </c>
      <c r="AI402" s="1">
        <v>0.3</v>
      </c>
      <c r="AJ402" s="1">
        <v>5.9</v>
      </c>
      <c r="AK402" s="1">
        <v>2.1</v>
      </c>
      <c r="AL402" s="1">
        <v>2.2999999999999998</v>
      </c>
      <c r="AM402" s="1">
        <v>0.7</v>
      </c>
      <c r="AN402" s="5">
        <v>0.15</v>
      </c>
      <c r="AO402" s="33">
        <v>0.85</v>
      </c>
      <c r="AP402" s="12"/>
      <c r="AQ402" t="s">
        <v>2243</v>
      </c>
    </row>
    <row r="403" spans="1:43" x14ac:dyDescent="0.2">
      <c r="A403" s="3" t="s">
        <v>3200</v>
      </c>
      <c r="B403">
        <v>28</v>
      </c>
      <c r="C403" t="s">
        <v>2747</v>
      </c>
      <c r="D403" t="s">
        <v>470</v>
      </c>
      <c r="E403" t="s">
        <v>2243</v>
      </c>
      <c r="F403" t="s">
        <v>3202</v>
      </c>
      <c r="G403">
        <v>56</v>
      </c>
      <c r="H403">
        <v>11</v>
      </c>
      <c r="I403">
        <v>17</v>
      </c>
      <c r="J403">
        <v>28</v>
      </c>
      <c r="K403" s="2">
        <v>1</v>
      </c>
      <c r="L403" s="1">
        <v>2.9</v>
      </c>
      <c r="M403" s="1">
        <v>1.6</v>
      </c>
      <c r="N403" s="1">
        <v>21.1</v>
      </c>
      <c r="O403" s="1">
        <v>9.3000000000000007</v>
      </c>
      <c r="P403" s="12"/>
      <c r="Q403" t="s">
        <v>2748</v>
      </c>
      <c r="R403" s="22">
        <v>0.8</v>
      </c>
      <c r="S403" s="32">
        <v>1.4</v>
      </c>
      <c r="T403" s="5">
        <v>2.77</v>
      </c>
      <c r="U403" s="1">
        <v>0</v>
      </c>
      <c r="V403" s="1">
        <v>0</v>
      </c>
      <c r="W403" s="5">
        <v>3.58</v>
      </c>
      <c r="X403" s="5">
        <v>2E-3</v>
      </c>
      <c r="Y403" s="1">
        <v>1.1000000000000001</v>
      </c>
      <c r="Z403" s="1">
        <v>0.7</v>
      </c>
      <c r="AA403" s="5">
        <v>0.2</v>
      </c>
      <c r="AB403" s="5">
        <v>1.44</v>
      </c>
      <c r="AC403" s="12"/>
      <c r="AD403" t="s">
        <v>2748</v>
      </c>
      <c r="AE403" s="5">
        <v>3.02</v>
      </c>
      <c r="AF403" s="5">
        <v>6.07</v>
      </c>
      <c r="AG403" s="5">
        <v>5.6000000000000001E-2</v>
      </c>
      <c r="AH403" s="1">
        <v>16.7</v>
      </c>
      <c r="AI403" s="1">
        <v>0.3</v>
      </c>
      <c r="AJ403" s="1">
        <v>8.1999999999999993</v>
      </c>
      <c r="AK403" s="1">
        <v>1</v>
      </c>
      <c r="AL403" s="1">
        <v>1.8</v>
      </c>
      <c r="AM403" s="1">
        <v>0.8</v>
      </c>
      <c r="AN403" s="5">
        <v>0.11</v>
      </c>
      <c r="AO403" s="5">
        <v>0.64</v>
      </c>
      <c r="AP403" s="12"/>
      <c r="AQ403" t="s">
        <v>2243</v>
      </c>
    </row>
    <row r="404" spans="1:43" x14ac:dyDescent="0.2">
      <c r="A404" s="3" t="s">
        <v>3200</v>
      </c>
      <c r="B404">
        <v>22</v>
      </c>
      <c r="C404" t="s">
        <v>571</v>
      </c>
      <c r="D404" t="s">
        <v>3001</v>
      </c>
      <c r="E404" t="s">
        <v>2243</v>
      </c>
      <c r="F404" t="s">
        <v>1513</v>
      </c>
      <c r="G404">
        <v>14</v>
      </c>
      <c r="H404">
        <v>3</v>
      </c>
      <c r="I404">
        <v>7</v>
      </c>
      <c r="J404">
        <v>10</v>
      </c>
      <c r="K404" s="2">
        <v>8.1</v>
      </c>
      <c r="L404" s="1">
        <v>2</v>
      </c>
      <c r="M404" s="1">
        <v>1.5</v>
      </c>
      <c r="N404" s="1">
        <v>7.2</v>
      </c>
      <c r="O404" s="1">
        <v>11.8</v>
      </c>
      <c r="P404" s="12"/>
      <c r="Q404" t="s">
        <v>3001</v>
      </c>
      <c r="R404" s="1">
        <v>0.4</v>
      </c>
      <c r="S404" s="1">
        <v>0.9</v>
      </c>
      <c r="T404" s="5">
        <v>3.68</v>
      </c>
      <c r="U404" s="1">
        <v>1.1000000000000001</v>
      </c>
      <c r="V404" s="1">
        <v>3.3</v>
      </c>
      <c r="W404" s="5">
        <v>4.41</v>
      </c>
      <c r="X404" s="5">
        <v>4.1000000000000002E-2</v>
      </c>
      <c r="Y404" s="1">
        <v>1.5</v>
      </c>
      <c r="Z404" s="1">
        <v>0.5</v>
      </c>
      <c r="AA404" s="5">
        <v>0.33</v>
      </c>
      <c r="AB404" s="5">
        <v>1.2</v>
      </c>
      <c r="AC404" s="12"/>
      <c r="AD404" t="s">
        <v>3001</v>
      </c>
      <c r="AE404" s="5">
        <v>2.5299999999999998</v>
      </c>
      <c r="AF404" s="5">
        <v>2.2799999999999998</v>
      </c>
      <c r="AG404" s="5">
        <v>0.17699999999999999</v>
      </c>
      <c r="AH404" s="1">
        <v>0</v>
      </c>
      <c r="AI404" s="1">
        <v>0</v>
      </c>
      <c r="AJ404" s="1">
        <v>1</v>
      </c>
      <c r="AK404" s="1">
        <v>5.7</v>
      </c>
      <c r="AL404" s="1">
        <v>1.3</v>
      </c>
      <c r="AM404" s="1">
        <v>0</v>
      </c>
      <c r="AN404" s="5">
        <v>0.25</v>
      </c>
      <c r="AO404" s="5">
        <v>1.97</v>
      </c>
      <c r="AP404" s="12"/>
      <c r="AQ404" t="s">
        <v>2243</v>
      </c>
    </row>
    <row r="405" spans="1:43" x14ac:dyDescent="0.2">
      <c r="A405" t="s">
        <v>276</v>
      </c>
      <c r="B405" s="2">
        <v>22</v>
      </c>
      <c r="C405" t="s">
        <v>4740</v>
      </c>
      <c r="D405" t="s">
        <v>4741</v>
      </c>
      <c r="E405" t="s">
        <v>2230</v>
      </c>
      <c r="F405" t="s">
        <v>2229</v>
      </c>
      <c r="G405">
        <v>2</v>
      </c>
      <c r="H405">
        <v>0</v>
      </c>
      <c r="I405">
        <v>0</v>
      </c>
      <c r="J405">
        <v>0</v>
      </c>
      <c r="K405" s="2">
        <v>-1.1000000000000001</v>
      </c>
      <c r="L405" s="1">
        <v>-0.2</v>
      </c>
      <c r="M405" s="1">
        <v>-0.2</v>
      </c>
      <c r="N405" s="1">
        <v>-0.1</v>
      </c>
      <c r="O405" s="1">
        <v>0.3</v>
      </c>
      <c r="P405" s="16"/>
      <c r="Q405" t="s">
        <v>4741</v>
      </c>
      <c r="R405" s="1">
        <v>0</v>
      </c>
      <c r="S405" s="1">
        <v>0</v>
      </c>
      <c r="T405" s="5">
        <v>0</v>
      </c>
      <c r="U405" s="1">
        <v>0</v>
      </c>
      <c r="V405" s="1">
        <v>0</v>
      </c>
      <c r="W405" s="5">
        <v>0</v>
      </c>
      <c r="X405" s="5">
        <v>-0.26</v>
      </c>
      <c r="Y405" s="1">
        <v>0</v>
      </c>
      <c r="Z405" s="1">
        <v>3.4</v>
      </c>
      <c r="AA405" s="5">
        <v>-0.69</v>
      </c>
      <c r="AB405" s="5">
        <v>-0.37</v>
      </c>
      <c r="AC405" s="16"/>
      <c r="AD405" t="s">
        <v>4741</v>
      </c>
      <c r="AE405" s="5">
        <v>3.44</v>
      </c>
      <c r="AF405" s="5">
        <v>0</v>
      </c>
      <c r="AG405" s="5">
        <v>0.15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5">
        <v>-0.69</v>
      </c>
      <c r="AO405" s="5">
        <v>1.1100000000000001</v>
      </c>
      <c r="AP405" s="12"/>
      <c r="AQ405" t="s">
        <v>2243</v>
      </c>
    </row>
    <row r="406" spans="1:43" x14ac:dyDescent="0.2">
      <c r="A406" s="3" t="s">
        <v>3200</v>
      </c>
      <c r="B406">
        <v>23</v>
      </c>
      <c r="C406" t="s">
        <v>3188</v>
      </c>
      <c r="D406" t="s">
        <v>3189</v>
      </c>
      <c r="E406" t="s">
        <v>2243</v>
      </c>
      <c r="F406" t="s">
        <v>3201</v>
      </c>
      <c r="G406">
        <v>1</v>
      </c>
      <c r="H406">
        <v>0</v>
      </c>
      <c r="I406">
        <v>0</v>
      </c>
      <c r="J406">
        <v>0</v>
      </c>
      <c r="N406" s="1">
        <v>-0.2</v>
      </c>
      <c r="O406" s="1">
        <v>0.2</v>
      </c>
      <c r="P406" s="12"/>
      <c r="Q406" t="s">
        <v>3189</v>
      </c>
      <c r="R406" s="1">
        <v>0</v>
      </c>
      <c r="S406" s="1">
        <v>0</v>
      </c>
      <c r="T406" s="5">
        <v>0</v>
      </c>
      <c r="U406" s="1">
        <v>0</v>
      </c>
      <c r="V406" s="1">
        <v>0</v>
      </c>
      <c r="X406" s="5">
        <v>-0.65700000000000003</v>
      </c>
      <c r="Y406" s="1">
        <v>0</v>
      </c>
      <c r="AA406" s="5">
        <v>0</v>
      </c>
      <c r="AB406" s="5">
        <v>-2</v>
      </c>
      <c r="AC406" s="12"/>
      <c r="AD406" t="s">
        <v>3189</v>
      </c>
      <c r="AE406" s="5">
        <v>0</v>
      </c>
      <c r="AG406" s="5">
        <v>0.35799999999999998</v>
      </c>
      <c r="AH406" s="1">
        <v>0</v>
      </c>
      <c r="AI406" s="1">
        <v>0</v>
      </c>
      <c r="AJ406" s="1">
        <v>9.8000000000000007</v>
      </c>
      <c r="AK406" s="1">
        <v>0</v>
      </c>
      <c r="AL406" s="1">
        <v>0</v>
      </c>
      <c r="AM406" s="1">
        <v>0</v>
      </c>
      <c r="AN406" s="5">
        <v>0</v>
      </c>
      <c r="AO406" s="5">
        <v>2.0099999999999998</v>
      </c>
      <c r="AP406" s="12"/>
      <c r="AQ406" t="s">
        <v>2243</v>
      </c>
    </row>
    <row r="407" spans="1:43" x14ac:dyDescent="0.2">
      <c r="A407" s="3" t="s">
        <v>284</v>
      </c>
      <c r="B407">
        <v>22</v>
      </c>
      <c r="C407" t="s">
        <v>515</v>
      </c>
      <c r="D407" t="s">
        <v>516</v>
      </c>
      <c r="E407" t="s">
        <v>2244</v>
      </c>
      <c r="F407" t="s">
        <v>1513</v>
      </c>
      <c r="G407">
        <v>62</v>
      </c>
      <c r="H407">
        <v>3</v>
      </c>
      <c r="I407">
        <v>19</v>
      </c>
      <c r="J407">
        <f>H407+I407</f>
        <v>22</v>
      </c>
      <c r="K407" s="2">
        <v>-1.5</v>
      </c>
      <c r="L407" s="1">
        <v>1.7</v>
      </c>
      <c r="M407" s="1">
        <v>-0.1</v>
      </c>
      <c r="N407" s="20">
        <v>10.199999999999999</v>
      </c>
      <c r="O407" s="20">
        <v>28.4</v>
      </c>
      <c r="P407" s="12"/>
      <c r="Q407" t="s">
        <v>516</v>
      </c>
      <c r="R407" s="21">
        <v>0.1</v>
      </c>
      <c r="S407" s="32">
        <v>0.8</v>
      </c>
      <c r="T407" s="5">
        <v>2.16</v>
      </c>
      <c r="U407" s="1">
        <v>0.4</v>
      </c>
      <c r="V407" s="1">
        <v>2.4</v>
      </c>
      <c r="W407" s="5">
        <v>5.53</v>
      </c>
      <c r="X407"/>
      <c r="Y407" s="1">
        <v>2.6</v>
      </c>
      <c r="Z407"/>
      <c r="AA407" s="5">
        <v>0.08</v>
      </c>
      <c r="AB407" s="18">
        <v>0.53</v>
      </c>
      <c r="AC407" s="12"/>
      <c r="AD407" t="s">
        <v>516</v>
      </c>
      <c r="AE407" s="5">
        <v>3.18</v>
      </c>
      <c r="AF407" s="5">
        <v>3.67</v>
      </c>
      <c r="AG407"/>
      <c r="AH407" s="1">
        <v>0</v>
      </c>
      <c r="AI407" s="24">
        <v>0</v>
      </c>
      <c r="AJ407" s="1">
        <v>2.1</v>
      </c>
      <c r="AK407" s="1">
        <v>5.2</v>
      </c>
      <c r="AL407" s="1">
        <v>1</v>
      </c>
      <c r="AM407"/>
      <c r="AN407" s="5">
        <v>0</v>
      </c>
      <c r="AO407" s="38">
        <v>1.49</v>
      </c>
      <c r="AP407" s="12"/>
      <c r="AQ407" t="s">
        <v>2243</v>
      </c>
    </row>
    <row r="408" spans="1:43" x14ac:dyDescent="0.2">
      <c r="A408" s="46" t="s">
        <v>287</v>
      </c>
      <c r="B408">
        <v>23</v>
      </c>
      <c r="C408" t="s">
        <v>515</v>
      </c>
      <c r="D408" t="s">
        <v>516</v>
      </c>
      <c r="E408" s="47" t="s">
        <v>279</v>
      </c>
      <c r="F408" s="28" t="s">
        <v>288</v>
      </c>
      <c r="G408" s="47">
        <v>24</v>
      </c>
      <c r="H408" s="48">
        <v>3</v>
      </c>
      <c r="I408" s="48">
        <v>3</v>
      </c>
      <c r="J408" s="48">
        <v>6</v>
      </c>
      <c r="K408" s="48">
        <v>-7.3</v>
      </c>
      <c r="L408" s="49">
        <v>0</v>
      </c>
      <c r="M408" s="49">
        <v>-1.2</v>
      </c>
      <c r="N408" s="50">
        <v>5.0999999999999996</v>
      </c>
      <c r="O408" s="50">
        <v>16.100000000000001</v>
      </c>
      <c r="P408" s="12"/>
      <c r="Q408" t="s">
        <v>516</v>
      </c>
      <c r="R408" s="36">
        <v>0</v>
      </c>
      <c r="S408" s="36">
        <v>0</v>
      </c>
      <c r="T408" s="5">
        <v>2.14</v>
      </c>
      <c r="U408" s="1">
        <v>0</v>
      </c>
      <c r="V408" s="1">
        <v>0</v>
      </c>
      <c r="W408" s="5">
        <v>7.3</v>
      </c>
      <c r="X408"/>
      <c r="Y408" s="1">
        <v>0</v>
      </c>
      <c r="Z408"/>
      <c r="AA408" s="5">
        <v>0</v>
      </c>
      <c r="AB408" s="33">
        <v>0.62</v>
      </c>
      <c r="AC408" s="12"/>
      <c r="AD408" t="s">
        <v>516</v>
      </c>
      <c r="AE408" s="5">
        <v>3.83</v>
      </c>
      <c r="AF408" s="5">
        <v>0</v>
      </c>
      <c r="AG408"/>
      <c r="AH408" s="1">
        <v>0</v>
      </c>
      <c r="AI408" s="50">
        <v>0</v>
      </c>
      <c r="AJ408" s="1">
        <v>1.2</v>
      </c>
      <c r="AK408" s="1">
        <v>0</v>
      </c>
      <c r="AL408" s="1">
        <v>0</v>
      </c>
      <c r="AM408"/>
      <c r="AN408" s="5">
        <v>-0.12</v>
      </c>
      <c r="AO408" s="55">
        <v>1.97</v>
      </c>
      <c r="AP408" s="12"/>
      <c r="AQ408" t="s">
        <v>2243</v>
      </c>
    </row>
    <row r="409" spans="1:43" x14ac:dyDescent="0.2">
      <c r="A409" t="s">
        <v>276</v>
      </c>
      <c r="B409" s="2">
        <v>24</v>
      </c>
      <c r="C409" t="s">
        <v>515</v>
      </c>
      <c r="D409" t="s">
        <v>516</v>
      </c>
      <c r="E409" t="s">
        <v>2256</v>
      </c>
      <c r="F409" t="s">
        <v>288</v>
      </c>
      <c r="G409">
        <v>47</v>
      </c>
      <c r="H409">
        <v>6</v>
      </c>
      <c r="I409">
        <v>8</v>
      </c>
      <c r="J409">
        <v>14</v>
      </c>
      <c r="K409" s="2">
        <v>1.5</v>
      </c>
      <c r="L409" s="1">
        <v>-0.3</v>
      </c>
      <c r="M409" s="1">
        <v>2.8</v>
      </c>
      <c r="N409" s="1">
        <v>6.8</v>
      </c>
      <c r="O409" s="1">
        <v>27.5</v>
      </c>
      <c r="P409" s="16"/>
      <c r="Q409" t="s">
        <v>516</v>
      </c>
      <c r="R409" s="36">
        <v>0</v>
      </c>
      <c r="S409" s="54">
        <v>0.3</v>
      </c>
      <c r="T409" s="5">
        <v>2.31</v>
      </c>
      <c r="U409" s="1">
        <v>2.2000000000000002</v>
      </c>
      <c r="V409" s="1">
        <v>1.5</v>
      </c>
      <c r="W409" s="5">
        <v>8.56</v>
      </c>
      <c r="X409" s="5">
        <v>0.05</v>
      </c>
      <c r="Y409" s="1">
        <v>2.4</v>
      </c>
      <c r="Z409" s="1">
        <v>0.5</v>
      </c>
      <c r="AA409" s="5">
        <v>-0.02</v>
      </c>
      <c r="AB409" s="18">
        <v>0.46</v>
      </c>
      <c r="AC409" s="16"/>
      <c r="AD409" t="s">
        <v>516</v>
      </c>
      <c r="AE409" s="5">
        <v>2.48</v>
      </c>
      <c r="AF409" s="5">
        <v>9.59</v>
      </c>
      <c r="AG409" s="5">
        <v>-0.03</v>
      </c>
      <c r="AH409" s="1">
        <v>0</v>
      </c>
      <c r="AI409" s="1">
        <v>0</v>
      </c>
      <c r="AJ409" s="1">
        <v>3.3</v>
      </c>
      <c r="AK409" s="1">
        <v>3.5</v>
      </c>
      <c r="AL409" s="1">
        <v>0.6</v>
      </c>
      <c r="AM409" s="1">
        <v>0.2</v>
      </c>
      <c r="AN409" s="5">
        <v>0.14000000000000001</v>
      </c>
      <c r="AO409" s="57">
        <v>1.86</v>
      </c>
      <c r="AP409" s="12"/>
      <c r="AQ409" t="s">
        <v>2243</v>
      </c>
    </row>
    <row r="410" spans="1:43" x14ac:dyDescent="0.2">
      <c r="A410" s="3" t="s">
        <v>3200</v>
      </c>
      <c r="B410">
        <v>25</v>
      </c>
      <c r="C410" t="s">
        <v>5183</v>
      </c>
      <c r="D410" t="s">
        <v>2762</v>
      </c>
      <c r="E410" t="s">
        <v>2243</v>
      </c>
      <c r="F410" t="s">
        <v>1513</v>
      </c>
      <c r="G410">
        <v>54</v>
      </c>
      <c r="H410">
        <v>4</v>
      </c>
      <c r="I410">
        <v>11</v>
      </c>
      <c r="J410">
        <v>15</v>
      </c>
      <c r="K410" s="2">
        <v>3.3</v>
      </c>
      <c r="L410" s="1">
        <v>1</v>
      </c>
      <c r="M410" s="1">
        <v>2.6</v>
      </c>
      <c r="N410" s="1">
        <v>-2.1</v>
      </c>
      <c r="O410" s="1">
        <v>1.4</v>
      </c>
      <c r="P410" s="12"/>
      <c r="Q410" t="s">
        <v>2762</v>
      </c>
      <c r="R410" s="22">
        <v>0.2</v>
      </c>
      <c r="S410" s="21">
        <v>0.5</v>
      </c>
      <c r="T410" s="5">
        <v>2.72</v>
      </c>
      <c r="U410" s="1">
        <v>0.7</v>
      </c>
      <c r="V410" s="1">
        <v>2.8</v>
      </c>
      <c r="W410" s="5">
        <v>4.87</v>
      </c>
      <c r="X410" s="5">
        <v>-4.4999999999999998E-2</v>
      </c>
      <c r="Y410" s="1">
        <v>2</v>
      </c>
      <c r="Z410" s="1">
        <v>0.3</v>
      </c>
      <c r="AA410" s="5">
        <v>0.06</v>
      </c>
      <c r="AB410" s="5">
        <v>-1.96</v>
      </c>
      <c r="AC410" s="12"/>
      <c r="AD410" t="s">
        <v>2762</v>
      </c>
      <c r="AE410" s="5">
        <v>3.07</v>
      </c>
      <c r="AF410" s="5">
        <v>4.17</v>
      </c>
      <c r="AG410" s="5">
        <v>-7.5999999999999998E-2</v>
      </c>
      <c r="AH410" s="1">
        <v>0</v>
      </c>
      <c r="AI410" s="1">
        <v>0</v>
      </c>
      <c r="AJ410" s="1">
        <v>4.2</v>
      </c>
      <c r="AK410" s="1">
        <v>4.7</v>
      </c>
      <c r="AL410" s="1">
        <v>1</v>
      </c>
      <c r="AM410" s="1">
        <v>0.7</v>
      </c>
      <c r="AN410" s="5">
        <v>0.16</v>
      </c>
      <c r="AO410" s="5">
        <v>1.33</v>
      </c>
      <c r="AP410" s="12"/>
      <c r="AQ410" t="s">
        <v>2243</v>
      </c>
    </row>
    <row r="411" spans="1:43" x14ac:dyDescent="0.2">
      <c r="A411" s="3" t="s">
        <v>284</v>
      </c>
      <c r="B411">
        <v>24</v>
      </c>
      <c r="C411" t="s">
        <v>472</v>
      </c>
      <c r="D411" t="s">
        <v>473</v>
      </c>
      <c r="E411" t="s">
        <v>2244</v>
      </c>
      <c r="F411" t="s">
        <v>1513</v>
      </c>
      <c r="G411">
        <v>77</v>
      </c>
      <c r="H411">
        <v>4</v>
      </c>
      <c r="I411">
        <v>39</v>
      </c>
      <c r="J411">
        <f>H411+I411</f>
        <v>43</v>
      </c>
      <c r="K411" s="2">
        <v>4</v>
      </c>
      <c r="L411" s="1">
        <v>4</v>
      </c>
      <c r="M411" s="1">
        <v>2.5</v>
      </c>
      <c r="N411" s="20">
        <v>16.100000000000001</v>
      </c>
      <c r="O411" s="20">
        <v>14.4</v>
      </c>
      <c r="P411" s="12"/>
      <c r="Q411" t="s">
        <v>473</v>
      </c>
      <c r="R411" s="21">
        <v>0.1</v>
      </c>
      <c r="S411" s="43">
        <v>0.9</v>
      </c>
      <c r="T411" s="5">
        <v>2.61</v>
      </c>
      <c r="U411" s="1">
        <v>0.2</v>
      </c>
      <c r="V411" s="1">
        <v>2.8</v>
      </c>
      <c r="W411" s="5">
        <v>5.13</v>
      </c>
      <c r="X411"/>
      <c r="Y411" s="1">
        <v>2.4</v>
      </c>
      <c r="Z411"/>
      <c r="AA411" s="5">
        <v>0.1</v>
      </c>
      <c r="AB411" s="18">
        <v>0.51</v>
      </c>
      <c r="AC411" s="12"/>
      <c r="AD411" t="s">
        <v>473</v>
      </c>
      <c r="AE411" s="5">
        <v>3.36</v>
      </c>
      <c r="AF411" s="5">
        <v>6.02</v>
      </c>
      <c r="AG411"/>
      <c r="AH411" s="1">
        <v>0</v>
      </c>
      <c r="AI411" s="24">
        <v>0</v>
      </c>
      <c r="AJ411" s="1">
        <v>1.1000000000000001</v>
      </c>
      <c r="AK411" s="1">
        <v>3.9</v>
      </c>
      <c r="AL411" s="1">
        <v>0.8</v>
      </c>
      <c r="AM411"/>
      <c r="AN411" s="5">
        <v>0.06</v>
      </c>
      <c r="AO411" s="25">
        <v>0.46</v>
      </c>
      <c r="AP411" s="12"/>
      <c r="AQ411" t="s">
        <v>2243</v>
      </c>
    </row>
    <row r="412" spans="1:43" x14ac:dyDescent="0.2">
      <c r="A412" s="26" t="s">
        <v>287</v>
      </c>
      <c r="B412">
        <v>25</v>
      </c>
      <c r="C412" t="s">
        <v>472</v>
      </c>
      <c r="D412" t="s">
        <v>473</v>
      </c>
      <c r="E412" s="27" t="s">
        <v>2237</v>
      </c>
      <c r="F412" s="28" t="s">
        <v>288</v>
      </c>
      <c r="G412" s="27">
        <v>63</v>
      </c>
      <c r="H412" s="29">
        <v>8</v>
      </c>
      <c r="I412" s="29">
        <v>18</v>
      </c>
      <c r="J412" s="29">
        <v>26</v>
      </c>
      <c r="K412" s="29">
        <v>5.7</v>
      </c>
      <c r="L412" s="30">
        <v>2.1</v>
      </c>
      <c r="M412" s="30">
        <v>2.8</v>
      </c>
      <c r="N412" s="1">
        <v>14</v>
      </c>
      <c r="O412" s="1">
        <v>14.3</v>
      </c>
      <c r="P412" s="12"/>
      <c r="Q412" t="s">
        <v>473</v>
      </c>
      <c r="R412" s="32">
        <v>0.3</v>
      </c>
      <c r="S412" s="21">
        <v>0.5</v>
      </c>
      <c r="T412" s="5">
        <v>3.04</v>
      </c>
      <c r="U412" s="1">
        <v>0.2</v>
      </c>
      <c r="V412" s="1">
        <v>2.1</v>
      </c>
      <c r="W412" s="5">
        <v>5.31</v>
      </c>
      <c r="X412"/>
      <c r="Y412" s="1">
        <v>2.8</v>
      </c>
      <c r="Z412"/>
      <c r="AA412" s="5">
        <v>7.0000000000000007E-2</v>
      </c>
      <c r="AB412" s="18">
        <v>0.55000000000000004</v>
      </c>
      <c r="AC412" s="12"/>
      <c r="AD412" t="s">
        <v>473</v>
      </c>
      <c r="AE412" s="5">
        <v>3.04</v>
      </c>
      <c r="AF412" s="5">
        <v>3.54</v>
      </c>
      <c r="AG412"/>
      <c r="AH412" s="1">
        <v>0</v>
      </c>
      <c r="AI412" s="1">
        <v>0</v>
      </c>
      <c r="AJ412" s="1">
        <v>1.3</v>
      </c>
      <c r="AK412" s="1">
        <v>2.2999999999999998</v>
      </c>
      <c r="AL412" s="1">
        <v>0.8</v>
      </c>
      <c r="AM412"/>
      <c r="AN412" s="5">
        <v>0.09</v>
      </c>
      <c r="AO412" s="31">
        <v>0.56999999999999995</v>
      </c>
      <c r="AP412" s="12"/>
      <c r="AQ412" t="s">
        <v>2243</v>
      </c>
    </row>
    <row r="413" spans="1:43" x14ac:dyDescent="0.2">
      <c r="A413" t="s">
        <v>276</v>
      </c>
      <c r="B413" s="2">
        <v>26</v>
      </c>
      <c r="C413" t="s">
        <v>472</v>
      </c>
      <c r="D413" t="s">
        <v>473</v>
      </c>
      <c r="E413" t="s">
        <v>2243</v>
      </c>
      <c r="F413" t="s">
        <v>288</v>
      </c>
      <c r="G413">
        <v>71</v>
      </c>
      <c r="H413">
        <v>7</v>
      </c>
      <c r="I413">
        <v>26</v>
      </c>
      <c r="J413">
        <v>33</v>
      </c>
      <c r="K413" s="2">
        <v>11.4</v>
      </c>
      <c r="L413" s="1">
        <v>2.7</v>
      </c>
      <c r="M413" s="1">
        <v>7</v>
      </c>
      <c r="N413" s="1">
        <v>24.5</v>
      </c>
      <c r="O413" s="1">
        <v>25.9</v>
      </c>
      <c r="P413" s="16"/>
      <c r="Q413" t="s">
        <v>473</v>
      </c>
      <c r="R413" s="22">
        <v>0.2</v>
      </c>
      <c r="S413" s="21">
        <v>0.6</v>
      </c>
      <c r="T413" s="5">
        <v>2.9</v>
      </c>
      <c r="U413" s="1">
        <v>0.4</v>
      </c>
      <c r="V413" s="1">
        <v>2.5</v>
      </c>
      <c r="W413" s="5">
        <v>7.11</v>
      </c>
      <c r="X413" s="5">
        <v>0.04</v>
      </c>
      <c r="Y413" s="1">
        <v>0.9</v>
      </c>
      <c r="Z413" s="1">
        <v>0.3</v>
      </c>
      <c r="AA413" s="5">
        <v>7.0000000000000007E-2</v>
      </c>
      <c r="AB413" s="33">
        <v>0.84</v>
      </c>
      <c r="AC413" s="16"/>
      <c r="AD413" t="s">
        <v>473</v>
      </c>
      <c r="AE413" s="5">
        <v>2.41</v>
      </c>
      <c r="AF413" s="5">
        <v>10.050000000000001</v>
      </c>
      <c r="AG413" s="5">
        <v>0.01</v>
      </c>
      <c r="AH413" s="1">
        <v>0</v>
      </c>
      <c r="AI413" s="1">
        <v>0</v>
      </c>
      <c r="AJ413" s="1">
        <v>2.1</v>
      </c>
      <c r="AK413" s="1">
        <v>4.3</v>
      </c>
      <c r="AL413" s="1">
        <v>1.3</v>
      </c>
      <c r="AM413" s="1">
        <v>1</v>
      </c>
      <c r="AN413" s="5">
        <v>0.19</v>
      </c>
      <c r="AO413" s="37">
        <v>0.88</v>
      </c>
      <c r="AP413" s="12"/>
      <c r="AQ413" t="s">
        <v>2243</v>
      </c>
    </row>
    <row r="414" spans="1:43" x14ac:dyDescent="0.2">
      <c r="A414" s="3" t="s">
        <v>3200</v>
      </c>
      <c r="B414">
        <v>27</v>
      </c>
      <c r="C414" t="s">
        <v>1002</v>
      </c>
      <c r="D414" t="s">
        <v>1003</v>
      </c>
      <c r="E414" t="s">
        <v>2243</v>
      </c>
      <c r="F414" t="s">
        <v>1513</v>
      </c>
      <c r="G414">
        <v>71</v>
      </c>
      <c r="H414">
        <v>6</v>
      </c>
      <c r="I414">
        <v>40</v>
      </c>
      <c r="J414">
        <v>46</v>
      </c>
      <c r="K414" s="2">
        <v>-0.7</v>
      </c>
      <c r="L414" s="1">
        <v>6.2</v>
      </c>
      <c r="M414" s="1">
        <v>2.9</v>
      </c>
      <c r="N414" s="1">
        <v>30.2</v>
      </c>
      <c r="O414" s="1">
        <v>24</v>
      </c>
      <c r="P414" s="12"/>
      <c r="Q414" t="s">
        <v>1003</v>
      </c>
      <c r="R414" s="22">
        <v>0.2</v>
      </c>
      <c r="S414" s="43">
        <v>0.9</v>
      </c>
      <c r="T414" s="5">
        <v>2.67</v>
      </c>
      <c r="U414" s="1">
        <v>0.2</v>
      </c>
      <c r="V414" s="1">
        <v>3.4</v>
      </c>
      <c r="W414" s="5">
        <v>5.83</v>
      </c>
      <c r="X414" s="5">
        <v>2.3E-2</v>
      </c>
      <c r="Y414" s="1">
        <v>1.9</v>
      </c>
      <c r="Z414" s="1">
        <v>0.4</v>
      </c>
      <c r="AA414" s="5">
        <v>0.19</v>
      </c>
      <c r="AB414" s="57">
        <v>0.93</v>
      </c>
      <c r="AC414" s="12"/>
      <c r="AD414" t="s">
        <v>1003</v>
      </c>
      <c r="AE414" s="5">
        <v>2.92</v>
      </c>
      <c r="AF414" s="5">
        <v>6.93</v>
      </c>
      <c r="AG414" s="5">
        <v>4.2999999999999997E-2</v>
      </c>
      <c r="AH414" s="1">
        <v>0</v>
      </c>
      <c r="AI414" s="1">
        <v>0</v>
      </c>
      <c r="AJ414" s="1">
        <v>2</v>
      </c>
      <c r="AK414" s="1">
        <v>3.8</v>
      </c>
      <c r="AL414" s="1">
        <v>1.8</v>
      </c>
      <c r="AM414" s="1">
        <v>0.9</v>
      </c>
      <c r="AN414" s="5">
        <v>0.09</v>
      </c>
      <c r="AO414" s="5">
        <v>0.74</v>
      </c>
      <c r="AP414" s="12"/>
      <c r="AQ414" t="s">
        <v>2243</v>
      </c>
    </row>
    <row r="415" spans="1:43" x14ac:dyDescent="0.2">
      <c r="A415" s="3" t="s">
        <v>284</v>
      </c>
      <c r="B415">
        <v>30</v>
      </c>
      <c r="C415" t="s">
        <v>557</v>
      </c>
      <c r="D415" t="s">
        <v>4743</v>
      </c>
      <c r="E415" t="s">
        <v>2230</v>
      </c>
      <c r="F415" t="s">
        <v>1513</v>
      </c>
      <c r="G415">
        <v>72</v>
      </c>
      <c r="H415">
        <v>3</v>
      </c>
      <c r="I415">
        <v>25</v>
      </c>
      <c r="J415">
        <f>H415+I415</f>
        <v>28</v>
      </c>
      <c r="K415" s="2">
        <v>-3.8</v>
      </c>
      <c r="L415" s="1">
        <v>1.5</v>
      </c>
      <c r="M415" s="1">
        <v>0.4</v>
      </c>
      <c r="N415" s="20">
        <v>4.7</v>
      </c>
      <c r="O415" s="20">
        <v>28.7</v>
      </c>
      <c r="P415" s="12"/>
      <c r="Q415" t="s">
        <v>4743</v>
      </c>
      <c r="R415" s="21">
        <v>0.1</v>
      </c>
      <c r="S415" s="21">
        <v>0.6</v>
      </c>
      <c r="T415" s="5">
        <v>2.41</v>
      </c>
      <c r="U415" s="1">
        <v>0.4</v>
      </c>
      <c r="V415" s="1">
        <v>2.6</v>
      </c>
      <c r="W415" s="5">
        <v>5.53</v>
      </c>
      <c r="X415"/>
      <c r="Y415" s="1">
        <v>2.6</v>
      </c>
      <c r="Z415"/>
      <c r="AA415" s="5">
        <v>0.04</v>
      </c>
      <c r="AB415" s="23">
        <v>0.16</v>
      </c>
      <c r="AC415" s="12"/>
      <c r="AD415" t="s">
        <v>4743</v>
      </c>
      <c r="AE415" s="5">
        <v>2.76</v>
      </c>
      <c r="AF415" s="5">
        <v>9.2799999999999994</v>
      </c>
      <c r="AG415"/>
      <c r="AH415" s="1">
        <v>0</v>
      </c>
      <c r="AI415" s="24">
        <v>0</v>
      </c>
      <c r="AJ415" s="1">
        <v>2.1</v>
      </c>
      <c r="AK415" s="1">
        <v>4.9000000000000004</v>
      </c>
      <c r="AL415" s="1">
        <v>1.3</v>
      </c>
      <c r="AM415"/>
      <c r="AN415" s="5">
        <v>0.01</v>
      </c>
      <c r="AO415" s="45">
        <v>1</v>
      </c>
      <c r="AP415" s="12"/>
      <c r="AQ415" t="s">
        <v>2243</v>
      </c>
    </row>
    <row r="416" spans="1:43" x14ac:dyDescent="0.2">
      <c r="A416" s="26" t="s">
        <v>287</v>
      </c>
      <c r="B416">
        <v>31</v>
      </c>
      <c r="C416" t="s">
        <v>557</v>
      </c>
      <c r="D416" t="s">
        <v>4743</v>
      </c>
      <c r="E416" s="47" t="s">
        <v>2230</v>
      </c>
      <c r="F416" s="28" t="s">
        <v>288</v>
      </c>
      <c r="G416" s="27">
        <v>38</v>
      </c>
      <c r="H416" s="29">
        <v>5</v>
      </c>
      <c r="I416" s="29">
        <v>9</v>
      </c>
      <c r="J416" s="29">
        <v>14</v>
      </c>
      <c r="K416" s="29">
        <v>4</v>
      </c>
      <c r="L416" s="30">
        <v>2.2999999999999998</v>
      </c>
      <c r="M416" s="30">
        <v>2.4</v>
      </c>
      <c r="N416" s="1">
        <v>13.3</v>
      </c>
      <c r="O416" s="1">
        <v>24.2</v>
      </c>
      <c r="P416" s="12"/>
      <c r="Q416" t="s">
        <v>4743</v>
      </c>
      <c r="R416" s="53">
        <v>0.4</v>
      </c>
      <c r="S416" s="21">
        <v>0.6</v>
      </c>
      <c r="T416" s="5">
        <v>2.63</v>
      </c>
      <c r="U416" s="1">
        <v>0.9</v>
      </c>
      <c r="V416" s="1">
        <v>2.6</v>
      </c>
      <c r="W416" s="5">
        <v>6.96</v>
      </c>
      <c r="X416"/>
      <c r="Y416" s="1">
        <v>2.2999999999999998</v>
      </c>
      <c r="Z416"/>
      <c r="AA416" s="5">
        <v>0.17</v>
      </c>
      <c r="AB416" s="57">
        <v>1.1200000000000001</v>
      </c>
      <c r="AC416" s="12"/>
      <c r="AD416" t="s">
        <v>4743</v>
      </c>
      <c r="AE416" s="5">
        <v>2.13</v>
      </c>
      <c r="AF416" s="5">
        <v>8.5299999999999994</v>
      </c>
      <c r="AG416"/>
      <c r="AH416" s="1">
        <v>0</v>
      </c>
      <c r="AI416" s="1">
        <v>0</v>
      </c>
      <c r="AJ416" s="1">
        <v>2.1</v>
      </c>
      <c r="AK416" s="1">
        <v>2.9</v>
      </c>
      <c r="AL416" s="1">
        <v>1.5</v>
      </c>
      <c r="AM416"/>
      <c r="AN416" s="5">
        <v>0.17</v>
      </c>
      <c r="AO416" s="64">
        <v>2.04</v>
      </c>
      <c r="AP416" s="12"/>
      <c r="AQ416" t="s">
        <v>2243</v>
      </c>
    </row>
    <row r="417" spans="1:43" x14ac:dyDescent="0.2">
      <c r="A417" t="s">
        <v>276</v>
      </c>
      <c r="B417" s="2">
        <v>32</v>
      </c>
      <c r="C417" t="s">
        <v>557</v>
      </c>
      <c r="D417" t="s">
        <v>4743</v>
      </c>
      <c r="E417" t="s">
        <v>2230</v>
      </c>
      <c r="F417" t="s">
        <v>288</v>
      </c>
      <c r="G417">
        <v>9</v>
      </c>
      <c r="H417">
        <v>1</v>
      </c>
      <c r="I417">
        <v>2</v>
      </c>
      <c r="J417">
        <v>3</v>
      </c>
      <c r="K417" s="2">
        <v>-0.5</v>
      </c>
      <c r="L417" s="1">
        <v>0.3</v>
      </c>
      <c r="M417" s="1">
        <v>0.1</v>
      </c>
      <c r="N417" s="1">
        <v>2.9</v>
      </c>
      <c r="O417" s="1">
        <v>3.3</v>
      </c>
      <c r="P417" s="16"/>
      <c r="Q417" t="s">
        <v>4743</v>
      </c>
      <c r="R417" s="1">
        <v>0.4</v>
      </c>
      <c r="S417" s="1">
        <v>0.4</v>
      </c>
      <c r="T417" s="5">
        <v>3.05</v>
      </c>
      <c r="U417" s="1">
        <v>0</v>
      </c>
      <c r="V417" s="1">
        <v>8.1</v>
      </c>
      <c r="W417" s="5">
        <v>16.29</v>
      </c>
      <c r="X417" s="5">
        <v>0.23</v>
      </c>
      <c r="Y417" s="1">
        <v>0.4</v>
      </c>
      <c r="Z417" s="1">
        <v>0</v>
      </c>
      <c r="AA417" s="5">
        <v>0.11</v>
      </c>
      <c r="AB417" s="5">
        <v>1.1499999999999999</v>
      </c>
      <c r="AC417" s="16"/>
      <c r="AD417" t="s">
        <v>4743</v>
      </c>
      <c r="AE417" s="5">
        <v>3.05</v>
      </c>
      <c r="AF417" s="5">
        <v>0</v>
      </c>
      <c r="AG417" s="5">
        <v>-0.15</v>
      </c>
      <c r="AH417" s="1">
        <v>0</v>
      </c>
      <c r="AI417" s="1">
        <v>0</v>
      </c>
      <c r="AJ417" s="1">
        <v>3.6</v>
      </c>
      <c r="AK417" s="1">
        <v>3.6</v>
      </c>
      <c r="AL417" s="1">
        <v>0.8</v>
      </c>
      <c r="AM417" s="1">
        <v>0.8</v>
      </c>
      <c r="AN417" s="5">
        <v>0.04</v>
      </c>
      <c r="AO417" s="5">
        <v>1.33</v>
      </c>
      <c r="AP417" s="12"/>
      <c r="AQ417" t="s">
        <v>2243</v>
      </c>
    </row>
    <row r="418" spans="1:43" x14ac:dyDescent="0.2">
      <c r="A418" s="3" t="s">
        <v>3200</v>
      </c>
      <c r="B418">
        <v>33</v>
      </c>
      <c r="C418" t="s">
        <v>722</v>
      </c>
      <c r="D418" t="s">
        <v>2683</v>
      </c>
      <c r="E418" t="s">
        <v>2243</v>
      </c>
      <c r="F418" t="s">
        <v>1513</v>
      </c>
      <c r="G418">
        <v>61</v>
      </c>
      <c r="H418">
        <v>5</v>
      </c>
      <c r="I418">
        <v>10</v>
      </c>
      <c r="J418">
        <v>15</v>
      </c>
      <c r="K418" s="2">
        <v>-6.4</v>
      </c>
      <c r="L418" s="1">
        <v>1.6</v>
      </c>
      <c r="M418" s="1">
        <v>1.4</v>
      </c>
      <c r="N418" s="1">
        <v>7.1</v>
      </c>
      <c r="O418" s="1">
        <v>36.200000000000003</v>
      </c>
      <c r="P418" s="12"/>
      <c r="Q418" t="s">
        <v>2683</v>
      </c>
      <c r="R418" s="22">
        <v>0.2</v>
      </c>
      <c r="S418" s="17">
        <v>0.4</v>
      </c>
      <c r="T418" s="5">
        <v>2.36</v>
      </c>
      <c r="U418" s="1">
        <v>0.7</v>
      </c>
      <c r="V418" s="1">
        <v>2</v>
      </c>
      <c r="W418" s="5">
        <v>5.39</v>
      </c>
      <c r="X418" s="5">
        <v>-5.7000000000000002E-2</v>
      </c>
      <c r="Y418" s="1">
        <v>1.3</v>
      </c>
      <c r="Z418" s="1">
        <v>0.2</v>
      </c>
      <c r="AA418" s="5">
        <v>0.08</v>
      </c>
      <c r="AB418" s="5">
        <v>0.37</v>
      </c>
      <c r="AC418" s="12"/>
      <c r="AD418" t="s">
        <v>2683</v>
      </c>
      <c r="AE418" s="5">
        <v>1.87</v>
      </c>
      <c r="AF418" s="5">
        <v>8.44</v>
      </c>
      <c r="AG418" s="5">
        <v>-1.9E-2</v>
      </c>
      <c r="AH418" s="1">
        <v>0</v>
      </c>
      <c r="AI418" s="1">
        <v>0</v>
      </c>
      <c r="AJ418" s="1">
        <v>4.5</v>
      </c>
      <c r="AK418" s="1">
        <v>5.5</v>
      </c>
      <c r="AL418" s="1">
        <v>1</v>
      </c>
      <c r="AM418" s="1">
        <v>0.4</v>
      </c>
      <c r="AN418" s="5">
        <v>7.0000000000000007E-2</v>
      </c>
      <c r="AO418" s="5">
        <v>1.87</v>
      </c>
      <c r="AP418" s="12"/>
      <c r="AQ418" t="s">
        <v>2243</v>
      </c>
    </row>
    <row r="419" spans="1:43" x14ac:dyDescent="0.2">
      <c r="A419" t="s">
        <v>276</v>
      </c>
      <c r="B419" s="2">
        <v>25</v>
      </c>
      <c r="C419" t="s">
        <v>349</v>
      </c>
      <c r="D419" t="s">
        <v>5079</v>
      </c>
      <c r="E419" t="s">
        <v>2243</v>
      </c>
      <c r="F419" t="s">
        <v>288</v>
      </c>
      <c r="G419">
        <v>8</v>
      </c>
      <c r="H419">
        <v>0</v>
      </c>
      <c r="I419">
        <v>2</v>
      </c>
      <c r="J419">
        <v>2</v>
      </c>
      <c r="K419" s="2">
        <v>-2.7</v>
      </c>
      <c r="L419" s="1">
        <v>-0.2</v>
      </c>
      <c r="M419" s="1">
        <v>-0.3</v>
      </c>
      <c r="N419" s="1">
        <v>0.5</v>
      </c>
      <c r="O419" s="1">
        <v>-0.3</v>
      </c>
      <c r="P419" s="16"/>
      <c r="Q419" t="s">
        <v>5079</v>
      </c>
      <c r="R419" s="1">
        <v>0</v>
      </c>
      <c r="S419" s="1">
        <v>0</v>
      </c>
      <c r="T419" s="5">
        <v>2.33</v>
      </c>
      <c r="U419" s="1">
        <v>0</v>
      </c>
      <c r="V419" s="1">
        <v>6.4</v>
      </c>
      <c r="W419" s="5">
        <v>12.89</v>
      </c>
      <c r="X419" s="5">
        <v>-0.17</v>
      </c>
      <c r="Y419" s="1">
        <v>0</v>
      </c>
      <c r="Z419" s="1">
        <v>0</v>
      </c>
      <c r="AA419" s="5">
        <v>-0.09</v>
      </c>
      <c r="AB419" s="5">
        <v>0.27</v>
      </c>
      <c r="AC419" s="16"/>
      <c r="AD419" t="s">
        <v>5079</v>
      </c>
      <c r="AE419" s="5">
        <v>4.66</v>
      </c>
      <c r="AF419" s="5">
        <v>11.73</v>
      </c>
      <c r="AG419" s="5">
        <v>0</v>
      </c>
      <c r="AH419" s="1">
        <v>0</v>
      </c>
      <c r="AI419" s="1">
        <v>0</v>
      </c>
      <c r="AJ419" s="1">
        <v>1.2</v>
      </c>
      <c r="AK419" s="1">
        <v>3.6</v>
      </c>
      <c r="AL419" s="1">
        <v>4.2</v>
      </c>
      <c r="AM419" s="1">
        <v>0.6</v>
      </c>
      <c r="AN419" s="5">
        <v>-0.13</v>
      </c>
      <c r="AO419" s="5">
        <v>-0.2</v>
      </c>
      <c r="AP419" s="12"/>
      <c r="AQ419" t="s">
        <v>2243</v>
      </c>
    </row>
    <row r="420" spans="1:43" x14ac:dyDescent="0.2">
      <c r="A420" s="3" t="s">
        <v>3200</v>
      </c>
      <c r="B420">
        <v>26</v>
      </c>
      <c r="C420" t="s">
        <v>5200</v>
      </c>
      <c r="D420" t="s">
        <v>2954</v>
      </c>
      <c r="E420" t="s">
        <v>2243</v>
      </c>
      <c r="F420" t="s">
        <v>1513</v>
      </c>
      <c r="G420">
        <v>22</v>
      </c>
      <c r="H420">
        <v>1</v>
      </c>
      <c r="I420">
        <v>10</v>
      </c>
      <c r="J420">
        <v>11</v>
      </c>
      <c r="K420" s="2">
        <v>-1.3</v>
      </c>
      <c r="L420" s="1">
        <v>1.4</v>
      </c>
      <c r="M420" s="1">
        <v>0.4</v>
      </c>
      <c r="N420" s="1">
        <v>4.5999999999999996</v>
      </c>
      <c r="O420" s="1">
        <v>3.4</v>
      </c>
      <c r="P420" s="12"/>
      <c r="Q420" t="s">
        <v>2954</v>
      </c>
      <c r="R420" s="22">
        <v>0.2</v>
      </c>
      <c r="S420" s="53">
        <v>1</v>
      </c>
      <c r="T420" s="5">
        <v>2.94</v>
      </c>
      <c r="U420" s="1">
        <v>0</v>
      </c>
      <c r="V420" s="1">
        <v>5.6</v>
      </c>
      <c r="W420" s="5">
        <v>8.89</v>
      </c>
      <c r="X420" s="5">
        <v>7.1999999999999995E-2</v>
      </c>
      <c r="Y420" s="1">
        <v>1.1000000000000001</v>
      </c>
      <c r="Z420" s="1">
        <v>0.2</v>
      </c>
      <c r="AA420" s="5">
        <v>0.23</v>
      </c>
      <c r="AB420" s="33">
        <v>0.76</v>
      </c>
      <c r="AC420" s="12"/>
      <c r="AD420" t="s">
        <v>2954</v>
      </c>
      <c r="AE420" s="5">
        <v>3.14</v>
      </c>
      <c r="AF420" s="5">
        <v>6.38</v>
      </c>
      <c r="AG420" s="5">
        <v>1.4E-2</v>
      </c>
      <c r="AH420" s="1">
        <v>0</v>
      </c>
      <c r="AI420" s="1">
        <v>0</v>
      </c>
      <c r="AJ420" s="1">
        <v>3.9</v>
      </c>
      <c r="AK420" s="1">
        <v>2.8</v>
      </c>
      <c r="AL420" s="1">
        <v>1.1000000000000001</v>
      </c>
      <c r="AM420" s="1">
        <v>0.7</v>
      </c>
      <c r="AN420" s="5">
        <v>7.0000000000000007E-2</v>
      </c>
      <c r="AO420" s="5">
        <v>0.56000000000000005</v>
      </c>
      <c r="AP420" s="12"/>
      <c r="AQ420" t="s">
        <v>2243</v>
      </c>
    </row>
    <row r="421" spans="1:43" x14ac:dyDescent="0.2">
      <c r="A421" s="3" t="s">
        <v>284</v>
      </c>
      <c r="B421">
        <v>24</v>
      </c>
      <c r="C421" t="s">
        <v>474</v>
      </c>
      <c r="D421" t="s">
        <v>475</v>
      </c>
      <c r="E421" t="s">
        <v>2241</v>
      </c>
      <c r="F421" t="s">
        <v>1478</v>
      </c>
      <c r="G421">
        <v>71</v>
      </c>
      <c r="H421">
        <v>17</v>
      </c>
      <c r="I421">
        <v>21</v>
      </c>
      <c r="J421">
        <f>H421+I421</f>
        <v>38</v>
      </c>
      <c r="K421" s="2">
        <v>11.7</v>
      </c>
      <c r="L421" s="1">
        <v>2.2000000000000002</v>
      </c>
      <c r="M421" s="1">
        <v>3.5</v>
      </c>
      <c r="N421" s="20">
        <v>24.7</v>
      </c>
      <c r="O421" s="20">
        <v>-2.1</v>
      </c>
      <c r="P421" s="12"/>
      <c r="Q421" t="s">
        <v>475</v>
      </c>
      <c r="R421" s="32">
        <v>1</v>
      </c>
      <c r="S421" s="21">
        <v>0.9</v>
      </c>
      <c r="T421" s="5">
        <v>2.75</v>
      </c>
      <c r="U421" s="1">
        <v>0.3</v>
      </c>
      <c r="V421" s="1">
        <v>1.8</v>
      </c>
      <c r="W421" s="5">
        <v>3.27</v>
      </c>
      <c r="X421"/>
      <c r="Y421" s="1">
        <v>1.1000000000000001</v>
      </c>
      <c r="Z421"/>
      <c r="AA421" s="5">
        <v>0.09</v>
      </c>
      <c r="AB421" s="18">
        <v>1.2</v>
      </c>
      <c r="AC421" s="12"/>
      <c r="AD421" t="s">
        <v>475</v>
      </c>
      <c r="AE421" s="5">
        <v>2.14</v>
      </c>
      <c r="AF421" s="5">
        <v>11.32</v>
      </c>
      <c r="AG421"/>
      <c r="AH421" s="1">
        <v>42.7</v>
      </c>
      <c r="AI421" s="24">
        <v>8.9</v>
      </c>
      <c r="AJ421" s="1">
        <v>7.6</v>
      </c>
      <c r="AK421" s="1">
        <v>1.2</v>
      </c>
      <c r="AL421" s="1">
        <v>1.3</v>
      </c>
      <c r="AM421"/>
      <c r="AN421" s="5">
        <v>0.14000000000000001</v>
      </c>
      <c r="AO421" s="31">
        <v>-0.1</v>
      </c>
      <c r="AP421" s="12"/>
      <c r="AQ421" t="s">
        <v>2243</v>
      </c>
    </row>
    <row r="422" spans="1:43" x14ac:dyDescent="0.2">
      <c r="A422" s="46" t="s">
        <v>287</v>
      </c>
      <c r="B422">
        <v>25</v>
      </c>
      <c r="C422" t="s">
        <v>474</v>
      </c>
      <c r="D422" t="s">
        <v>475</v>
      </c>
      <c r="E422" s="47" t="s">
        <v>2243</v>
      </c>
      <c r="F422" s="28" t="s">
        <v>2229</v>
      </c>
      <c r="G422" s="47">
        <v>77</v>
      </c>
      <c r="H422" s="48">
        <v>10</v>
      </c>
      <c r="I422" s="48">
        <v>22</v>
      </c>
      <c r="J422" s="48">
        <v>32</v>
      </c>
      <c r="K422" s="48">
        <v>4.3</v>
      </c>
      <c r="L422" s="49">
        <v>0.2</v>
      </c>
      <c r="M422" s="49">
        <v>2</v>
      </c>
      <c r="N422" s="50">
        <v>14.5</v>
      </c>
      <c r="O422" s="50">
        <v>1.7</v>
      </c>
      <c r="P422" s="12"/>
      <c r="Q422" t="s">
        <v>475</v>
      </c>
      <c r="R422" s="17">
        <v>0.4</v>
      </c>
      <c r="S422" s="32">
        <v>1.4</v>
      </c>
      <c r="T422" s="5">
        <v>2.77</v>
      </c>
      <c r="U422" s="1">
        <v>1.4</v>
      </c>
      <c r="V422" s="1">
        <v>0</v>
      </c>
      <c r="W422" s="5">
        <v>5.44</v>
      </c>
      <c r="X422"/>
      <c r="Y422" s="1">
        <v>0.8</v>
      </c>
      <c r="Z422"/>
      <c r="AA422" s="5">
        <v>0.01</v>
      </c>
      <c r="AB422" s="18">
        <v>0.71</v>
      </c>
      <c r="AC422" s="12"/>
      <c r="AD422" t="s">
        <v>475</v>
      </c>
      <c r="AE422" s="5">
        <v>2.4</v>
      </c>
      <c r="AF422" s="5">
        <v>4.17</v>
      </c>
      <c r="AG422"/>
      <c r="AH422" s="1">
        <v>42.4</v>
      </c>
      <c r="AI422" s="50">
        <v>1.5</v>
      </c>
      <c r="AJ422" s="1">
        <v>8.4</v>
      </c>
      <c r="AK422" s="1">
        <v>0.9</v>
      </c>
      <c r="AL422" s="1">
        <v>1.4</v>
      </c>
      <c r="AM422"/>
      <c r="AN422" s="5">
        <v>0.08</v>
      </c>
      <c r="AO422" s="41">
        <v>0.08</v>
      </c>
      <c r="AP422" s="12"/>
      <c r="AQ422" t="s">
        <v>2243</v>
      </c>
    </row>
    <row r="423" spans="1:43" x14ac:dyDescent="0.2">
      <c r="A423" t="s">
        <v>276</v>
      </c>
      <c r="B423" s="2">
        <v>26</v>
      </c>
      <c r="C423" t="s">
        <v>474</v>
      </c>
      <c r="D423" t="s">
        <v>475</v>
      </c>
      <c r="E423" t="s">
        <v>2243</v>
      </c>
      <c r="F423" t="s">
        <v>2232</v>
      </c>
      <c r="G423">
        <v>79</v>
      </c>
      <c r="H423">
        <v>26</v>
      </c>
      <c r="I423">
        <v>28</v>
      </c>
      <c r="J423">
        <v>54</v>
      </c>
      <c r="K423" s="2">
        <v>3.3</v>
      </c>
      <c r="L423" s="1">
        <v>4.8</v>
      </c>
      <c r="M423" s="1">
        <v>3</v>
      </c>
      <c r="N423" s="1">
        <v>53.3</v>
      </c>
      <c r="O423" s="1">
        <v>-0.9</v>
      </c>
      <c r="P423" s="16"/>
      <c r="Q423" t="s">
        <v>475</v>
      </c>
      <c r="R423" s="22">
        <v>0.8</v>
      </c>
      <c r="S423" s="22">
        <v>1.1000000000000001</v>
      </c>
      <c r="T423" s="5">
        <v>2.87</v>
      </c>
      <c r="U423" s="1">
        <v>2</v>
      </c>
      <c r="V423" s="1">
        <v>1.4</v>
      </c>
      <c r="W423" s="5">
        <v>6.71</v>
      </c>
      <c r="X423" s="5">
        <v>0.06</v>
      </c>
      <c r="Y423" s="1">
        <v>1.3</v>
      </c>
      <c r="Z423" s="1">
        <v>1</v>
      </c>
      <c r="AA423" s="5">
        <v>0.14000000000000001</v>
      </c>
      <c r="AB423" s="57">
        <v>2.21</v>
      </c>
      <c r="AC423" s="16"/>
      <c r="AD423" t="s">
        <v>475</v>
      </c>
      <c r="AE423" s="5">
        <v>2.87</v>
      </c>
      <c r="AF423" s="5">
        <v>0</v>
      </c>
      <c r="AG423" s="5">
        <v>0.05</v>
      </c>
      <c r="AH423" s="1">
        <v>51.4</v>
      </c>
      <c r="AI423" s="1">
        <v>0.8</v>
      </c>
      <c r="AJ423" s="1">
        <v>9.5</v>
      </c>
      <c r="AK423" s="1">
        <v>1.8</v>
      </c>
      <c r="AL423" s="1">
        <v>1.3</v>
      </c>
      <c r="AM423" s="1">
        <v>1.5</v>
      </c>
      <c r="AN423" s="5">
        <v>0.09</v>
      </c>
      <c r="AO423" s="37">
        <v>-0.04</v>
      </c>
      <c r="AP423" s="12"/>
      <c r="AQ423" t="s">
        <v>2243</v>
      </c>
    </row>
    <row r="424" spans="1:43" x14ac:dyDescent="0.2">
      <c r="A424" s="3" t="s">
        <v>3200</v>
      </c>
      <c r="B424">
        <v>27</v>
      </c>
      <c r="C424" t="s">
        <v>2769</v>
      </c>
      <c r="D424" t="s">
        <v>574</v>
      </c>
      <c r="E424" t="s">
        <v>2243</v>
      </c>
      <c r="F424" t="s">
        <v>1478</v>
      </c>
      <c r="G424">
        <v>54</v>
      </c>
      <c r="H424">
        <v>14</v>
      </c>
      <c r="I424">
        <v>21</v>
      </c>
      <c r="J424">
        <v>35</v>
      </c>
      <c r="K424" s="2">
        <v>2.2999999999999998</v>
      </c>
      <c r="L424" s="1">
        <v>4.2</v>
      </c>
      <c r="M424" s="1">
        <v>0.9</v>
      </c>
      <c r="N424" s="1">
        <v>30</v>
      </c>
      <c r="O424" s="1">
        <v>3.4</v>
      </c>
      <c r="P424" s="12"/>
      <c r="Q424" t="s">
        <v>574</v>
      </c>
      <c r="R424" s="21">
        <v>0.7</v>
      </c>
      <c r="S424" s="22">
        <v>1.2</v>
      </c>
      <c r="T424" s="5">
        <v>2.66</v>
      </c>
      <c r="U424" s="1">
        <v>1.9</v>
      </c>
      <c r="V424" s="1">
        <v>2.6</v>
      </c>
      <c r="W424" s="5">
        <v>7.14</v>
      </c>
      <c r="X424" s="5">
        <v>0.14799999999999999</v>
      </c>
      <c r="Y424" s="1">
        <v>1.3</v>
      </c>
      <c r="Z424" s="1">
        <v>2.1</v>
      </c>
      <c r="AA424" s="5">
        <v>0.28000000000000003</v>
      </c>
      <c r="AB424" s="5">
        <v>2.04</v>
      </c>
      <c r="AC424" s="12"/>
      <c r="AD424" t="s">
        <v>574</v>
      </c>
      <c r="AE424" s="5">
        <v>2.83</v>
      </c>
      <c r="AF424" s="5">
        <v>0</v>
      </c>
      <c r="AG424" s="5">
        <v>5.8999999999999997E-2</v>
      </c>
      <c r="AH424" s="1">
        <v>40.4</v>
      </c>
      <c r="AI424" s="1">
        <v>1.4</v>
      </c>
      <c r="AJ424" s="1">
        <v>10.6</v>
      </c>
      <c r="AK424" s="1">
        <v>0.8</v>
      </c>
      <c r="AL424" s="1">
        <v>1.6</v>
      </c>
      <c r="AM424" s="1">
        <v>0.8</v>
      </c>
      <c r="AN424" s="5">
        <v>0.06</v>
      </c>
      <c r="AO424" s="5">
        <v>0.23</v>
      </c>
      <c r="AP424" s="12"/>
      <c r="AQ424" t="s">
        <v>2243</v>
      </c>
    </row>
    <row r="425" spans="1:43" x14ac:dyDescent="0.2">
      <c r="A425" s="3" t="s">
        <v>284</v>
      </c>
      <c r="B425">
        <v>27</v>
      </c>
      <c r="C425" t="s">
        <v>398</v>
      </c>
      <c r="D425" t="s">
        <v>294</v>
      </c>
      <c r="E425" t="s">
        <v>2251</v>
      </c>
      <c r="F425" t="s">
        <v>1478</v>
      </c>
      <c r="G425">
        <v>19</v>
      </c>
      <c r="H425">
        <v>3</v>
      </c>
      <c r="I425">
        <v>2</v>
      </c>
      <c r="J425">
        <f>H425+I425</f>
        <v>5</v>
      </c>
      <c r="K425" s="2">
        <v>-11.5</v>
      </c>
      <c r="L425" s="1">
        <v>-0.3</v>
      </c>
      <c r="M425" s="1">
        <v>-1.7</v>
      </c>
      <c r="N425" s="20">
        <v>2.2000000000000002</v>
      </c>
      <c r="O425" s="20">
        <v>3.5</v>
      </c>
      <c r="P425" s="12"/>
      <c r="Q425" t="s">
        <v>294</v>
      </c>
      <c r="R425" s="21">
        <v>0.5</v>
      </c>
      <c r="S425" s="54">
        <v>0.5</v>
      </c>
      <c r="T425" s="5">
        <v>1.56</v>
      </c>
      <c r="U425" s="1">
        <v>0</v>
      </c>
      <c r="V425" s="1">
        <v>0</v>
      </c>
      <c r="W425" s="5">
        <v>0</v>
      </c>
      <c r="X425"/>
      <c r="Y425" s="1">
        <v>2.1</v>
      </c>
      <c r="Z425"/>
      <c r="AA425" s="5">
        <v>-0.06</v>
      </c>
      <c r="AB425" s="23">
        <v>0.51</v>
      </c>
      <c r="AC425" s="12"/>
      <c r="AD425" t="s">
        <v>294</v>
      </c>
      <c r="AE425" s="5">
        <v>3.64</v>
      </c>
      <c r="AF425" s="5">
        <v>6.93</v>
      </c>
      <c r="AG425"/>
      <c r="AH425" s="1">
        <v>0</v>
      </c>
      <c r="AI425" s="24">
        <v>0.1</v>
      </c>
      <c r="AJ425" s="1">
        <v>4.9000000000000004</v>
      </c>
      <c r="AK425" s="1">
        <v>0.9</v>
      </c>
      <c r="AL425" s="1">
        <v>1.4</v>
      </c>
      <c r="AM425"/>
      <c r="AN425" s="5">
        <v>-0.35</v>
      </c>
      <c r="AO425" s="51">
        <v>0.81</v>
      </c>
      <c r="AP425" s="12"/>
      <c r="AQ425" t="s">
        <v>2243</v>
      </c>
    </row>
    <row r="426" spans="1:43" x14ac:dyDescent="0.2">
      <c r="A426" s="26" t="s">
        <v>287</v>
      </c>
      <c r="B426">
        <v>28</v>
      </c>
      <c r="C426" t="s">
        <v>398</v>
      </c>
      <c r="D426" t="s">
        <v>294</v>
      </c>
      <c r="E426" s="27" t="s">
        <v>2251</v>
      </c>
      <c r="F426" s="28" t="s">
        <v>296</v>
      </c>
      <c r="G426" s="27">
        <v>46</v>
      </c>
      <c r="H426" s="29">
        <v>4</v>
      </c>
      <c r="I426" s="29">
        <v>4</v>
      </c>
      <c r="J426" s="29">
        <v>8</v>
      </c>
      <c r="K426" s="29">
        <v>-4.4000000000000004</v>
      </c>
      <c r="L426" s="30">
        <v>-0.8</v>
      </c>
      <c r="M426" s="30">
        <v>-0.2</v>
      </c>
      <c r="N426" s="1">
        <v>3.2</v>
      </c>
      <c r="O426" s="1">
        <v>5.7</v>
      </c>
      <c r="P426" s="12"/>
      <c r="Q426" t="s">
        <v>294</v>
      </c>
      <c r="R426" s="21">
        <v>0.6</v>
      </c>
      <c r="S426" s="54">
        <v>0.6</v>
      </c>
      <c r="T426" s="5">
        <v>1.79</v>
      </c>
      <c r="U426" s="1">
        <v>0</v>
      </c>
      <c r="V426" s="1">
        <v>0</v>
      </c>
      <c r="W426" s="5">
        <v>7.41</v>
      </c>
      <c r="X426"/>
      <c r="Y426" s="1">
        <v>1.5</v>
      </c>
      <c r="Z426"/>
      <c r="AA426" s="5">
        <v>-0.09</v>
      </c>
      <c r="AB426" s="23">
        <v>0.42</v>
      </c>
      <c r="AC426" s="12"/>
      <c r="AD426" t="s">
        <v>294</v>
      </c>
      <c r="AE426" s="5">
        <v>2.39</v>
      </c>
      <c r="AF426" s="5">
        <v>2.73</v>
      </c>
      <c r="AG426"/>
      <c r="AH426" s="1">
        <v>0</v>
      </c>
      <c r="AI426" s="1">
        <v>0</v>
      </c>
      <c r="AJ426" s="1">
        <v>3.6</v>
      </c>
      <c r="AK426" s="1">
        <v>1.8</v>
      </c>
      <c r="AL426" s="1">
        <v>1.1000000000000001</v>
      </c>
      <c r="AM426"/>
      <c r="AN426" s="5">
        <v>-0.02</v>
      </c>
      <c r="AO426" s="51">
        <v>0.76</v>
      </c>
      <c r="AP426" s="12"/>
      <c r="AQ426" t="s">
        <v>2243</v>
      </c>
    </row>
    <row r="427" spans="1:43" x14ac:dyDescent="0.2">
      <c r="A427" t="s">
        <v>276</v>
      </c>
      <c r="B427" s="2">
        <v>29</v>
      </c>
      <c r="C427" t="s">
        <v>398</v>
      </c>
      <c r="D427" t="s">
        <v>294</v>
      </c>
      <c r="E427" t="s">
        <v>2243</v>
      </c>
      <c r="F427" t="s">
        <v>297</v>
      </c>
      <c r="G427">
        <v>18</v>
      </c>
      <c r="H427">
        <v>0</v>
      </c>
      <c r="I427">
        <v>2</v>
      </c>
      <c r="J427">
        <v>2</v>
      </c>
      <c r="K427" s="2">
        <v>-3.1</v>
      </c>
      <c r="L427" s="1">
        <v>-0.8</v>
      </c>
      <c r="M427" s="1">
        <v>-0.2</v>
      </c>
      <c r="N427" s="1">
        <v>-2.1</v>
      </c>
      <c r="O427" s="1">
        <v>2</v>
      </c>
      <c r="P427" s="16"/>
      <c r="Q427" t="s">
        <v>294</v>
      </c>
      <c r="R427" s="36">
        <v>0</v>
      </c>
      <c r="S427" s="17">
        <v>0.8</v>
      </c>
      <c r="T427" s="5">
        <v>1.26</v>
      </c>
      <c r="U427" s="1">
        <v>0</v>
      </c>
      <c r="V427" s="1">
        <v>0</v>
      </c>
      <c r="W427" s="5">
        <v>0</v>
      </c>
      <c r="X427" s="5">
        <v>-0.1</v>
      </c>
      <c r="Y427" s="1">
        <v>0.8</v>
      </c>
      <c r="Z427" s="1">
        <v>1.2</v>
      </c>
      <c r="AA427" s="5">
        <v>-0.31</v>
      </c>
      <c r="AB427" s="40">
        <v>-0.86</v>
      </c>
      <c r="AC427" s="16"/>
      <c r="AD427" t="s">
        <v>294</v>
      </c>
      <c r="AE427" s="5">
        <v>2.52</v>
      </c>
      <c r="AF427" s="5">
        <v>0</v>
      </c>
      <c r="AG427" s="5">
        <v>-0.08</v>
      </c>
      <c r="AH427" s="1">
        <v>16.7</v>
      </c>
      <c r="AI427" s="1">
        <v>0.5</v>
      </c>
      <c r="AJ427" s="1">
        <v>3.7</v>
      </c>
      <c r="AK427" s="1">
        <v>1.6</v>
      </c>
      <c r="AL427" s="1">
        <v>3.7</v>
      </c>
      <c r="AM427" s="1">
        <v>0.4</v>
      </c>
      <c r="AN427" s="5">
        <v>-0.08</v>
      </c>
      <c r="AO427" s="33">
        <v>0.79</v>
      </c>
      <c r="AP427" s="12"/>
      <c r="AQ427" t="s">
        <v>2243</v>
      </c>
    </row>
    <row r="428" spans="1:43" x14ac:dyDescent="0.2">
      <c r="A428" s="3" t="s">
        <v>3200</v>
      </c>
      <c r="B428">
        <v>23</v>
      </c>
      <c r="C428" t="s">
        <v>3081</v>
      </c>
      <c r="D428" t="s">
        <v>3082</v>
      </c>
      <c r="E428" t="s">
        <v>2243</v>
      </c>
      <c r="F428" t="s">
        <v>3202</v>
      </c>
      <c r="G428">
        <v>7</v>
      </c>
      <c r="H428">
        <v>0</v>
      </c>
      <c r="I428">
        <v>2</v>
      </c>
      <c r="J428">
        <v>2</v>
      </c>
      <c r="N428" s="1">
        <v>0.5</v>
      </c>
      <c r="O428" s="1">
        <v>-2.5</v>
      </c>
      <c r="P428" s="12"/>
      <c r="Q428" t="s">
        <v>3082</v>
      </c>
      <c r="R428" s="1">
        <v>0</v>
      </c>
      <c r="S428" s="1">
        <v>2.1</v>
      </c>
      <c r="T428" s="5">
        <v>2.04</v>
      </c>
      <c r="U428" s="1">
        <v>0</v>
      </c>
      <c r="V428" s="1">
        <v>0</v>
      </c>
      <c r="W428" s="5">
        <v>0</v>
      </c>
      <c r="X428" s="5">
        <v>-0.249</v>
      </c>
      <c r="Y428" s="1">
        <v>1</v>
      </c>
      <c r="AA428" s="5">
        <v>0</v>
      </c>
      <c r="AB428" s="5">
        <v>0.53</v>
      </c>
      <c r="AC428" s="12"/>
      <c r="AD428" t="s">
        <v>3082</v>
      </c>
      <c r="AE428" s="5">
        <v>3.06</v>
      </c>
      <c r="AG428" s="5">
        <v>-0.154</v>
      </c>
      <c r="AH428" s="1">
        <v>0</v>
      </c>
      <c r="AI428" s="1">
        <v>0.2</v>
      </c>
      <c r="AJ428" s="1">
        <v>2.1</v>
      </c>
      <c r="AK428" s="1">
        <v>2.1</v>
      </c>
      <c r="AL428" s="1">
        <v>3.1</v>
      </c>
      <c r="AM428" s="1">
        <v>0</v>
      </c>
      <c r="AN428" s="5">
        <v>0</v>
      </c>
      <c r="AO428" s="5">
        <v>-2.56</v>
      </c>
      <c r="AP428" s="12"/>
      <c r="AQ428" t="s">
        <v>2243</v>
      </c>
    </row>
    <row r="429" spans="1:43" x14ac:dyDescent="0.2">
      <c r="A429" s="3" t="s">
        <v>284</v>
      </c>
      <c r="B429">
        <v>29</v>
      </c>
      <c r="C429" t="s">
        <v>476</v>
      </c>
      <c r="D429" t="s">
        <v>477</v>
      </c>
      <c r="E429" t="s">
        <v>2245</v>
      </c>
      <c r="F429" t="s">
        <v>2229</v>
      </c>
      <c r="G429">
        <v>63</v>
      </c>
      <c r="H429">
        <v>9</v>
      </c>
      <c r="I429">
        <v>17</v>
      </c>
      <c r="J429">
        <f>H429+I429</f>
        <v>26</v>
      </c>
      <c r="K429" s="2">
        <v>2.8</v>
      </c>
      <c r="L429" s="1">
        <v>0.7</v>
      </c>
      <c r="M429" s="1">
        <v>1.2</v>
      </c>
      <c r="N429" s="20">
        <v>13.1</v>
      </c>
      <c r="O429" s="20">
        <v>10.9</v>
      </c>
      <c r="P429" s="12"/>
      <c r="Q429" t="s">
        <v>477</v>
      </c>
      <c r="R429" s="21">
        <v>0.7</v>
      </c>
      <c r="S429" s="21">
        <v>1</v>
      </c>
      <c r="T429" s="5">
        <v>2.41</v>
      </c>
      <c r="U429" s="1">
        <v>0</v>
      </c>
      <c r="V429" s="1">
        <v>1.9</v>
      </c>
      <c r="W429" s="5">
        <v>4.2300000000000004</v>
      </c>
      <c r="X429"/>
      <c r="Y429" s="1">
        <v>1.8</v>
      </c>
      <c r="Z429"/>
      <c r="AA429" s="5">
        <v>0.04</v>
      </c>
      <c r="AB429" s="18">
        <v>0.89</v>
      </c>
      <c r="AC429" s="12"/>
      <c r="AD429" t="s">
        <v>477</v>
      </c>
      <c r="AE429" s="5">
        <v>2.66</v>
      </c>
      <c r="AF429" s="5">
        <v>8.1999999999999993</v>
      </c>
      <c r="AG429"/>
      <c r="AH429" s="1">
        <v>14.3</v>
      </c>
      <c r="AI429" s="24">
        <v>0.3</v>
      </c>
      <c r="AJ429" s="1">
        <v>0.7</v>
      </c>
      <c r="AK429" s="1">
        <v>0.4</v>
      </c>
      <c r="AL429" s="1">
        <v>1.6</v>
      </c>
      <c r="AM429"/>
      <c r="AN429" s="5">
        <v>7.0000000000000007E-2</v>
      </c>
      <c r="AO429" s="51">
        <v>0.74</v>
      </c>
      <c r="AP429" s="12"/>
      <c r="AQ429" t="s">
        <v>2243</v>
      </c>
    </row>
    <row r="430" spans="1:43" x14ac:dyDescent="0.2">
      <c r="A430" s="46" t="s">
        <v>287</v>
      </c>
      <c r="B430">
        <v>30</v>
      </c>
      <c r="C430" t="s">
        <v>476</v>
      </c>
      <c r="D430" t="s">
        <v>477</v>
      </c>
      <c r="E430" s="47" t="s">
        <v>2243</v>
      </c>
      <c r="F430" s="28" t="s">
        <v>2229</v>
      </c>
      <c r="G430" s="47">
        <v>61</v>
      </c>
      <c r="H430" s="48">
        <v>14</v>
      </c>
      <c r="I430" s="48">
        <v>22</v>
      </c>
      <c r="J430" s="48">
        <v>36</v>
      </c>
      <c r="K430" s="48">
        <v>1.7</v>
      </c>
      <c r="L430" s="49">
        <v>3.5</v>
      </c>
      <c r="M430" s="49">
        <v>1.1000000000000001</v>
      </c>
      <c r="N430" s="50">
        <v>21.1</v>
      </c>
      <c r="O430" s="50">
        <v>14.5</v>
      </c>
      <c r="P430" s="12"/>
      <c r="Q430" t="s">
        <v>477</v>
      </c>
      <c r="R430" s="22">
        <v>0.9</v>
      </c>
      <c r="S430" s="22">
        <v>1.2</v>
      </c>
      <c r="T430" s="5">
        <v>2.64</v>
      </c>
      <c r="U430" s="1">
        <v>0.9</v>
      </c>
      <c r="V430" s="1">
        <v>2.2000000000000002</v>
      </c>
      <c r="W430" s="5">
        <v>6.84</v>
      </c>
      <c r="X430"/>
      <c r="Y430" s="1">
        <v>1.5</v>
      </c>
      <c r="Z430"/>
      <c r="AA430" s="5">
        <v>0.18</v>
      </c>
      <c r="AB430" s="33">
        <v>1.31</v>
      </c>
      <c r="AC430" s="12"/>
      <c r="AD430" t="s">
        <v>477</v>
      </c>
      <c r="AE430" s="5">
        <v>2.4900000000000002</v>
      </c>
      <c r="AF430" s="5">
        <v>0</v>
      </c>
      <c r="AG430"/>
      <c r="AH430" s="1">
        <v>0</v>
      </c>
      <c r="AI430" s="50">
        <v>0</v>
      </c>
      <c r="AJ430" s="1">
        <v>0.7</v>
      </c>
      <c r="AK430" s="1">
        <v>1.1000000000000001</v>
      </c>
      <c r="AL430" s="1">
        <v>1.8</v>
      </c>
      <c r="AM430"/>
      <c r="AN430" s="5">
        <v>0.06</v>
      </c>
      <c r="AO430" s="55">
        <v>0.9</v>
      </c>
      <c r="AP430" s="12"/>
      <c r="AQ430" t="s">
        <v>2243</v>
      </c>
    </row>
    <row r="431" spans="1:43" x14ac:dyDescent="0.2">
      <c r="A431" t="s">
        <v>276</v>
      </c>
      <c r="B431" s="2">
        <v>31</v>
      </c>
      <c r="C431" t="s">
        <v>476</v>
      </c>
      <c r="D431" t="s">
        <v>477</v>
      </c>
      <c r="E431" t="s">
        <v>2243</v>
      </c>
      <c r="F431" t="s">
        <v>2229</v>
      </c>
      <c r="G431">
        <v>81</v>
      </c>
      <c r="H431">
        <v>16</v>
      </c>
      <c r="I431">
        <v>32</v>
      </c>
      <c r="J431">
        <v>48</v>
      </c>
      <c r="K431" s="2">
        <v>-4.0999999999999996</v>
      </c>
      <c r="L431" s="1">
        <v>2.4</v>
      </c>
      <c r="M431" s="1">
        <v>1.5</v>
      </c>
      <c r="N431" s="1">
        <v>24</v>
      </c>
      <c r="O431" s="1">
        <v>13.4</v>
      </c>
      <c r="P431" s="16"/>
      <c r="Q431" t="s">
        <v>477</v>
      </c>
      <c r="R431" s="21">
        <v>0.7</v>
      </c>
      <c r="S431" s="17">
        <v>0.8</v>
      </c>
      <c r="T431" s="5">
        <v>2.2799999999999998</v>
      </c>
      <c r="U431" s="1">
        <v>0.7</v>
      </c>
      <c r="V431" s="1">
        <v>3.6</v>
      </c>
      <c r="W431" s="5">
        <v>8.2799999999999994</v>
      </c>
      <c r="X431" s="5">
        <v>0.01</v>
      </c>
      <c r="Y431" s="1">
        <v>1.5</v>
      </c>
      <c r="Z431" s="1">
        <v>0.6</v>
      </c>
      <c r="AA431" s="5">
        <v>7.0000000000000007E-2</v>
      </c>
      <c r="AB431" s="18">
        <v>1.03</v>
      </c>
      <c r="AC431" s="16"/>
      <c r="AD431" t="s">
        <v>477</v>
      </c>
      <c r="AE431" s="5">
        <v>2.7</v>
      </c>
      <c r="AF431" s="5">
        <v>21.56</v>
      </c>
      <c r="AG431" s="5">
        <v>0.05</v>
      </c>
      <c r="AH431" s="1">
        <v>57.1</v>
      </c>
      <c r="AI431" s="1">
        <v>0.1</v>
      </c>
      <c r="AJ431" s="1">
        <v>1.4</v>
      </c>
      <c r="AK431" s="1">
        <v>1.2</v>
      </c>
      <c r="AL431" s="1">
        <v>1.7</v>
      </c>
      <c r="AM431" s="1">
        <v>0.6</v>
      </c>
      <c r="AN431" s="5">
        <v>0.05</v>
      </c>
      <c r="AO431" s="18">
        <v>0.56999999999999995</v>
      </c>
      <c r="AP431" s="12"/>
      <c r="AQ431" t="s">
        <v>2243</v>
      </c>
    </row>
    <row r="432" spans="1:43" x14ac:dyDescent="0.2">
      <c r="A432" s="3" t="s">
        <v>3200</v>
      </c>
      <c r="B432">
        <v>32</v>
      </c>
      <c r="C432" t="s">
        <v>987</v>
      </c>
      <c r="D432" t="s">
        <v>988</v>
      </c>
      <c r="E432" t="s">
        <v>2243</v>
      </c>
      <c r="F432" t="s">
        <v>3201</v>
      </c>
      <c r="G432">
        <v>72</v>
      </c>
      <c r="H432">
        <v>14</v>
      </c>
      <c r="I432">
        <v>15</v>
      </c>
      <c r="J432">
        <v>29</v>
      </c>
      <c r="K432" s="2">
        <v>-8.9</v>
      </c>
      <c r="L432" s="1">
        <v>1.7</v>
      </c>
      <c r="M432" s="1">
        <v>0.2</v>
      </c>
      <c r="N432" s="1">
        <v>12.4</v>
      </c>
      <c r="O432" s="1">
        <v>1</v>
      </c>
      <c r="P432" s="12"/>
      <c r="Q432" t="s">
        <v>988</v>
      </c>
      <c r="R432" s="22">
        <v>0.9</v>
      </c>
      <c r="S432" s="17">
        <v>0.8</v>
      </c>
      <c r="T432" s="5">
        <v>2.23</v>
      </c>
      <c r="U432" s="1">
        <v>0.7</v>
      </c>
      <c r="V432" s="1">
        <v>1.8</v>
      </c>
      <c r="W432" s="5">
        <v>5.57</v>
      </c>
      <c r="X432" s="5">
        <v>-7.1999999999999995E-2</v>
      </c>
      <c r="Y432" s="1">
        <v>1.6</v>
      </c>
      <c r="Z432" s="1">
        <v>0.6</v>
      </c>
      <c r="AA432" s="5">
        <v>0.11</v>
      </c>
      <c r="AB432" s="5">
        <v>0.77</v>
      </c>
      <c r="AC432" s="12"/>
      <c r="AD432" t="s">
        <v>988</v>
      </c>
      <c r="AE432" s="5">
        <v>3.16</v>
      </c>
      <c r="AF432" s="5">
        <v>0</v>
      </c>
      <c r="AG432" s="5">
        <v>-0.02</v>
      </c>
      <c r="AH432" s="1">
        <v>0</v>
      </c>
      <c r="AI432" s="1">
        <v>0</v>
      </c>
      <c r="AJ432" s="1">
        <v>2.1</v>
      </c>
      <c r="AK432" s="1">
        <v>1.1000000000000001</v>
      </c>
      <c r="AL432" s="1">
        <v>2.1</v>
      </c>
      <c r="AM432" s="1">
        <v>0.6</v>
      </c>
      <c r="AN432" s="5">
        <v>0.01</v>
      </c>
      <c r="AO432" s="5">
        <v>0.06</v>
      </c>
      <c r="AP432" s="12"/>
      <c r="AQ432" t="s">
        <v>2243</v>
      </c>
    </row>
    <row r="433" spans="1:43" x14ac:dyDescent="0.2">
      <c r="A433" s="3" t="s">
        <v>284</v>
      </c>
      <c r="B433">
        <v>23</v>
      </c>
      <c r="C433" t="s">
        <v>336</v>
      </c>
      <c r="D433" t="s">
        <v>478</v>
      </c>
      <c r="E433" t="s">
        <v>2243</v>
      </c>
      <c r="F433" t="s">
        <v>1478</v>
      </c>
      <c r="G433">
        <v>82</v>
      </c>
      <c r="H433">
        <v>30</v>
      </c>
      <c r="I433">
        <v>40</v>
      </c>
      <c r="J433">
        <f>H433+I433</f>
        <v>70</v>
      </c>
      <c r="K433" s="2">
        <v>5.5</v>
      </c>
      <c r="L433" s="1">
        <v>6.3</v>
      </c>
      <c r="M433" s="1">
        <v>2.9</v>
      </c>
      <c r="N433" s="20">
        <v>41</v>
      </c>
      <c r="O433" s="20">
        <v>8.4</v>
      </c>
      <c r="P433" s="12"/>
      <c r="Q433" t="s">
        <v>478</v>
      </c>
      <c r="R433" s="22">
        <v>0.9</v>
      </c>
      <c r="S433" s="32">
        <v>1.3</v>
      </c>
      <c r="T433" s="5">
        <v>3.03</v>
      </c>
      <c r="U433" s="1">
        <v>1.6</v>
      </c>
      <c r="V433" s="1">
        <v>1.9</v>
      </c>
      <c r="W433" s="5">
        <v>6.56</v>
      </c>
      <c r="X433"/>
      <c r="Y433" s="1">
        <v>2.2999999999999998</v>
      </c>
      <c r="Z433"/>
      <c r="AA433" s="5">
        <v>0.18</v>
      </c>
      <c r="AB433" s="33">
        <v>1.49</v>
      </c>
      <c r="AC433" s="12"/>
      <c r="AD433" t="s">
        <v>478</v>
      </c>
      <c r="AE433" s="5">
        <v>2.73</v>
      </c>
      <c r="AF433" s="5">
        <v>7.27</v>
      </c>
      <c r="AG433"/>
      <c r="AH433" s="1">
        <v>45.2</v>
      </c>
      <c r="AI433" s="24">
        <v>24.9</v>
      </c>
      <c r="AJ433" s="1">
        <v>2.8</v>
      </c>
      <c r="AK433" s="1">
        <v>1.1000000000000001</v>
      </c>
      <c r="AL433" s="1">
        <v>1.7</v>
      </c>
      <c r="AM433"/>
      <c r="AN433" s="5">
        <v>0.08</v>
      </c>
      <c r="AO433" s="45">
        <v>0.31</v>
      </c>
      <c r="AP433" s="12"/>
      <c r="AQ433" t="s">
        <v>2243</v>
      </c>
    </row>
    <row r="434" spans="1:43" x14ac:dyDescent="0.2">
      <c r="A434" s="26" t="s">
        <v>287</v>
      </c>
      <c r="B434">
        <v>24</v>
      </c>
      <c r="C434" t="s">
        <v>336</v>
      </c>
      <c r="D434" t="s">
        <v>478</v>
      </c>
      <c r="E434" s="27" t="s">
        <v>2243</v>
      </c>
      <c r="F434" s="28" t="s">
        <v>297</v>
      </c>
      <c r="G434" s="27">
        <v>82</v>
      </c>
      <c r="H434" s="29">
        <v>38</v>
      </c>
      <c r="I434" s="29">
        <v>44</v>
      </c>
      <c r="J434" s="29">
        <v>82</v>
      </c>
      <c r="K434" s="29">
        <v>4.0999999999999996</v>
      </c>
      <c r="L434" s="30">
        <v>12.8</v>
      </c>
      <c r="M434" s="30">
        <v>2.2999999999999998</v>
      </c>
      <c r="N434" s="1">
        <v>83.6</v>
      </c>
      <c r="O434" s="1">
        <v>18.5</v>
      </c>
      <c r="P434" s="12"/>
      <c r="Q434" t="s">
        <v>478</v>
      </c>
      <c r="R434" s="32">
        <v>1.1000000000000001</v>
      </c>
      <c r="S434" s="22">
        <v>1.1000000000000001</v>
      </c>
      <c r="T434" s="5">
        <v>3.22</v>
      </c>
      <c r="U434" s="1">
        <v>2.2000000000000002</v>
      </c>
      <c r="V434" s="1">
        <v>3.3</v>
      </c>
      <c r="W434" s="5">
        <v>8</v>
      </c>
      <c r="X434"/>
      <c r="Y434" s="1">
        <v>1.6</v>
      </c>
      <c r="Z434"/>
      <c r="AA434" s="5">
        <v>0.34</v>
      </c>
      <c r="AB434" s="52">
        <v>2.83</v>
      </c>
      <c r="AC434" s="12"/>
      <c r="AD434" t="s">
        <v>478</v>
      </c>
      <c r="AE434" s="5">
        <v>2.99</v>
      </c>
      <c r="AF434" s="5">
        <v>6.18</v>
      </c>
      <c r="AG434"/>
      <c r="AH434" s="1">
        <v>44.9</v>
      </c>
      <c r="AI434" s="1">
        <v>34</v>
      </c>
      <c r="AJ434" s="1">
        <v>3.3</v>
      </c>
      <c r="AK434" s="1">
        <v>1.1000000000000001</v>
      </c>
      <c r="AL434" s="1">
        <v>1.9</v>
      </c>
      <c r="AM434"/>
      <c r="AN434" s="5">
        <v>0.06</v>
      </c>
      <c r="AO434" s="38">
        <v>0.63</v>
      </c>
      <c r="AP434" s="12"/>
      <c r="AQ434" t="s">
        <v>2243</v>
      </c>
    </row>
    <row r="435" spans="1:43" x14ac:dyDescent="0.2">
      <c r="A435" t="s">
        <v>276</v>
      </c>
      <c r="B435" s="2">
        <v>25</v>
      </c>
      <c r="C435" t="s">
        <v>336</v>
      </c>
      <c r="D435" t="s">
        <v>478</v>
      </c>
      <c r="E435" t="s">
        <v>2243</v>
      </c>
      <c r="F435" t="s">
        <v>297</v>
      </c>
      <c r="G435">
        <v>82</v>
      </c>
      <c r="H435">
        <v>40</v>
      </c>
      <c r="I435">
        <v>35</v>
      </c>
      <c r="J435">
        <v>75</v>
      </c>
      <c r="K435" s="2">
        <v>17.100000000000001</v>
      </c>
      <c r="L435" s="1">
        <v>11.1</v>
      </c>
      <c r="M435" s="1">
        <v>5.9</v>
      </c>
      <c r="N435" s="1">
        <v>67.3</v>
      </c>
      <c r="O435" s="1">
        <v>14.7</v>
      </c>
      <c r="P435" s="16"/>
      <c r="Q435" t="s">
        <v>478</v>
      </c>
      <c r="R435" s="53">
        <v>1.2</v>
      </c>
      <c r="S435" s="22">
        <v>1.2</v>
      </c>
      <c r="T435" s="5">
        <v>3.35</v>
      </c>
      <c r="U435" s="1">
        <v>2.4</v>
      </c>
      <c r="V435" s="1">
        <v>1.7</v>
      </c>
      <c r="W435" s="5">
        <v>7.04</v>
      </c>
      <c r="X435" s="5">
        <v>-0.04</v>
      </c>
      <c r="Y435" s="1">
        <v>1.3</v>
      </c>
      <c r="Z435" s="1">
        <v>0.7</v>
      </c>
      <c r="AA435" s="5">
        <v>0.28000000000000003</v>
      </c>
      <c r="AB435" s="57">
        <v>2.34</v>
      </c>
      <c r="AC435" s="16"/>
      <c r="AD435" t="s">
        <v>478</v>
      </c>
      <c r="AE435" s="5">
        <v>2.64</v>
      </c>
      <c r="AF435" s="5">
        <v>7.72</v>
      </c>
      <c r="AG435" s="5">
        <v>0.05</v>
      </c>
      <c r="AH435" s="1">
        <v>45.3</v>
      </c>
      <c r="AI435" s="1">
        <v>33.4</v>
      </c>
      <c r="AJ435" s="1">
        <v>2.1</v>
      </c>
      <c r="AK435" s="1">
        <v>1.3</v>
      </c>
      <c r="AL435" s="1">
        <v>1.9</v>
      </c>
      <c r="AM435" s="1">
        <v>0.8</v>
      </c>
      <c r="AN435" s="5">
        <v>0.15</v>
      </c>
      <c r="AO435" s="18">
        <v>0.51</v>
      </c>
      <c r="AP435" s="12"/>
      <c r="AQ435" t="s">
        <v>2243</v>
      </c>
    </row>
    <row r="436" spans="1:43" x14ac:dyDescent="0.2">
      <c r="A436" s="3" t="s">
        <v>3200</v>
      </c>
      <c r="B436">
        <v>26</v>
      </c>
      <c r="C436" t="s">
        <v>5228</v>
      </c>
      <c r="D436" t="s">
        <v>585</v>
      </c>
      <c r="E436" t="s">
        <v>2243</v>
      </c>
      <c r="F436" t="s">
        <v>1478</v>
      </c>
      <c r="G436">
        <v>70</v>
      </c>
      <c r="H436">
        <v>29</v>
      </c>
      <c r="I436">
        <v>41</v>
      </c>
      <c r="J436">
        <v>70</v>
      </c>
      <c r="K436" s="2">
        <v>13.9</v>
      </c>
      <c r="L436" s="1">
        <v>10.8</v>
      </c>
      <c r="M436" s="1">
        <v>3.1</v>
      </c>
      <c r="N436" s="1">
        <v>48</v>
      </c>
      <c r="O436" s="1">
        <v>1.4</v>
      </c>
      <c r="P436" s="12"/>
      <c r="Q436" t="s">
        <v>585</v>
      </c>
      <c r="R436" s="22">
        <v>0.9</v>
      </c>
      <c r="S436" s="53">
        <v>1.7</v>
      </c>
      <c r="T436" s="5">
        <v>3.57</v>
      </c>
      <c r="U436" s="1">
        <v>2.7</v>
      </c>
      <c r="V436" s="1">
        <v>2</v>
      </c>
      <c r="W436" s="5">
        <v>6.49</v>
      </c>
      <c r="X436" s="5">
        <v>0.108</v>
      </c>
      <c r="Y436" s="1">
        <v>1.7</v>
      </c>
      <c r="Z436" s="1">
        <v>0.9</v>
      </c>
      <c r="AA436" s="5">
        <v>0.45</v>
      </c>
      <c r="AB436" s="5">
        <v>1.99</v>
      </c>
      <c r="AC436" s="12"/>
      <c r="AD436" t="s">
        <v>585</v>
      </c>
      <c r="AE436" s="5">
        <v>3.17</v>
      </c>
      <c r="AF436" s="5">
        <v>11.41</v>
      </c>
      <c r="AG436" s="5">
        <v>9.4E-2</v>
      </c>
      <c r="AH436" s="1">
        <v>41.8</v>
      </c>
      <c r="AI436" s="1">
        <v>28.3</v>
      </c>
      <c r="AJ436" s="1">
        <v>3.1</v>
      </c>
      <c r="AK436" s="1">
        <v>0.7</v>
      </c>
      <c r="AL436" s="1">
        <v>1.9</v>
      </c>
      <c r="AM436" s="1">
        <v>0.8</v>
      </c>
      <c r="AN436" s="5">
        <v>0.13</v>
      </c>
      <c r="AO436" s="5">
        <v>0.06</v>
      </c>
      <c r="AP436" s="12"/>
      <c r="AQ436" t="s">
        <v>2243</v>
      </c>
    </row>
    <row r="437" spans="1:43" x14ac:dyDescent="0.2">
      <c r="A437" t="s">
        <v>276</v>
      </c>
      <c r="B437" s="2">
        <v>20</v>
      </c>
      <c r="C437" t="s">
        <v>479</v>
      </c>
      <c r="D437" t="s">
        <v>480</v>
      </c>
      <c r="E437" t="s">
        <v>2243</v>
      </c>
      <c r="F437" t="s">
        <v>297</v>
      </c>
      <c r="G437">
        <v>50</v>
      </c>
      <c r="H437">
        <v>1</v>
      </c>
      <c r="I437">
        <v>5</v>
      </c>
      <c r="J437">
        <v>6</v>
      </c>
      <c r="K437" s="2">
        <v>-2.7</v>
      </c>
      <c r="L437" s="1">
        <v>-1.6</v>
      </c>
      <c r="M437" s="1">
        <v>0.4</v>
      </c>
      <c r="N437" s="1">
        <v>1.2</v>
      </c>
      <c r="O437" s="1">
        <v>10</v>
      </c>
      <c r="P437" s="16"/>
      <c r="Q437" t="s">
        <v>480</v>
      </c>
      <c r="R437" s="39">
        <v>0.2</v>
      </c>
      <c r="S437" s="21">
        <v>0.9</v>
      </c>
      <c r="T437" s="5">
        <v>1.81</v>
      </c>
      <c r="U437" s="1">
        <v>0</v>
      </c>
      <c r="V437" s="1">
        <v>0</v>
      </c>
      <c r="W437" s="5">
        <v>0</v>
      </c>
      <c r="X437" s="5">
        <v>0.03</v>
      </c>
      <c r="Y437" s="1">
        <v>0.8</v>
      </c>
      <c r="Z437" s="1">
        <v>1.2</v>
      </c>
      <c r="AA437" s="5">
        <v>-0.25</v>
      </c>
      <c r="AB437" s="37">
        <v>0.16</v>
      </c>
      <c r="AC437" s="16"/>
      <c r="AD437" t="s">
        <v>480</v>
      </c>
      <c r="AE437" s="5">
        <v>1.99</v>
      </c>
      <c r="AF437" s="5">
        <v>6.32</v>
      </c>
      <c r="AG437" s="5">
        <v>-0.08</v>
      </c>
      <c r="AH437" s="1">
        <v>38.6</v>
      </c>
      <c r="AI437" s="1">
        <v>11.5</v>
      </c>
      <c r="AJ437" s="1">
        <v>5</v>
      </c>
      <c r="AK437" s="1">
        <v>2.4</v>
      </c>
      <c r="AL437" s="1">
        <v>3</v>
      </c>
      <c r="AM437" s="1">
        <v>0.4</v>
      </c>
      <c r="AN437" s="5">
        <v>0.06</v>
      </c>
      <c r="AO437" s="65">
        <v>1.36</v>
      </c>
      <c r="AP437" s="12"/>
      <c r="AQ437" t="s">
        <v>2243</v>
      </c>
    </row>
    <row r="438" spans="1:43" x14ac:dyDescent="0.2">
      <c r="A438" s="3" t="s">
        <v>3200</v>
      </c>
      <c r="B438">
        <v>21</v>
      </c>
      <c r="C438" t="s">
        <v>3986</v>
      </c>
      <c r="D438" t="s">
        <v>982</v>
      </c>
      <c r="E438" t="s">
        <v>2243</v>
      </c>
      <c r="F438" t="s">
        <v>1478</v>
      </c>
      <c r="G438">
        <v>72</v>
      </c>
      <c r="H438">
        <v>21</v>
      </c>
      <c r="I438">
        <v>19</v>
      </c>
      <c r="J438">
        <v>40</v>
      </c>
      <c r="K438" s="2">
        <v>4.4000000000000004</v>
      </c>
      <c r="L438" s="1">
        <v>5.6</v>
      </c>
      <c r="M438" s="1">
        <v>1.8</v>
      </c>
      <c r="N438" s="1">
        <v>32.799999999999997</v>
      </c>
      <c r="O438" s="1">
        <v>25.9</v>
      </c>
      <c r="P438" s="12"/>
      <c r="Q438" t="s">
        <v>982</v>
      </c>
      <c r="R438" s="32">
        <v>1</v>
      </c>
      <c r="S438" s="21">
        <v>0.9</v>
      </c>
      <c r="T438" s="5">
        <v>2.5499999999999998</v>
      </c>
      <c r="U438" s="1">
        <v>2.2000000000000002</v>
      </c>
      <c r="V438" s="1">
        <v>2.2000000000000002</v>
      </c>
      <c r="W438" s="5">
        <v>7.14</v>
      </c>
      <c r="X438" s="5">
        <v>3.7999999999999999E-2</v>
      </c>
      <c r="Y438" s="1">
        <v>1.1000000000000001</v>
      </c>
      <c r="Z438" s="1">
        <v>1</v>
      </c>
      <c r="AA438" s="5">
        <v>0.28000000000000003</v>
      </c>
      <c r="AB438" s="5">
        <v>1.65</v>
      </c>
      <c r="AC438" s="12"/>
      <c r="AD438" t="s">
        <v>982</v>
      </c>
      <c r="AE438" s="5">
        <v>2.68</v>
      </c>
      <c r="AF438" s="5">
        <v>3.94</v>
      </c>
      <c r="AG438" s="5">
        <v>0.09</v>
      </c>
      <c r="AH438" s="1">
        <v>49</v>
      </c>
      <c r="AI438" s="1">
        <v>23.5</v>
      </c>
      <c r="AJ438" s="1">
        <v>2.8</v>
      </c>
      <c r="AK438" s="1">
        <v>2.2999999999999998</v>
      </c>
      <c r="AL438" s="1">
        <v>3.1</v>
      </c>
      <c r="AM438" s="1">
        <v>0</v>
      </c>
      <c r="AN438" s="5">
        <v>0.09</v>
      </c>
      <c r="AO438" s="5">
        <v>1.31</v>
      </c>
      <c r="AP438" s="12"/>
      <c r="AQ438" t="s">
        <v>2243</v>
      </c>
    </row>
    <row r="439" spans="1:43" x14ac:dyDescent="0.2">
      <c r="A439" s="26" t="s">
        <v>287</v>
      </c>
      <c r="B439">
        <v>20</v>
      </c>
      <c r="C439" t="s">
        <v>3491</v>
      </c>
      <c r="D439" t="s">
        <v>4693</v>
      </c>
      <c r="E439" s="27" t="s">
        <v>2242</v>
      </c>
      <c r="F439" s="28" t="s">
        <v>331</v>
      </c>
      <c r="G439" s="27">
        <v>58</v>
      </c>
      <c r="H439" s="29">
        <v>10</v>
      </c>
      <c r="I439" s="29">
        <v>6</v>
      </c>
      <c r="J439" s="29">
        <v>16</v>
      </c>
      <c r="K439" s="29">
        <v>-9.8000000000000007</v>
      </c>
      <c r="L439" s="30">
        <v>0.2</v>
      </c>
      <c r="M439" s="30">
        <v>-1</v>
      </c>
      <c r="N439" s="1">
        <v>8.9</v>
      </c>
      <c r="O439" s="1">
        <v>6.4</v>
      </c>
      <c r="P439" s="12"/>
      <c r="Q439" t="s">
        <v>4693</v>
      </c>
      <c r="R439" s="22">
        <v>0.8</v>
      </c>
      <c r="S439" s="54">
        <v>0.6</v>
      </c>
      <c r="T439" s="5">
        <v>1.99</v>
      </c>
      <c r="U439" s="1">
        <v>4.2</v>
      </c>
      <c r="V439" s="1">
        <v>0</v>
      </c>
      <c r="W439" s="5">
        <v>4.16</v>
      </c>
      <c r="X439"/>
      <c r="Y439" s="1">
        <v>0.8</v>
      </c>
      <c r="Z439"/>
      <c r="AA439" s="5">
        <v>0.02</v>
      </c>
      <c r="AB439" s="18">
        <v>0.84</v>
      </c>
      <c r="AC439" s="12"/>
      <c r="AD439" t="s">
        <v>4693</v>
      </c>
      <c r="AE439" s="5">
        <v>3.08</v>
      </c>
      <c r="AF439" s="5">
        <v>0</v>
      </c>
      <c r="AG439"/>
      <c r="AH439" s="1">
        <v>50</v>
      </c>
      <c r="AI439" s="1">
        <v>0</v>
      </c>
      <c r="AJ439" s="1">
        <v>3.7</v>
      </c>
      <c r="AK439" s="1">
        <v>1.5</v>
      </c>
      <c r="AL439" s="1">
        <v>1.6</v>
      </c>
      <c r="AM439"/>
      <c r="AN439" s="5">
        <v>-0.09</v>
      </c>
      <c r="AO439" s="38">
        <v>0.61</v>
      </c>
      <c r="AP439" s="12"/>
      <c r="AQ439" t="s">
        <v>2243</v>
      </c>
    </row>
    <row r="440" spans="1:43" x14ac:dyDescent="0.2">
      <c r="A440" t="s">
        <v>276</v>
      </c>
      <c r="B440" s="2">
        <v>21</v>
      </c>
      <c r="C440" t="s">
        <v>3491</v>
      </c>
      <c r="D440" t="s">
        <v>4693</v>
      </c>
      <c r="E440" t="s">
        <v>2242</v>
      </c>
      <c r="F440" t="s">
        <v>297</v>
      </c>
      <c r="G440">
        <v>14</v>
      </c>
      <c r="H440">
        <v>0</v>
      </c>
      <c r="I440">
        <v>4</v>
      </c>
      <c r="J440">
        <v>4</v>
      </c>
      <c r="K440" s="2">
        <v>0.9</v>
      </c>
      <c r="L440" s="1">
        <v>-0.2</v>
      </c>
      <c r="M440" s="1">
        <v>0.3</v>
      </c>
      <c r="N440" s="1">
        <v>-1.3</v>
      </c>
      <c r="O440" s="1">
        <v>5</v>
      </c>
      <c r="P440" s="16"/>
      <c r="Q440" t="s">
        <v>4693</v>
      </c>
      <c r="R440" s="1">
        <v>0</v>
      </c>
      <c r="S440" s="1">
        <v>1.5</v>
      </c>
      <c r="T440" s="5">
        <v>1.86</v>
      </c>
      <c r="U440" s="1">
        <v>0</v>
      </c>
      <c r="V440" s="1">
        <v>0</v>
      </c>
      <c r="W440" s="5">
        <v>7.38</v>
      </c>
      <c r="X440" s="5">
        <v>0.04</v>
      </c>
      <c r="Y440" s="1">
        <v>1.7</v>
      </c>
      <c r="Z440" s="1">
        <v>0</v>
      </c>
      <c r="AA440" s="5">
        <v>-0.06</v>
      </c>
      <c r="AB440" s="5">
        <v>-0.44</v>
      </c>
      <c r="AC440" s="16"/>
      <c r="AD440" t="s">
        <v>4693</v>
      </c>
      <c r="AE440" s="5">
        <v>1.86</v>
      </c>
      <c r="AF440" s="5">
        <v>0</v>
      </c>
      <c r="AG440" s="5">
        <v>0.02</v>
      </c>
      <c r="AH440" s="1">
        <v>33.299999999999997</v>
      </c>
      <c r="AI440" s="1">
        <v>0.3</v>
      </c>
      <c r="AJ440" s="1">
        <v>1.7</v>
      </c>
      <c r="AK440" s="1">
        <v>1.7</v>
      </c>
      <c r="AL440" s="1">
        <v>1</v>
      </c>
      <c r="AM440" s="1">
        <v>0</v>
      </c>
      <c r="AN440" s="5">
        <v>0.09</v>
      </c>
      <c r="AO440" s="5">
        <v>1.67</v>
      </c>
      <c r="AP440" s="12"/>
      <c r="AQ440" t="s">
        <v>2243</v>
      </c>
    </row>
    <row r="441" spans="1:43" x14ac:dyDescent="0.2">
      <c r="A441" s="3" t="s">
        <v>3200</v>
      </c>
      <c r="B441">
        <v>22</v>
      </c>
      <c r="C441" t="s">
        <v>2971</v>
      </c>
      <c r="D441" t="s">
        <v>2972</v>
      </c>
      <c r="E441" t="s">
        <v>2243</v>
      </c>
      <c r="F441" t="s">
        <v>1478</v>
      </c>
      <c r="G441">
        <v>20</v>
      </c>
      <c r="H441">
        <v>1</v>
      </c>
      <c r="I441">
        <v>5</v>
      </c>
      <c r="J441">
        <v>6</v>
      </c>
      <c r="K441" s="2">
        <v>0.8</v>
      </c>
      <c r="L441" s="1">
        <v>0.3</v>
      </c>
      <c r="M441" s="1">
        <v>0.3</v>
      </c>
      <c r="N441" s="1">
        <v>-1.4</v>
      </c>
      <c r="O441" s="1">
        <v>3.1</v>
      </c>
      <c r="P441" s="12"/>
      <c r="Q441" t="s">
        <v>2972</v>
      </c>
      <c r="R441" s="63">
        <v>0.3</v>
      </c>
      <c r="S441" s="32">
        <v>1.3</v>
      </c>
      <c r="T441" s="5">
        <v>2.1</v>
      </c>
      <c r="U441" s="1">
        <v>0</v>
      </c>
      <c r="V441" s="1">
        <v>0</v>
      </c>
      <c r="W441" s="5">
        <v>0</v>
      </c>
      <c r="X441" s="5">
        <v>-0.09</v>
      </c>
      <c r="Y441" s="1">
        <v>0.7</v>
      </c>
      <c r="Z441" s="1">
        <v>0.8</v>
      </c>
      <c r="AA441" s="5">
        <v>7.0000000000000007E-2</v>
      </c>
      <c r="AB441" s="5">
        <v>-0.34</v>
      </c>
      <c r="AC441" s="12"/>
      <c r="AD441" t="s">
        <v>2972</v>
      </c>
      <c r="AE441" s="5">
        <v>1.84</v>
      </c>
      <c r="AF441" s="5">
        <v>0</v>
      </c>
      <c r="AG441" s="5">
        <v>6.4000000000000001E-2</v>
      </c>
      <c r="AH441" s="1">
        <v>100</v>
      </c>
      <c r="AI441" s="1">
        <v>0.1</v>
      </c>
      <c r="AJ441" s="1">
        <v>2.4</v>
      </c>
      <c r="AK441" s="1">
        <v>2.2000000000000002</v>
      </c>
      <c r="AL441" s="1">
        <v>1.2</v>
      </c>
      <c r="AM441" s="1">
        <v>0.7</v>
      </c>
      <c r="AN441" s="5">
        <v>7.0000000000000007E-2</v>
      </c>
      <c r="AO441" s="5">
        <v>0.73</v>
      </c>
      <c r="AP441" s="12"/>
      <c r="AQ441" t="s">
        <v>2243</v>
      </c>
    </row>
    <row r="442" spans="1:43" x14ac:dyDescent="0.2">
      <c r="A442" s="3" t="s">
        <v>284</v>
      </c>
      <c r="B442">
        <v>35</v>
      </c>
      <c r="C442" t="s">
        <v>486</v>
      </c>
      <c r="D442" t="s">
        <v>324</v>
      </c>
      <c r="E442" t="s">
        <v>2243</v>
      </c>
      <c r="F442" t="s">
        <v>2229</v>
      </c>
      <c r="G442">
        <v>81</v>
      </c>
      <c r="H442">
        <v>32</v>
      </c>
      <c r="I442">
        <v>51</v>
      </c>
      <c r="J442">
        <f>H442+I442</f>
        <v>83</v>
      </c>
      <c r="K442" s="2">
        <v>5.8</v>
      </c>
      <c r="L442" s="1">
        <v>11.4</v>
      </c>
      <c r="M442" s="1">
        <v>3</v>
      </c>
      <c r="N442" s="20">
        <v>60</v>
      </c>
      <c r="O442" s="20">
        <v>11.2</v>
      </c>
      <c r="P442" s="12"/>
      <c r="Q442" t="s">
        <v>324</v>
      </c>
      <c r="R442" s="53">
        <v>1.4</v>
      </c>
      <c r="S442" s="43">
        <v>1.5</v>
      </c>
      <c r="T442" s="5">
        <v>3.13</v>
      </c>
      <c r="U442" s="1">
        <v>0.9</v>
      </c>
      <c r="V442" s="1">
        <v>3.5</v>
      </c>
      <c r="W442" s="5">
        <v>6.92</v>
      </c>
      <c r="X442"/>
      <c r="Y442" s="1">
        <v>2.2000000000000002</v>
      </c>
      <c r="Z442"/>
      <c r="AA442" s="5">
        <v>0.35</v>
      </c>
      <c r="AB442" s="57">
        <v>2.37</v>
      </c>
      <c r="AC442" s="12"/>
      <c r="AD442" t="s">
        <v>324</v>
      </c>
      <c r="AE442" s="5">
        <v>2.91</v>
      </c>
      <c r="AF442" s="5">
        <v>15.79</v>
      </c>
      <c r="AG442"/>
      <c r="AH442" s="1">
        <v>28.6</v>
      </c>
      <c r="AI442" s="24">
        <v>0.1</v>
      </c>
      <c r="AJ442" s="1">
        <v>0.7</v>
      </c>
      <c r="AK442" s="1">
        <v>1</v>
      </c>
      <c r="AL442" s="1">
        <v>2.1</v>
      </c>
      <c r="AM442"/>
      <c r="AN442" s="5">
        <v>0.09</v>
      </c>
      <c r="AO442" s="45">
        <v>0.44</v>
      </c>
      <c r="AP442" s="12"/>
      <c r="AQ442" t="s">
        <v>2243</v>
      </c>
    </row>
    <row r="443" spans="1:43" x14ac:dyDescent="0.2">
      <c r="A443" s="26" t="s">
        <v>287</v>
      </c>
      <c r="B443">
        <v>36</v>
      </c>
      <c r="C443" t="s">
        <v>486</v>
      </c>
      <c r="D443" t="s">
        <v>324</v>
      </c>
      <c r="E443" s="27" t="s">
        <v>2243</v>
      </c>
      <c r="F443" s="28" t="s">
        <v>2229</v>
      </c>
      <c r="G443" s="27">
        <v>66</v>
      </c>
      <c r="H443" s="29">
        <v>25</v>
      </c>
      <c r="I443" s="29">
        <v>36</v>
      </c>
      <c r="J443" s="29">
        <v>61</v>
      </c>
      <c r="K443" s="29">
        <v>0</v>
      </c>
      <c r="L443" s="30">
        <v>9.6</v>
      </c>
      <c r="M443" s="30">
        <v>1</v>
      </c>
      <c r="N443" s="1">
        <v>45.6</v>
      </c>
      <c r="O443" s="1">
        <v>14.2</v>
      </c>
      <c r="P443" s="12"/>
      <c r="Q443" t="s">
        <v>324</v>
      </c>
      <c r="R443" s="53">
        <v>1.3</v>
      </c>
      <c r="S443" s="17">
        <v>0.8</v>
      </c>
      <c r="T443" s="5">
        <v>2.71</v>
      </c>
      <c r="U443" s="1">
        <v>1.1000000000000001</v>
      </c>
      <c r="V443" s="1">
        <v>4.5</v>
      </c>
      <c r="W443" s="5">
        <v>8.31</v>
      </c>
      <c r="X443"/>
      <c r="Y443" s="1">
        <v>1.4</v>
      </c>
      <c r="Z443"/>
      <c r="AA443" s="5">
        <v>0.36</v>
      </c>
      <c r="AB443" s="57">
        <v>2.19</v>
      </c>
      <c r="AC443" s="12"/>
      <c r="AD443" t="s">
        <v>324</v>
      </c>
      <c r="AE443" s="5">
        <v>2.78</v>
      </c>
      <c r="AF443" s="5">
        <v>7.86</v>
      </c>
      <c r="AG443"/>
      <c r="AH443" s="1">
        <v>60</v>
      </c>
      <c r="AI443" s="1">
        <v>0.1</v>
      </c>
      <c r="AJ443" s="1">
        <v>0.6</v>
      </c>
      <c r="AK443" s="1">
        <v>1.1000000000000001</v>
      </c>
      <c r="AL443" s="1">
        <v>2</v>
      </c>
      <c r="AM443"/>
      <c r="AN443" s="5">
        <v>0.04</v>
      </c>
      <c r="AO443" s="38">
        <v>0.68</v>
      </c>
      <c r="AP443" s="12"/>
      <c r="AQ443" t="s">
        <v>2243</v>
      </c>
    </row>
    <row r="444" spans="1:43" x14ac:dyDescent="0.2">
      <c r="A444" t="s">
        <v>276</v>
      </c>
      <c r="B444" s="2">
        <v>37</v>
      </c>
      <c r="C444" t="s">
        <v>486</v>
      </c>
      <c r="D444" t="s">
        <v>324</v>
      </c>
      <c r="E444" t="s">
        <v>2243</v>
      </c>
      <c r="F444" t="s">
        <v>2229</v>
      </c>
      <c r="G444">
        <v>82</v>
      </c>
      <c r="H444">
        <v>24</v>
      </c>
      <c r="I444">
        <v>53</v>
      </c>
      <c r="J444">
        <v>77</v>
      </c>
      <c r="K444" s="2">
        <v>6.5</v>
      </c>
      <c r="L444" s="1">
        <v>10</v>
      </c>
      <c r="M444" s="1">
        <v>3.7</v>
      </c>
      <c r="N444" s="1">
        <v>45.3</v>
      </c>
      <c r="O444" s="1">
        <v>13.5</v>
      </c>
      <c r="P444" s="16"/>
      <c r="Q444" t="s">
        <v>324</v>
      </c>
      <c r="R444" s="22">
        <v>0.9</v>
      </c>
      <c r="S444" s="43">
        <v>1.5</v>
      </c>
      <c r="T444" s="5">
        <v>3.01</v>
      </c>
      <c r="U444" s="1">
        <v>1.3</v>
      </c>
      <c r="V444" s="1">
        <v>4.3</v>
      </c>
      <c r="W444" s="5">
        <v>8.0500000000000007</v>
      </c>
      <c r="X444" s="5">
        <v>-0.04</v>
      </c>
      <c r="Y444" s="1">
        <v>1.6</v>
      </c>
      <c r="Z444" s="1">
        <v>0.8</v>
      </c>
      <c r="AA444" s="5">
        <v>0.28000000000000003</v>
      </c>
      <c r="AB444" s="33">
        <v>1.8</v>
      </c>
      <c r="AC444" s="16"/>
      <c r="AD444" t="s">
        <v>324</v>
      </c>
      <c r="AE444" s="5">
        <v>2.9</v>
      </c>
      <c r="AF444" s="5">
        <v>5.26</v>
      </c>
      <c r="AG444" s="5">
        <v>0.05</v>
      </c>
      <c r="AH444" s="1">
        <v>50</v>
      </c>
      <c r="AI444" s="1">
        <v>0</v>
      </c>
      <c r="AJ444" s="1">
        <v>1.1000000000000001</v>
      </c>
      <c r="AK444" s="1">
        <v>1</v>
      </c>
      <c r="AL444" s="1">
        <v>2.5</v>
      </c>
      <c r="AM444" s="1">
        <v>0.6</v>
      </c>
      <c r="AN444" s="5">
        <v>0.1</v>
      </c>
      <c r="AO444" s="18">
        <v>0.53</v>
      </c>
      <c r="AP444" s="12"/>
      <c r="AQ444" t="s">
        <v>2243</v>
      </c>
    </row>
    <row r="445" spans="1:43" x14ac:dyDescent="0.2">
      <c r="A445" s="3" t="s">
        <v>3200</v>
      </c>
      <c r="B445">
        <v>38</v>
      </c>
      <c r="C445" t="s">
        <v>748</v>
      </c>
      <c r="D445" t="s">
        <v>710</v>
      </c>
      <c r="E445" t="s">
        <v>2243</v>
      </c>
      <c r="F445" t="s">
        <v>3201</v>
      </c>
      <c r="G445">
        <v>80</v>
      </c>
      <c r="H445">
        <v>21</v>
      </c>
      <c r="I445">
        <v>37</v>
      </c>
      <c r="J445">
        <v>58</v>
      </c>
      <c r="K445" s="2">
        <v>5.3</v>
      </c>
      <c r="L445" s="1">
        <v>5.8</v>
      </c>
      <c r="M445" s="1">
        <v>1.7</v>
      </c>
      <c r="N445" s="1">
        <v>37.200000000000003</v>
      </c>
      <c r="O445" s="1">
        <v>12.7</v>
      </c>
      <c r="P445" s="12"/>
      <c r="Q445" t="s">
        <v>710</v>
      </c>
      <c r="R445" s="21">
        <v>0.7</v>
      </c>
      <c r="S445" s="22">
        <v>1.2</v>
      </c>
      <c r="T445" s="5">
        <v>2.71</v>
      </c>
      <c r="U445" s="1">
        <v>1.3</v>
      </c>
      <c r="V445" s="1">
        <v>2.2999999999999998</v>
      </c>
      <c r="W445" s="5">
        <v>6.76</v>
      </c>
      <c r="X445" s="5">
        <v>0.20499999999999999</v>
      </c>
      <c r="Y445" s="1">
        <v>1.6</v>
      </c>
      <c r="Z445" s="1">
        <v>1</v>
      </c>
      <c r="AA445" s="5">
        <v>0.23</v>
      </c>
      <c r="AB445" s="5">
        <v>1.46</v>
      </c>
      <c r="AC445" s="12"/>
      <c r="AD445" t="s">
        <v>710</v>
      </c>
      <c r="AE445" s="5">
        <v>2.87</v>
      </c>
      <c r="AF445" s="5">
        <v>21.3</v>
      </c>
      <c r="AG445" s="5">
        <v>8.2000000000000003E-2</v>
      </c>
      <c r="AH445" s="1">
        <v>33.299999999999997</v>
      </c>
      <c r="AI445" s="1">
        <v>0.1</v>
      </c>
      <c r="AJ445" s="1">
        <v>0.9</v>
      </c>
      <c r="AK445" s="1">
        <v>1.1000000000000001</v>
      </c>
      <c r="AL445" s="1">
        <v>2.5</v>
      </c>
      <c r="AM445" s="1">
        <v>0.4</v>
      </c>
      <c r="AN445" s="5">
        <v>7.0000000000000007E-2</v>
      </c>
      <c r="AO445" s="5">
        <v>0.5</v>
      </c>
      <c r="AP445" s="12"/>
      <c r="AQ445" t="s">
        <v>2243</v>
      </c>
    </row>
    <row r="446" spans="1:43" x14ac:dyDescent="0.2">
      <c r="A446" s="3" t="s">
        <v>284</v>
      </c>
      <c r="B446">
        <v>21</v>
      </c>
      <c r="C446" t="s">
        <v>616</v>
      </c>
      <c r="D446" t="s">
        <v>489</v>
      </c>
      <c r="E446" t="s">
        <v>2241</v>
      </c>
      <c r="F446" t="s">
        <v>2232</v>
      </c>
      <c r="G446">
        <v>9</v>
      </c>
      <c r="H446">
        <v>0</v>
      </c>
      <c r="I446">
        <v>0</v>
      </c>
      <c r="J446">
        <f>H446+I446</f>
        <v>0</v>
      </c>
      <c r="K446" s="2">
        <v>-4.5</v>
      </c>
      <c r="L446" s="1">
        <v>-1</v>
      </c>
      <c r="M446" s="1">
        <v>-0.6</v>
      </c>
      <c r="N446" s="20">
        <v>-2.6</v>
      </c>
      <c r="O446" s="20">
        <v>-1.6</v>
      </c>
      <c r="P446" s="12"/>
      <c r="Q446" t="s">
        <v>489</v>
      </c>
      <c r="R446" s="1">
        <v>0</v>
      </c>
      <c r="S446" s="1">
        <v>0</v>
      </c>
      <c r="T446" s="5">
        <v>0.6</v>
      </c>
      <c r="U446" s="1">
        <v>0</v>
      </c>
      <c r="V446" s="1">
        <v>0</v>
      </c>
      <c r="W446" s="5">
        <v>0</v>
      </c>
      <c r="X446"/>
      <c r="Y446" s="1">
        <v>0</v>
      </c>
      <c r="Z446"/>
      <c r="AA446" s="5">
        <v>-0.56999999999999995</v>
      </c>
      <c r="AB446" s="5">
        <v>-1.55</v>
      </c>
      <c r="AC446" s="12"/>
      <c r="AD446" t="s">
        <v>489</v>
      </c>
      <c r="AE446" s="5">
        <v>3.6</v>
      </c>
      <c r="AF446" s="5">
        <v>0</v>
      </c>
      <c r="AG446"/>
      <c r="AH446" s="1">
        <v>0</v>
      </c>
      <c r="AI446" s="24">
        <v>0.2</v>
      </c>
      <c r="AJ446" s="1">
        <v>14.1</v>
      </c>
      <c r="AK446" s="1">
        <v>1.2</v>
      </c>
      <c r="AL446" s="1">
        <v>0.6</v>
      </c>
      <c r="AM446"/>
      <c r="AN446" s="5">
        <v>-0.34</v>
      </c>
      <c r="AO446" s="35">
        <v>-0.95</v>
      </c>
      <c r="AP446" s="16"/>
      <c r="AQ446" t="s">
        <v>2247</v>
      </c>
    </row>
    <row r="447" spans="1:43" x14ac:dyDescent="0.2">
      <c r="A447" s="26" t="s">
        <v>287</v>
      </c>
      <c r="B447">
        <v>22</v>
      </c>
      <c r="C447" t="s">
        <v>616</v>
      </c>
      <c r="D447" t="s">
        <v>489</v>
      </c>
      <c r="E447" s="27" t="s">
        <v>2241</v>
      </c>
      <c r="F447" s="28" t="s">
        <v>2232</v>
      </c>
      <c r="G447" s="27">
        <v>1</v>
      </c>
      <c r="H447" s="29">
        <v>0</v>
      </c>
      <c r="I447" s="29">
        <v>0</v>
      </c>
      <c r="J447" s="29">
        <v>0</v>
      </c>
      <c r="K447" s="29">
        <v>-1</v>
      </c>
      <c r="L447" s="30">
        <v>-0.1</v>
      </c>
      <c r="M447" s="30">
        <v>-0.2</v>
      </c>
      <c r="N447" s="1">
        <v>-0.2</v>
      </c>
      <c r="O447" s="1">
        <v>0.1</v>
      </c>
      <c r="P447" s="12"/>
      <c r="Q447" t="s">
        <v>489</v>
      </c>
      <c r="R447" s="1">
        <v>0</v>
      </c>
      <c r="S447" s="1">
        <v>0</v>
      </c>
      <c r="T447" s="5">
        <v>0</v>
      </c>
      <c r="U447" s="1">
        <v>0</v>
      </c>
      <c r="V447" s="1">
        <v>0</v>
      </c>
      <c r="W447" s="5">
        <v>0</v>
      </c>
      <c r="X447"/>
      <c r="Y447" s="1">
        <v>0</v>
      </c>
      <c r="Z447"/>
      <c r="AA447" s="5">
        <v>-0.56000000000000005</v>
      </c>
      <c r="AB447" s="5">
        <v>-1.66</v>
      </c>
      <c r="AC447" s="12"/>
      <c r="AD447" t="s">
        <v>489</v>
      </c>
      <c r="AE447" s="5">
        <v>12</v>
      </c>
      <c r="AF447" s="5">
        <v>0</v>
      </c>
      <c r="AG447"/>
      <c r="AH447" s="1">
        <v>0</v>
      </c>
      <c r="AI447" s="1">
        <v>0</v>
      </c>
      <c r="AJ447" s="1">
        <v>0</v>
      </c>
      <c r="AK447" s="1">
        <v>7.6</v>
      </c>
      <c r="AL447" s="1">
        <v>0</v>
      </c>
      <c r="AM447"/>
      <c r="AN447" s="5">
        <v>-1.1200000000000001</v>
      </c>
      <c r="AO447" s="35">
        <v>1.0900000000000001</v>
      </c>
      <c r="AP447" s="16"/>
      <c r="AQ447" t="s">
        <v>2247</v>
      </c>
    </row>
    <row r="448" spans="1:43" x14ac:dyDescent="0.2">
      <c r="A448" s="3" t="s">
        <v>3200</v>
      </c>
      <c r="B448">
        <v>24</v>
      </c>
      <c r="C448" t="s">
        <v>616</v>
      </c>
      <c r="D448" t="s">
        <v>2872</v>
      </c>
      <c r="E448" t="s">
        <v>2247</v>
      </c>
      <c r="F448" t="s">
        <v>3202</v>
      </c>
      <c r="G448">
        <v>40</v>
      </c>
      <c r="H448">
        <v>2</v>
      </c>
      <c r="I448">
        <v>2</v>
      </c>
      <c r="J448">
        <v>4</v>
      </c>
      <c r="K448" s="2">
        <v>4.2</v>
      </c>
      <c r="L448" s="1">
        <v>-1</v>
      </c>
      <c r="M448" s="1">
        <v>0.7</v>
      </c>
      <c r="N448" s="1">
        <v>0.7</v>
      </c>
      <c r="O448" s="1">
        <v>0.4</v>
      </c>
      <c r="P448" s="12"/>
      <c r="Q448" t="s">
        <v>2872</v>
      </c>
      <c r="R448" s="17">
        <v>0.4</v>
      </c>
      <c r="S448" s="69">
        <v>0.4</v>
      </c>
      <c r="T448" s="5">
        <v>1.71</v>
      </c>
      <c r="U448" s="1">
        <v>0</v>
      </c>
      <c r="V448" s="1">
        <v>0</v>
      </c>
      <c r="W448" s="5">
        <v>17.73</v>
      </c>
      <c r="X448" s="5">
        <v>-6.8000000000000005E-2</v>
      </c>
      <c r="Y448" s="1">
        <v>0.4</v>
      </c>
      <c r="AA448" s="5">
        <v>-0.19</v>
      </c>
      <c r="AB448" s="5">
        <v>0.13</v>
      </c>
      <c r="AC448" s="12"/>
      <c r="AD448" t="s">
        <v>2872</v>
      </c>
      <c r="AE448" s="5">
        <v>1.1399999999999999</v>
      </c>
      <c r="AF448" s="5">
        <v>0</v>
      </c>
      <c r="AG448" s="5">
        <v>-9.4E-2</v>
      </c>
      <c r="AH448" s="1">
        <v>32.200000000000003</v>
      </c>
      <c r="AI448" s="1">
        <v>4</v>
      </c>
      <c r="AJ448" s="1">
        <v>15.4</v>
      </c>
      <c r="AK448" s="1">
        <v>1.3</v>
      </c>
      <c r="AL448" s="1">
        <v>0.6</v>
      </c>
      <c r="AM448" s="1">
        <v>0</v>
      </c>
      <c r="AN448" s="5">
        <v>0.13</v>
      </c>
      <c r="AO448" s="5">
        <v>7.0000000000000007E-2</v>
      </c>
      <c r="AP448" s="12"/>
      <c r="AQ448" t="s">
        <v>2247</v>
      </c>
    </row>
    <row r="449" spans="1:43" x14ac:dyDescent="0.2">
      <c r="A449" s="26" t="s">
        <v>287</v>
      </c>
      <c r="B449">
        <v>22</v>
      </c>
      <c r="C449" t="s">
        <v>490</v>
      </c>
      <c r="D449" t="s">
        <v>491</v>
      </c>
      <c r="E449" s="27" t="s">
        <v>2247</v>
      </c>
      <c r="F449" s="28" t="s">
        <v>2232</v>
      </c>
      <c r="G449" s="27">
        <v>75</v>
      </c>
      <c r="H449" s="29">
        <v>5</v>
      </c>
      <c r="I449" s="29">
        <v>5</v>
      </c>
      <c r="J449" s="29">
        <v>10</v>
      </c>
      <c r="K449" s="29">
        <v>-2.7</v>
      </c>
      <c r="L449" s="30">
        <v>-1.9</v>
      </c>
      <c r="M449" s="30">
        <v>0.5</v>
      </c>
      <c r="N449" s="1">
        <v>7.2</v>
      </c>
      <c r="O449" s="1">
        <v>-7.9</v>
      </c>
      <c r="P449" s="12"/>
      <c r="Q449" t="s">
        <v>491</v>
      </c>
      <c r="R449" s="21">
        <v>0.5</v>
      </c>
      <c r="S449" s="54">
        <v>0.5</v>
      </c>
      <c r="T449" s="5">
        <v>1.53</v>
      </c>
      <c r="U449" s="1">
        <v>0</v>
      </c>
      <c r="V449" s="1">
        <v>0</v>
      </c>
      <c r="W449" s="5">
        <v>0</v>
      </c>
      <c r="X449"/>
      <c r="Y449" s="1">
        <v>0.9</v>
      </c>
      <c r="Z449"/>
      <c r="AA449" s="5">
        <v>-0.19</v>
      </c>
      <c r="AB449" s="18">
        <v>0.71</v>
      </c>
      <c r="AC449" s="12"/>
      <c r="AD449" t="s">
        <v>491</v>
      </c>
      <c r="AE449" s="5">
        <v>1.94</v>
      </c>
      <c r="AF449" s="5">
        <v>0</v>
      </c>
      <c r="AG449"/>
      <c r="AH449" s="1">
        <v>33.299999999999997</v>
      </c>
      <c r="AI449" s="1">
        <v>0.1</v>
      </c>
      <c r="AJ449" s="1">
        <v>13.5</v>
      </c>
      <c r="AK449" s="1">
        <v>1.3</v>
      </c>
      <c r="AL449" s="1">
        <v>1.2</v>
      </c>
      <c r="AM449"/>
      <c r="AN449" s="5">
        <v>0.05</v>
      </c>
      <c r="AO449" s="25">
        <v>-0.79</v>
      </c>
      <c r="AP449" s="16"/>
      <c r="AQ449" t="s">
        <v>2247</v>
      </c>
    </row>
    <row r="450" spans="1:43" x14ac:dyDescent="0.2">
      <c r="A450" t="s">
        <v>276</v>
      </c>
      <c r="B450" s="2">
        <v>23</v>
      </c>
      <c r="C450" t="s">
        <v>490</v>
      </c>
      <c r="D450" t="s">
        <v>491</v>
      </c>
      <c r="E450" t="s">
        <v>2247</v>
      </c>
      <c r="F450" t="s">
        <v>2232</v>
      </c>
      <c r="G450">
        <v>75</v>
      </c>
      <c r="H450">
        <v>4</v>
      </c>
      <c r="I450">
        <v>10</v>
      </c>
      <c r="J450">
        <v>14</v>
      </c>
      <c r="K450" s="2">
        <v>-7.6</v>
      </c>
      <c r="L450" s="1">
        <v>-1.8</v>
      </c>
      <c r="M450" s="1">
        <v>-0.1</v>
      </c>
      <c r="N450" s="1">
        <v>2.5</v>
      </c>
      <c r="O450" s="1">
        <v>4.0999999999999996</v>
      </c>
      <c r="P450" s="16"/>
      <c r="Q450" t="s">
        <v>491</v>
      </c>
      <c r="R450" s="63">
        <v>0.3</v>
      </c>
      <c r="S450" s="17">
        <v>0.8</v>
      </c>
      <c r="T450" s="5">
        <v>1.82</v>
      </c>
      <c r="U450" s="1">
        <v>7.4</v>
      </c>
      <c r="V450" s="1">
        <v>7.4</v>
      </c>
      <c r="W450" s="5">
        <v>14.78</v>
      </c>
      <c r="X450" s="5">
        <v>-0.19</v>
      </c>
      <c r="Y450" s="1">
        <v>0.6</v>
      </c>
      <c r="Z450" s="1">
        <v>1.6</v>
      </c>
      <c r="AA450" s="5">
        <v>-0.16</v>
      </c>
      <c r="AB450" s="37">
        <v>0.23</v>
      </c>
      <c r="AC450" s="16"/>
      <c r="AD450" t="s">
        <v>491</v>
      </c>
      <c r="AE450" s="5">
        <v>2.37</v>
      </c>
      <c r="AF450" s="5">
        <v>0</v>
      </c>
      <c r="AG450" s="5">
        <v>-0.05</v>
      </c>
      <c r="AH450" s="1">
        <v>0</v>
      </c>
      <c r="AI450" s="1">
        <v>0</v>
      </c>
      <c r="AJ450" s="1">
        <v>13.8</v>
      </c>
      <c r="AK450" s="1">
        <v>1.2</v>
      </c>
      <c r="AL450" s="1">
        <v>1.7</v>
      </c>
      <c r="AM450" s="1">
        <v>1.3</v>
      </c>
      <c r="AN450" s="5">
        <v>-0.01</v>
      </c>
      <c r="AO450" s="23">
        <v>0.37</v>
      </c>
      <c r="AP450" s="16"/>
      <c r="AQ450" t="s">
        <v>2247</v>
      </c>
    </row>
    <row r="451" spans="1:43" x14ac:dyDescent="0.2">
      <c r="A451" s="3" t="s">
        <v>3200</v>
      </c>
      <c r="B451">
        <v>24</v>
      </c>
      <c r="C451" t="s">
        <v>1058</v>
      </c>
      <c r="D451" t="s">
        <v>1059</v>
      </c>
      <c r="E451" t="s">
        <v>2247</v>
      </c>
      <c r="F451" t="s">
        <v>3202</v>
      </c>
      <c r="G451">
        <v>68</v>
      </c>
      <c r="H451">
        <v>4</v>
      </c>
      <c r="I451">
        <v>3</v>
      </c>
      <c r="J451">
        <v>7</v>
      </c>
      <c r="K451" s="2">
        <v>-6</v>
      </c>
      <c r="L451" s="1">
        <v>-1.6</v>
      </c>
      <c r="M451" s="1">
        <v>0.1</v>
      </c>
      <c r="N451" s="1">
        <v>4.3</v>
      </c>
      <c r="O451" s="1">
        <v>-3.5</v>
      </c>
      <c r="P451" s="12"/>
      <c r="Q451" t="s">
        <v>1059</v>
      </c>
      <c r="R451" s="21">
        <v>0.5</v>
      </c>
      <c r="S451" s="69">
        <v>0.4</v>
      </c>
      <c r="T451" s="5">
        <v>1.24</v>
      </c>
      <c r="U451" s="1">
        <v>0</v>
      </c>
      <c r="V451" s="1">
        <v>0</v>
      </c>
      <c r="W451" s="5">
        <v>0</v>
      </c>
      <c r="X451" s="5">
        <v>-3.6999999999999998E-2</v>
      </c>
      <c r="Y451" s="1">
        <v>0.2</v>
      </c>
      <c r="AA451" s="5">
        <v>-0.2</v>
      </c>
      <c r="AB451" s="5">
        <v>0.53</v>
      </c>
      <c r="AC451" s="12"/>
      <c r="AD451" t="s">
        <v>1059</v>
      </c>
      <c r="AE451" s="5">
        <v>2.23</v>
      </c>
      <c r="AF451" s="5">
        <v>0</v>
      </c>
      <c r="AG451" s="5">
        <v>-8.5999999999999993E-2</v>
      </c>
      <c r="AH451" s="1">
        <v>0</v>
      </c>
      <c r="AI451" s="1">
        <v>0</v>
      </c>
      <c r="AJ451" s="1">
        <v>15.1</v>
      </c>
      <c r="AK451" s="1">
        <v>1.5</v>
      </c>
      <c r="AL451" s="1">
        <v>1.2</v>
      </c>
      <c r="AM451" s="1">
        <v>0</v>
      </c>
      <c r="AN451" s="5">
        <v>0.01</v>
      </c>
      <c r="AO451" s="5">
        <v>-0.42</v>
      </c>
      <c r="AP451" s="12"/>
      <c r="AQ451" t="s">
        <v>2247</v>
      </c>
    </row>
    <row r="452" spans="1:43" x14ac:dyDescent="0.2">
      <c r="A452" s="26" t="s">
        <v>287</v>
      </c>
      <c r="B452">
        <v>21</v>
      </c>
      <c r="C452" t="s">
        <v>492</v>
      </c>
      <c r="D452" t="s">
        <v>493</v>
      </c>
      <c r="E452" s="27" t="s">
        <v>2247</v>
      </c>
      <c r="F452" s="28" t="s">
        <v>297</v>
      </c>
      <c r="G452" s="27">
        <v>17</v>
      </c>
      <c r="H452" s="29">
        <v>1</v>
      </c>
      <c r="I452" s="29">
        <v>1</v>
      </c>
      <c r="J452" s="29">
        <v>2</v>
      </c>
      <c r="K452" s="29">
        <v>-3.5</v>
      </c>
      <c r="L452" s="30">
        <v>-1</v>
      </c>
      <c r="M452" s="30">
        <v>-0.3</v>
      </c>
      <c r="N452" s="1">
        <v>-1</v>
      </c>
      <c r="O452" s="1">
        <v>0.2</v>
      </c>
      <c r="P452" s="12"/>
      <c r="Q452" t="s">
        <v>493</v>
      </c>
      <c r="R452" s="21">
        <v>0.5</v>
      </c>
      <c r="S452" s="54">
        <v>0.5</v>
      </c>
      <c r="T452" s="5">
        <v>1.44</v>
      </c>
      <c r="U452" s="1">
        <v>0</v>
      </c>
      <c r="V452" s="1">
        <v>0</v>
      </c>
      <c r="W452" s="5">
        <v>4.1900000000000004</v>
      </c>
      <c r="X452"/>
      <c r="Y452" s="1">
        <v>1.2</v>
      </c>
      <c r="Z452"/>
      <c r="AA452" s="5">
        <v>-0.33</v>
      </c>
      <c r="AB452" s="42">
        <v>-0.38</v>
      </c>
      <c r="AC452" s="12"/>
      <c r="AD452" t="s">
        <v>493</v>
      </c>
      <c r="AE452" s="5">
        <v>3.36</v>
      </c>
      <c r="AF452" s="5">
        <v>0</v>
      </c>
      <c r="AG452"/>
      <c r="AH452" s="1">
        <v>42.5</v>
      </c>
      <c r="AI452" s="1">
        <v>8.1999999999999993</v>
      </c>
      <c r="AJ452" s="1">
        <v>4.3</v>
      </c>
      <c r="AK452" s="1">
        <v>0</v>
      </c>
      <c r="AL452" s="1">
        <v>1.6</v>
      </c>
      <c r="AM452"/>
      <c r="AN452" s="5">
        <v>-0.1</v>
      </c>
      <c r="AO452" s="41">
        <v>7.0000000000000007E-2</v>
      </c>
      <c r="AP452" s="16"/>
      <c r="AQ452" t="s">
        <v>2247</v>
      </c>
    </row>
    <row r="453" spans="1:43" x14ac:dyDescent="0.2">
      <c r="A453" t="s">
        <v>276</v>
      </c>
      <c r="B453" s="2">
        <v>22</v>
      </c>
      <c r="C453" t="s">
        <v>492</v>
      </c>
      <c r="D453" t="s">
        <v>493</v>
      </c>
      <c r="E453" t="s">
        <v>2247</v>
      </c>
      <c r="F453" t="s">
        <v>297</v>
      </c>
      <c r="G453">
        <v>31</v>
      </c>
      <c r="H453">
        <v>10</v>
      </c>
      <c r="I453">
        <v>15</v>
      </c>
      <c r="J453">
        <v>25</v>
      </c>
      <c r="K453" s="2">
        <v>12.7</v>
      </c>
      <c r="L453" s="1">
        <v>3.6</v>
      </c>
      <c r="M453" s="1">
        <v>2.9</v>
      </c>
      <c r="N453" s="1">
        <v>22.9</v>
      </c>
      <c r="O453" s="1">
        <v>6</v>
      </c>
      <c r="P453" s="16"/>
      <c r="Q453" t="s">
        <v>493</v>
      </c>
      <c r="R453" s="53">
        <v>1.2</v>
      </c>
      <c r="S453" s="53">
        <v>1.9</v>
      </c>
      <c r="T453" s="5">
        <v>4.58</v>
      </c>
      <c r="U453" s="1">
        <v>1.7</v>
      </c>
      <c r="V453" s="1">
        <v>2.2999999999999998</v>
      </c>
      <c r="W453" s="5">
        <v>5.16</v>
      </c>
      <c r="X453" s="5">
        <v>0.25</v>
      </c>
      <c r="Y453" s="1">
        <v>1.7</v>
      </c>
      <c r="Z453" s="1">
        <v>1.3</v>
      </c>
      <c r="AA453" s="5">
        <v>0.33</v>
      </c>
      <c r="AB453" s="44">
        <v>3.07</v>
      </c>
      <c r="AC453" s="16"/>
      <c r="AD453" t="s">
        <v>493</v>
      </c>
      <c r="AE453" s="5">
        <v>2.4700000000000002</v>
      </c>
      <c r="AF453" s="5">
        <v>0</v>
      </c>
      <c r="AG453" s="5">
        <v>-0.04</v>
      </c>
      <c r="AH453" s="1">
        <v>48.5</v>
      </c>
      <c r="AI453" s="1">
        <v>18.3</v>
      </c>
      <c r="AJ453" s="1">
        <v>5.4</v>
      </c>
      <c r="AK453" s="1">
        <v>0.4</v>
      </c>
      <c r="AL453" s="1">
        <v>2.8</v>
      </c>
      <c r="AM453" s="1">
        <v>0.8</v>
      </c>
      <c r="AN453" s="5">
        <v>0.27</v>
      </c>
      <c r="AO453" s="33">
        <v>0.8</v>
      </c>
      <c r="AP453" s="16"/>
      <c r="AQ453" t="s">
        <v>2247</v>
      </c>
    </row>
    <row r="454" spans="1:43" x14ac:dyDescent="0.2">
      <c r="A454" s="3" t="s">
        <v>3200</v>
      </c>
      <c r="B454">
        <v>23</v>
      </c>
      <c r="C454" t="s">
        <v>777</v>
      </c>
      <c r="D454" t="s">
        <v>778</v>
      </c>
      <c r="E454" t="s">
        <v>2247</v>
      </c>
      <c r="F454" t="s">
        <v>1478</v>
      </c>
      <c r="G454">
        <v>79</v>
      </c>
      <c r="H454">
        <v>9</v>
      </c>
      <c r="I454">
        <v>27</v>
      </c>
      <c r="J454">
        <v>36</v>
      </c>
      <c r="K454" s="2">
        <v>-7.2</v>
      </c>
      <c r="L454" s="1">
        <v>-0.1</v>
      </c>
      <c r="M454" s="1">
        <v>0.7</v>
      </c>
      <c r="N454" s="1">
        <v>13.1</v>
      </c>
      <c r="O454" s="1">
        <v>1.9</v>
      </c>
      <c r="P454" s="12"/>
      <c r="Q454" t="s">
        <v>778</v>
      </c>
      <c r="R454" s="63">
        <v>0.3</v>
      </c>
      <c r="S454" s="32">
        <v>1.3</v>
      </c>
      <c r="T454" s="5">
        <v>2.61</v>
      </c>
      <c r="U454" s="1">
        <v>1.2</v>
      </c>
      <c r="V454" s="1">
        <v>1.8</v>
      </c>
      <c r="W454" s="5">
        <v>4.63</v>
      </c>
      <c r="X454" s="5">
        <v>-1.2E-2</v>
      </c>
      <c r="Y454" s="1">
        <v>0.7</v>
      </c>
      <c r="Z454" s="1">
        <v>1.3</v>
      </c>
      <c r="AA454" s="5">
        <v>-0.01</v>
      </c>
      <c r="AB454" s="5">
        <v>0.67</v>
      </c>
      <c r="AC454" s="12"/>
      <c r="AD454" t="s">
        <v>778</v>
      </c>
      <c r="AE454" s="5">
        <v>3.12</v>
      </c>
      <c r="AF454" s="5">
        <v>4.07</v>
      </c>
      <c r="AG454" s="5">
        <v>-3.9E-2</v>
      </c>
      <c r="AH454" s="1">
        <v>41.7</v>
      </c>
      <c r="AI454" s="1">
        <v>11.4</v>
      </c>
      <c r="AJ454" s="1">
        <v>4.9000000000000004</v>
      </c>
      <c r="AK454" s="1">
        <v>0.6</v>
      </c>
      <c r="AL454" s="1">
        <v>1.1000000000000001</v>
      </c>
      <c r="AM454" s="1">
        <v>0.8</v>
      </c>
      <c r="AN454" s="5">
        <v>0.04</v>
      </c>
      <c r="AO454" s="5">
        <v>0.09</v>
      </c>
      <c r="AP454" s="12"/>
      <c r="AQ454" t="s">
        <v>2247</v>
      </c>
    </row>
    <row r="455" spans="1:43" x14ac:dyDescent="0.2">
      <c r="A455" s="3" t="s">
        <v>284</v>
      </c>
      <c r="B455">
        <v>31</v>
      </c>
      <c r="C455" t="s">
        <v>370</v>
      </c>
      <c r="D455" t="s">
        <v>3297</v>
      </c>
      <c r="E455" t="s">
        <v>2230</v>
      </c>
      <c r="F455" t="s">
        <v>2232</v>
      </c>
      <c r="G455">
        <v>74</v>
      </c>
      <c r="H455">
        <v>30</v>
      </c>
      <c r="I455">
        <v>24</v>
      </c>
      <c r="J455">
        <f>H455+I455</f>
        <v>54</v>
      </c>
      <c r="K455" s="2">
        <v>-1.2</v>
      </c>
      <c r="L455" s="1">
        <v>6.3</v>
      </c>
      <c r="M455" s="1">
        <v>0.7</v>
      </c>
      <c r="N455" s="20">
        <v>45.4</v>
      </c>
      <c r="O455" s="20">
        <v>3.7</v>
      </c>
      <c r="P455" s="12"/>
      <c r="Q455" t="s">
        <v>3297</v>
      </c>
      <c r="R455" s="32">
        <v>1.1000000000000001</v>
      </c>
      <c r="S455" s="22">
        <v>1.1000000000000001</v>
      </c>
      <c r="T455" s="5">
        <v>2.94</v>
      </c>
      <c r="U455" s="1">
        <v>2.1</v>
      </c>
      <c r="V455" s="1">
        <v>1.6</v>
      </c>
      <c r="W455" s="5">
        <v>7.58</v>
      </c>
      <c r="X455"/>
      <c r="Y455" s="1">
        <v>2.1</v>
      </c>
      <c r="Z455"/>
      <c r="AA455" s="5">
        <v>0.21</v>
      </c>
      <c r="AB455" s="57">
        <v>2</v>
      </c>
      <c r="AC455" s="12"/>
      <c r="AD455" t="s">
        <v>3297</v>
      </c>
      <c r="AE455" s="5">
        <v>3.27</v>
      </c>
      <c r="AF455" s="5">
        <v>8.56</v>
      </c>
      <c r="AG455"/>
      <c r="AH455" s="1">
        <v>50.8</v>
      </c>
      <c r="AI455" s="24">
        <v>2.5</v>
      </c>
      <c r="AJ455" s="1">
        <v>4</v>
      </c>
      <c r="AK455" s="1">
        <v>1.4</v>
      </c>
      <c r="AL455" s="1">
        <v>1.6</v>
      </c>
      <c r="AM455"/>
      <c r="AN455" s="5">
        <v>0.02</v>
      </c>
      <c r="AO455" s="41">
        <v>0.16</v>
      </c>
      <c r="AP455" s="16"/>
      <c r="AQ455" t="s">
        <v>2247</v>
      </c>
    </row>
    <row r="456" spans="1:43" x14ac:dyDescent="0.2">
      <c r="A456" s="26" t="s">
        <v>287</v>
      </c>
      <c r="B456">
        <v>32</v>
      </c>
      <c r="C456" t="s">
        <v>370</v>
      </c>
      <c r="D456" t="s">
        <v>3297</v>
      </c>
      <c r="E456" s="47" t="s">
        <v>2230</v>
      </c>
      <c r="F456" s="28" t="s">
        <v>2232</v>
      </c>
      <c r="G456" s="27">
        <v>18</v>
      </c>
      <c r="H456" s="29">
        <v>5</v>
      </c>
      <c r="I456" s="29">
        <v>4</v>
      </c>
      <c r="J456" s="29">
        <v>9</v>
      </c>
      <c r="K456" s="29">
        <v>-0.5</v>
      </c>
      <c r="L456" s="30">
        <v>1</v>
      </c>
      <c r="M456" s="30">
        <v>0.4</v>
      </c>
      <c r="N456" s="1">
        <v>5.0999999999999996</v>
      </c>
      <c r="O456" s="1">
        <v>-8.3000000000000007</v>
      </c>
      <c r="P456" s="12"/>
      <c r="Q456" t="s">
        <v>3297</v>
      </c>
      <c r="R456" s="32">
        <v>1</v>
      </c>
      <c r="S456" s="54">
        <v>0.5</v>
      </c>
      <c r="T456" s="5">
        <v>2.27</v>
      </c>
      <c r="U456" s="1">
        <v>1</v>
      </c>
      <c r="V456" s="1">
        <v>2.1</v>
      </c>
      <c r="W456" s="5">
        <v>3.09</v>
      </c>
      <c r="X456"/>
      <c r="Y456" s="1">
        <v>1.4</v>
      </c>
      <c r="Z456"/>
      <c r="AA456" s="5">
        <v>0.16</v>
      </c>
      <c r="AB456" s="18">
        <v>1</v>
      </c>
      <c r="AC456" s="12"/>
      <c r="AD456" t="s">
        <v>3297</v>
      </c>
      <c r="AE456" s="5">
        <v>1.76</v>
      </c>
      <c r="AF456" s="5">
        <v>31.3</v>
      </c>
      <c r="AG456"/>
      <c r="AH456" s="1">
        <v>46.2</v>
      </c>
      <c r="AI456" s="1">
        <v>1.2</v>
      </c>
      <c r="AJ456" s="1">
        <v>4.7</v>
      </c>
      <c r="AK456" s="1">
        <v>1.4</v>
      </c>
      <c r="AL456" s="1">
        <v>0.8</v>
      </c>
      <c r="AM456"/>
      <c r="AN456" s="5">
        <v>0.06</v>
      </c>
      <c r="AO456" s="25">
        <v>-1.64</v>
      </c>
      <c r="AP456" s="16"/>
      <c r="AQ456" t="s">
        <v>2247</v>
      </c>
    </row>
    <row r="457" spans="1:43" x14ac:dyDescent="0.2">
      <c r="A457" t="s">
        <v>276</v>
      </c>
      <c r="B457" s="2">
        <v>33</v>
      </c>
      <c r="C457" t="s">
        <v>370</v>
      </c>
      <c r="D457" t="s">
        <v>3297</v>
      </c>
      <c r="E457" t="s">
        <v>2230</v>
      </c>
      <c r="F457" t="s">
        <v>2232</v>
      </c>
      <c r="G457">
        <v>32</v>
      </c>
      <c r="H457">
        <v>1</v>
      </c>
      <c r="I457">
        <v>5</v>
      </c>
      <c r="J457">
        <v>6</v>
      </c>
      <c r="K457" s="2">
        <v>-3.7</v>
      </c>
      <c r="L457" s="1">
        <v>-0.9</v>
      </c>
      <c r="M457" s="1">
        <v>-0.3</v>
      </c>
      <c r="N457" s="1">
        <v>-1.9</v>
      </c>
      <c r="O457" s="1">
        <v>0</v>
      </c>
      <c r="P457" s="16"/>
      <c r="Q457" t="s">
        <v>3297</v>
      </c>
      <c r="R457" s="39">
        <v>0.2</v>
      </c>
      <c r="S457" s="17">
        <v>0.7</v>
      </c>
      <c r="T457" s="5">
        <v>1.46</v>
      </c>
      <c r="U457" s="1">
        <v>0</v>
      </c>
      <c r="V457" s="1">
        <v>1.5</v>
      </c>
      <c r="W457" s="5">
        <v>4.5199999999999996</v>
      </c>
      <c r="X457" s="5">
        <v>-7.0000000000000007E-2</v>
      </c>
      <c r="Y457" s="1">
        <v>1.6</v>
      </c>
      <c r="Z457" s="1">
        <v>1.5</v>
      </c>
      <c r="AA457" s="5">
        <v>-0.12</v>
      </c>
      <c r="AB457" s="42">
        <v>-0.3</v>
      </c>
      <c r="AC457" s="16"/>
      <c r="AD457" t="s">
        <v>3297</v>
      </c>
      <c r="AE457" s="5">
        <v>2.0099999999999998</v>
      </c>
      <c r="AF457" s="5">
        <v>31.86</v>
      </c>
      <c r="AG457" s="5">
        <v>-0.01</v>
      </c>
      <c r="AH457" s="1">
        <v>50</v>
      </c>
      <c r="AI457" s="1">
        <v>0.3</v>
      </c>
      <c r="AJ457" s="1">
        <v>7.9</v>
      </c>
      <c r="AK457" s="1">
        <v>1.1000000000000001</v>
      </c>
      <c r="AL457" s="1">
        <v>0.8</v>
      </c>
      <c r="AM457" s="1">
        <v>1.8</v>
      </c>
      <c r="AN457" s="5">
        <v>-0.04</v>
      </c>
      <c r="AO457" s="37">
        <v>0.01</v>
      </c>
      <c r="AP457" s="16"/>
      <c r="AQ457" t="s">
        <v>2247</v>
      </c>
    </row>
    <row r="458" spans="1:43" x14ac:dyDescent="0.2">
      <c r="A458" s="3" t="s">
        <v>3200</v>
      </c>
      <c r="B458">
        <v>34</v>
      </c>
      <c r="C458" t="s">
        <v>5202</v>
      </c>
      <c r="D458" t="s">
        <v>925</v>
      </c>
      <c r="E458" t="s">
        <v>2247</v>
      </c>
      <c r="F458" t="s">
        <v>3202</v>
      </c>
      <c r="G458">
        <v>74</v>
      </c>
      <c r="H458">
        <v>7</v>
      </c>
      <c r="I458">
        <v>13</v>
      </c>
      <c r="J458">
        <v>20</v>
      </c>
      <c r="K458" s="2">
        <v>-15.3</v>
      </c>
      <c r="L458" s="1">
        <v>0</v>
      </c>
      <c r="M458" s="1">
        <v>-0.2</v>
      </c>
      <c r="N458" s="1">
        <v>7.2</v>
      </c>
      <c r="O458" s="1">
        <v>6.6</v>
      </c>
      <c r="P458" s="12"/>
      <c r="Q458" t="s">
        <v>925</v>
      </c>
      <c r="R458" s="21">
        <v>0.5</v>
      </c>
      <c r="S458" s="17">
        <v>0.7</v>
      </c>
      <c r="T458" s="5">
        <v>1.93</v>
      </c>
      <c r="U458" s="1">
        <v>0</v>
      </c>
      <c r="V458" s="1">
        <v>6.7</v>
      </c>
      <c r="W458" s="5">
        <v>13.07</v>
      </c>
      <c r="X458" s="5">
        <v>-0.155</v>
      </c>
      <c r="Y458" s="1">
        <v>0.4</v>
      </c>
      <c r="Z458" s="1">
        <v>0.6</v>
      </c>
      <c r="AA458" s="5">
        <v>0</v>
      </c>
      <c r="AB458" s="5">
        <v>0.49</v>
      </c>
      <c r="AC458" s="12"/>
      <c r="AD458" t="s">
        <v>925</v>
      </c>
      <c r="AE458" s="5">
        <v>2.59</v>
      </c>
      <c r="AF458" s="5">
        <v>4.53</v>
      </c>
      <c r="AG458" s="5">
        <v>-5.0000000000000001E-3</v>
      </c>
      <c r="AH458" s="1">
        <v>35</v>
      </c>
      <c r="AI458" s="1">
        <v>0.4</v>
      </c>
      <c r="AJ458" s="1">
        <v>6.2</v>
      </c>
      <c r="AK458" s="1">
        <v>1.2</v>
      </c>
      <c r="AL458" s="1">
        <v>0.9</v>
      </c>
      <c r="AM458" s="1">
        <v>0.8</v>
      </c>
      <c r="AN458" s="5">
        <v>-0.01</v>
      </c>
      <c r="AO458" s="5">
        <v>0.45</v>
      </c>
      <c r="AP458" s="12"/>
      <c r="AQ458" t="s">
        <v>2247</v>
      </c>
    </row>
    <row r="459" spans="1:43" x14ac:dyDescent="0.2">
      <c r="A459" s="3" t="s">
        <v>3200</v>
      </c>
      <c r="B459">
        <v>25</v>
      </c>
      <c r="C459" t="s">
        <v>3027</v>
      </c>
      <c r="D459" t="s">
        <v>3028</v>
      </c>
      <c r="E459" t="s">
        <v>2247</v>
      </c>
      <c r="F459" t="s">
        <v>1513</v>
      </c>
      <c r="G459">
        <v>11</v>
      </c>
      <c r="H459">
        <v>1</v>
      </c>
      <c r="I459">
        <v>2</v>
      </c>
      <c r="J459">
        <v>3</v>
      </c>
      <c r="K459" s="2">
        <v>1.6</v>
      </c>
      <c r="L459" s="1">
        <v>0.1</v>
      </c>
      <c r="M459" s="1">
        <v>0.5</v>
      </c>
      <c r="N459" s="1">
        <v>2.5</v>
      </c>
      <c r="O459" s="1">
        <v>0</v>
      </c>
      <c r="P459" s="12"/>
      <c r="Q459" t="s">
        <v>3028</v>
      </c>
      <c r="R459" s="1">
        <v>0.4</v>
      </c>
      <c r="S459" s="1">
        <v>0.8</v>
      </c>
      <c r="T459" s="5">
        <v>3.79</v>
      </c>
      <c r="U459" s="1">
        <v>0</v>
      </c>
      <c r="V459" s="1">
        <v>0</v>
      </c>
      <c r="W459" s="5">
        <v>4.78</v>
      </c>
      <c r="X459" s="5">
        <v>-6.5000000000000002E-2</v>
      </c>
      <c r="Y459" s="1">
        <v>0.7</v>
      </c>
      <c r="Z459" s="1">
        <v>0</v>
      </c>
      <c r="AA459" s="5">
        <v>0.04</v>
      </c>
      <c r="AB459" s="5">
        <v>0.95</v>
      </c>
      <c r="AC459" s="12"/>
      <c r="AD459" t="s">
        <v>3028</v>
      </c>
      <c r="AE459" s="5">
        <v>4.21</v>
      </c>
      <c r="AF459" s="5">
        <v>0</v>
      </c>
      <c r="AG459" s="5">
        <v>-0.10100000000000001</v>
      </c>
      <c r="AH459" s="1">
        <v>0</v>
      </c>
      <c r="AI459" s="1">
        <v>0</v>
      </c>
      <c r="AJ459" s="1">
        <v>11.2</v>
      </c>
      <c r="AK459" s="1">
        <v>2.6</v>
      </c>
      <c r="AL459" s="1">
        <v>0</v>
      </c>
      <c r="AM459" s="1">
        <v>1.1000000000000001</v>
      </c>
      <c r="AN459" s="5">
        <v>0.19</v>
      </c>
      <c r="AO459" s="5">
        <v>0.01</v>
      </c>
      <c r="AP459" s="12"/>
      <c r="AQ459" t="s">
        <v>2247</v>
      </c>
    </row>
    <row r="460" spans="1:43" x14ac:dyDescent="0.2">
      <c r="A460" s="3" t="s">
        <v>284</v>
      </c>
      <c r="B460">
        <v>28</v>
      </c>
      <c r="C460" t="s">
        <v>292</v>
      </c>
      <c r="D460" t="s">
        <v>495</v>
      </c>
      <c r="E460" t="s">
        <v>2243</v>
      </c>
      <c r="F460" t="s">
        <v>1513</v>
      </c>
      <c r="G460">
        <v>82</v>
      </c>
      <c r="H460">
        <v>7</v>
      </c>
      <c r="I460">
        <v>22</v>
      </c>
      <c r="J460">
        <f>H460+I460</f>
        <v>29</v>
      </c>
      <c r="K460" s="2">
        <v>0.6</v>
      </c>
      <c r="L460" s="1">
        <v>4.0999999999999996</v>
      </c>
      <c r="M460" s="1">
        <v>4.5999999999999996</v>
      </c>
      <c r="N460" s="20">
        <v>20.9</v>
      </c>
      <c r="O460" s="20">
        <v>23.8</v>
      </c>
      <c r="P460" s="12"/>
      <c r="Q460" t="s">
        <v>495</v>
      </c>
      <c r="R460" s="22">
        <v>0.2</v>
      </c>
      <c r="S460" s="32">
        <v>0.8</v>
      </c>
      <c r="T460" s="5">
        <v>2.6</v>
      </c>
      <c r="U460" s="1">
        <v>0</v>
      </c>
      <c r="V460" s="1">
        <v>1.9</v>
      </c>
      <c r="W460" s="5">
        <v>1.93</v>
      </c>
      <c r="X460"/>
      <c r="Y460" s="1">
        <v>2</v>
      </c>
      <c r="Z460"/>
      <c r="AA460" s="5">
        <v>0.12</v>
      </c>
      <c r="AB460" s="33">
        <v>0.77</v>
      </c>
      <c r="AC460" s="12"/>
      <c r="AD460" t="s">
        <v>495</v>
      </c>
      <c r="AE460" s="5">
        <v>3.2</v>
      </c>
      <c r="AF460" s="5">
        <v>6.48</v>
      </c>
      <c r="AG460"/>
      <c r="AH460" s="1">
        <v>0</v>
      </c>
      <c r="AI460" s="24">
        <v>0</v>
      </c>
      <c r="AJ460" s="1">
        <v>7.9</v>
      </c>
      <c r="AK460" s="1">
        <v>5.2</v>
      </c>
      <c r="AL460" s="1">
        <v>0.9</v>
      </c>
      <c r="AM460"/>
      <c r="AN460" s="5">
        <v>0.14000000000000001</v>
      </c>
      <c r="AO460" s="41">
        <v>0.88</v>
      </c>
      <c r="AP460" s="16"/>
      <c r="AQ460" t="s">
        <v>2247</v>
      </c>
    </row>
    <row r="461" spans="1:43" x14ac:dyDescent="0.2">
      <c r="A461" s="46" t="s">
        <v>287</v>
      </c>
      <c r="B461">
        <v>29</v>
      </c>
      <c r="C461" t="s">
        <v>292</v>
      </c>
      <c r="D461" t="s">
        <v>495</v>
      </c>
      <c r="E461" s="47" t="s">
        <v>2256</v>
      </c>
      <c r="F461" s="28" t="s">
        <v>288</v>
      </c>
      <c r="G461" s="47">
        <v>67</v>
      </c>
      <c r="H461" s="48">
        <v>3</v>
      </c>
      <c r="I461" s="48">
        <v>11</v>
      </c>
      <c r="J461" s="48">
        <v>14</v>
      </c>
      <c r="K461" s="48">
        <v>-10.5</v>
      </c>
      <c r="L461" s="49">
        <v>0.6</v>
      </c>
      <c r="M461" s="49">
        <v>-0.9</v>
      </c>
      <c r="N461" s="50">
        <v>9.9</v>
      </c>
      <c r="O461" s="50">
        <v>10.8</v>
      </c>
      <c r="P461" s="12"/>
      <c r="Q461" t="s">
        <v>495</v>
      </c>
      <c r="R461" s="22">
        <v>0.2</v>
      </c>
      <c r="S461" s="21">
        <v>0.6</v>
      </c>
      <c r="T461" s="5">
        <v>2.48</v>
      </c>
      <c r="U461" s="1">
        <v>0</v>
      </c>
      <c r="V461" s="1">
        <v>0</v>
      </c>
      <c r="W461" s="5">
        <v>0</v>
      </c>
      <c r="X461"/>
      <c r="Y461" s="1">
        <v>1.4</v>
      </c>
      <c r="Z461"/>
      <c r="AA461" s="5">
        <v>0.02</v>
      </c>
      <c r="AB461" s="18">
        <v>0.49</v>
      </c>
      <c r="AC461" s="12"/>
      <c r="AD461" t="s">
        <v>495</v>
      </c>
      <c r="AE461" s="5">
        <v>3.02</v>
      </c>
      <c r="AF461" s="5">
        <v>8.0500000000000007</v>
      </c>
      <c r="AG461"/>
      <c r="AH461" s="1">
        <v>0</v>
      </c>
      <c r="AI461" s="50">
        <v>0</v>
      </c>
      <c r="AJ461" s="1">
        <v>7.1</v>
      </c>
      <c r="AK461" s="1">
        <v>4.7</v>
      </c>
      <c r="AL461" s="1">
        <v>1.1000000000000001</v>
      </c>
      <c r="AM461"/>
      <c r="AN461" s="5">
        <v>-0.04</v>
      </c>
      <c r="AO461" s="31">
        <v>0.53</v>
      </c>
      <c r="AP461" s="16"/>
      <c r="AQ461" t="s">
        <v>2247</v>
      </c>
    </row>
    <row r="462" spans="1:43" x14ac:dyDescent="0.2">
      <c r="A462" t="s">
        <v>276</v>
      </c>
      <c r="B462" s="2">
        <v>30</v>
      </c>
      <c r="C462" t="s">
        <v>292</v>
      </c>
      <c r="D462" t="s">
        <v>495</v>
      </c>
      <c r="E462" t="s">
        <v>2247</v>
      </c>
      <c r="F462" t="s">
        <v>288</v>
      </c>
      <c r="G462">
        <v>81</v>
      </c>
      <c r="H462">
        <v>5</v>
      </c>
      <c r="I462">
        <v>19</v>
      </c>
      <c r="J462">
        <v>24</v>
      </c>
      <c r="K462" s="2">
        <v>1.6</v>
      </c>
      <c r="L462" s="1">
        <v>1.5</v>
      </c>
      <c r="M462" s="1">
        <v>5.6</v>
      </c>
      <c r="N462" s="1">
        <v>15.6</v>
      </c>
      <c r="O462" s="1">
        <v>36.9</v>
      </c>
      <c r="P462" s="16"/>
      <c r="Q462" t="s">
        <v>495</v>
      </c>
      <c r="R462" s="22">
        <v>0.2</v>
      </c>
      <c r="S462" s="22">
        <v>0.7</v>
      </c>
      <c r="T462" s="5">
        <v>2.94</v>
      </c>
      <c r="U462" s="1">
        <v>0</v>
      </c>
      <c r="V462" s="1">
        <v>1.5</v>
      </c>
      <c r="W462" s="5">
        <v>3.03</v>
      </c>
      <c r="X462" s="5">
        <v>0.1</v>
      </c>
      <c r="Y462" s="1">
        <v>0.8</v>
      </c>
      <c r="Z462" s="1">
        <v>0.2</v>
      </c>
      <c r="AA462" s="5">
        <v>0.05</v>
      </c>
      <c r="AB462" s="18">
        <v>0.5</v>
      </c>
      <c r="AC462" s="16"/>
      <c r="AD462" t="s">
        <v>495</v>
      </c>
      <c r="AE462" s="5">
        <v>2.4900000000000002</v>
      </c>
      <c r="AF462" s="5">
        <v>7.12</v>
      </c>
      <c r="AG462" s="5">
        <v>0.08</v>
      </c>
      <c r="AH462" s="1">
        <v>66.7</v>
      </c>
      <c r="AI462" s="1">
        <v>0</v>
      </c>
      <c r="AJ462" s="1">
        <v>6.5</v>
      </c>
      <c r="AK462" s="1">
        <v>5.2</v>
      </c>
      <c r="AL462" s="1">
        <v>0.6</v>
      </c>
      <c r="AM462" s="1">
        <v>1.5</v>
      </c>
      <c r="AN462" s="5">
        <v>0.18</v>
      </c>
      <c r="AO462" s="23">
        <v>1.19</v>
      </c>
      <c r="AP462" s="16"/>
      <c r="AQ462" t="s">
        <v>2247</v>
      </c>
    </row>
    <row r="463" spans="1:43" x14ac:dyDescent="0.2">
      <c r="A463" s="3" t="s">
        <v>3200</v>
      </c>
      <c r="B463">
        <v>31</v>
      </c>
      <c r="C463" t="s">
        <v>616</v>
      </c>
      <c r="D463" t="s">
        <v>2746</v>
      </c>
      <c r="E463" t="s">
        <v>2247</v>
      </c>
      <c r="F463" t="s">
        <v>1513</v>
      </c>
      <c r="G463">
        <v>57</v>
      </c>
      <c r="H463">
        <v>2</v>
      </c>
      <c r="I463">
        <v>9</v>
      </c>
      <c r="J463">
        <v>11</v>
      </c>
      <c r="K463" s="2">
        <v>-5.2</v>
      </c>
      <c r="L463" s="1">
        <v>-0.3</v>
      </c>
      <c r="M463" s="1">
        <v>2</v>
      </c>
      <c r="N463" s="1">
        <v>2.1</v>
      </c>
      <c r="O463" s="1">
        <v>16.7</v>
      </c>
      <c r="P463" s="12"/>
      <c r="Q463" t="s">
        <v>2746</v>
      </c>
      <c r="R463" s="21">
        <v>0.1</v>
      </c>
      <c r="S463" s="21">
        <v>0.5</v>
      </c>
      <c r="T463" s="5">
        <v>2.2999999999999998</v>
      </c>
      <c r="U463" s="1">
        <v>0</v>
      </c>
      <c r="V463" s="1">
        <v>3.1</v>
      </c>
      <c r="W463" s="5">
        <v>5.73</v>
      </c>
      <c r="X463" s="5">
        <v>6.8000000000000005E-2</v>
      </c>
      <c r="Y463" s="1">
        <v>0.9</v>
      </c>
      <c r="Z463" s="1">
        <v>0.1</v>
      </c>
      <c r="AA463" s="5">
        <v>-0.02</v>
      </c>
      <c r="AB463" s="5">
        <v>0.12</v>
      </c>
      <c r="AC463" s="12"/>
      <c r="AD463" t="s">
        <v>2746</v>
      </c>
      <c r="AE463" s="5">
        <v>2.84</v>
      </c>
      <c r="AF463" s="5">
        <v>8.68</v>
      </c>
      <c r="AG463" s="5">
        <v>-3.2000000000000001E-2</v>
      </c>
      <c r="AH463" s="1">
        <v>0</v>
      </c>
      <c r="AI463" s="1">
        <v>0</v>
      </c>
      <c r="AJ463" s="1">
        <v>7.1</v>
      </c>
      <c r="AK463" s="1">
        <v>4.8</v>
      </c>
      <c r="AL463" s="1">
        <v>0.4</v>
      </c>
      <c r="AM463" s="1">
        <v>1</v>
      </c>
      <c r="AN463" s="5">
        <v>0.11</v>
      </c>
      <c r="AO463" s="5">
        <v>0.92</v>
      </c>
      <c r="AP463" s="12"/>
      <c r="AQ463" t="s">
        <v>2247</v>
      </c>
    </row>
    <row r="464" spans="1:43" x14ac:dyDescent="0.2">
      <c r="A464" t="s">
        <v>276</v>
      </c>
      <c r="B464" s="2">
        <v>23</v>
      </c>
      <c r="C464" t="s">
        <v>393</v>
      </c>
      <c r="D464" t="s">
        <v>496</v>
      </c>
      <c r="E464" t="s">
        <v>2247</v>
      </c>
      <c r="F464" t="s">
        <v>2232</v>
      </c>
      <c r="G464">
        <v>52</v>
      </c>
      <c r="H464">
        <v>4</v>
      </c>
      <c r="I464">
        <v>1</v>
      </c>
      <c r="J464">
        <v>5</v>
      </c>
      <c r="K464" s="2">
        <v>-1.8</v>
      </c>
      <c r="L464" s="1">
        <v>-1.7</v>
      </c>
      <c r="M464" s="1">
        <v>0.4</v>
      </c>
      <c r="N464" s="1">
        <v>2.8</v>
      </c>
      <c r="O464" s="1">
        <v>-5.8</v>
      </c>
      <c r="P464" s="16"/>
      <c r="Q464" t="s">
        <v>496</v>
      </c>
      <c r="R464" s="21">
        <v>0.5</v>
      </c>
      <c r="S464" s="36">
        <v>0.1</v>
      </c>
      <c r="T464" s="5">
        <v>1.46</v>
      </c>
      <c r="U464" s="1">
        <v>0</v>
      </c>
      <c r="V464" s="1">
        <v>0</v>
      </c>
      <c r="W464" s="5">
        <v>9</v>
      </c>
      <c r="X464" s="5">
        <v>-0.3</v>
      </c>
      <c r="Y464" s="1">
        <v>0.3</v>
      </c>
      <c r="Z464" s="1">
        <v>2.5</v>
      </c>
      <c r="AA464" s="5">
        <v>-0.22</v>
      </c>
      <c r="AB464" s="23">
        <v>0.36</v>
      </c>
      <c r="AC464" s="16"/>
      <c r="AD464" t="s">
        <v>496</v>
      </c>
      <c r="AE464" s="5">
        <v>1.6</v>
      </c>
      <c r="AF464" s="5">
        <v>0</v>
      </c>
      <c r="AG464" s="5">
        <v>-0.02</v>
      </c>
      <c r="AH464" s="1">
        <v>44.4</v>
      </c>
      <c r="AI464" s="1">
        <v>0.3</v>
      </c>
      <c r="AJ464" s="1">
        <v>15.1</v>
      </c>
      <c r="AK464" s="1">
        <v>1.9</v>
      </c>
      <c r="AL464" s="1">
        <v>0.5</v>
      </c>
      <c r="AM464" s="1">
        <v>3.2</v>
      </c>
      <c r="AN464" s="5">
        <v>0.05</v>
      </c>
      <c r="AO464" s="19">
        <v>-0.76</v>
      </c>
      <c r="AP464" s="16"/>
      <c r="AQ464" t="s">
        <v>2247</v>
      </c>
    </row>
    <row r="465" spans="1:43" x14ac:dyDescent="0.2">
      <c r="A465" s="3" t="s">
        <v>3200</v>
      </c>
      <c r="B465">
        <v>24</v>
      </c>
      <c r="C465" t="s">
        <v>726</v>
      </c>
      <c r="D465" t="s">
        <v>2792</v>
      </c>
      <c r="E465" t="s">
        <v>2247</v>
      </c>
      <c r="F465" t="s">
        <v>3202</v>
      </c>
      <c r="G465">
        <v>51</v>
      </c>
      <c r="H465">
        <v>4</v>
      </c>
      <c r="I465">
        <v>10</v>
      </c>
      <c r="J465">
        <v>14</v>
      </c>
      <c r="K465" s="2">
        <v>8.1</v>
      </c>
      <c r="L465" s="1">
        <v>0.8</v>
      </c>
      <c r="M465" s="1">
        <v>1.3</v>
      </c>
      <c r="N465" s="1">
        <v>12.3</v>
      </c>
      <c r="O465" s="1">
        <v>-9.4</v>
      </c>
      <c r="P465" s="12"/>
      <c r="Q465" t="s">
        <v>2792</v>
      </c>
      <c r="R465" s="21">
        <v>0.5</v>
      </c>
      <c r="S465" s="21">
        <v>1</v>
      </c>
      <c r="T465" s="5">
        <v>2.1</v>
      </c>
      <c r="U465" s="1">
        <v>0</v>
      </c>
      <c r="V465" s="1">
        <v>3</v>
      </c>
      <c r="W465" s="5">
        <v>2.91</v>
      </c>
      <c r="X465" s="5">
        <v>-0.11899999999999999</v>
      </c>
      <c r="Y465" s="1">
        <v>0.2</v>
      </c>
      <c r="Z465" s="1">
        <v>2.5</v>
      </c>
      <c r="AA465" s="5">
        <v>0.09</v>
      </c>
      <c r="AB465" s="5">
        <v>1.33</v>
      </c>
      <c r="AC465" s="12"/>
      <c r="AD465" t="s">
        <v>2792</v>
      </c>
      <c r="AE465" s="5">
        <v>1.29</v>
      </c>
      <c r="AF465" s="5">
        <v>3.46</v>
      </c>
      <c r="AG465" s="5">
        <v>-2.3E-2</v>
      </c>
      <c r="AH465" s="1">
        <v>27.3</v>
      </c>
      <c r="AI465" s="1">
        <v>1.1000000000000001</v>
      </c>
      <c r="AJ465" s="1">
        <v>11</v>
      </c>
      <c r="AK465" s="1">
        <v>2.6</v>
      </c>
      <c r="AL465" s="1">
        <v>0.5</v>
      </c>
      <c r="AM465" s="1">
        <v>2.4</v>
      </c>
      <c r="AN465" s="5">
        <v>0.14000000000000001</v>
      </c>
      <c r="AO465" s="5">
        <v>-1.01</v>
      </c>
      <c r="AP465" s="12"/>
      <c r="AQ465" t="s">
        <v>2247</v>
      </c>
    </row>
    <row r="466" spans="1:43" x14ac:dyDescent="0.2">
      <c r="A466" t="s">
        <v>276</v>
      </c>
      <c r="B466" s="2">
        <v>19</v>
      </c>
      <c r="C466" t="s">
        <v>497</v>
      </c>
      <c r="D466" t="s">
        <v>498</v>
      </c>
      <c r="E466" t="s">
        <v>2247</v>
      </c>
      <c r="F466" t="s">
        <v>2229</v>
      </c>
      <c r="G466">
        <v>8</v>
      </c>
      <c r="H466">
        <v>4</v>
      </c>
      <c r="I466">
        <v>0</v>
      </c>
      <c r="J466">
        <v>4</v>
      </c>
      <c r="K466" s="2">
        <v>2.7</v>
      </c>
      <c r="L466" s="1">
        <v>1</v>
      </c>
      <c r="M466" s="1">
        <v>0.6</v>
      </c>
      <c r="N466" s="1">
        <v>5.5</v>
      </c>
      <c r="O466" s="1">
        <v>1.6</v>
      </c>
      <c r="P466" s="16"/>
      <c r="Q466" t="s">
        <v>498</v>
      </c>
      <c r="R466" s="1">
        <v>4.5</v>
      </c>
      <c r="S466" s="1">
        <v>0</v>
      </c>
      <c r="T466" s="5">
        <v>5.61</v>
      </c>
      <c r="U466" s="1">
        <v>0</v>
      </c>
      <c r="V466" s="1">
        <v>0</v>
      </c>
      <c r="W466" s="5">
        <v>0</v>
      </c>
      <c r="X466" s="5">
        <v>-0.22</v>
      </c>
      <c r="Y466" s="1">
        <v>0.9</v>
      </c>
      <c r="Z466" s="1">
        <v>0.9</v>
      </c>
      <c r="AA466" s="5">
        <v>0.68</v>
      </c>
      <c r="AB466" s="5">
        <v>5.0999999999999996</v>
      </c>
      <c r="AC466" s="16"/>
      <c r="AD466" t="s">
        <v>498</v>
      </c>
      <c r="AE466" s="5">
        <v>2.2400000000000002</v>
      </c>
      <c r="AF466" s="5">
        <v>0</v>
      </c>
      <c r="AG466" s="5">
        <v>-0.09</v>
      </c>
      <c r="AH466" s="1">
        <v>0</v>
      </c>
      <c r="AI466" s="1">
        <v>0</v>
      </c>
      <c r="AJ466" s="1">
        <v>1.8</v>
      </c>
      <c r="AK466" s="1">
        <v>1.8</v>
      </c>
      <c r="AL466" s="1">
        <v>0.9</v>
      </c>
      <c r="AM466" s="1">
        <v>0</v>
      </c>
      <c r="AN466" s="5">
        <v>0.41</v>
      </c>
      <c r="AO466" s="5">
        <v>1.47</v>
      </c>
      <c r="AP466" s="16"/>
      <c r="AQ466" t="s">
        <v>2247</v>
      </c>
    </row>
    <row r="467" spans="1:43" x14ac:dyDescent="0.2">
      <c r="A467" s="3" t="s">
        <v>3200</v>
      </c>
      <c r="B467">
        <v>20</v>
      </c>
      <c r="C467" t="s">
        <v>3014</v>
      </c>
      <c r="D467" t="s">
        <v>3015</v>
      </c>
      <c r="E467" t="s">
        <v>2247</v>
      </c>
      <c r="F467" t="s">
        <v>3201</v>
      </c>
      <c r="G467">
        <v>13</v>
      </c>
      <c r="H467">
        <v>2</v>
      </c>
      <c r="I467">
        <v>0</v>
      </c>
      <c r="J467">
        <v>2</v>
      </c>
      <c r="K467" s="2">
        <v>0.3</v>
      </c>
      <c r="L467" s="1">
        <v>0.2</v>
      </c>
      <c r="M467" s="1">
        <v>0.1</v>
      </c>
      <c r="N467" s="1">
        <v>-0.6</v>
      </c>
      <c r="O467" s="1">
        <v>-0.4</v>
      </c>
      <c r="P467" s="12"/>
      <c r="Q467" t="s">
        <v>3015</v>
      </c>
      <c r="R467" s="1">
        <v>1.3</v>
      </c>
      <c r="S467" s="1">
        <v>0</v>
      </c>
      <c r="T467" s="5">
        <v>1.26</v>
      </c>
      <c r="U467" s="1">
        <v>0</v>
      </c>
      <c r="V467" s="1">
        <v>0</v>
      </c>
      <c r="W467" s="5">
        <v>0</v>
      </c>
      <c r="X467" s="5">
        <v>0.219</v>
      </c>
      <c r="Y467" s="1">
        <v>1.1000000000000001</v>
      </c>
      <c r="AA467" s="5">
        <v>0.11</v>
      </c>
      <c r="AB467" s="5">
        <v>-0.33</v>
      </c>
      <c r="AC467" s="12"/>
      <c r="AD467" t="s">
        <v>3015</v>
      </c>
      <c r="AE467" s="5">
        <v>1.26</v>
      </c>
      <c r="AG467" s="5">
        <v>-9.6000000000000002E-2</v>
      </c>
      <c r="AH467" s="1">
        <v>66.7</v>
      </c>
      <c r="AI467" s="1">
        <v>0.4</v>
      </c>
      <c r="AJ467" s="1">
        <v>2.9</v>
      </c>
      <c r="AK467" s="1">
        <v>1.1000000000000001</v>
      </c>
      <c r="AL467" s="1">
        <v>0</v>
      </c>
      <c r="AM467" s="1">
        <v>0</v>
      </c>
      <c r="AN467" s="5">
        <v>0.06</v>
      </c>
      <c r="AO467" s="5">
        <v>-0.25</v>
      </c>
      <c r="AP467" s="12"/>
      <c r="AQ467" t="s">
        <v>2247</v>
      </c>
    </row>
    <row r="468" spans="1:43" x14ac:dyDescent="0.2">
      <c r="A468" s="3" t="s">
        <v>3200</v>
      </c>
      <c r="B468">
        <v>29</v>
      </c>
      <c r="C468" t="s">
        <v>863</v>
      </c>
      <c r="D468" t="s">
        <v>3136</v>
      </c>
      <c r="E468" t="s">
        <v>2247</v>
      </c>
      <c r="F468" t="s">
        <v>1478</v>
      </c>
      <c r="G468">
        <v>3</v>
      </c>
      <c r="H468">
        <v>0</v>
      </c>
      <c r="I468">
        <v>0</v>
      </c>
      <c r="J468">
        <v>0</v>
      </c>
      <c r="N468" s="1">
        <v>-0.6</v>
      </c>
      <c r="O468" s="1">
        <v>-1.1000000000000001</v>
      </c>
      <c r="P468" s="12"/>
      <c r="Q468" t="s">
        <v>3136</v>
      </c>
      <c r="R468" s="1">
        <v>0</v>
      </c>
      <c r="S468" s="1">
        <v>0</v>
      </c>
      <c r="T468" s="5">
        <v>0</v>
      </c>
      <c r="U468" s="1">
        <v>0</v>
      </c>
      <c r="V468" s="1">
        <v>0</v>
      </c>
      <c r="X468" s="5">
        <v>0.23300000000000001</v>
      </c>
      <c r="Y468" s="1">
        <v>0</v>
      </c>
      <c r="AA468" s="5">
        <v>0</v>
      </c>
      <c r="AB468" s="5">
        <v>-1.92</v>
      </c>
      <c r="AC468" s="12"/>
      <c r="AD468" t="s">
        <v>3136</v>
      </c>
      <c r="AE468" s="5">
        <v>0</v>
      </c>
      <c r="AG468" s="5">
        <v>-0.28899999999999998</v>
      </c>
      <c r="AH468" s="1">
        <v>66.7</v>
      </c>
      <c r="AI468" s="1">
        <v>4</v>
      </c>
      <c r="AJ468" s="1">
        <v>9.9</v>
      </c>
      <c r="AK468" s="1">
        <v>0</v>
      </c>
      <c r="AL468" s="1">
        <v>0</v>
      </c>
      <c r="AM468" s="1">
        <v>0</v>
      </c>
      <c r="AN468" s="5">
        <v>0</v>
      </c>
      <c r="AO468" s="5">
        <v>-3.75</v>
      </c>
      <c r="AP468" s="12"/>
      <c r="AQ468" t="s">
        <v>2247</v>
      </c>
    </row>
    <row r="469" spans="1:43" x14ac:dyDescent="0.2">
      <c r="A469" s="3" t="s">
        <v>284</v>
      </c>
      <c r="B469">
        <v>29</v>
      </c>
      <c r="C469" t="s">
        <v>499</v>
      </c>
      <c r="D469" t="s">
        <v>500</v>
      </c>
      <c r="E469" t="s">
        <v>2237</v>
      </c>
      <c r="F469" t="s">
        <v>1513</v>
      </c>
      <c r="G469">
        <v>39</v>
      </c>
      <c r="H469">
        <v>1</v>
      </c>
      <c r="I469">
        <v>8</v>
      </c>
      <c r="J469">
        <f>H469+I469</f>
        <v>9</v>
      </c>
      <c r="K469" s="2">
        <v>-1</v>
      </c>
      <c r="L469" s="1">
        <v>0.4</v>
      </c>
      <c r="M469" s="1">
        <v>1.7</v>
      </c>
      <c r="N469" s="20">
        <v>1.7</v>
      </c>
      <c r="O469" s="20">
        <v>25.7</v>
      </c>
      <c r="P469" s="12"/>
      <c r="Q469" t="s">
        <v>500</v>
      </c>
      <c r="R469" s="21">
        <v>0.1</v>
      </c>
      <c r="S469" s="22">
        <v>0.7</v>
      </c>
      <c r="T469" s="5">
        <v>1.95</v>
      </c>
      <c r="U469" s="1">
        <v>0</v>
      </c>
      <c r="V469" s="1">
        <v>0</v>
      </c>
      <c r="W469" s="5">
        <v>0</v>
      </c>
      <c r="X469"/>
      <c r="Y469" s="1">
        <v>3.2</v>
      </c>
      <c r="Z469"/>
      <c r="AA469" s="5">
        <v>0.03</v>
      </c>
      <c r="AB469" s="23">
        <v>0.13</v>
      </c>
      <c r="AC469" s="12"/>
      <c r="AD469" t="s">
        <v>500</v>
      </c>
      <c r="AE469" s="5">
        <v>2.5</v>
      </c>
      <c r="AF469" s="5">
        <v>6.02</v>
      </c>
      <c r="AG469"/>
      <c r="AH469" s="1">
        <v>0</v>
      </c>
      <c r="AI469" s="24">
        <v>0</v>
      </c>
      <c r="AJ469" s="1">
        <v>4.5999999999999996</v>
      </c>
      <c r="AK469" s="1">
        <v>3.6</v>
      </c>
      <c r="AL469" s="1">
        <v>2</v>
      </c>
      <c r="AM469"/>
      <c r="AN469" s="5">
        <v>0.11</v>
      </c>
      <c r="AO469" s="55">
        <v>1.94</v>
      </c>
      <c r="AP469" s="16"/>
      <c r="AQ469" t="s">
        <v>2247</v>
      </c>
    </row>
    <row r="470" spans="1:43" x14ac:dyDescent="0.2">
      <c r="A470" s="26" t="s">
        <v>287</v>
      </c>
      <c r="B470">
        <v>30</v>
      </c>
      <c r="C470" t="s">
        <v>499</v>
      </c>
      <c r="D470" t="s">
        <v>500</v>
      </c>
      <c r="E470" s="27" t="s">
        <v>2247</v>
      </c>
      <c r="F470" s="28" t="s">
        <v>288</v>
      </c>
      <c r="G470" s="27">
        <v>81</v>
      </c>
      <c r="H470" s="29">
        <v>0</v>
      </c>
      <c r="I470" s="29">
        <v>13</v>
      </c>
      <c r="J470" s="29">
        <v>13</v>
      </c>
      <c r="K470" s="29">
        <v>19.2</v>
      </c>
      <c r="L470" s="30">
        <v>-1.4</v>
      </c>
      <c r="M470" s="30">
        <v>9.6</v>
      </c>
      <c r="N470" s="1">
        <v>-2.2000000000000002</v>
      </c>
      <c r="O470" s="1">
        <v>73.2</v>
      </c>
      <c r="P470" s="12"/>
      <c r="Q470" t="s">
        <v>500</v>
      </c>
      <c r="R470" s="36">
        <v>0</v>
      </c>
      <c r="S470" s="21">
        <v>0.5</v>
      </c>
      <c r="T470" s="5">
        <v>2.56</v>
      </c>
      <c r="U470" s="1">
        <v>0</v>
      </c>
      <c r="V470" s="1">
        <v>0</v>
      </c>
      <c r="W470" s="5">
        <v>0</v>
      </c>
      <c r="X470"/>
      <c r="Y470" s="1">
        <v>0.8</v>
      </c>
      <c r="Z470"/>
      <c r="AA470" s="5">
        <v>-0.04</v>
      </c>
      <c r="AB470" s="37">
        <v>-0.08</v>
      </c>
      <c r="AC470" s="12"/>
      <c r="AD470" t="s">
        <v>500</v>
      </c>
      <c r="AE470" s="5">
        <v>1.82</v>
      </c>
      <c r="AF470" s="5">
        <v>6.14</v>
      </c>
      <c r="AG470"/>
      <c r="AH470" s="1">
        <v>0</v>
      </c>
      <c r="AI470" s="1">
        <v>0</v>
      </c>
      <c r="AJ470" s="1">
        <v>5.2</v>
      </c>
      <c r="AK470" s="1">
        <v>3.2</v>
      </c>
      <c r="AL470" s="1">
        <v>0.6</v>
      </c>
      <c r="AM470"/>
      <c r="AN470" s="5">
        <v>0.28000000000000003</v>
      </c>
      <c r="AO470" s="67">
        <v>2.57</v>
      </c>
      <c r="AP470" s="16"/>
      <c r="AQ470" t="s">
        <v>2247</v>
      </c>
    </row>
    <row r="471" spans="1:43" x14ac:dyDescent="0.2">
      <c r="A471" t="s">
        <v>276</v>
      </c>
      <c r="B471" s="2">
        <v>31</v>
      </c>
      <c r="C471" t="s">
        <v>499</v>
      </c>
      <c r="D471" t="s">
        <v>500</v>
      </c>
      <c r="E471" t="s">
        <v>2247</v>
      </c>
      <c r="F471" t="s">
        <v>288</v>
      </c>
      <c r="G471">
        <v>82</v>
      </c>
      <c r="H471">
        <v>3</v>
      </c>
      <c r="I471">
        <v>18</v>
      </c>
      <c r="J471">
        <v>21</v>
      </c>
      <c r="K471" s="2">
        <v>12.4</v>
      </c>
      <c r="L471" s="1">
        <v>0.7</v>
      </c>
      <c r="M471" s="1">
        <v>8.4</v>
      </c>
      <c r="N471" s="1">
        <v>11.7</v>
      </c>
      <c r="O471" s="1">
        <v>64.900000000000006</v>
      </c>
      <c r="P471" s="16"/>
      <c r="Q471" t="s">
        <v>500</v>
      </c>
      <c r="R471" s="21">
        <v>0.1</v>
      </c>
      <c r="S471" s="22">
        <v>0.7</v>
      </c>
      <c r="T471" s="5">
        <v>3.18</v>
      </c>
      <c r="U471" s="1">
        <v>0</v>
      </c>
      <c r="V471" s="1">
        <v>0</v>
      </c>
      <c r="W471" s="5">
        <v>0</v>
      </c>
      <c r="X471" s="5">
        <v>-7.0000000000000007E-2</v>
      </c>
      <c r="Y471" s="1">
        <v>0.8</v>
      </c>
      <c r="Z471" s="1">
        <v>0.3</v>
      </c>
      <c r="AA471" s="5">
        <v>0.03</v>
      </c>
      <c r="AB471" s="18">
        <v>0.38</v>
      </c>
      <c r="AC471" s="16"/>
      <c r="AD471" t="s">
        <v>500</v>
      </c>
      <c r="AE471" s="5">
        <v>2.25</v>
      </c>
      <c r="AF471" s="5">
        <v>6.62</v>
      </c>
      <c r="AG471" s="5">
        <v>0.08</v>
      </c>
      <c r="AH471" s="1">
        <v>0</v>
      </c>
      <c r="AI471" s="1">
        <v>0</v>
      </c>
      <c r="AJ471" s="1">
        <v>5.5</v>
      </c>
      <c r="AK471" s="1">
        <v>5.0999999999999996</v>
      </c>
      <c r="AL471" s="1">
        <v>0.6</v>
      </c>
      <c r="AM471" s="1">
        <v>0.6</v>
      </c>
      <c r="AN471" s="5">
        <v>0.3</v>
      </c>
      <c r="AO471" s="65">
        <v>2.12</v>
      </c>
      <c r="AP471" s="16"/>
      <c r="AQ471" t="s">
        <v>2247</v>
      </c>
    </row>
    <row r="472" spans="1:43" x14ac:dyDescent="0.2">
      <c r="A472" s="3" t="s">
        <v>3200</v>
      </c>
      <c r="B472">
        <v>32</v>
      </c>
      <c r="C472" t="s">
        <v>1143</v>
      </c>
      <c r="D472" t="s">
        <v>2676</v>
      </c>
      <c r="E472" t="s">
        <v>2247</v>
      </c>
      <c r="F472" t="s">
        <v>1513</v>
      </c>
      <c r="G472">
        <v>62</v>
      </c>
      <c r="H472">
        <v>3</v>
      </c>
      <c r="I472">
        <v>10</v>
      </c>
      <c r="J472">
        <v>13</v>
      </c>
      <c r="K472" s="2">
        <v>-10.199999999999999</v>
      </c>
      <c r="L472" s="1">
        <v>0.2</v>
      </c>
      <c r="M472" s="1">
        <v>1.6</v>
      </c>
      <c r="N472" s="1">
        <v>7</v>
      </c>
      <c r="O472" s="1">
        <v>35.9</v>
      </c>
      <c r="P472" s="12"/>
      <c r="Q472" t="s">
        <v>2676</v>
      </c>
      <c r="R472" s="21">
        <v>0.1</v>
      </c>
      <c r="S472" s="21">
        <v>0.6</v>
      </c>
      <c r="T472" s="5">
        <v>1.96</v>
      </c>
      <c r="U472" s="1">
        <v>6</v>
      </c>
      <c r="V472" s="1">
        <v>0</v>
      </c>
      <c r="W472" s="5">
        <v>10.08</v>
      </c>
      <c r="X472" s="5">
        <v>-3.3000000000000002E-2</v>
      </c>
      <c r="Y472" s="1">
        <v>1.1000000000000001</v>
      </c>
      <c r="Z472" s="1">
        <v>0.5</v>
      </c>
      <c r="AA472" s="5">
        <v>0.01</v>
      </c>
      <c r="AB472" s="5">
        <v>0.33</v>
      </c>
      <c r="AC472" s="12"/>
      <c r="AD472" t="s">
        <v>2676</v>
      </c>
      <c r="AE472" s="5">
        <v>2.79</v>
      </c>
      <c r="AF472" s="5">
        <v>7.15</v>
      </c>
      <c r="AG472" s="5">
        <v>4.7E-2</v>
      </c>
      <c r="AH472" s="1">
        <v>50</v>
      </c>
      <c r="AI472" s="1">
        <v>0</v>
      </c>
      <c r="AJ472" s="1">
        <v>5.2</v>
      </c>
      <c r="AK472" s="1">
        <v>6.2</v>
      </c>
      <c r="AL472" s="1">
        <v>0.6</v>
      </c>
      <c r="AM472" s="1">
        <v>0.8</v>
      </c>
      <c r="AN472" s="5">
        <v>0.08</v>
      </c>
      <c r="AO472" s="5">
        <v>1.68</v>
      </c>
      <c r="AP472" s="12"/>
      <c r="AQ472" t="s">
        <v>2247</v>
      </c>
    </row>
    <row r="473" spans="1:43" x14ac:dyDescent="0.2">
      <c r="A473" s="3" t="s">
        <v>284</v>
      </c>
      <c r="B473">
        <v>29</v>
      </c>
      <c r="C473" t="s">
        <v>501</v>
      </c>
      <c r="D473" t="s">
        <v>502</v>
      </c>
      <c r="E473" t="s">
        <v>2240</v>
      </c>
      <c r="F473" t="s">
        <v>2229</v>
      </c>
      <c r="G473">
        <v>81</v>
      </c>
      <c r="H473">
        <v>34</v>
      </c>
      <c r="I473">
        <v>43</v>
      </c>
      <c r="J473">
        <f>H473+I473</f>
        <v>77</v>
      </c>
      <c r="K473" s="2">
        <v>13.8</v>
      </c>
      <c r="L473" s="1">
        <v>13.2</v>
      </c>
      <c r="M473" s="1">
        <v>4.2</v>
      </c>
      <c r="N473" s="20">
        <v>63.7</v>
      </c>
      <c r="O473" s="20">
        <v>22</v>
      </c>
      <c r="P473" s="12"/>
      <c r="Q473" t="s">
        <v>502</v>
      </c>
      <c r="R473" s="32">
        <v>1.1000000000000001</v>
      </c>
      <c r="S473" s="22">
        <v>1.2</v>
      </c>
      <c r="T473" s="5">
        <v>2.87</v>
      </c>
      <c r="U473" s="1">
        <v>2.6</v>
      </c>
      <c r="V473" s="1">
        <v>3.7</v>
      </c>
      <c r="W473" s="5">
        <v>8.1999999999999993</v>
      </c>
      <c r="X473"/>
      <c r="Y473" s="1">
        <v>3.5</v>
      </c>
      <c r="Z473"/>
      <c r="AA473" s="5">
        <v>0.44</v>
      </c>
      <c r="AB473" s="52">
        <v>2.72</v>
      </c>
      <c r="AC473" s="12"/>
      <c r="AD473" t="s">
        <v>502</v>
      </c>
      <c r="AE473" s="5">
        <v>1.64</v>
      </c>
      <c r="AF473" s="5">
        <v>8.86</v>
      </c>
      <c r="AG473"/>
      <c r="AH473" s="1">
        <v>28.6</v>
      </c>
      <c r="AI473" s="24">
        <v>0.3</v>
      </c>
      <c r="AJ473" s="1">
        <v>0.5</v>
      </c>
      <c r="AK473" s="1">
        <v>0.8</v>
      </c>
      <c r="AL473" s="1">
        <v>2</v>
      </c>
      <c r="AM473"/>
      <c r="AN473" s="5">
        <v>0.14000000000000001</v>
      </c>
      <c r="AO473" s="55">
        <v>0.94</v>
      </c>
      <c r="AP473" s="12"/>
      <c r="AQ473" t="s">
        <v>2247</v>
      </c>
    </row>
    <row r="474" spans="1:43" x14ac:dyDescent="0.2">
      <c r="A474" s="26" t="s">
        <v>287</v>
      </c>
      <c r="B474">
        <v>30</v>
      </c>
      <c r="C474" t="s">
        <v>501</v>
      </c>
      <c r="D474" t="s">
        <v>502</v>
      </c>
      <c r="E474" s="27" t="s">
        <v>2240</v>
      </c>
      <c r="F474" s="28" t="s">
        <v>2229</v>
      </c>
      <c r="G474" s="27">
        <v>81</v>
      </c>
      <c r="H474" s="29">
        <v>25</v>
      </c>
      <c r="I474" s="29">
        <v>41</v>
      </c>
      <c r="J474" s="29">
        <v>66</v>
      </c>
      <c r="K474" s="29">
        <v>12.6</v>
      </c>
      <c r="L474" s="30">
        <v>8.5</v>
      </c>
      <c r="M474" s="30">
        <v>3.4</v>
      </c>
      <c r="N474" s="1">
        <v>63.7</v>
      </c>
      <c r="O474" s="1">
        <v>19.3</v>
      </c>
      <c r="P474" s="12"/>
      <c r="Q474" t="s">
        <v>502</v>
      </c>
      <c r="R474" s="32">
        <v>1</v>
      </c>
      <c r="S474" s="22">
        <v>1.2</v>
      </c>
      <c r="T474" s="5">
        <v>3.1</v>
      </c>
      <c r="U474" s="1">
        <v>1.2</v>
      </c>
      <c r="V474" s="1">
        <v>3.7</v>
      </c>
      <c r="W474" s="5">
        <v>7.92</v>
      </c>
      <c r="X474"/>
      <c r="Y474" s="1">
        <v>2.4</v>
      </c>
      <c r="Z474"/>
      <c r="AA474" s="5">
        <v>0.28999999999999998</v>
      </c>
      <c r="AB474" s="52">
        <v>2.67</v>
      </c>
      <c r="AC474" s="12"/>
      <c r="AD474" t="s">
        <v>502</v>
      </c>
      <c r="AE474" s="5">
        <v>2.39</v>
      </c>
      <c r="AF474" s="5">
        <v>0</v>
      </c>
      <c r="AG474"/>
      <c r="AH474" s="1">
        <v>25</v>
      </c>
      <c r="AI474" s="1">
        <v>0</v>
      </c>
      <c r="AJ474" s="1">
        <v>0.4</v>
      </c>
      <c r="AK474" s="1">
        <v>0.5</v>
      </c>
      <c r="AL474" s="1">
        <v>2.2000000000000002</v>
      </c>
      <c r="AM474"/>
      <c r="AN474" s="5">
        <v>0.12</v>
      </c>
      <c r="AO474" s="51">
        <v>0.81</v>
      </c>
      <c r="AP474" s="12"/>
      <c r="AQ474" t="s">
        <v>2247</v>
      </c>
    </row>
    <row r="475" spans="1:43" x14ac:dyDescent="0.2">
      <c r="A475" t="s">
        <v>276</v>
      </c>
      <c r="B475" s="2">
        <v>31</v>
      </c>
      <c r="C475" t="s">
        <v>501</v>
      </c>
      <c r="D475" t="s">
        <v>502</v>
      </c>
      <c r="E475" t="s">
        <v>2247</v>
      </c>
      <c r="F475" t="s">
        <v>2229</v>
      </c>
      <c r="G475">
        <v>74</v>
      </c>
      <c r="H475">
        <v>21</v>
      </c>
      <c r="I475">
        <v>35</v>
      </c>
      <c r="J475">
        <v>56</v>
      </c>
      <c r="K475" s="2">
        <v>1.8</v>
      </c>
      <c r="L475" s="1">
        <v>4.8</v>
      </c>
      <c r="M475" s="1">
        <v>2.4</v>
      </c>
      <c r="N475" s="1">
        <v>27.3</v>
      </c>
      <c r="O475" s="1">
        <v>11</v>
      </c>
      <c r="P475" s="16"/>
      <c r="Q475" t="s">
        <v>502</v>
      </c>
      <c r="R475" s="22">
        <v>0.8</v>
      </c>
      <c r="S475" s="32">
        <v>1.4</v>
      </c>
      <c r="T475" s="5">
        <v>3.08</v>
      </c>
      <c r="U475" s="1">
        <v>1</v>
      </c>
      <c r="V475" s="1">
        <v>1.9</v>
      </c>
      <c r="W475" s="5">
        <v>4.7699999999999996</v>
      </c>
      <c r="X475" s="5">
        <v>0.15</v>
      </c>
      <c r="Y475" s="1">
        <v>1.5</v>
      </c>
      <c r="Z475" s="1">
        <v>0.7</v>
      </c>
      <c r="AA475" s="5">
        <v>0.14000000000000001</v>
      </c>
      <c r="AB475" s="18">
        <v>1.1399999999999999</v>
      </c>
      <c r="AC475" s="16"/>
      <c r="AD475" t="s">
        <v>502</v>
      </c>
      <c r="AE475" s="5">
        <v>3.03</v>
      </c>
      <c r="AF475" s="5">
        <v>17.52</v>
      </c>
      <c r="AG475" s="5">
        <v>0.04</v>
      </c>
      <c r="AH475" s="1">
        <v>28.9</v>
      </c>
      <c r="AI475" s="1">
        <v>1</v>
      </c>
      <c r="AJ475" s="1">
        <v>0.9</v>
      </c>
      <c r="AK475" s="1">
        <v>0.7</v>
      </c>
      <c r="AL475" s="1">
        <v>2</v>
      </c>
      <c r="AM475" s="1">
        <v>0.8</v>
      </c>
      <c r="AN475" s="5">
        <v>7.0000000000000007E-2</v>
      </c>
      <c r="AO475" s="23">
        <v>0.46</v>
      </c>
      <c r="AP475" s="12"/>
      <c r="AQ475" t="s">
        <v>2247</v>
      </c>
    </row>
    <row r="476" spans="1:43" x14ac:dyDescent="0.2">
      <c r="A476" s="3" t="s">
        <v>3200</v>
      </c>
      <c r="B476">
        <v>32</v>
      </c>
      <c r="C476" t="s">
        <v>936</v>
      </c>
      <c r="D476" t="s">
        <v>937</v>
      </c>
      <c r="E476" t="s">
        <v>2247</v>
      </c>
      <c r="F476" t="s">
        <v>3201</v>
      </c>
      <c r="G476">
        <v>74</v>
      </c>
      <c r="H476">
        <v>23</v>
      </c>
      <c r="I476">
        <v>40</v>
      </c>
      <c r="J476">
        <v>63</v>
      </c>
      <c r="K476" s="2">
        <v>8</v>
      </c>
      <c r="L476" s="1">
        <v>8.6</v>
      </c>
      <c r="M476" s="1">
        <v>1.9</v>
      </c>
      <c r="N476" s="1">
        <v>46.9</v>
      </c>
      <c r="O476" s="1">
        <v>11.1</v>
      </c>
      <c r="P476" s="12"/>
      <c r="Q476" t="s">
        <v>937</v>
      </c>
      <c r="R476" s="22">
        <v>0.8</v>
      </c>
      <c r="S476" s="32">
        <v>1.4</v>
      </c>
      <c r="T476" s="5">
        <v>2.86</v>
      </c>
      <c r="U476" s="1">
        <v>1.9</v>
      </c>
      <c r="V476" s="1">
        <v>3.6</v>
      </c>
      <c r="W476" s="5">
        <v>7.22</v>
      </c>
      <c r="X476" s="5">
        <v>0.11600000000000001</v>
      </c>
      <c r="Y476" s="1">
        <v>1.3</v>
      </c>
      <c r="Z476" s="1">
        <v>0.6</v>
      </c>
      <c r="AA476" s="5">
        <v>0.38</v>
      </c>
      <c r="AB476" s="5">
        <v>2.0699999999999998</v>
      </c>
      <c r="AC476" s="12"/>
      <c r="AD476" t="s">
        <v>937</v>
      </c>
      <c r="AE476" s="5">
        <v>2.97</v>
      </c>
      <c r="AF476" s="5">
        <v>7.33</v>
      </c>
      <c r="AG476" s="5">
        <v>2.9000000000000001E-2</v>
      </c>
      <c r="AH476" s="1">
        <v>28.6</v>
      </c>
      <c r="AI476" s="1">
        <v>0.3</v>
      </c>
      <c r="AJ476" s="1">
        <v>0.7</v>
      </c>
      <c r="AK476" s="1">
        <v>0.7</v>
      </c>
      <c r="AL476" s="1">
        <v>1.9</v>
      </c>
      <c r="AM476" s="1">
        <v>0.5</v>
      </c>
      <c r="AN476" s="5">
        <v>0.08</v>
      </c>
      <c r="AO476" s="5">
        <v>0.49</v>
      </c>
      <c r="AP476" s="12"/>
      <c r="AQ476" t="s">
        <v>2247</v>
      </c>
    </row>
    <row r="477" spans="1:43" x14ac:dyDescent="0.2">
      <c r="A477" s="58" t="s">
        <v>284</v>
      </c>
      <c r="B477">
        <v>24</v>
      </c>
      <c r="C477" t="s">
        <v>391</v>
      </c>
      <c r="D477" t="s">
        <v>4731</v>
      </c>
      <c r="E477" s="59" t="s">
        <v>2230</v>
      </c>
      <c r="F477" s="59" t="s">
        <v>1513</v>
      </c>
      <c r="G477" s="59">
        <v>70</v>
      </c>
      <c r="H477" s="59">
        <v>4</v>
      </c>
      <c r="I477" s="59">
        <v>8</v>
      </c>
      <c r="J477" s="59">
        <v>12</v>
      </c>
      <c r="K477" s="60">
        <v>4.3</v>
      </c>
      <c r="L477" s="61">
        <v>0.2</v>
      </c>
      <c r="M477" s="61">
        <v>0.9</v>
      </c>
      <c r="N477" s="20">
        <v>6.6</v>
      </c>
      <c r="O477" s="20">
        <v>21.5</v>
      </c>
      <c r="P477" s="12"/>
      <c r="Q477" t="s">
        <v>4731</v>
      </c>
      <c r="R477" s="32">
        <v>0.3</v>
      </c>
      <c r="S477" s="17">
        <v>0.4</v>
      </c>
      <c r="T477" s="5">
        <v>2.38</v>
      </c>
      <c r="U477" s="1">
        <v>0</v>
      </c>
      <c r="V477" s="1">
        <v>1</v>
      </c>
      <c r="W477" s="5">
        <v>3.11</v>
      </c>
      <c r="X477"/>
      <c r="Y477" s="1">
        <v>2</v>
      </c>
      <c r="Z477"/>
      <c r="AA477" s="5">
        <v>0.01</v>
      </c>
      <c r="AB477" s="18">
        <v>0.35</v>
      </c>
      <c r="AC477" s="12"/>
      <c r="AD477" t="s">
        <v>4731</v>
      </c>
      <c r="AE477" s="5">
        <v>2.0499999999999998</v>
      </c>
      <c r="AF477" s="5">
        <v>9.2200000000000006</v>
      </c>
      <c r="AG477"/>
      <c r="AH477" s="1">
        <v>0</v>
      </c>
      <c r="AI477" s="62">
        <v>0</v>
      </c>
      <c r="AJ477" s="1">
        <v>5.5</v>
      </c>
      <c r="AK477" s="1">
        <v>4.5999999999999996</v>
      </c>
      <c r="AL477" s="1">
        <v>0.7</v>
      </c>
      <c r="AM477"/>
      <c r="AN477" s="5">
        <v>0.04</v>
      </c>
      <c r="AO477" s="45">
        <v>1.1499999999999999</v>
      </c>
      <c r="AP477" s="12"/>
      <c r="AQ477" t="s">
        <v>2247</v>
      </c>
    </row>
    <row r="478" spans="1:43" x14ac:dyDescent="0.2">
      <c r="A478" s="26" t="s">
        <v>287</v>
      </c>
      <c r="B478">
        <v>25</v>
      </c>
      <c r="C478" t="s">
        <v>391</v>
      </c>
      <c r="D478" t="s">
        <v>4731</v>
      </c>
      <c r="E478" s="47" t="s">
        <v>2230</v>
      </c>
      <c r="F478" s="28" t="s">
        <v>288</v>
      </c>
      <c r="G478" s="27">
        <v>75</v>
      </c>
      <c r="H478" s="29">
        <v>1</v>
      </c>
      <c r="I478" s="29">
        <v>8</v>
      </c>
      <c r="J478" s="29">
        <v>9</v>
      </c>
      <c r="K478" s="29">
        <v>0.3</v>
      </c>
      <c r="L478" s="30">
        <v>-1.3</v>
      </c>
      <c r="M478" s="30">
        <v>2.6</v>
      </c>
      <c r="N478" s="1">
        <v>-3</v>
      </c>
      <c r="O478" s="1">
        <v>47.3</v>
      </c>
      <c r="P478" s="12"/>
      <c r="Q478" t="s">
        <v>4731</v>
      </c>
      <c r="R478" s="36">
        <v>0</v>
      </c>
      <c r="S478" s="21">
        <v>0.5</v>
      </c>
      <c r="T478" s="5">
        <v>2.35</v>
      </c>
      <c r="U478" s="1">
        <v>2.9</v>
      </c>
      <c r="V478" s="1">
        <v>0</v>
      </c>
      <c r="W478" s="5">
        <v>5.71</v>
      </c>
      <c r="X478"/>
      <c r="Y478" s="1">
        <v>2.2000000000000002</v>
      </c>
      <c r="Z478"/>
      <c r="AA478" s="5">
        <v>-0.05</v>
      </c>
      <c r="AB478" s="42">
        <v>-0.15</v>
      </c>
      <c r="AC478" s="12"/>
      <c r="AD478" t="s">
        <v>4731</v>
      </c>
      <c r="AE478" s="5">
        <v>2.1800000000000002</v>
      </c>
      <c r="AF478" s="5">
        <v>6.64</v>
      </c>
      <c r="AG478"/>
      <c r="AH478" s="1">
        <v>0</v>
      </c>
      <c r="AI478" s="1">
        <v>0</v>
      </c>
      <c r="AJ478" s="1">
        <v>7.3</v>
      </c>
      <c r="AK478" s="1">
        <v>5.0999999999999996</v>
      </c>
      <c r="AL478" s="1">
        <v>0.7</v>
      </c>
      <c r="AM478"/>
      <c r="AN478" s="5">
        <v>0.11</v>
      </c>
      <c r="AO478" s="64">
        <v>2.2799999999999998</v>
      </c>
      <c r="AP478" s="12"/>
      <c r="AQ478" t="s">
        <v>2247</v>
      </c>
    </row>
    <row r="479" spans="1:43" x14ac:dyDescent="0.2">
      <c r="A479" t="s">
        <v>276</v>
      </c>
      <c r="B479" s="2">
        <v>26</v>
      </c>
      <c r="C479" t="s">
        <v>391</v>
      </c>
      <c r="D479" t="s">
        <v>4731</v>
      </c>
      <c r="E479" t="s">
        <v>2230</v>
      </c>
      <c r="F479" t="s">
        <v>288</v>
      </c>
      <c r="G479">
        <v>79</v>
      </c>
      <c r="H479">
        <v>3</v>
      </c>
      <c r="I479">
        <v>11</v>
      </c>
      <c r="J479">
        <v>14</v>
      </c>
      <c r="K479" s="2">
        <v>-3.9</v>
      </c>
      <c r="L479" s="1">
        <v>0.5</v>
      </c>
      <c r="M479" s="1">
        <v>0.9</v>
      </c>
      <c r="N479" s="1">
        <v>7</v>
      </c>
      <c r="O479" s="1">
        <v>28</v>
      </c>
      <c r="P479" s="16"/>
      <c r="Q479" t="s">
        <v>4731</v>
      </c>
      <c r="R479" s="22">
        <v>0.2</v>
      </c>
      <c r="S479" s="21">
        <v>0.5</v>
      </c>
      <c r="T479" s="5">
        <v>2.06</v>
      </c>
      <c r="U479" s="1">
        <v>0</v>
      </c>
      <c r="V479" s="1">
        <v>6.7</v>
      </c>
      <c r="W479" s="5">
        <v>6.67</v>
      </c>
      <c r="X479" s="5">
        <v>-0.12</v>
      </c>
      <c r="Y479" s="1">
        <v>2.4</v>
      </c>
      <c r="Z479" s="1">
        <v>0.2</v>
      </c>
      <c r="AA479" s="5">
        <v>0.02</v>
      </c>
      <c r="AB479" s="18">
        <v>0.33</v>
      </c>
      <c r="AC479" s="16"/>
      <c r="AD479" t="s">
        <v>4731</v>
      </c>
      <c r="AE479" s="5">
        <v>2.0099999999999998</v>
      </c>
      <c r="AF479" s="5">
        <v>7.26</v>
      </c>
      <c r="AG479" s="5">
        <v>-0.04</v>
      </c>
      <c r="AH479" s="1">
        <v>0</v>
      </c>
      <c r="AI479" s="1">
        <v>0</v>
      </c>
      <c r="AJ479" s="1">
        <v>7.4</v>
      </c>
      <c r="AK479" s="1">
        <v>6.2</v>
      </c>
      <c r="AL479" s="1">
        <v>0.9</v>
      </c>
      <c r="AM479" s="1">
        <v>1.6</v>
      </c>
      <c r="AN479" s="5">
        <v>0.04</v>
      </c>
      <c r="AO479" s="18">
        <v>1.32</v>
      </c>
      <c r="AP479" s="12"/>
      <c r="AQ479" t="s">
        <v>2247</v>
      </c>
    </row>
    <row r="480" spans="1:43" x14ac:dyDescent="0.2">
      <c r="A480" s="3" t="s">
        <v>3200</v>
      </c>
      <c r="B480">
        <v>27</v>
      </c>
      <c r="C480" t="s">
        <v>1098</v>
      </c>
      <c r="D480" t="s">
        <v>2848</v>
      </c>
      <c r="E480" t="s">
        <v>2247</v>
      </c>
      <c r="F480" t="s">
        <v>1513</v>
      </c>
      <c r="G480">
        <v>44</v>
      </c>
      <c r="H480">
        <v>1</v>
      </c>
      <c r="I480">
        <v>6</v>
      </c>
      <c r="J480">
        <v>7</v>
      </c>
      <c r="K480" s="2">
        <v>-2.9</v>
      </c>
      <c r="L480" s="1">
        <v>-0.2</v>
      </c>
      <c r="M480" s="1">
        <v>1</v>
      </c>
      <c r="N480" s="1">
        <v>1.1000000000000001</v>
      </c>
      <c r="O480" s="1">
        <v>22.1</v>
      </c>
      <c r="P480" s="12"/>
      <c r="Q480" t="s">
        <v>2848</v>
      </c>
      <c r="R480" s="21">
        <v>0.1</v>
      </c>
      <c r="S480" s="21">
        <v>0.5</v>
      </c>
      <c r="T480" s="5">
        <v>2.7</v>
      </c>
      <c r="U480" s="1">
        <v>0</v>
      </c>
      <c r="V480" s="1">
        <v>0</v>
      </c>
      <c r="W480" s="5">
        <v>0</v>
      </c>
      <c r="X480" s="5">
        <v>-3.4000000000000002E-2</v>
      </c>
      <c r="Y480" s="1">
        <v>1.2</v>
      </c>
      <c r="Z480" s="1">
        <v>0</v>
      </c>
      <c r="AA480" s="5">
        <v>-0.02</v>
      </c>
      <c r="AB480" s="5">
        <v>0.09</v>
      </c>
      <c r="AC480" s="12"/>
      <c r="AD480" t="s">
        <v>2848</v>
      </c>
      <c r="AE480" s="5">
        <v>2.52</v>
      </c>
      <c r="AF480" s="5">
        <v>4.96</v>
      </c>
      <c r="AG480" s="5">
        <v>-1.2E-2</v>
      </c>
      <c r="AH480" s="1">
        <v>0</v>
      </c>
      <c r="AI480" s="1">
        <v>0</v>
      </c>
      <c r="AJ480" s="1">
        <v>6.8</v>
      </c>
      <c r="AK480" s="1">
        <v>4.5999999999999996</v>
      </c>
      <c r="AL480" s="1">
        <v>0.5</v>
      </c>
      <c r="AM480" s="1">
        <v>0.8</v>
      </c>
      <c r="AN480" s="5">
        <v>0.08</v>
      </c>
      <c r="AO480" s="5">
        <v>1.71</v>
      </c>
      <c r="AP480" s="12"/>
      <c r="AQ480" t="s">
        <v>2247</v>
      </c>
    </row>
    <row r="481" spans="1:43" x14ac:dyDescent="0.2">
      <c r="A481" s="3" t="s">
        <v>3200</v>
      </c>
      <c r="B481">
        <v>23</v>
      </c>
      <c r="C481" t="s">
        <v>656</v>
      </c>
      <c r="D481" t="s">
        <v>3075</v>
      </c>
      <c r="E481" t="s">
        <v>2247</v>
      </c>
      <c r="F481" t="s">
        <v>1478</v>
      </c>
      <c r="G481">
        <v>6</v>
      </c>
      <c r="H481">
        <v>0</v>
      </c>
      <c r="I481">
        <v>2</v>
      </c>
      <c r="J481">
        <v>2</v>
      </c>
      <c r="K481" s="2">
        <v>2.1</v>
      </c>
      <c r="L481" s="1">
        <v>0.3</v>
      </c>
      <c r="M481" s="1">
        <v>0.2</v>
      </c>
      <c r="N481" s="1">
        <v>0.4</v>
      </c>
      <c r="O481" s="1">
        <v>1.3</v>
      </c>
      <c r="P481" s="12"/>
      <c r="Q481" t="s">
        <v>3075</v>
      </c>
      <c r="R481" s="1">
        <v>0</v>
      </c>
      <c r="S481" s="1">
        <v>2.2999999999999998</v>
      </c>
      <c r="T481" s="5">
        <v>2.31</v>
      </c>
      <c r="U481" s="1">
        <v>0</v>
      </c>
      <c r="V481" s="1">
        <v>0</v>
      </c>
      <c r="W481" s="5">
        <v>0</v>
      </c>
      <c r="X481" s="5">
        <v>-9.0999999999999998E-2</v>
      </c>
      <c r="Y481" s="1">
        <v>0</v>
      </c>
      <c r="AA481" s="5">
        <v>0.35</v>
      </c>
      <c r="AB481" s="5">
        <v>0.42</v>
      </c>
      <c r="AC481" s="12"/>
      <c r="AD481" t="s">
        <v>3075</v>
      </c>
      <c r="AE481" s="5">
        <v>0</v>
      </c>
      <c r="AG481" s="5">
        <v>-9.8000000000000004E-2</v>
      </c>
      <c r="AH481" s="1">
        <v>0</v>
      </c>
      <c r="AI481" s="1">
        <v>0</v>
      </c>
      <c r="AJ481" s="1">
        <v>12.9</v>
      </c>
      <c r="AK481" s="1">
        <v>1.2</v>
      </c>
      <c r="AL481" s="1">
        <v>0</v>
      </c>
      <c r="AM481" s="1">
        <v>0</v>
      </c>
      <c r="AN481" s="5">
        <v>0.23</v>
      </c>
      <c r="AO481" s="5">
        <v>1.52</v>
      </c>
      <c r="AP481" s="12"/>
      <c r="AQ481" t="s">
        <v>2247</v>
      </c>
    </row>
    <row r="482" spans="1:43" x14ac:dyDescent="0.2">
      <c r="A482" s="3" t="s">
        <v>284</v>
      </c>
      <c r="B482">
        <v>25</v>
      </c>
      <c r="C482" t="s">
        <v>503</v>
      </c>
      <c r="D482" t="s">
        <v>504</v>
      </c>
      <c r="E482" t="s">
        <v>2247</v>
      </c>
      <c r="F482" t="s">
        <v>1513</v>
      </c>
      <c r="G482">
        <v>75</v>
      </c>
      <c r="H482">
        <v>9</v>
      </c>
      <c r="I482">
        <v>13</v>
      </c>
      <c r="J482">
        <f>H482+I482</f>
        <v>22</v>
      </c>
      <c r="K482" s="2">
        <v>-7.2</v>
      </c>
      <c r="L482" s="1">
        <v>2.2000000000000002</v>
      </c>
      <c r="M482" s="1">
        <v>1.9</v>
      </c>
      <c r="N482" s="20">
        <v>10.8</v>
      </c>
      <c r="O482" s="20">
        <v>34.200000000000003</v>
      </c>
      <c r="P482" s="12"/>
      <c r="Q482" t="s">
        <v>504</v>
      </c>
      <c r="R482" s="32">
        <v>0.3</v>
      </c>
      <c r="S482" s="21">
        <v>0.5</v>
      </c>
      <c r="T482" s="5">
        <v>1.88</v>
      </c>
      <c r="U482" s="1">
        <v>0.6</v>
      </c>
      <c r="V482" s="1">
        <v>0.9</v>
      </c>
      <c r="W482" s="5">
        <v>2.61</v>
      </c>
      <c r="X482"/>
      <c r="Y482" s="1">
        <v>0.9</v>
      </c>
      <c r="Z482"/>
      <c r="AA482" s="5">
        <v>0.06</v>
      </c>
      <c r="AB482" s="18">
        <v>0.38</v>
      </c>
      <c r="AC482" s="12"/>
      <c r="AD482" t="s">
        <v>504</v>
      </c>
      <c r="AE482" s="5">
        <v>2.57</v>
      </c>
      <c r="AF482" s="5">
        <v>7.08</v>
      </c>
      <c r="AG482"/>
      <c r="AH482" s="1">
        <v>0</v>
      </c>
      <c r="AI482" s="24">
        <v>0</v>
      </c>
      <c r="AJ482" s="1">
        <v>3.9</v>
      </c>
      <c r="AK482" s="1">
        <v>4.2</v>
      </c>
      <c r="AL482" s="1">
        <v>0.6</v>
      </c>
      <c r="AM482"/>
      <c r="AN482" s="5">
        <v>0.05</v>
      </c>
      <c r="AO482" s="45">
        <v>1.19</v>
      </c>
      <c r="AP482" s="12"/>
      <c r="AQ482" t="s">
        <v>2247</v>
      </c>
    </row>
    <row r="483" spans="1:43" x14ac:dyDescent="0.2">
      <c r="A483" s="26" t="s">
        <v>287</v>
      </c>
      <c r="B483">
        <v>26</v>
      </c>
      <c r="C483" t="s">
        <v>503</v>
      </c>
      <c r="D483" t="s">
        <v>504</v>
      </c>
      <c r="E483" s="27" t="s">
        <v>2247</v>
      </c>
      <c r="F483" s="28" t="s">
        <v>288</v>
      </c>
      <c r="G483" s="27">
        <v>82</v>
      </c>
      <c r="H483" s="29">
        <v>6</v>
      </c>
      <c r="I483" s="29">
        <v>12</v>
      </c>
      <c r="J483" s="29">
        <v>18</v>
      </c>
      <c r="K483" s="29">
        <v>7.6</v>
      </c>
      <c r="L483" s="30">
        <v>-0.8</v>
      </c>
      <c r="M483" s="30">
        <v>6.9</v>
      </c>
      <c r="N483" s="1">
        <v>2.4</v>
      </c>
      <c r="O483" s="1">
        <v>73.099999999999994</v>
      </c>
      <c r="P483" s="12"/>
      <c r="Q483" t="s">
        <v>504</v>
      </c>
      <c r="R483" s="21">
        <v>0.1</v>
      </c>
      <c r="S483" s="17">
        <v>0.4</v>
      </c>
      <c r="T483" s="5">
        <v>2.15</v>
      </c>
      <c r="U483" s="1">
        <v>1</v>
      </c>
      <c r="V483" s="1">
        <v>1</v>
      </c>
      <c r="W483" s="5">
        <v>6.58</v>
      </c>
      <c r="X483"/>
      <c r="Y483" s="1">
        <v>0.5</v>
      </c>
      <c r="Z483"/>
      <c r="AA483" s="5">
        <v>-0.02</v>
      </c>
      <c r="AB483" s="37">
        <v>0.08</v>
      </c>
      <c r="AC483" s="12"/>
      <c r="AD483" t="s">
        <v>504</v>
      </c>
      <c r="AE483" s="5">
        <v>1.9</v>
      </c>
      <c r="AF483" s="5">
        <v>6.89</v>
      </c>
      <c r="AG483"/>
      <c r="AH483" s="1">
        <v>80</v>
      </c>
      <c r="AI483" s="1">
        <v>0.1</v>
      </c>
      <c r="AJ483" s="1">
        <v>3.4</v>
      </c>
      <c r="AK483" s="1">
        <v>3.5</v>
      </c>
      <c r="AL483" s="1">
        <v>0.6</v>
      </c>
      <c r="AM483"/>
      <c r="AN483" s="5">
        <v>0.18</v>
      </c>
      <c r="AO483" s="67">
        <v>2.2999999999999998</v>
      </c>
      <c r="AP483" s="12"/>
      <c r="AQ483" t="s">
        <v>2247</v>
      </c>
    </row>
    <row r="484" spans="1:43" x14ac:dyDescent="0.2">
      <c r="A484" t="s">
        <v>276</v>
      </c>
      <c r="B484" s="2">
        <v>27</v>
      </c>
      <c r="C484" t="s">
        <v>503</v>
      </c>
      <c r="D484" t="s">
        <v>504</v>
      </c>
      <c r="E484" t="s">
        <v>2247</v>
      </c>
      <c r="F484" t="s">
        <v>288</v>
      </c>
      <c r="G484">
        <v>34</v>
      </c>
      <c r="H484">
        <v>1</v>
      </c>
      <c r="I484">
        <v>8</v>
      </c>
      <c r="J484">
        <v>9</v>
      </c>
      <c r="K484" s="2">
        <v>-0.3</v>
      </c>
      <c r="L484" s="1">
        <v>0.7</v>
      </c>
      <c r="M484" s="1">
        <v>1.5</v>
      </c>
      <c r="N484" s="1">
        <v>0.4</v>
      </c>
      <c r="O484" s="1">
        <v>24.1</v>
      </c>
      <c r="P484" s="16"/>
      <c r="Q484" t="s">
        <v>504</v>
      </c>
      <c r="R484" s="21">
        <v>0.1</v>
      </c>
      <c r="S484" s="21">
        <v>0.6</v>
      </c>
      <c r="T484" s="5">
        <v>2.14</v>
      </c>
      <c r="U484" s="1">
        <v>0</v>
      </c>
      <c r="V484" s="1">
        <v>2.6</v>
      </c>
      <c r="W484" s="5">
        <v>2.58</v>
      </c>
      <c r="X484" s="5">
        <v>-0.02</v>
      </c>
      <c r="Y484" s="1">
        <v>0.6</v>
      </c>
      <c r="Z484" s="1">
        <v>0.4</v>
      </c>
      <c r="AA484" s="5">
        <v>0.06</v>
      </c>
      <c r="AB484" s="37">
        <v>0.04</v>
      </c>
      <c r="AC484" s="16"/>
      <c r="AD484" t="s">
        <v>504</v>
      </c>
      <c r="AE484" s="5">
        <v>1.93</v>
      </c>
      <c r="AF484" s="5">
        <v>5.0599999999999996</v>
      </c>
      <c r="AG484" s="5">
        <v>0.01</v>
      </c>
      <c r="AH484" s="1">
        <v>0</v>
      </c>
      <c r="AI484" s="1">
        <v>0</v>
      </c>
      <c r="AJ484" s="1">
        <v>5</v>
      </c>
      <c r="AK484" s="1">
        <v>4.0999999999999996</v>
      </c>
      <c r="AL484" s="1">
        <v>0.4</v>
      </c>
      <c r="AM484" s="1">
        <v>1.2</v>
      </c>
      <c r="AN484" s="5">
        <v>0.12</v>
      </c>
      <c r="AO484" s="65">
        <v>2.02</v>
      </c>
      <c r="AP484" s="12"/>
      <c r="AQ484" t="s">
        <v>2247</v>
      </c>
    </row>
    <row r="485" spans="1:43" x14ac:dyDescent="0.2">
      <c r="A485" s="3" t="s">
        <v>3200</v>
      </c>
      <c r="B485">
        <v>28</v>
      </c>
      <c r="C485" t="s">
        <v>828</v>
      </c>
      <c r="D485" t="s">
        <v>2935</v>
      </c>
      <c r="E485" t="s">
        <v>2247</v>
      </c>
      <c r="F485" t="s">
        <v>1513</v>
      </c>
      <c r="G485">
        <v>26</v>
      </c>
      <c r="H485">
        <v>2</v>
      </c>
      <c r="I485">
        <v>6</v>
      </c>
      <c r="J485">
        <v>8</v>
      </c>
      <c r="K485" s="2">
        <v>-4.5999999999999996</v>
      </c>
      <c r="L485" s="1">
        <v>0.5</v>
      </c>
      <c r="M485" s="1">
        <v>0.8</v>
      </c>
      <c r="N485" s="1">
        <v>6.1</v>
      </c>
      <c r="O485" s="1">
        <v>2.2999999999999998</v>
      </c>
      <c r="P485" s="12"/>
      <c r="Q485" t="s">
        <v>2935</v>
      </c>
      <c r="R485" s="32">
        <v>0.3</v>
      </c>
      <c r="S485" s="22">
        <v>0.7</v>
      </c>
      <c r="T485" s="5">
        <v>2.64</v>
      </c>
      <c r="U485" s="1">
        <v>0</v>
      </c>
      <c r="V485" s="1">
        <v>2.9</v>
      </c>
      <c r="W485" s="5">
        <v>8.49</v>
      </c>
      <c r="X485" s="5">
        <v>6.5000000000000002E-2</v>
      </c>
      <c r="Y485" s="1">
        <v>0.8</v>
      </c>
      <c r="Z485" s="1">
        <v>0.5</v>
      </c>
      <c r="AA485" s="5">
        <v>0.06</v>
      </c>
      <c r="AB485" s="33">
        <v>0.7</v>
      </c>
      <c r="AC485" s="12"/>
      <c r="AD485" t="s">
        <v>2935</v>
      </c>
      <c r="AE485" s="5">
        <v>3.57</v>
      </c>
      <c r="AF485" s="5">
        <v>7.06</v>
      </c>
      <c r="AG485" s="5">
        <v>3.5000000000000003E-2</v>
      </c>
      <c r="AH485" s="1">
        <v>0</v>
      </c>
      <c r="AI485" s="1">
        <v>0</v>
      </c>
      <c r="AJ485" s="1">
        <v>4.5</v>
      </c>
      <c r="AK485" s="1">
        <v>5.6</v>
      </c>
      <c r="AL485" s="1">
        <v>0.6</v>
      </c>
      <c r="AM485" s="1">
        <v>1.2</v>
      </c>
      <c r="AN485" s="5">
        <v>0.09</v>
      </c>
      <c r="AO485" s="5">
        <v>0.26</v>
      </c>
      <c r="AP485" s="12"/>
      <c r="AQ485" t="s">
        <v>2247</v>
      </c>
    </row>
    <row r="486" spans="1:43" x14ac:dyDescent="0.2">
      <c r="A486" s="3" t="s">
        <v>3200</v>
      </c>
      <c r="B486">
        <v>24</v>
      </c>
      <c r="C486" t="s">
        <v>2747</v>
      </c>
      <c r="D486" t="s">
        <v>3146</v>
      </c>
      <c r="E486" t="s">
        <v>2247</v>
      </c>
      <c r="F486" t="s">
        <v>1478</v>
      </c>
      <c r="G486">
        <v>2</v>
      </c>
      <c r="H486">
        <v>0</v>
      </c>
      <c r="I486">
        <v>0</v>
      </c>
      <c r="J486">
        <v>0</v>
      </c>
      <c r="N486" s="1">
        <v>-0.4</v>
      </c>
      <c r="O486" s="1">
        <v>0.1</v>
      </c>
      <c r="P486" s="12"/>
      <c r="Q486" t="s">
        <v>3146</v>
      </c>
      <c r="R486" s="1">
        <v>0</v>
      </c>
      <c r="S486" s="1">
        <v>0</v>
      </c>
      <c r="T486" s="5">
        <v>0</v>
      </c>
      <c r="U486" s="1">
        <v>0</v>
      </c>
      <c r="V486" s="1">
        <v>0</v>
      </c>
      <c r="W486" s="5">
        <v>0</v>
      </c>
      <c r="X486" s="5">
        <v>-0.113</v>
      </c>
      <c r="Y486" s="1">
        <v>0</v>
      </c>
      <c r="AA486" s="5">
        <v>0</v>
      </c>
      <c r="AB486" s="5">
        <v>-2.0299999999999998</v>
      </c>
      <c r="AC486" s="12"/>
      <c r="AD486" t="s">
        <v>3146</v>
      </c>
      <c r="AE486" s="5">
        <v>4.6399999999999997</v>
      </c>
      <c r="AG486" s="5">
        <v>-0.222</v>
      </c>
      <c r="AH486" s="1">
        <v>0</v>
      </c>
      <c r="AI486" s="1">
        <v>0</v>
      </c>
      <c r="AJ486" s="1">
        <v>9.9</v>
      </c>
      <c r="AK486" s="1">
        <v>9.9</v>
      </c>
      <c r="AL486" s="1">
        <v>4.9000000000000004</v>
      </c>
      <c r="AM486" s="1">
        <v>0</v>
      </c>
      <c r="AN486" s="5">
        <v>0</v>
      </c>
      <c r="AO486" s="5">
        <v>0.52</v>
      </c>
      <c r="AP486" s="12"/>
      <c r="AQ486" t="s">
        <v>2247</v>
      </c>
    </row>
    <row r="487" spans="1:43" x14ac:dyDescent="0.2">
      <c r="A487" s="3" t="s">
        <v>284</v>
      </c>
      <c r="B487">
        <v>26</v>
      </c>
      <c r="C487" t="s">
        <v>393</v>
      </c>
      <c r="D487" t="s">
        <v>505</v>
      </c>
      <c r="E487" t="s">
        <v>2250</v>
      </c>
      <c r="F487" t="s">
        <v>1478</v>
      </c>
      <c r="G487">
        <v>4</v>
      </c>
      <c r="H487">
        <v>0</v>
      </c>
      <c r="I487">
        <v>0</v>
      </c>
      <c r="J487">
        <f>H487+I487</f>
        <v>0</v>
      </c>
      <c r="K487" s="2">
        <v>1</v>
      </c>
      <c r="L487" s="1">
        <v>-0.2</v>
      </c>
      <c r="M487" s="1">
        <v>0.2</v>
      </c>
      <c r="N487" s="20">
        <v>-0.5</v>
      </c>
      <c r="O487" s="20">
        <v>0.5</v>
      </c>
      <c r="P487" s="12"/>
      <c r="Q487" t="s">
        <v>505</v>
      </c>
      <c r="R487" s="1">
        <v>0</v>
      </c>
      <c r="S487" s="1">
        <v>0</v>
      </c>
      <c r="T487" s="5">
        <v>3.01</v>
      </c>
      <c r="U487" s="1">
        <v>0</v>
      </c>
      <c r="V487" s="1">
        <v>0</v>
      </c>
      <c r="W487" s="5">
        <v>0</v>
      </c>
      <c r="X487"/>
      <c r="Y487" s="1">
        <v>3</v>
      </c>
      <c r="Z487"/>
      <c r="AA487" s="5">
        <v>-0.6</v>
      </c>
      <c r="AB487" s="5">
        <v>-1.56</v>
      </c>
      <c r="AC487" s="12"/>
      <c r="AD487" t="s">
        <v>505</v>
      </c>
      <c r="AE487" s="5">
        <v>0</v>
      </c>
      <c r="AF487" s="5">
        <v>0</v>
      </c>
      <c r="AG487"/>
      <c r="AH487" s="1">
        <v>56.3</v>
      </c>
      <c r="AI487" s="24">
        <v>7.1</v>
      </c>
      <c r="AJ487" s="1">
        <v>12</v>
      </c>
      <c r="AK487" s="1">
        <v>0</v>
      </c>
      <c r="AL487" s="1">
        <v>3</v>
      </c>
      <c r="AM487"/>
      <c r="AN487" s="5">
        <v>0.6</v>
      </c>
      <c r="AO487" s="35">
        <v>1.48</v>
      </c>
      <c r="AP487" s="12"/>
      <c r="AQ487" t="s">
        <v>2247</v>
      </c>
    </row>
    <row r="488" spans="1:43" x14ac:dyDescent="0.2">
      <c r="A488" s="26" t="s">
        <v>287</v>
      </c>
      <c r="B488">
        <v>27</v>
      </c>
      <c r="C488" t="s">
        <v>393</v>
      </c>
      <c r="D488" t="s">
        <v>505</v>
      </c>
      <c r="E488" s="27" t="s">
        <v>2247</v>
      </c>
      <c r="F488" s="28" t="s">
        <v>297</v>
      </c>
      <c r="G488" s="27">
        <v>17</v>
      </c>
      <c r="H488" s="29">
        <v>2</v>
      </c>
      <c r="I488" s="29">
        <v>0</v>
      </c>
      <c r="J488" s="29">
        <v>2</v>
      </c>
      <c r="K488" s="29">
        <v>-1.7</v>
      </c>
      <c r="L488" s="30">
        <v>-0.4</v>
      </c>
      <c r="M488" s="30">
        <v>-0.1</v>
      </c>
      <c r="N488" s="1">
        <v>2</v>
      </c>
      <c r="O488" s="1">
        <v>0.5</v>
      </c>
      <c r="P488" s="12"/>
      <c r="Q488" t="s">
        <v>505</v>
      </c>
      <c r="R488" s="22">
        <v>0.9</v>
      </c>
      <c r="S488" s="36">
        <v>0</v>
      </c>
      <c r="T488" s="5">
        <v>0.95</v>
      </c>
      <c r="U488" s="1">
        <v>0</v>
      </c>
      <c r="V488" s="1">
        <v>0</v>
      </c>
      <c r="W488" s="5">
        <v>0</v>
      </c>
      <c r="X488"/>
      <c r="Y488" s="1">
        <v>0.9</v>
      </c>
      <c r="Z488"/>
      <c r="AA488" s="5">
        <v>-0.17</v>
      </c>
      <c r="AB488" s="18">
        <v>0.91</v>
      </c>
      <c r="AC488" s="12"/>
      <c r="AD488" t="s">
        <v>505</v>
      </c>
      <c r="AE488" s="5">
        <v>1.89</v>
      </c>
      <c r="AF488" s="5">
        <v>0</v>
      </c>
      <c r="AG488"/>
      <c r="AH488" s="1">
        <v>34.200000000000003</v>
      </c>
      <c r="AI488" s="1">
        <v>7.7</v>
      </c>
      <c r="AJ488" s="1">
        <v>5.4</v>
      </c>
      <c r="AK488" s="1">
        <v>1.8</v>
      </c>
      <c r="AL488" s="1">
        <v>3.2</v>
      </c>
      <c r="AM488"/>
      <c r="AN488" s="5">
        <v>-0.04</v>
      </c>
      <c r="AO488" s="41">
        <v>0.21</v>
      </c>
      <c r="AP488" s="12"/>
      <c r="AQ488" t="s">
        <v>2247</v>
      </c>
    </row>
    <row r="489" spans="1:43" x14ac:dyDescent="0.2">
      <c r="A489" t="s">
        <v>276</v>
      </c>
      <c r="B489" s="2">
        <v>28</v>
      </c>
      <c r="C489" t="s">
        <v>393</v>
      </c>
      <c r="D489" t="s">
        <v>505</v>
      </c>
      <c r="E489" t="s">
        <v>2247</v>
      </c>
      <c r="F489" t="s">
        <v>297</v>
      </c>
      <c r="G489">
        <v>1</v>
      </c>
      <c r="H489">
        <v>0</v>
      </c>
      <c r="I489">
        <v>0</v>
      </c>
      <c r="J489">
        <v>0</v>
      </c>
      <c r="K489" s="2">
        <v>-1</v>
      </c>
      <c r="L489" s="1">
        <v>-0.1</v>
      </c>
      <c r="M489" s="1">
        <v>-0.2</v>
      </c>
      <c r="N489" s="1">
        <v>-0.2</v>
      </c>
      <c r="O489" s="1">
        <v>-1</v>
      </c>
      <c r="P489" s="16"/>
      <c r="Q489" t="s">
        <v>505</v>
      </c>
      <c r="R489" s="1">
        <v>0</v>
      </c>
      <c r="S489" s="1">
        <v>0</v>
      </c>
      <c r="T489" s="5">
        <v>0</v>
      </c>
      <c r="U489" s="1">
        <v>0</v>
      </c>
      <c r="V489" s="1">
        <v>0</v>
      </c>
      <c r="W489" s="5">
        <v>0</v>
      </c>
      <c r="X489" s="5">
        <v>-0.05</v>
      </c>
      <c r="Y489" s="1">
        <v>0</v>
      </c>
      <c r="Z489" s="1">
        <v>0</v>
      </c>
      <c r="AA489" s="5">
        <v>-0.83</v>
      </c>
      <c r="AB489" s="5">
        <v>-1.85</v>
      </c>
      <c r="AC489" s="16"/>
      <c r="AD489" t="s">
        <v>505</v>
      </c>
      <c r="AE489" s="5">
        <v>8.2799999999999994</v>
      </c>
      <c r="AF489" s="5">
        <v>0</v>
      </c>
      <c r="AG489" s="5">
        <v>-0.28999999999999998</v>
      </c>
      <c r="AH489" s="1">
        <v>50</v>
      </c>
      <c r="AI489" s="1">
        <v>8.1</v>
      </c>
      <c r="AJ489" s="1">
        <v>8.3000000000000007</v>
      </c>
      <c r="AK489" s="1">
        <v>0</v>
      </c>
      <c r="AL489" s="1">
        <v>8.3000000000000007</v>
      </c>
      <c r="AM489" s="1">
        <v>8.3000000000000007</v>
      </c>
      <c r="AN489" s="5">
        <v>-1.66</v>
      </c>
      <c r="AO489" s="5">
        <v>-7.9</v>
      </c>
      <c r="AP489" s="12"/>
      <c r="AQ489" t="s">
        <v>2247</v>
      </c>
    </row>
    <row r="490" spans="1:43" x14ac:dyDescent="0.2">
      <c r="A490" s="3" t="s">
        <v>3200</v>
      </c>
      <c r="B490">
        <v>29</v>
      </c>
      <c r="C490" t="s">
        <v>726</v>
      </c>
      <c r="D490" t="s">
        <v>2982</v>
      </c>
      <c r="E490" t="s">
        <v>2247</v>
      </c>
      <c r="F490" t="s">
        <v>1478</v>
      </c>
      <c r="G490">
        <v>18</v>
      </c>
      <c r="H490">
        <v>1</v>
      </c>
      <c r="I490">
        <v>3</v>
      </c>
      <c r="J490">
        <v>4</v>
      </c>
      <c r="K490" s="2">
        <v>3.3</v>
      </c>
      <c r="L490" s="1">
        <v>0.2</v>
      </c>
      <c r="M490" s="1">
        <v>0.6</v>
      </c>
      <c r="N490" s="1">
        <v>2</v>
      </c>
      <c r="O490" s="1">
        <v>5.9</v>
      </c>
      <c r="P490" s="12"/>
      <c r="Q490" t="s">
        <v>2982</v>
      </c>
      <c r="R490" s="17">
        <v>0.4</v>
      </c>
      <c r="S490" s="32">
        <v>1.3</v>
      </c>
      <c r="T490" s="5">
        <v>2.09</v>
      </c>
      <c r="U490" s="1">
        <v>0</v>
      </c>
      <c r="V490" s="1">
        <v>0</v>
      </c>
      <c r="W490" s="5">
        <v>0</v>
      </c>
      <c r="X490" s="5">
        <v>-0.1</v>
      </c>
      <c r="Y490" s="1">
        <v>1.2</v>
      </c>
      <c r="AA490" s="5">
        <v>0.08</v>
      </c>
      <c r="AB490" s="5">
        <v>0.78</v>
      </c>
      <c r="AC490" s="12"/>
      <c r="AD490" t="s">
        <v>2982</v>
      </c>
      <c r="AE490" s="5">
        <v>0.84</v>
      </c>
      <c r="AF490" s="5">
        <v>9.2200000000000006</v>
      </c>
      <c r="AG490" s="5">
        <v>-0.17599999999999999</v>
      </c>
      <c r="AH490" s="1">
        <v>54.8</v>
      </c>
      <c r="AI490" s="1">
        <v>10.1</v>
      </c>
      <c r="AJ490" s="1">
        <v>6.5</v>
      </c>
      <c r="AK490" s="1">
        <v>0.4</v>
      </c>
      <c r="AL490" s="1">
        <v>2.2999999999999998</v>
      </c>
      <c r="AM490" s="1">
        <v>0</v>
      </c>
      <c r="AN490" s="5">
        <v>0.23</v>
      </c>
      <c r="AO490" s="5">
        <v>2.2599999999999998</v>
      </c>
      <c r="AP490" s="12"/>
      <c r="AQ490" t="s">
        <v>2247</v>
      </c>
    </row>
    <row r="491" spans="1:43" x14ac:dyDescent="0.2">
      <c r="A491" t="s">
        <v>276</v>
      </c>
      <c r="B491" s="2">
        <v>20</v>
      </c>
      <c r="C491" t="s">
        <v>3112</v>
      </c>
      <c r="D491" t="s">
        <v>506</v>
      </c>
      <c r="E491" t="s">
        <v>2247</v>
      </c>
      <c r="F491" t="s">
        <v>2232</v>
      </c>
      <c r="G491">
        <v>3</v>
      </c>
      <c r="H491">
        <v>0</v>
      </c>
      <c r="I491">
        <v>0</v>
      </c>
      <c r="J491">
        <v>0</v>
      </c>
      <c r="K491" s="2">
        <v>0</v>
      </c>
      <c r="L491" s="1">
        <v>-0.1</v>
      </c>
      <c r="M491" s="1">
        <v>0</v>
      </c>
      <c r="N491" s="1">
        <v>-0.6</v>
      </c>
      <c r="O491" s="1">
        <v>0.7</v>
      </c>
      <c r="P491" s="16"/>
      <c r="Q491" t="s">
        <v>506</v>
      </c>
      <c r="R491" s="1">
        <v>0</v>
      </c>
      <c r="S491" s="1">
        <v>0</v>
      </c>
      <c r="T491" s="5">
        <v>0</v>
      </c>
      <c r="U491" s="1">
        <v>0</v>
      </c>
      <c r="V491" s="1">
        <v>0</v>
      </c>
      <c r="W491" s="5">
        <v>0</v>
      </c>
      <c r="X491" s="5">
        <v>-0.38</v>
      </c>
      <c r="Y491" s="1">
        <v>0</v>
      </c>
      <c r="Z491" s="1">
        <v>0</v>
      </c>
      <c r="AA491" s="5">
        <v>-0.31</v>
      </c>
      <c r="AB491" s="5">
        <v>-1.95</v>
      </c>
      <c r="AC491" s="16"/>
      <c r="AD491" t="s">
        <v>506</v>
      </c>
      <c r="AE491" s="5">
        <v>0</v>
      </c>
      <c r="AF491" s="5">
        <v>0</v>
      </c>
      <c r="AG491" s="5">
        <v>0</v>
      </c>
      <c r="AH491" s="1">
        <v>0</v>
      </c>
      <c r="AI491" s="1">
        <v>0</v>
      </c>
      <c r="AJ491" s="1">
        <v>3.5</v>
      </c>
      <c r="AK491" s="1">
        <v>0</v>
      </c>
      <c r="AL491" s="1">
        <v>0</v>
      </c>
      <c r="AM491" s="1">
        <v>0</v>
      </c>
      <c r="AN491" s="5">
        <v>0</v>
      </c>
      <c r="AO491" s="5">
        <v>2.4500000000000002</v>
      </c>
      <c r="AP491" s="12"/>
      <c r="AQ491" t="s">
        <v>2247</v>
      </c>
    </row>
    <row r="492" spans="1:43" x14ac:dyDescent="0.2">
      <c r="A492" s="3" t="s">
        <v>3200</v>
      </c>
      <c r="B492">
        <v>21</v>
      </c>
      <c r="C492" t="s">
        <v>3112</v>
      </c>
      <c r="D492" t="s">
        <v>3113</v>
      </c>
      <c r="E492" t="s">
        <v>2247</v>
      </c>
      <c r="F492" t="s">
        <v>3201</v>
      </c>
      <c r="G492">
        <v>4</v>
      </c>
      <c r="H492">
        <v>0</v>
      </c>
      <c r="I492">
        <v>0</v>
      </c>
      <c r="J492">
        <v>0</v>
      </c>
      <c r="N492" s="1">
        <v>-1.1000000000000001</v>
      </c>
      <c r="O492" s="1">
        <v>0.8</v>
      </c>
      <c r="P492" s="12"/>
      <c r="Q492" t="s">
        <v>3113</v>
      </c>
      <c r="R492" s="1">
        <v>0</v>
      </c>
      <c r="S492" s="1">
        <v>0</v>
      </c>
      <c r="T492" s="5">
        <v>0</v>
      </c>
      <c r="U492" s="1">
        <v>0</v>
      </c>
      <c r="V492" s="1">
        <v>0</v>
      </c>
      <c r="W492" s="5">
        <v>0</v>
      </c>
      <c r="X492" s="5">
        <v>-1E-3</v>
      </c>
      <c r="Y492" s="1">
        <v>2</v>
      </c>
      <c r="AA492" s="5">
        <v>0</v>
      </c>
      <c r="AB492" s="5">
        <v>-2.15</v>
      </c>
      <c r="AC492" s="12"/>
      <c r="AD492" t="s">
        <v>3113</v>
      </c>
      <c r="AE492" s="5">
        <v>0</v>
      </c>
      <c r="AG492" s="5">
        <v>-0.215</v>
      </c>
      <c r="AH492" s="1">
        <v>0</v>
      </c>
      <c r="AI492" s="1">
        <v>0</v>
      </c>
      <c r="AJ492" s="1">
        <v>20</v>
      </c>
      <c r="AK492" s="1">
        <v>2</v>
      </c>
      <c r="AL492" s="1">
        <v>2</v>
      </c>
      <c r="AM492" s="1">
        <v>0</v>
      </c>
      <c r="AN492" s="5">
        <v>0</v>
      </c>
      <c r="AO492" s="5">
        <v>1.7</v>
      </c>
      <c r="AP492" s="12"/>
      <c r="AQ492" t="s">
        <v>2247</v>
      </c>
    </row>
    <row r="493" spans="1:43" x14ac:dyDescent="0.2">
      <c r="A493" s="3" t="s">
        <v>284</v>
      </c>
      <c r="B493">
        <v>22</v>
      </c>
      <c r="C493" t="s">
        <v>399</v>
      </c>
      <c r="D493" t="s">
        <v>507</v>
      </c>
      <c r="E493" t="s">
        <v>2247</v>
      </c>
      <c r="F493" t="s">
        <v>1513</v>
      </c>
      <c r="G493">
        <v>20</v>
      </c>
      <c r="H493">
        <v>0</v>
      </c>
      <c r="I493">
        <v>4</v>
      </c>
      <c r="J493">
        <f>H493+I493</f>
        <v>4</v>
      </c>
      <c r="K493" s="2">
        <v>6.4</v>
      </c>
      <c r="L493" s="1">
        <v>0</v>
      </c>
      <c r="M493" s="1">
        <v>2.4</v>
      </c>
      <c r="N493" s="20">
        <v>1.7</v>
      </c>
      <c r="O493" s="20">
        <v>9.9</v>
      </c>
      <c r="P493" s="12"/>
      <c r="Q493" t="s">
        <v>507</v>
      </c>
      <c r="R493" s="36">
        <v>0</v>
      </c>
      <c r="S493" s="53">
        <v>1</v>
      </c>
      <c r="T493" s="5">
        <v>3.55</v>
      </c>
      <c r="U493" s="1">
        <v>0</v>
      </c>
      <c r="V493" s="1">
        <v>0</v>
      </c>
      <c r="W493" s="5">
        <v>0</v>
      </c>
      <c r="X493"/>
      <c r="Y493" s="1">
        <v>1.2</v>
      </c>
      <c r="Z493"/>
      <c r="AA493" s="5">
        <v>0</v>
      </c>
      <c r="AB493" s="18">
        <v>0.34</v>
      </c>
      <c r="AC493" s="12"/>
      <c r="AD493" t="s">
        <v>507</v>
      </c>
      <c r="AE493" s="5">
        <v>2.2799999999999998</v>
      </c>
      <c r="AF493" s="5">
        <v>4.5599999999999996</v>
      </c>
      <c r="AG493"/>
      <c r="AH493" s="1">
        <v>0</v>
      </c>
      <c r="AI493" s="24">
        <v>0</v>
      </c>
      <c r="AJ493" s="1">
        <v>6.4</v>
      </c>
      <c r="AK493" s="1">
        <v>2.5</v>
      </c>
      <c r="AL493" s="1">
        <v>0.4</v>
      </c>
      <c r="AM493"/>
      <c r="AN493" s="5">
        <v>0.41</v>
      </c>
      <c r="AO493" s="64">
        <v>2.0299999999999998</v>
      </c>
      <c r="AP493" s="12"/>
      <c r="AQ493" t="s">
        <v>2247</v>
      </c>
    </row>
    <row r="494" spans="1:43" x14ac:dyDescent="0.2">
      <c r="A494" s="26" t="s">
        <v>287</v>
      </c>
      <c r="B494">
        <v>23</v>
      </c>
      <c r="C494" t="s">
        <v>399</v>
      </c>
      <c r="D494" t="s">
        <v>507</v>
      </c>
      <c r="E494" s="27" t="s">
        <v>2247</v>
      </c>
      <c r="F494" s="28" t="s">
        <v>288</v>
      </c>
      <c r="G494" s="27">
        <v>9</v>
      </c>
      <c r="H494" s="29">
        <v>0</v>
      </c>
      <c r="I494" s="29">
        <v>0</v>
      </c>
      <c r="J494" s="29">
        <v>0</v>
      </c>
      <c r="K494" s="29">
        <v>-0.6</v>
      </c>
      <c r="L494" s="30">
        <v>-0.7</v>
      </c>
      <c r="M494" s="30">
        <v>0.2</v>
      </c>
      <c r="N494" s="1">
        <v>-0.3</v>
      </c>
      <c r="O494" s="1">
        <v>-0.6</v>
      </c>
      <c r="P494" s="12"/>
      <c r="Q494" t="s">
        <v>507</v>
      </c>
      <c r="R494" s="1">
        <v>0</v>
      </c>
      <c r="S494" s="1">
        <v>0</v>
      </c>
      <c r="T494" s="5">
        <v>3</v>
      </c>
      <c r="U494" s="1">
        <v>0</v>
      </c>
      <c r="V494" s="1">
        <v>0</v>
      </c>
      <c r="W494" s="5">
        <v>0</v>
      </c>
      <c r="X494"/>
      <c r="Y494" s="1">
        <v>0.5</v>
      </c>
      <c r="Z494"/>
      <c r="AA494" s="5">
        <v>-0.31</v>
      </c>
      <c r="AB494" s="5">
        <v>-0.15</v>
      </c>
      <c r="AC494" s="12"/>
      <c r="AD494" t="s">
        <v>507</v>
      </c>
      <c r="AE494" s="5">
        <v>3.5</v>
      </c>
      <c r="AF494" s="5">
        <v>7.56</v>
      </c>
      <c r="AG494"/>
      <c r="AH494" s="1">
        <v>0</v>
      </c>
      <c r="AI494" s="1">
        <v>0</v>
      </c>
      <c r="AJ494" s="1">
        <v>7.5</v>
      </c>
      <c r="AK494" s="1">
        <v>0.9</v>
      </c>
      <c r="AL494" s="1">
        <v>0</v>
      </c>
      <c r="AM494"/>
      <c r="AN494" s="5">
        <v>0.09</v>
      </c>
      <c r="AO494" s="35">
        <v>-0.28000000000000003</v>
      </c>
      <c r="AP494" s="12"/>
      <c r="AQ494" t="s">
        <v>2247</v>
      </c>
    </row>
    <row r="495" spans="1:43" x14ac:dyDescent="0.2">
      <c r="A495" t="s">
        <v>276</v>
      </c>
      <c r="B495" s="2">
        <v>24</v>
      </c>
      <c r="C495" t="s">
        <v>399</v>
      </c>
      <c r="D495" t="s">
        <v>507</v>
      </c>
      <c r="E495" t="s">
        <v>2247</v>
      </c>
      <c r="F495" t="s">
        <v>288</v>
      </c>
      <c r="G495">
        <v>66</v>
      </c>
      <c r="H495">
        <v>4</v>
      </c>
      <c r="I495">
        <v>13</v>
      </c>
      <c r="J495">
        <v>17</v>
      </c>
      <c r="K495" s="2">
        <v>1</v>
      </c>
      <c r="L495" s="1">
        <v>1.2</v>
      </c>
      <c r="M495" s="1">
        <v>3.6</v>
      </c>
      <c r="N495" s="1">
        <v>11.7</v>
      </c>
      <c r="O495" s="1">
        <v>27.7</v>
      </c>
      <c r="P495" s="16"/>
      <c r="Q495" t="s">
        <v>507</v>
      </c>
      <c r="R495" s="22">
        <v>0.2</v>
      </c>
      <c r="S495" s="22">
        <v>0.7</v>
      </c>
      <c r="T495" s="5">
        <v>2.99</v>
      </c>
      <c r="U495" s="1">
        <v>0</v>
      </c>
      <c r="V495" s="1">
        <v>0</v>
      </c>
      <c r="W495" s="5">
        <v>0</v>
      </c>
      <c r="X495" s="5">
        <v>-7.0000000000000007E-2</v>
      </c>
      <c r="Y495" s="1">
        <v>0.9</v>
      </c>
      <c r="Z495" s="1">
        <v>0.6</v>
      </c>
      <c r="AA495" s="5">
        <v>0.06</v>
      </c>
      <c r="AB495" s="18">
        <v>0.59</v>
      </c>
      <c r="AC495" s="16"/>
      <c r="AD495" t="s">
        <v>507</v>
      </c>
      <c r="AE495" s="5">
        <v>2.59</v>
      </c>
      <c r="AF495" s="5">
        <v>6.52</v>
      </c>
      <c r="AG495" s="5">
        <v>-0.03</v>
      </c>
      <c r="AH495" s="1">
        <v>0</v>
      </c>
      <c r="AI495" s="1">
        <v>0</v>
      </c>
      <c r="AJ495" s="1">
        <v>6.8</v>
      </c>
      <c r="AK495" s="1">
        <v>2.7</v>
      </c>
      <c r="AL495" s="1">
        <v>0.4</v>
      </c>
      <c r="AM495" s="1">
        <v>1</v>
      </c>
      <c r="AN495" s="5">
        <v>0.19</v>
      </c>
      <c r="AO495" s="18">
        <v>1.4</v>
      </c>
      <c r="AP495" s="12"/>
      <c r="AQ495" t="s">
        <v>2247</v>
      </c>
    </row>
    <row r="496" spans="1:43" x14ac:dyDescent="0.2">
      <c r="A496" s="3" t="s">
        <v>3200</v>
      </c>
      <c r="B496">
        <v>25</v>
      </c>
      <c r="C496" t="s">
        <v>598</v>
      </c>
      <c r="D496" t="s">
        <v>2706</v>
      </c>
      <c r="E496" t="s">
        <v>2247</v>
      </c>
      <c r="F496" t="s">
        <v>1513</v>
      </c>
      <c r="G496">
        <v>60</v>
      </c>
      <c r="H496">
        <v>2</v>
      </c>
      <c r="I496">
        <v>6</v>
      </c>
      <c r="J496">
        <v>8</v>
      </c>
      <c r="K496" s="2">
        <v>-3.6</v>
      </c>
      <c r="L496" s="1">
        <v>-1.3</v>
      </c>
      <c r="M496" s="1">
        <v>2.1</v>
      </c>
      <c r="N496" s="1">
        <v>3.3</v>
      </c>
      <c r="O496" s="1">
        <v>31.9</v>
      </c>
      <c r="P496" s="12"/>
      <c r="Q496" t="s">
        <v>2706</v>
      </c>
      <c r="R496" s="21">
        <v>0.1</v>
      </c>
      <c r="S496" s="54">
        <v>0.3</v>
      </c>
      <c r="T496" s="5">
        <v>2.39</v>
      </c>
      <c r="U496" s="1">
        <v>0</v>
      </c>
      <c r="V496" s="1">
        <v>0</v>
      </c>
      <c r="W496" s="5">
        <v>0</v>
      </c>
      <c r="X496" s="5">
        <v>2.9000000000000001E-2</v>
      </c>
      <c r="Y496" s="1">
        <v>0.7</v>
      </c>
      <c r="Z496" s="1">
        <v>0.3</v>
      </c>
      <c r="AA496" s="5">
        <v>-7.0000000000000007E-2</v>
      </c>
      <c r="AB496" s="5">
        <v>0.17</v>
      </c>
      <c r="AC496" s="12"/>
      <c r="AD496" t="s">
        <v>2706</v>
      </c>
      <c r="AE496" s="5">
        <v>2.9</v>
      </c>
      <c r="AF496" s="5">
        <v>5.95</v>
      </c>
      <c r="AG496" s="5">
        <v>6.4000000000000001E-2</v>
      </c>
      <c r="AH496" s="1">
        <v>0</v>
      </c>
      <c r="AI496" s="1">
        <v>0</v>
      </c>
      <c r="AJ496" s="1">
        <v>7.7</v>
      </c>
      <c r="AK496" s="1">
        <v>3.6</v>
      </c>
      <c r="AL496" s="1">
        <v>0.7</v>
      </c>
      <c r="AM496" s="1">
        <v>0.5</v>
      </c>
      <c r="AN496" s="5">
        <v>0.11</v>
      </c>
      <c r="AO496" s="5">
        <v>1.64</v>
      </c>
      <c r="AP496" s="12"/>
      <c r="AQ496" t="s">
        <v>2247</v>
      </c>
    </row>
    <row r="497" spans="1:43" x14ac:dyDescent="0.2">
      <c r="A497" s="26" t="s">
        <v>287</v>
      </c>
      <c r="B497">
        <v>24</v>
      </c>
      <c r="C497" t="s">
        <v>3554</v>
      </c>
      <c r="D497" t="s">
        <v>3469</v>
      </c>
      <c r="E497" s="27" t="s">
        <v>2233</v>
      </c>
      <c r="F497" s="28" t="s">
        <v>2232</v>
      </c>
      <c r="G497" s="27">
        <v>6</v>
      </c>
      <c r="H497" s="29">
        <v>0</v>
      </c>
      <c r="I497" s="29">
        <v>0</v>
      </c>
      <c r="J497" s="29">
        <v>0</v>
      </c>
      <c r="K497" s="29">
        <v>-2.2999999999999998</v>
      </c>
      <c r="L497" s="30">
        <v>-0.8</v>
      </c>
      <c r="M497" s="30">
        <v>-0.2</v>
      </c>
      <c r="N497" s="1">
        <v>-2.1</v>
      </c>
      <c r="O497" s="1">
        <v>1</v>
      </c>
      <c r="P497" s="12"/>
      <c r="Q497" t="s">
        <v>3469</v>
      </c>
      <c r="R497" s="1">
        <v>0</v>
      </c>
      <c r="S497" s="1">
        <v>0</v>
      </c>
      <c r="T497" s="5">
        <v>1.96</v>
      </c>
      <c r="U497" s="1">
        <v>0</v>
      </c>
      <c r="V497" s="1">
        <v>0</v>
      </c>
      <c r="W497" s="5">
        <v>0</v>
      </c>
      <c r="X497"/>
      <c r="Y497" s="1">
        <v>0</v>
      </c>
      <c r="Z497"/>
      <c r="AA497" s="5">
        <v>-0.6</v>
      </c>
      <c r="AB497" s="5">
        <v>-1.81</v>
      </c>
      <c r="AC497" s="12"/>
      <c r="AD497" t="s">
        <v>3469</v>
      </c>
      <c r="AE497" s="5">
        <v>3.92</v>
      </c>
      <c r="AF497" s="5">
        <v>6.74</v>
      </c>
      <c r="AG497"/>
      <c r="AH497" s="1">
        <v>37.5</v>
      </c>
      <c r="AI497" s="1">
        <v>2.4</v>
      </c>
      <c r="AJ497" s="1">
        <v>5.9</v>
      </c>
      <c r="AK497" s="1">
        <v>0.8</v>
      </c>
      <c r="AL497" s="1">
        <v>2.5</v>
      </c>
      <c r="AM497"/>
      <c r="AN497" s="5">
        <v>-0.15</v>
      </c>
      <c r="AO497" s="35">
        <v>0.88</v>
      </c>
      <c r="AP497" s="12"/>
      <c r="AQ497" t="s">
        <v>2247</v>
      </c>
    </row>
    <row r="498" spans="1:43" x14ac:dyDescent="0.2">
      <c r="A498" s="3" t="s">
        <v>3200</v>
      </c>
      <c r="B498">
        <v>26</v>
      </c>
      <c r="C498" t="s">
        <v>681</v>
      </c>
      <c r="D498" t="s">
        <v>1036</v>
      </c>
      <c r="E498" t="s">
        <v>2247</v>
      </c>
      <c r="F498" t="s">
        <v>1478</v>
      </c>
      <c r="G498">
        <v>4</v>
      </c>
      <c r="H498">
        <v>0</v>
      </c>
      <c r="I498">
        <v>0</v>
      </c>
      <c r="J498">
        <v>0</v>
      </c>
      <c r="N498" s="1">
        <v>0.1</v>
      </c>
      <c r="O498" s="1">
        <v>1.2</v>
      </c>
      <c r="P498" s="12"/>
      <c r="Q498" t="s">
        <v>1036</v>
      </c>
      <c r="R498" s="1">
        <v>0</v>
      </c>
      <c r="S498" s="1">
        <v>0</v>
      </c>
      <c r="T498" s="5">
        <v>0</v>
      </c>
      <c r="U498" s="1">
        <v>0</v>
      </c>
      <c r="V498" s="1">
        <v>0</v>
      </c>
      <c r="W498" s="5">
        <v>0</v>
      </c>
      <c r="X498" s="5">
        <v>-0.52500000000000002</v>
      </c>
      <c r="Y498" s="1">
        <v>0</v>
      </c>
      <c r="AA498" s="5">
        <v>0</v>
      </c>
      <c r="AB498" s="5">
        <v>0.22</v>
      </c>
      <c r="AC498" s="12"/>
      <c r="AD498" t="s">
        <v>1036</v>
      </c>
      <c r="AE498" s="5">
        <v>0</v>
      </c>
      <c r="AF498" s="5">
        <v>0</v>
      </c>
      <c r="AG498" s="5">
        <v>-0.27200000000000002</v>
      </c>
      <c r="AH498" s="1">
        <v>50</v>
      </c>
      <c r="AI498" s="1">
        <v>3.8</v>
      </c>
      <c r="AJ498" s="1">
        <v>5.2</v>
      </c>
      <c r="AK498" s="1">
        <v>0</v>
      </c>
      <c r="AL498" s="1">
        <v>0</v>
      </c>
      <c r="AM498" s="1">
        <v>0</v>
      </c>
      <c r="AN498" s="5">
        <v>0</v>
      </c>
      <c r="AO498" s="5">
        <v>3.14</v>
      </c>
      <c r="AP498" s="12"/>
      <c r="AQ498" t="s">
        <v>2247</v>
      </c>
    </row>
    <row r="499" spans="1:43" x14ac:dyDescent="0.2">
      <c r="A499" s="26" t="s">
        <v>287</v>
      </c>
      <c r="B499">
        <v>27</v>
      </c>
      <c r="C499" t="s">
        <v>384</v>
      </c>
      <c r="D499" t="s">
        <v>510</v>
      </c>
      <c r="E499" s="27" t="s">
        <v>2247</v>
      </c>
      <c r="F499" s="28" t="s">
        <v>296</v>
      </c>
      <c r="G499" s="27">
        <v>39</v>
      </c>
      <c r="H499" s="29">
        <v>6</v>
      </c>
      <c r="I499" s="29">
        <v>4</v>
      </c>
      <c r="J499" s="29">
        <v>10</v>
      </c>
      <c r="K499" s="29">
        <v>-0.5</v>
      </c>
      <c r="L499" s="30">
        <v>-0.6</v>
      </c>
      <c r="M499" s="30">
        <v>1</v>
      </c>
      <c r="N499" s="1">
        <v>4.4000000000000004</v>
      </c>
      <c r="O499" s="1">
        <v>4</v>
      </c>
      <c r="P499" s="12"/>
      <c r="Q499" t="s">
        <v>510</v>
      </c>
      <c r="R499" s="22">
        <v>0.9</v>
      </c>
      <c r="S499" s="54">
        <v>0.6</v>
      </c>
      <c r="T499" s="5">
        <v>2.4900000000000002</v>
      </c>
      <c r="U499" s="1">
        <v>0</v>
      </c>
      <c r="V499" s="1">
        <v>0</v>
      </c>
      <c r="W499" s="5">
        <v>0</v>
      </c>
      <c r="X499"/>
      <c r="Y499" s="1">
        <v>0.3</v>
      </c>
      <c r="Z499"/>
      <c r="AA499" s="5">
        <v>-7.0000000000000007E-2</v>
      </c>
      <c r="AB499" s="23">
        <v>0.57999999999999996</v>
      </c>
      <c r="AC499" s="12"/>
      <c r="AD499" t="s">
        <v>510</v>
      </c>
      <c r="AE499" s="5">
        <v>2.4900000000000002</v>
      </c>
      <c r="AF499" s="5">
        <v>12.86</v>
      </c>
      <c r="AG499"/>
      <c r="AH499" s="1">
        <v>46.9</v>
      </c>
      <c r="AI499" s="1">
        <v>1.4</v>
      </c>
      <c r="AJ499" s="1">
        <v>6.2</v>
      </c>
      <c r="AK499" s="1">
        <v>2.1</v>
      </c>
      <c r="AL499" s="1">
        <v>1.1000000000000001</v>
      </c>
      <c r="AM499"/>
      <c r="AN499" s="5">
        <v>0.12</v>
      </c>
      <c r="AO499" s="38">
        <v>0.53</v>
      </c>
      <c r="AP499" s="12"/>
      <c r="AQ499" t="s">
        <v>2247</v>
      </c>
    </row>
    <row r="500" spans="1:43" x14ac:dyDescent="0.2">
      <c r="A500" t="s">
        <v>276</v>
      </c>
      <c r="B500" s="2">
        <v>28</v>
      </c>
      <c r="C500" t="s">
        <v>384</v>
      </c>
      <c r="D500" t="s">
        <v>510</v>
      </c>
      <c r="E500" t="s">
        <v>2247</v>
      </c>
      <c r="F500" t="s">
        <v>297</v>
      </c>
      <c r="G500">
        <v>67</v>
      </c>
      <c r="H500">
        <v>8</v>
      </c>
      <c r="I500">
        <v>3</v>
      </c>
      <c r="J500">
        <v>11</v>
      </c>
      <c r="K500" s="2">
        <v>-8.1999999999999993</v>
      </c>
      <c r="L500" s="1">
        <v>-1</v>
      </c>
      <c r="M500" s="1">
        <v>0</v>
      </c>
      <c r="N500" s="1">
        <v>0.8</v>
      </c>
      <c r="O500" s="1">
        <v>20.9</v>
      </c>
      <c r="P500" s="16"/>
      <c r="Q500" t="s">
        <v>510</v>
      </c>
      <c r="R500" s="21">
        <v>0.7</v>
      </c>
      <c r="S500" s="36">
        <v>0.2</v>
      </c>
      <c r="T500" s="5">
        <v>1.41</v>
      </c>
      <c r="U500" s="1">
        <v>2.4</v>
      </c>
      <c r="V500" s="1">
        <v>0</v>
      </c>
      <c r="W500" s="5">
        <v>4.7</v>
      </c>
      <c r="X500" s="5">
        <v>-0.12</v>
      </c>
      <c r="Y500" s="1">
        <v>0.4</v>
      </c>
      <c r="Z500" s="1">
        <v>0.6</v>
      </c>
      <c r="AA500" s="5">
        <v>-0.08</v>
      </c>
      <c r="AB500" s="37">
        <v>7.0000000000000007E-2</v>
      </c>
      <c r="AC500" s="16"/>
      <c r="AD500" t="s">
        <v>510</v>
      </c>
      <c r="AE500" s="5">
        <v>1.98</v>
      </c>
      <c r="AF500" s="5">
        <v>5.86</v>
      </c>
      <c r="AG500" s="5">
        <v>0</v>
      </c>
      <c r="AH500" s="1">
        <v>45.9</v>
      </c>
      <c r="AI500" s="1">
        <v>2.2000000000000002</v>
      </c>
      <c r="AJ500" s="1">
        <v>11.7</v>
      </c>
      <c r="AK500" s="1">
        <v>2.9</v>
      </c>
      <c r="AL500" s="1">
        <v>1.6</v>
      </c>
      <c r="AM500" s="1">
        <v>0.4</v>
      </c>
      <c r="AN500" s="5">
        <v>0</v>
      </c>
      <c r="AO500" s="56">
        <v>1.66</v>
      </c>
      <c r="AP500" s="12"/>
      <c r="AQ500" t="s">
        <v>2247</v>
      </c>
    </row>
    <row r="501" spans="1:43" x14ac:dyDescent="0.2">
      <c r="A501" s="3" t="s">
        <v>3200</v>
      </c>
      <c r="B501">
        <v>29</v>
      </c>
      <c r="C501" t="s">
        <v>5185</v>
      </c>
      <c r="D501" t="s">
        <v>780</v>
      </c>
      <c r="E501" t="s">
        <v>2247</v>
      </c>
      <c r="F501" t="s">
        <v>1478</v>
      </c>
      <c r="G501">
        <v>46</v>
      </c>
      <c r="H501">
        <v>5</v>
      </c>
      <c r="I501">
        <v>2</v>
      </c>
      <c r="J501">
        <v>7</v>
      </c>
      <c r="K501" s="2">
        <v>-5.0999999999999996</v>
      </c>
      <c r="L501" s="1">
        <v>-0.1</v>
      </c>
      <c r="M501" s="1">
        <v>0.3</v>
      </c>
      <c r="N501" s="1">
        <v>-0.2</v>
      </c>
      <c r="O501" s="1">
        <v>12.4</v>
      </c>
      <c r="P501" s="12"/>
      <c r="Q501" t="s">
        <v>780</v>
      </c>
      <c r="R501" s="21">
        <v>0.7</v>
      </c>
      <c r="S501" s="36">
        <v>0.1</v>
      </c>
      <c r="T501" s="5">
        <v>0.85</v>
      </c>
      <c r="U501" s="1">
        <v>0</v>
      </c>
      <c r="V501" s="1">
        <v>0</v>
      </c>
      <c r="W501" s="5">
        <v>0</v>
      </c>
      <c r="X501" s="5">
        <v>-0.157</v>
      </c>
      <c r="Y501" s="1">
        <v>0.4</v>
      </c>
      <c r="AA501" s="5">
        <v>-0.01</v>
      </c>
      <c r="AB501" s="5">
        <v>-0.03</v>
      </c>
      <c r="AC501" s="12"/>
      <c r="AD501" t="s">
        <v>780</v>
      </c>
      <c r="AE501" s="5">
        <v>1.84</v>
      </c>
      <c r="AF501" s="5">
        <v>7.69</v>
      </c>
      <c r="AG501" s="5">
        <v>-3.0000000000000001E-3</v>
      </c>
      <c r="AH501" s="1">
        <v>41.5</v>
      </c>
      <c r="AI501" s="1">
        <v>4.5999999999999996</v>
      </c>
      <c r="AJ501" s="1">
        <v>9.5</v>
      </c>
      <c r="AK501" s="1">
        <v>1.4</v>
      </c>
      <c r="AL501" s="1">
        <v>0.4</v>
      </c>
      <c r="AM501" s="1">
        <v>0</v>
      </c>
      <c r="AN501" s="5">
        <v>0.04</v>
      </c>
      <c r="AO501" s="5">
        <v>1.57</v>
      </c>
      <c r="AP501" s="12"/>
      <c r="AQ501" t="s">
        <v>2247</v>
      </c>
    </row>
    <row r="502" spans="1:43" x14ac:dyDescent="0.2">
      <c r="A502" s="3" t="s">
        <v>284</v>
      </c>
      <c r="B502">
        <v>23</v>
      </c>
      <c r="C502" t="s">
        <v>511</v>
      </c>
      <c r="D502" t="s">
        <v>512</v>
      </c>
      <c r="E502" t="s">
        <v>2247</v>
      </c>
      <c r="F502" t="s">
        <v>2229</v>
      </c>
      <c r="G502">
        <v>75</v>
      </c>
      <c r="H502">
        <v>27</v>
      </c>
      <c r="I502">
        <v>30</v>
      </c>
      <c r="J502">
        <f>H502+I502</f>
        <v>57</v>
      </c>
      <c r="K502" s="2">
        <v>2.4</v>
      </c>
      <c r="L502" s="1">
        <v>6.5</v>
      </c>
      <c r="M502" s="1">
        <v>2.5</v>
      </c>
      <c r="N502" s="20">
        <v>41.8</v>
      </c>
      <c r="O502" s="20">
        <v>10.5</v>
      </c>
      <c r="P502" s="12"/>
      <c r="Q502" t="s">
        <v>512</v>
      </c>
      <c r="R502" s="32">
        <v>1</v>
      </c>
      <c r="S502" s="21">
        <v>0.9</v>
      </c>
      <c r="T502" s="5">
        <v>2.2799999999999998</v>
      </c>
      <c r="U502" s="1">
        <v>1.6</v>
      </c>
      <c r="V502" s="1">
        <v>2.2999999999999998</v>
      </c>
      <c r="W502" s="5">
        <v>6.19</v>
      </c>
      <c r="X502"/>
      <c r="Y502" s="1">
        <v>1</v>
      </c>
      <c r="Z502"/>
      <c r="AA502" s="5">
        <v>0.2</v>
      </c>
      <c r="AB502" s="33">
        <v>1.74</v>
      </c>
      <c r="AC502" s="12"/>
      <c r="AD502" t="s">
        <v>512</v>
      </c>
      <c r="AE502" s="5">
        <v>2.4</v>
      </c>
      <c r="AF502" s="5">
        <v>6.71</v>
      </c>
      <c r="AG502"/>
      <c r="AH502" s="1">
        <v>42.7</v>
      </c>
      <c r="AI502" s="24">
        <v>3.3</v>
      </c>
      <c r="AJ502" s="1">
        <v>3</v>
      </c>
      <c r="AK502" s="1">
        <v>1.1000000000000001</v>
      </c>
      <c r="AL502" s="1">
        <v>2</v>
      </c>
      <c r="AM502"/>
      <c r="AN502" s="5">
        <v>0.08</v>
      </c>
      <c r="AO502" s="45">
        <v>0.44</v>
      </c>
      <c r="AP502" s="12"/>
      <c r="AQ502" t="s">
        <v>2247</v>
      </c>
    </row>
    <row r="503" spans="1:43" x14ac:dyDescent="0.2">
      <c r="A503" s="26" t="s">
        <v>287</v>
      </c>
      <c r="B503">
        <v>24</v>
      </c>
      <c r="C503" t="s">
        <v>511</v>
      </c>
      <c r="D503" t="s">
        <v>512</v>
      </c>
      <c r="E503" s="27" t="s">
        <v>2247</v>
      </c>
      <c r="F503" s="28" t="s">
        <v>2229</v>
      </c>
      <c r="G503" s="27">
        <v>80</v>
      </c>
      <c r="H503" s="29">
        <v>38</v>
      </c>
      <c r="I503" s="29">
        <v>31</v>
      </c>
      <c r="J503" s="29">
        <v>69</v>
      </c>
      <c r="K503" s="29">
        <v>6.3</v>
      </c>
      <c r="L503" s="30">
        <v>11.4</v>
      </c>
      <c r="M503" s="30">
        <v>4.4000000000000004</v>
      </c>
      <c r="N503" s="1">
        <v>83.4</v>
      </c>
      <c r="O503" s="1">
        <v>9</v>
      </c>
      <c r="P503" s="12"/>
      <c r="Q503" t="s">
        <v>512</v>
      </c>
      <c r="R503" s="53">
        <v>1.3</v>
      </c>
      <c r="S503" s="21">
        <v>1</v>
      </c>
      <c r="T503" s="5">
        <v>2.57</v>
      </c>
      <c r="U503" s="1">
        <v>2.1</v>
      </c>
      <c r="V503" s="1">
        <v>2.5</v>
      </c>
      <c r="W503" s="5">
        <v>6.04</v>
      </c>
      <c r="X503"/>
      <c r="Y503" s="1">
        <v>1.1000000000000001</v>
      </c>
      <c r="Z503"/>
      <c r="AA503" s="5">
        <v>0.32</v>
      </c>
      <c r="AB503" s="44">
        <v>3.05</v>
      </c>
      <c r="AC503" s="12"/>
      <c r="AD503" t="s">
        <v>512</v>
      </c>
      <c r="AE503" s="5">
        <v>2.5099999999999998</v>
      </c>
      <c r="AF503" s="5">
        <v>5.83</v>
      </c>
      <c r="AG503"/>
      <c r="AH503" s="1">
        <v>31.8</v>
      </c>
      <c r="AI503" s="1">
        <v>0.9</v>
      </c>
      <c r="AJ503" s="1">
        <v>2.5</v>
      </c>
      <c r="AK503" s="1">
        <v>1.1000000000000001</v>
      </c>
      <c r="AL503" s="1">
        <v>2.1</v>
      </c>
      <c r="AM503"/>
      <c r="AN503" s="5">
        <v>0.12</v>
      </c>
      <c r="AO503" s="45">
        <v>0.33</v>
      </c>
      <c r="AP503" s="12"/>
      <c r="AQ503" t="s">
        <v>2247</v>
      </c>
    </row>
    <row r="504" spans="1:43" x14ac:dyDescent="0.2">
      <c r="A504" t="s">
        <v>276</v>
      </c>
      <c r="B504" s="2">
        <v>25</v>
      </c>
      <c r="C504" t="s">
        <v>511</v>
      </c>
      <c r="D504" t="s">
        <v>512</v>
      </c>
      <c r="E504" t="s">
        <v>2247</v>
      </c>
      <c r="F504" t="s">
        <v>2229</v>
      </c>
      <c r="G504">
        <v>78</v>
      </c>
      <c r="H504">
        <v>40</v>
      </c>
      <c r="I504">
        <v>39</v>
      </c>
      <c r="J504">
        <v>79</v>
      </c>
      <c r="K504" s="2">
        <v>8.1999999999999993</v>
      </c>
      <c r="L504" s="1">
        <v>14.1</v>
      </c>
      <c r="M504" s="1">
        <v>4.7</v>
      </c>
      <c r="N504" s="1">
        <v>86.5</v>
      </c>
      <c r="O504" s="1">
        <v>18.399999999999999</v>
      </c>
      <c r="P504" s="16"/>
      <c r="Q504" t="s">
        <v>512</v>
      </c>
      <c r="R504" s="53">
        <v>1.5</v>
      </c>
      <c r="S504" s="32">
        <v>1.3</v>
      </c>
      <c r="T504" s="5">
        <v>3.52</v>
      </c>
      <c r="U504" s="1">
        <v>1.3</v>
      </c>
      <c r="V504" s="1">
        <v>2.7</v>
      </c>
      <c r="W504" s="5">
        <v>4.4400000000000004</v>
      </c>
      <c r="X504" s="5">
        <v>-0.04</v>
      </c>
      <c r="Y504" s="1">
        <v>1.2</v>
      </c>
      <c r="Z504" s="1">
        <v>0.9</v>
      </c>
      <c r="AA504" s="5">
        <v>0.4</v>
      </c>
      <c r="AB504" s="44">
        <v>3.14</v>
      </c>
      <c r="AC504" s="16"/>
      <c r="AD504" t="s">
        <v>512</v>
      </c>
      <c r="AE504" s="5">
        <v>2.97</v>
      </c>
      <c r="AF504" s="5">
        <v>7.94</v>
      </c>
      <c r="AG504" s="5">
        <v>0.04</v>
      </c>
      <c r="AH504" s="1">
        <v>27.8</v>
      </c>
      <c r="AI504" s="1">
        <v>0.4</v>
      </c>
      <c r="AJ504" s="1">
        <v>2.6</v>
      </c>
      <c r="AK504" s="1">
        <v>1.1000000000000001</v>
      </c>
      <c r="AL504" s="1">
        <v>2.5</v>
      </c>
      <c r="AM504" s="1">
        <v>0.9</v>
      </c>
      <c r="AN504" s="5">
        <v>0.13</v>
      </c>
      <c r="AO504" s="18">
        <v>0.67</v>
      </c>
      <c r="AP504" s="12"/>
      <c r="AQ504" t="s">
        <v>2247</v>
      </c>
    </row>
    <row r="505" spans="1:43" x14ac:dyDescent="0.2">
      <c r="A505" s="3" t="s">
        <v>3200</v>
      </c>
      <c r="B505">
        <v>26</v>
      </c>
      <c r="C505" t="s">
        <v>901</v>
      </c>
      <c r="D505" t="s">
        <v>902</v>
      </c>
      <c r="E505" t="s">
        <v>2247</v>
      </c>
      <c r="F505" t="s">
        <v>3202</v>
      </c>
      <c r="G505">
        <v>76</v>
      </c>
      <c r="H505">
        <v>33</v>
      </c>
      <c r="I505">
        <v>34</v>
      </c>
      <c r="J505">
        <v>67</v>
      </c>
      <c r="K505" s="2">
        <v>9.6999999999999993</v>
      </c>
      <c r="L505" s="1">
        <v>9.1</v>
      </c>
      <c r="M505" s="1">
        <v>3.7</v>
      </c>
      <c r="N505" s="1">
        <v>70.7</v>
      </c>
      <c r="O505" s="1">
        <v>11.8</v>
      </c>
      <c r="P505" s="12"/>
      <c r="Q505" t="s">
        <v>902</v>
      </c>
      <c r="R505" s="32">
        <v>1.1000000000000001</v>
      </c>
      <c r="S505" s="21">
        <v>1</v>
      </c>
      <c r="T505" s="5">
        <v>2.99</v>
      </c>
      <c r="U505" s="1">
        <v>2.5</v>
      </c>
      <c r="V505" s="1">
        <v>3</v>
      </c>
      <c r="W505" s="5">
        <v>7.57</v>
      </c>
      <c r="X505" s="5">
        <v>7.8E-2</v>
      </c>
      <c r="Y505" s="1">
        <v>1</v>
      </c>
      <c r="Z505" s="1">
        <v>1.4</v>
      </c>
      <c r="AA505" s="5">
        <v>0.34</v>
      </c>
      <c r="AB505" s="5">
        <v>2.67</v>
      </c>
      <c r="AC505" s="12"/>
      <c r="AD505" t="s">
        <v>902</v>
      </c>
      <c r="AE505" s="5">
        <v>3.15</v>
      </c>
      <c r="AF505" s="5">
        <v>8.42</v>
      </c>
      <c r="AG505" s="5">
        <v>0.05</v>
      </c>
      <c r="AH505" s="1">
        <v>50</v>
      </c>
      <c r="AI505" s="1">
        <v>0.5</v>
      </c>
      <c r="AJ505" s="1">
        <v>4.5999999999999996</v>
      </c>
      <c r="AK505" s="1">
        <v>0.9</v>
      </c>
      <c r="AL505" s="1">
        <v>1.5</v>
      </c>
      <c r="AM505" s="1">
        <v>0.5</v>
      </c>
      <c r="AN505" s="5">
        <v>0.14000000000000001</v>
      </c>
      <c r="AO505" s="5">
        <v>0.45</v>
      </c>
      <c r="AP505" s="12"/>
      <c r="AQ505" t="s">
        <v>2247</v>
      </c>
    </row>
    <row r="506" spans="1:43" x14ac:dyDescent="0.2">
      <c r="A506" s="3" t="s">
        <v>284</v>
      </c>
      <c r="B506">
        <v>24</v>
      </c>
      <c r="C506" t="s">
        <v>353</v>
      </c>
      <c r="D506" t="s">
        <v>438</v>
      </c>
      <c r="E506" t="s">
        <v>2251</v>
      </c>
      <c r="F506" t="s">
        <v>1513</v>
      </c>
      <c r="G506">
        <v>63</v>
      </c>
      <c r="H506">
        <v>2</v>
      </c>
      <c r="I506">
        <v>22</v>
      </c>
      <c r="J506">
        <f>H506+I506</f>
        <v>24</v>
      </c>
      <c r="K506" s="2">
        <v>1.3</v>
      </c>
      <c r="L506" s="1">
        <v>3.1</v>
      </c>
      <c r="M506" s="1">
        <v>1.3</v>
      </c>
      <c r="N506" s="20">
        <v>13.8</v>
      </c>
      <c r="O506" s="20">
        <v>22.6</v>
      </c>
      <c r="P506" s="12"/>
      <c r="Q506" t="s">
        <v>438</v>
      </c>
      <c r="R506" s="21">
        <v>0.1</v>
      </c>
      <c r="S506" s="43">
        <v>0.9</v>
      </c>
      <c r="T506" s="5">
        <v>3.09</v>
      </c>
      <c r="U506" s="1">
        <v>0</v>
      </c>
      <c r="V506" s="1">
        <v>4.9000000000000004</v>
      </c>
      <c r="W506" s="5">
        <v>7.05</v>
      </c>
      <c r="X506"/>
      <c r="Y506" s="1">
        <v>1.6</v>
      </c>
      <c r="Z506"/>
      <c r="AA506" s="5">
        <v>0.17</v>
      </c>
      <c r="AB506" s="33">
        <v>0.86</v>
      </c>
      <c r="AC506" s="12"/>
      <c r="AD506" t="s">
        <v>438</v>
      </c>
      <c r="AE506" s="5">
        <v>2.2999999999999998</v>
      </c>
      <c r="AF506" s="5">
        <v>3.85</v>
      </c>
      <c r="AG506"/>
      <c r="AH506" s="1">
        <v>0</v>
      </c>
      <c r="AI506" s="24">
        <v>0</v>
      </c>
      <c r="AJ506" s="1">
        <v>3.3</v>
      </c>
      <c r="AK506" s="1">
        <v>4.5999999999999996</v>
      </c>
      <c r="AL506" s="1">
        <v>0.6</v>
      </c>
      <c r="AM506"/>
      <c r="AN506" s="5">
        <v>7.0000000000000007E-2</v>
      </c>
      <c r="AO506" s="38">
        <v>1.41</v>
      </c>
      <c r="AP506" s="12"/>
      <c r="AQ506" t="s">
        <v>2247</v>
      </c>
    </row>
    <row r="507" spans="1:43" x14ac:dyDescent="0.2">
      <c r="A507" s="26" t="s">
        <v>287</v>
      </c>
      <c r="B507">
        <v>25</v>
      </c>
      <c r="C507" t="s">
        <v>353</v>
      </c>
      <c r="D507" t="s">
        <v>438</v>
      </c>
      <c r="E507" s="27" t="s">
        <v>2251</v>
      </c>
      <c r="F507" s="28" t="s">
        <v>288</v>
      </c>
      <c r="G507" s="27">
        <v>59</v>
      </c>
      <c r="H507" s="29">
        <v>2</v>
      </c>
      <c r="I507" s="29">
        <v>7</v>
      </c>
      <c r="J507" s="29">
        <v>9</v>
      </c>
      <c r="K507" s="29">
        <v>3</v>
      </c>
      <c r="L507" s="30">
        <v>-0.3</v>
      </c>
      <c r="M507" s="30">
        <v>1.8</v>
      </c>
      <c r="N507" s="1">
        <v>0.9</v>
      </c>
      <c r="O507" s="1">
        <v>20.5</v>
      </c>
      <c r="P507" s="12"/>
      <c r="Q507" t="s">
        <v>438</v>
      </c>
      <c r="R507" s="22">
        <v>0.2</v>
      </c>
      <c r="S507" s="54">
        <v>0.3</v>
      </c>
      <c r="T507" s="5">
        <v>2.77</v>
      </c>
      <c r="U507" s="1">
        <v>0</v>
      </c>
      <c r="V507" s="1">
        <v>2</v>
      </c>
      <c r="W507" s="5">
        <v>3.34</v>
      </c>
      <c r="X507"/>
      <c r="Y507" s="1">
        <v>1.5</v>
      </c>
      <c r="Z507"/>
      <c r="AA507" s="5">
        <v>-0.02</v>
      </c>
      <c r="AB507" s="37">
        <v>7.0000000000000007E-2</v>
      </c>
      <c r="AC507" s="12"/>
      <c r="AD507" t="s">
        <v>438</v>
      </c>
      <c r="AE507" s="5">
        <v>2.42</v>
      </c>
      <c r="AF507" s="5">
        <v>2.9</v>
      </c>
      <c r="AG507"/>
      <c r="AH507" s="1">
        <v>0</v>
      </c>
      <c r="AI507" s="1">
        <v>0</v>
      </c>
      <c r="AJ507" s="1">
        <v>2.6</v>
      </c>
      <c r="AK507" s="1">
        <v>3.9</v>
      </c>
      <c r="AL507" s="1">
        <v>0.3</v>
      </c>
      <c r="AM507"/>
      <c r="AN507" s="5">
        <v>0.12</v>
      </c>
      <c r="AO507" s="51">
        <v>1.53</v>
      </c>
      <c r="AP507" s="12"/>
      <c r="AQ507" t="s">
        <v>2247</v>
      </c>
    </row>
    <row r="508" spans="1:43" x14ac:dyDescent="0.2">
      <c r="A508" t="s">
        <v>276</v>
      </c>
      <c r="B508" s="2">
        <v>26</v>
      </c>
      <c r="C508" t="s">
        <v>353</v>
      </c>
      <c r="D508" t="s">
        <v>438</v>
      </c>
      <c r="E508" t="s">
        <v>2251</v>
      </c>
      <c r="F508" t="s">
        <v>288</v>
      </c>
      <c r="G508">
        <v>23</v>
      </c>
      <c r="H508">
        <v>2</v>
      </c>
      <c r="I508">
        <v>4</v>
      </c>
      <c r="J508">
        <v>6</v>
      </c>
      <c r="K508" s="2">
        <v>3</v>
      </c>
      <c r="L508" s="1">
        <v>1</v>
      </c>
      <c r="M508" s="1">
        <v>1.1000000000000001</v>
      </c>
      <c r="N508" s="1">
        <v>4.5999999999999996</v>
      </c>
      <c r="O508" s="1">
        <v>7.2</v>
      </c>
      <c r="P508" s="16"/>
      <c r="Q508" t="s">
        <v>438</v>
      </c>
      <c r="R508" s="53">
        <v>0.5</v>
      </c>
      <c r="S508" s="22">
        <v>0.7</v>
      </c>
      <c r="T508" s="5">
        <v>2.27</v>
      </c>
      <c r="U508" s="1">
        <v>0</v>
      </c>
      <c r="V508" s="1">
        <v>5.4</v>
      </c>
      <c r="W508" s="5">
        <v>5.42</v>
      </c>
      <c r="X508" s="5">
        <v>-0.02</v>
      </c>
      <c r="Y508" s="1">
        <v>1.1000000000000001</v>
      </c>
      <c r="Z508" s="1">
        <v>0.6</v>
      </c>
      <c r="AA508" s="5">
        <v>0.2</v>
      </c>
      <c r="AB508" s="57">
        <v>0.99</v>
      </c>
      <c r="AC508" s="16"/>
      <c r="AD508" t="s">
        <v>438</v>
      </c>
      <c r="AE508" s="5">
        <v>1.59</v>
      </c>
      <c r="AF508" s="5">
        <v>11.88</v>
      </c>
      <c r="AG508" s="5">
        <v>-0.1</v>
      </c>
      <c r="AH508" s="1">
        <v>0</v>
      </c>
      <c r="AI508" s="1">
        <v>0</v>
      </c>
      <c r="AJ508" s="1">
        <v>2.4</v>
      </c>
      <c r="AK508" s="1">
        <v>2.8</v>
      </c>
      <c r="AL508" s="1">
        <v>0.9</v>
      </c>
      <c r="AM508" s="1">
        <v>1.1000000000000001</v>
      </c>
      <c r="AN508" s="5">
        <v>0.22</v>
      </c>
      <c r="AO508" s="33">
        <v>1.55</v>
      </c>
      <c r="AP508" s="12"/>
      <c r="AQ508" t="s">
        <v>2247</v>
      </c>
    </row>
    <row r="509" spans="1:43" x14ac:dyDescent="0.2">
      <c r="A509" s="3" t="s">
        <v>3200</v>
      </c>
      <c r="B509">
        <v>27</v>
      </c>
      <c r="C509" t="s">
        <v>1110</v>
      </c>
      <c r="D509" t="s">
        <v>2966</v>
      </c>
      <c r="E509" t="s">
        <v>2247</v>
      </c>
      <c r="F509" t="s">
        <v>1513</v>
      </c>
      <c r="G509">
        <v>21</v>
      </c>
      <c r="H509">
        <v>1</v>
      </c>
      <c r="I509">
        <v>1</v>
      </c>
      <c r="J509">
        <v>2</v>
      </c>
      <c r="K509" s="2">
        <v>-2.6</v>
      </c>
      <c r="L509" s="1">
        <v>-0.1</v>
      </c>
      <c r="M509" s="1">
        <v>0</v>
      </c>
      <c r="N509" s="1">
        <v>0.7</v>
      </c>
      <c r="O509" s="1">
        <v>3.2</v>
      </c>
      <c r="P509" s="12"/>
      <c r="Q509" t="s">
        <v>2966</v>
      </c>
      <c r="R509" s="32">
        <v>0.3</v>
      </c>
      <c r="S509" s="54">
        <v>0.3</v>
      </c>
      <c r="T509" s="5">
        <v>1.28</v>
      </c>
      <c r="U509" s="1">
        <v>0</v>
      </c>
      <c r="V509" s="1">
        <v>0</v>
      </c>
      <c r="W509" s="5">
        <v>4.55</v>
      </c>
      <c r="X509" s="5">
        <v>-3.4000000000000002E-2</v>
      </c>
      <c r="Y509" s="1">
        <v>1.9</v>
      </c>
      <c r="AA509" s="5">
        <v>-0.03</v>
      </c>
      <c r="AB509" s="5">
        <v>0.19</v>
      </c>
      <c r="AC509" s="12"/>
      <c r="AD509" t="s">
        <v>2966</v>
      </c>
      <c r="AE509" s="5">
        <v>2.2400000000000002</v>
      </c>
      <c r="AF509" s="5">
        <v>0</v>
      </c>
      <c r="AG509" s="5">
        <v>-0.14000000000000001</v>
      </c>
      <c r="AH509" s="1">
        <v>0</v>
      </c>
      <c r="AI509" s="1">
        <v>0</v>
      </c>
      <c r="AJ509" s="1">
        <v>1.9</v>
      </c>
      <c r="AK509" s="1">
        <v>2.8</v>
      </c>
      <c r="AL509" s="1">
        <v>0</v>
      </c>
      <c r="AM509" s="1">
        <v>0</v>
      </c>
      <c r="AN509" s="5">
        <v>0</v>
      </c>
      <c r="AO509" s="5">
        <v>0.88</v>
      </c>
      <c r="AP509" s="12"/>
      <c r="AQ509" t="s">
        <v>2247</v>
      </c>
    </row>
    <row r="510" spans="1:43" x14ac:dyDescent="0.2">
      <c r="A510" s="3" t="s">
        <v>284</v>
      </c>
      <c r="B510">
        <v>30</v>
      </c>
      <c r="C510" t="s">
        <v>513</v>
      </c>
      <c r="D510" t="s">
        <v>514</v>
      </c>
      <c r="E510" t="s">
        <v>2236</v>
      </c>
      <c r="F510" t="s">
        <v>1478</v>
      </c>
      <c r="G510">
        <v>82</v>
      </c>
      <c r="H510">
        <v>8</v>
      </c>
      <c r="I510">
        <v>18</v>
      </c>
      <c r="J510">
        <f>H510+I510</f>
        <v>26</v>
      </c>
      <c r="K510" s="2">
        <v>-12.5</v>
      </c>
      <c r="L510" s="1">
        <v>-1.3</v>
      </c>
      <c r="M510" s="1">
        <v>2</v>
      </c>
      <c r="N510" s="20">
        <v>2.2999999999999998</v>
      </c>
      <c r="O510" s="20">
        <v>29.6</v>
      </c>
      <c r="P510" s="12"/>
      <c r="Q510" t="s">
        <v>514</v>
      </c>
      <c r="R510" s="21">
        <v>0.5</v>
      </c>
      <c r="S510" s="21">
        <v>1</v>
      </c>
      <c r="T510" s="5">
        <v>1.78</v>
      </c>
      <c r="U510" s="1">
        <v>0</v>
      </c>
      <c r="V510" s="1">
        <v>0</v>
      </c>
      <c r="W510" s="5">
        <v>0</v>
      </c>
      <c r="X510"/>
      <c r="Y510" s="1">
        <v>1</v>
      </c>
      <c r="Z510"/>
      <c r="AA510" s="5">
        <v>-0.04</v>
      </c>
      <c r="AB510" s="37">
        <v>0.1</v>
      </c>
      <c r="AC510" s="12"/>
      <c r="AD510" t="s">
        <v>514</v>
      </c>
      <c r="AE510" s="5">
        <v>2.2400000000000002</v>
      </c>
      <c r="AF510" s="5">
        <v>6.21</v>
      </c>
      <c r="AG510"/>
      <c r="AH510" s="1">
        <v>52.7</v>
      </c>
      <c r="AI510" s="24">
        <v>32.5</v>
      </c>
      <c r="AJ510" s="1">
        <v>7.6</v>
      </c>
      <c r="AK510" s="1">
        <v>1.2</v>
      </c>
      <c r="AL510" s="1">
        <v>2.4</v>
      </c>
      <c r="AM510"/>
      <c r="AN510" s="5">
        <v>7.0000000000000007E-2</v>
      </c>
      <c r="AO510" s="64">
        <v>1.25</v>
      </c>
      <c r="AP510" s="12"/>
      <c r="AQ510" t="s">
        <v>2247</v>
      </c>
    </row>
    <row r="511" spans="1:43" x14ac:dyDescent="0.2">
      <c r="A511" s="26" t="s">
        <v>287</v>
      </c>
      <c r="B511">
        <v>31</v>
      </c>
      <c r="C511" t="s">
        <v>513</v>
      </c>
      <c r="D511" t="s">
        <v>514</v>
      </c>
      <c r="E511" s="27" t="s">
        <v>2236</v>
      </c>
      <c r="F511" s="28" t="s">
        <v>297</v>
      </c>
      <c r="G511" s="27">
        <v>56</v>
      </c>
      <c r="H511" s="29">
        <v>6</v>
      </c>
      <c r="I511" s="29">
        <v>9</v>
      </c>
      <c r="J511" s="29">
        <v>15</v>
      </c>
      <c r="K511" s="29">
        <v>-8.1</v>
      </c>
      <c r="L511" s="30">
        <v>-1.2</v>
      </c>
      <c r="M511" s="30">
        <v>0.4</v>
      </c>
      <c r="N511" s="1">
        <v>-1.5</v>
      </c>
      <c r="O511" s="1">
        <v>16.7</v>
      </c>
      <c r="P511" s="12"/>
      <c r="Q511" t="s">
        <v>514</v>
      </c>
      <c r="R511" s="39">
        <v>0.2</v>
      </c>
      <c r="S511" s="54">
        <v>0.6</v>
      </c>
      <c r="T511" s="5">
        <v>1.17</v>
      </c>
      <c r="U511" s="1">
        <v>0</v>
      </c>
      <c r="V511" s="1">
        <v>1.9</v>
      </c>
      <c r="W511" s="5">
        <v>3.79</v>
      </c>
      <c r="X511"/>
      <c r="Y511" s="1">
        <v>1.3</v>
      </c>
      <c r="Z511"/>
      <c r="AA511" s="5">
        <v>-0.05</v>
      </c>
      <c r="AB511" s="42">
        <v>-0.08</v>
      </c>
      <c r="AC511" s="12"/>
      <c r="AD511" t="s">
        <v>514</v>
      </c>
      <c r="AE511" s="5">
        <v>1.71</v>
      </c>
      <c r="AF511" s="5">
        <v>5.81</v>
      </c>
      <c r="AG511"/>
      <c r="AH511" s="1">
        <v>55</v>
      </c>
      <c r="AI511" s="1">
        <v>33.700000000000003</v>
      </c>
      <c r="AJ511" s="1">
        <v>6.5</v>
      </c>
      <c r="AK511" s="1">
        <v>1.4</v>
      </c>
      <c r="AL511" s="1">
        <v>1.9</v>
      </c>
      <c r="AM511"/>
      <c r="AN511" s="5">
        <v>0.02</v>
      </c>
      <c r="AO511" s="55">
        <v>0.95</v>
      </c>
      <c r="AP511" s="12"/>
      <c r="AQ511" t="s">
        <v>2247</v>
      </c>
    </row>
    <row r="512" spans="1:43" x14ac:dyDescent="0.2">
      <c r="A512" t="s">
        <v>276</v>
      </c>
      <c r="B512" s="2">
        <v>32</v>
      </c>
      <c r="C512" t="s">
        <v>513</v>
      </c>
      <c r="D512" t="s">
        <v>514</v>
      </c>
      <c r="E512" t="s">
        <v>2241</v>
      </c>
      <c r="F512" t="s">
        <v>297</v>
      </c>
      <c r="G512">
        <v>65</v>
      </c>
      <c r="H512">
        <v>7</v>
      </c>
      <c r="I512">
        <v>11</v>
      </c>
      <c r="J512">
        <v>18</v>
      </c>
      <c r="K512" s="2">
        <v>-21</v>
      </c>
      <c r="L512" s="1">
        <v>-2.7</v>
      </c>
      <c r="M512" s="1">
        <v>-1.7</v>
      </c>
      <c r="N512" s="1">
        <v>-4.5999999999999996</v>
      </c>
      <c r="O512" s="1">
        <v>20</v>
      </c>
      <c r="P512" s="16"/>
      <c r="Q512" t="s">
        <v>514</v>
      </c>
      <c r="R512" s="17">
        <v>0.4</v>
      </c>
      <c r="S512" s="54">
        <v>0.6</v>
      </c>
      <c r="T512" s="5">
        <v>1.61</v>
      </c>
      <c r="U512" s="1">
        <v>1</v>
      </c>
      <c r="V512" s="1">
        <v>2</v>
      </c>
      <c r="W512" s="5">
        <v>10.96</v>
      </c>
      <c r="X512" s="5">
        <v>-0.56999999999999995</v>
      </c>
      <c r="Y512" s="1">
        <v>1.3</v>
      </c>
      <c r="Z512" s="1">
        <v>0.3</v>
      </c>
      <c r="AA512" s="5">
        <v>-0.14000000000000001</v>
      </c>
      <c r="AB512" s="42">
        <v>-0.23</v>
      </c>
      <c r="AC512" s="16"/>
      <c r="AD512" t="s">
        <v>514</v>
      </c>
      <c r="AE512" s="5">
        <v>2.8</v>
      </c>
      <c r="AF512" s="5">
        <v>7.28</v>
      </c>
      <c r="AG512" s="5">
        <v>7.0000000000000007E-2</v>
      </c>
      <c r="AH512" s="1">
        <v>53.5</v>
      </c>
      <c r="AI512" s="1">
        <v>33.700000000000003</v>
      </c>
      <c r="AJ512" s="1">
        <v>6.1</v>
      </c>
      <c r="AK512" s="1">
        <v>1.1000000000000001</v>
      </c>
      <c r="AL512" s="1">
        <v>1.3</v>
      </c>
      <c r="AM512" s="1">
        <v>0.9</v>
      </c>
      <c r="AN512" s="5">
        <v>-0.09</v>
      </c>
      <c r="AO512" s="57">
        <v>1.01</v>
      </c>
      <c r="AP512" s="12"/>
      <c r="AQ512" t="s">
        <v>2247</v>
      </c>
    </row>
    <row r="513" spans="1:43" x14ac:dyDescent="0.2">
      <c r="A513" s="3" t="s">
        <v>3200</v>
      </c>
      <c r="B513">
        <v>33</v>
      </c>
      <c r="C513" t="s">
        <v>799</v>
      </c>
      <c r="D513" t="s">
        <v>800</v>
      </c>
      <c r="E513" t="s">
        <v>2247</v>
      </c>
      <c r="F513" t="s">
        <v>1478</v>
      </c>
      <c r="G513">
        <v>79</v>
      </c>
      <c r="H513">
        <v>3</v>
      </c>
      <c r="I513">
        <v>13</v>
      </c>
      <c r="J513">
        <v>16</v>
      </c>
      <c r="K513" s="2">
        <v>-6.7</v>
      </c>
      <c r="L513" s="1">
        <v>-2.5</v>
      </c>
      <c r="M513" s="1">
        <v>2</v>
      </c>
      <c r="N513" s="1">
        <v>-11.6</v>
      </c>
      <c r="O513" s="1">
        <v>33.4</v>
      </c>
      <c r="P513" s="12"/>
      <c r="Q513" t="s">
        <v>800</v>
      </c>
      <c r="R513" s="39">
        <v>0.2</v>
      </c>
      <c r="S513" s="54">
        <v>0.6</v>
      </c>
      <c r="T513" s="5">
        <v>1.54</v>
      </c>
      <c r="U513" s="1">
        <v>0</v>
      </c>
      <c r="V513" s="1">
        <v>4.3</v>
      </c>
      <c r="W513" s="5">
        <v>4.08</v>
      </c>
      <c r="X513" s="5">
        <v>-0.17</v>
      </c>
      <c r="Y513" s="1">
        <v>0.6</v>
      </c>
      <c r="Z513" s="1">
        <v>0.5</v>
      </c>
      <c r="AA513" s="5">
        <v>-0.12</v>
      </c>
      <c r="AB513" s="5">
        <v>-0.54</v>
      </c>
      <c r="AC513" s="12"/>
      <c r="AD513" t="s">
        <v>800</v>
      </c>
      <c r="AE513" s="5">
        <v>1.96</v>
      </c>
      <c r="AF513" s="5">
        <v>5.97</v>
      </c>
      <c r="AG513" s="5">
        <v>4.4999999999999998E-2</v>
      </c>
      <c r="AH513" s="1">
        <v>52.9</v>
      </c>
      <c r="AI513" s="1">
        <v>28.9</v>
      </c>
      <c r="AJ513" s="1">
        <v>7.1</v>
      </c>
      <c r="AK513" s="1">
        <v>1.6</v>
      </c>
      <c r="AL513" s="1">
        <v>1.3</v>
      </c>
      <c r="AM513" s="1">
        <v>0.6</v>
      </c>
      <c r="AN513" s="5">
        <v>0.09</v>
      </c>
      <c r="AO513" s="5">
        <v>1.56</v>
      </c>
      <c r="AP513" s="12"/>
      <c r="AQ513" t="s">
        <v>2247</v>
      </c>
    </row>
    <row r="514" spans="1:43" x14ac:dyDescent="0.2">
      <c r="A514" s="3" t="s">
        <v>284</v>
      </c>
      <c r="B514">
        <v>22</v>
      </c>
      <c r="C514" t="s">
        <v>515</v>
      </c>
      <c r="D514" t="s">
        <v>516</v>
      </c>
      <c r="E514" t="s">
        <v>2247</v>
      </c>
      <c r="F514" t="s">
        <v>2229</v>
      </c>
      <c r="G514">
        <v>23</v>
      </c>
      <c r="H514">
        <v>0</v>
      </c>
      <c r="I514">
        <v>1</v>
      </c>
      <c r="J514">
        <f>H514+I514</f>
        <v>1</v>
      </c>
      <c r="K514" s="2">
        <v>-2.5</v>
      </c>
      <c r="L514" s="1">
        <v>-1.2</v>
      </c>
      <c r="M514" s="1">
        <v>-0.2</v>
      </c>
      <c r="N514" s="20">
        <v>-4.0999999999999996</v>
      </c>
      <c r="O514" s="20">
        <v>3.3</v>
      </c>
      <c r="P514" s="12"/>
      <c r="Q514" t="s">
        <v>516</v>
      </c>
      <c r="R514" s="36">
        <v>0</v>
      </c>
      <c r="S514" s="36">
        <v>0</v>
      </c>
      <c r="T514" s="5">
        <v>0.34</v>
      </c>
      <c r="U514" s="1">
        <v>0</v>
      </c>
      <c r="V514" s="1">
        <v>13.6</v>
      </c>
      <c r="W514" s="5">
        <v>13.58</v>
      </c>
      <c r="X514"/>
      <c r="Y514" s="1">
        <v>0.3</v>
      </c>
      <c r="Z514"/>
      <c r="AA514" s="5">
        <v>-0.39</v>
      </c>
      <c r="AB514" s="40">
        <v>-1.36</v>
      </c>
      <c r="AC514" s="12"/>
      <c r="AD514" t="s">
        <v>516</v>
      </c>
      <c r="AE514" s="5">
        <v>1.37</v>
      </c>
      <c r="AF514" s="5">
        <v>0</v>
      </c>
      <c r="AG514"/>
      <c r="AH514" s="1">
        <v>0</v>
      </c>
      <c r="AI514" s="24">
        <v>0</v>
      </c>
      <c r="AJ514" s="1">
        <v>11</v>
      </c>
      <c r="AK514" s="1">
        <v>1.7</v>
      </c>
      <c r="AL514" s="1">
        <v>0.7</v>
      </c>
      <c r="AM514"/>
      <c r="AN514" s="5">
        <v>-0.06</v>
      </c>
      <c r="AO514" s="55">
        <v>1.0900000000000001</v>
      </c>
      <c r="AP514" s="12"/>
      <c r="AQ514" t="s">
        <v>2247</v>
      </c>
    </row>
    <row r="515" spans="1:43" x14ac:dyDescent="0.2">
      <c r="A515" s="26" t="s">
        <v>287</v>
      </c>
      <c r="B515">
        <v>23</v>
      </c>
      <c r="C515" t="s">
        <v>515</v>
      </c>
      <c r="D515" t="s">
        <v>516</v>
      </c>
      <c r="E515" s="27" t="s">
        <v>2247</v>
      </c>
      <c r="F515" s="28" t="s">
        <v>2229</v>
      </c>
      <c r="G515" s="27">
        <v>3</v>
      </c>
      <c r="H515" s="29">
        <v>0</v>
      </c>
      <c r="I515" s="29">
        <v>0</v>
      </c>
      <c r="J515" s="29">
        <v>0</v>
      </c>
      <c r="K515" s="29">
        <v>0</v>
      </c>
      <c r="L515" s="30">
        <v>0</v>
      </c>
      <c r="M515" s="30">
        <v>0</v>
      </c>
      <c r="N515" s="1">
        <v>0</v>
      </c>
      <c r="O515" s="1">
        <v>-0.1</v>
      </c>
      <c r="P515" s="12"/>
      <c r="Q515" t="s">
        <v>516</v>
      </c>
      <c r="R515" s="1">
        <v>7.1</v>
      </c>
      <c r="S515" s="1">
        <v>7.1</v>
      </c>
      <c r="T515" s="5">
        <v>0</v>
      </c>
      <c r="U515" s="1">
        <v>17.7</v>
      </c>
      <c r="V515" s="1">
        <v>17.7</v>
      </c>
      <c r="W515" s="5">
        <v>17.73</v>
      </c>
      <c r="X515"/>
      <c r="Y515" s="1">
        <v>29.6</v>
      </c>
      <c r="Z515"/>
      <c r="AA515" s="5">
        <v>0</v>
      </c>
      <c r="AB515" s="5">
        <v>-0.11</v>
      </c>
      <c r="AC515" s="12"/>
      <c r="AD515" t="s">
        <v>516</v>
      </c>
      <c r="AE515" s="5">
        <v>0</v>
      </c>
      <c r="AF515" s="5">
        <v>0</v>
      </c>
      <c r="AG515"/>
      <c r="AH515" s="1">
        <v>0</v>
      </c>
      <c r="AI515" s="1">
        <v>0</v>
      </c>
      <c r="AJ515" s="1">
        <v>103.4</v>
      </c>
      <c r="AK515" s="1">
        <v>112.3</v>
      </c>
      <c r="AL515" s="1">
        <v>14.8</v>
      </c>
      <c r="AM515"/>
      <c r="AN515" s="5">
        <v>0</v>
      </c>
      <c r="AO515" s="35">
        <v>-0.23</v>
      </c>
      <c r="AP515" s="12"/>
      <c r="AQ515" t="s">
        <v>2247</v>
      </c>
    </row>
    <row r="516" spans="1:43" x14ac:dyDescent="0.2">
      <c r="A516" t="s">
        <v>276</v>
      </c>
      <c r="B516" s="2">
        <v>24</v>
      </c>
      <c r="C516" t="s">
        <v>515</v>
      </c>
      <c r="D516" t="s">
        <v>516</v>
      </c>
      <c r="E516" t="s">
        <v>2247</v>
      </c>
      <c r="F516" t="s">
        <v>2229</v>
      </c>
      <c r="G516">
        <v>15</v>
      </c>
      <c r="H516">
        <v>0</v>
      </c>
      <c r="I516">
        <v>1</v>
      </c>
      <c r="J516">
        <v>1</v>
      </c>
      <c r="K516" s="2">
        <v>1.5</v>
      </c>
      <c r="L516" s="1">
        <v>-0.3</v>
      </c>
      <c r="M516" s="1">
        <v>2.8</v>
      </c>
      <c r="N516" s="1">
        <v>0.6</v>
      </c>
      <c r="O516" s="1">
        <v>0.6</v>
      </c>
      <c r="P516" s="16"/>
      <c r="Q516" t="s">
        <v>516</v>
      </c>
      <c r="R516" s="36">
        <v>0</v>
      </c>
      <c r="S516" s="54">
        <v>0.6</v>
      </c>
      <c r="T516" s="5">
        <v>1.18</v>
      </c>
      <c r="U516" s="1">
        <v>0</v>
      </c>
      <c r="V516" s="1">
        <v>0</v>
      </c>
      <c r="W516" s="5">
        <v>0</v>
      </c>
      <c r="Y516" s="1">
        <v>1.7</v>
      </c>
      <c r="Z516" s="1">
        <v>0</v>
      </c>
      <c r="AA516" s="5">
        <v>-0.17</v>
      </c>
      <c r="AB516" s="23">
        <v>0.33</v>
      </c>
      <c r="AC516" s="16"/>
      <c r="AD516" t="s">
        <v>516</v>
      </c>
      <c r="AE516" s="5">
        <v>1.77</v>
      </c>
      <c r="AF516" s="5">
        <v>0</v>
      </c>
      <c r="AG516" s="5"/>
      <c r="AH516" s="1">
        <v>0</v>
      </c>
      <c r="AI516" s="1">
        <v>0</v>
      </c>
      <c r="AJ516" s="1">
        <v>16.3</v>
      </c>
      <c r="AK516" s="1">
        <v>1.7</v>
      </c>
      <c r="AL516" s="1">
        <v>1.7</v>
      </c>
      <c r="AM516" s="1">
        <v>2.2999999999999998</v>
      </c>
      <c r="AN516" s="5">
        <v>1.61</v>
      </c>
      <c r="AO516" s="23">
        <v>0.36</v>
      </c>
      <c r="AP516" s="12"/>
      <c r="AQ516" t="s">
        <v>2247</v>
      </c>
    </row>
    <row r="517" spans="1:43" x14ac:dyDescent="0.2">
      <c r="A517" s="3" t="s">
        <v>3200</v>
      </c>
      <c r="B517">
        <v>25</v>
      </c>
      <c r="C517" t="s">
        <v>5183</v>
      </c>
      <c r="D517" t="s">
        <v>2762</v>
      </c>
      <c r="E517" t="s">
        <v>2247</v>
      </c>
      <c r="F517" t="s">
        <v>3201</v>
      </c>
      <c r="G517">
        <v>9</v>
      </c>
      <c r="H517">
        <v>0</v>
      </c>
      <c r="I517">
        <v>0</v>
      </c>
      <c r="J517">
        <v>0</v>
      </c>
      <c r="K517" s="2">
        <v>-2.8</v>
      </c>
      <c r="L517" s="1">
        <v>-0.5</v>
      </c>
      <c r="M517" s="1">
        <v>-0.2</v>
      </c>
      <c r="N517" s="1">
        <v>8</v>
      </c>
      <c r="O517" s="1">
        <v>26.2</v>
      </c>
      <c r="P517" s="12"/>
      <c r="Q517" t="s">
        <v>2762</v>
      </c>
      <c r="R517" s="1">
        <v>0</v>
      </c>
      <c r="S517" s="1">
        <v>0</v>
      </c>
      <c r="U517" s="1">
        <v>0</v>
      </c>
      <c r="V517" s="1">
        <v>0</v>
      </c>
      <c r="Y517" s="1">
        <v>0.9</v>
      </c>
      <c r="AA517" s="5">
        <v>-0.47</v>
      </c>
      <c r="AB517" s="5">
        <v>0.49</v>
      </c>
      <c r="AC517" s="12"/>
      <c r="AD517" t="s">
        <v>2762</v>
      </c>
      <c r="AG517" s="5"/>
      <c r="AH517" s="1">
        <v>0</v>
      </c>
      <c r="AI517" s="1">
        <v>0</v>
      </c>
      <c r="AJ517" s="1">
        <v>16.8</v>
      </c>
      <c r="AK517" s="1">
        <v>1.9</v>
      </c>
      <c r="AL517" s="1">
        <v>1.9</v>
      </c>
      <c r="AM517" s="1">
        <v>0</v>
      </c>
      <c r="AN517" s="5">
        <v>-0.19</v>
      </c>
      <c r="AO517" s="5">
        <v>1.59</v>
      </c>
      <c r="AP517" s="12"/>
      <c r="AQ517" t="s">
        <v>2247</v>
      </c>
    </row>
    <row r="518" spans="1:43" x14ac:dyDescent="0.2">
      <c r="A518" s="3" t="s">
        <v>284</v>
      </c>
      <c r="B518">
        <v>24</v>
      </c>
      <c r="C518" t="s">
        <v>517</v>
      </c>
      <c r="D518" t="s">
        <v>443</v>
      </c>
      <c r="E518" t="s">
        <v>2237</v>
      </c>
      <c r="F518" t="s">
        <v>1513</v>
      </c>
      <c r="G518">
        <v>16</v>
      </c>
      <c r="H518">
        <v>2</v>
      </c>
      <c r="I518">
        <v>0</v>
      </c>
      <c r="J518">
        <f>H518+I518</f>
        <v>2</v>
      </c>
      <c r="K518" s="2">
        <v>-5.2</v>
      </c>
      <c r="L518" s="1">
        <v>0.1</v>
      </c>
      <c r="M518" s="1">
        <v>-0.9</v>
      </c>
      <c r="N518" s="20">
        <v>1.9</v>
      </c>
      <c r="O518" s="20">
        <v>2.7</v>
      </c>
      <c r="P518" s="12"/>
      <c r="Q518" t="s">
        <v>443</v>
      </c>
      <c r="R518" s="53">
        <v>0.6</v>
      </c>
      <c r="S518" s="36">
        <v>0</v>
      </c>
      <c r="T518" s="5">
        <v>1.17</v>
      </c>
      <c r="U518" s="1">
        <v>0</v>
      </c>
      <c r="V518" s="1">
        <v>0</v>
      </c>
      <c r="W518" s="5">
        <v>0</v>
      </c>
      <c r="X518"/>
      <c r="Y518" s="1">
        <v>4.3</v>
      </c>
      <c r="Z518"/>
      <c r="AA518" s="5">
        <v>0.02</v>
      </c>
      <c r="AB518" s="18">
        <v>0.52</v>
      </c>
      <c r="AC518" s="12"/>
      <c r="AD518" t="s">
        <v>443</v>
      </c>
      <c r="AE518" s="5">
        <v>2.92</v>
      </c>
      <c r="AF518" s="5">
        <v>7.3</v>
      </c>
      <c r="AG518"/>
      <c r="AH518" s="1">
        <v>0</v>
      </c>
      <c r="AI518" s="24">
        <v>0</v>
      </c>
      <c r="AJ518" s="1">
        <v>4.3</v>
      </c>
      <c r="AK518" s="1">
        <v>8.8000000000000007</v>
      </c>
      <c r="AL518" s="1">
        <v>0.8</v>
      </c>
      <c r="AM518"/>
      <c r="AN518" s="5">
        <v>-0.22</v>
      </c>
      <c r="AO518" s="41">
        <v>0.72</v>
      </c>
      <c r="AP518" s="12"/>
      <c r="AQ518" t="s">
        <v>2247</v>
      </c>
    </row>
    <row r="519" spans="1:43" x14ac:dyDescent="0.2">
      <c r="A519" s="26" t="s">
        <v>287</v>
      </c>
      <c r="B519">
        <v>25</v>
      </c>
      <c r="C519" t="s">
        <v>517</v>
      </c>
      <c r="D519" t="s">
        <v>443</v>
      </c>
      <c r="E519" s="27" t="s">
        <v>2237</v>
      </c>
      <c r="F519" s="28" t="s">
        <v>288</v>
      </c>
      <c r="G519" s="27">
        <v>13</v>
      </c>
      <c r="H519" s="29">
        <v>0</v>
      </c>
      <c r="I519" s="29">
        <v>1</v>
      </c>
      <c r="J519" s="29">
        <v>1</v>
      </c>
      <c r="K519" s="29">
        <v>0.6</v>
      </c>
      <c r="L519" s="30">
        <v>-0.3</v>
      </c>
      <c r="M519" s="30">
        <v>0.3</v>
      </c>
      <c r="N519" s="1">
        <v>0.4</v>
      </c>
      <c r="O519" s="1">
        <v>1.2</v>
      </c>
      <c r="P519" s="12"/>
      <c r="Q519" t="s">
        <v>443</v>
      </c>
      <c r="R519" s="1">
        <v>0</v>
      </c>
      <c r="S519" s="1">
        <v>0.4</v>
      </c>
      <c r="T519" s="5">
        <v>2.69</v>
      </c>
      <c r="U519" s="1">
        <v>0</v>
      </c>
      <c r="V519" s="1">
        <v>0</v>
      </c>
      <c r="W519" s="5">
        <v>0</v>
      </c>
      <c r="X519"/>
      <c r="Y519" s="1">
        <v>0.4</v>
      </c>
      <c r="Z519"/>
      <c r="AA519" s="5">
        <v>-0.13</v>
      </c>
      <c r="AB519" s="5">
        <v>0.19</v>
      </c>
      <c r="AC519" s="12"/>
      <c r="AD519" t="s">
        <v>443</v>
      </c>
      <c r="AE519" s="5">
        <v>2.69</v>
      </c>
      <c r="AF519" s="5">
        <v>62.07</v>
      </c>
      <c r="AG519"/>
      <c r="AH519" s="1">
        <v>0</v>
      </c>
      <c r="AI519" s="1">
        <v>0</v>
      </c>
      <c r="AJ519" s="1">
        <v>3.1</v>
      </c>
      <c r="AK519" s="1">
        <v>4</v>
      </c>
      <c r="AL519" s="1">
        <v>0.4</v>
      </c>
      <c r="AM519"/>
      <c r="AN519" s="5">
        <v>0.13</v>
      </c>
      <c r="AO519" s="35">
        <v>0.55000000000000004</v>
      </c>
      <c r="AP519" s="12"/>
      <c r="AQ519" t="s">
        <v>2247</v>
      </c>
    </row>
    <row r="520" spans="1:43" x14ac:dyDescent="0.2">
      <c r="A520" s="3" t="s">
        <v>3200</v>
      </c>
      <c r="B520">
        <v>27</v>
      </c>
      <c r="C520" t="s">
        <v>2916</v>
      </c>
      <c r="D520" t="s">
        <v>727</v>
      </c>
      <c r="E520" t="s">
        <v>2247</v>
      </c>
      <c r="F520" t="s">
        <v>1513</v>
      </c>
      <c r="G520">
        <v>31</v>
      </c>
      <c r="H520">
        <v>0</v>
      </c>
      <c r="I520">
        <v>10</v>
      </c>
      <c r="J520">
        <v>10</v>
      </c>
      <c r="K520" s="2">
        <v>0.1</v>
      </c>
      <c r="L520" s="1">
        <v>1.1000000000000001</v>
      </c>
      <c r="M520" s="1">
        <v>1.1000000000000001</v>
      </c>
      <c r="N520" s="1">
        <v>2.5</v>
      </c>
      <c r="O520" s="1">
        <v>22.2</v>
      </c>
      <c r="P520" s="12"/>
      <c r="Q520" t="s">
        <v>727</v>
      </c>
      <c r="R520" s="36">
        <v>0</v>
      </c>
      <c r="S520" s="53">
        <v>1</v>
      </c>
      <c r="T520" s="5">
        <v>1.89</v>
      </c>
      <c r="U520" s="1">
        <v>0</v>
      </c>
      <c r="V520" s="1">
        <v>0</v>
      </c>
      <c r="W520" s="5">
        <v>5.42</v>
      </c>
      <c r="X520" s="5">
        <v>5.7000000000000002E-2</v>
      </c>
      <c r="Y520" s="1">
        <v>0.6</v>
      </c>
      <c r="Z520" s="1">
        <v>0.5</v>
      </c>
      <c r="AA520" s="5">
        <v>0.12</v>
      </c>
      <c r="AB520" s="5">
        <v>0.26</v>
      </c>
      <c r="AC520" s="12"/>
      <c r="AD520" t="s">
        <v>727</v>
      </c>
      <c r="AE520" s="5">
        <v>2.27</v>
      </c>
      <c r="AF520" s="5">
        <v>5.08</v>
      </c>
      <c r="AG520" s="5">
        <v>-2.8000000000000001E-2</v>
      </c>
      <c r="AH520" s="1">
        <v>100</v>
      </c>
      <c r="AI520" s="1">
        <v>0</v>
      </c>
      <c r="AJ520" s="1">
        <v>6</v>
      </c>
      <c r="AK520" s="1">
        <v>6.9</v>
      </c>
      <c r="AL520" s="1">
        <v>0.5</v>
      </c>
      <c r="AM520" s="1">
        <v>0.5</v>
      </c>
      <c r="AN520" s="5">
        <v>0.12</v>
      </c>
      <c r="AO520" s="5">
        <v>2.35</v>
      </c>
      <c r="AP520" s="12"/>
      <c r="AQ520" t="s">
        <v>2247</v>
      </c>
    </row>
    <row r="521" spans="1:43" x14ac:dyDescent="0.2">
      <c r="A521" s="26" t="s">
        <v>287</v>
      </c>
      <c r="B521">
        <v>21</v>
      </c>
      <c r="C521" t="s">
        <v>518</v>
      </c>
      <c r="D521" t="s">
        <v>519</v>
      </c>
      <c r="E521" s="27" t="s">
        <v>2247</v>
      </c>
      <c r="F521" s="28" t="s">
        <v>288</v>
      </c>
      <c r="G521" s="27">
        <v>67</v>
      </c>
      <c r="H521" s="29">
        <v>2</v>
      </c>
      <c r="I521" s="29">
        <v>8</v>
      </c>
      <c r="J521" s="29">
        <v>10</v>
      </c>
      <c r="K521" s="29">
        <v>-8.9</v>
      </c>
      <c r="L521" s="30">
        <v>-1.2</v>
      </c>
      <c r="M521" s="30">
        <v>-0.3</v>
      </c>
      <c r="N521" s="1">
        <v>-4.4000000000000004</v>
      </c>
      <c r="O521" s="1">
        <v>34.4</v>
      </c>
      <c r="P521" s="12"/>
      <c r="Q521" t="s">
        <v>519</v>
      </c>
      <c r="R521" s="21">
        <v>0.1</v>
      </c>
      <c r="S521" s="17">
        <v>0.4</v>
      </c>
      <c r="T521" s="5">
        <v>1.64</v>
      </c>
      <c r="U521" s="1">
        <v>0.3</v>
      </c>
      <c r="V521" s="1">
        <v>0.9</v>
      </c>
      <c r="W521" s="5">
        <v>3.69</v>
      </c>
      <c r="X521"/>
      <c r="Y521" s="1">
        <v>0.7</v>
      </c>
      <c r="Z521"/>
      <c r="AA521" s="5">
        <v>-0.06</v>
      </c>
      <c r="AB521" s="42">
        <v>-0.26</v>
      </c>
      <c r="AC521" s="12"/>
      <c r="AD521" t="s">
        <v>519</v>
      </c>
      <c r="AE521" s="5">
        <v>2.57</v>
      </c>
      <c r="AF521" s="5">
        <v>0</v>
      </c>
      <c r="AG521"/>
      <c r="AH521" s="1">
        <v>0</v>
      </c>
      <c r="AI521" s="1">
        <v>0</v>
      </c>
      <c r="AJ521" s="1">
        <v>1.9</v>
      </c>
      <c r="AK521" s="1">
        <v>3.9</v>
      </c>
      <c r="AL521" s="1">
        <v>0.5</v>
      </c>
      <c r="AM521"/>
      <c r="AN521" s="5">
        <v>-0.01</v>
      </c>
      <c r="AO521" s="64">
        <v>2.08</v>
      </c>
      <c r="AP521" s="12"/>
      <c r="AQ521" t="s">
        <v>2247</v>
      </c>
    </row>
    <row r="522" spans="1:43" x14ac:dyDescent="0.2">
      <c r="A522" t="s">
        <v>276</v>
      </c>
      <c r="B522" s="2">
        <v>22</v>
      </c>
      <c r="C522" t="s">
        <v>518</v>
      </c>
      <c r="D522" t="s">
        <v>519</v>
      </c>
      <c r="E522" t="s">
        <v>2247</v>
      </c>
      <c r="F522" t="s">
        <v>288</v>
      </c>
      <c r="G522">
        <v>66</v>
      </c>
      <c r="H522">
        <v>2</v>
      </c>
      <c r="I522">
        <v>19</v>
      </c>
      <c r="J522">
        <v>21</v>
      </c>
      <c r="K522" s="2">
        <v>-7.6</v>
      </c>
      <c r="L522" s="1">
        <v>0.8</v>
      </c>
      <c r="M522" s="1">
        <v>0.1</v>
      </c>
      <c r="N522" s="1">
        <v>10.6</v>
      </c>
      <c r="O522" s="1">
        <v>27.1</v>
      </c>
      <c r="P522" s="16"/>
      <c r="Q522" t="s">
        <v>519</v>
      </c>
      <c r="R522" s="21">
        <v>0.1</v>
      </c>
      <c r="S522" s="21">
        <v>0.6</v>
      </c>
      <c r="T522" s="5">
        <v>1.92</v>
      </c>
      <c r="U522" s="1">
        <v>0.3</v>
      </c>
      <c r="V522" s="1">
        <v>2.7</v>
      </c>
      <c r="W522" s="5">
        <v>5.22</v>
      </c>
      <c r="X522" s="5">
        <v>-0.06</v>
      </c>
      <c r="Y522" s="1">
        <v>0.4</v>
      </c>
      <c r="Z522" s="1">
        <v>0.7</v>
      </c>
      <c r="AA522" s="5">
        <v>0.03</v>
      </c>
      <c r="AB522" s="33">
        <v>0.6</v>
      </c>
      <c r="AC522" s="16"/>
      <c r="AD522" t="s">
        <v>519</v>
      </c>
      <c r="AE522" s="5">
        <v>2.64</v>
      </c>
      <c r="AF522" s="5">
        <v>0</v>
      </c>
      <c r="AG522" s="5">
        <v>-0.14000000000000001</v>
      </c>
      <c r="AH522" s="1">
        <v>0</v>
      </c>
      <c r="AI522" s="1">
        <v>0</v>
      </c>
      <c r="AJ522" s="1">
        <v>2.8</v>
      </c>
      <c r="AK522" s="1">
        <v>3.5</v>
      </c>
      <c r="AL522" s="1">
        <v>0.8</v>
      </c>
      <c r="AM522" s="1">
        <v>0.5</v>
      </c>
      <c r="AN522" s="5">
        <v>0</v>
      </c>
      <c r="AO522" s="33">
        <v>1.53</v>
      </c>
      <c r="AP522" s="12"/>
      <c r="AQ522" t="s">
        <v>2247</v>
      </c>
    </row>
    <row r="523" spans="1:43" x14ac:dyDescent="0.2">
      <c r="A523" s="3" t="s">
        <v>3200</v>
      </c>
      <c r="B523">
        <v>23</v>
      </c>
      <c r="C523" t="s">
        <v>690</v>
      </c>
      <c r="D523" t="s">
        <v>1022</v>
      </c>
      <c r="E523" t="s">
        <v>2247</v>
      </c>
      <c r="F523" t="s">
        <v>1513</v>
      </c>
      <c r="G523">
        <v>70</v>
      </c>
      <c r="H523">
        <v>7</v>
      </c>
      <c r="I523">
        <v>15</v>
      </c>
      <c r="J523">
        <v>22</v>
      </c>
      <c r="K523" s="2">
        <v>10.9</v>
      </c>
      <c r="L523" s="1">
        <v>2.4</v>
      </c>
      <c r="M523" s="1">
        <v>3.1</v>
      </c>
      <c r="N523" s="1">
        <v>13.7</v>
      </c>
      <c r="O523" s="1">
        <v>49.3</v>
      </c>
      <c r="P523" s="12"/>
      <c r="Q523" t="s">
        <v>1022</v>
      </c>
      <c r="R523" s="53">
        <v>0.4</v>
      </c>
      <c r="S523" s="17">
        <v>0.4</v>
      </c>
      <c r="T523" s="5">
        <v>2.46</v>
      </c>
      <c r="U523" s="1">
        <v>0</v>
      </c>
      <c r="V523" s="1">
        <v>2.4</v>
      </c>
      <c r="W523" s="5">
        <v>4.5</v>
      </c>
      <c r="X523" s="5">
        <v>-1.9E-2</v>
      </c>
      <c r="Y523" s="1">
        <v>1.2</v>
      </c>
      <c r="Z523" s="1">
        <v>0.5</v>
      </c>
      <c r="AA523" s="5">
        <v>0.11</v>
      </c>
      <c r="AB523" s="33">
        <v>0.63</v>
      </c>
      <c r="AC523" s="12"/>
      <c r="AD523" t="s">
        <v>1022</v>
      </c>
      <c r="AE523" s="5">
        <v>1.94</v>
      </c>
      <c r="AF523" s="5">
        <v>6.03</v>
      </c>
      <c r="AG523" s="5">
        <v>-7.6999999999999999E-2</v>
      </c>
      <c r="AH523" s="1">
        <v>0</v>
      </c>
      <c r="AI523" s="1">
        <v>0</v>
      </c>
      <c r="AJ523" s="1">
        <v>4.7</v>
      </c>
      <c r="AK523" s="1">
        <v>4.4000000000000004</v>
      </c>
      <c r="AL523" s="1">
        <v>1</v>
      </c>
      <c r="AM523" s="1">
        <v>0.3</v>
      </c>
      <c r="AN523" s="5">
        <v>0.14000000000000001</v>
      </c>
      <c r="AO523" s="5">
        <v>2.2799999999999998</v>
      </c>
      <c r="AP523" s="12"/>
      <c r="AQ523" t="s">
        <v>2247</v>
      </c>
    </row>
    <row r="524" spans="1:43" x14ac:dyDescent="0.2">
      <c r="A524" s="26" t="s">
        <v>287</v>
      </c>
      <c r="B524">
        <v>21</v>
      </c>
      <c r="C524" t="s">
        <v>653</v>
      </c>
      <c r="D524" t="s">
        <v>3608</v>
      </c>
      <c r="E524" s="27" t="s">
        <v>2247</v>
      </c>
      <c r="F524" s="28" t="s">
        <v>2229</v>
      </c>
      <c r="G524" s="27">
        <v>1</v>
      </c>
      <c r="H524" s="29">
        <v>0</v>
      </c>
      <c r="I524" s="29">
        <v>0</v>
      </c>
      <c r="J524" s="29">
        <v>0</v>
      </c>
      <c r="K524" s="29">
        <v>3.9</v>
      </c>
      <c r="L524" s="30">
        <v>-0.8</v>
      </c>
      <c r="M524" s="30">
        <v>1.3</v>
      </c>
      <c r="N524" s="1">
        <v>-0.1</v>
      </c>
      <c r="O524" s="1">
        <v>-0.7</v>
      </c>
      <c r="P524" s="12"/>
      <c r="Q524" t="s">
        <v>3608</v>
      </c>
      <c r="R524" s="1">
        <v>0</v>
      </c>
      <c r="S524" s="1">
        <v>0</v>
      </c>
      <c r="T524" s="5">
        <v>0</v>
      </c>
      <c r="U524" s="1">
        <v>0</v>
      </c>
      <c r="V524" s="1">
        <v>0</v>
      </c>
      <c r="W524" s="5">
        <v>0</v>
      </c>
      <c r="X524"/>
      <c r="Y524" s="1">
        <v>0</v>
      </c>
      <c r="Z524"/>
      <c r="AA524" s="5">
        <v>-10.43</v>
      </c>
      <c r="AB524" s="5">
        <v>-1.92</v>
      </c>
      <c r="AC524" s="12"/>
      <c r="AD524" t="s">
        <v>3608</v>
      </c>
      <c r="AE524" s="5">
        <v>0</v>
      </c>
      <c r="AF524" s="5">
        <v>0</v>
      </c>
      <c r="AG524"/>
      <c r="AH524" s="1">
        <v>0</v>
      </c>
      <c r="AI524" s="1">
        <v>0</v>
      </c>
      <c r="AJ524" s="1">
        <v>13</v>
      </c>
      <c r="AK524" s="1">
        <v>0</v>
      </c>
      <c r="AL524" s="1">
        <v>13</v>
      </c>
      <c r="AM524"/>
      <c r="AN524" s="5">
        <v>16.96</v>
      </c>
      <c r="AO524" s="35">
        <v>-8.6300000000000008</v>
      </c>
      <c r="AP524" s="12"/>
      <c r="AQ524" t="s">
        <v>2247</v>
      </c>
    </row>
    <row r="525" spans="1:43" x14ac:dyDescent="0.2">
      <c r="A525" s="3" t="s">
        <v>3200</v>
      </c>
      <c r="B525">
        <v>23</v>
      </c>
      <c r="C525" t="s">
        <v>653</v>
      </c>
      <c r="D525" t="s">
        <v>3048</v>
      </c>
      <c r="E525" t="s">
        <v>2247</v>
      </c>
      <c r="F525" t="s">
        <v>3201</v>
      </c>
      <c r="G525">
        <v>3</v>
      </c>
      <c r="H525">
        <v>0</v>
      </c>
      <c r="I525">
        <v>0</v>
      </c>
      <c r="J525">
        <v>0</v>
      </c>
      <c r="N525" s="1">
        <v>-0.5</v>
      </c>
      <c r="O525" s="1">
        <v>-0.2</v>
      </c>
      <c r="P525" s="12"/>
      <c r="Q525" t="s">
        <v>3048</v>
      </c>
      <c r="R525" s="1">
        <v>0</v>
      </c>
      <c r="S525" s="1">
        <v>0</v>
      </c>
      <c r="T525" s="5">
        <v>0</v>
      </c>
      <c r="U525" s="1">
        <v>0</v>
      </c>
      <c r="V525" s="1">
        <v>0</v>
      </c>
      <c r="X525" s="5">
        <v>-0.41099999999999998</v>
      </c>
      <c r="Y525" s="1">
        <v>0</v>
      </c>
      <c r="AA525" s="5">
        <v>0</v>
      </c>
      <c r="AB525" s="5">
        <v>-1.98</v>
      </c>
      <c r="AC525" s="12"/>
      <c r="AD525" t="s">
        <v>3048</v>
      </c>
      <c r="AE525" s="5">
        <v>0</v>
      </c>
      <c r="AG525" s="5">
        <v>-0.16300000000000001</v>
      </c>
      <c r="AH525" s="1">
        <v>0</v>
      </c>
      <c r="AI525" s="1">
        <v>0</v>
      </c>
      <c r="AJ525" s="1">
        <v>11.2</v>
      </c>
      <c r="AK525" s="1">
        <v>3.7</v>
      </c>
      <c r="AL525" s="1">
        <v>0</v>
      </c>
      <c r="AM525" s="1">
        <v>0</v>
      </c>
      <c r="AN525" s="5">
        <v>0</v>
      </c>
      <c r="AO525" s="5">
        <v>-0.9</v>
      </c>
      <c r="AP525" s="12"/>
      <c r="AQ525" t="s">
        <v>2247</v>
      </c>
    </row>
    <row r="526" spans="1:43" x14ac:dyDescent="0.2">
      <c r="A526" s="26" t="s">
        <v>287</v>
      </c>
      <c r="B526">
        <v>22</v>
      </c>
      <c r="C526" t="s">
        <v>520</v>
      </c>
      <c r="D526" t="s">
        <v>521</v>
      </c>
      <c r="E526" s="27" t="s">
        <v>2242</v>
      </c>
      <c r="F526" s="28" t="s">
        <v>288</v>
      </c>
      <c r="G526" s="27">
        <v>50</v>
      </c>
      <c r="H526" s="29">
        <v>3</v>
      </c>
      <c r="I526" s="29">
        <v>6</v>
      </c>
      <c r="J526" s="29">
        <v>9</v>
      </c>
      <c r="K526" s="29">
        <v>-7.7</v>
      </c>
      <c r="L526" s="30">
        <v>0.3</v>
      </c>
      <c r="M526" s="30">
        <v>-1.1000000000000001</v>
      </c>
      <c r="N526" s="1">
        <v>4.5999999999999996</v>
      </c>
      <c r="O526" s="1">
        <v>13.6</v>
      </c>
      <c r="P526" s="12"/>
      <c r="Q526" t="s">
        <v>521</v>
      </c>
      <c r="R526" s="32">
        <v>0.3</v>
      </c>
      <c r="S526" s="17">
        <v>0.4</v>
      </c>
      <c r="T526" s="5">
        <v>1.92</v>
      </c>
      <c r="U526" s="1">
        <v>0</v>
      </c>
      <c r="V526" s="1">
        <v>1.6</v>
      </c>
      <c r="W526" s="5">
        <v>4.88</v>
      </c>
      <c r="X526"/>
      <c r="Y526" s="1">
        <v>2.4</v>
      </c>
      <c r="Z526"/>
      <c r="AA526" s="5">
        <v>0.03</v>
      </c>
      <c r="AB526" s="18">
        <v>0.43</v>
      </c>
      <c r="AC526" s="12"/>
      <c r="AD526" t="s">
        <v>521</v>
      </c>
      <c r="AE526" s="5">
        <v>2.67</v>
      </c>
      <c r="AF526" s="5">
        <v>0</v>
      </c>
      <c r="AG526"/>
      <c r="AH526" s="1">
        <v>0</v>
      </c>
      <c r="AI526" s="1">
        <v>0</v>
      </c>
      <c r="AJ526" s="1">
        <v>3</v>
      </c>
      <c r="AK526" s="1">
        <v>2.2000000000000002</v>
      </c>
      <c r="AL526" s="1">
        <v>1.1000000000000001</v>
      </c>
      <c r="AM526"/>
      <c r="AN526" s="5">
        <v>-0.09</v>
      </c>
      <c r="AO526" s="38">
        <v>1.27</v>
      </c>
      <c r="AP526" s="12"/>
      <c r="AQ526" t="s">
        <v>2247</v>
      </c>
    </row>
    <row r="527" spans="1:43" x14ac:dyDescent="0.2">
      <c r="A527" t="s">
        <v>276</v>
      </c>
      <c r="B527" s="2">
        <v>23</v>
      </c>
      <c r="C527" t="s">
        <v>520</v>
      </c>
      <c r="D527" t="s">
        <v>521</v>
      </c>
      <c r="E527" t="s">
        <v>2242</v>
      </c>
      <c r="F527" t="s">
        <v>288</v>
      </c>
      <c r="G527">
        <v>38</v>
      </c>
      <c r="H527">
        <v>1</v>
      </c>
      <c r="I527">
        <v>12</v>
      </c>
      <c r="J527">
        <v>13</v>
      </c>
      <c r="K527" s="2">
        <v>2.2999999999999998</v>
      </c>
      <c r="L527" s="1">
        <v>0.9</v>
      </c>
      <c r="M527" s="1">
        <v>1.3</v>
      </c>
      <c r="N527" s="1">
        <v>7.3</v>
      </c>
      <c r="O527" s="1">
        <v>9.6999999999999993</v>
      </c>
      <c r="P527" s="16"/>
      <c r="Q527" t="s">
        <v>521</v>
      </c>
      <c r="R527" s="21">
        <v>0.1</v>
      </c>
      <c r="S527" s="43">
        <v>0.9</v>
      </c>
      <c r="T527" s="5">
        <v>2.71</v>
      </c>
      <c r="U527" s="1">
        <v>0</v>
      </c>
      <c r="V527" s="1">
        <v>3</v>
      </c>
      <c r="W527" s="5">
        <v>7.16</v>
      </c>
      <c r="X527" s="5">
        <v>0</v>
      </c>
      <c r="Y527" s="1">
        <v>1.6</v>
      </c>
      <c r="Z527" s="1">
        <v>0.8</v>
      </c>
      <c r="AA527" s="5">
        <v>7.0000000000000007E-2</v>
      </c>
      <c r="AB527" s="33">
        <v>0.74</v>
      </c>
      <c r="AC527" s="16"/>
      <c r="AD527" t="s">
        <v>521</v>
      </c>
      <c r="AE527" s="5">
        <v>2.97</v>
      </c>
      <c r="AF527" s="5">
        <v>6.85</v>
      </c>
      <c r="AG527" s="5">
        <v>-0.05</v>
      </c>
      <c r="AH527" s="1">
        <v>100</v>
      </c>
      <c r="AI527" s="1">
        <v>0</v>
      </c>
      <c r="AJ527" s="1">
        <v>3.8</v>
      </c>
      <c r="AK527" s="1">
        <v>3.8</v>
      </c>
      <c r="AL527" s="1">
        <v>1.1000000000000001</v>
      </c>
      <c r="AM527" s="1">
        <v>1</v>
      </c>
      <c r="AN527" s="5">
        <v>0.1</v>
      </c>
      <c r="AO527" s="37">
        <v>0.99</v>
      </c>
      <c r="AP527" s="12"/>
      <c r="AQ527" t="s">
        <v>2247</v>
      </c>
    </row>
    <row r="528" spans="1:43" x14ac:dyDescent="0.2">
      <c r="A528" s="3" t="s">
        <v>3200</v>
      </c>
      <c r="B528">
        <v>24</v>
      </c>
      <c r="C528" t="s">
        <v>953</v>
      </c>
      <c r="D528" t="s">
        <v>954</v>
      </c>
      <c r="E528" t="s">
        <v>2247</v>
      </c>
      <c r="F528" t="s">
        <v>1513</v>
      </c>
      <c r="G528">
        <v>73</v>
      </c>
      <c r="H528">
        <v>6</v>
      </c>
      <c r="I528">
        <v>28</v>
      </c>
      <c r="J528">
        <v>34</v>
      </c>
      <c r="K528" s="2">
        <v>-5.9</v>
      </c>
      <c r="L528" s="1">
        <v>3.8</v>
      </c>
      <c r="M528" s="1">
        <v>1.3</v>
      </c>
      <c r="N528" s="1">
        <v>12.9</v>
      </c>
      <c r="O528" s="1">
        <v>43.7</v>
      </c>
      <c r="P528" s="12"/>
      <c r="Q528" t="s">
        <v>954</v>
      </c>
      <c r="R528" s="21">
        <v>0.1</v>
      </c>
      <c r="S528" s="21">
        <v>0.5</v>
      </c>
      <c r="T528" s="5">
        <v>1.86</v>
      </c>
      <c r="U528" s="1">
        <v>0.9</v>
      </c>
      <c r="V528" s="1">
        <v>4.0999999999999996</v>
      </c>
      <c r="W528" s="5">
        <v>7.01</v>
      </c>
      <c r="X528" s="5">
        <v>0.09</v>
      </c>
      <c r="Y528" s="1">
        <v>0.8</v>
      </c>
      <c r="Z528" s="1">
        <v>0.5</v>
      </c>
      <c r="AA528" s="5">
        <v>0.15</v>
      </c>
      <c r="AB528" s="5">
        <v>0.52</v>
      </c>
      <c r="AC528" s="12"/>
      <c r="AD528" t="s">
        <v>954</v>
      </c>
      <c r="AE528" s="5">
        <v>2.65</v>
      </c>
      <c r="AF528" s="5">
        <v>5.81</v>
      </c>
      <c r="AG528" s="5">
        <v>-2.5999999999999999E-2</v>
      </c>
      <c r="AH528" s="1">
        <v>0</v>
      </c>
      <c r="AI528" s="1">
        <v>0</v>
      </c>
      <c r="AJ528" s="1">
        <v>2.5</v>
      </c>
      <c r="AK528" s="1">
        <v>2.2000000000000002</v>
      </c>
      <c r="AL528" s="1">
        <v>0.6</v>
      </c>
      <c r="AM528" s="1">
        <v>0.5</v>
      </c>
      <c r="AN528" s="5">
        <v>0.05</v>
      </c>
      <c r="AO528" s="5">
        <v>1.75</v>
      </c>
      <c r="AP528" s="12"/>
      <c r="AQ528" t="s">
        <v>2247</v>
      </c>
    </row>
    <row r="529" spans="1:43" x14ac:dyDescent="0.2">
      <c r="A529" s="3" t="s">
        <v>284</v>
      </c>
      <c r="B529">
        <v>24</v>
      </c>
      <c r="C529" t="s">
        <v>524</v>
      </c>
      <c r="D529" t="s">
        <v>525</v>
      </c>
      <c r="E529" t="s">
        <v>2233</v>
      </c>
      <c r="F529" t="s">
        <v>1513</v>
      </c>
      <c r="G529">
        <v>66</v>
      </c>
      <c r="H529">
        <v>2</v>
      </c>
      <c r="I529">
        <v>12</v>
      </c>
      <c r="J529">
        <f>H529+I529</f>
        <v>14</v>
      </c>
      <c r="K529" s="2">
        <v>-14</v>
      </c>
      <c r="L529" s="1">
        <v>-0.1</v>
      </c>
      <c r="M529" s="1">
        <v>-0.1</v>
      </c>
      <c r="N529" s="20">
        <v>1.9</v>
      </c>
      <c r="O529" s="20">
        <v>26.3</v>
      </c>
      <c r="P529" s="12"/>
      <c r="Q529" t="s">
        <v>525</v>
      </c>
      <c r="R529" s="36">
        <v>0</v>
      </c>
      <c r="S529" s="21">
        <v>0.6</v>
      </c>
      <c r="T529" s="5">
        <v>1.88</v>
      </c>
      <c r="U529" s="1">
        <v>0.7</v>
      </c>
      <c r="V529" s="1">
        <v>0.7</v>
      </c>
      <c r="W529" s="5">
        <v>2.17</v>
      </c>
      <c r="X529"/>
      <c r="Y529" s="1">
        <v>2</v>
      </c>
      <c r="Z529"/>
      <c r="AA529" s="5">
        <v>0</v>
      </c>
      <c r="AB529" s="37">
        <v>0.09</v>
      </c>
      <c r="AC529" s="12"/>
      <c r="AD529" t="s">
        <v>525</v>
      </c>
      <c r="AE529" s="5">
        <v>2.68</v>
      </c>
      <c r="AF529" s="5">
        <v>7.11</v>
      </c>
      <c r="AG529"/>
      <c r="AH529" s="1">
        <v>0</v>
      </c>
      <c r="AI529" s="24">
        <v>0</v>
      </c>
      <c r="AJ529" s="1">
        <v>6.8</v>
      </c>
      <c r="AK529" s="1">
        <v>4.5999999999999996</v>
      </c>
      <c r="AL529" s="1">
        <v>0.9</v>
      </c>
      <c r="AM529"/>
      <c r="AN529" s="5">
        <v>0</v>
      </c>
      <c r="AO529" s="45">
        <v>1.19</v>
      </c>
      <c r="AP529" s="12"/>
      <c r="AQ529" t="s">
        <v>2247</v>
      </c>
    </row>
    <row r="530" spans="1:43" x14ac:dyDescent="0.2">
      <c r="A530" s="26" t="s">
        <v>287</v>
      </c>
      <c r="B530">
        <v>25</v>
      </c>
      <c r="C530" t="s">
        <v>524</v>
      </c>
      <c r="D530" t="s">
        <v>525</v>
      </c>
      <c r="E530" s="27" t="s">
        <v>2233</v>
      </c>
      <c r="F530" s="28" t="s">
        <v>288</v>
      </c>
      <c r="G530" s="27">
        <v>82</v>
      </c>
      <c r="H530" s="29">
        <v>5</v>
      </c>
      <c r="I530" s="29">
        <v>15</v>
      </c>
      <c r="J530" s="29">
        <v>20</v>
      </c>
      <c r="K530" s="29">
        <v>1.6</v>
      </c>
      <c r="L530" s="30">
        <v>-0.2</v>
      </c>
      <c r="M530" s="30">
        <v>5.6</v>
      </c>
      <c r="N530" s="1">
        <v>1.7</v>
      </c>
      <c r="O530" s="1">
        <v>48.2</v>
      </c>
      <c r="P530" s="12"/>
      <c r="Q530" t="s">
        <v>525</v>
      </c>
      <c r="R530" s="22">
        <v>0.2</v>
      </c>
      <c r="S530" s="17">
        <v>0.4</v>
      </c>
      <c r="T530" s="5">
        <v>2.4500000000000002</v>
      </c>
      <c r="U530" s="1">
        <v>0.3</v>
      </c>
      <c r="V530" s="1">
        <v>1.7</v>
      </c>
      <c r="W530" s="5">
        <v>4.96</v>
      </c>
      <c r="X530"/>
      <c r="Y530" s="1">
        <v>1.5</v>
      </c>
      <c r="Z530"/>
      <c r="AA530" s="5">
        <v>-0.01</v>
      </c>
      <c r="AB530" s="37">
        <v>0.06</v>
      </c>
      <c r="AC530" s="12"/>
      <c r="AD530" t="s">
        <v>525</v>
      </c>
      <c r="AE530" s="5">
        <v>2.2200000000000002</v>
      </c>
      <c r="AF530" s="5">
        <v>5.15</v>
      </c>
      <c r="AG530"/>
      <c r="AH530" s="1">
        <v>0</v>
      </c>
      <c r="AI530" s="1">
        <v>0</v>
      </c>
      <c r="AJ530" s="1">
        <v>7.8</v>
      </c>
      <c r="AK530" s="1">
        <v>4</v>
      </c>
      <c r="AL530" s="1">
        <v>0.9</v>
      </c>
      <c r="AM530"/>
      <c r="AN530" s="5">
        <v>0.16</v>
      </c>
      <c r="AO530" s="55">
        <v>1.73</v>
      </c>
      <c r="AP530" s="12"/>
      <c r="AQ530" t="s">
        <v>2247</v>
      </c>
    </row>
    <row r="531" spans="1:43" x14ac:dyDescent="0.2">
      <c r="A531" t="s">
        <v>276</v>
      </c>
      <c r="B531" s="2">
        <v>26</v>
      </c>
      <c r="C531" t="s">
        <v>524</v>
      </c>
      <c r="D531" t="s">
        <v>525</v>
      </c>
      <c r="E531" t="s">
        <v>2247</v>
      </c>
      <c r="F531" t="s">
        <v>288</v>
      </c>
      <c r="G531">
        <v>82</v>
      </c>
      <c r="H531">
        <v>9</v>
      </c>
      <c r="I531">
        <v>25</v>
      </c>
      <c r="J531">
        <v>34</v>
      </c>
      <c r="K531" s="2">
        <v>0.4</v>
      </c>
      <c r="L531" s="1">
        <v>2.1</v>
      </c>
      <c r="M531" s="1">
        <v>4.5999999999999996</v>
      </c>
      <c r="N531" s="1">
        <v>21.5</v>
      </c>
      <c r="O531" s="1">
        <v>46.1</v>
      </c>
      <c r="P531" s="16"/>
      <c r="Q531" t="s">
        <v>525</v>
      </c>
      <c r="R531" s="21">
        <v>0.1</v>
      </c>
      <c r="S531" s="21">
        <v>0.6</v>
      </c>
      <c r="T531" s="5">
        <v>2.82</v>
      </c>
      <c r="U531" s="1">
        <v>1</v>
      </c>
      <c r="V531" s="1">
        <v>2.2999999999999998</v>
      </c>
      <c r="W531" s="5">
        <v>5.41</v>
      </c>
      <c r="X531" s="5">
        <v>-0.02</v>
      </c>
      <c r="Y531" s="1">
        <v>0.8</v>
      </c>
      <c r="Z531" s="1">
        <v>0.3</v>
      </c>
      <c r="AA531" s="5">
        <v>0.05</v>
      </c>
      <c r="AB531" s="33">
        <v>0.67</v>
      </c>
      <c r="AC531" s="16"/>
      <c r="AD531" t="s">
        <v>525</v>
      </c>
      <c r="AE531" s="5">
        <v>2.78</v>
      </c>
      <c r="AF531" s="5">
        <v>5.57</v>
      </c>
      <c r="AG531" s="5">
        <v>0.02</v>
      </c>
      <c r="AH531" s="1">
        <v>100</v>
      </c>
      <c r="AI531" s="1">
        <v>0</v>
      </c>
      <c r="AJ531" s="1">
        <v>3.2</v>
      </c>
      <c r="AK531" s="1">
        <v>3</v>
      </c>
      <c r="AL531" s="1">
        <v>0.5</v>
      </c>
      <c r="AM531" s="1">
        <v>1</v>
      </c>
      <c r="AN531" s="5">
        <v>0.11</v>
      </c>
      <c r="AO531" s="18">
        <v>1.43</v>
      </c>
      <c r="AP531" s="12"/>
      <c r="AQ531" t="s">
        <v>2247</v>
      </c>
    </row>
    <row r="532" spans="1:43" x14ac:dyDescent="0.2">
      <c r="A532" s="3" t="s">
        <v>3200</v>
      </c>
      <c r="B532">
        <v>27</v>
      </c>
      <c r="C532" t="s">
        <v>729</v>
      </c>
      <c r="D532" t="s">
        <v>730</v>
      </c>
      <c r="E532" t="s">
        <v>2247</v>
      </c>
      <c r="F532" t="s">
        <v>1513</v>
      </c>
      <c r="G532">
        <v>80</v>
      </c>
      <c r="H532">
        <v>6</v>
      </c>
      <c r="I532">
        <v>26</v>
      </c>
      <c r="J532">
        <v>32</v>
      </c>
      <c r="K532" s="2">
        <v>3.3</v>
      </c>
      <c r="L532" s="1">
        <v>2.2999999999999998</v>
      </c>
      <c r="M532" s="1">
        <v>4</v>
      </c>
      <c r="N532" s="1">
        <v>16.7</v>
      </c>
      <c r="O532" s="1">
        <v>60.4</v>
      </c>
      <c r="P532" s="12"/>
      <c r="Q532" t="s">
        <v>730</v>
      </c>
      <c r="R532" s="21">
        <v>0.1</v>
      </c>
      <c r="S532" s="21">
        <v>0.5</v>
      </c>
      <c r="T532" s="5">
        <v>2.4300000000000002</v>
      </c>
      <c r="U532" s="1">
        <v>0.6</v>
      </c>
      <c r="V532" s="1">
        <v>3.2</v>
      </c>
      <c r="W532" s="5">
        <v>6.55</v>
      </c>
      <c r="X532" s="5">
        <v>-5.2999999999999999E-2</v>
      </c>
      <c r="Y532" s="1">
        <v>0.7</v>
      </c>
      <c r="Z532" s="1">
        <v>0.5</v>
      </c>
      <c r="AA532" s="5">
        <v>7.0000000000000007E-2</v>
      </c>
      <c r="AB532" s="5">
        <v>0.53</v>
      </c>
      <c r="AC532" s="12"/>
      <c r="AD532" t="s">
        <v>730</v>
      </c>
      <c r="AE532" s="5">
        <v>2.57</v>
      </c>
      <c r="AF532" s="5">
        <v>7.24</v>
      </c>
      <c r="AG532" s="5">
        <v>0.02</v>
      </c>
      <c r="AH532" s="1">
        <v>33.299999999999997</v>
      </c>
      <c r="AI532" s="1">
        <v>0</v>
      </c>
      <c r="AJ532" s="1">
        <v>2.7</v>
      </c>
      <c r="AK532" s="1">
        <v>4</v>
      </c>
      <c r="AL532" s="1">
        <v>0.6</v>
      </c>
      <c r="AM532" s="1">
        <v>0.5</v>
      </c>
      <c r="AN532" s="5">
        <v>0.13</v>
      </c>
      <c r="AO532" s="5">
        <v>1.93</v>
      </c>
      <c r="AP532" s="12"/>
      <c r="AQ532" t="s">
        <v>2247</v>
      </c>
    </row>
    <row r="533" spans="1:43" x14ac:dyDescent="0.2">
      <c r="A533" s="3" t="s">
        <v>284</v>
      </c>
      <c r="B533">
        <v>25</v>
      </c>
      <c r="C533" t="s">
        <v>526</v>
      </c>
      <c r="D533" t="s">
        <v>527</v>
      </c>
      <c r="E533" t="s">
        <v>2244</v>
      </c>
      <c r="F533" t="s">
        <v>1478</v>
      </c>
      <c r="G533">
        <v>81</v>
      </c>
      <c r="H533">
        <v>16</v>
      </c>
      <c r="I533">
        <v>12</v>
      </c>
      <c r="J533">
        <f>H533+I533</f>
        <v>28</v>
      </c>
      <c r="K533" s="2">
        <v>-18.7</v>
      </c>
      <c r="L533" s="1">
        <v>-0.3</v>
      </c>
      <c r="M533" s="1">
        <v>-1.3</v>
      </c>
      <c r="N533" s="20">
        <v>14.8</v>
      </c>
      <c r="O533" s="20">
        <v>15.3</v>
      </c>
      <c r="P533" s="12"/>
      <c r="Q533" t="s">
        <v>527</v>
      </c>
      <c r="R533" s="22">
        <v>0.8</v>
      </c>
      <c r="S533" s="54">
        <v>0.5</v>
      </c>
      <c r="T533" s="5">
        <v>1.6</v>
      </c>
      <c r="U533" s="1">
        <v>1.6</v>
      </c>
      <c r="V533" s="1">
        <v>0.8</v>
      </c>
      <c r="W533" s="5">
        <v>5.66</v>
      </c>
      <c r="X533"/>
      <c r="Y533" s="1">
        <v>1.9</v>
      </c>
      <c r="Z533"/>
      <c r="AA533" s="5">
        <v>-0.01</v>
      </c>
      <c r="AB533" s="18">
        <v>0.75</v>
      </c>
      <c r="AC533" s="12"/>
      <c r="AD533" t="s">
        <v>527</v>
      </c>
      <c r="AE533" s="5">
        <v>4.21</v>
      </c>
      <c r="AF533" s="5">
        <v>5.87</v>
      </c>
      <c r="AG533"/>
      <c r="AH533" s="1">
        <v>44.5</v>
      </c>
      <c r="AI533" s="24">
        <v>11.2</v>
      </c>
      <c r="AJ533" s="1">
        <v>3.5</v>
      </c>
      <c r="AK533" s="1">
        <v>3.3</v>
      </c>
      <c r="AL533" s="1">
        <v>1.8</v>
      </c>
      <c r="AM533"/>
      <c r="AN533" s="5">
        <v>-0.05</v>
      </c>
      <c r="AO533" s="51">
        <v>0.78</v>
      </c>
      <c r="AP533" s="12"/>
      <c r="AQ533" t="s">
        <v>2247</v>
      </c>
    </row>
    <row r="534" spans="1:43" x14ac:dyDescent="0.2">
      <c r="A534" s="26" t="s">
        <v>287</v>
      </c>
      <c r="B534">
        <v>26</v>
      </c>
      <c r="C534" t="s">
        <v>526</v>
      </c>
      <c r="D534" t="s">
        <v>527</v>
      </c>
      <c r="E534" s="47" t="s">
        <v>2244</v>
      </c>
      <c r="F534" s="28" t="s">
        <v>296</v>
      </c>
      <c r="G534" s="27">
        <v>74</v>
      </c>
      <c r="H534" s="29">
        <v>13</v>
      </c>
      <c r="I534" s="29">
        <v>37</v>
      </c>
      <c r="J534" s="29">
        <v>50</v>
      </c>
      <c r="K534" s="29">
        <v>-1.5</v>
      </c>
      <c r="L534" s="30">
        <v>6</v>
      </c>
      <c r="M534" s="30">
        <v>1.4</v>
      </c>
      <c r="N534" s="1">
        <v>31.3</v>
      </c>
      <c r="O534" s="1">
        <v>20.399999999999999</v>
      </c>
      <c r="P534" s="12"/>
      <c r="Q534" t="s">
        <v>527</v>
      </c>
      <c r="R534" s="21">
        <v>0.5</v>
      </c>
      <c r="S534" s="32">
        <v>1.4</v>
      </c>
      <c r="T534" s="5">
        <v>2.52</v>
      </c>
      <c r="U534" s="1">
        <v>1.8</v>
      </c>
      <c r="V534" s="1">
        <v>3.7</v>
      </c>
      <c r="W534" s="5">
        <v>7.8</v>
      </c>
      <c r="X534"/>
      <c r="Y534" s="1">
        <v>1.5</v>
      </c>
      <c r="Z534"/>
      <c r="AA534" s="5">
        <v>0.22</v>
      </c>
      <c r="AB534" s="33">
        <v>1.42</v>
      </c>
      <c r="AC534" s="12"/>
      <c r="AD534" t="s">
        <v>527</v>
      </c>
      <c r="AE534" s="5">
        <v>2.7</v>
      </c>
      <c r="AF534" s="5">
        <v>6.3</v>
      </c>
      <c r="AG534"/>
      <c r="AH534" s="1">
        <v>38.5</v>
      </c>
      <c r="AI534" s="1">
        <v>2.6</v>
      </c>
      <c r="AJ534" s="1">
        <v>2.9</v>
      </c>
      <c r="AK534" s="1">
        <v>2.7</v>
      </c>
      <c r="AL534" s="1">
        <v>1.8</v>
      </c>
      <c r="AM534"/>
      <c r="AN534" s="5">
        <v>0.05</v>
      </c>
      <c r="AO534" s="55">
        <v>0.92</v>
      </c>
      <c r="AP534" s="12"/>
      <c r="AQ534" t="s">
        <v>2247</v>
      </c>
    </row>
    <row r="535" spans="1:43" x14ac:dyDescent="0.2">
      <c r="A535" t="s">
        <v>276</v>
      </c>
      <c r="B535" s="2">
        <v>27</v>
      </c>
      <c r="C535" t="s">
        <v>526</v>
      </c>
      <c r="D535" t="s">
        <v>527</v>
      </c>
      <c r="E535" t="s">
        <v>2247</v>
      </c>
      <c r="F535" t="s">
        <v>297</v>
      </c>
      <c r="G535">
        <v>82</v>
      </c>
      <c r="H535">
        <v>26</v>
      </c>
      <c r="I535">
        <v>20</v>
      </c>
      <c r="J535">
        <v>46</v>
      </c>
      <c r="K535" s="2">
        <v>-12</v>
      </c>
      <c r="L535" s="1">
        <v>4</v>
      </c>
      <c r="M535" s="1">
        <v>0.8</v>
      </c>
      <c r="N535" s="1">
        <v>26.3</v>
      </c>
      <c r="O535" s="1">
        <v>22.1</v>
      </c>
      <c r="P535" s="16"/>
      <c r="Q535" t="s">
        <v>527</v>
      </c>
      <c r="R535" s="22">
        <v>0.9</v>
      </c>
      <c r="S535" s="21">
        <v>0.9</v>
      </c>
      <c r="T535" s="5">
        <v>2.4700000000000002</v>
      </c>
      <c r="U535" s="1">
        <v>2.2999999999999998</v>
      </c>
      <c r="V535" s="1">
        <v>0.5</v>
      </c>
      <c r="W535" s="5">
        <v>4.54</v>
      </c>
      <c r="X535" s="5">
        <v>0.09</v>
      </c>
      <c r="Y535" s="1">
        <v>0.8</v>
      </c>
      <c r="Z535" s="1">
        <v>0.9</v>
      </c>
      <c r="AA535" s="5">
        <v>0.13</v>
      </c>
      <c r="AB535" s="18">
        <v>1.03</v>
      </c>
      <c r="AC535" s="16"/>
      <c r="AD535" t="s">
        <v>527</v>
      </c>
      <c r="AE535" s="5">
        <v>2.99</v>
      </c>
      <c r="AF535" s="5">
        <v>7.21</v>
      </c>
      <c r="AG535" s="5">
        <v>0.04</v>
      </c>
      <c r="AH535" s="1">
        <v>48</v>
      </c>
      <c r="AI535" s="1">
        <v>17.899999999999999</v>
      </c>
      <c r="AJ535" s="1">
        <v>3.6</v>
      </c>
      <c r="AK535" s="1">
        <v>2</v>
      </c>
      <c r="AL535" s="1">
        <v>1.7</v>
      </c>
      <c r="AM535" s="1">
        <v>0.7</v>
      </c>
      <c r="AN535" s="5">
        <v>0.03</v>
      </c>
      <c r="AO535" s="33">
        <v>0.86</v>
      </c>
      <c r="AP535" s="12"/>
      <c r="AQ535" t="s">
        <v>2247</v>
      </c>
    </row>
    <row r="536" spans="1:43" x14ac:dyDescent="0.2">
      <c r="A536" s="3" t="s">
        <v>3200</v>
      </c>
      <c r="B536">
        <v>28</v>
      </c>
      <c r="C536" t="s">
        <v>633</v>
      </c>
      <c r="D536" t="s">
        <v>634</v>
      </c>
      <c r="E536" t="s">
        <v>2247</v>
      </c>
      <c r="F536" t="s">
        <v>3201</v>
      </c>
      <c r="G536">
        <v>82</v>
      </c>
      <c r="H536">
        <v>23</v>
      </c>
      <c r="I536">
        <v>32</v>
      </c>
      <c r="J536">
        <v>55</v>
      </c>
      <c r="K536" s="2">
        <v>-5.3</v>
      </c>
      <c r="L536" s="1">
        <v>5.5</v>
      </c>
      <c r="M536" s="1">
        <v>1.9</v>
      </c>
      <c r="N536" s="1">
        <v>34.6</v>
      </c>
      <c r="O536" s="1">
        <v>26.9</v>
      </c>
      <c r="P536" s="12"/>
      <c r="Q536" t="s">
        <v>634</v>
      </c>
      <c r="R536" s="22">
        <v>0.8</v>
      </c>
      <c r="S536" s="22">
        <v>1.1000000000000001</v>
      </c>
      <c r="T536" s="5">
        <v>2.57</v>
      </c>
      <c r="U536" s="1">
        <v>1.8</v>
      </c>
      <c r="V536" s="1">
        <v>2.6</v>
      </c>
      <c r="W536" s="5">
        <v>6.4</v>
      </c>
      <c r="X536" s="5">
        <v>2.3E-2</v>
      </c>
      <c r="Y536" s="1">
        <v>0.7</v>
      </c>
      <c r="Z536" s="1">
        <v>1.1000000000000001</v>
      </c>
      <c r="AA536" s="5">
        <v>0.21</v>
      </c>
      <c r="AB536" s="5">
        <v>1.32</v>
      </c>
      <c r="AC536" s="12"/>
      <c r="AD536" t="s">
        <v>634</v>
      </c>
      <c r="AE536" s="5">
        <v>3.3</v>
      </c>
      <c r="AF536" s="5">
        <v>5.64</v>
      </c>
      <c r="AG536" s="5">
        <v>2.8000000000000001E-2</v>
      </c>
      <c r="AH536" s="1">
        <v>52.8</v>
      </c>
      <c r="AI536" s="1">
        <v>15.4</v>
      </c>
      <c r="AJ536" s="1">
        <v>4.0999999999999996</v>
      </c>
      <c r="AK536" s="1">
        <v>2.2999999999999998</v>
      </c>
      <c r="AL536" s="1">
        <v>1.4</v>
      </c>
      <c r="AM536" s="1">
        <v>0.3</v>
      </c>
      <c r="AN536" s="5">
        <v>7.0000000000000007E-2</v>
      </c>
      <c r="AO536" s="5">
        <v>1.03</v>
      </c>
      <c r="AP536" s="12"/>
      <c r="AQ536" t="s">
        <v>2247</v>
      </c>
    </row>
    <row r="537" spans="1:43" x14ac:dyDescent="0.2">
      <c r="A537" s="3" t="s">
        <v>284</v>
      </c>
      <c r="B537">
        <v>25</v>
      </c>
      <c r="C537" t="s">
        <v>528</v>
      </c>
      <c r="D537" t="s">
        <v>529</v>
      </c>
      <c r="E537" t="s">
        <v>2256</v>
      </c>
      <c r="F537" t="s">
        <v>1478</v>
      </c>
      <c r="G537">
        <v>77</v>
      </c>
      <c r="H537">
        <v>19</v>
      </c>
      <c r="I537">
        <v>20</v>
      </c>
      <c r="J537">
        <f>H537+I537</f>
        <v>39</v>
      </c>
      <c r="K537" s="2">
        <v>-18.2</v>
      </c>
      <c r="L537" s="1">
        <v>3.4</v>
      </c>
      <c r="M537" s="1">
        <v>-1.1000000000000001</v>
      </c>
      <c r="N537" s="20">
        <v>31.9</v>
      </c>
      <c r="O537" s="20">
        <v>11.7</v>
      </c>
      <c r="P537" s="12"/>
      <c r="Q537" t="s">
        <v>529</v>
      </c>
      <c r="R537" s="22">
        <v>0.9</v>
      </c>
      <c r="S537" s="21">
        <v>1</v>
      </c>
      <c r="T537" s="5">
        <v>2.5499999999999998</v>
      </c>
      <c r="U537" s="1">
        <v>1.8</v>
      </c>
      <c r="V537" s="1">
        <v>2.6</v>
      </c>
      <c r="W537" s="5">
        <v>8.7899999999999991</v>
      </c>
      <c r="X537"/>
      <c r="Y537" s="1">
        <v>2.6</v>
      </c>
      <c r="Z537"/>
      <c r="AA537" s="5">
        <v>0.14000000000000001</v>
      </c>
      <c r="AB537" s="33">
        <v>1.58</v>
      </c>
      <c r="AC537" s="12"/>
      <c r="AD537" t="s">
        <v>529</v>
      </c>
      <c r="AE537" s="5">
        <v>2.75</v>
      </c>
      <c r="AF537" s="5">
        <v>5.07</v>
      </c>
      <c r="AG537"/>
      <c r="AH537" s="1">
        <v>53</v>
      </c>
      <c r="AI537" s="24">
        <v>17.7</v>
      </c>
      <c r="AJ537" s="1">
        <v>2.1</v>
      </c>
      <c r="AK537" s="1">
        <v>1.4</v>
      </c>
      <c r="AL537" s="1">
        <v>2</v>
      </c>
      <c r="AM537"/>
      <c r="AN537" s="5">
        <v>-0.04</v>
      </c>
      <c r="AO537" s="38">
        <v>0.57999999999999996</v>
      </c>
      <c r="AP537" s="12"/>
      <c r="AQ537" t="s">
        <v>2247</v>
      </c>
    </row>
    <row r="538" spans="1:43" x14ac:dyDescent="0.2">
      <c r="A538" s="26" t="s">
        <v>287</v>
      </c>
      <c r="B538">
        <v>26</v>
      </c>
      <c r="C538" t="s">
        <v>528</v>
      </c>
      <c r="D538" t="s">
        <v>529</v>
      </c>
      <c r="E538" s="27" t="s">
        <v>2256</v>
      </c>
      <c r="F538" s="28" t="s">
        <v>530</v>
      </c>
      <c r="G538" s="27">
        <v>81</v>
      </c>
      <c r="H538" s="29">
        <v>24</v>
      </c>
      <c r="I538" s="29">
        <v>29</v>
      </c>
      <c r="J538" s="29">
        <v>53</v>
      </c>
      <c r="K538" s="29">
        <v>-5.0999999999999996</v>
      </c>
      <c r="L538" s="30">
        <v>8.1</v>
      </c>
      <c r="M538" s="30">
        <v>0.8</v>
      </c>
      <c r="N538" s="1">
        <v>45.6</v>
      </c>
      <c r="O538" s="1">
        <v>19.899999999999999</v>
      </c>
      <c r="P538" s="12"/>
      <c r="Q538" t="s">
        <v>529</v>
      </c>
      <c r="R538" s="32">
        <v>1</v>
      </c>
      <c r="S538" s="22">
        <v>1.2</v>
      </c>
      <c r="T538" s="5">
        <v>2.74</v>
      </c>
      <c r="U538" s="1">
        <v>2</v>
      </c>
      <c r="V538" s="1">
        <v>3</v>
      </c>
      <c r="W538" s="5">
        <v>5.53</v>
      </c>
      <c r="X538"/>
      <c r="Y538" s="1">
        <v>2.1</v>
      </c>
      <c r="Z538"/>
      <c r="AA538" s="5">
        <v>0.26</v>
      </c>
      <c r="AB538" s="57">
        <v>1.92</v>
      </c>
      <c r="AC538" s="12"/>
      <c r="AD538" t="s">
        <v>529</v>
      </c>
      <c r="AE538" s="5">
        <v>2.86</v>
      </c>
      <c r="AF538" s="5">
        <v>5.67</v>
      </c>
      <c r="AG538"/>
      <c r="AH538" s="1">
        <v>56.7</v>
      </c>
      <c r="AI538" s="1">
        <v>26.1</v>
      </c>
      <c r="AJ538" s="1">
        <v>2.1</v>
      </c>
      <c r="AK538" s="1">
        <v>1.1000000000000001</v>
      </c>
      <c r="AL538" s="1">
        <v>1.2</v>
      </c>
      <c r="AM538"/>
      <c r="AN538" s="5">
        <v>0.03</v>
      </c>
      <c r="AO538" s="51">
        <v>0.84</v>
      </c>
      <c r="AP538" s="12"/>
      <c r="AQ538" t="s">
        <v>2247</v>
      </c>
    </row>
    <row r="539" spans="1:43" x14ac:dyDescent="0.2">
      <c r="A539" t="s">
        <v>276</v>
      </c>
      <c r="B539" s="2">
        <v>27</v>
      </c>
      <c r="C539" t="s">
        <v>528</v>
      </c>
      <c r="D539" t="s">
        <v>529</v>
      </c>
      <c r="E539" t="s">
        <v>2247</v>
      </c>
      <c r="F539" t="s">
        <v>297</v>
      </c>
      <c r="G539">
        <v>79</v>
      </c>
      <c r="H539">
        <v>16</v>
      </c>
      <c r="I539">
        <v>25</v>
      </c>
      <c r="J539">
        <v>41</v>
      </c>
      <c r="K539" s="2">
        <v>-5.8</v>
      </c>
      <c r="L539" s="1">
        <v>3</v>
      </c>
      <c r="M539" s="1">
        <v>2.1</v>
      </c>
      <c r="N539" s="1">
        <v>15.2</v>
      </c>
      <c r="O539" s="1">
        <v>23</v>
      </c>
      <c r="P539" s="16"/>
      <c r="Q539" t="s">
        <v>529</v>
      </c>
      <c r="R539" s="21">
        <v>0.7</v>
      </c>
      <c r="S539" s="21">
        <v>0.9</v>
      </c>
      <c r="T539" s="5">
        <v>2.14</v>
      </c>
      <c r="U539" s="1">
        <v>1</v>
      </c>
      <c r="V539" s="1">
        <v>3.1</v>
      </c>
      <c r="W539" s="5">
        <v>6.91</v>
      </c>
      <c r="X539" s="5">
        <v>-0.1</v>
      </c>
      <c r="Y539" s="1">
        <v>1.4</v>
      </c>
      <c r="Z539" s="1">
        <v>0.5</v>
      </c>
      <c r="AA539" s="5">
        <v>0.11</v>
      </c>
      <c r="AB539" s="23">
        <v>0.63</v>
      </c>
      <c r="AC539" s="16"/>
      <c r="AD539" t="s">
        <v>529</v>
      </c>
      <c r="AE539" s="5">
        <v>2.54</v>
      </c>
      <c r="AF539" s="5">
        <v>6.54</v>
      </c>
      <c r="AG539" s="5">
        <v>0.02</v>
      </c>
      <c r="AH539" s="1">
        <v>57.7</v>
      </c>
      <c r="AI539" s="1">
        <v>24.9</v>
      </c>
      <c r="AJ539" s="1">
        <v>3.3</v>
      </c>
      <c r="AK539" s="1">
        <v>1.3</v>
      </c>
      <c r="AL539" s="1">
        <v>1.6</v>
      </c>
      <c r="AM539" s="1">
        <v>1</v>
      </c>
      <c r="AN539" s="5">
        <v>0.08</v>
      </c>
      <c r="AO539" s="57">
        <v>0.95</v>
      </c>
      <c r="AP539" s="12"/>
      <c r="AQ539" t="s">
        <v>2247</v>
      </c>
    </row>
    <row r="540" spans="1:43" x14ac:dyDescent="0.2">
      <c r="A540" s="3" t="s">
        <v>3200</v>
      </c>
      <c r="B540">
        <v>28</v>
      </c>
      <c r="C540" t="s">
        <v>5189</v>
      </c>
      <c r="D540" t="s">
        <v>5190</v>
      </c>
      <c r="E540" t="s">
        <v>2247</v>
      </c>
      <c r="F540" t="s">
        <v>1478</v>
      </c>
      <c r="G540">
        <v>82</v>
      </c>
      <c r="H540">
        <v>27</v>
      </c>
      <c r="I540">
        <v>38</v>
      </c>
      <c r="J540">
        <v>65</v>
      </c>
      <c r="K540" s="2">
        <v>12.1</v>
      </c>
      <c r="L540" s="1">
        <v>8</v>
      </c>
      <c r="M540" s="1">
        <v>4.4000000000000004</v>
      </c>
      <c r="N540" s="1">
        <v>44.3</v>
      </c>
      <c r="O540" s="1">
        <v>23.2</v>
      </c>
      <c r="P540" s="12"/>
      <c r="Q540" t="s">
        <v>5190</v>
      </c>
      <c r="R540" s="22">
        <v>0.9</v>
      </c>
      <c r="S540" s="43">
        <v>1.6</v>
      </c>
      <c r="T540" s="5">
        <v>3.13</v>
      </c>
      <c r="U540" s="1">
        <v>1.7</v>
      </c>
      <c r="V540" s="1">
        <v>1.7</v>
      </c>
      <c r="W540" s="5">
        <v>6.46</v>
      </c>
      <c r="X540" s="5">
        <v>3.4000000000000002E-2</v>
      </c>
      <c r="Y540" s="1">
        <v>1</v>
      </c>
      <c r="Z540" s="1">
        <v>0.5</v>
      </c>
      <c r="AA540" s="5">
        <v>0.28999999999999998</v>
      </c>
      <c r="AB540" s="5">
        <v>1.61</v>
      </c>
      <c r="AC540" s="12"/>
      <c r="AD540" t="s">
        <v>5190</v>
      </c>
      <c r="AE540" s="5">
        <v>2.92</v>
      </c>
      <c r="AF540" s="5">
        <v>8.3699999999999992</v>
      </c>
      <c r="AG540" s="5">
        <v>1.7000000000000001E-2</v>
      </c>
      <c r="AH540" s="1">
        <v>54.2</v>
      </c>
      <c r="AI540" s="1">
        <v>34.5</v>
      </c>
      <c r="AJ540" s="1">
        <v>3.3</v>
      </c>
      <c r="AK540" s="1">
        <v>1.5</v>
      </c>
      <c r="AL540" s="1">
        <v>1.2</v>
      </c>
      <c r="AM540" s="1">
        <v>0.4</v>
      </c>
      <c r="AN540" s="5">
        <v>0.16</v>
      </c>
      <c r="AO540" s="5">
        <v>0.84</v>
      </c>
      <c r="AP540" s="12"/>
      <c r="AQ540" t="s">
        <v>2247</v>
      </c>
    </row>
    <row r="541" spans="1:43" x14ac:dyDescent="0.2">
      <c r="A541" t="s">
        <v>276</v>
      </c>
      <c r="B541" s="2">
        <v>20</v>
      </c>
      <c r="C541" t="s">
        <v>531</v>
      </c>
      <c r="D541" t="s">
        <v>532</v>
      </c>
      <c r="E541" t="s">
        <v>2247</v>
      </c>
      <c r="F541" t="s">
        <v>2232</v>
      </c>
      <c r="G541">
        <v>80</v>
      </c>
      <c r="H541">
        <v>9</v>
      </c>
      <c r="I541">
        <v>29</v>
      </c>
      <c r="J541">
        <v>38</v>
      </c>
      <c r="K541" s="2">
        <v>10.6</v>
      </c>
      <c r="L541" s="1">
        <v>1.9</v>
      </c>
      <c r="M541" s="1">
        <v>3.4</v>
      </c>
      <c r="N541" s="1">
        <v>15.5</v>
      </c>
      <c r="O541" s="1">
        <v>10</v>
      </c>
      <c r="P541" s="16"/>
      <c r="Q541" t="s">
        <v>532</v>
      </c>
      <c r="R541" s="21">
        <v>0.6</v>
      </c>
      <c r="S541" s="53">
        <v>1.8</v>
      </c>
      <c r="T541" s="5">
        <v>3.28</v>
      </c>
      <c r="U541" s="1">
        <v>0</v>
      </c>
      <c r="V541" s="1">
        <v>1.4</v>
      </c>
      <c r="W541" s="5">
        <v>4.2</v>
      </c>
      <c r="X541" s="5">
        <v>0.06</v>
      </c>
      <c r="Y541" s="1">
        <v>1.3</v>
      </c>
      <c r="Z541" s="1">
        <v>0.4</v>
      </c>
      <c r="AA541" s="5">
        <v>0.08</v>
      </c>
      <c r="AB541" s="18">
        <v>0.92</v>
      </c>
      <c r="AC541" s="16"/>
      <c r="AD541" t="s">
        <v>532</v>
      </c>
      <c r="AE541" s="5">
        <v>2.5</v>
      </c>
      <c r="AF541" s="5">
        <v>0</v>
      </c>
      <c r="AG541" s="5">
        <v>-0.02</v>
      </c>
      <c r="AH541" s="1">
        <v>0</v>
      </c>
      <c r="AI541" s="1">
        <v>0</v>
      </c>
      <c r="AJ541" s="1">
        <v>1.9</v>
      </c>
      <c r="AK541" s="1">
        <v>0.4</v>
      </c>
      <c r="AL541" s="1">
        <v>2</v>
      </c>
      <c r="AM541" s="1">
        <v>1</v>
      </c>
      <c r="AN541" s="5">
        <v>0.15</v>
      </c>
      <c r="AO541" s="18">
        <v>0.59</v>
      </c>
      <c r="AP541" s="12"/>
      <c r="AQ541" t="s">
        <v>2247</v>
      </c>
    </row>
    <row r="542" spans="1:43" x14ac:dyDescent="0.2">
      <c r="A542" s="3" t="s">
        <v>3200</v>
      </c>
      <c r="B542">
        <v>21</v>
      </c>
      <c r="C542" t="s">
        <v>683</v>
      </c>
      <c r="D542" t="s">
        <v>684</v>
      </c>
      <c r="E542" t="s">
        <v>2247</v>
      </c>
      <c r="F542" t="s">
        <v>3202</v>
      </c>
      <c r="G542">
        <v>81</v>
      </c>
      <c r="H542">
        <v>16</v>
      </c>
      <c r="I542">
        <v>34</v>
      </c>
      <c r="J542">
        <v>50</v>
      </c>
      <c r="K542" s="2">
        <v>4.2</v>
      </c>
      <c r="L542" s="1">
        <v>3.9</v>
      </c>
      <c r="M542" s="1">
        <v>1.7</v>
      </c>
      <c r="N542" s="1">
        <v>32.5</v>
      </c>
      <c r="O542" s="1">
        <v>10.4</v>
      </c>
      <c r="P542" s="12"/>
      <c r="Q542" t="s">
        <v>684</v>
      </c>
      <c r="R542" s="21">
        <v>0.7</v>
      </c>
      <c r="S542" s="32">
        <v>1.4</v>
      </c>
      <c r="T542" s="5">
        <v>3</v>
      </c>
      <c r="U542" s="1">
        <v>1.2</v>
      </c>
      <c r="V542" s="1">
        <v>2.8</v>
      </c>
      <c r="W542" s="5">
        <v>6.49</v>
      </c>
      <c r="X542" s="5">
        <v>-7.4999999999999997E-2</v>
      </c>
      <c r="Y542" s="1">
        <v>1.6</v>
      </c>
      <c r="Z542" s="1">
        <v>0.8</v>
      </c>
      <c r="AA542" s="5">
        <v>0.19</v>
      </c>
      <c r="AB542" s="5">
        <v>1.54</v>
      </c>
      <c r="AC542" s="12"/>
      <c r="AD542" t="s">
        <v>684</v>
      </c>
      <c r="AE542" s="5">
        <v>3.05</v>
      </c>
      <c r="AF542" s="5">
        <v>5.1100000000000003</v>
      </c>
      <c r="AG542" s="5">
        <v>-3.3000000000000002E-2</v>
      </c>
      <c r="AH542" s="1">
        <v>33.299999999999997</v>
      </c>
      <c r="AI542" s="1">
        <v>0.1</v>
      </c>
      <c r="AJ542" s="1">
        <v>3</v>
      </c>
      <c r="AK542" s="1">
        <v>0.8</v>
      </c>
      <c r="AL542" s="1">
        <v>1</v>
      </c>
      <c r="AM542" s="1">
        <v>0.4</v>
      </c>
      <c r="AN542" s="5">
        <v>0.08</v>
      </c>
      <c r="AO542" s="5">
        <v>0.49</v>
      </c>
      <c r="AP542" s="12"/>
      <c r="AQ542" t="s">
        <v>2247</v>
      </c>
    </row>
    <row r="543" spans="1:43" x14ac:dyDescent="0.2">
      <c r="A543" t="s">
        <v>276</v>
      </c>
      <c r="B543" s="2">
        <v>25</v>
      </c>
      <c r="C543" t="s">
        <v>533</v>
      </c>
      <c r="D543" t="s">
        <v>333</v>
      </c>
      <c r="E543" t="s">
        <v>423</v>
      </c>
      <c r="F543" t="s">
        <v>2232</v>
      </c>
      <c r="G543">
        <v>2</v>
      </c>
      <c r="H543">
        <v>0</v>
      </c>
      <c r="I543">
        <v>0</v>
      </c>
      <c r="J543">
        <v>0</v>
      </c>
      <c r="K543" s="2">
        <v>-1</v>
      </c>
      <c r="L543" s="1">
        <v>-0.2</v>
      </c>
      <c r="M543" s="1">
        <v>-0.1</v>
      </c>
      <c r="N543" s="1">
        <v>-0.1</v>
      </c>
      <c r="O543" s="1">
        <v>-0.6</v>
      </c>
      <c r="P543" s="16"/>
      <c r="Q543" t="s">
        <v>333</v>
      </c>
      <c r="R543" s="1">
        <v>0</v>
      </c>
      <c r="S543" s="1">
        <v>0</v>
      </c>
      <c r="T543" s="5">
        <v>0</v>
      </c>
      <c r="U543" s="1">
        <v>0</v>
      </c>
      <c r="V543" s="1">
        <v>0</v>
      </c>
      <c r="W543" s="5">
        <v>0</v>
      </c>
      <c r="X543" s="5">
        <v>-0.21</v>
      </c>
      <c r="Y543" s="1">
        <v>4</v>
      </c>
      <c r="Z543" s="1">
        <v>4</v>
      </c>
      <c r="AA543" s="5">
        <v>-0.74</v>
      </c>
      <c r="AB543" s="5">
        <v>-0.2</v>
      </c>
      <c r="AC543" s="16"/>
      <c r="AD543" t="s">
        <v>333</v>
      </c>
      <c r="AE543" s="5">
        <v>4.32</v>
      </c>
      <c r="AF543" s="5">
        <v>0</v>
      </c>
      <c r="AG543" s="5">
        <v>-0.26</v>
      </c>
      <c r="AH543" s="1">
        <v>0</v>
      </c>
      <c r="AI543" s="1">
        <v>0</v>
      </c>
      <c r="AJ543" s="1">
        <v>4</v>
      </c>
      <c r="AK543" s="1">
        <v>4</v>
      </c>
      <c r="AL543" s="1">
        <v>0</v>
      </c>
      <c r="AM543" s="1">
        <v>4</v>
      </c>
      <c r="AN543" s="5">
        <v>-0.37</v>
      </c>
      <c r="AO543" s="5">
        <v>-2.39</v>
      </c>
      <c r="AP543" s="16"/>
      <c r="AQ543" t="s">
        <v>2240</v>
      </c>
    </row>
    <row r="544" spans="1:43" x14ac:dyDescent="0.2">
      <c r="A544" t="s">
        <v>276</v>
      </c>
      <c r="B544" s="2">
        <v>20</v>
      </c>
      <c r="C544" t="s">
        <v>534</v>
      </c>
      <c r="D544" t="s">
        <v>535</v>
      </c>
      <c r="E544" t="s">
        <v>2240</v>
      </c>
      <c r="F544" t="s">
        <v>297</v>
      </c>
      <c r="G544">
        <v>1</v>
      </c>
      <c r="H544">
        <v>0</v>
      </c>
      <c r="I544">
        <v>0</v>
      </c>
      <c r="J544">
        <v>0</v>
      </c>
      <c r="K544" s="2">
        <v>0</v>
      </c>
      <c r="L544" s="1">
        <v>0</v>
      </c>
      <c r="M544" s="1">
        <v>0</v>
      </c>
      <c r="N544" s="1">
        <v>-0.4</v>
      </c>
      <c r="O544" s="1">
        <v>0.4</v>
      </c>
      <c r="P544" s="16"/>
      <c r="Q544" t="s">
        <v>535</v>
      </c>
      <c r="R544" s="1">
        <v>0</v>
      </c>
      <c r="S544" s="1">
        <v>0</v>
      </c>
      <c r="T544" s="5">
        <v>0</v>
      </c>
      <c r="U544" s="1">
        <v>0</v>
      </c>
      <c r="V544" s="1">
        <v>0</v>
      </c>
      <c r="W544" s="5">
        <v>0</v>
      </c>
      <c r="X544" s="5">
        <v>-0.02</v>
      </c>
      <c r="Y544" s="1">
        <v>0</v>
      </c>
      <c r="Z544" s="1">
        <v>0</v>
      </c>
      <c r="AA544" s="5">
        <v>0</v>
      </c>
      <c r="AB544" s="5">
        <v>-2.39</v>
      </c>
      <c r="AC544" s="16"/>
      <c r="AD544" t="s">
        <v>535</v>
      </c>
      <c r="AE544" s="5">
        <v>0</v>
      </c>
      <c r="AF544" s="5">
        <v>0</v>
      </c>
      <c r="AG544" s="5">
        <v>-0.32</v>
      </c>
      <c r="AH544" s="1">
        <v>28.6</v>
      </c>
      <c r="AI544" s="1">
        <v>11.1</v>
      </c>
      <c r="AJ544" s="1">
        <v>0</v>
      </c>
      <c r="AK544" s="1">
        <v>0</v>
      </c>
      <c r="AL544" s="1">
        <v>5.6</v>
      </c>
      <c r="AM544" s="1">
        <v>0</v>
      </c>
      <c r="AN544" s="5">
        <v>0</v>
      </c>
      <c r="AO544" s="5">
        <v>2.2599999999999998</v>
      </c>
      <c r="AP544" s="16"/>
      <c r="AQ544" t="s">
        <v>2240</v>
      </c>
    </row>
    <row r="545" spans="1:43" x14ac:dyDescent="0.2">
      <c r="A545" s="3" t="s">
        <v>3200</v>
      </c>
      <c r="B545">
        <v>21</v>
      </c>
      <c r="C545" t="s">
        <v>941</v>
      </c>
      <c r="D545" t="s">
        <v>2950</v>
      </c>
      <c r="E545" t="s">
        <v>2240</v>
      </c>
      <c r="F545" t="s">
        <v>1478</v>
      </c>
      <c r="G545">
        <v>23</v>
      </c>
      <c r="H545">
        <v>1</v>
      </c>
      <c r="I545">
        <v>9</v>
      </c>
      <c r="J545">
        <v>10</v>
      </c>
      <c r="K545" s="2">
        <v>4.8</v>
      </c>
      <c r="L545" s="1">
        <v>0.4</v>
      </c>
      <c r="M545" s="1">
        <v>1</v>
      </c>
      <c r="N545" s="1">
        <v>0.7</v>
      </c>
      <c r="O545" s="1">
        <v>3.6</v>
      </c>
      <c r="P545" s="12"/>
      <c r="Q545" t="s">
        <v>2950</v>
      </c>
      <c r="R545" s="39">
        <v>0.2</v>
      </c>
      <c r="S545" s="53">
        <v>2.1</v>
      </c>
      <c r="T545" s="5">
        <v>3.03</v>
      </c>
      <c r="U545" s="1">
        <v>0</v>
      </c>
      <c r="V545" s="1">
        <v>0</v>
      </c>
      <c r="W545" s="5">
        <v>4.16</v>
      </c>
      <c r="X545" s="5">
        <v>-0.08</v>
      </c>
      <c r="Y545" s="1">
        <v>2.7</v>
      </c>
      <c r="Z545" s="1">
        <v>0</v>
      </c>
      <c r="AA545" s="5">
        <v>0.08</v>
      </c>
      <c r="AB545" s="5">
        <v>0.15</v>
      </c>
      <c r="AC545" s="12"/>
      <c r="AD545" t="s">
        <v>2950</v>
      </c>
      <c r="AE545" s="5">
        <v>1.86</v>
      </c>
      <c r="AF545" s="5">
        <v>0</v>
      </c>
      <c r="AG545" s="5">
        <v>-5.8000000000000003E-2</v>
      </c>
      <c r="AH545" s="1">
        <v>53.4</v>
      </c>
      <c r="AI545" s="1">
        <v>14.7</v>
      </c>
      <c r="AJ545" s="1">
        <v>2.5</v>
      </c>
      <c r="AK545" s="1">
        <v>0.8</v>
      </c>
      <c r="AL545" s="1">
        <v>2.2999999999999998</v>
      </c>
      <c r="AM545" s="1">
        <v>0.6</v>
      </c>
      <c r="AN545" s="5">
        <v>0.21</v>
      </c>
      <c r="AO545" s="5">
        <v>0.75</v>
      </c>
      <c r="AP545" s="12"/>
      <c r="AQ545" t="s">
        <v>2240</v>
      </c>
    </row>
    <row r="546" spans="1:43" x14ac:dyDescent="0.2">
      <c r="A546" s="3" t="s">
        <v>284</v>
      </c>
      <c r="B546">
        <v>26</v>
      </c>
      <c r="C546" t="s">
        <v>536</v>
      </c>
      <c r="D546" t="s">
        <v>537</v>
      </c>
      <c r="E546" t="s">
        <v>2241</v>
      </c>
      <c r="F546" t="s">
        <v>2229</v>
      </c>
      <c r="G546">
        <v>44</v>
      </c>
      <c r="H546">
        <v>7</v>
      </c>
      <c r="I546">
        <v>10</v>
      </c>
      <c r="J546">
        <f>H546+I546</f>
        <v>17</v>
      </c>
      <c r="K546" s="2">
        <v>-0.3</v>
      </c>
      <c r="L546" s="1">
        <v>-0.7</v>
      </c>
      <c r="M546" s="1">
        <v>0.9</v>
      </c>
      <c r="N546" s="20">
        <v>4.5</v>
      </c>
      <c r="O546" s="20">
        <v>4.0999999999999996</v>
      </c>
      <c r="P546" s="12"/>
      <c r="Q546" t="s">
        <v>537</v>
      </c>
      <c r="R546" s="21">
        <v>0.5</v>
      </c>
      <c r="S546" s="21">
        <v>0.9</v>
      </c>
      <c r="T546" s="5">
        <v>2.15</v>
      </c>
      <c r="U546" s="1">
        <v>1.2</v>
      </c>
      <c r="V546" s="1">
        <v>1.2</v>
      </c>
      <c r="W546" s="5">
        <v>5.24</v>
      </c>
      <c r="X546"/>
      <c r="Y546" s="1">
        <v>0.8</v>
      </c>
      <c r="Z546"/>
      <c r="AA546" s="5">
        <v>-0.05</v>
      </c>
      <c r="AB546" s="23">
        <v>0.38</v>
      </c>
      <c r="AC546" s="12"/>
      <c r="AD546" t="s">
        <v>537</v>
      </c>
      <c r="AE546" s="5">
        <v>2.83</v>
      </c>
      <c r="AF546" s="5">
        <v>4.1399999999999997</v>
      </c>
      <c r="AG546"/>
      <c r="AH546" s="1">
        <v>22.2</v>
      </c>
      <c r="AI546" s="24">
        <v>0.3</v>
      </c>
      <c r="AJ546" s="1">
        <v>4.7</v>
      </c>
      <c r="AK546" s="1">
        <v>1</v>
      </c>
      <c r="AL546" s="1">
        <v>0.8</v>
      </c>
      <c r="AM546"/>
      <c r="AN546" s="5">
        <v>0.06</v>
      </c>
      <c r="AO546" s="45">
        <v>0.35</v>
      </c>
      <c r="AP546" s="16"/>
      <c r="AQ546" t="s">
        <v>2240</v>
      </c>
    </row>
    <row r="547" spans="1:43" x14ac:dyDescent="0.2">
      <c r="A547" s="26" t="s">
        <v>287</v>
      </c>
      <c r="B547">
        <v>27</v>
      </c>
      <c r="C547" t="s">
        <v>536</v>
      </c>
      <c r="D547" t="s">
        <v>537</v>
      </c>
      <c r="E547" s="27" t="s">
        <v>2241</v>
      </c>
      <c r="F547" s="28" t="s">
        <v>2229</v>
      </c>
      <c r="G547" s="27">
        <v>62</v>
      </c>
      <c r="H547" s="29">
        <v>10</v>
      </c>
      <c r="I547" s="29">
        <v>14</v>
      </c>
      <c r="J547" s="29">
        <v>24</v>
      </c>
      <c r="K547" s="29">
        <v>2.4</v>
      </c>
      <c r="L547" s="30">
        <v>1.2</v>
      </c>
      <c r="M547" s="30">
        <v>1.9</v>
      </c>
      <c r="N547" s="1">
        <v>13.6</v>
      </c>
      <c r="O547" s="1">
        <v>8.6999999999999993</v>
      </c>
      <c r="P547" s="12"/>
      <c r="Q547" t="s">
        <v>537</v>
      </c>
      <c r="R547" s="17">
        <v>0.4</v>
      </c>
      <c r="S547" s="21">
        <v>0.9</v>
      </c>
      <c r="T547" s="5">
        <v>2.4</v>
      </c>
      <c r="U547" s="1">
        <v>0</v>
      </c>
      <c r="V547" s="1">
        <v>0.9</v>
      </c>
      <c r="W547" s="5">
        <v>0.86</v>
      </c>
      <c r="X547"/>
      <c r="Y547" s="1">
        <v>0.4</v>
      </c>
      <c r="Z547"/>
      <c r="AA547" s="5">
        <v>0.06</v>
      </c>
      <c r="AB547" s="18">
        <v>0.86</v>
      </c>
      <c r="AC547" s="12"/>
      <c r="AD547" t="s">
        <v>537</v>
      </c>
      <c r="AE547" s="5">
        <v>2.4</v>
      </c>
      <c r="AF547" s="5">
        <v>5.56</v>
      </c>
      <c r="AG547"/>
      <c r="AH547" s="1">
        <v>25</v>
      </c>
      <c r="AI547" s="1">
        <v>0.2</v>
      </c>
      <c r="AJ547" s="1">
        <v>4.5999999999999996</v>
      </c>
      <c r="AK547" s="1">
        <v>1.4</v>
      </c>
      <c r="AL547" s="1">
        <v>1.5</v>
      </c>
      <c r="AM547"/>
      <c r="AN547" s="5">
        <v>0.1</v>
      </c>
      <c r="AO547" s="38">
        <v>0.55000000000000004</v>
      </c>
      <c r="AP547" s="16"/>
      <c r="AQ547" t="s">
        <v>2240</v>
      </c>
    </row>
    <row r="548" spans="1:43" x14ac:dyDescent="0.2">
      <c r="A548" t="s">
        <v>276</v>
      </c>
      <c r="B548" s="2">
        <v>28</v>
      </c>
      <c r="C548" t="s">
        <v>536</v>
      </c>
      <c r="D548" t="s">
        <v>537</v>
      </c>
      <c r="E548" t="s">
        <v>2240</v>
      </c>
      <c r="F548" t="s">
        <v>2229</v>
      </c>
      <c r="G548">
        <v>58</v>
      </c>
      <c r="H548">
        <v>21</v>
      </c>
      <c r="I548">
        <v>19</v>
      </c>
      <c r="J548">
        <v>40</v>
      </c>
      <c r="K548" s="2">
        <v>15.8</v>
      </c>
      <c r="L548" s="1">
        <v>6.9</v>
      </c>
      <c r="M548" s="1">
        <v>4.5999999999999996</v>
      </c>
      <c r="N548" s="1">
        <v>37.1</v>
      </c>
      <c r="O548" s="1">
        <v>10.7</v>
      </c>
      <c r="P548" s="16"/>
      <c r="Q548" t="s">
        <v>537</v>
      </c>
      <c r="R548" s="53">
        <v>1.6</v>
      </c>
      <c r="S548" s="43">
        <v>1.5</v>
      </c>
      <c r="T548" s="5">
        <v>3.92</v>
      </c>
      <c r="U548" s="1">
        <v>0</v>
      </c>
      <c r="V548" s="1">
        <v>1</v>
      </c>
      <c r="W548" s="5">
        <v>3.01</v>
      </c>
      <c r="X548" s="5">
        <v>7.0000000000000007E-2</v>
      </c>
      <c r="Y548" s="1">
        <v>0.8</v>
      </c>
      <c r="Z548" s="1">
        <v>0.8</v>
      </c>
      <c r="AA548" s="5">
        <v>0.43</v>
      </c>
      <c r="AB548" s="57">
        <v>2.38</v>
      </c>
      <c r="AC548" s="16"/>
      <c r="AD548" t="s">
        <v>537</v>
      </c>
      <c r="AE548" s="5">
        <v>2.4500000000000002</v>
      </c>
      <c r="AF548" s="5">
        <v>5.6</v>
      </c>
      <c r="AG548" s="5">
        <v>0.04</v>
      </c>
      <c r="AH548" s="1">
        <v>50</v>
      </c>
      <c r="AI548" s="1">
        <v>0.5</v>
      </c>
      <c r="AJ548" s="1">
        <v>5.3</v>
      </c>
      <c r="AK548" s="1">
        <v>2.1</v>
      </c>
      <c r="AL548" s="1">
        <v>2.1</v>
      </c>
      <c r="AM548" s="1">
        <v>1.6</v>
      </c>
      <c r="AN548" s="5">
        <v>0.28000000000000003</v>
      </c>
      <c r="AO548" s="18">
        <v>0.69</v>
      </c>
      <c r="AP548" s="16"/>
      <c r="AQ548" t="s">
        <v>2240</v>
      </c>
    </row>
    <row r="549" spans="1:43" x14ac:dyDescent="0.2">
      <c r="A549" s="3" t="s">
        <v>3200</v>
      </c>
      <c r="B549">
        <v>29</v>
      </c>
      <c r="C549" t="s">
        <v>972</v>
      </c>
      <c r="D549" t="s">
        <v>973</v>
      </c>
      <c r="E549" t="s">
        <v>2240</v>
      </c>
      <c r="F549" t="s">
        <v>3201</v>
      </c>
      <c r="G549">
        <v>73</v>
      </c>
      <c r="H549">
        <v>27</v>
      </c>
      <c r="I549">
        <v>31</v>
      </c>
      <c r="J549">
        <v>58</v>
      </c>
      <c r="K549" s="2">
        <v>4.8</v>
      </c>
      <c r="L549" s="1">
        <v>8.6</v>
      </c>
      <c r="M549" s="1">
        <v>3.6</v>
      </c>
      <c r="N549" s="1">
        <v>44.3</v>
      </c>
      <c r="O549" s="1">
        <v>0.3</v>
      </c>
      <c r="P549" s="12"/>
      <c r="Q549" t="s">
        <v>973</v>
      </c>
      <c r="R549" s="32">
        <v>1</v>
      </c>
      <c r="S549" s="32">
        <v>1.4</v>
      </c>
      <c r="T549" s="5">
        <v>2.92</v>
      </c>
      <c r="U549" s="1">
        <v>2.1</v>
      </c>
      <c r="V549" s="1">
        <v>2.4</v>
      </c>
      <c r="W549" s="5">
        <v>5.57</v>
      </c>
      <c r="X549" s="5">
        <v>-3.3000000000000002E-2</v>
      </c>
      <c r="Y549" s="1">
        <v>1.5</v>
      </c>
      <c r="Z549" s="1">
        <v>0.8</v>
      </c>
      <c r="AA549" s="5">
        <v>0.39</v>
      </c>
      <c r="AB549" s="5">
        <v>1.99</v>
      </c>
      <c r="AC549" s="12"/>
      <c r="AD549" t="s">
        <v>973</v>
      </c>
      <c r="AE549" s="5">
        <v>2.68</v>
      </c>
      <c r="AF549" s="5">
        <v>4.8899999999999997</v>
      </c>
      <c r="AG549" s="5">
        <v>6.7000000000000004E-2</v>
      </c>
      <c r="AH549" s="1">
        <v>32</v>
      </c>
      <c r="AI549" s="1">
        <v>0.6</v>
      </c>
      <c r="AJ549" s="1">
        <v>4.0999999999999996</v>
      </c>
      <c r="AK549" s="1">
        <v>2</v>
      </c>
      <c r="AL549" s="1">
        <v>2.1</v>
      </c>
      <c r="AM549" s="1">
        <v>1.2</v>
      </c>
      <c r="AN549" s="5">
        <v>0.16</v>
      </c>
      <c r="AO549" s="5">
        <v>0.01</v>
      </c>
      <c r="AP549" s="12"/>
      <c r="AQ549" t="s">
        <v>2240</v>
      </c>
    </row>
    <row r="550" spans="1:43" x14ac:dyDescent="0.2">
      <c r="A550" s="3" t="s">
        <v>284</v>
      </c>
      <c r="B550">
        <v>24</v>
      </c>
      <c r="C550" t="s">
        <v>463</v>
      </c>
      <c r="D550" t="s">
        <v>538</v>
      </c>
      <c r="E550" t="s">
        <v>2254</v>
      </c>
      <c r="F550" t="s">
        <v>1513</v>
      </c>
      <c r="G550">
        <v>82</v>
      </c>
      <c r="H550">
        <v>12</v>
      </c>
      <c r="I550">
        <v>30</v>
      </c>
      <c r="J550">
        <f>H550+I550</f>
        <v>42</v>
      </c>
      <c r="K550" s="2">
        <v>18.5</v>
      </c>
      <c r="L550" s="1">
        <v>5.3</v>
      </c>
      <c r="M550" s="1">
        <v>8.3000000000000007</v>
      </c>
      <c r="N550" s="20">
        <v>25.2</v>
      </c>
      <c r="O550" s="20">
        <v>56</v>
      </c>
      <c r="P550" s="12"/>
      <c r="Q550" t="s">
        <v>538</v>
      </c>
      <c r="R550" s="53">
        <v>0.4</v>
      </c>
      <c r="S550" s="43">
        <v>0.9</v>
      </c>
      <c r="T550" s="5">
        <v>3.5</v>
      </c>
      <c r="U550" s="1">
        <v>0.6</v>
      </c>
      <c r="V550" s="1">
        <v>1.7</v>
      </c>
      <c r="W550" s="5">
        <v>5.16</v>
      </c>
      <c r="X550"/>
      <c r="Y550" s="1">
        <v>2</v>
      </c>
      <c r="Z550"/>
      <c r="AA550" s="5">
        <v>0.11</v>
      </c>
      <c r="AB550" s="33">
        <v>0.71</v>
      </c>
      <c r="AC550" s="12"/>
      <c r="AD550" t="s">
        <v>538</v>
      </c>
      <c r="AE550" s="5">
        <v>2.78</v>
      </c>
      <c r="AF550" s="5">
        <v>6.08</v>
      </c>
      <c r="AG550"/>
      <c r="AH550" s="1">
        <v>0</v>
      </c>
      <c r="AI550" s="24">
        <v>0</v>
      </c>
      <c r="AJ550" s="1">
        <v>4</v>
      </c>
      <c r="AK550" s="1">
        <v>3.6</v>
      </c>
      <c r="AL550" s="1">
        <v>0.9</v>
      </c>
      <c r="AM550"/>
      <c r="AN550" s="5">
        <v>0.18</v>
      </c>
      <c r="AO550" s="51">
        <v>1.57</v>
      </c>
      <c r="AP550" s="16"/>
      <c r="AQ550" t="s">
        <v>2240</v>
      </c>
    </row>
    <row r="551" spans="1:43" x14ac:dyDescent="0.2">
      <c r="A551" s="26" t="s">
        <v>287</v>
      </c>
      <c r="B551">
        <v>25</v>
      </c>
      <c r="C551" t="s">
        <v>463</v>
      </c>
      <c r="D551" t="s">
        <v>538</v>
      </c>
      <c r="E551" s="27" t="s">
        <v>2254</v>
      </c>
      <c r="F551" s="28" t="s">
        <v>288</v>
      </c>
      <c r="G551" s="27">
        <v>82</v>
      </c>
      <c r="H551" s="29">
        <v>15</v>
      </c>
      <c r="I551" s="29">
        <v>22</v>
      </c>
      <c r="J551" s="29">
        <v>37</v>
      </c>
      <c r="K551" s="29">
        <v>-7</v>
      </c>
      <c r="L551" s="30">
        <v>5.4</v>
      </c>
      <c r="M551" s="30">
        <v>0.2</v>
      </c>
      <c r="N551" s="1">
        <v>23.1</v>
      </c>
      <c r="O551" s="1">
        <v>24.9</v>
      </c>
      <c r="P551" s="12"/>
      <c r="Q551" t="s">
        <v>538</v>
      </c>
      <c r="R551" s="53">
        <v>0.4</v>
      </c>
      <c r="S551" s="17">
        <v>0.4</v>
      </c>
      <c r="T551" s="5">
        <v>2.4700000000000002</v>
      </c>
      <c r="U551" s="1">
        <v>0.8</v>
      </c>
      <c r="V551" s="1">
        <v>2.1</v>
      </c>
      <c r="W551" s="5">
        <v>4.92</v>
      </c>
      <c r="X551"/>
      <c r="Y551" s="1">
        <v>1.7</v>
      </c>
      <c r="Z551"/>
      <c r="AA551" s="5">
        <v>0.11</v>
      </c>
      <c r="AB551" s="33">
        <v>0.62</v>
      </c>
      <c r="AC551" s="12"/>
      <c r="AD551" t="s">
        <v>538</v>
      </c>
      <c r="AE551" s="5">
        <v>2.58</v>
      </c>
      <c r="AF551" s="5">
        <v>6.85</v>
      </c>
      <c r="AG551"/>
      <c r="AH551" s="1">
        <v>0</v>
      </c>
      <c r="AI551" s="1">
        <v>0</v>
      </c>
      <c r="AJ551" s="1">
        <v>2.8</v>
      </c>
      <c r="AK551" s="1">
        <v>3.1</v>
      </c>
      <c r="AL551" s="1">
        <v>0.5</v>
      </c>
      <c r="AM551"/>
      <c r="AN551" s="5">
        <v>0</v>
      </c>
      <c r="AO551" s="31">
        <v>0.66</v>
      </c>
      <c r="AP551" s="16"/>
      <c r="AQ551" t="s">
        <v>2240</v>
      </c>
    </row>
    <row r="552" spans="1:43" x14ac:dyDescent="0.2">
      <c r="A552" t="s">
        <v>276</v>
      </c>
      <c r="B552" s="2">
        <v>26</v>
      </c>
      <c r="C552" t="s">
        <v>463</v>
      </c>
      <c r="D552" t="s">
        <v>538</v>
      </c>
      <c r="E552" t="s">
        <v>2254</v>
      </c>
      <c r="F552" t="s">
        <v>288</v>
      </c>
      <c r="G552">
        <v>82</v>
      </c>
      <c r="H552">
        <v>15</v>
      </c>
      <c r="I552">
        <v>27</v>
      </c>
      <c r="J552">
        <v>42</v>
      </c>
      <c r="K552" s="2">
        <v>-5.5</v>
      </c>
      <c r="L552" s="1">
        <v>5</v>
      </c>
      <c r="M552" s="1">
        <v>1.4</v>
      </c>
      <c r="N552" s="1">
        <v>26.4</v>
      </c>
      <c r="O552" s="1">
        <v>17.100000000000001</v>
      </c>
      <c r="P552" s="16"/>
      <c r="Q552" t="s">
        <v>538</v>
      </c>
      <c r="R552" s="22">
        <v>0.2</v>
      </c>
      <c r="S552" s="21">
        <v>0.6</v>
      </c>
      <c r="T552" s="5">
        <v>2.62</v>
      </c>
      <c r="U552" s="1">
        <v>1.5</v>
      </c>
      <c r="V552" s="1">
        <v>1.9</v>
      </c>
      <c r="W552" s="5">
        <v>6.33</v>
      </c>
      <c r="X552" s="5">
        <v>0.12</v>
      </c>
      <c r="Y552" s="1">
        <v>1.4</v>
      </c>
      <c r="Z552" s="1">
        <v>0.2</v>
      </c>
      <c r="AA552" s="5">
        <v>0.11</v>
      </c>
      <c r="AB552" s="33">
        <v>0.72</v>
      </c>
      <c r="AC552" s="16"/>
      <c r="AD552" t="s">
        <v>538</v>
      </c>
      <c r="AE552" s="5">
        <v>2.69</v>
      </c>
      <c r="AF552" s="5">
        <v>7.93</v>
      </c>
      <c r="AG552" s="5">
        <v>7.0000000000000007E-2</v>
      </c>
      <c r="AH552" s="1">
        <v>0</v>
      </c>
      <c r="AI552" s="1">
        <v>0</v>
      </c>
      <c r="AJ552" s="1">
        <v>3.1</v>
      </c>
      <c r="AK552" s="1">
        <v>3.5</v>
      </c>
      <c r="AL552" s="1">
        <v>0.7</v>
      </c>
      <c r="AM552" s="1">
        <v>0.9</v>
      </c>
      <c r="AN552" s="5">
        <v>0.03</v>
      </c>
      <c r="AO552" s="19">
        <v>0.46</v>
      </c>
      <c r="AP552" s="16"/>
      <c r="AQ552" t="s">
        <v>2240</v>
      </c>
    </row>
    <row r="553" spans="1:43" x14ac:dyDescent="0.2">
      <c r="A553" s="3" t="s">
        <v>3200</v>
      </c>
      <c r="B553">
        <v>27</v>
      </c>
      <c r="C553" t="s">
        <v>579</v>
      </c>
      <c r="D553" t="s">
        <v>580</v>
      </c>
      <c r="E553" t="s">
        <v>2240</v>
      </c>
      <c r="F553" t="s">
        <v>1513</v>
      </c>
      <c r="G553">
        <v>82</v>
      </c>
      <c r="H553">
        <v>3</v>
      </c>
      <c r="I553">
        <v>26</v>
      </c>
      <c r="J553">
        <v>29</v>
      </c>
      <c r="K553" s="2">
        <v>-9.4</v>
      </c>
      <c r="L553" s="1">
        <v>1.4</v>
      </c>
      <c r="M553" s="1">
        <v>4.7</v>
      </c>
      <c r="N553" s="1">
        <v>5.2</v>
      </c>
      <c r="O553" s="1">
        <v>55.2</v>
      </c>
      <c r="P553" s="12"/>
      <c r="Q553" t="s">
        <v>580</v>
      </c>
      <c r="R553" s="21">
        <v>0.1</v>
      </c>
      <c r="S553" s="21">
        <v>0.5</v>
      </c>
      <c r="T553" s="5">
        <v>1.99</v>
      </c>
      <c r="U553" s="1">
        <v>0.3</v>
      </c>
      <c r="V553" s="1">
        <v>2.8</v>
      </c>
      <c r="W553" s="5">
        <v>4.3899999999999997</v>
      </c>
      <c r="X553" s="5">
        <v>-1.6E-2</v>
      </c>
      <c r="Y553" s="1">
        <v>1.6</v>
      </c>
      <c r="Z553" s="1">
        <v>0.2</v>
      </c>
      <c r="AA553" s="5">
        <v>0.04</v>
      </c>
      <c r="AB553" s="5">
        <v>0.15</v>
      </c>
      <c r="AC553" s="12"/>
      <c r="AD553" t="s">
        <v>580</v>
      </c>
      <c r="AE553" s="5">
        <v>2.31</v>
      </c>
      <c r="AF553" s="5">
        <v>5.08</v>
      </c>
      <c r="AG553" s="5">
        <v>-1E-3</v>
      </c>
      <c r="AH553" s="1">
        <v>0</v>
      </c>
      <c r="AI553" s="1">
        <v>0</v>
      </c>
      <c r="AJ553" s="1">
        <v>2.1</v>
      </c>
      <c r="AK553" s="1">
        <v>3.6</v>
      </c>
      <c r="AL553" s="1">
        <v>0.7</v>
      </c>
      <c r="AM553" s="1">
        <v>0.5</v>
      </c>
      <c r="AN553" s="5">
        <v>0.13</v>
      </c>
      <c r="AO553" s="5">
        <v>1.56</v>
      </c>
      <c r="AP553" s="12"/>
      <c r="AQ553" t="s">
        <v>2240</v>
      </c>
    </row>
    <row r="554" spans="1:43" x14ac:dyDescent="0.2">
      <c r="A554" s="58" t="s">
        <v>284</v>
      </c>
      <c r="B554">
        <v>36</v>
      </c>
      <c r="C554" t="s">
        <v>441</v>
      </c>
      <c r="D554" t="s">
        <v>541</v>
      </c>
      <c r="E554" s="59" t="s">
        <v>2240</v>
      </c>
      <c r="F554" s="59" t="s">
        <v>1478</v>
      </c>
      <c r="G554" s="59">
        <v>80</v>
      </c>
      <c r="H554" s="59">
        <v>13</v>
      </c>
      <c r="I554" s="59">
        <v>24</v>
      </c>
      <c r="J554" s="59">
        <v>37</v>
      </c>
      <c r="K554" s="60">
        <v>-0.7</v>
      </c>
      <c r="L554" s="61">
        <v>0</v>
      </c>
      <c r="M554" s="61">
        <v>0.5</v>
      </c>
      <c r="N554" s="20">
        <v>14.1</v>
      </c>
      <c r="O554" s="20">
        <v>12.7</v>
      </c>
      <c r="P554" s="12"/>
      <c r="Q554" t="s">
        <v>541</v>
      </c>
      <c r="R554" s="21">
        <v>0.5</v>
      </c>
      <c r="S554" s="22">
        <v>1.1000000000000001</v>
      </c>
      <c r="T554" s="5">
        <v>2.29</v>
      </c>
      <c r="U554" s="1">
        <v>1.7</v>
      </c>
      <c r="V554" s="1">
        <v>2.1</v>
      </c>
      <c r="W554" s="5">
        <v>6.37</v>
      </c>
      <c r="X554"/>
      <c r="Y554" s="1">
        <v>2.6</v>
      </c>
      <c r="Z554"/>
      <c r="AA554" s="5">
        <v>0</v>
      </c>
      <c r="AB554" s="23">
        <v>0.67</v>
      </c>
      <c r="AC554" s="12"/>
      <c r="AD554" t="s">
        <v>541</v>
      </c>
      <c r="AE554" s="5">
        <v>2.41</v>
      </c>
      <c r="AF554" s="5">
        <v>5.48</v>
      </c>
      <c r="AG554"/>
      <c r="AH554" s="1">
        <v>51.1</v>
      </c>
      <c r="AI554" s="62">
        <v>26.7</v>
      </c>
      <c r="AJ554" s="1">
        <v>4.5</v>
      </c>
      <c r="AK554" s="1">
        <v>2.2000000000000002</v>
      </c>
      <c r="AL554" s="1">
        <v>1.7</v>
      </c>
      <c r="AM554"/>
      <c r="AN554" s="5">
        <v>0.02</v>
      </c>
      <c r="AO554" s="38">
        <v>0.61</v>
      </c>
      <c r="AP554" s="16"/>
      <c r="AQ554" t="s">
        <v>2240</v>
      </c>
    </row>
    <row r="555" spans="1:43" x14ac:dyDescent="0.2">
      <c r="A555" s="26" t="s">
        <v>287</v>
      </c>
      <c r="B555">
        <v>37</v>
      </c>
      <c r="C555" t="s">
        <v>441</v>
      </c>
      <c r="D555" t="s">
        <v>541</v>
      </c>
      <c r="E555" s="27" t="s">
        <v>2240</v>
      </c>
      <c r="F555" s="28" t="s">
        <v>297</v>
      </c>
      <c r="G555" s="27">
        <v>79</v>
      </c>
      <c r="H555" s="29">
        <v>12</v>
      </c>
      <c r="I555" s="29">
        <v>22</v>
      </c>
      <c r="J555" s="29">
        <v>34</v>
      </c>
      <c r="K555" s="29">
        <v>1.6</v>
      </c>
      <c r="L555" s="30">
        <v>0.8</v>
      </c>
      <c r="M555" s="30">
        <v>2.2000000000000002</v>
      </c>
      <c r="N555" s="1">
        <v>8.6999999999999993</v>
      </c>
      <c r="O555" s="1">
        <v>12.6</v>
      </c>
      <c r="P555" s="12"/>
      <c r="Q555" t="s">
        <v>541</v>
      </c>
      <c r="R555" s="21">
        <v>0.7</v>
      </c>
      <c r="S555" s="22">
        <v>1.1000000000000001</v>
      </c>
      <c r="T555" s="5">
        <v>2.86</v>
      </c>
      <c r="U555" s="1">
        <v>0.4</v>
      </c>
      <c r="V555" s="1">
        <v>1.2</v>
      </c>
      <c r="W555" s="5">
        <v>4.3899999999999997</v>
      </c>
      <c r="X555"/>
      <c r="Y555" s="1">
        <v>2.4</v>
      </c>
      <c r="Z555"/>
      <c r="AA555" s="5">
        <v>0.03</v>
      </c>
      <c r="AB555" s="23">
        <v>0.38</v>
      </c>
      <c r="AC555" s="12"/>
      <c r="AD555" t="s">
        <v>541</v>
      </c>
      <c r="AE555" s="5">
        <v>2.38</v>
      </c>
      <c r="AF555" s="5">
        <v>6.69</v>
      </c>
      <c r="AG555"/>
      <c r="AH555" s="1">
        <v>51.5</v>
      </c>
      <c r="AI555" s="1">
        <v>30.7</v>
      </c>
      <c r="AJ555" s="1">
        <v>4.3</v>
      </c>
      <c r="AK555" s="1">
        <v>2.4</v>
      </c>
      <c r="AL555" s="1">
        <v>2.2999999999999998</v>
      </c>
      <c r="AM555"/>
      <c r="AN555" s="5">
        <v>0.08</v>
      </c>
      <c r="AO555" s="38">
        <v>0.56000000000000005</v>
      </c>
      <c r="AP555" s="16"/>
      <c r="AQ555" t="s">
        <v>2240</v>
      </c>
    </row>
    <row r="556" spans="1:43" x14ac:dyDescent="0.2">
      <c r="A556" t="s">
        <v>276</v>
      </c>
      <c r="B556" s="2">
        <v>38</v>
      </c>
      <c r="C556" t="s">
        <v>441</v>
      </c>
      <c r="D556" t="s">
        <v>541</v>
      </c>
      <c r="E556" t="s">
        <v>2240</v>
      </c>
      <c r="F556" t="s">
        <v>297</v>
      </c>
      <c r="G556">
        <v>82</v>
      </c>
      <c r="H556">
        <v>12</v>
      </c>
      <c r="I556">
        <v>36</v>
      </c>
      <c r="J556">
        <v>48</v>
      </c>
      <c r="K556" s="2">
        <v>14.8</v>
      </c>
      <c r="L556" s="1">
        <v>5</v>
      </c>
      <c r="M556" s="1">
        <v>6.4</v>
      </c>
      <c r="N556" s="1">
        <v>32.700000000000003</v>
      </c>
      <c r="O556" s="1">
        <v>25.1</v>
      </c>
      <c r="P556" s="16"/>
      <c r="Q556" t="s">
        <v>541</v>
      </c>
      <c r="R556" s="21">
        <v>0.7</v>
      </c>
      <c r="S556" s="53">
        <v>2.1</v>
      </c>
      <c r="T556" s="5">
        <v>3.82</v>
      </c>
      <c r="U556" s="1">
        <v>0</v>
      </c>
      <c r="V556" s="1">
        <v>0</v>
      </c>
      <c r="W556" s="5">
        <v>2.52</v>
      </c>
      <c r="X556" s="5">
        <v>0.14000000000000001</v>
      </c>
      <c r="Y556" s="1">
        <v>2</v>
      </c>
      <c r="Z556" s="1">
        <v>1.1000000000000001</v>
      </c>
      <c r="AA556" s="5">
        <v>0.26</v>
      </c>
      <c r="AB556" s="33">
        <v>1.56</v>
      </c>
      <c r="AC556" s="16"/>
      <c r="AD556" t="s">
        <v>541</v>
      </c>
      <c r="AE556" s="5">
        <v>2.63</v>
      </c>
      <c r="AF556" s="5">
        <v>7.74</v>
      </c>
      <c r="AG556" s="5">
        <v>-0.03</v>
      </c>
      <c r="AH556" s="1">
        <v>52.8</v>
      </c>
      <c r="AI556" s="1">
        <v>28.8</v>
      </c>
      <c r="AJ556" s="1">
        <v>2</v>
      </c>
      <c r="AK556" s="1">
        <v>2.4</v>
      </c>
      <c r="AL556" s="1">
        <v>2.8</v>
      </c>
      <c r="AM556" s="1">
        <v>0.7</v>
      </c>
      <c r="AN556" s="5">
        <v>0.33</v>
      </c>
      <c r="AO556" s="65">
        <v>1.19</v>
      </c>
      <c r="AP556" s="16"/>
      <c r="AQ556" t="s">
        <v>2240</v>
      </c>
    </row>
    <row r="557" spans="1:43" x14ac:dyDescent="0.2">
      <c r="A557" s="3" t="s">
        <v>3200</v>
      </c>
      <c r="B557">
        <v>39</v>
      </c>
      <c r="C557" t="s">
        <v>5211</v>
      </c>
      <c r="D557" t="s">
        <v>1130</v>
      </c>
      <c r="E557" t="s">
        <v>2240</v>
      </c>
      <c r="F557" t="s">
        <v>1478</v>
      </c>
      <c r="G557">
        <v>63</v>
      </c>
      <c r="H557">
        <v>3</v>
      </c>
      <c r="I557">
        <v>12</v>
      </c>
      <c r="J557">
        <v>15</v>
      </c>
      <c r="K557" s="2">
        <v>-8.8000000000000007</v>
      </c>
      <c r="L557" s="1">
        <v>-1</v>
      </c>
      <c r="M557" s="1">
        <v>1.4</v>
      </c>
      <c r="N557" s="1">
        <v>-0.6</v>
      </c>
      <c r="O557" s="1">
        <v>12.3</v>
      </c>
      <c r="P557" s="12"/>
      <c r="Q557" t="s">
        <v>1130</v>
      </c>
      <c r="R557" s="63">
        <v>0.3</v>
      </c>
      <c r="S557" s="21">
        <v>1</v>
      </c>
      <c r="T557" s="5">
        <v>1.48</v>
      </c>
      <c r="U557" s="1">
        <v>0</v>
      </c>
      <c r="V557" s="1">
        <v>0</v>
      </c>
      <c r="W557" s="5">
        <v>0</v>
      </c>
      <c r="X557" s="5">
        <v>-3.5999999999999997E-2</v>
      </c>
      <c r="Y557" s="1">
        <v>2.2999999999999998</v>
      </c>
      <c r="Z557" s="1">
        <v>1</v>
      </c>
      <c r="AA557" s="5">
        <v>-7.0000000000000007E-2</v>
      </c>
      <c r="AB557" s="5">
        <v>-0.04</v>
      </c>
      <c r="AC557" s="12"/>
      <c r="AD557" t="s">
        <v>1130</v>
      </c>
      <c r="AE557" s="5">
        <v>2.27</v>
      </c>
      <c r="AF557" s="5">
        <v>4.5599999999999996</v>
      </c>
      <c r="AG557" s="5">
        <v>-1.4E-2</v>
      </c>
      <c r="AH557" s="1">
        <v>51.5</v>
      </c>
      <c r="AI557" s="1">
        <v>24.5</v>
      </c>
      <c r="AJ557" s="1">
        <v>3</v>
      </c>
      <c r="AK557" s="1">
        <v>2.9</v>
      </c>
      <c r="AL557" s="1">
        <v>1.8</v>
      </c>
      <c r="AM557" s="1">
        <v>0.7</v>
      </c>
      <c r="AN557" s="5">
        <v>0.1</v>
      </c>
      <c r="AO557" s="5">
        <v>0.86</v>
      </c>
      <c r="AP557" s="12"/>
      <c r="AQ557" t="s">
        <v>2240</v>
      </c>
    </row>
    <row r="558" spans="1:43" x14ac:dyDescent="0.2">
      <c r="A558" s="3" t="s">
        <v>284</v>
      </c>
      <c r="B558">
        <v>22</v>
      </c>
      <c r="C558" t="s">
        <v>542</v>
      </c>
      <c r="D558" t="s">
        <v>543</v>
      </c>
      <c r="E558" t="s">
        <v>2233</v>
      </c>
      <c r="F558" t="s">
        <v>2229</v>
      </c>
      <c r="G558">
        <v>8</v>
      </c>
      <c r="H558">
        <v>1</v>
      </c>
      <c r="I558">
        <v>0</v>
      </c>
      <c r="J558">
        <f>H558+I558</f>
        <v>1</v>
      </c>
      <c r="K558" s="2">
        <v>-4.2</v>
      </c>
      <c r="L558" s="1">
        <v>-0.6</v>
      </c>
      <c r="M558" s="1">
        <v>-0.5</v>
      </c>
      <c r="N558" s="20">
        <v>0.1</v>
      </c>
      <c r="O558" s="20">
        <v>-0.2</v>
      </c>
      <c r="P558" s="12"/>
      <c r="Q558" t="s">
        <v>543</v>
      </c>
      <c r="R558" s="1">
        <v>1.1000000000000001</v>
      </c>
      <c r="S558" s="1">
        <v>0</v>
      </c>
      <c r="T558" s="5">
        <v>2.2799999999999998</v>
      </c>
      <c r="U558" s="1">
        <v>0</v>
      </c>
      <c r="V558" s="1">
        <v>0</v>
      </c>
      <c r="W558" s="5">
        <v>0</v>
      </c>
      <c r="X558"/>
      <c r="Y558" s="1">
        <v>1.1000000000000001</v>
      </c>
      <c r="Z558"/>
      <c r="AA558" s="5">
        <v>-0.65</v>
      </c>
      <c r="AB558" s="5">
        <v>0.14000000000000001</v>
      </c>
      <c r="AC558" s="12"/>
      <c r="AD558" t="s">
        <v>543</v>
      </c>
      <c r="AE558" s="5">
        <v>6.83</v>
      </c>
      <c r="AF558" s="5">
        <v>0</v>
      </c>
      <c r="AG558"/>
      <c r="AH558" s="1">
        <v>0</v>
      </c>
      <c r="AI558" s="24">
        <v>0.2</v>
      </c>
      <c r="AJ558" s="1">
        <v>3.3</v>
      </c>
      <c r="AK558" s="1">
        <v>3.3</v>
      </c>
      <c r="AL558" s="1">
        <v>2.2000000000000002</v>
      </c>
      <c r="AM558"/>
      <c r="AN558" s="5">
        <v>-0.54</v>
      </c>
      <c r="AO558" s="35">
        <v>-0.2</v>
      </c>
      <c r="AP558" s="16"/>
      <c r="AQ558" t="s">
        <v>2240</v>
      </c>
    </row>
    <row r="559" spans="1:43" x14ac:dyDescent="0.2">
      <c r="A559" s="26" t="s">
        <v>287</v>
      </c>
      <c r="B559">
        <v>23</v>
      </c>
      <c r="C559" t="s">
        <v>542</v>
      </c>
      <c r="D559" t="s">
        <v>543</v>
      </c>
      <c r="E559" s="27" t="s">
        <v>2233</v>
      </c>
      <c r="F559" s="28" t="s">
        <v>2229</v>
      </c>
      <c r="G559" s="27">
        <v>61</v>
      </c>
      <c r="H559" s="29">
        <v>14</v>
      </c>
      <c r="I559" s="29">
        <v>15</v>
      </c>
      <c r="J559" s="29">
        <v>29</v>
      </c>
      <c r="K559" s="29">
        <v>9.6999999999999993</v>
      </c>
      <c r="L559" s="30">
        <v>2.7</v>
      </c>
      <c r="M559" s="30">
        <v>3.3</v>
      </c>
      <c r="N559" s="1">
        <v>36.4</v>
      </c>
      <c r="O559" s="1">
        <v>13.2</v>
      </c>
      <c r="P559" s="12"/>
      <c r="Q559" t="s">
        <v>543</v>
      </c>
      <c r="R559" s="22">
        <v>0.9</v>
      </c>
      <c r="S559" s="22">
        <v>1.2</v>
      </c>
      <c r="T559" s="5">
        <v>2.89</v>
      </c>
      <c r="U559" s="1">
        <v>2.2000000000000002</v>
      </c>
      <c r="V559" s="1">
        <v>0.7</v>
      </c>
      <c r="W559" s="5">
        <v>4.42</v>
      </c>
      <c r="X559"/>
      <c r="Y559" s="1">
        <v>1.2</v>
      </c>
      <c r="Z559"/>
      <c r="AA559" s="5">
        <v>0.18</v>
      </c>
      <c r="AB559" s="52">
        <v>2.76</v>
      </c>
      <c r="AC559" s="12"/>
      <c r="AD559" t="s">
        <v>543</v>
      </c>
      <c r="AE559" s="5">
        <v>1.96</v>
      </c>
      <c r="AF559" s="5">
        <v>0</v>
      </c>
      <c r="AG559"/>
      <c r="AH559" s="1">
        <v>50</v>
      </c>
      <c r="AI559" s="1">
        <v>0</v>
      </c>
      <c r="AJ559" s="1">
        <v>6.5</v>
      </c>
      <c r="AK559" s="1">
        <v>2</v>
      </c>
      <c r="AL559" s="1">
        <v>1.7</v>
      </c>
      <c r="AM559"/>
      <c r="AN559" s="5">
        <v>0.23</v>
      </c>
      <c r="AO559" s="55">
        <v>1</v>
      </c>
      <c r="AP559" s="16"/>
      <c r="AQ559" t="s">
        <v>2240</v>
      </c>
    </row>
    <row r="560" spans="1:43" x14ac:dyDescent="0.2">
      <c r="A560" t="s">
        <v>276</v>
      </c>
      <c r="B560" s="2">
        <v>24</v>
      </c>
      <c r="C560" t="s">
        <v>542</v>
      </c>
      <c r="D560" t="s">
        <v>543</v>
      </c>
      <c r="E560" t="s">
        <v>2246</v>
      </c>
      <c r="F560" t="s">
        <v>2229</v>
      </c>
      <c r="G560">
        <v>64</v>
      </c>
      <c r="H560">
        <v>10</v>
      </c>
      <c r="I560">
        <v>11</v>
      </c>
      <c r="J560">
        <v>21</v>
      </c>
      <c r="K560" s="2">
        <v>-1.5</v>
      </c>
      <c r="L560" s="1">
        <v>-1.1000000000000001</v>
      </c>
      <c r="M560" s="1">
        <v>0.7</v>
      </c>
      <c r="N560" s="1">
        <v>6.9</v>
      </c>
      <c r="O560" s="1">
        <v>12.8</v>
      </c>
      <c r="P560" s="16"/>
      <c r="Q560" t="s">
        <v>543</v>
      </c>
      <c r="R560" s="21">
        <v>0.6</v>
      </c>
      <c r="S560" s="17">
        <v>0.8</v>
      </c>
      <c r="T560" s="5">
        <v>2.2799999999999998</v>
      </c>
      <c r="U560" s="1">
        <v>2.2000000000000002</v>
      </c>
      <c r="V560" s="1">
        <v>0.7</v>
      </c>
      <c r="W560" s="5">
        <v>5.75</v>
      </c>
      <c r="X560" s="5">
        <v>0.15</v>
      </c>
      <c r="Y560" s="1">
        <v>1.4</v>
      </c>
      <c r="Z560" s="1">
        <v>0.6</v>
      </c>
      <c r="AA560" s="5">
        <v>-7.0000000000000007E-2</v>
      </c>
      <c r="AB560" s="23">
        <v>0.48</v>
      </c>
      <c r="AC560" s="16"/>
      <c r="AD560" t="s">
        <v>543</v>
      </c>
      <c r="AE560" s="5">
        <v>2.76</v>
      </c>
      <c r="AF560" s="5">
        <v>0</v>
      </c>
      <c r="AG560" s="5">
        <v>0.01</v>
      </c>
      <c r="AH560" s="1">
        <v>0</v>
      </c>
      <c r="AI560" s="1">
        <v>0</v>
      </c>
      <c r="AJ560" s="1">
        <v>5.9</v>
      </c>
      <c r="AK560" s="1">
        <v>1.8</v>
      </c>
      <c r="AL560" s="1">
        <v>1.2</v>
      </c>
      <c r="AM560" s="1">
        <v>0.4</v>
      </c>
      <c r="AN560" s="5">
        <v>0.04</v>
      </c>
      <c r="AO560" s="57">
        <v>0.9</v>
      </c>
      <c r="AP560" s="16"/>
      <c r="AQ560" t="s">
        <v>2240</v>
      </c>
    </row>
    <row r="561" spans="1:43" x14ac:dyDescent="0.2">
      <c r="A561" s="3" t="s">
        <v>3200</v>
      </c>
      <c r="B561">
        <v>25</v>
      </c>
      <c r="C561" t="s">
        <v>1099</v>
      </c>
      <c r="D561" t="s">
        <v>1100</v>
      </c>
      <c r="E561" t="s">
        <v>2240</v>
      </c>
      <c r="F561" t="s">
        <v>3201</v>
      </c>
      <c r="G561">
        <v>66</v>
      </c>
      <c r="H561">
        <v>14</v>
      </c>
      <c r="I561">
        <v>18</v>
      </c>
      <c r="J561">
        <v>32</v>
      </c>
      <c r="K561" s="2">
        <v>0.5</v>
      </c>
      <c r="L561" s="1">
        <v>1.9</v>
      </c>
      <c r="M561" s="1">
        <v>2</v>
      </c>
      <c r="N561" s="1">
        <v>37.5</v>
      </c>
      <c r="O561" s="1">
        <v>9.5</v>
      </c>
      <c r="P561" s="12"/>
      <c r="Q561" t="s">
        <v>1100</v>
      </c>
      <c r="R561" s="21">
        <v>0.7</v>
      </c>
      <c r="S561" s="21">
        <v>0.9</v>
      </c>
      <c r="T561" s="5">
        <v>2.5299999999999998</v>
      </c>
      <c r="U561" s="1">
        <v>2</v>
      </c>
      <c r="V561" s="1">
        <v>2.5</v>
      </c>
      <c r="W561" s="5">
        <v>6.7</v>
      </c>
      <c r="X561" s="5">
        <v>-9.2999999999999999E-2</v>
      </c>
      <c r="Y561" s="1">
        <v>1.4</v>
      </c>
      <c r="Z561" s="1">
        <v>1.2</v>
      </c>
      <c r="AA561" s="5">
        <v>0.12</v>
      </c>
      <c r="AB561" s="5">
        <v>2.35</v>
      </c>
      <c r="AC561" s="12"/>
      <c r="AD561" t="s">
        <v>1100</v>
      </c>
      <c r="AE561" s="5">
        <v>2.4500000000000002</v>
      </c>
      <c r="AF561" s="5">
        <v>0</v>
      </c>
      <c r="AG561" s="5">
        <v>1.7000000000000001E-2</v>
      </c>
      <c r="AH561" s="1">
        <v>0</v>
      </c>
      <c r="AI561" s="1">
        <v>0</v>
      </c>
      <c r="AJ561" s="1">
        <v>4.0999999999999996</v>
      </c>
      <c r="AK561" s="1">
        <v>2</v>
      </c>
      <c r="AL561" s="1">
        <v>0.9</v>
      </c>
      <c r="AM561" s="1">
        <v>0.5</v>
      </c>
      <c r="AN561" s="5">
        <v>0.13</v>
      </c>
      <c r="AO561" s="5">
        <v>0.59</v>
      </c>
      <c r="AP561" s="12"/>
      <c r="AQ561" t="s">
        <v>2240</v>
      </c>
    </row>
    <row r="562" spans="1:43" x14ac:dyDescent="0.2">
      <c r="A562" s="3" t="s">
        <v>284</v>
      </c>
      <c r="B562">
        <v>24</v>
      </c>
      <c r="C562" t="s">
        <v>357</v>
      </c>
      <c r="D562" t="s">
        <v>544</v>
      </c>
      <c r="E562" t="s">
        <v>2240</v>
      </c>
      <c r="F562" t="s">
        <v>1513</v>
      </c>
      <c r="G562">
        <v>48</v>
      </c>
      <c r="H562">
        <v>7</v>
      </c>
      <c r="I562">
        <v>8</v>
      </c>
      <c r="J562">
        <f>H562+I562</f>
        <v>15</v>
      </c>
      <c r="K562" s="2">
        <v>3.1</v>
      </c>
      <c r="L562" s="1">
        <v>2.1</v>
      </c>
      <c r="M562" s="1">
        <v>2.2999999999999998</v>
      </c>
      <c r="N562" s="20">
        <v>11.3</v>
      </c>
      <c r="O562" s="20">
        <v>12</v>
      </c>
      <c r="P562" s="12"/>
      <c r="Q562" t="s">
        <v>544</v>
      </c>
      <c r="R562" s="53">
        <v>0.5</v>
      </c>
      <c r="S562" s="22">
        <v>0.7</v>
      </c>
      <c r="T562" s="5">
        <v>2.9</v>
      </c>
      <c r="U562" s="1">
        <v>1.4</v>
      </c>
      <c r="V562" s="1">
        <v>0.9</v>
      </c>
      <c r="W562" s="5">
        <v>5.09</v>
      </c>
      <c r="X562"/>
      <c r="Y562" s="1">
        <v>1.3</v>
      </c>
      <c r="Z562"/>
      <c r="AA562" s="5">
        <v>0.16</v>
      </c>
      <c r="AB562" s="57">
        <v>1.05</v>
      </c>
      <c r="AC562" s="12"/>
      <c r="AD562" t="s">
        <v>544</v>
      </c>
      <c r="AE562" s="5">
        <v>2.06</v>
      </c>
      <c r="AF562" s="5">
        <v>3</v>
      </c>
      <c r="AG562"/>
      <c r="AH562" s="1">
        <v>0</v>
      </c>
      <c r="AI562" s="24">
        <v>0</v>
      </c>
      <c r="AJ562" s="1">
        <v>3.1</v>
      </c>
      <c r="AK562" s="1">
        <v>3.4</v>
      </c>
      <c r="AL562" s="1">
        <v>0.8</v>
      </c>
      <c r="AM562"/>
      <c r="AN562" s="5">
        <v>0.17</v>
      </c>
      <c r="AO562" s="45">
        <v>1.1200000000000001</v>
      </c>
      <c r="AP562" s="16"/>
      <c r="AQ562" t="s">
        <v>2240</v>
      </c>
    </row>
    <row r="563" spans="1:43" x14ac:dyDescent="0.2">
      <c r="A563" t="s">
        <v>276</v>
      </c>
      <c r="B563" s="2">
        <v>26</v>
      </c>
      <c r="C563" t="s">
        <v>357</v>
      </c>
      <c r="D563" t="s">
        <v>544</v>
      </c>
      <c r="E563" t="s">
        <v>2240</v>
      </c>
      <c r="F563" t="s">
        <v>288</v>
      </c>
      <c r="G563">
        <v>58</v>
      </c>
      <c r="H563">
        <v>2</v>
      </c>
      <c r="I563">
        <v>17</v>
      </c>
      <c r="J563">
        <v>19</v>
      </c>
      <c r="K563" s="2">
        <v>4</v>
      </c>
      <c r="L563" s="1">
        <v>1.2</v>
      </c>
      <c r="M563" s="1">
        <v>2.1</v>
      </c>
      <c r="N563" s="1">
        <v>10.8</v>
      </c>
      <c r="O563" s="1">
        <v>10.6</v>
      </c>
      <c r="P563" s="16"/>
      <c r="Q563" t="s">
        <v>544</v>
      </c>
      <c r="R563" s="36">
        <v>0</v>
      </c>
      <c r="S563" s="53">
        <v>1</v>
      </c>
      <c r="T563" s="5">
        <v>3.22</v>
      </c>
      <c r="U563" s="1">
        <v>0.7</v>
      </c>
      <c r="V563" s="1">
        <v>1.5</v>
      </c>
      <c r="W563" s="5">
        <v>5.52</v>
      </c>
      <c r="X563" s="5">
        <v>0.05</v>
      </c>
      <c r="Y563" s="1">
        <v>0.6</v>
      </c>
      <c r="Z563" s="1">
        <v>0.7</v>
      </c>
      <c r="AA563" s="5">
        <v>0.06</v>
      </c>
      <c r="AB563" s="33">
        <v>0.69</v>
      </c>
      <c r="AC563" s="16"/>
      <c r="AD563" t="s">
        <v>544</v>
      </c>
      <c r="AE563" s="5">
        <v>3.06</v>
      </c>
      <c r="AF563" s="5">
        <v>5.69</v>
      </c>
      <c r="AG563" s="5">
        <v>-0.02</v>
      </c>
      <c r="AH563" s="1">
        <v>0</v>
      </c>
      <c r="AI563" s="1">
        <v>0</v>
      </c>
      <c r="AJ563" s="1">
        <v>3.5</v>
      </c>
      <c r="AK563" s="1">
        <v>2.5</v>
      </c>
      <c r="AL563" s="1">
        <v>1.3</v>
      </c>
      <c r="AM563" s="1">
        <v>1.4</v>
      </c>
      <c r="AN563" s="5">
        <v>0.1</v>
      </c>
      <c r="AO563" s="34">
        <v>0.68</v>
      </c>
      <c r="AP563" s="16"/>
      <c r="AQ563" t="s">
        <v>2240</v>
      </c>
    </row>
    <row r="564" spans="1:43" x14ac:dyDescent="0.2">
      <c r="A564" s="3" t="s">
        <v>3200</v>
      </c>
      <c r="B564">
        <v>27</v>
      </c>
      <c r="C564" t="s">
        <v>599</v>
      </c>
      <c r="D564" t="s">
        <v>600</v>
      </c>
      <c r="E564" t="s">
        <v>2240</v>
      </c>
      <c r="F564" t="s">
        <v>1513</v>
      </c>
      <c r="G564">
        <v>82</v>
      </c>
      <c r="H564">
        <v>11</v>
      </c>
      <c r="I564">
        <v>19</v>
      </c>
      <c r="J564">
        <v>30</v>
      </c>
      <c r="K564" s="2">
        <v>14.8</v>
      </c>
      <c r="L564" s="1">
        <v>3.5</v>
      </c>
      <c r="M564" s="1">
        <v>6.4</v>
      </c>
      <c r="N564" s="1">
        <v>24.8</v>
      </c>
      <c r="O564" s="1">
        <v>50.3</v>
      </c>
      <c r="P564" s="12"/>
      <c r="Q564" t="s">
        <v>600</v>
      </c>
      <c r="R564" s="32">
        <v>0.3</v>
      </c>
      <c r="S564" s="21">
        <v>0.5</v>
      </c>
      <c r="T564" s="5">
        <v>2.25</v>
      </c>
      <c r="U564" s="1">
        <v>1.4</v>
      </c>
      <c r="V564" s="1">
        <v>2.5</v>
      </c>
      <c r="W564" s="5">
        <v>6.06</v>
      </c>
      <c r="X564" s="5">
        <v>-8.4000000000000005E-2</v>
      </c>
      <c r="Y564" s="1">
        <v>1.7</v>
      </c>
      <c r="Z564" s="1">
        <v>0.9</v>
      </c>
      <c r="AA564" s="5">
        <v>0.12</v>
      </c>
      <c r="AB564" s="33">
        <v>0.87</v>
      </c>
      <c r="AC564" s="12"/>
      <c r="AD564" t="s">
        <v>600</v>
      </c>
      <c r="AE564" s="5">
        <v>1.55</v>
      </c>
      <c r="AF564" s="5">
        <v>5.12</v>
      </c>
      <c r="AG564" s="5">
        <v>-5.7000000000000002E-2</v>
      </c>
      <c r="AH564" s="1">
        <v>0</v>
      </c>
      <c r="AI564" s="1">
        <v>0</v>
      </c>
      <c r="AJ564" s="1">
        <v>5.4</v>
      </c>
      <c r="AK564" s="1">
        <v>4.4000000000000004</v>
      </c>
      <c r="AL564" s="1">
        <v>1.2</v>
      </c>
      <c r="AM564" s="1">
        <v>0.7</v>
      </c>
      <c r="AN564" s="5">
        <v>0.22</v>
      </c>
      <c r="AO564" s="5">
        <v>1.77</v>
      </c>
      <c r="AP564" s="12"/>
      <c r="AQ564" t="s">
        <v>2240</v>
      </c>
    </row>
    <row r="565" spans="1:43" x14ac:dyDescent="0.2">
      <c r="A565" s="58" t="s">
        <v>284</v>
      </c>
      <c r="B565">
        <v>25</v>
      </c>
      <c r="C565" t="s">
        <v>545</v>
      </c>
      <c r="D565" t="s">
        <v>546</v>
      </c>
      <c r="E565" s="59" t="s">
        <v>2247</v>
      </c>
      <c r="F565" s="59" t="s">
        <v>2229</v>
      </c>
      <c r="G565" s="59">
        <v>9</v>
      </c>
      <c r="H565" s="59">
        <v>1</v>
      </c>
      <c r="I565" s="59">
        <v>0</v>
      </c>
      <c r="J565" s="59">
        <v>1</v>
      </c>
      <c r="K565" s="60">
        <v>-5.0999999999999996</v>
      </c>
      <c r="L565" s="61">
        <v>-0.4</v>
      </c>
      <c r="M565" s="61">
        <v>-0.4</v>
      </c>
      <c r="N565" s="20">
        <v>0</v>
      </c>
      <c r="O565" s="20">
        <v>-0.2</v>
      </c>
      <c r="P565" s="12"/>
      <c r="Q565" t="s">
        <v>546</v>
      </c>
      <c r="R565" s="1">
        <v>0.7</v>
      </c>
      <c r="S565" s="1">
        <v>0</v>
      </c>
      <c r="T565" s="5">
        <v>0.75</v>
      </c>
      <c r="U565" s="1">
        <v>0</v>
      </c>
      <c r="V565" s="1">
        <v>0</v>
      </c>
      <c r="W565" s="5">
        <v>0</v>
      </c>
      <c r="X565"/>
      <c r="Y565" s="1">
        <v>1.5</v>
      </c>
      <c r="Z565"/>
      <c r="AA565" s="5">
        <v>-0.28000000000000003</v>
      </c>
      <c r="AB565" s="5">
        <v>0</v>
      </c>
      <c r="AC565" s="12"/>
      <c r="AD565" t="s">
        <v>546</v>
      </c>
      <c r="AE565" s="5">
        <v>4.49</v>
      </c>
      <c r="AF565" s="5">
        <v>500</v>
      </c>
      <c r="AG565"/>
      <c r="AH565" s="1">
        <v>0</v>
      </c>
      <c r="AI565" s="62">
        <v>0.4</v>
      </c>
      <c r="AJ565" s="1">
        <v>9.5</v>
      </c>
      <c r="AK565" s="1">
        <v>0.7</v>
      </c>
      <c r="AL565" s="1">
        <v>1.5</v>
      </c>
      <c r="AM565"/>
      <c r="AN565" s="5">
        <v>-0.28000000000000003</v>
      </c>
      <c r="AO565" s="35">
        <v>-0.14000000000000001</v>
      </c>
      <c r="AP565" s="16"/>
      <c r="AQ565" t="s">
        <v>2240</v>
      </c>
    </row>
    <row r="566" spans="1:43" x14ac:dyDescent="0.2">
      <c r="A566" s="46" t="s">
        <v>287</v>
      </c>
      <c r="B566">
        <v>26</v>
      </c>
      <c r="C566" t="s">
        <v>545</v>
      </c>
      <c r="D566" t="s">
        <v>546</v>
      </c>
      <c r="E566" s="47" t="s">
        <v>2237</v>
      </c>
      <c r="F566" s="28" t="s">
        <v>2229</v>
      </c>
      <c r="G566" s="47">
        <v>62</v>
      </c>
      <c r="H566" s="48">
        <v>15</v>
      </c>
      <c r="I566" s="48">
        <v>10</v>
      </c>
      <c r="J566" s="48">
        <v>25</v>
      </c>
      <c r="K566" s="48">
        <v>11.1</v>
      </c>
      <c r="L566" s="49">
        <v>2.9</v>
      </c>
      <c r="M566" s="49">
        <v>2.7</v>
      </c>
      <c r="N566" s="50">
        <v>28.3</v>
      </c>
      <c r="O566" s="50">
        <v>7.2</v>
      </c>
      <c r="P566" s="12"/>
      <c r="Q566" t="s">
        <v>546</v>
      </c>
      <c r="R566" s="53">
        <v>1.3</v>
      </c>
      <c r="S566" s="17">
        <v>0.8</v>
      </c>
      <c r="T566" s="5">
        <v>2.7</v>
      </c>
      <c r="U566" s="1">
        <v>1.1000000000000001</v>
      </c>
      <c r="V566" s="1">
        <v>1.1000000000000001</v>
      </c>
      <c r="W566" s="5">
        <v>5.31</v>
      </c>
      <c r="X566"/>
      <c r="Y566" s="1">
        <v>1.9</v>
      </c>
      <c r="Z566"/>
      <c r="AA566" s="5">
        <v>0.23</v>
      </c>
      <c r="AB566" s="52">
        <v>2.41</v>
      </c>
      <c r="AC566" s="12"/>
      <c r="AD566" t="s">
        <v>546</v>
      </c>
      <c r="AE566" s="5">
        <v>1.86</v>
      </c>
      <c r="AF566" s="5">
        <v>0</v>
      </c>
      <c r="AG566"/>
      <c r="AH566" s="1">
        <v>52</v>
      </c>
      <c r="AI566" s="50">
        <v>0.7</v>
      </c>
      <c r="AJ566" s="1">
        <v>8</v>
      </c>
      <c r="AK566" s="1">
        <v>1</v>
      </c>
      <c r="AL566" s="1">
        <v>1</v>
      </c>
      <c r="AM566"/>
      <c r="AN566" s="5">
        <v>0.21</v>
      </c>
      <c r="AO566" s="38">
        <v>0.61</v>
      </c>
      <c r="AP566" s="16"/>
      <c r="AQ566" t="s">
        <v>2240</v>
      </c>
    </row>
    <row r="567" spans="1:43" x14ac:dyDescent="0.2">
      <c r="A567" t="s">
        <v>276</v>
      </c>
      <c r="B567" s="2">
        <v>27</v>
      </c>
      <c r="C567" t="s">
        <v>545</v>
      </c>
      <c r="D567" t="s">
        <v>546</v>
      </c>
      <c r="E567" t="s">
        <v>2240</v>
      </c>
      <c r="F567" t="s">
        <v>2229</v>
      </c>
      <c r="G567">
        <v>74</v>
      </c>
      <c r="H567">
        <v>13</v>
      </c>
      <c r="I567">
        <v>27</v>
      </c>
      <c r="J567">
        <v>40</v>
      </c>
      <c r="K567" s="2">
        <v>11.8</v>
      </c>
      <c r="L567" s="1">
        <v>3.7</v>
      </c>
      <c r="M567" s="1">
        <v>4.8</v>
      </c>
      <c r="N567" s="1">
        <v>28.3</v>
      </c>
      <c r="O567" s="1">
        <v>15.4</v>
      </c>
      <c r="P567" s="16"/>
      <c r="Q567" t="s">
        <v>546</v>
      </c>
      <c r="R567" s="21">
        <v>0.7</v>
      </c>
      <c r="S567" s="43">
        <v>1.6</v>
      </c>
      <c r="T567" s="5">
        <v>3.45</v>
      </c>
      <c r="U567" s="1">
        <v>1.1000000000000001</v>
      </c>
      <c r="V567" s="1">
        <v>4.4000000000000004</v>
      </c>
      <c r="W567" s="5">
        <v>8.8699999999999992</v>
      </c>
      <c r="X567" s="5">
        <v>0.05</v>
      </c>
      <c r="Y567" s="1">
        <v>1.4</v>
      </c>
      <c r="Z567" s="1">
        <v>1</v>
      </c>
      <c r="AA567" s="5">
        <v>0.2</v>
      </c>
      <c r="AB567" s="33">
        <v>1.57</v>
      </c>
      <c r="AC567" s="16"/>
      <c r="AD567" t="s">
        <v>546</v>
      </c>
      <c r="AE567" s="5">
        <v>2.5</v>
      </c>
      <c r="AF567" s="5">
        <v>9.1</v>
      </c>
      <c r="AG567" s="5">
        <v>-0.01</v>
      </c>
      <c r="AH567" s="1">
        <v>48.4</v>
      </c>
      <c r="AI567" s="1">
        <v>1.4</v>
      </c>
      <c r="AJ567" s="1">
        <v>6.8</v>
      </c>
      <c r="AK567" s="1">
        <v>1.6</v>
      </c>
      <c r="AL567" s="1">
        <v>1.9</v>
      </c>
      <c r="AM567" s="1">
        <v>0.9</v>
      </c>
      <c r="AN567" s="5">
        <v>0.26</v>
      </c>
      <c r="AO567" s="33">
        <v>0.85</v>
      </c>
      <c r="AP567" s="16"/>
      <c r="AQ567" t="s">
        <v>2240</v>
      </c>
    </row>
    <row r="568" spans="1:43" x14ac:dyDescent="0.2">
      <c r="A568" s="3" t="s">
        <v>3200</v>
      </c>
      <c r="B568">
        <v>28</v>
      </c>
      <c r="C568" t="s">
        <v>1073</v>
      </c>
      <c r="D568" t="s">
        <v>1074</v>
      </c>
      <c r="E568" t="s">
        <v>2240</v>
      </c>
      <c r="F568" t="s">
        <v>3201</v>
      </c>
      <c r="G568">
        <v>67</v>
      </c>
      <c r="H568">
        <v>15</v>
      </c>
      <c r="I568">
        <v>18</v>
      </c>
      <c r="J568">
        <v>33</v>
      </c>
      <c r="K568" s="2">
        <v>9</v>
      </c>
      <c r="L568" s="1">
        <v>4.4000000000000004</v>
      </c>
      <c r="M568" s="1">
        <v>3</v>
      </c>
      <c r="N568" s="1">
        <v>19.2</v>
      </c>
      <c r="O568" s="1">
        <v>15</v>
      </c>
      <c r="P568" s="12"/>
      <c r="Q568" t="s">
        <v>1074</v>
      </c>
      <c r="R568" s="21">
        <v>0.7</v>
      </c>
      <c r="S568" s="22">
        <v>1.1000000000000001</v>
      </c>
      <c r="T568" s="5">
        <v>2.25</v>
      </c>
      <c r="U568" s="1">
        <v>1.8</v>
      </c>
      <c r="V568" s="1">
        <v>1.8</v>
      </c>
      <c r="W568" s="5">
        <v>4.4400000000000004</v>
      </c>
      <c r="X568" s="5">
        <v>-0.113</v>
      </c>
      <c r="Y568" s="1">
        <v>2.1</v>
      </c>
      <c r="Z568" s="1">
        <v>0.8</v>
      </c>
      <c r="AA568" s="5">
        <v>0.25</v>
      </c>
      <c r="AB568" s="5">
        <v>1.1000000000000001</v>
      </c>
      <c r="AC568" s="12"/>
      <c r="AD568" t="s">
        <v>1074</v>
      </c>
      <c r="AE568" s="5">
        <v>1.67</v>
      </c>
      <c r="AF568" s="5">
        <v>3.8</v>
      </c>
      <c r="AG568" s="5">
        <v>-4.2000000000000003E-2</v>
      </c>
      <c r="AH568" s="1">
        <v>37.5</v>
      </c>
      <c r="AI568" s="1">
        <v>0.6</v>
      </c>
      <c r="AJ568" s="1">
        <v>4.5</v>
      </c>
      <c r="AK568" s="1">
        <v>1.6</v>
      </c>
      <c r="AL568" s="1">
        <v>2.9</v>
      </c>
      <c r="AM568" s="1">
        <v>0.8</v>
      </c>
      <c r="AN568" s="5">
        <v>0.17</v>
      </c>
      <c r="AO568" s="5">
        <v>0.86</v>
      </c>
      <c r="AP568" s="12"/>
      <c r="AQ568" t="s">
        <v>2240</v>
      </c>
    </row>
    <row r="569" spans="1:43" x14ac:dyDescent="0.2">
      <c r="A569" s="3" t="s">
        <v>284</v>
      </c>
      <c r="B569">
        <v>28</v>
      </c>
      <c r="C569" t="s">
        <v>3274</v>
      </c>
      <c r="D569" t="s">
        <v>4675</v>
      </c>
      <c r="E569" t="s">
        <v>2239</v>
      </c>
      <c r="F569" t="s">
        <v>2229</v>
      </c>
      <c r="G569">
        <v>82</v>
      </c>
      <c r="H569">
        <v>17</v>
      </c>
      <c r="I569">
        <v>12</v>
      </c>
      <c r="J569">
        <f>H569+I569</f>
        <v>29</v>
      </c>
      <c r="K569" s="2">
        <v>1.1000000000000001</v>
      </c>
      <c r="L569" s="1">
        <v>1.1000000000000001</v>
      </c>
      <c r="M569" s="1">
        <v>3.7</v>
      </c>
      <c r="N569" s="20">
        <v>18</v>
      </c>
      <c r="O569" s="20">
        <v>27</v>
      </c>
      <c r="P569" s="12"/>
      <c r="Q569" t="s">
        <v>4675</v>
      </c>
      <c r="R569" s="22">
        <v>0.9</v>
      </c>
      <c r="S569" s="54">
        <v>0.6</v>
      </c>
      <c r="T569" s="5">
        <v>2.15</v>
      </c>
      <c r="U569" s="1">
        <v>2.5</v>
      </c>
      <c r="V569" s="1">
        <v>3.7</v>
      </c>
      <c r="W569" s="5">
        <v>8.59</v>
      </c>
      <c r="X569"/>
      <c r="Y569" s="1">
        <v>1.9</v>
      </c>
      <c r="Z569"/>
      <c r="AA569" s="5">
        <v>0.05</v>
      </c>
      <c r="AB569" s="18">
        <v>0.91</v>
      </c>
      <c r="AC569" s="12"/>
      <c r="AD569" t="s">
        <v>4675</v>
      </c>
      <c r="AE569" s="5">
        <v>2.08</v>
      </c>
      <c r="AF569" s="5">
        <v>4.53</v>
      </c>
      <c r="AG569"/>
      <c r="AH569" s="1">
        <v>20</v>
      </c>
      <c r="AI569" s="24">
        <v>0.3</v>
      </c>
      <c r="AJ569" s="1">
        <v>2.9</v>
      </c>
      <c r="AK569" s="1">
        <v>1.1000000000000001</v>
      </c>
      <c r="AL569" s="1">
        <v>2</v>
      </c>
      <c r="AM569"/>
      <c r="AN569" s="5">
        <v>0.15</v>
      </c>
      <c r="AO569" s="64">
        <v>1.37</v>
      </c>
      <c r="AP569" s="16"/>
      <c r="AQ569" t="s">
        <v>2240</v>
      </c>
    </row>
    <row r="570" spans="1:43" x14ac:dyDescent="0.2">
      <c r="A570" s="26" t="s">
        <v>287</v>
      </c>
      <c r="B570">
        <v>29</v>
      </c>
      <c r="C570" t="s">
        <v>3274</v>
      </c>
      <c r="D570" t="s">
        <v>4675</v>
      </c>
      <c r="E570" s="27" t="s">
        <v>2239</v>
      </c>
      <c r="F570" s="28" t="s">
        <v>2229</v>
      </c>
      <c r="G570" s="27">
        <v>82</v>
      </c>
      <c r="H570" s="29">
        <v>27</v>
      </c>
      <c r="I570" s="29">
        <v>14</v>
      </c>
      <c r="J570" s="29">
        <v>41</v>
      </c>
      <c r="K570" s="29">
        <v>0.2</v>
      </c>
      <c r="L570" s="30">
        <v>5.0999999999999996</v>
      </c>
      <c r="M570" s="30">
        <v>2.7</v>
      </c>
      <c r="N570" s="1">
        <v>40.200000000000003</v>
      </c>
      <c r="O570" s="1">
        <v>20</v>
      </c>
      <c r="P570" s="12"/>
      <c r="Q570" t="s">
        <v>4675</v>
      </c>
      <c r="R570" s="53">
        <v>1.3</v>
      </c>
      <c r="S570" s="17">
        <v>0.7</v>
      </c>
      <c r="T570" s="5">
        <v>2.65</v>
      </c>
      <c r="U570" s="1">
        <v>1.2</v>
      </c>
      <c r="V570" s="1">
        <v>0.9</v>
      </c>
      <c r="W570" s="5">
        <v>4.97</v>
      </c>
      <c r="X570"/>
      <c r="Y570" s="1">
        <v>2.4</v>
      </c>
      <c r="Z570"/>
      <c r="AA570" s="5">
        <v>0.19</v>
      </c>
      <c r="AB570" s="33">
        <v>1.89</v>
      </c>
      <c r="AC570" s="12"/>
      <c r="AD570" t="s">
        <v>4675</v>
      </c>
      <c r="AE570" s="5">
        <v>2.52</v>
      </c>
      <c r="AF570" s="5">
        <v>3.33</v>
      </c>
      <c r="AG570"/>
      <c r="AH570" s="1">
        <v>10.5</v>
      </c>
      <c r="AI570" s="1">
        <v>0.4</v>
      </c>
      <c r="AJ570" s="1">
        <v>1.9</v>
      </c>
      <c r="AK570" s="1">
        <v>0.6</v>
      </c>
      <c r="AL570" s="1">
        <v>1.9</v>
      </c>
      <c r="AM570"/>
      <c r="AN570" s="5">
        <v>0.1</v>
      </c>
      <c r="AO570" s="55">
        <v>0.94</v>
      </c>
      <c r="AP570" s="16"/>
      <c r="AQ570" t="s">
        <v>2240</v>
      </c>
    </row>
    <row r="571" spans="1:43" x14ac:dyDescent="0.2">
      <c r="A571" t="s">
        <v>276</v>
      </c>
      <c r="B571" s="2">
        <v>30</v>
      </c>
      <c r="C571" t="s">
        <v>3274</v>
      </c>
      <c r="D571" t="s">
        <v>4675</v>
      </c>
      <c r="E571" t="s">
        <v>2242</v>
      </c>
      <c r="F571" t="s">
        <v>2229</v>
      </c>
      <c r="G571">
        <v>65</v>
      </c>
      <c r="H571">
        <v>22</v>
      </c>
      <c r="I571">
        <v>20</v>
      </c>
      <c r="J571">
        <v>42</v>
      </c>
      <c r="K571" s="2">
        <v>2.2999999999999998</v>
      </c>
      <c r="L571" s="1">
        <v>5.9</v>
      </c>
      <c r="M571" s="1">
        <v>1.3</v>
      </c>
      <c r="N571" s="1">
        <v>35.4</v>
      </c>
      <c r="O571" s="1">
        <v>23.5</v>
      </c>
      <c r="P571" s="16"/>
      <c r="Q571" t="s">
        <v>4675</v>
      </c>
      <c r="R571" s="32">
        <v>1.1000000000000001</v>
      </c>
      <c r="S571" s="21">
        <v>0.9</v>
      </c>
      <c r="T571" s="5">
        <v>2.5499999999999998</v>
      </c>
      <c r="U571" s="1">
        <v>2.4</v>
      </c>
      <c r="V571" s="1">
        <v>2.7</v>
      </c>
      <c r="W571" s="5">
        <v>7.07</v>
      </c>
      <c r="X571" s="5">
        <v>-0.03</v>
      </c>
      <c r="Y571" s="1">
        <v>1.9</v>
      </c>
      <c r="Z571" s="1">
        <v>1</v>
      </c>
      <c r="AA571" s="5">
        <v>0.26</v>
      </c>
      <c r="AB571" s="57">
        <v>1.91</v>
      </c>
      <c r="AC571" s="16"/>
      <c r="AD571" t="s">
        <v>4675</v>
      </c>
      <c r="AE571" s="5">
        <v>2.89</v>
      </c>
      <c r="AF571" s="5">
        <v>8.2899999999999991</v>
      </c>
      <c r="AG571" s="5">
        <v>-0.02</v>
      </c>
      <c r="AH571" s="1">
        <v>0</v>
      </c>
      <c r="AI571" s="1">
        <v>0</v>
      </c>
      <c r="AJ571" s="1">
        <v>1.2</v>
      </c>
      <c r="AK571" s="1">
        <v>1.3</v>
      </c>
      <c r="AL571" s="1">
        <v>1.7</v>
      </c>
      <c r="AM571" s="1">
        <v>0.1</v>
      </c>
      <c r="AN571" s="5">
        <v>0.06</v>
      </c>
      <c r="AO571" s="65">
        <v>1.27</v>
      </c>
      <c r="AP571" s="16"/>
      <c r="AQ571" t="s">
        <v>2240</v>
      </c>
    </row>
    <row r="572" spans="1:43" x14ac:dyDescent="0.2">
      <c r="A572" s="3" t="s">
        <v>3200</v>
      </c>
      <c r="B572">
        <v>31</v>
      </c>
      <c r="C572" t="s">
        <v>621</v>
      </c>
      <c r="D572" t="s">
        <v>622</v>
      </c>
      <c r="E572" t="s">
        <v>2240</v>
      </c>
      <c r="F572" t="s">
        <v>3201</v>
      </c>
      <c r="G572">
        <v>82</v>
      </c>
      <c r="H572">
        <v>25</v>
      </c>
      <c r="I572">
        <v>19</v>
      </c>
      <c r="J572">
        <v>44</v>
      </c>
      <c r="K572" s="2">
        <v>2.6</v>
      </c>
      <c r="L572" s="1">
        <v>4.8</v>
      </c>
      <c r="M572" s="1">
        <v>2.4</v>
      </c>
      <c r="N572" s="1">
        <v>45.1</v>
      </c>
      <c r="O572" s="1">
        <v>13.8</v>
      </c>
      <c r="P572" s="12"/>
      <c r="Q572" t="s">
        <v>622</v>
      </c>
      <c r="R572" s="53">
        <v>1.2</v>
      </c>
      <c r="S572" s="17">
        <v>0.8</v>
      </c>
      <c r="T572" s="5">
        <v>2.69</v>
      </c>
      <c r="U572" s="1">
        <v>1.3</v>
      </c>
      <c r="V572" s="1">
        <v>1.3</v>
      </c>
      <c r="W572" s="5">
        <v>4.5199999999999996</v>
      </c>
      <c r="X572" s="5">
        <v>1.2E-2</v>
      </c>
      <c r="Y572" s="1">
        <v>1</v>
      </c>
      <c r="Z572" s="1">
        <v>1.6</v>
      </c>
      <c r="AA572" s="5">
        <v>0.22</v>
      </c>
      <c r="AB572" s="5">
        <v>2.0499999999999998</v>
      </c>
      <c r="AC572" s="12"/>
      <c r="AD572" t="s">
        <v>622</v>
      </c>
      <c r="AE572" s="5">
        <v>2.81</v>
      </c>
      <c r="AF572" s="5">
        <v>8.09</v>
      </c>
      <c r="AG572" s="5">
        <v>6.0000000000000001E-3</v>
      </c>
      <c r="AH572" s="1">
        <v>31.6</v>
      </c>
      <c r="AI572" s="1">
        <v>0.8</v>
      </c>
      <c r="AJ572" s="1">
        <v>1.6</v>
      </c>
      <c r="AK572" s="1">
        <v>1.3</v>
      </c>
      <c r="AL572" s="1">
        <v>1.3</v>
      </c>
      <c r="AM572" s="1">
        <v>0.2</v>
      </c>
      <c r="AN572" s="5">
        <v>0.11</v>
      </c>
      <c r="AO572" s="5">
        <v>0.63</v>
      </c>
      <c r="AP572" s="12"/>
      <c r="AQ572" t="s">
        <v>2240</v>
      </c>
    </row>
    <row r="573" spans="1:43" x14ac:dyDescent="0.2">
      <c r="A573" s="3" t="s">
        <v>284</v>
      </c>
      <c r="B573">
        <v>24</v>
      </c>
      <c r="C573" t="s">
        <v>370</v>
      </c>
      <c r="D573" t="s">
        <v>3691</v>
      </c>
      <c r="E573" t="s">
        <v>2245</v>
      </c>
      <c r="F573" t="s">
        <v>1478</v>
      </c>
      <c r="G573">
        <v>61</v>
      </c>
      <c r="H573">
        <v>22</v>
      </c>
      <c r="I573">
        <v>16</v>
      </c>
      <c r="J573">
        <f>H573+I573</f>
        <v>38</v>
      </c>
      <c r="K573" s="2">
        <v>-4</v>
      </c>
      <c r="L573" s="1">
        <v>2.5</v>
      </c>
      <c r="M573" s="1">
        <v>0.7</v>
      </c>
      <c r="N573" s="20">
        <v>31.5</v>
      </c>
      <c r="O573" s="20">
        <v>9.9</v>
      </c>
      <c r="P573" s="12"/>
      <c r="Q573" t="s">
        <v>3691</v>
      </c>
      <c r="R573" s="22">
        <v>0.9</v>
      </c>
      <c r="S573" s="17">
        <v>0.7</v>
      </c>
      <c r="T573" s="5">
        <v>2.59</v>
      </c>
      <c r="U573" s="1">
        <v>2.4</v>
      </c>
      <c r="V573" s="1">
        <v>2.1</v>
      </c>
      <c r="W573" s="5">
        <v>11.54</v>
      </c>
      <c r="X573"/>
      <c r="Y573" s="1">
        <v>1</v>
      </c>
      <c r="Z573"/>
      <c r="AA573" s="5">
        <v>0.11</v>
      </c>
      <c r="AB573" s="33">
        <v>1.73</v>
      </c>
      <c r="AC573" s="12"/>
      <c r="AD573" t="s">
        <v>3691</v>
      </c>
      <c r="AE573" s="5">
        <v>3.29</v>
      </c>
      <c r="AF573" s="5">
        <v>6.51</v>
      </c>
      <c r="AG573"/>
      <c r="AH573" s="1">
        <v>34</v>
      </c>
      <c r="AI573" s="24">
        <v>1.4</v>
      </c>
      <c r="AJ573" s="1">
        <v>1.9</v>
      </c>
      <c r="AK573" s="1">
        <v>2</v>
      </c>
      <c r="AL573" s="1">
        <v>2.2999999999999998</v>
      </c>
      <c r="AM573"/>
      <c r="AN573" s="5">
        <v>0.03</v>
      </c>
      <c r="AO573" s="38">
        <v>0.54</v>
      </c>
      <c r="AP573" s="16"/>
      <c r="AQ573" t="s">
        <v>2240</v>
      </c>
    </row>
    <row r="574" spans="1:43" x14ac:dyDescent="0.2">
      <c r="A574" s="26" t="s">
        <v>287</v>
      </c>
      <c r="B574">
        <v>25</v>
      </c>
      <c r="C574" t="s">
        <v>370</v>
      </c>
      <c r="D574" t="s">
        <v>3691</v>
      </c>
      <c r="E574" s="27" t="s">
        <v>2245</v>
      </c>
      <c r="F574" s="28" t="s">
        <v>2229</v>
      </c>
      <c r="G574" s="27">
        <v>82</v>
      </c>
      <c r="H574" s="29">
        <v>27</v>
      </c>
      <c r="I574" s="29">
        <v>25</v>
      </c>
      <c r="J574" s="29">
        <v>52</v>
      </c>
      <c r="K574" s="29">
        <v>-2.6</v>
      </c>
      <c r="L574" s="30">
        <v>7.5</v>
      </c>
      <c r="M574" s="30">
        <v>1</v>
      </c>
      <c r="N574" s="1">
        <v>38.4</v>
      </c>
      <c r="O574" s="1">
        <v>19.3</v>
      </c>
      <c r="P574" s="12"/>
      <c r="Q574" t="s">
        <v>3691</v>
      </c>
      <c r="R574" s="22">
        <v>0.8</v>
      </c>
      <c r="S574" s="54">
        <v>0.6</v>
      </c>
      <c r="T574" s="5">
        <v>2.27</v>
      </c>
      <c r="U574" s="1">
        <v>2.7</v>
      </c>
      <c r="V574" s="1">
        <v>3</v>
      </c>
      <c r="W574" s="5">
        <v>8.1999999999999993</v>
      </c>
      <c r="X574"/>
      <c r="Y574" s="1">
        <v>0.7</v>
      </c>
      <c r="Z574"/>
      <c r="AA574" s="5">
        <v>0.24</v>
      </c>
      <c r="AB574" s="33">
        <v>1.57</v>
      </c>
      <c r="AC574" s="12"/>
      <c r="AD574" t="s">
        <v>3691</v>
      </c>
      <c r="AE574" s="5">
        <v>2.27</v>
      </c>
      <c r="AF574" s="5">
        <v>5.21</v>
      </c>
      <c r="AG574"/>
      <c r="AH574" s="1">
        <v>35.5</v>
      </c>
      <c r="AI574" s="1">
        <v>1.3</v>
      </c>
      <c r="AJ574" s="1">
        <v>3.1</v>
      </c>
      <c r="AK574" s="1">
        <v>2.6</v>
      </c>
      <c r="AL574" s="1">
        <v>2</v>
      </c>
      <c r="AM574"/>
      <c r="AN574" s="5">
        <v>0.03</v>
      </c>
      <c r="AO574" s="51">
        <v>0.79</v>
      </c>
      <c r="AP574" s="16"/>
      <c r="AQ574" t="s">
        <v>2240</v>
      </c>
    </row>
    <row r="575" spans="1:43" x14ac:dyDescent="0.2">
      <c r="A575" t="s">
        <v>276</v>
      </c>
      <c r="B575" s="2">
        <v>26</v>
      </c>
      <c r="C575" t="s">
        <v>370</v>
      </c>
      <c r="D575" t="s">
        <v>3691</v>
      </c>
      <c r="E575" t="s">
        <v>2245</v>
      </c>
      <c r="F575" t="s">
        <v>2229</v>
      </c>
      <c r="G575">
        <v>57</v>
      </c>
      <c r="H575">
        <v>12</v>
      </c>
      <c r="I575">
        <v>11</v>
      </c>
      <c r="J575">
        <v>23</v>
      </c>
      <c r="K575" s="2">
        <v>-1.2</v>
      </c>
      <c r="L575" s="1">
        <v>1</v>
      </c>
      <c r="M575" s="1">
        <v>1.1000000000000001</v>
      </c>
      <c r="N575" s="1">
        <v>9.4</v>
      </c>
      <c r="O575" s="1">
        <v>14.8</v>
      </c>
      <c r="P575" s="16"/>
      <c r="Q575" t="s">
        <v>3691</v>
      </c>
      <c r="R575" s="21">
        <v>0.7</v>
      </c>
      <c r="S575" s="17">
        <v>0.7</v>
      </c>
      <c r="T575" s="5">
        <v>2.65</v>
      </c>
      <c r="U575" s="1">
        <v>1</v>
      </c>
      <c r="V575" s="1">
        <v>1</v>
      </c>
      <c r="W575" s="5">
        <v>3.44</v>
      </c>
      <c r="X575" s="5">
        <v>0</v>
      </c>
      <c r="Y575" s="1">
        <v>1.2</v>
      </c>
      <c r="Z575" s="1">
        <v>0.6</v>
      </c>
      <c r="AA575" s="5">
        <v>0.05</v>
      </c>
      <c r="AB575" s="23">
        <v>0.57999999999999996</v>
      </c>
      <c r="AC575" s="16"/>
      <c r="AD575" t="s">
        <v>3691</v>
      </c>
      <c r="AE575" s="5">
        <v>2.73</v>
      </c>
      <c r="AF575" s="5">
        <v>5.91</v>
      </c>
      <c r="AG575" s="5">
        <v>0.02</v>
      </c>
      <c r="AH575" s="1">
        <v>50.9</v>
      </c>
      <c r="AI575" s="1">
        <v>1.7</v>
      </c>
      <c r="AJ575" s="1">
        <v>4.9000000000000004</v>
      </c>
      <c r="AK575" s="1">
        <v>2.4</v>
      </c>
      <c r="AL575" s="1">
        <v>2.5</v>
      </c>
      <c r="AM575" s="1">
        <v>0.7</v>
      </c>
      <c r="AN575" s="5">
        <v>0.06</v>
      </c>
      <c r="AO575" s="57">
        <v>0.92</v>
      </c>
      <c r="AP575" s="16"/>
      <c r="AQ575" t="s">
        <v>2240</v>
      </c>
    </row>
    <row r="576" spans="1:43" x14ac:dyDescent="0.2">
      <c r="A576" s="3" t="s">
        <v>3200</v>
      </c>
      <c r="B576">
        <v>27</v>
      </c>
      <c r="C576" t="s">
        <v>370</v>
      </c>
      <c r="D576" t="s">
        <v>1072</v>
      </c>
      <c r="E576" t="s">
        <v>2240</v>
      </c>
      <c r="F576" t="s">
        <v>3201</v>
      </c>
      <c r="G576">
        <v>67</v>
      </c>
      <c r="H576">
        <v>8</v>
      </c>
      <c r="I576">
        <v>9</v>
      </c>
      <c r="J576">
        <v>17</v>
      </c>
      <c r="K576" s="2">
        <v>-10.3</v>
      </c>
      <c r="L576" s="1">
        <v>-1.4</v>
      </c>
      <c r="M576" s="1">
        <v>1.4</v>
      </c>
      <c r="N576" s="1">
        <v>-2.2000000000000002</v>
      </c>
      <c r="O576" s="1">
        <v>16</v>
      </c>
      <c r="P576" s="12"/>
      <c r="Q576" t="s">
        <v>1072</v>
      </c>
      <c r="R576" s="21">
        <v>0.5</v>
      </c>
      <c r="S576" s="54">
        <v>0.6</v>
      </c>
      <c r="T576" s="5">
        <v>1.67</v>
      </c>
      <c r="U576" s="1">
        <v>0</v>
      </c>
      <c r="V576" s="1">
        <v>0</v>
      </c>
      <c r="W576" s="5">
        <v>1.74</v>
      </c>
      <c r="X576" s="5">
        <v>-4.1000000000000002E-2</v>
      </c>
      <c r="Y576" s="1">
        <v>0.7</v>
      </c>
      <c r="Z576" s="1">
        <v>0.9</v>
      </c>
      <c r="AA576" s="5">
        <v>-7.0000000000000007E-2</v>
      </c>
      <c r="AB576" s="5">
        <v>-0.11</v>
      </c>
      <c r="AC576" s="12"/>
      <c r="AD576" t="s">
        <v>1072</v>
      </c>
      <c r="AE576" s="5">
        <v>2.4700000000000002</v>
      </c>
      <c r="AF576" s="5">
        <v>4.7</v>
      </c>
      <c r="AG576" s="5">
        <v>2.5000000000000001E-2</v>
      </c>
      <c r="AH576" s="1">
        <v>40</v>
      </c>
      <c r="AI576" s="1">
        <v>1.8</v>
      </c>
      <c r="AJ576" s="1">
        <v>6.6</v>
      </c>
      <c r="AK576" s="1">
        <v>2.2999999999999998</v>
      </c>
      <c r="AL576" s="1">
        <v>2.2000000000000002</v>
      </c>
      <c r="AM576" s="1">
        <v>0.5</v>
      </c>
      <c r="AN576" s="5">
        <v>7.0000000000000007E-2</v>
      </c>
      <c r="AO576" s="5">
        <v>0.82</v>
      </c>
      <c r="AP576" s="12"/>
      <c r="AQ576" t="s">
        <v>2240</v>
      </c>
    </row>
    <row r="577" spans="1:43" x14ac:dyDescent="0.2">
      <c r="A577" s="3" t="s">
        <v>284</v>
      </c>
      <c r="B577">
        <v>30</v>
      </c>
      <c r="C577" t="s">
        <v>547</v>
      </c>
      <c r="D577" t="s">
        <v>548</v>
      </c>
      <c r="E577" t="s">
        <v>2240</v>
      </c>
      <c r="F577" t="s">
        <v>2232</v>
      </c>
      <c r="G577">
        <v>70</v>
      </c>
      <c r="H577">
        <v>39</v>
      </c>
      <c r="I577">
        <v>55</v>
      </c>
      <c r="J577">
        <f>H577+I577</f>
        <v>94</v>
      </c>
      <c r="K577" s="2">
        <v>2.2000000000000002</v>
      </c>
      <c r="L577" s="1">
        <v>16</v>
      </c>
      <c r="M577" s="1">
        <v>2.8</v>
      </c>
      <c r="N577" s="20">
        <v>90.3</v>
      </c>
      <c r="O577" s="20">
        <v>22.4</v>
      </c>
      <c r="P577" s="12"/>
      <c r="Q577" t="s">
        <v>548</v>
      </c>
      <c r="R577" s="53">
        <v>1.4</v>
      </c>
      <c r="S577" s="53">
        <v>1.9</v>
      </c>
      <c r="T577" s="5">
        <v>3.39</v>
      </c>
      <c r="U577" s="1">
        <v>2.2000000000000002</v>
      </c>
      <c r="V577" s="1">
        <v>3.4</v>
      </c>
      <c r="W577" s="5">
        <v>8.14</v>
      </c>
      <c r="X577"/>
      <c r="Y577" s="1">
        <v>2.2999999999999998</v>
      </c>
      <c r="Z577"/>
      <c r="AA577" s="5">
        <v>0.48</v>
      </c>
      <c r="AB577" s="44">
        <v>3.51</v>
      </c>
      <c r="AC577" s="12"/>
      <c r="AD577" t="s">
        <v>548</v>
      </c>
      <c r="AE577" s="5">
        <v>2.57</v>
      </c>
      <c r="AF577" s="5">
        <v>4.47</v>
      </c>
      <c r="AG577"/>
      <c r="AH577" s="1">
        <v>53</v>
      </c>
      <c r="AI577" s="24">
        <v>9.9</v>
      </c>
      <c r="AJ577" s="1">
        <v>3</v>
      </c>
      <c r="AK577" s="1">
        <v>0.8</v>
      </c>
      <c r="AL577" s="1">
        <v>1.6</v>
      </c>
      <c r="AM577"/>
      <c r="AN577" s="5">
        <v>0.08</v>
      </c>
      <c r="AO577" s="51">
        <v>0.87</v>
      </c>
      <c r="AP577" s="12"/>
      <c r="AQ577" t="s">
        <v>2240</v>
      </c>
    </row>
    <row r="578" spans="1:43" x14ac:dyDescent="0.2">
      <c r="A578" s="26" t="s">
        <v>287</v>
      </c>
      <c r="B578">
        <v>31</v>
      </c>
      <c r="C578" t="s">
        <v>547</v>
      </c>
      <c r="D578" t="s">
        <v>548</v>
      </c>
      <c r="E578" s="27" t="s">
        <v>2240</v>
      </c>
      <c r="F578" s="28" t="s">
        <v>2232</v>
      </c>
      <c r="G578" s="27">
        <v>82</v>
      </c>
      <c r="H578" s="29">
        <v>50</v>
      </c>
      <c r="I578" s="29">
        <v>48</v>
      </c>
      <c r="J578" s="29">
        <v>98</v>
      </c>
      <c r="K578" s="29">
        <v>28.9</v>
      </c>
      <c r="L578" s="30">
        <v>18</v>
      </c>
      <c r="M578" s="30">
        <v>6.7</v>
      </c>
      <c r="N578" s="1">
        <v>119</v>
      </c>
      <c r="O578" s="1">
        <v>22.3</v>
      </c>
      <c r="P578" s="12"/>
      <c r="Q578" t="s">
        <v>548</v>
      </c>
      <c r="R578" s="53">
        <v>1.5</v>
      </c>
      <c r="S578" s="32">
        <v>1.3</v>
      </c>
      <c r="T578" s="5">
        <v>3.7</v>
      </c>
      <c r="U578" s="1">
        <v>2.5</v>
      </c>
      <c r="V578" s="1">
        <v>3</v>
      </c>
      <c r="W578" s="5">
        <v>8.3699999999999992</v>
      </c>
      <c r="X578"/>
      <c r="Y578" s="1">
        <v>2.2000000000000002</v>
      </c>
      <c r="Z578"/>
      <c r="AA578" s="5">
        <v>0.5</v>
      </c>
      <c r="AB578" s="44">
        <v>4.0599999999999996</v>
      </c>
      <c r="AC578" s="12"/>
      <c r="AD578" t="s">
        <v>548</v>
      </c>
      <c r="AE578" s="5">
        <v>2.29</v>
      </c>
      <c r="AF578" s="5">
        <v>7.73</v>
      </c>
      <c r="AG578"/>
      <c r="AH578" s="1">
        <v>55.1</v>
      </c>
      <c r="AI578" s="1">
        <v>9.4</v>
      </c>
      <c r="AJ578" s="1">
        <v>3.3</v>
      </c>
      <c r="AK578" s="1">
        <v>0.3</v>
      </c>
      <c r="AL578" s="1">
        <v>1.6</v>
      </c>
      <c r="AM578"/>
      <c r="AN578" s="5">
        <v>0.19</v>
      </c>
      <c r="AO578" s="51">
        <v>0.76</v>
      </c>
      <c r="AP578" s="12"/>
      <c r="AQ578" t="s">
        <v>2240</v>
      </c>
    </row>
    <row r="579" spans="1:43" x14ac:dyDescent="0.2">
      <c r="A579" t="s">
        <v>276</v>
      </c>
      <c r="B579" s="2">
        <v>32</v>
      </c>
      <c r="C579" t="s">
        <v>547</v>
      </c>
      <c r="D579" t="s">
        <v>548</v>
      </c>
      <c r="E579" t="s">
        <v>2240</v>
      </c>
      <c r="F579" t="s">
        <v>2232</v>
      </c>
      <c r="G579">
        <v>82</v>
      </c>
      <c r="H579">
        <v>35</v>
      </c>
      <c r="I579">
        <v>54</v>
      </c>
      <c r="J579">
        <v>89</v>
      </c>
      <c r="K579" s="2">
        <v>6.9</v>
      </c>
      <c r="L579" s="1">
        <v>12.8</v>
      </c>
      <c r="M579" s="1">
        <v>1.4</v>
      </c>
      <c r="N579" s="1">
        <v>68.2</v>
      </c>
      <c r="O579" s="1">
        <v>24.6</v>
      </c>
      <c r="P579" s="16"/>
      <c r="Q579" t="s">
        <v>548</v>
      </c>
      <c r="R579" s="32">
        <v>1.1000000000000001</v>
      </c>
      <c r="S579" s="32">
        <v>1.4</v>
      </c>
      <c r="T579" s="5">
        <v>3.41</v>
      </c>
      <c r="U579" s="1">
        <v>1.5</v>
      </c>
      <c r="V579" s="1">
        <v>3.3</v>
      </c>
      <c r="W579" s="5">
        <v>7.01</v>
      </c>
      <c r="X579" s="5">
        <v>0.1</v>
      </c>
      <c r="Y579" s="1">
        <v>1.7</v>
      </c>
      <c r="Z579" s="1">
        <v>1.2</v>
      </c>
      <c r="AA579" s="5">
        <v>0.3</v>
      </c>
      <c r="AB579" s="57">
        <v>2.31</v>
      </c>
      <c r="AC579" s="16"/>
      <c r="AD579" t="s">
        <v>548</v>
      </c>
      <c r="AE579" s="5">
        <v>3.5</v>
      </c>
      <c r="AF579" s="5">
        <v>0</v>
      </c>
      <c r="AG579" s="5">
        <v>-0.01</v>
      </c>
      <c r="AH579" s="1">
        <v>52.5</v>
      </c>
      <c r="AI579" s="1">
        <v>10.4</v>
      </c>
      <c r="AJ579" s="1">
        <v>2.8</v>
      </c>
      <c r="AK579" s="1">
        <v>0.5</v>
      </c>
      <c r="AL579" s="1">
        <v>1.2</v>
      </c>
      <c r="AM579" s="1">
        <v>0.4</v>
      </c>
      <c r="AN579" s="5">
        <v>0.03</v>
      </c>
      <c r="AO579" s="33">
        <v>0.83</v>
      </c>
      <c r="AP579" s="12"/>
      <c r="AQ579" t="s">
        <v>2240</v>
      </c>
    </row>
    <row r="580" spans="1:43" x14ac:dyDescent="0.2">
      <c r="A580" s="3" t="s">
        <v>3200</v>
      </c>
      <c r="B580">
        <v>33</v>
      </c>
      <c r="C580" t="s">
        <v>575</v>
      </c>
      <c r="D580" t="s">
        <v>576</v>
      </c>
      <c r="E580" t="s">
        <v>2240</v>
      </c>
      <c r="F580" t="s">
        <v>3202</v>
      </c>
      <c r="G580">
        <v>82</v>
      </c>
      <c r="H580">
        <v>32</v>
      </c>
      <c r="I580">
        <v>37</v>
      </c>
      <c r="J580">
        <v>69</v>
      </c>
      <c r="K580" s="2">
        <v>-2.6</v>
      </c>
      <c r="L580" s="1">
        <v>9.4</v>
      </c>
      <c r="M580" s="1">
        <v>3</v>
      </c>
      <c r="N580" s="1">
        <v>43.2</v>
      </c>
      <c r="O580" s="1">
        <v>16.5</v>
      </c>
      <c r="P580" s="12"/>
      <c r="Q580" t="s">
        <v>576</v>
      </c>
      <c r="R580" s="22">
        <v>0.9</v>
      </c>
      <c r="S580" s="22">
        <v>1.1000000000000001</v>
      </c>
      <c r="T580" s="5">
        <v>2.5499999999999998</v>
      </c>
      <c r="U580" s="1">
        <v>2.1</v>
      </c>
      <c r="V580" s="1">
        <v>2.2999999999999998</v>
      </c>
      <c r="W580" s="5">
        <v>5.1100000000000003</v>
      </c>
      <c r="X580" s="5">
        <v>-3.5000000000000003E-2</v>
      </c>
      <c r="Y580" s="1">
        <v>1.9</v>
      </c>
      <c r="Z580" s="1">
        <v>1</v>
      </c>
      <c r="AA580" s="5">
        <v>0.33</v>
      </c>
      <c r="AB580" s="5">
        <v>1.53</v>
      </c>
      <c r="AC580" s="12"/>
      <c r="AD580" t="s">
        <v>576</v>
      </c>
      <c r="AE580" s="5">
        <v>2.6</v>
      </c>
      <c r="AF580" s="5">
        <v>0</v>
      </c>
      <c r="AG580" s="5">
        <v>7.4999999999999997E-2</v>
      </c>
      <c r="AH580" s="1">
        <v>47.1</v>
      </c>
      <c r="AI580" s="1">
        <v>6.9</v>
      </c>
      <c r="AJ580" s="1">
        <v>3.1</v>
      </c>
      <c r="AK580" s="1">
        <v>1.3</v>
      </c>
      <c r="AL580" s="1">
        <v>1.6</v>
      </c>
      <c r="AM580" s="1">
        <v>0.3</v>
      </c>
      <c r="AN580" s="5">
        <v>0.11</v>
      </c>
      <c r="AO580" s="5">
        <v>0.59</v>
      </c>
      <c r="AP580" s="12"/>
      <c r="AQ580" t="s">
        <v>2240</v>
      </c>
    </row>
    <row r="581" spans="1:43" x14ac:dyDescent="0.2">
      <c r="A581" s="26" t="s">
        <v>287</v>
      </c>
      <c r="B581">
        <v>27</v>
      </c>
      <c r="C581" t="s">
        <v>439</v>
      </c>
      <c r="D581" t="s">
        <v>4882</v>
      </c>
      <c r="E581" s="27" t="s">
        <v>2234</v>
      </c>
      <c r="F581" s="28" t="s">
        <v>331</v>
      </c>
      <c r="G581" s="27">
        <v>19</v>
      </c>
      <c r="H581" s="29">
        <v>2</v>
      </c>
      <c r="I581" s="29">
        <v>4</v>
      </c>
      <c r="J581" s="29">
        <v>6</v>
      </c>
      <c r="K581" s="29">
        <v>4.2</v>
      </c>
      <c r="L581" s="30">
        <v>0.6</v>
      </c>
      <c r="M581" s="30">
        <v>0.9</v>
      </c>
      <c r="N581" s="1">
        <v>0.4</v>
      </c>
      <c r="O581" s="1">
        <v>1.9</v>
      </c>
      <c r="P581" s="12"/>
      <c r="Q581" t="s">
        <v>4882</v>
      </c>
      <c r="R581" s="63">
        <v>0.3</v>
      </c>
      <c r="S581" s="22">
        <v>1.2</v>
      </c>
      <c r="T581" s="5">
        <v>1.83</v>
      </c>
      <c r="U581" s="1">
        <v>1.4</v>
      </c>
      <c r="V581" s="1">
        <v>0</v>
      </c>
      <c r="W581" s="5">
        <v>2.83</v>
      </c>
      <c r="X581"/>
      <c r="Y581" s="1">
        <v>0.8</v>
      </c>
      <c r="Z581"/>
      <c r="AA581" s="5">
        <v>0.13</v>
      </c>
      <c r="AB581" s="37">
        <v>0.11</v>
      </c>
      <c r="AC581" s="12"/>
      <c r="AD581" t="s">
        <v>4882</v>
      </c>
      <c r="AE581" s="5">
        <v>0.61</v>
      </c>
      <c r="AF581" s="5">
        <v>0</v>
      </c>
      <c r="AG581"/>
      <c r="AH581" s="1">
        <v>47.7</v>
      </c>
      <c r="AI581" s="1">
        <v>17.2</v>
      </c>
      <c r="AJ581" s="1">
        <v>3.5</v>
      </c>
      <c r="AK581" s="1">
        <v>1.3</v>
      </c>
      <c r="AL581" s="1">
        <v>0.5</v>
      </c>
      <c r="AM581"/>
      <c r="AN581" s="5">
        <v>0.19</v>
      </c>
      <c r="AO581" s="45">
        <v>0.49</v>
      </c>
      <c r="AP581" s="12"/>
      <c r="AQ581" t="s">
        <v>2240</v>
      </c>
    </row>
    <row r="582" spans="1:43" x14ac:dyDescent="0.2">
      <c r="A582" t="s">
        <v>276</v>
      </c>
      <c r="B582" s="2">
        <v>28</v>
      </c>
      <c r="C582" t="s">
        <v>439</v>
      </c>
      <c r="D582" t="s">
        <v>4882</v>
      </c>
      <c r="E582" t="s">
        <v>2234</v>
      </c>
      <c r="F582" t="s">
        <v>2232</v>
      </c>
      <c r="G582">
        <v>14</v>
      </c>
      <c r="H582">
        <v>2</v>
      </c>
      <c r="I582">
        <v>2</v>
      </c>
      <c r="J582">
        <v>4</v>
      </c>
      <c r="K582" s="2">
        <v>-2.7</v>
      </c>
      <c r="L582" s="1">
        <v>0.1</v>
      </c>
      <c r="M582" s="1">
        <v>-0.2</v>
      </c>
      <c r="N582" s="1">
        <v>3.8</v>
      </c>
      <c r="O582" s="1">
        <v>0.7</v>
      </c>
      <c r="P582" s="16"/>
      <c r="Q582" t="s">
        <v>4882</v>
      </c>
      <c r="R582" s="1">
        <v>1.1000000000000001</v>
      </c>
      <c r="S582" s="1">
        <v>1.1000000000000001</v>
      </c>
      <c r="T582" s="5">
        <v>2.2200000000000002</v>
      </c>
      <c r="U582" s="1">
        <v>0</v>
      </c>
      <c r="V582" s="1">
        <v>0</v>
      </c>
      <c r="W582" s="5">
        <v>3.23</v>
      </c>
      <c r="X582" s="5">
        <v>-0.28000000000000003</v>
      </c>
      <c r="Y582" s="1">
        <v>0.9</v>
      </c>
      <c r="Z582" s="1">
        <v>2.4</v>
      </c>
      <c r="AA582" s="5">
        <v>0.04</v>
      </c>
      <c r="AB582" s="5">
        <v>1.79</v>
      </c>
      <c r="AC582" s="16"/>
      <c r="AD582" t="s">
        <v>4882</v>
      </c>
      <c r="AE582" s="5">
        <v>3.33</v>
      </c>
      <c r="AF582" s="5">
        <v>0</v>
      </c>
      <c r="AG582" s="5">
        <v>-0.18</v>
      </c>
      <c r="AH582" s="1">
        <v>47.7</v>
      </c>
      <c r="AI582" s="1">
        <v>8.1</v>
      </c>
      <c r="AJ582" s="1">
        <v>3.3</v>
      </c>
      <c r="AK582" s="1">
        <v>1.4</v>
      </c>
      <c r="AL582" s="1">
        <v>0.9</v>
      </c>
      <c r="AM582" s="1">
        <v>0.9</v>
      </c>
      <c r="AN582" s="5">
        <v>-7.0000000000000007E-2</v>
      </c>
      <c r="AO582" s="5">
        <v>0.32</v>
      </c>
      <c r="AP582" s="12"/>
      <c r="AQ582" t="s">
        <v>2240</v>
      </c>
    </row>
    <row r="583" spans="1:43" x14ac:dyDescent="0.2">
      <c r="A583" s="3" t="s">
        <v>3200</v>
      </c>
      <c r="B583">
        <v>29</v>
      </c>
      <c r="C583" t="s">
        <v>577</v>
      </c>
      <c r="D583" t="s">
        <v>3127</v>
      </c>
      <c r="E583" t="s">
        <v>2240</v>
      </c>
      <c r="F583" t="s">
        <v>3202</v>
      </c>
      <c r="G583">
        <v>3</v>
      </c>
      <c r="H583">
        <v>0</v>
      </c>
      <c r="I583">
        <v>0</v>
      </c>
      <c r="J583">
        <v>0</v>
      </c>
      <c r="N583" s="1">
        <v>-0.6</v>
      </c>
      <c r="O583" s="1">
        <v>0.3</v>
      </c>
      <c r="P583" s="12"/>
      <c r="Q583" t="s">
        <v>3127</v>
      </c>
      <c r="R583" s="1">
        <v>0</v>
      </c>
      <c r="S583" s="1">
        <v>0</v>
      </c>
      <c r="T583" s="5">
        <v>0</v>
      </c>
      <c r="U583" s="1">
        <v>0</v>
      </c>
      <c r="V583" s="1">
        <v>0</v>
      </c>
      <c r="X583" s="5">
        <v>0.17199999999999999</v>
      </c>
      <c r="Y583" s="1">
        <v>0</v>
      </c>
      <c r="AA583" s="5">
        <v>0</v>
      </c>
      <c r="AB583" s="5">
        <v>-1.89</v>
      </c>
      <c r="AC583" s="12"/>
      <c r="AD583" t="s">
        <v>3127</v>
      </c>
      <c r="AE583" s="5">
        <v>3.01</v>
      </c>
      <c r="AG583" s="5">
        <v>-0.111</v>
      </c>
      <c r="AH583" s="1">
        <v>35.700000000000003</v>
      </c>
      <c r="AI583" s="1">
        <v>8.9</v>
      </c>
      <c r="AJ583" s="1">
        <v>12.5</v>
      </c>
      <c r="AK583" s="1">
        <v>0</v>
      </c>
      <c r="AL583" s="1">
        <v>0</v>
      </c>
      <c r="AM583" s="1">
        <v>0</v>
      </c>
      <c r="AN583" s="5">
        <v>0</v>
      </c>
      <c r="AO583" s="5">
        <v>0.85</v>
      </c>
      <c r="AP583" s="12"/>
      <c r="AQ583" t="s">
        <v>2240</v>
      </c>
    </row>
    <row r="584" spans="1:43" x14ac:dyDescent="0.2">
      <c r="A584" s="3" t="s">
        <v>284</v>
      </c>
      <c r="B584">
        <v>29</v>
      </c>
      <c r="C584" t="s">
        <v>3423</v>
      </c>
      <c r="D584" t="s">
        <v>3692</v>
      </c>
      <c r="E584" t="s">
        <v>2251</v>
      </c>
      <c r="F584" t="s">
        <v>2232</v>
      </c>
      <c r="G584">
        <v>66</v>
      </c>
      <c r="H584">
        <v>16</v>
      </c>
      <c r="I584">
        <v>22</v>
      </c>
      <c r="J584">
        <f>H584+I584</f>
        <v>38</v>
      </c>
      <c r="K584" s="2">
        <v>-11.9</v>
      </c>
      <c r="L584" s="1">
        <v>3.9</v>
      </c>
      <c r="M584" s="1">
        <v>-1.6</v>
      </c>
      <c r="N584" s="20">
        <v>41.5</v>
      </c>
      <c r="O584" s="20">
        <v>1.8</v>
      </c>
      <c r="P584" s="12"/>
      <c r="Q584" t="s">
        <v>3692</v>
      </c>
      <c r="R584" s="32">
        <v>1</v>
      </c>
      <c r="S584" s="22">
        <v>1.1000000000000001</v>
      </c>
      <c r="T584" s="5">
        <v>2.7</v>
      </c>
      <c r="U584" s="1">
        <v>1</v>
      </c>
      <c r="V584" s="1">
        <v>2.7</v>
      </c>
      <c r="W584" s="5">
        <v>7.54</v>
      </c>
      <c r="X584"/>
      <c r="Y584" s="1">
        <v>2</v>
      </c>
      <c r="Z584"/>
      <c r="AA584" s="5">
        <v>0.21</v>
      </c>
      <c r="AB584" s="52">
        <v>2.6</v>
      </c>
      <c r="AC584" s="12"/>
      <c r="AD584" t="s">
        <v>3692</v>
      </c>
      <c r="AE584" s="5">
        <v>2.85</v>
      </c>
      <c r="AF584" s="5">
        <v>0</v>
      </c>
      <c r="AG584"/>
      <c r="AH584" s="1">
        <v>48.6</v>
      </c>
      <c r="AI584" s="24">
        <v>0.8</v>
      </c>
      <c r="AJ584" s="1">
        <v>6.2</v>
      </c>
      <c r="AK584" s="1">
        <v>1.5</v>
      </c>
      <c r="AL584" s="1">
        <v>0.8</v>
      </c>
      <c r="AM584"/>
      <c r="AN584" s="5">
        <v>-0.08</v>
      </c>
      <c r="AO584" s="41">
        <v>0.11</v>
      </c>
      <c r="AP584" s="12"/>
      <c r="AQ584" t="s">
        <v>2240</v>
      </c>
    </row>
    <row r="585" spans="1:43" x14ac:dyDescent="0.2">
      <c r="A585" s="26" t="s">
        <v>287</v>
      </c>
      <c r="B585">
        <v>30</v>
      </c>
      <c r="C585" t="s">
        <v>3423</v>
      </c>
      <c r="D585" t="s">
        <v>3692</v>
      </c>
      <c r="E585" s="27" t="s">
        <v>2251</v>
      </c>
      <c r="F585" s="28" t="s">
        <v>3327</v>
      </c>
      <c r="G585" s="27">
        <v>79</v>
      </c>
      <c r="H585" s="29">
        <v>23</v>
      </c>
      <c r="I585" s="29">
        <v>20</v>
      </c>
      <c r="J585" s="29">
        <v>43</v>
      </c>
      <c r="K585" s="29">
        <v>-1.9</v>
      </c>
      <c r="L585" s="30">
        <v>5.5</v>
      </c>
      <c r="M585" s="30">
        <v>0.6</v>
      </c>
      <c r="N585" s="1">
        <v>32.5</v>
      </c>
      <c r="O585" s="1">
        <v>5.3</v>
      </c>
      <c r="P585" s="12"/>
      <c r="Q585" t="s">
        <v>3692</v>
      </c>
      <c r="R585" s="21">
        <v>0.7</v>
      </c>
      <c r="S585" s="54">
        <v>0.5</v>
      </c>
      <c r="T585" s="5">
        <v>1.77</v>
      </c>
      <c r="U585" s="1">
        <v>2.8</v>
      </c>
      <c r="V585" s="1">
        <v>2.8</v>
      </c>
      <c r="W585" s="5">
        <v>8.34</v>
      </c>
      <c r="X585"/>
      <c r="Y585" s="1">
        <v>1.6</v>
      </c>
      <c r="Z585"/>
      <c r="AA585" s="5">
        <v>0.22</v>
      </c>
      <c r="AB585" s="33">
        <v>1.61</v>
      </c>
      <c r="AC585" s="12"/>
      <c r="AD585" t="s">
        <v>3692</v>
      </c>
      <c r="AE585" s="5">
        <v>1.83</v>
      </c>
      <c r="AF585" s="5">
        <v>31.86</v>
      </c>
      <c r="AG585"/>
      <c r="AH585" s="1">
        <v>44.5</v>
      </c>
      <c r="AI585" s="1">
        <v>4.8</v>
      </c>
      <c r="AJ585" s="1">
        <v>6.9</v>
      </c>
      <c r="AK585" s="1">
        <v>0.9</v>
      </c>
      <c r="AL585" s="1">
        <v>0.6</v>
      </c>
      <c r="AM585"/>
      <c r="AN585" s="5">
        <v>0.02</v>
      </c>
      <c r="AO585" s="41">
        <v>0.26</v>
      </c>
      <c r="AP585" s="12"/>
      <c r="AQ585" t="s">
        <v>2240</v>
      </c>
    </row>
    <row r="586" spans="1:43" x14ac:dyDescent="0.2">
      <c r="A586" t="s">
        <v>276</v>
      </c>
      <c r="B586" s="2">
        <v>31</v>
      </c>
      <c r="C586" t="s">
        <v>3423</v>
      </c>
      <c r="D586" t="s">
        <v>3692</v>
      </c>
      <c r="E586" t="s">
        <v>2237</v>
      </c>
      <c r="F586" t="s">
        <v>2232</v>
      </c>
      <c r="G586">
        <v>75</v>
      </c>
      <c r="H586">
        <v>20</v>
      </c>
      <c r="I586">
        <v>23</v>
      </c>
      <c r="J586">
        <v>43</v>
      </c>
      <c r="K586" s="2">
        <v>-3.4</v>
      </c>
      <c r="L586" s="1">
        <v>3.9</v>
      </c>
      <c r="M586" s="1">
        <v>0.6</v>
      </c>
      <c r="N586" s="1">
        <v>37.799999999999997</v>
      </c>
      <c r="O586" s="1">
        <v>7.9</v>
      </c>
      <c r="P586" s="16"/>
      <c r="Q586" t="s">
        <v>3692</v>
      </c>
      <c r="R586" s="21">
        <v>0.7</v>
      </c>
      <c r="S586" s="17">
        <v>0.7</v>
      </c>
      <c r="T586" s="5">
        <v>2.48</v>
      </c>
      <c r="U586" s="1">
        <v>2.5</v>
      </c>
      <c r="V586" s="1">
        <v>3.4</v>
      </c>
      <c r="W586" s="5">
        <v>7.88</v>
      </c>
      <c r="X586" s="5">
        <v>0.02</v>
      </c>
      <c r="Y586" s="1">
        <v>1.5</v>
      </c>
      <c r="Z586" s="1">
        <v>0.6</v>
      </c>
      <c r="AA586" s="5">
        <v>0.15</v>
      </c>
      <c r="AB586" s="57">
        <v>1.95</v>
      </c>
      <c r="AC586" s="16"/>
      <c r="AD586" t="s">
        <v>3692</v>
      </c>
      <c r="AE586" s="5">
        <v>2.8</v>
      </c>
      <c r="AF586" s="5">
        <v>30.25</v>
      </c>
      <c r="AG586" s="5">
        <v>-0.06</v>
      </c>
      <c r="AH586" s="1">
        <v>42.4</v>
      </c>
      <c r="AI586" s="1">
        <v>1.9</v>
      </c>
      <c r="AJ586" s="1">
        <v>6.3</v>
      </c>
      <c r="AK586" s="1">
        <v>1.1000000000000001</v>
      </c>
      <c r="AL586" s="1">
        <v>1.3</v>
      </c>
      <c r="AM586" s="1">
        <v>0.9</v>
      </c>
      <c r="AN586" s="5">
        <v>0.02</v>
      </c>
      <c r="AO586" s="23">
        <v>0.41</v>
      </c>
      <c r="AP586" s="12"/>
      <c r="AQ586" t="s">
        <v>2240</v>
      </c>
    </row>
    <row r="587" spans="1:43" x14ac:dyDescent="0.2">
      <c r="A587" s="3" t="s">
        <v>3200</v>
      </c>
      <c r="B587">
        <v>32</v>
      </c>
      <c r="C587" t="s">
        <v>991</v>
      </c>
      <c r="D587" t="s">
        <v>992</v>
      </c>
      <c r="E587" t="s">
        <v>2240</v>
      </c>
      <c r="F587" t="s">
        <v>3202</v>
      </c>
      <c r="G587">
        <v>71</v>
      </c>
      <c r="H587">
        <v>11</v>
      </c>
      <c r="I587">
        <v>16</v>
      </c>
      <c r="J587">
        <v>27</v>
      </c>
      <c r="K587" s="2">
        <v>-15</v>
      </c>
      <c r="L587" s="1">
        <v>0</v>
      </c>
      <c r="M587" s="1">
        <v>0.2</v>
      </c>
      <c r="N587" s="1">
        <v>2.9</v>
      </c>
      <c r="O587" s="1">
        <v>-3.8</v>
      </c>
      <c r="P587" s="12"/>
      <c r="Q587" t="s">
        <v>992</v>
      </c>
      <c r="R587" s="21">
        <v>0.5</v>
      </c>
      <c r="S587" s="69">
        <v>0.3</v>
      </c>
      <c r="T587" s="5">
        <v>1.78</v>
      </c>
      <c r="U587" s="1">
        <v>1.4</v>
      </c>
      <c r="V587" s="1">
        <v>3.3</v>
      </c>
      <c r="W587" s="5">
        <v>5.62</v>
      </c>
      <c r="X587" s="5">
        <v>-9.1999999999999998E-2</v>
      </c>
      <c r="Y587" s="1">
        <v>1.4</v>
      </c>
      <c r="Z587" s="1">
        <v>0.6</v>
      </c>
      <c r="AA587" s="5">
        <v>0</v>
      </c>
      <c r="AB587" s="5">
        <v>0.18</v>
      </c>
      <c r="AC587" s="12"/>
      <c r="AD587" t="s">
        <v>992</v>
      </c>
      <c r="AE587" s="5">
        <v>2.79</v>
      </c>
      <c r="AF587" s="5">
        <v>40.450000000000003</v>
      </c>
      <c r="AG587" s="5">
        <v>-2.4E-2</v>
      </c>
      <c r="AH587" s="1">
        <v>50</v>
      </c>
      <c r="AI587" s="1">
        <v>0.2</v>
      </c>
      <c r="AJ587" s="1">
        <v>7</v>
      </c>
      <c r="AK587" s="1">
        <v>1.4</v>
      </c>
      <c r="AL587" s="1">
        <v>1.3</v>
      </c>
      <c r="AM587" s="1">
        <v>1.1000000000000001</v>
      </c>
      <c r="AN587" s="5">
        <v>0.01</v>
      </c>
      <c r="AO587" s="5">
        <v>-0.23</v>
      </c>
      <c r="AP587" s="12"/>
      <c r="AQ587" t="s">
        <v>2240</v>
      </c>
    </row>
    <row r="588" spans="1:43" x14ac:dyDescent="0.2">
      <c r="A588" s="26" t="s">
        <v>287</v>
      </c>
      <c r="B588">
        <v>26</v>
      </c>
      <c r="C588" t="s">
        <v>551</v>
      </c>
      <c r="D588" t="s">
        <v>552</v>
      </c>
      <c r="E588" s="27" t="s">
        <v>2242</v>
      </c>
      <c r="F588" s="28" t="s">
        <v>288</v>
      </c>
      <c r="G588" s="27">
        <v>18</v>
      </c>
      <c r="H588" s="29">
        <v>0</v>
      </c>
      <c r="I588" s="29">
        <v>0</v>
      </c>
      <c r="J588" s="29">
        <v>0</v>
      </c>
      <c r="K588" s="29">
        <v>-1.5</v>
      </c>
      <c r="L588" s="30">
        <v>-0.9</v>
      </c>
      <c r="M588" s="30">
        <v>-0.1</v>
      </c>
      <c r="N588" s="1">
        <v>-0.1</v>
      </c>
      <c r="O588" s="1">
        <v>5</v>
      </c>
      <c r="P588" s="12"/>
      <c r="Q588" t="s">
        <v>552</v>
      </c>
      <c r="R588" s="36">
        <v>0</v>
      </c>
      <c r="S588" s="36">
        <v>0</v>
      </c>
      <c r="T588" s="5">
        <v>2.3199999999999998</v>
      </c>
      <c r="U588" s="1">
        <v>0</v>
      </c>
      <c r="V588" s="1">
        <v>0</v>
      </c>
      <c r="W588" s="5">
        <v>0</v>
      </c>
      <c r="X588"/>
      <c r="Y588" s="1">
        <v>2.7</v>
      </c>
      <c r="Z588"/>
      <c r="AA588" s="5">
        <v>-0.25</v>
      </c>
      <c r="AB588" s="37">
        <v>-0.04</v>
      </c>
      <c r="AC588" s="12"/>
      <c r="AD588" t="s">
        <v>552</v>
      </c>
      <c r="AE588" s="5">
        <v>2.98</v>
      </c>
      <c r="AF588" s="5">
        <v>10.59</v>
      </c>
      <c r="AG588"/>
      <c r="AH588" s="1">
        <v>0</v>
      </c>
      <c r="AI588" s="1">
        <v>0</v>
      </c>
      <c r="AJ588" s="1">
        <v>4.2</v>
      </c>
      <c r="AK588" s="1">
        <v>4.2</v>
      </c>
      <c r="AL588" s="1">
        <v>1.2</v>
      </c>
      <c r="AM588"/>
      <c r="AN588" s="5">
        <v>-0.03</v>
      </c>
      <c r="AO588" s="38">
        <v>1.48</v>
      </c>
      <c r="AP588" s="12"/>
      <c r="AQ588" t="s">
        <v>2240</v>
      </c>
    </row>
    <row r="589" spans="1:43" x14ac:dyDescent="0.2">
      <c r="A589" t="s">
        <v>276</v>
      </c>
      <c r="B589" s="2">
        <v>27</v>
      </c>
      <c r="C589" t="s">
        <v>551</v>
      </c>
      <c r="D589" t="s">
        <v>552</v>
      </c>
      <c r="E589" t="s">
        <v>2230</v>
      </c>
      <c r="F589" t="s">
        <v>288</v>
      </c>
      <c r="G589">
        <v>3</v>
      </c>
      <c r="H589">
        <v>0</v>
      </c>
      <c r="I589">
        <v>0</v>
      </c>
      <c r="J589">
        <v>0</v>
      </c>
      <c r="K589" s="2">
        <v>-1.2</v>
      </c>
      <c r="L589" s="1">
        <v>-0.2</v>
      </c>
      <c r="M589" s="1">
        <v>-0.2</v>
      </c>
      <c r="N589" s="1">
        <v>-0.4</v>
      </c>
      <c r="O589" s="1">
        <v>1.1000000000000001</v>
      </c>
      <c r="P589" s="16"/>
      <c r="Q589" t="s">
        <v>552</v>
      </c>
      <c r="R589" s="1">
        <v>0</v>
      </c>
      <c r="S589" s="1">
        <v>0</v>
      </c>
      <c r="T589" s="5">
        <v>1.57</v>
      </c>
      <c r="U589" s="1">
        <v>0</v>
      </c>
      <c r="V589" s="1">
        <v>0</v>
      </c>
      <c r="W589" s="5">
        <v>0</v>
      </c>
      <c r="X589" s="5">
        <v>-0.02</v>
      </c>
      <c r="Y589" s="1">
        <v>1.5</v>
      </c>
      <c r="Z589" s="1">
        <v>0</v>
      </c>
      <c r="AA589" s="5">
        <v>-0.28000000000000003</v>
      </c>
      <c r="AB589" s="5">
        <v>-0.66</v>
      </c>
      <c r="AC589" s="16"/>
      <c r="AD589" t="s">
        <v>552</v>
      </c>
      <c r="AE589" s="5">
        <v>3.15</v>
      </c>
      <c r="AF589" s="5">
        <v>0</v>
      </c>
      <c r="AG589" s="5">
        <v>-0.11</v>
      </c>
      <c r="AH589" s="1">
        <v>0</v>
      </c>
      <c r="AI589" s="1">
        <v>0</v>
      </c>
      <c r="AJ589" s="1">
        <v>16.600000000000001</v>
      </c>
      <c r="AK589" s="1">
        <v>4.5</v>
      </c>
      <c r="AL589" s="1">
        <v>0</v>
      </c>
      <c r="AM589" s="1">
        <v>0</v>
      </c>
      <c r="AN589" s="5">
        <v>-0.28000000000000003</v>
      </c>
      <c r="AO589" s="5">
        <v>1.71</v>
      </c>
      <c r="AP589" s="12"/>
      <c r="AQ589" t="s">
        <v>2240</v>
      </c>
    </row>
    <row r="590" spans="1:43" x14ac:dyDescent="0.2">
      <c r="A590" s="3" t="s">
        <v>3200</v>
      </c>
      <c r="B590">
        <v>28</v>
      </c>
      <c r="C590" t="s">
        <v>3030</v>
      </c>
      <c r="D590" t="s">
        <v>2824</v>
      </c>
      <c r="E590" t="s">
        <v>2240</v>
      </c>
      <c r="F590" t="s">
        <v>1513</v>
      </c>
      <c r="G590">
        <v>11</v>
      </c>
      <c r="H590">
        <v>1</v>
      </c>
      <c r="I590">
        <v>2</v>
      </c>
      <c r="J590">
        <v>3</v>
      </c>
      <c r="K590" s="2">
        <v>-1.1000000000000001</v>
      </c>
      <c r="L590" s="1">
        <v>0.6</v>
      </c>
      <c r="M590" s="1">
        <v>0.2</v>
      </c>
      <c r="N590" s="1">
        <v>1.7</v>
      </c>
      <c r="O590" s="1">
        <v>2.7</v>
      </c>
      <c r="P590" s="12"/>
      <c r="Q590" t="s">
        <v>2824</v>
      </c>
      <c r="R590" s="1">
        <v>0.6</v>
      </c>
      <c r="S590" s="1">
        <v>1.2</v>
      </c>
      <c r="T590" s="5">
        <v>1.76</v>
      </c>
      <c r="U590" s="1">
        <v>0</v>
      </c>
      <c r="V590" s="1">
        <v>0</v>
      </c>
      <c r="W590" s="5">
        <v>0</v>
      </c>
      <c r="X590" s="5">
        <v>-2.9000000000000001E-2</v>
      </c>
      <c r="Y590" s="1">
        <v>1.7</v>
      </c>
      <c r="AA590" s="5">
        <v>0.34</v>
      </c>
      <c r="AB590" s="5">
        <v>0.97</v>
      </c>
      <c r="AC590" s="12"/>
      <c r="AD590" t="s">
        <v>2824</v>
      </c>
      <c r="AE590" s="5">
        <v>2.35</v>
      </c>
      <c r="AF590" s="5">
        <v>0</v>
      </c>
      <c r="AG590" s="5">
        <v>-0.14199999999999999</v>
      </c>
      <c r="AH590" s="1">
        <v>0</v>
      </c>
      <c r="AI590" s="1">
        <v>0</v>
      </c>
      <c r="AJ590" s="1">
        <v>6.7</v>
      </c>
      <c r="AK590" s="1">
        <v>5</v>
      </c>
      <c r="AL590" s="1">
        <v>0</v>
      </c>
      <c r="AM590" s="1">
        <v>0</v>
      </c>
      <c r="AN590" s="5">
        <v>0.11</v>
      </c>
      <c r="AO590" s="5">
        <v>1.54</v>
      </c>
      <c r="AP590" s="12"/>
      <c r="AQ590" t="s">
        <v>2240</v>
      </c>
    </row>
    <row r="591" spans="1:43" x14ac:dyDescent="0.2">
      <c r="A591" s="3" t="s">
        <v>284</v>
      </c>
      <c r="B591">
        <v>31</v>
      </c>
      <c r="C591" t="s">
        <v>553</v>
      </c>
      <c r="D591" t="s">
        <v>554</v>
      </c>
      <c r="E591" t="s">
        <v>2240</v>
      </c>
      <c r="F591" t="s">
        <v>1478</v>
      </c>
      <c r="G591">
        <v>81</v>
      </c>
      <c r="H591">
        <v>33</v>
      </c>
      <c r="I591">
        <v>44</v>
      </c>
      <c r="J591">
        <f>H591+I591</f>
        <v>77</v>
      </c>
      <c r="K591" s="2">
        <v>11.8</v>
      </c>
      <c r="L591" s="1">
        <v>9.8000000000000007</v>
      </c>
      <c r="M591" s="1">
        <v>4.3</v>
      </c>
      <c r="N591" s="20">
        <v>53.3</v>
      </c>
      <c r="O591" s="20">
        <v>21.3</v>
      </c>
      <c r="P591" s="12"/>
      <c r="Q591" t="s">
        <v>554</v>
      </c>
      <c r="R591" s="53">
        <v>1.2</v>
      </c>
      <c r="S591" s="32">
        <v>1.3</v>
      </c>
      <c r="T591" s="5">
        <v>3.27</v>
      </c>
      <c r="U591" s="1">
        <v>1.6</v>
      </c>
      <c r="V591" s="1">
        <v>2.8</v>
      </c>
      <c r="W591" s="5">
        <v>7.9</v>
      </c>
      <c r="X591"/>
      <c r="Y591" s="1">
        <v>3</v>
      </c>
      <c r="Z591"/>
      <c r="AA591" s="5">
        <v>0.27</v>
      </c>
      <c r="AB591" s="57">
        <v>1.96</v>
      </c>
      <c r="AC591" s="12"/>
      <c r="AD591" t="s">
        <v>554</v>
      </c>
      <c r="AE591" s="5">
        <v>2.09</v>
      </c>
      <c r="AF591" s="5">
        <v>7.02</v>
      </c>
      <c r="AG591"/>
      <c r="AH591" s="1">
        <v>45.9</v>
      </c>
      <c r="AI591" s="24">
        <v>24.8</v>
      </c>
      <c r="AJ591" s="1">
        <v>2.2000000000000002</v>
      </c>
      <c r="AK591" s="1">
        <v>2.1</v>
      </c>
      <c r="AL591" s="1">
        <v>3</v>
      </c>
      <c r="AM591"/>
      <c r="AN591" s="5">
        <v>0.12</v>
      </c>
      <c r="AO591" s="51">
        <v>0.78</v>
      </c>
      <c r="AP591" s="12"/>
      <c r="AQ591" t="s">
        <v>2240</v>
      </c>
    </row>
    <row r="592" spans="1:43" x14ac:dyDescent="0.2">
      <c r="A592" s="26" t="s">
        <v>287</v>
      </c>
      <c r="B592">
        <v>32</v>
      </c>
      <c r="C592" t="s">
        <v>553</v>
      </c>
      <c r="D592" t="s">
        <v>554</v>
      </c>
      <c r="E592" s="27" t="s">
        <v>2240</v>
      </c>
      <c r="F592" s="28" t="s">
        <v>297</v>
      </c>
      <c r="G592" s="27">
        <v>80</v>
      </c>
      <c r="H592" s="29">
        <v>30</v>
      </c>
      <c r="I592" s="29">
        <v>35</v>
      </c>
      <c r="J592" s="29">
        <v>65</v>
      </c>
      <c r="K592" s="29">
        <v>18.2</v>
      </c>
      <c r="L592" s="30">
        <v>8.1</v>
      </c>
      <c r="M592" s="30">
        <v>4.4000000000000004</v>
      </c>
      <c r="N592" s="1">
        <v>50.2</v>
      </c>
      <c r="O592" s="1">
        <v>33.1</v>
      </c>
      <c r="P592" s="12"/>
      <c r="Q592" t="s">
        <v>554</v>
      </c>
      <c r="R592" s="22">
        <v>0.8</v>
      </c>
      <c r="S592" s="32">
        <v>1.3</v>
      </c>
      <c r="T592" s="5">
        <v>3.23</v>
      </c>
      <c r="U592" s="1">
        <v>2.7</v>
      </c>
      <c r="V592" s="1">
        <v>1.7</v>
      </c>
      <c r="W592" s="5">
        <v>7.88</v>
      </c>
      <c r="X592"/>
      <c r="Y592" s="1">
        <v>1.7</v>
      </c>
      <c r="Z592"/>
      <c r="AA592" s="5">
        <v>0.26</v>
      </c>
      <c r="AB592" s="57">
        <v>2</v>
      </c>
      <c r="AC592" s="12"/>
      <c r="AD592" t="s">
        <v>554</v>
      </c>
      <c r="AE592" s="5">
        <v>2.36</v>
      </c>
      <c r="AF592" s="5">
        <v>2.4</v>
      </c>
      <c r="AG592"/>
      <c r="AH592" s="1">
        <v>43.7</v>
      </c>
      <c r="AI592" s="1">
        <v>17.7</v>
      </c>
      <c r="AJ592" s="1">
        <v>3</v>
      </c>
      <c r="AK592" s="1">
        <v>1.5</v>
      </c>
      <c r="AL592" s="1">
        <v>2.1</v>
      </c>
      <c r="AM592"/>
      <c r="AN592" s="5">
        <v>0.14000000000000001</v>
      </c>
      <c r="AO592" s="64">
        <v>1.32</v>
      </c>
      <c r="AP592" s="12"/>
      <c r="AQ592" t="s">
        <v>2240</v>
      </c>
    </row>
    <row r="593" spans="1:43" x14ac:dyDescent="0.2">
      <c r="A593" t="s">
        <v>276</v>
      </c>
      <c r="B593" s="2">
        <v>33</v>
      </c>
      <c r="C593" t="s">
        <v>553</v>
      </c>
      <c r="D593" t="s">
        <v>554</v>
      </c>
      <c r="E593" t="s">
        <v>2240</v>
      </c>
      <c r="F593" t="s">
        <v>297</v>
      </c>
      <c r="G593">
        <v>73</v>
      </c>
      <c r="H593">
        <v>21</v>
      </c>
      <c r="I593">
        <v>28</v>
      </c>
      <c r="J593">
        <v>49</v>
      </c>
      <c r="K593" s="2">
        <v>7.2</v>
      </c>
      <c r="L593" s="1">
        <v>5.8</v>
      </c>
      <c r="M593" s="1">
        <v>1.3</v>
      </c>
      <c r="N593" s="1">
        <v>29.4</v>
      </c>
      <c r="O593" s="1">
        <v>20.6</v>
      </c>
      <c r="P593" s="16"/>
      <c r="Q593" t="s">
        <v>554</v>
      </c>
      <c r="R593" s="32">
        <v>1.1000000000000001</v>
      </c>
      <c r="S593" s="21">
        <v>1</v>
      </c>
      <c r="T593" s="5">
        <v>2.73</v>
      </c>
      <c r="U593" s="1">
        <v>0.9</v>
      </c>
      <c r="V593" s="1">
        <v>2.6</v>
      </c>
      <c r="W593" s="5">
        <v>6.82</v>
      </c>
      <c r="X593" s="5">
        <v>-0.01</v>
      </c>
      <c r="Y593" s="1">
        <v>2.2000000000000002</v>
      </c>
      <c r="Z593" s="1">
        <v>0.8</v>
      </c>
      <c r="AA593" s="5">
        <v>0.19</v>
      </c>
      <c r="AB593" s="33">
        <v>1.41</v>
      </c>
      <c r="AC593" s="16"/>
      <c r="AD593" t="s">
        <v>554</v>
      </c>
      <c r="AE593" s="5">
        <v>2.67</v>
      </c>
      <c r="AF593" s="5">
        <v>0</v>
      </c>
      <c r="AG593" s="5">
        <v>-0.03</v>
      </c>
      <c r="AH593" s="1">
        <v>46.9</v>
      </c>
      <c r="AI593" s="1">
        <v>17.5</v>
      </c>
      <c r="AJ593" s="1">
        <v>2.1</v>
      </c>
      <c r="AK593" s="1">
        <v>1.4</v>
      </c>
      <c r="AL593" s="1">
        <v>2.1</v>
      </c>
      <c r="AM593" s="1">
        <v>0.4</v>
      </c>
      <c r="AN593" s="5">
        <v>0.04</v>
      </c>
      <c r="AO593" s="57">
        <v>0.99</v>
      </c>
      <c r="AP593" s="12"/>
      <c r="AQ593" t="s">
        <v>2240</v>
      </c>
    </row>
    <row r="594" spans="1:43" x14ac:dyDescent="0.2">
      <c r="A594" s="3" t="s">
        <v>3200</v>
      </c>
      <c r="B594">
        <v>34</v>
      </c>
      <c r="C594" t="s">
        <v>983</v>
      </c>
      <c r="D594" t="s">
        <v>984</v>
      </c>
      <c r="E594" t="s">
        <v>2240</v>
      </c>
      <c r="F594" t="s">
        <v>1478</v>
      </c>
      <c r="G594">
        <v>72</v>
      </c>
      <c r="H594">
        <v>14</v>
      </c>
      <c r="I594">
        <v>23</v>
      </c>
      <c r="J594">
        <v>37</v>
      </c>
      <c r="K594" s="2">
        <v>-0.2</v>
      </c>
      <c r="L594" s="1">
        <v>2.2999999999999998</v>
      </c>
      <c r="M594" s="1">
        <v>2.8</v>
      </c>
      <c r="N594" s="1">
        <v>12</v>
      </c>
      <c r="O594" s="1">
        <v>22.2</v>
      </c>
      <c r="P594" s="12"/>
      <c r="Q594" t="s">
        <v>984</v>
      </c>
      <c r="R594" s="21">
        <v>0.7</v>
      </c>
      <c r="S594" s="17">
        <v>0.8</v>
      </c>
      <c r="T594" s="5">
        <v>2.2200000000000002</v>
      </c>
      <c r="U594" s="1">
        <v>0.4</v>
      </c>
      <c r="V594" s="1">
        <v>2.9</v>
      </c>
      <c r="W594" s="5">
        <v>5.91</v>
      </c>
      <c r="X594" s="5">
        <v>-5.5E-2</v>
      </c>
      <c r="Y594" s="1">
        <v>1.6</v>
      </c>
      <c r="Z594" s="1">
        <v>0.4</v>
      </c>
      <c r="AA594" s="5">
        <v>0.1</v>
      </c>
      <c r="AB594" s="5">
        <v>0.53</v>
      </c>
      <c r="AC594" s="12"/>
      <c r="AD594" t="s">
        <v>984</v>
      </c>
      <c r="AE594" s="5">
        <v>2.16</v>
      </c>
      <c r="AF594" s="5">
        <v>3.72</v>
      </c>
      <c r="AG594" s="5">
        <v>1.2E-2</v>
      </c>
      <c r="AH594" s="1">
        <v>43.5</v>
      </c>
      <c r="AI594" s="1">
        <v>27.4</v>
      </c>
      <c r="AJ594" s="1">
        <v>3.5</v>
      </c>
      <c r="AK594" s="1">
        <v>2.5</v>
      </c>
      <c r="AL594" s="1">
        <v>2.8</v>
      </c>
      <c r="AM594" s="1">
        <v>0.4</v>
      </c>
      <c r="AN594" s="5">
        <v>0.12</v>
      </c>
      <c r="AO594" s="5">
        <v>0.98</v>
      </c>
      <c r="AP594" s="12"/>
      <c r="AQ594" t="s">
        <v>2240</v>
      </c>
    </row>
    <row r="595" spans="1:43" x14ac:dyDescent="0.2">
      <c r="A595" s="3" t="s">
        <v>284</v>
      </c>
      <c r="B595">
        <v>33</v>
      </c>
      <c r="C595" t="s">
        <v>4682</v>
      </c>
      <c r="D595" t="s">
        <v>4683</v>
      </c>
      <c r="E595" t="s">
        <v>2253</v>
      </c>
      <c r="F595" t="s">
        <v>2232</v>
      </c>
      <c r="G595">
        <v>80</v>
      </c>
      <c r="H595">
        <v>8</v>
      </c>
      <c r="I595">
        <v>14</v>
      </c>
      <c r="J595">
        <f>H595+I595</f>
        <v>22</v>
      </c>
      <c r="K595" s="2">
        <v>-20.6</v>
      </c>
      <c r="L595" s="1">
        <v>-1.8</v>
      </c>
      <c r="M595" s="1">
        <v>-1.6</v>
      </c>
      <c r="N595" s="20">
        <v>3.3</v>
      </c>
      <c r="O595" s="20">
        <v>13.3</v>
      </c>
      <c r="P595" s="12"/>
      <c r="Q595" t="s">
        <v>4683</v>
      </c>
      <c r="R595" s="17">
        <v>0.4</v>
      </c>
      <c r="S595" s="21">
        <v>0.9</v>
      </c>
      <c r="T595" s="5">
        <v>1.77</v>
      </c>
      <c r="U595" s="1">
        <v>0</v>
      </c>
      <c r="V595" s="1">
        <v>0</v>
      </c>
      <c r="W595" s="5">
        <v>0</v>
      </c>
      <c r="X595"/>
      <c r="Y595" s="1">
        <v>1.3</v>
      </c>
      <c r="Z595"/>
      <c r="AA595" s="5">
        <v>-0.08</v>
      </c>
      <c r="AB595" s="37">
        <v>0.17</v>
      </c>
      <c r="AC595" s="12"/>
      <c r="AD595" t="s">
        <v>4683</v>
      </c>
      <c r="AE595" s="5">
        <v>3.08</v>
      </c>
      <c r="AF595" s="5">
        <v>6.11</v>
      </c>
      <c r="AG595"/>
      <c r="AH595" s="1">
        <v>57.4</v>
      </c>
      <c r="AI595" s="24">
        <v>9.1999999999999993</v>
      </c>
      <c r="AJ595" s="1">
        <v>4.2</v>
      </c>
      <c r="AK595" s="1">
        <v>1.6</v>
      </c>
      <c r="AL595" s="1">
        <v>0.9</v>
      </c>
      <c r="AM595"/>
      <c r="AN595" s="5">
        <v>-7.0000000000000007E-2</v>
      </c>
      <c r="AO595" s="38">
        <v>0.68</v>
      </c>
      <c r="AP595" s="12"/>
      <c r="AQ595" t="s">
        <v>2240</v>
      </c>
    </row>
    <row r="596" spans="1:43" x14ac:dyDescent="0.2">
      <c r="A596" s="26" t="s">
        <v>287</v>
      </c>
      <c r="B596">
        <v>34</v>
      </c>
      <c r="C596" t="s">
        <v>4682</v>
      </c>
      <c r="D596" t="s">
        <v>4683</v>
      </c>
      <c r="E596" s="27" t="s">
        <v>2253</v>
      </c>
      <c r="F596" s="28" t="s">
        <v>2232</v>
      </c>
      <c r="G596" s="27">
        <v>80</v>
      </c>
      <c r="H596" s="29">
        <v>12</v>
      </c>
      <c r="I596" s="29">
        <v>15</v>
      </c>
      <c r="J596" s="29">
        <v>27</v>
      </c>
      <c r="K596" s="29">
        <v>-16.5</v>
      </c>
      <c r="L596" s="30">
        <v>-0.2</v>
      </c>
      <c r="M596" s="30">
        <v>1</v>
      </c>
      <c r="N596" s="1">
        <v>8.3000000000000007</v>
      </c>
      <c r="O596" s="1">
        <v>14.8</v>
      </c>
      <c r="P596" s="12"/>
      <c r="Q596" t="s">
        <v>4683</v>
      </c>
      <c r="R596" s="21">
        <v>0.7</v>
      </c>
      <c r="S596" s="21">
        <v>0.9</v>
      </c>
      <c r="T596" s="5">
        <v>1.88</v>
      </c>
      <c r="U596" s="1">
        <v>0</v>
      </c>
      <c r="V596" s="1">
        <v>0</v>
      </c>
      <c r="W596" s="5">
        <v>2.0099999999999998</v>
      </c>
      <c r="X596"/>
      <c r="Y596" s="1">
        <v>0.8</v>
      </c>
      <c r="Z596"/>
      <c r="AA596" s="5">
        <v>-0.01</v>
      </c>
      <c r="AB596" s="23">
        <v>0.39</v>
      </c>
      <c r="AC596" s="12"/>
      <c r="AD596" t="s">
        <v>4683</v>
      </c>
      <c r="AE596" s="5">
        <v>3.14</v>
      </c>
      <c r="AF596" s="5">
        <v>6.23</v>
      </c>
      <c r="AG596"/>
      <c r="AH596" s="1">
        <v>56.2</v>
      </c>
      <c r="AI596" s="1">
        <v>15.1</v>
      </c>
      <c r="AJ596" s="1">
        <v>4.8</v>
      </c>
      <c r="AK596" s="1">
        <v>1.8</v>
      </c>
      <c r="AL596" s="1">
        <v>2</v>
      </c>
      <c r="AM596"/>
      <c r="AN596" s="5">
        <v>0.04</v>
      </c>
      <c r="AO596" s="51">
        <v>0.7</v>
      </c>
      <c r="AP596" s="12"/>
      <c r="AQ596" t="s">
        <v>2240</v>
      </c>
    </row>
    <row r="597" spans="1:43" x14ac:dyDescent="0.2">
      <c r="A597" t="s">
        <v>276</v>
      </c>
      <c r="B597" s="2">
        <v>35</v>
      </c>
      <c r="C597" t="s">
        <v>4682</v>
      </c>
      <c r="D597" t="s">
        <v>4683</v>
      </c>
      <c r="E597" t="s">
        <v>2242</v>
      </c>
      <c r="F597" t="s">
        <v>2232</v>
      </c>
      <c r="G597">
        <v>71</v>
      </c>
      <c r="H597">
        <v>7</v>
      </c>
      <c r="I597">
        <v>9</v>
      </c>
      <c r="J597">
        <v>16</v>
      </c>
      <c r="K597" s="2">
        <v>-4.7</v>
      </c>
      <c r="L597" s="1">
        <v>-0.3</v>
      </c>
      <c r="M597" s="1">
        <v>0.2</v>
      </c>
      <c r="N597" s="1">
        <v>1.6</v>
      </c>
      <c r="O597" s="1">
        <v>6.9</v>
      </c>
      <c r="P597" s="16"/>
      <c r="Q597" t="s">
        <v>4683</v>
      </c>
      <c r="R597" s="21">
        <v>0.7</v>
      </c>
      <c r="S597" s="17">
        <v>0.8</v>
      </c>
      <c r="T597" s="5">
        <v>1.96</v>
      </c>
      <c r="U597" s="1">
        <v>0</v>
      </c>
      <c r="V597" s="1">
        <v>5.4</v>
      </c>
      <c r="W597" s="5">
        <v>5.4</v>
      </c>
      <c r="X597" s="5">
        <v>-0.23</v>
      </c>
      <c r="Y597" s="1">
        <v>1.4</v>
      </c>
      <c r="Z597" s="1">
        <v>0.4</v>
      </c>
      <c r="AA597" s="5">
        <v>-0.03</v>
      </c>
      <c r="AB597" s="37">
        <v>0.13</v>
      </c>
      <c r="AC597" s="16"/>
      <c r="AD597" t="s">
        <v>4683</v>
      </c>
      <c r="AE597" s="5">
        <v>2.65</v>
      </c>
      <c r="AF597" s="5">
        <v>11.46</v>
      </c>
      <c r="AG597" s="5">
        <v>-0.03</v>
      </c>
      <c r="AH597" s="1">
        <v>57.3</v>
      </c>
      <c r="AI597" s="1">
        <v>10.3</v>
      </c>
      <c r="AJ597" s="1">
        <v>5.3</v>
      </c>
      <c r="AK597" s="1">
        <v>2.4</v>
      </c>
      <c r="AL597" s="1">
        <v>1.1000000000000001</v>
      </c>
      <c r="AM597" s="1">
        <v>0.9</v>
      </c>
      <c r="AN597" s="5">
        <v>0.02</v>
      </c>
      <c r="AO597" s="18">
        <v>0.55000000000000004</v>
      </c>
      <c r="AP597" s="12"/>
      <c r="AQ597" t="s">
        <v>2240</v>
      </c>
    </row>
    <row r="598" spans="1:43" x14ac:dyDescent="0.2">
      <c r="A598" s="3" t="s">
        <v>3200</v>
      </c>
      <c r="B598">
        <v>36</v>
      </c>
      <c r="C598" t="s">
        <v>998</v>
      </c>
      <c r="D598" t="s">
        <v>999</v>
      </c>
      <c r="E598" t="s">
        <v>2240</v>
      </c>
      <c r="F598" t="s">
        <v>3202</v>
      </c>
      <c r="G598">
        <v>71</v>
      </c>
      <c r="H598">
        <v>3</v>
      </c>
      <c r="I598">
        <v>11</v>
      </c>
      <c r="J598">
        <v>14</v>
      </c>
      <c r="K598" s="2">
        <v>-2.9</v>
      </c>
      <c r="L598" s="1">
        <v>-0.5</v>
      </c>
      <c r="M598" s="1">
        <v>1.1000000000000001</v>
      </c>
      <c r="N598" s="1">
        <v>0.9</v>
      </c>
      <c r="O598" s="1">
        <v>-8</v>
      </c>
      <c r="P598" s="12"/>
      <c r="Q598" t="s">
        <v>999</v>
      </c>
      <c r="R598" s="63">
        <v>0.3</v>
      </c>
      <c r="S598" s="22">
        <v>1.1000000000000001</v>
      </c>
      <c r="T598" s="5">
        <v>1.74</v>
      </c>
      <c r="U598" s="1">
        <v>0</v>
      </c>
      <c r="V598" s="1">
        <v>0</v>
      </c>
      <c r="W598" s="5">
        <v>0</v>
      </c>
      <c r="X598" s="5">
        <v>-3.3000000000000002E-2</v>
      </c>
      <c r="Y598" s="1">
        <v>1.1000000000000001</v>
      </c>
      <c r="AA598" s="5">
        <v>-0.05</v>
      </c>
      <c r="AB598" s="5">
        <v>0.09</v>
      </c>
      <c r="AC598" s="12"/>
      <c r="AD598" t="s">
        <v>999</v>
      </c>
      <c r="AE598" s="5">
        <v>2.0499999999999998</v>
      </c>
      <c r="AF598" s="5">
        <v>19.420000000000002</v>
      </c>
      <c r="AG598" s="5">
        <v>-6.9000000000000006E-2</v>
      </c>
      <c r="AH598" s="1">
        <v>56.5</v>
      </c>
      <c r="AI598" s="1">
        <v>9.4</v>
      </c>
      <c r="AJ598" s="1">
        <v>6.5</v>
      </c>
      <c r="AK598" s="1">
        <v>2.8</v>
      </c>
      <c r="AL598" s="1">
        <v>2</v>
      </c>
      <c r="AM598" s="1">
        <v>0</v>
      </c>
      <c r="AN598" s="5">
        <v>0.1</v>
      </c>
      <c r="AO598" s="5">
        <v>-0.75</v>
      </c>
      <c r="AP598" s="12"/>
      <c r="AQ598" t="s">
        <v>2240</v>
      </c>
    </row>
    <row r="599" spans="1:43" x14ac:dyDescent="0.2">
      <c r="A599" s="3" t="s">
        <v>284</v>
      </c>
      <c r="B599">
        <v>26</v>
      </c>
      <c r="C599" t="s">
        <v>557</v>
      </c>
      <c r="D599" t="s">
        <v>558</v>
      </c>
      <c r="E599" t="s">
        <v>2256</v>
      </c>
      <c r="F599" t="s">
        <v>2232</v>
      </c>
      <c r="G599">
        <v>45</v>
      </c>
      <c r="H599">
        <v>0</v>
      </c>
      <c r="I599">
        <v>2</v>
      </c>
      <c r="J599">
        <f>H599+I599</f>
        <v>2</v>
      </c>
      <c r="K599" s="2">
        <v>-2</v>
      </c>
      <c r="L599" s="1">
        <v>-1.7</v>
      </c>
      <c r="M599" s="1">
        <v>-0.1</v>
      </c>
      <c r="N599" s="20">
        <v>-2.7</v>
      </c>
      <c r="O599" s="20">
        <v>-1.5</v>
      </c>
      <c r="P599" s="12"/>
      <c r="Q599" t="s">
        <v>558</v>
      </c>
      <c r="R599" s="36">
        <v>0</v>
      </c>
      <c r="S599" s="17">
        <v>0.7</v>
      </c>
      <c r="T599" s="5">
        <v>1.05</v>
      </c>
      <c r="U599" s="1">
        <v>0</v>
      </c>
      <c r="V599" s="1">
        <v>0</v>
      </c>
      <c r="W599" s="5">
        <v>0</v>
      </c>
      <c r="X599"/>
      <c r="Y599" s="1">
        <v>2.1</v>
      </c>
      <c r="Z599"/>
      <c r="AA599" s="5">
        <v>-0.57999999999999996</v>
      </c>
      <c r="AB599" s="40">
        <v>-0.95</v>
      </c>
      <c r="AC599" s="12"/>
      <c r="AD599" t="s">
        <v>558</v>
      </c>
      <c r="AE599" s="5">
        <v>1.39</v>
      </c>
      <c r="AF599" s="5">
        <v>0</v>
      </c>
      <c r="AG599"/>
      <c r="AH599" s="1">
        <v>100</v>
      </c>
      <c r="AI599" s="24">
        <v>0</v>
      </c>
      <c r="AJ599" s="1">
        <v>11.1</v>
      </c>
      <c r="AK599" s="1">
        <v>1</v>
      </c>
      <c r="AL599" s="1">
        <v>1.7</v>
      </c>
      <c r="AM599"/>
      <c r="AN599" s="5">
        <v>-0.03</v>
      </c>
      <c r="AO599" s="25">
        <v>-0.51</v>
      </c>
      <c r="AP599" s="12"/>
      <c r="AQ599" t="s">
        <v>2240</v>
      </c>
    </row>
    <row r="600" spans="1:43" x14ac:dyDescent="0.2">
      <c r="A600" s="26" t="s">
        <v>287</v>
      </c>
      <c r="B600">
        <v>27</v>
      </c>
      <c r="C600" t="s">
        <v>557</v>
      </c>
      <c r="D600" t="s">
        <v>558</v>
      </c>
      <c r="E600" s="27" t="s">
        <v>2256</v>
      </c>
      <c r="F600" s="28" t="s">
        <v>2232</v>
      </c>
      <c r="G600" s="27">
        <v>38</v>
      </c>
      <c r="H600" s="29">
        <v>0</v>
      </c>
      <c r="I600" s="29">
        <v>3</v>
      </c>
      <c r="J600" s="29">
        <v>3</v>
      </c>
      <c r="K600" s="29">
        <v>-0.2</v>
      </c>
      <c r="L600" s="30">
        <v>-0.9</v>
      </c>
      <c r="M600" s="30">
        <v>0.1</v>
      </c>
      <c r="N600" s="1">
        <v>0.1</v>
      </c>
      <c r="O600" s="1">
        <v>0.6</v>
      </c>
      <c r="P600" s="12"/>
      <c r="Q600" t="s">
        <v>558</v>
      </c>
      <c r="R600" s="36">
        <v>0</v>
      </c>
      <c r="S600" s="53">
        <v>1.7</v>
      </c>
      <c r="T600" s="5">
        <v>1.67</v>
      </c>
      <c r="U600" s="1">
        <v>0</v>
      </c>
      <c r="V600" s="1">
        <v>0</v>
      </c>
      <c r="W600" s="5">
        <v>0</v>
      </c>
      <c r="X600"/>
      <c r="Y600" s="1">
        <v>1.1000000000000001</v>
      </c>
      <c r="Z600"/>
      <c r="AA600" s="5">
        <v>-0.49</v>
      </c>
      <c r="AB600" s="37">
        <v>7.0000000000000007E-2</v>
      </c>
      <c r="AC600" s="12"/>
      <c r="AD600" t="s">
        <v>558</v>
      </c>
      <c r="AE600" s="5">
        <v>1.67</v>
      </c>
      <c r="AF600" s="5">
        <v>0</v>
      </c>
      <c r="AG600"/>
      <c r="AH600" s="1">
        <v>0</v>
      </c>
      <c r="AI600" s="1">
        <v>0</v>
      </c>
      <c r="AJ600" s="1">
        <v>9.9</v>
      </c>
      <c r="AK600" s="1">
        <v>1.1000000000000001</v>
      </c>
      <c r="AL600" s="1">
        <v>2.2000000000000002</v>
      </c>
      <c r="AM600"/>
      <c r="AN600" s="5">
        <v>0.05</v>
      </c>
      <c r="AO600" s="45">
        <v>0.32</v>
      </c>
      <c r="AP600" s="12"/>
      <c r="AQ600" t="s">
        <v>2240</v>
      </c>
    </row>
    <row r="601" spans="1:43" x14ac:dyDescent="0.2">
      <c r="A601" t="s">
        <v>276</v>
      </c>
      <c r="B601" s="2">
        <v>28</v>
      </c>
      <c r="C601" t="s">
        <v>557</v>
      </c>
      <c r="D601" t="s">
        <v>558</v>
      </c>
      <c r="E601" t="s">
        <v>2246</v>
      </c>
      <c r="F601" t="s">
        <v>2232</v>
      </c>
      <c r="G601">
        <v>5</v>
      </c>
      <c r="H601">
        <v>0</v>
      </c>
      <c r="I601">
        <v>0</v>
      </c>
      <c r="J601">
        <v>0</v>
      </c>
      <c r="K601" s="2">
        <v>-1.9</v>
      </c>
      <c r="L601" s="1">
        <v>-0.3</v>
      </c>
      <c r="M601" s="1">
        <v>-0.3</v>
      </c>
      <c r="N601" s="1">
        <v>-0.4</v>
      </c>
      <c r="O601" s="1">
        <v>-0.6</v>
      </c>
      <c r="P601" s="16"/>
      <c r="Q601" t="s">
        <v>558</v>
      </c>
      <c r="R601" s="1">
        <v>0</v>
      </c>
      <c r="S601" s="1">
        <v>0</v>
      </c>
      <c r="T601" s="5">
        <v>0</v>
      </c>
      <c r="U601" s="1">
        <v>0</v>
      </c>
      <c r="V601" s="1">
        <v>0</v>
      </c>
      <c r="W601" s="5">
        <v>0</v>
      </c>
      <c r="X601" s="5">
        <v>-0.39</v>
      </c>
      <c r="Y601" s="1">
        <v>0</v>
      </c>
      <c r="Z601" s="1">
        <v>0</v>
      </c>
      <c r="AA601" s="5">
        <v>-0.65</v>
      </c>
      <c r="AB601" s="5">
        <v>-0.9</v>
      </c>
      <c r="AC601" s="16"/>
      <c r="AD601" t="s">
        <v>558</v>
      </c>
      <c r="AE601" s="5">
        <v>4.3600000000000003</v>
      </c>
      <c r="AF601" s="5">
        <v>0</v>
      </c>
      <c r="AG601" s="5">
        <v>-0.19</v>
      </c>
      <c r="AH601" s="1">
        <v>0</v>
      </c>
      <c r="AI601" s="1">
        <v>0</v>
      </c>
      <c r="AJ601" s="1">
        <v>4.3</v>
      </c>
      <c r="AK601" s="1">
        <v>0</v>
      </c>
      <c r="AL601" s="1">
        <v>0</v>
      </c>
      <c r="AM601" s="1">
        <v>2.2000000000000002</v>
      </c>
      <c r="AN601" s="5">
        <v>-0.65</v>
      </c>
      <c r="AO601" s="5">
        <v>-1.28</v>
      </c>
      <c r="AP601" s="12"/>
      <c r="AQ601" t="s">
        <v>2240</v>
      </c>
    </row>
    <row r="602" spans="1:43" x14ac:dyDescent="0.2">
      <c r="A602" s="3" t="s">
        <v>3200</v>
      </c>
      <c r="B602">
        <v>29</v>
      </c>
      <c r="C602" t="s">
        <v>722</v>
      </c>
      <c r="D602" t="s">
        <v>2905</v>
      </c>
      <c r="E602" t="s">
        <v>2240</v>
      </c>
      <c r="F602" t="s">
        <v>3202</v>
      </c>
      <c r="G602">
        <v>34</v>
      </c>
      <c r="H602">
        <v>1</v>
      </c>
      <c r="I602">
        <v>3</v>
      </c>
      <c r="J602">
        <v>4</v>
      </c>
      <c r="K602" s="2">
        <v>2.9</v>
      </c>
      <c r="L602" s="1">
        <v>-0.4</v>
      </c>
      <c r="M602" s="1">
        <v>0.7</v>
      </c>
      <c r="N602" s="1">
        <v>1.3</v>
      </c>
      <c r="O602" s="1">
        <v>0.6</v>
      </c>
      <c r="P602" s="12"/>
      <c r="Q602" t="s">
        <v>2905</v>
      </c>
      <c r="R602" s="21">
        <v>0.5</v>
      </c>
      <c r="S602" s="43">
        <v>1.6</v>
      </c>
      <c r="T602" s="5">
        <v>3.08</v>
      </c>
      <c r="U602" s="1">
        <v>0</v>
      </c>
      <c r="V602" s="1">
        <v>0</v>
      </c>
      <c r="X602" s="5">
        <v>6.9000000000000006E-2</v>
      </c>
      <c r="Y602" s="1">
        <v>1.6</v>
      </c>
      <c r="AA602" s="5">
        <v>-0.21</v>
      </c>
      <c r="AB602" s="5">
        <v>0.65</v>
      </c>
      <c r="AC602" s="12"/>
      <c r="AD602" t="s">
        <v>2905</v>
      </c>
      <c r="AE602" s="5">
        <v>1.54</v>
      </c>
      <c r="AG602" s="5">
        <v>-0.14599999999999999</v>
      </c>
      <c r="AH602" s="1">
        <v>0</v>
      </c>
      <c r="AI602" s="1">
        <v>0</v>
      </c>
      <c r="AJ602" s="1">
        <v>8.3000000000000007</v>
      </c>
      <c r="AK602" s="1">
        <v>1</v>
      </c>
      <c r="AL602" s="1">
        <v>1</v>
      </c>
      <c r="AM602" s="1">
        <v>0</v>
      </c>
      <c r="AN602" s="5">
        <v>0.36</v>
      </c>
      <c r="AO602" s="5">
        <v>0.3</v>
      </c>
      <c r="AP602" s="12"/>
      <c r="AQ602" t="s">
        <v>2240</v>
      </c>
    </row>
    <row r="603" spans="1:43" x14ac:dyDescent="0.2">
      <c r="A603" s="3" t="s">
        <v>284</v>
      </c>
      <c r="B603">
        <v>26</v>
      </c>
      <c r="C603" t="s">
        <v>387</v>
      </c>
      <c r="D603" t="s">
        <v>559</v>
      </c>
      <c r="E603" t="s">
        <v>2240</v>
      </c>
      <c r="F603" t="s">
        <v>2229</v>
      </c>
      <c r="G603">
        <v>41</v>
      </c>
      <c r="H603">
        <v>10</v>
      </c>
      <c r="I603">
        <v>8</v>
      </c>
      <c r="J603">
        <f>H603+I603</f>
        <v>18</v>
      </c>
      <c r="K603" s="2">
        <v>2.2000000000000002</v>
      </c>
      <c r="L603" s="1">
        <v>1.2</v>
      </c>
      <c r="M603" s="1">
        <v>1.2</v>
      </c>
      <c r="N603" s="20">
        <v>12.5</v>
      </c>
      <c r="O603" s="20">
        <v>4.9000000000000004</v>
      </c>
      <c r="P603" s="12"/>
      <c r="Q603" t="s">
        <v>559</v>
      </c>
      <c r="R603" s="32">
        <v>1.1000000000000001</v>
      </c>
      <c r="S603" s="22">
        <v>1.1000000000000001</v>
      </c>
      <c r="T603" s="5">
        <v>3.32</v>
      </c>
      <c r="U603" s="1">
        <v>2.2999999999999998</v>
      </c>
      <c r="V603" s="1">
        <v>0.8</v>
      </c>
      <c r="W603" s="5">
        <v>7.53</v>
      </c>
      <c r="X603"/>
      <c r="Y603" s="1">
        <v>2.1</v>
      </c>
      <c r="Z603"/>
      <c r="AA603" s="5">
        <v>0.13</v>
      </c>
      <c r="AB603" s="33">
        <v>1.64</v>
      </c>
      <c r="AC603" s="12"/>
      <c r="AD603" t="s">
        <v>559</v>
      </c>
      <c r="AE603" s="5">
        <v>2.5299999999999998</v>
      </c>
      <c r="AF603" s="5">
        <v>0</v>
      </c>
      <c r="AG603"/>
      <c r="AH603" s="1">
        <v>36.4</v>
      </c>
      <c r="AI603" s="24">
        <v>0.4</v>
      </c>
      <c r="AJ603" s="1">
        <v>5.7</v>
      </c>
      <c r="AK603" s="1">
        <v>1.2</v>
      </c>
      <c r="AL603" s="1">
        <v>1.7</v>
      </c>
      <c r="AM603"/>
      <c r="AN603" s="5">
        <v>0.13</v>
      </c>
      <c r="AO603" s="38">
        <v>0.64</v>
      </c>
      <c r="AP603" s="12"/>
      <c r="AQ603" t="s">
        <v>2240</v>
      </c>
    </row>
    <row r="604" spans="1:43" x14ac:dyDescent="0.2">
      <c r="A604" s="26" t="s">
        <v>287</v>
      </c>
      <c r="B604">
        <v>27</v>
      </c>
      <c r="C604" t="s">
        <v>387</v>
      </c>
      <c r="D604" t="s">
        <v>559</v>
      </c>
      <c r="E604" s="27" t="s">
        <v>2240</v>
      </c>
      <c r="F604" s="28" t="s">
        <v>2232</v>
      </c>
      <c r="G604" s="27">
        <v>41</v>
      </c>
      <c r="H604" s="29">
        <v>4</v>
      </c>
      <c r="I604" s="29">
        <v>7</v>
      </c>
      <c r="J604" s="29">
        <v>11</v>
      </c>
      <c r="K604" s="29">
        <v>-5.9</v>
      </c>
      <c r="L604" s="30">
        <v>-0.1</v>
      </c>
      <c r="M604" s="30">
        <v>-0.3</v>
      </c>
      <c r="N604" s="1">
        <v>3.6</v>
      </c>
      <c r="O604" s="1">
        <v>9.3000000000000007</v>
      </c>
      <c r="P604" s="12"/>
      <c r="Q604" t="s">
        <v>559</v>
      </c>
      <c r="R604" s="21">
        <v>0.6</v>
      </c>
      <c r="S604" s="21">
        <v>1</v>
      </c>
      <c r="T604" s="5">
        <v>1.96</v>
      </c>
      <c r="U604" s="1">
        <v>0</v>
      </c>
      <c r="V604" s="1">
        <v>0</v>
      </c>
      <c r="W604" s="5">
        <v>0</v>
      </c>
      <c r="X604"/>
      <c r="Y604" s="1">
        <v>1.3</v>
      </c>
      <c r="Z604"/>
      <c r="AA604" s="5">
        <v>-0.01</v>
      </c>
      <c r="AB604" s="23">
        <v>0.42</v>
      </c>
      <c r="AC604" s="12"/>
      <c r="AD604" t="s">
        <v>559</v>
      </c>
      <c r="AE604" s="5">
        <v>2.5099999999999998</v>
      </c>
      <c r="AF604" s="5">
        <v>7.81</v>
      </c>
      <c r="AG604"/>
      <c r="AH604" s="1">
        <v>41.2</v>
      </c>
      <c r="AI604" s="1">
        <v>0.7</v>
      </c>
      <c r="AJ604" s="1">
        <v>5</v>
      </c>
      <c r="AK604" s="1">
        <v>2.1</v>
      </c>
      <c r="AL604" s="1">
        <v>1.1000000000000001</v>
      </c>
      <c r="AM604"/>
      <c r="AN604" s="5">
        <v>-0.03</v>
      </c>
      <c r="AO604" s="64">
        <v>1.1000000000000001</v>
      </c>
      <c r="AP604" s="12"/>
      <c r="AQ604" t="s">
        <v>2240</v>
      </c>
    </row>
    <row r="605" spans="1:43" x14ac:dyDescent="0.2">
      <c r="A605" t="s">
        <v>276</v>
      </c>
      <c r="B605" s="2">
        <v>28</v>
      </c>
      <c r="C605" t="s">
        <v>387</v>
      </c>
      <c r="D605" t="s">
        <v>559</v>
      </c>
      <c r="E605" t="s">
        <v>2240</v>
      </c>
      <c r="F605" t="s">
        <v>2232</v>
      </c>
      <c r="G605">
        <v>81</v>
      </c>
      <c r="H605">
        <v>20</v>
      </c>
      <c r="I605">
        <v>19</v>
      </c>
      <c r="J605">
        <v>39</v>
      </c>
      <c r="K605" s="2">
        <v>-3.5</v>
      </c>
      <c r="L605" s="1">
        <v>3.3</v>
      </c>
      <c r="M605" s="1">
        <v>0.6</v>
      </c>
      <c r="N605" s="1">
        <v>24.3</v>
      </c>
      <c r="O605" s="1">
        <v>16.600000000000001</v>
      </c>
      <c r="P605" s="16"/>
      <c r="Q605" t="s">
        <v>559</v>
      </c>
      <c r="R605" s="22">
        <v>0.8</v>
      </c>
      <c r="S605" s="21">
        <v>1</v>
      </c>
      <c r="T605" s="5">
        <v>3.02</v>
      </c>
      <c r="U605" s="1">
        <v>3.2</v>
      </c>
      <c r="V605" s="1">
        <v>1.2</v>
      </c>
      <c r="W605" s="5">
        <v>6.85</v>
      </c>
      <c r="X605" s="5">
        <v>0.24</v>
      </c>
      <c r="Y605" s="1">
        <v>1</v>
      </c>
      <c r="Z605" s="1">
        <v>0.9</v>
      </c>
      <c r="AA605" s="5">
        <v>0.15</v>
      </c>
      <c r="AB605" s="33">
        <v>1.32</v>
      </c>
      <c r="AC605" s="16"/>
      <c r="AD605" t="s">
        <v>559</v>
      </c>
      <c r="AE605" s="5">
        <v>3.37</v>
      </c>
      <c r="AF605" s="5">
        <v>5.29</v>
      </c>
      <c r="AG605" s="5">
        <v>-0.04</v>
      </c>
      <c r="AH605" s="1">
        <v>50</v>
      </c>
      <c r="AI605" s="1">
        <v>0.9</v>
      </c>
      <c r="AJ605" s="1">
        <v>5.2</v>
      </c>
      <c r="AK605" s="1">
        <v>1.3</v>
      </c>
      <c r="AL605" s="1">
        <v>1</v>
      </c>
      <c r="AM605" s="1">
        <v>0.6</v>
      </c>
      <c r="AN605" s="5">
        <v>0.03</v>
      </c>
      <c r="AO605" s="57">
        <v>0.91</v>
      </c>
      <c r="AP605" s="12"/>
      <c r="AQ605" t="s">
        <v>2240</v>
      </c>
    </row>
    <row r="606" spans="1:43" x14ac:dyDescent="0.2">
      <c r="A606" s="3" t="s">
        <v>3200</v>
      </c>
      <c r="B606">
        <v>29</v>
      </c>
      <c r="C606" t="s">
        <v>5217</v>
      </c>
      <c r="D606" t="s">
        <v>1118</v>
      </c>
      <c r="E606" t="s">
        <v>2240</v>
      </c>
      <c r="F606" t="s">
        <v>3202</v>
      </c>
      <c r="G606">
        <v>64</v>
      </c>
      <c r="H606">
        <v>8</v>
      </c>
      <c r="I606">
        <v>9</v>
      </c>
      <c r="J606">
        <v>17</v>
      </c>
      <c r="K606" s="2">
        <v>-9.8000000000000007</v>
      </c>
      <c r="L606" s="1">
        <v>-1</v>
      </c>
      <c r="M606" s="1">
        <v>0.8</v>
      </c>
      <c r="N606" s="1">
        <v>2.1</v>
      </c>
      <c r="O606" s="1">
        <v>9.9</v>
      </c>
      <c r="P606" s="12"/>
      <c r="Q606" t="s">
        <v>1118</v>
      </c>
      <c r="R606" s="17">
        <v>0.4</v>
      </c>
      <c r="S606" s="54">
        <v>0.6</v>
      </c>
      <c r="T606" s="5">
        <v>1.47</v>
      </c>
      <c r="U606" s="1">
        <v>2</v>
      </c>
      <c r="V606" s="1">
        <v>0.7</v>
      </c>
      <c r="W606" s="5">
        <v>5.85</v>
      </c>
      <c r="X606" s="5">
        <v>4.0000000000000001E-3</v>
      </c>
      <c r="Y606" s="1">
        <v>1.4</v>
      </c>
      <c r="Z606" s="1">
        <v>0.5</v>
      </c>
      <c r="AA606" s="5">
        <v>-7.0000000000000007E-2</v>
      </c>
      <c r="AB606" s="5">
        <v>0.14000000000000001</v>
      </c>
      <c r="AC606" s="12"/>
      <c r="AD606" t="s">
        <v>1118</v>
      </c>
      <c r="AE606" s="5">
        <v>2.38</v>
      </c>
      <c r="AF606" s="5">
        <v>5.99</v>
      </c>
      <c r="AG606" s="5">
        <v>3.1E-2</v>
      </c>
      <c r="AH606" s="1">
        <v>34.9</v>
      </c>
      <c r="AI606" s="1">
        <v>1.1000000000000001</v>
      </c>
      <c r="AJ606" s="1">
        <v>5.4</v>
      </c>
      <c r="AK606" s="1">
        <v>2.1</v>
      </c>
      <c r="AL606" s="1">
        <v>1.4</v>
      </c>
      <c r="AM606" s="1">
        <v>0.7</v>
      </c>
      <c r="AN606" s="5">
        <v>0.05</v>
      </c>
      <c r="AO606" s="5">
        <v>0.68</v>
      </c>
      <c r="AP606" s="12"/>
      <c r="AQ606" t="s">
        <v>2240</v>
      </c>
    </row>
    <row r="607" spans="1:43" x14ac:dyDescent="0.2">
      <c r="A607" t="s">
        <v>276</v>
      </c>
      <c r="B607" s="2">
        <v>20</v>
      </c>
      <c r="C607" t="s">
        <v>560</v>
      </c>
      <c r="D607" t="s">
        <v>3238</v>
      </c>
      <c r="E607" t="s">
        <v>2240</v>
      </c>
      <c r="F607" t="s">
        <v>288</v>
      </c>
      <c r="G607">
        <v>3</v>
      </c>
      <c r="H607">
        <v>0</v>
      </c>
      <c r="I607">
        <v>1</v>
      </c>
      <c r="J607">
        <v>1</v>
      </c>
      <c r="K607" s="2">
        <v>-2.1</v>
      </c>
      <c r="L607" s="1">
        <v>0.1</v>
      </c>
      <c r="M607" s="1">
        <v>-0.5</v>
      </c>
      <c r="N607" s="1">
        <v>0.1</v>
      </c>
      <c r="O607" s="1">
        <v>-1.3</v>
      </c>
      <c r="P607" s="16"/>
      <c r="Q607" t="s">
        <v>3238</v>
      </c>
      <c r="R607" s="1">
        <v>0</v>
      </c>
      <c r="S607" s="1">
        <v>2.2000000000000002</v>
      </c>
      <c r="T607" s="5">
        <v>2.19</v>
      </c>
      <c r="U607" s="1">
        <v>0</v>
      </c>
      <c r="V607" s="1">
        <v>0</v>
      </c>
      <c r="W607" s="5">
        <v>0</v>
      </c>
      <c r="X607" s="5">
        <v>-0.17</v>
      </c>
      <c r="Y607" s="1">
        <v>0</v>
      </c>
      <c r="Z607" s="1">
        <v>0</v>
      </c>
      <c r="AA607" s="5">
        <v>0.18</v>
      </c>
      <c r="AB607" s="5">
        <v>0.16</v>
      </c>
      <c r="AC607" s="16"/>
      <c r="AD607" t="s">
        <v>3238</v>
      </c>
      <c r="AE607" s="5">
        <v>6.58</v>
      </c>
      <c r="AF607" s="5">
        <v>0</v>
      </c>
      <c r="AG607" s="5">
        <v>-0.39</v>
      </c>
      <c r="AH607" s="1">
        <v>0</v>
      </c>
      <c r="AI607" s="1">
        <v>0</v>
      </c>
      <c r="AJ607" s="1">
        <v>0</v>
      </c>
      <c r="AK607" s="1">
        <v>6</v>
      </c>
      <c r="AL607" s="1">
        <v>2</v>
      </c>
      <c r="AM607" s="1">
        <v>2</v>
      </c>
      <c r="AN607" s="5">
        <v>-0.88</v>
      </c>
      <c r="AO607" s="5">
        <v>-2.57</v>
      </c>
      <c r="AP607" s="12"/>
      <c r="AQ607" t="s">
        <v>2240</v>
      </c>
    </row>
    <row r="608" spans="1:43" x14ac:dyDescent="0.2">
      <c r="A608" s="26" t="s">
        <v>287</v>
      </c>
      <c r="B608">
        <v>25</v>
      </c>
      <c r="C608" t="s">
        <v>336</v>
      </c>
      <c r="D608" t="s">
        <v>3239</v>
      </c>
      <c r="E608" s="27" t="s">
        <v>2240</v>
      </c>
      <c r="F608" s="28" t="s">
        <v>2229</v>
      </c>
      <c r="G608" s="27">
        <v>44</v>
      </c>
      <c r="H608" s="29">
        <v>3</v>
      </c>
      <c r="I608" s="29">
        <v>7</v>
      </c>
      <c r="J608" s="29">
        <v>10</v>
      </c>
      <c r="K608" s="29">
        <v>-6.5</v>
      </c>
      <c r="L608" s="30">
        <v>-0.2</v>
      </c>
      <c r="M608" s="30">
        <v>-0.5</v>
      </c>
      <c r="N608" s="1">
        <v>2.7</v>
      </c>
      <c r="O608" s="1">
        <v>16.3</v>
      </c>
      <c r="P608" s="12"/>
      <c r="Q608" t="s">
        <v>3239</v>
      </c>
      <c r="R608" s="17">
        <v>0.4</v>
      </c>
      <c r="S608" s="21">
        <v>1</v>
      </c>
      <c r="T608" s="5">
        <v>1.56</v>
      </c>
      <c r="U608" s="1">
        <v>0</v>
      </c>
      <c r="V608" s="1">
        <v>0</v>
      </c>
      <c r="W608" s="5">
        <v>0</v>
      </c>
      <c r="X608"/>
      <c r="Y608" s="1">
        <v>1.1000000000000001</v>
      </c>
      <c r="Z608"/>
      <c r="AA608" s="5">
        <v>-0.02</v>
      </c>
      <c r="AB608" s="23">
        <v>0.32</v>
      </c>
      <c r="AC608" s="12"/>
      <c r="AD608" t="s">
        <v>3239</v>
      </c>
      <c r="AE608" s="5">
        <v>2.12</v>
      </c>
      <c r="AF608" s="5">
        <v>3.42</v>
      </c>
      <c r="AG608"/>
      <c r="AH608" s="1">
        <v>50</v>
      </c>
      <c r="AI608" s="1">
        <v>0.5</v>
      </c>
      <c r="AJ608" s="1">
        <v>8.1</v>
      </c>
      <c r="AK608" s="1">
        <v>2</v>
      </c>
      <c r="AL608" s="1">
        <v>1.9</v>
      </c>
      <c r="AM608"/>
      <c r="AN608" s="5">
        <v>-0.05</v>
      </c>
      <c r="AO608" s="66">
        <v>1.93</v>
      </c>
      <c r="AP608" s="12"/>
      <c r="AQ608" t="s">
        <v>2240</v>
      </c>
    </row>
    <row r="609" spans="1:43" x14ac:dyDescent="0.2">
      <c r="A609" t="s">
        <v>276</v>
      </c>
      <c r="B609" s="2">
        <v>26</v>
      </c>
      <c r="C609" t="s">
        <v>336</v>
      </c>
      <c r="D609" t="s">
        <v>3239</v>
      </c>
      <c r="E609" t="s">
        <v>2240</v>
      </c>
      <c r="F609" t="s">
        <v>2229</v>
      </c>
      <c r="G609">
        <v>76</v>
      </c>
      <c r="H609">
        <v>5</v>
      </c>
      <c r="I609">
        <v>5</v>
      </c>
      <c r="J609">
        <v>10</v>
      </c>
      <c r="K609" s="2">
        <v>-8.8000000000000007</v>
      </c>
      <c r="L609" s="1">
        <v>-1.3</v>
      </c>
      <c r="M609" s="1">
        <v>0.1</v>
      </c>
      <c r="N609" s="1">
        <v>-1.4</v>
      </c>
      <c r="O609" s="1">
        <v>19.3</v>
      </c>
      <c r="P609" s="16"/>
      <c r="Q609" t="s">
        <v>3239</v>
      </c>
      <c r="R609" s="17">
        <v>0.4</v>
      </c>
      <c r="S609" s="69">
        <v>0.3</v>
      </c>
      <c r="T609" s="5">
        <v>1.3</v>
      </c>
      <c r="U609" s="1">
        <v>0</v>
      </c>
      <c r="V609" s="1">
        <v>0</v>
      </c>
      <c r="W609" s="5">
        <v>0</v>
      </c>
      <c r="X609" s="5">
        <v>-0.32</v>
      </c>
      <c r="Y609" s="1">
        <v>1.2</v>
      </c>
      <c r="Z609" s="1">
        <v>0.6</v>
      </c>
      <c r="AA609" s="5">
        <v>-0.12</v>
      </c>
      <c r="AB609" s="42">
        <v>-0.12</v>
      </c>
      <c r="AC609" s="16"/>
      <c r="AD609" t="s">
        <v>3239</v>
      </c>
      <c r="AE609" s="5">
        <v>2.06</v>
      </c>
      <c r="AF609" s="5">
        <v>4.5199999999999996</v>
      </c>
      <c r="AG609" s="5">
        <v>-0.17</v>
      </c>
      <c r="AH609" s="1">
        <v>37.9</v>
      </c>
      <c r="AI609" s="1">
        <v>0.6</v>
      </c>
      <c r="AJ609" s="1">
        <v>6.5</v>
      </c>
      <c r="AK609" s="1">
        <v>3.1</v>
      </c>
      <c r="AL609" s="1">
        <v>1.5</v>
      </c>
      <c r="AM609" s="1">
        <v>0.9</v>
      </c>
      <c r="AN609" s="5">
        <v>0.01</v>
      </c>
      <c r="AO609" s="56">
        <v>1.64</v>
      </c>
      <c r="AP609" s="12"/>
      <c r="AQ609" t="s">
        <v>2240</v>
      </c>
    </row>
    <row r="610" spans="1:43" x14ac:dyDescent="0.2">
      <c r="A610" s="3" t="s">
        <v>3200</v>
      </c>
      <c r="B610">
        <v>27</v>
      </c>
      <c r="C610" t="s">
        <v>5228</v>
      </c>
      <c r="D610" t="s">
        <v>5229</v>
      </c>
      <c r="E610" t="s">
        <v>2240</v>
      </c>
      <c r="F610" t="s">
        <v>3201</v>
      </c>
      <c r="G610">
        <v>82</v>
      </c>
      <c r="H610">
        <v>11</v>
      </c>
      <c r="I610">
        <v>8</v>
      </c>
      <c r="J610">
        <v>19</v>
      </c>
      <c r="K610" s="2">
        <v>-4.4000000000000004</v>
      </c>
      <c r="L610" s="1">
        <v>-0.5</v>
      </c>
      <c r="M610" s="1">
        <v>2.8</v>
      </c>
      <c r="N610" s="1">
        <v>5.2</v>
      </c>
      <c r="O610" s="1">
        <v>12.4</v>
      </c>
      <c r="P610" s="12"/>
      <c r="Q610" t="s">
        <v>5229</v>
      </c>
      <c r="R610" s="21">
        <v>0.7</v>
      </c>
      <c r="S610" s="54">
        <v>0.5</v>
      </c>
      <c r="T610" s="5">
        <v>2.0099999999999998</v>
      </c>
      <c r="U610" s="1">
        <v>0</v>
      </c>
      <c r="V610" s="1">
        <v>0</v>
      </c>
      <c r="W610" s="5">
        <v>3.97</v>
      </c>
      <c r="X610" s="5">
        <v>-7.2999999999999995E-2</v>
      </c>
      <c r="Y610" s="1">
        <v>1.1000000000000001</v>
      </c>
      <c r="Z610" s="1">
        <v>0.7</v>
      </c>
      <c r="AA610" s="5">
        <v>-0.03</v>
      </c>
      <c r="AB610" s="5">
        <v>0.28999999999999998</v>
      </c>
      <c r="AC610" s="12"/>
      <c r="AD610" t="s">
        <v>5229</v>
      </c>
      <c r="AE610" s="5">
        <v>1.95</v>
      </c>
      <c r="AF610" s="5">
        <v>7.68</v>
      </c>
      <c r="AG610" s="5">
        <v>-7.0000000000000007E-2</v>
      </c>
      <c r="AH610" s="1">
        <v>45.5</v>
      </c>
      <c r="AI610" s="1">
        <v>5.9</v>
      </c>
      <c r="AJ610" s="1">
        <v>6.5</v>
      </c>
      <c r="AK610" s="1">
        <v>2.8</v>
      </c>
      <c r="AL610" s="1">
        <v>1.9</v>
      </c>
      <c r="AM610" s="1">
        <v>0.4</v>
      </c>
      <c r="AN610" s="5">
        <v>0.16</v>
      </c>
      <c r="AO610" s="5">
        <v>0.69</v>
      </c>
      <c r="AP610" s="12"/>
      <c r="AQ610" t="s">
        <v>2240</v>
      </c>
    </row>
    <row r="611" spans="1:43" x14ac:dyDescent="0.2">
      <c r="A611" t="s">
        <v>276</v>
      </c>
      <c r="B611" s="2">
        <v>25</v>
      </c>
      <c r="C611" t="s">
        <v>433</v>
      </c>
      <c r="D611" t="s">
        <v>3240</v>
      </c>
      <c r="E611" t="s">
        <v>2240</v>
      </c>
      <c r="F611" t="s">
        <v>288</v>
      </c>
      <c r="G611">
        <v>60</v>
      </c>
      <c r="H611">
        <v>1</v>
      </c>
      <c r="I611">
        <v>9</v>
      </c>
      <c r="J611">
        <v>10</v>
      </c>
      <c r="K611" s="2">
        <v>1.1000000000000001</v>
      </c>
      <c r="L611" s="1">
        <v>-0.3</v>
      </c>
      <c r="M611" s="1">
        <v>1.6</v>
      </c>
      <c r="N611" s="1">
        <v>4.9000000000000004</v>
      </c>
      <c r="O611" s="1">
        <v>13.6</v>
      </c>
      <c r="P611" s="16"/>
      <c r="Q611" t="s">
        <v>3240</v>
      </c>
      <c r="R611" s="21">
        <v>0.1</v>
      </c>
      <c r="S611" s="22">
        <v>0.7</v>
      </c>
      <c r="T611" s="5">
        <v>2.68</v>
      </c>
      <c r="U611" s="1">
        <v>0</v>
      </c>
      <c r="V611" s="1">
        <v>0</v>
      </c>
      <c r="W611" s="5">
        <v>0</v>
      </c>
      <c r="X611" s="5">
        <v>0.05</v>
      </c>
      <c r="Y611" s="1">
        <v>1.7</v>
      </c>
      <c r="Z611" s="1">
        <v>0.5</v>
      </c>
      <c r="AA611" s="5">
        <v>-0.02</v>
      </c>
      <c r="AB611" s="18">
        <v>0.33</v>
      </c>
      <c r="AC611" s="16"/>
      <c r="AD611" t="s">
        <v>3240</v>
      </c>
      <c r="AE611" s="5">
        <v>2.4700000000000002</v>
      </c>
      <c r="AF611" s="5">
        <v>5.65</v>
      </c>
      <c r="AG611" s="5">
        <v>-7.0000000000000007E-2</v>
      </c>
      <c r="AH611" s="1">
        <v>0</v>
      </c>
      <c r="AI611" s="1">
        <v>0</v>
      </c>
      <c r="AJ611" s="1">
        <v>5.0999999999999996</v>
      </c>
      <c r="AK611" s="1">
        <v>2.9</v>
      </c>
      <c r="AL611" s="1">
        <v>1.3</v>
      </c>
      <c r="AM611" s="1">
        <v>1.8</v>
      </c>
      <c r="AN611" s="5">
        <v>0.11</v>
      </c>
      <c r="AO611" s="37">
        <v>0.91</v>
      </c>
      <c r="AP611" s="12"/>
      <c r="AQ611" t="s">
        <v>2240</v>
      </c>
    </row>
    <row r="612" spans="1:43" x14ac:dyDescent="0.2">
      <c r="A612" s="3" t="s">
        <v>3200</v>
      </c>
      <c r="B612">
        <v>26</v>
      </c>
      <c r="C612" t="s">
        <v>1030</v>
      </c>
      <c r="D612" t="s">
        <v>2736</v>
      </c>
      <c r="E612" t="s">
        <v>2240</v>
      </c>
      <c r="F612" t="s">
        <v>1513</v>
      </c>
      <c r="G612">
        <v>57</v>
      </c>
      <c r="H612">
        <v>2</v>
      </c>
      <c r="I612">
        <v>7</v>
      </c>
      <c r="J612">
        <v>9</v>
      </c>
      <c r="K612" s="2">
        <v>-4.9000000000000004</v>
      </c>
      <c r="L612" s="1">
        <v>-0.1</v>
      </c>
      <c r="M612" s="1">
        <v>1.8</v>
      </c>
      <c r="N612" s="1">
        <v>7.2</v>
      </c>
      <c r="O612" s="1">
        <v>17.2</v>
      </c>
      <c r="P612" s="12"/>
      <c r="Q612" t="s">
        <v>2736</v>
      </c>
      <c r="R612" s="21">
        <v>0.1</v>
      </c>
      <c r="S612" s="21">
        <v>0.5</v>
      </c>
      <c r="T612" s="5">
        <v>1.85</v>
      </c>
      <c r="U612" s="1">
        <v>0</v>
      </c>
      <c r="V612" s="1">
        <v>0</v>
      </c>
      <c r="W612" s="5">
        <v>0</v>
      </c>
      <c r="X612" s="5">
        <v>2.7E-2</v>
      </c>
      <c r="Y612" s="1">
        <v>1.9</v>
      </c>
      <c r="Z612" s="1">
        <v>0.6</v>
      </c>
      <c r="AA612" s="5">
        <v>-0.01</v>
      </c>
      <c r="AB612" s="5">
        <v>0.48</v>
      </c>
      <c r="AC612" s="12"/>
      <c r="AD612" t="s">
        <v>2736</v>
      </c>
      <c r="AE612" s="5">
        <v>2.14</v>
      </c>
      <c r="AF612" s="5">
        <v>4.84</v>
      </c>
      <c r="AG612" s="5">
        <v>-9.4E-2</v>
      </c>
      <c r="AH612" s="1">
        <v>0</v>
      </c>
      <c r="AI612" s="1">
        <v>0</v>
      </c>
      <c r="AJ612" s="1">
        <v>3.6</v>
      </c>
      <c r="AK612" s="1">
        <v>4</v>
      </c>
      <c r="AL612" s="1">
        <v>1.1000000000000001</v>
      </c>
      <c r="AM612" s="1">
        <v>1</v>
      </c>
      <c r="AN612" s="5">
        <v>0.12</v>
      </c>
      <c r="AO612" s="5">
        <v>1.1499999999999999</v>
      </c>
      <c r="AP612" s="12"/>
      <c r="AQ612" t="s">
        <v>2240</v>
      </c>
    </row>
    <row r="613" spans="1:43" x14ac:dyDescent="0.2">
      <c r="A613" t="s">
        <v>276</v>
      </c>
      <c r="B613" s="2">
        <v>22</v>
      </c>
      <c r="C613" t="s">
        <v>280</v>
      </c>
      <c r="D613" t="s">
        <v>3241</v>
      </c>
      <c r="E613" t="s">
        <v>2240</v>
      </c>
      <c r="F613" t="s">
        <v>288</v>
      </c>
      <c r="G613">
        <v>5</v>
      </c>
      <c r="H613">
        <v>0</v>
      </c>
      <c r="I613">
        <v>3</v>
      </c>
      <c r="J613">
        <v>3</v>
      </c>
      <c r="K613" s="2">
        <v>0.9</v>
      </c>
      <c r="L613" s="1">
        <v>0.6</v>
      </c>
      <c r="M613" s="1">
        <v>0.3</v>
      </c>
      <c r="N613" s="1">
        <v>1.4</v>
      </c>
      <c r="O613" s="1">
        <v>0.8</v>
      </c>
      <c r="P613" s="16"/>
      <c r="Q613" t="s">
        <v>3241</v>
      </c>
      <c r="R613" s="1">
        <v>0</v>
      </c>
      <c r="S613" s="1">
        <v>2.9</v>
      </c>
      <c r="T613" s="5">
        <v>3.92</v>
      </c>
      <c r="U613" s="1">
        <v>0</v>
      </c>
      <c r="V613" s="1">
        <v>0</v>
      </c>
      <c r="W613" s="5">
        <v>0</v>
      </c>
      <c r="X613" s="5">
        <v>0.04</v>
      </c>
      <c r="Y613" s="1">
        <v>0</v>
      </c>
      <c r="Z613" s="1">
        <v>0.9</v>
      </c>
      <c r="AA613" s="5">
        <v>0.52</v>
      </c>
      <c r="AB613" s="5">
        <v>1.28</v>
      </c>
      <c r="AC613" s="16"/>
      <c r="AD613" t="s">
        <v>3241</v>
      </c>
      <c r="AE613" s="5">
        <v>2.94</v>
      </c>
      <c r="AF613" s="5">
        <v>0</v>
      </c>
      <c r="AG613" s="5">
        <v>-0.66</v>
      </c>
      <c r="AH613" s="1">
        <v>0</v>
      </c>
      <c r="AI613" s="1">
        <v>0</v>
      </c>
      <c r="AJ613" s="1">
        <v>4.5</v>
      </c>
      <c r="AK613" s="1">
        <v>2.7</v>
      </c>
      <c r="AL613" s="1">
        <v>0</v>
      </c>
      <c r="AM613" s="1">
        <v>1.8</v>
      </c>
      <c r="AN613" s="5">
        <v>0.26</v>
      </c>
      <c r="AO613" s="5">
        <v>0.72</v>
      </c>
      <c r="AP613" s="12"/>
      <c r="AQ613" t="s">
        <v>2240</v>
      </c>
    </row>
    <row r="614" spans="1:43" x14ac:dyDescent="0.2">
      <c r="A614" s="3" t="s">
        <v>284</v>
      </c>
      <c r="B614">
        <v>27</v>
      </c>
      <c r="C614" t="s">
        <v>3245</v>
      </c>
      <c r="D614" t="s">
        <v>3246</v>
      </c>
      <c r="E614" t="s">
        <v>2240</v>
      </c>
      <c r="F614" t="s">
        <v>1513</v>
      </c>
      <c r="G614">
        <v>78</v>
      </c>
      <c r="H614">
        <v>2</v>
      </c>
      <c r="I614">
        <v>19</v>
      </c>
      <c r="J614">
        <f>H614+I614</f>
        <v>21</v>
      </c>
      <c r="K614" s="2">
        <v>9.8000000000000007</v>
      </c>
      <c r="L614" s="1">
        <v>0.6</v>
      </c>
      <c r="M614" s="1">
        <v>4.8</v>
      </c>
      <c r="N614" s="20">
        <v>6.2</v>
      </c>
      <c r="O614" s="20">
        <v>51.5</v>
      </c>
      <c r="P614" s="12"/>
      <c r="Q614" t="s">
        <v>3246</v>
      </c>
      <c r="R614" s="21">
        <v>0.1</v>
      </c>
      <c r="S614" s="21">
        <v>0.6</v>
      </c>
      <c r="T614" s="5">
        <v>2.5099999999999998</v>
      </c>
      <c r="U614" s="1">
        <v>0</v>
      </c>
      <c r="V614" s="1">
        <v>3.4</v>
      </c>
      <c r="W614" s="5">
        <v>5.44</v>
      </c>
      <c r="X614"/>
      <c r="Y614" s="1">
        <v>2.2000000000000002</v>
      </c>
      <c r="Z614"/>
      <c r="AA614" s="5">
        <v>0.02</v>
      </c>
      <c r="AB614" s="23">
        <v>0.22</v>
      </c>
      <c r="AC614" s="12"/>
      <c r="AD614" t="s">
        <v>3246</v>
      </c>
      <c r="AE614" s="5">
        <v>1.81</v>
      </c>
      <c r="AF614" s="5">
        <v>8.02</v>
      </c>
      <c r="AG614"/>
      <c r="AH614" s="1">
        <v>0</v>
      </c>
      <c r="AI614" s="24">
        <v>0</v>
      </c>
      <c r="AJ614" s="1">
        <v>5.2</v>
      </c>
      <c r="AK614" s="1">
        <v>3.8</v>
      </c>
      <c r="AL614" s="1">
        <v>1</v>
      </c>
      <c r="AM614"/>
      <c r="AN614" s="5">
        <v>0.14000000000000001</v>
      </c>
      <c r="AO614" s="55">
        <v>1.81</v>
      </c>
      <c r="AP614" s="12"/>
      <c r="AQ614" t="s">
        <v>2240</v>
      </c>
    </row>
    <row r="615" spans="1:43" x14ac:dyDescent="0.2">
      <c r="A615" s="26" t="s">
        <v>287</v>
      </c>
      <c r="B615">
        <v>28</v>
      </c>
      <c r="C615" t="s">
        <v>3245</v>
      </c>
      <c r="D615" t="s">
        <v>3246</v>
      </c>
      <c r="E615" s="27" t="s">
        <v>2240</v>
      </c>
      <c r="F615" s="28" t="s">
        <v>288</v>
      </c>
      <c r="G615" s="27">
        <v>82</v>
      </c>
      <c r="H615" s="29">
        <v>5</v>
      </c>
      <c r="I615" s="29">
        <v>15</v>
      </c>
      <c r="J615" s="29">
        <v>20</v>
      </c>
      <c r="K615" s="29">
        <v>3.1</v>
      </c>
      <c r="L615" s="30">
        <v>0.9</v>
      </c>
      <c r="M615" s="30">
        <v>4.0999999999999996</v>
      </c>
      <c r="N615" s="1">
        <v>7.9</v>
      </c>
      <c r="O615" s="1">
        <v>55.5</v>
      </c>
      <c r="P615" s="12"/>
      <c r="Q615" t="s">
        <v>3246</v>
      </c>
      <c r="R615" s="21">
        <v>0.1</v>
      </c>
      <c r="S615" s="21">
        <v>0.5</v>
      </c>
      <c r="T615" s="5">
        <v>2.78</v>
      </c>
      <c r="U615" s="1">
        <v>0.5</v>
      </c>
      <c r="V615" s="1">
        <v>1</v>
      </c>
      <c r="W615" s="5">
        <v>2.98</v>
      </c>
      <c r="X615"/>
      <c r="Y615" s="1">
        <v>1.2</v>
      </c>
      <c r="Z615"/>
      <c r="AA615" s="5">
        <v>0.02</v>
      </c>
      <c r="AB615" s="23">
        <v>0.27</v>
      </c>
      <c r="AC615" s="12"/>
      <c r="AD615" t="s">
        <v>3246</v>
      </c>
      <c r="AE615" s="5">
        <v>2.3199999999999998</v>
      </c>
      <c r="AF615" s="5">
        <v>6.71</v>
      </c>
      <c r="AG615"/>
      <c r="AH615" s="1">
        <v>0</v>
      </c>
      <c r="AI615" s="1">
        <v>0</v>
      </c>
      <c r="AJ615" s="1">
        <v>5.3</v>
      </c>
      <c r="AK615" s="1">
        <v>3</v>
      </c>
      <c r="AL615" s="1">
        <v>0.8</v>
      </c>
      <c r="AM615"/>
      <c r="AN615" s="5">
        <v>0.11</v>
      </c>
      <c r="AO615" s="55">
        <v>1.9</v>
      </c>
      <c r="AP615" s="12"/>
      <c r="AQ615" t="s">
        <v>2240</v>
      </c>
    </row>
    <row r="616" spans="1:43" x14ac:dyDescent="0.2">
      <c r="A616" t="s">
        <v>276</v>
      </c>
      <c r="B616" s="2">
        <v>29</v>
      </c>
      <c r="C616" t="s">
        <v>3245</v>
      </c>
      <c r="D616" t="s">
        <v>3246</v>
      </c>
      <c r="E616" t="s">
        <v>2240</v>
      </c>
      <c r="F616" t="s">
        <v>288</v>
      </c>
      <c r="G616">
        <v>75</v>
      </c>
      <c r="H616">
        <v>0</v>
      </c>
      <c r="I616">
        <v>8</v>
      </c>
      <c r="J616">
        <v>8</v>
      </c>
      <c r="K616" s="2">
        <v>5.6</v>
      </c>
      <c r="L616" s="1">
        <v>-3</v>
      </c>
      <c r="M616" s="1">
        <v>5.0999999999999996</v>
      </c>
      <c r="N616" s="1">
        <v>-0.9</v>
      </c>
      <c r="O616" s="1">
        <v>48.5</v>
      </c>
      <c r="P616" s="16"/>
      <c r="Q616" t="s">
        <v>3246</v>
      </c>
      <c r="R616" s="36">
        <v>0</v>
      </c>
      <c r="S616" s="17">
        <v>0.4</v>
      </c>
      <c r="T616" s="5">
        <v>2.87</v>
      </c>
      <c r="U616" s="1">
        <v>0</v>
      </c>
      <c r="V616" s="1">
        <v>0</v>
      </c>
      <c r="W616" s="5">
        <v>5.47</v>
      </c>
      <c r="X616" s="5">
        <v>7.0000000000000007E-2</v>
      </c>
      <c r="Y616" s="1">
        <v>1.4</v>
      </c>
      <c r="Z616" s="1">
        <v>0.3</v>
      </c>
      <c r="AA616" s="5">
        <v>-0.12</v>
      </c>
      <c r="AB616" s="37">
        <v>-0.03</v>
      </c>
      <c r="AC616" s="16"/>
      <c r="AD616" t="s">
        <v>3246</v>
      </c>
      <c r="AE616" s="5">
        <v>2.4</v>
      </c>
      <c r="AF616" s="5">
        <v>5.85</v>
      </c>
      <c r="AG616" s="5">
        <v>0.01</v>
      </c>
      <c r="AH616" s="1">
        <v>0</v>
      </c>
      <c r="AI616" s="1">
        <v>0</v>
      </c>
      <c r="AJ616" s="1">
        <v>4.5999999999999996</v>
      </c>
      <c r="AK616" s="1">
        <v>3.4</v>
      </c>
      <c r="AL616" s="1">
        <v>0.3</v>
      </c>
      <c r="AM616" s="1">
        <v>1.1000000000000001</v>
      </c>
      <c r="AN616" s="5">
        <v>0.21</v>
      </c>
      <c r="AO616" s="57">
        <v>1.83</v>
      </c>
      <c r="AP616" s="12"/>
      <c r="AQ616" t="s">
        <v>2240</v>
      </c>
    </row>
    <row r="617" spans="1:43" x14ac:dyDescent="0.2">
      <c r="A617" s="3" t="s">
        <v>3200</v>
      </c>
      <c r="B617">
        <v>30</v>
      </c>
      <c r="C617" t="s">
        <v>707</v>
      </c>
      <c r="D617" t="s">
        <v>708</v>
      </c>
      <c r="E617" t="s">
        <v>2240</v>
      </c>
      <c r="F617" t="s">
        <v>1513</v>
      </c>
      <c r="G617">
        <v>81</v>
      </c>
      <c r="H617">
        <v>2</v>
      </c>
      <c r="I617">
        <v>15</v>
      </c>
      <c r="J617">
        <v>17</v>
      </c>
      <c r="K617" s="2">
        <v>-3.7</v>
      </c>
      <c r="L617" s="1">
        <v>-1.2</v>
      </c>
      <c r="M617" s="1">
        <v>5</v>
      </c>
      <c r="N617" s="1">
        <v>3.7</v>
      </c>
      <c r="O617" s="1">
        <v>35.6</v>
      </c>
      <c r="P617" s="12"/>
      <c r="Q617" t="s">
        <v>708</v>
      </c>
      <c r="R617" s="21">
        <v>0.1</v>
      </c>
      <c r="S617" s="21">
        <v>0.5</v>
      </c>
      <c r="T617" s="5">
        <v>2.23</v>
      </c>
      <c r="U617" s="1">
        <v>0</v>
      </c>
      <c r="V617" s="1">
        <v>2.5</v>
      </c>
      <c r="W617" s="5">
        <v>6.72</v>
      </c>
      <c r="X617" s="5">
        <v>-5.0000000000000001E-3</v>
      </c>
      <c r="Y617" s="1">
        <v>1.7</v>
      </c>
      <c r="Z617" s="1">
        <v>0.1</v>
      </c>
      <c r="AA617" s="5">
        <v>-0.04</v>
      </c>
      <c r="AB617" s="5">
        <v>0.13</v>
      </c>
      <c r="AC617" s="12"/>
      <c r="AD617" t="s">
        <v>708</v>
      </c>
      <c r="AE617" s="5">
        <v>2.41</v>
      </c>
      <c r="AF617" s="5">
        <v>5.76</v>
      </c>
      <c r="AG617" s="5">
        <v>9.2999999999999999E-2</v>
      </c>
      <c r="AH617" s="1">
        <v>0</v>
      </c>
      <c r="AI617" s="1">
        <v>0</v>
      </c>
      <c r="AJ617" s="1">
        <v>4.3</v>
      </c>
      <c r="AK617" s="1">
        <v>2.8</v>
      </c>
      <c r="AL617" s="1">
        <v>0.6</v>
      </c>
      <c r="AM617" s="1">
        <v>0.9</v>
      </c>
      <c r="AN617" s="5">
        <v>0.17</v>
      </c>
      <c r="AO617" s="5">
        <v>1.22</v>
      </c>
      <c r="AP617" s="12"/>
      <c r="AQ617" t="s">
        <v>2240</v>
      </c>
    </row>
    <row r="618" spans="1:43" x14ac:dyDescent="0.2">
      <c r="A618" s="3" t="s">
        <v>284</v>
      </c>
      <c r="B618">
        <v>29</v>
      </c>
      <c r="C618" t="s">
        <v>3247</v>
      </c>
      <c r="D618" t="s">
        <v>3248</v>
      </c>
      <c r="E618" t="s">
        <v>279</v>
      </c>
      <c r="F618" t="s">
        <v>1513</v>
      </c>
      <c r="G618">
        <v>82</v>
      </c>
      <c r="H618">
        <v>0</v>
      </c>
      <c r="I618">
        <v>15</v>
      </c>
      <c r="J618">
        <f>H618+I618</f>
        <v>15</v>
      </c>
      <c r="K618" s="2">
        <v>-7.5</v>
      </c>
      <c r="L618" s="1">
        <v>0.3</v>
      </c>
      <c r="M618" s="1">
        <v>1.3</v>
      </c>
      <c r="N618" s="20">
        <v>1.2</v>
      </c>
      <c r="O618" s="20">
        <v>40.4</v>
      </c>
      <c r="P618" s="12"/>
      <c r="Q618" t="s">
        <v>3248</v>
      </c>
      <c r="R618" s="36">
        <v>0</v>
      </c>
      <c r="S618" s="22">
        <v>0.7</v>
      </c>
      <c r="T618" s="5">
        <v>1.69</v>
      </c>
      <c r="U618" s="1">
        <v>0</v>
      </c>
      <c r="V618" s="1">
        <v>0</v>
      </c>
      <c r="W618" s="5">
        <v>0</v>
      </c>
      <c r="X618"/>
      <c r="Y618" s="1">
        <v>2.2999999999999998</v>
      </c>
      <c r="Z618"/>
      <c r="AA618" s="5">
        <v>0.01</v>
      </c>
      <c r="AB618" s="37">
        <v>0.05</v>
      </c>
      <c r="AC618" s="12"/>
      <c r="AD618" t="s">
        <v>3248</v>
      </c>
      <c r="AE618" s="5">
        <v>2.1800000000000002</v>
      </c>
      <c r="AF618" s="5">
        <v>8.14</v>
      </c>
      <c r="AG618"/>
      <c r="AH618" s="1">
        <v>0</v>
      </c>
      <c r="AI618" s="24">
        <v>0</v>
      </c>
      <c r="AJ618" s="1">
        <v>4.2</v>
      </c>
      <c r="AK618" s="1">
        <v>5.3</v>
      </c>
      <c r="AL618" s="1">
        <v>1.7</v>
      </c>
      <c r="AM618"/>
      <c r="AN618" s="5">
        <v>0.04</v>
      </c>
      <c r="AO618" s="51">
        <v>1.63</v>
      </c>
      <c r="AP618" s="12"/>
      <c r="AQ618" t="s">
        <v>2240</v>
      </c>
    </row>
    <row r="619" spans="1:43" x14ac:dyDescent="0.2">
      <c r="A619" s="26" t="s">
        <v>287</v>
      </c>
      <c r="B619">
        <v>30</v>
      </c>
      <c r="C619" t="s">
        <v>3247</v>
      </c>
      <c r="D619" t="s">
        <v>3248</v>
      </c>
      <c r="E619" s="27" t="s">
        <v>2240</v>
      </c>
      <c r="F619" s="28" t="s">
        <v>288</v>
      </c>
      <c r="G619" s="27">
        <v>80</v>
      </c>
      <c r="H619" s="29">
        <v>2</v>
      </c>
      <c r="I619" s="29">
        <v>5</v>
      </c>
      <c r="J619" s="29">
        <v>7</v>
      </c>
      <c r="K619" s="29">
        <v>-4.4000000000000004</v>
      </c>
      <c r="L619" s="30">
        <v>-2.5</v>
      </c>
      <c r="M619" s="30">
        <v>1.6</v>
      </c>
      <c r="N619" s="1">
        <v>-3.4</v>
      </c>
      <c r="O619" s="1">
        <v>34.200000000000003</v>
      </c>
      <c r="P619" s="12"/>
      <c r="Q619" t="s">
        <v>3248</v>
      </c>
      <c r="R619" s="21">
        <v>0.1</v>
      </c>
      <c r="S619" s="36">
        <v>0.1</v>
      </c>
      <c r="T619" s="5">
        <v>2.1800000000000002</v>
      </c>
      <c r="U619" s="1">
        <v>0</v>
      </c>
      <c r="V619" s="1">
        <v>0</v>
      </c>
      <c r="W619" s="5">
        <v>3.29</v>
      </c>
      <c r="X619"/>
      <c r="Y619" s="1">
        <v>1.8</v>
      </c>
      <c r="Z619"/>
      <c r="AA619" s="5">
        <v>-0.08</v>
      </c>
      <c r="AB619" s="42">
        <v>-0.14000000000000001</v>
      </c>
      <c r="AC619" s="12"/>
      <c r="AD619" t="s">
        <v>3248</v>
      </c>
      <c r="AE619" s="5">
        <v>2.2799999999999998</v>
      </c>
      <c r="AF619" s="5">
        <v>5.98</v>
      </c>
      <c r="AG619"/>
      <c r="AH619" s="1">
        <v>0</v>
      </c>
      <c r="AI619" s="1">
        <v>0</v>
      </c>
      <c r="AJ619" s="1">
        <v>6.3</v>
      </c>
      <c r="AK619" s="1">
        <v>2.5</v>
      </c>
      <c r="AL619" s="1">
        <v>1.1000000000000001</v>
      </c>
      <c r="AM619"/>
      <c r="AN619" s="5">
        <v>0.05</v>
      </c>
      <c r="AO619" s="38">
        <v>1.36</v>
      </c>
      <c r="AP619" s="12"/>
      <c r="AQ619" t="s">
        <v>2240</v>
      </c>
    </row>
    <row r="620" spans="1:43" x14ac:dyDescent="0.2">
      <c r="A620" t="s">
        <v>276</v>
      </c>
      <c r="B620" s="2">
        <v>31</v>
      </c>
      <c r="C620" t="s">
        <v>3247</v>
      </c>
      <c r="D620" t="s">
        <v>3248</v>
      </c>
      <c r="E620" t="s">
        <v>2240</v>
      </c>
      <c r="F620" t="s">
        <v>288</v>
      </c>
      <c r="G620">
        <v>76</v>
      </c>
      <c r="H620">
        <v>2</v>
      </c>
      <c r="I620">
        <v>18</v>
      </c>
      <c r="J620">
        <v>20</v>
      </c>
      <c r="K620" s="2">
        <v>7.8</v>
      </c>
      <c r="L620" s="1">
        <v>2.1</v>
      </c>
      <c r="M620" s="1">
        <v>5.3</v>
      </c>
      <c r="N620" s="1">
        <v>11.9</v>
      </c>
      <c r="O620" s="1">
        <v>35.200000000000003</v>
      </c>
      <c r="P620" s="16"/>
      <c r="Q620" t="s">
        <v>3248</v>
      </c>
      <c r="R620" s="21">
        <v>0.1</v>
      </c>
      <c r="S620" s="32">
        <v>0.8</v>
      </c>
      <c r="T620" s="5">
        <v>2.54</v>
      </c>
      <c r="U620" s="1">
        <v>0</v>
      </c>
      <c r="V620" s="1">
        <v>1.6</v>
      </c>
      <c r="W620" s="5">
        <v>1.61</v>
      </c>
      <c r="X620" s="5">
        <v>0.01</v>
      </c>
      <c r="Y620" s="1">
        <v>2</v>
      </c>
      <c r="Z620" s="1">
        <v>0.3</v>
      </c>
      <c r="AA620" s="5">
        <v>0.1</v>
      </c>
      <c r="AB620" s="18">
        <v>0.53</v>
      </c>
      <c r="AC620" s="16"/>
      <c r="AD620" t="s">
        <v>3248</v>
      </c>
      <c r="AE620" s="5">
        <v>1.89</v>
      </c>
      <c r="AF620" s="5">
        <v>7.14</v>
      </c>
      <c r="AG620" s="5">
        <v>-0.02</v>
      </c>
      <c r="AH620" s="1">
        <v>0</v>
      </c>
      <c r="AI620" s="1">
        <v>0</v>
      </c>
      <c r="AJ620" s="1">
        <v>5.9</v>
      </c>
      <c r="AK620" s="1">
        <v>3.1</v>
      </c>
      <c r="AL620" s="1">
        <v>0.6</v>
      </c>
      <c r="AM620" s="1">
        <v>1.6</v>
      </c>
      <c r="AN620" s="5">
        <v>0.24</v>
      </c>
      <c r="AO620" s="33">
        <v>1.55</v>
      </c>
      <c r="AP620" s="12"/>
      <c r="AQ620" t="s">
        <v>2240</v>
      </c>
    </row>
    <row r="621" spans="1:43" x14ac:dyDescent="0.2">
      <c r="A621" s="3" t="s">
        <v>3200</v>
      </c>
      <c r="B621">
        <v>32</v>
      </c>
      <c r="C621" t="s">
        <v>2726</v>
      </c>
      <c r="D621" t="s">
        <v>2737</v>
      </c>
      <c r="E621" t="s">
        <v>2240</v>
      </c>
      <c r="F621" t="s">
        <v>1513</v>
      </c>
      <c r="G621">
        <v>57</v>
      </c>
      <c r="H621">
        <v>1</v>
      </c>
      <c r="I621">
        <v>5</v>
      </c>
      <c r="J621">
        <v>6</v>
      </c>
      <c r="K621" s="2">
        <v>0.8</v>
      </c>
      <c r="L621" s="1">
        <v>-1.4</v>
      </c>
      <c r="M621" s="1">
        <v>3.1</v>
      </c>
      <c r="N621" s="1">
        <v>0.5</v>
      </c>
      <c r="O621" s="1">
        <v>12.4</v>
      </c>
      <c r="P621" s="12"/>
      <c r="Q621" t="s">
        <v>2737</v>
      </c>
      <c r="R621" s="21">
        <v>0.1</v>
      </c>
      <c r="S621" s="54">
        <v>0.3</v>
      </c>
      <c r="T621" s="5">
        <v>2.23</v>
      </c>
      <c r="U621" s="1">
        <v>0</v>
      </c>
      <c r="V621" s="1">
        <v>5.4</v>
      </c>
      <c r="W621" s="5">
        <v>5.26</v>
      </c>
      <c r="X621" s="5">
        <v>-1.9E-2</v>
      </c>
      <c r="Y621" s="1">
        <v>2.4</v>
      </c>
      <c r="Z621" s="1">
        <v>0.3</v>
      </c>
      <c r="AA621" s="5">
        <v>-0.09</v>
      </c>
      <c r="AB621" s="5">
        <v>0.03</v>
      </c>
      <c r="AC621" s="12"/>
      <c r="AD621" t="s">
        <v>2737</v>
      </c>
      <c r="AE621" s="5">
        <v>2.08</v>
      </c>
      <c r="AF621" s="5">
        <v>8.09</v>
      </c>
      <c r="AG621" s="5">
        <v>-3.1E-2</v>
      </c>
      <c r="AH621" s="1">
        <v>0</v>
      </c>
      <c r="AI621" s="1">
        <v>0</v>
      </c>
      <c r="AJ621" s="1">
        <v>7.7</v>
      </c>
      <c r="AK621" s="1">
        <v>3.8</v>
      </c>
      <c r="AL621" s="1">
        <v>0.4</v>
      </c>
      <c r="AM621" s="1">
        <v>1.1000000000000001</v>
      </c>
      <c r="AN621" s="5">
        <v>0.2</v>
      </c>
      <c r="AO621" s="5">
        <v>0.82</v>
      </c>
      <c r="AP621" s="12"/>
      <c r="AQ621" t="s">
        <v>2240</v>
      </c>
    </row>
    <row r="622" spans="1:43" x14ac:dyDescent="0.2">
      <c r="A622" s="3" t="s">
        <v>284</v>
      </c>
      <c r="B622">
        <v>34</v>
      </c>
      <c r="C622" t="s">
        <v>300</v>
      </c>
      <c r="D622" t="s">
        <v>3443</v>
      </c>
      <c r="E622" t="s">
        <v>2237</v>
      </c>
      <c r="F622" t="s">
        <v>1513</v>
      </c>
      <c r="G622">
        <v>58</v>
      </c>
      <c r="H622">
        <v>2</v>
      </c>
      <c r="I622">
        <v>15</v>
      </c>
      <c r="J622">
        <f>H622+I622</f>
        <v>17</v>
      </c>
      <c r="K622" s="2">
        <v>2.9</v>
      </c>
      <c r="L622" s="1">
        <v>1.2</v>
      </c>
      <c r="M622" s="1">
        <v>3.8</v>
      </c>
      <c r="N622" s="20">
        <v>4.9000000000000004</v>
      </c>
      <c r="O622" s="20">
        <v>33.1</v>
      </c>
      <c r="P622" s="12"/>
      <c r="Q622" t="s">
        <v>3443</v>
      </c>
      <c r="R622" s="21">
        <v>0.1</v>
      </c>
      <c r="S622" s="32">
        <v>0.8</v>
      </c>
      <c r="T622" s="5">
        <v>2.12</v>
      </c>
      <c r="U622" s="1">
        <v>0</v>
      </c>
      <c r="V622" s="1">
        <v>1</v>
      </c>
      <c r="W622" s="5">
        <v>2.46</v>
      </c>
      <c r="X622"/>
      <c r="Y622" s="1">
        <v>3.1</v>
      </c>
      <c r="Z622"/>
      <c r="AA622" s="5">
        <v>0.05</v>
      </c>
      <c r="AB622" s="23">
        <v>0.24</v>
      </c>
      <c r="AC622" s="12"/>
      <c r="AD622" t="s">
        <v>3443</v>
      </c>
      <c r="AE622" s="5">
        <v>2.44</v>
      </c>
      <c r="AF622" s="5">
        <v>6.23</v>
      </c>
      <c r="AG622"/>
      <c r="AH622" s="1">
        <v>0</v>
      </c>
      <c r="AI622" s="24">
        <v>0</v>
      </c>
      <c r="AJ622" s="1">
        <v>2.9</v>
      </c>
      <c r="AK622" s="1">
        <v>6.8</v>
      </c>
      <c r="AL622" s="1">
        <v>1.7</v>
      </c>
      <c r="AM622"/>
      <c r="AN622" s="5">
        <v>0.15</v>
      </c>
      <c r="AO622" s="51">
        <v>1.6</v>
      </c>
      <c r="AP622" s="12"/>
      <c r="AQ622" t="s">
        <v>2240</v>
      </c>
    </row>
    <row r="623" spans="1:43" x14ac:dyDescent="0.2">
      <c r="A623" s="26" t="s">
        <v>287</v>
      </c>
      <c r="B623">
        <v>35</v>
      </c>
      <c r="C623" t="s">
        <v>300</v>
      </c>
      <c r="D623" t="s">
        <v>3443</v>
      </c>
      <c r="E623" s="27" t="s">
        <v>2237</v>
      </c>
      <c r="F623" s="28" t="s">
        <v>288</v>
      </c>
      <c r="G623" s="27">
        <v>82</v>
      </c>
      <c r="H623" s="29">
        <v>7</v>
      </c>
      <c r="I623" s="29">
        <v>9</v>
      </c>
      <c r="J623" s="29">
        <v>16</v>
      </c>
      <c r="K623" s="29">
        <v>-8.6999999999999993</v>
      </c>
      <c r="L623" s="30">
        <v>0.2</v>
      </c>
      <c r="M623" s="30">
        <v>0.5</v>
      </c>
      <c r="N623" s="1">
        <v>12.1</v>
      </c>
      <c r="O623" s="1">
        <v>21.5</v>
      </c>
      <c r="P623" s="12"/>
      <c r="Q623" t="s">
        <v>3443</v>
      </c>
      <c r="R623" s="22">
        <v>0.2</v>
      </c>
      <c r="S623" s="17">
        <v>0.4</v>
      </c>
      <c r="T623" s="5">
        <v>2.33</v>
      </c>
      <c r="U623" s="1">
        <v>4.0999999999999996</v>
      </c>
      <c r="V623" s="1">
        <v>0</v>
      </c>
      <c r="W623" s="5">
        <v>4.09</v>
      </c>
      <c r="X623"/>
      <c r="Y623" s="1">
        <v>2.8</v>
      </c>
      <c r="Z623"/>
      <c r="AA623" s="5">
        <v>0.01</v>
      </c>
      <c r="AB623" s="18">
        <v>0.4</v>
      </c>
      <c r="AC623" s="12"/>
      <c r="AD623" t="s">
        <v>3443</v>
      </c>
      <c r="AE623" s="5">
        <v>3.03</v>
      </c>
      <c r="AF623" s="5">
        <v>4.8</v>
      </c>
      <c r="AG623"/>
      <c r="AH623" s="1">
        <v>100</v>
      </c>
      <c r="AI623" s="1">
        <v>0</v>
      </c>
      <c r="AJ623" s="1">
        <v>2.7</v>
      </c>
      <c r="AK623" s="1">
        <v>6.2</v>
      </c>
      <c r="AL623" s="1">
        <v>1.1000000000000001</v>
      </c>
      <c r="AM623"/>
      <c r="AN623" s="5">
        <v>0.01</v>
      </c>
      <c r="AO623" s="41">
        <v>0.71</v>
      </c>
      <c r="AP623" s="12"/>
      <c r="AQ623" t="s">
        <v>2240</v>
      </c>
    </row>
    <row r="624" spans="1:43" x14ac:dyDescent="0.2">
      <c r="A624" t="s">
        <v>276</v>
      </c>
      <c r="B624" s="2">
        <v>36</v>
      </c>
      <c r="C624" t="s">
        <v>300</v>
      </c>
      <c r="D624" t="s">
        <v>3443</v>
      </c>
      <c r="E624" t="s">
        <v>2237</v>
      </c>
      <c r="F624" t="s">
        <v>288</v>
      </c>
      <c r="G624">
        <v>80</v>
      </c>
      <c r="H624">
        <v>2</v>
      </c>
      <c r="I624">
        <v>12</v>
      </c>
      <c r="J624">
        <v>14</v>
      </c>
      <c r="K624" s="2">
        <v>-8.6</v>
      </c>
      <c r="L624" s="1">
        <v>-0.6</v>
      </c>
      <c r="M624" s="1">
        <v>-0.8</v>
      </c>
      <c r="N624" s="1">
        <v>9</v>
      </c>
      <c r="O624" s="1">
        <v>21.8</v>
      </c>
      <c r="P624" s="16"/>
      <c r="Q624" t="s">
        <v>3443</v>
      </c>
      <c r="R624" s="21">
        <v>0.1</v>
      </c>
      <c r="S624" s="21">
        <v>0.6</v>
      </c>
      <c r="T624" s="5">
        <v>2.16</v>
      </c>
      <c r="U624" s="1">
        <v>0</v>
      </c>
      <c r="V624" s="1">
        <v>0</v>
      </c>
      <c r="W624" s="5">
        <v>0</v>
      </c>
      <c r="X624" s="5">
        <v>-0.05</v>
      </c>
      <c r="Y624" s="1">
        <v>2.7</v>
      </c>
      <c r="Z624" s="1">
        <v>0.6</v>
      </c>
      <c r="AA624" s="5">
        <v>-0.02</v>
      </c>
      <c r="AB624" s="18">
        <v>0.34</v>
      </c>
      <c r="AC624" s="16"/>
      <c r="AD624" t="s">
        <v>3443</v>
      </c>
      <c r="AE624" s="5">
        <v>2.39</v>
      </c>
      <c r="AF624" s="5">
        <v>9.0500000000000007</v>
      </c>
      <c r="AG624" s="5">
        <v>-0.02</v>
      </c>
      <c r="AH624" s="1">
        <v>0</v>
      </c>
      <c r="AI624" s="1">
        <v>0</v>
      </c>
      <c r="AJ624" s="1">
        <v>3.7</v>
      </c>
      <c r="AK624" s="1">
        <v>5.9</v>
      </c>
      <c r="AL624" s="1">
        <v>1</v>
      </c>
      <c r="AM624" s="1">
        <v>1.1000000000000001</v>
      </c>
      <c r="AN624" s="5">
        <v>-0.03</v>
      </c>
      <c r="AO624" s="37">
        <v>0.82</v>
      </c>
      <c r="AP624" s="12"/>
      <c r="AQ624" t="s">
        <v>2240</v>
      </c>
    </row>
    <row r="625" spans="1:43" x14ac:dyDescent="0.2">
      <c r="A625" s="3" t="s">
        <v>3200</v>
      </c>
      <c r="B625">
        <v>37</v>
      </c>
      <c r="C625" t="s">
        <v>644</v>
      </c>
      <c r="D625" t="s">
        <v>2735</v>
      </c>
      <c r="E625" t="s">
        <v>2240</v>
      </c>
      <c r="F625" t="s">
        <v>1513</v>
      </c>
      <c r="G625">
        <v>58</v>
      </c>
      <c r="H625">
        <v>1</v>
      </c>
      <c r="I625">
        <v>9</v>
      </c>
      <c r="J625">
        <v>10</v>
      </c>
      <c r="K625" s="2">
        <v>-20.2</v>
      </c>
      <c r="L625" s="1">
        <v>-0.9</v>
      </c>
      <c r="M625" s="1">
        <v>-0.9</v>
      </c>
      <c r="N625" s="1">
        <v>3.5</v>
      </c>
      <c r="O625" s="1">
        <v>-2.4</v>
      </c>
      <c r="P625" s="12"/>
      <c r="Q625" t="s">
        <v>2735</v>
      </c>
      <c r="R625" s="36">
        <v>0</v>
      </c>
      <c r="S625" s="21">
        <v>0.5</v>
      </c>
      <c r="T625" s="5">
        <v>1.77</v>
      </c>
      <c r="U625" s="1">
        <v>1</v>
      </c>
      <c r="V625" s="1">
        <v>1.9</v>
      </c>
      <c r="W625" s="5">
        <v>4.63</v>
      </c>
      <c r="X625" s="5">
        <v>-7.0000000000000007E-2</v>
      </c>
      <c r="Y625" s="1">
        <v>1.8</v>
      </c>
      <c r="Z625" s="1">
        <v>0.9</v>
      </c>
      <c r="AA625" s="5">
        <v>-0.05</v>
      </c>
      <c r="AB625" s="5">
        <v>0.19</v>
      </c>
      <c r="AC625" s="12"/>
      <c r="AD625" t="s">
        <v>2735</v>
      </c>
      <c r="AE625" s="5">
        <v>3.4</v>
      </c>
      <c r="AF625" s="5">
        <v>9.09</v>
      </c>
      <c r="AG625" s="5">
        <v>1E-3</v>
      </c>
      <c r="AH625" s="1">
        <v>0</v>
      </c>
      <c r="AI625" s="1">
        <v>0</v>
      </c>
      <c r="AJ625" s="1">
        <v>3</v>
      </c>
      <c r="AK625" s="1">
        <v>6.4</v>
      </c>
      <c r="AL625" s="1">
        <v>0.7</v>
      </c>
      <c r="AM625" s="1">
        <v>1.3</v>
      </c>
      <c r="AN625" s="5">
        <v>-0.05</v>
      </c>
      <c r="AO625" s="5">
        <v>-0.13</v>
      </c>
      <c r="AP625" s="12"/>
      <c r="AQ625" t="s">
        <v>2240</v>
      </c>
    </row>
    <row r="626" spans="1:43" x14ac:dyDescent="0.2">
      <c r="A626" s="3" t="s">
        <v>284</v>
      </c>
      <c r="B626">
        <v>24</v>
      </c>
      <c r="C626" t="s">
        <v>280</v>
      </c>
      <c r="D626" t="s">
        <v>4691</v>
      </c>
      <c r="E626" t="s">
        <v>2242</v>
      </c>
      <c r="F626" t="s">
        <v>1478</v>
      </c>
      <c r="G626">
        <v>82</v>
      </c>
      <c r="H626">
        <v>10</v>
      </c>
      <c r="I626">
        <v>29</v>
      </c>
      <c r="J626">
        <f>H626+I626</f>
        <v>39</v>
      </c>
      <c r="K626" s="2">
        <v>2.7</v>
      </c>
      <c r="L626" s="1">
        <v>1.6</v>
      </c>
      <c r="M626" s="1">
        <v>1.9</v>
      </c>
      <c r="N626" s="20">
        <v>13.6</v>
      </c>
      <c r="O626" s="20">
        <v>27.5</v>
      </c>
      <c r="P626" s="12"/>
      <c r="Q626" t="s">
        <v>4691</v>
      </c>
      <c r="R626" s="21">
        <v>0.5</v>
      </c>
      <c r="S626" s="32">
        <v>1.4</v>
      </c>
      <c r="T626" s="5">
        <v>2.7</v>
      </c>
      <c r="U626" s="1">
        <v>0.4</v>
      </c>
      <c r="V626" s="1">
        <v>2.1</v>
      </c>
      <c r="W626" s="5">
        <v>4.92</v>
      </c>
      <c r="X626"/>
      <c r="Y626" s="1">
        <v>2.4</v>
      </c>
      <c r="Z626"/>
      <c r="AA626" s="5">
        <v>0.06</v>
      </c>
      <c r="AB626" s="23">
        <v>0.62</v>
      </c>
      <c r="AC626" s="12"/>
      <c r="AD626" t="s">
        <v>4691</v>
      </c>
      <c r="AE626" s="5">
        <v>2.52</v>
      </c>
      <c r="AF626" s="5">
        <v>3.92</v>
      </c>
      <c r="AG626"/>
      <c r="AH626" s="1">
        <v>46.1</v>
      </c>
      <c r="AI626" s="24">
        <v>19</v>
      </c>
      <c r="AJ626" s="1">
        <v>3.9</v>
      </c>
      <c r="AK626" s="1">
        <v>2.1</v>
      </c>
      <c r="AL626" s="1">
        <v>2.6</v>
      </c>
      <c r="AM626"/>
      <c r="AN626" s="5">
        <v>7.0000000000000007E-2</v>
      </c>
      <c r="AO626" s="64">
        <v>1.25</v>
      </c>
      <c r="AP626" s="12"/>
      <c r="AQ626" t="s">
        <v>2240</v>
      </c>
    </row>
    <row r="627" spans="1:43" x14ac:dyDescent="0.2">
      <c r="A627" s="26" t="s">
        <v>287</v>
      </c>
      <c r="B627">
        <v>25</v>
      </c>
      <c r="C627" t="s">
        <v>280</v>
      </c>
      <c r="D627" t="s">
        <v>4691</v>
      </c>
      <c r="E627" s="27" t="s">
        <v>2242</v>
      </c>
      <c r="F627" s="28" t="s">
        <v>297</v>
      </c>
      <c r="G627" s="27">
        <v>82</v>
      </c>
      <c r="H627" s="29">
        <v>16</v>
      </c>
      <c r="I627" s="29">
        <v>17</v>
      </c>
      <c r="J627" s="29">
        <v>33</v>
      </c>
      <c r="K627" s="29">
        <v>-7.4</v>
      </c>
      <c r="L627" s="30">
        <v>0.1</v>
      </c>
      <c r="M627" s="30">
        <v>0.4</v>
      </c>
      <c r="N627" s="1">
        <v>13.5</v>
      </c>
      <c r="O627" s="1">
        <v>22.2</v>
      </c>
      <c r="P627" s="12"/>
      <c r="Q627" t="s">
        <v>4691</v>
      </c>
      <c r="R627" s="21">
        <v>0.7</v>
      </c>
      <c r="S627" s="54">
        <v>0.6</v>
      </c>
      <c r="T627" s="5">
        <v>2.1800000000000002</v>
      </c>
      <c r="U627" s="1">
        <v>0.8</v>
      </c>
      <c r="V627" s="1">
        <v>2.4</v>
      </c>
      <c r="W627" s="5">
        <v>5.69</v>
      </c>
      <c r="X627"/>
      <c r="Y627" s="1">
        <v>1.6</v>
      </c>
      <c r="Z627"/>
      <c r="AA627" s="5">
        <v>0</v>
      </c>
      <c r="AB627" s="23">
        <v>0.52</v>
      </c>
      <c r="AC627" s="12"/>
      <c r="AD627" t="s">
        <v>4691</v>
      </c>
      <c r="AE627" s="5">
        <v>2.75</v>
      </c>
      <c r="AF627" s="5">
        <v>7.3</v>
      </c>
      <c r="AG627"/>
      <c r="AH627" s="1">
        <v>47.6</v>
      </c>
      <c r="AI627" s="1">
        <v>27.7</v>
      </c>
      <c r="AJ627" s="1">
        <v>3.4</v>
      </c>
      <c r="AK627" s="1">
        <v>1.8</v>
      </c>
      <c r="AL627" s="1">
        <v>2</v>
      </c>
      <c r="AM627"/>
      <c r="AN627" s="5">
        <v>0.01</v>
      </c>
      <c r="AO627" s="51">
        <v>0.86</v>
      </c>
      <c r="AP627" s="12"/>
      <c r="AQ627" t="s">
        <v>2240</v>
      </c>
    </row>
    <row r="628" spans="1:43" x14ac:dyDescent="0.2">
      <c r="A628" t="s">
        <v>276</v>
      </c>
      <c r="B628" s="2">
        <v>26</v>
      </c>
      <c r="C628" t="s">
        <v>280</v>
      </c>
      <c r="D628" t="s">
        <v>4691</v>
      </c>
      <c r="E628" t="s">
        <v>2242</v>
      </c>
      <c r="F628" t="s">
        <v>297</v>
      </c>
      <c r="G628">
        <v>76</v>
      </c>
      <c r="H628">
        <v>15</v>
      </c>
      <c r="I628">
        <v>40</v>
      </c>
      <c r="J628">
        <v>55</v>
      </c>
      <c r="K628" s="2">
        <v>6</v>
      </c>
      <c r="L628" s="1">
        <v>5.0999999999999996</v>
      </c>
      <c r="M628" s="1">
        <v>2.4</v>
      </c>
      <c r="N628" s="1">
        <v>30</v>
      </c>
      <c r="O628" s="1">
        <v>6.6</v>
      </c>
      <c r="P628" s="16"/>
      <c r="Q628" t="s">
        <v>4691</v>
      </c>
      <c r="R628" s="21">
        <v>0.5</v>
      </c>
      <c r="S628" s="53">
        <v>2</v>
      </c>
      <c r="T628" s="5">
        <v>3.54</v>
      </c>
      <c r="U628" s="1">
        <v>1.7</v>
      </c>
      <c r="V628" s="1">
        <v>2</v>
      </c>
      <c r="W628" s="5">
        <v>7.03</v>
      </c>
      <c r="X628" s="5">
        <v>0.11</v>
      </c>
      <c r="Y628" s="1">
        <v>1.7</v>
      </c>
      <c r="Z628" s="1">
        <v>0.7</v>
      </c>
      <c r="AA628" s="5">
        <v>0.19</v>
      </c>
      <c r="AB628" s="33">
        <v>1.4</v>
      </c>
      <c r="AC628" s="16"/>
      <c r="AD628" t="s">
        <v>4691</v>
      </c>
      <c r="AE628" s="5">
        <v>3.78</v>
      </c>
      <c r="AF628" s="5">
        <v>8.2799999999999994</v>
      </c>
      <c r="AG628" s="5">
        <v>0.01</v>
      </c>
      <c r="AH628" s="1">
        <v>51.4</v>
      </c>
      <c r="AI628" s="1">
        <v>26.6</v>
      </c>
      <c r="AJ628" s="1">
        <v>5.4</v>
      </c>
      <c r="AK628" s="1">
        <v>2.2000000000000002</v>
      </c>
      <c r="AL628" s="1">
        <v>2.1</v>
      </c>
      <c r="AM628" s="1">
        <v>1</v>
      </c>
      <c r="AN628" s="5">
        <v>0.09</v>
      </c>
      <c r="AO628" s="23">
        <v>0.31</v>
      </c>
      <c r="AP628" s="12"/>
      <c r="AQ628" t="s">
        <v>2240</v>
      </c>
    </row>
    <row r="629" spans="1:43" x14ac:dyDescent="0.2">
      <c r="A629" s="3" t="s">
        <v>3200</v>
      </c>
      <c r="B629">
        <v>27</v>
      </c>
      <c r="C629" t="s">
        <v>606</v>
      </c>
      <c r="D629" t="s">
        <v>608</v>
      </c>
      <c r="E629" t="s">
        <v>2240</v>
      </c>
      <c r="F629" t="s">
        <v>1478</v>
      </c>
      <c r="G629">
        <v>82</v>
      </c>
      <c r="H629">
        <v>19</v>
      </c>
      <c r="I629">
        <v>38</v>
      </c>
      <c r="J629">
        <v>57</v>
      </c>
      <c r="K629" s="2">
        <v>0.9</v>
      </c>
      <c r="L629" s="1">
        <v>3.7</v>
      </c>
      <c r="M629" s="1">
        <v>3.1</v>
      </c>
      <c r="N629" s="1">
        <v>30</v>
      </c>
      <c r="O629" s="1">
        <v>9</v>
      </c>
      <c r="P629" s="12"/>
      <c r="Q629" t="s">
        <v>608</v>
      </c>
      <c r="R629" s="21">
        <v>0.6</v>
      </c>
      <c r="S629" s="32">
        <v>1.4</v>
      </c>
      <c r="T629" s="5">
        <v>2.99</v>
      </c>
      <c r="U629" s="1">
        <v>1.9</v>
      </c>
      <c r="V629" s="1">
        <v>2.1</v>
      </c>
      <c r="W629" s="5">
        <v>5.92</v>
      </c>
      <c r="X629" s="5">
        <v>2.1999999999999999E-2</v>
      </c>
      <c r="Y629" s="1">
        <v>1.8</v>
      </c>
      <c r="Z629" s="1">
        <v>0.9</v>
      </c>
      <c r="AA629" s="5">
        <v>0.14000000000000001</v>
      </c>
      <c r="AB629" s="5">
        <v>1.1599999999999999</v>
      </c>
      <c r="AC629" s="12"/>
      <c r="AD629" t="s">
        <v>608</v>
      </c>
      <c r="AE629" s="5">
        <v>3.19</v>
      </c>
      <c r="AF629" s="5">
        <v>8.66</v>
      </c>
      <c r="AG629" s="5">
        <v>6.8000000000000005E-2</v>
      </c>
      <c r="AH629" s="1">
        <v>51.7</v>
      </c>
      <c r="AI629" s="1">
        <v>28.3</v>
      </c>
      <c r="AJ629" s="1">
        <v>3</v>
      </c>
      <c r="AK629" s="1">
        <v>1.6</v>
      </c>
      <c r="AL629" s="1">
        <v>1.5</v>
      </c>
      <c r="AM629" s="1">
        <v>0.5</v>
      </c>
      <c r="AN629" s="5">
        <v>0.12</v>
      </c>
      <c r="AO629" s="5">
        <v>0.35</v>
      </c>
      <c r="AP629" s="12"/>
      <c r="AQ629" t="s">
        <v>2240</v>
      </c>
    </row>
    <row r="630" spans="1:43" x14ac:dyDescent="0.2">
      <c r="A630" s="26" t="s">
        <v>287</v>
      </c>
      <c r="B630">
        <v>26</v>
      </c>
      <c r="C630" t="s">
        <v>3250</v>
      </c>
      <c r="D630" t="s">
        <v>403</v>
      </c>
      <c r="E630" s="27" t="s">
        <v>2250</v>
      </c>
      <c r="F630" s="28" t="s">
        <v>2229</v>
      </c>
      <c r="G630" s="27">
        <v>18</v>
      </c>
      <c r="H630" s="29">
        <v>3</v>
      </c>
      <c r="I630" s="29">
        <v>2</v>
      </c>
      <c r="J630" s="29">
        <v>5</v>
      </c>
      <c r="K630" s="29">
        <v>3.3</v>
      </c>
      <c r="L630" s="30">
        <v>0.3</v>
      </c>
      <c r="M630" s="30">
        <v>0.7</v>
      </c>
      <c r="N630" s="1">
        <v>2.9</v>
      </c>
      <c r="O630" s="1">
        <v>3.6</v>
      </c>
      <c r="P630" s="12"/>
      <c r="Q630" t="s">
        <v>403</v>
      </c>
      <c r="R630" s="21">
        <v>0.6</v>
      </c>
      <c r="S630" s="54">
        <v>0.6</v>
      </c>
      <c r="T630" s="5">
        <v>2.0299999999999998</v>
      </c>
      <c r="U630" s="1">
        <v>0</v>
      </c>
      <c r="V630" s="1">
        <v>0</v>
      </c>
      <c r="W630" s="5">
        <v>0</v>
      </c>
      <c r="X630"/>
      <c r="Y630" s="1">
        <v>1.9</v>
      </c>
      <c r="Z630"/>
      <c r="AA630" s="5">
        <v>0.08</v>
      </c>
      <c r="AB630" s="18">
        <v>0.79</v>
      </c>
      <c r="AC630" s="12"/>
      <c r="AD630" t="s">
        <v>403</v>
      </c>
      <c r="AE630" s="5">
        <v>1.74</v>
      </c>
      <c r="AF630" s="5">
        <v>4.3</v>
      </c>
      <c r="AG630"/>
      <c r="AH630" s="1">
        <v>57.1</v>
      </c>
      <c r="AI630" s="1">
        <v>0.6</v>
      </c>
      <c r="AJ630" s="1">
        <v>6.8</v>
      </c>
      <c r="AK630" s="1">
        <v>2.4</v>
      </c>
      <c r="AL630" s="1">
        <v>3.8</v>
      </c>
      <c r="AM630"/>
      <c r="AN630" s="5">
        <v>0.18</v>
      </c>
      <c r="AO630" s="55">
        <v>0.98</v>
      </c>
      <c r="AP630" s="12"/>
      <c r="AQ630" t="s">
        <v>2240</v>
      </c>
    </row>
    <row r="631" spans="1:43" x14ac:dyDescent="0.2">
      <c r="A631" t="s">
        <v>276</v>
      </c>
      <c r="B631" s="2">
        <v>27</v>
      </c>
      <c r="C631" t="s">
        <v>3250</v>
      </c>
      <c r="D631" t="s">
        <v>403</v>
      </c>
      <c r="E631" t="s">
        <v>2250</v>
      </c>
      <c r="F631" t="s">
        <v>2229</v>
      </c>
      <c r="G631">
        <v>33</v>
      </c>
      <c r="H631">
        <v>5</v>
      </c>
      <c r="I631">
        <v>3</v>
      </c>
      <c r="J631">
        <v>8</v>
      </c>
      <c r="K631" s="2">
        <v>2.2999999999999998</v>
      </c>
      <c r="L631" s="1">
        <v>0</v>
      </c>
      <c r="M631" s="1">
        <v>0.7</v>
      </c>
      <c r="N631" s="1">
        <v>7</v>
      </c>
      <c r="O631" s="1">
        <v>6.3</v>
      </c>
      <c r="P631" s="16"/>
      <c r="Q631" t="s">
        <v>403</v>
      </c>
      <c r="R631" s="17">
        <v>0.4</v>
      </c>
      <c r="S631" s="69">
        <v>0.4</v>
      </c>
      <c r="T631" s="5">
        <v>2.83</v>
      </c>
      <c r="U631" s="1">
        <v>0</v>
      </c>
      <c r="V631" s="1">
        <v>0</v>
      </c>
      <c r="W631" s="5">
        <v>0</v>
      </c>
      <c r="X631" s="5">
        <v>0.02</v>
      </c>
      <c r="Y631" s="1">
        <v>0.6</v>
      </c>
      <c r="Z631" s="1">
        <v>1.5</v>
      </c>
      <c r="AA631" s="5">
        <v>0</v>
      </c>
      <c r="AB631" s="18">
        <v>1.02</v>
      </c>
      <c r="AC631" s="16"/>
      <c r="AD631" t="s">
        <v>403</v>
      </c>
      <c r="AE631" s="5">
        <v>2.2599999999999998</v>
      </c>
      <c r="AF631" s="5">
        <v>8.0500000000000007</v>
      </c>
      <c r="AG631" s="5">
        <v>7.0000000000000007E-2</v>
      </c>
      <c r="AH631" s="1">
        <v>41.7</v>
      </c>
      <c r="AI631" s="1">
        <v>0.6</v>
      </c>
      <c r="AJ631" s="1">
        <v>8.6</v>
      </c>
      <c r="AK631" s="1">
        <v>2.2999999999999998</v>
      </c>
      <c r="AL631" s="1">
        <v>2.9</v>
      </c>
      <c r="AM631" s="1">
        <v>1.3</v>
      </c>
      <c r="AN631" s="5">
        <v>0.11</v>
      </c>
      <c r="AO631" s="57">
        <v>0.92</v>
      </c>
      <c r="AP631" s="12"/>
      <c r="AQ631" t="s">
        <v>2240</v>
      </c>
    </row>
    <row r="632" spans="1:43" x14ac:dyDescent="0.2">
      <c r="A632" t="s">
        <v>276</v>
      </c>
      <c r="B632" s="2">
        <v>22</v>
      </c>
      <c r="C632" t="s">
        <v>368</v>
      </c>
      <c r="D632" t="s">
        <v>480</v>
      </c>
      <c r="E632" t="s">
        <v>2240</v>
      </c>
      <c r="F632" t="s">
        <v>2229</v>
      </c>
      <c r="G632">
        <v>4</v>
      </c>
      <c r="H632">
        <v>1</v>
      </c>
      <c r="I632">
        <v>0</v>
      </c>
      <c r="J632">
        <v>1</v>
      </c>
      <c r="K632" s="2">
        <v>-2.1</v>
      </c>
      <c r="L632" s="1">
        <v>-0.1</v>
      </c>
      <c r="M632" s="1">
        <v>-0.3</v>
      </c>
      <c r="N632" s="1">
        <v>1.5</v>
      </c>
      <c r="O632" s="1">
        <v>-1.2</v>
      </c>
      <c r="P632" s="16"/>
      <c r="Q632" t="s">
        <v>480</v>
      </c>
      <c r="R632" s="1">
        <v>1.9</v>
      </c>
      <c r="S632" s="1">
        <v>0</v>
      </c>
      <c r="T632" s="5">
        <v>3.8</v>
      </c>
      <c r="U632" s="1">
        <v>0</v>
      </c>
      <c r="V632" s="1">
        <v>0</v>
      </c>
      <c r="W632" s="5">
        <v>0</v>
      </c>
      <c r="X632" s="5">
        <v>-0.03</v>
      </c>
      <c r="Y632" s="1">
        <v>1.9</v>
      </c>
      <c r="Z632" s="1">
        <v>1.9</v>
      </c>
      <c r="AA632" s="5">
        <v>-0.18</v>
      </c>
      <c r="AB632" s="5">
        <v>2.78</v>
      </c>
      <c r="AC632" s="16"/>
      <c r="AD632" t="s">
        <v>480</v>
      </c>
      <c r="AE632" s="5">
        <v>7.59</v>
      </c>
      <c r="AF632" s="5">
        <v>0</v>
      </c>
      <c r="AG632" s="5">
        <v>0.13</v>
      </c>
      <c r="AH632" s="1">
        <v>0</v>
      </c>
      <c r="AI632" s="1">
        <v>0.4</v>
      </c>
      <c r="AJ632" s="1">
        <v>1.9</v>
      </c>
      <c r="AK632" s="1">
        <v>0</v>
      </c>
      <c r="AL632" s="1">
        <v>0</v>
      </c>
      <c r="AM632" s="1">
        <v>1.9</v>
      </c>
      <c r="AN632" s="5">
        <v>-0.54</v>
      </c>
      <c r="AO632" s="5">
        <v>-2.1800000000000002</v>
      </c>
      <c r="AP632" s="12"/>
      <c r="AQ632" t="s">
        <v>2240</v>
      </c>
    </row>
    <row r="633" spans="1:43" x14ac:dyDescent="0.2">
      <c r="A633" s="3" t="s">
        <v>3200</v>
      </c>
      <c r="B633">
        <v>23</v>
      </c>
      <c r="C633" t="s">
        <v>1116</v>
      </c>
      <c r="D633" t="s">
        <v>982</v>
      </c>
      <c r="E633" t="s">
        <v>2240</v>
      </c>
      <c r="F633" t="s">
        <v>3201</v>
      </c>
      <c r="G633">
        <v>10</v>
      </c>
      <c r="H633">
        <v>0</v>
      </c>
      <c r="I633">
        <v>0</v>
      </c>
      <c r="J633">
        <v>0</v>
      </c>
      <c r="N633" s="1">
        <v>-2.2000000000000002</v>
      </c>
      <c r="O633" s="1">
        <v>1.9</v>
      </c>
      <c r="P633" s="12"/>
      <c r="Q633" t="s">
        <v>982</v>
      </c>
      <c r="R633" s="1">
        <v>0</v>
      </c>
      <c r="S633" s="1">
        <v>0</v>
      </c>
      <c r="T633" s="5">
        <v>0.74</v>
      </c>
      <c r="U633" s="1">
        <v>0</v>
      </c>
      <c r="V633" s="1">
        <v>0</v>
      </c>
      <c r="W633" s="5">
        <v>0</v>
      </c>
      <c r="X633" s="5">
        <v>-8.3000000000000004E-2</v>
      </c>
      <c r="Y633" s="1">
        <v>1.2</v>
      </c>
      <c r="AA633" s="5">
        <v>0</v>
      </c>
      <c r="AB633" s="5">
        <v>-1.37</v>
      </c>
      <c r="AC633" s="12"/>
      <c r="AD633" t="s">
        <v>982</v>
      </c>
      <c r="AE633" s="5">
        <v>1.47</v>
      </c>
      <c r="AF633" s="5">
        <v>4.55</v>
      </c>
      <c r="AG633" s="5">
        <v>-4.2999999999999997E-2</v>
      </c>
      <c r="AH633" s="1">
        <v>20</v>
      </c>
      <c r="AI633" s="1">
        <v>0.9</v>
      </c>
      <c r="AJ633" s="1">
        <v>5.6</v>
      </c>
      <c r="AK633" s="1">
        <v>1.9</v>
      </c>
      <c r="AL633" s="1">
        <v>0.6</v>
      </c>
      <c r="AM633" s="1">
        <v>0</v>
      </c>
      <c r="AN633" s="5">
        <v>0</v>
      </c>
      <c r="AO633" s="5">
        <v>1.2</v>
      </c>
      <c r="AP633" s="12"/>
      <c r="AQ633" t="s">
        <v>2240</v>
      </c>
    </row>
    <row r="634" spans="1:43" x14ac:dyDescent="0.2">
      <c r="A634" t="s">
        <v>276</v>
      </c>
      <c r="B634" s="2">
        <v>26</v>
      </c>
      <c r="C634" t="s">
        <v>387</v>
      </c>
      <c r="D634" t="s">
        <v>3251</v>
      </c>
      <c r="E634" t="s">
        <v>2240</v>
      </c>
      <c r="F634" t="s">
        <v>2229</v>
      </c>
      <c r="G634">
        <v>6</v>
      </c>
      <c r="H634">
        <v>0</v>
      </c>
      <c r="I634">
        <v>2</v>
      </c>
      <c r="J634">
        <v>2</v>
      </c>
      <c r="K634" s="2">
        <v>-1.1000000000000001</v>
      </c>
      <c r="L634" s="1">
        <v>0</v>
      </c>
      <c r="M634" s="1">
        <v>-0.1</v>
      </c>
      <c r="N634" s="1">
        <v>-0.1</v>
      </c>
      <c r="O634" s="1">
        <v>1.1000000000000001</v>
      </c>
      <c r="P634" s="16"/>
      <c r="Q634" t="s">
        <v>3251</v>
      </c>
      <c r="R634" s="1">
        <v>0</v>
      </c>
      <c r="S634" s="1">
        <v>2.5</v>
      </c>
      <c r="T634" s="5">
        <v>2.4900000000000002</v>
      </c>
      <c r="U634" s="1">
        <v>0</v>
      </c>
      <c r="V634" s="1">
        <v>0</v>
      </c>
      <c r="W634" s="5">
        <v>0</v>
      </c>
      <c r="X634" s="5">
        <v>-0.44</v>
      </c>
      <c r="Y634" s="1">
        <v>2.4</v>
      </c>
      <c r="Z634" s="1">
        <v>0</v>
      </c>
      <c r="AA634" s="5">
        <v>0</v>
      </c>
      <c r="AB634" s="5">
        <v>-0.13</v>
      </c>
      <c r="AC634" s="16"/>
      <c r="AD634" t="s">
        <v>3251</v>
      </c>
      <c r="AE634" s="5">
        <v>3.73</v>
      </c>
      <c r="AF634" s="5">
        <v>0</v>
      </c>
      <c r="AG634" s="5">
        <v>-0.21</v>
      </c>
      <c r="AH634" s="1">
        <v>0</v>
      </c>
      <c r="AI634" s="1">
        <v>0.3</v>
      </c>
      <c r="AJ634" s="1">
        <v>7.1</v>
      </c>
      <c r="AK634" s="1">
        <v>2.4</v>
      </c>
      <c r="AL634" s="1">
        <v>2.4</v>
      </c>
      <c r="AM634" s="1">
        <v>0</v>
      </c>
      <c r="AN634" s="5">
        <v>-0.12</v>
      </c>
      <c r="AO634" s="5">
        <v>1.27</v>
      </c>
      <c r="AP634" s="12"/>
      <c r="AQ634" t="s">
        <v>2240</v>
      </c>
    </row>
    <row r="635" spans="1:43" x14ac:dyDescent="0.2">
      <c r="A635" s="3" t="s">
        <v>284</v>
      </c>
      <c r="B635">
        <v>23</v>
      </c>
      <c r="C635" t="s">
        <v>3749</v>
      </c>
      <c r="D635" t="s">
        <v>374</v>
      </c>
      <c r="E635" t="s">
        <v>2242</v>
      </c>
      <c r="F635" t="s">
        <v>1513</v>
      </c>
      <c r="G635">
        <v>76</v>
      </c>
      <c r="H635">
        <v>3</v>
      </c>
      <c r="I635">
        <v>23</v>
      </c>
      <c r="J635">
        <f>H635+I635</f>
        <v>26</v>
      </c>
      <c r="K635" s="2">
        <v>6.1</v>
      </c>
      <c r="L635" s="1">
        <v>2.5</v>
      </c>
      <c r="M635" s="1">
        <v>4</v>
      </c>
      <c r="N635" s="20">
        <v>12.2</v>
      </c>
      <c r="O635" s="20">
        <v>39</v>
      </c>
      <c r="P635" s="12"/>
      <c r="Q635" t="s">
        <v>374</v>
      </c>
      <c r="R635" s="21">
        <v>0.1</v>
      </c>
      <c r="S635" s="43">
        <v>0.9</v>
      </c>
      <c r="T635" s="5">
        <v>3.12</v>
      </c>
      <c r="U635" s="1">
        <v>0.4</v>
      </c>
      <c r="V635" s="1">
        <v>2.2000000000000002</v>
      </c>
      <c r="W635" s="5">
        <v>4.03</v>
      </c>
      <c r="X635"/>
      <c r="Y635" s="1">
        <v>2.6</v>
      </c>
      <c r="Z635"/>
      <c r="AA635" s="5">
        <v>0.09</v>
      </c>
      <c r="AB635" s="18">
        <v>0.52</v>
      </c>
      <c r="AC635" s="12"/>
      <c r="AD635" t="s">
        <v>374</v>
      </c>
      <c r="AE635" s="5">
        <v>2.65</v>
      </c>
      <c r="AF635" s="5">
        <v>8.42</v>
      </c>
      <c r="AG635"/>
      <c r="AH635" s="1">
        <v>0</v>
      </c>
      <c r="AI635" s="24">
        <v>0</v>
      </c>
      <c r="AJ635" s="1">
        <v>2.1</v>
      </c>
      <c r="AK635" s="1">
        <v>3.4</v>
      </c>
      <c r="AL635" s="1">
        <v>1.2</v>
      </c>
      <c r="AM635"/>
      <c r="AN635" s="5">
        <v>0.14000000000000001</v>
      </c>
      <c r="AO635" s="51">
        <v>1.66</v>
      </c>
      <c r="AP635" s="12"/>
      <c r="AQ635" t="s">
        <v>2240</v>
      </c>
    </row>
    <row r="636" spans="1:43" x14ac:dyDescent="0.2">
      <c r="A636" s="26" t="s">
        <v>287</v>
      </c>
      <c r="B636">
        <v>24</v>
      </c>
      <c r="C636" t="s">
        <v>3749</v>
      </c>
      <c r="D636" t="s">
        <v>374</v>
      </c>
      <c r="E636" s="27" t="s">
        <v>2242</v>
      </c>
      <c r="F636" s="28" t="s">
        <v>288</v>
      </c>
      <c r="G636" s="27">
        <v>81</v>
      </c>
      <c r="H636" s="29">
        <v>5</v>
      </c>
      <c r="I636" s="29">
        <v>16</v>
      </c>
      <c r="J636" s="29">
        <v>21</v>
      </c>
      <c r="K636" s="29">
        <v>-4.4000000000000004</v>
      </c>
      <c r="L636" s="30">
        <v>1.4</v>
      </c>
      <c r="M636" s="30">
        <v>0.7</v>
      </c>
      <c r="N636" s="1">
        <v>11.5</v>
      </c>
      <c r="O636" s="1">
        <v>32.200000000000003</v>
      </c>
      <c r="P636" s="12"/>
      <c r="Q636" t="s">
        <v>374</v>
      </c>
      <c r="R636" s="22">
        <v>0.2</v>
      </c>
      <c r="S636" s="22">
        <v>0.7</v>
      </c>
      <c r="T636" s="5">
        <v>2.62</v>
      </c>
      <c r="U636" s="1">
        <v>0</v>
      </c>
      <c r="V636" s="1">
        <v>0.5</v>
      </c>
      <c r="W636" s="5">
        <v>3.2</v>
      </c>
      <c r="X636"/>
      <c r="Y636" s="1">
        <v>2.4</v>
      </c>
      <c r="Z636"/>
      <c r="AA636" s="5">
        <v>0.05</v>
      </c>
      <c r="AB636" s="18">
        <v>0.45</v>
      </c>
      <c r="AC636" s="12"/>
      <c r="AD636" t="s">
        <v>374</v>
      </c>
      <c r="AE636" s="5">
        <v>2.94</v>
      </c>
      <c r="AF636" s="5">
        <v>5.75</v>
      </c>
      <c r="AG636"/>
      <c r="AH636" s="1">
        <v>0</v>
      </c>
      <c r="AI636" s="1">
        <v>0</v>
      </c>
      <c r="AJ636" s="1">
        <v>3.8</v>
      </c>
      <c r="AK636" s="1">
        <v>3.1</v>
      </c>
      <c r="AL636" s="1">
        <v>1</v>
      </c>
      <c r="AM636"/>
      <c r="AN636" s="5">
        <v>0.02</v>
      </c>
      <c r="AO636" s="38">
        <v>1.27</v>
      </c>
      <c r="AP636" s="12"/>
      <c r="AQ636" t="s">
        <v>2240</v>
      </c>
    </row>
    <row r="637" spans="1:43" x14ac:dyDescent="0.2">
      <c r="A637" t="s">
        <v>276</v>
      </c>
      <c r="B637" s="2">
        <v>25</v>
      </c>
      <c r="C637" t="s">
        <v>3749</v>
      </c>
      <c r="D637" t="s">
        <v>374</v>
      </c>
      <c r="E637" t="s">
        <v>2242</v>
      </c>
      <c r="F637" t="s">
        <v>288</v>
      </c>
      <c r="G637">
        <v>71</v>
      </c>
      <c r="H637">
        <v>10</v>
      </c>
      <c r="I637">
        <v>16</v>
      </c>
      <c r="J637">
        <v>26</v>
      </c>
      <c r="K637" s="2">
        <v>15.1</v>
      </c>
      <c r="L637" s="1">
        <v>3</v>
      </c>
      <c r="M637" s="1">
        <v>5.6</v>
      </c>
      <c r="N637" s="1">
        <v>26</v>
      </c>
      <c r="O637" s="1">
        <v>34.6</v>
      </c>
      <c r="P637" s="16"/>
      <c r="Q637" t="s">
        <v>374</v>
      </c>
      <c r="R637" s="53">
        <v>0.4</v>
      </c>
      <c r="S637" s="21">
        <v>0.6</v>
      </c>
      <c r="T637" s="5">
        <v>3.2</v>
      </c>
      <c r="U637" s="1">
        <v>0.7</v>
      </c>
      <c r="V637" s="1">
        <v>1.1000000000000001</v>
      </c>
      <c r="W637" s="5">
        <v>4.1100000000000003</v>
      </c>
      <c r="X637" s="5">
        <v>-0.09</v>
      </c>
      <c r="Y637" s="1">
        <v>2</v>
      </c>
      <c r="Z637" s="1">
        <v>0.4</v>
      </c>
      <c r="AA637" s="5">
        <v>0.1</v>
      </c>
      <c r="AB637" s="57">
        <v>0.96</v>
      </c>
      <c r="AC637" s="16"/>
      <c r="AD637" t="s">
        <v>374</v>
      </c>
      <c r="AE637" s="5">
        <v>2.93</v>
      </c>
      <c r="AF637" s="5">
        <v>9.56</v>
      </c>
      <c r="AG637" s="5">
        <v>0.01</v>
      </c>
      <c r="AH637" s="1">
        <v>0</v>
      </c>
      <c r="AI637" s="1">
        <v>0</v>
      </c>
      <c r="AJ637" s="1">
        <v>4.0999999999999996</v>
      </c>
      <c r="AK637" s="1">
        <v>4.2</v>
      </c>
      <c r="AL637" s="1">
        <v>1.2</v>
      </c>
      <c r="AM637" s="1">
        <v>0.6</v>
      </c>
      <c r="AN637" s="5">
        <v>0.18</v>
      </c>
      <c r="AO637" s="18">
        <v>1.28</v>
      </c>
      <c r="AP637" s="12"/>
      <c r="AQ637" t="s">
        <v>2240</v>
      </c>
    </row>
    <row r="638" spans="1:43" x14ac:dyDescent="0.2">
      <c r="A638" s="3" t="s">
        <v>3200</v>
      </c>
      <c r="B638">
        <v>26</v>
      </c>
      <c r="C638" t="s">
        <v>5179</v>
      </c>
      <c r="D638" t="s">
        <v>5180</v>
      </c>
      <c r="E638" t="s">
        <v>2240</v>
      </c>
      <c r="F638" t="s">
        <v>1513</v>
      </c>
      <c r="G638">
        <v>83</v>
      </c>
      <c r="H638">
        <v>13</v>
      </c>
      <c r="I638">
        <v>25</v>
      </c>
      <c r="J638">
        <v>38</v>
      </c>
      <c r="K638" s="2">
        <v>14.9</v>
      </c>
      <c r="L638" s="1">
        <v>5.8</v>
      </c>
      <c r="M638" s="1">
        <v>6</v>
      </c>
      <c r="N638" s="1">
        <v>28</v>
      </c>
      <c r="O638" s="1">
        <v>45.2</v>
      </c>
      <c r="P638" s="12"/>
      <c r="Q638" t="s">
        <v>5180</v>
      </c>
      <c r="R638" s="53">
        <v>0.4</v>
      </c>
      <c r="S638" s="22">
        <v>0.7</v>
      </c>
      <c r="T638" s="5">
        <v>2.83</v>
      </c>
      <c r="U638" s="1">
        <v>1</v>
      </c>
      <c r="V638" s="1">
        <v>1.9</v>
      </c>
      <c r="W638" s="5">
        <v>4.54</v>
      </c>
      <c r="X638" s="5">
        <v>-4.5999999999999999E-2</v>
      </c>
      <c r="Y638" s="1">
        <v>2.2000000000000002</v>
      </c>
      <c r="Z638" s="1">
        <v>0.2</v>
      </c>
      <c r="AA638" s="5">
        <v>0.18</v>
      </c>
      <c r="AB638" s="33">
        <v>0.89</v>
      </c>
      <c r="AC638" s="12"/>
      <c r="AD638" t="s">
        <v>5180</v>
      </c>
      <c r="AE638" s="5">
        <v>2.63</v>
      </c>
      <c r="AF638" s="5">
        <v>6.04</v>
      </c>
      <c r="AG638" s="5">
        <v>6.0999999999999999E-2</v>
      </c>
      <c r="AH638" s="1">
        <v>0</v>
      </c>
      <c r="AI638" s="1">
        <v>0</v>
      </c>
      <c r="AJ638" s="1">
        <v>1.7</v>
      </c>
      <c r="AK638" s="1">
        <v>4.3</v>
      </c>
      <c r="AL638" s="1">
        <v>1.1000000000000001</v>
      </c>
      <c r="AM638" s="1">
        <v>0.6</v>
      </c>
      <c r="AN638" s="5">
        <v>0.19</v>
      </c>
      <c r="AO638" s="5">
        <v>1.44</v>
      </c>
      <c r="AP638" s="12"/>
      <c r="AQ638" t="s">
        <v>2240</v>
      </c>
    </row>
    <row r="639" spans="1:43" x14ac:dyDescent="0.2">
      <c r="A639" s="26" t="s">
        <v>287</v>
      </c>
      <c r="B639">
        <v>22</v>
      </c>
      <c r="C639" t="s">
        <v>433</v>
      </c>
      <c r="D639" t="s">
        <v>3254</v>
      </c>
      <c r="E639" s="27" t="s">
        <v>2241</v>
      </c>
      <c r="F639" s="28" t="s">
        <v>2229</v>
      </c>
      <c r="G639" s="27">
        <v>2</v>
      </c>
      <c r="H639" s="29">
        <v>0</v>
      </c>
      <c r="I639" s="29">
        <v>0</v>
      </c>
      <c r="J639" s="29">
        <v>0</v>
      </c>
      <c r="K639" s="29">
        <v>0</v>
      </c>
      <c r="L639" s="30">
        <v>-0.1</v>
      </c>
      <c r="M639" s="30">
        <v>0</v>
      </c>
      <c r="N639" s="1">
        <v>-0.7</v>
      </c>
      <c r="O639" s="1">
        <v>0.6</v>
      </c>
      <c r="P639" s="12"/>
      <c r="Q639" t="s">
        <v>3254</v>
      </c>
      <c r="R639" s="1">
        <v>0</v>
      </c>
      <c r="S639" s="1">
        <v>0</v>
      </c>
      <c r="T639" s="5">
        <v>0</v>
      </c>
      <c r="U639" s="1">
        <v>0</v>
      </c>
      <c r="V639" s="1">
        <v>0</v>
      </c>
      <c r="W639" s="5">
        <v>0</v>
      </c>
      <c r="X639"/>
      <c r="Y639" s="1">
        <v>0</v>
      </c>
      <c r="Z639"/>
      <c r="AA639" s="5">
        <v>-0.28999999999999998</v>
      </c>
      <c r="AB639" s="5">
        <v>-1.96</v>
      </c>
      <c r="AC639" s="12"/>
      <c r="AD639" t="s">
        <v>3254</v>
      </c>
      <c r="AE639" s="5">
        <v>0</v>
      </c>
      <c r="AF639" s="5">
        <v>0</v>
      </c>
      <c r="AG639"/>
      <c r="AH639" s="1">
        <v>0</v>
      </c>
      <c r="AI639" s="1">
        <v>0</v>
      </c>
      <c r="AJ639" s="1">
        <v>3</v>
      </c>
      <c r="AK639" s="1">
        <v>3</v>
      </c>
      <c r="AL639" s="1">
        <v>0</v>
      </c>
      <c r="AM639"/>
      <c r="AN639" s="5">
        <v>0</v>
      </c>
      <c r="AO639" s="35">
        <v>1.78</v>
      </c>
      <c r="AP639" s="16"/>
      <c r="AQ639" t="s">
        <v>2241</v>
      </c>
    </row>
    <row r="640" spans="1:43" x14ac:dyDescent="0.2">
      <c r="A640" s="3" t="s">
        <v>284</v>
      </c>
      <c r="B640">
        <v>21</v>
      </c>
      <c r="C640" t="s">
        <v>349</v>
      </c>
      <c r="D640" t="s">
        <v>3255</v>
      </c>
      <c r="E640" t="s">
        <v>2241</v>
      </c>
      <c r="F640" t="s">
        <v>2229</v>
      </c>
      <c r="G640">
        <v>3</v>
      </c>
      <c r="H640">
        <v>2</v>
      </c>
      <c r="I640">
        <v>0</v>
      </c>
      <c r="J640">
        <f>H640+I640</f>
        <v>2</v>
      </c>
      <c r="K640" s="2">
        <v>1.2</v>
      </c>
      <c r="L640" s="1">
        <v>0.6</v>
      </c>
      <c r="M640" s="1">
        <v>0.3</v>
      </c>
      <c r="N640" s="20">
        <v>3.2</v>
      </c>
      <c r="O640" s="20">
        <v>0.8</v>
      </c>
      <c r="P640" s="12"/>
      <c r="Q640" t="s">
        <v>3255</v>
      </c>
      <c r="R640" s="1">
        <v>3.7</v>
      </c>
      <c r="S640" s="1">
        <v>0</v>
      </c>
      <c r="T640" s="5">
        <v>3.66</v>
      </c>
      <c r="U640" s="1">
        <v>0</v>
      </c>
      <c r="V640" s="1">
        <v>0</v>
      </c>
      <c r="W640" s="5">
        <v>0</v>
      </c>
      <c r="X640"/>
      <c r="Y640" s="1">
        <v>1.7</v>
      </c>
      <c r="Z640"/>
      <c r="AA640" s="5">
        <v>0.94</v>
      </c>
      <c r="AB640" s="5">
        <v>5.47</v>
      </c>
      <c r="AC640" s="12"/>
      <c r="AD640" t="s">
        <v>3255</v>
      </c>
      <c r="AE640" s="5">
        <v>1.83</v>
      </c>
      <c r="AF640" s="5">
        <v>0</v>
      </c>
      <c r="AG640"/>
      <c r="AH640" s="1">
        <v>0</v>
      </c>
      <c r="AI640" s="24">
        <v>0</v>
      </c>
      <c r="AJ640" s="1">
        <v>5.0999999999999996</v>
      </c>
      <c r="AK640" s="1">
        <v>0</v>
      </c>
      <c r="AL640" s="1">
        <v>3.4</v>
      </c>
      <c r="AM640"/>
      <c r="AN640" s="5">
        <v>0.47</v>
      </c>
      <c r="AO640" s="35">
        <v>1.34</v>
      </c>
      <c r="AP640" s="16"/>
      <c r="AQ640" t="s">
        <v>2241</v>
      </c>
    </row>
    <row r="641" spans="1:43" x14ac:dyDescent="0.2">
      <c r="A641" s="26" t="s">
        <v>287</v>
      </c>
      <c r="B641">
        <v>22</v>
      </c>
      <c r="C641" t="s">
        <v>349</v>
      </c>
      <c r="D641" t="s">
        <v>3255</v>
      </c>
      <c r="E641" s="27" t="s">
        <v>2241</v>
      </c>
      <c r="F641" s="28" t="s">
        <v>2229</v>
      </c>
      <c r="G641" s="27">
        <v>4</v>
      </c>
      <c r="H641" s="29">
        <v>0</v>
      </c>
      <c r="I641" s="29">
        <v>0</v>
      </c>
      <c r="J641" s="29">
        <v>0</v>
      </c>
      <c r="K641" s="29">
        <v>-1</v>
      </c>
      <c r="L641" s="30">
        <v>-0.2</v>
      </c>
      <c r="M641" s="30">
        <v>-0.1</v>
      </c>
      <c r="N641" s="1">
        <v>-1.2</v>
      </c>
      <c r="O641" s="1">
        <v>0.1</v>
      </c>
      <c r="P641" s="12"/>
      <c r="Q641" t="s">
        <v>3255</v>
      </c>
      <c r="R641" s="1">
        <v>0</v>
      </c>
      <c r="S641" s="1">
        <v>0</v>
      </c>
      <c r="T641" s="5">
        <v>0</v>
      </c>
      <c r="U641" s="1">
        <v>0</v>
      </c>
      <c r="V641" s="1">
        <v>0</v>
      </c>
      <c r="W641" s="5">
        <v>0</v>
      </c>
      <c r="X641"/>
      <c r="Y641" s="1">
        <v>0</v>
      </c>
      <c r="Z641"/>
      <c r="AA641" s="5">
        <v>-0.31</v>
      </c>
      <c r="AB641" s="5">
        <v>-2</v>
      </c>
      <c r="AC641" s="12"/>
      <c r="AD641" t="s">
        <v>3255</v>
      </c>
      <c r="AE641" s="5">
        <v>1.72</v>
      </c>
      <c r="AF641" s="5">
        <v>0</v>
      </c>
      <c r="AG641"/>
      <c r="AH641" s="1">
        <v>0</v>
      </c>
      <c r="AI641" s="1">
        <v>0</v>
      </c>
      <c r="AJ641" s="1">
        <v>11.5</v>
      </c>
      <c r="AK641" s="1">
        <v>1.6</v>
      </c>
      <c r="AL641" s="1">
        <v>1.6</v>
      </c>
      <c r="AM641"/>
      <c r="AN641" s="5">
        <v>-0.16</v>
      </c>
      <c r="AO641" s="35">
        <v>0.24</v>
      </c>
      <c r="AP641" s="16"/>
      <c r="AQ641" t="s">
        <v>2241</v>
      </c>
    </row>
    <row r="642" spans="1:43" x14ac:dyDescent="0.2">
      <c r="A642" s="3" t="s">
        <v>3200</v>
      </c>
      <c r="B642">
        <v>24</v>
      </c>
      <c r="C642" t="s">
        <v>5200</v>
      </c>
      <c r="D642" t="s">
        <v>2987</v>
      </c>
      <c r="E642" t="s">
        <v>2241</v>
      </c>
      <c r="F642" t="s">
        <v>3201</v>
      </c>
      <c r="G642">
        <v>16</v>
      </c>
      <c r="H642">
        <v>3</v>
      </c>
      <c r="I642">
        <v>1</v>
      </c>
      <c r="J642">
        <v>4</v>
      </c>
      <c r="K642" s="2">
        <v>3.2</v>
      </c>
      <c r="L642" s="1">
        <v>0.5</v>
      </c>
      <c r="M642" s="1">
        <v>0.6</v>
      </c>
      <c r="N642" s="1">
        <v>4.3</v>
      </c>
      <c r="O642" s="1">
        <v>3.9</v>
      </c>
      <c r="P642" s="12"/>
      <c r="Q642" t="s">
        <v>2987</v>
      </c>
      <c r="R642" s="53">
        <v>1.2</v>
      </c>
      <c r="S642" s="69">
        <v>0.4</v>
      </c>
      <c r="T642" s="5">
        <v>2.76</v>
      </c>
      <c r="U642" s="1">
        <v>0</v>
      </c>
      <c r="V642" s="1">
        <v>0</v>
      </c>
      <c r="W642" s="5">
        <v>0</v>
      </c>
      <c r="X642" s="5">
        <v>-9.4E-2</v>
      </c>
      <c r="Y642" s="1">
        <v>0</v>
      </c>
      <c r="AA642" s="5">
        <v>0.2</v>
      </c>
      <c r="AB642" s="5">
        <v>1.68</v>
      </c>
      <c r="AC642" s="12"/>
      <c r="AD642" t="s">
        <v>2987</v>
      </c>
      <c r="AE642" s="5">
        <v>1.58</v>
      </c>
      <c r="AG642" s="5">
        <v>-7.6999999999999999E-2</v>
      </c>
      <c r="AH642" s="1">
        <v>0</v>
      </c>
      <c r="AI642" s="1">
        <v>0.2</v>
      </c>
      <c r="AJ642" s="1">
        <v>8.6999999999999993</v>
      </c>
      <c r="AK642" s="1">
        <v>0.8</v>
      </c>
      <c r="AL642" s="1">
        <v>1.6</v>
      </c>
      <c r="AM642" s="1">
        <v>0</v>
      </c>
      <c r="AN642" s="5">
        <v>0.24</v>
      </c>
      <c r="AO642" s="5">
        <v>1.53</v>
      </c>
      <c r="AP642" s="12"/>
      <c r="AQ642" t="s">
        <v>2241</v>
      </c>
    </row>
    <row r="643" spans="1:43" x14ac:dyDescent="0.2">
      <c r="A643" s="3" t="s">
        <v>284</v>
      </c>
      <c r="B643">
        <v>24</v>
      </c>
      <c r="C643" t="s">
        <v>3256</v>
      </c>
      <c r="D643" t="s">
        <v>3257</v>
      </c>
      <c r="E643" t="s">
        <v>2256</v>
      </c>
      <c r="F643" t="s">
        <v>2232</v>
      </c>
      <c r="G643">
        <v>1</v>
      </c>
      <c r="H643">
        <v>0</v>
      </c>
      <c r="I643">
        <v>0</v>
      </c>
      <c r="J643">
        <f>H643+I643</f>
        <v>0</v>
      </c>
      <c r="K643" s="2">
        <v>0</v>
      </c>
      <c r="L643" s="1">
        <v>0</v>
      </c>
      <c r="M643" s="1">
        <v>0</v>
      </c>
      <c r="N643" s="20">
        <v>-0.1</v>
      </c>
      <c r="O643" s="20">
        <v>-0.4</v>
      </c>
      <c r="P643" s="12"/>
      <c r="Q643" t="s">
        <v>3257</v>
      </c>
      <c r="R643" s="1">
        <v>0</v>
      </c>
      <c r="S643" s="1">
        <v>0</v>
      </c>
      <c r="T643" s="5">
        <v>0</v>
      </c>
      <c r="U643" s="1">
        <v>0</v>
      </c>
      <c r="V643" s="1">
        <v>0</v>
      </c>
      <c r="W643" s="5">
        <v>0</v>
      </c>
      <c r="X643"/>
      <c r="Y643" s="1">
        <v>0</v>
      </c>
      <c r="Z643"/>
      <c r="AA643" s="5">
        <v>0</v>
      </c>
      <c r="AB643" s="5">
        <v>-1.78</v>
      </c>
      <c r="AC643" s="12"/>
      <c r="AD643" t="s">
        <v>3257</v>
      </c>
      <c r="AE643" s="5">
        <v>0</v>
      </c>
      <c r="AF643" s="5">
        <v>0</v>
      </c>
      <c r="AG643"/>
      <c r="AH643" s="1">
        <v>50</v>
      </c>
      <c r="AI643" s="24">
        <v>3.2</v>
      </c>
      <c r="AJ643" s="1">
        <v>0</v>
      </c>
      <c r="AK643" s="1">
        <v>0</v>
      </c>
      <c r="AL643" s="1">
        <v>0</v>
      </c>
      <c r="AM643"/>
      <c r="AN643" s="5">
        <v>0</v>
      </c>
      <c r="AO643" s="35">
        <v>-6.25</v>
      </c>
      <c r="AP643" s="16"/>
      <c r="AQ643" t="s">
        <v>2241</v>
      </c>
    </row>
    <row r="644" spans="1:43" x14ac:dyDescent="0.2">
      <c r="A644" s="3" t="s">
        <v>284</v>
      </c>
      <c r="B644">
        <v>21</v>
      </c>
      <c r="C644" t="s">
        <v>3258</v>
      </c>
      <c r="D644" t="s">
        <v>3259</v>
      </c>
      <c r="E644" t="s">
        <v>2241</v>
      </c>
      <c r="F644" t="s">
        <v>1478</v>
      </c>
      <c r="G644">
        <v>1</v>
      </c>
      <c r="H644">
        <v>0</v>
      </c>
      <c r="I644">
        <v>0</v>
      </c>
      <c r="J644">
        <f>H644+I644</f>
        <v>0</v>
      </c>
      <c r="K644" s="2">
        <v>-0.9</v>
      </c>
      <c r="L644" s="1">
        <v>-0.1</v>
      </c>
      <c r="M644" s="1">
        <v>-0.1</v>
      </c>
      <c r="N644" s="20">
        <v>-0.3</v>
      </c>
      <c r="O644" s="20">
        <v>0</v>
      </c>
      <c r="P644" s="12"/>
      <c r="Q644" t="s">
        <v>3259</v>
      </c>
      <c r="R644" s="1">
        <v>0</v>
      </c>
      <c r="S644" s="1">
        <v>0</v>
      </c>
      <c r="T644" s="5">
        <v>0</v>
      </c>
      <c r="U644" s="1">
        <v>0</v>
      </c>
      <c r="V644" s="1">
        <v>0</v>
      </c>
      <c r="W644" s="5">
        <v>0</v>
      </c>
      <c r="X644"/>
      <c r="Y644" s="1">
        <v>0</v>
      </c>
      <c r="Z644"/>
      <c r="AA644" s="5">
        <v>-0.53</v>
      </c>
      <c r="AB644" s="5">
        <v>-1.54</v>
      </c>
      <c r="AC644" s="12"/>
      <c r="AD644" t="s">
        <v>3259</v>
      </c>
      <c r="AE644" s="5">
        <v>5.35</v>
      </c>
      <c r="AF644" s="5">
        <v>0</v>
      </c>
      <c r="AG644"/>
      <c r="AH644" s="1">
        <v>36.4</v>
      </c>
      <c r="AI644" s="24">
        <v>17.399999999999999</v>
      </c>
      <c r="AJ644" s="1">
        <v>10.6</v>
      </c>
      <c r="AK644" s="1">
        <v>0</v>
      </c>
      <c r="AL644" s="1">
        <v>0</v>
      </c>
      <c r="AM644"/>
      <c r="AN644" s="5">
        <v>-0.53</v>
      </c>
      <c r="AO644" s="35">
        <v>0.22</v>
      </c>
      <c r="AP644" s="16"/>
      <c r="AQ644" t="s">
        <v>2241</v>
      </c>
    </row>
    <row r="645" spans="1:43" x14ac:dyDescent="0.2">
      <c r="A645" s="26" t="s">
        <v>287</v>
      </c>
      <c r="B645">
        <v>22</v>
      </c>
      <c r="C645" t="s">
        <v>3258</v>
      </c>
      <c r="D645" t="s">
        <v>3259</v>
      </c>
      <c r="E645" s="27" t="s">
        <v>2241</v>
      </c>
      <c r="F645" s="28" t="s">
        <v>297</v>
      </c>
      <c r="G645" s="27">
        <v>39</v>
      </c>
      <c r="H645" s="29">
        <v>4</v>
      </c>
      <c r="I645" s="29">
        <v>13</v>
      </c>
      <c r="J645" s="29">
        <v>17</v>
      </c>
      <c r="K645" s="29">
        <v>4.0999999999999996</v>
      </c>
      <c r="L645" s="30">
        <v>1.2</v>
      </c>
      <c r="M645" s="30">
        <v>1.5</v>
      </c>
      <c r="N645" s="1">
        <v>9.4</v>
      </c>
      <c r="O645" s="1">
        <v>3</v>
      </c>
      <c r="P645" s="12"/>
      <c r="Q645" t="s">
        <v>3259</v>
      </c>
      <c r="R645" s="21">
        <v>0.6</v>
      </c>
      <c r="S645" s="53">
        <v>1.7</v>
      </c>
      <c r="T645" s="5">
        <v>3.15</v>
      </c>
      <c r="U645" s="1">
        <v>0</v>
      </c>
      <c r="V645" s="1">
        <v>1.4</v>
      </c>
      <c r="W645" s="5">
        <v>2.88</v>
      </c>
      <c r="X645"/>
      <c r="Y645" s="1">
        <v>0.7</v>
      </c>
      <c r="Z645"/>
      <c r="AA645" s="5">
        <v>0.11</v>
      </c>
      <c r="AB645" s="18">
        <v>1.05</v>
      </c>
      <c r="AC645" s="12"/>
      <c r="AD645" t="s">
        <v>3259</v>
      </c>
      <c r="AE645" s="5">
        <v>2.29</v>
      </c>
      <c r="AF645" s="5">
        <v>6.48</v>
      </c>
      <c r="AG645"/>
      <c r="AH645" s="1">
        <v>46.5</v>
      </c>
      <c r="AI645" s="1">
        <v>17.600000000000001</v>
      </c>
      <c r="AJ645" s="1">
        <v>6.2</v>
      </c>
      <c r="AK645" s="1">
        <v>2.4</v>
      </c>
      <c r="AL645" s="1">
        <v>2</v>
      </c>
      <c r="AM645"/>
      <c r="AN645" s="5">
        <v>0.14000000000000001</v>
      </c>
      <c r="AO645" s="45">
        <v>0.33</v>
      </c>
      <c r="AP645" s="16"/>
      <c r="AQ645" t="s">
        <v>2241</v>
      </c>
    </row>
    <row r="646" spans="1:43" x14ac:dyDescent="0.2">
      <c r="A646" t="s">
        <v>276</v>
      </c>
      <c r="B646" s="2">
        <v>23</v>
      </c>
      <c r="C646" t="s">
        <v>3258</v>
      </c>
      <c r="D646" t="s">
        <v>3259</v>
      </c>
      <c r="E646" t="s">
        <v>2241</v>
      </c>
      <c r="F646" t="s">
        <v>297</v>
      </c>
      <c r="G646">
        <v>81</v>
      </c>
      <c r="H646">
        <v>19</v>
      </c>
      <c r="I646">
        <v>28</v>
      </c>
      <c r="J646">
        <v>47</v>
      </c>
      <c r="K646" s="2">
        <v>4.9000000000000004</v>
      </c>
      <c r="L646" s="1">
        <v>4.5999999999999996</v>
      </c>
      <c r="M646" s="1">
        <v>3.7</v>
      </c>
      <c r="N646" s="1">
        <v>28.3</v>
      </c>
      <c r="O646" s="1">
        <v>14.7</v>
      </c>
      <c r="P646" s="16"/>
      <c r="Q646" t="s">
        <v>3259</v>
      </c>
      <c r="R646" s="22">
        <v>0.9</v>
      </c>
      <c r="S646" s="32">
        <v>1.4</v>
      </c>
      <c r="T646" s="5">
        <v>3.57</v>
      </c>
      <c r="U646" s="1">
        <v>1.4</v>
      </c>
      <c r="V646" s="1">
        <v>0.7</v>
      </c>
      <c r="W646" s="5">
        <v>3.44</v>
      </c>
      <c r="X646" s="5">
        <v>0.27</v>
      </c>
      <c r="Y646" s="1">
        <v>0.5</v>
      </c>
      <c r="Z646" s="1">
        <v>0.9</v>
      </c>
      <c r="AA646" s="5">
        <v>0.2</v>
      </c>
      <c r="AB646" s="18">
        <v>1.27</v>
      </c>
      <c r="AC646" s="16"/>
      <c r="AD646" t="s">
        <v>3259</v>
      </c>
      <c r="AE646" s="5">
        <v>2.4900000000000002</v>
      </c>
      <c r="AF646" s="5">
        <v>8.08</v>
      </c>
      <c r="AG646" s="5">
        <v>0.09</v>
      </c>
      <c r="AH646" s="1">
        <v>44.4</v>
      </c>
      <c r="AI646" s="1">
        <v>26</v>
      </c>
      <c r="AJ646" s="1">
        <v>3</v>
      </c>
      <c r="AK646" s="1">
        <v>1.8</v>
      </c>
      <c r="AL646" s="1">
        <v>1.6</v>
      </c>
      <c r="AM646" s="1">
        <v>0.9</v>
      </c>
      <c r="AN646" s="5">
        <v>0.16</v>
      </c>
      <c r="AO646" s="18">
        <v>0.66</v>
      </c>
      <c r="AP646" s="16"/>
      <c r="AQ646" t="s">
        <v>2241</v>
      </c>
    </row>
    <row r="647" spans="1:43" x14ac:dyDescent="0.2">
      <c r="A647" s="3" t="s">
        <v>3200</v>
      </c>
      <c r="B647">
        <v>24</v>
      </c>
      <c r="C647" t="s">
        <v>2877</v>
      </c>
      <c r="D647" t="s">
        <v>2878</v>
      </c>
      <c r="E647" t="s">
        <v>2241</v>
      </c>
      <c r="F647" t="s">
        <v>1478</v>
      </c>
      <c r="G647">
        <v>39</v>
      </c>
      <c r="H647">
        <v>6</v>
      </c>
      <c r="I647">
        <v>10</v>
      </c>
      <c r="J647">
        <v>16</v>
      </c>
      <c r="K647" s="2">
        <v>0.2</v>
      </c>
      <c r="L647" s="1">
        <v>0.4</v>
      </c>
      <c r="M647" s="1">
        <v>2</v>
      </c>
      <c r="N647" s="1">
        <v>5.9</v>
      </c>
      <c r="O647" s="1">
        <v>6.5</v>
      </c>
      <c r="P647" s="12"/>
      <c r="Q647" t="s">
        <v>2878</v>
      </c>
      <c r="R647" s="21">
        <v>0.6</v>
      </c>
      <c r="S647" s="21">
        <v>1</v>
      </c>
      <c r="T647" s="5">
        <v>2.71</v>
      </c>
      <c r="U647" s="1">
        <v>0.9</v>
      </c>
      <c r="V647" s="1">
        <v>0.9</v>
      </c>
      <c r="W647" s="5">
        <v>5.53</v>
      </c>
      <c r="X647" s="5">
        <v>1.9E-2</v>
      </c>
      <c r="Y647" s="1">
        <v>1.1000000000000001</v>
      </c>
      <c r="Z647" s="1">
        <v>0.9</v>
      </c>
      <c r="AA647" s="5">
        <v>0.04</v>
      </c>
      <c r="AB647" s="5">
        <v>0.52</v>
      </c>
      <c r="AC647" s="12"/>
      <c r="AD647" t="s">
        <v>2878</v>
      </c>
      <c r="AE647" s="5">
        <v>2.6</v>
      </c>
      <c r="AF647" s="5">
        <v>3.34</v>
      </c>
      <c r="AG647" s="5">
        <v>9.1999999999999998E-2</v>
      </c>
      <c r="AH647" s="1">
        <v>49.4</v>
      </c>
      <c r="AI647" s="1">
        <v>25.8</v>
      </c>
      <c r="AJ647" s="1">
        <v>2.9</v>
      </c>
      <c r="AK647" s="1">
        <v>1.7</v>
      </c>
      <c r="AL647" s="1">
        <v>2.4</v>
      </c>
      <c r="AM647" s="1">
        <v>0.7</v>
      </c>
      <c r="AN647" s="5">
        <v>0.18</v>
      </c>
      <c r="AO647" s="5">
        <v>0.57999999999999996</v>
      </c>
      <c r="AP647" s="12"/>
      <c r="AQ647" t="s">
        <v>2241</v>
      </c>
    </row>
    <row r="648" spans="1:43" x14ac:dyDescent="0.2">
      <c r="A648" s="3" t="s">
        <v>284</v>
      </c>
      <c r="B648">
        <v>28</v>
      </c>
      <c r="C648" t="s">
        <v>285</v>
      </c>
      <c r="D648" t="s">
        <v>286</v>
      </c>
      <c r="E648" t="s">
        <v>2246</v>
      </c>
      <c r="F648" t="s">
        <v>1513</v>
      </c>
      <c r="G648">
        <v>59</v>
      </c>
      <c r="H648">
        <v>2</v>
      </c>
      <c r="I648">
        <v>9</v>
      </c>
      <c r="J648">
        <f>H648+I648</f>
        <v>11</v>
      </c>
      <c r="K648" s="2">
        <v>-6.1</v>
      </c>
      <c r="L648" s="1">
        <v>-0.2</v>
      </c>
      <c r="M648" s="1">
        <v>0</v>
      </c>
      <c r="N648" s="20">
        <v>4.7</v>
      </c>
      <c r="O648" s="20">
        <v>0.8</v>
      </c>
      <c r="P648" s="12"/>
      <c r="Q648" t="s">
        <v>286</v>
      </c>
      <c r="R648" s="21">
        <v>0.1</v>
      </c>
      <c r="S648" s="22">
        <v>0.7</v>
      </c>
      <c r="T648" s="5">
        <v>2.08</v>
      </c>
      <c r="U648" s="1">
        <v>2.1</v>
      </c>
      <c r="V648" s="1">
        <v>0</v>
      </c>
      <c r="W648" s="5">
        <v>4.22</v>
      </c>
      <c r="X648"/>
      <c r="Y648" s="1">
        <v>1.6</v>
      </c>
      <c r="Z648"/>
      <c r="AA648" s="5">
        <v>-0.01</v>
      </c>
      <c r="AB648" s="23">
        <v>0.28000000000000003</v>
      </c>
      <c r="AC648" s="12"/>
      <c r="AD648" t="s">
        <v>286</v>
      </c>
      <c r="AE648" s="5">
        <v>3.04</v>
      </c>
      <c r="AF648" s="5">
        <v>8.9600000000000009</v>
      </c>
      <c r="AG648"/>
      <c r="AH648" s="1">
        <v>0</v>
      </c>
      <c r="AI648" s="24">
        <v>0</v>
      </c>
      <c r="AJ648" s="1">
        <v>4.0999999999999996</v>
      </c>
      <c r="AK648" s="1">
        <v>3.8</v>
      </c>
      <c r="AL648" s="1">
        <v>0.6</v>
      </c>
      <c r="AM648"/>
      <c r="AN648" s="5">
        <v>0</v>
      </c>
      <c r="AO648" s="25">
        <v>0.05</v>
      </c>
      <c r="AP648" s="16"/>
      <c r="AQ648" t="s">
        <v>2241</v>
      </c>
    </row>
    <row r="649" spans="1:43" x14ac:dyDescent="0.2">
      <c r="A649" s="26" t="s">
        <v>287</v>
      </c>
      <c r="B649">
        <v>29</v>
      </c>
      <c r="C649" t="s">
        <v>285</v>
      </c>
      <c r="D649" t="s">
        <v>286</v>
      </c>
      <c r="E649" s="27" t="s">
        <v>2246</v>
      </c>
      <c r="F649" s="28" t="s">
        <v>288</v>
      </c>
      <c r="G649" s="27">
        <v>79</v>
      </c>
      <c r="H649" s="29">
        <v>3</v>
      </c>
      <c r="I649" s="29">
        <v>9</v>
      </c>
      <c r="J649" s="29">
        <v>12</v>
      </c>
      <c r="K649" s="29">
        <v>-9.6999999999999993</v>
      </c>
      <c r="L649" s="30">
        <v>-0.5</v>
      </c>
      <c r="M649" s="30">
        <v>0.3</v>
      </c>
      <c r="N649" s="1">
        <v>6.6</v>
      </c>
      <c r="O649" s="1">
        <v>12.6</v>
      </c>
      <c r="P649" s="12"/>
      <c r="Q649" t="s">
        <v>286</v>
      </c>
      <c r="R649" s="21">
        <v>0.1</v>
      </c>
      <c r="S649" s="21">
        <v>0.5</v>
      </c>
      <c r="T649" s="5">
        <v>1.75</v>
      </c>
      <c r="U649" s="1">
        <v>0</v>
      </c>
      <c r="V649" s="1">
        <v>0</v>
      </c>
      <c r="W649" s="5">
        <v>0</v>
      </c>
      <c r="X649"/>
      <c r="Y649" s="1">
        <v>0.9</v>
      </c>
      <c r="Z649"/>
      <c r="AA649" s="5">
        <v>-0.02</v>
      </c>
      <c r="AB649" s="18">
        <v>0.3</v>
      </c>
      <c r="AC649" s="12"/>
      <c r="AD649" t="s">
        <v>286</v>
      </c>
      <c r="AE649" s="5">
        <v>2.54</v>
      </c>
      <c r="AF649" s="5">
        <v>7.54</v>
      </c>
      <c r="AG649"/>
      <c r="AH649" s="1">
        <v>0</v>
      </c>
      <c r="AI649" s="1">
        <v>0</v>
      </c>
      <c r="AJ649" s="1">
        <v>4.2</v>
      </c>
      <c r="AK649" s="1">
        <v>4.2</v>
      </c>
      <c r="AL649" s="1">
        <v>0.7</v>
      </c>
      <c r="AM649"/>
      <c r="AN649" s="5">
        <v>0.01</v>
      </c>
      <c r="AO649" s="31">
        <v>0.56000000000000005</v>
      </c>
      <c r="AP649" s="16"/>
      <c r="AQ649" t="s">
        <v>2241</v>
      </c>
    </row>
    <row r="650" spans="1:43" x14ac:dyDescent="0.2">
      <c r="A650" t="s">
        <v>276</v>
      </c>
      <c r="B650" s="2">
        <v>30</v>
      </c>
      <c r="C650" t="s">
        <v>285</v>
      </c>
      <c r="D650" t="s">
        <v>286</v>
      </c>
      <c r="E650" t="s">
        <v>2254</v>
      </c>
      <c r="F650" t="s">
        <v>288</v>
      </c>
      <c r="G650">
        <v>68</v>
      </c>
      <c r="H650">
        <v>5</v>
      </c>
      <c r="I650">
        <v>16</v>
      </c>
      <c r="J650">
        <v>21</v>
      </c>
      <c r="K650" s="2">
        <v>3.3</v>
      </c>
      <c r="L650" s="1">
        <v>2.4</v>
      </c>
      <c r="M650" s="1">
        <v>2.1</v>
      </c>
      <c r="N650" s="1">
        <v>13.8</v>
      </c>
      <c r="O650" s="1">
        <v>9.4</v>
      </c>
      <c r="P650" s="16"/>
      <c r="Q650" t="s">
        <v>286</v>
      </c>
      <c r="R650" s="32">
        <v>0.3</v>
      </c>
      <c r="S650" s="32">
        <v>0.8</v>
      </c>
      <c r="T650" s="5">
        <v>3.04</v>
      </c>
      <c r="U650" s="1">
        <v>0</v>
      </c>
      <c r="V650" s="1">
        <v>1.7</v>
      </c>
      <c r="W650" s="5">
        <v>2.8</v>
      </c>
      <c r="X650" s="5">
        <v>0.08</v>
      </c>
      <c r="Y650" s="1">
        <v>2.2999999999999998</v>
      </c>
      <c r="Z650" s="1">
        <v>0.3</v>
      </c>
      <c r="AA650" s="5">
        <v>0.11</v>
      </c>
      <c r="AB650" s="33">
        <v>0.74</v>
      </c>
      <c r="AC650" s="16"/>
      <c r="AD650" t="s">
        <v>286</v>
      </c>
      <c r="AE650" s="5">
        <v>2.59</v>
      </c>
      <c r="AF650" s="5">
        <v>3.22</v>
      </c>
      <c r="AG650" s="5">
        <v>-0.13</v>
      </c>
      <c r="AH650" s="1">
        <v>0</v>
      </c>
      <c r="AI650" s="1">
        <v>0</v>
      </c>
      <c r="AJ650" s="1">
        <v>2.8</v>
      </c>
      <c r="AK650" s="1">
        <v>5.2</v>
      </c>
      <c r="AL650" s="1">
        <v>0.5</v>
      </c>
      <c r="AM650" s="1">
        <v>1.2</v>
      </c>
      <c r="AN650" s="5">
        <v>0.1</v>
      </c>
      <c r="AO650" s="34">
        <v>0.5</v>
      </c>
      <c r="AP650" s="16"/>
      <c r="AQ650" t="s">
        <v>2241</v>
      </c>
    </row>
    <row r="651" spans="1:43" x14ac:dyDescent="0.2">
      <c r="A651" s="3" t="s">
        <v>3200</v>
      </c>
      <c r="B651">
        <v>31</v>
      </c>
      <c r="C651" t="s">
        <v>742</v>
      </c>
      <c r="D651" t="s">
        <v>2819</v>
      </c>
      <c r="E651" t="s">
        <v>2241</v>
      </c>
      <c r="F651" t="s">
        <v>1513</v>
      </c>
      <c r="G651">
        <v>49</v>
      </c>
      <c r="H651">
        <v>1</v>
      </c>
      <c r="I651">
        <v>7</v>
      </c>
      <c r="J651">
        <v>8</v>
      </c>
      <c r="K651" s="2">
        <v>4.3</v>
      </c>
      <c r="L651" s="1">
        <v>-0.1</v>
      </c>
      <c r="M651" s="1">
        <v>1.8</v>
      </c>
      <c r="N651" s="1">
        <v>1.4</v>
      </c>
      <c r="O651" s="1">
        <v>17.8</v>
      </c>
      <c r="P651" s="12"/>
      <c r="Q651" t="s">
        <v>2819</v>
      </c>
      <c r="R651" s="36">
        <v>0</v>
      </c>
      <c r="S651" s="21">
        <v>0.5</v>
      </c>
      <c r="T651" s="5">
        <v>2.52</v>
      </c>
      <c r="U651" s="1">
        <v>1.6</v>
      </c>
      <c r="V651" s="1">
        <v>1.6</v>
      </c>
      <c r="W651" s="5">
        <v>3.17</v>
      </c>
      <c r="X651" s="5">
        <v>3.1E-2</v>
      </c>
      <c r="Y651" s="1">
        <v>1.5</v>
      </c>
      <c r="Z651" s="1">
        <v>0.3</v>
      </c>
      <c r="AA651" s="5">
        <v>-0.01</v>
      </c>
      <c r="AB651" s="5">
        <v>0.1</v>
      </c>
      <c r="AC651" s="12"/>
      <c r="AD651" t="s">
        <v>2819</v>
      </c>
      <c r="AE651" s="5">
        <v>1.91</v>
      </c>
      <c r="AF651" s="5">
        <v>4.17</v>
      </c>
      <c r="AG651" s="5">
        <v>-3.3000000000000002E-2</v>
      </c>
      <c r="AH651" s="1">
        <v>0</v>
      </c>
      <c r="AI651" s="1">
        <v>0</v>
      </c>
      <c r="AJ651" s="1">
        <v>4.7</v>
      </c>
      <c r="AK651" s="1">
        <v>4.4000000000000004</v>
      </c>
      <c r="AL651" s="1">
        <v>1</v>
      </c>
      <c r="AM651" s="1">
        <v>1.4</v>
      </c>
      <c r="AN651" s="5">
        <v>0.13</v>
      </c>
      <c r="AO651" s="5">
        <v>1.32</v>
      </c>
      <c r="AP651" s="12"/>
      <c r="AQ651" t="s">
        <v>2241</v>
      </c>
    </row>
    <row r="652" spans="1:43" x14ac:dyDescent="0.2">
      <c r="A652" s="3" t="s">
        <v>284</v>
      </c>
      <c r="B652">
        <v>22</v>
      </c>
      <c r="C652" t="s">
        <v>282</v>
      </c>
      <c r="D652" t="s">
        <v>3260</v>
      </c>
      <c r="E652" t="s">
        <v>2241</v>
      </c>
      <c r="F652" t="s">
        <v>2232</v>
      </c>
      <c r="G652">
        <v>10</v>
      </c>
      <c r="H652">
        <v>0</v>
      </c>
      <c r="I652">
        <v>0</v>
      </c>
      <c r="J652">
        <f>H652+I652</f>
        <v>0</v>
      </c>
      <c r="K652" s="2">
        <v>-6.1</v>
      </c>
      <c r="L652" s="1">
        <v>-1.5</v>
      </c>
      <c r="M652" s="1">
        <v>-0.9</v>
      </c>
      <c r="N652" s="20">
        <v>-3</v>
      </c>
      <c r="O652" s="20">
        <v>-0.5</v>
      </c>
      <c r="P652" s="12"/>
      <c r="Q652" t="s">
        <v>3260</v>
      </c>
      <c r="R652" s="1">
        <v>0</v>
      </c>
      <c r="S652" s="1">
        <v>0</v>
      </c>
      <c r="T652" s="5">
        <v>1.52</v>
      </c>
      <c r="U652" s="1">
        <v>0</v>
      </c>
      <c r="V652" s="1">
        <v>0</v>
      </c>
      <c r="W652" s="5">
        <v>3</v>
      </c>
      <c r="X652"/>
      <c r="Y652" s="1">
        <v>0</v>
      </c>
      <c r="Z652"/>
      <c r="AA652" s="5">
        <v>-0.76</v>
      </c>
      <c r="AB652" s="5">
        <v>-1.82</v>
      </c>
      <c r="AC652" s="12"/>
      <c r="AD652" t="s">
        <v>3260</v>
      </c>
      <c r="AE652" s="5">
        <v>5.31</v>
      </c>
      <c r="AF652" s="5">
        <v>0</v>
      </c>
      <c r="AG652"/>
      <c r="AH652" s="1">
        <v>0</v>
      </c>
      <c r="AI652" s="24">
        <v>0</v>
      </c>
      <c r="AJ652" s="1">
        <v>8.5</v>
      </c>
      <c r="AK652" s="1">
        <v>1.2</v>
      </c>
      <c r="AL652" s="1">
        <v>0.6</v>
      </c>
      <c r="AM652"/>
      <c r="AN652" s="5">
        <v>-0.45</v>
      </c>
      <c r="AO652" s="35">
        <v>-0.31</v>
      </c>
      <c r="AP652" s="16"/>
      <c r="AQ652" t="s">
        <v>2241</v>
      </c>
    </row>
    <row r="653" spans="1:43" x14ac:dyDescent="0.2">
      <c r="A653" s="26" t="s">
        <v>287</v>
      </c>
      <c r="B653">
        <v>23</v>
      </c>
      <c r="C653" t="s">
        <v>282</v>
      </c>
      <c r="D653" t="s">
        <v>3260</v>
      </c>
      <c r="E653" s="27" t="s">
        <v>2241</v>
      </c>
      <c r="F653" s="28" t="s">
        <v>331</v>
      </c>
      <c r="G653" s="27">
        <v>2</v>
      </c>
      <c r="H653" s="29">
        <v>0</v>
      </c>
      <c r="I653" s="29">
        <v>1</v>
      </c>
      <c r="J653" s="29">
        <v>1</v>
      </c>
      <c r="K653" s="29">
        <v>1</v>
      </c>
      <c r="L653" s="30">
        <v>0</v>
      </c>
      <c r="M653" s="30">
        <v>0.2</v>
      </c>
      <c r="N653" s="1">
        <v>0.3</v>
      </c>
      <c r="O653" s="1">
        <v>0.4</v>
      </c>
      <c r="P653" s="12"/>
      <c r="Q653" t="s">
        <v>3260</v>
      </c>
      <c r="R653" s="1">
        <v>0</v>
      </c>
      <c r="S653" s="1">
        <v>2.9</v>
      </c>
      <c r="T653" s="5">
        <v>5.73</v>
      </c>
      <c r="U653" s="1">
        <v>0</v>
      </c>
      <c r="V653" s="1">
        <v>0</v>
      </c>
      <c r="W653" s="5">
        <v>0</v>
      </c>
      <c r="X653"/>
      <c r="Y653" s="1">
        <v>0</v>
      </c>
      <c r="Z653"/>
      <c r="AA653" s="5">
        <v>0</v>
      </c>
      <c r="AB653" s="5">
        <v>0.66</v>
      </c>
      <c r="AC653" s="12"/>
      <c r="AD653" t="s">
        <v>3260</v>
      </c>
      <c r="AE653" s="5">
        <v>2.86</v>
      </c>
      <c r="AF653" s="5">
        <v>0</v>
      </c>
      <c r="AG653"/>
      <c r="AH653" s="1">
        <v>0</v>
      </c>
      <c r="AI653" s="1">
        <v>0</v>
      </c>
      <c r="AJ653" s="1">
        <v>7.5</v>
      </c>
      <c r="AK653" s="1">
        <v>0</v>
      </c>
      <c r="AL653" s="1">
        <v>0</v>
      </c>
      <c r="AM653"/>
      <c r="AN653" s="5">
        <v>0.45</v>
      </c>
      <c r="AO653" s="35">
        <v>0.89</v>
      </c>
      <c r="AP653" s="16"/>
      <c r="AQ653" t="s">
        <v>2241</v>
      </c>
    </row>
    <row r="654" spans="1:43" x14ac:dyDescent="0.2">
      <c r="A654" t="s">
        <v>276</v>
      </c>
      <c r="B654" s="2">
        <v>24</v>
      </c>
      <c r="C654" t="s">
        <v>282</v>
      </c>
      <c r="D654" t="s">
        <v>3260</v>
      </c>
      <c r="E654" t="s">
        <v>2241</v>
      </c>
      <c r="F654" t="s">
        <v>2232</v>
      </c>
      <c r="G654">
        <v>69</v>
      </c>
      <c r="H654">
        <v>10</v>
      </c>
      <c r="I654">
        <v>16</v>
      </c>
      <c r="J654">
        <v>26</v>
      </c>
      <c r="K654" s="2">
        <v>2</v>
      </c>
      <c r="L654" s="1">
        <v>-0.4</v>
      </c>
      <c r="M654" s="1">
        <v>1.9</v>
      </c>
      <c r="N654" s="1">
        <v>9.1</v>
      </c>
      <c r="O654" s="1">
        <v>15.3</v>
      </c>
      <c r="P654" s="16"/>
      <c r="Q654" t="s">
        <v>3260</v>
      </c>
      <c r="R654" s="17">
        <v>0.4</v>
      </c>
      <c r="S654" s="21">
        <v>0.9</v>
      </c>
      <c r="T654" s="5">
        <v>2.48</v>
      </c>
      <c r="U654" s="1">
        <v>1.4</v>
      </c>
      <c r="V654" s="1">
        <v>1.4</v>
      </c>
      <c r="W654" s="5">
        <v>7.71</v>
      </c>
      <c r="X654" s="5">
        <v>-7.0000000000000007E-2</v>
      </c>
      <c r="Y654" s="1">
        <v>0.7</v>
      </c>
      <c r="Z654" s="1">
        <v>0.9</v>
      </c>
      <c r="AA654" s="5">
        <v>-0.02</v>
      </c>
      <c r="AB654" s="23">
        <v>0.52</v>
      </c>
      <c r="AC654" s="16"/>
      <c r="AD654" t="s">
        <v>3260</v>
      </c>
      <c r="AE654" s="5">
        <v>1.96</v>
      </c>
      <c r="AF654" s="5">
        <v>4.9400000000000004</v>
      </c>
      <c r="AG654" s="5">
        <v>0.02</v>
      </c>
      <c r="AH654" s="1">
        <v>45</v>
      </c>
      <c r="AI654" s="1">
        <v>0.5</v>
      </c>
      <c r="AJ654" s="1">
        <v>7.2</v>
      </c>
      <c r="AK654" s="1">
        <v>1.1000000000000001</v>
      </c>
      <c r="AL654" s="1">
        <v>0.9</v>
      </c>
      <c r="AM654" s="1">
        <v>0.9</v>
      </c>
      <c r="AN654" s="5">
        <v>0.09</v>
      </c>
      <c r="AO654" s="33">
        <v>0.88</v>
      </c>
      <c r="AP654" s="16"/>
      <c r="AQ654" t="s">
        <v>2241</v>
      </c>
    </row>
    <row r="655" spans="1:43" x14ac:dyDescent="0.2">
      <c r="A655" s="3" t="s">
        <v>3200</v>
      </c>
      <c r="B655">
        <v>25</v>
      </c>
      <c r="C655" t="s">
        <v>841</v>
      </c>
      <c r="D655" t="s">
        <v>842</v>
      </c>
      <c r="E655" t="s">
        <v>2241</v>
      </c>
      <c r="F655" t="s">
        <v>3201</v>
      </c>
      <c r="G655">
        <v>78</v>
      </c>
      <c r="H655">
        <v>22</v>
      </c>
      <c r="I655">
        <v>18</v>
      </c>
      <c r="J655">
        <v>40</v>
      </c>
      <c r="K655" s="2">
        <v>1.5</v>
      </c>
      <c r="L655" s="1">
        <v>4.9000000000000004</v>
      </c>
      <c r="M655" s="1">
        <v>3.6</v>
      </c>
      <c r="N655" s="1">
        <v>24.8</v>
      </c>
      <c r="O655" s="1">
        <v>17.100000000000001</v>
      </c>
      <c r="P655" s="12"/>
      <c r="Q655" t="s">
        <v>842</v>
      </c>
      <c r="R655" s="22">
        <v>0.8</v>
      </c>
      <c r="S655" s="17">
        <v>0.7</v>
      </c>
      <c r="T655" s="5">
        <v>2.57</v>
      </c>
      <c r="U655" s="1">
        <v>2.6</v>
      </c>
      <c r="V655" s="1">
        <v>2.2000000000000002</v>
      </c>
      <c r="W655" s="5">
        <v>7.39</v>
      </c>
      <c r="X655" s="5">
        <v>-0.03</v>
      </c>
      <c r="Y655" s="1">
        <v>0.9</v>
      </c>
      <c r="Z655" s="1">
        <v>0.6</v>
      </c>
      <c r="AA655" s="5">
        <v>0.23</v>
      </c>
      <c r="AB655" s="5">
        <v>1.17</v>
      </c>
      <c r="AC655" s="12"/>
      <c r="AD655" t="s">
        <v>842</v>
      </c>
      <c r="AE655" s="5">
        <v>2.14</v>
      </c>
      <c r="AF655" s="5">
        <v>4.72</v>
      </c>
      <c r="AG655" s="5">
        <v>0.03</v>
      </c>
      <c r="AH655" s="1">
        <v>55.6</v>
      </c>
      <c r="AI655" s="1">
        <v>0.2</v>
      </c>
      <c r="AJ655" s="1">
        <v>8.9</v>
      </c>
      <c r="AK655" s="1">
        <v>2.2000000000000002</v>
      </c>
      <c r="AL655" s="1">
        <v>1.7</v>
      </c>
      <c r="AM655" s="1">
        <v>0.5</v>
      </c>
      <c r="AN655" s="5">
        <v>0.17</v>
      </c>
      <c r="AO655" s="5">
        <v>0.81</v>
      </c>
      <c r="AP655" s="12"/>
      <c r="AQ655" t="s">
        <v>2241</v>
      </c>
    </row>
    <row r="656" spans="1:43" x14ac:dyDescent="0.2">
      <c r="A656" s="3" t="s">
        <v>284</v>
      </c>
      <c r="B656">
        <v>24</v>
      </c>
      <c r="C656" t="s">
        <v>433</v>
      </c>
      <c r="D656" t="s">
        <v>3261</v>
      </c>
      <c r="E656" t="s">
        <v>2241</v>
      </c>
      <c r="F656" t="s">
        <v>2232</v>
      </c>
      <c r="G656">
        <v>9</v>
      </c>
      <c r="H656">
        <v>0</v>
      </c>
      <c r="I656">
        <v>0</v>
      </c>
      <c r="J656">
        <f>H656+I656</f>
        <v>0</v>
      </c>
      <c r="K656" s="2">
        <v>-3.9</v>
      </c>
      <c r="L656" s="1">
        <v>-0.9</v>
      </c>
      <c r="M656" s="1">
        <v>-0.5</v>
      </c>
      <c r="N656" s="20">
        <v>-2.2999999999999998</v>
      </c>
      <c r="O656" s="20">
        <v>1.4</v>
      </c>
      <c r="P656" s="12"/>
      <c r="Q656" t="s">
        <v>3261</v>
      </c>
      <c r="R656" s="1">
        <v>0</v>
      </c>
      <c r="S656" s="1">
        <v>0</v>
      </c>
      <c r="T656" s="5">
        <v>0.77</v>
      </c>
      <c r="U656" s="1">
        <v>0</v>
      </c>
      <c r="V656" s="1">
        <v>0</v>
      </c>
      <c r="W656" s="5">
        <v>0</v>
      </c>
      <c r="X656"/>
      <c r="Y656" s="1">
        <v>0</v>
      </c>
      <c r="Z656"/>
      <c r="AA656" s="5">
        <v>-0.44</v>
      </c>
      <c r="AB656" s="5">
        <v>-1.39</v>
      </c>
      <c r="AC656" s="12"/>
      <c r="AD656" t="s">
        <v>3261</v>
      </c>
      <c r="AE656" s="5">
        <v>3.87</v>
      </c>
      <c r="AF656" s="5">
        <v>5.82</v>
      </c>
      <c r="AG656"/>
      <c r="AH656" s="1">
        <v>50</v>
      </c>
      <c r="AI656" s="24">
        <v>1.1000000000000001</v>
      </c>
      <c r="AJ656" s="1">
        <v>9.6</v>
      </c>
      <c r="AK656" s="1">
        <v>5.4</v>
      </c>
      <c r="AL656" s="1">
        <v>0.6</v>
      </c>
      <c r="AM656"/>
      <c r="AN656" s="5">
        <v>-0.24</v>
      </c>
      <c r="AO656" s="35">
        <v>0.84</v>
      </c>
      <c r="AP656" s="16"/>
      <c r="AQ656" t="s">
        <v>2241</v>
      </c>
    </row>
    <row r="657" spans="1:43" x14ac:dyDescent="0.2">
      <c r="A657" s="26" t="s">
        <v>287</v>
      </c>
      <c r="B657">
        <v>25</v>
      </c>
      <c r="C657" t="s">
        <v>433</v>
      </c>
      <c r="D657" t="s">
        <v>3261</v>
      </c>
      <c r="E657" s="27" t="s">
        <v>2241</v>
      </c>
      <c r="F657" s="28" t="s">
        <v>2232</v>
      </c>
      <c r="G657" s="27">
        <v>81</v>
      </c>
      <c r="H657" s="29">
        <v>4</v>
      </c>
      <c r="I657" s="29">
        <v>4</v>
      </c>
      <c r="J657" s="29">
        <v>8</v>
      </c>
      <c r="K657" s="29">
        <v>-18.399999999999999</v>
      </c>
      <c r="L657" s="30">
        <v>-4.0999999999999996</v>
      </c>
      <c r="M657" s="30">
        <v>-1.3</v>
      </c>
      <c r="N657" s="1">
        <v>-3.6</v>
      </c>
      <c r="O657" s="1">
        <v>2.9</v>
      </c>
      <c r="P657" s="12"/>
      <c r="Q657" t="s">
        <v>3261</v>
      </c>
      <c r="R657" s="63">
        <v>0.3</v>
      </c>
      <c r="S657" s="69">
        <v>0.3</v>
      </c>
      <c r="T657" s="5">
        <v>1.37</v>
      </c>
      <c r="U657" s="1">
        <v>0</v>
      </c>
      <c r="V657" s="1">
        <v>0</v>
      </c>
      <c r="W657" s="5">
        <v>3.09</v>
      </c>
      <c r="X657"/>
      <c r="Y657" s="1">
        <v>0.4</v>
      </c>
      <c r="Z657"/>
      <c r="AA657" s="5">
        <v>-0.2</v>
      </c>
      <c r="AB657" s="42">
        <v>-0.23</v>
      </c>
      <c r="AC657" s="12"/>
      <c r="AD657" t="s">
        <v>3261</v>
      </c>
      <c r="AE657" s="5">
        <v>2.74</v>
      </c>
      <c r="AF657" s="5">
        <v>6.24</v>
      </c>
      <c r="AG657"/>
      <c r="AH657" s="1">
        <v>42</v>
      </c>
      <c r="AI657" s="1">
        <v>6</v>
      </c>
      <c r="AJ657" s="1">
        <v>5.6</v>
      </c>
      <c r="AK657" s="1">
        <v>4.2</v>
      </c>
      <c r="AL657" s="1">
        <v>0.7</v>
      </c>
      <c r="AM657"/>
      <c r="AN657" s="5">
        <v>-0.06</v>
      </c>
      <c r="AO657" s="41">
        <v>0.18</v>
      </c>
      <c r="AP657" s="16"/>
      <c r="AQ657" t="s">
        <v>2241</v>
      </c>
    </row>
    <row r="658" spans="1:43" x14ac:dyDescent="0.2">
      <c r="A658" t="s">
        <v>276</v>
      </c>
      <c r="B658" s="2">
        <v>26</v>
      </c>
      <c r="C658" t="s">
        <v>433</v>
      </c>
      <c r="D658" t="s">
        <v>3261</v>
      </c>
      <c r="E658" t="s">
        <v>2241</v>
      </c>
      <c r="F658" t="s">
        <v>2232</v>
      </c>
      <c r="G658">
        <v>66</v>
      </c>
      <c r="H658">
        <v>6</v>
      </c>
      <c r="I658">
        <v>3</v>
      </c>
      <c r="J658">
        <v>9</v>
      </c>
      <c r="K658" s="2">
        <v>-1.6</v>
      </c>
      <c r="L658" s="1">
        <v>-1.3</v>
      </c>
      <c r="M658" s="1">
        <v>0.9</v>
      </c>
      <c r="N658" s="1">
        <v>4.3</v>
      </c>
      <c r="O658" s="1">
        <v>7.3</v>
      </c>
      <c r="P658" s="16"/>
      <c r="Q658" t="s">
        <v>3261</v>
      </c>
      <c r="R658" s="22">
        <v>0.8</v>
      </c>
      <c r="S658" s="69">
        <v>0.4</v>
      </c>
      <c r="T658" s="5">
        <v>2.13</v>
      </c>
      <c r="U658" s="1">
        <v>0</v>
      </c>
      <c r="V658" s="1">
        <v>0</v>
      </c>
      <c r="W658" s="5">
        <v>0</v>
      </c>
      <c r="X658" s="5">
        <v>-0.15</v>
      </c>
      <c r="Y658" s="1">
        <v>0.1</v>
      </c>
      <c r="Z658" s="1">
        <v>1.4</v>
      </c>
      <c r="AA658" s="5">
        <v>-0.14000000000000001</v>
      </c>
      <c r="AB658" s="23">
        <v>0.43</v>
      </c>
      <c r="AC658" s="16"/>
      <c r="AD658" t="s">
        <v>3261</v>
      </c>
      <c r="AE658" s="5">
        <v>1.75</v>
      </c>
      <c r="AF658" s="5">
        <v>4.8099999999999996</v>
      </c>
      <c r="AG658" s="5">
        <v>-0.08</v>
      </c>
      <c r="AH658" s="1">
        <v>39.5</v>
      </c>
      <c r="AI658" s="1">
        <v>3.3</v>
      </c>
      <c r="AJ658" s="1">
        <v>4.5999999999999996</v>
      </c>
      <c r="AK658" s="1">
        <v>3.7</v>
      </c>
      <c r="AL658" s="1">
        <v>1.1000000000000001</v>
      </c>
      <c r="AM658" s="1">
        <v>1.9</v>
      </c>
      <c r="AN658" s="5">
        <v>0.1</v>
      </c>
      <c r="AO658" s="33">
        <v>0.72</v>
      </c>
      <c r="AP658" s="16"/>
      <c r="AQ658" t="s">
        <v>2241</v>
      </c>
    </row>
    <row r="659" spans="1:43" x14ac:dyDescent="0.2">
      <c r="A659" s="3" t="s">
        <v>3200</v>
      </c>
      <c r="B659">
        <v>27</v>
      </c>
      <c r="C659" t="s">
        <v>1030</v>
      </c>
      <c r="D659" t="s">
        <v>3009</v>
      </c>
      <c r="E659" t="s">
        <v>2241</v>
      </c>
      <c r="F659" t="s">
        <v>3202</v>
      </c>
      <c r="G659">
        <v>13</v>
      </c>
      <c r="H659">
        <v>1</v>
      </c>
      <c r="I659">
        <v>3</v>
      </c>
      <c r="J659">
        <v>4</v>
      </c>
      <c r="K659" s="2">
        <v>1.2</v>
      </c>
      <c r="L659" s="1">
        <v>0.2</v>
      </c>
      <c r="M659" s="1">
        <v>0.4</v>
      </c>
      <c r="N659" s="1">
        <v>2.8</v>
      </c>
      <c r="O659" s="1">
        <v>1</v>
      </c>
      <c r="P659" s="12"/>
      <c r="Q659" t="s">
        <v>3009</v>
      </c>
      <c r="R659" s="1">
        <v>0.5</v>
      </c>
      <c r="S659" s="1">
        <v>1.6</v>
      </c>
      <c r="T659" s="5">
        <v>3.2</v>
      </c>
      <c r="U659" s="1">
        <v>0</v>
      </c>
      <c r="V659" s="1">
        <v>0</v>
      </c>
      <c r="W659" s="5">
        <v>0</v>
      </c>
      <c r="X659" s="5">
        <v>-9.5000000000000001E-2</v>
      </c>
      <c r="Y659" s="1">
        <v>1.1000000000000001</v>
      </c>
      <c r="AA659" s="5">
        <v>0.11</v>
      </c>
      <c r="AB659" s="5">
        <v>1.46</v>
      </c>
      <c r="AC659" s="12"/>
      <c r="AD659" t="s">
        <v>3009</v>
      </c>
      <c r="AE659" s="5">
        <v>2.14</v>
      </c>
      <c r="AF659" s="5">
        <v>0</v>
      </c>
      <c r="AG659" s="5">
        <v>-0.08</v>
      </c>
      <c r="AH659" s="1">
        <v>33.299999999999997</v>
      </c>
      <c r="AI659" s="1">
        <v>2.8</v>
      </c>
      <c r="AJ659" s="1">
        <v>4.8</v>
      </c>
      <c r="AK659" s="1">
        <v>4.8</v>
      </c>
      <c r="AL659" s="1">
        <v>1.1000000000000001</v>
      </c>
      <c r="AM659" s="1">
        <v>0</v>
      </c>
      <c r="AN659" s="5">
        <v>0.21</v>
      </c>
      <c r="AO659" s="5">
        <v>0.54</v>
      </c>
      <c r="AP659" s="12"/>
      <c r="AQ659" t="s">
        <v>2241</v>
      </c>
    </row>
    <row r="660" spans="1:43" x14ac:dyDescent="0.2">
      <c r="A660" s="3" t="s">
        <v>284</v>
      </c>
      <c r="B660">
        <v>22</v>
      </c>
      <c r="C660" t="s">
        <v>539</v>
      </c>
      <c r="D660" t="s">
        <v>3262</v>
      </c>
      <c r="E660" t="s">
        <v>2241</v>
      </c>
      <c r="F660" t="s">
        <v>1513</v>
      </c>
      <c r="G660">
        <v>9</v>
      </c>
      <c r="H660">
        <v>1</v>
      </c>
      <c r="I660">
        <v>2</v>
      </c>
      <c r="J660">
        <f>H660+I660</f>
        <v>3</v>
      </c>
      <c r="K660" s="2">
        <v>-1</v>
      </c>
      <c r="L660" s="1">
        <v>0.3</v>
      </c>
      <c r="M660" s="1">
        <v>0</v>
      </c>
      <c r="N660" s="20">
        <v>1.5</v>
      </c>
      <c r="O660" s="20">
        <v>2.2000000000000002</v>
      </c>
      <c r="P660" s="12"/>
      <c r="Q660" t="s">
        <v>3262</v>
      </c>
      <c r="R660" s="1">
        <v>0.5</v>
      </c>
      <c r="S660" s="1">
        <v>0</v>
      </c>
      <c r="T660" s="5">
        <v>2.0699999999999998</v>
      </c>
      <c r="U660" s="1">
        <v>0</v>
      </c>
      <c r="V660" s="1">
        <v>4.0999999999999996</v>
      </c>
      <c r="W660" s="5">
        <v>4.1399999999999997</v>
      </c>
      <c r="X660"/>
      <c r="Y660" s="1">
        <v>0.4</v>
      </c>
      <c r="Z660"/>
      <c r="AA660" s="5">
        <v>0.09</v>
      </c>
      <c r="AB660" s="5">
        <v>0.57999999999999996</v>
      </c>
      <c r="AC660" s="12"/>
      <c r="AD660" t="s">
        <v>3262</v>
      </c>
      <c r="AE660" s="5">
        <v>3.11</v>
      </c>
      <c r="AF660" s="5">
        <v>0</v>
      </c>
      <c r="AG660"/>
      <c r="AH660" s="1">
        <v>0</v>
      </c>
      <c r="AI660" s="24">
        <v>0</v>
      </c>
      <c r="AJ660" s="1">
        <v>5</v>
      </c>
      <c r="AK660" s="1">
        <v>1.9</v>
      </c>
      <c r="AL660" s="1">
        <v>0.8</v>
      </c>
      <c r="AM660"/>
      <c r="AN660" s="5">
        <v>0</v>
      </c>
      <c r="AO660" s="35">
        <v>0.83</v>
      </c>
      <c r="AP660" s="16"/>
      <c r="AQ660" t="s">
        <v>2241</v>
      </c>
    </row>
    <row r="661" spans="1:43" x14ac:dyDescent="0.2">
      <c r="A661" s="26" t="s">
        <v>287</v>
      </c>
      <c r="B661">
        <v>23</v>
      </c>
      <c r="C661" t="s">
        <v>539</v>
      </c>
      <c r="D661" t="s">
        <v>3262</v>
      </c>
      <c r="E661" s="27" t="s">
        <v>2241</v>
      </c>
      <c r="F661" s="28" t="s">
        <v>3263</v>
      </c>
      <c r="G661" s="27">
        <v>67</v>
      </c>
      <c r="H661" s="29">
        <v>19</v>
      </c>
      <c r="I661" s="29">
        <v>17</v>
      </c>
      <c r="J661" s="29">
        <v>36</v>
      </c>
      <c r="K661" s="29">
        <v>-5.4</v>
      </c>
      <c r="L661" s="30">
        <v>8.1999999999999993</v>
      </c>
      <c r="M661" s="30">
        <v>0.4</v>
      </c>
      <c r="N661" s="1">
        <v>41</v>
      </c>
      <c r="O661" s="1">
        <v>12.6</v>
      </c>
      <c r="P661" s="12"/>
      <c r="Q661" t="s">
        <v>3262</v>
      </c>
      <c r="R661" s="22">
        <v>0.8</v>
      </c>
      <c r="S661" s="54">
        <v>0.5</v>
      </c>
      <c r="T661" s="5">
        <v>2.21</v>
      </c>
      <c r="U661" s="1">
        <v>1.6</v>
      </c>
      <c r="V661" s="1">
        <v>2.2999999999999998</v>
      </c>
      <c r="W661" s="5">
        <v>6.19</v>
      </c>
      <c r="X661"/>
      <c r="Y661" s="1">
        <v>1.5</v>
      </c>
      <c r="Z661"/>
      <c r="AA661" s="5">
        <v>0.35</v>
      </c>
      <c r="AB661" s="57">
        <v>2.16</v>
      </c>
      <c r="AC661" s="12"/>
      <c r="AD661" t="s">
        <v>3262</v>
      </c>
      <c r="AE661" s="5">
        <v>2.56</v>
      </c>
      <c r="AF661" s="5">
        <v>19.489999999999998</v>
      </c>
      <c r="AG661"/>
      <c r="AH661" s="1">
        <v>0</v>
      </c>
      <c r="AI661" s="1">
        <v>0</v>
      </c>
      <c r="AJ661" s="1">
        <v>7.2</v>
      </c>
      <c r="AK661" s="1">
        <v>1.6</v>
      </c>
      <c r="AL661" s="1">
        <v>1.6</v>
      </c>
      <c r="AM661"/>
      <c r="AN661" s="5">
        <v>0.02</v>
      </c>
      <c r="AO661" s="38">
        <v>0.66</v>
      </c>
      <c r="AP661" s="16"/>
      <c r="AQ661" t="s">
        <v>2241</v>
      </c>
    </row>
    <row r="662" spans="1:43" x14ac:dyDescent="0.2">
      <c r="A662" t="s">
        <v>276</v>
      </c>
      <c r="B662" s="2">
        <v>24</v>
      </c>
      <c r="C662" t="s">
        <v>539</v>
      </c>
      <c r="D662" t="s">
        <v>3262</v>
      </c>
      <c r="E662" t="s">
        <v>2241</v>
      </c>
      <c r="F662" t="s">
        <v>2232</v>
      </c>
      <c r="G662">
        <v>77</v>
      </c>
      <c r="H662">
        <v>15</v>
      </c>
      <c r="I662">
        <v>16</v>
      </c>
      <c r="J662">
        <v>31</v>
      </c>
      <c r="K662" s="2">
        <v>2.8</v>
      </c>
      <c r="L662" s="1">
        <v>2</v>
      </c>
      <c r="M662" s="1">
        <v>1.9</v>
      </c>
      <c r="N662" s="1">
        <v>10.9</v>
      </c>
      <c r="O662" s="1">
        <v>9.8000000000000007</v>
      </c>
      <c r="P662" s="16"/>
      <c r="Q662" t="s">
        <v>3262</v>
      </c>
      <c r="R662" s="22">
        <v>0.8</v>
      </c>
      <c r="S662" s="17">
        <v>0.8</v>
      </c>
      <c r="T662" s="5">
        <v>2.13</v>
      </c>
      <c r="U662" s="1">
        <v>0.8</v>
      </c>
      <c r="V662" s="1">
        <v>1.1000000000000001</v>
      </c>
      <c r="W662" s="5">
        <v>5.64</v>
      </c>
      <c r="X662" s="5">
        <v>-0.03</v>
      </c>
      <c r="Y662" s="1">
        <v>0.9</v>
      </c>
      <c r="Z662" s="1">
        <v>0.9</v>
      </c>
      <c r="AA662" s="5">
        <v>0.08</v>
      </c>
      <c r="AB662" s="23">
        <v>0.56999999999999995</v>
      </c>
      <c r="AC662" s="16"/>
      <c r="AD662" t="s">
        <v>3262</v>
      </c>
      <c r="AE662" s="5">
        <v>1.68</v>
      </c>
      <c r="AF662" s="5">
        <v>28.8</v>
      </c>
      <c r="AG662" s="5">
        <v>0</v>
      </c>
      <c r="AH662" s="1">
        <v>18.2</v>
      </c>
      <c r="AI662" s="1">
        <v>0.2</v>
      </c>
      <c r="AJ662" s="1">
        <v>8.9</v>
      </c>
      <c r="AK662" s="1">
        <v>1.2</v>
      </c>
      <c r="AL662" s="1">
        <v>1.4</v>
      </c>
      <c r="AM662" s="1">
        <v>1.2</v>
      </c>
      <c r="AN662" s="5">
        <v>7.0000000000000007E-2</v>
      </c>
      <c r="AO662" s="18">
        <v>0.51</v>
      </c>
      <c r="AP662" s="16"/>
      <c r="AQ662" t="s">
        <v>2241</v>
      </c>
    </row>
    <row r="663" spans="1:43" x14ac:dyDescent="0.2">
      <c r="A663" s="3" t="s">
        <v>3200</v>
      </c>
      <c r="B663">
        <v>25</v>
      </c>
      <c r="C663" t="s">
        <v>5224</v>
      </c>
      <c r="D663" t="s">
        <v>5226</v>
      </c>
      <c r="E663" t="s">
        <v>2241</v>
      </c>
      <c r="F663" t="s">
        <v>3201</v>
      </c>
      <c r="G663">
        <v>82</v>
      </c>
      <c r="H663">
        <v>17</v>
      </c>
      <c r="I663">
        <v>17</v>
      </c>
      <c r="J663">
        <v>34</v>
      </c>
      <c r="K663" s="2">
        <v>-11.1</v>
      </c>
      <c r="L663" s="1">
        <v>1.3</v>
      </c>
      <c r="M663" s="1">
        <v>1.4</v>
      </c>
      <c r="N663" s="1">
        <v>9.5</v>
      </c>
      <c r="O663" s="1">
        <v>1.8</v>
      </c>
      <c r="P663" s="12"/>
      <c r="Q663" t="s">
        <v>5226</v>
      </c>
      <c r="R663" s="21">
        <v>0.6</v>
      </c>
      <c r="S663" s="54">
        <v>0.6</v>
      </c>
      <c r="T663" s="5">
        <v>1.94</v>
      </c>
      <c r="U663" s="1">
        <v>1.6</v>
      </c>
      <c r="V663" s="1">
        <v>1.3</v>
      </c>
      <c r="W663" s="5">
        <v>6.91</v>
      </c>
      <c r="X663" s="5">
        <v>-8.1000000000000003E-2</v>
      </c>
      <c r="Y663" s="1">
        <v>1.2</v>
      </c>
      <c r="Z663" s="1">
        <v>0.6</v>
      </c>
      <c r="AA663" s="5">
        <v>0.06</v>
      </c>
      <c r="AB663" s="5">
        <v>0.42</v>
      </c>
      <c r="AC663" s="12"/>
      <c r="AD663" t="s">
        <v>5226</v>
      </c>
      <c r="AE663" s="5">
        <v>2.2200000000000002</v>
      </c>
      <c r="AF663" s="5">
        <v>0</v>
      </c>
      <c r="AG663" s="5">
        <v>-1.0999999999999999E-2</v>
      </c>
      <c r="AH663" s="1">
        <v>50</v>
      </c>
      <c r="AI663" s="1">
        <v>0</v>
      </c>
      <c r="AJ663" s="1">
        <v>9.6</v>
      </c>
      <c r="AK663" s="1">
        <v>1.7</v>
      </c>
      <c r="AL663" s="1">
        <v>2.1</v>
      </c>
      <c r="AM663" s="1">
        <v>1</v>
      </c>
      <c r="AN663" s="5">
        <v>0.06</v>
      </c>
      <c r="AO663" s="5">
        <v>0.08</v>
      </c>
      <c r="AP663" s="12"/>
      <c r="AQ663" t="s">
        <v>2241</v>
      </c>
    </row>
    <row r="664" spans="1:43" x14ac:dyDescent="0.2">
      <c r="A664" s="3" t="s">
        <v>284</v>
      </c>
      <c r="B664">
        <v>28</v>
      </c>
      <c r="C664" t="s">
        <v>557</v>
      </c>
      <c r="D664" t="s">
        <v>3264</v>
      </c>
      <c r="E664" t="s">
        <v>2251</v>
      </c>
      <c r="F664" t="s">
        <v>1513</v>
      </c>
      <c r="G664">
        <v>82</v>
      </c>
      <c r="H664">
        <v>6</v>
      </c>
      <c r="I664">
        <v>42</v>
      </c>
      <c r="J664">
        <f>H664+I664</f>
        <v>48</v>
      </c>
      <c r="K664" s="2">
        <v>9.9</v>
      </c>
      <c r="L664" s="1">
        <v>7.6</v>
      </c>
      <c r="M664" s="1">
        <v>4.2</v>
      </c>
      <c r="N664" s="20">
        <v>28.6</v>
      </c>
      <c r="O664" s="20">
        <v>52</v>
      </c>
      <c r="P664" s="12"/>
      <c r="Q664" t="s">
        <v>3264</v>
      </c>
      <c r="R664" s="22">
        <v>0.2</v>
      </c>
      <c r="S664" s="53">
        <v>1.4</v>
      </c>
      <c r="T664" s="5">
        <v>3.8</v>
      </c>
      <c r="U664" s="1">
        <v>0.2</v>
      </c>
      <c r="V664" s="1">
        <v>1.7</v>
      </c>
      <c r="W664" s="5">
        <v>5.23</v>
      </c>
      <c r="X664"/>
      <c r="Y664" s="1">
        <v>2.6</v>
      </c>
      <c r="Z664"/>
      <c r="AA664" s="5">
        <v>0.21</v>
      </c>
      <c r="AB664" s="57">
        <v>0.96</v>
      </c>
      <c r="AC664" s="12"/>
      <c r="AD664" t="s">
        <v>3264</v>
      </c>
      <c r="AE664" s="5">
        <v>2.38</v>
      </c>
      <c r="AF664" s="5">
        <v>3.54</v>
      </c>
      <c r="AG664"/>
      <c r="AH664" s="1">
        <v>0</v>
      </c>
      <c r="AI664" s="24">
        <v>0</v>
      </c>
      <c r="AJ664" s="1">
        <v>3</v>
      </c>
      <c r="AK664" s="1">
        <v>4.5999999999999996</v>
      </c>
      <c r="AL664" s="1">
        <v>1</v>
      </c>
      <c r="AM664"/>
      <c r="AN664" s="5">
        <v>0.11</v>
      </c>
      <c r="AO664" s="55">
        <v>1.74</v>
      </c>
      <c r="AP664" s="16"/>
      <c r="AQ664" t="s">
        <v>2241</v>
      </c>
    </row>
    <row r="665" spans="1:43" x14ac:dyDescent="0.2">
      <c r="A665" s="46" t="s">
        <v>287</v>
      </c>
      <c r="B665">
        <v>29</v>
      </c>
      <c r="C665" t="s">
        <v>557</v>
      </c>
      <c r="D665" t="s">
        <v>3264</v>
      </c>
      <c r="E665" s="47" t="s">
        <v>423</v>
      </c>
      <c r="F665" s="28" t="s">
        <v>288</v>
      </c>
      <c r="G665" s="47">
        <v>83</v>
      </c>
      <c r="H665" s="48">
        <v>8</v>
      </c>
      <c r="I665" s="48">
        <v>54</v>
      </c>
      <c r="J665" s="48">
        <v>62</v>
      </c>
      <c r="K665" s="48">
        <v>9.5</v>
      </c>
      <c r="L665" s="49">
        <v>9.6999999999999993</v>
      </c>
      <c r="M665" s="49">
        <v>6.6</v>
      </c>
      <c r="N665" s="50">
        <v>39.4</v>
      </c>
      <c r="O665" s="50">
        <v>68</v>
      </c>
      <c r="P665" s="12"/>
      <c r="Q665" t="s">
        <v>3264</v>
      </c>
      <c r="R665" s="21">
        <v>0.1</v>
      </c>
      <c r="S665" s="53">
        <v>1</v>
      </c>
      <c r="T665" s="5">
        <v>3.01</v>
      </c>
      <c r="U665" s="1">
        <v>0.9</v>
      </c>
      <c r="V665" s="1">
        <v>4.8</v>
      </c>
      <c r="W665" s="5">
        <v>7.86</v>
      </c>
      <c r="X665"/>
      <c r="Y665" s="1">
        <v>1.8</v>
      </c>
      <c r="Z665"/>
      <c r="AA665" s="5">
        <v>0.22</v>
      </c>
      <c r="AB665" s="57">
        <v>1.1299999999999999</v>
      </c>
      <c r="AC665" s="12"/>
      <c r="AD665" t="s">
        <v>3264</v>
      </c>
      <c r="AE665" s="5">
        <v>2.77</v>
      </c>
      <c r="AF665" s="5">
        <v>4.43</v>
      </c>
      <c r="AG665"/>
      <c r="AH665" s="1">
        <v>0</v>
      </c>
      <c r="AI665" s="50">
        <v>0</v>
      </c>
      <c r="AJ665" s="1">
        <v>1.8</v>
      </c>
      <c r="AK665" s="1">
        <v>2.8</v>
      </c>
      <c r="AL665" s="1">
        <v>0.6</v>
      </c>
      <c r="AM665"/>
      <c r="AN665" s="5">
        <v>0.15</v>
      </c>
      <c r="AO665" s="55">
        <v>1.96</v>
      </c>
      <c r="AP665" s="16"/>
      <c r="AQ665" t="s">
        <v>2241</v>
      </c>
    </row>
    <row r="666" spans="1:43" x14ac:dyDescent="0.2">
      <c r="A666" t="s">
        <v>276</v>
      </c>
      <c r="B666" s="2">
        <v>30</v>
      </c>
      <c r="C666" t="s">
        <v>557</v>
      </c>
      <c r="D666" t="s">
        <v>3264</v>
      </c>
      <c r="E666" t="s">
        <v>2241</v>
      </c>
      <c r="F666" t="s">
        <v>288</v>
      </c>
      <c r="G666">
        <v>82</v>
      </c>
      <c r="H666">
        <v>7</v>
      </c>
      <c r="I666">
        <v>45</v>
      </c>
      <c r="J666">
        <v>52</v>
      </c>
      <c r="K666" s="2">
        <v>-4.5</v>
      </c>
      <c r="L666" s="1">
        <v>7</v>
      </c>
      <c r="M666" s="1">
        <v>2.7</v>
      </c>
      <c r="N666" s="1">
        <v>27.9</v>
      </c>
      <c r="O666" s="1">
        <v>42.5</v>
      </c>
      <c r="P666" s="16"/>
      <c r="Q666" t="s">
        <v>3264</v>
      </c>
      <c r="R666" s="21">
        <v>0.1</v>
      </c>
      <c r="S666" s="53">
        <v>1</v>
      </c>
      <c r="T666" s="5">
        <v>2.76</v>
      </c>
      <c r="U666" s="1">
        <v>0.7</v>
      </c>
      <c r="V666" s="1">
        <v>3.3</v>
      </c>
      <c r="W666" s="5">
        <v>7.52</v>
      </c>
      <c r="X666" s="5">
        <v>-0.03</v>
      </c>
      <c r="Y666" s="1">
        <v>1.1000000000000001</v>
      </c>
      <c r="Z666" s="1">
        <v>0.5</v>
      </c>
      <c r="AA666" s="5">
        <v>0.16</v>
      </c>
      <c r="AB666" s="57">
        <v>0.9</v>
      </c>
      <c r="AC666" s="16"/>
      <c r="AD666" t="s">
        <v>3264</v>
      </c>
      <c r="AE666" s="5">
        <v>2.56</v>
      </c>
      <c r="AF666" s="5">
        <v>10.28</v>
      </c>
      <c r="AG666" s="5">
        <v>-0.03</v>
      </c>
      <c r="AH666" s="1">
        <v>0</v>
      </c>
      <c r="AI666" s="1">
        <v>0</v>
      </c>
      <c r="AJ666" s="1">
        <v>1.1000000000000001</v>
      </c>
      <c r="AK666" s="1">
        <v>2.2999999999999998</v>
      </c>
      <c r="AL666" s="1">
        <v>0.5</v>
      </c>
      <c r="AM666" s="1">
        <v>0.4</v>
      </c>
      <c r="AN666" s="5">
        <v>0.06</v>
      </c>
      <c r="AO666" s="18">
        <v>1.38</v>
      </c>
      <c r="AP666" s="16"/>
      <c r="AQ666" t="s">
        <v>2241</v>
      </c>
    </row>
    <row r="667" spans="1:43" x14ac:dyDescent="0.2">
      <c r="A667" s="3" t="s">
        <v>3200</v>
      </c>
      <c r="B667">
        <v>31</v>
      </c>
      <c r="C667" t="s">
        <v>722</v>
      </c>
      <c r="D667" t="s">
        <v>1052</v>
      </c>
      <c r="E667" t="s">
        <v>2241</v>
      </c>
      <c r="F667" t="s">
        <v>1513</v>
      </c>
      <c r="G667">
        <v>68</v>
      </c>
      <c r="H667">
        <v>7</v>
      </c>
      <c r="I667">
        <v>31</v>
      </c>
      <c r="J667">
        <v>38</v>
      </c>
      <c r="K667" s="2">
        <v>10.6</v>
      </c>
      <c r="L667" s="1">
        <v>5.8</v>
      </c>
      <c r="M667" s="1">
        <v>5.6</v>
      </c>
      <c r="N667" s="1">
        <v>22.1</v>
      </c>
      <c r="O667" s="1">
        <v>52.3</v>
      </c>
      <c r="P667" s="12"/>
      <c r="Q667" t="s">
        <v>1052</v>
      </c>
      <c r="R667" s="22">
        <v>0.2</v>
      </c>
      <c r="S667" s="53">
        <v>1</v>
      </c>
      <c r="T667" s="5">
        <v>2.6</v>
      </c>
      <c r="U667" s="1">
        <v>0.9</v>
      </c>
      <c r="V667" s="1">
        <v>2.4</v>
      </c>
      <c r="W667" s="5">
        <v>7.13</v>
      </c>
      <c r="X667" s="5">
        <v>-8.7999999999999995E-2</v>
      </c>
      <c r="Y667" s="1">
        <v>1.4</v>
      </c>
      <c r="Z667" s="1">
        <v>0.5</v>
      </c>
      <c r="AA667" s="5">
        <v>0.22</v>
      </c>
      <c r="AB667" s="33">
        <v>0.84</v>
      </c>
      <c r="AC667" s="12"/>
      <c r="AD667" t="s">
        <v>1052</v>
      </c>
      <c r="AE667" s="5">
        <v>2.2200000000000002</v>
      </c>
      <c r="AF667" s="5">
        <v>1.42</v>
      </c>
      <c r="AG667" s="5">
        <v>-7.4999999999999997E-2</v>
      </c>
      <c r="AH667" s="1">
        <v>0</v>
      </c>
      <c r="AI667" s="1">
        <v>0</v>
      </c>
      <c r="AJ667" s="1">
        <v>1.4</v>
      </c>
      <c r="AK667" s="1">
        <v>3</v>
      </c>
      <c r="AL667" s="1">
        <v>0.9</v>
      </c>
      <c r="AM667" s="1">
        <v>0.3</v>
      </c>
      <c r="AN667" s="5">
        <v>0.21</v>
      </c>
      <c r="AO667" s="5">
        <v>1.99</v>
      </c>
      <c r="AP667" s="12"/>
      <c r="AQ667" t="s">
        <v>2241</v>
      </c>
    </row>
    <row r="668" spans="1:43" x14ac:dyDescent="0.2">
      <c r="A668" s="26" t="s">
        <v>287</v>
      </c>
      <c r="B668">
        <v>23</v>
      </c>
      <c r="C668" t="s">
        <v>3122</v>
      </c>
      <c r="D668" t="s">
        <v>3265</v>
      </c>
      <c r="E668" s="27" t="s">
        <v>2241</v>
      </c>
      <c r="F668" s="28" t="s">
        <v>297</v>
      </c>
      <c r="G668" s="27">
        <v>19</v>
      </c>
      <c r="H668" s="29">
        <v>2</v>
      </c>
      <c r="I668" s="29">
        <v>1</v>
      </c>
      <c r="J668" s="29">
        <v>3</v>
      </c>
      <c r="K668" s="29">
        <v>-0.9</v>
      </c>
      <c r="L668" s="30">
        <v>-0.1</v>
      </c>
      <c r="M668" s="30">
        <v>0.4</v>
      </c>
      <c r="N668" s="1">
        <v>0.8</v>
      </c>
      <c r="O668" s="1">
        <v>2.2000000000000002</v>
      </c>
      <c r="P668" s="12"/>
      <c r="Q668" t="s">
        <v>3265</v>
      </c>
      <c r="R668" s="17">
        <v>0.4</v>
      </c>
      <c r="S668" s="69">
        <v>0.4</v>
      </c>
      <c r="T668" s="5">
        <v>1.0900000000000001</v>
      </c>
      <c r="U668" s="1">
        <v>0</v>
      </c>
      <c r="V668" s="1">
        <v>0</v>
      </c>
      <c r="W668" s="5">
        <v>12.24</v>
      </c>
      <c r="X668"/>
      <c r="Y668" s="1">
        <v>1.6</v>
      </c>
      <c r="Z668"/>
      <c r="AA668" s="5">
        <v>-0.02</v>
      </c>
      <c r="AB668" s="37">
        <v>0.2</v>
      </c>
      <c r="AC668" s="12"/>
      <c r="AD668" t="s">
        <v>3265</v>
      </c>
      <c r="AE668" s="5">
        <v>0.73</v>
      </c>
      <c r="AF668" s="5">
        <v>9.42</v>
      </c>
      <c r="AG668"/>
      <c r="AH668" s="1">
        <v>46.5</v>
      </c>
      <c r="AI668" s="1">
        <v>16.600000000000001</v>
      </c>
      <c r="AJ668" s="1">
        <v>6.4</v>
      </c>
      <c r="AK668" s="1">
        <v>2.6</v>
      </c>
      <c r="AL668" s="1">
        <v>1.1000000000000001</v>
      </c>
      <c r="AM668"/>
      <c r="AN668" s="5">
        <v>0.08</v>
      </c>
      <c r="AO668" s="38">
        <v>0.57999999999999996</v>
      </c>
      <c r="AP668" s="16"/>
      <c r="AQ668" t="s">
        <v>2241</v>
      </c>
    </row>
    <row r="669" spans="1:43" x14ac:dyDescent="0.2">
      <c r="A669" t="s">
        <v>276</v>
      </c>
      <c r="B669" s="2">
        <v>24</v>
      </c>
      <c r="C669" t="s">
        <v>3122</v>
      </c>
      <c r="D669" t="s">
        <v>3265</v>
      </c>
      <c r="E669" t="s">
        <v>2241</v>
      </c>
      <c r="F669" t="s">
        <v>297</v>
      </c>
      <c r="G669">
        <v>1</v>
      </c>
      <c r="H669">
        <v>0</v>
      </c>
      <c r="I669">
        <v>0</v>
      </c>
      <c r="J669">
        <v>0</v>
      </c>
      <c r="K669" s="2">
        <v>0.8</v>
      </c>
      <c r="L669" s="1">
        <v>-0.1</v>
      </c>
      <c r="M669" s="1">
        <v>0.2</v>
      </c>
      <c r="N669" s="1">
        <v>-0.2</v>
      </c>
      <c r="O669" s="1">
        <v>-0.8</v>
      </c>
      <c r="P669" s="16"/>
      <c r="Q669" t="s">
        <v>3265</v>
      </c>
      <c r="R669" s="1">
        <v>0</v>
      </c>
      <c r="S669" s="1">
        <v>0</v>
      </c>
      <c r="T669" s="5">
        <v>4.59</v>
      </c>
      <c r="U669" s="1">
        <v>0</v>
      </c>
      <c r="V669" s="1">
        <v>0</v>
      </c>
      <c r="W669" s="5">
        <v>0</v>
      </c>
      <c r="X669" s="5">
        <v>0.32</v>
      </c>
      <c r="Y669" s="1">
        <v>0</v>
      </c>
      <c r="Z669" s="1">
        <v>0</v>
      </c>
      <c r="AA669" s="5">
        <v>-0.45</v>
      </c>
      <c r="AB669" s="5">
        <v>-0.95</v>
      </c>
      <c r="AC669" s="16"/>
      <c r="AD669" t="s">
        <v>3265</v>
      </c>
      <c r="AE669" s="5">
        <v>0</v>
      </c>
      <c r="AF669" s="5">
        <v>109.09</v>
      </c>
      <c r="AG669" s="5">
        <v>-0.04</v>
      </c>
      <c r="AH669" s="1">
        <v>66.7</v>
      </c>
      <c r="AI669" s="1">
        <v>24.4</v>
      </c>
      <c r="AJ669" s="1">
        <v>8.8000000000000007</v>
      </c>
      <c r="AK669" s="1">
        <v>0</v>
      </c>
      <c r="AL669" s="1">
        <v>0</v>
      </c>
      <c r="AM669" s="1">
        <v>4.4000000000000004</v>
      </c>
      <c r="AN669" s="5">
        <v>0.9</v>
      </c>
      <c r="AO669" s="5">
        <v>-3.34</v>
      </c>
      <c r="AP669" s="16"/>
      <c r="AQ669" t="s">
        <v>2241</v>
      </c>
    </row>
    <row r="670" spans="1:43" x14ac:dyDescent="0.2">
      <c r="A670" s="3" t="s">
        <v>3200</v>
      </c>
      <c r="B670">
        <v>25</v>
      </c>
      <c r="C670" t="s">
        <v>3122</v>
      </c>
      <c r="D670" t="s">
        <v>3123</v>
      </c>
      <c r="E670" t="s">
        <v>2241</v>
      </c>
      <c r="F670" t="s">
        <v>1478</v>
      </c>
      <c r="G670">
        <v>3</v>
      </c>
      <c r="H670">
        <v>1</v>
      </c>
      <c r="I670">
        <v>1</v>
      </c>
      <c r="J670">
        <v>2</v>
      </c>
      <c r="K670" s="2">
        <v>0.8</v>
      </c>
      <c r="L670" s="1">
        <v>0.5</v>
      </c>
      <c r="M670" s="1">
        <v>0.1</v>
      </c>
      <c r="N670" s="1">
        <v>2.1</v>
      </c>
      <c r="O670" s="1">
        <v>0.4</v>
      </c>
      <c r="P670" s="12"/>
      <c r="Q670" t="s">
        <v>3123</v>
      </c>
      <c r="R670" s="1">
        <v>3.1</v>
      </c>
      <c r="S670" s="1">
        <v>3.1</v>
      </c>
      <c r="T670" s="5">
        <v>6.12</v>
      </c>
      <c r="U670" s="1">
        <v>0</v>
      </c>
      <c r="V670" s="1">
        <v>0</v>
      </c>
      <c r="X670" s="5">
        <v>-2.4E-2</v>
      </c>
      <c r="Y670" s="1">
        <v>0</v>
      </c>
      <c r="AA670" s="5">
        <v>1.49</v>
      </c>
      <c r="AB670" s="5">
        <v>6.29</v>
      </c>
      <c r="AC670" s="12"/>
      <c r="AD670" t="s">
        <v>3123</v>
      </c>
      <c r="AE670" s="5">
        <v>3.06</v>
      </c>
      <c r="AF670" s="5">
        <v>0</v>
      </c>
      <c r="AG670" s="5">
        <v>-0.17199999999999999</v>
      </c>
      <c r="AH670" s="1">
        <v>50</v>
      </c>
      <c r="AI670" s="1">
        <v>2.4</v>
      </c>
      <c r="AJ670" s="1">
        <v>14.9</v>
      </c>
      <c r="AK670" s="1">
        <v>0</v>
      </c>
      <c r="AL670" s="1">
        <v>3</v>
      </c>
      <c r="AM670" s="1">
        <v>0</v>
      </c>
      <c r="AN670" s="5">
        <v>0.3</v>
      </c>
      <c r="AO670" s="5">
        <v>1.27</v>
      </c>
      <c r="AP670" s="12"/>
      <c r="AQ670" t="s">
        <v>2241</v>
      </c>
    </row>
    <row r="671" spans="1:43" x14ac:dyDescent="0.2">
      <c r="A671" s="3" t="s">
        <v>284</v>
      </c>
      <c r="B671">
        <v>23</v>
      </c>
      <c r="C671" t="s">
        <v>3266</v>
      </c>
      <c r="D671" t="s">
        <v>3267</v>
      </c>
      <c r="E671" t="s">
        <v>2244</v>
      </c>
      <c r="F671" t="s">
        <v>2229</v>
      </c>
      <c r="G671">
        <v>63</v>
      </c>
      <c r="H671">
        <v>6</v>
      </c>
      <c r="I671">
        <v>5</v>
      </c>
      <c r="J671">
        <f>H671+I671</f>
        <v>11</v>
      </c>
      <c r="K671" s="2">
        <v>-5.7</v>
      </c>
      <c r="L671" s="1">
        <v>-1.2</v>
      </c>
      <c r="M671" s="1">
        <v>-0.9</v>
      </c>
      <c r="N671" s="20">
        <v>3.6</v>
      </c>
      <c r="O671" s="20">
        <v>-16.5</v>
      </c>
      <c r="P671" s="12"/>
      <c r="Q671" t="s">
        <v>3267</v>
      </c>
      <c r="R671" s="21">
        <v>0.7</v>
      </c>
      <c r="S671" s="54">
        <v>0.6</v>
      </c>
      <c r="T671" s="5">
        <v>1.52</v>
      </c>
      <c r="U671" s="1">
        <v>0</v>
      </c>
      <c r="V671" s="1">
        <v>0</v>
      </c>
      <c r="W671" s="5">
        <v>14.4</v>
      </c>
      <c r="X671"/>
      <c r="Y671" s="1">
        <v>2.7</v>
      </c>
      <c r="Z671"/>
      <c r="AA671" s="5">
        <v>-0.14000000000000001</v>
      </c>
      <c r="AB671" s="23">
        <v>0.42</v>
      </c>
      <c r="AC671" s="12"/>
      <c r="AD671" t="s">
        <v>3267</v>
      </c>
      <c r="AE671" s="5">
        <v>3.15</v>
      </c>
      <c r="AF671" s="5">
        <v>0</v>
      </c>
      <c r="AG671"/>
      <c r="AH671" s="1">
        <v>100</v>
      </c>
      <c r="AI671" s="24">
        <v>0</v>
      </c>
      <c r="AJ671" s="1">
        <v>12</v>
      </c>
      <c r="AK671" s="1">
        <v>1.7</v>
      </c>
      <c r="AL671" s="1">
        <v>2.2000000000000002</v>
      </c>
      <c r="AM671"/>
      <c r="AN671" s="5">
        <v>-0.1</v>
      </c>
      <c r="AO671" s="25">
        <v>-1.9</v>
      </c>
      <c r="AP671" s="16"/>
      <c r="AQ671" t="s">
        <v>2241</v>
      </c>
    </row>
    <row r="672" spans="1:43" x14ac:dyDescent="0.2">
      <c r="A672" s="46" t="s">
        <v>287</v>
      </c>
      <c r="B672">
        <v>24</v>
      </c>
      <c r="C672" t="s">
        <v>3266</v>
      </c>
      <c r="D672" t="s">
        <v>3267</v>
      </c>
      <c r="E672" s="47" t="s">
        <v>2241</v>
      </c>
      <c r="F672" s="28" t="s">
        <v>2229</v>
      </c>
      <c r="G672" s="47">
        <v>32</v>
      </c>
      <c r="H672" s="48">
        <v>0</v>
      </c>
      <c r="I672" s="48">
        <v>2</v>
      </c>
      <c r="J672" s="48">
        <v>2</v>
      </c>
      <c r="K672" s="48">
        <v>-8.9</v>
      </c>
      <c r="L672" s="49">
        <v>-1.7</v>
      </c>
      <c r="M672" s="49">
        <v>-1.3</v>
      </c>
      <c r="N672" s="50">
        <v>-0.1</v>
      </c>
      <c r="O672" s="50">
        <v>-4.5</v>
      </c>
      <c r="P672" s="12"/>
      <c r="Q672" t="s">
        <v>3267</v>
      </c>
      <c r="R672" s="36">
        <v>0</v>
      </c>
      <c r="S672" s="17">
        <v>0.7</v>
      </c>
      <c r="T672" s="5">
        <v>0.99</v>
      </c>
      <c r="U672" s="1">
        <v>0</v>
      </c>
      <c r="V672" s="1">
        <v>0</v>
      </c>
      <c r="W672" s="5">
        <v>0</v>
      </c>
      <c r="X672"/>
      <c r="Y672" s="1">
        <v>1.3</v>
      </c>
      <c r="Z672"/>
      <c r="AA672" s="5">
        <v>-0.54</v>
      </c>
      <c r="AB672" s="42">
        <v>-0.03</v>
      </c>
      <c r="AC672" s="12"/>
      <c r="AD672" t="s">
        <v>3267</v>
      </c>
      <c r="AE672" s="5">
        <v>3.95</v>
      </c>
      <c r="AF672" s="5">
        <v>0</v>
      </c>
      <c r="AG672"/>
      <c r="AH672" s="1">
        <v>20</v>
      </c>
      <c r="AI672" s="50">
        <v>0.2</v>
      </c>
      <c r="AJ672" s="1">
        <v>10.3</v>
      </c>
      <c r="AK672" s="1">
        <v>0</v>
      </c>
      <c r="AL672" s="1">
        <v>0.6</v>
      </c>
      <c r="AM672"/>
      <c r="AN672" s="5">
        <v>-0.41</v>
      </c>
      <c r="AO672" s="25">
        <v>-1.45</v>
      </c>
      <c r="AP672" s="16"/>
      <c r="AQ672" t="s">
        <v>2241</v>
      </c>
    </row>
    <row r="673" spans="1:43" x14ac:dyDescent="0.2">
      <c r="A673" t="s">
        <v>276</v>
      </c>
      <c r="B673" s="2">
        <v>25</v>
      </c>
      <c r="C673" t="s">
        <v>3266</v>
      </c>
      <c r="D673" t="s">
        <v>3267</v>
      </c>
      <c r="E673" t="s">
        <v>2241</v>
      </c>
      <c r="F673" t="s">
        <v>2229</v>
      </c>
      <c r="G673">
        <v>75</v>
      </c>
      <c r="H673">
        <v>11</v>
      </c>
      <c r="I673">
        <v>4</v>
      </c>
      <c r="J673">
        <v>15</v>
      </c>
      <c r="K673" s="2">
        <v>-3.8</v>
      </c>
      <c r="L673" s="1">
        <v>-0.3</v>
      </c>
      <c r="M673" s="1">
        <v>0.6</v>
      </c>
      <c r="N673" s="1">
        <v>12.3</v>
      </c>
      <c r="O673" s="1">
        <v>-9.6999999999999993</v>
      </c>
      <c r="P673" s="16"/>
      <c r="Q673" t="s">
        <v>3267</v>
      </c>
      <c r="R673" s="32">
        <v>1</v>
      </c>
      <c r="S673" s="69">
        <v>0.4</v>
      </c>
      <c r="T673" s="5">
        <v>2.1800000000000002</v>
      </c>
      <c r="U673" s="1">
        <v>0</v>
      </c>
      <c r="V673" s="1">
        <v>0</v>
      </c>
      <c r="W673" s="5">
        <v>9.3800000000000008</v>
      </c>
      <c r="X673" s="5">
        <v>-0.15</v>
      </c>
      <c r="Y673" s="1">
        <v>0.8</v>
      </c>
      <c r="Z673" s="1">
        <v>1.4</v>
      </c>
      <c r="AA673" s="5">
        <v>-0.03</v>
      </c>
      <c r="AB673" s="18">
        <v>1.1499999999999999</v>
      </c>
      <c r="AC673" s="16"/>
      <c r="AD673" t="s">
        <v>3267</v>
      </c>
      <c r="AE673" s="5">
        <v>2.09</v>
      </c>
      <c r="AF673" s="5">
        <v>141.18</v>
      </c>
      <c r="AG673" s="5">
        <v>-0.11</v>
      </c>
      <c r="AH673" s="1">
        <v>0</v>
      </c>
      <c r="AI673" s="1">
        <v>0</v>
      </c>
      <c r="AJ673" s="1">
        <v>8.9</v>
      </c>
      <c r="AK673" s="1">
        <v>1</v>
      </c>
      <c r="AL673" s="1">
        <v>1.1000000000000001</v>
      </c>
      <c r="AM673" s="1">
        <v>3</v>
      </c>
      <c r="AN673" s="5">
        <v>0.06</v>
      </c>
      <c r="AO673" s="19">
        <v>-0.91</v>
      </c>
      <c r="AP673" s="16"/>
      <c r="AQ673" t="s">
        <v>2241</v>
      </c>
    </row>
    <row r="674" spans="1:43" x14ac:dyDescent="0.2">
      <c r="A674" s="3" t="s">
        <v>3200</v>
      </c>
      <c r="B674">
        <v>26</v>
      </c>
      <c r="C674" t="s">
        <v>2698</v>
      </c>
      <c r="D674" t="s">
        <v>2699</v>
      </c>
      <c r="E674" t="s">
        <v>2241</v>
      </c>
      <c r="F674" t="s">
        <v>3201</v>
      </c>
      <c r="G674">
        <v>60</v>
      </c>
      <c r="H674">
        <v>7</v>
      </c>
      <c r="I674">
        <v>9</v>
      </c>
      <c r="J674">
        <v>16</v>
      </c>
      <c r="K674" s="2">
        <v>6.2</v>
      </c>
      <c r="L674" s="1">
        <v>1.4</v>
      </c>
      <c r="M674" s="1">
        <v>1.8</v>
      </c>
      <c r="N674" s="1">
        <v>12.8</v>
      </c>
      <c r="O674" s="1">
        <v>-6.4</v>
      </c>
      <c r="P674" s="12"/>
      <c r="Q674" t="s">
        <v>2699</v>
      </c>
      <c r="R674" s="22">
        <v>0.8</v>
      </c>
      <c r="S674" s="22">
        <v>1.1000000000000001</v>
      </c>
      <c r="T674" s="5">
        <v>2.78</v>
      </c>
      <c r="U674" s="1">
        <v>0</v>
      </c>
      <c r="V674" s="1">
        <v>0</v>
      </c>
      <c r="W674" s="5">
        <v>0</v>
      </c>
      <c r="X674" s="5">
        <v>-0.17399999999999999</v>
      </c>
      <c r="Y674" s="1">
        <v>1.3</v>
      </c>
      <c r="AA674" s="5">
        <v>0.17</v>
      </c>
      <c r="AB674" s="5">
        <v>1.54</v>
      </c>
      <c r="AC674" s="12"/>
      <c r="AD674" t="s">
        <v>2699</v>
      </c>
      <c r="AE674" s="5">
        <v>1.69</v>
      </c>
      <c r="AG674" s="5">
        <v>-8.3000000000000004E-2</v>
      </c>
      <c r="AH674" s="1">
        <v>0</v>
      </c>
      <c r="AI674" s="1">
        <v>0</v>
      </c>
      <c r="AJ674" s="1">
        <v>6.1</v>
      </c>
      <c r="AK674" s="1">
        <v>0.7</v>
      </c>
      <c r="AL674" s="1">
        <v>1.4</v>
      </c>
      <c r="AM674" s="1">
        <v>0</v>
      </c>
      <c r="AN674" s="5">
        <v>0.22</v>
      </c>
      <c r="AO674" s="5">
        <v>-0.77</v>
      </c>
      <c r="AP674" s="12"/>
      <c r="AQ674" t="s">
        <v>2241</v>
      </c>
    </row>
    <row r="675" spans="1:43" x14ac:dyDescent="0.2">
      <c r="A675" s="3" t="s">
        <v>284</v>
      </c>
      <c r="B675">
        <v>22</v>
      </c>
      <c r="C675" t="s">
        <v>3250</v>
      </c>
      <c r="D675" t="s">
        <v>3269</v>
      </c>
      <c r="E675" t="s">
        <v>2241</v>
      </c>
      <c r="F675" t="s">
        <v>1478</v>
      </c>
      <c r="G675">
        <v>1</v>
      </c>
      <c r="H675">
        <v>0</v>
      </c>
      <c r="I675">
        <v>0</v>
      </c>
      <c r="J675">
        <f>H675+I675</f>
        <v>0</v>
      </c>
      <c r="K675" s="2">
        <v>-1.1000000000000001</v>
      </c>
      <c r="L675" s="1">
        <v>-0.1</v>
      </c>
      <c r="M675" s="1">
        <v>-0.1</v>
      </c>
      <c r="N675" s="20">
        <v>-0.1</v>
      </c>
      <c r="O675" s="20">
        <v>-1.3</v>
      </c>
      <c r="P675" s="12"/>
      <c r="Q675" t="s">
        <v>3269</v>
      </c>
      <c r="R675" s="1">
        <v>0</v>
      </c>
      <c r="S675" s="1">
        <v>0</v>
      </c>
      <c r="T675" s="5">
        <v>0</v>
      </c>
      <c r="U675" s="1">
        <v>0</v>
      </c>
      <c r="V675" s="1">
        <v>0</v>
      </c>
      <c r="W675" s="5">
        <v>0</v>
      </c>
      <c r="X675"/>
      <c r="Y675" s="1">
        <v>0</v>
      </c>
      <c r="Z675"/>
      <c r="AA675" s="5">
        <v>-1.21</v>
      </c>
      <c r="AB675" s="5">
        <v>-1.1200000000000001</v>
      </c>
      <c r="AC675" s="12"/>
      <c r="AD675" t="s">
        <v>3269</v>
      </c>
      <c r="AE675" s="5">
        <v>36.729999999999997</v>
      </c>
      <c r="AF675" s="5">
        <v>36</v>
      </c>
      <c r="AG675"/>
      <c r="AH675" s="1">
        <v>0</v>
      </c>
      <c r="AI675" s="24">
        <v>3.5</v>
      </c>
      <c r="AJ675" s="1">
        <v>0</v>
      </c>
      <c r="AK675" s="1">
        <v>18.2</v>
      </c>
      <c r="AL675" s="1">
        <v>0</v>
      </c>
      <c r="AM675"/>
      <c r="AN675" s="5">
        <v>-1.21</v>
      </c>
      <c r="AO675" s="35">
        <v>-23.61</v>
      </c>
      <c r="AP675" s="16"/>
      <c r="AQ675" t="s">
        <v>2241</v>
      </c>
    </row>
    <row r="676" spans="1:43" x14ac:dyDescent="0.2">
      <c r="A676" s="26" t="s">
        <v>287</v>
      </c>
      <c r="B676">
        <v>23</v>
      </c>
      <c r="C676" t="s">
        <v>3250</v>
      </c>
      <c r="D676" t="s">
        <v>3269</v>
      </c>
      <c r="E676" s="27" t="s">
        <v>2241</v>
      </c>
      <c r="F676" s="28" t="s">
        <v>297</v>
      </c>
      <c r="G676" s="27">
        <v>5</v>
      </c>
      <c r="H676" s="29">
        <v>0</v>
      </c>
      <c r="I676" s="29">
        <v>0</v>
      </c>
      <c r="J676" s="29">
        <v>0</v>
      </c>
      <c r="K676" s="29">
        <v>-2.5</v>
      </c>
      <c r="L676" s="30">
        <v>-0.5</v>
      </c>
      <c r="M676" s="30">
        <v>-0.3</v>
      </c>
      <c r="N676" s="1">
        <v>-0.8</v>
      </c>
      <c r="O676" s="1">
        <v>-0.1</v>
      </c>
      <c r="P676" s="12"/>
      <c r="Q676" t="s">
        <v>3269</v>
      </c>
      <c r="R676" s="1">
        <v>0</v>
      </c>
      <c r="S676" s="1">
        <v>0</v>
      </c>
      <c r="T676" s="5">
        <v>1.61</v>
      </c>
      <c r="U676" s="1">
        <v>0</v>
      </c>
      <c r="V676" s="1">
        <v>0</v>
      </c>
      <c r="W676" s="5">
        <v>0</v>
      </c>
      <c r="X676"/>
      <c r="Y676" s="1">
        <v>0</v>
      </c>
      <c r="Z676"/>
      <c r="AA676" s="5">
        <v>-0.46</v>
      </c>
      <c r="AB676" s="5">
        <v>-0.95</v>
      </c>
      <c r="AC676" s="12"/>
      <c r="AD676" t="s">
        <v>3269</v>
      </c>
      <c r="AE676" s="5">
        <v>4.83</v>
      </c>
      <c r="AF676" s="5">
        <v>8.8699999999999992</v>
      </c>
      <c r="AG676"/>
      <c r="AH676" s="1">
        <v>36.799999999999997</v>
      </c>
      <c r="AI676" s="1">
        <v>13.4</v>
      </c>
      <c r="AJ676" s="1">
        <v>4.7</v>
      </c>
      <c r="AK676" s="1">
        <v>3.5</v>
      </c>
      <c r="AL676" s="1">
        <v>3.5</v>
      </c>
      <c r="AM676"/>
      <c r="AN676" s="5">
        <v>-0.27</v>
      </c>
      <c r="AO676" s="35">
        <v>-0.13</v>
      </c>
      <c r="AP676" s="16"/>
      <c r="AQ676" t="s">
        <v>2241</v>
      </c>
    </row>
    <row r="677" spans="1:43" x14ac:dyDescent="0.2">
      <c r="A677" t="s">
        <v>276</v>
      </c>
      <c r="B677" s="2">
        <v>24</v>
      </c>
      <c r="C677" t="s">
        <v>3250</v>
      </c>
      <c r="D677" t="s">
        <v>3269</v>
      </c>
      <c r="E677" t="s">
        <v>2241</v>
      </c>
      <c r="F677" t="s">
        <v>297</v>
      </c>
      <c r="G677">
        <v>81</v>
      </c>
      <c r="H677">
        <v>6</v>
      </c>
      <c r="I677">
        <v>11</v>
      </c>
      <c r="J677">
        <v>17</v>
      </c>
      <c r="K677" s="2">
        <v>-5.8</v>
      </c>
      <c r="L677" s="1">
        <v>-0.8</v>
      </c>
      <c r="M677" s="1">
        <v>1.1000000000000001</v>
      </c>
      <c r="N677" s="1">
        <v>3.5</v>
      </c>
      <c r="O677" s="1">
        <v>18</v>
      </c>
      <c r="P677" s="16"/>
      <c r="Q677" t="s">
        <v>3269</v>
      </c>
      <c r="R677" s="21">
        <v>0.5</v>
      </c>
      <c r="S677" s="17">
        <v>0.8</v>
      </c>
      <c r="T677" s="5">
        <v>2.2599999999999998</v>
      </c>
      <c r="U677" s="1">
        <v>0</v>
      </c>
      <c r="V677" s="1">
        <v>12.4</v>
      </c>
      <c r="W677" s="5">
        <v>12.41</v>
      </c>
      <c r="X677" s="5">
        <v>-0.18</v>
      </c>
      <c r="Y677" s="1">
        <v>0.6</v>
      </c>
      <c r="Z677" s="1">
        <v>1</v>
      </c>
      <c r="AA677" s="5">
        <v>-0.06</v>
      </c>
      <c r="AB677" s="37">
        <v>0.24</v>
      </c>
      <c r="AC677" s="16"/>
      <c r="AD677" t="s">
        <v>3269</v>
      </c>
      <c r="AE677" s="5">
        <v>1.97</v>
      </c>
      <c r="AF677" s="5">
        <v>7.5</v>
      </c>
      <c r="AG677" s="5">
        <v>-0.11</v>
      </c>
      <c r="AH677" s="1">
        <v>47.8</v>
      </c>
      <c r="AI677" s="1">
        <v>17.399999999999999</v>
      </c>
      <c r="AJ677" s="1">
        <v>3.9</v>
      </c>
      <c r="AK677" s="1">
        <v>3.2</v>
      </c>
      <c r="AL677" s="1">
        <v>0.8</v>
      </c>
      <c r="AM677" s="1">
        <v>0.7</v>
      </c>
      <c r="AN677" s="5">
        <v>0.09</v>
      </c>
      <c r="AO677" s="65">
        <v>1.22</v>
      </c>
      <c r="AP677" s="16"/>
      <c r="AQ677" t="s">
        <v>2241</v>
      </c>
    </row>
    <row r="678" spans="1:43" x14ac:dyDescent="0.2">
      <c r="A678" s="3" t="s">
        <v>3200</v>
      </c>
      <c r="B678">
        <v>25</v>
      </c>
      <c r="C678" t="s">
        <v>676</v>
      </c>
      <c r="D678" t="s">
        <v>1304</v>
      </c>
      <c r="E678" t="s">
        <v>2241</v>
      </c>
      <c r="F678" t="s">
        <v>1478</v>
      </c>
      <c r="G678">
        <v>70</v>
      </c>
      <c r="H678">
        <v>7</v>
      </c>
      <c r="I678">
        <v>12</v>
      </c>
      <c r="J678">
        <v>19</v>
      </c>
      <c r="K678" s="2">
        <v>-1.5</v>
      </c>
      <c r="L678" s="1">
        <v>1.4</v>
      </c>
      <c r="M678" s="1">
        <v>3.2</v>
      </c>
      <c r="N678" s="1">
        <v>10</v>
      </c>
      <c r="O678" s="1">
        <v>10.3</v>
      </c>
      <c r="P678" s="12"/>
      <c r="Q678" t="s">
        <v>1304</v>
      </c>
      <c r="R678" s="21">
        <v>0.7</v>
      </c>
      <c r="S678" s="32">
        <v>1.3</v>
      </c>
      <c r="T678" s="5">
        <v>2.65</v>
      </c>
      <c r="U678" s="1">
        <v>0</v>
      </c>
      <c r="V678" s="1">
        <v>0</v>
      </c>
      <c r="W678" s="5">
        <v>0</v>
      </c>
      <c r="X678" s="5">
        <v>-9.2999999999999999E-2</v>
      </c>
      <c r="Y678" s="1">
        <v>0.5</v>
      </c>
      <c r="AA678" s="5">
        <v>0.13</v>
      </c>
      <c r="AB678" s="5">
        <v>0.9</v>
      </c>
      <c r="AC678" s="12"/>
      <c r="AD678" t="s">
        <v>1304</v>
      </c>
      <c r="AE678" s="5">
        <v>2.12</v>
      </c>
      <c r="AF678" s="5">
        <v>6.69</v>
      </c>
      <c r="AG678" s="5">
        <v>-8.7999999999999995E-2</v>
      </c>
      <c r="AH678" s="1">
        <v>48.8</v>
      </c>
      <c r="AI678" s="1">
        <v>11.7</v>
      </c>
      <c r="AJ678" s="1">
        <v>5.5</v>
      </c>
      <c r="AK678" s="1">
        <v>2.4</v>
      </c>
      <c r="AL678" s="1">
        <v>1.3</v>
      </c>
      <c r="AM678" s="1">
        <v>0</v>
      </c>
      <c r="AN678" s="5">
        <v>0.28999999999999998</v>
      </c>
      <c r="AO678" s="5">
        <v>0.92</v>
      </c>
      <c r="AP678" s="12"/>
      <c r="AQ678" t="s">
        <v>2241</v>
      </c>
    </row>
    <row r="679" spans="1:43" x14ac:dyDescent="0.2">
      <c r="A679" s="26" t="s">
        <v>287</v>
      </c>
      <c r="B679">
        <v>25</v>
      </c>
      <c r="C679" t="s">
        <v>3270</v>
      </c>
      <c r="D679" t="s">
        <v>3271</v>
      </c>
      <c r="E679" s="47" t="s">
        <v>2244</v>
      </c>
      <c r="F679" s="28" t="s">
        <v>2229</v>
      </c>
      <c r="G679" s="27">
        <v>2</v>
      </c>
      <c r="H679" s="29">
        <v>0</v>
      </c>
      <c r="I679" s="29">
        <v>0</v>
      </c>
      <c r="J679" s="29">
        <v>0</v>
      </c>
      <c r="K679" s="29">
        <v>-1</v>
      </c>
      <c r="L679" s="30">
        <v>-0.2</v>
      </c>
      <c r="M679" s="30">
        <v>-0.2</v>
      </c>
      <c r="N679" s="1">
        <v>-0.3</v>
      </c>
      <c r="O679" s="1">
        <v>0.2</v>
      </c>
      <c r="P679" s="12"/>
      <c r="Q679" t="s">
        <v>3271</v>
      </c>
      <c r="R679" s="1">
        <v>0</v>
      </c>
      <c r="S679" s="1">
        <v>0</v>
      </c>
      <c r="T679" s="5">
        <v>0</v>
      </c>
      <c r="U679" s="1">
        <v>0</v>
      </c>
      <c r="V679" s="1">
        <v>0</v>
      </c>
      <c r="W679" s="5">
        <v>0</v>
      </c>
      <c r="X679"/>
      <c r="Y679" s="1">
        <v>3.3</v>
      </c>
      <c r="Z679"/>
      <c r="AA679" s="5">
        <v>-0.65</v>
      </c>
      <c r="AB679" s="5">
        <v>-0.82</v>
      </c>
      <c r="AC679" s="12"/>
      <c r="AD679" t="s">
        <v>3271</v>
      </c>
      <c r="AE679" s="5">
        <v>3.26</v>
      </c>
      <c r="AF679" s="5">
        <v>0</v>
      </c>
      <c r="AG679"/>
      <c r="AH679" s="1">
        <v>0</v>
      </c>
      <c r="AI679" s="1">
        <v>0</v>
      </c>
      <c r="AJ679" s="1">
        <v>6.5</v>
      </c>
      <c r="AK679" s="1">
        <v>3.3</v>
      </c>
      <c r="AL679" s="1">
        <v>3.3</v>
      </c>
      <c r="AM679"/>
      <c r="AN679" s="5">
        <v>-0.65</v>
      </c>
      <c r="AO679" s="35">
        <v>0.7</v>
      </c>
      <c r="AP679" s="16"/>
      <c r="AQ679" t="s">
        <v>2241</v>
      </c>
    </row>
    <row r="680" spans="1:43" x14ac:dyDescent="0.2">
      <c r="A680" t="s">
        <v>276</v>
      </c>
      <c r="B680" s="2">
        <v>26</v>
      </c>
      <c r="C680" t="s">
        <v>3270</v>
      </c>
      <c r="D680" t="s">
        <v>3271</v>
      </c>
      <c r="E680" t="s">
        <v>2240</v>
      </c>
      <c r="F680" t="s">
        <v>2229</v>
      </c>
      <c r="G680">
        <v>2</v>
      </c>
      <c r="H680">
        <v>0</v>
      </c>
      <c r="I680">
        <v>0</v>
      </c>
      <c r="J680">
        <v>0</v>
      </c>
      <c r="K680" s="2">
        <v>-1</v>
      </c>
      <c r="L680" s="1">
        <v>-0.1</v>
      </c>
      <c r="M680" s="1">
        <v>-0.2</v>
      </c>
      <c r="N680" s="1">
        <v>0.2</v>
      </c>
      <c r="O680" s="1">
        <v>0.3</v>
      </c>
      <c r="P680" s="16"/>
      <c r="Q680" t="s">
        <v>3271</v>
      </c>
      <c r="R680" s="1">
        <v>0</v>
      </c>
      <c r="S680" s="1">
        <v>0</v>
      </c>
      <c r="T680" s="5">
        <v>0</v>
      </c>
      <c r="U680" s="1">
        <v>0</v>
      </c>
      <c r="V680" s="1">
        <v>0</v>
      </c>
      <c r="W680" s="5">
        <v>0</v>
      </c>
      <c r="X680" s="5">
        <v>-0.22</v>
      </c>
      <c r="Y680" s="1">
        <v>0</v>
      </c>
      <c r="Z680" s="1">
        <v>6.5</v>
      </c>
      <c r="AA680" s="5">
        <v>-0.24</v>
      </c>
      <c r="AB680" s="5">
        <v>0.64</v>
      </c>
      <c r="AC680" s="16"/>
      <c r="AD680" t="s">
        <v>3271</v>
      </c>
      <c r="AE680" s="5">
        <v>3.92</v>
      </c>
      <c r="AF680" s="5">
        <v>0</v>
      </c>
      <c r="AG680" s="5">
        <v>-0.14000000000000001</v>
      </c>
      <c r="AH680" s="1">
        <v>0</v>
      </c>
      <c r="AI680" s="1">
        <v>0</v>
      </c>
      <c r="AJ680" s="1">
        <v>3.2</v>
      </c>
      <c r="AK680" s="1">
        <v>3.2</v>
      </c>
      <c r="AL680" s="1">
        <v>0</v>
      </c>
      <c r="AM680" s="1">
        <v>0</v>
      </c>
      <c r="AN680" s="5">
        <v>-0.48</v>
      </c>
      <c r="AO680" s="5">
        <v>0.89</v>
      </c>
      <c r="AP680" s="16"/>
      <c r="AQ680" t="s">
        <v>2241</v>
      </c>
    </row>
    <row r="681" spans="1:43" x14ac:dyDescent="0.2">
      <c r="A681" s="26" t="s">
        <v>287</v>
      </c>
      <c r="B681">
        <v>24</v>
      </c>
      <c r="C681" t="s">
        <v>3272</v>
      </c>
      <c r="D681" t="s">
        <v>3273</v>
      </c>
      <c r="E681" s="27" t="s">
        <v>2241</v>
      </c>
      <c r="F681" s="28" t="s">
        <v>288</v>
      </c>
      <c r="G681" s="27">
        <v>40</v>
      </c>
      <c r="H681" s="29">
        <v>1</v>
      </c>
      <c r="I681" s="29">
        <v>3</v>
      </c>
      <c r="J681" s="29">
        <v>4</v>
      </c>
      <c r="K681" s="29">
        <v>-2</v>
      </c>
      <c r="L681" s="30">
        <v>-0.9</v>
      </c>
      <c r="M681" s="30">
        <v>0.6</v>
      </c>
      <c r="N681" s="1">
        <v>1.2</v>
      </c>
      <c r="O681" s="1">
        <v>15.7</v>
      </c>
      <c r="P681" s="12"/>
      <c r="Q681" t="s">
        <v>3273</v>
      </c>
      <c r="R681" s="21">
        <v>0.1</v>
      </c>
      <c r="S681" s="54">
        <v>0.3</v>
      </c>
      <c r="T681" s="5">
        <v>2.44</v>
      </c>
      <c r="U681" s="1">
        <v>0</v>
      </c>
      <c r="V681" s="1">
        <v>0</v>
      </c>
      <c r="W681" s="5">
        <v>0</v>
      </c>
      <c r="X681"/>
      <c r="Y681" s="1">
        <v>0.8</v>
      </c>
      <c r="Z681"/>
      <c r="AA681" s="5">
        <v>-7.0000000000000007E-2</v>
      </c>
      <c r="AB681" s="23">
        <v>0.11</v>
      </c>
      <c r="AC681" s="12"/>
      <c r="AD681" t="s">
        <v>3273</v>
      </c>
      <c r="AE681" s="5">
        <v>2.54</v>
      </c>
      <c r="AF681" s="5">
        <v>4.78</v>
      </c>
      <c r="AG681"/>
      <c r="AH681" s="1">
        <v>0</v>
      </c>
      <c r="AI681" s="1">
        <v>0</v>
      </c>
      <c r="AJ681" s="1">
        <v>4</v>
      </c>
      <c r="AK681" s="1">
        <v>4</v>
      </c>
      <c r="AL681" s="1">
        <v>0.5</v>
      </c>
      <c r="AM681"/>
      <c r="AN681" s="5">
        <v>0.05</v>
      </c>
      <c r="AO681" s="38">
        <v>1.37</v>
      </c>
      <c r="AP681" s="16"/>
      <c r="AQ681" t="s">
        <v>2241</v>
      </c>
    </row>
    <row r="682" spans="1:43" x14ac:dyDescent="0.2">
      <c r="A682" t="s">
        <v>276</v>
      </c>
      <c r="B682" s="2">
        <v>25</v>
      </c>
      <c r="C682" t="s">
        <v>3272</v>
      </c>
      <c r="D682" t="s">
        <v>3273</v>
      </c>
      <c r="E682" t="s">
        <v>2241</v>
      </c>
      <c r="F682" t="s">
        <v>288</v>
      </c>
      <c r="G682">
        <v>9</v>
      </c>
      <c r="H682">
        <v>0</v>
      </c>
      <c r="I682">
        <v>0</v>
      </c>
      <c r="J682">
        <v>0</v>
      </c>
      <c r="K682" s="2">
        <v>-1.8</v>
      </c>
      <c r="L682" s="1">
        <v>-0.4</v>
      </c>
      <c r="M682" s="1">
        <v>-0.2</v>
      </c>
      <c r="N682" s="1">
        <v>0.1</v>
      </c>
      <c r="O682" s="1">
        <v>1.2</v>
      </c>
      <c r="P682" s="16"/>
      <c r="Q682" t="s">
        <v>3273</v>
      </c>
      <c r="R682" s="1">
        <v>0</v>
      </c>
      <c r="S682" s="1">
        <v>0</v>
      </c>
      <c r="T682" s="5">
        <v>1.53</v>
      </c>
      <c r="U682" s="1">
        <v>0</v>
      </c>
      <c r="V682" s="1">
        <v>0</v>
      </c>
      <c r="W682" s="5">
        <v>0</v>
      </c>
      <c r="X682" s="5">
        <v>-0.3</v>
      </c>
      <c r="Y682" s="1">
        <v>1.3</v>
      </c>
      <c r="Z682" s="1">
        <v>0.7</v>
      </c>
      <c r="AA682" s="5">
        <v>-0.28000000000000003</v>
      </c>
      <c r="AB682" s="5">
        <v>7.0000000000000007E-2</v>
      </c>
      <c r="AC682" s="16"/>
      <c r="AD682" t="s">
        <v>3273</v>
      </c>
      <c r="AE682" s="5">
        <v>2.29</v>
      </c>
      <c r="AF682" s="5">
        <v>10.23</v>
      </c>
      <c r="AG682" s="5">
        <v>-0.1</v>
      </c>
      <c r="AH682" s="1">
        <v>0</v>
      </c>
      <c r="AI682" s="1">
        <v>0</v>
      </c>
      <c r="AJ682" s="1">
        <v>2.6</v>
      </c>
      <c r="AK682" s="1">
        <v>6.6</v>
      </c>
      <c r="AL682" s="1">
        <v>1.3</v>
      </c>
      <c r="AM682" s="1">
        <v>0.7</v>
      </c>
      <c r="AN682" s="5">
        <v>-0.14000000000000001</v>
      </c>
      <c r="AO682" s="5">
        <v>0.82</v>
      </c>
      <c r="AP682" s="16"/>
      <c r="AQ682" t="s">
        <v>2241</v>
      </c>
    </row>
    <row r="683" spans="1:43" x14ac:dyDescent="0.2">
      <c r="A683" s="3" t="s">
        <v>3200</v>
      </c>
      <c r="B683">
        <v>26</v>
      </c>
      <c r="C683" t="s">
        <v>584</v>
      </c>
      <c r="D683" t="s">
        <v>2855</v>
      </c>
      <c r="E683" t="s">
        <v>2241</v>
      </c>
      <c r="F683" t="s">
        <v>1513</v>
      </c>
      <c r="G683">
        <v>43</v>
      </c>
      <c r="H683">
        <v>2</v>
      </c>
      <c r="I683">
        <v>6</v>
      </c>
      <c r="J683">
        <v>8</v>
      </c>
      <c r="K683" s="2">
        <v>1.7</v>
      </c>
      <c r="L683" s="1">
        <v>0.8</v>
      </c>
      <c r="M683" s="1">
        <v>1.9</v>
      </c>
      <c r="N683" s="1">
        <v>6.1</v>
      </c>
      <c r="O683" s="1">
        <v>15.1</v>
      </c>
      <c r="P683" s="12"/>
      <c r="Q683" t="s">
        <v>2855</v>
      </c>
      <c r="R683" s="22">
        <v>0.2</v>
      </c>
      <c r="S683" s="22">
        <v>0.7</v>
      </c>
      <c r="T683" s="5">
        <v>2.83</v>
      </c>
      <c r="U683" s="1">
        <v>0</v>
      </c>
      <c r="V683" s="1">
        <v>0</v>
      </c>
      <c r="W683" s="5">
        <v>0</v>
      </c>
      <c r="X683" s="5">
        <v>-8.9999999999999993E-3</v>
      </c>
      <c r="Y683" s="1">
        <v>1.3</v>
      </c>
      <c r="Z683" s="1">
        <v>0.7</v>
      </c>
      <c r="AA683" s="5">
        <v>0.09</v>
      </c>
      <c r="AB683" s="33">
        <v>0.72</v>
      </c>
      <c r="AC683" s="12"/>
      <c r="AD683" t="s">
        <v>2855</v>
      </c>
      <c r="AE683" s="5">
        <v>2.09</v>
      </c>
      <c r="AF683" s="5">
        <v>6.43</v>
      </c>
      <c r="AG683" s="5">
        <v>-0.113</v>
      </c>
      <c r="AH683" s="1">
        <v>0</v>
      </c>
      <c r="AI683" s="1">
        <v>0</v>
      </c>
      <c r="AJ683" s="1">
        <v>5.2</v>
      </c>
      <c r="AK683" s="1">
        <v>2.5</v>
      </c>
      <c r="AL683" s="1">
        <v>1.3</v>
      </c>
      <c r="AM683" s="1">
        <v>0.5</v>
      </c>
      <c r="AN683" s="5">
        <v>0.22</v>
      </c>
      <c r="AO683" s="5">
        <v>1.79</v>
      </c>
      <c r="AP683" s="12"/>
      <c r="AQ683" t="s">
        <v>2241</v>
      </c>
    </row>
    <row r="684" spans="1:43" x14ac:dyDescent="0.2">
      <c r="A684" s="26" t="s">
        <v>287</v>
      </c>
      <c r="B684">
        <v>21</v>
      </c>
      <c r="C684" t="s">
        <v>3274</v>
      </c>
      <c r="D684" t="s">
        <v>3275</v>
      </c>
      <c r="E684" s="27" t="s">
        <v>2241</v>
      </c>
      <c r="F684" s="28" t="s">
        <v>288</v>
      </c>
      <c r="G684" s="27">
        <v>13</v>
      </c>
      <c r="H684" s="29">
        <v>0</v>
      </c>
      <c r="I684" s="29">
        <v>1</v>
      </c>
      <c r="J684" s="29">
        <v>1</v>
      </c>
      <c r="K684" s="29">
        <v>-2.1</v>
      </c>
      <c r="L684" s="30">
        <v>-0.3</v>
      </c>
      <c r="M684" s="30">
        <v>-0.3</v>
      </c>
      <c r="N684" s="1">
        <v>-0.6</v>
      </c>
      <c r="O684" s="1">
        <v>3.6</v>
      </c>
      <c r="P684" s="12"/>
      <c r="Q684" t="s">
        <v>3275</v>
      </c>
      <c r="R684" s="1">
        <v>0</v>
      </c>
      <c r="S684" s="1">
        <v>0.4</v>
      </c>
      <c r="T684" s="5">
        <v>1.41</v>
      </c>
      <c r="U684" s="1">
        <v>0</v>
      </c>
      <c r="V684" s="1">
        <v>0</v>
      </c>
      <c r="W684" s="5">
        <v>0</v>
      </c>
      <c r="X684"/>
      <c r="Y684" s="1">
        <v>0.3</v>
      </c>
      <c r="Z684"/>
      <c r="AA684" s="5">
        <v>-0.1</v>
      </c>
      <c r="AB684" s="5">
        <v>-0.22</v>
      </c>
      <c r="AC684" s="12"/>
      <c r="AD684" t="s">
        <v>3275</v>
      </c>
      <c r="AE684" s="5">
        <v>2.12</v>
      </c>
      <c r="AF684" s="5">
        <v>0</v>
      </c>
      <c r="AG684"/>
      <c r="AH684" s="1">
        <v>0</v>
      </c>
      <c r="AI684" s="1">
        <v>0</v>
      </c>
      <c r="AJ684" s="1">
        <v>2.7</v>
      </c>
      <c r="AK684" s="1">
        <v>3</v>
      </c>
      <c r="AL684" s="1">
        <v>0</v>
      </c>
      <c r="AM684"/>
      <c r="AN684" s="5">
        <v>-0.1</v>
      </c>
      <c r="AO684" s="35">
        <v>1.2</v>
      </c>
      <c r="AP684" s="12"/>
      <c r="AQ684" t="s">
        <v>2241</v>
      </c>
    </row>
    <row r="685" spans="1:43" x14ac:dyDescent="0.2">
      <c r="A685" t="s">
        <v>276</v>
      </c>
      <c r="B685" s="2">
        <v>22</v>
      </c>
      <c r="C685" t="s">
        <v>3274</v>
      </c>
      <c r="D685" t="s">
        <v>3275</v>
      </c>
      <c r="E685" t="s">
        <v>2241</v>
      </c>
      <c r="F685" t="s">
        <v>288</v>
      </c>
      <c r="G685">
        <v>21</v>
      </c>
      <c r="H685">
        <v>1</v>
      </c>
      <c r="I685">
        <v>2</v>
      </c>
      <c r="J685">
        <v>3</v>
      </c>
      <c r="K685" s="2">
        <v>1.4</v>
      </c>
      <c r="L685" s="1">
        <v>0.1</v>
      </c>
      <c r="M685" s="1">
        <v>1.1000000000000001</v>
      </c>
      <c r="N685" s="1">
        <v>0.1</v>
      </c>
      <c r="O685" s="1">
        <v>11.3</v>
      </c>
      <c r="P685" s="16"/>
      <c r="Q685" t="s">
        <v>3275</v>
      </c>
      <c r="R685" s="22">
        <v>0.2</v>
      </c>
      <c r="S685" s="69">
        <v>0.2</v>
      </c>
      <c r="T685" s="5">
        <v>2.14</v>
      </c>
      <c r="U685" s="1">
        <v>0</v>
      </c>
      <c r="V685" s="1">
        <v>0</v>
      </c>
      <c r="W685" s="5">
        <v>0</v>
      </c>
      <c r="X685" s="5">
        <v>-0.1</v>
      </c>
      <c r="Y685" s="1">
        <v>0.4</v>
      </c>
      <c r="Z685" s="1">
        <v>0</v>
      </c>
      <c r="AA685" s="5">
        <v>0.02</v>
      </c>
      <c r="AB685" s="37">
        <v>0.02</v>
      </c>
      <c r="AC685" s="16"/>
      <c r="AD685" t="s">
        <v>3275</v>
      </c>
      <c r="AE685" s="5">
        <v>1.28</v>
      </c>
      <c r="AF685" s="5">
        <v>13.25</v>
      </c>
      <c r="AG685" s="5">
        <v>-0.02</v>
      </c>
      <c r="AH685" s="1">
        <v>0</v>
      </c>
      <c r="AI685" s="1">
        <v>0</v>
      </c>
      <c r="AJ685" s="1">
        <v>2.9</v>
      </c>
      <c r="AK685" s="1">
        <v>4.2</v>
      </c>
      <c r="AL685" s="1">
        <v>1.3</v>
      </c>
      <c r="AM685" s="1">
        <v>0</v>
      </c>
      <c r="AN685" s="5">
        <v>0.22</v>
      </c>
      <c r="AO685" s="65">
        <v>2.15</v>
      </c>
      <c r="AP685" s="12"/>
      <c r="AQ685" t="s">
        <v>2241</v>
      </c>
    </row>
    <row r="686" spans="1:43" x14ac:dyDescent="0.2">
      <c r="A686" s="3" t="s">
        <v>3200</v>
      </c>
      <c r="B686">
        <v>23</v>
      </c>
      <c r="C686" t="s">
        <v>621</v>
      </c>
      <c r="D686" t="s">
        <v>857</v>
      </c>
      <c r="E686" t="s">
        <v>2241</v>
      </c>
      <c r="F686" t="s">
        <v>1513</v>
      </c>
      <c r="G686">
        <v>77</v>
      </c>
      <c r="H686">
        <v>2</v>
      </c>
      <c r="I686">
        <v>15</v>
      </c>
      <c r="J686">
        <v>17</v>
      </c>
      <c r="K686" s="2">
        <v>-3</v>
      </c>
      <c r="L686" s="1">
        <v>1.3</v>
      </c>
      <c r="M686" s="1">
        <v>4.9000000000000004</v>
      </c>
      <c r="N686" s="1">
        <v>7</v>
      </c>
      <c r="O686" s="1">
        <v>56</v>
      </c>
      <c r="P686" s="12"/>
      <c r="Q686" t="s">
        <v>857</v>
      </c>
      <c r="R686" s="21">
        <v>0.1</v>
      </c>
      <c r="S686" s="21">
        <v>0.6</v>
      </c>
      <c r="T686" s="5">
        <v>1.97</v>
      </c>
      <c r="U686" s="1">
        <v>0</v>
      </c>
      <c r="V686" s="1">
        <v>0</v>
      </c>
      <c r="W686" s="5">
        <v>0</v>
      </c>
      <c r="X686" s="5">
        <v>1.4999999999999999E-2</v>
      </c>
      <c r="Y686" s="1">
        <v>1.4</v>
      </c>
      <c r="Z686" s="1">
        <v>0.5</v>
      </c>
      <c r="AA686" s="5">
        <v>0.05</v>
      </c>
      <c r="AB686" s="5">
        <v>0.28000000000000003</v>
      </c>
      <c r="AC686" s="12"/>
      <c r="AD686" t="s">
        <v>857</v>
      </c>
      <c r="AE686" s="5">
        <v>1.97</v>
      </c>
      <c r="AF686" s="5">
        <v>4.91</v>
      </c>
      <c r="AG686" s="5">
        <v>-3.5000000000000003E-2</v>
      </c>
      <c r="AH686" s="1">
        <v>0</v>
      </c>
      <c r="AI686" s="1">
        <v>0</v>
      </c>
      <c r="AJ686" s="1">
        <v>2.2999999999999998</v>
      </c>
      <c r="AK686" s="1">
        <v>5.4</v>
      </c>
      <c r="AL686" s="1">
        <v>1.1000000000000001</v>
      </c>
      <c r="AM686" s="1">
        <v>0.4</v>
      </c>
      <c r="AN686" s="5">
        <v>0.19</v>
      </c>
      <c r="AO686" s="5">
        <v>2.2200000000000002</v>
      </c>
      <c r="AP686" s="12"/>
      <c r="AQ686" t="s">
        <v>2241</v>
      </c>
    </row>
    <row r="687" spans="1:43" x14ac:dyDescent="0.2">
      <c r="A687" s="3" t="s">
        <v>284</v>
      </c>
      <c r="B687">
        <v>28</v>
      </c>
      <c r="C687" t="s">
        <v>3276</v>
      </c>
      <c r="D687" t="s">
        <v>3277</v>
      </c>
      <c r="E687" t="s">
        <v>2250</v>
      </c>
      <c r="F687" t="s">
        <v>2232</v>
      </c>
      <c r="G687">
        <v>82</v>
      </c>
      <c r="H687">
        <v>43</v>
      </c>
      <c r="I687">
        <v>57</v>
      </c>
      <c r="J687">
        <f>H687+I687</f>
        <v>100</v>
      </c>
      <c r="K687" s="2">
        <v>21.1</v>
      </c>
      <c r="L687" s="1">
        <v>18.8</v>
      </c>
      <c r="M687" s="1">
        <v>5.3</v>
      </c>
      <c r="N687" s="20">
        <v>111.3</v>
      </c>
      <c r="O687" s="20">
        <v>20.399999999999999</v>
      </c>
      <c r="P687" s="12"/>
      <c r="Q687" t="s">
        <v>3277</v>
      </c>
      <c r="R687" s="53">
        <v>1.2</v>
      </c>
      <c r="S687" s="43">
        <v>1.5</v>
      </c>
      <c r="T687" s="5">
        <v>3.33</v>
      </c>
      <c r="U687" s="1">
        <v>2.4</v>
      </c>
      <c r="V687" s="1">
        <v>3.7</v>
      </c>
      <c r="W687" s="5">
        <v>7.6</v>
      </c>
      <c r="X687"/>
      <c r="Y687" s="1">
        <v>2.4</v>
      </c>
      <c r="Z687"/>
      <c r="AA687" s="5">
        <v>0.47</v>
      </c>
      <c r="AB687" s="44">
        <v>3.76</v>
      </c>
      <c r="AC687" s="12"/>
      <c r="AD687" t="s">
        <v>3277</v>
      </c>
      <c r="AE687" s="5">
        <v>2.46</v>
      </c>
      <c r="AF687" s="5">
        <v>6.22</v>
      </c>
      <c r="AG687"/>
      <c r="AH687" s="1">
        <v>22.2</v>
      </c>
      <c r="AI687" s="24">
        <v>0.3</v>
      </c>
      <c r="AJ687" s="1">
        <v>3</v>
      </c>
      <c r="AK687" s="1">
        <v>0.9</v>
      </c>
      <c r="AL687" s="1">
        <v>3.2</v>
      </c>
      <c r="AM687"/>
      <c r="AN687" s="5">
        <v>0.13</v>
      </c>
      <c r="AO687" s="38">
        <v>0.69</v>
      </c>
      <c r="AP687" s="12"/>
      <c r="AQ687" t="s">
        <v>2241</v>
      </c>
    </row>
    <row r="688" spans="1:43" x14ac:dyDescent="0.2">
      <c r="A688" s="46" t="s">
        <v>287</v>
      </c>
      <c r="B688">
        <v>29</v>
      </c>
      <c r="C688" t="s">
        <v>3276</v>
      </c>
      <c r="D688" t="s">
        <v>3277</v>
      </c>
      <c r="E688" s="47" t="s">
        <v>2231</v>
      </c>
      <c r="F688" s="28" t="s">
        <v>2232</v>
      </c>
      <c r="G688" s="47">
        <v>72</v>
      </c>
      <c r="H688" s="48">
        <v>29</v>
      </c>
      <c r="I688" s="48">
        <v>37</v>
      </c>
      <c r="J688" s="48">
        <v>66</v>
      </c>
      <c r="K688" s="48">
        <v>-2.5</v>
      </c>
      <c r="L688" s="49">
        <v>10.1</v>
      </c>
      <c r="M688" s="49">
        <v>0.2</v>
      </c>
      <c r="N688" s="50">
        <v>61</v>
      </c>
      <c r="O688" s="50">
        <v>18</v>
      </c>
      <c r="P688" s="12"/>
      <c r="Q688" t="s">
        <v>3277</v>
      </c>
      <c r="R688" s="32">
        <v>1.1000000000000001</v>
      </c>
      <c r="S688" s="21">
        <v>0.9</v>
      </c>
      <c r="T688" s="5">
        <v>2.5</v>
      </c>
      <c r="U688" s="1">
        <v>1.5</v>
      </c>
      <c r="V688" s="1">
        <v>3.8</v>
      </c>
      <c r="W688" s="5">
        <v>7.68</v>
      </c>
      <c r="X688"/>
      <c r="Y688" s="1">
        <v>1.4</v>
      </c>
      <c r="Z688"/>
      <c r="AA688" s="5">
        <v>0.3</v>
      </c>
      <c r="AB688" s="57">
        <v>2.38</v>
      </c>
      <c r="AC688" s="12"/>
      <c r="AD688" t="s">
        <v>3277</v>
      </c>
      <c r="AE688" s="5">
        <v>3.08</v>
      </c>
      <c r="AF688" s="5">
        <v>5.38</v>
      </c>
      <c r="AG688"/>
      <c r="AH688" s="1">
        <v>26.7</v>
      </c>
      <c r="AI688" s="50">
        <v>0.3</v>
      </c>
      <c r="AJ688" s="1">
        <v>2.5</v>
      </c>
      <c r="AK688" s="1">
        <v>0.7</v>
      </c>
      <c r="AL688" s="1">
        <v>2.6</v>
      </c>
      <c r="AM688"/>
      <c r="AN688" s="5">
        <v>0.01</v>
      </c>
      <c r="AO688" s="51">
        <v>0.7</v>
      </c>
      <c r="AP688" s="12"/>
      <c r="AQ688" t="s">
        <v>2241</v>
      </c>
    </row>
    <row r="689" spans="1:43" x14ac:dyDescent="0.2">
      <c r="A689" t="s">
        <v>276</v>
      </c>
      <c r="B689" s="2">
        <v>30</v>
      </c>
      <c r="C689" t="s">
        <v>3276</v>
      </c>
      <c r="D689" t="s">
        <v>3277</v>
      </c>
      <c r="E689" t="s">
        <v>2249</v>
      </c>
      <c r="F689" t="s">
        <v>2232</v>
      </c>
      <c r="G689">
        <v>74</v>
      </c>
      <c r="H689">
        <v>40</v>
      </c>
      <c r="I689">
        <v>31</v>
      </c>
      <c r="J689">
        <v>71</v>
      </c>
      <c r="K689" s="2">
        <v>22.4</v>
      </c>
      <c r="L689" s="1">
        <v>14</v>
      </c>
      <c r="M689" s="1">
        <v>5.7</v>
      </c>
      <c r="N689" s="1">
        <v>74.8</v>
      </c>
      <c r="O689" s="1">
        <v>18.2</v>
      </c>
      <c r="P689" s="16"/>
      <c r="Q689" t="s">
        <v>3277</v>
      </c>
      <c r="R689" s="53">
        <v>1.8</v>
      </c>
      <c r="S689" s="21">
        <v>1</v>
      </c>
      <c r="T689" s="5">
        <v>3.92</v>
      </c>
      <c r="U689" s="1">
        <v>2.6</v>
      </c>
      <c r="V689" s="1">
        <v>3.4</v>
      </c>
      <c r="W689" s="5">
        <v>10.33</v>
      </c>
      <c r="X689" s="5">
        <v>0.48</v>
      </c>
      <c r="Y689" s="1">
        <v>1.5</v>
      </c>
      <c r="Z689" s="1">
        <v>1.3</v>
      </c>
      <c r="AA689" s="5">
        <v>0.49</v>
      </c>
      <c r="AB689" s="44">
        <v>3.41</v>
      </c>
      <c r="AC689" s="16"/>
      <c r="AD689" t="s">
        <v>3277</v>
      </c>
      <c r="AE689" s="5">
        <v>2.3199999999999998</v>
      </c>
      <c r="AF689" s="5">
        <v>5.24</v>
      </c>
      <c r="AG689" s="5">
        <v>0.02</v>
      </c>
      <c r="AH689" s="1">
        <v>21.1</v>
      </c>
      <c r="AI689" s="1">
        <v>0.4</v>
      </c>
      <c r="AJ689" s="1">
        <v>3.2</v>
      </c>
      <c r="AK689" s="1">
        <v>0.4</v>
      </c>
      <c r="AL689" s="1">
        <v>1.8</v>
      </c>
      <c r="AM689" s="1">
        <v>1.1000000000000001</v>
      </c>
      <c r="AN689" s="5">
        <v>0.2</v>
      </c>
      <c r="AO689" s="33">
        <v>0.83</v>
      </c>
      <c r="AP689" s="12"/>
      <c r="AQ689" t="s">
        <v>2241</v>
      </c>
    </row>
    <row r="690" spans="1:43" x14ac:dyDescent="0.2">
      <c r="A690" s="3" t="s">
        <v>3200</v>
      </c>
      <c r="B690">
        <v>31</v>
      </c>
      <c r="C690" t="s">
        <v>892</v>
      </c>
      <c r="D690" t="s">
        <v>2745</v>
      </c>
      <c r="E690" t="s">
        <v>2241</v>
      </c>
      <c r="F690" t="s">
        <v>3202</v>
      </c>
      <c r="G690">
        <v>57</v>
      </c>
      <c r="H690">
        <v>24</v>
      </c>
      <c r="I690">
        <v>27</v>
      </c>
      <c r="J690">
        <v>51</v>
      </c>
      <c r="K690" s="2">
        <v>16.5</v>
      </c>
      <c r="L690" s="1">
        <v>10.3</v>
      </c>
      <c r="M690" s="1">
        <v>4.4000000000000004</v>
      </c>
      <c r="N690" s="1">
        <v>47.5</v>
      </c>
      <c r="O690" s="1">
        <v>17.399999999999999</v>
      </c>
      <c r="P690" s="12"/>
      <c r="Q690" t="s">
        <v>2745</v>
      </c>
      <c r="R690" s="53">
        <v>1.2</v>
      </c>
      <c r="S690" s="43">
        <v>1.5</v>
      </c>
      <c r="T690" s="5">
        <v>3.11</v>
      </c>
      <c r="U690" s="1">
        <v>0.8</v>
      </c>
      <c r="V690" s="1">
        <v>2</v>
      </c>
      <c r="W690" s="5">
        <v>4.59</v>
      </c>
      <c r="X690" s="5">
        <v>4.8000000000000001E-2</v>
      </c>
      <c r="Y690" s="1">
        <v>1.4</v>
      </c>
      <c r="Z690" s="1">
        <v>0.8</v>
      </c>
      <c r="AA690" s="5">
        <v>0.57999999999999996</v>
      </c>
      <c r="AB690" s="5">
        <v>2.67</v>
      </c>
      <c r="AC690" s="12"/>
      <c r="AD690" t="s">
        <v>2745</v>
      </c>
      <c r="AE690" s="5">
        <v>2.0499999999999998</v>
      </c>
      <c r="AF690" s="5">
        <v>5.87</v>
      </c>
      <c r="AG690" s="5">
        <v>3.5999999999999997E-2</v>
      </c>
      <c r="AH690" s="1">
        <v>0</v>
      </c>
      <c r="AI690" s="1">
        <v>0</v>
      </c>
      <c r="AJ690" s="1">
        <v>2.2999999999999998</v>
      </c>
      <c r="AK690" s="1">
        <v>0.8</v>
      </c>
      <c r="AL690" s="1">
        <v>2.5</v>
      </c>
      <c r="AM690" s="1">
        <v>0.4</v>
      </c>
      <c r="AN690" s="5">
        <v>0.25</v>
      </c>
      <c r="AO690" s="5">
        <v>0.98</v>
      </c>
      <c r="AP690" s="12"/>
      <c r="AQ690" t="s">
        <v>2241</v>
      </c>
    </row>
    <row r="691" spans="1:43" x14ac:dyDescent="0.2">
      <c r="A691" s="3" t="s">
        <v>284</v>
      </c>
      <c r="B691">
        <v>31</v>
      </c>
      <c r="C691" t="s">
        <v>3540</v>
      </c>
      <c r="D691" t="s">
        <v>3541</v>
      </c>
      <c r="E691" t="s">
        <v>2248</v>
      </c>
      <c r="F691" t="s">
        <v>1513</v>
      </c>
      <c r="G691">
        <v>76</v>
      </c>
      <c r="H691">
        <v>3</v>
      </c>
      <c r="I691">
        <v>19</v>
      </c>
      <c r="J691">
        <f>H691+I691</f>
        <v>22</v>
      </c>
      <c r="K691" s="2">
        <v>-10.199999999999999</v>
      </c>
      <c r="L691" s="1">
        <v>-0.4</v>
      </c>
      <c r="M691" s="1">
        <v>2.5</v>
      </c>
      <c r="N691" s="20">
        <v>2.1</v>
      </c>
      <c r="O691" s="20">
        <v>46.2</v>
      </c>
      <c r="P691" s="12"/>
      <c r="Q691" t="s">
        <v>3541</v>
      </c>
      <c r="R691" s="36">
        <v>0</v>
      </c>
      <c r="S691" s="17">
        <v>0.4</v>
      </c>
      <c r="T691" s="5">
        <v>1.8</v>
      </c>
      <c r="U691" s="1">
        <v>0.8</v>
      </c>
      <c r="V691" s="1">
        <v>2.8</v>
      </c>
      <c r="W691" s="5">
        <v>7.5</v>
      </c>
      <c r="X691"/>
      <c r="Y691" s="1">
        <v>1</v>
      </c>
      <c r="Z691"/>
      <c r="AA691" s="5">
        <v>-0.01</v>
      </c>
      <c r="AB691" s="37">
        <v>7.0000000000000007E-2</v>
      </c>
      <c r="AC691" s="12"/>
      <c r="AD691" t="s">
        <v>3541</v>
      </c>
      <c r="AE691" s="5">
        <v>2.0699999999999998</v>
      </c>
      <c r="AF691" s="5">
        <v>3.99</v>
      </c>
      <c r="AG691"/>
      <c r="AH691" s="1">
        <v>0</v>
      </c>
      <c r="AI691" s="24">
        <v>0</v>
      </c>
      <c r="AJ691" s="1">
        <v>1.7</v>
      </c>
      <c r="AK691" s="1">
        <v>4.4000000000000004</v>
      </c>
      <c r="AL691" s="1">
        <v>1.2</v>
      </c>
      <c r="AM691"/>
      <c r="AN691" s="5">
        <v>7.0000000000000007E-2</v>
      </c>
      <c r="AO691" s="51">
        <v>1.55</v>
      </c>
      <c r="AP691" s="12"/>
      <c r="AQ691" t="s">
        <v>2241</v>
      </c>
    </row>
    <row r="692" spans="1:43" x14ac:dyDescent="0.2">
      <c r="A692" s="26" t="s">
        <v>287</v>
      </c>
      <c r="B692">
        <v>32</v>
      </c>
      <c r="C692" t="s">
        <v>3540</v>
      </c>
      <c r="D692" t="s">
        <v>3541</v>
      </c>
      <c r="E692" s="27" t="s">
        <v>2248</v>
      </c>
      <c r="F692" s="28" t="s">
        <v>288</v>
      </c>
      <c r="G692" s="27">
        <v>80</v>
      </c>
      <c r="H692" s="29">
        <v>4</v>
      </c>
      <c r="I692" s="29">
        <v>23</v>
      </c>
      <c r="J692" s="29">
        <v>27</v>
      </c>
      <c r="K692" s="29">
        <v>-3.7</v>
      </c>
      <c r="L692" s="30">
        <v>1.5</v>
      </c>
      <c r="M692" s="30">
        <v>2.8</v>
      </c>
      <c r="N692" s="1">
        <v>12.6</v>
      </c>
      <c r="O692" s="1">
        <v>60.5</v>
      </c>
      <c r="P692" s="12"/>
      <c r="Q692" t="s">
        <v>3541</v>
      </c>
      <c r="R692" s="21">
        <v>0.1</v>
      </c>
      <c r="S692" s="21">
        <v>0.6</v>
      </c>
      <c r="T692" s="5">
        <v>2.19</v>
      </c>
      <c r="U692" s="1">
        <v>0.7</v>
      </c>
      <c r="V692" s="1">
        <v>2.9</v>
      </c>
      <c r="W692" s="5">
        <v>7.49</v>
      </c>
      <c r="X692"/>
      <c r="Y692" s="1">
        <v>1.5</v>
      </c>
      <c r="Z692"/>
      <c r="AA692" s="5">
        <v>0.04</v>
      </c>
      <c r="AB692" s="18">
        <v>0.4</v>
      </c>
      <c r="AC692" s="12"/>
      <c r="AD692" t="s">
        <v>3541</v>
      </c>
      <c r="AE692" s="5">
        <v>2.35</v>
      </c>
      <c r="AF692" s="5">
        <v>5.69</v>
      </c>
      <c r="AG692"/>
      <c r="AH692" s="1">
        <v>0</v>
      </c>
      <c r="AI692" s="1">
        <v>0</v>
      </c>
      <c r="AJ692" s="1">
        <v>1.3</v>
      </c>
      <c r="AK692" s="1">
        <v>3.9</v>
      </c>
      <c r="AL692" s="1">
        <v>0.9</v>
      </c>
      <c r="AM692"/>
      <c r="AN692" s="5">
        <v>7.0000000000000007E-2</v>
      </c>
      <c r="AO692" s="55">
        <v>1.93</v>
      </c>
      <c r="AP692" s="12"/>
      <c r="AQ692" t="s">
        <v>2241</v>
      </c>
    </row>
    <row r="693" spans="1:43" x14ac:dyDescent="0.2">
      <c r="A693" t="s">
        <v>276</v>
      </c>
      <c r="B693" s="2">
        <v>33</v>
      </c>
      <c r="C693" t="s">
        <v>3540</v>
      </c>
      <c r="D693" t="s">
        <v>3541</v>
      </c>
      <c r="E693" t="s">
        <v>2248</v>
      </c>
      <c r="F693" t="s">
        <v>288</v>
      </c>
      <c r="G693">
        <v>81</v>
      </c>
      <c r="H693">
        <v>2</v>
      </c>
      <c r="I693">
        <v>22</v>
      </c>
      <c r="J693">
        <v>24</v>
      </c>
      <c r="K693" s="2">
        <v>-3.1</v>
      </c>
      <c r="L693" s="1">
        <v>-0.3</v>
      </c>
      <c r="M693" s="1">
        <v>5.0999999999999996</v>
      </c>
      <c r="N693" s="1">
        <v>13.1</v>
      </c>
      <c r="O693" s="1">
        <v>42.7</v>
      </c>
      <c r="P693" s="16"/>
      <c r="Q693" t="s">
        <v>3541</v>
      </c>
      <c r="R693" s="36">
        <v>0</v>
      </c>
      <c r="S693" s="21">
        <v>0.6</v>
      </c>
      <c r="T693" s="5">
        <v>2.2999999999999998</v>
      </c>
      <c r="U693" s="1">
        <v>0.4</v>
      </c>
      <c r="V693" s="1">
        <v>2.2000000000000002</v>
      </c>
      <c r="W693" s="5">
        <v>7.18</v>
      </c>
      <c r="X693" s="5">
        <v>-0.02</v>
      </c>
      <c r="Y693" s="1">
        <v>1.3</v>
      </c>
      <c r="Z693" s="1">
        <v>0.3</v>
      </c>
      <c r="AA693" s="5">
        <v>-0.01</v>
      </c>
      <c r="AB693" s="18">
        <v>0.39</v>
      </c>
      <c r="AC693" s="16"/>
      <c r="AD693" t="s">
        <v>3541</v>
      </c>
      <c r="AE693" s="5">
        <v>2.42</v>
      </c>
      <c r="AF693" s="5">
        <v>4.53</v>
      </c>
      <c r="AG693" s="5">
        <v>0.04</v>
      </c>
      <c r="AH693" s="1">
        <v>0</v>
      </c>
      <c r="AI693" s="1">
        <v>0</v>
      </c>
      <c r="AJ693" s="1">
        <v>1.1000000000000001</v>
      </c>
      <c r="AK693" s="1">
        <v>4.3</v>
      </c>
      <c r="AL693" s="1">
        <v>1.1000000000000001</v>
      </c>
      <c r="AM693" s="1">
        <v>0.7</v>
      </c>
      <c r="AN693" s="5">
        <v>0.15</v>
      </c>
      <c r="AO693" s="18">
        <v>1.29</v>
      </c>
      <c r="AP693" s="12"/>
      <c r="AQ693" t="s">
        <v>2241</v>
      </c>
    </row>
    <row r="694" spans="1:43" x14ac:dyDescent="0.2">
      <c r="A694" s="3" t="s">
        <v>3200</v>
      </c>
      <c r="B694">
        <v>34</v>
      </c>
      <c r="C694" t="s">
        <v>2704</v>
      </c>
      <c r="D694" t="s">
        <v>2705</v>
      </c>
      <c r="E694" t="s">
        <v>2241</v>
      </c>
      <c r="F694" t="s">
        <v>1513</v>
      </c>
      <c r="G694">
        <v>60</v>
      </c>
      <c r="H694">
        <v>7</v>
      </c>
      <c r="I694">
        <v>10</v>
      </c>
      <c r="J694">
        <v>17</v>
      </c>
      <c r="K694" s="2">
        <v>15.5</v>
      </c>
      <c r="L694" s="1">
        <v>1</v>
      </c>
      <c r="M694" s="1">
        <v>5.6</v>
      </c>
      <c r="N694" s="1">
        <v>13.8</v>
      </c>
      <c r="O694" s="1">
        <v>44</v>
      </c>
      <c r="P694" s="12"/>
      <c r="Q694" t="s">
        <v>2705</v>
      </c>
      <c r="R694" s="22">
        <v>0.2</v>
      </c>
      <c r="S694" s="21">
        <v>0.5</v>
      </c>
      <c r="T694" s="5">
        <v>2.86</v>
      </c>
      <c r="U694" s="1">
        <v>1.1000000000000001</v>
      </c>
      <c r="V694" s="1">
        <v>0.4</v>
      </c>
      <c r="W694" s="5">
        <v>4.63</v>
      </c>
      <c r="X694" s="5">
        <v>-5.0000000000000001E-3</v>
      </c>
      <c r="Y694" s="1">
        <v>1.4</v>
      </c>
      <c r="Z694" s="1">
        <v>0.4</v>
      </c>
      <c r="AA694" s="5">
        <v>0.04</v>
      </c>
      <c r="AB694" s="33">
        <v>0.61</v>
      </c>
      <c r="AC694" s="12"/>
      <c r="AD694" t="s">
        <v>2705</v>
      </c>
      <c r="AE694" s="5">
        <v>2.4500000000000002</v>
      </c>
      <c r="AF694" s="5">
        <v>7.28</v>
      </c>
      <c r="AG694" s="5">
        <v>4.0000000000000001E-3</v>
      </c>
      <c r="AH694" s="1">
        <v>0</v>
      </c>
      <c r="AI694" s="1">
        <v>0</v>
      </c>
      <c r="AJ694" s="1">
        <v>1.9</v>
      </c>
      <c r="AK694" s="1">
        <v>3.1</v>
      </c>
      <c r="AL694" s="1">
        <v>1</v>
      </c>
      <c r="AM694" s="1">
        <v>0.6</v>
      </c>
      <c r="AN694" s="5">
        <v>0.25</v>
      </c>
      <c r="AO694" s="5">
        <v>1.93</v>
      </c>
      <c r="AP694" s="12"/>
      <c r="AQ694" t="s">
        <v>2241</v>
      </c>
    </row>
    <row r="695" spans="1:43" x14ac:dyDescent="0.2">
      <c r="A695" s="26" t="s">
        <v>287</v>
      </c>
      <c r="B695">
        <v>20</v>
      </c>
      <c r="C695" t="s">
        <v>426</v>
      </c>
      <c r="D695" t="s">
        <v>3278</v>
      </c>
      <c r="E695" s="27" t="s">
        <v>2241</v>
      </c>
      <c r="F695" s="28" t="s">
        <v>2232</v>
      </c>
      <c r="G695" s="27">
        <v>82</v>
      </c>
      <c r="H695" s="29">
        <v>21</v>
      </c>
      <c r="I695" s="29">
        <v>51</v>
      </c>
      <c r="J695" s="29">
        <v>72</v>
      </c>
      <c r="K695" s="29">
        <v>-1.3</v>
      </c>
      <c r="L695" s="30">
        <v>8.1</v>
      </c>
      <c r="M695" s="30">
        <v>1.2</v>
      </c>
      <c r="N695" s="1">
        <v>74</v>
      </c>
      <c r="O695" s="1">
        <v>5.7</v>
      </c>
      <c r="P695" s="12"/>
      <c r="Q695" t="s">
        <v>3278</v>
      </c>
      <c r="R695" s="21">
        <v>0.7</v>
      </c>
      <c r="S695" s="43">
        <v>1.5</v>
      </c>
      <c r="T695" s="5">
        <v>2.96</v>
      </c>
      <c r="U695" s="1">
        <v>1.3</v>
      </c>
      <c r="V695" s="1">
        <v>3.9</v>
      </c>
      <c r="W695" s="5">
        <v>7.6</v>
      </c>
      <c r="X695"/>
      <c r="Y695" s="1">
        <v>0.9</v>
      </c>
      <c r="Z695"/>
      <c r="AA695" s="5">
        <v>0.26</v>
      </c>
      <c r="AB695" s="52">
        <v>2.95</v>
      </c>
      <c r="AC695" s="12"/>
      <c r="AD695" t="s">
        <v>3278</v>
      </c>
      <c r="AE695" s="5">
        <v>2.91</v>
      </c>
      <c r="AF695" s="5">
        <v>7.21</v>
      </c>
      <c r="AG695"/>
      <c r="AH695" s="1">
        <v>61.5</v>
      </c>
      <c r="AI695" s="1">
        <v>0.5</v>
      </c>
      <c r="AJ695" s="1">
        <v>0.6</v>
      </c>
      <c r="AK695" s="1">
        <v>0.3</v>
      </c>
      <c r="AL695" s="1">
        <v>2</v>
      </c>
      <c r="AM695"/>
      <c r="AN695" s="5">
        <v>0.04</v>
      </c>
      <c r="AO695" s="41">
        <v>0.23</v>
      </c>
      <c r="AP695" s="12"/>
      <c r="AQ695" t="s">
        <v>2241</v>
      </c>
    </row>
    <row r="696" spans="1:43" x14ac:dyDescent="0.2">
      <c r="A696" t="s">
        <v>276</v>
      </c>
      <c r="B696" s="2">
        <v>21</v>
      </c>
      <c r="C696" t="s">
        <v>426</v>
      </c>
      <c r="D696" t="s">
        <v>3278</v>
      </c>
      <c r="E696" t="s">
        <v>2241</v>
      </c>
      <c r="F696" t="s">
        <v>2232</v>
      </c>
      <c r="G696">
        <v>80</v>
      </c>
      <c r="H696">
        <v>25</v>
      </c>
      <c r="I696">
        <v>45</v>
      </c>
      <c r="J696">
        <v>70</v>
      </c>
      <c r="K696" s="2">
        <v>-7.7</v>
      </c>
      <c r="L696" s="1">
        <v>9.1</v>
      </c>
      <c r="M696" s="1">
        <v>0.6</v>
      </c>
      <c r="N696" s="1">
        <v>45.5</v>
      </c>
      <c r="O696" s="1">
        <v>12.8</v>
      </c>
      <c r="P696" s="16"/>
      <c r="Q696" t="s">
        <v>3278</v>
      </c>
      <c r="R696" s="21">
        <v>0.6</v>
      </c>
      <c r="S696" s="22">
        <v>1.2</v>
      </c>
      <c r="T696" s="5">
        <v>2.5499999999999998</v>
      </c>
      <c r="U696" s="1">
        <v>2.2999999999999998</v>
      </c>
      <c r="V696" s="1">
        <v>3.9</v>
      </c>
      <c r="W696" s="5">
        <v>8.43</v>
      </c>
      <c r="X696" s="5">
        <v>-0.04</v>
      </c>
      <c r="Y696" s="1">
        <v>1.3</v>
      </c>
      <c r="Z696" s="1">
        <v>1.1000000000000001</v>
      </c>
      <c r="AA696" s="5">
        <v>0.25</v>
      </c>
      <c r="AB696" s="33">
        <v>1.83</v>
      </c>
      <c r="AC696" s="16"/>
      <c r="AD696" t="s">
        <v>3278</v>
      </c>
      <c r="AE696" s="5">
        <v>2.65</v>
      </c>
      <c r="AF696" s="5">
        <v>0</v>
      </c>
      <c r="AG696" s="5">
        <v>0.02</v>
      </c>
      <c r="AH696" s="1">
        <v>41.9</v>
      </c>
      <c r="AI696" s="1">
        <v>0.7</v>
      </c>
      <c r="AJ696" s="1">
        <v>0.8</v>
      </c>
      <c r="AK696" s="1">
        <v>0.4</v>
      </c>
      <c r="AL696" s="1">
        <v>0.9</v>
      </c>
      <c r="AM696" s="1">
        <v>0.8</v>
      </c>
      <c r="AN696" s="5">
        <v>0.02</v>
      </c>
      <c r="AO696" s="18">
        <v>0.52</v>
      </c>
      <c r="AP696" s="12"/>
      <c r="AQ696" t="s">
        <v>2241</v>
      </c>
    </row>
    <row r="697" spans="1:43" x14ac:dyDescent="0.2">
      <c r="A697" s="3" t="s">
        <v>3200</v>
      </c>
      <c r="B697">
        <v>22</v>
      </c>
      <c r="C697" t="s">
        <v>625</v>
      </c>
      <c r="D697" t="s">
        <v>626</v>
      </c>
      <c r="E697" t="s">
        <v>2241</v>
      </c>
      <c r="F697" t="s">
        <v>3202</v>
      </c>
      <c r="G697">
        <v>82</v>
      </c>
      <c r="H697">
        <v>30</v>
      </c>
      <c r="I697">
        <v>58</v>
      </c>
      <c r="J697">
        <v>88</v>
      </c>
      <c r="K697" s="2">
        <v>9.3000000000000007</v>
      </c>
      <c r="L697" s="1">
        <v>15.8</v>
      </c>
      <c r="M697" s="1">
        <v>3.9</v>
      </c>
      <c r="N697" s="1">
        <v>70.099999999999994</v>
      </c>
      <c r="O697" s="1">
        <v>20.8</v>
      </c>
      <c r="P697" s="12"/>
      <c r="Q697" t="s">
        <v>626</v>
      </c>
      <c r="R697" s="32">
        <v>1</v>
      </c>
      <c r="S697" s="53">
        <v>1.7</v>
      </c>
      <c r="T697" s="5">
        <v>3.12</v>
      </c>
      <c r="U697" s="1">
        <v>2</v>
      </c>
      <c r="V697" s="1">
        <v>4.5</v>
      </c>
      <c r="W697" s="5">
        <v>7.97</v>
      </c>
      <c r="X697" s="5">
        <v>1.2999999999999999E-2</v>
      </c>
      <c r="Y697" s="1">
        <v>1.6</v>
      </c>
      <c r="Z697" s="1">
        <v>1.4</v>
      </c>
      <c r="AA697" s="5">
        <v>0.6</v>
      </c>
      <c r="AB697" s="5">
        <v>2.67</v>
      </c>
      <c r="AC697" s="12"/>
      <c r="AD697" t="s">
        <v>626</v>
      </c>
      <c r="AE697" s="5">
        <v>2.39</v>
      </c>
      <c r="AF697" s="5">
        <v>0</v>
      </c>
      <c r="AG697" s="5">
        <v>1.0999999999999999E-2</v>
      </c>
      <c r="AH697" s="1">
        <v>40.9</v>
      </c>
      <c r="AI697" s="1">
        <v>0.4</v>
      </c>
      <c r="AJ697" s="1">
        <v>0.6</v>
      </c>
      <c r="AK697" s="1">
        <v>0.6</v>
      </c>
      <c r="AL697" s="1">
        <v>1.9</v>
      </c>
      <c r="AM697" s="1">
        <v>0.3</v>
      </c>
      <c r="AN697" s="5">
        <v>0.15</v>
      </c>
      <c r="AO697" s="5">
        <v>0.79</v>
      </c>
      <c r="AP697" s="12"/>
      <c r="AQ697" t="s">
        <v>2241</v>
      </c>
    </row>
    <row r="698" spans="1:43" x14ac:dyDescent="0.2">
      <c r="A698" s="3" t="s">
        <v>284</v>
      </c>
      <c r="B698">
        <v>24</v>
      </c>
      <c r="C698" t="s">
        <v>3279</v>
      </c>
      <c r="D698" t="s">
        <v>3280</v>
      </c>
      <c r="E698" t="s">
        <v>2241</v>
      </c>
      <c r="F698" t="s">
        <v>1513</v>
      </c>
      <c r="G698">
        <v>82</v>
      </c>
      <c r="H698">
        <v>2</v>
      </c>
      <c r="I698">
        <v>29</v>
      </c>
      <c r="J698">
        <f>H698+I698</f>
        <v>31</v>
      </c>
      <c r="K698" s="2">
        <v>7.2</v>
      </c>
      <c r="L698" s="1">
        <v>2.4</v>
      </c>
      <c r="M698" s="1">
        <v>5.7</v>
      </c>
      <c r="N698" s="20">
        <v>10.7</v>
      </c>
      <c r="O698" s="20">
        <v>44.2</v>
      </c>
      <c r="P698" s="12"/>
      <c r="Q698" t="s">
        <v>3280</v>
      </c>
      <c r="R698" s="21">
        <v>0.1</v>
      </c>
      <c r="S698" s="43">
        <v>0.9</v>
      </c>
      <c r="T698" s="5">
        <v>2.4700000000000002</v>
      </c>
      <c r="U698" s="1">
        <v>0</v>
      </c>
      <c r="V698" s="1">
        <v>1.8</v>
      </c>
      <c r="W698" s="5">
        <v>3.08</v>
      </c>
      <c r="X698"/>
      <c r="Y698" s="1">
        <v>1.3</v>
      </c>
      <c r="Z698"/>
      <c r="AA698" s="5">
        <v>0.06</v>
      </c>
      <c r="AB698" s="18">
        <v>0.33</v>
      </c>
      <c r="AC698" s="12"/>
      <c r="AD698" t="s">
        <v>3280</v>
      </c>
      <c r="AE698" s="5">
        <v>2.67</v>
      </c>
      <c r="AF698" s="5">
        <v>5.57</v>
      </c>
      <c r="AG698"/>
      <c r="AH698" s="1">
        <v>0</v>
      </c>
      <c r="AI698" s="24">
        <v>0</v>
      </c>
      <c r="AJ698" s="1">
        <v>2.4</v>
      </c>
      <c r="AK698" s="1">
        <v>4.5999999999999996</v>
      </c>
      <c r="AL698" s="1">
        <v>0.7</v>
      </c>
      <c r="AM698"/>
      <c r="AN698" s="5">
        <v>0.14000000000000001</v>
      </c>
      <c r="AO698" s="38">
        <v>1.37</v>
      </c>
      <c r="AP698" s="12"/>
      <c r="AQ698" t="s">
        <v>2241</v>
      </c>
    </row>
    <row r="699" spans="1:43" x14ac:dyDescent="0.2">
      <c r="A699" s="26" t="s">
        <v>287</v>
      </c>
      <c r="B699">
        <v>25</v>
      </c>
      <c r="C699" t="s">
        <v>3279</v>
      </c>
      <c r="D699" t="s">
        <v>3280</v>
      </c>
      <c r="E699" s="27" t="s">
        <v>2241</v>
      </c>
      <c r="F699" s="28" t="s">
        <v>288</v>
      </c>
      <c r="G699" s="27">
        <v>82</v>
      </c>
      <c r="H699" s="29">
        <v>12</v>
      </c>
      <c r="I699" s="29">
        <v>20</v>
      </c>
      <c r="J699" s="29">
        <v>32</v>
      </c>
      <c r="K699" s="29">
        <v>20.5</v>
      </c>
      <c r="L699" s="30">
        <v>4.8</v>
      </c>
      <c r="M699" s="30">
        <v>9</v>
      </c>
      <c r="N699" s="1">
        <v>23.1</v>
      </c>
      <c r="O699" s="1">
        <v>59.3</v>
      </c>
      <c r="P699" s="12"/>
      <c r="Q699" t="s">
        <v>3280</v>
      </c>
      <c r="R699" s="53">
        <v>0.4</v>
      </c>
      <c r="S699" s="21">
        <v>0.5</v>
      </c>
      <c r="T699" s="5">
        <v>2.79</v>
      </c>
      <c r="U699" s="1">
        <v>0.3</v>
      </c>
      <c r="V699" s="1">
        <v>1.7</v>
      </c>
      <c r="W699" s="5">
        <v>4.5</v>
      </c>
      <c r="X699"/>
      <c r="Y699" s="1">
        <v>1.2</v>
      </c>
      <c r="Z699"/>
      <c r="AA699" s="5">
        <v>0.11</v>
      </c>
      <c r="AB699" s="33">
        <v>0.66</v>
      </c>
      <c r="AC699" s="12"/>
      <c r="AD699" t="s">
        <v>3280</v>
      </c>
      <c r="AE699" s="5">
        <v>1.94</v>
      </c>
      <c r="AF699" s="5">
        <v>7.38</v>
      </c>
      <c r="AG699"/>
      <c r="AH699" s="1">
        <v>0</v>
      </c>
      <c r="AI699" s="1">
        <v>0</v>
      </c>
      <c r="AJ699" s="1">
        <v>1.9</v>
      </c>
      <c r="AK699" s="1">
        <v>3.3</v>
      </c>
      <c r="AL699" s="1">
        <v>1.5</v>
      </c>
      <c r="AM699"/>
      <c r="AN699" s="5">
        <v>0.2</v>
      </c>
      <c r="AO699" s="55">
        <v>1.7</v>
      </c>
      <c r="AP699" s="12"/>
      <c r="AQ699" t="s">
        <v>2241</v>
      </c>
    </row>
    <row r="700" spans="1:43" x14ac:dyDescent="0.2">
      <c r="A700" t="s">
        <v>276</v>
      </c>
      <c r="B700" s="2">
        <v>26</v>
      </c>
      <c r="C700" t="s">
        <v>3279</v>
      </c>
      <c r="D700" t="s">
        <v>3280</v>
      </c>
      <c r="E700" t="s">
        <v>2241</v>
      </c>
      <c r="F700" t="s">
        <v>288</v>
      </c>
      <c r="G700">
        <v>77</v>
      </c>
      <c r="H700">
        <v>8</v>
      </c>
      <c r="I700">
        <v>36</v>
      </c>
      <c r="J700">
        <v>44</v>
      </c>
      <c r="K700" s="2">
        <v>15.3</v>
      </c>
      <c r="L700" s="1">
        <v>6.3</v>
      </c>
      <c r="M700" s="1">
        <v>8.5</v>
      </c>
      <c r="N700" s="1">
        <v>29.5</v>
      </c>
      <c r="O700" s="1">
        <v>49.1</v>
      </c>
      <c r="P700" s="16"/>
      <c r="Q700" t="s">
        <v>3280</v>
      </c>
      <c r="R700" s="22">
        <v>0.2</v>
      </c>
      <c r="S700" s="53">
        <v>1.1000000000000001</v>
      </c>
      <c r="T700" s="5">
        <v>3.57</v>
      </c>
      <c r="U700" s="1">
        <v>0.6</v>
      </c>
      <c r="V700" s="1">
        <v>2.9</v>
      </c>
      <c r="W700" s="5">
        <v>6.04</v>
      </c>
      <c r="X700" s="5">
        <v>0.11</v>
      </c>
      <c r="Y700" s="1">
        <v>1.2</v>
      </c>
      <c r="Z700" s="1">
        <v>0.1</v>
      </c>
      <c r="AA700" s="5">
        <v>0.17</v>
      </c>
      <c r="AB700" s="57">
        <v>0.9</v>
      </c>
      <c r="AC700" s="16"/>
      <c r="AD700" t="s">
        <v>3280</v>
      </c>
      <c r="AE700" s="5">
        <v>2.2599999999999998</v>
      </c>
      <c r="AF700" s="5">
        <v>6.91</v>
      </c>
      <c r="AG700" s="5">
        <v>0.08</v>
      </c>
      <c r="AH700" s="1">
        <v>0</v>
      </c>
      <c r="AI700" s="1">
        <v>0</v>
      </c>
      <c r="AJ700" s="1">
        <v>1.2</v>
      </c>
      <c r="AK700" s="1">
        <v>2.8</v>
      </c>
      <c r="AL700" s="1">
        <v>1.5</v>
      </c>
      <c r="AM700" s="1">
        <v>0.8</v>
      </c>
      <c r="AN700" s="5">
        <v>0.23</v>
      </c>
      <c r="AO700" s="33">
        <v>1.5</v>
      </c>
      <c r="AP700" s="12"/>
      <c r="AQ700" t="s">
        <v>2241</v>
      </c>
    </row>
    <row r="701" spans="1:43" x14ac:dyDescent="0.2">
      <c r="A701" s="3" t="s">
        <v>3200</v>
      </c>
      <c r="B701">
        <v>27</v>
      </c>
      <c r="C701" t="s">
        <v>5222</v>
      </c>
      <c r="D701" t="s">
        <v>5223</v>
      </c>
      <c r="E701" t="s">
        <v>2241</v>
      </c>
      <c r="F701" t="s">
        <v>1513</v>
      </c>
      <c r="G701">
        <v>82</v>
      </c>
      <c r="H701">
        <v>14</v>
      </c>
      <c r="I701">
        <v>55</v>
      </c>
      <c r="J701">
        <v>69</v>
      </c>
      <c r="K701" s="2">
        <v>2.7</v>
      </c>
      <c r="L701" s="1">
        <v>13.7</v>
      </c>
      <c r="M701" s="1">
        <v>8.8000000000000007</v>
      </c>
      <c r="N701" s="1">
        <v>47.2</v>
      </c>
      <c r="O701" s="1">
        <v>50.7</v>
      </c>
      <c r="P701" s="12"/>
      <c r="Q701" t="s">
        <v>5223</v>
      </c>
      <c r="R701" s="53">
        <v>0.4</v>
      </c>
      <c r="S701" s="53">
        <v>1.3</v>
      </c>
      <c r="T701" s="5">
        <v>3.19</v>
      </c>
      <c r="U701" s="1">
        <v>0.8</v>
      </c>
      <c r="V701" s="1">
        <v>3.4</v>
      </c>
      <c r="W701" s="5">
        <v>7.03</v>
      </c>
      <c r="X701" s="5">
        <v>3.3000000000000002E-2</v>
      </c>
      <c r="Y701" s="1">
        <v>1.6</v>
      </c>
      <c r="Z701" s="1">
        <v>0.3</v>
      </c>
      <c r="AA701" s="5">
        <v>0.38</v>
      </c>
      <c r="AB701" s="52">
        <v>1.3</v>
      </c>
      <c r="AC701" s="12"/>
      <c r="AD701" t="s">
        <v>5223</v>
      </c>
      <c r="AE701" s="5">
        <v>2.77</v>
      </c>
      <c r="AF701" s="5">
        <v>4.82</v>
      </c>
      <c r="AG701" s="5">
        <v>7.8E-2</v>
      </c>
      <c r="AH701" s="1">
        <v>0</v>
      </c>
      <c r="AI701" s="1">
        <v>0</v>
      </c>
      <c r="AJ701" s="1">
        <v>1.3</v>
      </c>
      <c r="AK701" s="1">
        <v>3.9</v>
      </c>
      <c r="AL701" s="1">
        <v>1.2</v>
      </c>
      <c r="AM701" s="1">
        <v>0.4</v>
      </c>
      <c r="AN701" s="5">
        <v>0.24</v>
      </c>
      <c r="AO701" s="5">
        <v>1.4</v>
      </c>
      <c r="AP701" s="12"/>
      <c r="AQ701" t="s">
        <v>2241</v>
      </c>
    </row>
    <row r="702" spans="1:43" x14ac:dyDescent="0.2">
      <c r="A702" s="3" t="s">
        <v>284</v>
      </c>
      <c r="B702">
        <v>25</v>
      </c>
      <c r="C702" t="s">
        <v>3281</v>
      </c>
      <c r="D702" t="s">
        <v>3282</v>
      </c>
      <c r="E702" t="s">
        <v>2249</v>
      </c>
      <c r="F702" t="s">
        <v>2232</v>
      </c>
      <c r="G702">
        <v>26</v>
      </c>
      <c r="H702">
        <v>1</v>
      </c>
      <c r="I702">
        <v>0</v>
      </c>
      <c r="J702">
        <f>H702+I702</f>
        <v>1</v>
      </c>
      <c r="K702" s="2">
        <v>-2.6</v>
      </c>
      <c r="L702" s="1">
        <v>-0.9</v>
      </c>
      <c r="M702" s="1">
        <v>-0.1</v>
      </c>
      <c r="N702" s="20">
        <v>-2.7</v>
      </c>
      <c r="O702" s="20">
        <v>-1.9</v>
      </c>
      <c r="P702" s="12"/>
      <c r="Q702" t="s">
        <v>3282</v>
      </c>
      <c r="R702" s="63">
        <v>0.3</v>
      </c>
      <c r="S702" s="36">
        <v>0</v>
      </c>
      <c r="T702" s="5">
        <v>0.33</v>
      </c>
      <c r="U702" s="1">
        <v>0</v>
      </c>
      <c r="V702" s="1">
        <v>0</v>
      </c>
      <c r="W702" s="5">
        <v>0</v>
      </c>
      <c r="X702"/>
      <c r="Y702" s="1">
        <v>1</v>
      </c>
      <c r="Z702"/>
      <c r="AA702" s="5">
        <v>-0.28000000000000003</v>
      </c>
      <c r="AB702" s="40">
        <v>-0.86</v>
      </c>
      <c r="AC702" s="12"/>
      <c r="AD702" t="s">
        <v>3282</v>
      </c>
      <c r="AE702" s="5">
        <v>0.98</v>
      </c>
      <c r="AF702" s="5">
        <v>0</v>
      </c>
      <c r="AG702"/>
      <c r="AH702" s="1">
        <v>40</v>
      </c>
      <c r="AI702" s="24">
        <v>0.3</v>
      </c>
      <c r="AJ702" s="1">
        <v>9.9</v>
      </c>
      <c r="AK702" s="1">
        <v>1</v>
      </c>
      <c r="AL702" s="1">
        <v>1.9</v>
      </c>
      <c r="AM702"/>
      <c r="AN702" s="5">
        <v>-0.03</v>
      </c>
      <c r="AO702" s="25">
        <v>-0.61</v>
      </c>
      <c r="AP702" s="12"/>
      <c r="AQ702" t="s">
        <v>2241</v>
      </c>
    </row>
    <row r="703" spans="1:43" x14ac:dyDescent="0.2">
      <c r="A703" s="26" t="s">
        <v>287</v>
      </c>
      <c r="B703">
        <v>26</v>
      </c>
      <c r="C703" t="s">
        <v>3281</v>
      </c>
      <c r="D703" t="s">
        <v>3282</v>
      </c>
      <c r="E703" s="27" t="s">
        <v>2249</v>
      </c>
      <c r="F703" s="28" t="s">
        <v>3283</v>
      </c>
      <c r="G703" s="27">
        <v>77</v>
      </c>
      <c r="H703" s="29">
        <v>5</v>
      </c>
      <c r="I703" s="29">
        <v>7</v>
      </c>
      <c r="J703" s="29">
        <v>12</v>
      </c>
      <c r="K703" s="29">
        <v>1.7</v>
      </c>
      <c r="L703" s="30">
        <v>7.5</v>
      </c>
      <c r="M703" s="30">
        <v>3</v>
      </c>
      <c r="N703" s="1">
        <v>1.6</v>
      </c>
      <c r="O703" s="1">
        <v>5.7</v>
      </c>
      <c r="P703" s="12"/>
      <c r="Q703" t="s">
        <v>3282</v>
      </c>
      <c r="R703" s="17">
        <v>0.4</v>
      </c>
      <c r="S703" s="54">
        <v>0.6</v>
      </c>
      <c r="T703" s="5">
        <v>1.8</v>
      </c>
      <c r="U703" s="1">
        <v>0</v>
      </c>
      <c r="V703" s="1">
        <v>0</v>
      </c>
      <c r="W703" s="5">
        <v>1.78</v>
      </c>
      <c r="X703"/>
      <c r="Y703" s="1">
        <v>1.1000000000000001</v>
      </c>
      <c r="Z703"/>
      <c r="AA703" s="5">
        <v>0.57999999999999996</v>
      </c>
      <c r="AB703" s="37">
        <v>0.13</v>
      </c>
      <c r="AC703" s="12"/>
      <c r="AD703" t="s">
        <v>3282</v>
      </c>
      <c r="AE703" s="5">
        <v>1.63</v>
      </c>
      <c r="AF703" s="5">
        <v>0</v>
      </c>
      <c r="AG703"/>
      <c r="AH703" s="1">
        <v>40.4</v>
      </c>
      <c r="AI703" s="1">
        <v>2.5</v>
      </c>
      <c r="AJ703" s="1">
        <v>9</v>
      </c>
      <c r="AK703" s="1">
        <v>1.4</v>
      </c>
      <c r="AL703" s="1">
        <v>0.9</v>
      </c>
      <c r="AM703"/>
      <c r="AN703" s="5">
        <v>0.23</v>
      </c>
      <c r="AO703" s="45">
        <v>0.46</v>
      </c>
      <c r="AP703" s="12"/>
      <c r="AQ703" t="s">
        <v>2241</v>
      </c>
    </row>
    <row r="704" spans="1:43" x14ac:dyDescent="0.2">
      <c r="A704" t="s">
        <v>276</v>
      </c>
      <c r="B704" s="2">
        <v>27</v>
      </c>
      <c r="C704" t="s">
        <v>3281</v>
      </c>
      <c r="D704" t="s">
        <v>3282</v>
      </c>
      <c r="E704" t="s">
        <v>2249</v>
      </c>
      <c r="F704" t="s">
        <v>2232</v>
      </c>
      <c r="G704">
        <v>79</v>
      </c>
      <c r="H704">
        <v>6</v>
      </c>
      <c r="I704">
        <v>13</v>
      </c>
      <c r="J704">
        <v>19</v>
      </c>
      <c r="K704" s="2">
        <v>-10.5</v>
      </c>
      <c r="L704" s="1">
        <v>-1.2</v>
      </c>
      <c r="M704" s="1">
        <v>-0.5</v>
      </c>
      <c r="N704" s="1">
        <v>5.4</v>
      </c>
      <c r="O704" s="1">
        <v>-0.5</v>
      </c>
      <c r="P704" s="16"/>
      <c r="Q704" t="s">
        <v>3282</v>
      </c>
      <c r="R704" s="63">
        <v>0.3</v>
      </c>
      <c r="S704" s="21">
        <v>0.9</v>
      </c>
      <c r="T704" s="5">
        <v>2.13</v>
      </c>
      <c r="U704" s="1">
        <v>2.5</v>
      </c>
      <c r="V704" s="1">
        <v>5.0999999999999996</v>
      </c>
      <c r="W704" s="5">
        <v>12.73</v>
      </c>
      <c r="X704" s="5">
        <v>-0.5</v>
      </c>
      <c r="Y704" s="1">
        <v>0.8</v>
      </c>
      <c r="Z704" s="1">
        <v>1.2</v>
      </c>
      <c r="AA704" s="5">
        <v>-0.09</v>
      </c>
      <c r="AB704" s="23">
        <v>0.39</v>
      </c>
      <c r="AC704" s="16"/>
      <c r="AD704" t="s">
        <v>3282</v>
      </c>
      <c r="AE704" s="5">
        <v>2.69</v>
      </c>
      <c r="AF704" s="5">
        <v>8.9499999999999993</v>
      </c>
      <c r="AG704" s="5">
        <v>-0.03</v>
      </c>
      <c r="AH704" s="1">
        <v>45.6</v>
      </c>
      <c r="AI704" s="1">
        <v>1.7</v>
      </c>
      <c r="AJ704" s="1">
        <v>8</v>
      </c>
      <c r="AK704" s="1">
        <v>0.9</v>
      </c>
      <c r="AL704" s="1">
        <v>1.2</v>
      </c>
      <c r="AM704" s="1">
        <v>1.7</v>
      </c>
      <c r="AN704" s="5">
        <v>-0.04</v>
      </c>
      <c r="AO704" s="37">
        <v>-0.03</v>
      </c>
      <c r="AP704" s="12"/>
      <c r="AQ704" t="s">
        <v>2241</v>
      </c>
    </row>
    <row r="705" spans="1:43" x14ac:dyDescent="0.2">
      <c r="A705" s="3" t="s">
        <v>3200</v>
      </c>
      <c r="B705">
        <v>28</v>
      </c>
      <c r="C705" t="s">
        <v>656</v>
      </c>
      <c r="D705" t="s">
        <v>947</v>
      </c>
      <c r="E705" t="s">
        <v>2241</v>
      </c>
      <c r="F705" t="s">
        <v>3202</v>
      </c>
      <c r="G705">
        <v>74</v>
      </c>
      <c r="H705">
        <v>10</v>
      </c>
      <c r="I705">
        <v>11</v>
      </c>
      <c r="J705">
        <v>21</v>
      </c>
      <c r="K705" s="2">
        <v>-3.4</v>
      </c>
      <c r="L705" s="1">
        <v>1.5</v>
      </c>
      <c r="M705" s="1">
        <v>1.3</v>
      </c>
      <c r="N705" s="1">
        <v>14.1</v>
      </c>
      <c r="O705" s="1">
        <v>3</v>
      </c>
      <c r="P705" s="12"/>
      <c r="Q705" t="s">
        <v>947</v>
      </c>
      <c r="R705" s="22">
        <v>0.8</v>
      </c>
      <c r="S705" s="21">
        <v>0.9</v>
      </c>
      <c r="T705" s="5">
        <v>2.36</v>
      </c>
      <c r="U705" s="1">
        <v>1</v>
      </c>
      <c r="V705" s="1">
        <v>1</v>
      </c>
      <c r="W705" s="5">
        <v>4.68</v>
      </c>
      <c r="X705" s="5">
        <v>-1.0999999999999999E-2</v>
      </c>
      <c r="Y705" s="1">
        <v>0.6</v>
      </c>
      <c r="AA705" s="5">
        <v>0.13</v>
      </c>
      <c r="AB705" s="5">
        <v>1.21</v>
      </c>
      <c r="AC705" s="12"/>
      <c r="AD705" t="s">
        <v>947</v>
      </c>
      <c r="AE705" s="5">
        <v>2.2599999999999998</v>
      </c>
      <c r="AF705" s="5">
        <v>0</v>
      </c>
      <c r="AG705" s="5">
        <v>-8.2000000000000003E-2</v>
      </c>
      <c r="AH705" s="1">
        <v>44.1</v>
      </c>
      <c r="AI705" s="1">
        <v>2.9</v>
      </c>
      <c r="AJ705" s="1">
        <v>6.2</v>
      </c>
      <c r="AK705" s="1">
        <v>0.9</v>
      </c>
      <c r="AL705" s="1">
        <v>2.2999999999999998</v>
      </c>
      <c r="AM705" s="1">
        <v>0</v>
      </c>
      <c r="AN705" s="5">
        <v>0.11</v>
      </c>
      <c r="AO705" s="5">
        <v>0.25</v>
      </c>
      <c r="AP705" s="12"/>
      <c r="AQ705" t="s">
        <v>2241</v>
      </c>
    </row>
    <row r="706" spans="1:43" x14ac:dyDescent="0.2">
      <c r="A706" s="3" t="s">
        <v>284</v>
      </c>
      <c r="B706">
        <v>22</v>
      </c>
      <c r="C706" t="s">
        <v>384</v>
      </c>
      <c r="D706" t="s">
        <v>3284</v>
      </c>
      <c r="E706" t="s">
        <v>2243</v>
      </c>
      <c r="F706" t="s">
        <v>2229</v>
      </c>
      <c r="G706">
        <v>65</v>
      </c>
      <c r="H706">
        <v>11</v>
      </c>
      <c r="I706">
        <v>10</v>
      </c>
      <c r="J706">
        <f>H706+I706</f>
        <v>21</v>
      </c>
      <c r="K706" s="2">
        <v>4.9000000000000004</v>
      </c>
      <c r="L706" s="1">
        <v>0.1</v>
      </c>
      <c r="M706" s="1">
        <v>1.7</v>
      </c>
      <c r="N706" s="20">
        <v>10.1</v>
      </c>
      <c r="O706" s="20">
        <v>3.3</v>
      </c>
      <c r="P706" s="12"/>
      <c r="Q706" t="s">
        <v>3284</v>
      </c>
      <c r="R706" s="22">
        <v>0.9</v>
      </c>
      <c r="S706" s="21">
        <v>0.9</v>
      </c>
      <c r="T706" s="5">
        <v>2.8</v>
      </c>
      <c r="U706" s="1">
        <v>1.1000000000000001</v>
      </c>
      <c r="V706" s="1">
        <v>0.6</v>
      </c>
      <c r="W706" s="5">
        <v>3.43</v>
      </c>
      <c r="X706"/>
      <c r="Y706" s="1">
        <v>1.9</v>
      </c>
      <c r="Z706"/>
      <c r="AA706" s="5">
        <v>0.01</v>
      </c>
      <c r="AB706" s="18">
        <v>0.83</v>
      </c>
      <c r="AC706" s="12"/>
      <c r="AD706" t="s">
        <v>3284</v>
      </c>
      <c r="AE706" s="5">
        <v>2.8</v>
      </c>
      <c r="AF706" s="5">
        <v>0</v>
      </c>
      <c r="AG706"/>
      <c r="AH706" s="1">
        <v>0</v>
      </c>
      <c r="AI706" s="24">
        <v>0</v>
      </c>
      <c r="AJ706" s="1">
        <v>12.1</v>
      </c>
      <c r="AK706" s="1">
        <v>1.5</v>
      </c>
      <c r="AL706" s="1">
        <v>1.6</v>
      </c>
      <c r="AM706"/>
      <c r="AN706" s="5">
        <v>0.12</v>
      </c>
      <c r="AO706" s="41">
        <v>0.27</v>
      </c>
      <c r="AP706" s="12"/>
      <c r="AQ706" t="s">
        <v>2241</v>
      </c>
    </row>
    <row r="707" spans="1:43" x14ac:dyDescent="0.2">
      <c r="A707" s="46" t="s">
        <v>287</v>
      </c>
      <c r="B707">
        <v>23</v>
      </c>
      <c r="C707" t="s">
        <v>384</v>
      </c>
      <c r="D707" t="s">
        <v>3284</v>
      </c>
      <c r="E707" s="47" t="s">
        <v>2241</v>
      </c>
      <c r="F707" s="28" t="s">
        <v>2229</v>
      </c>
      <c r="G707" s="47">
        <v>63</v>
      </c>
      <c r="H707" s="48">
        <v>14</v>
      </c>
      <c r="I707" s="48">
        <v>16</v>
      </c>
      <c r="J707" s="48">
        <v>30</v>
      </c>
      <c r="K707" s="48">
        <v>13.2</v>
      </c>
      <c r="L707" s="49">
        <v>3.6</v>
      </c>
      <c r="M707" s="49">
        <v>3.1</v>
      </c>
      <c r="N707" s="50">
        <v>18.7</v>
      </c>
      <c r="O707" s="50">
        <v>10.5</v>
      </c>
      <c r="P707" s="12"/>
      <c r="Q707" t="s">
        <v>3284</v>
      </c>
      <c r="R707" s="32">
        <v>1.1000000000000001</v>
      </c>
      <c r="S707" s="21">
        <v>1</v>
      </c>
      <c r="T707" s="5">
        <v>3.15</v>
      </c>
      <c r="U707" s="1">
        <v>0.5</v>
      </c>
      <c r="V707" s="1">
        <v>2.1</v>
      </c>
      <c r="W707" s="5">
        <v>4.2</v>
      </c>
      <c r="X707"/>
      <c r="Y707" s="1">
        <v>0.8</v>
      </c>
      <c r="Z707"/>
      <c r="AA707" s="5">
        <v>0.23</v>
      </c>
      <c r="AB707" s="33">
        <v>1.39</v>
      </c>
      <c r="AC707" s="12"/>
      <c r="AD707" t="s">
        <v>3284</v>
      </c>
      <c r="AE707" s="5">
        <v>2.1</v>
      </c>
      <c r="AF707" s="5">
        <v>15.38</v>
      </c>
      <c r="AG707"/>
      <c r="AH707" s="1">
        <v>50</v>
      </c>
      <c r="AI707" s="50">
        <v>0.2</v>
      </c>
      <c r="AJ707" s="1">
        <v>10.3</v>
      </c>
      <c r="AK707" s="1">
        <v>1</v>
      </c>
      <c r="AL707" s="1">
        <v>1.4</v>
      </c>
      <c r="AM707"/>
      <c r="AN707" s="5">
        <v>0.2</v>
      </c>
      <c r="AO707" s="51">
        <v>0.78</v>
      </c>
      <c r="AP707" s="12"/>
      <c r="AQ707" t="s">
        <v>2241</v>
      </c>
    </row>
    <row r="708" spans="1:43" x14ac:dyDescent="0.2">
      <c r="A708" t="s">
        <v>276</v>
      </c>
      <c r="B708" s="2">
        <v>24</v>
      </c>
      <c r="C708" t="s">
        <v>384</v>
      </c>
      <c r="D708" t="s">
        <v>3284</v>
      </c>
      <c r="E708" t="s">
        <v>2241</v>
      </c>
      <c r="F708" t="s">
        <v>2229</v>
      </c>
      <c r="G708">
        <v>82</v>
      </c>
      <c r="H708">
        <v>15</v>
      </c>
      <c r="I708">
        <v>34</v>
      </c>
      <c r="J708">
        <v>49</v>
      </c>
      <c r="K708" s="2">
        <v>14.4</v>
      </c>
      <c r="L708" s="1">
        <v>5.3</v>
      </c>
      <c r="M708" s="1">
        <v>4.8</v>
      </c>
      <c r="N708" s="1">
        <v>31.8</v>
      </c>
      <c r="O708" s="1">
        <v>18.5</v>
      </c>
      <c r="P708" s="16"/>
      <c r="Q708" t="s">
        <v>3284</v>
      </c>
      <c r="R708" s="22">
        <v>0.8</v>
      </c>
      <c r="S708" s="53">
        <v>1.8</v>
      </c>
      <c r="T708" s="5">
        <v>3.64</v>
      </c>
      <c r="U708" s="1">
        <v>0</v>
      </c>
      <c r="V708" s="1">
        <v>2</v>
      </c>
      <c r="W708" s="5">
        <v>1.99</v>
      </c>
      <c r="X708" s="5">
        <v>0.14000000000000001</v>
      </c>
      <c r="Y708" s="1">
        <v>0.8</v>
      </c>
      <c r="Z708" s="1">
        <v>1.1000000000000001</v>
      </c>
      <c r="AA708" s="5">
        <v>0.27</v>
      </c>
      <c r="AB708" s="33">
        <v>1.62</v>
      </c>
      <c r="AC708" s="16"/>
      <c r="AD708" t="s">
        <v>3284</v>
      </c>
      <c r="AE708" s="5">
        <v>2.1800000000000002</v>
      </c>
      <c r="AF708" s="5">
        <v>5.34</v>
      </c>
      <c r="AG708" s="5">
        <v>0.11</v>
      </c>
      <c r="AH708" s="1">
        <v>23.8</v>
      </c>
      <c r="AI708" s="1">
        <v>0.9</v>
      </c>
      <c r="AJ708" s="1">
        <v>5.9</v>
      </c>
      <c r="AK708" s="1">
        <v>1.1000000000000001</v>
      </c>
      <c r="AL708" s="1">
        <v>2.2000000000000002</v>
      </c>
      <c r="AM708" s="1">
        <v>0.7</v>
      </c>
      <c r="AN708" s="5">
        <v>0.24</v>
      </c>
      <c r="AO708" s="57">
        <v>0.94</v>
      </c>
      <c r="AP708" s="12"/>
      <c r="AQ708" t="s">
        <v>2241</v>
      </c>
    </row>
    <row r="709" spans="1:43" x14ac:dyDescent="0.2">
      <c r="A709" s="3" t="s">
        <v>3200</v>
      </c>
      <c r="B709">
        <v>25</v>
      </c>
      <c r="C709" t="s">
        <v>5185</v>
      </c>
      <c r="D709" t="s">
        <v>5188</v>
      </c>
      <c r="E709" t="s">
        <v>2241</v>
      </c>
      <c r="F709" t="s">
        <v>3201</v>
      </c>
      <c r="G709">
        <v>82</v>
      </c>
      <c r="H709">
        <v>17</v>
      </c>
      <c r="I709">
        <v>21</v>
      </c>
      <c r="J709">
        <v>38</v>
      </c>
      <c r="K709" s="2">
        <v>-6.2</v>
      </c>
      <c r="L709" s="1">
        <v>3.4</v>
      </c>
      <c r="M709" s="1">
        <v>2.2999999999999998</v>
      </c>
      <c r="N709" s="1">
        <v>26</v>
      </c>
      <c r="O709" s="1">
        <v>4.8</v>
      </c>
      <c r="P709" s="12"/>
      <c r="Q709" t="s">
        <v>5188</v>
      </c>
      <c r="R709" s="32">
        <v>1</v>
      </c>
      <c r="S709" s="22">
        <v>1.1000000000000001</v>
      </c>
      <c r="T709" s="5">
        <v>3.09</v>
      </c>
      <c r="U709" s="1">
        <v>0</v>
      </c>
      <c r="V709" s="1">
        <v>1.2</v>
      </c>
      <c r="W709" s="5">
        <v>4.66</v>
      </c>
      <c r="X709" s="5">
        <v>-6.2E-2</v>
      </c>
      <c r="Y709" s="1">
        <v>1.2</v>
      </c>
      <c r="Z709" s="1">
        <v>0.7</v>
      </c>
      <c r="AA709" s="5">
        <v>0.18</v>
      </c>
      <c r="AB709" s="5">
        <v>1.39</v>
      </c>
      <c r="AC709" s="12"/>
      <c r="AD709" t="s">
        <v>5188</v>
      </c>
      <c r="AE709" s="5">
        <v>2.91</v>
      </c>
      <c r="AF709" s="5">
        <v>7.71</v>
      </c>
      <c r="AG709" s="5">
        <v>-1.9E-2</v>
      </c>
      <c r="AH709" s="1">
        <v>41.7</v>
      </c>
      <c r="AI709" s="1">
        <v>0.2</v>
      </c>
      <c r="AJ709" s="1">
        <v>5.6</v>
      </c>
      <c r="AK709" s="1">
        <v>1.8</v>
      </c>
      <c r="AL709" s="1">
        <v>1.9</v>
      </c>
      <c r="AM709" s="1">
        <v>0.7</v>
      </c>
      <c r="AN709" s="5">
        <v>0.12</v>
      </c>
      <c r="AO709" s="5">
        <v>0.26</v>
      </c>
      <c r="AP709" s="12"/>
      <c r="AQ709" t="s">
        <v>2241</v>
      </c>
    </row>
    <row r="710" spans="1:43" x14ac:dyDescent="0.2">
      <c r="A710" s="3" t="s">
        <v>284</v>
      </c>
      <c r="B710">
        <v>34</v>
      </c>
      <c r="C710" t="s">
        <v>560</v>
      </c>
      <c r="D710" t="s">
        <v>3285</v>
      </c>
      <c r="E710" t="s">
        <v>291</v>
      </c>
      <c r="F710" t="s">
        <v>1478</v>
      </c>
      <c r="G710">
        <v>74</v>
      </c>
      <c r="H710">
        <v>12</v>
      </c>
      <c r="I710">
        <v>20</v>
      </c>
      <c r="J710">
        <f>H710+I710</f>
        <v>32</v>
      </c>
      <c r="K710" s="2">
        <v>-9.1</v>
      </c>
      <c r="L710" s="1">
        <v>0.4</v>
      </c>
      <c r="M710" s="1">
        <v>3.1</v>
      </c>
      <c r="N710" s="20">
        <v>21.3</v>
      </c>
      <c r="O710" s="20">
        <v>29</v>
      </c>
      <c r="P710" s="12"/>
      <c r="Q710" t="s">
        <v>3285</v>
      </c>
      <c r="R710" s="21">
        <v>0.6</v>
      </c>
      <c r="S710" s="17">
        <v>0.8</v>
      </c>
      <c r="T710" s="5">
        <v>1.74</v>
      </c>
      <c r="U710" s="1">
        <v>0</v>
      </c>
      <c r="V710" s="1">
        <v>10.3</v>
      </c>
      <c r="W710" s="5">
        <v>10.26</v>
      </c>
      <c r="X710"/>
      <c r="Y710" s="1">
        <v>2.2999999999999998</v>
      </c>
      <c r="Z710"/>
      <c r="AA710" s="5">
        <v>0.01</v>
      </c>
      <c r="AB710" s="18">
        <v>0.91</v>
      </c>
      <c r="AC710" s="12"/>
      <c r="AD710" t="s">
        <v>3285</v>
      </c>
      <c r="AE710" s="5">
        <v>2.0499999999999998</v>
      </c>
      <c r="AF710" s="5">
        <v>7.03</v>
      </c>
      <c r="AG710"/>
      <c r="AH710" s="1">
        <v>49.8</v>
      </c>
      <c r="AI710" s="24">
        <v>35</v>
      </c>
      <c r="AJ710" s="1">
        <v>2.2000000000000002</v>
      </c>
      <c r="AK710" s="1">
        <v>2.4</v>
      </c>
      <c r="AL710" s="1">
        <v>2.4</v>
      </c>
      <c r="AM710"/>
      <c r="AN710" s="5">
        <v>0.11</v>
      </c>
      <c r="AO710" s="64">
        <v>1.25</v>
      </c>
      <c r="AP710" s="12"/>
      <c r="AQ710" t="s">
        <v>2241</v>
      </c>
    </row>
    <row r="711" spans="1:43" x14ac:dyDescent="0.2">
      <c r="A711" s="26" t="s">
        <v>287</v>
      </c>
      <c r="B711">
        <v>35</v>
      </c>
      <c r="C711" t="s">
        <v>560</v>
      </c>
      <c r="D711" t="s">
        <v>3285</v>
      </c>
      <c r="E711" s="27" t="s">
        <v>291</v>
      </c>
      <c r="F711" s="28" t="s">
        <v>297</v>
      </c>
      <c r="G711" s="27">
        <v>80</v>
      </c>
      <c r="H711" s="29">
        <v>20</v>
      </c>
      <c r="I711" s="29">
        <v>23</v>
      </c>
      <c r="J711" s="29">
        <v>43</v>
      </c>
      <c r="K711" s="29">
        <v>-5.6</v>
      </c>
      <c r="L711" s="30">
        <v>2.8</v>
      </c>
      <c r="M711" s="30">
        <v>3.1</v>
      </c>
      <c r="N711" s="1">
        <v>26.1</v>
      </c>
      <c r="O711" s="1">
        <v>26.2</v>
      </c>
      <c r="P711" s="12"/>
      <c r="Q711" t="s">
        <v>3285</v>
      </c>
      <c r="R711" s="21">
        <v>0.7</v>
      </c>
      <c r="S711" s="22">
        <v>1.1000000000000001</v>
      </c>
      <c r="T711" s="5">
        <v>2.4500000000000002</v>
      </c>
      <c r="U711" s="1">
        <v>2.5</v>
      </c>
      <c r="V711" s="1">
        <v>0</v>
      </c>
      <c r="W711" s="5">
        <v>3.4</v>
      </c>
      <c r="X711"/>
      <c r="Y711" s="1">
        <v>1.4</v>
      </c>
      <c r="Z711"/>
      <c r="AA711" s="5">
        <v>0.09</v>
      </c>
      <c r="AB711" s="18">
        <v>1</v>
      </c>
      <c r="AC711" s="12"/>
      <c r="AD711" t="s">
        <v>3285</v>
      </c>
      <c r="AE711" s="5">
        <v>2.4500000000000002</v>
      </c>
      <c r="AF711" s="5">
        <v>6.89</v>
      </c>
      <c r="AG711"/>
      <c r="AH711" s="1">
        <v>53.7</v>
      </c>
      <c r="AI711" s="1">
        <v>34.9</v>
      </c>
      <c r="AJ711" s="1">
        <v>1.9</v>
      </c>
      <c r="AK711" s="1">
        <v>1.9</v>
      </c>
      <c r="AL711" s="1">
        <v>2.9</v>
      </c>
      <c r="AM711"/>
      <c r="AN711" s="5">
        <v>0.1</v>
      </c>
      <c r="AO711" s="55">
        <v>1.01</v>
      </c>
      <c r="AP711" s="12"/>
      <c r="AQ711" t="s">
        <v>2241</v>
      </c>
    </row>
    <row r="712" spans="1:43" x14ac:dyDescent="0.2">
      <c r="A712" t="s">
        <v>276</v>
      </c>
      <c r="B712" s="2">
        <v>36</v>
      </c>
      <c r="C712" t="s">
        <v>560</v>
      </c>
      <c r="D712" t="s">
        <v>3285</v>
      </c>
      <c r="E712" t="s">
        <v>291</v>
      </c>
      <c r="F712" t="s">
        <v>297</v>
      </c>
      <c r="G712">
        <v>76</v>
      </c>
      <c r="H712">
        <v>7</v>
      </c>
      <c r="I712">
        <v>16</v>
      </c>
      <c r="J712">
        <v>23</v>
      </c>
      <c r="K712" s="2">
        <v>-19.100000000000001</v>
      </c>
      <c r="L712" s="1">
        <v>-0.8</v>
      </c>
      <c r="M712" s="1">
        <v>-1.2</v>
      </c>
      <c r="N712" s="1">
        <v>-1.9</v>
      </c>
      <c r="O712" s="1">
        <v>20.9</v>
      </c>
      <c r="P712" s="16"/>
      <c r="Q712" t="s">
        <v>3285</v>
      </c>
      <c r="R712" s="17">
        <v>0.4</v>
      </c>
      <c r="S712" s="17">
        <v>0.8</v>
      </c>
      <c r="T712" s="5">
        <v>1.82</v>
      </c>
      <c r="U712" s="1">
        <v>0</v>
      </c>
      <c r="V712" s="1">
        <v>0</v>
      </c>
      <c r="W712" s="5">
        <v>0</v>
      </c>
      <c r="X712" s="5">
        <v>-0.37</v>
      </c>
      <c r="Y712" s="1">
        <v>1.6</v>
      </c>
      <c r="Z712" s="1">
        <v>0.6</v>
      </c>
      <c r="AA712" s="5">
        <v>-0.04</v>
      </c>
      <c r="AB712" s="42">
        <v>-0.09</v>
      </c>
      <c r="AC712" s="16"/>
      <c r="AD712" t="s">
        <v>3285</v>
      </c>
      <c r="AE712" s="5">
        <v>2.2400000000000002</v>
      </c>
      <c r="AF712" s="5">
        <v>7.85</v>
      </c>
      <c r="AG712" s="5">
        <v>0.03</v>
      </c>
      <c r="AH712" s="1">
        <v>51.6</v>
      </c>
      <c r="AI712" s="1">
        <v>27.1</v>
      </c>
      <c r="AJ712" s="1">
        <v>3.1</v>
      </c>
      <c r="AK712" s="1">
        <v>2.4</v>
      </c>
      <c r="AL712" s="1">
        <v>1.9</v>
      </c>
      <c r="AM712" s="1">
        <v>0.6</v>
      </c>
      <c r="AN712" s="5">
        <v>-0.06</v>
      </c>
      <c r="AO712" s="57">
        <v>1.01</v>
      </c>
      <c r="AP712" s="12"/>
      <c r="AQ712" t="s">
        <v>2241</v>
      </c>
    </row>
    <row r="713" spans="1:43" x14ac:dyDescent="0.2">
      <c r="A713" s="3" t="s">
        <v>3200</v>
      </c>
      <c r="B713">
        <v>37</v>
      </c>
      <c r="C713" t="s">
        <v>582</v>
      </c>
      <c r="D713" t="s">
        <v>786</v>
      </c>
      <c r="E713" t="s">
        <v>2241</v>
      </c>
      <c r="F713" t="s">
        <v>1478</v>
      </c>
      <c r="G713">
        <v>79</v>
      </c>
      <c r="H713">
        <v>10</v>
      </c>
      <c r="I713">
        <v>13</v>
      </c>
      <c r="J713">
        <v>23</v>
      </c>
      <c r="K713" s="2">
        <v>-12.6</v>
      </c>
      <c r="L713" s="1">
        <v>0.2</v>
      </c>
      <c r="M713" s="1">
        <v>3.2</v>
      </c>
      <c r="N713" s="1">
        <v>3.6</v>
      </c>
      <c r="O713" s="1">
        <v>26.9</v>
      </c>
      <c r="P713" s="12"/>
      <c r="Q713" t="s">
        <v>786</v>
      </c>
      <c r="R713" s="21">
        <v>0.6</v>
      </c>
      <c r="S713" s="17">
        <v>0.7</v>
      </c>
      <c r="T713" s="5">
        <v>2.29</v>
      </c>
      <c r="U713" s="1">
        <v>0</v>
      </c>
      <c r="V713" s="1">
        <v>0</v>
      </c>
      <c r="W713" s="5">
        <v>2.5299999999999998</v>
      </c>
      <c r="X713" s="5">
        <v>-0.185</v>
      </c>
      <c r="Y713" s="1">
        <v>1.2</v>
      </c>
      <c r="Z713" s="1">
        <v>0.8</v>
      </c>
      <c r="AA713" s="5">
        <v>0.01</v>
      </c>
      <c r="AB713" s="5">
        <v>0.18</v>
      </c>
      <c r="AC713" s="12"/>
      <c r="AD713" t="s">
        <v>786</v>
      </c>
      <c r="AE713" s="5">
        <v>2.5299999999999998</v>
      </c>
      <c r="AF713" s="5">
        <v>4.5</v>
      </c>
      <c r="AG713" s="5">
        <v>-3.0000000000000001E-3</v>
      </c>
      <c r="AH713" s="1">
        <v>53</v>
      </c>
      <c r="AI713" s="1">
        <v>26.8</v>
      </c>
      <c r="AJ713" s="1">
        <v>2.9</v>
      </c>
      <c r="AK713" s="1">
        <v>2.9</v>
      </c>
      <c r="AL713" s="1">
        <v>2.1</v>
      </c>
      <c r="AM713" s="1">
        <v>0.2</v>
      </c>
      <c r="AN713" s="5">
        <v>0.16</v>
      </c>
      <c r="AO713" s="5">
        <v>1.32</v>
      </c>
      <c r="AP713" s="12"/>
      <c r="AQ713" t="s">
        <v>2241</v>
      </c>
    </row>
    <row r="714" spans="1:43" x14ac:dyDescent="0.2">
      <c r="A714" t="s">
        <v>276</v>
      </c>
      <c r="B714" s="2">
        <v>27</v>
      </c>
      <c r="C714" t="s">
        <v>3286</v>
      </c>
      <c r="D714" t="s">
        <v>3287</v>
      </c>
      <c r="E714" t="s">
        <v>279</v>
      </c>
      <c r="F714" t="s">
        <v>288</v>
      </c>
      <c r="G714">
        <v>11</v>
      </c>
      <c r="H714">
        <v>0</v>
      </c>
      <c r="I714">
        <v>3</v>
      </c>
      <c r="J714">
        <v>3</v>
      </c>
      <c r="K714" s="2">
        <v>5.8</v>
      </c>
      <c r="L714" s="1">
        <v>0.3</v>
      </c>
      <c r="M714" s="1">
        <v>1.6</v>
      </c>
      <c r="N714" s="1">
        <v>1.2</v>
      </c>
      <c r="O714" s="1">
        <v>8</v>
      </c>
      <c r="P714" s="16"/>
      <c r="Q714" t="s">
        <v>3287</v>
      </c>
      <c r="R714" s="1">
        <v>0</v>
      </c>
      <c r="S714" s="1">
        <v>0.9</v>
      </c>
      <c r="T714" s="5">
        <v>2.4900000000000002</v>
      </c>
      <c r="U714" s="1">
        <v>0</v>
      </c>
      <c r="V714" s="1">
        <v>0</v>
      </c>
      <c r="W714" s="5">
        <v>0</v>
      </c>
      <c r="X714" s="5">
        <v>-0.17</v>
      </c>
      <c r="Y714" s="1">
        <v>2.1</v>
      </c>
      <c r="Z714" s="1">
        <v>0.5</v>
      </c>
      <c r="AA714" s="5">
        <v>0.08</v>
      </c>
      <c r="AB714" s="5">
        <v>0.33</v>
      </c>
      <c r="AC714" s="16"/>
      <c r="AD714" t="s">
        <v>3287</v>
      </c>
      <c r="AE714" s="5">
        <v>0.93</v>
      </c>
      <c r="AF714" s="5">
        <v>3.97</v>
      </c>
      <c r="AG714" s="5">
        <v>7.0000000000000007E-2</v>
      </c>
      <c r="AH714" s="1">
        <v>0</v>
      </c>
      <c r="AI714" s="1">
        <v>0</v>
      </c>
      <c r="AJ714" s="1">
        <v>7.9</v>
      </c>
      <c r="AK714" s="1">
        <v>3.7</v>
      </c>
      <c r="AL714" s="1">
        <v>0.5</v>
      </c>
      <c r="AM714" s="1">
        <v>2.1</v>
      </c>
      <c r="AN714" s="5">
        <v>0.44</v>
      </c>
      <c r="AO714" s="5">
        <v>2.12</v>
      </c>
      <c r="AP714" s="12"/>
      <c r="AQ714" t="s">
        <v>2241</v>
      </c>
    </row>
    <row r="715" spans="1:43" x14ac:dyDescent="0.2">
      <c r="A715" s="3" t="s">
        <v>284</v>
      </c>
      <c r="B715">
        <v>22</v>
      </c>
      <c r="C715" t="s">
        <v>3288</v>
      </c>
      <c r="D715" t="s">
        <v>3289</v>
      </c>
      <c r="E715" t="s">
        <v>2241</v>
      </c>
      <c r="F715" t="s">
        <v>1513</v>
      </c>
      <c r="G715">
        <v>81</v>
      </c>
      <c r="H715">
        <v>4</v>
      </c>
      <c r="I715">
        <v>20</v>
      </c>
      <c r="J715">
        <f>H715+I715</f>
        <v>24</v>
      </c>
      <c r="K715" s="2">
        <v>-1.7</v>
      </c>
      <c r="L715" s="1">
        <v>1.8</v>
      </c>
      <c r="M715" s="1">
        <v>2.8</v>
      </c>
      <c r="N715" s="20">
        <v>9</v>
      </c>
      <c r="O715" s="20">
        <v>38.6</v>
      </c>
      <c r="P715" s="12"/>
      <c r="Q715" t="s">
        <v>3289</v>
      </c>
      <c r="R715" s="22">
        <v>0.2</v>
      </c>
      <c r="S715" s="22">
        <v>0.7</v>
      </c>
      <c r="T715" s="5">
        <v>1.91</v>
      </c>
      <c r="U715" s="1">
        <v>0</v>
      </c>
      <c r="V715" s="1">
        <v>1.4</v>
      </c>
      <c r="W715" s="5">
        <v>2.46</v>
      </c>
      <c r="X715"/>
      <c r="Y715" s="1">
        <v>1.3</v>
      </c>
      <c r="Z715"/>
      <c r="AA715" s="5">
        <v>0.05</v>
      </c>
      <c r="AB715" s="18">
        <v>0.32</v>
      </c>
      <c r="AC715" s="12"/>
      <c r="AD715" t="s">
        <v>3289</v>
      </c>
      <c r="AE715" s="5">
        <v>2.4</v>
      </c>
      <c r="AF715" s="5">
        <v>5.44</v>
      </c>
      <c r="AG715"/>
      <c r="AH715" s="1">
        <v>50</v>
      </c>
      <c r="AI715" s="24">
        <v>0</v>
      </c>
      <c r="AJ715" s="1">
        <v>5.2</v>
      </c>
      <c r="AK715" s="1">
        <v>4.5999999999999996</v>
      </c>
      <c r="AL715" s="1">
        <v>0.6</v>
      </c>
      <c r="AM715"/>
      <c r="AN715" s="5">
        <v>0.08</v>
      </c>
      <c r="AO715" s="38">
        <v>1.38</v>
      </c>
      <c r="AP715" s="12"/>
      <c r="AQ715" t="s">
        <v>2241</v>
      </c>
    </row>
    <row r="716" spans="1:43" x14ac:dyDescent="0.2">
      <c r="A716" s="26" t="s">
        <v>287</v>
      </c>
      <c r="B716">
        <v>23</v>
      </c>
      <c r="C716" t="s">
        <v>3288</v>
      </c>
      <c r="D716" t="s">
        <v>3289</v>
      </c>
      <c r="E716" s="27" t="s">
        <v>2241</v>
      </c>
      <c r="F716" s="28" t="s">
        <v>288</v>
      </c>
      <c r="G716" s="27">
        <v>82</v>
      </c>
      <c r="H716" s="29">
        <v>9</v>
      </c>
      <c r="I716" s="29">
        <v>23</v>
      </c>
      <c r="J716" s="29">
        <v>32</v>
      </c>
      <c r="K716" s="29">
        <v>6.6</v>
      </c>
      <c r="L716" s="30">
        <v>4.4000000000000004</v>
      </c>
      <c r="M716" s="30">
        <v>5</v>
      </c>
      <c r="N716" s="1">
        <v>18.899999999999999</v>
      </c>
      <c r="O716" s="1">
        <v>35.9</v>
      </c>
      <c r="P716" s="12"/>
      <c r="Q716" t="s">
        <v>3289</v>
      </c>
      <c r="R716" s="22">
        <v>0.2</v>
      </c>
      <c r="S716" s="21">
        <v>0.6</v>
      </c>
      <c r="T716" s="5">
        <v>2.59</v>
      </c>
      <c r="U716" s="1">
        <v>1.3</v>
      </c>
      <c r="V716" s="1">
        <v>2.6</v>
      </c>
      <c r="W716" s="5">
        <v>6.08</v>
      </c>
      <c r="X716"/>
      <c r="Y716" s="1">
        <v>1.4</v>
      </c>
      <c r="Z716"/>
      <c r="AA716" s="5">
        <v>0.12</v>
      </c>
      <c r="AB716" s="33">
        <v>0.64</v>
      </c>
      <c r="AC716" s="12"/>
      <c r="AD716" t="s">
        <v>3289</v>
      </c>
      <c r="AE716" s="5">
        <v>2.1800000000000002</v>
      </c>
      <c r="AF716" s="5">
        <v>8.2799999999999994</v>
      </c>
      <c r="AG716"/>
      <c r="AH716" s="1">
        <v>0</v>
      </c>
      <c r="AI716" s="1">
        <v>0</v>
      </c>
      <c r="AJ716" s="1">
        <v>5.7</v>
      </c>
      <c r="AK716" s="1">
        <v>3.6</v>
      </c>
      <c r="AL716" s="1">
        <v>0.7</v>
      </c>
      <c r="AM716"/>
      <c r="AN716" s="5">
        <v>0.14000000000000001</v>
      </c>
      <c r="AO716" s="38">
        <v>1.22</v>
      </c>
      <c r="AP716" s="12"/>
      <c r="AQ716" t="s">
        <v>2241</v>
      </c>
    </row>
    <row r="717" spans="1:43" x14ac:dyDescent="0.2">
      <c r="A717" t="s">
        <v>276</v>
      </c>
      <c r="B717" s="2">
        <v>24</v>
      </c>
      <c r="C717" t="s">
        <v>3288</v>
      </c>
      <c r="D717" t="s">
        <v>3289</v>
      </c>
      <c r="E717" t="s">
        <v>2241</v>
      </c>
      <c r="F717" t="s">
        <v>288</v>
      </c>
      <c r="G717">
        <v>82</v>
      </c>
      <c r="H717">
        <v>8</v>
      </c>
      <c r="I717">
        <v>18</v>
      </c>
      <c r="J717">
        <v>26</v>
      </c>
      <c r="K717" s="2">
        <v>6.7</v>
      </c>
      <c r="L717" s="1">
        <v>1.4</v>
      </c>
      <c r="M717" s="1">
        <v>6</v>
      </c>
      <c r="N717" s="1">
        <v>14.3</v>
      </c>
      <c r="O717" s="1">
        <v>47.2</v>
      </c>
      <c r="P717" s="16"/>
      <c r="Q717" t="s">
        <v>3289</v>
      </c>
      <c r="R717" s="22">
        <v>0.2</v>
      </c>
      <c r="S717" s="21">
        <v>0.5</v>
      </c>
      <c r="T717" s="5">
        <v>3.18</v>
      </c>
      <c r="U717" s="1">
        <v>0.9</v>
      </c>
      <c r="V717" s="1">
        <v>1.6</v>
      </c>
      <c r="W717" s="5">
        <v>5.69</v>
      </c>
      <c r="X717" s="5">
        <v>0.24</v>
      </c>
      <c r="Y717" s="1">
        <v>1.1000000000000001</v>
      </c>
      <c r="Z717" s="1">
        <v>0.2</v>
      </c>
      <c r="AA717" s="5">
        <v>0.04</v>
      </c>
      <c r="AB717" s="18">
        <v>0.45</v>
      </c>
      <c r="AC717" s="16"/>
      <c r="AD717" t="s">
        <v>3289</v>
      </c>
      <c r="AE717" s="5">
        <v>2.2200000000000002</v>
      </c>
      <c r="AF717" s="5">
        <v>7.08</v>
      </c>
      <c r="AG717" s="5">
        <v>0.08</v>
      </c>
      <c r="AH717" s="1">
        <v>0</v>
      </c>
      <c r="AI717" s="1">
        <v>0</v>
      </c>
      <c r="AJ717" s="1">
        <v>7</v>
      </c>
      <c r="AK717" s="1">
        <v>3.5</v>
      </c>
      <c r="AL717" s="1">
        <v>0.8</v>
      </c>
      <c r="AM717" s="1">
        <v>0.8</v>
      </c>
      <c r="AN717" s="5">
        <v>0.17</v>
      </c>
      <c r="AO717" s="18">
        <v>1.48</v>
      </c>
      <c r="AP717" s="12"/>
      <c r="AQ717" t="s">
        <v>2241</v>
      </c>
    </row>
    <row r="718" spans="1:43" x14ac:dyDescent="0.2">
      <c r="A718" s="3" t="s">
        <v>3200</v>
      </c>
      <c r="B718">
        <v>25</v>
      </c>
      <c r="C718" t="s">
        <v>806</v>
      </c>
      <c r="D718" t="s">
        <v>807</v>
      </c>
      <c r="E718" t="s">
        <v>2241</v>
      </c>
      <c r="F718" t="s">
        <v>1513</v>
      </c>
      <c r="G718">
        <v>78</v>
      </c>
      <c r="H718">
        <v>4</v>
      </c>
      <c r="I718">
        <v>26</v>
      </c>
      <c r="J718">
        <v>30</v>
      </c>
      <c r="K718" s="2">
        <v>3.4</v>
      </c>
      <c r="L718" s="1">
        <v>2.7</v>
      </c>
      <c r="M718" s="1">
        <v>7.9</v>
      </c>
      <c r="N718" s="1">
        <v>22.8</v>
      </c>
      <c r="O718" s="1">
        <v>48.5</v>
      </c>
      <c r="P718" s="12"/>
      <c r="Q718" t="s">
        <v>807</v>
      </c>
      <c r="R718" s="22">
        <v>0.2</v>
      </c>
      <c r="S718" s="22">
        <v>0.7</v>
      </c>
      <c r="T718" s="5">
        <v>3.07</v>
      </c>
      <c r="U718" s="1">
        <v>0</v>
      </c>
      <c r="V718" s="1">
        <v>2.9</v>
      </c>
      <c r="W718" s="5">
        <v>6.48</v>
      </c>
      <c r="X718" s="5">
        <v>-0.01</v>
      </c>
      <c r="Y718" s="1">
        <v>1.4</v>
      </c>
      <c r="Z718" s="1">
        <v>0.4</v>
      </c>
      <c r="AA718" s="5">
        <v>0.09</v>
      </c>
      <c r="AB718" s="33">
        <v>0.76</v>
      </c>
      <c r="AC718" s="12"/>
      <c r="AD718" t="s">
        <v>807</v>
      </c>
      <c r="AE718" s="5">
        <v>2.4500000000000002</v>
      </c>
      <c r="AF718" s="5">
        <v>5.71</v>
      </c>
      <c r="AG718" s="5">
        <v>0.10199999999999999</v>
      </c>
      <c r="AH718" s="1">
        <v>0</v>
      </c>
      <c r="AI718" s="1">
        <v>0</v>
      </c>
      <c r="AJ718" s="1">
        <v>6.9</v>
      </c>
      <c r="AK718" s="1">
        <v>5.0999999999999996</v>
      </c>
      <c r="AL718" s="1">
        <v>0.8</v>
      </c>
      <c r="AM718" s="1">
        <v>0.4</v>
      </c>
      <c r="AN718" s="5">
        <v>0.26</v>
      </c>
      <c r="AO718" s="5">
        <v>1.61</v>
      </c>
      <c r="AP718" s="12"/>
      <c r="AQ718" t="s">
        <v>2241</v>
      </c>
    </row>
    <row r="719" spans="1:43" x14ac:dyDescent="0.2">
      <c r="A719" s="3" t="s">
        <v>284</v>
      </c>
      <c r="B719">
        <v>26</v>
      </c>
      <c r="C719" t="s">
        <v>426</v>
      </c>
      <c r="D719" t="s">
        <v>3290</v>
      </c>
      <c r="E719" t="s">
        <v>2241</v>
      </c>
      <c r="F719" t="s">
        <v>2232</v>
      </c>
      <c r="G719">
        <v>80</v>
      </c>
      <c r="H719">
        <v>20</v>
      </c>
      <c r="I719">
        <v>15</v>
      </c>
      <c r="J719">
        <f>H719+I719</f>
        <v>35</v>
      </c>
      <c r="K719" s="2">
        <v>-10.3</v>
      </c>
      <c r="L719" s="1">
        <v>0.4</v>
      </c>
      <c r="M719" s="1">
        <v>0.9</v>
      </c>
      <c r="N719" s="20">
        <v>29.1</v>
      </c>
      <c r="O719" s="20">
        <v>5.9</v>
      </c>
      <c r="P719" s="12"/>
      <c r="Q719" t="s">
        <v>3290</v>
      </c>
      <c r="R719" s="21">
        <v>0.7</v>
      </c>
      <c r="S719" s="21">
        <v>0.9</v>
      </c>
      <c r="T719" s="5">
        <v>2.44</v>
      </c>
      <c r="U719" s="1">
        <v>2</v>
      </c>
      <c r="V719" s="1">
        <v>0</v>
      </c>
      <c r="W719" s="5">
        <v>3.19</v>
      </c>
      <c r="X719"/>
      <c r="Y719" s="1">
        <v>0.9</v>
      </c>
      <c r="Z719"/>
      <c r="AA719" s="5">
        <v>0.01</v>
      </c>
      <c r="AB719" s="18">
        <v>1.28</v>
      </c>
      <c r="AC719" s="12"/>
      <c r="AD719" t="s">
        <v>3290</v>
      </c>
      <c r="AE719" s="5">
        <v>3.36</v>
      </c>
      <c r="AF719" s="5">
        <v>6.72</v>
      </c>
      <c r="AG719"/>
      <c r="AH719" s="1">
        <v>46.5</v>
      </c>
      <c r="AI719" s="24">
        <v>22.5</v>
      </c>
      <c r="AJ719" s="1">
        <v>2.2000000000000002</v>
      </c>
      <c r="AK719" s="1">
        <v>1.5</v>
      </c>
      <c r="AL719" s="1">
        <v>1.5</v>
      </c>
      <c r="AM719"/>
      <c r="AN719" s="5">
        <v>0.03</v>
      </c>
      <c r="AO719" s="41">
        <v>0.26</v>
      </c>
      <c r="AP719" s="12"/>
      <c r="AQ719" t="s">
        <v>2241</v>
      </c>
    </row>
    <row r="720" spans="1:43" x14ac:dyDescent="0.2">
      <c r="A720" s="26" t="s">
        <v>287</v>
      </c>
      <c r="B720">
        <v>27</v>
      </c>
      <c r="C720" t="s">
        <v>426</v>
      </c>
      <c r="D720" t="s">
        <v>3290</v>
      </c>
      <c r="E720" s="27" t="s">
        <v>2241</v>
      </c>
      <c r="F720" s="28" t="s">
        <v>530</v>
      </c>
      <c r="G720" s="27">
        <v>80</v>
      </c>
      <c r="H720" s="29">
        <v>36</v>
      </c>
      <c r="I720" s="29">
        <v>26</v>
      </c>
      <c r="J720" s="29">
        <v>62</v>
      </c>
      <c r="K720" s="29">
        <v>22.5</v>
      </c>
      <c r="L720" s="30">
        <v>9.6999999999999993</v>
      </c>
      <c r="M720" s="30">
        <v>5.6</v>
      </c>
      <c r="N720" s="1">
        <v>57.8</v>
      </c>
      <c r="O720" s="1">
        <v>19.8</v>
      </c>
      <c r="P720" s="12"/>
      <c r="Q720" t="s">
        <v>3290</v>
      </c>
      <c r="R720" s="32">
        <v>1.1000000000000001</v>
      </c>
      <c r="S720" s="22">
        <v>1.1000000000000001</v>
      </c>
      <c r="T720" s="5">
        <v>3.48</v>
      </c>
      <c r="U720" s="1">
        <v>2.1</v>
      </c>
      <c r="V720" s="1">
        <v>1.2</v>
      </c>
      <c r="W720" s="5">
        <v>5.53</v>
      </c>
      <c r="X720"/>
      <c r="Y720" s="1">
        <v>0.9</v>
      </c>
      <c r="Z720"/>
      <c r="AA720" s="5">
        <v>0.3</v>
      </c>
      <c r="AB720" s="57">
        <v>2.31</v>
      </c>
      <c r="AC720" s="12"/>
      <c r="AD720" t="s">
        <v>3290</v>
      </c>
      <c r="AE720" s="5">
        <v>2.56</v>
      </c>
      <c r="AF720" s="5">
        <v>3.5</v>
      </c>
      <c r="AG720"/>
      <c r="AH720" s="1">
        <v>51.3</v>
      </c>
      <c r="AI720" s="1">
        <v>13.6</v>
      </c>
      <c r="AJ720" s="1">
        <v>2</v>
      </c>
      <c r="AK720" s="1">
        <v>1.1000000000000001</v>
      </c>
      <c r="AL720" s="1">
        <v>1.8</v>
      </c>
      <c r="AM720"/>
      <c r="AN720" s="5">
        <v>0.17</v>
      </c>
      <c r="AO720" s="51">
        <v>0.79</v>
      </c>
      <c r="AP720" s="12"/>
      <c r="AQ720" t="s">
        <v>2241</v>
      </c>
    </row>
    <row r="721" spans="1:43" x14ac:dyDescent="0.2">
      <c r="A721" t="s">
        <v>276</v>
      </c>
      <c r="B721" s="2">
        <v>28</v>
      </c>
      <c r="C721" t="s">
        <v>426</v>
      </c>
      <c r="D721" t="s">
        <v>3290</v>
      </c>
      <c r="E721" t="s">
        <v>2241</v>
      </c>
      <c r="F721" t="s">
        <v>2232</v>
      </c>
      <c r="G721">
        <v>61</v>
      </c>
      <c r="H721">
        <v>26</v>
      </c>
      <c r="I721">
        <v>18</v>
      </c>
      <c r="J721">
        <v>44</v>
      </c>
      <c r="K721" s="2">
        <v>2</v>
      </c>
      <c r="L721" s="1">
        <v>5.9</v>
      </c>
      <c r="M721" s="1">
        <v>1.8</v>
      </c>
      <c r="N721" s="1">
        <v>33.799999999999997</v>
      </c>
      <c r="O721" s="1">
        <v>11.8</v>
      </c>
      <c r="P721" s="16"/>
      <c r="Q721" t="s">
        <v>3290</v>
      </c>
      <c r="R721" s="53">
        <v>1.3</v>
      </c>
      <c r="S721" s="54">
        <v>0.6</v>
      </c>
      <c r="T721" s="5">
        <v>2.65</v>
      </c>
      <c r="U721" s="1">
        <v>2.2999999999999998</v>
      </c>
      <c r="V721" s="1">
        <v>2.2999999999999998</v>
      </c>
      <c r="W721" s="5">
        <v>8.91</v>
      </c>
      <c r="X721" s="5">
        <v>-0.01</v>
      </c>
      <c r="Y721" s="1">
        <v>1</v>
      </c>
      <c r="Z721" s="1">
        <v>0.9</v>
      </c>
      <c r="AA721" s="5">
        <v>0.23</v>
      </c>
      <c r="AB721" s="33">
        <v>1.85</v>
      </c>
      <c r="AC721" s="16"/>
      <c r="AD721" t="s">
        <v>3290</v>
      </c>
      <c r="AE721" s="5">
        <v>2.21</v>
      </c>
      <c r="AF721" s="5">
        <v>3.92</v>
      </c>
      <c r="AG721" s="5">
        <v>0</v>
      </c>
      <c r="AH721" s="1">
        <v>45.8</v>
      </c>
      <c r="AI721" s="1">
        <v>16.600000000000001</v>
      </c>
      <c r="AJ721" s="1">
        <v>2.4</v>
      </c>
      <c r="AK721" s="1">
        <v>1.1000000000000001</v>
      </c>
      <c r="AL721" s="1">
        <v>1.2</v>
      </c>
      <c r="AM721" s="1">
        <v>1</v>
      </c>
      <c r="AN721" s="5">
        <v>7.0000000000000007E-2</v>
      </c>
      <c r="AO721" s="18">
        <v>0.65</v>
      </c>
      <c r="AP721" s="12"/>
      <c r="AQ721" t="s">
        <v>2241</v>
      </c>
    </row>
    <row r="722" spans="1:43" x14ac:dyDescent="0.2">
      <c r="A722" s="3" t="s">
        <v>3200</v>
      </c>
      <c r="B722">
        <v>29</v>
      </c>
      <c r="C722" t="s">
        <v>625</v>
      </c>
      <c r="D722" t="s">
        <v>628</v>
      </c>
      <c r="E722" t="s">
        <v>2241</v>
      </c>
      <c r="F722" t="s">
        <v>3201</v>
      </c>
      <c r="G722">
        <v>82</v>
      </c>
      <c r="H722">
        <v>25</v>
      </c>
      <c r="I722">
        <v>41</v>
      </c>
      <c r="J722">
        <v>66</v>
      </c>
      <c r="K722" s="2">
        <v>14.6</v>
      </c>
      <c r="L722" s="1">
        <v>9.9</v>
      </c>
      <c r="M722" s="1">
        <v>5.5</v>
      </c>
      <c r="N722" s="1">
        <v>44.2</v>
      </c>
      <c r="O722" s="1">
        <v>20</v>
      </c>
      <c r="P722" s="12"/>
      <c r="Q722" t="s">
        <v>628</v>
      </c>
      <c r="R722" s="32">
        <v>1</v>
      </c>
      <c r="S722" s="32">
        <v>1.4</v>
      </c>
      <c r="T722" s="5">
        <v>3.31</v>
      </c>
      <c r="U722" s="1">
        <v>1</v>
      </c>
      <c r="V722" s="1">
        <v>3.1</v>
      </c>
      <c r="W722" s="5">
        <v>7.5</v>
      </c>
      <c r="X722" s="5">
        <v>8.9999999999999993E-3</v>
      </c>
      <c r="Y722" s="1">
        <v>1.3</v>
      </c>
      <c r="Z722" s="1">
        <v>0.4</v>
      </c>
      <c r="AA722" s="5">
        <v>0.4</v>
      </c>
      <c r="AB722" s="5">
        <v>1.78</v>
      </c>
      <c r="AC722" s="12"/>
      <c r="AD722" t="s">
        <v>628</v>
      </c>
      <c r="AE722" s="5">
        <v>2.2799999999999998</v>
      </c>
      <c r="AF722" s="5">
        <v>6.61</v>
      </c>
      <c r="AG722" s="5">
        <v>2E-3</v>
      </c>
      <c r="AH722" s="1">
        <v>51.7</v>
      </c>
      <c r="AI722" s="1">
        <v>10.4</v>
      </c>
      <c r="AJ722" s="1">
        <v>1.8</v>
      </c>
      <c r="AK722" s="1">
        <v>1</v>
      </c>
      <c r="AL722" s="1">
        <v>2.1</v>
      </c>
      <c r="AM722" s="1">
        <v>0.5</v>
      </c>
      <c r="AN722" s="5">
        <v>0.22</v>
      </c>
      <c r="AO722" s="5">
        <v>0.81</v>
      </c>
      <c r="AP722" s="12"/>
      <c r="AQ722" t="s">
        <v>2241</v>
      </c>
    </row>
    <row r="723" spans="1:43" x14ac:dyDescent="0.2">
      <c r="A723" s="26" t="s">
        <v>287</v>
      </c>
      <c r="B723">
        <v>21</v>
      </c>
      <c r="C723" t="s">
        <v>3291</v>
      </c>
      <c r="D723" t="s">
        <v>3292</v>
      </c>
      <c r="E723" s="27" t="s">
        <v>2241</v>
      </c>
      <c r="F723" s="28" t="s">
        <v>2232</v>
      </c>
      <c r="G723" s="27">
        <v>16</v>
      </c>
      <c r="H723" s="29">
        <v>3</v>
      </c>
      <c r="I723" s="29">
        <v>2</v>
      </c>
      <c r="J723" s="29">
        <v>5</v>
      </c>
      <c r="K723" s="29">
        <v>0.9</v>
      </c>
      <c r="L723" s="30">
        <v>0.6</v>
      </c>
      <c r="M723" s="30">
        <v>0.3</v>
      </c>
      <c r="N723" s="1">
        <v>2.9</v>
      </c>
      <c r="O723" s="1">
        <v>4</v>
      </c>
      <c r="P723" s="12"/>
      <c r="Q723" t="s">
        <v>3292</v>
      </c>
      <c r="R723" s="32">
        <v>1</v>
      </c>
      <c r="S723" s="17">
        <v>0.7</v>
      </c>
      <c r="T723" s="5">
        <v>2.1</v>
      </c>
      <c r="U723" s="1">
        <v>0</v>
      </c>
      <c r="V723" s="1">
        <v>0</v>
      </c>
      <c r="W723" s="5">
        <v>0</v>
      </c>
      <c r="X723"/>
      <c r="Y723" s="1">
        <v>0.9</v>
      </c>
      <c r="Z723"/>
      <c r="AA723" s="5">
        <v>0.17</v>
      </c>
      <c r="AB723" s="18">
        <v>0.9</v>
      </c>
      <c r="AC723" s="12"/>
      <c r="AD723" t="s">
        <v>3292</v>
      </c>
      <c r="AE723" s="5">
        <v>1.75</v>
      </c>
      <c r="AF723" s="5">
        <v>0</v>
      </c>
      <c r="AG723"/>
      <c r="AH723" s="1">
        <v>50</v>
      </c>
      <c r="AI723" s="1">
        <v>0.4</v>
      </c>
      <c r="AJ723" s="1">
        <v>4.7</v>
      </c>
      <c r="AK723" s="1">
        <v>1.3</v>
      </c>
      <c r="AL723" s="1">
        <v>0.9</v>
      </c>
      <c r="AM723"/>
      <c r="AN723" s="5">
        <v>0.08</v>
      </c>
      <c r="AO723" s="64">
        <v>1.24</v>
      </c>
      <c r="AP723" s="12"/>
      <c r="AQ723" t="s">
        <v>2241</v>
      </c>
    </row>
    <row r="724" spans="1:43" x14ac:dyDescent="0.2">
      <c r="A724" t="s">
        <v>276</v>
      </c>
      <c r="B724" s="2">
        <v>22</v>
      </c>
      <c r="C724" t="s">
        <v>3291</v>
      </c>
      <c r="D724" t="s">
        <v>3292</v>
      </c>
      <c r="E724" t="s">
        <v>2241</v>
      </c>
      <c r="F724" t="s">
        <v>2232</v>
      </c>
      <c r="G724">
        <v>8</v>
      </c>
      <c r="H724">
        <v>1</v>
      </c>
      <c r="I724">
        <v>0</v>
      </c>
      <c r="J724">
        <v>1</v>
      </c>
      <c r="K724" s="2">
        <v>-3.5</v>
      </c>
      <c r="L724" s="1">
        <v>-0.2</v>
      </c>
      <c r="M724" s="1">
        <v>-0.5</v>
      </c>
      <c r="N724" s="1">
        <v>1.7</v>
      </c>
      <c r="O724" s="1">
        <v>1.3</v>
      </c>
      <c r="P724" s="16"/>
      <c r="Q724" t="s">
        <v>3292</v>
      </c>
      <c r="R724" s="1">
        <v>0.8</v>
      </c>
      <c r="S724" s="1">
        <v>0</v>
      </c>
      <c r="T724" s="5">
        <v>0.82</v>
      </c>
      <c r="U724" s="1">
        <v>0</v>
      </c>
      <c r="V724" s="1">
        <v>0</v>
      </c>
      <c r="W724" s="5">
        <v>0</v>
      </c>
      <c r="X724" s="5">
        <v>0.1</v>
      </c>
      <c r="Y724" s="1">
        <v>1.6</v>
      </c>
      <c r="Z724" s="1">
        <v>4</v>
      </c>
      <c r="AA724" s="5">
        <v>-0.16</v>
      </c>
      <c r="AB724" s="5">
        <v>1.33</v>
      </c>
      <c r="AC724" s="16"/>
      <c r="AD724" t="s">
        <v>3292</v>
      </c>
      <c r="AE724" s="5">
        <v>3.28</v>
      </c>
      <c r="AF724" s="5">
        <v>0</v>
      </c>
      <c r="AG724" s="5">
        <v>-0.06</v>
      </c>
      <c r="AH724" s="1">
        <v>0</v>
      </c>
      <c r="AI724" s="1">
        <v>0</v>
      </c>
      <c r="AJ724" s="1">
        <v>7.2</v>
      </c>
      <c r="AK724" s="1">
        <v>0</v>
      </c>
      <c r="AL724" s="1">
        <v>1.6</v>
      </c>
      <c r="AM724" s="1">
        <v>0</v>
      </c>
      <c r="AN724" s="5">
        <v>-0.4</v>
      </c>
      <c r="AO724" s="5">
        <v>1.02</v>
      </c>
      <c r="AP724" s="12"/>
      <c r="AQ724" t="s">
        <v>2241</v>
      </c>
    </row>
    <row r="725" spans="1:43" x14ac:dyDescent="0.2">
      <c r="A725" s="3" t="s">
        <v>3200</v>
      </c>
      <c r="B725">
        <v>23</v>
      </c>
      <c r="C725" t="s">
        <v>731</v>
      </c>
      <c r="D725" t="s">
        <v>3068</v>
      </c>
      <c r="E725" t="s">
        <v>2241</v>
      </c>
      <c r="F725" t="s">
        <v>3202</v>
      </c>
      <c r="G725">
        <v>6</v>
      </c>
      <c r="H725">
        <v>1</v>
      </c>
      <c r="I725">
        <v>1</v>
      </c>
      <c r="J725">
        <v>2</v>
      </c>
      <c r="K725" s="2">
        <v>-3.5</v>
      </c>
      <c r="L725" s="1">
        <v>0.1</v>
      </c>
      <c r="M725" s="1">
        <v>-0.1</v>
      </c>
      <c r="N725" s="1">
        <v>1.4</v>
      </c>
      <c r="O725" s="1">
        <v>-0.3</v>
      </c>
      <c r="P725" s="12"/>
      <c r="Q725" t="s">
        <v>3068</v>
      </c>
      <c r="R725" s="1">
        <v>1.3</v>
      </c>
      <c r="S725" s="1">
        <v>1.3</v>
      </c>
      <c r="T725" s="5">
        <v>2.63</v>
      </c>
      <c r="U725" s="1">
        <v>0</v>
      </c>
      <c r="V725" s="1">
        <v>0</v>
      </c>
      <c r="X725" s="5">
        <v>-0.189</v>
      </c>
      <c r="Y725" s="1">
        <v>0</v>
      </c>
      <c r="AA725" s="5">
        <v>0.13</v>
      </c>
      <c r="AB725" s="5">
        <v>1.86</v>
      </c>
      <c r="AC725" s="12"/>
      <c r="AD725" t="s">
        <v>3068</v>
      </c>
      <c r="AE725" s="5">
        <v>5.26</v>
      </c>
      <c r="AG725" s="5">
        <v>-3.6999999999999998E-2</v>
      </c>
      <c r="AH725" s="1">
        <v>0</v>
      </c>
      <c r="AI725" s="1">
        <v>0</v>
      </c>
      <c r="AJ725" s="1">
        <v>16</v>
      </c>
      <c r="AK725" s="1">
        <v>1.3</v>
      </c>
      <c r="AL725" s="1">
        <v>2.7</v>
      </c>
      <c r="AM725" s="1">
        <v>0</v>
      </c>
      <c r="AN725" s="5">
        <v>-0.13</v>
      </c>
      <c r="AO725" s="5">
        <v>-0.39</v>
      </c>
      <c r="AP725" s="12"/>
      <c r="AQ725" t="s">
        <v>2241</v>
      </c>
    </row>
    <row r="726" spans="1:43" x14ac:dyDescent="0.2">
      <c r="A726" t="s">
        <v>276</v>
      </c>
      <c r="B726" s="2">
        <v>23</v>
      </c>
      <c r="C726" t="s">
        <v>3454</v>
      </c>
      <c r="D726" t="s">
        <v>5109</v>
      </c>
      <c r="E726" t="s">
        <v>279</v>
      </c>
      <c r="F726" t="s">
        <v>2229</v>
      </c>
      <c r="G726">
        <v>6</v>
      </c>
      <c r="H726">
        <v>0</v>
      </c>
      <c r="I726">
        <v>1</v>
      </c>
      <c r="J726">
        <v>1</v>
      </c>
      <c r="K726" s="2">
        <v>1.1000000000000001</v>
      </c>
      <c r="L726" s="1">
        <v>0</v>
      </c>
      <c r="M726" s="1">
        <v>0.2</v>
      </c>
      <c r="N726" s="1">
        <v>-0.3</v>
      </c>
      <c r="O726" s="1">
        <v>2</v>
      </c>
      <c r="P726" s="16"/>
      <c r="Q726" t="s">
        <v>5109</v>
      </c>
      <c r="R726" s="1">
        <v>0</v>
      </c>
      <c r="S726" s="1">
        <v>1.3</v>
      </c>
      <c r="T726" s="5">
        <v>1.26</v>
      </c>
      <c r="U726" s="1">
        <v>0</v>
      </c>
      <c r="V726" s="1">
        <v>0</v>
      </c>
      <c r="W726" s="5">
        <v>0</v>
      </c>
      <c r="X726" s="5">
        <v>0.06</v>
      </c>
      <c r="Y726" s="1">
        <v>0</v>
      </c>
      <c r="Z726" s="1">
        <v>1.2</v>
      </c>
      <c r="AA726" s="5">
        <v>0</v>
      </c>
      <c r="AB726" s="5">
        <v>-0.32</v>
      </c>
      <c r="AC726" s="16"/>
      <c r="AD726" t="s">
        <v>5109</v>
      </c>
      <c r="AE726" s="5">
        <v>0</v>
      </c>
      <c r="AF726" s="5">
        <v>0</v>
      </c>
      <c r="AG726" s="5">
        <v>-0.1</v>
      </c>
      <c r="AH726" s="1">
        <v>0</v>
      </c>
      <c r="AI726" s="1">
        <v>0</v>
      </c>
      <c r="AJ726" s="1">
        <v>3.6</v>
      </c>
      <c r="AK726" s="1">
        <v>3.6</v>
      </c>
      <c r="AL726" s="1">
        <v>1.2</v>
      </c>
      <c r="AM726" s="1">
        <v>0</v>
      </c>
      <c r="AN726" s="5">
        <v>0.22</v>
      </c>
      <c r="AO726" s="5">
        <v>2.38</v>
      </c>
      <c r="AP726" s="12"/>
      <c r="AQ726" t="s">
        <v>2241</v>
      </c>
    </row>
    <row r="727" spans="1:43" x14ac:dyDescent="0.2">
      <c r="A727" s="3" t="s">
        <v>3200</v>
      </c>
      <c r="B727">
        <v>24</v>
      </c>
      <c r="C727" t="s">
        <v>899</v>
      </c>
      <c r="D727" t="s">
        <v>3195</v>
      </c>
      <c r="E727" t="s">
        <v>2241</v>
      </c>
      <c r="F727" t="s">
        <v>3201</v>
      </c>
      <c r="G727">
        <v>1</v>
      </c>
      <c r="H727">
        <v>0</v>
      </c>
      <c r="I727">
        <v>0</v>
      </c>
      <c r="J727">
        <v>0</v>
      </c>
      <c r="K727" s="2">
        <v>0</v>
      </c>
      <c r="L727" s="1">
        <v>0</v>
      </c>
      <c r="M727" s="1">
        <v>0</v>
      </c>
      <c r="N727" s="1">
        <v>-0.1</v>
      </c>
      <c r="O727" s="1">
        <v>0.2</v>
      </c>
      <c r="P727" s="12"/>
      <c r="Q727" t="s">
        <v>3195</v>
      </c>
      <c r="R727" s="1">
        <v>0</v>
      </c>
      <c r="S727" s="1">
        <v>0</v>
      </c>
      <c r="T727" s="5">
        <v>0</v>
      </c>
      <c r="U727" s="1">
        <v>0</v>
      </c>
      <c r="V727" s="1">
        <v>0</v>
      </c>
      <c r="X727" s="5">
        <v>9.5000000000000001E-2</v>
      </c>
      <c r="Y727" s="1">
        <v>0</v>
      </c>
      <c r="AA727" s="5">
        <v>0</v>
      </c>
      <c r="AB727" s="5">
        <v>-1.91</v>
      </c>
      <c r="AC727" s="12"/>
      <c r="AD727" t="s">
        <v>3195</v>
      </c>
      <c r="AE727" s="5">
        <v>0</v>
      </c>
      <c r="AG727" s="5">
        <v>-0.39200000000000002</v>
      </c>
      <c r="AH727" s="1">
        <v>0</v>
      </c>
      <c r="AI727" s="1">
        <v>0</v>
      </c>
      <c r="AJ727" s="1">
        <v>14.9</v>
      </c>
      <c r="AK727" s="1">
        <v>0</v>
      </c>
      <c r="AL727" s="1">
        <v>0</v>
      </c>
      <c r="AM727" s="1">
        <v>0</v>
      </c>
      <c r="AN727" s="5">
        <v>0</v>
      </c>
      <c r="AO727" s="5">
        <v>2.2799999999999998</v>
      </c>
      <c r="AP727" s="12"/>
      <c r="AQ727" t="s">
        <v>2241</v>
      </c>
    </row>
    <row r="728" spans="1:43" x14ac:dyDescent="0.2">
      <c r="A728" s="58" t="s">
        <v>284</v>
      </c>
      <c r="B728">
        <v>30</v>
      </c>
      <c r="C728" t="s">
        <v>3288</v>
      </c>
      <c r="D728" t="s">
        <v>3293</v>
      </c>
      <c r="E728" s="59" t="s">
        <v>2234</v>
      </c>
      <c r="F728" s="59" t="s">
        <v>1513</v>
      </c>
      <c r="G728" s="59">
        <v>64</v>
      </c>
      <c r="H728" s="59">
        <v>5</v>
      </c>
      <c r="I728" s="59">
        <v>23</v>
      </c>
      <c r="J728" s="59">
        <v>28</v>
      </c>
      <c r="K728" s="60">
        <v>11.3</v>
      </c>
      <c r="L728" s="61">
        <v>2.2999999999999998</v>
      </c>
      <c r="M728" s="61">
        <v>3.4</v>
      </c>
      <c r="N728" s="20">
        <v>14.7</v>
      </c>
      <c r="O728" s="20">
        <v>39.700000000000003</v>
      </c>
      <c r="P728" s="12"/>
      <c r="Q728" t="s">
        <v>3293</v>
      </c>
      <c r="R728" s="22">
        <v>0.2</v>
      </c>
      <c r="S728" s="53">
        <v>1</v>
      </c>
      <c r="T728" s="5">
        <v>2.87</v>
      </c>
      <c r="U728" s="1">
        <v>0.6</v>
      </c>
      <c r="V728" s="1">
        <v>1.7</v>
      </c>
      <c r="W728" s="5">
        <v>4.22</v>
      </c>
      <c r="X728"/>
      <c r="Y728" s="1">
        <v>2</v>
      </c>
      <c r="Z728"/>
      <c r="AA728" s="5">
        <v>0.08</v>
      </c>
      <c r="AB728" s="33">
        <v>0.68</v>
      </c>
      <c r="AC728" s="12"/>
      <c r="AD728" t="s">
        <v>3293</v>
      </c>
      <c r="AE728" s="5">
        <v>2.81</v>
      </c>
      <c r="AF728" s="5">
        <v>3.76</v>
      </c>
      <c r="AG728"/>
      <c r="AH728" s="1">
        <v>33.299999999999997</v>
      </c>
      <c r="AI728" s="62">
        <v>0</v>
      </c>
      <c r="AJ728" s="1">
        <v>1.9</v>
      </c>
      <c r="AK728" s="1">
        <v>4.9000000000000004</v>
      </c>
      <c r="AL728" s="1">
        <v>0.9</v>
      </c>
      <c r="AM728"/>
      <c r="AN728" s="5">
        <v>0.12</v>
      </c>
      <c r="AO728" s="55">
        <v>1.84</v>
      </c>
      <c r="AP728" s="12"/>
      <c r="AQ728" t="s">
        <v>2241</v>
      </c>
    </row>
    <row r="729" spans="1:43" x14ac:dyDescent="0.2">
      <c r="A729" s="26" t="s">
        <v>287</v>
      </c>
      <c r="B729">
        <v>31</v>
      </c>
      <c r="C729" t="s">
        <v>3288</v>
      </c>
      <c r="D729" t="s">
        <v>3293</v>
      </c>
      <c r="E729" s="27" t="s">
        <v>2241</v>
      </c>
      <c r="F729" s="28" t="s">
        <v>288</v>
      </c>
      <c r="G729" s="27">
        <v>58</v>
      </c>
      <c r="H729" s="29">
        <v>1</v>
      </c>
      <c r="I729" s="29">
        <v>19</v>
      </c>
      <c r="J729" s="29">
        <v>20</v>
      </c>
      <c r="K729" s="29">
        <v>3.8</v>
      </c>
      <c r="L729" s="30">
        <v>2.4</v>
      </c>
      <c r="M729" s="30">
        <v>3.1</v>
      </c>
      <c r="N729" s="1">
        <v>8.1999999999999993</v>
      </c>
      <c r="O729" s="1">
        <v>37.4</v>
      </c>
      <c r="P729" s="12"/>
      <c r="Q729" t="s">
        <v>3293</v>
      </c>
      <c r="R729" s="21">
        <v>0.1</v>
      </c>
      <c r="S729" s="53">
        <v>1</v>
      </c>
      <c r="T729" s="5">
        <v>2.23</v>
      </c>
      <c r="U729" s="1">
        <v>0</v>
      </c>
      <c r="V729" s="1">
        <v>1</v>
      </c>
      <c r="W729" s="5">
        <v>4.88</v>
      </c>
      <c r="X729"/>
      <c r="Y729" s="1">
        <v>1.6</v>
      </c>
      <c r="Z729"/>
      <c r="AA729" s="5">
        <v>0.1</v>
      </c>
      <c r="AB729" s="18">
        <v>0.42</v>
      </c>
      <c r="AC729" s="12"/>
      <c r="AD729" t="s">
        <v>3293</v>
      </c>
      <c r="AE729" s="5">
        <v>2.23</v>
      </c>
      <c r="AF729" s="5">
        <v>5.87</v>
      </c>
      <c r="AG729"/>
      <c r="AH729" s="1">
        <v>0</v>
      </c>
      <c r="AI729" s="1">
        <v>0</v>
      </c>
      <c r="AJ729" s="1">
        <v>1.8</v>
      </c>
      <c r="AK729" s="1">
        <v>6.2</v>
      </c>
      <c r="AL729" s="1">
        <v>0.7</v>
      </c>
      <c r="AM729"/>
      <c r="AN729" s="5">
        <v>0.12</v>
      </c>
      <c r="AO729" s="55">
        <v>1.91</v>
      </c>
      <c r="AP729" s="12"/>
      <c r="AQ729" t="s">
        <v>2241</v>
      </c>
    </row>
    <row r="730" spans="1:43" x14ac:dyDescent="0.2">
      <c r="A730" t="s">
        <v>276</v>
      </c>
      <c r="B730" s="2">
        <v>32</v>
      </c>
      <c r="C730" t="s">
        <v>3288</v>
      </c>
      <c r="D730" t="s">
        <v>3293</v>
      </c>
      <c r="E730" t="s">
        <v>2241</v>
      </c>
      <c r="F730" t="s">
        <v>288</v>
      </c>
      <c r="G730">
        <v>23</v>
      </c>
      <c r="H730">
        <v>1</v>
      </c>
      <c r="I730">
        <v>1</v>
      </c>
      <c r="J730">
        <v>2</v>
      </c>
      <c r="K730" s="2">
        <v>-7.1</v>
      </c>
      <c r="L730" s="1">
        <v>-0.5</v>
      </c>
      <c r="M730" s="1">
        <v>-1</v>
      </c>
      <c r="N730" s="1">
        <v>0.9</v>
      </c>
      <c r="O730" s="1">
        <v>6.9</v>
      </c>
      <c r="P730" s="16"/>
      <c r="Q730" t="s">
        <v>3293</v>
      </c>
      <c r="R730" s="22">
        <v>0.2</v>
      </c>
      <c r="S730" s="69">
        <v>0.2</v>
      </c>
      <c r="T730" s="5">
        <v>2.14</v>
      </c>
      <c r="U730" s="1">
        <v>0</v>
      </c>
      <c r="V730" s="1">
        <v>0</v>
      </c>
      <c r="W730" s="5">
        <v>0</v>
      </c>
      <c r="X730" s="5">
        <v>-0.09</v>
      </c>
      <c r="Y730" s="1">
        <v>1.3</v>
      </c>
      <c r="Z730" s="1">
        <v>0.4</v>
      </c>
      <c r="AA730" s="5">
        <v>-0.11</v>
      </c>
      <c r="AB730" s="23">
        <v>0.18</v>
      </c>
      <c r="AC730" s="16"/>
      <c r="AD730" t="s">
        <v>3293</v>
      </c>
      <c r="AE730" s="5">
        <v>3.09</v>
      </c>
      <c r="AF730" s="5">
        <v>5.72</v>
      </c>
      <c r="AG730" s="5">
        <v>-0.1</v>
      </c>
      <c r="AH730" s="1">
        <v>0</v>
      </c>
      <c r="AI730" s="1">
        <v>0</v>
      </c>
      <c r="AJ730" s="1">
        <v>2.6</v>
      </c>
      <c r="AK730" s="1">
        <v>8.5</v>
      </c>
      <c r="AL730" s="1">
        <v>1.3</v>
      </c>
      <c r="AM730" s="1">
        <v>0.8</v>
      </c>
      <c r="AN730" s="5">
        <v>-0.21</v>
      </c>
      <c r="AO730" s="18">
        <v>1.31</v>
      </c>
      <c r="AP730" s="12"/>
      <c r="AQ730" t="s">
        <v>2241</v>
      </c>
    </row>
    <row r="731" spans="1:43" x14ac:dyDescent="0.2">
      <c r="A731" s="3" t="s">
        <v>3200</v>
      </c>
      <c r="B731">
        <v>33</v>
      </c>
      <c r="C731" t="s">
        <v>806</v>
      </c>
      <c r="D731" t="s">
        <v>955</v>
      </c>
      <c r="E731" t="s">
        <v>2241</v>
      </c>
      <c r="F731" t="s">
        <v>1513</v>
      </c>
      <c r="G731">
        <v>73</v>
      </c>
      <c r="H731">
        <v>1</v>
      </c>
      <c r="I731">
        <v>7</v>
      </c>
      <c r="J731">
        <v>8</v>
      </c>
      <c r="K731" s="2">
        <v>-8</v>
      </c>
      <c r="L731" s="1">
        <v>-1.2</v>
      </c>
      <c r="M731" s="1">
        <v>3.9</v>
      </c>
      <c r="N731" s="1">
        <v>4.7</v>
      </c>
      <c r="O731" s="1">
        <v>25.2</v>
      </c>
      <c r="P731" s="12"/>
      <c r="Q731" t="s">
        <v>955</v>
      </c>
      <c r="R731" s="21">
        <v>0.1</v>
      </c>
      <c r="S731" s="21">
        <v>0.5</v>
      </c>
      <c r="T731" s="5">
        <v>2.42</v>
      </c>
      <c r="U731" s="1">
        <v>0</v>
      </c>
      <c r="V731" s="1">
        <v>0</v>
      </c>
      <c r="W731" s="5">
        <v>0</v>
      </c>
      <c r="X731" s="5">
        <v>5.0000000000000001E-3</v>
      </c>
      <c r="Y731" s="1">
        <v>2.2999999999999998</v>
      </c>
      <c r="Z731" s="1">
        <v>0.7</v>
      </c>
      <c r="AA731" s="5">
        <v>-7.0000000000000007E-2</v>
      </c>
      <c r="AB731" s="5">
        <v>0.26</v>
      </c>
      <c r="AC731" s="12"/>
      <c r="AD731" t="s">
        <v>955</v>
      </c>
      <c r="AE731" s="5">
        <v>2.62</v>
      </c>
      <c r="AF731" s="5">
        <v>4.8899999999999997</v>
      </c>
      <c r="AG731" s="5">
        <v>-5.3999999999999999E-2</v>
      </c>
      <c r="AH731" s="1">
        <v>0</v>
      </c>
      <c r="AI731" s="1">
        <v>0</v>
      </c>
      <c r="AJ731" s="1">
        <v>2.8</v>
      </c>
      <c r="AK731" s="1">
        <v>6.6</v>
      </c>
      <c r="AL731" s="1">
        <v>0.9</v>
      </c>
      <c r="AM731" s="1">
        <v>0.6</v>
      </c>
      <c r="AN731" s="5">
        <v>0.22</v>
      </c>
      <c r="AO731" s="5">
        <v>1.4</v>
      </c>
      <c r="AP731" s="12"/>
      <c r="AQ731" t="s">
        <v>2241</v>
      </c>
    </row>
    <row r="732" spans="1:43" x14ac:dyDescent="0.2">
      <c r="A732" s="26" t="s">
        <v>287</v>
      </c>
      <c r="B732">
        <v>20</v>
      </c>
      <c r="C732" t="s">
        <v>3294</v>
      </c>
      <c r="D732" t="s">
        <v>3295</v>
      </c>
      <c r="E732" s="27" t="s">
        <v>2241</v>
      </c>
      <c r="F732" s="28" t="s">
        <v>297</v>
      </c>
      <c r="G732" s="27">
        <v>64</v>
      </c>
      <c r="H732" s="29">
        <v>24</v>
      </c>
      <c r="I732" s="29">
        <v>30</v>
      </c>
      <c r="J732" s="29">
        <v>54</v>
      </c>
      <c r="K732" s="29">
        <v>12.9</v>
      </c>
      <c r="L732" s="30">
        <v>5.9</v>
      </c>
      <c r="M732" s="30">
        <v>3.6</v>
      </c>
      <c r="N732" s="1">
        <v>40.200000000000003</v>
      </c>
      <c r="O732" s="1">
        <v>8.6999999999999993</v>
      </c>
      <c r="P732" s="12"/>
      <c r="Q732" t="s">
        <v>3295</v>
      </c>
      <c r="R732" s="53">
        <v>1.2</v>
      </c>
      <c r="S732" s="21">
        <v>0.9</v>
      </c>
      <c r="T732" s="5">
        <v>3.62</v>
      </c>
      <c r="U732" s="1">
        <v>1.8</v>
      </c>
      <c r="V732" s="1">
        <v>3.8</v>
      </c>
      <c r="W732" s="5">
        <v>9.4</v>
      </c>
      <c r="X732"/>
      <c r="Y732" s="1">
        <v>0.4</v>
      </c>
      <c r="Z732"/>
      <c r="AA732" s="5">
        <v>0.23</v>
      </c>
      <c r="AB732" s="57">
        <v>2.02</v>
      </c>
      <c r="AC732" s="12"/>
      <c r="AD732" t="s">
        <v>3295</v>
      </c>
      <c r="AE732" s="5">
        <v>2.78</v>
      </c>
      <c r="AF732" s="5">
        <v>4.96</v>
      </c>
      <c r="AG732"/>
      <c r="AH732" s="1">
        <v>53.2</v>
      </c>
      <c r="AI732" s="1">
        <v>27.3</v>
      </c>
      <c r="AJ732" s="1">
        <v>1.4</v>
      </c>
      <c r="AK732" s="1">
        <v>0.7</v>
      </c>
      <c r="AL732" s="1">
        <v>1.5</v>
      </c>
      <c r="AM732"/>
      <c r="AN732" s="5">
        <v>0.14000000000000001</v>
      </c>
      <c r="AO732" s="45">
        <v>0.44</v>
      </c>
      <c r="AP732" s="12"/>
      <c r="AQ732" t="s">
        <v>2241</v>
      </c>
    </row>
    <row r="733" spans="1:43" x14ac:dyDescent="0.2">
      <c r="A733" t="s">
        <v>276</v>
      </c>
      <c r="B733" s="2">
        <v>21</v>
      </c>
      <c r="C733" t="s">
        <v>3294</v>
      </c>
      <c r="D733" t="s">
        <v>3295</v>
      </c>
      <c r="E733" t="s">
        <v>2241</v>
      </c>
      <c r="F733" t="s">
        <v>297</v>
      </c>
      <c r="G733">
        <v>82</v>
      </c>
      <c r="H733">
        <v>34</v>
      </c>
      <c r="I733">
        <v>35</v>
      </c>
      <c r="J733">
        <v>69</v>
      </c>
      <c r="K733" s="2">
        <v>3.9</v>
      </c>
      <c r="L733" s="1">
        <v>9.6</v>
      </c>
      <c r="M733" s="1">
        <v>3</v>
      </c>
      <c r="N733" s="1">
        <v>71.2</v>
      </c>
      <c r="O733" s="1">
        <v>13.3</v>
      </c>
      <c r="P733" s="16"/>
      <c r="Q733" t="s">
        <v>3295</v>
      </c>
      <c r="R733" s="53">
        <v>1.2</v>
      </c>
      <c r="S733" s="32">
        <v>1.3</v>
      </c>
      <c r="T733" s="5">
        <v>3.19</v>
      </c>
      <c r="U733" s="1">
        <v>2.2000000000000002</v>
      </c>
      <c r="V733" s="1">
        <v>1.8</v>
      </c>
      <c r="W733" s="5">
        <v>7.88</v>
      </c>
      <c r="X733" s="5">
        <v>-0.04</v>
      </c>
      <c r="Y733" s="1">
        <v>0.7</v>
      </c>
      <c r="Z733" s="1">
        <v>1</v>
      </c>
      <c r="AA733" s="5">
        <v>0.27</v>
      </c>
      <c r="AB733" s="52">
        <v>2.8</v>
      </c>
      <c r="AC733" s="16"/>
      <c r="AD733" t="s">
        <v>3295</v>
      </c>
      <c r="AE733" s="5">
        <v>2.57</v>
      </c>
      <c r="AF733" s="5">
        <v>7.84</v>
      </c>
      <c r="AG733" s="5">
        <v>0.01</v>
      </c>
      <c r="AH733" s="1">
        <v>54.7</v>
      </c>
      <c r="AI733" s="1">
        <v>28.2</v>
      </c>
      <c r="AJ733" s="1">
        <v>1.7</v>
      </c>
      <c r="AK733" s="1">
        <v>1</v>
      </c>
      <c r="AL733" s="1">
        <v>2.1</v>
      </c>
      <c r="AM733" s="1">
        <v>0.9</v>
      </c>
      <c r="AN733" s="5">
        <v>0.08</v>
      </c>
      <c r="AO733" s="18">
        <v>0.52</v>
      </c>
      <c r="AP733" s="12"/>
      <c r="AQ733" t="s">
        <v>2241</v>
      </c>
    </row>
    <row r="734" spans="1:43" x14ac:dyDescent="0.2">
      <c r="A734" s="3" t="s">
        <v>3200</v>
      </c>
      <c r="B734">
        <v>22</v>
      </c>
      <c r="C734" t="s">
        <v>886</v>
      </c>
      <c r="D734" t="s">
        <v>887</v>
      </c>
      <c r="E734" t="s">
        <v>2241</v>
      </c>
      <c r="F734" t="s">
        <v>1478</v>
      </c>
      <c r="G734">
        <v>76</v>
      </c>
      <c r="H734">
        <v>25</v>
      </c>
      <c r="I734">
        <v>43</v>
      </c>
      <c r="J734">
        <v>68</v>
      </c>
      <c r="K734" s="2">
        <v>13.8</v>
      </c>
      <c r="L734" s="1">
        <v>9.3000000000000007</v>
      </c>
      <c r="M734" s="1">
        <v>5</v>
      </c>
      <c r="N734" s="1">
        <v>73.7</v>
      </c>
      <c r="O734" s="1">
        <v>18.7</v>
      </c>
      <c r="P734" s="12"/>
      <c r="Q734" t="s">
        <v>887</v>
      </c>
      <c r="R734" s="22">
        <v>0.8</v>
      </c>
      <c r="S734" s="32">
        <v>1.4</v>
      </c>
      <c r="T734" s="5">
        <v>3.27</v>
      </c>
      <c r="U734" s="1">
        <v>2.4</v>
      </c>
      <c r="V734" s="1">
        <v>3.4</v>
      </c>
      <c r="W734" s="5">
        <v>9.49</v>
      </c>
      <c r="X734" s="5">
        <v>0.13300000000000001</v>
      </c>
      <c r="Y734" s="1">
        <v>0.9</v>
      </c>
      <c r="Z734" s="1">
        <v>1.3</v>
      </c>
      <c r="AA734" s="5">
        <v>0.37</v>
      </c>
      <c r="AB734" s="5">
        <v>2.91</v>
      </c>
      <c r="AC734" s="12"/>
      <c r="AD734" t="s">
        <v>887</v>
      </c>
      <c r="AE734" s="5">
        <v>2.41</v>
      </c>
      <c r="AF734" s="5">
        <v>2.66</v>
      </c>
      <c r="AG734" s="5">
        <v>4.5999999999999999E-2</v>
      </c>
      <c r="AH734" s="1">
        <v>57.3</v>
      </c>
      <c r="AI734" s="1">
        <v>33.700000000000003</v>
      </c>
      <c r="AJ734" s="1">
        <v>2.2000000000000002</v>
      </c>
      <c r="AK734" s="1">
        <v>1.3</v>
      </c>
      <c r="AL734" s="1">
        <v>2.7</v>
      </c>
      <c r="AM734" s="1">
        <v>0.5</v>
      </c>
      <c r="AN734" s="5">
        <v>0.2</v>
      </c>
      <c r="AO734" s="5">
        <v>0.74</v>
      </c>
      <c r="AP734" s="12"/>
      <c r="AQ734" t="s">
        <v>2241</v>
      </c>
    </row>
    <row r="735" spans="1:43" x14ac:dyDescent="0.2">
      <c r="A735" s="26" t="s">
        <v>287</v>
      </c>
      <c r="B735">
        <v>22</v>
      </c>
      <c r="C735" t="s">
        <v>518</v>
      </c>
      <c r="D735" t="s">
        <v>3296</v>
      </c>
      <c r="E735" s="27" t="s">
        <v>2241</v>
      </c>
      <c r="F735" s="28" t="s">
        <v>2232</v>
      </c>
      <c r="G735" s="27">
        <v>13</v>
      </c>
      <c r="H735" s="29">
        <v>2</v>
      </c>
      <c r="I735" s="29">
        <v>2</v>
      </c>
      <c r="J735" s="29">
        <v>4</v>
      </c>
      <c r="K735" s="29">
        <v>-1.2</v>
      </c>
      <c r="L735" s="30">
        <v>-0.3</v>
      </c>
      <c r="M735" s="30">
        <v>0</v>
      </c>
      <c r="N735" s="1">
        <v>-0.4</v>
      </c>
      <c r="O735" s="1">
        <v>1.1000000000000001</v>
      </c>
      <c r="P735" s="12"/>
      <c r="Q735" t="s">
        <v>3296</v>
      </c>
      <c r="R735" s="1">
        <v>0.7</v>
      </c>
      <c r="S735" s="1">
        <v>0.7</v>
      </c>
      <c r="T735" s="5">
        <v>2.42</v>
      </c>
      <c r="U735" s="1">
        <v>0</v>
      </c>
      <c r="V735" s="1">
        <v>0</v>
      </c>
      <c r="W735" s="5">
        <v>0</v>
      </c>
      <c r="X735"/>
      <c r="Y735" s="1">
        <v>0.3</v>
      </c>
      <c r="Z735"/>
      <c r="AA735" s="5">
        <v>-0.08</v>
      </c>
      <c r="AB735" s="5">
        <v>-0.11</v>
      </c>
      <c r="AC735" s="12"/>
      <c r="AD735" t="s">
        <v>3296</v>
      </c>
      <c r="AE735" s="5">
        <v>3.11</v>
      </c>
      <c r="AF735" s="5">
        <v>0</v>
      </c>
      <c r="AG735"/>
      <c r="AH735" s="1">
        <v>66.7</v>
      </c>
      <c r="AI735" s="1">
        <v>0.4</v>
      </c>
      <c r="AJ735" s="1">
        <v>4.4000000000000004</v>
      </c>
      <c r="AK735" s="1">
        <v>1.7</v>
      </c>
      <c r="AL735" s="1">
        <v>1.2</v>
      </c>
      <c r="AM735"/>
      <c r="AN735" s="5">
        <v>0</v>
      </c>
      <c r="AO735" s="35">
        <v>0.32</v>
      </c>
      <c r="AP735" s="12"/>
      <c r="AQ735" t="s">
        <v>2241</v>
      </c>
    </row>
    <row r="736" spans="1:43" x14ac:dyDescent="0.2">
      <c r="A736" t="s">
        <v>276</v>
      </c>
      <c r="B736" s="2">
        <v>23</v>
      </c>
      <c r="C736" t="s">
        <v>518</v>
      </c>
      <c r="D736" t="s">
        <v>3296</v>
      </c>
      <c r="E736" t="s">
        <v>2241</v>
      </c>
      <c r="F736" t="s">
        <v>2232</v>
      </c>
      <c r="G736">
        <v>78</v>
      </c>
      <c r="H736">
        <v>22</v>
      </c>
      <c r="I736">
        <v>31</v>
      </c>
      <c r="J736">
        <v>53</v>
      </c>
      <c r="K736" s="2">
        <v>5.3</v>
      </c>
      <c r="L736" s="1">
        <v>7.9</v>
      </c>
      <c r="M736" s="1">
        <v>3.2</v>
      </c>
      <c r="N736" s="1">
        <v>36.1</v>
      </c>
      <c r="O736" s="1">
        <v>20.8</v>
      </c>
      <c r="P736" s="16"/>
      <c r="Q736" t="s">
        <v>3296</v>
      </c>
      <c r="R736" s="21">
        <v>0.7</v>
      </c>
      <c r="S736" s="22">
        <v>1.1000000000000001</v>
      </c>
      <c r="T736" s="5">
        <v>2.99</v>
      </c>
      <c r="U736" s="1">
        <v>1.9</v>
      </c>
      <c r="V736" s="1">
        <v>3.2</v>
      </c>
      <c r="W736" s="5">
        <v>5.4</v>
      </c>
      <c r="X736" s="5">
        <v>-0.1</v>
      </c>
      <c r="Y736" s="1">
        <v>1.1000000000000001</v>
      </c>
      <c r="Z736" s="1">
        <v>0.9</v>
      </c>
      <c r="AA736" s="5">
        <v>0.28999999999999998</v>
      </c>
      <c r="AB736" s="33">
        <v>1.63</v>
      </c>
      <c r="AC736" s="16"/>
      <c r="AD736" t="s">
        <v>3296</v>
      </c>
      <c r="AE736" s="5">
        <v>2.08</v>
      </c>
      <c r="AF736" s="5">
        <v>7.6</v>
      </c>
      <c r="AG736" s="5">
        <v>0.01</v>
      </c>
      <c r="AH736" s="1">
        <v>46.6</v>
      </c>
      <c r="AI736" s="1">
        <v>6.1</v>
      </c>
      <c r="AJ736" s="1">
        <v>1.9</v>
      </c>
      <c r="AK736" s="1">
        <v>1</v>
      </c>
      <c r="AL736" s="1">
        <v>2.2000000000000002</v>
      </c>
      <c r="AM736" s="1">
        <v>0.6</v>
      </c>
      <c r="AN736" s="5">
        <v>0.12</v>
      </c>
      <c r="AO736" s="57">
        <v>0.94</v>
      </c>
      <c r="AP736" s="12"/>
      <c r="AQ736" t="s">
        <v>2241</v>
      </c>
    </row>
    <row r="737" spans="1:43" x14ac:dyDescent="0.2">
      <c r="A737" s="3" t="s">
        <v>3200</v>
      </c>
      <c r="B737">
        <v>24</v>
      </c>
      <c r="C737" t="s">
        <v>690</v>
      </c>
      <c r="D737" t="s">
        <v>789</v>
      </c>
      <c r="E737" t="s">
        <v>2241</v>
      </c>
      <c r="F737" t="s">
        <v>3201</v>
      </c>
      <c r="G737">
        <v>79</v>
      </c>
      <c r="H737">
        <v>20</v>
      </c>
      <c r="I737">
        <v>24</v>
      </c>
      <c r="J737">
        <v>44</v>
      </c>
      <c r="K737" s="2">
        <v>0</v>
      </c>
      <c r="L737" s="1">
        <v>5.8</v>
      </c>
      <c r="M737" s="1">
        <v>3.3</v>
      </c>
      <c r="N737" s="1">
        <v>35.4</v>
      </c>
      <c r="O737" s="1">
        <v>14.8</v>
      </c>
      <c r="P737" s="12"/>
      <c r="Q737" t="s">
        <v>789</v>
      </c>
      <c r="R737" s="22">
        <v>0.8</v>
      </c>
      <c r="S737" s="21">
        <v>0.9</v>
      </c>
      <c r="T737" s="5">
        <v>2.6</v>
      </c>
      <c r="U737" s="1">
        <v>1.6</v>
      </c>
      <c r="V737" s="1">
        <v>2.8</v>
      </c>
      <c r="W737" s="5">
        <v>5.17</v>
      </c>
      <c r="X737" s="5">
        <v>-0.23</v>
      </c>
      <c r="Y737" s="1">
        <v>1.3</v>
      </c>
      <c r="Z737" s="1">
        <v>1</v>
      </c>
      <c r="AA737" s="5">
        <v>0.28000000000000003</v>
      </c>
      <c r="AB737" s="5">
        <v>1.71</v>
      </c>
      <c r="AC737" s="12"/>
      <c r="AD737" t="s">
        <v>789</v>
      </c>
      <c r="AE737" s="5">
        <v>2.41</v>
      </c>
      <c r="AF737" s="5">
        <v>4.63</v>
      </c>
      <c r="AG737" s="5">
        <v>3.0000000000000001E-3</v>
      </c>
      <c r="AH737" s="1">
        <v>42.1</v>
      </c>
      <c r="AI737" s="1">
        <v>4.2</v>
      </c>
      <c r="AJ737" s="1">
        <v>1.7</v>
      </c>
      <c r="AK737" s="1">
        <v>1.3</v>
      </c>
      <c r="AL737" s="1">
        <v>2.9</v>
      </c>
      <c r="AM737" s="1">
        <v>0.4</v>
      </c>
      <c r="AN737" s="5">
        <v>0.16</v>
      </c>
      <c r="AO737" s="5">
        <v>0.72</v>
      </c>
      <c r="AP737" s="12"/>
      <c r="AQ737" t="s">
        <v>2241</v>
      </c>
    </row>
    <row r="738" spans="1:43" x14ac:dyDescent="0.2">
      <c r="A738" s="26" t="s">
        <v>287</v>
      </c>
      <c r="B738">
        <v>30</v>
      </c>
      <c r="C738" t="s">
        <v>3653</v>
      </c>
      <c r="D738" t="s">
        <v>4753</v>
      </c>
      <c r="E738" s="47" t="s">
        <v>2244</v>
      </c>
      <c r="F738" s="28" t="s">
        <v>2232</v>
      </c>
      <c r="G738" s="27">
        <v>5</v>
      </c>
      <c r="H738" s="29">
        <v>0</v>
      </c>
      <c r="I738" s="29">
        <v>0</v>
      </c>
      <c r="J738" s="29">
        <v>0</v>
      </c>
      <c r="K738" s="29">
        <v>-2</v>
      </c>
      <c r="L738" s="30">
        <v>-0.3</v>
      </c>
      <c r="M738" s="30">
        <v>-0.3</v>
      </c>
      <c r="N738" s="1">
        <v>-0.6</v>
      </c>
      <c r="O738" s="1">
        <v>-1</v>
      </c>
      <c r="P738" s="12"/>
      <c r="Q738" t="s">
        <v>4753</v>
      </c>
      <c r="R738" s="1">
        <v>0</v>
      </c>
      <c r="S738" s="1">
        <v>0</v>
      </c>
      <c r="T738" s="5">
        <v>0</v>
      </c>
      <c r="U738" s="1">
        <v>0</v>
      </c>
      <c r="V738" s="1">
        <v>0</v>
      </c>
      <c r="W738" s="5">
        <v>0</v>
      </c>
      <c r="X738"/>
      <c r="Y738" s="1">
        <v>0</v>
      </c>
      <c r="Z738"/>
      <c r="AA738" s="5">
        <v>-0.91</v>
      </c>
      <c r="AB738" s="5">
        <v>-1.94</v>
      </c>
      <c r="AC738" s="12"/>
      <c r="AD738" t="s">
        <v>4753</v>
      </c>
      <c r="AE738" s="5">
        <v>6.37</v>
      </c>
      <c r="AF738" s="5">
        <v>0</v>
      </c>
      <c r="AG738"/>
      <c r="AH738" s="1">
        <v>0</v>
      </c>
      <c r="AI738" s="1">
        <v>0</v>
      </c>
      <c r="AJ738" s="1">
        <v>12.4</v>
      </c>
      <c r="AK738" s="1">
        <v>0</v>
      </c>
      <c r="AL738" s="1">
        <v>3.1</v>
      </c>
      <c r="AM738"/>
      <c r="AN738" s="5">
        <v>-0.91</v>
      </c>
      <c r="AO738" s="35">
        <v>-3.16</v>
      </c>
      <c r="AP738" s="16"/>
      <c r="AQ738" t="s">
        <v>2235</v>
      </c>
    </row>
    <row r="739" spans="1:43" x14ac:dyDescent="0.2">
      <c r="A739" t="s">
        <v>276</v>
      </c>
      <c r="B739" s="2">
        <v>31</v>
      </c>
      <c r="C739" t="s">
        <v>3653</v>
      </c>
      <c r="D739" t="s">
        <v>4753</v>
      </c>
      <c r="E739" t="s">
        <v>2237</v>
      </c>
      <c r="F739" t="s">
        <v>2232</v>
      </c>
      <c r="G739">
        <v>2</v>
      </c>
      <c r="H739">
        <v>0</v>
      </c>
      <c r="I739">
        <v>0</v>
      </c>
      <c r="J739">
        <v>0</v>
      </c>
      <c r="K739" s="2">
        <v>0</v>
      </c>
      <c r="L739" s="1">
        <v>-0.1</v>
      </c>
      <c r="M739" s="1">
        <v>0</v>
      </c>
      <c r="N739" s="1">
        <v>-0.2</v>
      </c>
      <c r="O739" s="1">
        <v>0.2</v>
      </c>
      <c r="P739" s="16"/>
      <c r="Q739" t="s">
        <v>4753</v>
      </c>
      <c r="R739" s="1">
        <v>0</v>
      </c>
      <c r="S739" s="1">
        <v>0</v>
      </c>
      <c r="T739" s="5">
        <v>0</v>
      </c>
      <c r="U739" s="1">
        <v>0</v>
      </c>
      <c r="V739" s="1">
        <v>0</v>
      </c>
      <c r="W739" s="5">
        <v>0</v>
      </c>
      <c r="X739" s="5">
        <v>0.05</v>
      </c>
      <c r="Y739" s="1">
        <v>0</v>
      </c>
      <c r="Z739" s="1">
        <v>0</v>
      </c>
      <c r="AA739" s="5">
        <v>-0.81</v>
      </c>
      <c r="AB739" s="5">
        <v>-1.83</v>
      </c>
      <c r="AC739" s="16"/>
      <c r="AD739" t="s">
        <v>4753</v>
      </c>
      <c r="AE739" s="5">
        <v>0</v>
      </c>
      <c r="AF739" s="5">
        <v>0</v>
      </c>
      <c r="AG739" s="5">
        <v>0.16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5">
        <v>0</v>
      </c>
      <c r="AO739" s="5">
        <v>1.7</v>
      </c>
      <c r="AP739" s="16"/>
      <c r="AQ739" t="s">
        <v>2235</v>
      </c>
    </row>
    <row r="740" spans="1:43" x14ac:dyDescent="0.2">
      <c r="A740" s="3" t="s">
        <v>284</v>
      </c>
      <c r="B740">
        <v>31</v>
      </c>
      <c r="C740" t="s">
        <v>368</v>
      </c>
      <c r="D740" t="s">
        <v>3297</v>
      </c>
      <c r="E740" t="s">
        <v>2235</v>
      </c>
      <c r="F740" t="s">
        <v>1513</v>
      </c>
      <c r="G740">
        <v>82</v>
      </c>
      <c r="H740">
        <v>10</v>
      </c>
      <c r="I740">
        <v>29</v>
      </c>
      <c r="J740">
        <f>H740+I740</f>
        <v>39</v>
      </c>
      <c r="K740" s="2">
        <v>2.1</v>
      </c>
      <c r="L740" s="1">
        <v>5.2</v>
      </c>
      <c r="M740" s="1">
        <v>4.0999999999999996</v>
      </c>
      <c r="N740" s="20">
        <v>19.899999999999999</v>
      </c>
      <c r="O740" s="20">
        <v>44.6</v>
      </c>
      <c r="P740" s="12"/>
      <c r="Q740" t="s">
        <v>3297</v>
      </c>
      <c r="R740" s="32">
        <v>0.3</v>
      </c>
      <c r="S740" s="32">
        <v>0.8</v>
      </c>
      <c r="T740" s="5">
        <v>2.86</v>
      </c>
      <c r="U740" s="1">
        <v>0.9</v>
      </c>
      <c r="V740" s="1">
        <v>2.2000000000000002</v>
      </c>
      <c r="W740" s="5">
        <v>6.77</v>
      </c>
      <c r="X740"/>
      <c r="Y740" s="1">
        <v>1.3</v>
      </c>
      <c r="Z740"/>
      <c r="AA740" s="5">
        <v>0.12</v>
      </c>
      <c r="AB740" s="33">
        <v>0.62</v>
      </c>
      <c r="AC740" s="12"/>
      <c r="AD740" t="s">
        <v>3297</v>
      </c>
      <c r="AE740" s="5">
        <v>2.56</v>
      </c>
      <c r="AF740" s="5">
        <v>7.47</v>
      </c>
      <c r="AG740"/>
      <c r="AH740" s="1">
        <v>100</v>
      </c>
      <c r="AI740" s="24">
        <v>0</v>
      </c>
      <c r="AJ740" s="1">
        <v>2.6</v>
      </c>
      <c r="AK740" s="1">
        <v>6.5</v>
      </c>
      <c r="AL740" s="1">
        <v>1.4</v>
      </c>
      <c r="AM740"/>
      <c r="AN740" s="5">
        <v>0.1</v>
      </c>
      <c r="AO740" s="38">
        <v>1.38</v>
      </c>
      <c r="AP740" s="16"/>
      <c r="AQ740" t="s">
        <v>2235</v>
      </c>
    </row>
    <row r="741" spans="1:43" x14ac:dyDescent="0.2">
      <c r="A741" s="26" t="s">
        <v>287</v>
      </c>
      <c r="B741">
        <v>32</v>
      </c>
      <c r="C741" t="s">
        <v>368</v>
      </c>
      <c r="D741" t="s">
        <v>3297</v>
      </c>
      <c r="E741" s="27" t="s">
        <v>2235</v>
      </c>
      <c r="F741" s="28" t="s">
        <v>288</v>
      </c>
      <c r="G741" s="27">
        <v>57</v>
      </c>
      <c r="H741" s="29">
        <v>5</v>
      </c>
      <c r="I741" s="29">
        <v>16</v>
      </c>
      <c r="J741" s="29">
        <v>21</v>
      </c>
      <c r="K741" s="29">
        <v>2.1</v>
      </c>
      <c r="L741" s="30">
        <v>1.6</v>
      </c>
      <c r="M741" s="30">
        <v>3.7</v>
      </c>
      <c r="N741" s="1">
        <v>9.8000000000000007</v>
      </c>
      <c r="O741" s="1">
        <v>31</v>
      </c>
      <c r="P741" s="12"/>
      <c r="Q741" t="s">
        <v>3297</v>
      </c>
      <c r="R741" s="32">
        <v>0.3</v>
      </c>
      <c r="S741" s="22">
        <v>0.7</v>
      </c>
      <c r="T741" s="5">
        <v>2.89</v>
      </c>
      <c r="U741" s="1">
        <v>0.3</v>
      </c>
      <c r="V741" s="1">
        <v>1.7</v>
      </c>
      <c r="W741" s="5">
        <v>4.63</v>
      </c>
      <c r="X741"/>
      <c r="Y741" s="1">
        <v>1.4</v>
      </c>
      <c r="Z741"/>
      <c r="AA741" s="5">
        <v>0.06</v>
      </c>
      <c r="AB741" s="18">
        <v>0.45</v>
      </c>
      <c r="AC741" s="12"/>
      <c r="AD741" t="s">
        <v>3297</v>
      </c>
      <c r="AE741" s="5">
        <v>2.57</v>
      </c>
      <c r="AF741" s="5">
        <v>7.53</v>
      </c>
      <c r="AG741"/>
      <c r="AH741" s="1">
        <v>0</v>
      </c>
      <c r="AI741" s="1">
        <v>0</v>
      </c>
      <c r="AJ741" s="1">
        <v>3.2</v>
      </c>
      <c r="AK741" s="1">
        <v>6.5</v>
      </c>
      <c r="AL741" s="1">
        <v>1</v>
      </c>
      <c r="AM741"/>
      <c r="AN741" s="5">
        <v>0.13</v>
      </c>
      <c r="AO741" s="38">
        <v>1.41</v>
      </c>
      <c r="AP741" s="16"/>
      <c r="AQ741" t="s">
        <v>2235</v>
      </c>
    </row>
    <row r="742" spans="1:43" x14ac:dyDescent="0.2">
      <c r="A742" t="s">
        <v>276</v>
      </c>
      <c r="B742" s="2">
        <v>33</v>
      </c>
      <c r="C742" t="s">
        <v>368</v>
      </c>
      <c r="D742" t="s">
        <v>3297</v>
      </c>
      <c r="E742" t="s">
        <v>2235</v>
      </c>
      <c r="F742" t="s">
        <v>288</v>
      </c>
      <c r="G742">
        <v>76</v>
      </c>
      <c r="H742">
        <v>2</v>
      </c>
      <c r="I742">
        <v>10</v>
      </c>
      <c r="J742">
        <v>12</v>
      </c>
      <c r="K742" s="2">
        <v>-3.5</v>
      </c>
      <c r="L742" s="1">
        <v>-2.8</v>
      </c>
      <c r="M742" s="1">
        <v>3.4</v>
      </c>
      <c r="N742" s="1">
        <v>-2.9</v>
      </c>
      <c r="O742" s="1">
        <v>36</v>
      </c>
      <c r="P742" s="16"/>
      <c r="Q742" t="s">
        <v>3297</v>
      </c>
      <c r="R742" s="21">
        <v>0.1</v>
      </c>
      <c r="S742" s="17">
        <v>0.4</v>
      </c>
      <c r="T742" s="5">
        <v>2.15</v>
      </c>
      <c r="U742" s="1">
        <v>0</v>
      </c>
      <c r="V742" s="1">
        <v>0.7</v>
      </c>
      <c r="W742" s="5">
        <v>3.68</v>
      </c>
      <c r="X742" s="5">
        <v>-0.03</v>
      </c>
      <c r="Y742" s="1">
        <v>1.4</v>
      </c>
      <c r="Z742" s="1">
        <v>0.1</v>
      </c>
      <c r="AA742" s="5">
        <v>-0.09</v>
      </c>
      <c r="AB742" s="42">
        <v>-0.1</v>
      </c>
      <c r="AC742" s="16"/>
      <c r="AD742" t="s">
        <v>3297</v>
      </c>
      <c r="AE742" s="5">
        <v>2.9</v>
      </c>
      <c r="AF742" s="5">
        <v>10.45</v>
      </c>
      <c r="AG742" s="5">
        <v>0.05</v>
      </c>
      <c r="AH742" s="1">
        <v>0</v>
      </c>
      <c r="AI742" s="1">
        <v>0</v>
      </c>
      <c r="AJ742" s="1">
        <v>2.6</v>
      </c>
      <c r="AK742" s="1">
        <v>8.4</v>
      </c>
      <c r="AL742" s="1">
        <v>0.9</v>
      </c>
      <c r="AM742" s="1">
        <v>0.6</v>
      </c>
      <c r="AN742" s="5">
        <v>0.11</v>
      </c>
      <c r="AO742" s="18">
        <v>1.27</v>
      </c>
      <c r="AP742" s="16"/>
      <c r="AQ742" t="s">
        <v>2235</v>
      </c>
    </row>
    <row r="743" spans="1:43" x14ac:dyDescent="0.2">
      <c r="A743" s="3" t="s">
        <v>3200</v>
      </c>
      <c r="B743">
        <v>34</v>
      </c>
      <c r="C743" t="s">
        <v>1116</v>
      </c>
      <c r="D743" t="s">
        <v>925</v>
      </c>
      <c r="E743" t="s">
        <v>2235</v>
      </c>
      <c r="F743" t="s">
        <v>1513</v>
      </c>
      <c r="G743">
        <v>64</v>
      </c>
      <c r="H743">
        <v>3</v>
      </c>
      <c r="I743">
        <v>17</v>
      </c>
      <c r="J743">
        <v>20</v>
      </c>
      <c r="K743" s="2">
        <v>3.2</v>
      </c>
      <c r="L743" s="1">
        <v>2.1</v>
      </c>
      <c r="M743" s="1">
        <v>2.5</v>
      </c>
      <c r="N743" s="1">
        <v>4.4000000000000004</v>
      </c>
      <c r="O743" s="1">
        <v>30.2</v>
      </c>
      <c r="P743" s="12"/>
      <c r="Q743" t="s">
        <v>925</v>
      </c>
      <c r="R743" s="21">
        <v>0.1</v>
      </c>
      <c r="S743" s="32">
        <v>0.8</v>
      </c>
      <c r="T743" s="5">
        <v>2.4700000000000002</v>
      </c>
      <c r="U743" s="1">
        <v>0.7</v>
      </c>
      <c r="V743" s="1">
        <v>1.9</v>
      </c>
      <c r="W743" s="5">
        <v>3.79</v>
      </c>
      <c r="X743" s="5">
        <v>-5.8000000000000003E-2</v>
      </c>
      <c r="Y743" s="1">
        <v>1.4</v>
      </c>
      <c r="Z743" s="1">
        <v>0.2</v>
      </c>
      <c r="AA743" s="5">
        <v>0.1</v>
      </c>
      <c r="AB743" s="5">
        <v>0.22</v>
      </c>
      <c r="AC743" s="12"/>
      <c r="AD743" t="s">
        <v>925</v>
      </c>
      <c r="AE743" s="5">
        <v>2.13</v>
      </c>
      <c r="AF743" s="5">
        <v>7.38</v>
      </c>
      <c r="AG743" s="5">
        <v>-0.107</v>
      </c>
      <c r="AH743" s="1">
        <v>0</v>
      </c>
      <c r="AI743" s="1">
        <v>0</v>
      </c>
      <c r="AJ743" s="1">
        <v>2.7</v>
      </c>
      <c r="AK743" s="1">
        <v>7.9</v>
      </c>
      <c r="AL743" s="1">
        <v>1</v>
      </c>
      <c r="AM743" s="1">
        <v>0.5</v>
      </c>
      <c r="AN743" s="5">
        <v>0.12</v>
      </c>
      <c r="AO743" s="5">
        <v>1.48</v>
      </c>
      <c r="AP743" s="12"/>
      <c r="AQ743" t="s">
        <v>2235</v>
      </c>
    </row>
    <row r="744" spans="1:43" x14ac:dyDescent="0.2">
      <c r="A744" s="3" t="s">
        <v>284</v>
      </c>
      <c r="B744">
        <v>21</v>
      </c>
      <c r="C744" t="s">
        <v>3270</v>
      </c>
      <c r="D744" t="s">
        <v>3298</v>
      </c>
      <c r="E744" t="s">
        <v>2235</v>
      </c>
      <c r="F744" t="s">
        <v>1513</v>
      </c>
      <c r="G744">
        <v>9</v>
      </c>
      <c r="H744">
        <v>1</v>
      </c>
      <c r="I744">
        <v>1</v>
      </c>
      <c r="J744">
        <f>H744+I744</f>
        <v>2</v>
      </c>
      <c r="K744" s="2">
        <v>0.1</v>
      </c>
      <c r="L744" s="1">
        <v>0.3</v>
      </c>
      <c r="M744" s="1">
        <v>0.2</v>
      </c>
      <c r="N744" s="20">
        <v>1.6</v>
      </c>
      <c r="O744" s="20">
        <v>3.8</v>
      </c>
      <c r="P744" s="12"/>
      <c r="Q744" t="s">
        <v>3298</v>
      </c>
      <c r="R744" s="1">
        <v>0.6</v>
      </c>
      <c r="S744" s="1">
        <v>0.6</v>
      </c>
      <c r="T744" s="5">
        <v>1.74</v>
      </c>
      <c r="U744" s="1">
        <v>0</v>
      </c>
      <c r="V744" s="1">
        <v>0</v>
      </c>
      <c r="W744" s="5">
        <v>6.92</v>
      </c>
      <c r="X744"/>
      <c r="Y744" s="1">
        <v>1.5</v>
      </c>
      <c r="Z744"/>
      <c r="AA744" s="5">
        <v>0.13</v>
      </c>
      <c r="AB744" s="5">
        <v>0.77</v>
      </c>
      <c r="AC744" s="12"/>
      <c r="AD744" t="s">
        <v>3298</v>
      </c>
      <c r="AE744" s="5">
        <v>1.1599999999999999</v>
      </c>
      <c r="AF744" s="5">
        <v>0</v>
      </c>
      <c r="AG744"/>
      <c r="AH744" s="1">
        <v>0</v>
      </c>
      <c r="AI744" s="24">
        <v>0</v>
      </c>
      <c r="AJ744" s="1">
        <v>2</v>
      </c>
      <c r="AK744" s="1">
        <v>3</v>
      </c>
      <c r="AL744" s="1">
        <v>0.5</v>
      </c>
      <c r="AM744"/>
      <c r="AN744" s="5">
        <v>0.09</v>
      </c>
      <c r="AO744" s="35">
        <v>1.87</v>
      </c>
      <c r="AP744" s="16"/>
      <c r="AQ744" t="s">
        <v>2235</v>
      </c>
    </row>
    <row r="745" spans="1:43" x14ac:dyDescent="0.2">
      <c r="A745" s="26" t="s">
        <v>287</v>
      </c>
      <c r="B745">
        <v>22</v>
      </c>
      <c r="C745" t="s">
        <v>3270</v>
      </c>
      <c r="D745" t="s">
        <v>3298</v>
      </c>
      <c r="E745" s="27" t="s">
        <v>2235</v>
      </c>
      <c r="F745" s="28" t="s">
        <v>288</v>
      </c>
      <c r="G745" s="27">
        <v>38</v>
      </c>
      <c r="H745" s="29">
        <v>0</v>
      </c>
      <c r="I745" s="29">
        <v>5</v>
      </c>
      <c r="J745" s="29">
        <v>5</v>
      </c>
      <c r="K745" s="29">
        <v>-4</v>
      </c>
      <c r="L745" s="30">
        <v>-0.7</v>
      </c>
      <c r="M745" s="30">
        <v>0.1</v>
      </c>
      <c r="N745" s="1">
        <v>0.7</v>
      </c>
      <c r="O745" s="1">
        <v>6.1</v>
      </c>
      <c r="P745" s="12"/>
      <c r="Q745" t="s">
        <v>3298</v>
      </c>
      <c r="R745" s="36">
        <v>0</v>
      </c>
      <c r="S745" s="22">
        <v>0.7</v>
      </c>
      <c r="T745" s="5">
        <v>2.37</v>
      </c>
      <c r="U745" s="1">
        <v>0</v>
      </c>
      <c r="V745" s="1">
        <v>0</v>
      </c>
      <c r="W745" s="5">
        <v>4.3600000000000003</v>
      </c>
      <c r="X745"/>
      <c r="Y745" s="1">
        <v>0.9</v>
      </c>
      <c r="Z745"/>
      <c r="AA745" s="5">
        <v>-0.08</v>
      </c>
      <c r="AB745" s="37">
        <v>0.09</v>
      </c>
      <c r="AC745" s="12"/>
      <c r="AD745" t="s">
        <v>3298</v>
      </c>
      <c r="AE745" s="5">
        <v>2.67</v>
      </c>
      <c r="AF745" s="5">
        <v>0</v>
      </c>
      <c r="AG745"/>
      <c r="AH745" s="1">
        <v>0</v>
      </c>
      <c r="AI745" s="1">
        <v>0</v>
      </c>
      <c r="AJ745" s="1">
        <v>0.9</v>
      </c>
      <c r="AK745" s="1">
        <v>3.3</v>
      </c>
      <c r="AL745" s="1">
        <v>2.7</v>
      </c>
      <c r="AM745"/>
      <c r="AN745" s="5">
        <v>0.01</v>
      </c>
      <c r="AO745" s="41">
        <v>0.79</v>
      </c>
      <c r="AP745" s="16"/>
      <c r="AQ745" t="s">
        <v>2235</v>
      </c>
    </row>
    <row r="746" spans="1:43" x14ac:dyDescent="0.2">
      <c r="A746" t="s">
        <v>276</v>
      </c>
      <c r="B746" s="2">
        <v>23</v>
      </c>
      <c r="C746" t="s">
        <v>3270</v>
      </c>
      <c r="D746" t="s">
        <v>3298</v>
      </c>
      <c r="E746" t="s">
        <v>2235</v>
      </c>
      <c r="F746" t="s">
        <v>288</v>
      </c>
      <c r="G746">
        <v>6</v>
      </c>
      <c r="H746">
        <v>0</v>
      </c>
      <c r="I746">
        <v>0</v>
      </c>
      <c r="J746">
        <v>0</v>
      </c>
      <c r="K746" s="2">
        <v>-1.5</v>
      </c>
      <c r="L746" s="1">
        <v>-0.3</v>
      </c>
      <c r="M746" s="1">
        <v>-0.2</v>
      </c>
      <c r="N746" s="1">
        <v>-0.5</v>
      </c>
      <c r="O746" s="1">
        <v>1</v>
      </c>
      <c r="P746" s="16"/>
      <c r="Q746" t="s">
        <v>3298</v>
      </c>
      <c r="R746" s="1">
        <v>0</v>
      </c>
      <c r="S746" s="1">
        <v>0</v>
      </c>
      <c r="T746" s="5">
        <v>1.23</v>
      </c>
      <c r="U746" s="1">
        <v>0</v>
      </c>
      <c r="V746" s="1">
        <v>0</v>
      </c>
      <c r="W746" s="5">
        <v>0</v>
      </c>
      <c r="X746" s="5">
        <v>-0.04</v>
      </c>
      <c r="Y746" s="1">
        <v>2.2999999999999998</v>
      </c>
      <c r="Z746" s="1">
        <v>0</v>
      </c>
      <c r="AA746" s="5">
        <v>-0.32</v>
      </c>
      <c r="AB746" s="5">
        <v>-0.64</v>
      </c>
      <c r="AC746" s="16"/>
      <c r="AD746" t="s">
        <v>3298</v>
      </c>
      <c r="AE746" s="5">
        <v>3.68</v>
      </c>
      <c r="AF746" s="5">
        <v>0</v>
      </c>
      <c r="AG746" s="5">
        <v>-0.12</v>
      </c>
      <c r="AH746" s="1">
        <v>0</v>
      </c>
      <c r="AI746" s="1">
        <v>0</v>
      </c>
      <c r="AJ746" s="1">
        <v>2.2999999999999998</v>
      </c>
      <c r="AK746" s="1">
        <v>3.5</v>
      </c>
      <c r="AL746" s="1">
        <v>1.2</v>
      </c>
      <c r="AM746" s="1">
        <v>0</v>
      </c>
      <c r="AN746" s="5">
        <v>-0.21</v>
      </c>
      <c r="AO746" s="5">
        <v>1.1200000000000001</v>
      </c>
      <c r="AP746" s="16"/>
      <c r="AQ746" t="s">
        <v>2235</v>
      </c>
    </row>
    <row r="747" spans="1:43" x14ac:dyDescent="0.2">
      <c r="A747" s="3" t="s">
        <v>3200</v>
      </c>
      <c r="B747">
        <v>24</v>
      </c>
      <c r="C747" t="s">
        <v>594</v>
      </c>
      <c r="D747" t="s">
        <v>2688</v>
      </c>
      <c r="E747" t="s">
        <v>2235</v>
      </c>
      <c r="F747" t="s">
        <v>1513</v>
      </c>
      <c r="G747">
        <v>61</v>
      </c>
      <c r="H747">
        <v>7</v>
      </c>
      <c r="I747">
        <v>13</v>
      </c>
      <c r="J747">
        <v>20</v>
      </c>
      <c r="K747" s="2">
        <v>-1.9</v>
      </c>
      <c r="L747" s="1">
        <v>1.9</v>
      </c>
      <c r="M747" s="1">
        <v>1.9</v>
      </c>
      <c r="N747" s="1">
        <v>17.3</v>
      </c>
      <c r="O747" s="1">
        <v>25.9</v>
      </c>
      <c r="P747" s="12"/>
      <c r="Q747" t="s">
        <v>2688</v>
      </c>
      <c r="R747" s="32">
        <v>0.3</v>
      </c>
      <c r="S747" s="21">
        <v>0.5</v>
      </c>
      <c r="T747" s="5">
        <v>2.56</v>
      </c>
      <c r="U747" s="1">
        <v>1</v>
      </c>
      <c r="V747" s="1">
        <v>2.5</v>
      </c>
      <c r="W747" s="5">
        <v>6.38</v>
      </c>
      <c r="X747" s="5">
        <v>-0.03</v>
      </c>
      <c r="Y747" s="1">
        <v>1.8</v>
      </c>
      <c r="Z747" s="1">
        <v>0.4</v>
      </c>
      <c r="AA747" s="5">
        <v>0.09</v>
      </c>
      <c r="AB747" s="33">
        <v>0.86</v>
      </c>
      <c r="AC747" s="12"/>
      <c r="AD747" t="s">
        <v>2688</v>
      </c>
      <c r="AE747" s="5">
        <v>2.82</v>
      </c>
      <c r="AF747" s="5">
        <v>5.63</v>
      </c>
      <c r="AG747" s="5">
        <v>-6.0999999999999999E-2</v>
      </c>
      <c r="AH747" s="1">
        <v>0</v>
      </c>
      <c r="AI747" s="1">
        <v>0</v>
      </c>
      <c r="AJ747" s="1">
        <v>2.2999999999999998</v>
      </c>
      <c r="AK747" s="1">
        <v>5.2</v>
      </c>
      <c r="AL747" s="1">
        <v>2.5</v>
      </c>
      <c r="AM747" s="1">
        <v>0.5</v>
      </c>
      <c r="AN747" s="5">
        <v>0.09</v>
      </c>
      <c r="AO747" s="5">
        <v>1.29</v>
      </c>
      <c r="AP747" s="12"/>
      <c r="AQ747" t="s">
        <v>2235</v>
      </c>
    </row>
    <row r="748" spans="1:43" x14ac:dyDescent="0.2">
      <c r="A748" s="3" t="s">
        <v>3200</v>
      </c>
      <c r="B748">
        <v>19</v>
      </c>
      <c r="C748" t="s">
        <v>606</v>
      </c>
      <c r="D748" t="s">
        <v>696</v>
      </c>
      <c r="E748" t="s">
        <v>2235</v>
      </c>
      <c r="F748" t="s">
        <v>1478</v>
      </c>
      <c r="G748">
        <v>81</v>
      </c>
      <c r="H748">
        <v>24</v>
      </c>
      <c r="I748">
        <v>31</v>
      </c>
      <c r="J748">
        <v>55</v>
      </c>
      <c r="K748" s="2">
        <v>3.4</v>
      </c>
      <c r="L748" s="1">
        <v>6.4</v>
      </c>
      <c r="M748" s="1">
        <v>1.7</v>
      </c>
      <c r="N748" s="1">
        <v>35.700000000000003</v>
      </c>
      <c r="O748" s="1">
        <v>18.7</v>
      </c>
      <c r="P748" s="12"/>
      <c r="Q748" t="s">
        <v>696</v>
      </c>
      <c r="R748" s="21">
        <v>0.7</v>
      </c>
      <c r="S748" s="21">
        <v>1</v>
      </c>
      <c r="T748" s="5">
        <v>2.67</v>
      </c>
      <c r="U748" s="1">
        <v>2.4</v>
      </c>
      <c r="V748" s="1">
        <v>2.7</v>
      </c>
      <c r="W748" s="5">
        <v>7.38</v>
      </c>
      <c r="X748" s="5">
        <v>-0.03</v>
      </c>
      <c r="Y748" s="1">
        <v>1.6</v>
      </c>
      <c r="Z748" s="1">
        <v>1.1000000000000001</v>
      </c>
      <c r="AA748" s="5">
        <v>0.27</v>
      </c>
      <c r="AB748" s="5">
        <v>1.49</v>
      </c>
      <c r="AC748" s="12"/>
      <c r="AD748" t="s">
        <v>696</v>
      </c>
      <c r="AE748" s="5">
        <v>2.5</v>
      </c>
      <c r="AF748" s="5">
        <v>1.74</v>
      </c>
      <c r="AG748" s="5">
        <v>-5.8000000000000003E-2</v>
      </c>
      <c r="AH748" s="1">
        <v>44</v>
      </c>
      <c r="AI748" s="1">
        <v>24.2</v>
      </c>
      <c r="AJ748" s="1">
        <v>2.1</v>
      </c>
      <c r="AK748" s="1">
        <v>1.2</v>
      </c>
      <c r="AL748" s="1">
        <v>2.7</v>
      </c>
      <c r="AM748" s="1">
        <v>0.3</v>
      </c>
      <c r="AN748" s="5">
        <v>7.0000000000000007E-2</v>
      </c>
      <c r="AO748" s="5">
        <v>0.78</v>
      </c>
      <c r="AP748" s="12"/>
      <c r="AQ748" t="s">
        <v>2235</v>
      </c>
    </row>
    <row r="749" spans="1:43" x14ac:dyDescent="0.2">
      <c r="A749" t="s">
        <v>276</v>
      </c>
      <c r="B749" s="2">
        <v>24</v>
      </c>
      <c r="C749" t="s">
        <v>4750</v>
      </c>
      <c r="D749" t="s">
        <v>3802</v>
      </c>
      <c r="E749" t="s">
        <v>2235</v>
      </c>
      <c r="F749" t="s">
        <v>297</v>
      </c>
      <c r="G749">
        <v>8</v>
      </c>
      <c r="H749">
        <v>0</v>
      </c>
      <c r="I749">
        <v>0</v>
      </c>
      <c r="J749">
        <v>0</v>
      </c>
      <c r="K749" s="2">
        <v>-0.6</v>
      </c>
      <c r="L749" s="1">
        <v>-0.5</v>
      </c>
      <c r="M749" s="1">
        <v>0</v>
      </c>
      <c r="N749" s="1">
        <v>-1.6</v>
      </c>
      <c r="O749" s="1">
        <v>0.7</v>
      </c>
      <c r="P749" s="16"/>
      <c r="Q749" t="s">
        <v>3802</v>
      </c>
      <c r="R749" s="1">
        <v>0</v>
      </c>
      <c r="S749" s="1">
        <v>0</v>
      </c>
      <c r="T749" s="5">
        <v>0.79</v>
      </c>
      <c r="U749" s="1">
        <v>0</v>
      </c>
      <c r="V749" s="1">
        <v>0</v>
      </c>
      <c r="W749" s="5">
        <v>0</v>
      </c>
      <c r="X749" s="5">
        <v>-0.05</v>
      </c>
      <c r="Y749" s="1">
        <v>0</v>
      </c>
      <c r="Z749" s="1">
        <v>0.8</v>
      </c>
      <c r="AA749" s="5">
        <v>-0.39</v>
      </c>
      <c r="AB749" s="5">
        <v>-1.25</v>
      </c>
      <c r="AC749" s="16"/>
      <c r="AD749" t="s">
        <v>3802</v>
      </c>
      <c r="AE749" s="5">
        <v>1.58</v>
      </c>
      <c r="AF749" s="5">
        <v>0</v>
      </c>
      <c r="AG749" s="5">
        <v>-0.17</v>
      </c>
      <c r="AH749" s="1">
        <v>52</v>
      </c>
      <c r="AI749" s="1">
        <v>11.4</v>
      </c>
      <c r="AJ749" s="1">
        <v>3.1</v>
      </c>
      <c r="AK749" s="1">
        <v>0.8</v>
      </c>
      <c r="AL749" s="1">
        <v>0.8</v>
      </c>
      <c r="AM749" s="1">
        <v>1.6</v>
      </c>
      <c r="AN749" s="5">
        <v>0</v>
      </c>
      <c r="AO749" s="5">
        <v>0.55000000000000004</v>
      </c>
      <c r="AP749" s="16"/>
      <c r="AQ749" t="s">
        <v>2235</v>
      </c>
    </row>
    <row r="750" spans="1:43" x14ac:dyDescent="0.2">
      <c r="A750" s="3" t="s">
        <v>3200</v>
      </c>
      <c r="B750">
        <v>25</v>
      </c>
      <c r="C750" t="s">
        <v>3114</v>
      </c>
      <c r="D750" t="s">
        <v>702</v>
      </c>
      <c r="E750" t="s">
        <v>2235</v>
      </c>
      <c r="F750" t="s">
        <v>1478</v>
      </c>
      <c r="G750">
        <v>4</v>
      </c>
      <c r="H750">
        <v>0</v>
      </c>
      <c r="I750">
        <v>1</v>
      </c>
      <c r="J750">
        <v>1</v>
      </c>
      <c r="N750" s="1">
        <v>0</v>
      </c>
      <c r="O750" s="1">
        <v>0.4</v>
      </c>
      <c r="P750" s="12"/>
      <c r="Q750" t="s">
        <v>702</v>
      </c>
      <c r="R750" s="1">
        <v>0</v>
      </c>
      <c r="S750" s="1">
        <v>2</v>
      </c>
      <c r="T750" s="5">
        <v>2.02</v>
      </c>
      <c r="U750" s="1">
        <v>0</v>
      </c>
      <c r="V750" s="1">
        <v>0</v>
      </c>
      <c r="W750" s="5">
        <v>0</v>
      </c>
      <c r="X750" s="5">
        <v>-0.29499999999999998</v>
      </c>
      <c r="Y750" s="1">
        <v>3.9</v>
      </c>
      <c r="AA750" s="5">
        <v>0</v>
      </c>
      <c r="AB750" s="5">
        <v>-0.03</v>
      </c>
      <c r="AC750" s="12"/>
      <c r="AD750" t="s">
        <v>702</v>
      </c>
      <c r="AE750" s="5">
        <v>0</v>
      </c>
      <c r="AF750" s="5">
        <v>0</v>
      </c>
      <c r="AG750" s="5">
        <v>-0.38600000000000001</v>
      </c>
      <c r="AH750" s="1">
        <v>45</v>
      </c>
      <c r="AI750" s="1">
        <v>8.6999999999999993</v>
      </c>
      <c r="AJ750" s="1">
        <v>7.7</v>
      </c>
      <c r="AK750" s="1">
        <v>7.7</v>
      </c>
      <c r="AL750" s="1">
        <v>3.9</v>
      </c>
      <c r="AM750" s="1">
        <v>0</v>
      </c>
      <c r="AN750" s="5">
        <v>0</v>
      </c>
      <c r="AO750" s="5">
        <v>0.77</v>
      </c>
      <c r="AP750" s="12"/>
      <c r="AQ750" t="s">
        <v>2235</v>
      </c>
    </row>
    <row r="751" spans="1:43" x14ac:dyDescent="0.2">
      <c r="A751" t="s">
        <v>276</v>
      </c>
      <c r="B751" s="2">
        <v>29</v>
      </c>
      <c r="C751" t="s">
        <v>370</v>
      </c>
      <c r="D751" t="s">
        <v>3299</v>
      </c>
      <c r="E751" t="s">
        <v>2235</v>
      </c>
      <c r="F751" t="s">
        <v>2229</v>
      </c>
      <c r="G751">
        <v>2</v>
      </c>
      <c r="H751">
        <v>0</v>
      </c>
      <c r="I751">
        <v>0</v>
      </c>
      <c r="J751">
        <v>0</v>
      </c>
      <c r="K751" s="2">
        <v>0</v>
      </c>
      <c r="L751" s="1">
        <v>-0.1</v>
      </c>
      <c r="M751" s="1">
        <v>0</v>
      </c>
      <c r="N751" s="1">
        <v>0.1</v>
      </c>
      <c r="O751" s="1">
        <v>0.6</v>
      </c>
      <c r="P751" s="16"/>
      <c r="Q751" t="s">
        <v>3299</v>
      </c>
      <c r="R751" s="1">
        <v>0</v>
      </c>
      <c r="S751" s="1">
        <v>0</v>
      </c>
      <c r="T751" s="5">
        <v>0</v>
      </c>
      <c r="U751" s="1">
        <v>0</v>
      </c>
      <c r="V751" s="1">
        <v>0</v>
      </c>
      <c r="W751" s="5">
        <v>0</v>
      </c>
      <c r="X751" s="5">
        <v>0.01</v>
      </c>
      <c r="Y751" s="1">
        <v>0</v>
      </c>
      <c r="Z751" s="1">
        <v>5</v>
      </c>
      <c r="AA751" s="5">
        <v>-0.5</v>
      </c>
      <c r="AB751" s="5">
        <v>0.42</v>
      </c>
      <c r="AC751" s="16"/>
      <c r="AD751" t="s">
        <v>3299</v>
      </c>
      <c r="AE751" s="5">
        <v>0</v>
      </c>
      <c r="AF751" s="5">
        <v>0</v>
      </c>
      <c r="AG751" s="5">
        <v>-0.02</v>
      </c>
      <c r="AH751" s="1">
        <v>0</v>
      </c>
      <c r="AI751" s="1">
        <v>0</v>
      </c>
      <c r="AJ751" s="1">
        <v>29.9</v>
      </c>
      <c r="AK751" s="1">
        <v>0</v>
      </c>
      <c r="AL751" s="1">
        <v>0</v>
      </c>
      <c r="AM751" s="1">
        <v>0</v>
      </c>
      <c r="AN751" s="5">
        <v>0</v>
      </c>
      <c r="AO751" s="5">
        <v>2.79</v>
      </c>
      <c r="AP751" s="16"/>
      <c r="AQ751" t="s">
        <v>2235</v>
      </c>
    </row>
    <row r="752" spans="1:43" x14ac:dyDescent="0.2">
      <c r="A752" s="3" t="s">
        <v>3200</v>
      </c>
      <c r="B752">
        <v>30</v>
      </c>
      <c r="C752" t="s">
        <v>5202</v>
      </c>
      <c r="D752" t="s">
        <v>2864</v>
      </c>
      <c r="E752" t="s">
        <v>2235</v>
      </c>
      <c r="F752" t="s">
        <v>3201</v>
      </c>
      <c r="G752">
        <v>41</v>
      </c>
      <c r="H752">
        <v>4</v>
      </c>
      <c r="I752">
        <v>4</v>
      </c>
      <c r="J752">
        <v>8</v>
      </c>
      <c r="K752" s="2">
        <v>2.4</v>
      </c>
      <c r="L752" s="1">
        <v>0.5</v>
      </c>
      <c r="M752" s="1">
        <v>0.6</v>
      </c>
      <c r="N752" s="1">
        <v>5.9</v>
      </c>
      <c r="O752" s="1">
        <v>-3.5</v>
      </c>
      <c r="P752" s="12"/>
      <c r="Q752" t="s">
        <v>2864</v>
      </c>
      <c r="R752" s="22">
        <v>0.8</v>
      </c>
      <c r="S752" s="17">
        <v>0.8</v>
      </c>
      <c r="T752" s="5">
        <v>1.99</v>
      </c>
      <c r="U752" s="1">
        <v>0</v>
      </c>
      <c r="V752" s="1">
        <v>0</v>
      </c>
      <c r="W752" s="5">
        <v>0</v>
      </c>
      <c r="X752" s="5">
        <v>-0.20899999999999999</v>
      </c>
      <c r="Y752" s="1">
        <v>1.4</v>
      </c>
      <c r="AA752" s="5">
        <v>0.1</v>
      </c>
      <c r="AB752" s="5">
        <v>1.1599999999999999</v>
      </c>
      <c r="AC752" s="12"/>
      <c r="AD752" t="s">
        <v>2864</v>
      </c>
      <c r="AE752" s="5">
        <v>1.39</v>
      </c>
      <c r="AF752" s="5">
        <v>0</v>
      </c>
      <c r="AG752" s="5">
        <v>-7.9000000000000001E-2</v>
      </c>
      <c r="AH752" s="1">
        <v>52.5</v>
      </c>
      <c r="AI752" s="1">
        <v>1.7</v>
      </c>
      <c r="AJ752" s="1">
        <v>11</v>
      </c>
      <c r="AK752" s="1">
        <v>2</v>
      </c>
      <c r="AL752" s="1">
        <v>1.8</v>
      </c>
      <c r="AM752" s="1">
        <v>0</v>
      </c>
      <c r="AN752" s="5">
        <v>0.12</v>
      </c>
      <c r="AO752" s="5">
        <v>-0.69</v>
      </c>
      <c r="AP752" s="12"/>
      <c r="AQ752" t="s">
        <v>2235</v>
      </c>
    </row>
    <row r="753" spans="1:43" x14ac:dyDescent="0.2">
      <c r="A753" s="3" t="s">
        <v>284</v>
      </c>
      <c r="B753">
        <v>36</v>
      </c>
      <c r="C753" t="s">
        <v>433</v>
      </c>
      <c r="D753" t="s">
        <v>3300</v>
      </c>
      <c r="E753" t="s">
        <v>2247</v>
      </c>
      <c r="F753" t="s">
        <v>1513</v>
      </c>
      <c r="G753">
        <v>59</v>
      </c>
      <c r="H753">
        <v>3</v>
      </c>
      <c r="I753">
        <v>9</v>
      </c>
      <c r="J753">
        <f>H753+I753</f>
        <v>12</v>
      </c>
      <c r="K753" s="2">
        <v>-12.1</v>
      </c>
      <c r="L753" s="1">
        <v>-1.5</v>
      </c>
      <c r="M753" s="1">
        <v>-0.1</v>
      </c>
      <c r="N753" s="20">
        <v>-1.5</v>
      </c>
      <c r="O753" s="20">
        <v>38</v>
      </c>
      <c r="P753" s="12"/>
      <c r="Q753" t="s">
        <v>3300</v>
      </c>
      <c r="R753" s="21">
        <v>0.1</v>
      </c>
      <c r="S753" s="69">
        <v>0.2</v>
      </c>
      <c r="T753" s="5">
        <v>1.35</v>
      </c>
      <c r="U753" s="1">
        <v>0.6</v>
      </c>
      <c r="V753" s="1">
        <v>1.6</v>
      </c>
      <c r="W753" s="5">
        <v>5.4</v>
      </c>
      <c r="X753"/>
      <c r="Y753" s="1">
        <v>0.8</v>
      </c>
      <c r="Z753"/>
      <c r="AA753" s="5">
        <v>-0.05</v>
      </c>
      <c r="AB753" s="37">
        <v>-0.06</v>
      </c>
      <c r="AC753" s="12"/>
      <c r="AD753" t="s">
        <v>3300</v>
      </c>
      <c r="AE753" s="5">
        <v>2.46</v>
      </c>
      <c r="AF753" s="5">
        <v>7.15</v>
      </c>
      <c r="AG753"/>
      <c r="AH753" s="1">
        <v>0</v>
      </c>
      <c r="AI753" s="24">
        <v>0</v>
      </c>
      <c r="AJ753" s="1">
        <v>3.2</v>
      </c>
      <c r="AK753" s="1">
        <v>4.4000000000000004</v>
      </c>
      <c r="AL753" s="1">
        <v>0.5</v>
      </c>
      <c r="AM753"/>
      <c r="AN753" s="5">
        <v>0</v>
      </c>
      <c r="AO753" s="51">
        <v>1.56</v>
      </c>
      <c r="AP753" s="16"/>
      <c r="AQ753" t="s">
        <v>2235</v>
      </c>
    </row>
    <row r="754" spans="1:43" x14ac:dyDescent="0.2">
      <c r="A754" s="46" t="s">
        <v>287</v>
      </c>
      <c r="B754">
        <v>37</v>
      </c>
      <c r="C754" t="s">
        <v>433</v>
      </c>
      <c r="D754" t="s">
        <v>3300</v>
      </c>
      <c r="E754" s="47" t="s">
        <v>2235</v>
      </c>
      <c r="F754" s="28" t="s">
        <v>288</v>
      </c>
      <c r="G754" s="47">
        <v>75</v>
      </c>
      <c r="H754" s="48">
        <v>1</v>
      </c>
      <c r="I754" s="48">
        <v>15</v>
      </c>
      <c r="J754" s="48">
        <v>16</v>
      </c>
      <c r="K754" s="48">
        <v>1.2</v>
      </c>
      <c r="L754" s="49">
        <v>-0.1</v>
      </c>
      <c r="M754" s="49">
        <v>4.5999999999999996</v>
      </c>
      <c r="N754" s="50">
        <v>4.2</v>
      </c>
      <c r="O754" s="50">
        <v>64</v>
      </c>
      <c r="P754" s="12"/>
      <c r="Q754" t="s">
        <v>3300</v>
      </c>
      <c r="R754" s="36">
        <v>0</v>
      </c>
      <c r="S754" s="21">
        <v>0.5</v>
      </c>
      <c r="T754" s="5">
        <v>1.96</v>
      </c>
      <c r="U754" s="1">
        <v>0</v>
      </c>
      <c r="V754" s="1">
        <v>3</v>
      </c>
      <c r="W754" s="5">
        <v>3</v>
      </c>
      <c r="X754"/>
      <c r="Y754" s="1">
        <v>0.6</v>
      </c>
      <c r="Z754"/>
      <c r="AA754" s="5">
        <v>0</v>
      </c>
      <c r="AB754" s="23">
        <v>0.14000000000000001</v>
      </c>
      <c r="AC754" s="12"/>
      <c r="AD754" t="s">
        <v>3300</v>
      </c>
      <c r="AE754" s="5">
        <v>2.0099999999999998</v>
      </c>
      <c r="AF754" s="5">
        <v>5.33</v>
      </c>
      <c r="AG754"/>
      <c r="AH754" s="1">
        <v>0</v>
      </c>
      <c r="AI754" s="50">
        <v>0</v>
      </c>
      <c r="AJ754" s="1">
        <v>3.2</v>
      </c>
      <c r="AK754" s="1">
        <v>5.0999999999999996</v>
      </c>
      <c r="AL754" s="1">
        <v>0.6</v>
      </c>
      <c r="AM754"/>
      <c r="AN754" s="5">
        <v>0.13</v>
      </c>
      <c r="AO754" s="64">
        <v>2.19</v>
      </c>
      <c r="AP754" s="16"/>
      <c r="AQ754" t="s">
        <v>2235</v>
      </c>
    </row>
    <row r="755" spans="1:43" x14ac:dyDescent="0.2">
      <c r="A755" t="s">
        <v>276</v>
      </c>
      <c r="B755" s="2">
        <v>38</v>
      </c>
      <c r="C755" t="s">
        <v>433</v>
      </c>
      <c r="D755" t="s">
        <v>3300</v>
      </c>
      <c r="E755" t="s">
        <v>2235</v>
      </c>
      <c r="F755" t="s">
        <v>288</v>
      </c>
      <c r="G755">
        <v>42</v>
      </c>
      <c r="H755">
        <v>1</v>
      </c>
      <c r="I755">
        <v>6</v>
      </c>
      <c r="J755">
        <v>7</v>
      </c>
      <c r="K755" s="2">
        <v>-6.9</v>
      </c>
      <c r="L755" s="1">
        <v>-0.4</v>
      </c>
      <c r="M755" s="1">
        <v>0.2</v>
      </c>
      <c r="N755" s="1">
        <v>-1.2</v>
      </c>
      <c r="O755" s="1">
        <v>19.3</v>
      </c>
      <c r="P755" s="16"/>
      <c r="Q755" t="s">
        <v>3300</v>
      </c>
      <c r="R755" s="21">
        <v>0.1</v>
      </c>
      <c r="S755" s="21">
        <v>0.5</v>
      </c>
      <c r="T755" s="5">
        <v>1.71</v>
      </c>
      <c r="U755" s="1">
        <v>0</v>
      </c>
      <c r="V755" s="1">
        <v>0</v>
      </c>
      <c r="W755" s="5">
        <v>0</v>
      </c>
      <c r="X755" s="5">
        <v>0</v>
      </c>
      <c r="Y755" s="1">
        <v>2</v>
      </c>
      <c r="Z755" s="1">
        <v>0.1</v>
      </c>
      <c r="AA755" s="5">
        <v>-0.03</v>
      </c>
      <c r="AB755" s="37">
        <v>-0.09</v>
      </c>
      <c r="AC755" s="16"/>
      <c r="AD755" t="s">
        <v>3300</v>
      </c>
      <c r="AE755" s="5">
        <v>2.78</v>
      </c>
      <c r="AF755" s="5">
        <v>7.09</v>
      </c>
      <c r="AG755" s="5">
        <v>0.06</v>
      </c>
      <c r="AH755" s="1">
        <v>0</v>
      </c>
      <c r="AI755" s="1">
        <v>0</v>
      </c>
      <c r="AJ755" s="1">
        <v>3.9</v>
      </c>
      <c r="AK755" s="1">
        <v>5.6</v>
      </c>
      <c r="AL755" s="1">
        <v>1.2</v>
      </c>
      <c r="AM755" s="1">
        <v>1.1000000000000001</v>
      </c>
      <c r="AN755" s="5">
        <v>0.02</v>
      </c>
      <c r="AO755" s="18">
        <v>1.4</v>
      </c>
      <c r="AP755" s="16"/>
      <c r="AQ755" t="s">
        <v>2235</v>
      </c>
    </row>
    <row r="756" spans="1:43" x14ac:dyDescent="0.2">
      <c r="A756" s="3" t="s">
        <v>3200</v>
      </c>
      <c r="B756">
        <v>39</v>
      </c>
      <c r="C756" t="s">
        <v>1030</v>
      </c>
      <c r="D756" t="s">
        <v>1067</v>
      </c>
      <c r="E756" t="s">
        <v>2235</v>
      </c>
      <c r="F756" t="s">
        <v>1513</v>
      </c>
      <c r="G756">
        <v>67</v>
      </c>
      <c r="H756">
        <v>0</v>
      </c>
      <c r="I756">
        <v>9</v>
      </c>
      <c r="J756">
        <v>9</v>
      </c>
      <c r="K756" s="2">
        <v>1.4</v>
      </c>
      <c r="L756" s="1">
        <v>-1.7</v>
      </c>
      <c r="M756" s="1">
        <v>2.9</v>
      </c>
      <c r="N756" s="1">
        <v>5.3</v>
      </c>
      <c r="O756" s="1">
        <v>18.600000000000001</v>
      </c>
      <c r="P756" s="12"/>
      <c r="Q756" t="s">
        <v>1067</v>
      </c>
      <c r="R756" s="36">
        <v>0</v>
      </c>
      <c r="S756" s="17">
        <v>0.4</v>
      </c>
      <c r="T756" s="5">
        <v>2.76</v>
      </c>
      <c r="U756" s="1">
        <v>0</v>
      </c>
      <c r="V756" s="1">
        <v>0</v>
      </c>
      <c r="W756" s="5">
        <v>3.96</v>
      </c>
      <c r="X756" s="5">
        <v>-5.3999999999999999E-2</v>
      </c>
      <c r="Y756" s="1">
        <v>1</v>
      </c>
      <c r="Z756" s="1">
        <v>0.3</v>
      </c>
      <c r="AA756" s="5">
        <v>-0.08</v>
      </c>
      <c r="AB756" s="5">
        <v>0.25</v>
      </c>
      <c r="AC756" s="12"/>
      <c r="AD756" t="s">
        <v>1067</v>
      </c>
      <c r="AE756" s="5">
        <v>2.65</v>
      </c>
      <c r="AF756" s="5">
        <v>8.66</v>
      </c>
      <c r="AG756" s="5">
        <v>-3.6999999999999998E-2</v>
      </c>
      <c r="AH756" s="1">
        <v>0</v>
      </c>
      <c r="AI756" s="1">
        <v>0</v>
      </c>
      <c r="AJ756" s="1">
        <v>5.0999999999999996</v>
      </c>
      <c r="AK756" s="1">
        <v>4.7</v>
      </c>
      <c r="AL756" s="1">
        <v>0.5</v>
      </c>
      <c r="AM756" s="1">
        <v>0.7</v>
      </c>
      <c r="AN756" s="5">
        <v>0.13</v>
      </c>
      <c r="AO756" s="5">
        <v>0.86</v>
      </c>
      <c r="AP756" s="12"/>
      <c r="AQ756" t="s">
        <v>2235</v>
      </c>
    </row>
    <row r="757" spans="1:43" x14ac:dyDescent="0.2">
      <c r="A757" t="s">
        <v>276</v>
      </c>
      <c r="B757" s="2">
        <v>21</v>
      </c>
      <c r="C757" t="s">
        <v>3301</v>
      </c>
      <c r="D757" t="s">
        <v>3302</v>
      </c>
      <c r="E757" t="s">
        <v>2235</v>
      </c>
      <c r="F757" t="s">
        <v>2229</v>
      </c>
      <c r="G757">
        <v>11</v>
      </c>
      <c r="H757">
        <v>3</v>
      </c>
      <c r="I757">
        <v>1</v>
      </c>
      <c r="J757">
        <v>4</v>
      </c>
      <c r="K757" s="2">
        <v>-2</v>
      </c>
      <c r="L757" s="1">
        <v>-0.1</v>
      </c>
      <c r="M757" s="1">
        <v>-0.1</v>
      </c>
      <c r="N757" s="1">
        <v>1.6</v>
      </c>
      <c r="O757" s="1">
        <v>0.7</v>
      </c>
      <c r="P757" s="16"/>
      <c r="Q757" t="s">
        <v>3302</v>
      </c>
      <c r="R757" s="1">
        <v>1.2</v>
      </c>
      <c r="S757" s="1">
        <v>0.4</v>
      </c>
      <c r="T757" s="5">
        <v>1.95</v>
      </c>
      <c r="U757" s="1">
        <v>0</v>
      </c>
      <c r="V757" s="1">
        <v>0</v>
      </c>
      <c r="W757" s="5">
        <v>2.44</v>
      </c>
      <c r="X757" s="5">
        <v>0.01</v>
      </c>
      <c r="Y757" s="1">
        <v>2.7</v>
      </c>
      <c r="Z757" s="1">
        <v>1</v>
      </c>
      <c r="AA757" s="5">
        <v>-0.03</v>
      </c>
      <c r="AB757" s="5">
        <v>0.54</v>
      </c>
      <c r="AC757" s="16"/>
      <c r="AD757" t="s">
        <v>3302</v>
      </c>
      <c r="AE757" s="5">
        <v>3.52</v>
      </c>
      <c r="AF757" s="5">
        <v>0</v>
      </c>
      <c r="AG757" s="5">
        <v>-0.08</v>
      </c>
      <c r="AH757" s="1">
        <v>42.1</v>
      </c>
      <c r="AI757" s="1">
        <v>22.6</v>
      </c>
      <c r="AJ757" s="1">
        <v>3.7</v>
      </c>
      <c r="AK757" s="1">
        <v>3</v>
      </c>
      <c r="AL757" s="1">
        <v>2</v>
      </c>
      <c r="AM757" s="1">
        <v>1</v>
      </c>
      <c r="AN757" s="5">
        <v>-0.03</v>
      </c>
      <c r="AO757" s="5">
        <v>0.23</v>
      </c>
      <c r="AP757" s="16"/>
      <c r="AQ757" t="s">
        <v>2235</v>
      </c>
    </row>
    <row r="758" spans="1:43" x14ac:dyDescent="0.2">
      <c r="A758" s="3" t="s">
        <v>3200</v>
      </c>
      <c r="B758">
        <v>22</v>
      </c>
      <c r="C758" t="s">
        <v>903</v>
      </c>
      <c r="D758" t="s">
        <v>1028</v>
      </c>
      <c r="E758" t="s">
        <v>2235</v>
      </c>
      <c r="F758" t="s">
        <v>3201</v>
      </c>
      <c r="G758">
        <v>70</v>
      </c>
      <c r="H758">
        <v>15</v>
      </c>
      <c r="I758">
        <v>24</v>
      </c>
      <c r="J758">
        <v>39</v>
      </c>
      <c r="K758" s="2">
        <v>0.7</v>
      </c>
      <c r="L758" s="1">
        <v>4.4000000000000004</v>
      </c>
      <c r="M758" s="1">
        <v>2.2999999999999998</v>
      </c>
      <c r="N758" s="1">
        <v>25.3</v>
      </c>
      <c r="O758" s="1">
        <v>16.7</v>
      </c>
      <c r="P758" s="12"/>
      <c r="Q758" t="s">
        <v>1028</v>
      </c>
      <c r="R758" s="21">
        <v>0.7</v>
      </c>
      <c r="S758" s="32">
        <v>1.3</v>
      </c>
      <c r="T758" s="5">
        <v>2.78</v>
      </c>
      <c r="U758" s="1">
        <v>1.7</v>
      </c>
      <c r="V758" s="1">
        <v>0</v>
      </c>
      <c r="W758" s="5">
        <v>4.17</v>
      </c>
      <c r="X758" s="5">
        <v>4.3999999999999997E-2</v>
      </c>
      <c r="Y758" s="1">
        <v>1.1000000000000001</v>
      </c>
      <c r="Z758" s="1">
        <v>1.1000000000000001</v>
      </c>
      <c r="AA758" s="5">
        <v>0.21</v>
      </c>
      <c r="AB758" s="5">
        <v>1.19</v>
      </c>
      <c r="AC758" s="12"/>
      <c r="AD758" t="s">
        <v>1028</v>
      </c>
      <c r="AE758" s="5">
        <v>2.52</v>
      </c>
      <c r="AF758" s="5">
        <v>6.65</v>
      </c>
      <c r="AG758" s="5">
        <v>-1.7000000000000001E-2</v>
      </c>
      <c r="AH758" s="1">
        <v>50.5</v>
      </c>
      <c r="AI758" s="1">
        <v>8.4</v>
      </c>
      <c r="AJ758" s="1">
        <v>4.0999999999999996</v>
      </c>
      <c r="AK758" s="1">
        <v>2</v>
      </c>
      <c r="AL758" s="1">
        <v>2.8</v>
      </c>
      <c r="AM758" s="1">
        <v>0.5</v>
      </c>
      <c r="AN758" s="5">
        <v>0.11</v>
      </c>
      <c r="AO758" s="5">
        <v>0.79</v>
      </c>
      <c r="AP758" s="12"/>
      <c r="AQ758" t="s">
        <v>2235</v>
      </c>
    </row>
    <row r="759" spans="1:43" x14ac:dyDescent="0.2">
      <c r="A759" s="3" t="s">
        <v>284</v>
      </c>
      <c r="B759">
        <v>28</v>
      </c>
      <c r="C759" t="s">
        <v>311</v>
      </c>
      <c r="D759" t="s">
        <v>3303</v>
      </c>
      <c r="E759" t="s">
        <v>423</v>
      </c>
      <c r="F759" t="s">
        <v>1513</v>
      </c>
      <c r="G759">
        <v>79</v>
      </c>
      <c r="H759">
        <v>4</v>
      </c>
      <c r="I759">
        <v>20</v>
      </c>
      <c r="J759">
        <f>H759+I759</f>
        <v>24</v>
      </c>
      <c r="K759" s="2">
        <v>-6.9</v>
      </c>
      <c r="L759" s="1">
        <v>1.1000000000000001</v>
      </c>
      <c r="M759" s="1">
        <v>3.9</v>
      </c>
      <c r="N759" s="20">
        <v>10.9</v>
      </c>
      <c r="O759" s="20">
        <v>71.2</v>
      </c>
      <c r="P759" s="12"/>
      <c r="Q759" t="s">
        <v>3303</v>
      </c>
      <c r="R759" s="21">
        <v>0.1</v>
      </c>
      <c r="S759" s="21">
        <v>0.6</v>
      </c>
      <c r="T759" s="5">
        <v>2.12</v>
      </c>
      <c r="U759" s="1">
        <v>0</v>
      </c>
      <c r="V759" s="1">
        <v>2.5</v>
      </c>
      <c r="W759" s="5">
        <v>8.5399999999999991</v>
      </c>
      <c r="X759"/>
      <c r="Y759" s="1">
        <v>1.5</v>
      </c>
      <c r="Z759"/>
      <c r="AA759" s="5">
        <v>0.03</v>
      </c>
      <c r="AB759" s="18">
        <v>0.36</v>
      </c>
      <c r="AC759" s="12"/>
      <c r="AD759" t="s">
        <v>3303</v>
      </c>
      <c r="AE759" s="5">
        <v>2.21</v>
      </c>
      <c r="AF759" s="5">
        <v>5.78</v>
      </c>
      <c r="AG759"/>
      <c r="AH759" s="1">
        <v>0</v>
      </c>
      <c r="AI759" s="24">
        <v>0</v>
      </c>
      <c r="AJ759" s="1">
        <v>1</v>
      </c>
      <c r="AK759" s="1">
        <v>4.7</v>
      </c>
      <c r="AL759" s="1">
        <v>0.5</v>
      </c>
      <c r="AM759"/>
      <c r="AN759" s="5">
        <v>0.11</v>
      </c>
      <c r="AO759" s="67">
        <v>2.37</v>
      </c>
      <c r="AP759" s="16"/>
      <c r="AQ759" t="s">
        <v>2235</v>
      </c>
    </row>
    <row r="760" spans="1:43" x14ac:dyDescent="0.2">
      <c r="A760" s="26" t="s">
        <v>287</v>
      </c>
      <c r="B760">
        <v>29</v>
      </c>
      <c r="C760" t="s">
        <v>311</v>
      </c>
      <c r="D760" t="s">
        <v>3303</v>
      </c>
      <c r="E760" s="27" t="s">
        <v>2235</v>
      </c>
      <c r="F760" s="28" t="s">
        <v>288</v>
      </c>
      <c r="G760" s="27">
        <v>82</v>
      </c>
      <c r="H760" s="29">
        <v>2</v>
      </c>
      <c r="I760" s="29">
        <v>19</v>
      </c>
      <c r="J760" s="29">
        <v>21</v>
      </c>
      <c r="K760" s="29">
        <v>-11.5</v>
      </c>
      <c r="L760" s="30">
        <v>0.6</v>
      </c>
      <c r="M760" s="30">
        <v>1.2</v>
      </c>
      <c r="N760" s="1">
        <v>4.9000000000000004</v>
      </c>
      <c r="O760" s="1">
        <v>37.5</v>
      </c>
      <c r="P760" s="12"/>
      <c r="Q760" t="s">
        <v>3303</v>
      </c>
      <c r="R760" s="21">
        <v>0.1</v>
      </c>
      <c r="S760" s="22">
        <v>0.7</v>
      </c>
      <c r="T760" s="5">
        <v>2.38</v>
      </c>
      <c r="U760" s="1">
        <v>0</v>
      </c>
      <c r="V760" s="1">
        <v>1.3</v>
      </c>
      <c r="W760" s="5">
        <v>2.63</v>
      </c>
      <c r="X760"/>
      <c r="Y760" s="1">
        <v>1.5</v>
      </c>
      <c r="Z760"/>
      <c r="AA760" s="5">
        <v>0.02</v>
      </c>
      <c r="AB760" s="23">
        <v>0.16</v>
      </c>
      <c r="AC760" s="12"/>
      <c r="AD760" t="s">
        <v>3303</v>
      </c>
      <c r="AE760" s="5">
        <v>2.57</v>
      </c>
      <c r="AF760" s="5">
        <v>7.13</v>
      </c>
      <c r="AG760"/>
      <c r="AH760" s="1">
        <v>100</v>
      </c>
      <c r="AI760" s="1">
        <v>0</v>
      </c>
      <c r="AJ760" s="1">
        <v>1.9</v>
      </c>
      <c r="AK760" s="1">
        <v>4.9000000000000004</v>
      </c>
      <c r="AL760" s="1">
        <v>1.1000000000000001</v>
      </c>
      <c r="AM760"/>
      <c r="AN760" s="5">
        <v>0.03</v>
      </c>
      <c r="AO760" s="38">
        <v>1.21</v>
      </c>
      <c r="AP760" s="16"/>
      <c r="AQ760" t="s">
        <v>2235</v>
      </c>
    </row>
    <row r="761" spans="1:43" x14ac:dyDescent="0.2">
      <c r="A761" t="s">
        <v>276</v>
      </c>
      <c r="B761" s="2">
        <v>30</v>
      </c>
      <c r="C761" t="s">
        <v>311</v>
      </c>
      <c r="D761" t="s">
        <v>3303</v>
      </c>
      <c r="E761" t="s">
        <v>2235</v>
      </c>
      <c r="F761" t="s">
        <v>288</v>
      </c>
      <c r="G761">
        <v>81</v>
      </c>
      <c r="H761">
        <v>1</v>
      </c>
      <c r="I761">
        <v>9</v>
      </c>
      <c r="J761">
        <v>10</v>
      </c>
      <c r="K761" s="2">
        <v>-8.6</v>
      </c>
      <c r="L761" s="1">
        <v>-2.8</v>
      </c>
      <c r="M761" s="1">
        <v>2.2000000000000002</v>
      </c>
      <c r="N761" s="1">
        <v>-0.3</v>
      </c>
      <c r="O761" s="1">
        <v>58.6</v>
      </c>
      <c r="P761" s="16"/>
      <c r="Q761" t="s">
        <v>3303</v>
      </c>
      <c r="R761" s="36">
        <v>0</v>
      </c>
      <c r="S761" s="17">
        <v>0.4</v>
      </c>
      <c r="T761" s="5">
        <v>1.94</v>
      </c>
      <c r="U761" s="1">
        <v>0</v>
      </c>
      <c r="V761" s="1">
        <v>0</v>
      </c>
      <c r="W761" s="5">
        <v>0</v>
      </c>
      <c r="X761" s="5">
        <v>0.01</v>
      </c>
      <c r="Y761" s="1">
        <v>1.2</v>
      </c>
      <c r="Z761" s="1">
        <v>0.3</v>
      </c>
      <c r="AA761" s="5">
        <v>-0.1</v>
      </c>
      <c r="AB761" s="37">
        <v>-0.01</v>
      </c>
      <c r="AC761" s="16"/>
      <c r="AD761" t="s">
        <v>3303</v>
      </c>
      <c r="AE761" s="5">
        <v>2.79</v>
      </c>
      <c r="AF761" s="5">
        <v>7.3</v>
      </c>
      <c r="AG761" s="5">
        <v>7.0000000000000007E-2</v>
      </c>
      <c r="AH761" s="1">
        <v>0</v>
      </c>
      <c r="AI761" s="1">
        <v>0</v>
      </c>
      <c r="AJ761" s="1">
        <v>1.9</v>
      </c>
      <c r="AK761" s="1">
        <v>5.4</v>
      </c>
      <c r="AL761" s="1">
        <v>0.9</v>
      </c>
      <c r="AM761" s="1">
        <v>0.4</v>
      </c>
      <c r="AN761" s="5">
        <v>0.08</v>
      </c>
      <c r="AO761" s="57">
        <v>1.94</v>
      </c>
      <c r="AP761" s="16"/>
      <c r="AQ761" t="s">
        <v>2235</v>
      </c>
    </row>
    <row r="762" spans="1:43" x14ac:dyDescent="0.2">
      <c r="A762" s="3" t="s">
        <v>3200</v>
      </c>
      <c r="B762">
        <v>31</v>
      </c>
      <c r="C762" t="s">
        <v>711</v>
      </c>
      <c r="D762" t="s">
        <v>712</v>
      </c>
      <c r="E762" t="s">
        <v>2235</v>
      </c>
      <c r="F762" t="s">
        <v>1513</v>
      </c>
      <c r="G762">
        <v>81</v>
      </c>
      <c r="H762">
        <v>2</v>
      </c>
      <c r="I762">
        <v>14</v>
      </c>
      <c r="J762">
        <v>16</v>
      </c>
      <c r="K762" s="2">
        <v>-5.4</v>
      </c>
      <c r="L762" s="1">
        <v>-0.2</v>
      </c>
      <c r="M762" s="1">
        <v>2.5</v>
      </c>
      <c r="N762" s="1">
        <v>5.7</v>
      </c>
      <c r="O762" s="1">
        <v>45.2</v>
      </c>
      <c r="P762" s="12"/>
      <c r="Q762" t="s">
        <v>712</v>
      </c>
      <c r="R762" s="21">
        <v>0.1</v>
      </c>
      <c r="S762" s="21">
        <v>0.5</v>
      </c>
      <c r="T762" s="5">
        <v>2.33</v>
      </c>
      <c r="U762" s="1">
        <v>0</v>
      </c>
      <c r="V762" s="1">
        <v>0</v>
      </c>
      <c r="W762" s="5">
        <v>2.29</v>
      </c>
      <c r="X762" s="5">
        <v>0.13200000000000001</v>
      </c>
      <c r="Y762" s="1">
        <v>1.3</v>
      </c>
      <c r="Z762" s="1">
        <v>0.4</v>
      </c>
      <c r="AA762" s="5">
        <v>-0.01</v>
      </c>
      <c r="AB762" s="5">
        <v>0.19</v>
      </c>
      <c r="AC762" s="12"/>
      <c r="AD762" t="s">
        <v>712</v>
      </c>
      <c r="AE762" s="5">
        <v>2.41</v>
      </c>
      <c r="AF762" s="5">
        <v>6.15</v>
      </c>
      <c r="AG762" s="5">
        <v>3.5000000000000003E-2</v>
      </c>
      <c r="AH762" s="1">
        <v>100</v>
      </c>
      <c r="AI762" s="1">
        <v>0</v>
      </c>
      <c r="AJ762" s="1">
        <v>2.2999999999999998</v>
      </c>
      <c r="AK762" s="1">
        <v>4.9000000000000004</v>
      </c>
      <c r="AL762" s="1">
        <v>1</v>
      </c>
      <c r="AM762" s="1">
        <v>0.5</v>
      </c>
      <c r="AN762" s="5">
        <v>0.08</v>
      </c>
      <c r="AO762" s="5">
        <v>1.53</v>
      </c>
      <c r="AP762" s="12"/>
      <c r="AQ762" t="s">
        <v>2235</v>
      </c>
    </row>
    <row r="763" spans="1:43" x14ac:dyDescent="0.2">
      <c r="A763" s="3" t="s">
        <v>284</v>
      </c>
      <c r="B763">
        <v>28</v>
      </c>
      <c r="C763" t="s">
        <v>3396</v>
      </c>
      <c r="D763" t="s">
        <v>4856</v>
      </c>
      <c r="E763" t="s">
        <v>2250</v>
      </c>
      <c r="F763" t="s">
        <v>2232</v>
      </c>
      <c r="G763">
        <v>4</v>
      </c>
      <c r="H763">
        <v>0</v>
      </c>
      <c r="I763">
        <v>0</v>
      </c>
      <c r="J763">
        <f>H763+I763</f>
        <v>0</v>
      </c>
      <c r="K763" s="2">
        <v>-0.1</v>
      </c>
      <c r="L763" s="1">
        <v>-0.3</v>
      </c>
      <c r="M763" s="1">
        <v>0</v>
      </c>
      <c r="N763" s="20">
        <v>-1</v>
      </c>
      <c r="O763" s="20">
        <v>0.5</v>
      </c>
      <c r="P763" s="12"/>
      <c r="Q763" t="s">
        <v>4856</v>
      </c>
      <c r="R763" s="1">
        <v>0</v>
      </c>
      <c r="S763" s="1">
        <v>0</v>
      </c>
      <c r="T763" s="5">
        <v>2.36</v>
      </c>
      <c r="U763" s="1">
        <v>0</v>
      </c>
      <c r="V763" s="1">
        <v>0</v>
      </c>
      <c r="W763" s="5">
        <v>0</v>
      </c>
      <c r="X763"/>
      <c r="Y763" s="1">
        <v>1.9</v>
      </c>
      <c r="Z763"/>
      <c r="AA763" s="5">
        <v>-0.46</v>
      </c>
      <c r="AB763" s="5">
        <v>-1.9</v>
      </c>
      <c r="AC763" s="12"/>
      <c r="AD763" t="s">
        <v>4856</v>
      </c>
      <c r="AE763" s="5">
        <v>2.36</v>
      </c>
      <c r="AF763" s="5">
        <v>0</v>
      </c>
      <c r="AG763"/>
      <c r="AH763" s="1">
        <v>66.7</v>
      </c>
      <c r="AI763" s="24">
        <v>1.3</v>
      </c>
      <c r="AJ763" s="1">
        <v>1.9</v>
      </c>
      <c r="AK763" s="1">
        <v>1.9</v>
      </c>
      <c r="AL763" s="1">
        <v>0</v>
      </c>
      <c r="AM763"/>
      <c r="AN763" s="5">
        <v>0</v>
      </c>
      <c r="AO763" s="35">
        <v>0.86</v>
      </c>
      <c r="AP763" s="16"/>
      <c r="AQ763" t="s">
        <v>2235</v>
      </c>
    </row>
    <row r="764" spans="1:43" x14ac:dyDescent="0.2">
      <c r="A764" s="26" t="s">
        <v>287</v>
      </c>
      <c r="B764">
        <v>29</v>
      </c>
      <c r="C764" t="s">
        <v>3396</v>
      </c>
      <c r="D764" t="s">
        <v>4856</v>
      </c>
      <c r="E764" s="27" t="s">
        <v>2250</v>
      </c>
      <c r="F764" s="28" t="s">
        <v>2232</v>
      </c>
      <c r="G764" s="27">
        <v>16</v>
      </c>
      <c r="H764" s="29">
        <v>1</v>
      </c>
      <c r="I764" s="29">
        <v>7</v>
      </c>
      <c r="J764" s="29">
        <v>8</v>
      </c>
      <c r="K764" s="29">
        <v>5.8</v>
      </c>
      <c r="L764" s="30">
        <v>0.9</v>
      </c>
      <c r="M764" s="30">
        <v>1</v>
      </c>
      <c r="N764" s="1">
        <v>4.4000000000000004</v>
      </c>
      <c r="O764" s="1">
        <v>3.5</v>
      </c>
      <c r="P764" s="12"/>
      <c r="Q764" t="s">
        <v>4856</v>
      </c>
      <c r="R764" s="17">
        <v>0.4</v>
      </c>
      <c r="S764" s="53">
        <v>2</v>
      </c>
      <c r="T764" s="5">
        <v>3.19</v>
      </c>
      <c r="U764" s="1">
        <v>0</v>
      </c>
      <c r="V764" s="1">
        <v>3.2</v>
      </c>
      <c r="W764" s="5">
        <v>4.79</v>
      </c>
      <c r="X764"/>
      <c r="Y764" s="1">
        <v>1.9</v>
      </c>
      <c r="Z764"/>
      <c r="AA764" s="5">
        <v>0.24</v>
      </c>
      <c r="AB764" s="33">
        <v>1.41</v>
      </c>
      <c r="AC764" s="12"/>
      <c r="AD764" t="s">
        <v>4856</v>
      </c>
      <c r="AE764" s="5">
        <v>1.6</v>
      </c>
      <c r="AF764" s="5">
        <v>0</v>
      </c>
      <c r="AG764"/>
      <c r="AH764" s="1">
        <v>0</v>
      </c>
      <c r="AI764" s="1">
        <v>0.2</v>
      </c>
      <c r="AJ764" s="1">
        <v>0.3</v>
      </c>
      <c r="AK764" s="1">
        <v>1.6</v>
      </c>
      <c r="AL764" s="1">
        <v>1.9</v>
      </c>
      <c r="AM764"/>
      <c r="AN764" s="5">
        <v>0.27</v>
      </c>
      <c r="AO764" s="64">
        <v>1.1000000000000001</v>
      </c>
      <c r="AP764" s="16"/>
      <c r="AQ764" t="s">
        <v>2235</v>
      </c>
    </row>
    <row r="765" spans="1:43" x14ac:dyDescent="0.2">
      <c r="A765" s="3" t="s">
        <v>3200</v>
      </c>
      <c r="B765">
        <v>31</v>
      </c>
      <c r="C765" t="s">
        <v>908</v>
      </c>
      <c r="D765" t="s">
        <v>3172</v>
      </c>
      <c r="E765" t="s">
        <v>2235</v>
      </c>
      <c r="F765" t="s">
        <v>3202</v>
      </c>
      <c r="G765">
        <v>1</v>
      </c>
      <c r="H765">
        <v>0</v>
      </c>
      <c r="I765">
        <v>0</v>
      </c>
      <c r="J765">
        <v>0</v>
      </c>
      <c r="N765" s="1">
        <v>-0.2</v>
      </c>
      <c r="O765" s="1">
        <v>0.2</v>
      </c>
      <c r="P765" s="12"/>
      <c r="Q765" t="s">
        <v>3172</v>
      </c>
      <c r="R765" s="1">
        <v>0</v>
      </c>
      <c r="S765" s="1">
        <v>0</v>
      </c>
      <c r="T765" s="5">
        <v>0</v>
      </c>
      <c r="U765" s="1">
        <v>0</v>
      </c>
      <c r="V765" s="1">
        <v>0</v>
      </c>
      <c r="X765" s="5">
        <v>4.8000000000000001E-2</v>
      </c>
      <c r="Y765" s="1">
        <v>0</v>
      </c>
      <c r="AA765" s="5">
        <v>0</v>
      </c>
      <c r="AB765" s="5">
        <v>-1.87</v>
      </c>
      <c r="AC765" s="12"/>
      <c r="AD765" t="s">
        <v>3172</v>
      </c>
      <c r="AE765" s="5">
        <v>0</v>
      </c>
      <c r="AG765" s="5">
        <v>-0.114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5">
        <v>0</v>
      </c>
      <c r="AO765" s="5">
        <v>1.81</v>
      </c>
      <c r="AP765" s="12"/>
      <c r="AQ765" t="s">
        <v>2235</v>
      </c>
    </row>
    <row r="766" spans="1:43" x14ac:dyDescent="0.2">
      <c r="A766" s="3" t="s">
        <v>284</v>
      </c>
      <c r="B766">
        <v>31</v>
      </c>
      <c r="C766" t="s">
        <v>391</v>
      </c>
      <c r="D766" t="s">
        <v>3304</v>
      </c>
      <c r="E766" t="s">
        <v>2235</v>
      </c>
      <c r="F766" t="s">
        <v>2232</v>
      </c>
      <c r="G766">
        <v>80</v>
      </c>
      <c r="H766">
        <v>35</v>
      </c>
      <c r="I766">
        <v>35</v>
      </c>
      <c r="J766">
        <f>H766+I766</f>
        <v>70</v>
      </c>
      <c r="K766" s="2">
        <v>11.4</v>
      </c>
      <c r="L766" s="1">
        <v>11</v>
      </c>
      <c r="M766" s="1">
        <v>4</v>
      </c>
      <c r="N766" s="20">
        <v>64.2</v>
      </c>
      <c r="O766" s="20">
        <v>12.9</v>
      </c>
      <c r="P766" s="12"/>
      <c r="Q766" t="s">
        <v>3304</v>
      </c>
      <c r="R766" s="53">
        <v>1.3</v>
      </c>
      <c r="S766" s="32">
        <v>1.4</v>
      </c>
      <c r="T766" s="5">
        <v>3.63</v>
      </c>
      <c r="U766" s="1">
        <v>2.4</v>
      </c>
      <c r="V766" s="1">
        <v>2.4</v>
      </c>
      <c r="W766" s="5">
        <v>8.8800000000000008</v>
      </c>
      <c r="X766"/>
      <c r="Y766" s="1">
        <v>1.7</v>
      </c>
      <c r="Z766"/>
      <c r="AA766" s="5">
        <v>0.36</v>
      </c>
      <c r="AB766" s="52">
        <v>2.69</v>
      </c>
      <c r="AC766" s="12"/>
      <c r="AD766" t="s">
        <v>3304</v>
      </c>
      <c r="AE766" s="5">
        <v>2.56</v>
      </c>
      <c r="AF766" s="5">
        <v>6.68</v>
      </c>
      <c r="AG766"/>
      <c r="AH766" s="1">
        <v>45</v>
      </c>
      <c r="AI766" s="24">
        <v>2.2999999999999998</v>
      </c>
      <c r="AJ766" s="1">
        <v>0.5</v>
      </c>
      <c r="AK766" s="1">
        <v>1.2</v>
      </c>
      <c r="AL766" s="1">
        <v>1.6</v>
      </c>
      <c r="AM766"/>
      <c r="AN766" s="5">
        <v>0.13</v>
      </c>
      <c r="AO766" s="38">
        <v>0.54</v>
      </c>
      <c r="AP766" s="16"/>
      <c r="AQ766" t="s">
        <v>2235</v>
      </c>
    </row>
    <row r="767" spans="1:43" x14ac:dyDescent="0.2">
      <c r="A767" s="26" t="s">
        <v>287</v>
      </c>
      <c r="B767">
        <v>32</v>
      </c>
      <c r="C767" t="s">
        <v>391</v>
      </c>
      <c r="D767" t="s">
        <v>3304</v>
      </c>
      <c r="E767" s="27" t="s">
        <v>2235</v>
      </c>
      <c r="F767" s="28" t="s">
        <v>2232</v>
      </c>
      <c r="G767" s="27">
        <v>77</v>
      </c>
      <c r="H767" s="29">
        <v>29</v>
      </c>
      <c r="I767" s="29">
        <v>25</v>
      </c>
      <c r="J767" s="29">
        <v>54</v>
      </c>
      <c r="K767" s="29">
        <v>6.2</v>
      </c>
      <c r="L767" s="30">
        <v>6.3</v>
      </c>
      <c r="M767" s="30">
        <v>3.5</v>
      </c>
      <c r="N767" s="1">
        <v>45.1</v>
      </c>
      <c r="O767" s="1">
        <v>18.600000000000001</v>
      </c>
      <c r="P767" s="12"/>
      <c r="Q767" t="s">
        <v>3304</v>
      </c>
      <c r="R767" s="32">
        <v>1.1000000000000001</v>
      </c>
      <c r="S767" s="21">
        <v>1</v>
      </c>
      <c r="T767" s="5">
        <v>3.06</v>
      </c>
      <c r="U767" s="1">
        <v>1.7</v>
      </c>
      <c r="V767" s="1">
        <v>1.5</v>
      </c>
      <c r="W767" s="5">
        <v>5.29</v>
      </c>
      <c r="X767"/>
      <c r="Y767" s="1">
        <v>1.3</v>
      </c>
      <c r="Z767"/>
      <c r="AA767" s="5">
        <v>0.2</v>
      </c>
      <c r="AB767" s="33">
        <v>1.82</v>
      </c>
      <c r="AC767" s="12"/>
      <c r="AD767" t="s">
        <v>3304</v>
      </c>
      <c r="AE767" s="5">
        <v>2.62</v>
      </c>
      <c r="AF767" s="5">
        <v>5.1100000000000003</v>
      </c>
      <c r="AG767"/>
      <c r="AH767" s="1">
        <v>39.700000000000003</v>
      </c>
      <c r="AI767" s="1">
        <v>3.2</v>
      </c>
      <c r="AJ767" s="1">
        <v>0.7</v>
      </c>
      <c r="AK767" s="1">
        <v>0.4</v>
      </c>
      <c r="AL767" s="1">
        <v>1.7</v>
      </c>
      <c r="AM767"/>
      <c r="AN767" s="5">
        <v>0.11</v>
      </c>
      <c r="AO767" s="51">
        <v>0.75</v>
      </c>
      <c r="AP767" s="16"/>
      <c r="AQ767" t="s">
        <v>2235</v>
      </c>
    </row>
    <row r="768" spans="1:43" x14ac:dyDescent="0.2">
      <c r="A768" t="s">
        <v>276</v>
      </c>
      <c r="B768" s="2">
        <v>33</v>
      </c>
      <c r="C768" t="s">
        <v>391</v>
      </c>
      <c r="D768" t="s">
        <v>3304</v>
      </c>
      <c r="E768" t="s">
        <v>2235</v>
      </c>
      <c r="F768" t="s">
        <v>2232</v>
      </c>
      <c r="G768">
        <v>82</v>
      </c>
      <c r="H768">
        <v>27</v>
      </c>
      <c r="I768">
        <v>32</v>
      </c>
      <c r="J768">
        <v>59</v>
      </c>
      <c r="K768" s="2">
        <v>1.4</v>
      </c>
      <c r="L768" s="1">
        <v>4</v>
      </c>
      <c r="M768" s="1">
        <v>3</v>
      </c>
      <c r="N768" s="1">
        <v>43.9</v>
      </c>
      <c r="O768" s="1">
        <v>32.6</v>
      </c>
      <c r="P768" s="16"/>
      <c r="Q768" t="s">
        <v>3304</v>
      </c>
      <c r="R768" s="22">
        <v>0.8</v>
      </c>
      <c r="S768" s="22">
        <v>1.2</v>
      </c>
      <c r="T768" s="5">
        <v>2.64</v>
      </c>
      <c r="U768" s="1">
        <v>1.9</v>
      </c>
      <c r="V768" s="1">
        <v>1.7</v>
      </c>
      <c r="W768" s="5">
        <v>6.87</v>
      </c>
      <c r="X768" s="5">
        <v>-0.02</v>
      </c>
      <c r="Y768" s="1">
        <v>1.6</v>
      </c>
      <c r="Z768" s="1">
        <v>0.6</v>
      </c>
      <c r="AA768" s="5">
        <v>0.11</v>
      </c>
      <c r="AB768" s="33">
        <v>1.61</v>
      </c>
      <c r="AC768" s="16"/>
      <c r="AD768" t="s">
        <v>3304</v>
      </c>
      <c r="AE768" s="5">
        <v>3.6</v>
      </c>
      <c r="AF768" s="5">
        <v>5.23</v>
      </c>
      <c r="AG768" s="5">
        <v>0.05</v>
      </c>
      <c r="AH768" s="1">
        <v>45</v>
      </c>
      <c r="AI768" s="1">
        <v>3.4</v>
      </c>
      <c r="AJ768" s="1">
        <v>1.1000000000000001</v>
      </c>
      <c r="AK768" s="1">
        <v>1.1000000000000001</v>
      </c>
      <c r="AL768" s="1">
        <v>2.2999999999999998</v>
      </c>
      <c r="AM768" s="1">
        <v>0.3</v>
      </c>
      <c r="AN768" s="5">
        <v>0.08</v>
      </c>
      <c r="AO768" s="65">
        <v>1.2</v>
      </c>
      <c r="AP768" s="16"/>
      <c r="AQ768" t="s">
        <v>2235</v>
      </c>
    </row>
    <row r="769" spans="1:43" x14ac:dyDescent="0.2">
      <c r="A769" s="3" t="s">
        <v>3200</v>
      </c>
      <c r="B769">
        <v>34</v>
      </c>
      <c r="C769" t="s">
        <v>1098</v>
      </c>
      <c r="D769" t="s">
        <v>2751</v>
      </c>
      <c r="E769" t="s">
        <v>2235</v>
      </c>
      <c r="F769" t="s">
        <v>3202</v>
      </c>
      <c r="G769">
        <v>56</v>
      </c>
      <c r="H769">
        <v>23</v>
      </c>
      <c r="I769">
        <v>21</v>
      </c>
      <c r="J769">
        <v>44</v>
      </c>
      <c r="K769" s="2">
        <v>7.3</v>
      </c>
      <c r="L769" s="1">
        <v>6.7</v>
      </c>
      <c r="M769" s="1">
        <v>1.7</v>
      </c>
      <c r="N769" s="1">
        <v>38.299999999999997</v>
      </c>
      <c r="O769" s="1">
        <v>14.2</v>
      </c>
      <c r="P769" s="12"/>
      <c r="Q769" t="s">
        <v>2751</v>
      </c>
      <c r="R769" s="32">
        <v>1.1000000000000001</v>
      </c>
      <c r="S769" s="21">
        <v>0.9</v>
      </c>
      <c r="T769" s="5">
        <v>2.88</v>
      </c>
      <c r="U769" s="1">
        <v>2.4</v>
      </c>
      <c r="V769" s="1">
        <v>2.8</v>
      </c>
      <c r="W769" s="5">
        <v>7.26</v>
      </c>
      <c r="X769" s="5">
        <v>1.7999999999999999E-2</v>
      </c>
      <c r="Y769" s="1">
        <v>0.7</v>
      </c>
      <c r="Z769" s="1">
        <v>0.4</v>
      </c>
      <c r="AA769" s="5">
        <v>0.38</v>
      </c>
      <c r="AB769" s="5">
        <v>2.16</v>
      </c>
      <c r="AC769" s="12"/>
      <c r="AD769" t="s">
        <v>2751</v>
      </c>
      <c r="AE769" s="5">
        <v>2.2200000000000002</v>
      </c>
      <c r="AF769" s="5">
        <v>4.4800000000000004</v>
      </c>
      <c r="AG769" s="5">
        <v>-5.0000000000000001E-3</v>
      </c>
      <c r="AH769" s="1">
        <v>28.6</v>
      </c>
      <c r="AI769" s="1">
        <v>0.4</v>
      </c>
      <c r="AJ769" s="1">
        <v>1.7</v>
      </c>
      <c r="AK769" s="1">
        <v>1.2</v>
      </c>
      <c r="AL769" s="1">
        <v>1.8</v>
      </c>
      <c r="AM769" s="1">
        <v>0.2</v>
      </c>
      <c r="AN769" s="5">
        <v>0.1</v>
      </c>
      <c r="AO769" s="5">
        <v>0.8</v>
      </c>
      <c r="AP769" s="12"/>
      <c r="AQ769" t="s">
        <v>2235</v>
      </c>
    </row>
    <row r="770" spans="1:43" x14ac:dyDescent="0.2">
      <c r="A770" t="s">
        <v>276</v>
      </c>
      <c r="B770" s="2">
        <v>28</v>
      </c>
      <c r="C770" t="s">
        <v>280</v>
      </c>
      <c r="D770" t="s">
        <v>3305</v>
      </c>
      <c r="E770" t="s">
        <v>2235</v>
      </c>
      <c r="F770" t="s">
        <v>297</v>
      </c>
      <c r="G770">
        <v>4</v>
      </c>
      <c r="H770">
        <v>0</v>
      </c>
      <c r="I770">
        <v>0</v>
      </c>
      <c r="J770">
        <v>0</v>
      </c>
      <c r="K770" s="2">
        <v>1.1000000000000001</v>
      </c>
      <c r="L770" s="1">
        <v>-0.2</v>
      </c>
      <c r="M770" s="1">
        <v>0.2</v>
      </c>
      <c r="N770" s="1">
        <v>-0.4</v>
      </c>
      <c r="O770" s="1">
        <v>-2.2000000000000002</v>
      </c>
      <c r="P770" s="16"/>
      <c r="Q770" t="s">
        <v>3305</v>
      </c>
      <c r="R770" s="1">
        <v>0</v>
      </c>
      <c r="S770" s="1">
        <v>0</v>
      </c>
      <c r="T770" s="5">
        <v>1.76</v>
      </c>
      <c r="U770" s="1">
        <v>0</v>
      </c>
      <c r="V770" s="1">
        <v>0</v>
      </c>
      <c r="W770" s="5">
        <v>0</v>
      </c>
      <c r="X770" s="5">
        <v>0.1</v>
      </c>
      <c r="Y770" s="1">
        <v>1.8</v>
      </c>
      <c r="Z770" s="1">
        <v>1.8</v>
      </c>
      <c r="AA770" s="5">
        <v>-0.35</v>
      </c>
      <c r="AB770" s="5">
        <v>-0.65</v>
      </c>
      <c r="AC770" s="16"/>
      <c r="AD770" t="s">
        <v>3305</v>
      </c>
      <c r="AE770" s="5">
        <v>0</v>
      </c>
      <c r="AF770" s="5">
        <v>0</v>
      </c>
      <c r="AG770" s="5">
        <v>-0.1</v>
      </c>
      <c r="AH770" s="1">
        <v>0</v>
      </c>
      <c r="AI770" s="1">
        <v>0.4</v>
      </c>
      <c r="AJ770" s="1">
        <v>14.1</v>
      </c>
      <c r="AK770" s="1">
        <v>1.8</v>
      </c>
      <c r="AL770" s="1">
        <v>0</v>
      </c>
      <c r="AM770" s="1">
        <v>7.1</v>
      </c>
      <c r="AN770" s="5">
        <v>0.35</v>
      </c>
      <c r="AO770" s="5">
        <v>-3.83</v>
      </c>
      <c r="AP770" s="16"/>
      <c r="AQ770" t="s">
        <v>2235</v>
      </c>
    </row>
    <row r="771" spans="1:43" x14ac:dyDescent="0.2">
      <c r="A771" s="3" t="s">
        <v>3200</v>
      </c>
      <c r="B771">
        <v>29</v>
      </c>
      <c r="C771" t="s">
        <v>606</v>
      </c>
      <c r="D771" t="s">
        <v>2750</v>
      </c>
      <c r="E771" t="s">
        <v>2235</v>
      </c>
      <c r="F771" t="s">
        <v>1478</v>
      </c>
      <c r="G771">
        <v>56</v>
      </c>
      <c r="H771">
        <v>9</v>
      </c>
      <c r="I771">
        <v>7</v>
      </c>
      <c r="J771">
        <v>16</v>
      </c>
      <c r="K771" s="2">
        <v>-1.2</v>
      </c>
      <c r="L771" s="1">
        <v>1.8</v>
      </c>
      <c r="M771" s="1">
        <v>0.9</v>
      </c>
      <c r="N771" s="1">
        <v>18.7</v>
      </c>
      <c r="O771" s="1">
        <v>2.9</v>
      </c>
      <c r="P771" s="12"/>
      <c r="Q771" t="s">
        <v>2750</v>
      </c>
      <c r="R771" s="32">
        <v>1.1000000000000001</v>
      </c>
      <c r="S771" s="17">
        <v>0.8</v>
      </c>
      <c r="T771" s="5">
        <v>2.17</v>
      </c>
      <c r="U771" s="1">
        <v>0</v>
      </c>
      <c r="V771" s="1">
        <v>0</v>
      </c>
      <c r="W771" s="5">
        <v>0</v>
      </c>
      <c r="X771" s="5">
        <v>-0.14799999999999999</v>
      </c>
      <c r="Y771" s="1">
        <v>0.9</v>
      </c>
      <c r="AA771" s="5">
        <v>0.21</v>
      </c>
      <c r="AB771" s="5">
        <v>2.16</v>
      </c>
      <c r="AC771" s="12"/>
      <c r="AD771" t="s">
        <v>2750</v>
      </c>
      <c r="AE771" s="5">
        <v>2.31</v>
      </c>
      <c r="AF771" s="5">
        <v>7</v>
      </c>
      <c r="AG771" s="5">
        <v>-8.3000000000000004E-2</v>
      </c>
      <c r="AH771" s="1">
        <v>39.799999999999997</v>
      </c>
      <c r="AI771" s="1">
        <v>2.6</v>
      </c>
      <c r="AJ771" s="1">
        <v>10.7</v>
      </c>
      <c r="AK771" s="1">
        <v>2.4</v>
      </c>
      <c r="AL771" s="1">
        <v>1.7</v>
      </c>
      <c r="AM771" s="1">
        <v>0</v>
      </c>
      <c r="AN771" s="5">
        <v>0.1</v>
      </c>
      <c r="AO771" s="5">
        <v>0.34</v>
      </c>
      <c r="AP771" s="12"/>
      <c r="AQ771" t="s">
        <v>2235</v>
      </c>
    </row>
    <row r="772" spans="1:43" x14ac:dyDescent="0.2">
      <c r="A772" s="26" t="s">
        <v>287</v>
      </c>
      <c r="B772">
        <v>23</v>
      </c>
      <c r="C772" t="s">
        <v>3301</v>
      </c>
      <c r="D772" t="s">
        <v>3306</v>
      </c>
      <c r="E772" s="27" t="s">
        <v>2235</v>
      </c>
      <c r="F772" s="28" t="s">
        <v>297</v>
      </c>
      <c r="G772" s="27">
        <v>31</v>
      </c>
      <c r="H772" s="29">
        <v>6</v>
      </c>
      <c r="I772" s="29">
        <v>5</v>
      </c>
      <c r="J772" s="29">
        <v>11</v>
      </c>
      <c r="K772" s="29">
        <v>-4.2</v>
      </c>
      <c r="L772" s="30">
        <v>0.7</v>
      </c>
      <c r="M772" s="30">
        <v>-0.2</v>
      </c>
      <c r="N772" s="1">
        <v>3.2</v>
      </c>
      <c r="O772" s="1">
        <v>5.8</v>
      </c>
      <c r="P772" s="12"/>
      <c r="Q772" t="s">
        <v>3306</v>
      </c>
      <c r="R772" s="17">
        <v>0.4</v>
      </c>
      <c r="S772" s="54">
        <v>0.6</v>
      </c>
      <c r="T772" s="5">
        <v>1.53</v>
      </c>
      <c r="U772" s="1">
        <v>4.2</v>
      </c>
      <c r="V772" s="1">
        <v>2.1</v>
      </c>
      <c r="W772" s="5">
        <v>6.3</v>
      </c>
      <c r="X772"/>
      <c r="Y772" s="1">
        <v>1.8</v>
      </c>
      <c r="Z772"/>
      <c r="AA772" s="5">
        <v>0.1</v>
      </c>
      <c r="AB772" s="23">
        <v>0.52</v>
      </c>
      <c r="AC772" s="12"/>
      <c r="AD772" t="s">
        <v>3306</v>
      </c>
      <c r="AE772" s="5">
        <v>2.2999999999999998</v>
      </c>
      <c r="AF772" s="5">
        <v>63.16</v>
      </c>
      <c r="AG772"/>
      <c r="AH772" s="1">
        <v>42.2</v>
      </c>
      <c r="AI772" s="1">
        <v>15.3</v>
      </c>
      <c r="AJ772" s="1">
        <v>0.6</v>
      </c>
      <c r="AK772" s="1">
        <v>1</v>
      </c>
      <c r="AL772" s="1">
        <v>2.4</v>
      </c>
      <c r="AM772"/>
      <c r="AN772" s="5">
        <v>-0.03</v>
      </c>
      <c r="AO772" s="55">
        <v>0.93</v>
      </c>
      <c r="AP772" s="16"/>
      <c r="AQ772" t="s">
        <v>2235</v>
      </c>
    </row>
    <row r="773" spans="1:43" x14ac:dyDescent="0.2">
      <c r="A773" t="s">
        <v>276</v>
      </c>
      <c r="B773" s="2">
        <v>24</v>
      </c>
      <c r="C773" t="s">
        <v>3301</v>
      </c>
      <c r="D773" t="s">
        <v>3306</v>
      </c>
      <c r="E773" t="s">
        <v>2235</v>
      </c>
      <c r="F773" t="s">
        <v>297</v>
      </c>
      <c r="G773">
        <v>61</v>
      </c>
      <c r="H773">
        <v>4</v>
      </c>
      <c r="I773">
        <v>17</v>
      </c>
      <c r="J773">
        <v>21</v>
      </c>
      <c r="K773" s="2">
        <v>0.1</v>
      </c>
      <c r="L773" s="1">
        <v>-0.1</v>
      </c>
      <c r="M773" s="1">
        <v>1.1000000000000001</v>
      </c>
      <c r="N773" s="1">
        <v>-4</v>
      </c>
      <c r="O773" s="1">
        <v>12.9</v>
      </c>
      <c r="P773" s="16"/>
      <c r="Q773" t="s">
        <v>3306</v>
      </c>
      <c r="R773" s="63">
        <v>0.3</v>
      </c>
      <c r="S773" s="22">
        <v>1.1000000000000001</v>
      </c>
      <c r="T773" s="5">
        <v>1.85</v>
      </c>
      <c r="U773" s="1">
        <v>0.4</v>
      </c>
      <c r="V773" s="1">
        <v>2.2000000000000002</v>
      </c>
      <c r="W773" s="5">
        <v>3.07</v>
      </c>
      <c r="X773" s="5">
        <v>-0.13</v>
      </c>
      <c r="Y773" s="1">
        <v>1.8</v>
      </c>
      <c r="Z773" s="1">
        <v>0.6</v>
      </c>
      <c r="AA773" s="5">
        <v>-0.01</v>
      </c>
      <c r="AB773" s="42">
        <v>-0.31</v>
      </c>
      <c r="AC773" s="16"/>
      <c r="AD773" t="s">
        <v>3306</v>
      </c>
      <c r="AE773" s="5">
        <v>2.5</v>
      </c>
      <c r="AF773" s="5">
        <v>43.9</v>
      </c>
      <c r="AG773" s="5">
        <v>-7.0000000000000007E-2</v>
      </c>
      <c r="AH773" s="1">
        <v>47.3</v>
      </c>
      <c r="AI773" s="1">
        <v>14.9</v>
      </c>
      <c r="AJ773" s="1">
        <v>1.1000000000000001</v>
      </c>
      <c r="AK773" s="1">
        <v>1.7</v>
      </c>
      <c r="AL773" s="1">
        <v>2.2000000000000002</v>
      </c>
      <c r="AM773" s="1">
        <v>0.5</v>
      </c>
      <c r="AN773" s="5">
        <v>0.06</v>
      </c>
      <c r="AO773" s="57">
        <v>0.98</v>
      </c>
      <c r="AP773" s="16"/>
      <c r="AQ773" t="s">
        <v>2235</v>
      </c>
    </row>
    <row r="774" spans="1:43" x14ac:dyDescent="0.2">
      <c r="A774" s="3" t="s">
        <v>3200</v>
      </c>
      <c r="B774">
        <v>25</v>
      </c>
      <c r="C774" t="s">
        <v>3064</v>
      </c>
      <c r="D774" t="s">
        <v>3065</v>
      </c>
      <c r="E774" t="s">
        <v>2235</v>
      </c>
      <c r="F774" t="s">
        <v>1478</v>
      </c>
      <c r="G774">
        <v>7</v>
      </c>
      <c r="H774">
        <v>1</v>
      </c>
      <c r="I774">
        <v>2</v>
      </c>
      <c r="J774">
        <v>3</v>
      </c>
      <c r="K774" s="2">
        <v>0</v>
      </c>
      <c r="L774" s="1">
        <v>0.3</v>
      </c>
      <c r="M774" s="1">
        <v>0.1</v>
      </c>
      <c r="N774" s="1">
        <v>1.8</v>
      </c>
      <c r="O774" s="1">
        <v>0.9</v>
      </c>
      <c r="P774" s="12"/>
      <c r="Q774" t="s">
        <v>3065</v>
      </c>
      <c r="R774" s="1">
        <v>1</v>
      </c>
      <c r="S774" s="1">
        <v>1</v>
      </c>
      <c r="T774" s="5">
        <v>2.87</v>
      </c>
      <c r="U774" s="1">
        <v>0</v>
      </c>
      <c r="V774" s="1">
        <v>19.600000000000001</v>
      </c>
      <c r="W774" s="5">
        <v>19.57</v>
      </c>
      <c r="X774" s="5">
        <v>-0.14000000000000001</v>
      </c>
      <c r="Y774" s="1">
        <v>1.8</v>
      </c>
      <c r="AA774" s="5">
        <v>0.27</v>
      </c>
      <c r="AB774" s="5">
        <v>1.67</v>
      </c>
      <c r="AC774" s="12"/>
      <c r="AD774" t="s">
        <v>3065</v>
      </c>
      <c r="AE774" s="5">
        <v>2.87</v>
      </c>
      <c r="AG774" s="5">
        <v>-0.16500000000000001</v>
      </c>
      <c r="AH774" s="1">
        <v>42.9</v>
      </c>
      <c r="AI774" s="1">
        <v>3.3</v>
      </c>
      <c r="AJ774" s="1">
        <v>1.8</v>
      </c>
      <c r="AK774" s="1">
        <v>0.9</v>
      </c>
      <c r="AL774" s="1">
        <v>1.8</v>
      </c>
      <c r="AM774" s="1">
        <v>0</v>
      </c>
      <c r="AN774" s="5">
        <v>0.09</v>
      </c>
      <c r="AO774" s="5">
        <v>0.84</v>
      </c>
      <c r="AP774" s="12"/>
      <c r="AQ774" t="s">
        <v>2235</v>
      </c>
    </row>
    <row r="775" spans="1:43" x14ac:dyDescent="0.2">
      <c r="A775" s="26" t="s">
        <v>287</v>
      </c>
      <c r="B775">
        <v>24</v>
      </c>
      <c r="C775" t="s">
        <v>387</v>
      </c>
      <c r="D775" t="s">
        <v>3307</v>
      </c>
      <c r="E775" s="27" t="s">
        <v>2235</v>
      </c>
      <c r="F775" s="28" t="s">
        <v>2232</v>
      </c>
      <c r="G775" s="27">
        <v>27</v>
      </c>
      <c r="H775" s="29">
        <v>2</v>
      </c>
      <c r="I775" s="29">
        <v>4</v>
      </c>
      <c r="J775" s="29">
        <v>6</v>
      </c>
      <c r="K775" s="29">
        <v>-5.4</v>
      </c>
      <c r="L775" s="30">
        <v>-0.6</v>
      </c>
      <c r="M775" s="30">
        <v>-0.5</v>
      </c>
      <c r="N775" s="1">
        <v>-1.2</v>
      </c>
      <c r="O775" s="1">
        <v>3</v>
      </c>
      <c r="P775" s="12"/>
      <c r="Q775" t="s">
        <v>3307</v>
      </c>
      <c r="R775" s="39">
        <v>0.2</v>
      </c>
      <c r="S775" s="54">
        <v>0.6</v>
      </c>
      <c r="T775" s="5">
        <v>1.26</v>
      </c>
      <c r="U775" s="1">
        <v>2.9</v>
      </c>
      <c r="V775" s="1">
        <v>2.9</v>
      </c>
      <c r="W775" s="5">
        <v>8.61</v>
      </c>
      <c r="X775"/>
      <c r="Y775" s="1">
        <v>1.4</v>
      </c>
      <c r="Z775"/>
      <c r="AA775" s="5">
        <v>-0.11</v>
      </c>
      <c r="AB775" s="42">
        <v>-0.23</v>
      </c>
      <c r="AC775" s="12"/>
      <c r="AD775" t="s">
        <v>3307</v>
      </c>
      <c r="AE775" s="5">
        <v>2.31</v>
      </c>
      <c r="AF775" s="5">
        <v>0</v>
      </c>
      <c r="AG775"/>
      <c r="AH775" s="1">
        <v>37.5</v>
      </c>
      <c r="AI775" s="1">
        <v>0.5</v>
      </c>
      <c r="AJ775" s="1">
        <v>7.8</v>
      </c>
      <c r="AK775" s="1">
        <v>1.8</v>
      </c>
      <c r="AL775" s="1">
        <v>0.4</v>
      </c>
      <c r="AM775"/>
      <c r="AN775" s="5">
        <v>-0.09</v>
      </c>
      <c r="AO775" s="38">
        <v>0.59</v>
      </c>
      <c r="AP775" s="12"/>
      <c r="AQ775" t="s">
        <v>2235</v>
      </c>
    </row>
    <row r="776" spans="1:43" x14ac:dyDescent="0.2">
      <c r="A776" t="s">
        <v>276</v>
      </c>
      <c r="B776" s="2">
        <v>25</v>
      </c>
      <c r="C776" t="s">
        <v>387</v>
      </c>
      <c r="D776" t="s">
        <v>3307</v>
      </c>
      <c r="E776" t="s">
        <v>2235</v>
      </c>
      <c r="F776" t="s">
        <v>2232</v>
      </c>
      <c r="G776">
        <v>40</v>
      </c>
      <c r="H776">
        <v>8</v>
      </c>
      <c r="I776">
        <v>5</v>
      </c>
      <c r="J776">
        <v>13</v>
      </c>
      <c r="K776" s="2">
        <v>-3.8</v>
      </c>
      <c r="L776" s="1">
        <v>0.5</v>
      </c>
      <c r="M776" s="1">
        <v>0.4</v>
      </c>
      <c r="N776" s="1">
        <v>11.2</v>
      </c>
      <c r="O776" s="1">
        <v>6.8</v>
      </c>
      <c r="P776" s="16"/>
      <c r="Q776" t="s">
        <v>3307</v>
      </c>
      <c r="R776" s="22">
        <v>0.9</v>
      </c>
      <c r="S776" s="54">
        <v>0.5</v>
      </c>
      <c r="T776" s="5">
        <v>1.72</v>
      </c>
      <c r="U776" s="1">
        <v>2.4</v>
      </c>
      <c r="V776" s="1">
        <v>2.4</v>
      </c>
      <c r="W776" s="5">
        <v>4.84</v>
      </c>
      <c r="X776" s="5">
        <v>-0.12</v>
      </c>
      <c r="Y776" s="1">
        <v>1.3</v>
      </c>
      <c r="Z776" s="1">
        <v>0.6</v>
      </c>
      <c r="AA776" s="5">
        <v>0.06</v>
      </c>
      <c r="AB776" s="33">
        <v>1.32</v>
      </c>
      <c r="AC776" s="16"/>
      <c r="AD776" t="s">
        <v>3307</v>
      </c>
      <c r="AE776" s="5">
        <v>2.78</v>
      </c>
      <c r="AF776" s="5">
        <v>13.4</v>
      </c>
      <c r="AG776" s="5">
        <v>-0.01</v>
      </c>
      <c r="AH776" s="1">
        <v>50</v>
      </c>
      <c r="AI776" s="1">
        <v>0.3</v>
      </c>
      <c r="AJ776" s="1">
        <v>6.4</v>
      </c>
      <c r="AK776" s="1">
        <v>1.5</v>
      </c>
      <c r="AL776" s="1">
        <v>2.5</v>
      </c>
      <c r="AM776" s="1">
        <v>0.5</v>
      </c>
      <c r="AN776" s="5">
        <v>0.04</v>
      </c>
      <c r="AO776" s="33">
        <v>0.81</v>
      </c>
      <c r="AP776" s="12"/>
      <c r="AQ776" t="s">
        <v>2235</v>
      </c>
    </row>
    <row r="777" spans="1:43" x14ac:dyDescent="0.2">
      <c r="A777" s="3" t="s">
        <v>3200</v>
      </c>
      <c r="B777">
        <v>26</v>
      </c>
      <c r="C777" t="s">
        <v>5217</v>
      </c>
      <c r="D777" t="s">
        <v>2820</v>
      </c>
      <c r="E777" t="s">
        <v>2235</v>
      </c>
      <c r="F777" t="s">
        <v>3202</v>
      </c>
      <c r="G777">
        <v>23</v>
      </c>
      <c r="H777">
        <v>10</v>
      </c>
      <c r="I777">
        <v>6</v>
      </c>
      <c r="J777">
        <v>16</v>
      </c>
      <c r="K777" s="2">
        <v>-0.3</v>
      </c>
      <c r="L777" s="1">
        <v>2.2999999999999998</v>
      </c>
      <c r="M777" s="1">
        <v>0.7</v>
      </c>
      <c r="N777" s="1">
        <v>13.2</v>
      </c>
      <c r="O777" s="1">
        <v>6.2</v>
      </c>
      <c r="P777" s="12"/>
      <c r="Q777" t="s">
        <v>2820</v>
      </c>
      <c r="R777" s="53">
        <v>1.2</v>
      </c>
      <c r="S777" s="17">
        <v>0.7</v>
      </c>
      <c r="T777" s="5">
        <v>3.06</v>
      </c>
      <c r="U777" s="1">
        <v>3</v>
      </c>
      <c r="V777" s="1">
        <v>6</v>
      </c>
      <c r="W777" s="5">
        <v>11.9</v>
      </c>
      <c r="X777" s="5">
        <v>5.3999999999999999E-2</v>
      </c>
      <c r="Y777" s="1">
        <v>0.7</v>
      </c>
      <c r="Z777" s="1">
        <v>0.5</v>
      </c>
      <c r="AA777" s="5">
        <v>0.34</v>
      </c>
      <c r="AB777" s="5">
        <v>1.92</v>
      </c>
      <c r="AC777" s="12"/>
      <c r="AD777" t="s">
        <v>2820</v>
      </c>
      <c r="AE777" s="5">
        <v>3.24</v>
      </c>
      <c r="AF777" s="5">
        <v>6.24</v>
      </c>
      <c r="AG777" s="5">
        <v>-7.0999999999999994E-2</v>
      </c>
      <c r="AH777" s="1">
        <v>28.6</v>
      </c>
      <c r="AI777" s="1">
        <v>0.5</v>
      </c>
      <c r="AJ777" s="1">
        <v>4.2</v>
      </c>
      <c r="AK777" s="1">
        <v>1.3</v>
      </c>
      <c r="AL777" s="1">
        <v>1.8</v>
      </c>
      <c r="AM777" s="1">
        <v>0.1</v>
      </c>
      <c r="AN777" s="5">
        <v>0.1</v>
      </c>
      <c r="AO777" s="5">
        <v>0.9</v>
      </c>
      <c r="AP777" s="12"/>
      <c r="AQ777" t="s">
        <v>2235</v>
      </c>
    </row>
    <row r="778" spans="1:43" x14ac:dyDescent="0.2">
      <c r="A778" s="3" t="s">
        <v>284</v>
      </c>
      <c r="B778">
        <v>26</v>
      </c>
      <c r="C778" t="s">
        <v>387</v>
      </c>
      <c r="D778" t="s">
        <v>3308</v>
      </c>
      <c r="E778" t="s">
        <v>2241</v>
      </c>
      <c r="F778" t="s">
        <v>2229</v>
      </c>
      <c r="G778">
        <v>9</v>
      </c>
      <c r="H778">
        <v>0</v>
      </c>
      <c r="I778">
        <v>0</v>
      </c>
      <c r="J778">
        <f>H778+I778</f>
        <v>0</v>
      </c>
      <c r="K778" s="2">
        <v>-2.6</v>
      </c>
      <c r="L778" s="1">
        <v>-0.8</v>
      </c>
      <c r="M778" s="1">
        <v>-0.4</v>
      </c>
      <c r="N778" s="20">
        <v>-1.1000000000000001</v>
      </c>
      <c r="O778" s="20">
        <v>-3</v>
      </c>
      <c r="P778" s="12"/>
      <c r="Q778" t="s">
        <v>3308</v>
      </c>
      <c r="R778" s="1">
        <v>0</v>
      </c>
      <c r="S778" s="1">
        <v>0</v>
      </c>
      <c r="T778" s="5">
        <v>1.41</v>
      </c>
      <c r="U778" s="1">
        <v>0</v>
      </c>
      <c r="V778" s="1">
        <v>0</v>
      </c>
      <c r="W778" s="5">
        <v>0</v>
      </c>
      <c r="X778"/>
      <c r="Y778" s="1">
        <v>0</v>
      </c>
      <c r="Z778"/>
      <c r="AA778" s="5">
        <v>-1.1200000000000001</v>
      </c>
      <c r="AB778" s="5">
        <v>-1.54</v>
      </c>
      <c r="AC778" s="12"/>
      <c r="AD778" t="s">
        <v>3308</v>
      </c>
      <c r="AE778" s="5">
        <v>5.64</v>
      </c>
      <c r="AF778" s="5">
        <v>0</v>
      </c>
      <c r="AG778"/>
      <c r="AH778" s="1">
        <v>0</v>
      </c>
      <c r="AI778" s="24">
        <v>0</v>
      </c>
      <c r="AJ778" s="1">
        <v>18.3</v>
      </c>
      <c r="AK778" s="1">
        <v>1.4</v>
      </c>
      <c r="AL778" s="1">
        <v>0</v>
      </c>
      <c r="AM778"/>
      <c r="AN778" s="5">
        <v>-0.56000000000000005</v>
      </c>
      <c r="AO778" s="35">
        <v>-4.1900000000000004</v>
      </c>
      <c r="AP778" s="12"/>
      <c r="AQ778" t="s">
        <v>2235</v>
      </c>
    </row>
    <row r="779" spans="1:43" x14ac:dyDescent="0.2">
      <c r="A779" s="26" t="s">
        <v>287</v>
      </c>
      <c r="B779">
        <v>27</v>
      </c>
      <c r="C779" t="s">
        <v>387</v>
      </c>
      <c r="D779" t="s">
        <v>3308</v>
      </c>
      <c r="E779" s="27" t="s">
        <v>2241</v>
      </c>
      <c r="F779" s="28" t="s">
        <v>2229</v>
      </c>
      <c r="G779" s="27">
        <v>18</v>
      </c>
      <c r="H779" s="29">
        <v>0</v>
      </c>
      <c r="I779" s="29">
        <v>0</v>
      </c>
      <c r="J779" s="29">
        <v>0</v>
      </c>
      <c r="K779" s="29">
        <v>-4</v>
      </c>
      <c r="L779" s="30">
        <v>-1</v>
      </c>
      <c r="M779" s="30">
        <v>-0.6</v>
      </c>
      <c r="N779" s="1">
        <v>-1.8</v>
      </c>
      <c r="O779" s="1">
        <v>-1.5</v>
      </c>
      <c r="P779" s="12"/>
      <c r="Q779" t="s">
        <v>3308</v>
      </c>
      <c r="R779" s="36">
        <v>0</v>
      </c>
      <c r="S779" s="36">
        <v>0</v>
      </c>
      <c r="T779" s="5">
        <v>0</v>
      </c>
      <c r="U779" s="1">
        <v>0</v>
      </c>
      <c r="V779" s="1">
        <v>0</v>
      </c>
      <c r="W779" s="5">
        <v>0</v>
      </c>
      <c r="X779"/>
      <c r="Y779" s="1">
        <v>0</v>
      </c>
      <c r="Z779"/>
      <c r="AA779" s="5">
        <v>-0.89</v>
      </c>
      <c r="AB779" s="40">
        <v>-1.66</v>
      </c>
      <c r="AC779" s="12"/>
      <c r="AD779" t="s">
        <v>3308</v>
      </c>
      <c r="AE779" s="5">
        <v>2.83</v>
      </c>
      <c r="AF779" s="5">
        <v>0</v>
      </c>
      <c r="AG779"/>
      <c r="AH779" s="1">
        <v>0</v>
      </c>
      <c r="AI779" s="1">
        <v>0</v>
      </c>
      <c r="AJ779" s="1">
        <v>15.6</v>
      </c>
      <c r="AK779" s="1">
        <v>1.8</v>
      </c>
      <c r="AL779" s="1">
        <v>0</v>
      </c>
      <c r="AM779"/>
      <c r="AN779" s="5">
        <v>-0.53</v>
      </c>
      <c r="AO779" s="25">
        <v>-1.41</v>
      </c>
      <c r="AP779" s="12"/>
      <c r="AQ779" t="s">
        <v>2235</v>
      </c>
    </row>
    <row r="780" spans="1:43" x14ac:dyDescent="0.2">
      <c r="A780" t="s">
        <v>276</v>
      </c>
      <c r="B780" s="2">
        <v>28</v>
      </c>
      <c r="C780" t="s">
        <v>387</v>
      </c>
      <c r="D780" t="s">
        <v>3308</v>
      </c>
      <c r="E780" t="s">
        <v>279</v>
      </c>
      <c r="F780" t="s">
        <v>2229</v>
      </c>
      <c r="G780">
        <v>37</v>
      </c>
      <c r="H780">
        <v>1</v>
      </c>
      <c r="I780">
        <v>1</v>
      </c>
      <c r="J780">
        <v>2</v>
      </c>
      <c r="K780" s="2">
        <v>2.2999999999999998</v>
      </c>
      <c r="L780" s="1">
        <v>-0.5</v>
      </c>
      <c r="M780" s="1">
        <v>0.9</v>
      </c>
      <c r="N780" s="1">
        <v>-1.4</v>
      </c>
      <c r="O780" s="1">
        <v>-8.5</v>
      </c>
      <c r="P780" s="16"/>
      <c r="Q780" t="s">
        <v>3308</v>
      </c>
      <c r="R780" s="63">
        <v>0.3</v>
      </c>
      <c r="S780" s="69">
        <v>0.3</v>
      </c>
      <c r="T780" s="5">
        <v>2.5099999999999998</v>
      </c>
      <c r="U780" s="1">
        <v>0</v>
      </c>
      <c r="V780" s="1">
        <v>0</v>
      </c>
      <c r="W780" s="5">
        <v>0</v>
      </c>
      <c r="X780" s="5">
        <v>-0.18</v>
      </c>
      <c r="Y780" s="1">
        <v>2.5</v>
      </c>
      <c r="Z780" s="1">
        <v>0.3</v>
      </c>
      <c r="AA780" s="5">
        <v>-0.14000000000000001</v>
      </c>
      <c r="AB780" s="42">
        <v>-0.39</v>
      </c>
      <c r="AC780" s="16"/>
      <c r="AD780" t="s">
        <v>3308</v>
      </c>
      <c r="AE780" s="5">
        <v>2.23</v>
      </c>
      <c r="AF780" s="5">
        <v>0</v>
      </c>
      <c r="AG780" s="5">
        <v>-0.23</v>
      </c>
      <c r="AH780" s="1">
        <v>0</v>
      </c>
      <c r="AI780" s="1">
        <v>0</v>
      </c>
      <c r="AJ780" s="1">
        <v>10.6</v>
      </c>
      <c r="AK780" s="1">
        <v>1.4</v>
      </c>
      <c r="AL780" s="1">
        <v>1.1000000000000001</v>
      </c>
      <c r="AM780" s="1">
        <v>4.9000000000000004</v>
      </c>
      <c r="AN780" s="5">
        <v>0.24</v>
      </c>
      <c r="AO780" s="19">
        <v>-2.3199999999999998</v>
      </c>
      <c r="AP780" s="12"/>
      <c r="AQ780" t="s">
        <v>2235</v>
      </c>
    </row>
    <row r="781" spans="1:43" x14ac:dyDescent="0.2">
      <c r="A781" s="3" t="s">
        <v>3200</v>
      </c>
      <c r="B781">
        <v>29</v>
      </c>
      <c r="C781" t="s">
        <v>5217</v>
      </c>
      <c r="D781" t="s">
        <v>2854</v>
      </c>
      <c r="E781" t="s">
        <v>2235</v>
      </c>
      <c r="F781" t="s">
        <v>3201</v>
      </c>
      <c r="G781">
        <v>43</v>
      </c>
      <c r="H781">
        <v>1</v>
      </c>
      <c r="I781">
        <v>0</v>
      </c>
      <c r="J781">
        <v>1</v>
      </c>
      <c r="K781" s="2">
        <v>-2.2999999999999998</v>
      </c>
      <c r="L781" s="1">
        <v>-1.5</v>
      </c>
      <c r="M781" s="1">
        <v>0.1</v>
      </c>
      <c r="N781" s="1">
        <v>-0.9</v>
      </c>
      <c r="O781" s="1">
        <v>-2.2000000000000002</v>
      </c>
      <c r="P781" s="12"/>
      <c r="Q781" t="s">
        <v>2854</v>
      </c>
      <c r="R781" s="21">
        <v>0.5</v>
      </c>
      <c r="S781" s="36">
        <v>0</v>
      </c>
      <c r="T781" s="5">
        <v>1.38</v>
      </c>
      <c r="U781" s="1">
        <v>0</v>
      </c>
      <c r="V781" s="1">
        <v>0</v>
      </c>
      <c r="W781" s="5">
        <v>0</v>
      </c>
      <c r="X781" s="5">
        <v>-4.3999999999999997E-2</v>
      </c>
      <c r="Y781" s="1">
        <v>3.2</v>
      </c>
      <c r="AA781" s="5">
        <v>-0.69</v>
      </c>
      <c r="AB781" s="5">
        <v>-0.4</v>
      </c>
      <c r="AC781" s="12"/>
      <c r="AD781" t="s">
        <v>2854</v>
      </c>
      <c r="AE781" s="5">
        <v>2.29</v>
      </c>
      <c r="AG781" s="5">
        <v>-0.218</v>
      </c>
      <c r="AH781" s="1">
        <v>0</v>
      </c>
      <c r="AI781" s="1">
        <v>0</v>
      </c>
      <c r="AJ781" s="1">
        <v>15.2</v>
      </c>
      <c r="AK781" s="1">
        <v>0.9</v>
      </c>
      <c r="AL781" s="1">
        <v>0</v>
      </c>
      <c r="AM781" s="1">
        <v>0</v>
      </c>
      <c r="AN781" s="5">
        <v>0.05</v>
      </c>
      <c r="AO781" s="5">
        <v>-1.03</v>
      </c>
      <c r="AP781" s="12"/>
      <c r="AQ781" t="s">
        <v>2235</v>
      </c>
    </row>
    <row r="782" spans="1:43" x14ac:dyDescent="0.2">
      <c r="A782" s="3" t="s">
        <v>284</v>
      </c>
      <c r="B782">
        <v>27</v>
      </c>
      <c r="C782" t="s">
        <v>3309</v>
      </c>
      <c r="D782" t="s">
        <v>3310</v>
      </c>
      <c r="E782" t="s">
        <v>2235</v>
      </c>
      <c r="F782" t="s">
        <v>1513</v>
      </c>
      <c r="G782">
        <v>71</v>
      </c>
      <c r="H782">
        <v>14</v>
      </c>
      <c r="I782">
        <v>30</v>
      </c>
      <c r="J782">
        <f>H782+I782</f>
        <v>44</v>
      </c>
      <c r="K782" s="2">
        <v>4.2</v>
      </c>
      <c r="L782" s="1">
        <v>7.7</v>
      </c>
      <c r="M782" s="1">
        <v>3.5</v>
      </c>
      <c r="N782" s="20">
        <v>30.7</v>
      </c>
      <c r="O782" s="20">
        <v>27.7</v>
      </c>
      <c r="P782" s="12"/>
      <c r="Q782" t="s">
        <v>3310</v>
      </c>
      <c r="R782" s="53">
        <v>0.4</v>
      </c>
      <c r="S782" s="22">
        <v>0.7</v>
      </c>
      <c r="T782" s="5">
        <v>2.91</v>
      </c>
      <c r="U782" s="1">
        <v>1.3</v>
      </c>
      <c r="V782" s="1">
        <v>3.4</v>
      </c>
      <c r="W782" s="5">
        <v>8.9</v>
      </c>
      <c r="X782"/>
      <c r="Y782" s="1">
        <v>2.4</v>
      </c>
      <c r="Z782"/>
      <c r="AA782" s="5">
        <v>0.28000000000000003</v>
      </c>
      <c r="AB782" s="52">
        <v>1.46</v>
      </c>
      <c r="AC782" s="12"/>
      <c r="AD782" t="s">
        <v>3310</v>
      </c>
      <c r="AE782" s="5">
        <v>2.17</v>
      </c>
      <c r="AF782" s="5">
        <v>6.43</v>
      </c>
      <c r="AG782"/>
      <c r="AH782" s="1">
        <v>0</v>
      </c>
      <c r="AI782" s="24">
        <v>0</v>
      </c>
      <c r="AJ782" s="1">
        <v>1.5</v>
      </c>
      <c r="AK782" s="1">
        <v>3.2</v>
      </c>
      <c r="AL782" s="1">
        <v>1.4</v>
      </c>
      <c r="AM782"/>
      <c r="AN782" s="5">
        <v>0.13</v>
      </c>
      <c r="AO782" s="38">
        <v>1.32</v>
      </c>
      <c r="AP782" s="12"/>
      <c r="AQ782" t="s">
        <v>2235</v>
      </c>
    </row>
    <row r="783" spans="1:43" x14ac:dyDescent="0.2">
      <c r="A783" s="26" t="s">
        <v>287</v>
      </c>
      <c r="B783">
        <v>28</v>
      </c>
      <c r="C783" t="s">
        <v>3309</v>
      </c>
      <c r="D783" t="s">
        <v>3310</v>
      </c>
      <c r="E783" s="27" t="s">
        <v>2235</v>
      </c>
      <c r="F783" s="28" t="s">
        <v>288</v>
      </c>
      <c r="G783" s="27">
        <v>81</v>
      </c>
      <c r="H783" s="29">
        <v>6</v>
      </c>
      <c r="I783" s="29">
        <v>26</v>
      </c>
      <c r="J783" s="29">
        <v>32</v>
      </c>
      <c r="K783" s="29">
        <v>1.7</v>
      </c>
      <c r="L783" s="30">
        <v>1.5</v>
      </c>
      <c r="M783" s="30">
        <v>4</v>
      </c>
      <c r="N783" s="1">
        <v>17.8</v>
      </c>
      <c r="O783" s="1">
        <v>38.1</v>
      </c>
      <c r="P783" s="12"/>
      <c r="Q783" t="s">
        <v>3310</v>
      </c>
      <c r="R783" s="36">
        <v>0</v>
      </c>
      <c r="S783" s="21">
        <v>0.5</v>
      </c>
      <c r="T783" s="5">
        <v>2.8</v>
      </c>
      <c r="U783" s="1">
        <v>0.8</v>
      </c>
      <c r="V783" s="1">
        <v>2.4</v>
      </c>
      <c r="W783" s="5">
        <v>5.89</v>
      </c>
      <c r="X783"/>
      <c r="Y783" s="1">
        <v>2</v>
      </c>
      <c r="Z783"/>
      <c r="AA783" s="5">
        <v>0.05</v>
      </c>
      <c r="AB783" s="33">
        <v>0.67</v>
      </c>
      <c r="AC783" s="12"/>
      <c r="AD783" t="s">
        <v>3310</v>
      </c>
      <c r="AE783" s="5">
        <v>2.5499999999999998</v>
      </c>
      <c r="AF783" s="5">
        <v>3.94</v>
      </c>
      <c r="AG783"/>
      <c r="AH783" s="1">
        <v>0</v>
      </c>
      <c r="AI783" s="1">
        <v>0</v>
      </c>
      <c r="AJ783" s="1">
        <v>2.2000000000000002</v>
      </c>
      <c r="AK783" s="1">
        <v>4.5999999999999996</v>
      </c>
      <c r="AL783" s="1">
        <v>1.2</v>
      </c>
      <c r="AM783"/>
      <c r="AN783" s="5">
        <v>0.12</v>
      </c>
      <c r="AO783" s="38">
        <v>1.44</v>
      </c>
      <c r="AP783" s="12"/>
      <c r="AQ783" t="s">
        <v>2235</v>
      </c>
    </row>
    <row r="784" spans="1:43" x14ac:dyDescent="0.2">
      <c r="A784" t="s">
        <v>276</v>
      </c>
      <c r="B784" s="2">
        <v>29</v>
      </c>
      <c r="C784" t="s">
        <v>3309</v>
      </c>
      <c r="D784" t="s">
        <v>3310</v>
      </c>
      <c r="E784" t="s">
        <v>2235</v>
      </c>
      <c r="F784" t="s">
        <v>288</v>
      </c>
      <c r="G784">
        <v>75</v>
      </c>
      <c r="H784">
        <v>12</v>
      </c>
      <c r="I784">
        <v>27</v>
      </c>
      <c r="J784">
        <v>39</v>
      </c>
      <c r="K784" s="2">
        <v>0.2</v>
      </c>
      <c r="L784" s="1">
        <v>4.4000000000000004</v>
      </c>
      <c r="M784" s="1">
        <v>3.5</v>
      </c>
      <c r="N784" s="1">
        <v>21.4</v>
      </c>
      <c r="O784" s="1">
        <v>38.1</v>
      </c>
      <c r="P784" s="16"/>
      <c r="Q784" t="s">
        <v>3310</v>
      </c>
      <c r="R784" s="32">
        <v>0.3</v>
      </c>
      <c r="S784" s="21">
        <v>0.6</v>
      </c>
      <c r="T784" s="5">
        <v>2.12</v>
      </c>
      <c r="U784" s="1">
        <v>1.2</v>
      </c>
      <c r="V784" s="1">
        <v>3</v>
      </c>
      <c r="W784" s="5">
        <v>7.31</v>
      </c>
      <c r="X784" s="5">
        <v>-0.01</v>
      </c>
      <c r="Y784" s="1">
        <v>2</v>
      </c>
      <c r="Z784" s="1">
        <v>0.2</v>
      </c>
      <c r="AA784" s="5">
        <v>0.12</v>
      </c>
      <c r="AB784" s="33">
        <v>0.8</v>
      </c>
      <c r="AC784" s="16"/>
      <c r="AD784" t="s">
        <v>3310</v>
      </c>
      <c r="AE784" s="5">
        <v>3.02</v>
      </c>
      <c r="AF784" s="5">
        <v>9.11</v>
      </c>
      <c r="AG784" s="5">
        <v>-0.02</v>
      </c>
      <c r="AH784" s="1">
        <v>0</v>
      </c>
      <c r="AI784" s="1">
        <v>0</v>
      </c>
      <c r="AJ784" s="1">
        <v>2.2000000000000002</v>
      </c>
      <c r="AK784" s="1">
        <v>3.9</v>
      </c>
      <c r="AL784" s="1">
        <v>0.8</v>
      </c>
      <c r="AM784" s="1">
        <v>0.5</v>
      </c>
      <c r="AN784" s="5">
        <v>0.1</v>
      </c>
      <c r="AO784" s="18">
        <v>1.42</v>
      </c>
      <c r="AP784" s="12"/>
      <c r="AQ784" t="s">
        <v>2235</v>
      </c>
    </row>
    <row r="785" spans="1:43" x14ac:dyDescent="0.2">
      <c r="A785" s="3" t="s">
        <v>3200</v>
      </c>
      <c r="B785">
        <v>30</v>
      </c>
      <c r="C785" t="s">
        <v>2718</v>
      </c>
      <c r="D785" t="s">
        <v>2719</v>
      </c>
      <c r="E785" t="s">
        <v>2235</v>
      </c>
      <c r="F785" t="s">
        <v>1513</v>
      </c>
      <c r="G785">
        <v>59</v>
      </c>
      <c r="H785">
        <v>6</v>
      </c>
      <c r="I785">
        <v>25</v>
      </c>
      <c r="J785">
        <v>31</v>
      </c>
      <c r="K785" s="2">
        <v>0.6</v>
      </c>
      <c r="L785" s="1">
        <v>3.9</v>
      </c>
      <c r="M785" s="1">
        <v>1.9</v>
      </c>
      <c r="N785" s="1">
        <v>23.4</v>
      </c>
      <c r="O785" s="1">
        <v>18.899999999999999</v>
      </c>
      <c r="P785" s="12"/>
      <c r="Q785" t="s">
        <v>2719</v>
      </c>
      <c r="R785" s="22">
        <v>0.2</v>
      </c>
      <c r="S785" s="21">
        <v>0.5</v>
      </c>
      <c r="T785" s="5">
        <v>2.57</v>
      </c>
      <c r="U785" s="1">
        <v>0.9</v>
      </c>
      <c r="V785" s="1">
        <v>5.3</v>
      </c>
      <c r="W785" s="5">
        <v>8.6999999999999993</v>
      </c>
      <c r="X785" s="5">
        <v>-4.5999999999999999E-2</v>
      </c>
      <c r="Y785" s="1">
        <v>1</v>
      </c>
      <c r="Z785" s="1">
        <v>0.6</v>
      </c>
      <c r="AA785" s="5">
        <v>0.22</v>
      </c>
      <c r="AB785" s="57">
        <v>1.29</v>
      </c>
      <c r="AC785" s="12"/>
      <c r="AD785" t="s">
        <v>2719</v>
      </c>
      <c r="AE785" s="5">
        <v>2.36</v>
      </c>
      <c r="AF785" s="5">
        <v>3.18</v>
      </c>
      <c r="AG785" s="5">
        <v>-0.108</v>
      </c>
      <c r="AH785" s="1">
        <v>0</v>
      </c>
      <c r="AI785" s="1">
        <v>0</v>
      </c>
      <c r="AJ785" s="1">
        <v>2.2000000000000002</v>
      </c>
      <c r="AK785" s="1">
        <v>4.9000000000000004</v>
      </c>
      <c r="AL785" s="1">
        <v>1.3</v>
      </c>
      <c r="AM785" s="1">
        <v>0.7</v>
      </c>
      <c r="AN785" s="5">
        <v>0.1</v>
      </c>
      <c r="AO785" s="5">
        <v>1.04</v>
      </c>
      <c r="AP785" s="12"/>
      <c r="AQ785" t="s">
        <v>2235</v>
      </c>
    </row>
    <row r="786" spans="1:43" x14ac:dyDescent="0.2">
      <c r="A786" t="s">
        <v>276</v>
      </c>
      <c r="B786" s="2">
        <v>23</v>
      </c>
      <c r="C786" t="s">
        <v>3311</v>
      </c>
      <c r="D786" t="s">
        <v>3312</v>
      </c>
      <c r="E786" t="s">
        <v>2235</v>
      </c>
      <c r="F786" t="s">
        <v>288</v>
      </c>
      <c r="G786">
        <v>6</v>
      </c>
      <c r="H786">
        <v>0</v>
      </c>
      <c r="I786">
        <v>1</v>
      </c>
      <c r="J786">
        <v>1</v>
      </c>
      <c r="K786" s="2">
        <v>0.7</v>
      </c>
      <c r="L786" s="1">
        <v>-0.1</v>
      </c>
      <c r="M786" s="1">
        <v>0.3</v>
      </c>
      <c r="N786" s="1">
        <v>-0.2</v>
      </c>
      <c r="O786" s="1">
        <v>6.1</v>
      </c>
      <c r="P786" s="16"/>
      <c r="Q786" t="s">
        <v>3312</v>
      </c>
      <c r="R786" s="1">
        <v>0</v>
      </c>
      <c r="S786" s="1">
        <v>0</v>
      </c>
      <c r="T786" s="5">
        <v>1.3</v>
      </c>
      <c r="U786" s="1">
        <v>0</v>
      </c>
      <c r="V786" s="1">
        <v>4</v>
      </c>
      <c r="W786" s="5">
        <v>4.0199999999999996</v>
      </c>
      <c r="X786" s="5">
        <v>0.05</v>
      </c>
      <c r="Y786" s="1">
        <v>2.8</v>
      </c>
      <c r="Z786" s="1">
        <v>0.6</v>
      </c>
      <c r="AA786" s="5">
        <v>-0.04</v>
      </c>
      <c r="AB786" s="5">
        <v>-0.1</v>
      </c>
      <c r="AC786" s="16"/>
      <c r="AD786" t="s">
        <v>3312</v>
      </c>
      <c r="AE786" s="5">
        <v>1.3</v>
      </c>
      <c r="AF786" s="5">
        <v>0</v>
      </c>
      <c r="AG786" s="5">
        <v>0.01</v>
      </c>
      <c r="AH786" s="1">
        <v>0</v>
      </c>
      <c r="AI786" s="1">
        <v>0</v>
      </c>
      <c r="AJ786" s="1">
        <v>1.1000000000000001</v>
      </c>
      <c r="AK786" s="1">
        <v>4.4000000000000004</v>
      </c>
      <c r="AL786" s="1">
        <v>0.6</v>
      </c>
      <c r="AM786" s="1">
        <v>0</v>
      </c>
      <c r="AN786" s="5">
        <v>0.13</v>
      </c>
      <c r="AO786" s="5">
        <v>3.37</v>
      </c>
      <c r="AP786" s="12"/>
      <c r="AQ786" t="s">
        <v>2235</v>
      </c>
    </row>
    <row r="787" spans="1:43" x14ac:dyDescent="0.2">
      <c r="A787" s="26" t="s">
        <v>287</v>
      </c>
      <c r="B787">
        <v>24</v>
      </c>
      <c r="C787" t="s">
        <v>435</v>
      </c>
      <c r="D787" t="s">
        <v>3313</v>
      </c>
      <c r="E787" s="27" t="s">
        <v>2235</v>
      </c>
      <c r="F787" s="28" t="s">
        <v>2229</v>
      </c>
      <c r="G787" s="27">
        <v>49</v>
      </c>
      <c r="H787" s="29">
        <v>4</v>
      </c>
      <c r="I787" s="29">
        <v>5</v>
      </c>
      <c r="J787" s="29">
        <v>9</v>
      </c>
      <c r="K787" s="29">
        <v>-7.4</v>
      </c>
      <c r="L787" s="30">
        <v>-0.8</v>
      </c>
      <c r="M787" s="30">
        <v>-0.4</v>
      </c>
      <c r="N787" s="1">
        <v>6.9</v>
      </c>
      <c r="O787" s="1">
        <v>-1.6</v>
      </c>
      <c r="P787" s="12"/>
      <c r="Q787" t="s">
        <v>3313</v>
      </c>
      <c r="R787" s="21">
        <v>0.5</v>
      </c>
      <c r="S787" s="54">
        <v>0.6</v>
      </c>
      <c r="T787" s="5">
        <v>1.52</v>
      </c>
      <c r="U787" s="1">
        <v>0</v>
      </c>
      <c r="V787" s="1">
        <v>0</v>
      </c>
      <c r="W787" s="5">
        <v>0</v>
      </c>
      <c r="X787"/>
      <c r="Y787" s="1">
        <v>0.5</v>
      </c>
      <c r="Z787"/>
      <c r="AA787" s="5">
        <v>-0.09</v>
      </c>
      <c r="AB787" s="18">
        <v>0.84</v>
      </c>
      <c r="AC787" s="12"/>
      <c r="AD787" t="s">
        <v>3313</v>
      </c>
      <c r="AE787" s="5">
        <v>2.15</v>
      </c>
      <c r="AF787" s="5">
        <v>11.26</v>
      </c>
      <c r="AG787"/>
      <c r="AH787" s="1">
        <v>0</v>
      </c>
      <c r="AI787" s="1">
        <v>0.1</v>
      </c>
      <c r="AJ787" s="1">
        <v>11.9</v>
      </c>
      <c r="AK787" s="1">
        <v>0.8</v>
      </c>
      <c r="AL787" s="1">
        <v>1.6</v>
      </c>
      <c r="AM787"/>
      <c r="AN787" s="5">
        <v>-0.05</v>
      </c>
      <c r="AO787" s="31">
        <v>-0.19</v>
      </c>
      <c r="AP787" s="12"/>
      <c r="AQ787" t="s">
        <v>2235</v>
      </c>
    </row>
    <row r="788" spans="1:43" x14ac:dyDescent="0.2">
      <c r="A788" t="s">
        <v>276</v>
      </c>
      <c r="B788" s="2">
        <v>25</v>
      </c>
      <c r="C788" t="s">
        <v>435</v>
      </c>
      <c r="D788" t="s">
        <v>3313</v>
      </c>
      <c r="E788" t="s">
        <v>2235</v>
      </c>
      <c r="F788" t="s">
        <v>2229</v>
      </c>
      <c r="G788">
        <v>79</v>
      </c>
      <c r="H788">
        <v>15</v>
      </c>
      <c r="I788">
        <v>5</v>
      </c>
      <c r="J788">
        <v>20</v>
      </c>
      <c r="K788" s="2">
        <v>-3</v>
      </c>
      <c r="L788" s="1">
        <v>-0.4</v>
      </c>
      <c r="M788" s="1">
        <v>1.5</v>
      </c>
      <c r="N788" s="1">
        <v>14.1</v>
      </c>
      <c r="O788" s="1">
        <v>-17.600000000000001</v>
      </c>
      <c r="P788" s="16"/>
      <c r="Q788" t="s">
        <v>3313</v>
      </c>
      <c r="R788" s="32">
        <v>1.1000000000000001</v>
      </c>
      <c r="S788" s="69">
        <v>0.4</v>
      </c>
      <c r="T788" s="5">
        <v>2.0499999999999998</v>
      </c>
      <c r="U788" s="1">
        <v>0</v>
      </c>
      <c r="V788" s="1">
        <v>0</v>
      </c>
      <c r="W788" s="5">
        <v>1.96</v>
      </c>
      <c r="X788" s="5">
        <v>0.03</v>
      </c>
      <c r="Y788" s="1">
        <v>0.9</v>
      </c>
      <c r="Z788" s="1">
        <v>1.2</v>
      </c>
      <c r="AA788" s="5">
        <v>-0.03</v>
      </c>
      <c r="AB788" s="18">
        <v>0.92</v>
      </c>
      <c r="AC788" s="16"/>
      <c r="AD788" t="s">
        <v>3313</v>
      </c>
      <c r="AE788" s="5">
        <v>2.85</v>
      </c>
      <c r="AF788" s="5">
        <v>10.44</v>
      </c>
      <c r="AG788" s="5">
        <v>-0.03</v>
      </c>
      <c r="AH788" s="1">
        <v>40</v>
      </c>
      <c r="AI788" s="1">
        <v>0.1</v>
      </c>
      <c r="AJ788" s="1">
        <v>12.7</v>
      </c>
      <c r="AK788" s="1">
        <v>2.1</v>
      </c>
      <c r="AL788" s="1">
        <v>1.5</v>
      </c>
      <c r="AM788" s="1">
        <v>2.6</v>
      </c>
      <c r="AN788" s="5">
        <v>0.1</v>
      </c>
      <c r="AO788" s="19">
        <v>-1.1499999999999999</v>
      </c>
      <c r="AP788" s="12"/>
      <c r="AQ788" t="s">
        <v>2235</v>
      </c>
    </row>
    <row r="789" spans="1:43" x14ac:dyDescent="0.2">
      <c r="A789" s="3" t="s">
        <v>3200</v>
      </c>
      <c r="B789">
        <v>26</v>
      </c>
      <c r="C789" t="s">
        <v>926</v>
      </c>
      <c r="D789" t="s">
        <v>927</v>
      </c>
      <c r="E789" t="s">
        <v>2235</v>
      </c>
      <c r="F789" t="s">
        <v>3201</v>
      </c>
      <c r="G789">
        <v>74</v>
      </c>
      <c r="H789">
        <v>7</v>
      </c>
      <c r="I789">
        <v>11</v>
      </c>
      <c r="J789">
        <v>18</v>
      </c>
      <c r="K789" s="2">
        <v>-16.399999999999999</v>
      </c>
      <c r="L789" s="1">
        <v>-0.9</v>
      </c>
      <c r="M789" s="1">
        <v>0.1</v>
      </c>
      <c r="N789" s="1">
        <v>4.9000000000000004</v>
      </c>
      <c r="O789" s="1">
        <v>2.7</v>
      </c>
      <c r="P789" s="12"/>
      <c r="Q789" t="s">
        <v>927</v>
      </c>
      <c r="R789" s="21">
        <v>0.5</v>
      </c>
      <c r="S789" s="17">
        <v>0.7</v>
      </c>
      <c r="T789" s="5">
        <v>1.79</v>
      </c>
      <c r="U789" s="1">
        <v>0</v>
      </c>
      <c r="V789" s="1">
        <v>0</v>
      </c>
      <c r="W789" s="5">
        <v>0</v>
      </c>
      <c r="X789" s="5">
        <v>-9.8000000000000004E-2</v>
      </c>
      <c r="Y789" s="1">
        <v>0.6</v>
      </c>
      <c r="Z789" s="1">
        <v>0.6</v>
      </c>
      <c r="AA789" s="5">
        <v>-0.06</v>
      </c>
      <c r="AB789" s="5">
        <v>0.31</v>
      </c>
      <c r="AC789" s="12"/>
      <c r="AD789" t="s">
        <v>927</v>
      </c>
      <c r="AE789" s="5">
        <v>2.79</v>
      </c>
      <c r="AF789" s="5">
        <v>5.37</v>
      </c>
      <c r="AG789" s="5">
        <v>-6.0999999999999999E-2</v>
      </c>
      <c r="AH789" s="1">
        <v>30.8</v>
      </c>
      <c r="AI789" s="1">
        <v>0.3</v>
      </c>
      <c r="AJ789" s="1">
        <v>12.4</v>
      </c>
      <c r="AK789" s="1">
        <v>1.8</v>
      </c>
      <c r="AL789" s="1">
        <v>1.1000000000000001</v>
      </c>
      <c r="AM789" s="1">
        <v>0.9</v>
      </c>
      <c r="AN789" s="5">
        <v>0.01</v>
      </c>
      <c r="AO789" s="5">
        <v>0.17</v>
      </c>
      <c r="AP789" s="12"/>
      <c r="AQ789" t="s">
        <v>2235</v>
      </c>
    </row>
    <row r="790" spans="1:43" x14ac:dyDescent="0.2">
      <c r="A790" s="3" t="s">
        <v>3200</v>
      </c>
      <c r="B790">
        <v>23</v>
      </c>
      <c r="C790" t="s">
        <v>2803</v>
      </c>
      <c r="D790" t="s">
        <v>3042</v>
      </c>
      <c r="E790" t="s">
        <v>2235</v>
      </c>
      <c r="F790" t="s">
        <v>1478</v>
      </c>
      <c r="G790">
        <v>9</v>
      </c>
      <c r="H790">
        <v>1</v>
      </c>
      <c r="I790">
        <v>1</v>
      </c>
      <c r="J790">
        <v>2</v>
      </c>
      <c r="K790" s="2">
        <v>1.9</v>
      </c>
      <c r="L790" s="1">
        <v>0.3</v>
      </c>
      <c r="M790" s="1">
        <v>0.2</v>
      </c>
      <c r="N790" s="1">
        <v>0.9</v>
      </c>
      <c r="O790" s="1">
        <v>2.2999999999999998</v>
      </c>
      <c r="P790" s="12"/>
      <c r="Q790" t="s">
        <v>3042</v>
      </c>
      <c r="R790" s="1">
        <v>1</v>
      </c>
      <c r="S790" s="1">
        <v>1</v>
      </c>
      <c r="T790" s="5">
        <v>2.06</v>
      </c>
      <c r="U790" s="1">
        <v>0</v>
      </c>
      <c r="V790" s="1">
        <v>0</v>
      </c>
      <c r="W790" s="5">
        <v>0</v>
      </c>
      <c r="X790" s="5">
        <v>-9.0999999999999998E-2</v>
      </c>
      <c r="Y790" s="1">
        <v>0</v>
      </c>
      <c r="AA790" s="5">
        <v>0.28000000000000003</v>
      </c>
      <c r="AB790" s="5">
        <v>0.88</v>
      </c>
      <c r="AC790" s="12"/>
      <c r="AD790" t="s">
        <v>3042</v>
      </c>
      <c r="AE790" s="5">
        <v>0</v>
      </c>
      <c r="AF790" s="5">
        <v>0</v>
      </c>
      <c r="AG790" s="5">
        <v>-8.5000000000000006E-2</v>
      </c>
      <c r="AH790" s="1">
        <v>100</v>
      </c>
      <c r="AI790" s="1">
        <v>0.2</v>
      </c>
      <c r="AJ790" s="1">
        <v>14.2</v>
      </c>
      <c r="AK790" s="1">
        <v>0.9</v>
      </c>
      <c r="AL790" s="1">
        <v>3.8</v>
      </c>
      <c r="AM790" s="1">
        <v>0</v>
      </c>
      <c r="AN790" s="5">
        <v>0.19</v>
      </c>
      <c r="AO790" s="5">
        <v>2.15</v>
      </c>
      <c r="AP790" s="12"/>
      <c r="AQ790" t="s">
        <v>2235</v>
      </c>
    </row>
    <row r="791" spans="1:43" x14ac:dyDescent="0.2">
      <c r="A791" s="26" t="s">
        <v>287</v>
      </c>
      <c r="B791">
        <v>20</v>
      </c>
      <c r="C791" t="s">
        <v>3504</v>
      </c>
      <c r="D791" t="s">
        <v>3780</v>
      </c>
      <c r="E791" s="27" t="s">
        <v>2246</v>
      </c>
      <c r="F791" s="28" t="s">
        <v>331</v>
      </c>
      <c r="G791" s="27">
        <v>81</v>
      </c>
      <c r="H791" s="29">
        <v>22</v>
      </c>
      <c r="I791" s="29">
        <v>32</v>
      </c>
      <c r="J791" s="29">
        <v>54</v>
      </c>
      <c r="K791" s="29">
        <v>-2.2000000000000002</v>
      </c>
      <c r="L791" s="30">
        <v>4.5999999999999996</v>
      </c>
      <c r="M791" s="30">
        <v>0.8</v>
      </c>
      <c r="N791" s="1">
        <v>35.1</v>
      </c>
      <c r="O791" s="1">
        <v>11</v>
      </c>
      <c r="P791" s="12"/>
      <c r="Q791" t="s">
        <v>3780</v>
      </c>
      <c r="R791" s="22">
        <v>0.9</v>
      </c>
      <c r="S791" s="21">
        <v>1</v>
      </c>
      <c r="T791" s="5">
        <v>2.38</v>
      </c>
      <c r="U791" s="1">
        <v>1.3</v>
      </c>
      <c r="V791" s="1">
        <v>2.8</v>
      </c>
      <c r="W791" s="5">
        <v>7.81</v>
      </c>
      <c r="X791"/>
      <c r="Y791" s="1">
        <v>0.8</v>
      </c>
      <c r="Z791"/>
      <c r="AA791" s="5">
        <v>0.16</v>
      </c>
      <c r="AB791" s="33">
        <v>1.51</v>
      </c>
      <c r="AC791" s="12"/>
      <c r="AD791" t="s">
        <v>3780</v>
      </c>
      <c r="AE791" s="5">
        <v>2.89</v>
      </c>
      <c r="AF791" s="5">
        <v>3.59</v>
      </c>
      <c r="AG791"/>
      <c r="AH791" s="1">
        <v>41.8</v>
      </c>
      <c r="AI791" s="1">
        <v>5.3</v>
      </c>
      <c r="AJ791" s="1">
        <v>1.3</v>
      </c>
      <c r="AK791" s="1">
        <v>0.5</v>
      </c>
      <c r="AL791" s="1">
        <v>0.9</v>
      </c>
      <c r="AM791"/>
      <c r="AN791" s="5">
        <v>0.03</v>
      </c>
      <c r="AO791" s="45">
        <v>0.47</v>
      </c>
      <c r="AP791" s="12"/>
      <c r="AQ791" t="s">
        <v>2235</v>
      </c>
    </row>
    <row r="792" spans="1:43" x14ac:dyDescent="0.2">
      <c r="A792" t="s">
        <v>276</v>
      </c>
      <c r="B792" s="2">
        <v>21</v>
      </c>
      <c r="C792" t="s">
        <v>3504</v>
      </c>
      <c r="D792" t="s">
        <v>3780</v>
      </c>
      <c r="E792" t="s">
        <v>2246</v>
      </c>
      <c r="F792" t="s">
        <v>297</v>
      </c>
      <c r="G792">
        <v>72</v>
      </c>
      <c r="H792">
        <v>13</v>
      </c>
      <c r="I792">
        <v>23</v>
      </c>
      <c r="J792">
        <v>36</v>
      </c>
      <c r="K792" s="2">
        <v>0.5</v>
      </c>
      <c r="L792" s="1">
        <v>1</v>
      </c>
      <c r="M792" s="1">
        <v>1.7</v>
      </c>
      <c r="N792" s="1">
        <v>13.7</v>
      </c>
      <c r="O792" s="1">
        <v>18.600000000000001</v>
      </c>
      <c r="P792" s="16"/>
      <c r="Q792" t="s">
        <v>3780</v>
      </c>
      <c r="R792" s="21">
        <v>0.5</v>
      </c>
      <c r="S792" s="22">
        <v>1.1000000000000001</v>
      </c>
      <c r="T792" s="5">
        <v>2.33</v>
      </c>
      <c r="U792" s="1">
        <v>1.2</v>
      </c>
      <c r="V792" s="1">
        <v>1.5</v>
      </c>
      <c r="W792" s="5">
        <v>5.64</v>
      </c>
      <c r="X792" s="5">
        <v>0.04</v>
      </c>
      <c r="Y792" s="1">
        <v>0.8</v>
      </c>
      <c r="Z792" s="1">
        <v>0.3</v>
      </c>
      <c r="AA792" s="5">
        <v>0.04</v>
      </c>
      <c r="AB792" s="18">
        <v>0.71</v>
      </c>
      <c r="AC792" s="16"/>
      <c r="AD792" t="s">
        <v>3780</v>
      </c>
      <c r="AE792" s="5">
        <v>2.8</v>
      </c>
      <c r="AF792" s="5">
        <v>0</v>
      </c>
      <c r="AG792" s="5">
        <v>-0.02</v>
      </c>
      <c r="AH792" s="1">
        <v>44.6</v>
      </c>
      <c r="AI792" s="1">
        <v>2.2000000000000002</v>
      </c>
      <c r="AJ792" s="1">
        <v>1.8</v>
      </c>
      <c r="AK792" s="1">
        <v>1.3</v>
      </c>
      <c r="AL792" s="1">
        <v>1.5</v>
      </c>
      <c r="AM792" s="1">
        <v>0.6</v>
      </c>
      <c r="AN792" s="5">
        <v>0.06</v>
      </c>
      <c r="AO792" s="57">
        <v>0.96</v>
      </c>
      <c r="AP792" s="12"/>
      <c r="AQ792" t="s">
        <v>2235</v>
      </c>
    </row>
    <row r="793" spans="1:43" x14ac:dyDescent="0.2">
      <c r="A793" s="3" t="s">
        <v>3200</v>
      </c>
      <c r="B793">
        <v>22</v>
      </c>
      <c r="C793" t="s">
        <v>913</v>
      </c>
      <c r="D793" t="s">
        <v>1046</v>
      </c>
      <c r="E793" t="s">
        <v>2235</v>
      </c>
      <c r="F793" t="s">
        <v>1478</v>
      </c>
      <c r="G793">
        <v>69</v>
      </c>
      <c r="H793">
        <v>13</v>
      </c>
      <c r="I793">
        <v>24</v>
      </c>
      <c r="J793">
        <v>37</v>
      </c>
      <c r="K793" s="2">
        <v>-2.2000000000000002</v>
      </c>
      <c r="L793" s="1">
        <v>3.6</v>
      </c>
      <c r="M793" s="1">
        <v>1.2</v>
      </c>
      <c r="N793" s="1">
        <v>24.2</v>
      </c>
      <c r="O793" s="1">
        <v>9.6</v>
      </c>
      <c r="P793" s="12"/>
      <c r="Q793" t="s">
        <v>1046</v>
      </c>
      <c r="R793" s="21">
        <v>0.7</v>
      </c>
      <c r="S793" s="32">
        <v>1.3</v>
      </c>
      <c r="T793" s="5">
        <v>2.4700000000000002</v>
      </c>
      <c r="U793" s="1">
        <v>1.6</v>
      </c>
      <c r="V793" s="1">
        <v>2.7</v>
      </c>
      <c r="W793" s="5">
        <v>6.8</v>
      </c>
      <c r="X793" s="5">
        <v>5.2999999999999999E-2</v>
      </c>
      <c r="Y793" s="1">
        <v>1.6</v>
      </c>
      <c r="Z793" s="1">
        <v>0.3</v>
      </c>
      <c r="AA793" s="5">
        <v>0.22</v>
      </c>
      <c r="AB793" s="5">
        <v>1.5</v>
      </c>
      <c r="AC793" s="12"/>
      <c r="AD793" t="s">
        <v>1046</v>
      </c>
      <c r="AE793" s="5">
        <v>2.4700000000000002</v>
      </c>
      <c r="AF793" s="5">
        <v>0</v>
      </c>
      <c r="AG793" s="5">
        <v>-5.8000000000000003E-2</v>
      </c>
      <c r="AH793" s="1">
        <v>40.9</v>
      </c>
      <c r="AI793" s="1">
        <v>1.1000000000000001</v>
      </c>
      <c r="AJ793" s="1">
        <v>2.4</v>
      </c>
      <c r="AK793" s="1">
        <v>0.7</v>
      </c>
      <c r="AL793" s="1">
        <v>1.7</v>
      </c>
      <c r="AM793" s="1">
        <v>0.4</v>
      </c>
      <c r="AN793" s="5">
        <v>7.0000000000000007E-2</v>
      </c>
      <c r="AO793" s="5">
        <v>0.6</v>
      </c>
      <c r="AP793" s="12"/>
      <c r="AQ793" t="s">
        <v>2235</v>
      </c>
    </row>
    <row r="794" spans="1:43" x14ac:dyDescent="0.2">
      <c r="A794" t="s">
        <v>276</v>
      </c>
      <c r="B794" s="2">
        <v>23</v>
      </c>
      <c r="C794" t="s">
        <v>3314</v>
      </c>
      <c r="D794" t="s">
        <v>3315</v>
      </c>
      <c r="E794" t="s">
        <v>2235</v>
      </c>
      <c r="F794" t="s">
        <v>288</v>
      </c>
      <c r="G794">
        <v>3</v>
      </c>
      <c r="H794">
        <v>0</v>
      </c>
      <c r="I794">
        <v>0</v>
      </c>
      <c r="J794">
        <v>0</v>
      </c>
      <c r="K794" s="2">
        <v>-1.7</v>
      </c>
      <c r="L794" s="1">
        <v>-0.1</v>
      </c>
      <c r="M794" s="1">
        <v>-0.4</v>
      </c>
      <c r="N794" s="1">
        <v>-0.4</v>
      </c>
      <c r="O794" s="1">
        <v>-1.3</v>
      </c>
      <c r="P794" s="16"/>
      <c r="Q794" t="s">
        <v>3315</v>
      </c>
      <c r="R794" s="1">
        <v>0</v>
      </c>
      <c r="S794" s="1">
        <v>0</v>
      </c>
      <c r="T794" s="5">
        <v>0</v>
      </c>
      <c r="U794" s="1">
        <v>0</v>
      </c>
      <c r="V794" s="1">
        <v>0</v>
      </c>
      <c r="W794" s="5">
        <v>0</v>
      </c>
      <c r="X794" s="5">
        <v>0.01</v>
      </c>
      <c r="Y794" s="1">
        <v>0</v>
      </c>
      <c r="Z794" s="1">
        <v>0</v>
      </c>
      <c r="AA794" s="5">
        <v>-0.18</v>
      </c>
      <c r="AB794" s="5">
        <v>-0.76</v>
      </c>
      <c r="AC794" s="16"/>
      <c r="AD794" t="s">
        <v>3315</v>
      </c>
      <c r="AE794" s="5">
        <v>3.74</v>
      </c>
      <c r="AF794" s="5">
        <v>0</v>
      </c>
      <c r="AG794" s="5">
        <v>-0.26</v>
      </c>
      <c r="AH794" s="1">
        <v>0</v>
      </c>
      <c r="AI794" s="1">
        <v>0</v>
      </c>
      <c r="AJ794" s="1">
        <v>9.1999999999999993</v>
      </c>
      <c r="AK794" s="1">
        <v>5.5</v>
      </c>
      <c r="AL794" s="1">
        <v>0</v>
      </c>
      <c r="AM794" s="1">
        <v>3.7</v>
      </c>
      <c r="AN794" s="5">
        <v>-0.74</v>
      </c>
      <c r="AO794" s="5">
        <v>-2.35</v>
      </c>
      <c r="AP794" s="12"/>
      <c r="AQ794" t="s">
        <v>2235</v>
      </c>
    </row>
    <row r="795" spans="1:43" x14ac:dyDescent="0.2">
      <c r="A795" s="3" t="s">
        <v>3200</v>
      </c>
      <c r="B795">
        <v>24</v>
      </c>
      <c r="C795" t="s">
        <v>3166</v>
      </c>
      <c r="D795" t="s">
        <v>3167</v>
      </c>
      <c r="E795" t="s">
        <v>2235</v>
      </c>
      <c r="F795" t="s">
        <v>1513</v>
      </c>
      <c r="G795">
        <v>2</v>
      </c>
      <c r="H795">
        <v>0</v>
      </c>
      <c r="I795">
        <v>0</v>
      </c>
      <c r="J795">
        <v>0</v>
      </c>
      <c r="N795" s="1">
        <v>-0.1</v>
      </c>
      <c r="O795" s="1">
        <v>0.6</v>
      </c>
      <c r="P795" s="12"/>
      <c r="Q795" t="s">
        <v>3167</v>
      </c>
      <c r="R795" s="1">
        <v>0</v>
      </c>
      <c r="S795" s="1">
        <v>0</v>
      </c>
      <c r="T795" s="5">
        <v>0</v>
      </c>
      <c r="U795" s="1">
        <v>0</v>
      </c>
      <c r="V795" s="1">
        <v>0</v>
      </c>
      <c r="W795" s="5">
        <v>0</v>
      </c>
      <c r="X795" s="5">
        <v>-0.23200000000000001</v>
      </c>
      <c r="Y795" s="1">
        <v>3.3</v>
      </c>
      <c r="AA795" s="5">
        <v>0</v>
      </c>
      <c r="AB795" s="5">
        <v>-0.26</v>
      </c>
      <c r="AC795" s="12"/>
      <c r="AD795" t="s">
        <v>3167</v>
      </c>
      <c r="AE795" s="5">
        <v>0</v>
      </c>
      <c r="AF795" s="5">
        <v>0</v>
      </c>
      <c r="AG795" s="5">
        <v>0.22500000000000001</v>
      </c>
      <c r="AH795" s="1">
        <v>0</v>
      </c>
      <c r="AI795" s="1">
        <v>0</v>
      </c>
      <c r="AJ795" s="1">
        <v>3.3</v>
      </c>
      <c r="AK795" s="1">
        <v>6.6</v>
      </c>
      <c r="AL795" s="1">
        <v>0</v>
      </c>
      <c r="AM795" s="1">
        <v>0</v>
      </c>
      <c r="AN795" s="5">
        <v>0</v>
      </c>
      <c r="AO795" s="5">
        <v>2.08</v>
      </c>
      <c r="AP795" s="12"/>
      <c r="AQ795" t="s">
        <v>2235</v>
      </c>
    </row>
    <row r="796" spans="1:43" x14ac:dyDescent="0.2">
      <c r="A796" s="3" t="s">
        <v>3200</v>
      </c>
      <c r="B796">
        <v>19</v>
      </c>
      <c r="C796" t="s">
        <v>635</v>
      </c>
      <c r="D796" t="s">
        <v>709</v>
      </c>
      <c r="E796" t="s">
        <v>2235</v>
      </c>
      <c r="F796" t="s">
        <v>1478</v>
      </c>
      <c r="G796">
        <v>81</v>
      </c>
      <c r="H796">
        <v>8</v>
      </c>
      <c r="I796">
        <v>18</v>
      </c>
      <c r="J796">
        <v>26</v>
      </c>
      <c r="K796" s="2">
        <v>-3.3</v>
      </c>
      <c r="L796" s="1">
        <v>0.4</v>
      </c>
      <c r="M796" s="1">
        <v>2.2999999999999998</v>
      </c>
      <c r="N796" s="1">
        <v>3.1</v>
      </c>
      <c r="O796" s="1">
        <v>18.5</v>
      </c>
      <c r="P796" s="12"/>
      <c r="Q796" t="s">
        <v>709</v>
      </c>
      <c r="R796" s="63">
        <v>0.3</v>
      </c>
      <c r="S796" s="21">
        <v>1</v>
      </c>
      <c r="T796" s="5">
        <v>2.06</v>
      </c>
      <c r="U796" s="1">
        <v>0</v>
      </c>
      <c r="V796" s="1">
        <v>0</v>
      </c>
      <c r="W796" s="5">
        <v>2.52</v>
      </c>
      <c r="X796" s="5">
        <v>-0.23</v>
      </c>
      <c r="Y796" s="1">
        <v>1.4</v>
      </c>
      <c r="Z796" s="1">
        <v>0.8</v>
      </c>
      <c r="AA796" s="5">
        <v>0.02</v>
      </c>
      <c r="AB796" s="5">
        <v>0.14000000000000001</v>
      </c>
      <c r="AC796" s="12"/>
      <c r="AD796" t="s">
        <v>709</v>
      </c>
      <c r="AE796" s="5">
        <v>2.11</v>
      </c>
      <c r="AF796" s="5">
        <v>9.7899999999999991</v>
      </c>
      <c r="AG796" s="5">
        <v>-0.05</v>
      </c>
      <c r="AH796" s="1">
        <v>47.8</v>
      </c>
      <c r="AI796" s="1">
        <v>22.6</v>
      </c>
      <c r="AJ796" s="1">
        <v>1.6</v>
      </c>
      <c r="AK796" s="1">
        <v>2.2999999999999998</v>
      </c>
      <c r="AL796" s="1">
        <v>3.1</v>
      </c>
      <c r="AM796" s="1">
        <v>0.4</v>
      </c>
      <c r="AN796" s="5">
        <v>0.1</v>
      </c>
      <c r="AO796" s="5">
        <v>0.82</v>
      </c>
      <c r="AP796" s="12"/>
      <c r="AQ796" t="s">
        <v>2235</v>
      </c>
    </row>
    <row r="797" spans="1:43" x14ac:dyDescent="0.2">
      <c r="A797" t="s">
        <v>276</v>
      </c>
      <c r="B797" s="2">
        <v>24</v>
      </c>
      <c r="C797" t="s">
        <v>393</v>
      </c>
      <c r="D797" t="s">
        <v>3316</v>
      </c>
      <c r="E797" t="s">
        <v>2235</v>
      </c>
      <c r="F797" t="s">
        <v>288</v>
      </c>
      <c r="G797">
        <v>11</v>
      </c>
      <c r="H797">
        <v>0</v>
      </c>
      <c r="I797">
        <v>0</v>
      </c>
      <c r="J797">
        <v>0</v>
      </c>
      <c r="K797" s="2">
        <v>-2.7</v>
      </c>
      <c r="L797" s="1">
        <v>-0.6</v>
      </c>
      <c r="M797" s="1">
        <v>-0.4</v>
      </c>
      <c r="N797" s="1">
        <v>-1.5</v>
      </c>
      <c r="O797" s="1">
        <v>3.7</v>
      </c>
      <c r="P797" s="16"/>
      <c r="Q797" t="s">
        <v>3316</v>
      </c>
      <c r="R797" s="1">
        <v>0</v>
      </c>
      <c r="S797" s="1">
        <v>0</v>
      </c>
      <c r="T797" s="5">
        <v>1.34</v>
      </c>
      <c r="U797" s="1">
        <v>0</v>
      </c>
      <c r="V797" s="1">
        <v>0</v>
      </c>
      <c r="W797" s="5">
        <v>0</v>
      </c>
      <c r="X797" s="5">
        <v>-0.12</v>
      </c>
      <c r="Y797" s="1">
        <v>1.6</v>
      </c>
      <c r="Z797" s="1">
        <v>0</v>
      </c>
      <c r="AA797" s="5">
        <v>-0.23</v>
      </c>
      <c r="AB797" s="5">
        <v>-0.64</v>
      </c>
      <c r="AC797" s="16"/>
      <c r="AD797" t="s">
        <v>3316</v>
      </c>
      <c r="AE797" s="5">
        <v>3.14</v>
      </c>
      <c r="AF797" s="5">
        <v>0</v>
      </c>
      <c r="AG797" s="5">
        <v>-0.2</v>
      </c>
      <c r="AH797" s="1">
        <v>0</v>
      </c>
      <c r="AI797" s="1">
        <v>0</v>
      </c>
      <c r="AJ797" s="1">
        <v>0.8</v>
      </c>
      <c r="AK797" s="1">
        <v>5.3</v>
      </c>
      <c r="AL797" s="1">
        <v>0.4</v>
      </c>
      <c r="AM797" s="1">
        <v>0.4</v>
      </c>
      <c r="AN797" s="5">
        <v>-0.15</v>
      </c>
      <c r="AO797" s="5">
        <v>1.52</v>
      </c>
      <c r="AP797" s="12"/>
      <c r="AQ797" t="s">
        <v>2235</v>
      </c>
    </row>
    <row r="798" spans="1:43" x14ac:dyDescent="0.2">
      <c r="A798" s="3" t="s">
        <v>3200</v>
      </c>
      <c r="B798">
        <v>25</v>
      </c>
      <c r="C798" t="s">
        <v>726</v>
      </c>
      <c r="D798" t="s">
        <v>3121</v>
      </c>
      <c r="E798" t="s">
        <v>2235</v>
      </c>
      <c r="F798" t="s">
        <v>1513</v>
      </c>
      <c r="G798">
        <v>3</v>
      </c>
      <c r="H798">
        <v>0</v>
      </c>
      <c r="I798">
        <v>0</v>
      </c>
      <c r="J798">
        <v>0</v>
      </c>
      <c r="N798" s="1">
        <v>-0.2</v>
      </c>
      <c r="O798" s="1">
        <v>0.8</v>
      </c>
      <c r="P798" s="12"/>
      <c r="Q798" t="s">
        <v>3121</v>
      </c>
      <c r="R798" s="1">
        <v>0</v>
      </c>
      <c r="S798" s="1">
        <v>0</v>
      </c>
      <c r="T798" s="5">
        <v>2.29</v>
      </c>
      <c r="U798" s="1">
        <v>0</v>
      </c>
      <c r="V798" s="1">
        <v>0</v>
      </c>
      <c r="W798" s="5">
        <v>0</v>
      </c>
      <c r="X798" s="5">
        <v>1.4999999999999999E-2</v>
      </c>
      <c r="Y798" s="1">
        <v>2.2999999999999998</v>
      </c>
      <c r="AA798" s="5">
        <v>0</v>
      </c>
      <c r="AB798" s="5">
        <v>-0.49</v>
      </c>
      <c r="AC798" s="12"/>
      <c r="AD798" t="s">
        <v>3121</v>
      </c>
      <c r="AE798" s="5">
        <v>2.29</v>
      </c>
      <c r="AF798" s="5">
        <v>0</v>
      </c>
      <c r="AG798" s="5">
        <v>-5.0000000000000001E-3</v>
      </c>
      <c r="AH798" s="1">
        <v>0</v>
      </c>
      <c r="AI798" s="1">
        <v>0</v>
      </c>
      <c r="AJ798" s="1">
        <v>2.2999999999999998</v>
      </c>
      <c r="AK798" s="1">
        <v>9.1999999999999993</v>
      </c>
      <c r="AL798" s="1">
        <v>0</v>
      </c>
      <c r="AM798" s="1">
        <v>0</v>
      </c>
      <c r="AN798" s="5">
        <v>0</v>
      </c>
      <c r="AO798" s="5">
        <v>1.86</v>
      </c>
      <c r="AP798" s="12"/>
      <c r="AQ798" t="s">
        <v>2235</v>
      </c>
    </row>
    <row r="799" spans="1:43" x14ac:dyDescent="0.2">
      <c r="A799" t="s">
        <v>276</v>
      </c>
      <c r="B799" s="2">
        <v>23</v>
      </c>
      <c r="C799" t="s">
        <v>3627</v>
      </c>
      <c r="D799" t="s">
        <v>3782</v>
      </c>
      <c r="E799" t="s">
        <v>2246</v>
      </c>
      <c r="F799" t="s">
        <v>297</v>
      </c>
      <c r="G799">
        <v>34</v>
      </c>
      <c r="H799">
        <v>5</v>
      </c>
      <c r="I799">
        <v>5</v>
      </c>
      <c r="J799">
        <v>10</v>
      </c>
      <c r="K799" s="2">
        <v>0.7</v>
      </c>
      <c r="L799" s="1">
        <v>-0.6</v>
      </c>
      <c r="M799" s="1">
        <v>0.8</v>
      </c>
      <c r="N799" s="1">
        <v>1.4</v>
      </c>
      <c r="O799" s="1">
        <v>10.8</v>
      </c>
      <c r="P799" s="16"/>
      <c r="Q799" t="s">
        <v>3782</v>
      </c>
      <c r="R799" s="21">
        <v>0.6</v>
      </c>
      <c r="S799" s="54">
        <v>0.6</v>
      </c>
      <c r="T799" s="5">
        <v>2.44</v>
      </c>
      <c r="U799" s="1">
        <v>1</v>
      </c>
      <c r="V799" s="1">
        <v>1</v>
      </c>
      <c r="W799" s="5">
        <v>2.94</v>
      </c>
      <c r="X799" s="5">
        <v>-0.16</v>
      </c>
      <c r="Y799" s="1">
        <v>1.3</v>
      </c>
      <c r="Z799" s="1">
        <v>1</v>
      </c>
      <c r="AA799" s="5">
        <v>-0.06</v>
      </c>
      <c r="AB799" s="37">
        <v>0.19</v>
      </c>
      <c r="AC799" s="16"/>
      <c r="AD799" t="s">
        <v>3782</v>
      </c>
      <c r="AE799" s="5">
        <v>2.75</v>
      </c>
      <c r="AF799" s="5">
        <v>0</v>
      </c>
      <c r="AG799" s="5">
        <v>-0.05</v>
      </c>
      <c r="AH799" s="1">
        <v>29.5</v>
      </c>
      <c r="AI799" s="1">
        <v>5</v>
      </c>
      <c r="AJ799" s="1">
        <v>4.8</v>
      </c>
      <c r="AK799" s="1">
        <v>1.7</v>
      </c>
      <c r="AL799" s="1">
        <v>1</v>
      </c>
      <c r="AM799" s="1">
        <v>0.3</v>
      </c>
      <c r="AN799" s="5">
        <v>0.08</v>
      </c>
      <c r="AO799" s="56">
        <v>1.4</v>
      </c>
      <c r="AP799" s="12"/>
      <c r="AQ799" t="s">
        <v>2235</v>
      </c>
    </row>
    <row r="800" spans="1:43" x14ac:dyDescent="0.2">
      <c r="A800" s="3" t="s">
        <v>3200</v>
      </c>
      <c r="B800">
        <v>24</v>
      </c>
      <c r="C800" t="s">
        <v>688</v>
      </c>
      <c r="D800" t="s">
        <v>2973</v>
      </c>
      <c r="E800" t="s">
        <v>2235</v>
      </c>
      <c r="F800" t="s">
        <v>1478</v>
      </c>
      <c r="G800">
        <v>20</v>
      </c>
      <c r="H800">
        <v>2</v>
      </c>
      <c r="I800">
        <v>1</v>
      </c>
      <c r="J800">
        <v>3</v>
      </c>
      <c r="K800" s="2">
        <v>-4</v>
      </c>
      <c r="L800" s="1">
        <v>-0.7</v>
      </c>
      <c r="M800" s="1">
        <v>0.1</v>
      </c>
      <c r="N800" s="1">
        <v>-1.4</v>
      </c>
      <c r="O800" s="1">
        <v>3.7</v>
      </c>
      <c r="P800" s="12"/>
      <c r="Q800" t="s">
        <v>2973</v>
      </c>
      <c r="R800" s="63">
        <v>0.3</v>
      </c>
      <c r="S800" s="69">
        <v>0.3</v>
      </c>
      <c r="T800" s="5">
        <v>1.42</v>
      </c>
      <c r="U800" s="1">
        <v>0</v>
      </c>
      <c r="V800" s="1">
        <v>0</v>
      </c>
      <c r="W800" s="5">
        <v>0</v>
      </c>
      <c r="X800" s="5">
        <v>-0.14499999999999999</v>
      </c>
      <c r="Y800" s="1">
        <v>0.7</v>
      </c>
      <c r="Z800" s="1">
        <v>0.3</v>
      </c>
      <c r="AA800" s="5">
        <v>-0.17</v>
      </c>
      <c r="AB800" s="5">
        <v>-0.35</v>
      </c>
      <c r="AC800" s="12"/>
      <c r="AD800" t="s">
        <v>2973</v>
      </c>
      <c r="AE800" s="5">
        <v>2.5499999999999998</v>
      </c>
      <c r="AF800" s="5">
        <v>9.25</v>
      </c>
      <c r="AG800" s="5">
        <v>-0.14299999999999999</v>
      </c>
      <c r="AH800" s="1">
        <v>42.9</v>
      </c>
      <c r="AI800" s="1">
        <v>3.7</v>
      </c>
      <c r="AJ800" s="1">
        <v>3.5</v>
      </c>
      <c r="AK800" s="1">
        <v>2.5</v>
      </c>
      <c r="AL800" s="1">
        <v>2.2000000000000002</v>
      </c>
      <c r="AM800" s="1">
        <v>0</v>
      </c>
      <c r="AN800" s="5">
        <v>0.02</v>
      </c>
      <c r="AO800" s="5">
        <v>0.93</v>
      </c>
      <c r="AP800" s="12"/>
      <c r="AQ800" t="s">
        <v>2235</v>
      </c>
    </row>
    <row r="801" spans="1:43" x14ac:dyDescent="0.2">
      <c r="A801" s="3" t="s">
        <v>284</v>
      </c>
      <c r="B801">
        <v>29</v>
      </c>
      <c r="C801" t="s">
        <v>467</v>
      </c>
      <c r="D801" t="s">
        <v>3317</v>
      </c>
      <c r="E801" t="s">
        <v>2256</v>
      </c>
      <c r="F801" t="s">
        <v>1513</v>
      </c>
      <c r="G801">
        <v>80</v>
      </c>
      <c r="H801">
        <v>7</v>
      </c>
      <c r="I801">
        <v>31</v>
      </c>
      <c r="J801">
        <f>H801+I801</f>
        <v>38</v>
      </c>
      <c r="K801" s="2">
        <v>33.1</v>
      </c>
      <c r="L801" s="1">
        <v>5</v>
      </c>
      <c r="M801" s="1">
        <v>9.8000000000000007</v>
      </c>
      <c r="N801" s="20">
        <v>20.6</v>
      </c>
      <c r="O801" s="20">
        <v>33.6</v>
      </c>
      <c r="P801" s="12"/>
      <c r="Q801" t="s">
        <v>3317</v>
      </c>
      <c r="R801" s="32">
        <v>0.3</v>
      </c>
      <c r="S801" s="53">
        <v>1</v>
      </c>
      <c r="T801" s="5">
        <v>4.18</v>
      </c>
      <c r="U801" s="1">
        <v>0.6</v>
      </c>
      <c r="V801" s="1">
        <v>3.2</v>
      </c>
      <c r="W801" s="5">
        <v>7.57</v>
      </c>
      <c r="X801"/>
      <c r="Y801" s="1">
        <v>1.6</v>
      </c>
      <c r="Z801"/>
      <c r="AA801" s="5">
        <v>0.2</v>
      </c>
      <c r="AB801" s="57">
        <v>1.01</v>
      </c>
      <c r="AC801" s="12"/>
      <c r="AD801" t="s">
        <v>3317</v>
      </c>
      <c r="AE801" s="5">
        <v>1.42</v>
      </c>
      <c r="AF801" s="5">
        <v>0</v>
      </c>
      <c r="AG801"/>
      <c r="AH801" s="1">
        <v>0</v>
      </c>
      <c r="AI801" s="24">
        <v>0</v>
      </c>
      <c r="AJ801" s="1">
        <v>1</v>
      </c>
      <c r="AK801" s="1">
        <v>2.6</v>
      </c>
      <c r="AL801" s="1">
        <v>0.6</v>
      </c>
      <c r="AM801"/>
      <c r="AN801" s="5">
        <v>0.39</v>
      </c>
      <c r="AO801" s="51">
        <v>1.65</v>
      </c>
      <c r="AP801" s="12"/>
      <c r="AQ801" t="s">
        <v>2235</v>
      </c>
    </row>
    <row r="802" spans="1:43" x14ac:dyDescent="0.2">
      <c r="A802" s="26" t="s">
        <v>287</v>
      </c>
      <c r="B802">
        <v>30</v>
      </c>
      <c r="C802" t="s">
        <v>467</v>
      </c>
      <c r="D802" t="s">
        <v>3317</v>
      </c>
      <c r="E802" s="27" t="s">
        <v>416</v>
      </c>
      <c r="F802" s="28" t="s">
        <v>288</v>
      </c>
      <c r="G802" s="27">
        <v>77</v>
      </c>
      <c r="H802" s="29">
        <v>8</v>
      </c>
      <c r="I802" s="29">
        <v>16</v>
      </c>
      <c r="J802" s="29">
        <v>24</v>
      </c>
      <c r="K802" s="29">
        <v>3.9</v>
      </c>
      <c r="L802" s="30">
        <v>2.6</v>
      </c>
      <c r="M802" s="30">
        <v>2.4</v>
      </c>
      <c r="N802" s="1">
        <v>11.1</v>
      </c>
      <c r="O802" s="1">
        <v>23.9</v>
      </c>
      <c r="P802" s="12"/>
      <c r="Q802" t="s">
        <v>3317</v>
      </c>
      <c r="R802" s="21">
        <v>0.1</v>
      </c>
      <c r="S802" s="22">
        <v>0.7</v>
      </c>
      <c r="T802" s="5">
        <v>2.58</v>
      </c>
      <c r="U802" s="1">
        <v>1.7</v>
      </c>
      <c r="V802" s="1">
        <v>1.1000000000000001</v>
      </c>
      <c r="W802" s="5">
        <v>4.84</v>
      </c>
      <c r="X802"/>
      <c r="Y802" s="1">
        <v>2</v>
      </c>
      <c r="Z802"/>
      <c r="AA802" s="5">
        <v>0.09</v>
      </c>
      <c r="AB802" s="18">
        <v>0.48</v>
      </c>
      <c r="AC802" s="12"/>
      <c r="AD802" t="s">
        <v>3317</v>
      </c>
      <c r="AE802" s="5">
        <v>3.02</v>
      </c>
      <c r="AF802" s="5">
        <v>8.89</v>
      </c>
      <c r="AG802"/>
      <c r="AH802" s="1">
        <v>22.2</v>
      </c>
      <c r="AI802" s="1">
        <v>0.2</v>
      </c>
      <c r="AJ802" s="1">
        <v>1</v>
      </c>
      <c r="AK802" s="1">
        <v>1.8</v>
      </c>
      <c r="AL802" s="1">
        <v>0.7</v>
      </c>
      <c r="AM802"/>
      <c r="AN802" s="5">
        <v>0.09</v>
      </c>
      <c r="AO802" s="45">
        <v>1.04</v>
      </c>
      <c r="AP802" s="12"/>
      <c r="AQ802" t="s">
        <v>2235</v>
      </c>
    </row>
    <row r="803" spans="1:43" x14ac:dyDescent="0.2">
      <c r="A803" t="s">
        <v>276</v>
      </c>
      <c r="B803" s="2">
        <v>31</v>
      </c>
      <c r="C803" t="s">
        <v>467</v>
      </c>
      <c r="D803" t="s">
        <v>3317</v>
      </c>
      <c r="E803" t="s">
        <v>416</v>
      </c>
      <c r="F803" t="s">
        <v>288</v>
      </c>
      <c r="G803">
        <v>22</v>
      </c>
      <c r="H803">
        <v>3</v>
      </c>
      <c r="I803">
        <v>4</v>
      </c>
      <c r="J803">
        <v>7</v>
      </c>
      <c r="K803" s="2">
        <v>-4.3</v>
      </c>
      <c r="L803" s="1">
        <v>0.7</v>
      </c>
      <c r="M803" s="1">
        <v>-0.1</v>
      </c>
      <c r="N803" s="1">
        <v>1.1000000000000001</v>
      </c>
      <c r="O803" s="1">
        <v>5.8</v>
      </c>
      <c r="P803" s="16"/>
      <c r="Q803" t="s">
        <v>3317</v>
      </c>
      <c r="R803" s="22">
        <v>0.2</v>
      </c>
      <c r="S803" s="69">
        <v>0.2</v>
      </c>
      <c r="T803" s="5">
        <v>2.0699999999999998</v>
      </c>
      <c r="U803" s="1">
        <v>1.4</v>
      </c>
      <c r="V803" s="1">
        <v>2.1</v>
      </c>
      <c r="W803" s="5">
        <v>4.92</v>
      </c>
      <c r="X803" s="5">
        <v>-0.26</v>
      </c>
      <c r="Y803" s="1">
        <v>2.4</v>
      </c>
      <c r="Z803" s="1">
        <v>0</v>
      </c>
      <c r="AA803" s="5">
        <v>0.08</v>
      </c>
      <c r="AB803" s="23">
        <v>0.18</v>
      </c>
      <c r="AC803" s="16"/>
      <c r="AD803" t="s">
        <v>3317</v>
      </c>
      <c r="AE803" s="5">
        <v>3.68</v>
      </c>
      <c r="AF803" s="5">
        <v>5.33</v>
      </c>
      <c r="AG803" s="5">
        <v>-0.12</v>
      </c>
      <c r="AH803" s="1">
        <v>0</v>
      </c>
      <c r="AI803" s="1">
        <v>0</v>
      </c>
      <c r="AJ803" s="1">
        <v>2.4</v>
      </c>
      <c r="AK803" s="1">
        <v>3.4</v>
      </c>
      <c r="AL803" s="1">
        <v>0.7</v>
      </c>
      <c r="AM803" s="1">
        <v>0.5</v>
      </c>
      <c r="AN803" s="5">
        <v>-0.01</v>
      </c>
      <c r="AO803" s="37">
        <v>0.95</v>
      </c>
      <c r="AP803" s="12"/>
      <c r="AQ803" t="s">
        <v>2235</v>
      </c>
    </row>
    <row r="804" spans="1:43" x14ac:dyDescent="0.2">
      <c r="A804" s="3" t="s">
        <v>3200</v>
      </c>
      <c r="B804">
        <v>32</v>
      </c>
      <c r="C804" t="s">
        <v>653</v>
      </c>
      <c r="D804" t="s">
        <v>3115</v>
      </c>
      <c r="E804" t="s">
        <v>2235</v>
      </c>
      <c r="F804" t="s">
        <v>1513</v>
      </c>
      <c r="G804">
        <v>4</v>
      </c>
      <c r="H804">
        <v>0</v>
      </c>
      <c r="I804">
        <v>1</v>
      </c>
      <c r="J804">
        <v>1</v>
      </c>
      <c r="K804" s="2">
        <v>-6.3</v>
      </c>
      <c r="L804" s="1">
        <v>0</v>
      </c>
      <c r="M804" s="1">
        <v>-0.6</v>
      </c>
      <c r="N804" s="1">
        <v>0.1</v>
      </c>
      <c r="O804" s="1">
        <v>-2.4</v>
      </c>
      <c r="P804" s="12"/>
      <c r="Q804" t="s">
        <v>3115</v>
      </c>
      <c r="R804" s="1">
        <v>0</v>
      </c>
      <c r="S804" s="1">
        <v>1.3</v>
      </c>
      <c r="T804" s="5">
        <v>0</v>
      </c>
      <c r="U804" s="1">
        <v>0</v>
      </c>
      <c r="V804" s="1">
        <v>0</v>
      </c>
      <c r="W804" s="5">
        <v>0</v>
      </c>
      <c r="X804" s="5">
        <v>-3.1E-2</v>
      </c>
      <c r="Y804" s="1">
        <v>1.2</v>
      </c>
      <c r="Z804" s="1">
        <v>0</v>
      </c>
      <c r="AA804" s="5">
        <v>0</v>
      </c>
      <c r="AB804" s="5">
        <v>0.06</v>
      </c>
      <c r="AC804" s="12"/>
      <c r="AD804" t="s">
        <v>3115</v>
      </c>
      <c r="AE804" s="5">
        <v>7.84</v>
      </c>
      <c r="AF804" s="5">
        <v>0</v>
      </c>
      <c r="AG804" s="5">
        <v>-0.22</v>
      </c>
      <c r="AH804" s="1">
        <v>0</v>
      </c>
      <c r="AI804" s="1">
        <v>0</v>
      </c>
      <c r="AJ804" s="1">
        <v>3.5</v>
      </c>
      <c r="AK804" s="1">
        <v>3.5</v>
      </c>
      <c r="AL804" s="1">
        <v>1.2</v>
      </c>
      <c r="AM804" s="1">
        <v>0</v>
      </c>
      <c r="AN804" s="5">
        <v>-0.69</v>
      </c>
      <c r="AO804" s="5">
        <v>-2.75</v>
      </c>
      <c r="AP804" s="12"/>
      <c r="AQ804" t="s">
        <v>2235</v>
      </c>
    </row>
    <row r="805" spans="1:43" x14ac:dyDescent="0.2">
      <c r="A805" s="3" t="s">
        <v>284</v>
      </c>
      <c r="B805">
        <v>22</v>
      </c>
      <c r="C805" t="s">
        <v>3270</v>
      </c>
      <c r="D805" t="s">
        <v>3318</v>
      </c>
      <c r="E805" t="s">
        <v>2249</v>
      </c>
      <c r="F805" t="s">
        <v>1513</v>
      </c>
      <c r="G805">
        <v>6</v>
      </c>
      <c r="H805">
        <v>1</v>
      </c>
      <c r="I805">
        <v>0</v>
      </c>
      <c r="J805">
        <f>H805+I805</f>
        <v>1</v>
      </c>
      <c r="K805" s="2">
        <v>-0.9</v>
      </c>
      <c r="L805" s="1">
        <v>0.1</v>
      </c>
      <c r="M805" s="1">
        <v>0</v>
      </c>
      <c r="N805" s="20">
        <v>1.6</v>
      </c>
      <c r="O805" s="20">
        <v>2.6</v>
      </c>
      <c r="P805" s="12"/>
      <c r="Q805" t="s">
        <v>3318</v>
      </c>
      <c r="R805" s="1">
        <v>0.9</v>
      </c>
      <c r="S805" s="1">
        <v>0</v>
      </c>
      <c r="T805" s="5">
        <v>2.8</v>
      </c>
      <c r="U805" s="1">
        <v>0</v>
      </c>
      <c r="V805" s="1">
        <v>0</v>
      </c>
      <c r="W805" s="5">
        <v>0</v>
      </c>
      <c r="X805"/>
      <c r="Y805" s="1">
        <v>0.9</v>
      </c>
      <c r="Z805"/>
      <c r="AA805" s="5">
        <v>0.08</v>
      </c>
      <c r="AB805" s="5">
        <v>1.36</v>
      </c>
      <c r="AC805" s="12"/>
      <c r="AD805" t="s">
        <v>3318</v>
      </c>
      <c r="AE805" s="5">
        <v>2.8</v>
      </c>
      <c r="AF805" s="5">
        <v>0</v>
      </c>
      <c r="AG805"/>
      <c r="AH805" s="1">
        <v>0</v>
      </c>
      <c r="AI805" s="24">
        <v>0</v>
      </c>
      <c r="AJ805" s="1">
        <v>0.9</v>
      </c>
      <c r="AK805" s="1">
        <v>0</v>
      </c>
      <c r="AL805" s="1">
        <v>0.9</v>
      </c>
      <c r="AM805"/>
      <c r="AN805" s="5">
        <v>0</v>
      </c>
      <c r="AO805" s="35">
        <v>2.2599999999999998</v>
      </c>
      <c r="AP805" s="12"/>
      <c r="AQ805" t="s">
        <v>2235</v>
      </c>
    </row>
    <row r="806" spans="1:43" x14ac:dyDescent="0.2">
      <c r="A806" s="26" t="s">
        <v>287</v>
      </c>
      <c r="B806">
        <v>23</v>
      </c>
      <c r="C806" t="s">
        <v>3270</v>
      </c>
      <c r="D806" t="s">
        <v>3318</v>
      </c>
      <c r="E806" s="27" t="s">
        <v>2249</v>
      </c>
      <c r="F806" s="28" t="s">
        <v>288</v>
      </c>
      <c r="G806" s="27">
        <v>6</v>
      </c>
      <c r="H806" s="29">
        <v>0</v>
      </c>
      <c r="I806" s="29">
        <v>0</v>
      </c>
      <c r="J806" s="29">
        <v>0</v>
      </c>
      <c r="K806" s="29">
        <v>-3.5</v>
      </c>
      <c r="L806" s="30">
        <v>-0.2</v>
      </c>
      <c r="M806" s="30">
        <v>-0.7</v>
      </c>
      <c r="N806" s="1">
        <v>-0.5</v>
      </c>
      <c r="O806" s="1">
        <v>2.6</v>
      </c>
      <c r="P806" s="12"/>
      <c r="Q806" t="s">
        <v>3318</v>
      </c>
      <c r="R806" s="1">
        <v>0</v>
      </c>
      <c r="S806" s="1">
        <v>0</v>
      </c>
      <c r="T806" s="5">
        <v>0</v>
      </c>
      <c r="U806" s="1">
        <v>0</v>
      </c>
      <c r="V806" s="1">
        <v>0</v>
      </c>
      <c r="W806" s="5">
        <v>0</v>
      </c>
      <c r="X806"/>
      <c r="Y806" s="1">
        <v>2.9</v>
      </c>
      <c r="Z806"/>
      <c r="AA806" s="5">
        <v>-0.12</v>
      </c>
      <c r="AB806" s="5">
        <v>-0.32</v>
      </c>
      <c r="AC806" s="12"/>
      <c r="AD806" t="s">
        <v>3318</v>
      </c>
      <c r="AE806" s="5">
        <v>2.81</v>
      </c>
      <c r="AF806" s="5">
        <v>3.08</v>
      </c>
      <c r="AG806"/>
      <c r="AH806" s="1">
        <v>0</v>
      </c>
      <c r="AI806" s="1">
        <v>0</v>
      </c>
      <c r="AJ806" s="1">
        <v>8.6</v>
      </c>
      <c r="AK806" s="1">
        <v>5</v>
      </c>
      <c r="AL806" s="1">
        <v>0.7</v>
      </c>
      <c r="AM806"/>
      <c r="AN806" s="5">
        <v>-0.41</v>
      </c>
      <c r="AO806" s="35">
        <v>1.86</v>
      </c>
      <c r="AP806" s="12"/>
      <c r="AQ806" t="s">
        <v>2235</v>
      </c>
    </row>
    <row r="807" spans="1:43" x14ac:dyDescent="0.2">
      <c r="A807" t="s">
        <v>276</v>
      </c>
      <c r="B807" s="2">
        <v>24</v>
      </c>
      <c r="C807" t="s">
        <v>3270</v>
      </c>
      <c r="D807" t="s">
        <v>3318</v>
      </c>
      <c r="E807" t="s">
        <v>416</v>
      </c>
      <c r="F807" t="s">
        <v>288</v>
      </c>
      <c r="G807">
        <v>72</v>
      </c>
      <c r="H807">
        <v>4</v>
      </c>
      <c r="I807">
        <v>34</v>
      </c>
      <c r="J807">
        <v>38</v>
      </c>
      <c r="K807" s="2">
        <v>7</v>
      </c>
      <c r="L807" s="1">
        <v>3.9</v>
      </c>
      <c r="M807" s="1">
        <v>6</v>
      </c>
      <c r="N807" s="1">
        <v>19.3</v>
      </c>
      <c r="O807" s="1">
        <v>22.2</v>
      </c>
      <c r="P807" s="16"/>
      <c r="Q807" t="s">
        <v>3318</v>
      </c>
      <c r="R807" s="21">
        <v>0.1</v>
      </c>
      <c r="S807" s="17">
        <v>0.4</v>
      </c>
      <c r="T807" s="5">
        <v>2.5099999999999998</v>
      </c>
      <c r="U807" s="1">
        <v>0.5</v>
      </c>
      <c r="V807" s="1">
        <v>5.9</v>
      </c>
      <c r="W807" s="5">
        <v>9.1999999999999993</v>
      </c>
      <c r="X807" s="5">
        <v>-0.03</v>
      </c>
      <c r="Y807" s="1">
        <v>2.1</v>
      </c>
      <c r="Z807" s="1">
        <v>0.2</v>
      </c>
      <c r="AA807" s="5">
        <v>0.12</v>
      </c>
      <c r="AB807" s="33">
        <v>0.77</v>
      </c>
      <c r="AC807" s="16"/>
      <c r="AD807" t="s">
        <v>3318</v>
      </c>
      <c r="AE807" s="5">
        <v>2.77</v>
      </c>
      <c r="AF807" s="5">
        <v>6.96</v>
      </c>
      <c r="AG807" s="5">
        <v>-0.02</v>
      </c>
      <c r="AH807" s="1">
        <v>0</v>
      </c>
      <c r="AI807" s="1">
        <v>0</v>
      </c>
      <c r="AJ807" s="1">
        <v>4.5999999999999996</v>
      </c>
      <c r="AK807" s="1">
        <v>3</v>
      </c>
      <c r="AL807" s="1">
        <v>0.7</v>
      </c>
      <c r="AM807" s="1">
        <v>1.2</v>
      </c>
      <c r="AN807" s="5">
        <v>0.18</v>
      </c>
      <c r="AO807" s="37">
        <v>0.88</v>
      </c>
      <c r="AP807" s="12"/>
      <c r="AQ807" t="s">
        <v>2235</v>
      </c>
    </row>
    <row r="808" spans="1:43" x14ac:dyDescent="0.2">
      <c r="A808" s="3" t="s">
        <v>3200</v>
      </c>
      <c r="B808">
        <v>25</v>
      </c>
      <c r="C808" t="s">
        <v>594</v>
      </c>
      <c r="D808" t="s">
        <v>790</v>
      </c>
      <c r="E808" t="s">
        <v>2235</v>
      </c>
      <c r="F808" t="s">
        <v>1513</v>
      </c>
      <c r="G808">
        <v>79</v>
      </c>
      <c r="H808">
        <v>6</v>
      </c>
      <c r="I808">
        <v>23</v>
      </c>
      <c r="J808">
        <v>29</v>
      </c>
      <c r="K808" s="2">
        <v>4.5999999999999996</v>
      </c>
      <c r="L808" s="1">
        <v>2.5</v>
      </c>
      <c r="M808" s="1">
        <v>3.9</v>
      </c>
      <c r="N808" s="1">
        <v>15.6</v>
      </c>
      <c r="O808" s="1">
        <v>32.299999999999997</v>
      </c>
      <c r="P808" s="12"/>
      <c r="Q808" t="s">
        <v>790</v>
      </c>
      <c r="R808" s="22">
        <v>0.2</v>
      </c>
      <c r="S808" s="21">
        <v>0.5</v>
      </c>
      <c r="T808" s="5">
        <v>2.84</v>
      </c>
      <c r="U808" s="1">
        <v>0.2</v>
      </c>
      <c r="V808" s="1">
        <v>2.4</v>
      </c>
      <c r="W808" s="5">
        <v>3.85</v>
      </c>
      <c r="X808" s="5">
        <v>-2.5000000000000001E-2</v>
      </c>
      <c r="Y808" s="1">
        <v>1.7</v>
      </c>
      <c r="Z808" s="1">
        <v>0.7</v>
      </c>
      <c r="AA808" s="5">
        <v>0.08</v>
      </c>
      <c r="AB808" s="5">
        <v>0.5</v>
      </c>
      <c r="AC808" s="12"/>
      <c r="AD808" t="s">
        <v>790</v>
      </c>
      <c r="AE808" s="5">
        <v>2.2200000000000002</v>
      </c>
      <c r="AF808" s="5">
        <v>7.56</v>
      </c>
      <c r="AG808" s="5">
        <v>1.7999999999999999E-2</v>
      </c>
      <c r="AH808" s="1">
        <v>0</v>
      </c>
      <c r="AI808" s="1">
        <v>0</v>
      </c>
      <c r="AJ808" s="1">
        <v>3.7</v>
      </c>
      <c r="AK808" s="1">
        <v>4.5999999999999996</v>
      </c>
      <c r="AL808" s="1">
        <v>1.5</v>
      </c>
      <c r="AM808" s="1">
        <v>0.8</v>
      </c>
      <c r="AN808" s="5">
        <v>0.13</v>
      </c>
      <c r="AO808" s="5">
        <v>1.04</v>
      </c>
      <c r="AP808" s="12"/>
      <c r="AQ808" t="s">
        <v>2235</v>
      </c>
    </row>
    <row r="809" spans="1:43" x14ac:dyDescent="0.2">
      <c r="A809" s="3" t="s">
        <v>284</v>
      </c>
      <c r="B809">
        <v>33</v>
      </c>
      <c r="C809" t="s">
        <v>3319</v>
      </c>
      <c r="D809" t="s">
        <v>3320</v>
      </c>
      <c r="E809" t="s">
        <v>2254</v>
      </c>
      <c r="F809" t="s">
        <v>1513</v>
      </c>
      <c r="G809">
        <v>82</v>
      </c>
      <c r="H809">
        <v>6</v>
      </c>
      <c r="I809">
        <v>26</v>
      </c>
      <c r="J809">
        <f>H809+I809</f>
        <v>32</v>
      </c>
      <c r="K809" s="2">
        <v>-14.5</v>
      </c>
      <c r="L809" s="1">
        <v>1.8</v>
      </c>
      <c r="M809" s="1">
        <v>-0.8</v>
      </c>
      <c r="N809" s="20">
        <v>10.3</v>
      </c>
      <c r="O809" s="20">
        <v>30.4</v>
      </c>
      <c r="P809" s="12"/>
      <c r="Q809" t="s">
        <v>3320</v>
      </c>
      <c r="R809" s="22">
        <v>0.2</v>
      </c>
      <c r="S809" s="54">
        <v>0.3</v>
      </c>
      <c r="T809" s="5">
        <v>2.16</v>
      </c>
      <c r="U809" s="1">
        <v>0.4</v>
      </c>
      <c r="V809" s="1">
        <v>4</v>
      </c>
      <c r="W809" s="5">
        <v>7.56</v>
      </c>
      <c r="X809"/>
      <c r="Y809" s="1">
        <v>1.9</v>
      </c>
      <c r="Z809"/>
      <c r="AA809" s="5">
        <v>0.04</v>
      </c>
      <c r="AB809" s="18">
        <v>0.32</v>
      </c>
      <c r="AC809" s="12"/>
      <c r="AD809" t="s">
        <v>3320</v>
      </c>
      <c r="AE809" s="5">
        <v>2.64</v>
      </c>
      <c r="AF809" s="5">
        <v>6.35</v>
      </c>
      <c r="AG809"/>
      <c r="AH809" s="1">
        <v>0</v>
      </c>
      <c r="AI809" s="24">
        <v>0</v>
      </c>
      <c r="AJ809" s="1">
        <v>6</v>
      </c>
      <c r="AK809" s="1">
        <v>4.5999999999999996</v>
      </c>
      <c r="AL809" s="1">
        <v>0.9</v>
      </c>
      <c r="AM809"/>
      <c r="AN809" s="5">
        <v>-0.02</v>
      </c>
      <c r="AO809" s="41">
        <v>0.95</v>
      </c>
      <c r="AP809" s="12"/>
      <c r="AQ809" t="s">
        <v>2235</v>
      </c>
    </row>
    <row r="810" spans="1:43" x14ac:dyDescent="0.2">
      <c r="A810" s="46" t="s">
        <v>287</v>
      </c>
      <c r="B810">
        <v>34</v>
      </c>
      <c r="C810" t="s">
        <v>3319</v>
      </c>
      <c r="D810" t="s">
        <v>3320</v>
      </c>
      <c r="E810" s="47" t="s">
        <v>2235</v>
      </c>
      <c r="F810" s="28" t="s">
        <v>288</v>
      </c>
      <c r="G810" s="47">
        <v>82</v>
      </c>
      <c r="H810" s="48">
        <v>6</v>
      </c>
      <c r="I810" s="48">
        <v>24</v>
      </c>
      <c r="J810" s="48">
        <v>30</v>
      </c>
      <c r="K810" s="48">
        <v>-5.7</v>
      </c>
      <c r="L810" s="49">
        <v>2.9</v>
      </c>
      <c r="M810" s="49">
        <v>0.6</v>
      </c>
      <c r="N810" s="50">
        <v>12.1</v>
      </c>
      <c r="O810" s="50">
        <v>19.899999999999999</v>
      </c>
      <c r="P810" s="12"/>
      <c r="Q810" t="s">
        <v>3320</v>
      </c>
      <c r="R810" s="22">
        <v>0.2</v>
      </c>
      <c r="S810" s="21">
        <v>0.6</v>
      </c>
      <c r="T810" s="5">
        <v>2.25</v>
      </c>
      <c r="U810" s="1">
        <v>0.3</v>
      </c>
      <c r="V810" s="1">
        <v>2.7</v>
      </c>
      <c r="W810" s="5">
        <v>5.47</v>
      </c>
      <c r="X810"/>
      <c r="Y810" s="1">
        <v>1.1000000000000001</v>
      </c>
      <c r="Z810"/>
      <c r="AA810" s="5">
        <v>0.08</v>
      </c>
      <c r="AB810" s="18">
        <v>0.39</v>
      </c>
      <c r="AC810" s="12"/>
      <c r="AD810" t="s">
        <v>3320</v>
      </c>
      <c r="AE810" s="5">
        <v>2.54</v>
      </c>
      <c r="AF810" s="5">
        <v>5.3</v>
      </c>
      <c r="AG810"/>
      <c r="AH810" s="1">
        <v>0</v>
      </c>
      <c r="AI810" s="50">
        <v>0</v>
      </c>
      <c r="AJ810" s="1">
        <v>5.3</v>
      </c>
      <c r="AK810" s="1">
        <v>4.4000000000000004</v>
      </c>
      <c r="AL810" s="1">
        <v>0.4</v>
      </c>
      <c r="AM810"/>
      <c r="AN810" s="5">
        <v>0.02</v>
      </c>
      <c r="AO810" s="31">
        <v>0.65</v>
      </c>
      <c r="AP810" s="12"/>
      <c r="AQ810" t="s">
        <v>2235</v>
      </c>
    </row>
    <row r="811" spans="1:43" x14ac:dyDescent="0.2">
      <c r="A811" t="s">
        <v>276</v>
      </c>
      <c r="B811" s="2">
        <v>35</v>
      </c>
      <c r="C811" t="s">
        <v>3319</v>
      </c>
      <c r="D811" t="s">
        <v>3320</v>
      </c>
      <c r="E811" t="s">
        <v>2235</v>
      </c>
      <c r="F811" t="s">
        <v>288</v>
      </c>
      <c r="G811">
        <v>70</v>
      </c>
      <c r="H811">
        <v>4</v>
      </c>
      <c r="I811">
        <v>17</v>
      </c>
      <c r="J811">
        <v>21</v>
      </c>
      <c r="K811" s="2">
        <v>11.1</v>
      </c>
      <c r="L811" s="1">
        <v>0</v>
      </c>
      <c r="M811" s="1">
        <v>6.3</v>
      </c>
      <c r="N811" s="1">
        <v>8.1</v>
      </c>
      <c r="O811" s="1">
        <v>22.9</v>
      </c>
      <c r="P811" s="16"/>
      <c r="Q811" t="s">
        <v>3320</v>
      </c>
      <c r="R811" s="22">
        <v>0.2</v>
      </c>
      <c r="S811" s="21">
        <v>0.6</v>
      </c>
      <c r="T811" s="5">
        <v>2.65</v>
      </c>
      <c r="U811" s="1">
        <v>0.3</v>
      </c>
      <c r="V811" s="1">
        <v>2</v>
      </c>
      <c r="W811" s="5">
        <v>5.37</v>
      </c>
      <c r="X811" s="5">
        <v>-0.06</v>
      </c>
      <c r="Y811" s="1">
        <v>1.5</v>
      </c>
      <c r="Z811" s="1">
        <v>0.5</v>
      </c>
      <c r="AA811" s="5">
        <v>0</v>
      </c>
      <c r="AB811" s="18">
        <v>0.33</v>
      </c>
      <c r="AC811" s="16"/>
      <c r="AD811" t="s">
        <v>3320</v>
      </c>
      <c r="AE811" s="5">
        <v>2.86</v>
      </c>
      <c r="AF811" s="5">
        <v>5.85</v>
      </c>
      <c r="AG811" s="5">
        <v>-0.01</v>
      </c>
      <c r="AH811" s="1">
        <v>0</v>
      </c>
      <c r="AI811" s="1">
        <v>0</v>
      </c>
      <c r="AJ811" s="1">
        <v>4.3</v>
      </c>
      <c r="AK811" s="1">
        <v>5.8</v>
      </c>
      <c r="AL811" s="1">
        <v>0.7</v>
      </c>
      <c r="AM811" s="1">
        <v>1.5</v>
      </c>
      <c r="AN811" s="5">
        <v>0.22</v>
      </c>
      <c r="AO811" s="37">
        <v>0.93</v>
      </c>
      <c r="AP811" s="12"/>
      <c r="AQ811" t="s">
        <v>2235</v>
      </c>
    </row>
    <row r="812" spans="1:43" x14ac:dyDescent="0.2">
      <c r="A812" s="3" t="s">
        <v>3200</v>
      </c>
      <c r="B812">
        <v>36</v>
      </c>
      <c r="C812" t="s">
        <v>753</v>
      </c>
      <c r="D812" t="s">
        <v>3007</v>
      </c>
      <c r="E812" t="s">
        <v>2235</v>
      </c>
      <c r="F812" t="s">
        <v>1513</v>
      </c>
      <c r="G812">
        <v>14</v>
      </c>
      <c r="H812">
        <v>1</v>
      </c>
      <c r="I812">
        <v>5</v>
      </c>
      <c r="J812">
        <v>6</v>
      </c>
      <c r="K812" s="2">
        <v>-2.2000000000000002</v>
      </c>
      <c r="L812" s="1">
        <v>1</v>
      </c>
      <c r="M812" s="1">
        <v>0.3</v>
      </c>
      <c r="N812" s="1">
        <v>2.4</v>
      </c>
      <c r="O812" s="1">
        <v>0.9</v>
      </c>
      <c r="P812" s="12"/>
      <c r="Q812" t="s">
        <v>3007</v>
      </c>
      <c r="R812" s="1">
        <v>0.3</v>
      </c>
      <c r="S812" s="1">
        <v>1.4</v>
      </c>
      <c r="T812" s="5">
        <v>2.2599999999999998</v>
      </c>
      <c r="U812" s="1">
        <v>0</v>
      </c>
      <c r="V812" s="1">
        <v>0</v>
      </c>
      <c r="W812" s="5">
        <v>4.63</v>
      </c>
      <c r="X812" s="5">
        <v>-0.11700000000000001</v>
      </c>
      <c r="Y812" s="1">
        <v>1.6</v>
      </c>
      <c r="Z812" s="1">
        <v>0.3</v>
      </c>
      <c r="AA812" s="5">
        <v>0.23</v>
      </c>
      <c r="AB812" s="5">
        <v>0.56000000000000005</v>
      </c>
      <c r="AC812" s="12"/>
      <c r="AD812" t="s">
        <v>3007</v>
      </c>
      <c r="AE812" s="5">
        <v>2.82</v>
      </c>
      <c r="AF812" s="5">
        <v>17.13</v>
      </c>
      <c r="AG812" s="5">
        <v>-0.08</v>
      </c>
      <c r="AH812" s="1">
        <v>0</v>
      </c>
      <c r="AI812" s="1">
        <v>0</v>
      </c>
      <c r="AJ812" s="1">
        <v>4.8</v>
      </c>
      <c r="AK812" s="1">
        <v>4.5999999999999996</v>
      </c>
      <c r="AL812" s="1">
        <v>0.2</v>
      </c>
      <c r="AM812" s="1">
        <v>0.7</v>
      </c>
      <c r="AN812" s="5">
        <v>7.0000000000000007E-2</v>
      </c>
      <c r="AO812" s="5">
        <v>0.2</v>
      </c>
      <c r="AP812" s="12"/>
      <c r="AQ812" t="s">
        <v>2235</v>
      </c>
    </row>
    <row r="813" spans="1:43" x14ac:dyDescent="0.2">
      <c r="A813" s="3" t="s">
        <v>284</v>
      </c>
      <c r="B813">
        <v>22</v>
      </c>
      <c r="C813" t="s">
        <v>417</v>
      </c>
      <c r="D813" t="s">
        <v>3321</v>
      </c>
      <c r="E813" t="s">
        <v>2235</v>
      </c>
      <c r="F813" t="s">
        <v>1478</v>
      </c>
      <c r="G813">
        <v>82</v>
      </c>
      <c r="H813">
        <v>28</v>
      </c>
      <c r="I813">
        <v>50</v>
      </c>
      <c r="J813">
        <f>H813+I813</f>
        <v>78</v>
      </c>
      <c r="K813" s="2">
        <v>5.7</v>
      </c>
      <c r="L813" s="1">
        <v>12</v>
      </c>
      <c r="M813" s="1">
        <v>3.1</v>
      </c>
      <c r="N813" s="20">
        <v>54.6</v>
      </c>
      <c r="O813" s="20">
        <v>17.100000000000001</v>
      </c>
      <c r="P813" s="12"/>
      <c r="Q813" t="s">
        <v>3321</v>
      </c>
      <c r="R813" s="32">
        <v>1</v>
      </c>
      <c r="S813" s="53">
        <v>1.7</v>
      </c>
      <c r="T813" s="5">
        <v>3.34</v>
      </c>
      <c r="U813" s="1">
        <v>2.2000000000000002</v>
      </c>
      <c r="V813" s="1">
        <v>4</v>
      </c>
      <c r="W813" s="5">
        <v>10.029999999999999</v>
      </c>
      <c r="X813"/>
      <c r="Y813" s="1">
        <v>1.9</v>
      </c>
      <c r="Z813"/>
      <c r="AA813" s="5">
        <v>0.36</v>
      </c>
      <c r="AB813" s="57">
        <v>2.2000000000000002</v>
      </c>
      <c r="AC813" s="12"/>
      <c r="AD813" t="s">
        <v>3321</v>
      </c>
      <c r="AE813" s="5">
        <v>2.75</v>
      </c>
      <c r="AF813" s="5">
        <v>6.12</v>
      </c>
      <c r="AG813"/>
      <c r="AH813" s="1">
        <v>48.5</v>
      </c>
      <c r="AI813" s="24">
        <v>25.5</v>
      </c>
      <c r="AJ813" s="1">
        <v>1.2</v>
      </c>
      <c r="AK813" s="1">
        <v>2</v>
      </c>
      <c r="AL813" s="1">
        <v>2.5</v>
      </c>
      <c r="AM813"/>
      <c r="AN813" s="5">
        <v>0.09</v>
      </c>
      <c r="AO813" s="38">
        <v>0.69</v>
      </c>
      <c r="AP813" s="12"/>
      <c r="AQ813" t="s">
        <v>2235</v>
      </c>
    </row>
    <row r="814" spans="1:43" x14ac:dyDescent="0.2">
      <c r="A814" s="26" t="s">
        <v>287</v>
      </c>
      <c r="B814">
        <v>23</v>
      </c>
      <c r="C814" t="s">
        <v>417</v>
      </c>
      <c r="D814" t="s">
        <v>3321</v>
      </c>
      <c r="E814" s="27" t="s">
        <v>2235</v>
      </c>
      <c r="F814" s="28" t="s">
        <v>297</v>
      </c>
      <c r="G814" s="27">
        <v>66</v>
      </c>
      <c r="H814" s="29">
        <v>24</v>
      </c>
      <c r="I814" s="29">
        <v>47</v>
      </c>
      <c r="J814" s="29">
        <v>71</v>
      </c>
      <c r="K814" s="29">
        <v>20.3</v>
      </c>
      <c r="L814" s="30">
        <v>9.9</v>
      </c>
      <c r="M814" s="30">
        <v>5.9</v>
      </c>
      <c r="N814" s="1">
        <v>52.6</v>
      </c>
      <c r="O814" s="1">
        <v>22.5</v>
      </c>
      <c r="P814" s="12"/>
      <c r="Q814" t="s">
        <v>3321</v>
      </c>
      <c r="R814" s="53">
        <v>1.3</v>
      </c>
      <c r="S814" s="53">
        <v>1.7</v>
      </c>
      <c r="T814" s="5">
        <v>4.05</v>
      </c>
      <c r="U814" s="1">
        <v>0.7</v>
      </c>
      <c r="V814" s="1">
        <v>3.9</v>
      </c>
      <c r="W814" s="5">
        <v>6.29</v>
      </c>
      <c r="X814"/>
      <c r="Y814" s="1">
        <v>1.4</v>
      </c>
      <c r="Z814"/>
      <c r="AA814" s="5">
        <v>0.33</v>
      </c>
      <c r="AB814" s="57">
        <v>2.27</v>
      </c>
      <c r="AC814" s="12"/>
      <c r="AD814" t="s">
        <v>3321</v>
      </c>
      <c r="AE814" s="5">
        <v>2.64</v>
      </c>
      <c r="AF814" s="5">
        <v>4.3600000000000003</v>
      </c>
      <c r="AG814"/>
      <c r="AH814" s="1">
        <v>51</v>
      </c>
      <c r="AI814" s="1">
        <v>30.5</v>
      </c>
      <c r="AJ814" s="1">
        <v>0.7</v>
      </c>
      <c r="AK814" s="1">
        <v>1.3</v>
      </c>
      <c r="AL814" s="1">
        <v>2.2999999999999998</v>
      </c>
      <c r="AM814"/>
      <c r="AN814" s="5">
        <v>0.2</v>
      </c>
      <c r="AO814" s="55">
        <v>0.97</v>
      </c>
      <c r="AP814" s="12"/>
      <c r="AQ814" t="s">
        <v>2235</v>
      </c>
    </row>
    <row r="815" spans="1:43" x14ac:dyDescent="0.2">
      <c r="A815" t="s">
        <v>276</v>
      </c>
      <c r="B815" s="2">
        <v>24</v>
      </c>
      <c r="C815" t="s">
        <v>417</v>
      </c>
      <c r="D815" t="s">
        <v>3321</v>
      </c>
      <c r="E815" t="s">
        <v>2235</v>
      </c>
      <c r="F815" t="s">
        <v>297</v>
      </c>
      <c r="G815">
        <v>45</v>
      </c>
      <c r="H815">
        <v>11</v>
      </c>
      <c r="I815">
        <v>25</v>
      </c>
      <c r="J815">
        <v>36</v>
      </c>
      <c r="K815" s="2">
        <v>1.4</v>
      </c>
      <c r="L815" s="1">
        <v>2.8</v>
      </c>
      <c r="M815" s="1">
        <v>1.8</v>
      </c>
      <c r="N815" s="1">
        <v>17.399999999999999</v>
      </c>
      <c r="O815" s="1">
        <v>15.5</v>
      </c>
      <c r="P815" s="16"/>
      <c r="Q815" t="s">
        <v>3321</v>
      </c>
      <c r="R815" s="17">
        <v>0.4</v>
      </c>
      <c r="S815" s="22">
        <v>1.2</v>
      </c>
      <c r="T815" s="5">
        <v>2.25</v>
      </c>
      <c r="U815" s="1">
        <v>2.2999999999999998</v>
      </c>
      <c r="V815" s="1">
        <v>3.9</v>
      </c>
      <c r="W815" s="5">
        <v>8.14</v>
      </c>
      <c r="X815" s="5">
        <v>-0.01</v>
      </c>
      <c r="Y815" s="1">
        <v>1.8</v>
      </c>
      <c r="Z815" s="1">
        <v>0.9</v>
      </c>
      <c r="AA815" s="5">
        <v>0.13</v>
      </c>
      <c r="AB815" s="18">
        <v>1.0900000000000001</v>
      </c>
      <c r="AC815" s="16"/>
      <c r="AD815" t="s">
        <v>3321</v>
      </c>
      <c r="AE815" s="5">
        <v>3.05</v>
      </c>
      <c r="AF815" s="5">
        <v>6.94</v>
      </c>
      <c r="AG815" s="5">
        <v>7.0000000000000007E-2</v>
      </c>
      <c r="AH815" s="1">
        <v>51.8</v>
      </c>
      <c r="AI815" s="1">
        <v>33.700000000000003</v>
      </c>
      <c r="AJ815" s="1">
        <v>1.2</v>
      </c>
      <c r="AK815" s="1">
        <v>2.2999999999999998</v>
      </c>
      <c r="AL815" s="1">
        <v>2.1</v>
      </c>
      <c r="AM815" s="1">
        <v>0.7</v>
      </c>
      <c r="AN815" s="5">
        <v>0.09</v>
      </c>
      <c r="AO815" s="57">
        <v>0.97</v>
      </c>
      <c r="AP815" s="12"/>
      <c r="AQ815" t="s">
        <v>2235</v>
      </c>
    </row>
    <row r="816" spans="1:43" x14ac:dyDescent="0.2">
      <c r="A816" s="3" t="s">
        <v>3200</v>
      </c>
      <c r="B816">
        <v>25</v>
      </c>
      <c r="C816" t="s">
        <v>703</v>
      </c>
      <c r="D816" t="s">
        <v>704</v>
      </c>
      <c r="E816" t="s">
        <v>2235</v>
      </c>
      <c r="F816" t="s">
        <v>1478</v>
      </c>
      <c r="G816">
        <v>81</v>
      </c>
      <c r="H816">
        <v>20</v>
      </c>
      <c r="I816">
        <v>59</v>
      </c>
      <c r="J816">
        <v>79</v>
      </c>
      <c r="K816" s="2">
        <v>1.7</v>
      </c>
      <c r="L816" s="1">
        <v>9.8000000000000007</v>
      </c>
      <c r="M816" s="1">
        <v>2.5</v>
      </c>
      <c r="N816" s="1">
        <v>42.7</v>
      </c>
      <c r="O816" s="1">
        <v>8.1999999999999993</v>
      </c>
      <c r="P816" s="12"/>
      <c r="Q816" t="s">
        <v>704</v>
      </c>
      <c r="R816" s="21">
        <v>0.5</v>
      </c>
      <c r="S816" s="53">
        <v>2</v>
      </c>
      <c r="T816" s="5">
        <v>3.24</v>
      </c>
      <c r="U816" s="1">
        <v>1.8</v>
      </c>
      <c r="V816" s="1">
        <v>3.1</v>
      </c>
      <c r="W816" s="5">
        <v>6.51</v>
      </c>
      <c r="X816" s="5">
        <v>0.23100000000000001</v>
      </c>
      <c r="Y816" s="1">
        <v>1.2</v>
      </c>
      <c r="Z816" s="1">
        <v>1.1000000000000001</v>
      </c>
      <c r="AA816" s="5">
        <v>0.34</v>
      </c>
      <c r="AB816" s="5">
        <v>1.48</v>
      </c>
      <c r="AC816" s="12"/>
      <c r="AD816" t="s">
        <v>704</v>
      </c>
      <c r="AE816" s="5">
        <v>2.9</v>
      </c>
      <c r="AF816" s="5">
        <v>7.63</v>
      </c>
      <c r="AG816" s="5">
        <v>3.2000000000000001E-2</v>
      </c>
      <c r="AH816" s="1">
        <v>50</v>
      </c>
      <c r="AI816" s="1">
        <v>38</v>
      </c>
      <c r="AJ816" s="1">
        <v>1.5</v>
      </c>
      <c r="AK816" s="1">
        <v>1.8</v>
      </c>
      <c r="AL816" s="1">
        <v>2</v>
      </c>
      <c r="AM816" s="1">
        <v>0.7</v>
      </c>
      <c r="AN816" s="5">
        <v>0.09</v>
      </c>
      <c r="AO816" s="5">
        <v>0.28999999999999998</v>
      </c>
      <c r="AP816" s="12"/>
      <c r="AQ816" t="s">
        <v>2235</v>
      </c>
    </row>
    <row r="817" spans="1:43" x14ac:dyDescent="0.2">
      <c r="A817" t="s">
        <v>276</v>
      </c>
      <c r="B817" s="2">
        <v>22</v>
      </c>
      <c r="C817" t="s">
        <v>370</v>
      </c>
      <c r="D817" t="s">
        <v>3322</v>
      </c>
      <c r="E817" t="s">
        <v>2235</v>
      </c>
      <c r="F817" t="s">
        <v>2232</v>
      </c>
      <c r="G817">
        <v>53</v>
      </c>
      <c r="H817">
        <v>11</v>
      </c>
      <c r="I817">
        <v>8</v>
      </c>
      <c r="J817">
        <v>19</v>
      </c>
      <c r="K817" s="2">
        <v>-10.7</v>
      </c>
      <c r="L817" s="1">
        <v>0.6</v>
      </c>
      <c r="M817" s="1">
        <v>-0.7</v>
      </c>
      <c r="N817" s="1">
        <v>8.6999999999999993</v>
      </c>
      <c r="O817" s="1">
        <v>5.7</v>
      </c>
      <c r="P817" s="16"/>
      <c r="Q817" t="s">
        <v>3322</v>
      </c>
      <c r="R817" s="22">
        <v>0.9</v>
      </c>
      <c r="S817" s="54">
        <v>0.5</v>
      </c>
      <c r="T817" s="5">
        <v>1.73</v>
      </c>
      <c r="U817" s="1">
        <v>1</v>
      </c>
      <c r="V817" s="1">
        <v>3</v>
      </c>
      <c r="W817" s="5">
        <v>3.98</v>
      </c>
      <c r="X817" s="5">
        <v>0.03</v>
      </c>
      <c r="Y817" s="1">
        <v>1.3</v>
      </c>
      <c r="Z817" s="1">
        <v>0.9</v>
      </c>
      <c r="AA817" s="5">
        <v>0.05</v>
      </c>
      <c r="AB817" s="18">
        <v>0.8</v>
      </c>
      <c r="AC817" s="16"/>
      <c r="AD817" t="s">
        <v>3322</v>
      </c>
      <c r="AE817" s="5">
        <v>3.57</v>
      </c>
      <c r="AF817" s="5">
        <v>0</v>
      </c>
      <c r="AG817" s="5">
        <v>-0.02</v>
      </c>
      <c r="AH817" s="1">
        <v>33.299999999999997</v>
      </c>
      <c r="AI817" s="1">
        <v>0.7</v>
      </c>
      <c r="AJ817" s="1">
        <v>7.3</v>
      </c>
      <c r="AK817" s="1">
        <v>0.7</v>
      </c>
      <c r="AL817" s="1">
        <v>1.7</v>
      </c>
      <c r="AM817" s="1">
        <v>0.6</v>
      </c>
      <c r="AN817" s="5">
        <v>-0.05</v>
      </c>
      <c r="AO817" s="18">
        <v>0.53</v>
      </c>
      <c r="AP817" s="12"/>
      <c r="AQ817" t="s">
        <v>2235</v>
      </c>
    </row>
    <row r="818" spans="1:43" x14ac:dyDescent="0.2">
      <c r="A818" s="3" t="s">
        <v>3200</v>
      </c>
      <c r="B818">
        <v>23</v>
      </c>
      <c r="C818" t="s">
        <v>5202</v>
      </c>
      <c r="D818" t="s">
        <v>851</v>
      </c>
      <c r="E818" t="s">
        <v>2235</v>
      </c>
      <c r="F818" t="s">
        <v>3202</v>
      </c>
      <c r="G818">
        <v>77</v>
      </c>
      <c r="H818">
        <v>28</v>
      </c>
      <c r="I818">
        <v>36</v>
      </c>
      <c r="J818">
        <v>64</v>
      </c>
      <c r="K818" s="2">
        <v>3.7</v>
      </c>
      <c r="L818" s="1">
        <v>9.1999999999999993</v>
      </c>
      <c r="M818" s="1">
        <v>2.1</v>
      </c>
      <c r="N818" s="1">
        <v>59.2</v>
      </c>
      <c r="O818" s="1">
        <v>6.2</v>
      </c>
      <c r="P818" s="12"/>
      <c r="Q818" t="s">
        <v>851</v>
      </c>
      <c r="R818" s="53">
        <v>1.4</v>
      </c>
      <c r="S818" s="32">
        <v>1.4</v>
      </c>
      <c r="T818" s="5">
        <v>3.64</v>
      </c>
      <c r="U818" s="1">
        <v>0.9</v>
      </c>
      <c r="V818" s="1">
        <v>3</v>
      </c>
      <c r="W818" s="5">
        <v>5.35</v>
      </c>
      <c r="X818" s="5">
        <v>8.5999999999999993E-2</v>
      </c>
      <c r="Y818" s="1">
        <v>2</v>
      </c>
      <c r="Z818" s="1">
        <v>0.7</v>
      </c>
      <c r="AA818" s="5">
        <v>0.43</v>
      </c>
      <c r="AB818" s="5">
        <v>2.76</v>
      </c>
      <c r="AC818" s="12"/>
      <c r="AD818" t="s">
        <v>851</v>
      </c>
      <c r="AE818" s="5">
        <v>3.13</v>
      </c>
      <c r="AF818" s="5">
        <v>0</v>
      </c>
      <c r="AG818" s="5">
        <v>-3.0000000000000001E-3</v>
      </c>
      <c r="AH818" s="1">
        <v>37.5</v>
      </c>
      <c r="AI818" s="1">
        <v>0.1</v>
      </c>
      <c r="AJ818" s="1">
        <v>4.7</v>
      </c>
      <c r="AK818" s="1">
        <v>0.5</v>
      </c>
      <c r="AL818" s="1">
        <v>1.2</v>
      </c>
      <c r="AM818" s="1">
        <v>0.4</v>
      </c>
      <c r="AN818" s="5">
        <v>0.1</v>
      </c>
      <c r="AO818" s="5">
        <v>0.28999999999999998</v>
      </c>
      <c r="AP818" s="12"/>
      <c r="AQ818" t="s">
        <v>2235</v>
      </c>
    </row>
    <row r="819" spans="1:43" x14ac:dyDescent="0.2">
      <c r="A819" s="3" t="s">
        <v>3200</v>
      </c>
      <c r="B819">
        <v>23</v>
      </c>
      <c r="C819" t="s">
        <v>635</v>
      </c>
      <c r="D819" t="s">
        <v>3024</v>
      </c>
      <c r="E819" t="s">
        <v>2235</v>
      </c>
      <c r="F819" t="s">
        <v>1478</v>
      </c>
      <c r="G819">
        <v>12</v>
      </c>
      <c r="H819">
        <v>2</v>
      </c>
      <c r="I819">
        <v>1</v>
      </c>
      <c r="J819">
        <v>3</v>
      </c>
      <c r="K819" s="2">
        <v>-3.1</v>
      </c>
      <c r="L819" s="1">
        <v>0.2</v>
      </c>
      <c r="M819" s="1">
        <v>-0.1</v>
      </c>
      <c r="N819" s="1">
        <v>0.7</v>
      </c>
      <c r="O819" s="1">
        <v>2.1</v>
      </c>
      <c r="P819" s="12"/>
      <c r="Q819" t="s">
        <v>3024</v>
      </c>
      <c r="R819" s="1">
        <v>1</v>
      </c>
      <c r="S819" s="1">
        <v>0</v>
      </c>
      <c r="T819" s="5">
        <v>0.5</v>
      </c>
      <c r="U819" s="1">
        <v>0</v>
      </c>
      <c r="V819" s="1">
        <v>5.4</v>
      </c>
      <c r="W819" s="5">
        <v>5.1100000000000003</v>
      </c>
      <c r="X819" s="5">
        <v>7.9000000000000001E-2</v>
      </c>
      <c r="Y819" s="1">
        <v>0</v>
      </c>
      <c r="AA819" s="5">
        <v>0.09</v>
      </c>
      <c r="AB819" s="5">
        <v>0.34</v>
      </c>
      <c r="AC819" s="12"/>
      <c r="AD819" t="s">
        <v>3024</v>
      </c>
      <c r="AE819" s="5">
        <v>2.5099999999999998</v>
      </c>
      <c r="AF819" s="5">
        <v>0</v>
      </c>
      <c r="AG819" s="5">
        <v>6.5000000000000002E-2</v>
      </c>
      <c r="AH819" s="1">
        <v>0</v>
      </c>
      <c r="AI819" s="1">
        <v>0</v>
      </c>
      <c r="AJ819" s="1">
        <v>5.9</v>
      </c>
      <c r="AK819" s="1">
        <v>0.9</v>
      </c>
      <c r="AL819" s="1">
        <v>1.8</v>
      </c>
      <c r="AM819" s="1">
        <v>0</v>
      </c>
      <c r="AN819" s="5">
        <v>-0.05</v>
      </c>
      <c r="AO819" s="5">
        <v>0.95</v>
      </c>
      <c r="AP819" s="12"/>
      <c r="AQ819" t="s">
        <v>2235</v>
      </c>
    </row>
    <row r="820" spans="1:43" x14ac:dyDescent="0.2">
      <c r="A820" s="3" t="s">
        <v>284</v>
      </c>
      <c r="B820">
        <v>25</v>
      </c>
      <c r="C820" t="s">
        <v>3323</v>
      </c>
      <c r="D820" t="s">
        <v>3324</v>
      </c>
      <c r="E820" t="s">
        <v>2235</v>
      </c>
      <c r="F820" t="s">
        <v>2232</v>
      </c>
      <c r="G820">
        <v>66</v>
      </c>
      <c r="H820">
        <v>15</v>
      </c>
      <c r="I820">
        <v>15</v>
      </c>
      <c r="J820">
        <f>H820+I820</f>
        <v>30</v>
      </c>
      <c r="K820" s="2">
        <v>2.2999999999999998</v>
      </c>
      <c r="L820" s="1">
        <v>3</v>
      </c>
      <c r="M820" s="1">
        <v>1.4</v>
      </c>
      <c r="N820" s="20">
        <v>19.600000000000001</v>
      </c>
      <c r="O820" s="20">
        <v>0.5</v>
      </c>
      <c r="P820" s="12"/>
      <c r="Q820" t="s">
        <v>3324</v>
      </c>
      <c r="R820" s="21">
        <v>0.6</v>
      </c>
      <c r="S820" s="22">
        <v>1.1000000000000001</v>
      </c>
      <c r="T820" s="5">
        <v>2.57</v>
      </c>
      <c r="U820" s="1">
        <v>2.8</v>
      </c>
      <c r="V820" s="1">
        <v>1.1000000000000001</v>
      </c>
      <c r="W820" s="5">
        <v>7.48</v>
      </c>
      <c r="X820"/>
      <c r="Y820" s="1">
        <v>2.2000000000000002</v>
      </c>
      <c r="Z820"/>
      <c r="AA820" s="5">
        <v>0.18</v>
      </c>
      <c r="AB820" s="33">
        <v>1.43</v>
      </c>
      <c r="AC820" s="12"/>
      <c r="AD820" t="s">
        <v>3324</v>
      </c>
      <c r="AE820" s="5">
        <v>2.2000000000000002</v>
      </c>
      <c r="AF820" s="5">
        <v>0</v>
      </c>
      <c r="AG820"/>
      <c r="AH820" s="1">
        <v>100</v>
      </c>
      <c r="AI820" s="24">
        <v>0</v>
      </c>
      <c r="AJ820" s="1">
        <v>2.2999999999999998</v>
      </c>
      <c r="AK820" s="1">
        <v>0.3</v>
      </c>
      <c r="AL820" s="1">
        <v>2.7</v>
      </c>
      <c r="AM820"/>
      <c r="AN820" s="5">
        <v>0.08</v>
      </c>
      <c r="AO820" s="41">
        <v>0.04</v>
      </c>
      <c r="AP820" s="12"/>
      <c r="AQ820" t="s">
        <v>2235</v>
      </c>
    </row>
    <row r="821" spans="1:43" x14ac:dyDescent="0.2">
      <c r="A821" s="26" t="s">
        <v>287</v>
      </c>
      <c r="B821">
        <v>26</v>
      </c>
      <c r="C821" t="s">
        <v>3323</v>
      </c>
      <c r="D821" t="s">
        <v>3324</v>
      </c>
      <c r="E821" s="27" t="s">
        <v>2235</v>
      </c>
      <c r="F821" s="28" t="s">
        <v>2232</v>
      </c>
      <c r="G821" s="27">
        <v>62</v>
      </c>
      <c r="H821" s="29">
        <v>26</v>
      </c>
      <c r="I821" s="29">
        <v>11</v>
      </c>
      <c r="J821" s="29">
        <v>37</v>
      </c>
      <c r="K821" s="29">
        <v>11.5</v>
      </c>
      <c r="L821" s="30">
        <v>7.2</v>
      </c>
      <c r="M821" s="30">
        <v>3.2</v>
      </c>
      <c r="N821" s="1">
        <v>40.5</v>
      </c>
      <c r="O821" s="1">
        <v>5.8</v>
      </c>
      <c r="P821" s="12"/>
      <c r="Q821" t="s">
        <v>3324</v>
      </c>
      <c r="R821" s="53">
        <v>2</v>
      </c>
      <c r="S821" s="17">
        <v>0.7</v>
      </c>
      <c r="T821" s="5">
        <v>3.13</v>
      </c>
      <c r="U821" s="1">
        <v>1.2</v>
      </c>
      <c r="V821" s="1">
        <v>1.2</v>
      </c>
      <c r="W821" s="5">
        <v>3.08</v>
      </c>
      <c r="X821"/>
      <c r="Y821" s="1">
        <v>1.3</v>
      </c>
      <c r="Z821"/>
      <c r="AA821" s="5">
        <v>0.43</v>
      </c>
      <c r="AB821" s="52">
        <v>2.87</v>
      </c>
      <c r="AC821" s="12"/>
      <c r="AD821" t="s">
        <v>3324</v>
      </c>
      <c r="AE821" s="5">
        <v>1.83</v>
      </c>
      <c r="AF821" s="5">
        <v>0</v>
      </c>
      <c r="AG821"/>
      <c r="AH821" s="1">
        <v>33.299999999999997</v>
      </c>
      <c r="AI821" s="1">
        <v>0</v>
      </c>
      <c r="AJ821" s="1">
        <v>2.6</v>
      </c>
      <c r="AK821" s="1">
        <v>0.5</v>
      </c>
      <c r="AL821" s="1">
        <v>1.5</v>
      </c>
      <c r="AM821"/>
      <c r="AN821" s="5">
        <v>0.19</v>
      </c>
      <c r="AO821" s="45">
        <v>0.41</v>
      </c>
      <c r="AP821" s="12"/>
      <c r="AQ821" t="s">
        <v>2235</v>
      </c>
    </row>
    <row r="822" spans="1:43" x14ac:dyDescent="0.2">
      <c r="A822" t="s">
        <v>276</v>
      </c>
      <c r="B822" s="2">
        <v>27</v>
      </c>
      <c r="C822" t="s">
        <v>3323</v>
      </c>
      <c r="D822" t="s">
        <v>3324</v>
      </c>
      <c r="E822" t="s">
        <v>2235</v>
      </c>
      <c r="F822" t="s">
        <v>2232</v>
      </c>
      <c r="G822">
        <v>69</v>
      </c>
      <c r="H822">
        <v>14</v>
      </c>
      <c r="I822">
        <v>20</v>
      </c>
      <c r="J822">
        <v>34</v>
      </c>
      <c r="K822" s="2">
        <v>5.3</v>
      </c>
      <c r="L822" s="1">
        <v>2.1</v>
      </c>
      <c r="M822" s="1">
        <v>2.2999999999999998</v>
      </c>
      <c r="N822" s="1">
        <v>25.4</v>
      </c>
      <c r="O822" s="1">
        <v>5.3</v>
      </c>
      <c r="P822" s="16"/>
      <c r="Q822" t="s">
        <v>3324</v>
      </c>
      <c r="R822" s="21">
        <v>0.6</v>
      </c>
      <c r="S822" s="21">
        <v>1</v>
      </c>
      <c r="T822" s="5">
        <v>2.33</v>
      </c>
      <c r="U822" s="1">
        <v>2.2999999999999998</v>
      </c>
      <c r="V822" s="1">
        <v>2.7</v>
      </c>
      <c r="W822" s="5">
        <v>7.66</v>
      </c>
      <c r="X822" s="5">
        <v>-7.0000000000000007E-2</v>
      </c>
      <c r="Y822" s="1">
        <v>1.3</v>
      </c>
      <c r="Z822" s="1">
        <v>1.1000000000000001</v>
      </c>
      <c r="AA822" s="5">
        <v>0.1</v>
      </c>
      <c r="AB822" s="33">
        <v>1.69</v>
      </c>
      <c r="AC822" s="16"/>
      <c r="AD822" t="s">
        <v>3324</v>
      </c>
      <c r="AE822" s="5">
        <v>2.81</v>
      </c>
      <c r="AF822" s="5">
        <v>0</v>
      </c>
      <c r="AG822" s="5">
        <v>-0.02</v>
      </c>
      <c r="AH822" s="1">
        <v>0</v>
      </c>
      <c r="AI822" s="1">
        <v>0</v>
      </c>
      <c r="AJ822" s="1">
        <v>2.5</v>
      </c>
      <c r="AK822" s="1">
        <v>1.4</v>
      </c>
      <c r="AL822" s="1">
        <v>0.9</v>
      </c>
      <c r="AM822" s="1">
        <v>1.1000000000000001</v>
      </c>
      <c r="AN822" s="5">
        <v>0.11</v>
      </c>
      <c r="AO822" s="23">
        <v>0.35</v>
      </c>
      <c r="AP822" s="12"/>
      <c r="AQ822" t="s">
        <v>2235</v>
      </c>
    </row>
    <row r="823" spans="1:43" x14ac:dyDescent="0.2">
      <c r="A823" s="3" t="s">
        <v>3200</v>
      </c>
      <c r="B823">
        <v>28</v>
      </c>
      <c r="C823" t="s">
        <v>820</v>
      </c>
      <c r="D823" t="s">
        <v>2766</v>
      </c>
      <c r="E823" t="s">
        <v>2235</v>
      </c>
      <c r="F823" t="s">
        <v>3202</v>
      </c>
      <c r="G823">
        <v>54</v>
      </c>
      <c r="H823">
        <v>7</v>
      </c>
      <c r="I823">
        <v>4</v>
      </c>
      <c r="J823">
        <v>11</v>
      </c>
      <c r="K823" s="2">
        <v>-12.7</v>
      </c>
      <c r="L823" s="1">
        <v>-0.9</v>
      </c>
      <c r="M823" s="1">
        <v>-0.5</v>
      </c>
      <c r="N823" s="1">
        <v>12.4</v>
      </c>
      <c r="O823" s="1">
        <v>-0.9</v>
      </c>
      <c r="P823" s="12"/>
      <c r="Q823" t="s">
        <v>2766</v>
      </c>
      <c r="R823" s="21">
        <v>0.5</v>
      </c>
      <c r="S823" s="36">
        <v>0.2</v>
      </c>
      <c r="T823" s="5">
        <v>1.33</v>
      </c>
      <c r="U823" s="1">
        <v>1.6</v>
      </c>
      <c r="V823" s="1">
        <v>1.1000000000000001</v>
      </c>
      <c r="W823" s="5">
        <v>4.3899999999999997</v>
      </c>
      <c r="X823" s="5">
        <v>-6.4000000000000001E-2</v>
      </c>
      <c r="Y823" s="1">
        <v>2.2000000000000002</v>
      </c>
      <c r="AA823" s="5">
        <v>-0.09</v>
      </c>
      <c r="AB823" s="5">
        <v>1.21</v>
      </c>
      <c r="AC823" s="12"/>
      <c r="AD823" t="s">
        <v>2766</v>
      </c>
      <c r="AE823" s="5">
        <v>2.5299999999999998</v>
      </c>
      <c r="AF823" s="5">
        <v>0</v>
      </c>
      <c r="AG823" s="5">
        <v>-0.121</v>
      </c>
      <c r="AH823" s="1">
        <v>0</v>
      </c>
      <c r="AI823" s="1">
        <v>0</v>
      </c>
      <c r="AJ823" s="1">
        <v>2.1</v>
      </c>
      <c r="AK823" s="1">
        <v>1</v>
      </c>
      <c r="AL823" s="1">
        <v>2</v>
      </c>
      <c r="AM823" s="1">
        <v>0</v>
      </c>
      <c r="AN823" s="5">
        <v>-0.05</v>
      </c>
      <c r="AO823" s="5">
        <v>-0.09</v>
      </c>
      <c r="AP823" s="12"/>
      <c r="AQ823" t="s">
        <v>2235</v>
      </c>
    </row>
    <row r="824" spans="1:43" x14ac:dyDescent="0.2">
      <c r="A824" s="3" t="s">
        <v>284</v>
      </c>
      <c r="B824">
        <v>32</v>
      </c>
      <c r="C824" t="s">
        <v>3325</v>
      </c>
      <c r="D824" t="s">
        <v>3326</v>
      </c>
      <c r="E824" t="s">
        <v>2242</v>
      </c>
      <c r="F824" t="s">
        <v>2232</v>
      </c>
      <c r="G824">
        <v>56</v>
      </c>
      <c r="H824">
        <v>24</v>
      </c>
      <c r="I824">
        <v>19</v>
      </c>
      <c r="J824">
        <f>H824+I824</f>
        <v>43</v>
      </c>
      <c r="K824" s="2">
        <v>-7</v>
      </c>
      <c r="L824" s="1">
        <v>4.8</v>
      </c>
      <c r="M824" s="1">
        <v>-0.3</v>
      </c>
      <c r="N824" s="20">
        <v>35.5</v>
      </c>
      <c r="O824" s="20">
        <v>-8.3000000000000007</v>
      </c>
      <c r="P824" s="12"/>
      <c r="Q824" t="s">
        <v>3326</v>
      </c>
      <c r="R824" s="22">
        <v>0.8</v>
      </c>
      <c r="S824" s="22">
        <v>1.1000000000000001</v>
      </c>
      <c r="T824" s="5">
        <v>2.73</v>
      </c>
      <c r="U824" s="1">
        <v>3.2</v>
      </c>
      <c r="V824" s="1">
        <v>1.3</v>
      </c>
      <c r="W824" s="5">
        <v>8.16</v>
      </c>
      <c r="X824"/>
      <c r="Y824" s="1">
        <v>2</v>
      </c>
      <c r="Z824"/>
      <c r="AA824" s="5">
        <v>0.22</v>
      </c>
      <c r="AB824" s="57">
        <v>2.14</v>
      </c>
      <c r="AC824" s="12"/>
      <c r="AD824" t="s">
        <v>3326</v>
      </c>
      <c r="AE824" s="5">
        <v>2.64</v>
      </c>
      <c r="AF824" s="5">
        <v>15.15</v>
      </c>
      <c r="AG824"/>
      <c r="AH824" s="1">
        <v>40</v>
      </c>
      <c r="AI824" s="24">
        <v>0.4</v>
      </c>
      <c r="AJ824" s="1">
        <v>5.2</v>
      </c>
      <c r="AK824" s="1">
        <v>2.2000000000000002</v>
      </c>
      <c r="AL824" s="1">
        <v>1</v>
      </c>
      <c r="AM824"/>
      <c r="AN824" s="5">
        <v>-0.01</v>
      </c>
      <c r="AO824" s="25">
        <v>-0.5</v>
      </c>
      <c r="AP824" s="12"/>
      <c r="AQ824" t="s">
        <v>2235</v>
      </c>
    </row>
    <row r="825" spans="1:43" x14ac:dyDescent="0.2">
      <c r="A825" s="26" t="s">
        <v>287</v>
      </c>
      <c r="B825">
        <v>33</v>
      </c>
      <c r="C825" t="s">
        <v>3325</v>
      </c>
      <c r="D825" t="s">
        <v>3326</v>
      </c>
      <c r="E825" s="27" t="s">
        <v>2242</v>
      </c>
      <c r="F825" s="28" t="s">
        <v>3327</v>
      </c>
      <c r="G825" s="27">
        <v>74</v>
      </c>
      <c r="H825" s="29">
        <v>18</v>
      </c>
      <c r="I825" s="29">
        <v>16</v>
      </c>
      <c r="J825" s="29">
        <v>34</v>
      </c>
      <c r="K825" s="29">
        <v>-2.4</v>
      </c>
      <c r="L825" s="30">
        <v>2.1</v>
      </c>
      <c r="M825" s="30">
        <v>0.5</v>
      </c>
      <c r="N825" s="1">
        <v>20</v>
      </c>
      <c r="O825" s="1">
        <v>14.2</v>
      </c>
      <c r="P825" s="12"/>
      <c r="Q825" t="s">
        <v>3326</v>
      </c>
      <c r="R825" s="21">
        <v>0.7</v>
      </c>
      <c r="S825" s="17">
        <v>0.8</v>
      </c>
      <c r="T825" s="5">
        <v>2.17</v>
      </c>
      <c r="U825" s="1">
        <v>1.9</v>
      </c>
      <c r="V825" s="1">
        <v>0.8</v>
      </c>
      <c r="W825" s="5">
        <v>6.61</v>
      </c>
      <c r="X825"/>
      <c r="Y825" s="1">
        <v>1.6</v>
      </c>
      <c r="Z825"/>
      <c r="AA825" s="5">
        <v>0.08</v>
      </c>
      <c r="AB825" s="18">
        <v>0.99</v>
      </c>
      <c r="AC825" s="12"/>
      <c r="AD825" t="s">
        <v>3326</v>
      </c>
      <c r="AE825" s="5">
        <v>2.4900000000000002</v>
      </c>
      <c r="AF825" s="5">
        <v>3.65</v>
      </c>
      <c r="AG825"/>
      <c r="AH825" s="1">
        <v>52</v>
      </c>
      <c r="AI825" s="1">
        <v>0.5</v>
      </c>
      <c r="AJ825" s="1">
        <v>6.2</v>
      </c>
      <c r="AK825" s="1">
        <v>2.6</v>
      </c>
      <c r="AL825" s="1">
        <v>0.9</v>
      </c>
      <c r="AM825"/>
      <c r="AN825" s="5">
        <v>0.02</v>
      </c>
      <c r="AO825" s="51">
        <v>0.7</v>
      </c>
      <c r="AP825" s="12"/>
      <c r="AQ825" t="s">
        <v>2235</v>
      </c>
    </row>
    <row r="826" spans="1:43" x14ac:dyDescent="0.2">
      <c r="A826" t="s">
        <v>276</v>
      </c>
      <c r="B826" s="2">
        <v>34</v>
      </c>
      <c r="C826" t="s">
        <v>3325</v>
      </c>
      <c r="D826" t="s">
        <v>3326</v>
      </c>
      <c r="E826" t="s">
        <v>2235</v>
      </c>
      <c r="F826" t="s">
        <v>2232</v>
      </c>
      <c r="G826">
        <v>63</v>
      </c>
      <c r="H826">
        <v>8</v>
      </c>
      <c r="I826">
        <v>8</v>
      </c>
      <c r="J826">
        <v>16</v>
      </c>
      <c r="K826" s="2">
        <v>-5.5</v>
      </c>
      <c r="L826" s="1">
        <v>-1.4</v>
      </c>
      <c r="M826" s="1">
        <v>0.2</v>
      </c>
      <c r="N826" s="1">
        <v>5.3</v>
      </c>
      <c r="O826" s="1">
        <v>4</v>
      </c>
      <c r="P826" s="16"/>
      <c r="Q826" t="s">
        <v>3326</v>
      </c>
      <c r="R826" s="21">
        <v>0.5</v>
      </c>
      <c r="S826" s="69">
        <v>0.4</v>
      </c>
      <c r="T826" s="5">
        <v>1.38</v>
      </c>
      <c r="U826" s="1">
        <v>1.2</v>
      </c>
      <c r="V826" s="1">
        <v>1.8</v>
      </c>
      <c r="W826" s="5">
        <v>4.74</v>
      </c>
      <c r="X826" s="5">
        <v>-0.04</v>
      </c>
      <c r="Y826" s="1">
        <v>2</v>
      </c>
      <c r="Z826" s="1">
        <v>1.6</v>
      </c>
      <c r="AA826" s="5">
        <v>-0.08</v>
      </c>
      <c r="AB826" s="23">
        <v>0.36</v>
      </c>
      <c r="AC826" s="16"/>
      <c r="AD826" t="s">
        <v>3326</v>
      </c>
      <c r="AE826" s="5">
        <v>2.38</v>
      </c>
      <c r="AF826" s="5">
        <v>9.52</v>
      </c>
      <c r="AG826" s="5">
        <v>-0.01</v>
      </c>
      <c r="AH826" s="1">
        <v>42.9</v>
      </c>
      <c r="AI826" s="1">
        <v>0.9</v>
      </c>
      <c r="AJ826" s="1">
        <v>6.9</v>
      </c>
      <c r="AK826" s="1">
        <v>1.4</v>
      </c>
      <c r="AL826" s="1">
        <v>1.1000000000000001</v>
      </c>
      <c r="AM826" s="1">
        <v>1.4</v>
      </c>
      <c r="AN826" s="5">
        <v>0.01</v>
      </c>
      <c r="AO826" s="37">
        <v>0.27</v>
      </c>
      <c r="AP826" s="12"/>
      <c r="AQ826" t="s">
        <v>2235</v>
      </c>
    </row>
    <row r="827" spans="1:43" x14ac:dyDescent="0.2">
      <c r="A827" s="3" t="s">
        <v>3200</v>
      </c>
      <c r="B827">
        <v>35</v>
      </c>
      <c r="C827" t="s">
        <v>995</v>
      </c>
      <c r="D827" t="s">
        <v>996</v>
      </c>
      <c r="E827" t="s">
        <v>2235</v>
      </c>
      <c r="F827" t="s">
        <v>3202</v>
      </c>
      <c r="G827">
        <v>71</v>
      </c>
      <c r="H827">
        <v>10</v>
      </c>
      <c r="I827">
        <v>14</v>
      </c>
      <c r="J827">
        <v>24</v>
      </c>
      <c r="K827" s="2">
        <v>-2.2999999999999998</v>
      </c>
      <c r="L827" s="1">
        <v>2</v>
      </c>
      <c r="M827" s="1">
        <v>0.6</v>
      </c>
      <c r="N827" s="1">
        <v>10.1</v>
      </c>
      <c r="O827" s="1">
        <v>5.4</v>
      </c>
      <c r="P827" s="12"/>
      <c r="Q827" t="s">
        <v>996</v>
      </c>
      <c r="R827" s="21">
        <v>0.6</v>
      </c>
      <c r="S827" s="54">
        <v>0.6</v>
      </c>
      <c r="T827" s="5">
        <v>1.58</v>
      </c>
      <c r="U827" s="1">
        <v>1.3</v>
      </c>
      <c r="V827" s="1">
        <v>3.1</v>
      </c>
      <c r="W827" s="5">
        <v>6.16</v>
      </c>
      <c r="X827" s="5">
        <v>-0.18</v>
      </c>
      <c r="Y827" s="1">
        <v>1.5</v>
      </c>
      <c r="Z827" s="1">
        <v>1</v>
      </c>
      <c r="AA827" s="5">
        <v>0.14000000000000001</v>
      </c>
      <c r="AB827" s="5">
        <v>0.7</v>
      </c>
      <c r="AC827" s="12"/>
      <c r="AD827" t="s">
        <v>996</v>
      </c>
      <c r="AE827" s="5">
        <v>1.75</v>
      </c>
      <c r="AF827" s="5">
        <v>0</v>
      </c>
      <c r="AG827" s="5">
        <v>-0.112</v>
      </c>
      <c r="AH827" s="1">
        <v>64.400000000000006</v>
      </c>
      <c r="AI827" s="1">
        <v>1.1000000000000001</v>
      </c>
      <c r="AJ827" s="1">
        <v>6.1</v>
      </c>
      <c r="AK827" s="1">
        <v>1.7</v>
      </c>
      <c r="AL827" s="1">
        <v>0.6</v>
      </c>
      <c r="AM827" s="1">
        <v>0.8</v>
      </c>
      <c r="AN827" s="5">
        <v>0.04</v>
      </c>
      <c r="AO827" s="5">
        <v>0.38</v>
      </c>
      <c r="AP827" s="12"/>
      <c r="AQ827" t="s">
        <v>2235</v>
      </c>
    </row>
    <row r="828" spans="1:43" x14ac:dyDescent="0.2">
      <c r="A828" s="3" t="s">
        <v>284</v>
      </c>
      <c r="B828">
        <v>29</v>
      </c>
      <c r="C828" t="s">
        <v>557</v>
      </c>
      <c r="D828" t="s">
        <v>3328</v>
      </c>
      <c r="E828" t="s">
        <v>416</v>
      </c>
      <c r="F828" t="s">
        <v>2232</v>
      </c>
      <c r="G828">
        <v>81</v>
      </c>
      <c r="H828">
        <v>11</v>
      </c>
      <c r="I828">
        <v>10</v>
      </c>
      <c r="J828">
        <f>H828+I828</f>
        <v>21</v>
      </c>
      <c r="K828" s="2">
        <v>-11.8</v>
      </c>
      <c r="L828" s="1">
        <v>-1.8</v>
      </c>
      <c r="M828" s="1">
        <v>-0.6</v>
      </c>
      <c r="N828" s="20">
        <v>4</v>
      </c>
      <c r="O828" s="20">
        <v>8.9</v>
      </c>
      <c r="P828" s="12"/>
      <c r="Q828" t="s">
        <v>3328</v>
      </c>
      <c r="R828" s="21">
        <v>0.6</v>
      </c>
      <c r="S828" s="54">
        <v>0.6</v>
      </c>
      <c r="T828" s="5">
        <v>1.69</v>
      </c>
      <c r="U828" s="1">
        <v>2.1</v>
      </c>
      <c r="V828" s="1">
        <v>2.1</v>
      </c>
      <c r="W828" s="5">
        <v>5.15</v>
      </c>
      <c r="X828"/>
      <c r="Y828" s="1">
        <v>2</v>
      </c>
      <c r="Z828"/>
      <c r="AA828" s="5">
        <v>-0.08</v>
      </c>
      <c r="AB828" s="37">
        <v>0.22</v>
      </c>
      <c r="AC828" s="12"/>
      <c r="AD828" t="s">
        <v>3328</v>
      </c>
      <c r="AE828" s="5">
        <v>3.24</v>
      </c>
      <c r="AF828" s="5">
        <v>7.24</v>
      </c>
      <c r="AG828"/>
      <c r="AH828" s="1">
        <v>45.3</v>
      </c>
      <c r="AI828" s="24">
        <v>4.2</v>
      </c>
      <c r="AJ828" s="1">
        <v>2.5</v>
      </c>
      <c r="AK828" s="1">
        <v>2</v>
      </c>
      <c r="AL828" s="1">
        <v>1.1000000000000001</v>
      </c>
      <c r="AM828"/>
      <c r="AN828" s="5">
        <v>-0.03</v>
      </c>
      <c r="AO828" s="45">
        <v>0.49</v>
      </c>
      <c r="AP828" s="12"/>
      <c r="AQ828" t="s">
        <v>2235</v>
      </c>
    </row>
    <row r="829" spans="1:43" x14ac:dyDescent="0.2">
      <c r="A829" s="26" t="s">
        <v>287</v>
      </c>
      <c r="B829">
        <v>30</v>
      </c>
      <c r="C829" t="s">
        <v>557</v>
      </c>
      <c r="D829" t="s">
        <v>3328</v>
      </c>
      <c r="E829" s="27" t="s">
        <v>416</v>
      </c>
      <c r="F829" s="28" t="s">
        <v>2232</v>
      </c>
      <c r="G829" s="27">
        <v>53</v>
      </c>
      <c r="H829" s="29">
        <v>4</v>
      </c>
      <c r="I829" s="29">
        <v>8</v>
      </c>
      <c r="J829" s="29">
        <v>12</v>
      </c>
      <c r="K829" s="29">
        <v>-3.4</v>
      </c>
      <c r="L829" s="30">
        <v>-0.9</v>
      </c>
      <c r="M829" s="30">
        <v>-0.1</v>
      </c>
      <c r="N829" s="1">
        <v>-1.4</v>
      </c>
      <c r="O829" s="1">
        <v>-1.9</v>
      </c>
      <c r="P829" s="12"/>
      <c r="Q829" t="s">
        <v>3328</v>
      </c>
      <c r="R829" s="17">
        <v>0.4</v>
      </c>
      <c r="S829" s="21">
        <v>0.9</v>
      </c>
      <c r="T829" s="5">
        <v>2.12</v>
      </c>
      <c r="U829" s="1">
        <v>0</v>
      </c>
      <c r="V829" s="1">
        <v>0</v>
      </c>
      <c r="W829" s="5">
        <v>0</v>
      </c>
      <c r="X829"/>
      <c r="Y829" s="1">
        <v>1.1000000000000001</v>
      </c>
      <c r="Z829"/>
      <c r="AA829" s="5">
        <v>-0.09</v>
      </c>
      <c r="AB829" s="42">
        <v>-0.15</v>
      </c>
      <c r="AC829" s="12"/>
      <c r="AD829" t="s">
        <v>3328</v>
      </c>
      <c r="AE829" s="5">
        <v>3.01</v>
      </c>
      <c r="AF829" s="5">
        <v>0</v>
      </c>
      <c r="AG829"/>
      <c r="AH829" s="1">
        <v>58.3</v>
      </c>
      <c r="AI829" s="1">
        <v>0.8</v>
      </c>
      <c r="AJ829" s="1">
        <v>4.5</v>
      </c>
      <c r="AK829" s="1">
        <v>1.4</v>
      </c>
      <c r="AL829" s="1">
        <v>1.3</v>
      </c>
      <c r="AM829"/>
      <c r="AN829" s="5">
        <v>-0.01</v>
      </c>
      <c r="AO829" s="31">
        <v>-0.2</v>
      </c>
      <c r="AP829" s="12"/>
      <c r="AQ829" t="s">
        <v>2235</v>
      </c>
    </row>
    <row r="830" spans="1:43" x14ac:dyDescent="0.2">
      <c r="A830" t="s">
        <v>276</v>
      </c>
      <c r="B830" s="2">
        <v>31</v>
      </c>
      <c r="C830" t="s">
        <v>557</v>
      </c>
      <c r="D830" t="s">
        <v>3328</v>
      </c>
      <c r="E830" t="s">
        <v>2235</v>
      </c>
      <c r="F830" t="s">
        <v>2232</v>
      </c>
      <c r="G830">
        <v>42</v>
      </c>
      <c r="H830">
        <v>1</v>
      </c>
      <c r="I830">
        <v>3</v>
      </c>
      <c r="J830">
        <v>4</v>
      </c>
      <c r="K830" s="2">
        <v>-4.2</v>
      </c>
      <c r="L830" s="1">
        <v>-1.7</v>
      </c>
      <c r="M830" s="1">
        <v>0.1</v>
      </c>
      <c r="N830" s="1">
        <v>-8</v>
      </c>
      <c r="O830" s="1">
        <v>12.7</v>
      </c>
      <c r="P830" s="16"/>
      <c r="Q830" t="s">
        <v>3328</v>
      </c>
      <c r="R830" s="36">
        <v>0.1</v>
      </c>
      <c r="S830" s="69">
        <v>0.4</v>
      </c>
      <c r="T830" s="5">
        <v>0.86</v>
      </c>
      <c r="U830" s="1">
        <v>0</v>
      </c>
      <c r="V830" s="1">
        <v>0</v>
      </c>
      <c r="W830" s="5">
        <v>0</v>
      </c>
      <c r="X830" s="5">
        <v>0</v>
      </c>
      <c r="Y830" s="1">
        <v>1</v>
      </c>
      <c r="Z830" s="1">
        <v>0.1</v>
      </c>
      <c r="AA830" s="5">
        <v>-0.22</v>
      </c>
      <c r="AB830" s="40">
        <v>-0.97</v>
      </c>
      <c r="AC830" s="16"/>
      <c r="AD830" t="s">
        <v>3328</v>
      </c>
      <c r="AE830" s="5">
        <v>1.72</v>
      </c>
      <c r="AF830" s="5">
        <v>6.12</v>
      </c>
      <c r="AG830" s="5">
        <v>-0.06</v>
      </c>
      <c r="AH830" s="1">
        <v>33.700000000000003</v>
      </c>
      <c r="AI830" s="1">
        <v>3.8</v>
      </c>
      <c r="AJ830" s="1">
        <v>4.4000000000000004</v>
      </c>
      <c r="AK830" s="1">
        <v>2.5</v>
      </c>
      <c r="AL830" s="1">
        <v>1.5</v>
      </c>
      <c r="AM830" s="1">
        <v>0.8</v>
      </c>
      <c r="AN830" s="5">
        <v>0.01</v>
      </c>
      <c r="AO830" s="56">
        <v>1.54</v>
      </c>
      <c r="AP830" s="12"/>
      <c r="AQ830" t="s">
        <v>2235</v>
      </c>
    </row>
    <row r="831" spans="1:43" x14ac:dyDescent="0.2">
      <c r="A831" s="3" t="s">
        <v>3200</v>
      </c>
      <c r="B831">
        <v>32</v>
      </c>
      <c r="C831" t="s">
        <v>722</v>
      </c>
      <c r="D831" t="s">
        <v>3102</v>
      </c>
      <c r="E831" t="s">
        <v>2235</v>
      </c>
      <c r="F831" t="s">
        <v>3202</v>
      </c>
      <c r="G831">
        <v>4</v>
      </c>
      <c r="H831">
        <v>0</v>
      </c>
      <c r="I831">
        <v>0</v>
      </c>
      <c r="J831">
        <v>0</v>
      </c>
      <c r="N831" s="1">
        <v>-1</v>
      </c>
      <c r="O831" s="1">
        <v>1.3</v>
      </c>
      <c r="P831" s="12"/>
      <c r="Q831" t="s">
        <v>3102</v>
      </c>
      <c r="R831" s="1">
        <v>0</v>
      </c>
      <c r="S831" s="1">
        <v>0</v>
      </c>
      <c r="T831" s="5">
        <v>1.64</v>
      </c>
      <c r="U831" s="1">
        <v>0</v>
      </c>
      <c r="V831" s="1">
        <v>0</v>
      </c>
      <c r="W831" s="5">
        <v>0</v>
      </c>
      <c r="X831" s="5">
        <v>-4.4999999999999998E-2</v>
      </c>
      <c r="Y831" s="1">
        <v>0</v>
      </c>
      <c r="AA831" s="5">
        <v>0</v>
      </c>
      <c r="AB831" s="5">
        <v>-1.43</v>
      </c>
      <c r="AC831" s="12"/>
      <c r="AD831" t="s">
        <v>3102</v>
      </c>
      <c r="AE831" s="5">
        <v>3.28</v>
      </c>
      <c r="AF831" s="5">
        <v>0</v>
      </c>
      <c r="AG831" s="5">
        <v>-0.21099999999999999</v>
      </c>
      <c r="AH831" s="1">
        <v>55.6</v>
      </c>
      <c r="AI831" s="1">
        <v>8.3000000000000007</v>
      </c>
      <c r="AJ831" s="1">
        <v>2.8</v>
      </c>
      <c r="AK831" s="1">
        <v>1.4</v>
      </c>
      <c r="AL831" s="1">
        <v>1.4</v>
      </c>
      <c r="AM831" s="1">
        <v>0</v>
      </c>
      <c r="AN831" s="5">
        <v>0</v>
      </c>
      <c r="AO831" s="5">
        <v>1.75</v>
      </c>
      <c r="AP831" s="12"/>
      <c r="AQ831" t="s">
        <v>2235</v>
      </c>
    </row>
    <row r="832" spans="1:43" x14ac:dyDescent="0.2">
      <c r="A832" s="3" t="s">
        <v>3200</v>
      </c>
      <c r="B832">
        <v>23</v>
      </c>
      <c r="C832" t="s">
        <v>635</v>
      </c>
      <c r="D832" t="s">
        <v>2692</v>
      </c>
      <c r="E832" t="s">
        <v>2235</v>
      </c>
      <c r="F832" t="s">
        <v>1513</v>
      </c>
      <c r="G832">
        <v>61</v>
      </c>
      <c r="H832">
        <v>3</v>
      </c>
      <c r="I832">
        <v>18</v>
      </c>
      <c r="J832">
        <v>21</v>
      </c>
      <c r="K832" s="2">
        <v>9.8000000000000007</v>
      </c>
      <c r="L832" s="1">
        <v>3.7</v>
      </c>
      <c r="M832" s="1">
        <v>3</v>
      </c>
      <c r="N832" s="1">
        <v>11.4</v>
      </c>
      <c r="O832" s="1">
        <v>31.6</v>
      </c>
      <c r="P832" s="12"/>
      <c r="Q832" t="s">
        <v>2692</v>
      </c>
      <c r="R832" s="22">
        <v>0.2</v>
      </c>
      <c r="S832" s="53">
        <v>1.2</v>
      </c>
      <c r="T832" s="5">
        <v>2.4</v>
      </c>
      <c r="U832" s="1">
        <v>0</v>
      </c>
      <c r="V832" s="1">
        <v>0</v>
      </c>
      <c r="W832" s="5">
        <v>4.57</v>
      </c>
      <c r="X832" s="5">
        <v>-8.7999999999999995E-2</v>
      </c>
      <c r="Y832" s="1">
        <v>2.1</v>
      </c>
      <c r="Z832" s="1">
        <v>0.5</v>
      </c>
      <c r="AA832" s="5">
        <v>0.22</v>
      </c>
      <c r="AB832" s="33">
        <v>0.69</v>
      </c>
      <c r="AC832" s="12"/>
      <c r="AD832" t="s">
        <v>2692</v>
      </c>
      <c r="AE832" s="5">
        <v>1.79</v>
      </c>
      <c r="AF832" s="5">
        <v>7.63</v>
      </c>
      <c r="AG832" s="5">
        <v>-0.09</v>
      </c>
      <c r="AH832" s="1">
        <v>0</v>
      </c>
      <c r="AI832" s="1">
        <v>0</v>
      </c>
      <c r="AJ832" s="1">
        <v>5.2</v>
      </c>
      <c r="AK832" s="1">
        <v>4.5999999999999996</v>
      </c>
      <c r="AL832" s="1">
        <v>1.2</v>
      </c>
      <c r="AM832" s="1">
        <v>0.5</v>
      </c>
      <c r="AN832" s="5">
        <v>0.18</v>
      </c>
      <c r="AO832" s="5">
        <v>1.91</v>
      </c>
      <c r="AP832" s="12"/>
      <c r="AQ832" t="s">
        <v>2235</v>
      </c>
    </row>
    <row r="833" spans="1:43" x14ac:dyDescent="0.2">
      <c r="A833" s="3" t="s">
        <v>284</v>
      </c>
      <c r="B833">
        <v>33</v>
      </c>
      <c r="C833" t="s">
        <v>487</v>
      </c>
      <c r="D833" t="s">
        <v>488</v>
      </c>
      <c r="E833" t="s">
        <v>2240</v>
      </c>
      <c r="F833" t="s">
        <v>1478</v>
      </c>
      <c r="G833">
        <v>56</v>
      </c>
      <c r="H833">
        <v>10</v>
      </c>
      <c r="I833">
        <v>14</v>
      </c>
      <c r="J833">
        <f>H833+I833</f>
        <v>24</v>
      </c>
      <c r="K833" s="2">
        <v>-3.9</v>
      </c>
      <c r="L833" s="1">
        <v>1.9</v>
      </c>
      <c r="M833" s="1">
        <v>0.2</v>
      </c>
      <c r="N833" s="20">
        <v>12.6</v>
      </c>
      <c r="O833" s="20">
        <v>10</v>
      </c>
      <c r="P833" s="12"/>
      <c r="Q833" t="s">
        <v>488</v>
      </c>
      <c r="R833" s="22">
        <v>0.8</v>
      </c>
      <c r="S833" s="22">
        <v>1.2</v>
      </c>
      <c r="T833" s="5">
        <v>2.64</v>
      </c>
      <c r="U833" s="1">
        <v>2.7</v>
      </c>
      <c r="V833" s="1">
        <v>0</v>
      </c>
      <c r="W833" s="5">
        <v>2.74</v>
      </c>
      <c r="X833"/>
      <c r="Y833" s="1">
        <v>1.5</v>
      </c>
      <c r="Z833"/>
      <c r="AA833" s="5">
        <v>0.11</v>
      </c>
      <c r="AB833" s="18">
        <v>0.93</v>
      </c>
      <c r="AC833" s="12"/>
      <c r="AD833" t="s">
        <v>488</v>
      </c>
      <c r="AE833" s="5">
        <v>2.44</v>
      </c>
      <c r="AF833" s="5">
        <v>7.21</v>
      </c>
      <c r="AG833"/>
      <c r="AH833" s="1">
        <v>50.4</v>
      </c>
      <c r="AI833" s="24">
        <v>25</v>
      </c>
      <c r="AJ833" s="1">
        <v>5.0999999999999996</v>
      </c>
      <c r="AK833" s="1">
        <v>3.7</v>
      </c>
      <c r="AL833" s="1">
        <v>2.6</v>
      </c>
      <c r="AM833"/>
      <c r="AN833" s="5">
        <v>0.01</v>
      </c>
      <c r="AO833" s="51">
        <v>0.73</v>
      </c>
      <c r="AP833" s="12"/>
      <c r="AQ833" t="s">
        <v>2235</v>
      </c>
    </row>
    <row r="834" spans="1:43" x14ac:dyDescent="0.2">
      <c r="A834" s="26" t="s">
        <v>287</v>
      </c>
      <c r="B834">
        <v>34</v>
      </c>
      <c r="C834" t="s">
        <v>487</v>
      </c>
      <c r="D834" t="s">
        <v>488</v>
      </c>
      <c r="E834" s="27" t="s">
        <v>2240</v>
      </c>
      <c r="F834" s="28" t="s">
        <v>297</v>
      </c>
      <c r="G834" s="27">
        <v>74</v>
      </c>
      <c r="H834" s="29">
        <v>3</v>
      </c>
      <c r="I834" s="29">
        <v>9</v>
      </c>
      <c r="J834" s="29">
        <v>12</v>
      </c>
      <c r="K834" s="29">
        <v>-8.1</v>
      </c>
      <c r="L834" s="30">
        <v>-1.3</v>
      </c>
      <c r="M834" s="30">
        <v>0</v>
      </c>
      <c r="N834" s="1">
        <v>-4.5999999999999996</v>
      </c>
      <c r="O834" s="1">
        <v>23.8</v>
      </c>
      <c r="P834" s="12"/>
      <c r="Q834" t="s">
        <v>488</v>
      </c>
      <c r="R834" s="39">
        <v>0.2</v>
      </c>
      <c r="S834" s="17">
        <v>0.8</v>
      </c>
      <c r="T834" s="5">
        <v>1.22</v>
      </c>
      <c r="U834" s="1">
        <v>0</v>
      </c>
      <c r="V834" s="1">
        <v>0</v>
      </c>
      <c r="W834" s="5">
        <v>0</v>
      </c>
      <c r="X834"/>
      <c r="Y834" s="1">
        <v>0.9</v>
      </c>
      <c r="Z834"/>
      <c r="AA834" s="5">
        <v>-7.0000000000000007E-2</v>
      </c>
      <c r="AB834" s="42">
        <v>-0.31</v>
      </c>
      <c r="AC834" s="12"/>
      <c r="AD834" t="s">
        <v>488</v>
      </c>
      <c r="AE834" s="5">
        <v>1.65</v>
      </c>
      <c r="AF834" s="5">
        <v>7.27</v>
      </c>
      <c r="AG834"/>
      <c r="AH834" s="1">
        <v>49.9</v>
      </c>
      <c r="AI834" s="1">
        <v>8.9</v>
      </c>
      <c r="AJ834" s="1">
        <v>6.3</v>
      </c>
      <c r="AK834" s="1">
        <v>2</v>
      </c>
      <c r="AL834" s="1">
        <v>1.8</v>
      </c>
      <c r="AM834"/>
      <c r="AN834" s="5">
        <v>0</v>
      </c>
      <c r="AO834" s="66">
        <v>1.61</v>
      </c>
      <c r="AP834" s="12"/>
      <c r="AQ834" t="s">
        <v>2235</v>
      </c>
    </row>
    <row r="835" spans="1:43" x14ac:dyDescent="0.2">
      <c r="A835" t="s">
        <v>276</v>
      </c>
      <c r="B835" s="2">
        <v>35</v>
      </c>
      <c r="C835" t="s">
        <v>487</v>
      </c>
      <c r="D835" t="s">
        <v>488</v>
      </c>
      <c r="E835" t="s">
        <v>2255</v>
      </c>
      <c r="F835" t="s">
        <v>297</v>
      </c>
      <c r="G835">
        <v>77</v>
      </c>
      <c r="H835">
        <v>7</v>
      </c>
      <c r="I835">
        <v>11</v>
      </c>
      <c r="J835">
        <v>18</v>
      </c>
      <c r="K835" s="2">
        <v>-4</v>
      </c>
      <c r="L835" s="1">
        <v>-0.3</v>
      </c>
      <c r="M835" s="1">
        <v>0.9</v>
      </c>
      <c r="N835" s="1">
        <v>-0.9</v>
      </c>
      <c r="O835" s="1">
        <v>15.3</v>
      </c>
      <c r="P835" s="16"/>
      <c r="Q835" t="s">
        <v>488</v>
      </c>
      <c r="R835" s="17">
        <v>0.4</v>
      </c>
      <c r="S835" s="54">
        <v>0.6</v>
      </c>
      <c r="T835" s="5">
        <v>1.85</v>
      </c>
      <c r="U835" s="1">
        <v>4.9000000000000004</v>
      </c>
      <c r="V835" s="1">
        <v>0</v>
      </c>
      <c r="W835" s="5">
        <v>4.93</v>
      </c>
      <c r="X835" s="5">
        <v>-0.38</v>
      </c>
      <c r="Y835" s="1">
        <v>0.8</v>
      </c>
      <c r="Z835" s="1">
        <v>0.5</v>
      </c>
      <c r="AA835" s="5">
        <v>-0.02</v>
      </c>
      <c r="AB835" s="42">
        <v>-0.05</v>
      </c>
      <c r="AC835" s="16"/>
      <c r="AD835" t="s">
        <v>488</v>
      </c>
      <c r="AE835" s="5">
        <v>1.42</v>
      </c>
      <c r="AF835" s="5">
        <v>6.15</v>
      </c>
      <c r="AG835" s="5">
        <v>-0.03</v>
      </c>
      <c r="AH835" s="1">
        <v>52</v>
      </c>
      <c r="AI835" s="1">
        <v>18.100000000000001</v>
      </c>
      <c r="AJ835" s="1">
        <v>6.3</v>
      </c>
      <c r="AK835" s="1">
        <v>3.3</v>
      </c>
      <c r="AL835" s="1">
        <v>1</v>
      </c>
      <c r="AM835" s="1">
        <v>0.9</v>
      </c>
      <c r="AN835" s="5">
        <v>0.06</v>
      </c>
      <c r="AO835" s="57">
        <v>0.9</v>
      </c>
      <c r="AP835" s="12"/>
      <c r="AQ835" t="s">
        <v>2235</v>
      </c>
    </row>
    <row r="836" spans="1:43" x14ac:dyDescent="0.2">
      <c r="A836" s="3" t="s">
        <v>3200</v>
      </c>
      <c r="B836">
        <v>36</v>
      </c>
      <c r="C836" t="s">
        <v>642</v>
      </c>
      <c r="D836" t="s">
        <v>1027</v>
      </c>
      <c r="E836" t="s">
        <v>2235</v>
      </c>
      <c r="F836" t="s">
        <v>1478</v>
      </c>
      <c r="G836">
        <v>70</v>
      </c>
      <c r="H836">
        <v>4</v>
      </c>
      <c r="I836">
        <v>4</v>
      </c>
      <c r="J836">
        <v>8</v>
      </c>
      <c r="K836" s="2">
        <v>-7.3</v>
      </c>
      <c r="L836" s="1">
        <v>-2.2000000000000002</v>
      </c>
      <c r="M836" s="1">
        <v>1.1000000000000001</v>
      </c>
      <c r="N836" s="1">
        <v>-2.8</v>
      </c>
      <c r="O836" s="1">
        <v>4.4000000000000004</v>
      </c>
      <c r="P836" s="12"/>
      <c r="Q836" t="s">
        <v>1027</v>
      </c>
      <c r="R836" s="17">
        <v>0.4</v>
      </c>
      <c r="S836" s="54">
        <v>0.5</v>
      </c>
      <c r="T836" s="5">
        <v>1.72</v>
      </c>
      <c r="U836" s="1">
        <v>0</v>
      </c>
      <c r="V836" s="1">
        <v>0</v>
      </c>
      <c r="W836" s="5">
        <v>0</v>
      </c>
      <c r="X836" s="5">
        <v>-0.503</v>
      </c>
      <c r="Y836" s="1">
        <v>0.5</v>
      </c>
      <c r="AA836" s="5">
        <v>-0.2</v>
      </c>
      <c r="AB836" s="5">
        <v>-0.25</v>
      </c>
      <c r="AC836" s="12"/>
      <c r="AD836" t="s">
        <v>1027</v>
      </c>
      <c r="AE836" s="5">
        <v>2.82</v>
      </c>
      <c r="AF836" s="5">
        <v>7.95</v>
      </c>
      <c r="AG836" s="5">
        <v>-6.9000000000000006E-2</v>
      </c>
      <c r="AH836" s="1">
        <v>47.6</v>
      </c>
      <c r="AI836" s="1">
        <v>9.3000000000000007</v>
      </c>
      <c r="AJ836" s="1">
        <v>8.1999999999999993</v>
      </c>
      <c r="AK836" s="1">
        <v>4.3</v>
      </c>
      <c r="AL836" s="1">
        <v>1.5</v>
      </c>
      <c r="AM836" s="1">
        <v>0</v>
      </c>
      <c r="AN836" s="5">
        <v>0.1</v>
      </c>
      <c r="AO836" s="5">
        <v>0.4</v>
      </c>
      <c r="AP836" s="12"/>
      <c r="AQ836" t="s">
        <v>2235</v>
      </c>
    </row>
    <row r="837" spans="1:43" x14ac:dyDescent="0.2">
      <c r="A837" s="3" t="s">
        <v>3200</v>
      </c>
      <c r="B837">
        <v>25</v>
      </c>
      <c r="C837" t="s">
        <v>3986</v>
      </c>
      <c r="D837" t="s">
        <v>2910</v>
      </c>
      <c r="E837" t="s">
        <v>2235</v>
      </c>
      <c r="F837" t="s">
        <v>3202</v>
      </c>
      <c r="G837">
        <v>32</v>
      </c>
      <c r="H837">
        <v>11</v>
      </c>
      <c r="I837">
        <v>8</v>
      </c>
      <c r="J837">
        <v>19</v>
      </c>
      <c r="K837" s="2">
        <v>4.8</v>
      </c>
      <c r="L837" s="1">
        <v>3.4</v>
      </c>
      <c r="M837" s="1">
        <v>1</v>
      </c>
      <c r="N837" s="1">
        <v>13.7</v>
      </c>
      <c r="O837" s="1">
        <v>0.7</v>
      </c>
      <c r="P837" s="12"/>
      <c r="Q837" t="s">
        <v>2910</v>
      </c>
      <c r="R837" s="32">
        <v>1</v>
      </c>
      <c r="S837" s="21">
        <v>1</v>
      </c>
      <c r="T837" s="5">
        <v>2.67</v>
      </c>
      <c r="U837" s="1">
        <v>4</v>
      </c>
      <c r="V837" s="1">
        <v>1</v>
      </c>
      <c r="W837" s="5">
        <v>7.04</v>
      </c>
      <c r="X837" s="5">
        <v>-1.7000000000000001E-2</v>
      </c>
      <c r="Y837" s="1">
        <v>2.2000000000000002</v>
      </c>
      <c r="Z837" s="1">
        <v>0.6</v>
      </c>
      <c r="AA837" s="5">
        <v>0.44</v>
      </c>
      <c r="AB837" s="5">
        <v>1.76</v>
      </c>
      <c r="AC837" s="12"/>
      <c r="AD837" t="s">
        <v>2910</v>
      </c>
      <c r="AE837" s="5">
        <v>1.93</v>
      </c>
      <c r="AF837" s="5">
        <v>37.5</v>
      </c>
      <c r="AG837" s="5">
        <v>-5.0999999999999997E-2</v>
      </c>
      <c r="AH837" s="1">
        <v>0</v>
      </c>
      <c r="AI837" s="1">
        <v>0</v>
      </c>
      <c r="AJ837" s="1">
        <v>5.5</v>
      </c>
      <c r="AK837" s="1">
        <v>1</v>
      </c>
      <c r="AL837" s="1">
        <v>1.4</v>
      </c>
      <c r="AM837" s="1">
        <v>1.3</v>
      </c>
      <c r="AN837" s="5">
        <v>0.13</v>
      </c>
      <c r="AO837" s="5">
        <v>0.09</v>
      </c>
      <c r="AP837" s="12"/>
      <c r="AQ837" t="s">
        <v>2235</v>
      </c>
    </row>
    <row r="838" spans="1:43" x14ac:dyDescent="0.2">
      <c r="A838" s="3" t="s">
        <v>284</v>
      </c>
      <c r="B838">
        <v>28</v>
      </c>
      <c r="C838" t="s">
        <v>3331</v>
      </c>
      <c r="D838" t="s">
        <v>3332</v>
      </c>
      <c r="E838" t="s">
        <v>2247</v>
      </c>
      <c r="F838" t="s">
        <v>2229</v>
      </c>
      <c r="G838">
        <v>8</v>
      </c>
      <c r="H838">
        <v>1</v>
      </c>
      <c r="I838">
        <v>1</v>
      </c>
      <c r="J838">
        <f>H838+I838</f>
        <v>2</v>
      </c>
      <c r="K838" s="2">
        <v>-2.5</v>
      </c>
      <c r="L838" s="1">
        <v>-0.1</v>
      </c>
      <c r="M838" s="1">
        <v>-0.3</v>
      </c>
      <c r="N838" s="20">
        <v>1.3</v>
      </c>
      <c r="O838" s="20">
        <v>0.4</v>
      </c>
      <c r="P838" s="12"/>
      <c r="Q838" t="s">
        <v>3332</v>
      </c>
      <c r="R838" s="1">
        <v>0</v>
      </c>
      <c r="S838" s="1">
        <v>1.2</v>
      </c>
      <c r="T838" s="5">
        <v>1.23</v>
      </c>
      <c r="U838" s="1">
        <v>7.9</v>
      </c>
      <c r="V838" s="1">
        <v>0</v>
      </c>
      <c r="W838" s="5">
        <v>7.86</v>
      </c>
      <c r="X838"/>
      <c r="Y838" s="1">
        <v>0</v>
      </c>
      <c r="Z838"/>
      <c r="AA838" s="5">
        <v>-7.0000000000000007E-2</v>
      </c>
      <c r="AB838" s="5">
        <v>1.17</v>
      </c>
      <c r="AC838" s="12"/>
      <c r="AD838" t="s">
        <v>3332</v>
      </c>
      <c r="AE838" s="5">
        <v>4.92</v>
      </c>
      <c r="AF838" s="5">
        <v>0</v>
      </c>
      <c r="AG838"/>
      <c r="AH838" s="1">
        <v>0</v>
      </c>
      <c r="AI838" s="24">
        <v>0</v>
      </c>
      <c r="AJ838" s="1">
        <v>4.5999999999999996</v>
      </c>
      <c r="AK838" s="1">
        <v>0.9</v>
      </c>
      <c r="AL838" s="1">
        <v>0.9</v>
      </c>
      <c r="AM838"/>
      <c r="AN838" s="5">
        <v>-0.22</v>
      </c>
      <c r="AO838" s="35">
        <v>0.4</v>
      </c>
      <c r="AP838" s="16"/>
      <c r="AQ838" t="s">
        <v>3333</v>
      </c>
    </row>
    <row r="839" spans="1:43" x14ac:dyDescent="0.2">
      <c r="A839" s="3" t="s">
        <v>284</v>
      </c>
      <c r="B839">
        <v>34</v>
      </c>
      <c r="C839" t="s">
        <v>3334</v>
      </c>
      <c r="D839" t="s">
        <v>3335</v>
      </c>
      <c r="E839" t="s">
        <v>2243</v>
      </c>
      <c r="F839" t="s">
        <v>1513</v>
      </c>
      <c r="G839">
        <v>27</v>
      </c>
      <c r="H839">
        <v>2</v>
      </c>
      <c r="I839">
        <v>6</v>
      </c>
      <c r="J839">
        <f>H839+I839</f>
        <v>8</v>
      </c>
      <c r="K839" s="2">
        <v>10.199999999999999</v>
      </c>
      <c r="L839" s="1">
        <v>0.6</v>
      </c>
      <c r="M839" s="1">
        <v>3.2</v>
      </c>
      <c r="N839" s="20">
        <v>3.1</v>
      </c>
      <c r="O839" s="20">
        <v>13.9</v>
      </c>
      <c r="P839" s="12"/>
      <c r="Q839" t="s">
        <v>3335</v>
      </c>
      <c r="R839" s="22">
        <v>0.2</v>
      </c>
      <c r="S839" s="22">
        <v>0.7</v>
      </c>
      <c r="T839" s="5">
        <v>2.74</v>
      </c>
      <c r="U839" s="1">
        <v>0.7</v>
      </c>
      <c r="V839" s="1">
        <v>1.4</v>
      </c>
      <c r="W839" s="5">
        <v>6.38</v>
      </c>
      <c r="X839"/>
      <c r="Y839" s="1">
        <v>2.1</v>
      </c>
      <c r="Z839"/>
      <c r="AA839" s="5">
        <v>7.0000000000000007E-2</v>
      </c>
      <c r="AB839" s="18">
        <v>0.44</v>
      </c>
      <c r="AC839" s="12"/>
      <c r="AD839" t="s">
        <v>3335</v>
      </c>
      <c r="AE839" s="5">
        <v>1.28</v>
      </c>
      <c r="AF839" s="5">
        <v>0</v>
      </c>
      <c r="AG839"/>
      <c r="AH839" s="1">
        <v>0</v>
      </c>
      <c r="AI839" s="24">
        <v>0</v>
      </c>
      <c r="AJ839" s="1">
        <v>2.2999999999999998</v>
      </c>
      <c r="AK839" s="1">
        <v>2.4</v>
      </c>
      <c r="AL839" s="1">
        <v>1.1000000000000001</v>
      </c>
      <c r="AM839"/>
      <c r="AN839" s="5">
        <v>0.38</v>
      </c>
      <c r="AO839" s="55">
        <v>1.99</v>
      </c>
      <c r="AP839" s="12"/>
      <c r="AQ839" t="s">
        <v>3333</v>
      </c>
    </row>
    <row r="840" spans="1:43" x14ac:dyDescent="0.2">
      <c r="A840" s="26" t="s">
        <v>287</v>
      </c>
      <c r="B840">
        <v>35</v>
      </c>
      <c r="C840" t="s">
        <v>3334</v>
      </c>
      <c r="D840" t="s">
        <v>3335</v>
      </c>
      <c r="E840" s="27" t="s">
        <v>2243</v>
      </c>
      <c r="F840" s="28" t="s">
        <v>288</v>
      </c>
      <c r="G840" s="27">
        <v>80</v>
      </c>
      <c r="H840" s="29">
        <v>0</v>
      </c>
      <c r="I840" s="29">
        <v>22</v>
      </c>
      <c r="J840" s="29">
        <v>22</v>
      </c>
      <c r="K840" s="29">
        <v>-2.2000000000000002</v>
      </c>
      <c r="L840" s="30">
        <v>0.9</v>
      </c>
      <c r="M840" s="30">
        <v>1.3</v>
      </c>
      <c r="N840" s="1">
        <v>0.5</v>
      </c>
      <c r="O840" s="1">
        <v>33</v>
      </c>
      <c r="P840" s="12"/>
      <c r="Q840" t="s">
        <v>3335</v>
      </c>
      <c r="R840" s="36">
        <v>0</v>
      </c>
      <c r="S840" s="22">
        <v>0.7</v>
      </c>
      <c r="T840" s="5">
        <v>2.57</v>
      </c>
      <c r="U840" s="1">
        <v>0</v>
      </c>
      <c r="V840" s="1">
        <v>2.8</v>
      </c>
      <c r="W840" s="5">
        <v>5.24</v>
      </c>
      <c r="X840"/>
      <c r="Y840" s="1">
        <v>0.7</v>
      </c>
      <c r="Z840"/>
      <c r="AA840" s="5">
        <v>0.03</v>
      </c>
      <c r="AB840" s="37">
        <v>0.02</v>
      </c>
      <c r="AC840" s="12"/>
      <c r="AD840" t="s">
        <v>3335</v>
      </c>
      <c r="AE840" s="5">
        <v>2.52</v>
      </c>
      <c r="AF840" s="5">
        <v>8.1</v>
      </c>
      <c r="AG840"/>
      <c r="AH840" s="1">
        <v>0</v>
      </c>
      <c r="AI840" s="1">
        <v>0</v>
      </c>
      <c r="AJ840" s="1">
        <v>1.2</v>
      </c>
      <c r="AK840" s="1">
        <v>3.6</v>
      </c>
      <c r="AL840" s="1">
        <v>1.1000000000000001</v>
      </c>
      <c r="AM840"/>
      <c r="AN840" s="5">
        <v>0.05</v>
      </c>
      <c r="AO840" s="38">
        <v>1.44</v>
      </c>
      <c r="AP840" s="12"/>
      <c r="AQ840" t="s">
        <v>3333</v>
      </c>
    </row>
    <row r="841" spans="1:43" x14ac:dyDescent="0.2">
      <c r="A841" t="s">
        <v>276</v>
      </c>
      <c r="B841" s="2">
        <v>36</v>
      </c>
      <c r="C841" t="s">
        <v>3334</v>
      </c>
      <c r="D841" t="s">
        <v>3335</v>
      </c>
      <c r="E841" t="s">
        <v>2243</v>
      </c>
      <c r="F841" t="s">
        <v>288</v>
      </c>
      <c r="G841">
        <v>30</v>
      </c>
      <c r="H841">
        <v>1</v>
      </c>
      <c r="I841">
        <v>7</v>
      </c>
      <c r="J841">
        <v>8</v>
      </c>
      <c r="K841" s="2">
        <v>-3.6</v>
      </c>
      <c r="L841" s="1">
        <v>0.8</v>
      </c>
      <c r="M841" s="1">
        <v>0</v>
      </c>
      <c r="N841" s="1">
        <v>2.1</v>
      </c>
      <c r="O841" s="1">
        <v>11.3</v>
      </c>
      <c r="P841" s="16"/>
      <c r="Q841" t="s">
        <v>3335</v>
      </c>
      <c r="R841" s="36">
        <v>0</v>
      </c>
      <c r="S841" s="32">
        <v>0.8</v>
      </c>
      <c r="T841" s="5">
        <v>1.52</v>
      </c>
      <c r="U841" s="1">
        <v>1.3</v>
      </c>
      <c r="V841" s="1">
        <v>2.6</v>
      </c>
      <c r="W841" s="5">
        <v>6.41</v>
      </c>
      <c r="X841" s="5">
        <v>-0.03</v>
      </c>
      <c r="Y841" s="1">
        <v>1.1000000000000001</v>
      </c>
      <c r="Z841" s="1">
        <v>0.3</v>
      </c>
      <c r="AA841" s="5">
        <v>0.1</v>
      </c>
      <c r="AB841" s="18">
        <v>0.3</v>
      </c>
      <c r="AC841" s="16"/>
      <c r="AD841" t="s">
        <v>3335</v>
      </c>
      <c r="AE841" s="5">
        <v>2.2000000000000002</v>
      </c>
      <c r="AF841" s="5">
        <v>0</v>
      </c>
      <c r="AG841" s="5">
        <v>-0.05</v>
      </c>
      <c r="AH841" s="1">
        <v>0</v>
      </c>
      <c r="AI841" s="1">
        <v>0</v>
      </c>
      <c r="AJ841" s="1">
        <v>2.2999999999999998</v>
      </c>
      <c r="AK841" s="1">
        <v>4.8</v>
      </c>
      <c r="AL841" s="1">
        <v>1</v>
      </c>
      <c r="AM841" s="1">
        <v>0.6</v>
      </c>
      <c r="AN841" s="5">
        <v>0</v>
      </c>
      <c r="AO841" s="33">
        <v>1.61</v>
      </c>
      <c r="AP841" s="12"/>
      <c r="AQ841" t="s">
        <v>3333</v>
      </c>
    </row>
    <row r="842" spans="1:43" x14ac:dyDescent="0.2">
      <c r="A842" s="3" t="s">
        <v>284</v>
      </c>
      <c r="B842">
        <v>28</v>
      </c>
      <c r="C842" t="s">
        <v>3336</v>
      </c>
      <c r="D842" t="s">
        <v>3337</v>
      </c>
      <c r="E842" t="s">
        <v>2231</v>
      </c>
      <c r="F842" t="s">
        <v>1513</v>
      </c>
      <c r="G842">
        <v>70</v>
      </c>
      <c r="H842">
        <v>1</v>
      </c>
      <c r="I842">
        <v>11</v>
      </c>
      <c r="J842">
        <f>H842+I842</f>
        <v>12</v>
      </c>
      <c r="K842" s="2">
        <v>-5.7</v>
      </c>
      <c r="L842" s="1">
        <v>-0.8</v>
      </c>
      <c r="M842" s="1">
        <v>0.9</v>
      </c>
      <c r="N842" s="20">
        <v>3.7</v>
      </c>
      <c r="O842" s="20">
        <v>28</v>
      </c>
      <c r="P842" s="12"/>
      <c r="Q842" t="s">
        <v>3337</v>
      </c>
      <c r="R842" s="21">
        <v>0.1</v>
      </c>
      <c r="S842" s="21">
        <v>0.5</v>
      </c>
      <c r="T842" s="5">
        <v>2.5099999999999998</v>
      </c>
      <c r="U842" s="1">
        <v>0</v>
      </c>
      <c r="V842" s="1">
        <v>7.9</v>
      </c>
      <c r="W842" s="5">
        <v>7.91</v>
      </c>
      <c r="X842"/>
      <c r="Y842" s="1">
        <v>1.3</v>
      </c>
      <c r="Z842"/>
      <c r="AA842" s="5">
        <v>-0.03</v>
      </c>
      <c r="AB842" s="23">
        <v>0.17</v>
      </c>
      <c r="AC842" s="12"/>
      <c r="AD842" t="s">
        <v>3337</v>
      </c>
      <c r="AE842" s="5">
        <v>2.86</v>
      </c>
      <c r="AF842" s="5">
        <v>6.71</v>
      </c>
      <c r="AG842"/>
      <c r="AH842" s="1">
        <v>0</v>
      </c>
      <c r="AI842" s="24">
        <v>0</v>
      </c>
      <c r="AJ842" s="1">
        <v>3.3</v>
      </c>
      <c r="AK842" s="1">
        <v>6</v>
      </c>
      <c r="AL842" s="1">
        <v>0.8</v>
      </c>
      <c r="AM842"/>
      <c r="AN842" s="5">
        <v>0.03</v>
      </c>
      <c r="AO842" s="38">
        <v>1.27</v>
      </c>
      <c r="AP842" s="12"/>
      <c r="AQ842" t="s">
        <v>3333</v>
      </c>
    </row>
    <row r="843" spans="1:43" x14ac:dyDescent="0.2">
      <c r="A843" t="s">
        <v>276</v>
      </c>
      <c r="B843" s="2">
        <v>30</v>
      </c>
      <c r="C843" t="s">
        <v>3336</v>
      </c>
      <c r="D843" t="s">
        <v>3337</v>
      </c>
      <c r="E843" t="s">
        <v>279</v>
      </c>
      <c r="F843" t="s">
        <v>288</v>
      </c>
      <c r="G843">
        <v>39</v>
      </c>
      <c r="H843">
        <v>0</v>
      </c>
      <c r="I843">
        <v>9</v>
      </c>
      <c r="J843">
        <v>9</v>
      </c>
      <c r="K843" s="2">
        <v>1.1000000000000001</v>
      </c>
      <c r="L843" s="1">
        <v>0.5</v>
      </c>
      <c r="M843" s="1">
        <v>1.3</v>
      </c>
      <c r="N843" s="1">
        <v>4.5999999999999996</v>
      </c>
      <c r="O843" s="1">
        <v>-2</v>
      </c>
      <c r="P843" s="16"/>
      <c r="Q843" t="s">
        <v>3337</v>
      </c>
      <c r="R843" s="36">
        <v>0</v>
      </c>
      <c r="S843" s="53">
        <v>1.2</v>
      </c>
      <c r="T843" s="5">
        <v>2.7</v>
      </c>
      <c r="U843" s="1">
        <v>0</v>
      </c>
      <c r="V843" s="1">
        <v>0</v>
      </c>
      <c r="W843" s="5">
        <v>0</v>
      </c>
      <c r="X843" s="5">
        <v>-0.06</v>
      </c>
      <c r="Y843" s="1">
        <v>1.7</v>
      </c>
      <c r="Z843" s="1">
        <v>0.4</v>
      </c>
      <c r="AA843" s="5">
        <v>0.06</v>
      </c>
      <c r="AB843" s="18">
        <v>0.52</v>
      </c>
      <c r="AC843" s="16"/>
      <c r="AD843" t="s">
        <v>3337</v>
      </c>
      <c r="AE843" s="5">
        <v>2.7</v>
      </c>
      <c r="AF843" s="5">
        <v>14.99</v>
      </c>
      <c r="AG843" s="5">
        <v>-7.0000000000000007E-2</v>
      </c>
      <c r="AH843" s="1">
        <v>0</v>
      </c>
      <c r="AI843" s="1">
        <v>0</v>
      </c>
      <c r="AJ843" s="1">
        <v>4.4000000000000004</v>
      </c>
      <c r="AK843" s="1">
        <v>6</v>
      </c>
      <c r="AL843" s="1">
        <v>0.2</v>
      </c>
      <c r="AM843" s="1">
        <v>1.7</v>
      </c>
      <c r="AN843" s="5">
        <v>0.16</v>
      </c>
      <c r="AO843" s="19">
        <v>-0.22</v>
      </c>
      <c r="AP843" s="12"/>
      <c r="AQ843" t="s">
        <v>3333</v>
      </c>
    </row>
    <row r="844" spans="1:43" x14ac:dyDescent="0.2">
      <c r="A844" s="3" t="s">
        <v>284</v>
      </c>
      <c r="B844">
        <v>27</v>
      </c>
      <c r="C844" t="s">
        <v>3339</v>
      </c>
      <c r="D844" t="s">
        <v>3338</v>
      </c>
      <c r="E844" t="s">
        <v>2239</v>
      </c>
      <c r="F844" t="s">
        <v>2232</v>
      </c>
      <c r="G844">
        <v>26</v>
      </c>
      <c r="H844">
        <v>3</v>
      </c>
      <c r="I844">
        <v>2</v>
      </c>
      <c r="J844">
        <f>H844+I844</f>
        <v>5</v>
      </c>
      <c r="K844" s="2">
        <v>1.8</v>
      </c>
      <c r="L844" s="1">
        <v>0.1</v>
      </c>
      <c r="M844" s="1">
        <v>0.8</v>
      </c>
      <c r="N844" s="20">
        <v>4.2</v>
      </c>
      <c r="O844" s="20">
        <v>-0.4</v>
      </c>
      <c r="P844" s="12"/>
      <c r="Q844" t="s">
        <v>3338</v>
      </c>
      <c r="R844" s="53">
        <v>1.2</v>
      </c>
      <c r="S844" s="17">
        <v>0.8</v>
      </c>
      <c r="T844" s="5">
        <v>2.4700000000000002</v>
      </c>
      <c r="U844" s="1">
        <v>0</v>
      </c>
      <c r="V844" s="1">
        <v>0</v>
      </c>
      <c r="W844" s="5">
        <v>0</v>
      </c>
      <c r="X844"/>
      <c r="Y844" s="1">
        <v>2.5</v>
      </c>
      <c r="Z844"/>
      <c r="AA844" s="5">
        <v>0.04</v>
      </c>
      <c r="AB844" s="33">
        <v>1.71</v>
      </c>
      <c r="AC844" s="12"/>
      <c r="AD844" t="s">
        <v>3338</v>
      </c>
      <c r="AE844" s="5">
        <v>1.65</v>
      </c>
      <c r="AF844" s="5">
        <v>0</v>
      </c>
      <c r="AG844"/>
      <c r="AH844" s="1">
        <v>0</v>
      </c>
      <c r="AI844" s="24">
        <v>0</v>
      </c>
      <c r="AJ844" s="1">
        <v>22.5</v>
      </c>
      <c r="AK844" s="1">
        <v>2.5</v>
      </c>
      <c r="AL844" s="1">
        <v>0.4</v>
      </c>
      <c r="AM844"/>
      <c r="AN844" s="5">
        <v>0.33</v>
      </c>
      <c r="AO844" s="31">
        <v>-0.18</v>
      </c>
      <c r="AP844" s="16"/>
      <c r="AQ844" t="s">
        <v>2239</v>
      </c>
    </row>
    <row r="845" spans="1:43" x14ac:dyDescent="0.2">
      <c r="A845" s="26" t="s">
        <v>287</v>
      </c>
      <c r="B845">
        <v>28</v>
      </c>
      <c r="C845" t="s">
        <v>3339</v>
      </c>
      <c r="D845" t="s">
        <v>3338</v>
      </c>
      <c r="E845" s="27" t="s">
        <v>2239</v>
      </c>
      <c r="F845" s="28" t="s">
        <v>3327</v>
      </c>
      <c r="G845" s="27">
        <v>48</v>
      </c>
      <c r="H845" s="29">
        <v>1</v>
      </c>
      <c r="I845" s="29">
        <v>2</v>
      </c>
      <c r="J845" s="29">
        <v>3</v>
      </c>
      <c r="K845" s="29">
        <v>-3.6</v>
      </c>
      <c r="L845" s="30">
        <v>-2</v>
      </c>
      <c r="M845" s="30">
        <v>-0.1</v>
      </c>
      <c r="N845" s="1">
        <v>-3.9</v>
      </c>
      <c r="O845" s="1">
        <v>3.2</v>
      </c>
      <c r="P845" s="12"/>
      <c r="Q845" t="s">
        <v>3338</v>
      </c>
      <c r="R845" s="39">
        <v>0.2</v>
      </c>
      <c r="S845" s="69">
        <v>0.4</v>
      </c>
      <c r="T845" s="5">
        <v>1.37</v>
      </c>
      <c r="U845" s="1">
        <v>0</v>
      </c>
      <c r="V845" s="1">
        <v>0</v>
      </c>
      <c r="W845" s="5">
        <v>0</v>
      </c>
      <c r="X845"/>
      <c r="Y845" s="1">
        <v>1.9</v>
      </c>
      <c r="Z845"/>
      <c r="AA845" s="5">
        <v>-0.38</v>
      </c>
      <c r="AB845" s="40">
        <v>-0.75</v>
      </c>
      <c r="AC845" s="12"/>
      <c r="AD845" t="s">
        <v>3338</v>
      </c>
      <c r="AE845" s="5">
        <v>1.96</v>
      </c>
      <c r="AF845" s="5">
        <v>0</v>
      </c>
      <c r="AG845"/>
      <c r="AH845" s="1">
        <v>0</v>
      </c>
      <c r="AI845" s="1">
        <v>0</v>
      </c>
      <c r="AJ845" s="1">
        <v>13.8</v>
      </c>
      <c r="AK845" s="1">
        <v>1.2</v>
      </c>
      <c r="AL845" s="1">
        <v>1.9</v>
      </c>
      <c r="AM845"/>
      <c r="AN845" s="5">
        <v>-0.02</v>
      </c>
      <c r="AO845" s="38">
        <v>0.62</v>
      </c>
      <c r="AP845" s="16"/>
      <c r="AQ845" t="s">
        <v>2239</v>
      </c>
    </row>
    <row r="846" spans="1:43" x14ac:dyDescent="0.2">
      <c r="A846" t="s">
        <v>276</v>
      </c>
      <c r="B846" s="2">
        <v>29</v>
      </c>
      <c r="C846" t="s">
        <v>3339</v>
      </c>
      <c r="D846" t="s">
        <v>3338</v>
      </c>
      <c r="E846" t="s">
        <v>2239</v>
      </c>
      <c r="F846" t="s">
        <v>2232</v>
      </c>
      <c r="G846">
        <v>72</v>
      </c>
      <c r="H846">
        <v>4</v>
      </c>
      <c r="I846">
        <v>5</v>
      </c>
      <c r="J846">
        <v>9</v>
      </c>
      <c r="K846" s="2">
        <v>2.4</v>
      </c>
      <c r="L846" s="1">
        <v>-1.8</v>
      </c>
      <c r="M846" s="1">
        <v>1.3</v>
      </c>
      <c r="N846" s="1">
        <v>0.9</v>
      </c>
      <c r="O846" s="1">
        <v>0.8</v>
      </c>
      <c r="P846" s="16"/>
      <c r="Q846" t="s">
        <v>3338</v>
      </c>
      <c r="R846" s="21">
        <v>0.5</v>
      </c>
      <c r="S846" s="17">
        <v>0.7</v>
      </c>
      <c r="T846" s="5">
        <v>2.2200000000000002</v>
      </c>
      <c r="U846" s="1">
        <v>0</v>
      </c>
      <c r="V846" s="1">
        <v>0</v>
      </c>
      <c r="W846" s="5">
        <v>16.739999999999998</v>
      </c>
      <c r="X846" s="5">
        <v>-0.06</v>
      </c>
      <c r="Y846" s="1">
        <v>1.7</v>
      </c>
      <c r="Z846" s="1">
        <v>1</v>
      </c>
      <c r="AA846" s="5">
        <v>-0.23</v>
      </c>
      <c r="AB846" s="37">
        <v>0.12</v>
      </c>
      <c r="AC846" s="16"/>
      <c r="AD846" t="s">
        <v>3338</v>
      </c>
      <c r="AE846" s="5">
        <v>2.09</v>
      </c>
      <c r="AF846" s="5">
        <v>78.260000000000005</v>
      </c>
      <c r="AG846" s="5">
        <v>-0.12</v>
      </c>
      <c r="AH846" s="1">
        <v>28.6</v>
      </c>
      <c r="AI846" s="1">
        <v>0.1</v>
      </c>
      <c r="AJ846" s="1">
        <v>15.9</v>
      </c>
      <c r="AK846" s="1">
        <v>1.8</v>
      </c>
      <c r="AL846" s="1">
        <v>1.2</v>
      </c>
      <c r="AM846" s="1">
        <v>1.8</v>
      </c>
      <c r="AN846" s="5">
        <v>0.17</v>
      </c>
      <c r="AO846" s="37">
        <v>0.11</v>
      </c>
      <c r="AP846" s="16"/>
      <c r="AQ846" t="s">
        <v>2239</v>
      </c>
    </row>
    <row r="847" spans="1:43" x14ac:dyDescent="0.2">
      <c r="A847" s="3" t="s">
        <v>3200</v>
      </c>
      <c r="B847">
        <v>30</v>
      </c>
      <c r="C847" t="s">
        <v>1134</v>
      </c>
      <c r="D847" t="s">
        <v>1135</v>
      </c>
      <c r="E847" t="s">
        <v>2239</v>
      </c>
      <c r="F847" t="s">
        <v>3202</v>
      </c>
      <c r="G847">
        <v>63</v>
      </c>
      <c r="H847">
        <v>0</v>
      </c>
      <c r="I847">
        <v>6</v>
      </c>
      <c r="J847">
        <v>6</v>
      </c>
      <c r="K847" s="2">
        <v>0.6</v>
      </c>
      <c r="L847" s="1">
        <v>-1.6</v>
      </c>
      <c r="M847" s="1">
        <v>0.7</v>
      </c>
      <c r="N847" s="1">
        <v>-5.0999999999999996</v>
      </c>
      <c r="O847" s="1">
        <v>-0.1</v>
      </c>
      <c r="P847" s="12"/>
      <c r="Q847" t="s">
        <v>1135</v>
      </c>
      <c r="R847" s="36">
        <v>0</v>
      </c>
      <c r="S847" s="17">
        <v>0.8</v>
      </c>
      <c r="T847" s="5">
        <v>1.36</v>
      </c>
      <c r="U847" s="1">
        <v>0</v>
      </c>
      <c r="V847" s="1">
        <v>0</v>
      </c>
      <c r="W847" s="5">
        <v>0</v>
      </c>
      <c r="X847" s="5">
        <v>0.107</v>
      </c>
      <c r="Y847" s="1">
        <v>1.4</v>
      </c>
      <c r="AA847" s="5">
        <v>-0.22</v>
      </c>
      <c r="AB847" s="5">
        <v>-0.69</v>
      </c>
      <c r="AC847" s="12"/>
      <c r="AD847" t="s">
        <v>1135</v>
      </c>
      <c r="AE847" s="5">
        <v>1.36</v>
      </c>
      <c r="AF847" s="5">
        <v>0</v>
      </c>
      <c r="AG847" s="5">
        <v>-9.0999999999999998E-2</v>
      </c>
      <c r="AH847" s="1">
        <v>0</v>
      </c>
      <c r="AI847" s="1">
        <v>0</v>
      </c>
      <c r="AJ847" s="1">
        <v>16.2</v>
      </c>
      <c r="AK847" s="1">
        <v>1.8</v>
      </c>
      <c r="AL847" s="1">
        <v>1.5</v>
      </c>
      <c r="AM847" s="1">
        <v>0</v>
      </c>
      <c r="AN847" s="5">
        <v>0.09</v>
      </c>
      <c r="AO847" s="5">
        <v>-0.02</v>
      </c>
      <c r="AP847" s="12"/>
      <c r="AQ847" t="s">
        <v>2239</v>
      </c>
    </row>
    <row r="848" spans="1:43" x14ac:dyDescent="0.2">
      <c r="A848" s="3" t="s">
        <v>3200</v>
      </c>
      <c r="B848">
        <v>21</v>
      </c>
      <c r="C848" t="s">
        <v>571</v>
      </c>
      <c r="D848" t="s">
        <v>572</v>
      </c>
      <c r="E848" t="s">
        <v>2239</v>
      </c>
      <c r="F848" t="s">
        <v>3201</v>
      </c>
      <c r="G848">
        <v>82</v>
      </c>
      <c r="H848">
        <v>22</v>
      </c>
      <c r="I848">
        <v>19</v>
      </c>
      <c r="J848">
        <v>41</v>
      </c>
      <c r="K848" s="2">
        <v>3.8</v>
      </c>
      <c r="L848" s="1">
        <v>5.7</v>
      </c>
      <c r="M848" s="1">
        <v>1.9</v>
      </c>
      <c r="N848" s="1">
        <v>33.700000000000003</v>
      </c>
      <c r="O848" s="1">
        <v>9.8000000000000007</v>
      </c>
      <c r="P848" s="12"/>
      <c r="Q848" t="s">
        <v>572</v>
      </c>
      <c r="R848" s="32">
        <v>1.1000000000000001</v>
      </c>
      <c r="S848" s="17">
        <v>0.8</v>
      </c>
      <c r="T848" s="5">
        <v>2.4300000000000002</v>
      </c>
      <c r="U848" s="1">
        <v>0.8</v>
      </c>
      <c r="V848" s="1">
        <v>1.9</v>
      </c>
      <c r="W848" s="5">
        <v>6.27</v>
      </c>
      <c r="X848" s="5">
        <v>-1.0999999999999999E-2</v>
      </c>
      <c r="Y848" s="1">
        <v>1.8</v>
      </c>
      <c r="Z848" s="1">
        <v>1.4</v>
      </c>
      <c r="AA848" s="5">
        <v>0.28000000000000003</v>
      </c>
      <c r="AB848" s="5">
        <v>1.68</v>
      </c>
      <c r="AC848" s="12"/>
      <c r="AD848" t="s">
        <v>572</v>
      </c>
      <c r="AE848" s="5">
        <v>2.31</v>
      </c>
      <c r="AF848" s="5">
        <v>0</v>
      </c>
      <c r="AG848" s="5">
        <v>2.4E-2</v>
      </c>
      <c r="AH848" s="1">
        <v>46.2</v>
      </c>
      <c r="AI848" s="1">
        <v>5.0999999999999996</v>
      </c>
      <c r="AJ848" s="1">
        <v>9.3000000000000007</v>
      </c>
      <c r="AK848" s="1">
        <v>1.9</v>
      </c>
      <c r="AL848" s="1">
        <v>3.5</v>
      </c>
      <c r="AM848" s="1">
        <v>0.7</v>
      </c>
      <c r="AN848" s="5">
        <v>0.09</v>
      </c>
      <c r="AO848" s="5">
        <v>0.49</v>
      </c>
      <c r="AP848" s="12"/>
      <c r="AQ848" t="s">
        <v>2239</v>
      </c>
    </row>
    <row r="849" spans="1:43" x14ac:dyDescent="0.2">
      <c r="A849" t="s">
        <v>276</v>
      </c>
      <c r="B849" s="2">
        <v>24</v>
      </c>
      <c r="C849" t="s">
        <v>3340</v>
      </c>
      <c r="D849" t="s">
        <v>3341</v>
      </c>
      <c r="E849" t="s">
        <v>2239</v>
      </c>
      <c r="F849" t="s">
        <v>2229</v>
      </c>
      <c r="G849">
        <v>55</v>
      </c>
      <c r="H849">
        <v>17</v>
      </c>
      <c r="I849">
        <v>12</v>
      </c>
      <c r="J849">
        <v>29</v>
      </c>
      <c r="K849" s="2">
        <v>-4.9000000000000004</v>
      </c>
      <c r="L849" s="1">
        <v>3.4</v>
      </c>
      <c r="M849" s="1">
        <v>0.3</v>
      </c>
      <c r="N849" s="1">
        <v>22.3</v>
      </c>
      <c r="O849" s="1">
        <v>7.2</v>
      </c>
      <c r="P849" s="16"/>
      <c r="Q849" t="s">
        <v>3341</v>
      </c>
      <c r="R849" s="53">
        <v>1.5</v>
      </c>
      <c r="S849" s="22">
        <v>1.1000000000000001</v>
      </c>
      <c r="T849" s="5">
        <v>2.69</v>
      </c>
      <c r="U849" s="1">
        <v>2.2999999999999998</v>
      </c>
      <c r="V849" s="1">
        <v>1.1000000000000001</v>
      </c>
      <c r="W849" s="5">
        <v>7.47</v>
      </c>
      <c r="X849" s="5">
        <v>-0.1</v>
      </c>
      <c r="Y849" s="1">
        <v>2.1</v>
      </c>
      <c r="Z849" s="1">
        <v>0.6</v>
      </c>
      <c r="AA849" s="5">
        <v>0.24</v>
      </c>
      <c r="AB849" s="57">
        <v>2.09</v>
      </c>
      <c r="AC849" s="16"/>
      <c r="AD849" t="s">
        <v>3341</v>
      </c>
      <c r="AE849" s="5">
        <v>3.59</v>
      </c>
      <c r="AF849" s="5">
        <v>0</v>
      </c>
      <c r="AG849" s="5">
        <v>-0.09</v>
      </c>
      <c r="AH849" s="1">
        <v>0</v>
      </c>
      <c r="AI849" s="1">
        <v>0</v>
      </c>
      <c r="AJ849" s="1">
        <v>2.2999999999999998</v>
      </c>
      <c r="AK849" s="1">
        <v>1.1000000000000001</v>
      </c>
      <c r="AL849" s="1">
        <v>2.6</v>
      </c>
      <c r="AM849" s="1">
        <v>0.4</v>
      </c>
      <c r="AN849" s="5">
        <v>0.02</v>
      </c>
      <c r="AO849" s="18">
        <v>0.68</v>
      </c>
      <c r="AP849" s="16"/>
      <c r="AQ849" t="s">
        <v>2239</v>
      </c>
    </row>
    <row r="850" spans="1:43" x14ac:dyDescent="0.2">
      <c r="A850" s="3" t="s">
        <v>3200</v>
      </c>
      <c r="B850">
        <v>25</v>
      </c>
      <c r="C850" t="s">
        <v>2845</v>
      </c>
      <c r="D850" t="s">
        <v>2846</v>
      </c>
      <c r="E850" t="s">
        <v>2239</v>
      </c>
      <c r="F850" t="s">
        <v>3201</v>
      </c>
      <c r="G850">
        <v>44</v>
      </c>
      <c r="H850">
        <v>2</v>
      </c>
      <c r="I850">
        <v>9</v>
      </c>
      <c r="J850">
        <v>11</v>
      </c>
      <c r="K850" s="2">
        <v>-1.8</v>
      </c>
      <c r="L850" s="1">
        <v>0</v>
      </c>
      <c r="M850" s="1">
        <v>0.5</v>
      </c>
      <c r="N850" s="1">
        <v>-1</v>
      </c>
      <c r="O850" s="1">
        <v>4.8</v>
      </c>
      <c r="P850" s="12"/>
      <c r="Q850" t="s">
        <v>2846</v>
      </c>
      <c r="R850" s="63">
        <v>0.3</v>
      </c>
      <c r="S850" s="22">
        <v>1.1000000000000001</v>
      </c>
      <c r="T850" s="5">
        <v>1.83</v>
      </c>
      <c r="U850" s="1">
        <v>0</v>
      </c>
      <c r="V850" s="1">
        <v>1.5</v>
      </c>
      <c r="W850" s="5">
        <v>2.97</v>
      </c>
      <c r="X850" s="5">
        <v>7.2999999999999995E-2</v>
      </c>
      <c r="Y850" s="1">
        <v>2.2000000000000002</v>
      </c>
      <c r="AA850" s="5">
        <v>0</v>
      </c>
      <c r="AB850" s="5">
        <v>-0.13</v>
      </c>
      <c r="AC850" s="12"/>
      <c r="AD850" t="s">
        <v>2846</v>
      </c>
      <c r="AE850" s="5">
        <v>2.25</v>
      </c>
      <c r="AF850" s="5">
        <v>0</v>
      </c>
      <c r="AG850" s="5">
        <v>-6.7000000000000004E-2</v>
      </c>
      <c r="AH850" s="1">
        <v>33.299999999999997</v>
      </c>
      <c r="AI850" s="1">
        <v>0.1</v>
      </c>
      <c r="AJ850" s="1">
        <v>5.6</v>
      </c>
      <c r="AK850" s="1">
        <v>0.6</v>
      </c>
      <c r="AL850" s="1">
        <v>2.6</v>
      </c>
      <c r="AM850" s="1">
        <v>0</v>
      </c>
      <c r="AN850" s="5">
        <v>0.06</v>
      </c>
      <c r="AO850" s="5">
        <v>0.61</v>
      </c>
      <c r="AP850" s="12"/>
      <c r="AQ850" t="s">
        <v>2239</v>
      </c>
    </row>
    <row r="851" spans="1:43" x14ac:dyDescent="0.2">
      <c r="A851" s="3" t="s">
        <v>284</v>
      </c>
      <c r="B851">
        <v>24</v>
      </c>
      <c r="C851" t="s">
        <v>3342</v>
      </c>
      <c r="D851" t="s">
        <v>3343</v>
      </c>
      <c r="E851" t="s">
        <v>2239</v>
      </c>
      <c r="F851" t="s">
        <v>1513</v>
      </c>
      <c r="G851">
        <v>74</v>
      </c>
      <c r="H851">
        <v>4</v>
      </c>
      <c r="I851">
        <v>8</v>
      </c>
      <c r="J851">
        <f>H851+I851</f>
        <v>12</v>
      </c>
      <c r="K851" s="2">
        <v>-0.4</v>
      </c>
      <c r="L851" s="1">
        <v>-1.1000000000000001</v>
      </c>
      <c r="M851" s="1">
        <v>5.0999999999999996</v>
      </c>
      <c r="N851" s="20">
        <v>3.5</v>
      </c>
      <c r="O851" s="20">
        <v>52.9</v>
      </c>
      <c r="P851" s="12"/>
      <c r="Q851" t="s">
        <v>3343</v>
      </c>
      <c r="R851" s="22">
        <v>0.2</v>
      </c>
      <c r="S851" s="54">
        <v>0.3</v>
      </c>
      <c r="T851" s="5">
        <v>2.23</v>
      </c>
      <c r="U851" s="1">
        <v>0</v>
      </c>
      <c r="V851" s="1">
        <v>2.2000000000000002</v>
      </c>
      <c r="W851" s="5">
        <v>6.67</v>
      </c>
      <c r="X851"/>
      <c r="Y851" s="1">
        <v>1.1000000000000001</v>
      </c>
      <c r="Z851"/>
      <c r="AA851" s="5">
        <v>-0.04</v>
      </c>
      <c r="AB851" s="23">
        <v>0.15</v>
      </c>
      <c r="AC851" s="12"/>
      <c r="AD851" t="s">
        <v>3343</v>
      </c>
      <c r="AE851" s="5">
        <v>2.08</v>
      </c>
      <c r="AF851" s="5">
        <v>4.6100000000000003</v>
      </c>
      <c r="AG851"/>
      <c r="AH851" s="1">
        <v>0</v>
      </c>
      <c r="AI851" s="24">
        <v>0</v>
      </c>
      <c r="AJ851" s="1">
        <v>2</v>
      </c>
      <c r="AK851" s="1">
        <v>4.0999999999999996</v>
      </c>
      <c r="AL851" s="1">
        <v>1</v>
      </c>
      <c r="AM851"/>
      <c r="AN851" s="5">
        <v>0.18</v>
      </c>
      <c r="AO851" s="64">
        <v>2.21</v>
      </c>
      <c r="AP851" s="16"/>
      <c r="AQ851" t="s">
        <v>2239</v>
      </c>
    </row>
    <row r="852" spans="1:43" x14ac:dyDescent="0.2">
      <c r="A852" s="26" t="s">
        <v>287</v>
      </c>
      <c r="B852">
        <v>25</v>
      </c>
      <c r="C852" t="s">
        <v>3342</v>
      </c>
      <c r="D852" t="s">
        <v>3343</v>
      </c>
      <c r="E852" s="27" t="s">
        <v>2239</v>
      </c>
      <c r="F852" s="28" t="s">
        <v>288</v>
      </c>
      <c r="G852" s="27">
        <v>82</v>
      </c>
      <c r="H852" s="29">
        <v>5</v>
      </c>
      <c r="I852" s="29">
        <v>19</v>
      </c>
      <c r="J852" s="29">
        <v>24</v>
      </c>
      <c r="K852" s="29">
        <v>-8.1999999999999993</v>
      </c>
      <c r="L852" s="30">
        <v>2.6</v>
      </c>
      <c r="M852" s="30">
        <v>2.2999999999999998</v>
      </c>
      <c r="N852" s="1">
        <v>12</v>
      </c>
      <c r="O852" s="1">
        <v>41.5</v>
      </c>
      <c r="P852" s="12"/>
      <c r="Q852" t="s">
        <v>3343</v>
      </c>
      <c r="R852" s="22">
        <v>0.2</v>
      </c>
      <c r="S852" s="21">
        <v>0.6</v>
      </c>
      <c r="T852" s="5">
        <v>1.98</v>
      </c>
      <c r="U852" s="1">
        <v>0</v>
      </c>
      <c r="V852" s="1">
        <v>2.4</v>
      </c>
      <c r="W852" s="5">
        <v>4.38</v>
      </c>
      <c r="X852"/>
      <c r="Y852" s="1">
        <v>1.3</v>
      </c>
      <c r="Z852"/>
      <c r="AA852" s="5">
        <v>0.08</v>
      </c>
      <c r="AB852" s="18">
        <v>0.44</v>
      </c>
      <c r="AC852" s="12"/>
      <c r="AD852" t="s">
        <v>3343</v>
      </c>
      <c r="AE852" s="5">
        <v>2.2599999999999998</v>
      </c>
      <c r="AF852" s="5">
        <v>5.47</v>
      </c>
      <c r="AG852"/>
      <c r="AH852" s="1">
        <v>100</v>
      </c>
      <c r="AI852" s="1">
        <v>0</v>
      </c>
      <c r="AJ852" s="1">
        <v>1.2</v>
      </c>
      <c r="AK852" s="1">
        <v>2.2999999999999998</v>
      </c>
      <c r="AL852" s="1">
        <v>0.9</v>
      </c>
      <c r="AM852"/>
      <c r="AN852" s="5">
        <v>7.0000000000000007E-2</v>
      </c>
      <c r="AO852" s="51">
        <v>1.53</v>
      </c>
      <c r="AP852" s="16"/>
      <c r="AQ852" t="s">
        <v>2239</v>
      </c>
    </row>
    <row r="853" spans="1:43" x14ac:dyDescent="0.2">
      <c r="A853" t="s">
        <v>276</v>
      </c>
      <c r="B853" s="2">
        <v>26</v>
      </c>
      <c r="C853" t="s">
        <v>3342</v>
      </c>
      <c r="D853" t="s">
        <v>3343</v>
      </c>
      <c r="E853" t="s">
        <v>2239</v>
      </c>
      <c r="F853" t="s">
        <v>288</v>
      </c>
      <c r="G853">
        <v>75</v>
      </c>
      <c r="H853">
        <v>7</v>
      </c>
      <c r="I853">
        <v>18</v>
      </c>
      <c r="J853">
        <v>25</v>
      </c>
      <c r="K853" s="2">
        <v>6.6</v>
      </c>
      <c r="L853" s="1">
        <v>2.4</v>
      </c>
      <c r="M853" s="1">
        <v>5</v>
      </c>
      <c r="N853" s="1">
        <v>20.8</v>
      </c>
      <c r="O853" s="1">
        <v>37.5</v>
      </c>
      <c r="P853" s="16"/>
      <c r="Q853" t="s">
        <v>3343</v>
      </c>
      <c r="R853" s="32">
        <v>0.3</v>
      </c>
      <c r="S853" s="22">
        <v>0.7</v>
      </c>
      <c r="T853" s="5">
        <v>2.78</v>
      </c>
      <c r="U853" s="1">
        <v>0</v>
      </c>
      <c r="V853" s="1">
        <v>0.6</v>
      </c>
      <c r="W853" s="5">
        <v>4.6900000000000004</v>
      </c>
      <c r="X853" s="5">
        <v>0.16</v>
      </c>
      <c r="Y853" s="1">
        <v>1.1000000000000001</v>
      </c>
      <c r="Z853" s="1">
        <v>0.4</v>
      </c>
      <c r="AA853" s="5">
        <v>0.08</v>
      </c>
      <c r="AB853" s="33">
        <v>0.76</v>
      </c>
      <c r="AC853" s="16"/>
      <c r="AD853" t="s">
        <v>3343</v>
      </c>
      <c r="AE853" s="5">
        <v>2.69</v>
      </c>
      <c r="AF853" s="5">
        <v>7.18</v>
      </c>
      <c r="AG853" s="5">
        <v>0.06</v>
      </c>
      <c r="AH853" s="1">
        <v>0</v>
      </c>
      <c r="AI853" s="1">
        <v>0</v>
      </c>
      <c r="AJ853" s="1">
        <v>1.1000000000000001</v>
      </c>
      <c r="AK853" s="1">
        <v>3.6</v>
      </c>
      <c r="AL853" s="1">
        <v>0.8</v>
      </c>
      <c r="AM853" s="1">
        <v>1.1000000000000001</v>
      </c>
      <c r="AN853" s="5">
        <v>0.17</v>
      </c>
      <c r="AO853" s="18">
        <v>1.37</v>
      </c>
      <c r="AP853" s="16"/>
      <c r="AQ853" t="s">
        <v>2239</v>
      </c>
    </row>
    <row r="854" spans="1:43" x14ac:dyDescent="0.2">
      <c r="A854" s="3" t="s">
        <v>3200</v>
      </c>
      <c r="B854">
        <v>27</v>
      </c>
      <c r="C854" t="s">
        <v>863</v>
      </c>
      <c r="D854" t="s">
        <v>864</v>
      </c>
      <c r="E854" t="s">
        <v>2239</v>
      </c>
      <c r="F854" t="s">
        <v>1513</v>
      </c>
      <c r="G854">
        <v>77</v>
      </c>
      <c r="H854">
        <v>6</v>
      </c>
      <c r="I854">
        <v>16</v>
      </c>
      <c r="J854">
        <v>22</v>
      </c>
      <c r="K854" s="2">
        <v>5.3</v>
      </c>
      <c r="L854" s="1">
        <v>1.6</v>
      </c>
      <c r="M854" s="1">
        <v>3.7</v>
      </c>
      <c r="N854" s="1">
        <v>9.1999999999999993</v>
      </c>
      <c r="O854" s="1">
        <v>43.1</v>
      </c>
      <c r="P854" s="12"/>
      <c r="Q854" t="s">
        <v>864</v>
      </c>
      <c r="R854" s="22">
        <v>0.2</v>
      </c>
      <c r="S854" s="21">
        <v>0.5</v>
      </c>
      <c r="T854" s="5">
        <v>2.5</v>
      </c>
      <c r="U854" s="1">
        <v>0.9</v>
      </c>
      <c r="V854" s="1">
        <v>1.4</v>
      </c>
      <c r="W854" s="5">
        <v>5.13</v>
      </c>
      <c r="X854" s="5">
        <v>4.0000000000000001E-3</v>
      </c>
      <c r="Y854" s="1">
        <v>1.3</v>
      </c>
      <c r="Z854" s="1">
        <v>0</v>
      </c>
      <c r="AA854" s="5">
        <v>0.06</v>
      </c>
      <c r="AB854" s="5">
        <v>0.32</v>
      </c>
      <c r="AC854" s="12"/>
      <c r="AD854" t="s">
        <v>864</v>
      </c>
      <c r="AE854" s="5">
        <v>2.54</v>
      </c>
      <c r="AF854" s="5">
        <v>7.55</v>
      </c>
      <c r="AG854" s="5">
        <v>2E-3</v>
      </c>
      <c r="AH854" s="1">
        <v>0</v>
      </c>
      <c r="AI854" s="1">
        <v>0</v>
      </c>
      <c r="AJ854" s="1">
        <v>1.3</v>
      </c>
      <c r="AK854" s="1">
        <v>4.5999999999999996</v>
      </c>
      <c r="AL854" s="1">
        <v>0.8</v>
      </c>
      <c r="AM854" s="1">
        <v>0.3</v>
      </c>
      <c r="AN854" s="5">
        <v>0.13</v>
      </c>
      <c r="AO854" s="5">
        <v>1.51</v>
      </c>
      <c r="AP854" s="12"/>
      <c r="AQ854" t="s">
        <v>2239</v>
      </c>
    </row>
    <row r="855" spans="1:43" x14ac:dyDescent="0.2">
      <c r="A855" s="3" t="s">
        <v>284</v>
      </c>
      <c r="B855">
        <v>22</v>
      </c>
      <c r="C855" t="s">
        <v>3344</v>
      </c>
      <c r="D855" t="s">
        <v>3345</v>
      </c>
      <c r="E855" t="s">
        <v>2239</v>
      </c>
      <c r="F855" t="s">
        <v>2229</v>
      </c>
      <c r="G855">
        <v>59</v>
      </c>
      <c r="H855">
        <v>6</v>
      </c>
      <c r="I855">
        <v>13</v>
      </c>
      <c r="J855">
        <f>H855+I855</f>
        <v>19</v>
      </c>
      <c r="K855" s="2">
        <v>-3.3</v>
      </c>
      <c r="L855" s="1">
        <v>-0.8</v>
      </c>
      <c r="M855" s="1">
        <v>1.2</v>
      </c>
      <c r="N855" s="20">
        <v>1.2</v>
      </c>
      <c r="O855" s="20">
        <v>11.9</v>
      </c>
      <c r="P855" s="12"/>
      <c r="Q855" t="s">
        <v>3345</v>
      </c>
      <c r="R855" s="63">
        <v>0.3</v>
      </c>
      <c r="S855" s="21">
        <v>0.9</v>
      </c>
      <c r="T855" s="5">
        <v>1.82</v>
      </c>
      <c r="U855" s="1">
        <v>1.5</v>
      </c>
      <c r="V855" s="1">
        <v>2.2000000000000002</v>
      </c>
      <c r="W855" s="5">
        <v>7.34</v>
      </c>
      <c r="X855"/>
      <c r="Y855" s="1">
        <v>2.2000000000000002</v>
      </c>
      <c r="Z855"/>
      <c r="AA855" s="5">
        <v>-0.06</v>
      </c>
      <c r="AB855" s="37">
        <v>0.09</v>
      </c>
      <c r="AC855" s="12"/>
      <c r="AD855" t="s">
        <v>3345</v>
      </c>
      <c r="AE855" s="5">
        <v>1.82</v>
      </c>
      <c r="AF855" s="5">
        <v>0</v>
      </c>
      <c r="AG855"/>
      <c r="AH855" s="1">
        <v>44.4</v>
      </c>
      <c r="AI855" s="24">
        <v>0.2</v>
      </c>
      <c r="AJ855" s="1">
        <v>2</v>
      </c>
      <c r="AK855" s="1">
        <v>0.6</v>
      </c>
      <c r="AL855" s="1">
        <v>1.8</v>
      </c>
      <c r="AM855"/>
      <c r="AN855" s="5">
        <v>0.08</v>
      </c>
      <c r="AO855" s="55">
        <v>0.92</v>
      </c>
      <c r="AP855" s="16"/>
      <c r="AQ855" t="s">
        <v>2239</v>
      </c>
    </row>
    <row r="856" spans="1:43" x14ac:dyDescent="0.2">
      <c r="A856" s="26" t="s">
        <v>287</v>
      </c>
      <c r="B856">
        <v>23</v>
      </c>
      <c r="C856" t="s">
        <v>3344</v>
      </c>
      <c r="D856" t="s">
        <v>3345</v>
      </c>
      <c r="E856" s="27" t="s">
        <v>2239</v>
      </c>
      <c r="F856" s="28" t="s">
        <v>338</v>
      </c>
      <c r="G856" s="27">
        <v>69</v>
      </c>
      <c r="H856" s="29">
        <v>14</v>
      </c>
      <c r="I856" s="29">
        <v>17</v>
      </c>
      <c r="J856" s="29">
        <v>31</v>
      </c>
      <c r="K856" s="29">
        <v>3.7</v>
      </c>
      <c r="L856" s="30">
        <v>2.2000000000000002</v>
      </c>
      <c r="M856" s="30">
        <v>2</v>
      </c>
      <c r="N856" s="1">
        <v>17.399999999999999</v>
      </c>
      <c r="O856" s="1">
        <v>8.9</v>
      </c>
      <c r="P856" s="12"/>
      <c r="Q856" t="s">
        <v>3345</v>
      </c>
      <c r="R856" s="21">
        <v>0.7</v>
      </c>
      <c r="S856" s="22">
        <v>1.1000000000000001</v>
      </c>
      <c r="T856" s="5">
        <v>2.73</v>
      </c>
      <c r="U856" s="1">
        <v>2.2000000000000002</v>
      </c>
      <c r="V856" s="1">
        <v>1.1000000000000001</v>
      </c>
      <c r="W856" s="5">
        <v>6.18</v>
      </c>
      <c r="X856"/>
      <c r="Y856" s="1">
        <v>1.4</v>
      </c>
      <c r="Z856"/>
      <c r="AA856" s="5">
        <v>0.12</v>
      </c>
      <c r="AB856" s="18">
        <v>1.08</v>
      </c>
      <c r="AC856" s="12"/>
      <c r="AD856" t="s">
        <v>3345</v>
      </c>
      <c r="AE856" s="5">
        <v>2.31</v>
      </c>
      <c r="AF856" s="5">
        <v>0</v>
      </c>
      <c r="AG856"/>
      <c r="AH856" s="1">
        <v>15.4</v>
      </c>
      <c r="AI856" s="1">
        <v>0.3</v>
      </c>
      <c r="AJ856" s="1">
        <v>1.5</v>
      </c>
      <c r="AK856" s="1">
        <v>0.9</v>
      </c>
      <c r="AL856" s="1">
        <v>3.6</v>
      </c>
      <c r="AM856"/>
      <c r="AN856" s="5">
        <v>0.11</v>
      </c>
      <c r="AO856" s="38">
        <v>0.55000000000000004</v>
      </c>
      <c r="AP856" s="16"/>
      <c r="AQ856" t="s">
        <v>2239</v>
      </c>
    </row>
    <row r="857" spans="1:43" x14ac:dyDescent="0.2">
      <c r="A857" t="s">
        <v>276</v>
      </c>
      <c r="B857" s="2">
        <v>24</v>
      </c>
      <c r="C857" t="s">
        <v>3344</v>
      </c>
      <c r="D857" t="s">
        <v>3345</v>
      </c>
      <c r="E857" t="s">
        <v>2239</v>
      </c>
      <c r="F857" t="s">
        <v>2229</v>
      </c>
      <c r="G857">
        <v>82</v>
      </c>
      <c r="H857">
        <v>36</v>
      </c>
      <c r="I857">
        <v>27</v>
      </c>
      <c r="J857">
        <v>63</v>
      </c>
      <c r="K857" s="2">
        <v>19.399999999999999</v>
      </c>
      <c r="L857" s="1">
        <v>9.1</v>
      </c>
      <c r="M857" s="1">
        <v>6.4</v>
      </c>
      <c r="N857" s="1">
        <v>48.3</v>
      </c>
      <c r="O857" s="1">
        <v>32.5</v>
      </c>
      <c r="P857" s="16"/>
      <c r="Q857" t="s">
        <v>3345</v>
      </c>
      <c r="R857" s="53">
        <v>1.4</v>
      </c>
      <c r="S857" s="22">
        <v>1.1000000000000001</v>
      </c>
      <c r="T857" s="5">
        <v>3.29</v>
      </c>
      <c r="U857" s="1">
        <v>1.7</v>
      </c>
      <c r="V857" s="1">
        <v>1.2</v>
      </c>
      <c r="W857" s="5">
        <v>5.6</v>
      </c>
      <c r="X857" s="5">
        <v>-0.12</v>
      </c>
      <c r="Y857" s="1">
        <v>1.1000000000000001</v>
      </c>
      <c r="Z857" s="1">
        <v>0.7</v>
      </c>
      <c r="AA857" s="5">
        <v>0.27</v>
      </c>
      <c r="AB857" s="33">
        <v>1.78</v>
      </c>
      <c r="AC857" s="16"/>
      <c r="AD857" t="s">
        <v>3345</v>
      </c>
      <c r="AE857" s="5">
        <v>2.6</v>
      </c>
      <c r="AF857" s="5">
        <v>9.4499999999999993</v>
      </c>
      <c r="AG857" s="5">
        <v>0.04</v>
      </c>
      <c r="AH857" s="1">
        <v>18.2</v>
      </c>
      <c r="AI857" s="1">
        <v>0.2</v>
      </c>
      <c r="AJ857" s="1">
        <v>1.1000000000000001</v>
      </c>
      <c r="AK857" s="1">
        <v>1.9</v>
      </c>
      <c r="AL857" s="1">
        <v>3</v>
      </c>
      <c r="AM857" s="1">
        <v>0.3</v>
      </c>
      <c r="AN857" s="5">
        <v>0.19</v>
      </c>
      <c r="AO857" s="65">
        <v>1.2</v>
      </c>
      <c r="AP857" s="16"/>
      <c r="AQ857" t="s">
        <v>2239</v>
      </c>
    </row>
    <row r="858" spans="1:43" x14ac:dyDescent="0.2">
      <c r="A858" s="3" t="s">
        <v>3200</v>
      </c>
      <c r="B858">
        <v>25</v>
      </c>
      <c r="C858" t="s">
        <v>596</v>
      </c>
      <c r="D858" t="s">
        <v>597</v>
      </c>
      <c r="E858" t="s">
        <v>2239</v>
      </c>
      <c r="F858" t="s">
        <v>3201</v>
      </c>
      <c r="G858">
        <v>82</v>
      </c>
      <c r="H858">
        <v>29</v>
      </c>
      <c r="I858">
        <v>42</v>
      </c>
      <c r="J858">
        <v>71</v>
      </c>
      <c r="K858" s="2">
        <v>1.6</v>
      </c>
      <c r="L858" s="1">
        <v>10</v>
      </c>
      <c r="M858" s="1">
        <v>2.9</v>
      </c>
      <c r="N858" s="1">
        <v>59.5</v>
      </c>
      <c r="O858" s="1">
        <v>11.4</v>
      </c>
      <c r="P858" s="12"/>
      <c r="Q858" t="s">
        <v>597</v>
      </c>
      <c r="R858" s="32">
        <v>1</v>
      </c>
      <c r="S858" s="53">
        <v>1.7</v>
      </c>
      <c r="T858" s="5">
        <v>3.32</v>
      </c>
      <c r="U858" s="1">
        <v>1.4</v>
      </c>
      <c r="V858" s="1">
        <v>1.4</v>
      </c>
      <c r="W858" s="5">
        <v>6.9</v>
      </c>
      <c r="X858" s="5">
        <v>-0.14299999999999999</v>
      </c>
      <c r="Y858" s="1">
        <v>1.2</v>
      </c>
      <c r="Z858" s="1">
        <v>1</v>
      </c>
      <c r="AA858" s="5">
        <v>0.37</v>
      </c>
      <c r="AB858" s="5">
        <v>2.21</v>
      </c>
      <c r="AC858" s="12"/>
      <c r="AD858" t="s">
        <v>597</v>
      </c>
      <c r="AE858" s="5">
        <v>3.47</v>
      </c>
      <c r="AF858" s="5">
        <v>9.18</v>
      </c>
      <c r="AG858" s="5">
        <v>2.3E-2</v>
      </c>
      <c r="AH858" s="1">
        <v>36.4</v>
      </c>
      <c r="AI858" s="1">
        <v>0.2</v>
      </c>
      <c r="AJ858" s="1">
        <v>1.1000000000000001</v>
      </c>
      <c r="AK858" s="1">
        <v>1.8</v>
      </c>
      <c r="AL858" s="1">
        <v>1.7</v>
      </c>
      <c r="AM858" s="1">
        <v>0.3</v>
      </c>
      <c r="AN858" s="5">
        <v>0.11</v>
      </c>
      <c r="AO858" s="5">
        <v>0.42</v>
      </c>
      <c r="AP858" s="12"/>
      <c r="AQ858" t="s">
        <v>2239</v>
      </c>
    </row>
    <row r="859" spans="1:43" x14ac:dyDescent="0.2">
      <c r="A859" s="26" t="s">
        <v>287</v>
      </c>
      <c r="B859">
        <v>22</v>
      </c>
      <c r="C859" t="s">
        <v>357</v>
      </c>
      <c r="D859" t="s">
        <v>3346</v>
      </c>
      <c r="E859" s="27" t="s">
        <v>2239</v>
      </c>
      <c r="F859" s="28" t="s">
        <v>288</v>
      </c>
      <c r="G859" s="27">
        <v>37</v>
      </c>
      <c r="H859" s="29">
        <v>0</v>
      </c>
      <c r="I859" s="29">
        <v>2</v>
      </c>
      <c r="J859" s="29">
        <v>2</v>
      </c>
      <c r="K859" s="29">
        <v>0.8</v>
      </c>
      <c r="L859" s="30">
        <v>-1.1000000000000001</v>
      </c>
      <c r="M859" s="30">
        <v>1.6</v>
      </c>
      <c r="N859" s="1">
        <v>-1.7</v>
      </c>
      <c r="O859" s="1">
        <v>9.5</v>
      </c>
      <c r="P859" s="12"/>
      <c r="Q859" t="s">
        <v>3346</v>
      </c>
      <c r="R859" s="36">
        <v>0</v>
      </c>
      <c r="S859" s="54">
        <v>0.3</v>
      </c>
      <c r="T859" s="5">
        <v>2.12</v>
      </c>
      <c r="U859" s="1">
        <v>0</v>
      </c>
      <c r="V859" s="1">
        <v>0</v>
      </c>
      <c r="W859" s="5">
        <v>0</v>
      </c>
      <c r="X859"/>
      <c r="Y859" s="1">
        <v>1.7</v>
      </c>
      <c r="Z859"/>
      <c r="AA859" s="5">
        <v>-0.13</v>
      </c>
      <c r="AB859" s="42">
        <v>-0.21</v>
      </c>
      <c r="AC859" s="12"/>
      <c r="AD859" t="s">
        <v>3346</v>
      </c>
      <c r="AE859" s="5">
        <v>1.84</v>
      </c>
      <c r="AF859" s="5">
        <v>5.85</v>
      </c>
      <c r="AG859"/>
      <c r="AH859" s="1">
        <v>0</v>
      </c>
      <c r="AI859" s="1">
        <v>0</v>
      </c>
      <c r="AJ859" s="1">
        <v>10.1</v>
      </c>
      <c r="AK859" s="1">
        <v>3.8</v>
      </c>
      <c r="AL859" s="1">
        <v>2</v>
      </c>
      <c r="AM859"/>
      <c r="AN859" s="5">
        <v>0.19</v>
      </c>
      <c r="AO859" s="38">
        <v>1.21</v>
      </c>
      <c r="AP859" s="16"/>
      <c r="AQ859" t="s">
        <v>2239</v>
      </c>
    </row>
    <row r="860" spans="1:43" x14ac:dyDescent="0.2">
      <c r="A860" t="s">
        <v>276</v>
      </c>
      <c r="B860" s="2">
        <v>23</v>
      </c>
      <c r="C860" t="s">
        <v>357</v>
      </c>
      <c r="D860" t="s">
        <v>3346</v>
      </c>
      <c r="E860" t="s">
        <v>2239</v>
      </c>
      <c r="F860" t="s">
        <v>288</v>
      </c>
      <c r="G860">
        <v>36</v>
      </c>
      <c r="H860">
        <v>0</v>
      </c>
      <c r="I860">
        <v>4</v>
      </c>
      <c r="J860">
        <v>4</v>
      </c>
      <c r="K860" s="2">
        <v>0.1</v>
      </c>
      <c r="L860" s="1">
        <v>-0.8</v>
      </c>
      <c r="M860" s="1">
        <v>1.3</v>
      </c>
      <c r="N860" s="1">
        <v>0.2</v>
      </c>
      <c r="O860" s="1">
        <v>8.1999999999999993</v>
      </c>
      <c r="P860" s="16"/>
      <c r="Q860" t="s">
        <v>3346</v>
      </c>
      <c r="R860" s="36">
        <v>0</v>
      </c>
      <c r="S860" s="21">
        <v>0.5</v>
      </c>
      <c r="T860" s="5">
        <v>2.38</v>
      </c>
      <c r="U860" s="1">
        <v>0</v>
      </c>
      <c r="V860" s="1">
        <v>0</v>
      </c>
      <c r="W860" s="5">
        <v>0</v>
      </c>
      <c r="X860" s="5">
        <v>-0.08</v>
      </c>
      <c r="Y860" s="1">
        <v>1.5</v>
      </c>
      <c r="Z860" s="1">
        <v>0.1</v>
      </c>
      <c r="AA860" s="5">
        <v>-0.09</v>
      </c>
      <c r="AB860" s="37">
        <v>0.02</v>
      </c>
      <c r="AC860" s="16"/>
      <c r="AD860" t="s">
        <v>3346</v>
      </c>
      <c r="AE860" s="5">
        <v>2.5099999999999998</v>
      </c>
      <c r="AF860" s="5">
        <v>8.83</v>
      </c>
      <c r="AG860" s="5">
        <v>-0.06</v>
      </c>
      <c r="AH860" s="1">
        <v>0</v>
      </c>
      <c r="AI860" s="1">
        <v>0</v>
      </c>
      <c r="AJ860" s="1">
        <v>11.9</v>
      </c>
      <c r="AK860" s="1">
        <v>4.5999999999999996</v>
      </c>
      <c r="AL860" s="1">
        <v>1.4</v>
      </c>
      <c r="AM860" s="1">
        <v>1.7</v>
      </c>
      <c r="AN860" s="5">
        <v>0.15</v>
      </c>
      <c r="AO860" s="37">
        <v>0.85</v>
      </c>
      <c r="AP860" s="16"/>
      <c r="AQ860" t="s">
        <v>2239</v>
      </c>
    </row>
    <row r="861" spans="1:43" x14ac:dyDescent="0.2">
      <c r="A861" s="3" t="s">
        <v>3200</v>
      </c>
      <c r="B861">
        <v>24</v>
      </c>
      <c r="C861" t="s">
        <v>599</v>
      </c>
      <c r="D861" t="s">
        <v>1081</v>
      </c>
      <c r="E861" t="s">
        <v>2239</v>
      </c>
      <c r="F861" t="s">
        <v>1513</v>
      </c>
      <c r="G861">
        <v>67</v>
      </c>
      <c r="H861">
        <v>1</v>
      </c>
      <c r="I861">
        <v>9</v>
      </c>
      <c r="J861">
        <v>10</v>
      </c>
      <c r="K861" s="2">
        <v>27.8</v>
      </c>
      <c r="L861" s="1">
        <v>0.2</v>
      </c>
      <c r="M861" s="1">
        <v>5.3</v>
      </c>
      <c r="N861" s="1">
        <v>6.3</v>
      </c>
      <c r="O861" s="1">
        <v>34</v>
      </c>
      <c r="P861" s="12"/>
      <c r="Q861" t="s">
        <v>1081</v>
      </c>
      <c r="R861" s="21">
        <v>0.1</v>
      </c>
      <c r="S861" s="21">
        <v>0.5</v>
      </c>
      <c r="T861" s="5">
        <v>2.7</v>
      </c>
      <c r="U861" s="1">
        <v>0</v>
      </c>
      <c r="V861" s="1">
        <v>0</v>
      </c>
      <c r="W861" s="5">
        <v>0</v>
      </c>
      <c r="X861" s="5">
        <v>-8.2000000000000003E-2</v>
      </c>
      <c r="Y861" s="1">
        <v>1.3</v>
      </c>
      <c r="Z861" s="1">
        <v>0.7</v>
      </c>
      <c r="AA861" s="5">
        <v>0.01</v>
      </c>
      <c r="AB861" s="5">
        <v>0.38</v>
      </c>
      <c r="AC861" s="12"/>
      <c r="AD861" t="s">
        <v>1081</v>
      </c>
      <c r="AE861" s="5">
        <v>1.03</v>
      </c>
      <c r="AF861" s="5">
        <v>10.32</v>
      </c>
      <c r="AG861" s="5">
        <v>-8.5000000000000006E-2</v>
      </c>
      <c r="AH861" s="1">
        <v>0</v>
      </c>
      <c r="AI861" s="1">
        <v>0</v>
      </c>
      <c r="AJ861" s="1">
        <v>10.3</v>
      </c>
      <c r="AK861" s="1">
        <v>4.7</v>
      </c>
      <c r="AL861" s="1">
        <v>0.5</v>
      </c>
      <c r="AM861" s="1">
        <v>0.8</v>
      </c>
      <c r="AN861" s="5">
        <v>0.32</v>
      </c>
      <c r="AO861" s="5">
        <v>2.04</v>
      </c>
      <c r="AP861" s="12"/>
      <c r="AQ861" t="s">
        <v>2239</v>
      </c>
    </row>
    <row r="862" spans="1:43" x14ac:dyDescent="0.2">
      <c r="A862" s="3" t="s">
        <v>3200</v>
      </c>
      <c r="B862">
        <v>27</v>
      </c>
      <c r="C862" t="s">
        <v>2842</v>
      </c>
      <c r="D862" t="s">
        <v>3052</v>
      </c>
      <c r="E862" t="s">
        <v>2239</v>
      </c>
      <c r="F862" t="s">
        <v>1513</v>
      </c>
      <c r="G862">
        <v>8</v>
      </c>
      <c r="H862">
        <v>0</v>
      </c>
      <c r="I862">
        <v>0</v>
      </c>
      <c r="J862">
        <v>0</v>
      </c>
      <c r="K862" s="2">
        <v>-5.9</v>
      </c>
      <c r="L862" s="1">
        <v>-0.5</v>
      </c>
      <c r="M862" s="1">
        <v>-0.5</v>
      </c>
      <c r="N862" s="1">
        <v>-1.1000000000000001</v>
      </c>
      <c r="O862" s="1">
        <v>-2</v>
      </c>
      <c r="P862" s="12"/>
      <c r="Q862" t="s">
        <v>3052</v>
      </c>
      <c r="R862" s="1">
        <v>0</v>
      </c>
      <c r="S862" s="1">
        <v>0</v>
      </c>
      <c r="T862" s="5">
        <v>1.58</v>
      </c>
      <c r="U862" s="1">
        <v>0</v>
      </c>
      <c r="V862" s="1">
        <v>0</v>
      </c>
      <c r="W862" s="5">
        <v>0</v>
      </c>
      <c r="X862" s="5">
        <v>-7.5999999999999998E-2</v>
      </c>
      <c r="Y862" s="1">
        <v>1.5</v>
      </c>
      <c r="Z862" s="1">
        <v>0</v>
      </c>
      <c r="AA862" s="5">
        <v>-0.25</v>
      </c>
      <c r="AB862" s="5">
        <v>-0.56000000000000005</v>
      </c>
      <c r="AC862" s="12"/>
      <c r="AD862" t="s">
        <v>3052</v>
      </c>
      <c r="AE862" s="5">
        <v>4.75</v>
      </c>
      <c r="AF862" s="5">
        <v>17.78</v>
      </c>
      <c r="AG862" s="5">
        <v>-5.7000000000000002E-2</v>
      </c>
      <c r="AH862" s="1">
        <v>0</v>
      </c>
      <c r="AI862" s="1">
        <v>0</v>
      </c>
      <c r="AJ862" s="1">
        <v>2</v>
      </c>
      <c r="AK862" s="1">
        <v>2.5</v>
      </c>
      <c r="AL862" s="1">
        <v>0.5</v>
      </c>
      <c r="AM862" s="1">
        <v>1</v>
      </c>
      <c r="AN862" s="5">
        <v>-0.25</v>
      </c>
      <c r="AO862" s="5">
        <v>-0.99</v>
      </c>
      <c r="AP862" s="12"/>
      <c r="AQ862" t="s">
        <v>2239</v>
      </c>
    </row>
    <row r="863" spans="1:43" x14ac:dyDescent="0.2">
      <c r="A863" s="3" t="s">
        <v>3200</v>
      </c>
      <c r="B863">
        <v>24</v>
      </c>
      <c r="C863" t="s">
        <v>845</v>
      </c>
      <c r="D863" t="s">
        <v>3139</v>
      </c>
      <c r="E863" t="s">
        <v>2239</v>
      </c>
      <c r="F863" t="s">
        <v>1478</v>
      </c>
      <c r="G863">
        <v>2</v>
      </c>
      <c r="H863">
        <v>0</v>
      </c>
      <c r="I863">
        <v>0</v>
      </c>
      <c r="J863">
        <v>0</v>
      </c>
      <c r="K863" s="2">
        <v>-0.3</v>
      </c>
      <c r="L863" s="1">
        <v>-0.1</v>
      </c>
      <c r="M863" s="1">
        <v>0</v>
      </c>
      <c r="N863" s="1">
        <v>-0.5</v>
      </c>
      <c r="O863" s="1">
        <v>-0.4</v>
      </c>
      <c r="P863" s="12"/>
      <c r="Q863" t="s">
        <v>3139</v>
      </c>
      <c r="R863" s="1">
        <v>0</v>
      </c>
      <c r="S863" s="1">
        <v>0</v>
      </c>
      <c r="T863" s="5">
        <v>0</v>
      </c>
      <c r="U863" s="1">
        <v>0</v>
      </c>
      <c r="V863" s="1">
        <v>0</v>
      </c>
      <c r="X863" s="5">
        <v>0.434</v>
      </c>
      <c r="Y863" s="1">
        <v>0</v>
      </c>
      <c r="AA863" s="5">
        <v>-0.35</v>
      </c>
      <c r="AB863" s="5">
        <v>-1.72</v>
      </c>
      <c r="AC863" s="12"/>
      <c r="AD863" t="s">
        <v>3139</v>
      </c>
      <c r="AE863" s="5">
        <v>0</v>
      </c>
      <c r="AF863" s="5">
        <v>47.37</v>
      </c>
      <c r="AG863" s="5">
        <v>-0.126</v>
      </c>
      <c r="AH863" s="1">
        <v>72.7</v>
      </c>
      <c r="AI863" s="1">
        <v>10.1</v>
      </c>
      <c r="AJ863" s="1">
        <v>14</v>
      </c>
      <c r="AK863" s="1">
        <v>3.5</v>
      </c>
      <c r="AL863" s="1">
        <v>7</v>
      </c>
      <c r="AM863" s="1">
        <v>0</v>
      </c>
      <c r="AN863" s="5">
        <v>0</v>
      </c>
      <c r="AO863" s="5">
        <v>-1.53</v>
      </c>
      <c r="AP863" s="12"/>
      <c r="AQ863" t="s">
        <v>2239</v>
      </c>
    </row>
    <row r="864" spans="1:43" x14ac:dyDescent="0.2">
      <c r="A864" s="3" t="s">
        <v>284</v>
      </c>
      <c r="B864">
        <v>22</v>
      </c>
      <c r="C864" t="s">
        <v>3347</v>
      </c>
      <c r="D864" t="s">
        <v>3348</v>
      </c>
      <c r="E864" t="s">
        <v>2239</v>
      </c>
      <c r="F864" t="s">
        <v>1513</v>
      </c>
      <c r="G864">
        <v>8</v>
      </c>
      <c r="H864">
        <v>0</v>
      </c>
      <c r="I864">
        <v>0</v>
      </c>
      <c r="J864">
        <f>H864+I864</f>
        <v>0</v>
      </c>
      <c r="K864" s="2">
        <v>-1.1000000000000001</v>
      </c>
      <c r="L864" s="1">
        <v>-0.4</v>
      </c>
      <c r="M864" s="1">
        <v>0</v>
      </c>
      <c r="N864" s="20">
        <v>-0.8</v>
      </c>
      <c r="O864" s="20">
        <v>3.5</v>
      </c>
      <c r="P864" s="12"/>
      <c r="Q864" t="s">
        <v>3348</v>
      </c>
      <c r="R864" s="1">
        <v>0</v>
      </c>
      <c r="S864" s="1">
        <v>0</v>
      </c>
      <c r="T864" s="5">
        <v>1.21</v>
      </c>
      <c r="U864" s="1">
        <v>0</v>
      </c>
      <c r="V864" s="1">
        <v>0</v>
      </c>
      <c r="W864" s="5">
        <v>0</v>
      </c>
      <c r="X864"/>
      <c r="Y864" s="1">
        <v>1.8</v>
      </c>
      <c r="Z864"/>
      <c r="AA864" s="5">
        <v>-0.23</v>
      </c>
      <c r="AB864" s="5">
        <v>-0.48</v>
      </c>
      <c r="AC864" s="12"/>
      <c r="AD864" t="s">
        <v>3348</v>
      </c>
      <c r="AE864" s="5">
        <v>1.82</v>
      </c>
      <c r="AF864" s="5">
        <v>0</v>
      </c>
      <c r="AG864"/>
      <c r="AH864" s="1">
        <v>0</v>
      </c>
      <c r="AI864" s="24">
        <v>0</v>
      </c>
      <c r="AJ864" s="1">
        <v>6.4</v>
      </c>
      <c r="AK864" s="1">
        <v>2.2999999999999998</v>
      </c>
      <c r="AL864" s="1">
        <v>1.2</v>
      </c>
      <c r="AM864"/>
      <c r="AN864" s="5">
        <v>0</v>
      </c>
      <c r="AO864" s="35">
        <v>2.0299999999999998</v>
      </c>
      <c r="AP864" s="16"/>
      <c r="AQ864" t="s">
        <v>2239</v>
      </c>
    </row>
    <row r="865" spans="1:43" x14ac:dyDescent="0.2">
      <c r="A865" s="26" t="s">
        <v>287</v>
      </c>
      <c r="B865">
        <v>23</v>
      </c>
      <c r="C865" t="s">
        <v>3347</v>
      </c>
      <c r="D865" t="s">
        <v>3348</v>
      </c>
      <c r="E865" s="27" t="s">
        <v>2239</v>
      </c>
      <c r="F865" s="28" t="s">
        <v>288</v>
      </c>
      <c r="G865" s="27">
        <v>62</v>
      </c>
      <c r="H865" s="29">
        <v>0</v>
      </c>
      <c r="I865" s="29">
        <v>7</v>
      </c>
      <c r="J865" s="29">
        <v>7</v>
      </c>
      <c r="K865" s="29">
        <v>4.7</v>
      </c>
      <c r="L865" s="30">
        <v>-1.3</v>
      </c>
      <c r="M865" s="30">
        <v>4.0999999999999996</v>
      </c>
      <c r="N865" s="1">
        <v>-3.3</v>
      </c>
      <c r="O865" s="1">
        <v>29.6</v>
      </c>
      <c r="P865" s="12"/>
      <c r="Q865" t="s">
        <v>3348</v>
      </c>
      <c r="R865" s="36">
        <v>0</v>
      </c>
      <c r="S865" s="21">
        <v>0.5</v>
      </c>
      <c r="T865" s="5">
        <v>2.74</v>
      </c>
      <c r="U865" s="1">
        <v>0</v>
      </c>
      <c r="V865" s="1">
        <v>0</v>
      </c>
      <c r="W865" s="5">
        <v>0</v>
      </c>
      <c r="X865"/>
      <c r="Y865" s="1">
        <v>1.6</v>
      </c>
      <c r="Z865"/>
      <c r="AA865" s="5">
        <v>-7.0000000000000007E-2</v>
      </c>
      <c r="AB865" s="42">
        <v>-0.21</v>
      </c>
      <c r="AC865" s="12"/>
      <c r="AD865" t="s">
        <v>3348</v>
      </c>
      <c r="AE865" s="5">
        <v>2.09</v>
      </c>
      <c r="AF865" s="5">
        <v>5.43</v>
      </c>
      <c r="AG865"/>
      <c r="AH865" s="1">
        <v>0</v>
      </c>
      <c r="AI865" s="1">
        <v>0</v>
      </c>
      <c r="AJ865" s="1">
        <v>5.4</v>
      </c>
      <c r="AK865" s="1">
        <v>2.7</v>
      </c>
      <c r="AL865" s="1">
        <v>0.5</v>
      </c>
      <c r="AM865"/>
      <c r="AN865" s="5">
        <v>0.22</v>
      </c>
      <c r="AO865" s="55">
        <v>1.84</v>
      </c>
      <c r="AP865" s="16"/>
      <c r="AQ865" t="s">
        <v>2239</v>
      </c>
    </row>
    <row r="866" spans="1:43" x14ac:dyDescent="0.2">
      <c r="A866" t="s">
        <v>276</v>
      </c>
      <c r="B866" s="2">
        <v>24</v>
      </c>
      <c r="C866" t="s">
        <v>3347</v>
      </c>
      <c r="D866" t="s">
        <v>3348</v>
      </c>
      <c r="E866" t="s">
        <v>2239</v>
      </c>
      <c r="F866" t="s">
        <v>288</v>
      </c>
      <c r="G866">
        <v>81</v>
      </c>
      <c r="H866">
        <v>2</v>
      </c>
      <c r="I866">
        <v>10</v>
      </c>
      <c r="J866">
        <v>12</v>
      </c>
      <c r="K866" s="2">
        <v>-4.7</v>
      </c>
      <c r="L866" s="1">
        <v>-0.9</v>
      </c>
      <c r="M866" s="1">
        <v>1.6</v>
      </c>
      <c r="N866" s="1">
        <v>3.3</v>
      </c>
      <c r="O866" s="1">
        <v>34.4</v>
      </c>
      <c r="P866" s="16"/>
      <c r="Q866" t="s">
        <v>3348</v>
      </c>
      <c r="R866" s="21">
        <v>0.1</v>
      </c>
      <c r="S866" s="21">
        <v>0.5</v>
      </c>
      <c r="T866" s="5">
        <v>2.19</v>
      </c>
      <c r="U866" s="1">
        <v>0</v>
      </c>
      <c r="V866" s="1">
        <v>0</v>
      </c>
      <c r="W866" s="5">
        <v>7.89</v>
      </c>
      <c r="X866" s="5">
        <v>-0.02</v>
      </c>
      <c r="Y866" s="1">
        <v>2</v>
      </c>
      <c r="Z866" s="1">
        <v>0.3</v>
      </c>
      <c r="AA866" s="5">
        <v>-0.04</v>
      </c>
      <c r="AB866" s="23">
        <v>0.14000000000000001</v>
      </c>
      <c r="AC866" s="16"/>
      <c r="AD866" t="s">
        <v>3348</v>
      </c>
      <c r="AE866" s="5">
        <v>2.58</v>
      </c>
      <c r="AF866" s="5">
        <v>7.66</v>
      </c>
      <c r="AG866" s="5">
        <v>-0.02</v>
      </c>
      <c r="AH866" s="1">
        <v>0</v>
      </c>
      <c r="AI866" s="1">
        <v>0</v>
      </c>
      <c r="AJ866" s="1">
        <v>7.5</v>
      </c>
      <c r="AK866" s="1">
        <v>4.2</v>
      </c>
      <c r="AL866" s="1">
        <v>1</v>
      </c>
      <c r="AM866" s="1">
        <v>1</v>
      </c>
      <c r="AN866" s="5">
        <v>7.0000000000000007E-2</v>
      </c>
      <c r="AO866" s="18">
        <v>1.44</v>
      </c>
      <c r="AP866" s="16"/>
      <c r="AQ866" t="s">
        <v>2239</v>
      </c>
    </row>
    <row r="867" spans="1:43" x14ac:dyDescent="0.2">
      <c r="A867" s="3" t="s">
        <v>3200</v>
      </c>
      <c r="B867">
        <v>25</v>
      </c>
      <c r="C867" t="s">
        <v>618</v>
      </c>
      <c r="D867" t="s">
        <v>1011</v>
      </c>
      <c r="E867" t="s">
        <v>2239</v>
      </c>
      <c r="F867" t="s">
        <v>1513</v>
      </c>
      <c r="G867">
        <v>71</v>
      </c>
      <c r="H867">
        <v>0</v>
      </c>
      <c r="I867">
        <v>7</v>
      </c>
      <c r="J867">
        <v>7</v>
      </c>
      <c r="K867" s="2">
        <v>-2.6</v>
      </c>
      <c r="L867" s="1">
        <v>-2.8</v>
      </c>
      <c r="M867" s="1">
        <v>2.5</v>
      </c>
      <c r="N867" s="1">
        <v>-0.3</v>
      </c>
      <c r="O867" s="1">
        <v>19.899999999999999</v>
      </c>
      <c r="P867" s="12"/>
      <c r="Q867" t="s">
        <v>1011</v>
      </c>
      <c r="R867" s="36">
        <v>0</v>
      </c>
      <c r="S867" s="54">
        <v>0.3</v>
      </c>
      <c r="T867" s="5">
        <v>2.65</v>
      </c>
      <c r="U867" s="1">
        <v>0</v>
      </c>
      <c r="V867" s="1">
        <v>8.5</v>
      </c>
      <c r="W867" s="5">
        <v>15.16</v>
      </c>
      <c r="X867" s="5">
        <v>-9.0999999999999998E-2</v>
      </c>
      <c r="Y867" s="1">
        <v>1.5</v>
      </c>
      <c r="Z867" s="1">
        <v>0.3</v>
      </c>
      <c r="AA867" s="5">
        <v>-0.12</v>
      </c>
      <c r="AB867" s="5">
        <v>-0.01</v>
      </c>
      <c r="AC867" s="12"/>
      <c r="AD867" t="s">
        <v>1011</v>
      </c>
      <c r="AE867" s="5">
        <v>2.91</v>
      </c>
      <c r="AF867" s="5">
        <v>9.3699999999999992</v>
      </c>
      <c r="AG867" s="5">
        <v>6.6000000000000003E-2</v>
      </c>
      <c r="AH867" s="1">
        <v>0</v>
      </c>
      <c r="AI867" s="1">
        <v>0</v>
      </c>
      <c r="AJ867" s="1">
        <v>6.6</v>
      </c>
      <c r="AK867" s="1">
        <v>4.4000000000000004</v>
      </c>
      <c r="AL867" s="1">
        <v>0.5</v>
      </c>
      <c r="AM867" s="1">
        <v>0.6</v>
      </c>
      <c r="AN867" s="5">
        <v>0.11</v>
      </c>
      <c r="AO867" s="5">
        <v>0.88</v>
      </c>
      <c r="AP867" s="12"/>
      <c r="AQ867" t="s">
        <v>2239</v>
      </c>
    </row>
    <row r="868" spans="1:43" x14ac:dyDescent="0.2">
      <c r="A868" s="3" t="s">
        <v>284</v>
      </c>
      <c r="B868">
        <v>27</v>
      </c>
      <c r="C868" t="s">
        <v>384</v>
      </c>
      <c r="D868" t="s">
        <v>3349</v>
      </c>
      <c r="E868" t="s">
        <v>2243</v>
      </c>
      <c r="F868" t="s">
        <v>1513</v>
      </c>
      <c r="G868">
        <v>41</v>
      </c>
      <c r="H868">
        <v>3</v>
      </c>
      <c r="I868">
        <v>11</v>
      </c>
      <c r="J868">
        <f>H868+I868</f>
        <v>14</v>
      </c>
      <c r="K868" s="2">
        <v>2.8</v>
      </c>
      <c r="L868" s="1">
        <v>1.5</v>
      </c>
      <c r="M868" s="1">
        <v>1.7</v>
      </c>
      <c r="N868" s="20">
        <v>8.1999999999999993</v>
      </c>
      <c r="O868" s="20">
        <v>12</v>
      </c>
      <c r="P868" s="12"/>
      <c r="Q868" t="s">
        <v>3349</v>
      </c>
      <c r="R868" s="22">
        <v>0.2</v>
      </c>
      <c r="S868" s="43">
        <v>0.9</v>
      </c>
      <c r="T868" s="5">
        <v>2.14</v>
      </c>
      <c r="U868" s="1">
        <v>0.8</v>
      </c>
      <c r="V868" s="1">
        <v>2.2999999999999998</v>
      </c>
      <c r="W868" s="5">
        <v>6.12</v>
      </c>
      <c r="X868"/>
      <c r="Y868" s="1">
        <v>1.6</v>
      </c>
      <c r="Z868"/>
      <c r="AA868" s="5">
        <v>0.14000000000000001</v>
      </c>
      <c r="AB868" s="57">
        <v>0.98</v>
      </c>
      <c r="AC868" s="12"/>
      <c r="AD868" t="s">
        <v>3349</v>
      </c>
      <c r="AE868" s="5">
        <v>1.78</v>
      </c>
      <c r="AF868" s="5">
        <v>0</v>
      </c>
      <c r="AG868"/>
      <c r="AH868" s="1">
        <v>0</v>
      </c>
      <c r="AI868" s="24">
        <v>0</v>
      </c>
      <c r="AJ868" s="1">
        <v>2</v>
      </c>
      <c r="AK868" s="1">
        <v>1.3</v>
      </c>
      <c r="AL868" s="1">
        <v>0.4</v>
      </c>
      <c r="AM868"/>
      <c r="AN868" s="5">
        <v>0.15</v>
      </c>
      <c r="AO868" s="38">
        <v>1.44</v>
      </c>
      <c r="AP868" s="12"/>
      <c r="AQ868" t="s">
        <v>2239</v>
      </c>
    </row>
    <row r="869" spans="1:43" x14ac:dyDescent="0.2">
      <c r="A869" t="s">
        <v>276</v>
      </c>
      <c r="B869" s="2">
        <v>29</v>
      </c>
      <c r="C869" t="s">
        <v>384</v>
      </c>
      <c r="D869" t="s">
        <v>3349</v>
      </c>
      <c r="E869" t="s">
        <v>2239</v>
      </c>
      <c r="F869" t="s">
        <v>288</v>
      </c>
      <c r="G869">
        <v>40</v>
      </c>
      <c r="H869">
        <v>2</v>
      </c>
      <c r="I869">
        <v>3</v>
      </c>
      <c r="J869">
        <v>5</v>
      </c>
      <c r="K869" s="2">
        <v>-7.1</v>
      </c>
      <c r="L869" s="1">
        <v>-0.4</v>
      </c>
      <c r="M869" s="1">
        <v>-0.9</v>
      </c>
      <c r="N869" s="1">
        <v>0.4</v>
      </c>
      <c r="O869" s="1">
        <v>14.1</v>
      </c>
      <c r="P869" s="16"/>
      <c r="Q869" t="s">
        <v>3349</v>
      </c>
      <c r="R869" s="22">
        <v>0.2</v>
      </c>
      <c r="S869" s="69">
        <v>0.2</v>
      </c>
      <c r="T869" s="5">
        <v>1.7</v>
      </c>
      <c r="U869" s="1">
        <v>0</v>
      </c>
      <c r="V869" s="1">
        <v>2.2000000000000002</v>
      </c>
      <c r="W869" s="5">
        <v>4.45</v>
      </c>
      <c r="X869" s="5">
        <v>-0.14000000000000001</v>
      </c>
      <c r="Y869" s="1">
        <v>1.4</v>
      </c>
      <c r="Z869" s="1">
        <v>0.1</v>
      </c>
      <c r="AA869" s="5">
        <v>-0.04</v>
      </c>
      <c r="AB869" s="37">
        <v>0.04</v>
      </c>
      <c r="AC869" s="16"/>
      <c r="AD869" t="s">
        <v>3349</v>
      </c>
      <c r="AE869" s="5">
        <v>2.72</v>
      </c>
      <c r="AF869" s="5">
        <v>6.46</v>
      </c>
      <c r="AG869" s="5">
        <v>-0.06</v>
      </c>
      <c r="AH869" s="1">
        <v>0</v>
      </c>
      <c r="AI869" s="1">
        <v>0</v>
      </c>
      <c r="AJ869" s="1">
        <v>1.1000000000000001</v>
      </c>
      <c r="AK869" s="1">
        <v>3.7</v>
      </c>
      <c r="AL869" s="1">
        <v>0.2</v>
      </c>
      <c r="AM869" s="1">
        <v>0.6</v>
      </c>
      <c r="AN869" s="5">
        <v>-0.09</v>
      </c>
      <c r="AO869" s="18">
        <v>1.48</v>
      </c>
      <c r="AP869" s="12"/>
      <c r="AQ869" t="s">
        <v>2239</v>
      </c>
    </row>
    <row r="870" spans="1:43" x14ac:dyDescent="0.2">
      <c r="A870" s="46" t="s">
        <v>287</v>
      </c>
      <c r="B870">
        <v>27</v>
      </c>
      <c r="C870" t="s">
        <v>3350</v>
      </c>
      <c r="D870" t="s">
        <v>3351</v>
      </c>
      <c r="E870" s="47" t="s">
        <v>2239</v>
      </c>
      <c r="F870" s="28" t="s">
        <v>288</v>
      </c>
      <c r="G870" s="47">
        <v>4</v>
      </c>
      <c r="H870" s="48">
        <v>0</v>
      </c>
      <c r="I870" s="48">
        <v>0</v>
      </c>
      <c r="J870" s="48">
        <v>0</v>
      </c>
      <c r="K870" s="48">
        <v>-0.9</v>
      </c>
      <c r="L870" s="49">
        <v>-0.1</v>
      </c>
      <c r="M870" s="49">
        <v>-0.2</v>
      </c>
      <c r="N870" s="50">
        <v>-0.2</v>
      </c>
      <c r="O870" s="50">
        <v>-0.9</v>
      </c>
      <c r="P870" s="12"/>
      <c r="Q870" t="s">
        <v>3351</v>
      </c>
      <c r="R870" s="1">
        <v>0</v>
      </c>
      <c r="S870" s="1">
        <v>0</v>
      </c>
      <c r="T870" s="5">
        <v>0</v>
      </c>
      <c r="U870" s="1">
        <v>0</v>
      </c>
      <c r="V870" s="1">
        <v>0</v>
      </c>
      <c r="W870" s="5">
        <v>0</v>
      </c>
      <c r="X870"/>
      <c r="Y870" s="1">
        <v>0</v>
      </c>
      <c r="Z870"/>
      <c r="AA870" s="5">
        <v>-0.25</v>
      </c>
      <c r="AB870" s="5">
        <v>-0.51</v>
      </c>
      <c r="AC870" s="12"/>
      <c r="AD870" t="s">
        <v>3351</v>
      </c>
      <c r="AE870" s="5">
        <v>2.59</v>
      </c>
      <c r="AF870" s="5">
        <v>0</v>
      </c>
      <c r="AG870"/>
      <c r="AH870" s="1">
        <v>0</v>
      </c>
      <c r="AI870" s="50">
        <v>0</v>
      </c>
      <c r="AJ870" s="1">
        <v>0</v>
      </c>
      <c r="AK870" s="1">
        <v>7.7</v>
      </c>
      <c r="AL870" s="1">
        <v>0</v>
      </c>
      <c r="AM870"/>
      <c r="AN870" s="5">
        <v>-0.51</v>
      </c>
      <c r="AO870" s="35">
        <v>-2.31</v>
      </c>
      <c r="AP870" s="12"/>
      <c r="AQ870" t="s">
        <v>2239</v>
      </c>
    </row>
    <row r="871" spans="1:43" x14ac:dyDescent="0.2">
      <c r="A871" t="s">
        <v>276</v>
      </c>
      <c r="B871" s="2">
        <v>28</v>
      </c>
      <c r="C871" t="s">
        <v>3350</v>
      </c>
      <c r="D871" t="s">
        <v>3351</v>
      </c>
      <c r="E871" t="s">
        <v>2239</v>
      </c>
      <c r="F871" t="s">
        <v>288</v>
      </c>
      <c r="G871">
        <v>3</v>
      </c>
      <c r="H871">
        <v>0</v>
      </c>
      <c r="I871">
        <v>0</v>
      </c>
      <c r="J871">
        <v>0</v>
      </c>
      <c r="K871" s="2">
        <v>0.1</v>
      </c>
      <c r="L871" s="1">
        <v>-0.2</v>
      </c>
      <c r="M871" s="1">
        <v>0.2</v>
      </c>
      <c r="N871" s="1">
        <v>-0.2</v>
      </c>
      <c r="O871" s="1">
        <v>0.1</v>
      </c>
      <c r="P871" s="16"/>
      <c r="Q871" t="s">
        <v>3351</v>
      </c>
      <c r="R871" s="1">
        <v>0</v>
      </c>
      <c r="S871" s="1">
        <v>0</v>
      </c>
      <c r="T871" s="5">
        <v>2.77</v>
      </c>
      <c r="U871" s="1">
        <v>0</v>
      </c>
      <c r="V871" s="1">
        <v>0</v>
      </c>
      <c r="W871" s="5">
        <v>0</v>
      </c>
      <c r="X871" s="5">
        <v>-0.16</v>
      </c>
      <c r="Y871" s="1">
        <v>0</v>
      </c>
      <c r="Z871" s="1">
        <v>0</v>
      </c>
      <c r="AA871" s="5">
        <v>-0.27</v>
      </c>
      <c r="AB871" s="5">
        <v>-0.31</v>
      </c>
      <c r="AC871" s="16"/>
      <c r="AD871" t="s">
        <v>3351</v>
      </c>
      <c r="AE871" s="5">
        <v>2.77</v>
      </c>
      <c r="AF871" s="5">
        <v>46.15</v>
      </c>
      <c r="AG871" s="5">
        <v>-7.0000000000000007E-2</v>
      </c>
      <c r="AH871" s="1">
        <v>0</v>
      </c>
      <c r="AI871" s="1">
        <v>0</v>
      </c>
      <c r="AJ871" s="1">
        <v>5.2</v>
      </c>
      <c r="AK871" s="1">
        <v>2.6</v>
      </c>
      <c r="AL871" s="1">
        <v>0</v>
      </c>
      <c r="AM871" s="1">
        <v>0</v>
      </c>
      <c r="AN871" s="5">
        <v>0.27</v>
      </c>
      <c r="AO871" s="5">
        <v>0.11</v>
      </c>
      <c r="AP871" s="12"/>
      <c r="AQ871" t="s">
        <v>2239</v>
      </c>
    </row>
    <row r="872" spans="1:43" x14ac:dyDescent="0.2">
      <c r="A872" s="3" t="s">
        <v>3200</v>
      </c>
      <c r="B872">
        <v>21</v>
      </c>
      <c r="C872" t="s">
        <v>3161</v>
      </c>
      <c r="D872" t="s">
        <v>3162</v>
      </c>
      <c r="E872" t="s">
        <v>2239</v>
      </c>
      <c r="F872" t="s">
        <v>1513</v>
      </c>
      <c r="G872">
        <v>2</v>
      </c>
      <c r="H872">
        <v>0</v>
      </c>
      <c r="I872">
        <v>1</v>
      </c>
      <c r="J872">
        <v>1</v>
      </c>
      <c r="K872" s="2">
        <v>1.2</v>
      </c>
      <c r="L872" s="1">
        <v>0.1</v>
      </c>
      <c r="M872" s="1">
        <v>0.2</v>
      </c>
      <c r="N872" s="1">
        <v>1.1000000000000001</v>
      </c>
      <c r="O872" s="1">
        <v>0.7</v>
      </c>
      <c r="P872" s="12"/>
      <c r="Q872" t="s">
        <v>3162</v>
      </c>
      <c r="R872" s="1">
        <v>0</v>
      </c>
      <c r="S872" s="1">
        <v>2.7</v>
      </c>
      <c r="T872" s="5">
        <v>5.59</v>
      </c>
      <c r="U872" s="1">
        <v>0</v>
      </c>
      <c r="V872" s="1">
        <v>0</v>
      </c>
      <c r="W872" s="5">
        <v>21.56</v>
      </c>
      <c r="X872" s="5">
        <v>-5.5E-2</v>
      </c>
      <c r="Y872" s="1">
        <v>0</v>
      </c>
      <c r="Z872" s="1">
        <v>0</v>
      </c>
      <c r="AA872" s="5">
        <v>0.25</v>
      </c>
      <c r="AB872" s="5">
        <v>2.69</v>
      </c>
      <c r="AC872" s="12"/>
      <c r="AD872" t="s">
        <v>3162</v>
      </c>
      <c r="AE872" s="5">
        <v>2.8</v>
      </c>
      <c r="AG872" s="5">
        <v>-5.2999999999999999E-2</v>
      </c>
      <c r="AH872" s="1">
        <v>0</v>
      </c>
      <c r="AI872" s="1">
        <v>0</v>
      </c>
      <c r="AJ872" s="1">
        <v>2.5</v>
      </c>
      <c r="AK872" s="1">
        <v>5</v>
      </c>
      <c r="AL872" s="1">
        <v>0</v>
      </c>
      <c r="AM872" s="1">
        <v>0</v>
      </c>
      <c r="AN872" s="5">
        <v>0.5</v>
      </c>
      <c r="AO872" s="5">
        <v>1.61</v>
      </c>
      <c r="AP872" s="12"/>
      <c r="AQ872" t="s">
        <v>2239</v>
      </c>
    </row>
    <row r="873" spans="1:43" x14ac:dyDescent="0.2">
      <c r="A873" s="3" t="s">
        <v>284</v>
      </c>
      <c r="B873">
        <v>34</v>
      </c>
      <c r="C873" t="s">
        <v>3352</v>
      </c>
      <c r="D873" t="s">
        <v>3353</v>
      </c>
      <c r="E873" t="s">
        <v>2239</v>
      </c>
      <c r="F873" t="s">
        <v>2232</v>
      </c>
      <c r="G873">
        <v>73</v>
      </c>
      <c r="H873">
        <v>26</v>
      </c>
      <c r="I873">
        <v>17</v>
      </c>
      <c r="J873">
        <f>H873+I873</f>
        <v>43</v>
      </c>
      <c r="K873" s="2">
        <v>5.2</v>
      </c>
      <c r="L873" s="1">
        <v>3.3</v>
      </c>
      <c r="M873" s="1">
        <v>4.8</v>
      </c>
      <c r="N873" s="20">
        <v>31.3</v>
      </c>
      <c r="O873" s="20">
        <v>36.4</v>
      </c>
      <c r="P873" s="12"/>
      <c r="Q873" t="s">
        <v>3353</v>
      </c>
      <c r="R873" s="22">
        <v>0.9</v>
      </c>
      <c r="S873" s="54">
        <v>0.6</v>
      </c>
      <c r="T873" s="5">
        <v>2.11</v>
      </c>
      <c r="U873" s="1">
        <v>2.6</v>
      </c>
      <c r="V873" s="1">
        <v>1.6</v>
      </c>
      <c r="W873" s="5">
        <v>8.86</v>
      </c>
      <c r="X873"/>
      <c r="Y873" s="1">
        <v>1</v>
      </c>
      <c r="Z873"/>
      <c r="AA873" s="5">
        <v>0.1</v>
      </c>
      <c r="AB873" s="33">
        <v>1.33</v>
      </c>
      <c r="AC873" s="12"/>
      <c r="AD873" t="s">
        <v>3353</v>
      </c>
      <c r="AE873" s="5">
        <v>1.66</v>
      </c>
      <c r="AF873" s="5">
        <v>5.93</v>
      </c>
      <c r="AG873"/>
      <c r="AH873" s="1">
        <v>13.9</v>
      </c>
      <c r="AI873" s="24">
        <v>0.9</v>
      </c>
      <c r="AJ873" s="1">
        <v>2.1</v>
      </c>
      <c r="AK873" s="1">
        <v>1.8</v>
      </c>
      <c r="AL873" s="1">
        <v>2.7</v>
      </c>
      <c r="AM873"/>
      <c r="AN873" s="5">
        <v>0.15</v>
      </c>
      <c r="AO873" s="66">
        <v>1.54</v>
      </c>
      <c r="AP873" s="12"/>
      <c r="AQ873" t="s">
        <v>2239</v>
      </c>
    </row>
    <row r="874" spans="1:43" x14ac:dyDescent="0.2">
      <c r="A874" s="26" t="s">
        <v>287</v>
      </c>
      <c r="B874">
        <v>35</v>
      </c>
      <c r="C874" t="s">
        <v>3352</v>
      </c>
      <c r="D874" t="s">
        <v>3353</v>
      </c>
      <c r="E874" s="27" t="s">
        <v>2239</v>
      </c>
      <c r="F874" s="28" t="s">
        <v>2232</v>
      </c>
      <c r="G874" s="27">
        <v>48</v>
      </c>
      <c r="H874" s="29">
        <v>15</v>
      </c>
      <c r="I874" s="29">
        <v>22</v>
      </c>
      <c r="J874" s="29">
        <v>37</v>
      </c>
      <c r="K874" s="29">
        <v>8.1999999999999993</v>
      </c>
      <c r="L874" s="30">
        <v>4.8</v>
      </c>
      <c r="M874" s="30">
        <v>3.4</v>
      </c>
      <c r="N874" s="1">
        <v>21.1</v>
      </c>
      <c r="O874" s="1">
        <v>17.2</v>
      </c>
      <c r="P874" s="12"/>
      <c r="Q874" t="s">
        <v>3353</v>
      </c>
      <c r="R874" s="21">
        <v>0.6</v>
      </c>
      <c r="S874" s="21">
        <v>1</v>
      </c>
      <c r="T874" s="5">
        <v>2.72</v>
      </c>
      <c r="U874" s="1">
        <v>3.1</v>
      </c>
      <c r="V874" s="1">
        <v>3.5</v>
      </c>
      <c r="W874" s="5">
        <v>10.81</v>
      </c>
      <c r="X874"/>
      <c r="Y874" s="1">
        <v>1.2</v>
      </c>
      <c r="Z874"/>
      <c r="AA874" s="5">
        <v>0.24</v>
      </c>
      <c r="AB874" s="33">
        <v>1.39</v>
      </c>
      <c r="AC874" s="12"/>
      <c r="AD874" t="s">
        <v>3353</v>
      </c>
      <c r="AE874" s="5">
        <v>1.85</v>
      </c>
      <c r="AF874" s="5">
        <v>5.58</v>
      </c>
      <c r="AG874"/>
      <c r="AH874" s="1">
        <v>9.1</v>
      </c>
      <c r="AI874" s="1">
        <v>0.4</v>
      </c>
      <c r="AJ874" s="1">
        <v>1.3</v>
      </c>
      <c r="AK874" s="1">
        <v>2</v>
      </c>
      <c r="AL874" s="1">
        <v>2.4</v>
      </c>
      <c r="AM874"/>
      <c r="AN874" s="5">
        <v>0.17</v>
      </c>
      <c r="AO874" s="64">
        <v>1.1299999999999999</v>
      </c>
      <c r="AP874" s="12"/>
      <c r="AQ874" t="s">
        <v>2239</v>
      </c>
    </row>
    <row r="875" spans="1:43" x14ac:dyDescent="0.2">
      <c r="A875" t="s">
        <v>276</v>
      </c>
      <c r="B875" s="2">
        <v>36</v>
      </c>
      <c r="C875" t="s">
        <v>3352</v>
      </c>
      <c r="D875" t="s">
        <v>3353</v>
      </c>
      <c r="E875" t="s">
        <v>2239</v>
      </c>
      <c r="F875" t="s">
        <v>2232</v>
      </c>
      <c r="G875">
        <v>48</v>
      </c>
      <c r="H875">
        <v>8</v>
      </c>
      <c r="I875">
        <v>16</v>
      </c>
      <c r="J875">
        <v>24</v>
      </c>
      <c r="K875" s="2">
        <v>3.8</v>
      </c>
      <c r="L875" s="1">
        <v>0.4</v>
      </c>
      <c r="M875" s="1">
        <v>2.1</v>
      </c>
      <c r="N875" s="1">
        <v>7.2</v>
      </c>
      <c r="O875" s="1">
        <v>23.3</v>
      </c>
      <c r="P875" s="16"/>
      <c r="Q875" t="s">
        <v>3353</v>
      </c>
      <c r="R875" s="21">
        <v>0.6</v>
      </c>
      <c r="S875" s="21">
        <v>1</v>
      </c>
      <c r="T875" s="5">
        <v>2.71</v>
      </c>
      <c r="U875" s="1">
        <v>0.7</v>
      </c>
      <c r="V875" s="1">
        <v>1.9</v>
      </c>
      <c r="W875" s="5">
        <v>5.21</v>
      </c>
      <c r="X875" s="5">
        <v>0.15</v>
      </c>
      <c r="Y875" s="1">
        <v>0.8</v>
      </c>
      <c r="Z875" s="1">
        <v>0.3</v>
      </c>
      <c r="AA875" s="5">
        <v>0.02</v>
      </c>
      <c r="AB875" s="23">
        <v>0.48</v>
      </c>
      <c r="AC875" s="16"/>
      <c r="AD875" t="s">
        <v>3353</v>
      </c>
      <c r="AE875" s="5">
        <v>2.61</v>
      </c>
      <c r="AF875" s="5">
        <v>5.55</v>
      </c>
      <c r="AG875" s="5">
        <v>0.05</v>
      </c>
      <c r="AH875" s="1">
        <v>28.6</v>
      </c>
      <c r="AI875" s="1">
        <v>0.2</v>
      </c>
      <c r="AJ875" s="1">
        <v>1.6</v>
      </c>
      <c r="AK875" s="1">
        <v>1.6</v>
      </c>
      <c r="AL875" s="1">
        <v>1.9</v>
      </c>
      <c r="AM875" s="1">
        <v>0.3</v>
      </c>
      <c r="AN875" s="5">
        <v>0.11</v>
      </c>
      <c r="AO875" s="56">
        <v>1.54</v>
      </c>
      <c r="AP875" s="12"/>
      <c r="AQ875" t="s">
        <v>2239</v>
      </c>
    </row>
    <row r="876" spans="1:43" x14ac:dyDescent="0.2">
      <c r="A876" s="3" t="s">
        <v>3200</v>
      </c>
      <c r="B876">
        <v>37</v>
      </c>
      <c r="C876" t="s">
        <v>2729</v>
      </c>
      <c r="D876" t="s">
        <v>2730</v>
      </c>
      <c r="E876" t="s">
        <v>2239</v>
      </c>
      <c r="F876" t="s">
        <v>3202</v>
      </c>
      <c r="G876">
        <v>58</v>
      </c>
      <c r="H876">
        <v>4</v>
      </c>
      <c r="I876">
        <v>13</v>
      </c>
      <c r="J876">
        <v>17</v>
      </c>
      <c r="K876" s="2">
        <v>-7.8</v>
      </c>
      <c r="L876" s="1">
        <v>-0.4</v>
      </c>
      <c r="M876" s="1">
        <v>0.6</v>
      </c>
      <c r="N876" s="1">
        <v>2.4</v>
      </c>
      <c r="O876" s="1">
        <v>15.6</v>
      </c>
      <c r="P876" s="12"/>
      <c r="Q876" t="s">
        <v>2730</v>
      </c>
      <c r="R876" s="39">
        <v>0.2</v>
      </c>
      <c r="S876" s="21">
        <v>1</v>
      </c>
      <c r="T876" s="5">
        <v>1.94</v>
      </c>
      <c r="U876" s="1">
        <v>2.1</v>
      </c>
      <c r="V876" s="1">
        <v>4.0999999999999996</v>
      </c>
      <c r="W876" s="5">
        <v>4.91</v>
      </c>
      <c r="X876" s="5">
        <v>0.02</v>
      </c>
      <c r="Y876" s="1">
        <v>1</v>
      </c>
      <c r="Z876" s="1">
        <v>1.2</v>
      </c>
      <c r="AA876" s="5">
        <v>-0.03</v>
      </c>
      <c r="AB876" s="5">
        <v>0.17</v>
      </c>
      <c r="AC876" s="12"/>
      <c r="AD876" t="s">
        <v>2730</v>
      </c>
      <c r="AE876" s="5">
        <v>2.74</v>
      </c>
      <c r="AF876" s="5">
        <v>6.08</v>
      </c>
      <c r="AG876" s="5">
        <v>0.02</v>
      </c>
      <c r="AH876" s="1">
        <v>18.2</v>
      </c>
      <c r="AI876" s="1">
        <v>0.3</v>
      </c>
      <c r="AJ876" s="1">
        <v>3.1</v>
      </c>
      <c r="AK876" s="1">
        <v>1.5</v>
      </c>
      <c r="AL876" s="1">
        <v>2.7</v>
      </c>
      <c r="AM876" s="1">
        <v>0.2</v>
      </c>
      <c r="AN876" s="5">
        <v>0.04</v>
      </c>
      <c r="AO876" s="5">
        <v>1.1000000000000001</v>
      </c>
      <c r="AP876" s="12"/>
      <c r="AQ876" t="s">
        <v>2239</v>
      </c>
    </row>
    <row r="877" spans="1:43" x14ac:dyDescent="0.2">
      <c r="A877" s="3" t="s">
        <v>3200</v>
      </c>
      <c r="B877">
        <v>23</v>
      </c>
      <c r="C877" t="s">
        <v>3190</v>
      </c>
      <c r="D877" t="s">
        <v>3191</v>
      </c>
      <c r="E877" t="s">
        <v>2239</v>
      </c>
      <c r="F877" t="s">
        <v>1478</v>
      </c>
      <c r="G877">
        <v>1</v>
      </c>
      <c r="H877">
        <v>0</v>
      </c>
      <c r="I877">
        <v>0</v>
      </c>
      <c r="J877">
        <v>0</v>
      </c>
      <c r="K877" s="2">
        <v>0</v>
      </c>
      <c r="L877" s="1">
        <v>0</v>
      </c>
      <c r="M877" s="1">
        <v>0</v>
      </c>
      <c r="N877" s="1">
        <v>-0.3</v>
      </c>
      <c r="O877" s="1">
        <v>0.2</v>
      </c>
      <c r="P877" s="12"/>
      <c r="Q877" t="s">
        <v>3191</v>
      </c>
      <c r="R877" s="1">
        <v>0</v>
      </c>
      <c r="S877" s="1">
        <v>0</v>
      </c>
      <c r="T877" s="5">
        <v>0</v>
      </c>
      <c r="U877" s="1">
        <v>0</v>
      </c>
      <c r="V877" s="1">
        <v>0</v>
      </c>
      <c r="W877" s="5">
        <v>0</v>
      </c>
      <c r="X877" s="5">
        <v>-2.9000000000000001E-2</v>
      </c>
      <c r="Y877" s="1">
        <v>0</v>
      </c>
      <c r="AA877" s="5">
        <v>0</v>
      </c>
      <c r="AB877" s="5">
        <v>-2.38</v>
      </c>
      <c r="AC877" s="12"/>
      <c r="AD877" t="s">
        <v>3191</v>
      </c>
      <c r="AE877" s="5">
        <v>0</v>
      </c>
      <c r="AG877" s="5">
        <v>-9.8000000000000004E-2</v>
      </c>
      <c r="AH877" s="1">
        <v>40</v>
      </c>
      <c r="AI877" s="1">
        <v>10.8</v>
      </c>
      <c r="AJ877" s="1">
        <v>0</v>
      </c>
      <c r="AK877" s="1">
        <v>0</v>
      </c>
      <c r="AL877" s="1">
        <v>0</v>
      </c>
      <c r="AM877" s="1">
        <v>0</v>
      </c>
      <c r="AN877" s="5">
        <v>0</v>
      </c>
      <c r="AO877" s="5">
        <v>2</v>
      </c>
      <c r="AP877" s="12"/>
      <c r="AQ877" t="s">
        <v>2239</v>
      </c>
    </row>
    <row r="878" spans="1:43" x14ac:dyDescent="0.2">
      <c r="A878" s="3" t="s">
        <v>284</v>
      </c>
      <c r="B878">
        <v>37</v>
      </c>
      <c r="C878" t="s">
        <v>292</v>
      </c>
      <c r="D878" t="s">
        <v>3356</v>
      </c>
      <c r="E878" t="s">
        <v>2239</v>
      </c>
      <c r="F878" t="s">
        <v>1478</v>
      </c>
      <c r="G878">
        <v>59</v>
      </c>
      <c r="H878">
        <v>22</v>
      </c>
      <c r="I878">
        <v>21</v>
      </c>
      <c r="J878">
        <f>H878+I878</f>
        <v>43</v>
      </c>
      <c r="K878" s="2">
        <v>9.1999999999999993</v>
      </c>
      <c r="L878" s="1">
        <v>6.7</v>
      </c>
      <c r="M878" s="1">
        <v>4</v>
      </c>
      <c r="N878" s="20">
        <v>31.6</v>
      </c>
      <c r="O878" s="20">
        <v>19.399999999999999</v>
      </c>
      <c r="P878" s="12"/>
      <c r="Q878" t="s">
        <v>3356</v>
      </c>
      <c r="R878" s="32">
        <v>1</v>
      </c>
      <c r="S878" s="17">
        <v>0.8</v>
      </c>
      <c r="T878" s="5">
        <v>2.4700000000000002</v>
      </c>
      <c r="U878" s="1">
        <v>2.5</v>
      </c>
      <c r="V878" s="1">
        <v>2.5</v>
      </c>
      <c r="W878" s="5">
        <v>6.3</v>
      </c>
      <c r="X878"/>
      <c r="Y878" s="1">
        <v>3.4</v>
      </c>
      <c r="Z878"/>
      <c r="AA878" s="5">
        <v>0.28999999999999998</v>
      </c>
      <c r="AB878" s="33">
        <v>1.74</v>
      </c>
      <c r="AC878" s="12"/>
      <c r="AD878" t="s">
        <v>3356</v>
      </c>
      <c r="AE878" s="5">
        <v>1.46</v>
      </c>
      <c r="AF878" s="5">
        <v>3.39</v>
      </c>
      <c r="AG878"/>
      <c r="AH878" s="1">
        <v>52.2</v>
      </c>
      <c r="AI878" s="24">
        <v>28.5</v>
      </c>
      <c r="AJ878" s="1">
        <v>1.1000000000000001</v>
      </c>
      <c r="AK878" s="1">
        <v>0.7</v>
      </c>
      <c r="AL878" s="1">
        <v>2.6</v>
      </c>
      <c r="AM878"/>
      <c r="AN878" s="5">
        <v>0.17</v>
      </c>
      <c r="AO878" s="55">
        <v>1.07</v>
      </c>
      <c r="AP878" s="12"/>
      <c r="AQ878" t="s">
        <v>2239</v>
      </c>
    </row>
    <row r="879" spans="1:43" x14ac:dyDescent="0.2">
      <c r="A879" s="26" t="s">
        <v>287</v>
      </c>
      <c r="B879">
        <v>38</v>
      </c>
      <c r="C879" t="s">
        <v>292</v>
      </c>
      <c r="D879" t="s">
        <v>3356</v>
      </c>
      <c r="E879" s="27" t="s">
        <v>2239</v>
      </c>
      <c r="F879" s="28" t="s">
        <v>297</v>
      </c>
      <c r="G879" s="27">
        <v>82</v>
      </c>
      <c r="H879" s="29">
        <v>21</v>
      </c>
      <c r="I879" s="29">
        <v>36</v>
      </c>
      <c r="J879" s="29">
        <v>57</v>
      </c>
      <c r="K879" s="29">
        <v>-11.9</v>
      </c>
      <c r="L879" s="30">
        <v>5.4</v>
      </c>
      <c r="M879" s="30">
        <v>0.5</v>
      </c>
      <c r="N879" s="1">
        <v>33.5</v>
      </c>
      <c r="O879" s="1">
        <v>16.600000000000001</v>
      </c>
      <c r="P879" s="12"/>
      <c r="Q879" t="s">
        <v>3356</v>
      </c>
      <c r="R879" s="22">
        <v>0.8</v>
      </c>
      <c r="S879" s="21">
        <v>0.9</v>
      </c>
      <c r="T879" s="5">
        <v>2.37</v>
      </c>
      <c r="U879" s="1">
        <v>0.9</v>
      </c>
      <c r="V879" s="1">
        <v>3.1</v>
      </c>
      <c r="W879" s="5">
        <v>7.14</v>
      </c>
      <c r="X879"/>
      <c r="Y879" s="1">
        <v>3.1</v>
      </c>
      <c r="Z879"/>
      <c r="AA879" s="5">
        <v>0.16</v>
      </c>
      <c r="AB879" s="18">
        <v>1.27</v>
      </c>
      <c r="AC879" s="12"/>
      <c r="AD879" t="s">
        <v>3356</v>
      </c>
      <c r="AE879" s="5">
        <v>2.81</v>
      </c>
      <c r="AF879" s="5">
        <v>3.77</v>
      </c>
      <c r="AG879"/>
      <c r="AH879" s="1">
        <v>49.2</v>
      </c>
      <c r="AI879" s="1">
        <v>26.4</v>
      </c>
      <c r="AJ879" s="1">
        <v>0.4</v>
      </c>
      <c r="AK879" s="1">
        <v>1.1000000000000001</v>
      </c>
      <c r="AL879" s="1">
        <v>3.3</v>
      </c>
      <c r="AM879"/>
      <c r="AN879" s="5">
        <v>0.01</v>
      </c>
      <c r="AO879" s="38">
        <v>0.63</v>
      </c>
      <c r="AP879" s="12"/>
      <c r="AQ879" t="s">
        <v>2239</v>
      </c>
    </row>
    <row r="880" spans="1:43" x14ac:dyDescent="0.2">
      <c r="A880" t="s">
        <v>276</v>
      </c>
      <c r="B880" s="2">
        <v>39</v>
      </c>
      <c r="C880" t="s">
        <v>292</v>
      </c>
      <c r="D880" t="s">
        <v>3356</v>
      </c>
      <c r="E880" t="s">
        <v>2239</v>
      </c>
      <c r="F880" t="s">
        <v>297</v>
      </c>
      <c r="G880">
        <v>80</v>
      </c>
      <c r="H880">
        <v>15</v>
      </c>
      <c r="I880">
        <v>31</v>
      </c>
      <c r="J880">
        <v>46</v>
      </c>
      <c r="K880" s="2">
        <v>-8.1</v>
      </c>
      <c r="L880" s="1">
        <v>1.6</v>
      </c>
      <c r="M880" s="1">
        <v>1.4</v>
      </c>
      <c r="N880" s="1">
        <v>19.100000000000001</v>
      </c>
      <c r="O880" s="1">
        <v>12.6</v>
      </c>
      <c r="P880" s="16"/>
      <c r="Q880" t="s">
        <v>3356</v>
      </c>
      <c r="R880" s="21">
        <v>0.7</v>
      </c>
      <c r="S880" s="21">
        <v>1</v>
      </c>
      <c r="T880" s="5">
        <v>2.5</v>
      </c>
      <c r="U880" s="1">
        <v>0.8</v>
      </c>
      <c r="V880" s="1">
        <v>2.8</v>
      </c>
      <c r="W880" s="5">
        <v>6.07</v>
      </c>
      <c r="X880" s="5">
        <v>-0.03</v>
      </c>
      <c r="Y880" s="1">
        <v>3.3</v>
      </c>
      <c r="Z880" s="1">
        <v>0.7</v>
      </c>
      <c r="AA880" s="5">
        <v>0.05</v>
      </c>
      <c r="AB880" s="18">
        <v>0.78</v>
      </c>
      <c r="AC880" s="16"/>
      <c r="AD880" t="s">
        <v>3356</v>
      </c>
      <c r="AE880" s="5">
        <v>3.27</v>
      </c>
      <c r="AF880" s="5">
        <v>9.02</v>
      </c>
      <c r="AG880" s="5">
        <v>0.03</v>
      </c>
      <c r="AH880" s="1">
        <v>52.5</v>
      </c>
      <c r="AI880" s="1">
        <v>27.1</v>
      </c>
      <c r="AJ880" s="1">
        <v>1.4</v>
      </c>
      <c r="AK880" s="1">
        <v>1</v>
      </c>
      <c r="AL880" s="1">
        <v>2.2999999999999998</v>
      </c>
      <c r="AM880" s="1">
        <v>0.9</v>
      </c>
      <c r="AN880" s="5">
        <v>0.04</v>
      </c>
      <c r="AO880" s="18">
        <v>0.52</v>
      </c>
      <c r="AP880" s="12"/>
      <c r="AQ880" t="s">
        <v>2239</v>
      </c>
    </row>
    <row r="881" spans="1:43" x14ac:dyDescent="0.2">
      <c r="A881" s="3" t="s">
        <v>3200</v>
      </c>
      <c r="B881">
        <v>40</v>
      </c>
      <c r="C881" t="s">
        <v>616</v>
      </c>
      <c r="D881" t="s">
        <v>2720</v>
      </c>
      <c r="E881" t="s">
        <v>2239</v>
      </c>
      <c r="F881" t="s">
        <v>1478</v>
      </c>
      <c r="G881">
        <v>59</v>
      </c>
      <c r="H881">
        <v>14</v>
      </c>
      <c r="I881">
        <v>16</v>
      </c>
      <c r="J881">
        <v>30</v>
      </c>
      <c r="K881" s="2">
        <v>-2.8</v>
      </c>
      <c r="L881" s="1">
        <v>4.2</v>
      </c>
      <c r="M881" s="1">
        <v>0.8</v>
      </c>
      <c r="N881" s="1">
        <v>17.399999999999999</v>
      </c>
      <c r="O881" s="1">
        <v>4.9000000000000004</v>
      </c>
      <c r="P881" s="12"/>
      <c r="Q881" t="s">
        <v>2720</v>
      </c>
      <c r="R881" s="32">
        <v>1</v>
      </c>
      <c r="S881" s="17">
        <v>0.8</v>
      </c>
      <c r="T881" s="5">
        <v>2.17</v>
      </c>
      <c r="U881" s="1">
        <v>1</v>
      </c>
      <c r="V881" s="1">
        <v>2.4</v>
      </c>
      <c r="W881" s="5">
        <v>5.07</v>
      </c>
      <c r="X881" s="5">
        <v>-5.8999999999999997E-2</v>
      </c>
      <c r="Y881" s="1">
        <v>2.9</v>
      </c>
      <c r="Z881" s="1">
        <v>1</v>
      </c>
      <c r="AA881" s="5">
        <v>0.3</v>
      </c>
      <c r="AB881" s="5">
        <v>1.24</v>
      </c>
      <c r="AC881" s="12"/>
      <c r="AD881" t="s">
        <v>2720</v>
      </c>
      <c r="AE881" s="5">
        <v>2.27</v>
      </c>
      <c r="AF881" s="5">
        <v>13.94</v>
      </c>
      <c r="AG881" s="5">
        <v>-3.3000000000000002E-2</v>
      </c>
      <c r="AH881" s="1">
        <v>50.4</v>
      </c>
      <c r="AI881" s="1">
        <v>25.5</v>
      </c>
      <c r="AJ881" s="1">
        <v>1.6</v>
      </c>
      <c r="AK881" s="1">
        <v>0.8</v>
      </c>
      <c r="AL881" s="1">
        <v>2.7</v>
      </c>
      <c r="AM881" s="1">
        <v>0.6</v>
      </c>
      <c r="AN881" s="5">
        <v>0.06</v>
      </c>
      <c r="AO881" s="5">
        <v>0.35</v>
      </c>
      <c r="AP881" s="12"/>
      <c r="AQ881" t="s">
        <v>2239</v>
      </c>
    </row>
    <row r="882" spans="1:43" x14ac:dyDescent="0.2">
      <c r="A882" s="3" t="s">
        <v>284</v>
      </c>
      <c r="B882">
        <v>28</v>
      </c>
      <c r="C882" t="s">
        <v>3357</v>
      </c>
      <c r="D882" t="s">
        <v>3358</v>
      </c>
      <c r="E882" t="s">
        <v>2239</v>
      </c>
      <c r="F882" t="s">
        <v>2229</v>
      </c>
      <c r="G882">
        <v>40</v>
      </c>
      <c r="H882">
        <v>16</v>
      </c>
      <c r="I882">
        <v>15</v>
      </c>
      <c r="J882">
        <f>H882+I882</f>
        <v>31</v>
      </c>
      <c r="K882" s="2">
        <v>-1.9</v>
      </c>
      <c r="L882" s="1">
        <v>4.0999999999999996</v>
      </c>
      <c r="M882" s="1">
        <v>1.5</v>
      </c>
      <c r="N882" s="20">
        <v>24.6</v>
      </c>
      <c r="O882" s="20">
        <v>8.3000000000000007</v>
      </c>
      <c r="P882" s="12"/>
      <c r="Q882" t="s">
        <v>3358</v>
      </c>
      <c r="R882" s="22">
        <v>0.9</v>
      </c>
      <c r="S882" s="32">
        <v>1.3</v>
      </c>
      <c r="T882" s="5">
        <v>2.5299999999999998</v>
      </c>
      <c r="U882" s="1">
        <v>3.2</v>
      </c>
      <c r="V882" s="1">
        <v>1.6</v>
      </c>
      <c r="W882" s="5">
        <v>7.11</v>
      </c>
      <c r="X882"/>
      <c r="Y882" s="1">
        <v>2.9</v>
      </c>
      <c r="Z882"/>
      <c r="AA882" s="5">
        <v>0.26</v>
      </c>
      <c r="AB882" s="57">
        <v>2.02</v>
      </c>
      <c r="AC882" s="12"/>
      <c r="AD882" t="s">
        <v>3358</v>
      </c>
      <c r="AE882" s="5">
        <v>2.2999999999999998</v>
      </c>
      <c r="AF882" s="5">
        <v>3.1</v>
      </c>
      <c r="AG882"/>
      <c r="AH882" s="1">
        <v>39.200000000000003</v>
      </c>
      <c r="AI882" s="24">
        <v>2.2000000000000002</v>
      </c>
      <c r="AJ882" s="1">
        <v>8.5</v>
      </c>
      <c r="AK882" s="1">
        <v>1.6</v>
      </c>
      <c r="AL882" s="1">
        <v>1.9</v>
      </c>
      <c r="AM882"/>
      <c r="AN882" s="5">
        <v>0.1</v>
      </c>
      <c r="AO882" s="38">
        <v>0.68</v>
      </c>
      <c r="AP882" s="12"/>
      <c r="AQ882" t="s">
        <v>2239</v>
      </c>
    </row>
    <row r="883" spans="1:43" x14ac:dyDescent="0.2">
      <c r="A883" s="26" t="s">
        <v>287</v>
      </c>
      <c r="B883">
        <v>29</v>
      </c>
      <c r="C883" t="s">
        <v>3357</v>
      </c>
      <c r="D883" t="s">
        <v>3358</v>
      </c>
      <c r="E883" s="27" t="s">
        <v>2239</v>
      </c>
      <c r="F883" s="28" t="s">
        <v>2229</v>
      </c>
      <c r="G883" s="27">
        <v>82</v>
      </c>
      <c r="H883" s="29">
        <v>32</v>
      </c>
      <c r="I883" s="29">
        <v>42</v>
      </c>
      <c r="J883" s="29">
        <v>74</v>
      </c>
      <c r="K883" s="29">
        <v>22.6</v>
      </c>
      <c r="L883" s="30">
        <v>10.9</v>
      </c>
      <c r="M883" s="30">
        <v>6.5</v>
      </c>
      <c r="N883" s="1">
        <v>68</v>
      </c>
      <c r="O883" s="1">
        <v>12.2</v>
      </c>
      <c r="P883" s="12"/>
      <c r="Q883" t="s">
        <v>3358</v>
      </c>
      <c r="R883" s="22">
        <v>0.9</v>
      </c>
      <c r="S883" s="32">
        <v>1.3</v>
      </c>
      <c r="T883" s="5">
        <v>3.29</v>
      </c>
      <c r="U883" s="1">
        <v>2.1</v>
      </c>
      <c r="V883" s="1">
        <v>2.8</v>
      </c>
      <c r="W883" s="5">
        <v>8.26</v>
      </c>
      <c r="X883"/>
      <c r="Y883" s="1">
        <v>2.6</v>
      </c>
      <c r="Z883"/>
      <c r="AA883" s="5">
        <v>0.31</v>
      </c>
      <c r="AB883" s="52">
        <v>2.4900000000000002</v>
      </c>
      <c r="AC883" s="12"/>
      <c r="AD883" t="s">
        <v>3358</v>
      </c>
      <c r="AE883" s="5">
        <v>2.0299999999999998</v>
      </c>
      <c r="AF883" s="5">
        <v>5.08</v>
      </c>
      <c r="AG883"/>
      <c r="AH883" s="1">
        <v>39</v>
      </c>
      <c r="AI883" s="1">
        <v>0.9</v>
      </c>
      <c r="AJ883" s="1">
        <v>9.5</v>
      </c>
      <c r="AK883" s="1">
        <v>1.1000000000000001</v>
      </c>
      <c r="AL883" s="1">
        <v>2</v>
      </c>
      <c r="AM883"/>
      <c r="AN883" s="5">
        <v>0.19</v>
      </c>
      <c r="AO883" s="45">
        <v>0.44</v>
      </c>
      <c r="AP883" s="12"/>
      <c r="AQ883" t="s">
        <v>2239</v>
      </c>
    </row>
    <row r="884" spans="1:43" x14ac:dyDescent="0.2">
      <c r="A884" t="s">
        <v>276</v>
      </c>
      <c r="B884" s="2">
        <v>30</v>
      </c>
      <c r="C884" t="s">
        <v>3357</v>
      </c>
      <c r="D884" t="s">
        <v>3358</v>
      </c>
      <c r="E884" t="s">
        <v>2239</v>
      </c>
      <c r="F884" t="s">
        <v>2229</v>
      </c>
      <c r="G884">
        <v>18</v>
      </c>
      <c r="H884">
        <v>5</v>
      </c>
      <c r="I884">
        <v>10</v>
      </c>
      <c r="J884">
        <v>15</v>
      </c>
      <c r="K884" s="2">
        <v>-2.5</v>
      </c>
      <c r="L884" s="1">
        <v>1.2</v>
      </c>
      <c r="M884" s="1">
        <v>0.3</v>
      </c>
      <c r="N884" s="1">
        <v>8.6</v>
      </c>
      <c r="O884" s="1">
        <v>-6.3</v>
      </c>
      <c r="P884" s="16"/>
      <c r="Q884" t="s">
        <v>3358</v>
      </c>
      <c r="R884" s="21">
        <v>0.7</v>
      </c>
      <c r="S884" s="43">
        <v>1.6</v>
      </c>
      <c r="T884" s="5">
        <v>2.99</v>
      </c>
      <c r="U884" s="1">
        <v>1.3</v>
      </c>
      <c r="V884" s="1">
        <v>2</v>
      </c>
      <c r="W884" s="5">
        <v>5.37</v>
      </c>
      <c r="X884" s="5">
        <v>7.0000000000000007E-2</v>
      </c>
      <c r="Y884" s="1">
        <v>1.9</v>
      </c>
      <c r="Z884" s="1">
        <v>0.9</v>
      </c>
      <c r="AA884" s="5">
        <v>0.13</v>
      </c>
      <c r="AB884" s="33">
        <v>1.34</v>
      </c>
      <c r="AC884" s="16"/>
      <c r="AD884" t="s">
        <v>3358</v>
      </c>
      <c r="AE884" s="5">
        <v>3.92</v>
      </c>
      <c r="AF884" s="5">
        <v>8.68</v>
      </c>
      <c r="AG884" s="5">
        <v>-0.08</v>
      </c>
      <c r="AH884" s="1">
        <v>33.299999999999997</v>
      </c>
      <c r="AI884" s="1">
        <v>0.9</v>
      </c>
      <c r="AJ884" s="1">
        <v>8.3000000000000007</v>
      </c>
      <c r="AK884" s="1">
        <v>1.6</v>
      </c>
      <c r="AL884" s="1">
        <v>0.9</v>
      </c>
      <c r="AM884" s="1">
        <v>2.7</v>
      </c>
      <c r="AN884" s="5">
        <v>0.03</v>
      </c>
      <c r="AO884" s="19">
        <v>-0.98</v>
      </c>
      <c r="AP884" s="12"/>
      <c r="AQ884" t="s">
        <v>2239</v>
      </c>
    </row>
    <row r="885" spans="1:43" x14ac:dyDescent="0.2">
      <c r="A885" s="3" t="s">
        <v>3200</v>
      </c>
      <c r="B885">
        <v>31</v>
      </c>
      <c r="C885" t="s">
        <v>869</v>
      </c>
      <c r="D885" t="s">
        <v>870</v>
      </c>
      <c r="E885" t="s">
        <v>2239</v>
      </c>
      <c r="F885" t="s">
        <v>3201</v>
      </c>
      <c r="G885">
        <v>76</v>
      </c>
      <c r="H885">
        <v>20</v>
      </c>
      <c r="I885">
        <v>26</v>
      </c>
      <c r="J885">
        <v>46</v>
      </c>
      <c r="K885" s="2">
        <v>1.7</v>
      </c>
      <c r="L885" s="1">
        <v>4.8</v>
      </c>
      <c r="M885" s="1">
        <v>2</v>
      </c>
      <c r="N885" s="1">
        <v>22.7</v>
      </c>
      <c r="O885" s="1">
        <v>2.5</v>
      </c>
      <c r="P885" s="12"/>
      <c r="Q885" t="s">
        <v>870</v>
      </c>
      <c r="R885" s="21">
        <v>0.6</v>
      </c>
      <c r="S885" s="21">
        <v>0.9</v>
      </c>
      <c r="T885" s="5">
        <v>2.41</v>
      </c>
      <c r="U885" s="1">
        <v>2.1</v>
      </c>
      <c r="V885" s="1">
        <v>2.2999999999999998</v>
      </c>
      <c r="W885" s="5">
        <v>7.52</v>
      </c>
      <c r="X885" s="5">
        <v>0.02</v>
      </c>
      <c r="Y885" s="1">
        <v>2</v>
      </c>
      <c r="Z885" s="1">
        <v>1</v>
      </c>
      <c r="AA885" s="5">
        <v>0.2</v>
      </c>
      <c r="AB885" s="5">
        <v>0.94</v>
      </c>
      <c r="AC885" s="12"/>
      <c r="AD885" t="s">
        <v>870</v>
      </c>
      <c r="AE885" s="5">
        <v>2.35</v>
      </c>
      <c r="AF885" s="5">
        <v>8.5500000000000007</v>
      </c>
      <c r="AG885" s="5">
        <v>3.9E-2</v>
      </c>
      <c r="AH885" s="1">
        <v>29</v>
      </c>
      <c r="AI885" s="1">
        <v>0.7</v>
      </c>
      <c r="AJ885" s="1">
        <v>9.5</v>
      </c>
      <c r="AK885" s="1">
        <v>2</v>
      </c>
      <c r="AL885" s="1">
        <v>1.4</v>
      </c>
      <c r="AM885" s="1">
        <v>0.9</v>
      </c>
      <c r="AN885" s="5">
        <v>0.08</v>
      </c>
      <c r="AO885" s="5">
        <v>0.1</v>
      </c>
      <c r="AP885" s="12"/>
      <c r="AQ885" t="s">
        <v>2239</v>
      </c>
    </row>
    <row r="886" spans="1:43" x14ac:dyDescent="0.2">
      <c r="A886" t="s">
        <v>276</v>
      </c>
      <c r="B886" s="2">
        <v>22</v>
      </c>
      <c r="C886" t="s">
        <v>325</v>
      </c>
      <c r="D886" t="s">
        <v>3359</v>
      </c>
      <c r="E886" t="s">
        <v>2239</v>
      </c>
      <c r="F886" t="s">
        <v>2229</v>
      </c>
      <c r="G886">
        <v>77</v>
      </c>
      <c r="H886">
        <v>24</v>
      </c>
      <c r="I886">
        <v>13</v>
      </c>
      <c r="J886">
        <v>37</v>
      </c>
      <c r="K886" s="2">
        <v>-6.9</v>
      </c>
      <c r="L886" s="1">
        <v>3.7</v>
      </c>
      <c r="M886" s="1">
        <v>0.6</v>
      </c>
      <c r="N886" s="1">
        <v>40.6</v>
      </c>
      <c r="O886" s="1">
        <v>9.8000000000000007</v>
      </c>
      <c r="P886" s="16"/>
      <c r="Q886" t="s">
        <v>3359</v>
      </c>
      <c r="R886" s="22">
        <v>0.9</v>
      </c>
      <c r="S886" s="17">
        <v>0.7</v>
      </c>
      <c r="T886" s="5">
        <v>2.16</v>
      </c>
      <c r="U886" s="1">
        <v>3.2</v>
      </c>
      <c r="V886" s="1">
        <v>0.4</v>
      </c>
      <c r="W886" s="5">
        <v>5.29</v>
      </c>
      <c r="X886" s="5">
        <v>-7.0000000000000007E-2</v>
      </c>
      <c r="Y886" s="1">
        <v>1.3</v>
      </c>
      <c r="Z886" s="1">
        <v>1.2</v>
      </c>
      <c r="AA886" s="5">
        <v>0.14000000000000001</v>
      </c>
      <c r="AB886" s="57">
        <v>1.99</v>
      </c>
      <c r="AC886" s="16"/>
      <c r="AD886" t="s">
        <v>3359</v>
      </c>
      <c r="AE886" s="5">
        <v>2.81</v>
      </c>
      <c r="AF886" s="5">
        <v>7.27</v>
      </c>
      <c r="AG886" s="5">
        <v>0</v>
      </c>
      <c r="AH886" s="1">
        <v>35.5</v>
      </c>
      <c r="AI886" s="1">
        <v>0.7</v>
      </c>
      <c r="AJ886" s="1">
        <v>9.5</v>
      </c>
      <c r="AK886" s="1">
        <v>1.3</v>
      </c>
      <c r="AL886" s="1">
        <v>3.2</v>
      </c>
      <c r="AM886" s="1">
        <v>1.1000000000000001</v>
      </c>
      <c r="AN886" s="5">
        <v>0.02</v>
      </c>
      <c r="AO886" s="23">
        <v>0.48</v>
      </c>
      <c r="AP886" s="12"/>
      <c r="AQ886" t="s">
        <v>2239</v>
      </c>
    </row>
    <row r="887" spans="1:43" x14ac:dyDescent="0.2">
      <c r="A887" s="3" t="s">
        <v>3200</v>
      </c>
      <c r="B887">
        <v>23</v>
      </c>
      <c r="C887" t="s">
        <v>816</v>
      </c>
      <c r="D887" t="s">
        <v>817</v>
      </c>
      <c r="E887" t="s">
        <v>2239</v>
      </c>
      <c r="F887" t="s">
        <v>3201</v>
      </c>
      <c r="G887">
        <v>78</v>
      </c>
      <c r="H887">
        <v>27</v>
      </c>
      <c r="I887">
        <v>28</v>
      </c>
      <c r="J887">
        <v>55</v>
      </c>
      <c r="K887" s="2">
        <v>1</v>
      </c>
      <c r="L887" s="1">
        <v>7</v>
      </c>
      <c r="M887" s="1">
        <v>2.4</v>
      </c>
      <c r="N887" s="1">
        <v>48</v>
      </c>
      <c r="O887" s="1">
        <v>4.8</v>
      </c>
      <c r="P887" s="12"/>
      <c r="Q887" t="s">
        <v>817</v>
      </c>
      <c r="R887" s="53">
        <v>1.3</v>
      </c>
      <c r="S887" s="21">
        <v>1</v>
      </c>
      <c r="T887" s="5">
        <v>2.99</v>
      </c>
      <c r="U887" s="1">
        <v>0.6</v>
      </c>
      <c r="V887" s="1">
        <v>2.2000000000000002</v>
      </c>
      <c r="W887" s="5">
        <v>6.53</v>
      </c>
      <c r="X887" s="5">
        <v>-7.6999999999999999E-2</v>
      </c>
      <c r="Y887" s="1">
        <v>1.1000000000000001</v>
      </c>
      <c r="Z887" s="1">
        <v>1.4</v>
      </c>
      <c r="AA887" s="5">
        <v>0.3</v>
      </c>
      <c r="AB887" s="5">
        <v>2.0299999999999998</v>
      </c>
      <c r="AC887" s="12"/>
      <c r="AD887" t="s">
        <v>817</v>
      </c>
      <c r="AE887" s="5">
        <v>3.21</v>
      </c>
      <c r="AF887" s="5">
        <v>7.22</v>
      </c>
      <c r="AG887" s="5">
        <v>3.3000000000000002E-2</v>
      </c>
      <c r="AH887" s="1">
        <v>31.7</v>
      </c>
      <c r="AI887" s="1">
        <v>1.3</v>
      </c>
      <c r="AJ887" s="1">
        <v>7.4</v>
      </c>
      <c r="AK887" s="1">
        <v>1.4</v>
      </c>
      <c r="AL887" s="1">
        <v>2.5</v>
      </c>
      <c r="AM887" s="1">
        <v>0.6</v>
      </c>
      <c r="AN887" s="5">
        <v>0.1</v>
      </c>
      <c r="AO887" s="5">
        <v>0.2</v>
      </c>
      <c r="AP887" s="12"/>
      <c r="AQ887" t="s">
        <v>2239</v>
      </c>
    </row>
    <row r="888" spans="1:43" x14ac:dyDescent="0.2">
      <c r="A888" s="26" t="s">
        <v>287</v>
      </c>
      <c r="B888">
        <v>22</v>
      </c>
      <c r="C888" t="s">
        <v>280</v>
      </c>
      <c r="D888" t="s">
        <v>3360</v>
      </c>
      <c r="E888" s="27" t="s">
        <v>2239</v>
      </c>
      <c r="F888" s="28" t="s">
        <v>288</v>
      </c>
      <c r="G888" s="27">
        <v>78</v>
      </c>
      <c r="H888" s="29">
        <v>7</v>
      </c>
      <c r="I888" s="29">
        <v>19</v>
      </c>
      <c r="J888" s="29">
        <v>26</v>
      </c>
      <c r="K888" s="29">
        <v>16.600000000000001</v>
      </c>
      <c r="L888" s="30">
        <v>2.8</v>
      </c>
      <c r="M888" s="30">
        <v>8.1999999999999993</v>
      </c>
      <c r="N888" s="1">
        <v>12.2</v>
      </c>
      <c r="O888" s="1">
        <v>49.5</v>
      </c>
      <c r="P888" s="12"/>
      <c r="Q888" t="s">
        <v>3360</v>
      </c>
      <c r="R888" s="22">
        <v>0.2</v>
      </c>
      <c r="S888" s="21">
        <v>0.6</v>
      </c>
      <c r="T888" s="5">
        <v>3.07</v>
      </c>
      <c r="U888" s="1">
        <v>0.7</v>
      </c>
      <c r="V888" s="1">
        <v>2</v>
      </c>
      <c r="W888" s="5">
        <v>4.3600000000000003</v>
      </c>
      <c r="X888"/>
      <c r="Y888" s="1">
        <v>2.1</v>
      </c>
      <c r="Z888"/>
      <c r="AA888" s="5">
        <v>0.09</v>
      </c>
      <c r="AB888" s="18">
        <v>0.46</v>
      </c>
      <c r="AC888" s="12"/>
      <c r="AD888" t="s">
        <v>3360</v>
      </c>
      <c r="AE888" s="5">
        <v>2.11</v>
      </c>
      <c r="AF888" s="5">
        <v>3.87</v>
      </c>
      <c r="AG888"/>
      <c r="AH888" s="1">
        <v>0</v>
      </c>
      <c r="AI888" s="1">
        <v>0</v>
      </c>
      <c r="AJ888" s="1">
        <v>1.8</v>
      </c>
      <c r="AK888" s="1">
        <v>2.2999999999999998</v>
      </c>
      <c r="AL888" s="1">
        <v>1</v>
      </c>
      <c r="AM888"/>
      <c r="AN888" s="5">
        <v>0.25</v>
      </c>
      <c r="AO888" s="55">
        <v>1.86</v>
      </c>
      <c r="AP888" s="12"/>
      <c r="AQ888" t="s">
        <v>2239</v>
      </c>
    </row>
    <row r="889" spans="1:43" x14ac:dyDescent="0.2">
      <c r="A889" t="s">
        <v>276</v>
      </c>
      <c r="B889" s="2">
        <v>23</v>
      </c>
      <c r="C889" t="s">
        <v>280</v>
      </c>
      <c r="D889" t="s">
        <v>3360</v>
      </c>
      <c r="E889" t="s">
        <v>2239</v>
      </c>
      <c r="F889" t="s">
        <v>288</v>
      </c>
      <c r="G889">
        <v>80</v>
      </c>
      <c r="H889">
        <v>6</v>
      </c>
      <c r="I889">
        <v>29</v>
      </c>
      <c r="J889">
        <v>35</v>
      </c>
      <c r="K889" s="2">
        <v>-5.2</v>
      </c>
      <c r="L889" s="1">
        <v>3.8</v>
      </c>
      <c r="M889" s="1">
        <v>2.2000000000000002</v>
      </c>
      <c r="N889" s="1">
        <v>17.899999999999999</v>
      </c>
      <c r="O889" s="1">
        <v>30.1</v>
      </c>
      <c r="P889" s="16"/>
      <c r="Q889" t="s">
        <v>3360</v>
      </c>
      <c r="R889" s="22">
        <v>0.2</v>
      </c>
      <c r="S889" s="53">
        <v>1</v>
      </c>
      <c r="T889" s="5">
        <v>2.9</v>
      </c>
      <c r="U889" s="1">
        <v>0.6</v>
      </c>
      <c r="V889" s="1">
        <v>2.2999999999999998</v>
      </c>
      <c r="W889" s="5">
        <v>5.27</v>
      </c>
      <c r="X889" s="5">
        <v>-0.03</v>
      </c>
      <c r="Y889" s="1">
        <v>1.8</v>
      </c>
      <c r="Z889" s="1">
        <v>0.2</v>
      </c>
      <c r="AA889" s="5">
        <v>0.12</v>
      </c>
      <c r="AB889" s="33">
        <v>0.67</v>
      </c>
      <c r="AC889" s="16"/>
      <c r="AD889" t="s">
        <v>3360</v>
      </c>
      <c r="AE889" s="5">
        <v>3.43</v>
      </c>
      <c r="AF889" s="5">
        <v>7.58</v>
      </c>
      <c r="AG889" s="5">
        <v>-0.02</v>
      </c>
      <c r="AH889" s="1">
        <v>0</v>
      </c>
      <c r="AI889" s="1">
        <v>0</v>
      </c>
      <c r="AJ889" s="1">
        <v>3.3</v>
      </c>
      <c r="AK889" s="1">
        <v>2.4</v>
      </c>
      <c r="AL889" s="1">
        <v>0.9</v>
      </c>
      <c r="AM889" s="1">
        <v>0.6</v>
      </c>
      <c r="AN889" s="5">
        <v>7.0000000000000007E-2</v>
      </c>
      <c r="AO889" s="23">
        <v>1.1299999999999999</v>
      </c>
      <c r="AP889" s="12"/>
      <c r="AQ889" t="s">
        <v>2239</v>
      </c>
    </row>
    <row r="890" spans="1:43" x14ac:dyDescent="0.2">
      <c r="A890" s="3" t="s">
        <v>3200</v>
      </c>
      <c r="B890">
        <v>24</v>
      </c>
      <c r="C890" t="s">
        <v>606</v>
      </c>
      <c r="D890" t="s">
        <v>940</v>
      </c>
      <c r="E890" t="s">
        <v>2239</v>
      </c>
      <c r="F890" t="s">
        <v>1513</v>
      </c>
      <c r="G890">
        <v>74</v>
      </c>
      <c r="H890">
        <v>3</v>
      </c>
      <c r="I890">
        <v>12</v>
      </c>
      <c r="J890">
        <v>15</v>
      </c>
      <c r="K890" s="2">
        <v>-10.7</v>
      </c>
      <c r="L890" s="1">
        <v>-0.1</v>
      </c>
      <c r="M890" s="1">
        <v>0.8</v>
      </c>
      <c r="N890" s="1">
        <v>1</v>
      </c>
      <c r="O890" s="1">
        <v>30.5</v>
      </c>
      <c r="P890" s="12"/>
      <c r="Q890" t="s">
        <v>940</v>
      </c>
      <c r="R890" s="22">
        <v>0.2</v>
      </c>
      <c r="S890" s="54">
        <v>0.3</v>
      </c>
      <c r="T890" s="5">
        <v>1.74</v>
      </c>
      <c r="U890" s="1">
        <v>0</v>
      </c>
      <c r="V890" s="1">
        <v>1.7</v>
      </c>
      <c r="W890" s="5">
        <v>4.88</v>
      </c>
      <c r="X890" s="5">
        <v>0.112</v>
      </c>
      <c r="Y890" s="1">
        <v>1.6</v>
      </c>
      <c r="Z890" s="1">
        <v>0.2</v>
      </c>
      <c r="AA890" s="5">
        <v>0</v>
      </c>
      <c r="AB890" s="5">
        <v>0.04</v>
      </c>
      <c r="AC890" s="12"/>
      <c r="AD890" t="s">
        <v>940</v>
      </c>
      <c r="AE890" s="5">
        <v>2.1800000000000002</v>
      </c>
      <c r="AF890" s="5">
        <v>13.19</v>
      </c>
      <c r="AG890" s="5">
        <v>-7.0999999999999994E-2</v>
      </c>
      <c r="AH890" s="1">
        <v>0</v>
      </c>
      <c r="AI890" s="1">
        <v>0</v>
      </c>
      <c r="AJ890" s="1">
        <v>5</v>
      </c>
      <c r="AK890" s="1">
        <v>3.1</v>
      </c>
      <c r="AL890" s="1">
        <v>0.9</v>
      </c>
      <c r="AM890" s="1">
        <v>0.4</v>
      </c>
      <c r="AN890" s="5">
        <v>0.04</v>
      </c>
      <c r="AO890" s="5">
        <v>1.36</v>
      </c>
      <c r="AP890" s="12"/>
      <c r="AQ890" t="s">
        <v>2239</v>
      </c>
    </row>
    <row r="891" spans="1:43" x14ac:dyDescent="0.2">
      <c r="A891" s="3" t="s">
        <v>284</v>
      </c>
      <c r="B891">
        <v>25</v>
      </c>
      <c r="C891" t="s">
        <v>300</v>
      </c>
      <c r="D891" t="s">
        <v>3361</v>
      </c>
      <c r="E891" t="s">
        <v>2239</v>
      </c>
      <c r="F891" t="s">
        <v>1478</v>
      </c>
      <c r="G891">
        <v>19</v>
      </c>
      <c r="H891">
        <v>0</v>
      </c>
      <c r="I891">
        <v>4</v>
      </c>
      <c r="J891">
        <f>H891+I891</f>
        <v>4</v>
      </c>
      <c r="K891" s="2">
        <v>-4.2</v>
      </c>
      <c r="L891" s="1">
        <v>-0.5</v>
      </c>
      <c r="M891" s="1">
        <v>-0.3</v>
      </c>
      <c r="N891" s="20">
        <v>-0.7</v>
      </c>
      <c r="O891" s="20">
        <v>-2.6</v>
      </c>
      <c r="P891" s="12"/>
      <c r="Q891" t="s">
        <v>3361</v>
      </c>
      <c r="R891" s="36">
        <v>0</v>
      </c>
      <c r="S891" s="22">
        <v>1.1000000000000001</v>
      </c>
      <c r="T891" s="5">
        <v>1.1399999999999999</v>
      </c>
      <c r="U891" s="1">
        <v>0</v>
      </c>
      <c r="V891" s="1">
        <v>10.1</v>
      </c>
      <c r="W891" s="5">
        <v>10.11</v>
      </c>
      <c r="X891"/>
      <c r="Y891" s="1">
        <v>1.7</v>
      </c>
      <c r="Z891"/>
      <c r="AA891" s="5">
        <v>-0.16</v>
      </c>
      <c r="AB891" s="42">
        <v>-0.23</v>
      </c>
      <c r="AC891" s="12"/>
      <c r="AD891" t="s">
        <v>3361</v>
      </c>
      <c r="AE891" s="5">
        <v>2.66</v>
      </c>
      <c r="AF891" s="5">
        <v>0</v>
      </c>
      <c r="AG891"/>
      <c r="AH891" s="1">
        <v>59</v>
      </c>
      <c r="AI891" s="24">
        <v>3.5</v>
      </c>
      <c r="AJ891" s="1">
        <v>14.1</v>
      </c>
      <c r="AK891" s="1">
        <v>0.7</v>
      </c>
      <c r="AL891" s="1">
        <v>0</v>
      </c>
      <c r="AM891"/>
      <c r="AN891" s="5">
        <v>-0.09</v>
      </c>
      <c r="AO891" s="25">
        <v>-0.88</v>
      </c>
      <c r="AP891" s="12"/>
      <c r="AQ891" t="s">
        <v>2239</v>
      </c>
    </row>
    <row r="892" spans="1:43" x14ac:dyDescent="0.2">
      <c r="A892" s="26" t="s">
        <v>287</v>
      </c>
      <c r="B892">
        <v>26</v>
      </c>
      <c r="C892" t="s">
        <v>300</v>
      </c>
      <c r="D892" t="s">
        <v>3361</v>
      </c>
      <c r="E892" s="27" t="s">
        <v>2239</v>
      </c>
      <c r="F892" s="28" t="s">
        <v>296</v>
      </c>
      <c r="G892" s="27">
        <v>73</v>
      </c>
      <c r="H892" s="29">
        <v>11</v>
      </c>
      <c r="I892" s="29">
        <v>11</v>
      </c>
      <c r="J892" s="29">
        <v>22</v>
      </c>
      <c r="K892" s="29">
        <v>-5.5</v>
      </c>
      <c r="L892" s="30">
        <v>0.4</v>
      </c>
      <c r="M892" s="30">
        <v>2.5</v>
      </c>
      <c r="N892" s="1">
        <v>18.7</v>
      </c>
      <c r="O892" s="1">
        <v>3.9</v>
      </c>
      <c r="P892" s="12"/>
      <c r="Q892" t="s">
        <v>3361</v>
      </c>
      <c r="R892" s="21">
        <v>0.7</v>
      </c>
      <c r="S892" s="54">
        <v>0.6</v>
      </c>
      <c r="T892" s="5">
        <v>2.09</v>
      </c>
      <c r="U892" s="1">
        <v>0</v>
      </c>
      <c r="V892" s="1">
        <v>2.9</v>
      </c>
      <c r="W892" s="5">
        <v>5.78</v>
      </c>
      <c r="X892"/>
      <c r="Y892" s="1">
        <v>2.2999999999999998</v>
      </c>
      <c r="Z892"/>
      <c r="AA892" s="5">
        <v>0.02</v>
      </c>
      <c r="AB892" s="18">
        <v>1.06</v>
      </c>
      <c r="AC892" s="12"/>
      <c r="AD892" t="s">
        <v>3361</v>
      </c>
      <c r="AE892" s="5">
        <v>2.09</v>
      </c>
      <c r="AF892" s="5">
        <v>7.32</v>
      </c>
      <c r="AG892"/>
      <c r="AH892" s="1">
        <v>58.8</v>
      </c>
      <c r="AI892" s="1">
        <v>8.1</v>
      </c>
      <c r="AJ892" s="1">
        <v>10.3</v>
      </c>
      <c r="AK892" s="1">
        <v>1.5</v>
      </c>
      <c r="AL892" s="1">
        <v>2</v>
      </c>
      <c r="AM892"/>
      <c r="AN892" s="5">
        <v>0.12</v>
      </c>
      <c r="AO892" s="41">
        <v>0.22</v>
      </c>
      <c r="AP892" s="12"/>
      <c r="AQ892" t="s">
        <v>2239</v>
      </c>
    </row>
    <row r="893" spans="1:43" x14ac:dyDescent="0.2">
      <c r="A893" t="s">
        <v>276</v>
      </c>
      <c r="B893" s="2">
        <v>27</v>
      </c>
      <c r="C893" t="s">
        <v>300</v>
      </c>
      <c r="D893" t="s">
        <v>3361</v>
      </c>
      <c r="E893" t="s">
        <v>2239</v>
      </c>
      <c r="F893" t="s">
        <v>297</v>
      </c>
      <c r="G893">
        <v>64</v>
      </c>
      <c r="H893">
        <v>19</v>
      </c>
      <c r="I893">
        <v>27</v>
      </c>
      <c r="J893">
        <v>46</v>
      </c>
      <c r="K893" s="2">
        <v>7.3</v>
      </c>
      <c r="L893" s="1">
        <v>5.2</v>
      </c>
      <c r="M893" s="1">
        <v>3.3</v>
      </c>
      <c r="N893" s="1">
        <v>36.4</v>
      </c>
      <c r="O893" s="1">
        <v>-4.9000000000000004</v>
      </c>
      <c r="P893" s="16"/>
      <c r="Q893" t="s">
        <v>3361</v>
      </c>
      <c r="R893" s="32">
        <v>1</v>
      </c>
      <c r="S893" s="32">
        <v>1.4</v>
      </c>
      <c r="T893" s="5">
        <v>3.29</v>
      </c>
      <c r="U893" s="1">
        <v>1.7</v>
      </c>
      <c r="V893" s="1">
        <v>2.4</v>
      </c>
      <c r="W893" s="5">
        <v>5.46</v>
      </c>
      <c r="X893" s="5">
        <v>0.18</v>
      </c>
      <c r="Y893" s="1">
        <v>1.7</v>
      </c>
      <c r="Z893" s="1">
        <v>1.7</v>
      </c>
      <c r="AA893" s="5">
        <v>0.22</v>
      </c>
      <c r="AB893" s="57">
        <v>1.94</v>
      </c>
      <c r="AC893" s="16"/>
      <c r="AD893" t="s">
        <v>3361</v>
      </c>
      <c r="AE893" s="5">
        <v>3.08</v>
      </c>
      <c r="AF893" s="5">
        <v>9.93</v>
      </c>
      <c r="AG893" s="5">
        <v>0.01</v>
      </c>
      <c r="AH893" s="1">
        <v>46.5</v>
      </c>
      <c r="AI893" s="1">
        <v>4.9000000000000004</v>
      </c>
      <c r="AJ893" s="1">
        <v>11.7</v>
      </c>
      <c r="AK893" s="1">
        <v>1.2</v>
      </c>
      <c r="AL893" s="1">
        <v>1.1000000000000001</v>
      </c>
      <c r="AM893" s="1">
        <v>1.9</v>
      </c>
      <c r="AN893" s="5">
        <v>0.14000000000000001</v>
      </c>
      <c r="AO893" s="34">
        <v>-0.26</v>
      </c>
      <c r="AP893" s="12"/>
      <c r="AQ893" t="s">
        <v>2239</v>
      </c>
    </row>
    <row r="894" spans="1:43" x14ac:dyDescent="0.2">
      <c r="A894" s="3" t="s">
        <v>3200</v>
      </c>
      <c r="B894">
        <v>28</v>
      </c>
      <c r="C894" t="s">
        <v>644</v>
      </c>
      <c r="D894" t="s">
        <v>976</v>
      </c>
      <c r="E894" t="s">
        <v>2239</v>
      </c>
      <c r="F894" t="s">
        <v>3201</v>
      </c>
      <c r="G894">
        <v>73</v>
      </c>
      <c r="H894">
        <v>22</v>
      </c>
      <c r="I894">
        <v>14</v>
      </c>
      <c r="J894">
        <v>36</v>
      </c>
      <c r="K894" s="2">
        <v>-11.1</v>
      </c>
      <c r="L894" s="1">
        <v>4</v>
      </c>
      <c r="M894" s="1">
        <v>0.9</v>
      </c>
      <c r="N894" s="1">
        <v>31.2</v>
      </c>
      <c r="O894" s="1">
        <v>-11.7</v>
      </c>
      <c r="P894" s="12"/>
      <c r="Q894" t="s">
        <v>976</v>
      </c>
      <c r="R894" s="22">
        <v>0.8</v>
      </c>
      <c r="S894" s="54">
        <v>0.6</v>
      </c>
      <c r="T894" s="5">
        <v>2.2200000000000002</v>
      </c>
      <c r="U894" s="1">
        <v>3.3</v>
      </c>
      <c r="V894" s="1">
        <v>1.2</v>
      </c>
      <c r="W894" s="5">
        <v>7.08</v>
      </c>
      <c r="X894" s="5">
        <v>1.2E-2</v>
      </c>
      <c r="Y894" s="1">
        <v>1.5</v>
      </c>
      <c r="Z894" s="1">
        <v>1</v>
      </c>
      <c r="AA894" s="5">
        <v>0.2</v>
      </c>
      <c r="AB894" s="5">
        <v>1.56</v>
      </c>
      <c r="AC894" s="12"/>
      <c r="AD894" t="s">
        <v>976</v>
      </c>
      <c r="AE894" s="5">
        <v>3.17</v>
      </c>
      <c r="AF894" s="5">
        <v>8.6199999999999992</v>
      </c>
      <c r="AG894" s="5">
        <v>-4.0000000000000001E-3</v>
      </c>
      <c r="AH894" s="1">
        <v>56.8</v>
      </c>
      <c r="AI894" s="1">
        <v>8.6</v>
      </c>
      <c r="AJ894" s="1">
        <v>12.5</v>
      </c>
      <c r="AK894" s="1">
        <v>0.9</v>
      </c>
      <c r="AL894" s="1">
        <v>1.2</v>
      </c>
      <c r="AM894" s="1">
        <v>1.2</v>
      </c>
      <c r="AN894" s="5">
        <v>0.04</v>
      </c>
      <c r="AO894" s="5">
        <v>-0.59</v>
      </c>
      <c r="AP894" s="12"/>
      <c r="AQ894" t="s">
        <v>2239</v>
      </c>
    </row>
    <row r="895" spans="1:43" x14ac:dyDescent="0.2">
      <c r="A895" t="s">
        <v>276</v>
      </c>
      <c r="B895" s="2">
        <v>27</v>
      </c>
      <c r="C895" t="s">
        <v>3362</v>
      </c>
      <c r="D895" t="s">
        <v>3363</v>
      </c>
      <c r="E895" t="s">
        <v>2240</v>
      </c>
      <c r="F895" t="s">
        <v>297</v>
      </c>
      <c r="G895">
        <v>16</v>
      </c>
      <c r="H895">
        <v>1</v>
      </c>
      <c r="I895">
        <v>0</v>
      </c>
      <c r="J895">
        <v>1</v>
      </c>
      <c r="K895" s="2">
        <v>-2.2000000000000002</v>
      </c>
      <c r="L895" s="1">
        <v>-0.6</v>
      </c>
      <c r="M895" s="1">
        <v>-0.2</v>
      </c>
      <c r="N895" s="1">
        <v>-1.5</v>
      </c>
      <c r="O895" s="1">
        <v>2.7</v>
      </c>
      <c r="P895" s="16"/>
      <c r="Q895" t="s">
        <v>3363</v>
      </c>
      <c r="R895" s="21">
        <v>0.6</v>
      </c>
      <c r="S895" s="36">
        <v>0</v>
      </c>
      <c r="T895" s="5">
        <v>1.17</v>
      </c>
      <c r="U895" s="1">
        <v>0</v>
      </c>
      <c r="V895" s="1">
        <v>0</v>
      </c>
      <c r="W895" s="5">
        <v>0</v>
      </c>
      <c r="X895" s="5">
        <v>-0.41</v>
      </c>
      <c r="Y895" s="1">
        <v>0.5</v>
      </c>
      <c r="Z895" s="1">
        <v>0</v>
      </c>
      <c r="AA895" s="5">
        <v>-0.34</v>
      </c>
      <c r="AB895" s="40">
        <v>-0.82</v>
      </c>
      <c r="AC895" s="16"/>
      <c r="AD895" t="s">
        <v>3363</v>
      </c>
      <c r="AE895" s="5">
        <v>2.34</v>
      </c>
      <c r="AF895" s="5">
        <v>5.56</v>
      </c>
      <c r="AG895" s="5">
        <v>-0.16</v>
      </c>
      <c r="AH895" s="1">
        <v>58</v>
      </c>
      <c r="AI895" s="1">
        <v>7.7</v>
      </c>
      <c r="AJ895" s="1">
        <v>14.3</v>
      </c>
      <c r="AK895" s="1">
        <v>2.1</v>
      </c>
      <c r="AL895" s="1">
        <v>2.1</v>
      </c>
      <c r="AM895" s="1">
        <v>0.5</v>
      </c>
      <c r="AN895" s="5">
        <v>-0.11</v>
      </c>
      <c r="AO895" s="56">
        <v>1.41</v>
      </c>
      <c r="AP895" s="12"/>
      <c r="AQ895" t="s">
        <v>2239</v>
      </c>
    </row>
    <row r="896" spans="1:43" x14ac:dyDescent="0.2">
      <c r="A896" s="3" t="s">
        <v>3200</v>
      </c>
      <c r="B896">
        <v>28</v>
      </c>
      <c r="C896" t="s">
        <v>1284</v>
      </c>
      <c r="D896" t="s">
        <v>2920</v>
      </c>
      <c r="E896" t="s">
        <v>2239</v>
      </c>
      <c r="F896" t="s">
        <v>1478</v>
      </c>
      <c r="G896">
        <v>11</v>
      </c>
      <c r="H896">
        <v>1</v>
      </c>
      <c r="I896">
        <v>0</v>
      </c>
      <c r="J896">
        <v>1</v>
      </c>
      <c r="K896" s="2">
        <v>1</v>
      </c>
      <c r="L896" s="1">
        <v>-0.1</v>
      </c>
      <c r="M896" s="1">
        <v>0.2</v>
      </c>
      <c r="N896" s="1">
        <v>-0.2</v>
      </c>
      <c r="O896" s="1">
        <v>1.4</v>
      </c>
      <c r="P896" s="12"/>
      <c r="Q896" t="s">
        <v>2920</v>
      </c>
      <c r="R896" s="1">
        <v>0.8</v>
      </c>
      <c r="S896" s="1">
        <v>0</v>
      </c>
      <c r="T896" s="5">
        <v>1.69</v>
      </c>
      <c r="U896" s="1">
        <v>0</v>
      </c>
      <c r="V896" s="1">
        <v>0</v>
      </c>
      <c r="W896" s="5">
        <v>0</v>
      </c>
      <c r="X896" s="5">
        <v>0.109</v>
      </c>
      <c r="Y896" s="1">
        <v>0.8</v>
      </c>
      <c r="AA896" s="5">
        <v>-0.08</v>
      </c>
      <c r="AB896" s="5">
        <v>-0.18</v>
      </c>
      <c r="AC896" s="12"/>
      <c r="AD896" t="s">
        <v>2920</v>
      </c>
      <c r="AE896" s="5">
        <v>0.85</v>
      </c>
      <c r="AF896" s="5">
        <v>7.89</v>
      </c>
      <c r="AG896" s="5">
        <v>-6.7000000000000004E-2</v>
      </c>
      <c r="AH896" s="1">
        <v>48.8</v>
      </c>
      <c r="AI896" s="1">
        <v>13.4</v>
      </c>
      <c r="AJ896" s="1">
        <v>20.7</v>
      </c>
      <c r="AK896" s="1">
        <v>3.1</v>
      </c>
      <c r="AL896" s="1">
        <v>3.1</v>
      </c>
      <c r="AM896" s="1">
        <v>0</v>
      </c>
      <c r="AN896" s="5">
        <v>0.15</v>
      </c>
      <c r="AO896" s="5">
        <v>1.0900000000000001</v>
      </c>
      <c r="AP896" s="12"/>
      <c r="AQ896" t="s">
        <v>2239</v>
      </c>
    </row>
    <row r="897" spans="1:43" x14ac:dyDescent="0.2">
      <c r="A897" s="3" t="s">
        <v>284</v>
      </c>
      <c r="B897">
        <v>29</v>
      </c>
      <c r="C897" t="s">
        <v>3364</v>
      </c>
      <c r="D897" t="s">
        <v>3365</v>
      </c>
      <c r="E897" t="s">
        <v>2237</v>
      </c>
      <c r="F897" t="s">
        <v>1478</v>
      </c>
      <c r="G897">
        <v>64</v>
      </c>
      <c r="H897">
        <v>6</v>
      </c>
      <c r="I897">
        <v>9</v>
      </c>
      <c r="J897">
        <f>H897+I897</f>
        <v>15</v>
      </c>
      <c r="K897" s="2">
        <v>-12</v>
      </c>
      <c r="L897" s="1">
        <v>-2.8</v>
      </c>
      <c r="M897" s="1">
        <v>0.2</v>
      </c>
      <c r="N897" s="20">
        <v>-1.5</v>
      </c>
      <c r="O897" s="20">
        <v>18.3</v>
      </c>
      <c r="P897" s="12"/>
      <c r="Q897" t="s">
        <v>3365</v>
      </c>
      <c r="R897" s="17">
        <v>0.4</v>
      </c>
      <c r="S897" s="17">
        <v>0.7</v>
      </c>
      <c r="T897" s="5">
        <v>1.45</v>
      </c>
      <c r="U897" s="1">
        <v>0</v>
      </c>
      <c r="V897" s="1">
        <v>0.7</v>
      </c>
      <c r="W897" s="5">
        <v>4.83</v>
      </c>
      <c r="X897"/>
      <c r="Y897" s="1">
        <v>3.8</v>
      </c>
      <c r="Z897"/>
      <c r="AA897" s="5">
        <v>-0.15</v>
      </c>
      <c r="AB897" s="42">
        <v>-0.11</v>
      </c>
      <c r="AC897" s="12"/>
      <c r="AD897" t="s">
        <v>3365</v>
      </c>
      <c r="AE897" s="5">
        <v>2.9</v>
      </c>
      <c r="AF897" s="5">
        <v>6.72</v>
      </c>
      <c r="AG897"/>
      <c r="AH897" s="1">
        <v>48.1</v>
      </c>
      <c r="AI897" s="24">
        <v>5.8</v>
      </c>
      <c r="AJ897" s="1">
        <v>2.5</v>
      </c>
      <c r="AK897" s="1">
        <v>2.5</v>
      </c>
      <c r="AL897" s="1">
        <v>2.2000000000000002</v>
      </c>
      <c r="AM897"/>
      <c r="AN897" s="5">
        <v>0.01</v>
      </c>
      <c r="AO897" s="64">
        <v>1.25</v>
      </c>
      <c r="AP897" s="12"/>
      <c r="AQ897" t="s">
        <v>2239</v>
      </c>
    </row>
    <row r="898" spans="1:43" x14ac:dyDescent="0.2">
      <c r="A898" s="26" t="s">
        <v>287</v>
      </c>
      <c r="B898">
        <v>30</v>
      </c>
      <c r="C898" t="s">
        <v>3364</v>
      </c>
      <c r="D898" t="s">
        <v>3365</v>
      </c>
      <c r="E898" s="27" t="s">
        <v>2239</v>
      </c>
      <c r="F898" s="28" t="s">
        <v>530</v>
      </c>
      <c r="G898" s="27">
        <v>8</v>
      </c>
      <c r="H898" s="29">
        <v>0</v>
      </c>
      <c r="I898" s="29">
        <v>3</v>
      </c>
      <c r="J898" s="29">
        <v>3</v>
      </c>
      <c r="K898" s="29">
        <v>-0.3</v>
      </c>
      <c r="L898" s="30">
        <v>0</v>
      </c>
      <c r="M898" s="30">
        <v>0.1</v>
      </c>
      <c r="N898" s="1">
        <v>1.2</v>
      </c>
      <c r="O898" s="1">
        <v>-0.6</v>
      </c>
      <c r="P898" s="12"/>
      <c r="Q898" t="s">
        <v>3365</v>
      </c>
      <c r="R898" s="1">
        <v>0</v>
      </c>
      <c r="S898" s="1">
        <v>3.2</v>
      </c>
      <c r="T898" s="5">
        <v>4.22</v>
      </c>
      <c r="U898" s="1">
        <v>0</v>
      </c>
      <c r="V898" s="1">
        <v>0</v>
      </c>
      <c r="W898" s="5">
        <v>0</v>
      </c>
      <c r="X898"/>
      <c r="Y898" s="1">
        <v>1</v>
      </c>
      <c r="Z898"/>
      <c r="AA898" s="5">
        <v>0</v>
      </c>
      <c r="AB898" s="5">
        <v>1.18</v>
      </c>
      <c r="AC898" s="12"/>
      <c r="AD898" t="s">
        <v>3365</v>
      </c>
      <c r="AE898" s="5">
        <v>4.22</v>
      </c>
      <c r="AF898" s="5">
        <v>0</v>
      </c>
      <c r="AG898"/>
      <c r="AH898" s="1">
        <v>50</v>
      </c>
      <c r="AI898" s="1">
        <v>10.3</v>
      </c>
      <c r="AJ898" s="1">
        <v>8.6</v>
      </c>
      <c r="AK898" s="1">
        <v>2.9</v>
      </c>
      <c r="AL898" s="1">
        <v>4.8</v>
      </c>
      <c r="AM898"/>
      <c r="AN898" s="5">
        <v>0.09</v>
      </c>
      <c r="AO898" s="35">
        <v>-0.56999999999999995</v>
      </c>
      <c r="AP898" s="12"/>
      <c r="AQ898" t="s">
        <v>2239</v>
      </c>
    </row>
    <row r="899" spans="1:43" x14ac:dyDescent="0.2">
      <c r="A899" t="s">
        <v>276</v>
      </c>
      <c r="B899" s="2">
        <v>31</v>
      </c>
      <c r="C899" t="s">
        <v>3364</v>
      </c>
      <c r="D899" t="s">
        <v>3365</v>
      </c>
      <c r="E899" t="s">
        <v>2239</v>
      </c>
      <c r="F899" t="s">
        <v>297</v>
      </c>
      <c r="G899">
        <v>57</v>
      </c>
      <c r="H899">
        <v>4</v>
      </c>
      <c r="I899">
        <v>7</v>
      </c>
      <c r="J899">
        <v>11</v>
      </c>
      <c r="K899" s="2">
        <v>2.4</v>
      </c>
      <c r="L899" s="1">
        <v>-1.5</v>
      </c>
      <c r="M899" s="1">
        <v>1.7</v>
      </c>
      <c r="N899" s="1">
        <v>2.9</v>
      </c>
      <c r="O899" s="1">
        <v>13.5</v>
      </c>
      <c r="P899" s="16"/>
      <c r="Q899" t="s">
        <v>3365</v>
      </c>
      <c r="R899" s="17">
        <v>0.4</v>
      </c>
      <c r="S899" s="17">
        <v>0.8</v>
      </c>
      <c r="T899" s="5">
        <v>2.39</v>
      </c>
      <c r="U899" s="1">
        <v>0</v>
      </c>
      <c r="V899" s="1">
        <v>0</v>
      </c>
      <c r="W899" s="5">
        <v>0</v>
      </c>
      <c r="X899" s="5">
        <v>-0.17</v>
      </c>
      <c r="Y899" s="1">
        <v>1.7</v>
      </c>
      <c r="Z899" s="1">
        <v>0.6</v>
      </c>
      <c r="AA899" s="5">
        <v>-0.15</v>
      </c>
      <c r="AB899" s="37">
        <v>0.27</v>
      </c>
      <c r="AC899" s="16"/>
      <c r="AD899" t="s">
        <v>3365</v>
      </c>
      <c r="AE899" s="5">
        <v>2.2799999999999998</v>
      </c>
      <c r="AF899" s="5">
        <v>7.53</v>
      </c>
      <c r="AG899" s="5">
        <v>-0.06</v>
      </c>
      <c r="AH899" s="1">
        <v>45.2</v>
      </c>
      <c r="AI899" s="1">
        <v>9.1</v>
      </c>
      <c r="AJ899" s="1">
        <v>4.8</v>
      </c>
      <c r="AK899" s="1">
        <v>3.1</v>
      </c>
      <c r="AL899" s="1">
        <v>1.6</v>
      </c>
      <c r="AM899" s="1">
        <v>0.6</v>
      </c>
      <c r="AN899" s="5">
        <v>0.16</v>
      </c>
      <c r="AO899" s="65">
        <v>1.25</v>
      </c>
      <c r="AP899" s="12"/>
      <c r="AQ899" t="s">
        <v>2239</v>
      </c>
    </row>
    <row r="900" spans="1:43" x14ac:dyDescent="0.2">
      <c r="A900" s="3" t="s">
        <v>3200</v>
      </c>
      <c r="B900">
        <v>32</v>
      </c>
      <c r="C900" t="s">
        <v>838</v>
      </c>
      <c r="D900" t="s">
        <v>839</v>
      </c>
      <c r="E900" t="s">
        <v>2239</v>
      </c>
      <c r="F900" t="s">
        <v>1478</v>
      </c>
      <c r="G900">
        <v>78</v>
      </c>
      <c r="H900">
        <v>9</v>
      </c>
      <c r="I900">
        <v>6</v>
      </c>
      <c r="J900">
        <v>15</v>
      </c>
      <c r="K900" s="2">
        <v>2.9</v>
      </c>
      <c r="L900" s="1">
        <v>0.1</v>
      </c>
      <c r="M900" s="1">
        <v>1.5</v>
      </c>
      <c r="N900" s="1">
        <v>7.9</v>
      </c>
      <c r="O900" s="1">
        <v>16</v>
      </c>
      <c r="P900" s="12"/>
      <c r="Q900" t="s">
        <v>839</v>
      </c>
      <c r="R900" s="21">
        <v>0.6</v>
      </c>
      <c r="S900" s="54">
        <v>0.5</v>
      </c>
      <c r="T900" s="5">
        <v>1.82</v>
      </c>
      <c r="U900" s="1">
        <v>0</v>
      </c>
      <c r="V900" s="1">
        <v>0</v>
      </c>
      <c r="W900" s="5">
        <v>0</v>
      </c>
      <c r="X900" s="5">
        <v>6.9000000000000006E-2</v>
      </c>
      <c r="Y900" s="1">
        <v>2.1</v>
      </c>
      <c r="AA900" s="5">
        <v>0.01</v>
      </c>
      <c r="AB900" s="5">
        <v>0.56000000000000005</v>
      </c>
      <c r="AC900" s="12"/>
      <c r="AD900" t="s">
        <v>839</v>
      </c>
      <c r="AE900" s="5">
        <v>1.74</v>
      </c>
      <c r="AF900" s="5">
        <v>8.8699999999999992</v>
      </c>
      <c r="AG900" s="5">
        <v>-6.3E-2</v>
      </c>
      <c r="AH900" s="1">
        <v>44.4</v>
      </c>
      <c r="AI900" s="1">
        <v>3.9</v>
      </c>
      <c r="AJ900" s="1">
        <v>6.6</v>
      </c>
      <c r="AK900" s="1">
        <v>3</v>
      </c>
      <c r="AL900" s="1">
        <v>1.2</v>
      </c>
      <c r="AM900" s="1">
        <v>0</v>
      </c>
      <c r="AN900" s="5">
        <v>0.11</v>
      </c>
      <c r="AO900" s="5">
        <v>1.1299999999999999</v>
      </c>
      <c r="AP900" s="12"/>
      <c r="AQ900" t="s">
        <v>2239</v>
      </c>
    </row>
    <row r="901" spans="1:43" x14ac:dyDescent="0.2">
      <c r="A901" s="3" t="s">
        <v>284</v>
      </c>
      <c r="B901">
        <v>27</v>
      </c>
      <c r="C901" t="s">
        <v>292</v>
      </c>
      <c r="D901" t="s">
        <v>3366</v>
      </c>
      <c r="E901" t="s">
        <v>2239</v>
      </c>
      <c r="F901" t="s">
        <v>1478</v>
      </c>
      <c r="G901">
        <v>81</v>
      </c>
      <c r="H901">
        <v>18</v>
      </c>
      <c r="I901">
        <v>41</v>
      </c>
      <c r="J901">
        <f>H901+I901</f>
        <v>59</v>
      </c>
      <c r="K901" s="2">
        <v>4.5</v>
      </c>
      <c r="L901" s="1">
        <v>6.2</v>
      </c>
      <c r="M901" s="1">
        <v>3.6</v>
      </c>
      <c r="N901" s="20">
        <v>46</v>
      </c>
      <c r="O901" s="20">
        <v>16.7</v>
      </c>
      <c r="P901" s="12"/>
      <c r="Q901" t="s">
        <v>3366</v>
      </c>
      <c r="R901" s="22">
        <v>0.8</v>
      </c>
      <c r="S901" s="32">
        <v>1.4</v>
      </c>
      <c r="T901" s="5">
        <v>2.72</v>
      </c>
      <c r="U901" s="1">
        <v>1.1000000000000001</v>
      </c>
      <c r="V901" s="1">
        <v>3.9</v>
      </c>
      <c r="W901" s="5">
        <v>7.89</v>
      </c>
      <c r="X901"/>
      <c r="Y901" s="1">
        <v>2.8</v>
      </c>
      <c r="Z901"/>
      <c r="AA901" s="5">
        <v>0.24</v>
      </c>
      <c r="AB901" s="57">
        <v>2.2799999999999998</v>
      </c>
      <c r="AC901" s="12"/>
      <c r="AD901" t="s">
        <v>3366</v>
      </c>
      <c r="AE901" s="5">
        <v>2.11</v>
      </c>
      <c r="AF901" s="5">
        <v>0</v>
      </c>
      <c r="AG901"/>
      <c r="AH901" s="1">
        <v>46.6</v>
      </c>
      <c r="AI901" s="24">
        <v>15.3</v>
      </c>
      <c r="AJ901" s="1">
        <v>4.4000000000000004</v>
      </c>
      <c r="AK901" s="1">
        <v>1.2</v>
      </c>
      <c r="AL901" s="1">
        <v>1.7</v>
      </c>
      <c r="AM901"/>
      <c r="AN901" s="5">
        <v>0.14000000000000001</v>
      </c>
      <c r="AO901" s="51">
        <v>0.83</v>
      </c>
      <c r="AP901" s="12"/>
      <c r="AQ901" t="s">
        <v>2239</v>
      </c>
    </row>
    <row r="902" spans="1:43" x14ac:dyDescent="0.2">
      <c r="A902" s="26" t="s">
        <v>287</v>
      </c>
      <c r="B902">
        <v>28</v>
      </c>
      <c r="C902" t="s">
        <v>292</v>
      </c>
      <c r="D902" t="s">
        <v>3366</v>
      </c>
      <c r="E902" s="27" t="s">
        <v>2239</v>
      </c>
      <c r="F902" s="28" t="s">
        <v>297</v>
      </c>
      <c r="G902" s="27">
        <v>76</v>
      </c>
      <c r="H902" s="29">
        <v>27</v>
      </c>
      <c r="I902" s="29">
        <v>56</v>
      </c>
      <c r="J902" s="29">
        <v>83</v>
      </c>
      <c r="K902" s="29">
        <v>22.7</v>
      </c>
      <c r="L902" s="30">
        <v>14.4</v>
      </c>
      <c r="M902" s="30">
        <v>5.6</v>
      </c>
      <c r="N902" s="1">
        <v>65.5</v>
      </c>
      <c r="O902" s="1">
        <v>13.8</v>
      </c>
      <c r="P902" s="12"/>
      <c r="Q902" t="s">
        <v>3366</v>
      </c>
      <c r="R902" s="32">
        <v>1.1000000000000001</v>
      </c>
      <c r="S902" s="53">
        <v>1.8</v>
      </c>
      <c r="T902" s="5">
        <v>3.37</v>
      </c>
      <c r="U902" s="1">
        <v>1.3</v>
      </c>
      <c r="V902" s="1">
        <v>4.4000000000000004</v>
      </c>
      <c r="W902" s="5">
        <v>8.1999999999999993</v>
      </c>
      <c r="X902"/>
      <c r="Y902" s="1">
        <v>3.8</v>
      </c>
      <c r="Z902"/>
      <c r="AA902" s="5">
        <v>0.5</v>
      </c>
      <c r="AB902" s="52">
        <v>2.8</v>
      </c>
      <c r="AC902" s="12"/>
      <c r="AD902" t="s">
        <v>3366</v>
      </c>
      <c r="AE902" s="5">
        <v>2.02</v>
      </c>
      <c r="AF902" s="5">
        <v>37.11</v>
      </c>
      <c r="AG902"/>
      <c r="AH902" s="1">
        <v>45</v>
      </c>
      <c r="AI902" s="1">
        <v>22</v>
      </c>
      <c r="AJ902" s="1">
        <v>2.2999999999999998</v>
      </c>
      <c r="AK902" s="1">
        <v>1</v>
      </c>
      <c r="AL902" s="1">
        <v>1.8</v>
      </c>
      <c r="AM902"/>
      <c r="AN902" s="5">
        <v>0.19</v>
      </c>
      <c r="AO902" s="38">
        <v>0.59</v>
      </c>
      <c r="AP902" s="12"/>
      <c r="AQ902" t="s">
        <v>2239</v>
      </c>
    </row>
    <row r="903" spans="1:43" x14ac:dyDescent="0.2">
      <c r="A903" t="s">
        <v>276</v>
      </c>
      <c r="B903" s="2">
        <v>29</v>
      </c>
      <c r="C903" t="s">
        <v>292</v>
      </c>
      <c r="D903" t="s">
        <v>3366</v>
      </c>
      <c r="E903" t="s">
        <v>2239</v>
      </c>
      <c r="F903" t="s">
        <v>297</v>
      </c>
      <c r="G903">
        <v>82</v>
      </c>
      <c r="H903">
        <v>22</v>
      </c>
      <c r="I903">
        <v>56</v>
      </c>
      <c r="J903">
        <v>78</v>
      </c>
      <c r="K903" s="2">
        <v>3.4</v>
      </c>
      <c r="L903" s="1">
        <v>9</v>
      </c>
      <c r="M903" s="1">
        <v>3.3</v>
      </c>
      <c r="N903" s="1">
        <v>57.1</v>
      </c>
      <c r="O903" s="1">
        <v>17.3</v>
      </c>
      <c r="P903" s="16"/>
      <c r="Q903" t="s">
        <v>3366</v>
      </c>
      <c r="R903" s="21">
        <v>0.7</v>
      </c>
      <c r="S903" s="53">
        <v>1.9</v>
      </c>
      <c r="T903" s="5">
        <v>3.22</v>
      </c>
      <c r="U903" s="1">
        <v>1.1000000000000001</v>
      </c>
      <c r="V903" s="1">
        <v>2.6</v>
      </c>
      <c r="W903" s="5">
        <v>5.2</v>
      </c>
      <c r="X903" s="5">
        <v>0.19</v>
      </c>
      <c r="Y903" s="1">
        <v>2.7</v>
      </c>
      <c r="Z903" s="1">
        <v>1.2</v>
      </c>
      <c r="AA903" s="5">
        <v>0.22</v>
      </c>
      <c r="AB903" s="57">
        <v>1.99</v>
      </c>
      <c r="AC903" s="16"/>
      <c r="AD903" t="s">
        <v>3366</v>
      </c>
      <c r="AE903" s="5">
        <v>3.41</v>
      </c>
      <c r="AF903" s="5">
        <v>3.67</v>
      </c>
      <c r="AG903" s="5">
        <v>0</v>
      </c>
      <c r="AH903" s="1">
        <v>45.5</v>
      </c>
      <c r="AI903" s="1">
        <v>27.9</v>
      </c>
      <c r="AJ903" s="1">
        <v>4.0999999999999996</v>
      </c>
      <c r="AK903" s="1">
        <v>1</v>
      </c>
      <c r="AL903" s="1">
        <v>2.2999999999999998</v>
      </c>
      <c r="AM903" s="1">
        <v>0.9</v>
      </c>
      <c r="AN903" s="5">
        <v>0.08</v>
      </c>
      <c r="AO903" s="18">
        <v>0.6</v>
      </c>
      <c r="AP903" s="12"/>
      <c r="AQ903" t="s">
        <v>2239</v>
      </c>
    </row>
    <row r="904" spans="1:43" x14ac:dyDescent="0.2">
      <c r="A904" s="3" t="s">
        <v>3200</v>
      </c>
      <c r="B904">
        <v>30</v>
      </c>
      <c r="C904" t="s">
        <v>616</v>
      </c>
      <c r="D904" t="s">
        <v>1097</v>
      </c>
      <c r="E904" t="s">
        <v>2239</v>
      </c>
      <c r="F904" t="s">
        <v>1478</v>
      </c>
      <c r="G904">
        <v>66</v>
      </c>
      <c r="H904">
        <v>19</v>
      </c>
      <c r="I904">
        <v>34</v>
      </c>
      <c r="J904">
        <v>53</v>
      </c>
      <c r="K904" s="2">
        <v>0</v>
      </c>
      <c r="L904" s="1">
        <v>7.7</v>
      </c>
      <c r="M904" s="1">
        <v>1.6</v>
      </c>
      <c r="N904" s="1">
        <v>38.4</v>
      </c>
      <c r="O904" s="1">
        <v>8.3000000000000007</v>
      </c>
      <c r="P904" s="12"/>
      <c r="Q904" t="s">
        <v>1097</v>
      </c>
      <c r="R904" s="21">
        <v>0.6</v>
      </c>
      <c r="S904" s="22">
        <v>1.1000000000000001</v>
      </c>
      <c r="T904" s="5">
        <v>2.37</v>
      </c>
      <c r="U904" s="1">
        <v>2.1</v>
      </c>
      <c r="V904" s="1">
        <v>3.9</v>
      </c>
      <c r="W904" s="5">
        <v>7.96</v>
      </c>
      <c r="X904" s="5">
        <v>-4.1000000000000002E-2</v>
      </c>
      <c r="Y904" s="1">
        <v>3.4</v>
      </c>
      <c r="Z904" s="1">
        <v>1.2</v>
      </c>
      <c r="AA904" s="5">
        <v>0.36</v>
      </c>
      <c r="AB904" s="5">
        <v>1.79</v>
      </c>
      <c r="AC904" s="12"/>
      <c r="AD904" t="s">
        <v>1097</v>
      </c>
      <c r="AE904" s="5">
        <v>2.5</v>
      </c>
      <c r="AF904" s="5">
        <v>7.5</v>
      </c>
      <c r="AG904" s="5">
        <v>0.04</v>
      </c>
      <c r="AH904" s="1">
        <v>44.8</v>
      </c>
      <c r="AI904" s="1">
        <v>29.3</v>
      </c>
      <c r="AJ904" s="1">
        <v>4.3</v>
      </c>
      <c r="AK904" s="1">
        <v>1.3</v>
      </c>
      <c r="AL904" s="1">
        <v>2.2000000000000002</v>
      </c>
      <c r="AM904" s="1">
        <v>0.6</v>
      </c>
      <c r="AN904" s="5">
        <v>7.0000000000000007E-2</v>
      </c>
      <c r="AO904" s="5">
        <v>0.39</v>
      </c>
      <c r="AP904" s="12"/>
      <c r="AQ904" t="s">
        <v>2239</v>
      </c>
    </row>
    <row r="905" spans="1:43" x14ac:dyDescent="0.2">
      <c r="A905" s="3" t="s">
        <v>284</v>
      </c>
      <c r="B905">
        <v>27</v>
      </c>
      <c r="C905" t="s">
        <v>3354</v>
      </c>
      <c r="D905" t="s">
        <v>3367</v>
      </c>
      <c r="E905" t="s">
        <v>279</v>
      </c>
      <c r="F905" t="s">
        <v>1478</v>
      </c>
      <c r="G905">
        <v>82</v>
      </c>
      <c r="H905">
        <v>25</v>
      </c>
      <c r="I905">
        <v>45</v>
      </c>
      <c r="J905">
        <f>H905+I905</f>
        <v>70</v>
      </c>
      <c r="K905" s="2">
        <v>-8.4</v>
      </c>
      <c r="L905" s="1">
        <v>8</v>
      </c>
      <c r="M905" s="1">
        <v>1.5</v>
      </c>
      <c r="N905" s="20">
        <v>46</v>
      </c>
      <c r="O905" s="20">
        <v>37.6</v>
      </c>
      <c r="P905" s="12"/>
      <c r="Q905" t="s">
        <v>3367</v>
      </c>
      <c r="R905" s="21">
        <v>0.5</v>
      </c>
      <c r="S905" s="21">
        <v>1</v>
      </c>
      <c r="T905" s="5">
        <v>2.1</v>
      </c>
      <c r="U905" s="1">
        <v>1.7</v>
      </c>
      <c r="V905" s="1">
        <v>3</v>
      </c>
      <c r="W905" s="5">
        <v>7.6</v>
      </c>
      <c r="X905"/>
      <c r="Y905" s="1">
        <v>2.5</v>
      </c>
      <c r="Z905"/>
      <c r="AA905" s="5">
        <v>0.19</v>
      </c>
      <c r="AB905" s="33">
        <v>1.4</v>
      </c>
      <c r="AC905" s="12"/>
      <c r="AD905" t="s">
        <v>3367</v>
      </c>
      <c r="AE905" s="5">
        <v>2.41</v>
      </c>
      <c r="AF905" s="5">
        <v>9.2899999999999991</v>
      </c>
      <c r="AG905"/>
      <c r="AH905" s="1">
        <v>51.4</v>
      </c>
      <c r="AI905" s="24">
        <v>33.5</v>
      </c>
      <c r="AJ905" s="1">
        <v>0.7</v>
      </c>
      <c r="AK905" s="1">
        <v>1.4</v>
      </c>
      <c r="AL905" s="1">
        <v>1.9</v>
      </c>
      <c r="AM905"/>
      <c r="AN905" s="5">
        <v>0.03</v>
      </c>
      <c r="AO905" s="64">
        <v>1.1399999999999999</v>
      </c>
      <c r="AP905" s="12"/>
      <c r="AQ905" t="s">
        <v>2239</v>
      </c>
    </row>
    <row r="906" spans="1:43" x14ac:dyDescent="0.2">
      <c r="A906" s="46" t="s">
        <v>287</v>
      </c>
      <c r="B906">
        <v>28</v>
      </c>
      <c r="C906" t="s">
        <v>3354</v>
      </c>
      <c r="D906" t="s">
        <v>3367</v>
      </c>
      <c r="E906" s="47" t="s">
        <v>2239</v>
      </c>
      <c r="F906" s="28" t="s">
        <v>297</v>
      </c>
      <c r="G906" s="47">
        <v>74</v>
      </c>
      <c r="H906" s="48">
        <v>20</v>
      </c>
      <c r="I906" s="48">
        <v>42</v>
      </c>
      <c r="J906" s="48">
        <v>62</v>
      </c>
      <c r="K906" s="48">
        <v>-13</v>
      </c>
      <c r="L906" s="49">
        <v>5.6</v>
      </c>
      <c r="M906" s="49">
        <v>0.8</v>
      </c>
      <c r="N906" s="50">
        <v>39.299999999999997</v>
      </c>
      <c r="O906" s="50">
        <v>26.6</v>
      </c>
      <c r="P906" s="12"/>
      <c r="Q906" t="s">
        <v>3367</v>
      </c>
      <c r="R906" s="17">
        <v>0.4</v>
      </c>
      <c r="S906" s="22">
        <v>1.1000000000000001</v>
      </c>
      <c r="T906" s="5">
        <v>2.38</v>
      </c>
      <c r="U906" s="1">
        <v>1.5</v>
      </c>
      <c r="V906" s="1">
        <v>3.2</v>
      </c>
      <c r="W906" s="5">
        <v>7.18</v>
      </c>
      <c r="X906"/>
      <c r="Y906" s="1">
        <v>1.6</v>
      </c>
      <c r="Z906"/>
      <c r="AA906" s="5">
        <v>0.15</v>
      </c>
      <c r="AB906" s="33">
        <v>1.36</v>
      </c>
      <c r="AC906" s="12"/>
      <c r="AD906" t="s">
        <v>3367</v>
      </c>
      <c r="AE906" s="5">
        <v>3.53</v>
      </c>
      <c r="AF906" s="5">
        <v>9.24</v>
      </c>
      <c r="AG906"/>
      <c r="AH906" s="1">
        <v>49.1</v>
      </c>
      <c r="AI906" s="50">
        <v>26</v>
      </c>
      <c r="AJ906" s="1">
        <v>0.4</v>
      </c>
      <c r="AK906" s="1">
        <v>0.8</v>
      </c>
      <c r="AL906" s="1">
        <v>1.7</v>
      </c>
      <c r="AM906"/>
      <c r="AN906" s="5">
        <v>0.02</v>
      </c>
      <c r="AO906" s="55">
        <v>0.92</v>
      </c>
      <c r="AP906" s="12"/>
      <c r="AQ906" t="s">
        <v>2239</v>
      </c>
    </row>
    <row r="907" spans="1:43" x14ac:dyDescent="0.2">
      <c r="A907" t="s">
        <v>276</v>
      </c>
      <c r="B907" s="2">
        <v>29</v>
      </c>
      <c r="C907" t="s">
        <v>3354</v>
      </c>
      <c r="D907" t="s">
        <v>3367</v>
      </c>
      <c r="E907" t="s">
        <v>2239</v>
      </c>
      <c r="F907" t="s">
        <v>297</v>
      </c>
      <c r="G907">
        <v>56</v>
      </c>
      <c r="H907">
        <v>16</v>
      </c>
      <c r="I907">
        <v>32</v>
      </c>
      <c r="J907">
        <v>48</v>
      </c>
      <c r="K907" s="2">
        <v>0.8</v>
      </c>
      <c r="L907" s="1">
        <v>4.3</v>
      </c>
      <c r="M907" s="1">
        <v>2.2999999999999998</v>
      </c>
      <c r="N907" s="1">
        <v>24.1</v>
      </c>
      <c r="O907" s="1">
        <v>22.6</v>
      </c>
      <c r="P907" s="16"/>
      <c r="Q907" t="s">
        <v>3367</v>
      </c>
      <c r="R907" s="22">
        <v>0.8</v>
      </c>
      <c r="S907" s="22">
        <v>1.2</v>
      </c>
      <c r="T907" s="5">
        <v>3.15</v>
      </c>
      <c r="U907" s="1">
        <v>1.3</v>
      </c>
      <c r="V907" s="1">
        <v>3.7</v>
      </c>
      <c r="W907" s="5">
        <v>7.34</v>
      </c>
      <c r="X907" s="5">
        <v>0.11</v>
      </c>
      <c r="Y907" s="1">
        <v>3.3</v>
      </c>
      <c r="Z907" s="1">
        <v>0.3</v>
      </c>
      <c r="AA907" s="5">
        <v>0.17</v>
      </c>
      <c r="AB907" s="18">
        <v>1.26</v>
      </c>
      <c r="AC907" s="16"/>
      <c r="AD907" t="s">
        <v>3367</v>
      </c>
      <c r="AE907" s="5">
        <v>3.45</v>
      </c>
      <c r="AF907" s="5">
        <v>7.11</v>
      </c>
      <c r="AG907" s="5">
        <v>0.06</v>
      </c>
      <c r="AH907" s="1">
        <v>50.6</v>
      </c>
      <c r="AI907" s="1">
        <v>29.6</v>
      </c>
      <c r="AJ907" s="1">
        <v>0.6</v>
      </c>
      <c r="AK907" s="1">
        <v>1.2</v>
      </c>
      <c r="AL907" s="1">
        <v>2.4</v>
      </c>
      <c r="AM907" s="1">
        <v>0.2</v>
      </c>
      <c r="AN907" s="5">
        <v>0.09</v>
      </c>
      <c r="AO907" s="65">
        <v>1.18</v>
      </c>
      <c r="AP907" s="12"/>
      <c r="AQ907" t="s">
        <v>2239</v>
      </c>
    </row>
    <row r="908" spans="1:43" x14ac:dyDescent="0.2">
      <c r="A908" s="3" t="s">
        <v>3200</v>
      </c>
      <c r="B908">
        <v>30</v>
      </c>
      <c r="C908" t="s">
        <v>5197</v>
      </c>
      <c r="D908" t="s">
        <v>617</v>
      </c>
      <c r="E908" t="s">
        <v>2239</v>
      </c>
      <c r="F908" t="s">
        <v>1478</v>
      </c>
      <c r="G908">
        <v>80</v>
      </c>
      <c r="H908">
        <v>24</v>
      </c>
      <c r="I908">
        <v>67</v>
      </c>
      <c r="J908">
        <v>91</v>
      </c>
      <c r="K908" s="2">
        <v>-1.7</v>
      </c>
      <c r="L908" s="1">
        <v>13.2</v>
      </c>
      <c r="M908" s="1">
        <v>2.2999999999999998</v>
      </c>
      <c r="N908" s="1">
        <v>54.4</v>
      </c>
      <c r="O908" s="1">
        <v>11.4</v>
      </c>
      <c r="P908" s="12"/>
      <c r="Q908" t="s">
        <v>617</v>
      </c>
      <c r="R908" s="21">
        <v>0.5</v>
      </c>
      <c r="S908" s="53">
        <v>2</v>
      </c>
      <c r="T908" s="5">
        <v>3.24</v>
      </c>
      <c r="U908" s="1">
        <v>1.9</v>
      </c>
      <c r="V908" s="1">
        <v>4</v>
      </c>
      <c r="W908" s="5">
        <v>7.92</v>
      </c>
      <c r="X908" s="5">
        <v>-0.11600000000000001</v>
      </c>
      <c r="Y908" s="1">
        <v>2.6</v>
      </c>
      <c r="Z908" s="1">
        <v>0.3</v>
      </c>
      <c r="AA908" s="5">
        <v>0.47</v>
      </c>
      <c r="AB908" s="5">
        <v>1.96</v>
      </c>
      <c r="AC908" s="12"/>
      <c r="AD908" t="s">
        <v>617</v>
      </c>
      <c r="AE908" s="5">
        <v>3.5</v>
      </c>
      <c r="AF908" s="5">
        <v>15.44</v>
      </c>
      <c r="AG908" s="5">
        <v>2.8000000000000001E-2</v>
      </c>
      <c r="AH908" s="1">
        <v>51.5</v>
      </c>
      <c r="AI908" s="1">
        <v>25.3</v>
      </c>
      <c r="AJ908" s="1">
        <v>0.6</v>
      </c>
      <c r="AK908" s="1">
        <v>0.8</v>
      </c>
      <c r="AL908" s="1">
        <v>2</v>
      </c>
      <c r="AM908" s="1">
        <v>0.3</v>
      </c>
      <c r="AN908" s="5">
        <v>0.08</v>
      </c>
      <c r="AO908" s="5">
        <v>0.41</v>
      </c>
      <c r="AP908" s="12"/>
      <c r="AQ908" t="s">
        <v>2239</v>
      </c>
    </row>
    <row r="909" spans="1:43" x14ac:dyDescent="0.2">
      <c r="A909" s="3" t="s">
        <v>284</v>
      </c>
      <c r="B909">
        <v>30</v>
      </c>
      <c r="C909" t="s">
        <v>487</v>
      </c>
      <c r="D909" t="s">
        <v>3368</v>
      </c>
      <c r="E909" t="s">
        <v>2239</v>
      </c>
      <c r="F909" t="s">
        <v>1513</v>
      </c>
      <c r="G909">
        <v>75</v>
      </c>
      <c r="H909">
        <v>0</v>
      </c>
      <c r="I909">
        <v>17</v>
      </c>
      <c r="J909">
        <f>H909+I909</f>
        <v>17</v>
      </c>
      <c r="K909" s="2">
        <v>-2.1</v>
      </c>
      <c r="L909" s="1">
        <v>-0.3</v>
      </c>
      <c r="M909" s="1">
        <v>4.0999999999999996</v>
      </c>
      <c r="N909" s="20">
        <v>1.3</v>
      </c>
      <c r="O909" s="20">
        <v>33.299999999999997</v>
      </c>
      <c r="P909" s="12"/>
      <c r="Q909" t="s">
        <v>3368</v>
      </c>
      <c r="R909" s="36">
        <v>0</v>
      </c>
      <c r="S909" s="54">
        <v>0.3</v>
      </c>
      <c r="T909" s="5">
        <v>1.75</v>
      </c>
      <c r="U909" s="1">
        <v>0</v>
      </c>
      <c r="V909" s="1">
        <v>4.9000000000000004</v>
      </c>
      <c r="W909" s="5">
        <v>6.68</v>
      </c>
      <c r="X909"/>
      <c r="Y909" s="1">
        <v>1.4</v>
      </c>
      <c r="Z909"/>
      <c r="AA909" s="5">
        <v>-0.01</v>
      </c>
      <c r="AB909" s="37">
        <v>0.06</v>
      </c>
      <c r="AC909" s="12"/>
      <c r="AD909" t="s">
        <v>3368</v>
      </c>
      <c r="AE909" s="5">
        <v>1.75</v>
      </c>
      <c r="AF909" s="5">
        <v>6.94</v>
      </c>
      <c r="AG909"/>
      <c r="AH909" s="1">
        <v>0</v>
      </c>
      <c r="AI909" s="24">
        <v>0</v>
      </c>
      <c r="AJ909" s="1">
        <v>8.6999999999999993</v>
      </c>
      <c r="AK909" s="1">
        <v>3.4</v>
      </c>
      <c r="AL909" s="1">
        <v>1.1000000000000001</v>
      </c>
      <c r="AM909"/>
      <c r="AN909" s="5">
        <v>0.15</v>
      </c>
      <c r="AO909" s="38">
        <v>1.48</v>
      </c>
      <c r="AP909" s="12"/>
      <c r="AQ909" t="s">
        <v>2239</v>
      </c>
    </row>
    <row r="910" spans="1:43" x14ac:dyDescent="0.2">
      <c r="A910" s="26" t="s">
        <v>287</v>
      </c>
      <c r="B910">
        <v>31</v>
      </c>
      <c r="C910" t="s">
        <v>487</v>
      </c>
      <c r="D910" t="s">
        <v>3368</v>
      </c>
      <c r="E910" s="27" t="s">
        <v>2239</v>
      </c>
      <c r="F910" s="28" t="s">
        <v>288</v>
      </c>
      <c r="G910" s="27">
        <v>82</v>
      </c>
      <c r="H910" s="29">
        <v>9</v>
      </c>
      <c r="I910" s="29">
        <v>17</v>
      </c>
      <c r="J910" s="29">
        <v>26</v>
      </c>
      <c r="K910" s="29">
        <v>-6.2</v>
      </c>
      <c r="L910" s="30">
        <v>2</v>
      </c>
      <c r="M910" s="30">
        <v>3.3</v>
      </c>
      <c r="N910" s="1">
        <v>16.399999999999999</v>
      </c>
      <c r="O910" s="1">
        <v>25.8</v>
      </c>
      <c r="P910" s="12"/>
      <c r="Q910" t="s">
        <v>3368</v>
      </c>
      <c r="R910" s="21">
        <v>0.1</v>
      </c>
      <c r="S910" s="17">
        <v>0.4</v>
      </c>
      <c r="T910" s="5">
        <v>2.64</v>
      </c>
      <c r="U910" s="1">
        <v>1.9</v>
      </c>
      <c r="V910" s="1">
        <v>1.9</v>
      </c>
      <c r="W910" s="5">
        <v>6.92</v>
      </c>
      <c r="X910"/>
      <c r="Y910" s="1">
        <v>1.2</v>
      </c>
      <c r="Z910"/>
      <c r="AA910" s="5">
        <v>0.06</v>
      </c>
      <c r="AB910" s="18">
        <v>0.57999999999999996</v>
      </c>
      <c r="AC910" s="12"/>
      <c r="AD910" t="s">
        <v>3368</v>
      </c>
      <c r="AE910" s="5">
        <v>2.54</v>
      </c>
      <c r="AF910" s="5">
        <v>6.69</v>
      </c>
      <c r="AG910"/>
      <c r="AH910" s="1">
        <v>0</v>
      </c>
      <c r="AI910" s="1">
        <v>0</v>
      </c>
      <c r="AJ910" s="1">
        <v>7.8</v>
      </c>
      <c r="AK910" s="1">
        <v>3.9</v>
      </c>
      <c r="AL910" s="1">
        <v>1.2</v>
      </c>
      <c r="AM910"/>
      <c r="AN910" s="5">
        <v>0.09</v>
      </c>
      <c r="AO910" s="41">
        <v>0.91</v>
      </c>
      <c r="AP910" s="12"/>
      <c r="AQ910" t="s">
        <v>2239</v>
      </c>
    </row>
    <row r="911" spans="1:43" x14ac:dyDescent="0.2">
      <c r="A911" t="s">
        <v>276</v>
      </c>
      <c r="B911" s="2">
        <v>32</v>
      </c>
      <c r="C911" t="s">
        <v>487</v>
      </c>
      <c r="D911" t="s">
        <v>3368</v>
      </c>
      <c r="E911" t="s">
        <v>2239</v>
      </c>
      <c r="F911" t="s">
        <v>288</v>
      </c>
      <c r="G911">
        <v>72</v>
      </c>
      <c r="H911">
        <v>3</v>
      </c>
      <c r="I911">
        <v>23</v>
      </c>
      <c r="J911">
        <v>26</v>
      </c>
      <c r="K911" s="2">
        <v>15.8</v>
      </c>
      <c r="L911" s="1">
        <v>-0.2</v>
      </c>
      <c r="M911" s="1">
        <v>7.9</v>
      </c>
      <c r="N911" s="1">
        <v>15.6</v>
      </c>
      <c r="O911" s="1">
        <v>31.2</v>
      </c>
      <c r="P911" s="16"/>
      <c r="Q911" t="s">
        <v>3368</v>
      </c>
      <c r="R911" s="21">
        <v>0.1</v>
      </c>
      <c r="S911" s="21">
        <v>0.6</v>
      </c>
      <c r="T911" s="5">
        <v>3.09</v>
      </c>
      <c r="U911" s="1">
        <v>0.2</v>
      </c>
      <c r="V911" s="1">
        <v>1.7</v>
      </c>
      <c r="W911" s="5">
        <v>5.93</v>
      </c>
      <c r="X911" s="5">
        <v>0.04</v>
      </c>
      <c r="Y911" s="1">
        <v>1.5</v>
      </c>
      <c r="Z911" s="1">
        <v>0.4</v>
      </c>
      <c r="AA911" s="5">
        <v>-0.01</v>
      </c>
      <c r="AB911" s="18">
        <v>0.53</v>
      </c>
      <c r="AC911" s="16"/>
      <c r="AD911" t="s">
        <v>3368</v>
      </c>
      <c r="AE911" s="5">
        <v>2.63</v>
      </c>
      <c r="AF911" s="5">
        <v>8.52</v>
      </c>
      <c r="AG911" s="5">
        <v>0.05</v>
      </c>
      <c r="AH911" s="1">
        <v>100</v>
      </c>
      <c r="AI911" s="1">
        <v>0</v>
      </c>
      <c r="AJ911" s="1">
        <v>7.5</v>
      </c>
      <c r="AK911" s="1">
        <v>3.7</v>
      </c>
      <c r="AL911" s="1">
        <v>1</v>
      </c>
      <c r="AM911" s="1">
        <v>1.3</v>
      </c>
      <c r="AN911" s="5">
        <v>0.21</v>
      </c>
      <c r="AO911" s="23">
        <v>1.06</v>
      </c>
      <c r="AP911" s="12"/>
      <c r="AQ911" t="s">
        <v>2239</v>
      </c>
    </row>
    <row r="912" spans="1:43" x14ac:dyDescent="0.2">
      <c r="A912" s="3" t="s">
        <v>3200</v>
      </c>
      <c r="B912">
        <v>33</v>
      </c>
      <c r="C912" t="s">
        <v>642</v>
      </c>
      <c r="D912" t="s">
        <v>643</v>
      </c>
      <c r="E912" t="s">
        <v>2239</v>
      </c>
      <c r="F912" t="s">
        <v>1513</v>
      </c>
      <c r="G912">
        <v>82</v>
      </c>
      <c r="H912">
        <v>10</v>
      </c>
      <c r="I912">
        <v>31</v>
      </c>
      <c r="J912">
        <v>41</v>
      </c>
      <c r="K912" s="2">
        <v>-6.6</v>
      </c>
      <c r="L912" s="1">
        <v>5.5</v>
      </c>
      <c r="M912" s="1">
        <v>3</v>
      </c>
      <c r="N912" s="1">
        <v>26.2</v>
      </c>
      <c r="O912" s="1">
        <v>28.1</v>
      </c>
      <c r="P912" s="12"/>
      <c r="Q912" t="s">
        <v>643</v>
      </c>
      <c r="R912" s="21">
        <v>0.1</v>
      </c>
      <c r="S912" s="32">
        <v>0.8</v>
      </c>
      <c r="T912" s="5">
        <v>2.78</v>
      </c>
      <c r="U912" s="1">
        <v>1.6</v>
      </c>
      <c r="V912" s="1">
        <v>2.8</v>
      </c>
      <c r="W912" s="5">
        <v>6.52</v>
      </c>
      <c r="X912" s="5">
        <v>-1.0999999999999999E-2</v>
      </c>
      <c r="Y912" s="1">
        <v>1</v>
      </c>
      <c r="Z912" s="1">
        <v>0.3</v>
      </c>
      <c r="AA912" s="5">
        <v>0.16</v>
      </c>
      <c r="AB912" s="33">
        <v>0.78</v>
      </c>
      <c r="AC912" s="12"/>
      <c r="AD912" t="s">
        <v>643</v>
      </c>
      <c r="AE912" s="5">
        <v>3.12</v>
      </c>
      <c r="AF912" s="5">
        <v>8.58</v>
      </c>
      <c r="AG912" s="5">
        <v>7.6999999999999999E-2</v>
      </c>
      <c r="AH912" s="1">
        <v>0</v>
      </c>
      <c r="AI912" s="1">
        <v>0</v>
      </c>
      <c r="AJ912" s="1">
        <v>8</v>
      </c>
      <c r="AK912" s="1">
        <v>5.3</v>
      </c>
      <c r="AL912" s="1">
        <v>0.7</v>
      </c>
      <c r="AM912" s="1">
        <v>0.6</v>
      </c>
      <c r="AN912" s="5">
        <v>0.09</v>
      </c>
      <c r="AO912" s="5">
        <v>0.84</v>
      </c>
      <c r="AP912" s="12"/>
      <c r="AQ912" t="s">
        <v>2239</v>
      </c>
    </row>
    <row r="913" spans="1:43" x14ac:dyDescent="0.2">
      <c r="A913" t="s">
        <v>276</v>
      </c>
      <c r="B913" s="2">
        <v>24</v>
      </c>
      <c r="C913" t="s">
        <v>3311</v>
      </c>
      <c r="D913" t="s">
        <v>3369</v>
      </c>
      <c r="E913" t="s">
        <v>2239</v>
      </c>
      <c r="F913" t="s">
        <v>2232</v>
      </c>
      <c r="G913">
        <v>5</v>
      </c>
      <c r="H913">
        <v>1</v>
      </c>
      <c r="I913">
        <v>0</v>
      </c>
      <c r="J913">
        <v>1</v>
      </c>
      <c r="K913" s="2">
        <v>-0.9</v>
      </c>
      <c r="L913" s="1">
        <v>0.1</v>
      </c>
      <c r="M913" s="1">
        <v>-0.1</v>
      </c>
      <c r="N913" s="1">
        <v>1.4</v>
      </c>
      <c r="O913" s="1">
        <v>0.9</v>
      </c>
      <c r="P913" s="16"/>
      <c r="Q913" t="s">
        <v>3369</v>
      </c>
      <c r="R913" s="1">
        <v>1.4</v>
      </c>
      <c r="S913" s="1">
        <v>0</v>
      </c>
      <c r="T913" s="5">
        <v>1.38</v>
      </c>
      <c r="U913" s="1">
        <v>0</v>
      </c>
      <c r="V913" s="1">
        <v>0</v>
      </c>
      <c r="W913" s="5">
        <v>0</v>
      </c>
      <c r="X913" s="5">
        <v>-0.03</v>
      </c>
      <c r="Y913" s="1">
        <v>0</v>
      </c>
      <c r="Z913" s="1">
        <v>2.8</v>
      </c>
      <c r="AA913" s="5">
        <v>0.14000000000000001</v>
      </c>
      <c r="AB913" s="5">
        <v>1.89</v>
      </c>
      <c r="AC913" s="16"/>
      <c r="AD913" t="s">
        <v>3369</v>
      </c>
      <c r="AE913" s="5">
        <v>2.76</v>
      </c>
      <c r="AF913" s="5">
        <v>0</v>
      </c>
      <c r="AG913" s="5">
        <v>-0.16</v>
      </c>
      <c r="AH913" s="1">
        <v>0</v>
      </c>
      <c r="AI913" s="1">
        <v>0</v>
      </c>
      <c r="AJ913" s="1">
        <v>16.600000000000001</v>
      </c>
      <c r="AK913" s="1">
        <v>1.4</v>
      </c>
      <c r="AL913" s="1">
        <v>1.4</v>
      </c>
      <c r="AM913" s="1">
        <v>0</v>
      </c>
      <c r="AN913" s="5">
        <v>-0.14000000000000001</v>
      </c>
      <c r="AO913" s="5">
        <v>1.28</v>
      </c>
      <c r="AP913" s="12"/>
      <c r="AQ913" t="s">
        <v>2239</v>
      </c>
    </row>
    <row r="914" spans="1:43" x14ac:dyDescent="0.2">
      <c r="A914" s="3" t="s">
        <v>3200</v>
      </c>
      <c r="B914">
        <v>25</v>
      </c>
      <c r="C914" t="s">
        <v>605</v>
      </c>
      <c r="D914" t="s">
        <v>3093</v>
      </c>
      <c r="E914" t="s">
        <v>2239</v>
      </c>
      <c r="F914" t="s">
        <v>3202</v>
      </c>
      <c r="G914">
        <v>5</v>
      </c>
      <c r="H914">
        <v>0</v>
      </c>
      <c r="I914">
        <v>0</v>
      </c>
      <c r="J914">
        <v>0</v>
      </c>
      <c r="K914" s="2">
        <v>1.1000000000000001</v>
      </c>
      <c r="L914" s="1">
        <v>-0.4</v>
      </c>
      <c r="M914" s="1">
        <v>0.2</v>
      </c>
      <c r="N914" s="1">
        <v>-0.4</v>
      </c>
      <c r="O914" s="1">
        <v>0.9</v>
      </c>
      <c r="P914" s="12"/>
      <c r="Q914" t="s">
        <v>3093</v>
      </c>
      <c r="R914" s="1">
        <v>0</v>
      </c>
      <c r="S914" s="1">
        <v>0</v>
      </c>
      <c r="T914" s="5">
        <v>2.95</v>
      </c>
      <c r="U914" s="1">
        <v>0</v>
      </c>
      <c r="V914" s="1">
        <v>0</v>
      </c>
      <c r="W914" s="5">
        <v>0</v>
      </c>
      <c r="X914" s="5">
        <v>0.255</v>
      </c>
      <c r="Y914" s="1">
        <v>0</v>
      </c>
      <c r="AA914" s="5">
        <v>-0.6</v>
      </c>
      <c r="AB914" s="5">
        <v>-0.64</v>
      </c>
      <c r="AC914" s="12"/>
      <c r="AD914" t="s">
        <v>3093</v>
      </c>
      <c r="AE914" s="5">
        <v>1.48</v>
      </c>
      <c r="AG914" s="5">
        <v>-8.3000000000000004E-2</v>
      </c>
      <c r="AH914" s="1">
        <v>0</v>
      </c>
      <c r="AI914" s="1">
        <v>0</v>
      </c>
      <c r="AJ914" s="1">
        <v>9</v>
      </c>
      <c r="AK914" s="1">
        <v>0</v>
      </c>
      <c r="AL914" s="1">
        <v>1.5</v>
      </c>
      <c r="AM914" s="1">
        <v>0</v>
      </c>
      <c r="AN914" s="5">
        <v>0.3</v>
      </c>
      <c r="AO914" s="5">
        <v>1.31</v>
      </c>
      <c r="AP914" s="12"/>
      <c r="AQ914" t="s">
        <v>2239</v>
      </c>
    </row>
    <row r="915" spans="1:43" x14ac:dyDescent="0.2">
      <c r="A915" t="s">
        <v>276</v>
      </c>
      <c r="B915" s="2">
        <v>26</v>
      </c>
      <c r="C915" t="s">
        <v>479</v>
      </c>
      <c r="D915" t="s">
        <v>5098</v>
      </c>
      <c r="E915" t="s">
        <v>279</v>
      </c>
      <c r="F915" t="s">
        <v>2232</v>
      </c>
      <c r="G915">
        <v>2</v>
      </c>
      <c r="H915">
        <v>0</v>
      </c>
      <c r="I915">
        <v>0</v>
      </c>
      <c r="J915">
        <v>0</v>
      </c>
      <c r="K915" s="2">
        <v>0</v>
      </c>
      <c r="L915" s="1">
        <v>-0.1</v>
      </c>
      <c r="M915" s="1">
        <v>0</v>
      </c>
      <c r="N915" s="1">
        <v>-0.9</v>
      </c>
      <c r="O915" s="1">
        <v>1.1000000000000001</v>
      </c>
      <c r="P915" s="16"/>
      <c r="Q915" t="s">
        <v>5098</v>
      </c>
      <c r="R915" s="1">
        <v>0</v>
      </c>
      <c r="S915" s="1">
        <v>0</v>
      </c>
      <c r="T915" s="5">
        <v>0</v>
      </c>
      <c r="U915" s="1">
        <v>0</v>
      </c>
      <c r="V915" s="1">
        <v>0</v>
      </c>
      <c r="W915" s="5">
        <v>0</v>
      </c>
      <c r="X915" s="5">
        <v>-0.03</v>
      </c>
      <c r="Y915" s="1">
        <v>0</v>
      </c>
      <c r="Z915" s="1">
        <v>0</v>
      </c>
      <c r="AA915" s="5">
        <v>-0.2</v>
      </c>
      <c r="AB915" s="5">
        <v>-1.94</v>
      </c>
      <c r="AC915" s="16"/>
      <c r="AD915" t="s">
        <v>5098</v>
      </c>
      <c r="AE915" s="5">
        <v>0</v>
      </c>
      <c r="AF915" s="5">
        <v>0</v>
      </c>
      <c r="AG915" s="5">
        <v>0.12</v>
      </c>
      <c r="AH915" s="1">
        <v>0</v>
      </c>
      <c r="AI915" s="1">
        <v>0</v>
      </c>
      <c r="AJ915" s="1">
        <v>8.6999999999999993</v>
      </c>
      <c r="AK915" s="1">
        <v>2.2000000000000002</v>
      </c>
      <c r="AL915" s="1">
        <v>2.2000000000000002</v>
      </c>
      <c r="AM915" s="1">
        <v>0</v>
      </c>
      <c r="AN915" s="5">
        <v>0</v>
      </c>
      <c r="AO915" s="5">
        <v>2.38</v>
      </c>
      <c r="AP915" s="12"/>
      <c r="AQ915" t="s">
        <v>2239</v>
      </c>
    </row>
    <row r="916" spans="1:43" x14ac:dyDescent="0.2">
      <c r="A916" s="3" t="s">
        <v>3200</v>
      </c>
      <c r="B916">
        <v>27</v>
      </c>
      <c r="C916" t="s">
        <v>3986</v>
      </c>
      <c r="D916" t="s">
        <v>2844</v>
      </c>
      <c r="E916" t="s">
        <v>2239</v>
      </c>
      <c r="F916" t="s">
        <v>3202</v>
      </c>
      <c r="G916">
        <v>44</v>
      </c>
      <c r="H916">
        <v>6</v>
      </c>
      <c r="I916">
        <v>6</v>
      </c>
      <c r="J916">
        <v>12</v>
      </c>
      <c r="K916" s="2">
        <v>3.2</v>
      </c>
      <c r="L916" s="1">
        <v>0.8</v>
      </c>
      <c r="M916" s="1">
        <v>1.1000000000000001</v>
      </c>
      <c r="N916" s="1">
        <v>7.2</v>
      </c>
      <c r="O916" s="1">
        <v>1.3</v>
      </c>
      <c r="P916" s="12"/>
      <c r="Q916" t="s">
        <v>2844</v>
      </c>
      <c r="R916" s="22">
        <v>0.9</v>
      </c>
      <c r="S916" s="21">
        <v>0.9</v>
      </c>
      <c r="T916" s="5">
        <v>2.67</v>
      </c>
      <c r="U916" s="1">
        <v>0</v>
      </c>
      <c r="V916" s="1">
        <v>0</v>
      </c>
      <c r="W916" s="5">
        <v>26.28</v>
      </c>
      <c r="X916" s="5">
        <v>-0.20699999999999999</v>
      </c>
      <c r="Y916" s="1">
        <v>1.6</v>
      </c>
      <c r="AA916" s="5">
        <v>0.12</v>
      </c>
      <c r="AB916" s="5">
        <v>1.1200000000000001</v>
      </c>
      <c r="AC916" s="12"/>
      <c r="AD916" t="s">
        <v>2844</v>
      </c>
      <c r="AE916" s="5">
        <v>2.2000000000000002</v>
      </c>
      <c r="AF916" s="5">
        <v>0</v>
      </c>
      <c r="AG916" s="5">
        <v>-1.4999999999999999E-2</v>
      </c>
      <c r="AH916" s="1">
        <v>0</v>
      </c>
      <c r="AI916" s="1">
        <v>0.1</v>
      </c>
      <c r="AJ916" s="1">
        <v>14.7</v>
      </c>
      <c r="AK916" s="1">
        <v>0.9</v>
      </c>
      <c r="AL916" s="1">
        <v>0.9</v>
      </c>
      <c r="AM916" s="1">
        <v>0</v>
      </c>
      <c r="AN916" s="5">
        <v>0.17</v>
      </c>
      <c r="AO916" s="5">
        <v>0.2</v>
      </c>
      <c r="AP916" s="12"/>
      <c r="AQ916" t="s">
        <v>2239</v>
      </c>
    </row>
    <row r="917" spans="1:43" x14ac:dyDescent="0.2">
      <c r="A917" s="3" t="s">
        <v>284</v>
      </c>
      <c r="B917">
        <v>33</v>
      </c>
      <c r="C917" t="s">
        <v>3370</v>
      </c>
      <c r="D917" t="s">
        <v>3371</v>
      </c>
      <c r="E917" t="s">
        <v>2235</v>
      </c>
      <c r="F917" t="s">
        <v>1513</v>
      </c>
      <c r="G917">
        <v>68</v>
      </c>
      <c r="H917">
        <v>0</v>
      </c>
      <c r="I917">
        <v>11</v>
      </c>
      <c r="J917">
        <f>H917+I917</f>
        <v>11</v>
      </c>
      <c r="K917" s="2">
        <v>-6.7</v>
      </c>
      <c r="L917" s="1">
        <v>-1.8</v>
      </c>
      <c r="M917" s="1">
        <v>1.3</v>
      </c>
      <c r="N917" s="20">
        <v>-1</v>
      </c>
      <c r="O917" s="20">
        <v>24.1</v>
      </c>
      <c r="P917" s="12"/>
      <c r="Q917" t="s">
        <v>3371</v>
      </c>
      <c r="R917" s="36">
        <v>0</v>
      </c>
      <c r="S917" s="21">
        <v>0.6</v>
      </c>
      <c r="T917" s="5">
        <v>2.79</v>
      </c>
      <c r="U917" s="1">
        <v>0</v>
      </c>
      <c r="V917" s="1">
        <v>0</v>
      </c>
      <c r="W917" s="5">
        <v>0</v>
      </c>
      <c r="X917"/>
      <c r="Y917" s="1">
        <v>0.9</v>
      </c>
      <c r="Z917"/>
      <c r="AA917" s="5">
        <v>-0.06</v>
      </c>
      <c r="AB917" s="37">
        <v>-0.04</v>
      </c>
      <c r="AC917" s="12"/>
      <c r="AD917" t="s">
        <v>3371</v>
      </c>
      <c r="AE917" s="5">
        <v>3.11</v>
      </c>
      <c r="AF917" s="5">
        <v>9.08</v>
      </c>
      <c r="AG917"/>
      <c r="AH917" s="1">
        <v>0</v>
      </c>
      <c r="AI917" s="24">
        <v>0</v>
      </c>
      <c r="AJ917" s="1">
        <v>1.5</v>
      </c>
      <c r="AK917" s="1">
        <v>7.9</v>
      </c>
      <c r="AL917" s="1">
        <v>1.6</v>
      </c>
      <c r="AM917"/>
      <c r="AN917" s="5">
        <v>0.04</v>
      </c>
      <c r="AO917" s="45">
        <v>1</v>
      </c>
      <c r="AP917" s="12"/>
      <c r="AQ917" t="s">
        <v>2239</v>
      </c>
    </row>
    <row r="918" spans="1:43" x14ac:dyDescent="0.2">
      <c r="A918" s="46" t="s">
        <v>287</v>
      </c>
      <c r="B918">
        <v>34</v>
      </c>
      <c r="C918" t="s">
        <v>3370</v>
      </c>
      <c r="D918" t="s">
        <v>3371</v>
      </c>
      <c r="E918" s="47" t="s">
        <v>2254</v>
      </c>
      <c r="F918" s="28" t="s">
        <v>288</v>
      </c>
      <c r="G918" s="47">
        <v>60</v>
      </c>
      <c r="H918" s="48">
        <v>2</v>
      </c>
      <c r="I918" s="48">
        <v>3</v>
      </c>
      <c r="J918" s="48">
        <v>5</v>
      </c>
      <c r="K918" s="48">
        <v>-13.4</v>
      </c>
      <c r="L918" s="49">
        <v>-1.5</v>
      </c>
      <c r="M918" s="49">
        <v>-1.7</v>
      </c>
      <c r="N918" s="50">
        <v>-2.2000000000000002</v>
      </c>
      <c r="O918" s="50">
        <v>30.3</v>
      </c>
      <c r="P918" s="12"/>
      <c r="Q918" t="s">
        <v>3371</v>
      </c>
      <c r="R918" s="21">
        <v>0.1</v>
      </c>
      <c r="S918" s="69">
        <v>0.2</v>
      </c>
      <c r="T918" s="5">
        <v>1.7</v>
      </c>
      <c r="U918" s="1">
        <v>0</v>
      </c>
      <c r="V918" s="1">
        <v>0</v>
      </c>
      <c r="W918" s="5">
        <v>0</v>
      </c>
      <c r="X918"/>
      <c r="Y918" s="1">
        <v>0.9</v>
      </c>
      <c r="Z918"/>
      <c r="AA918" s="5">
        <v>-7.0000000000000007E-2</v>
      </c>
      <c r="AB918" s="42">
        <v>-0.12</v>
      </c>
      <c r="AC918" s="12"/>
      <c r="AD918" t="s">
        <v>3371</v>
      </c>
      <c r="AE918" s="5">
        <v>2.4</v>
      </c>
      <c r="AF918" s="5">
        <v>3.35</v>
      </c>
      <c r="AG918"/>
      <c r="AH918" s="1">
        <v>0</v>
      </c>
      <c r="AI918" s="50">
        <v>0</v>
      </c>
      <c r="AJ918" s="1">
        <v>2.2999999999999998</v>
      </c>
      <c r="AK918" s="1">
        <v>5.6</v>
      </c>
      <c r="AL918" s="1">
        <v>0.9</v>
      </c>
      <c r="AM918"/>
      <c r="AN918" s="5">
        <v>-0.08</v>
      </c>
      <c r="AO918" s="51">
        <v>1.63</v>
      </c>
      <c r="AP918" s="12"/>
      <c r="AQ918" t="s">
        <v>2239</v>
      </c>
    </row>
    <row r="919" spans="1:43" x14ac:dyDescent="0.2">
      <c r="A919" t="s">
        <v>276</v>
      </c>
      <c r="B919" s="2">
        <v>35</v>
      </c>
      <c r="C919" t="s">
        <v>3370</v>
      </c>
      <c r="D919" t="s">
        <v>3371</v>
      </c>
      <c r="E919" t="s">
        <v>2254</v>
      </c>
      <c r="F919" t="s">
        <v>288</v>
      </c>
      <c r="G919">
        <v>80</v>
      </c>
      <c r="H919">
        <v>4</v>
      </c>
      <c r="I919">
        <v>14</v>
      </c>
      <c r="J919">
        <v>18</v>
      </c>
      <c r="K919" s="2">
        <v>0</v>
      </c>
      <c r="L919" s="1">
        <v>0.4</v>
      </c>
      <c r="M919" s="1">
        <v>2.5</v>
      </c>
      <c r="N919" s="1">
        <v>7.6</v>
      </c>
      <c r="O919" s="1">
        <v>19.100000000000001</v>
      </c>
      <c r="P919" s="16"/>
      <c r="Q919" t="s">
        <v>3371</v>
      </c>
      <c r="R919" s="22">
        <v>0.2</v>
      </c>
      <c r="S919" s="21">
        <v>0.6</v>
      </c>
      <c r="T919" s="5">
        <v>2.57</v>
      </c>
      <c r="U919" s="1">
        <v>0</v>
      </c>
      <c r="V919" s="1">
        <v>0</v>
      </c>
      <c r="W919" s="5">
        <v>19.05</v>
      </c>
      <c r="X919" s="5">
        <v>-0.03</v>
      </c>
      <c r="Y919" s="1">
        <v>1.2</v>
      </c>
      <c r="Z919" s="1">
        <v>0.1</v>
      </c>
      <c r="AA919" s="5">
        <v>0.02</v>
      </c>
      <c r="AB919" s="23">
        <v>0.28000000000000003</v>
      </c>
      <c r="AC919" s="16"/>
      <c r="AD919" t="s">
        <v>3371</v>
      </c>
      <c r="AE919" s="5">
        <v>2.1800000000000002</v>
      </c>
      <c r="AF919" s="5">
        <v>8.5500000000000007</v>
      </c>
      <c r="AG919" s="5">
        <v>0.06</v>
      </c>
      <c r="AH919" s="1">
        <v>0</v>
      </c>
      <c r="AI919" s="1">
        <v>0</v>
      </c>
      <c r="AJ919" s="1">
        <v>1.4</v>
      </c>
      <c r="AK919" s="1">
        <v>6.2</v>
      </c>
      <c r="AL919" s="1">
        <v>0.7</v>
      </c>
      <c r="AM919" s="1">
        <v>0.5</v>
      </c>
      <c r="AN919" s="5">
        <v>0.1</v>
      </c>
      <c r="AO919" s="37">
        <v>0.7</v>
      </c>
      <c r="AP919" s="12"/>
      <c r="AQ919" t="s">
        <v>2239</v>
      </c>
    </row>
    <row r="920" spans="1:43" x14ac:dyDescent="0.2">
      <c r="A920" s="3" t="s">
        <v>3200</v>
      </c>
      <c r="B920">
        <v>36</v>
      </c>
      <c r="C920" t="s">
        <v>787</v>
      </c>
      <c r="D920" t="s">
        <v>788</v>
      </c>
      <c r="E920" t="s">
        <v>2239</v>
      </c>
      <c r="F920" t="s">
        <v>1513</v>
      </c>
      <c r="G920">
        <v>79</v>
      </c>
      <c r="H920">
        <v>2</v>
      </c>
      <c r="I920">
        <v>11</v>
      </c>
      <c r="J920">
        <v>13</v>
      </c>
      <c r="K920" s="2">
        <v>-5.5</v>
      </c>
      <c r="L920" s="1">
        <v>-0.4</v>
      </c>
      <c r="M920" s="1">
        <v>2.1</v>
      </c>
      <c r="N920" s="1">
        <v>2.6</v>
      </c>
      <c r="O920" s="1">
        <v>37.1</v>
      </c>
      <c r="P920" s="12"/>
      <c r="Q920" t="s">
        <v>788</v>
      </c>
      <c r="R920" s="21">
        <v>0.1</v>
      </c>
      <c r="S920" s="21">
        <v>0.5</v>
      </c>
      <c r="T920" s="5">
        <v>2.2200000000000002</v>
      </c>
      <c r="U920" s="1">
        <v>0</v>
      </c>
      <c r="V920" s="1">
        <v>0</v>
      </c>
      <c r="W920" s="5">
        <v>0</v>
      </c>
      <c r="X920" s="5">
        <v>-2.5999999999999999E-2</v>
      </c>
      <c r="Y920" s="1">
        <v>0.8</v>
      </c>
      <c r="Z920" s="1">
        <v>0.2</v>
      </c>
      <c r="AA920" s="5">
        <v>-0.02</v>
      </c>
      <c r="AB920" s="5">
        <v>0.1</v>
      </c>
      <c r="AC920" s="12"/>
      <c r="AD920" t="s">
        <v>788</v>
      </c>
      <c r="AE920" s="5">
        <v>2.6</v>
      </c>
      <c r="AF920" s="5">
        <v>8.01</v>
      </c>
      <c r="AG920" s="5">
        <v>4.0000000000000001E-3</v>
      </c>
      <c r="AH920" s="1">
        <v>0</v>
      </c>
      <c r="AI920" s="1">
        <v>0</v>
      </c>
      <c r="AJ920" s="1">
        <v>2</v>
      </c>
      <c r="AK920" s="1">
        <v>6.1</v>
      </c>
      <c r="AL920" s="1">
        <v>0.7</v>
      </c>
      <c r="AM920" s="1">
        <v>0.4</v>
      </c>
      <c r="AN920" s="5">
        <v>0.08</v>
      </c>
      <c r="AO920" s="5">
        <v>1.44</v>
      </c>
      <c r="AP920" s="12"/>
      <c r="AQ920" t="s">
        <v>2239</v>
      </c>
    </row>
    <row r="921" spans="1:43" x14ac:dyDescent="0.2">
      <c r="A921" s="26" t="s">
        <v>287</v>
      </c>
      <c r="B921">
        <v>28</v>
      </c>
      <c r="C921" t="s">
        <v>3372</v>
      </c>
      <c r="D921" t="s">
        <v>447</v>
      </c>
      <c r="E921" s="27" t="s">
        <v>2249</v>
      </c>
      <c r="F921" s="28" t="s">
        <v>288</v>
      </c>
      <c r="G921" s="27">
        <v>2</v>
      </c>
      <c r="H921" s="29">
        <v>0</v>
      </c>
      <c r="I921" s="29">
        <v>0</v>
      </c>
      <c r="J921" s="29">
        <v>0</v>
      </c>
      <c r="K921" s="29">
        <v>0</v>
      </c>
      <c r="L921" s="30">
        <v>0</v>
      </c>
      <c r="M921" s="30">
        <v>0</v>
      </c>
      <c r="N921" s="1">
        <v>-0.3</v>
      </c>
      <c r="O921" s="1">
        <v>0.9</v>
      </c>
      <c r="P921" s="12"/>
      <c r="Q921" t="s">
        <v>447</v>
      </c>
      <c r="R921" s="1">
        <v>0</v>
      </c>
      <c r="S921" s="1">
        <v>0</v>
      </c>
      <c r="T921" s="5">
        <v>0</v>
      </c>
      <c r="U921" s="1">
        <v>0</v>
      </c>
      <c r="V921" s="1">
        <v>0</v>
      </c>
      <c r="W921" s="5">
        <v>0</v>
      </c>
      <c r="X921"/>
      <c r="Y921" s="1">
        <v>4.4000000000000004</v>
      </c>
      <c r="Z921"/>
      <c r="AA921" s="5">
        <v>0</v>
      </c>
      <c r="AB921" s="5">
        <v>-1.29</v>
      </c>
      <c r="AC921" s="12"/>
      <c r="AD921" t="s">
        <v>447</v>
      </c>
      <c r="AE921" s="5">
        <v>0</v>
      </c>
      <c r="AF921" s="5">
        <v>0</v>
      </c>
      <c r="AG921"/>
      <c r="AH921" s="1">
        <v>0</v>
      </c>
      <c r="AI921" s="1">
        <v>0</v>
      </c>
      <c r="AJ921" s="1">
        <v>4.4000000000000004</v>
      </c>
      <c r="AK921" s="1">
        <v>0</v>
      </c>
      <c r="AL921" s="1">
        <v>0</v>
      </c>
      <c r="AM921"/>
      <c r="AN921" s="5">
        <v>0</v>
      </c>
      <c r="AO921" s="35">
        <v>3.88</v>
      </c>
      <c r="AP921" s="12"/>
      <c r="AQ921" t="s">
        <v>2239</v>
      </c>
    </row>
    <row r="922" spans="1:43" x14ac:dyDescent="0.2">
      <c r="A922" t="s">
        <v>276</v>
      </c>
      <c r="B922" s="2">
        <v>29</v>
      </c>
      <c r="C922" t="s">
        <v>3372</v>
      </c>
      <c r="D922" t="s">
        <v>447</v>
      </c>
      <c r="E922" t="s">
        <v>2239</v>
      </c>
      <c r="F922" t="s">
        <v>288</v>
      </c>
      <c r="G922">
        <v>3</v>
      </c>
      <c r="H922">
        <v>0</v>
      </c>
      <c r="I922">
        <v>2</v>
      </c>
      <c r="J922">
        <v>2</v>
      </c>
      <c r="K922" s="2">
        <v>0.2</v>
      </c>
      <c r="L922" s="1">
        <v>0.4</v>
      </c>
      <c r="M922" s="1">
        <v>0.1</v>
      </c>
      <c r="N922" s="1">
        <v>0.2</v>
      </c>
      <c r="O922" s="1">
        <v>1.8</v>
      </c>
      <c r="P922" s="16"/>
      <c r="Q922" t="s">
        <v>447</v>
      </c>
      <c r="R922" s="1">
        <v>0</v>
      </c>
      <c r="S922" s="1">
        <v>2.5</v>
      </c>
      <c r="T922" s="5">
        <v>2.5099999999999998</v>
      </c>
      <c r="U922" s="1">
        <v>0</v>
      </c>
      <c r="V922" s="1">
        <v>0</v>
      </c>
      <c r="W922" s="5">
        <v>0</v>
      </c>
      <c r="X922" s="5">
        <v>-0.18</v>
      </c>
      <c r="Y922" s="1">
        <v>0</v>
      </c>
      <c r="Z922" s="1">
        <v>0</v>
      </c>
      <c r="AA922" s="5">
        <v>0.36</v>
      </c>
      <c r="AB922" s="5">
        <v>0.2</v>
      </c>
      <c r="AC922" s="16"/>
      <c r="AD922" t="s">
        <v>447</v>
      </c>
      <c r="AE922" s="5">
        <v>2.5099999999999998</v>
      </c>
      <c r="AF922" s="5">
        <v>0</v>
      </c>
      <c r="AG922" s="5">
        <v>-0.12</v>
      </c>
      <c r="AH922" s="1">
        <v>0</v>
      </c>
      <c r="AI922" s="1">
        <v>0</v>
      </c>
      <c r="AJ922" s="1">
        <v>4.4000000000000004</v>
      </c>
      <c r="AK922" s="1">
        <v>2.2000000000000002</v>
      </c>
      <c r="AL922" s="1">
        <v>0</v>
      </c>
      <c r="AM922" s="1">
        <v>0</v>
      </c>
      <c r="AN922" s="5">
        <v>0.09</v>
      </c>
      <c r="AO922" s="5">
        <v>2.0499999999999998</v>
      </c>
      <c r="AP922" s="12"/>
      <c r="AQ922" t="s">
        <v>2239</v>
      </c>
    </row>
    <row r="923" spans="1:43" x14ac:dyDescent="0.2">
      <c r="A923" s="3" t="s">
        <v>284</v>
      </c>
      <c r="B923">
        <v>25</v>
      </c>
      <c r="C923" t="s">
        <v>557</v>
      </c>
      <c r="D923" t="s">
        <v>3373</v>
      </c>
      <c r="E923" t="s">
        <v>2230</v>
      </c>
      <c r="F923" t="s">
        <v>1478</v>
      </c>
      <c r="G923">
        <v>69</v>
      </c>
      <c r="H923">
        <v>7</v>
      </c>
      <c r="I923">
        <v>10</v>
      </c>
      <c r="J923">
        <f>H923+I923</f>
        <v>17</v>
      </c>
      <c r="K923" s="2">
        <v>-7.7</v>
      </c>
      <c r="L923" s="1">
        <v>-0.8</v>
      </c>
      <c r="M923" s="1">
        <v>-0.6</v>
      </c>
      <c r="N923" s="20">
        <v>3.8</v>
      </c>
      <c r="O923" s="20">
        <v>17</v>
      </c>
      <c r="P923" s="12"/>
      <c r="Q923" t="s">
        <v>3373</v>
      </c>
      <c r="R923" s="21">
        <v>0.5</v>
      </c>
      <c r="S923" s="17">
        <v>0.8</v>
      </c>
      <c r="T923" s="5">
        <v>1.76</v>
      </c>
      <c r="U923" s="1">
        <v>3.7</v>
      </c>
      <c r="V923" s="1">
        <v>0</v>
      </c>
      <c r="W923" s="5">
        <v>3.74</v>
      </c>
      <c r="X923"/>
      <c r="Y923" s="1">
        <v>1</v>
      </c>
      <c r="Z923"/>
      <c r="AA923" s="5">
        <v>-0.04</v>
      </c>
      <c r="AB923" s="37">
        <v>0.24</v>
      </c>
      <c r="AC923" s="12"/>
      <c r="AD923" t="s">
        <v>3373</v>
      </c>
      <c r="AE923" s="5">
        <v>2.77</v>
      </c>
      <c r="AF923" s="5">
        <v>4.22</v>
      </c>
      <c r="AG923"/>
      <c r="AH923" s="1">
        <v>50.1</v>
      </c>
      <c r="AI923" s="24">
        <v>17.600000000000001</v>
      </c>
      <c r="AJ923" s="1">
        <v>3.8</v>
      </c>
      <c r="AK923" s="1">
        <v>2.9</v>
      </c>
      <c r="AL923" s="1">
        <v>1.7</v>
      </c>
      <c r="AM923"/>
      <c r="AN923" s="5">
        <v>-0.03</v>
      </c>
      <c r="AO923" s="55">
        <v>1.08</v>
      </c>
      <c r="AP923" s="12"/>
      <c r="AQ923" t="s">
        <v>2239</v>
      </c>
    </row>
    <row r="924" spans="1:43" x14ac:dyDescent="0.2">
      <c r="A924" s="46" t="s">
        <v>287</v>
      </c>
      <c r="B924">
        <v>26</v>
      </c>
      <c r="C924" t="s">
        <v>557</v>
      </c>
      <c r="D924" t="s">
        <v>3373</v>
      </c>
      <c r="E924" s="47" t="s">
        <v>2236</v>
      </c>
      <c r="F924" s="28" t="s">
        <v>297</v>
      </c>
      <c r="G924" s="47">
        <v>50</v>
      </c>
      <c r="H924" s="48">
        <v>1</v>
      </c>
      <c r="I924" s="48">
        <v>1</v>
      </c>
      <c r="J924" s="48">
        <v>2</v>
      </c>
      <c r="K924" s="48">
        <v>-5.4</v>
      </c>
      <c r="L924" s="49">
        <v>-2.2999999999999998</v>
      </c>
      <c r="M924" s="49">
        <v>-0.3</v>
      </c>
      <c r="N924" s="50">
        <v>-7</v>
      </c>
      <c r="O924" s="50">
        <v>8.1</v>
      </c>
      <c r="P924" s="12"/>
      <c r="Q924" t="s">
        <v>3373</v>
      </c>
      <c r="R924" s="39">
        <v>0.2</v>
      </c>
      <c r="S924" s="36">
        <v>0.2</v>
      </c>
      <c r="T924" s="5">
        <v>0.85</v>
      </c>
      <c r="U924" s="1">
        <v>0</v>
      </c>
      <c r="V924" s="1">
        <v>0</v>
      </c>
      <c r="W924" s="5">
        <v>0</v>
      </c>
      <c r="X924"/>
      <c r="Y924" s="1">
        <v>1.1000000000000001</v>
      </c>
      <c r="Z924"/>
      <c r="AA924" s="5">
        <v>-0.27</v>
      </c>
      <c r="AB924" s="40">
        <v>-0.98</v>
      </c>
      <c r="AC924" s="12"/>
      <c r="AD924" t="s">
        <v>3373</v>
      </c>
      <c r="AE924" s="5">
        <v>1.52</v>
      </c>
      <c r="AF924" s="5">
        <v>2.52</v>
      </c>
      <c r="AG924"/>
      <c r="AH924" s="1">
        <v>46</v>
      </c>
      <c r="AI924" s="50">
        <v>9.9</v>
      </c>
      <c r="AJ924" s="1">
        <v>9.4</v>
      </c>
      <c r="AK924" s="1">
        <v>2.4</v>
      </c>
      <c r="AL924" s="1">
        <v>1.1000000000000001</v>
      </c>
      <c r="AM924"/>
      <c r="AN924" s="5">
        <v>-0.04</v>
      </c>
      <c r="AO924" s="64">
        <v>1.1299999999999999</v>
      </c>
      <c r="AP924" s="12"/>
      <c r="AQ924" t="s">
        <v>2239</v>
      </c>
    </row>
    <row r="925" spans="1:43" x14ac:dyDescent="0.2">
      <c r="A925" t="s">
        <v>276</v>
      </c>
      <c r="B925" s="2">
        <v>27</v>
      </c>
      <c r="C925" t="s">
        <v>557</v>
      </c>
      <c r="D925" t="s">
        <v>3373</v>
      </c>
      <c r="E925" t="s">
        <v>2239</v>
      </c>
      <c r="F925" t="s">
        <v>297</v>
      </c>
      <c r="G925">
        <v>59</v>
      </c>
      <c r="H925">
        <v>8</v>
      </c>
      <c r="I925">
        <v>7</v>
      </c>
      <c r="J925">
        <v>15</v>
      </c>
      <c r="K925" s="2">
        <v>1.5</v>
      </c>
      <c r="L925" s="1">
        <v>0.3</v>
      </c>
      <c r="M925" s="1">
        <v>1.4</v>
      </c>
      <c r="N925" s="1">
        <v>7.5</v>
      </c>
      <c r="O925" s="1">
        <v>13.7</v>
      </c>
      <c r="P925" s="16"/>
      <c r="Q925" t="s">
        <v>3373</v>
      </c>
      <c r="R925" s="22">
        <v>0.8</v>
      </c>
      <c r="S925" s="17">
        <v>0.8</v>
      </c>
      <c r="T925" s="5">
        <v>2.31</v>
      </c>
      <c r="U925" s="1">
        <v>0</v>
      </c>
      <c r="V925" s="1">
        <v>0</v>
      </c>
      <c r="W925" s="5">
        <v>0</v>
      </c>
      <c r="X925" s="5">
        <v>0.05</v>
      </c>
      <c r="Y925" s="1">
        <v>1.4</v>
      </c>
      <c r="Z925" s="1">
        <v>0.7</v>
      </c>
      <c r="AA925" s="5">
        <v>0.03</v>
      </c>
      <c r="AB925" s="18">
        <v>0.7</v>
      </c>
      <c r="AC925" s="16"/>
      <c r="AD925" t="s">
        <v>3373</v>
      </c>
      <c r="AE925" s="5">
        <v>2.2000000000000002</v>
      </c>
      <c r="AF925" s="5">
        <v>6.55</v>
      </c>
      <c r="AG925" s="5">
        <v>-0.02</v>
      </c>
      <c r="AH925" s="1">
        <v>42.4</v>
      </c>
      <c r="AI925" s="1">
        <v>8</v>
      </c>
      <c r="AJ925" s="1">
        <v>9.5</v>
      </c>
      <c r="AK925" s="1">
        <v>1.4</v>
      </c>
      <c r="AL925" s="1">
        <v>0.9</v>
      </c>
      <c r="AM925" s="1">
        <v>0.7</v>
      </c>
      <c r="AN925" s="5">
        <v>0.14000000000000001</v>
      </c>
      <c r="AO925" s="65">
        <v>1.28</v>
      </c>
      <c r="AP925" s="12"/>
      <c r="AQ925" t="s">
        <v>2239</v>
      </c>
    </row>
    <row r="926" spans="1:43" x14ac:dyDescent="0.2">
      <c r="A926" s="3" t="s">
        <v>3200</v>
      </c>
      <c r="B926">
        <v>28</v>
      </c>
      <c r="C926" t="s">
        <v>722</v>
      </c>
      <c r="D926" t="s">
        <v>2838</v>
      </c>
      <c r="E926" t="s">
        <v>2239</v>
      </c>
      <c r="F926" t="s">
        <v>1478</v>
      </c>
      <c r="G926">
        <v>46</v>
      </c>
      <c r="H926">
        <v>5</v>
      </c>
      <c r="I926">
        <v>4</v>
      </c>
      <c r="J926">
        <v>9</v>
      </c>
      <c r="K926" s="2">
        <v>8.5</v>
      </c>
      <c r="L926" s="1">
        <v>0.4</v>
      </c>
      <c r="M926" s="1">
        <v>1.3</v>
      </c>
      <c r="N926" s="1">
        <v>7.3</v>
      </c>
      <c r="O926" s="1">
        <v>0.7</v>
      </c>
      <c r="P926" s="12"/>
      <c r="Q926" t="s">
        <v>2838</v>
      </c>
      <c r="R926" s="22">
        <v>0.8</v>
      </c>
      <c r="S926" s="54">
        <v>0.6</v>
      </c>
      <c r="T926" s="5">
        <v>2.38</v>
      </c>
      <c r="U926" s="1">
        <v>0</v>
      </c>
      <c r="V926" s="1">
        <v>0</v>
      </c>
      <c r="W926" s="5">
        <v>14.94</v>
      </c>
      <c r="X926" s="5">
        <v>0.02</v>
      </c>
      <c r="Y926" s="1">
        <v>0.9</v>
      </c>
      <c r="AA926" s="5">
        <v>0.06</v>
      </c>
      <c r="AB926" s="5">
        <v>1.1000000000000001</v>
      </c>
      <c r="AC926" s="12"/>
      <c r="AD926" t="s">
        <v>2838</v>
      </c>
      <c r="AE926" s="5">
        <v>1.1100000000000001</v>
      </c>
      <c r="AF926" s="5">
        <v>8.7799999999999994</v>
      </c>
      <c r="AG926" s="5">
        <v>-0.12</v>
      </c>
      <c r="AH926" s="1">
        <v>43.9</v>
      </c>
      <c r="AI926" s="1">
        <v>1.6</v>
      </c>
      <c r="AJ926" s="1">
        <v>13.4</v>
      </c>
      <c r="AK926" s="1">
        <v>1.7</v>
      </c>
      <c r="AL926" s="1">
        <v>1.4</v>
      </c>
      <c r="AM926" s="1">
        <v>0</v>
      </c>
      <c r="AN926" s="5">
        <v>0.2</v>
      </c>
      <c r="AO926" s="5">
        <v>0.11</v>
      </c>
      <c r="AP926" s="12"/>
      <c r="AQ926" t="s">
        <v>2239</v>
      </c>
    </row>
    <row r="927" spans="1:43" x14ac:dyDescent="0.2">
      <c r="A927" t="s">
        <v>276</v>
      </c>
      <c r="B927" s="2">
        <v>21</v>
      </c>
      <c r="C927" t="s">
        <v>3374</v>
      </c>
      <c r="D927" t="s">
        <v>3375</v>
      </c>
      <c r="E927" t="s">
        <v>2239</v>
      </c>
      <c r="F927" t="s">
        <v>288</v>
      </c>
      <c r="G927">
        <v>3</v>
      </c>
      <c r="H927">
        <v>0</v>
      </c>
      <c r="I927">
        <v>2</v>
      </c>
      <c r="J927">
        <v>2</v>
      </c>
      <c r="K927" s="2">
        <v>1.2</v>
      </c>
      <c r="L927" s="1">
        <v>0.3</v>
      </c>
      <c r="M927" s="1">
        <v>0.4</v>
      </c>
      <c r="N927" s="1">
        <v>0.7</v>
      </c>
      <c r="O927" s="1">
        <v>3.5</v>
      </c>
      <c r="P927" s="16"/>
      <c r="Q927" t="s">
        <v>3375</v>
      </c>
      <c r="R927" s="1">
        <v>0</v>
      </c>
      <c r="S927" s="1">
        <v>0</v>
      </c>
      <c r="T927" s="5">
        <v>1.27</v>
      </c>
      <c r="U927" s="1">
        <v>0</v>
      </c>
      <c r="V927" s="1">
        <v>16.600000000000001</v>
      </c>
      <c r="W927" s="5">
        <v>16.63</v>
      </c>
      <c r="X927" s="5">
        <v>-0.02</v>
      </c>
      <c r="Y927" s="1">
        <v>2</v>
      </c>
      <c r="Z927" s="1">
        <v>0</v>
      </c>
      <c r="AA927" s="5">
        <v>0.26</v>
      </c>
      <c r="AB927" s="5">
        <v>0.69</v>
      </c>
      <c r="AC927" s="16"/>
      <c r="AD927" t="s">
        <v>3375</v>
      </c>
      <c r="AE927" s="5">
        <v>0</v>
      </c>
      <c r="AF927" s="5">
        <v>0</v>
      </c>
      <c r="AG927" s="5">
        <v>0.02</v>
      </c>
      <c r="AH927" s="1">
        <v>0</v>
      </c>
      <c r="AI927" s="1">
        <v>0</v>
      </c>
      <c r="AJ927" s="1">
        <v>1</v>
      </c>
      <c r="AK927" s="1">
        <v>1</v>
      </c>
      <c r="AL927" s="1">
        <v>1</v>
      </c>
      <c r="AM927" s="1">
        <v>1</v>
      </c>
      <c r="AN927" s="5">
        <v>0.34</v>
      </c>
      <c r="AO927" s="5">
        <v>3.6</v>
      </c>
      <c r="AP927" s="12"/>
      <c r="AQ927" t="s">
        <v>2239</v>
      </c>
    </row>
    <row r="928" spans="1:43" x14ac:dyDescent="0.2">
      <c r="A928" s="3" t="s">
        <v>3200</v>
      </c>
      <c r="B928">
        <v>22</v>
      </c>
      <c r="C928" t="s">
        <v>3151</v>
      </c>
      <c r="D928" t="s">
        <v>3152</v>
      </c>
      <c r="E928" t="s">
        <v>2239</v>
      </c>
      <c r="F928" t="s">
        <v>1513</v>
      </c>
      <c r="G928">
        <v>2</v>
      </c>
      <c r="H928">
        <v>0</v>
      </c>
      <c r="I928">
        <v>0</v>
      </c>
      <c r="J928">
        <v>0</v>
      </c>
      <c r="K928" s="2">
        <v>-1.8</v>
      </c>
      <c r="L928" s="1">
        <v>-0.2</v>
      </c>
      <c r="M928" s="1">
        <v>-0.2</v>
      </c>
      <c r="N928" s="1">
        <v>-0.4</v>
      </c>
      <c r="O928" s="1">
        <v>0.2</v>
      </c>
      <c r="P928" s="12"/>
      <c r="Q928" t="s">
        <v>3152</v>
      </c>
      <c r="R928" s="1">
        <v>0</v>
      </c>
      <c r="S928" s="1">
        <v>0</v>
      </c>
      <c r="T928" s="5">
        <v>0</v>
      </c>
      <c r="U928" s="1">
        <v>0</v>
      </c>
      <c r="V928" s="1">
        <v>0</v>
      </c>
      <c r="W928" s="5">
        <v>6.95</v>
      </c>
      <c r="X928" s="5">
        <v>-0.192</v>
      </c>
      <c r="Y928" s="1">
        <v>3.7</v>
      </c>
      <c r="Z928" s="1">
        <v>0</v>
      </c>
      <c r="AA928" s="5">
        <v>-0.37</v>
      </c>
      <c r="AB928" s="5">
        <v>-0.65</v>
      </c>
      <c r="AC928" s="12"/>
      <c r="AD928" t="s">
        <v>3152</v>
      </c>
      <c r="AE928" s="5">
        <v>5.03</v>
      </c>
      <c r="AG928" s="5">
        <v>9.7000000000000003E-2</v>
      </c>
      <c r="AH928" s="1">
        <v>0</v>
      </c>
      <c r="AI928" s="1">
        <v>0</v>
      </c>
      <c r="AJ928" s="1">
        <v>0</v>
      </c>
      <c r="AK928" s="1">
        <v>1.9</v>
      </c>
      <c r="AL928" s="1">
        <v>1.9</v>
      </c>
      <c r="AM928" s="1">
        <v>0</v>
      </c>
      <c r="AN928" s="5">
        <v>-0.37</v>
      </c>
      <c r="AO928" s="5">
        <v>0.42</v>
      </c>
      <c r="AP928" s="12"/>
      <c r="AQ928" t="s">
        <v>2239</v>
      </c>
    </row>
    <row r="929" spans="1:43" x14ac:dyDescent="0.2">
      <c r="A929" t="s">
        <v>276</v>
      </c>
      <c r="B929" s="2">
        <v>22</v>
      </c>
      <c r="C929" t="s">
        <v>467</v>
      </c>
      <c r="D929" t="s">
        <v>3376</v>
      </c>
      <c r="E929" t="s">
        <v>2239</v>
      </c>
      <c r="F929" t="s">
        <v>297</v>
      </c>
      <c r="G929">
        <v>14</v>
      </c>
      <c r="H929">
        <v>1</v>
      </c>
      <c r="I929">
        <v>2</v>
      </c>
      <c r="J929">
        <v>3</v>
      </c>
      <c r="K929" s="2">
        <v>-0.7</v>
      </c>
      <c r="L929" s="1">
        <v>0</v>
      </c>
      <c r="M929" s="1">
        <v>0.1</v>
      </c>
      <c r="N929" s="1">
        <v>1.7</v>
      </c>
      <c r="O929" s="1">
        <v>2.5</v>
      </c>
      <c r="P929" s="16"/>
      <c r="Q929" t="s">
        <v>3376</v>
      </c>
      <c r="R929" s="1">
        <v>0.4</v>
      </c>
      <c r="S929" s="1">
        <v>0.8</v>
      </c>
      <c r="T929" s="5">
        <v>1.24</v>
      </c>
      <c r="U929" s="1">
        <v>0</v>
      </c>
      <c r="V929" s="1">
        <v>0</v>
      </c>
      <c r="W929" s="5">
        <v>0</v>
      </c>
      <c r="X929" s="5">
        <v>0.04</v>
      </c>
      <c r="Y929" s="1">
        <v>2.7</v>
      </c>
      <c r="Z929" s="1">
        <v>2.2999999999999998</v>
      </c>
      <c r="AA929" s="5">
        <v>0</v>
      </c>
      <c r="AB929" s="5">
        <v>0.65</v>
      </c>
      <c r="AC929" s="16"/>
      <c r="AD929" t="s">
        <v>3376</v>
      </c>
      <c r="AE929" s="5">
        <v>1.65</v>
      </c>
      <c r="AF929" s="5">
        <v>25.9</v>
      </c>
      <c r="AG929" s="5">
        <v>-7.0000000000000007E-2</v>
      </c>
      <c r="AH929" s="1">
        <v>51.3</v>
      </c>
      <c r="AI929" s="1">
        <v>15.7</v>
      </c>
      <c r="AJ929" s="1">
        <v>2.2999999999999998</v>
      </c>
      <c r="AK929" s="1">
        <v>2.2999999999999998</v>
      </c>
      <c r="AL929" s="1">
        <v>1.5</v>
      </c>
      <c r="AM929" s="1">
        <v>0.8</v>
      </c>
      <c r="AN929" s="5">
        <v>0.03</v>
      </c>
      <c r="AO929" s="5">
        <v>0.97</v>
      </c>
      <c r="AP929" s="12"/>
      <c r="AQ929" t="s">
        <v>2239</v>
      </c>
    </row>
    <row r="930" spans="1:43" x14ac:dyDescent="0.2">
      <c r="A930" s="3" t="s">
        <v>3200</v>
      </c>
      <c r="B930">
        <v>23</v>
      </c>
      <c r="C930" t="s">
        <v>653</v>
      </c>
      <c r="D930" t="s">
        <v>2809</v>
      </c>
      <c r="E930" t="s">
        <v>2239</v>
      </c>
      <c r="F930" t="s">
        <v>1478</v>
      </c>
      <c r="G930">
        <v>50</v>
      </c>
      <c r="H930">
        <v>5</v>
      </c>
      <c r="I930">
        <v>10</v>
      </c>
      <c r="J930">
        <v>15</v>
      </c>
      <c r="K930" s="2">
        <v>1.3</v>
      </c>
      <c r="L930" s="1">
        <v>0.9</v>
      </c>
      <c r="M930" s="1">
        <v>1.1000000000000001</v>
      </c>
      <c r="N930" s="1">
        <v>7.8</v>
      </c>
      <c r="O930" s="1">
        <v>8.6999999999999993</v>
      </c>
      <c r="P930" s="12"/>
      <c r="Q930" t="s">
        <v>2809</v>
      </c>
      <c r="R930" s="21">
        <v>0.5</v>
      </c>
      <c r="S930" s="17">
        <v>0.8</v>
      </c>
      <c r="T930" s="5">
        <v>1.84</v>
      </c>
      <c r="U930" s="1">
        <v>0</v>
      </c>
      <c r="V930" s="1">
        <v>4.5999999999999996</v>
      </c>
      <c r="W930" s="5">
        <v>4.82</v>
      </c>
      <c r="X930" s="5">
        <v>-8.5000000000000006E-2</v>
      </c>
      <c r="Y930" s="1">
        <v>1.6</v>
      </c>
      <c r="Z930" s="1">
        <v>2.1</v>
      </c>
      <c r="AA930" s="5">
        <v>0.08</v>
      </c>
      <c r="AB930" s="5">
        <v>0.68</v>
      </c>
      <c r="AC930" s="12"/>
      <c r="AD930" t="s">
        <v>2809</v>
      </c>
      <c r="AE930" s="5">
        <v>1.84</v>
      </c>
      <c r="AF930" s="5">
        <v>10.36</v>
      </c>
      <c r="AG930" s="5">
        <v>-3.7999999999999999E-2</v>
      </c>
      <c r="AH930" s="1">
        <v>44</v>
      </c>
      <c r="AI930" s="1">
        <v>17.600000000000001</v>
      </c>
      <c r="AJ930" s="1">
        <v>3.8</v>
      </c>
      <c r="AK930" s="1">
        <v>3.5</v>
      </c>
      <c r="AL930" s="1">
        <v>2.7</v>
      </c>
      <c r="AM930" s="1">
        <v>0.6</v>
      </c>
      <c r="AN930" s="5">
        <v>0.1</v>
      </c>
      <c r="AO930" s="5">
        <v>0.76</v>
      </c>
      <c r="AP930" s="12"/>
      <c r="AQ930" t="s">
        <v>2239</v>
      </c>
    </row>
    <row r="931" spans="1:43" x14ac:dyDescent="0.2">
      <c r="A931" s="3" t="s">
        <v>3200</v>
      </c>
      <c r="B931">
        <v>26</v>
      </c>
      <c r="C931" t="s">
        <v>679</v>
      </c>
      <c r="D931" t="s">
        <v>3090</v>
      </c>
      <c r="E931" t="s">
        <v>2239</v>
      </c>
      <c r="F931" t="s">
        <v>3201</v>
      </c>
      <c r="G931">
        <v>5</v>
      </c>
      <c r="H931">
        <v>0</v>
      </c>
      <c r="I931">
        <v>0</v>
      </c>
      <c r="J931">
        <v>0</v>
      </c>
      <c r="K931" s="2">
        <v>0</v>
      </c>
      <c r="L931" s="1">
        <v>-0.2</v>
      </c>
      <c r="M931" s="1">
        <v>0</v>
      </c>
      <c r="N931" s="1">
        <v>-0.8</v>
      </c>
      <c r="O931" s="1">
        <v>0.8</v>
      </c>
      <c r="P931" s="12"/>
      <c r="Q931" t="s">
        <v>3090</v>
      </c>
      <c r="R931" s="1">
        <v>0</v>
      </c>
      <c r="S931" s="1">
        <v>0</v>
      </c>
      <c r="T931" s="5">
        <v>0</v>
      </c>
      <c r="U931" s="1">
        <v>0</v>
      </c>
      <c r="V931" s="1">
        <v>0</v>
      </c>
      <c r="W931" s="5">
        <v>0</v>
      </c>
      <c r="X931" s="5">
        <v>0.16</v>
      </c>
      <c r="Y931" s="1">
        <v>2.2999999999999998</v>
      </c>
      <c r="AA931" s="5">
        <v>-0.46</v>
      </c>
      <c r="AB931" s="5">
        <v>-1.8</v>
      </c>
      <c r="AC931" s="12"/>
      <c r="AD931" t="s">
        <v>3090</v>
      </c>
      <c r="AE931" s="5">
        <v>0</v>
      </c>
      <c r="AG931" s="5">
        <v>5.0000000000000001E-3</v>
      </c>
      <c r="AH931" s="1">
        <v>100</v>
      </c>
      <c r="AI931" s="1">
        <v>0.3</v>
      </c>
      <c r="AJ931" s="1">
        <v>4.5999999999999996</v>
      </c>
      <c r="AK931" s="1">
        <v>0</v>
      </c>
      <c r="AL931" s="1">
        <v>0</v>
      </c>
      <c r="AM931" s="1">
        <v>0</v>
      </c>
      <c r="AN931" s="5">
        <v>0</v>
      </c>
      <c r="AO931" s="5">
        <v>1.77</v>
      </c>
      <c r="AP931" s="12"/>
      <c r="AQ931" t="s">
        <v>2239</v>
      </c>
    </row>
    <row r="932" spans="1:43" x14ac:dyDescent="0.2">
      <c r="A932" s="3" t="s">
        <v>284</v>
      </c>
      <c r="B932">
        <v>24</v>
      </c>
      <c r="C932" t="s">
        <v>3377</v>
      </c>
      <c r="D932" t="s">
        <v>3378</v>
      </c>
      <c r="E932" t="s">
        <v>2253</v>
      </c>
      <c r="F932" t="s">
        <v>1513</v>
      </c>
      <c r="G932">
        <v>34</v>
      </c>
      <c r="H932">
        <v>1</v>
      </c>
      <c r="I932">
        <v>6</v>
      </c>
      <c r="J932">
        <f>H932+I932</f>
        <v>7</v>
      </c>
      <c r="K932" s="2">
        <v>4.2</v>
      </c>
      <c r="L932" s="1">
        <v>0.6</v>
      </c>
      <c r="M932" s="1">
        <v>2</v>
      </c>
      <c r="N932" s="20">
        <v>1.3</v>
      </c>
      <c r="O932" s="20">
        <v>17.8</v>
      </c>
      <c r="P932" s="12"/>
      <c r="Q932" t="s">
        <v>3378</v>
      </c>
      <c r="R932" s="21">
        <v>0.1</v>
      </c>
      <c r="S932" s="32">
        <v>0.8</v>
      </c>
      <c r="T932" s="5">
        <v>2.2999999999999998</v>
      </c>
      <c r="U932" s="1">
        <v>0</v>
      </c>
      <c r="V932" s="1">
        <v>0</v>
      </c>
      <c r="W932" s="5">
        <v>0</v>
      </c>
      <c r="X932"/>
      <c r="Y932" s="1">
        <v>2.8</v>
      </c>
      <c r="Z932"/>
      <c r="AA932" s="5">
        <v>0.06</v>
      </c>
      <c r="AB932" s="23">
        <v>0.15</v>
      </c>
      <c r="AC932" s="12"/>
      <c r="AD932" t="s">
        <v>3378</v>
      </c>
      <c r="AE932" s="5">
        <v>1.76</v>
      </c>
      <c r="AF932" s="5">
        <v>0</v>
      </c>
      <c r="AG932"/>
      <c r="AH932" s="1">
        <v>0</v>
      </c>
      <c r="AI932" s="24">
        <v>0</v>
      </c>
      <c r="AJ932" s="1">
        <v>1.7</v>
      </c>
      <c r="AK932" s="1">
        <v>5.9</v>
      </c>
      <c r="AL932" s="1">
        <v>0.7</v>
      </c>
      <c r="AM932"/>
      <c r="AN932" s="5">
        <v>0.21</v>
      </c>
      <c r="AO932" s="64">
        <v>2.13</v>
      </c>
      <c r="AP932" s="12"/>
      <c r="AQ932" t="s">
        <v>2239</v>
      </c>
    </row>
    <row r="933" spans="1:43" x14ac:dyDescent="0.2">
      <c r="A933" s="26" t="s">
        <v>287</v>
      </c>
      <c r="B933">
        <v>25</v>
      </c>
      <c r="C933" t="s">
        <v>3377</v>
      </c>
      <c r="D933" t="s">
        <v>3378</v>
      </c>
      <c r="E933" s="27" t="s">
        <v>2253</v>
      </c>
      <c r="F933" s="28" t="s">
        <v>288</v>
      </c>
      <c r="G933" s="27">
        <v>27</v>
      </c>
      <c r="H933" s="29">
        <v>2</v>
      </c>
      <c r="I933" s="29">
        <v>6</v>
      </c>
      <c r="J933" s="29">
        <v>8</v>
      </c>
      <c r="K933" s="29">
        <v>3.2</v>
      </c>
      <c r="L933" s="30">
        <v>1.3</v>
      </c>
      <c r="M933" s="30">
        <v>1.6</v>
      </c>
      <c r="N933" s="1">
        <v>4.2</v>
      </c>
      <c r="O933" s="1">
        <v>13.4</v>
      </c>
      <c r="P933" s="12"/>
      <c r="Q933" t="s">
        <v>3378</v>
      </c>
      <c r="R933" s="32">
        <v>0.3</v>
      </c>
      <c r="S933" s="43">
        <v>0.9</v>
      </c>
      <c r="T933" s="5">
        <v>2.4700000000000002</v>
      </c>
      <c r="U933" s="1">
        <v>0</v>
      </c>
      <c r="V933" s="1">
        <v>0</v>
      </c>
      <c r="W933" s="5">
        <v>0</v>
      </c>
      <c r="X933"/>
      <c r="Y933" s="1">
        <v>2.1</v>
      </c>
      <c r="Z933"/>
      <c r="AA933" s="5">
        <v>0.16</v>
      </c>
      <c r="AB933" s="18">
        <v>0.57999999999999996</v>
      </c>
      <c r="AC933" s="12"/>
      <c r="AD933" t="s">
        <v>3378</v>
      </c>
      <c r="AE933" s="5">
        <v>2.16</v>
      </c>
      <c r="AF933" s="5">
        <v>4.16</v>
      </c>
      <c r="AG933"/>
      <c r="AH933" s="1">
        <v>0</v>
      </c>
      <c r="AI933" s="1">
        <v>0</v>
      </c>
      <c r="AJ933" s="1">
        <v>2.1</v>
      </c>
      <c r="AK933" s="1">
        <v>3.5</v>
      </c>
      <c r="AL933" s="1">
        <v>0.6</v>
      </c>
      <c r="AM933"/>
      <c r="AN933" s="5">
        <v>0.2</v>
      </c>
      <c r="AO933" s="55">
        <v>1.85</v>
      </c>
      <c r="AP933" s="12"/>
      <c r="AQ933" t="s">
        <v>2239</v>
      </c>
    </row>
    <row r="934" spans="1:43" x14ac:dyDescent="0.2">
      <c r="A934" t="s">
        <v>276</v>
      </c>
      <c r="B934" s="2">
        <v>26</v>
      </c>
      <c r="C934" t="s">
        <v>3377</v>
      </c>
      <c r="D934" t="s">
        <v>3378</v>
      </c>
      <c r="E934" t="s">
        <v>2253</v>
      </c>
      <c r="F934" t="s">
        <v>288</v>
      </c>
      <c r="G934">
        <v>65</v>
      </c>
      <c r="H934">
        <v>3</v>
      </c>
      <c r="I934">
        <v>15</v>
      </c>
      <c r="J934">
        <v>18</v>
      </c>
      <c r="K934" s="2">
        <v>12.5</v>
      </c>
      <c r="L934" s="1">
        <v>0.8</v>
      </c>
      <c r="M934" s="1">
        <v>5.6</v>
      </c>
      <c r="N934" s="1">
        <v>4.4000000000000004</v>
      </c>
      <c r="O934" s="1">
        <v>35.700000000000003</v>
      </c>
      <c r="P934" s="16"/>
      <c r="Q934" t="s">
        <v>3378</v>
      </c>
      <c r="R934" s="21">
        <v>0.1</v>
      </c>
      <c r="S934" s="21">
        <v>0.5</v>
      </c>
      <c r="T934" s="5">
        <v>2.46</v>
      </c>
      <c r="U934" s="1">
        <v>0.8</v>
      </c>
      <c r="V934" s="1">
        <v>2.2999999999999998</v>
      </c>
      <c r="W934" s="5">
        <v>6.24</v>
      </c>
      <c r="X934" s="5">
        <v>0.04</v>
      </c>
      <c r="Y934" s="1">
        <v>1.1000000000000001</v>
      </c>
      <c r="Z934" s="1">
        <v>0.1</v>
      </c>
      <c r="AA934" s="5">
        <v>0.03</v>
      </c>
      <c r="AB934" s="23">
        <v>0.22</v>
      </c>
      <c r="AC934" s="16"/>
      <c r="AD934" t="s">
        <v>3378</v>
      </c>
      <c r="AE934" s="5">
        <v>1.99</v>
      </c>
      <c r="AF934" s="5">
        <v>8.4</v>
      </c>
      <c r="AG934" s="5">
        <v>-0.04</v>
      </c>
      <c r="AH934" s="1">
        <v>0</v>
      </c>
      <c r="AI934" s="1">
        <v>0</v>
      </c>
      <c r="AJ934" s="1">
        <v>0.9</v>
      </c>
      <c r="AK934" s="1">
        <v>3.8</v>
      </c>
      <c r="AL934" s="1">
        <v>0.7</v>
      </c>
      <c r="AM934" s="1">
        <v>0.8</v>
      </c>
      <c r="AN934" s="5">
        <v>0.22</v>
      </c>
      <c r="AO934" s="57">
        <v>1.78</v>
      </c>
      <c r="AP934" s="12"/>
      <c r="AQ934" t="s">
        <v>2239</v>
      </c>
    </row>
    <row r="935" spans="1:43" x14ac:dyDescent="0.2">
      <c r="A935" s="3" t="s">
        <v>3200</v>
      </c>
      <c r="B935">
        <v>27</v>
      </c>
      <c r="C935" t="s">
        <v>934</v>
      </c>
      <c r="D935" t="s">
        <v>2899</v>
      </c>
      <c r="E935" t="s">
        <v>2239</v>
      </c>
      <c r="F935" t="s">
        <v>1513</v>
      </c>
      <c r="G935">
        <v>36</v>
      </c>
      <c r="H935">
        <v>0</v>
      </c>
      <c r="I935">
        <v>3</v>
      </c>
      <c r="J935">
        <v>3</v>
      </c>
      <c r="K935" s="2">
        <v>-5.0999999999999996</v>
      </c>
      <c r="L935" s="1">
        <v>-0.8</v>
      </c>
      <c r="M935" s="1">
        <v>0.3</v>
      </c>
      <c r="N935" s="1">
        <v>-1.9</v>
      </c>
      <c r="O935" s="1">
        <v>11.5</v>
      </c>
      <c r="P935" s="12"/>
      <c r="Q935" t="s">
        <v>2899</v>
      </c>
      <c r="R935" s="36">
        <v>0</v>
      </c>
      <c r="S935" s="69">
        <v>0.2</v>
      </c>
      <c r="T935" s="5">
        <v>1.66</v>
      </c>
      <c r="U935" s="1">
        <v>0</v>
      </c>
      <c r="V935" s="1">
        <v>3.5</v>
      </c>
      <c r="W935" s="5">
        <v>6.9</v>
      </c>
      <c r="X935" s="5">
        <v>-0.08</v>
      </c>
      <c r="Y935" s="1">
        <v>2.1</v>
      </c>
      <c r="Z935" s="1">
        <v>0.4</v>
      </c>
      <c r="AA935" s="5">
        <v>-0.09</v>
      </c>
      <c r="AB935" s="5">
        <v>-0.23</v>
      </c>
      <c r="AC935" s="12"/>
      <c r="AD935" t="s">
        <v>2899</v>
      </c>
      <c r="AE935" s="5">
        <v>2.5499999999999998</v>
      </c>
      <c r="AF935" s="5">
        <v>25.35</v>
      </c>
      <c r="AG935" s="5">
        <v>-7.3999999999999996E-2</v>
      </c>
      <c r="AH935" s="1">
        <v>0</v>
      </c>
      <c r="AI935" s="1">
        <v>0</v>
      </c>
      <c r="AJ935" s="1">
        <v>3.3</v>
      </c>
      <c r="AK935" s="1">
        <v>5</v>
      </c>
      <c r="AL935" s="1">
        <v>0.9</v>
      </c>
      <c r="AM935" s="1">
        <v>0.2</v>
      </c>
      <c r="AN935" s="5">
        <v>0.04</v>
      </c>
      <c r="AO935" s="5">
        <v>1.37</v>
      </c>
      <c r="AP935" s="12"/>
      <c r="AQ935" t="s">
        <v>2239</v>
      </c>
    </row>
    <row r="936" spans="1:43" x14ac:dyDescent="0.2">
      <c r="A936" s="3" t="s">
        <v>284</v>
      </c>
      <c r="B936">
        <v>21</v>
      </c>
      <c r="C936" t="s">
        <v>3379</v>
      </c>
      <c r="D936" t="s">
        <v>3380</v>
      </c>
      <c r="E936" t="s">
        <v>2237</v>
      </c>
      <c r="F936" t="s">
        <v>1513</v>
      </c>
      <c r="G936">
        <v>2</v>
      </c>
      <c r="H936">
        <v>0</v>
      </c>
      <c r="I936">
        <v>0</v>
      </c>
      <c r="J936">
        <f>H936+I936</f>
        <v>0</v>
      </c>
      <c r="K936" s="2">
        <v>-0.9</v>
      </c>
      <c r="L936" s="1">
        <v>-0.1</v>
      </c>
      <c r="M936" s="1">
        <v>-0.2</v>
      </c>
      <c r="N936" s="20">
        <v>-0.5</v>
      </c>
      <c r="O936" s="20">
        <v>1</v>
      </c>
      <c r="P936" s="12"/>
      <c r="Q936" t="s">
        <v>3380</v>
      </c>
      <c r="R936" s="1">
        <v>0</v>
      </c>
      <c r="S936" s="1">
        <v>0</v>
      </c>
      <c r="T936" s="5">
        <v>0</v>
      </c>
      <c r="U936" s="1">
        <v>0</v>
      </c>
      <c r="V936" s="1">
        <v>0</v>
      </c>
      <c r="W936" s="5">
        <v>0</v>
      </c>
      <c r="X936"/>
      <c r="Y936" s="1">
        <v>6.3</v>
      </c>
      <c r="Z936"/>
      <c r="AA936" s="5">
        <v>-0.16</v>
      </c>
      <c r="AB936" s="5">
        <v>-0.97</v>
      </c>
      <c r="AC936" s="12"/>
      <c r="AD936" t="s">
        <v>3380</v>
      </c>
      <c r="AE936" s="5">
        <v>2.94</v>
      </c>
      <c r="AF936" s="5">
        <v>0</v>
      </c>
      <c r="AG936"/>
      <c r="AH936" s="1">
        <v>0</v>
      </c>
      <c r="AI936" s="24">
        <v>0</v>
      </c>
      <c r="AJ936" s="1">
        <v>0</v>
      </c>
      <c r="AK936" s="1">
        <v>6.3</v>
      </c>
      <c r="AL936" s="1">
        <v>6.3</v>
      </c>
      <c r="AM936"/>
      <c r="AN936" s="5">
        <v>-0.33</v>
      </c>
      <c r="AO936" s="35">
        <v>2.19</v>
      </c>
      <c r="AP936" s="16"/>
      <c r="AQ936" t="s">
        <v>3381</v>
      </c>
    </row>
    <row r="937" spans="1:43" x14ac:dyDescent="0.2">
      <c r="A937" s="26" t="s">
        <v>287</v>
      </c>
      <c r="B937">
        <v>21</v>
      </c>
      <c r="C937" t="s">
        <v>3382</v>
      </c>
      <c r="D937" t="s">
        <v>3383</v>
      </c>
      <c r="E937" s="27" t="s">
        <v>2249</v>
      </c>
      <c r="F937" s="28" t="s">
        <v>2229</v>
      </c>
      <c r="G937" s="27">
        <v>2</v>
      </c>
      <c r="H937" s="29">
        <v>0</v>
      </c>
      <c r="I937" s="29">
        <v>0</v>
      </c>
      <c r="J937" s="29">
        <v>0</v>
      </c>
      <c r="K937" s="29">
        <v>-0.3</v>
      </c>
      <c r="L937" s="30">
        <v>-0.3</v>
      </c>
      <c r="M937" s="30">
        <v>0</v>
      </c>
      <c r="N937" s="1">
        <v>-0.8</v>
      </c>
      <c r="O937" s="1">
        <v>-0.1</v>
      </c>
      <c r="P937" s="12"/>
      <c r="Q937" t="s">
        <v>3383</v>
      </c>
      <c r="R937" s="1">
        <v>0</v>
      </c>
      <c r="S937" s="1">
        <v>0</v>
      </c>
      <c r="T937" s="5">
        <v>2.61</v>
      </c>
      <c r="U937" s="1">
        <v>0</v>
      </c>
      <c r="V937" s="1">
        <v>0</v>
      </c>
      <c r="W937" s="5">
        <v>0</v>
      </c>
      <c r="X937"/>
      <c r="Y937" s="1">
        <v>0</v>
      </c>
      <c r="Z937"/>
      <c r="AA937" s="5">
        <v>-0.7</v>
      </c>
      <c r="AB937" s="5">
        <v>-1.85</v>
      </c>
      <c r="AC937" s="12"/>
      <c r="AD937" t="s">
        <v>3383</v>
      </c>
      <c r="AE937" s="5">
        <v>2.61</v>
      </c>
      <c r="AF937" s="5">
        <v>0</v>
      </c>
      <c r="AG937"/>
      <c r="AH937" s="1">
        <v>41.7</v>
      </c>
      <c r="AI937" s="1">
        <v>10.4</v>
      </c>
      <c r="AJ937" s="1">
        <v>12.3</v>
      </c>
      <c r="AK937" s="1">
        <v>0</v>
      </c>
      <c r="AL937" s="1">
        <v>2.5</v>
      </c>
      <c r="AM937"/>
      <c r="AN937" s="5">
        <v>0</v>
      </c>
      <c r="AO937" s="35">
        <v>-0.26</v>
      </c>
      <c r="AP937" s="16"/>
      <c r="AQ937" t="s">
        <v>2249</v>
      </c>
    </row>
    <row r="938" spans="1:43" x14ac:dyDescent="0.2">
      <c r="A938" t="s">
        <v>276</v>
      </c>
      <c r="B938" s="2">
        <v>22</v>
      </c>
      <c r="C938" t="s">
        <v>3382</v>
      </c>
      <c r="D938" t="s">
        <v>3383</v>
      </c>
      <c r="E938" t="s">
        <v>2249</v>
      </c>
      <c r="F938" t="s">
        <v>2229</v>
      </c>
      <c r="G938">
        <v>2</v>
      </c>
      <c r="H938">
        <v>0</v>
      </c>
      <c r="I938">
        <v>0</v>
      </c>
      <c r="J938">
        <v>0</v>
      </c>
      <c r="K938" s="2">
        <v>0</v>
      </c>
      <c r="L938" s="1">
        <v>-0.1</v>
      </c>
      <c r="M938" s="1">
        <v>0</v>
      </c>
      <c r="N938" s="1">
        <v>-0.6</v>
      </c>
      <c r="O938" s="1">
        <v>0.9</v>
      </c>
      <c r="P938" s="16"/>
      <c r="Q938" t="s">
        <v>3383</v>
      </c>
      <c r="R938" s="1">
        <v>0</v>
      </c>
      <c r="S938" s="1">
        <v>0</v>
      </c>
      <c r="T938" s="5">
        <v>0</v>
      </c>
      <c r="U938" s="1">
        <v>0</v>
      </c>
      <c r="V938" s="1">
        <v>0</v>
      </c>
      <c r="W938" s="5">
        <v>0</v>
      </c>
      <c r="X938" s="5">
        <v>-0.08</v>
      </c>
      <c r="Y938" s="1">
        <v>3.2</v>
      </c>
      <c r="Z938" s="1">
        <v>0</v>
      </c>
      <c r="AA938" s="5">
        <v>-0.32</v>
      </c>
      <c r="AB938" s="5">
        <v>-1.86</v>
      </c>
      <c r="AC938" s="16"/>
      <c r="AD938" t="s">
        <v>3383</v>
      </c>
      <c r="AE938" s="5">
        <v>0</v>
      </c>
      <c r="AF938" s="5">
        <v>0</v>
      </c>
      <c r="AG938" s="5">
        <v>0.45</v>
      </c>
      <c r="AH938" s="1">
        <v>57.1</v>
      </c>
      <c r="AI938" s="1">
        <v>6.2</v>
      </c>
      <c r="AJ938" s="1">
        <v>9.6999999999999993</v>
      </c>
      <c r="AK938" s="1">
        <v>0</v>
      </c>
      <c r="AL938" s="1">
        <v>0</v>
      </c>
      <c r="AM938" s="1">
        <v>0</v>
      </c>
      <c r="AN938" s="5">
        <v>0</v>
      </c>
      <c r="AO938" s="5">
        <v>2.77</v>
      </c>
      <c r="AP938" s="16"/>
      <c r="AQ938" t="s">
        <v>2249</v>
      </c>
    </row>
    <row r="939" spans="1:43" x14ac:dyDescent="0.2">
      <c r="A939" s="3" t="s">
        <v>3200</v>
      </c>
      <c r="B939">
        <v>23</v>
      </c>
      <c r="C939" t="s">
        <v>2803</v>
      </c>
      <c r="D939" t="s">
        <v>2804</v>
      </c>
      <c r="E939" t="s">
        <v>2249</v>
      </c>
      <c r="F939" t="s">
        <v>3201</v>
      </c>
      <c r="G939">
        <v>50</v>
      </c>
      <c r="H939">
        <v>3</v>
      </c>
      <c r="I939">
        <v>3</v>
      </c>
      <c r="J939">
        <v>6</v>
      </c>
      <c r="K939" s="2">
        <v>-10.6</v>
      </c>
      <c r="L939" s="1">
        <v>-1.8</v>
      </c>
      <c r="M939" s="1">
        <v>-0.1</v>
      </c>
      <c r="N939" s="1">
        <v>1.6</v>
      </c>
      <c r="O939" s="1">
        <v>-0.7</v>
      </c>
      <c r="P939" s="12"/>
      <c r="Q939" t="s">
        <v>2804</v>
      </c>
      <c r="R939" s="17">
        <v>0.4</v>
      </c>
      <c r="S939" s="69">
        <v>0.4</v>
      </c>
      <c r="T939" s="5">
        <v>1.1399999999999999</v>
      </c>
      <c r="U939" s="1">
        <v>0</v>
      </c>
      <c r="V939" s="1">
        <v>0</v>
      </c>
      <c r="W939" s="5">
        <v>1.67</v>
      </c>
      <c r="X939" s="5">
        <v>-0.34699999999999998</v>
      </c>
      <c r="Y939" s="1">
        <v>0.8</v>
      </c>
      <c r="AA939" s="5">
        <v>-0.2</v>
      </c>
      <c r="AB939" s="5">
        <v>0.19</v>
      </c>
      <c r="AC939" s="12"/>
      <c r="AD939" t="s">
        <v>2804</v>
      </c>
      <c r="AE939" s="5">
        <v>2.66</v>
      </c>
      <c r="AF939" s="5">
        <v>0</v>
      </c>
      <c r="AG939" s="5">
        <v>-9.1999999999999998E-2</v>
      </c>
      <c r="AH939" s="1">
        <v>46.5</v>
      </c>
      <c r="AI939" s="1">
        <v>11.4</v>
      </c>
      <c r="AJ939" s="1">
        <v>17.3</v>
      </c>
      <c r="AK939" s="1">
        <v>2.2999999999999998</v>
      </c>
      <c r="AL939" s="1">
        <v>0.8</v>
      </c>
      <c r="AM939" s="1">
        <v>0</v>
      </c>
      <c r="AN939" s="5">
        <v>-0.01</v>
      </c>
      <c r="AO939" s="5">
        <v>-0.08</v>
      </c>
      <c r="AP939" s="12"/>
      <c r="AQ939" t="s">
        <v>2249</v>
      </c>
    </row>
    <row r="940" spans="1:43" x14ac:dyDescent="0.2">
      <c r="A940" s="58" t="s">
        <v>284</v>
      </c>
      <c r="B940">
        <v>32</v>
      </c>
      <c r="C940" t="s">
        <v>307</v>
      </c>
      <c r="D940" t="s">
        <v>3384</v>
      </c>
      <c r="E940" s="59" t="s">
        <v>2249</v>
      </c>
      <c r="F940" s="59" t="s">
        <v>2232</v>
      </c>
      <c r="G940" s="59">
        <v>15</v>
      </c>
      <c r="H940" s="59">
        <v>3</v>
      </c>
      <c r="I940" s="59">
        <v>8</v>
      </c>
      <c r="J940" s="59">
        <v>11</v>
      </c>
      <c r="K940" s="60">
        <v>-1.2</v>
      </c>
      <c r="L940" s="61">
        <v>0.4</v>
      </c>
      <c r="M940" s="61">
        <v>0.1</v>
      </c>
      <c r="N940" s="20">
        <v>2.7</v>
      </c>
      <c r="O940" s="20">
        <v>-0.4</v>
      </c>
      <c r="P940" s="12"/>
      <c r="Q940" t="s">
        <v>3384</v>
      </c>
      <c r="R940" s="21">
        <v>0.6</v>
      </c>
      <c r="S940" s="32">
        <v>1.3</v>
      </c>
      <c r="T940" s="5">
        <v>2.6</v>
      </c>
      <c r="U940" s="1">
        <v>1.1000000000000001</v>
      </c>
      <c r="V940" s="1">
        <v>4.4000000000000004</v>
      </c>
      <c r="W940" s="5">
        <v>9.8800000000000008</v>
      </c>
      <c r="X940"/>
      <c r="Y940" s="1">
        <v>4.8</v>
      </c>
      <c r="Z940"/>
      <c r="AA940" s="5">
        <v>0.08</v>
      </c>
      <c r="AB940" s="23">
        <v>0.68</v>
      </c>
      <c r="AC940" s="12"/>
      <c r="AD940" t="s">
        <v>3384</v>
      </c>
      <c r="AE940" s="5">
        <v>2.6</v>
      </c>
      <c r="AF940" s="5">
        <v>0</v>
      </c>
      <c r="AG940"/>
      <c r="AH940" s="1">
        <v>50</v>
      </c>
      <c r="AI940" s="62">
        <v>0.2</v>
      </c>
      <c r="AJ940" s="1">
        <v>4.8</v>
      </c>
      <c r="AK940" s="1">
        <v>0.5</v>
      </c>
      <c r="AL940" s="1">
        <v>3</v>
      </c>
      <c r="AM940"/>
      <c r="AN940" s="5">
        <v>0.02</v>
      </c>
      <c r="AO940" s="41">
        <v>-0.09</v>
      </c>
      <c r="AP940" s="16"/>
      <c r="AQ940" t="s">
        <v>2249</v>
      </c>
    </row>
    <row r="941" spans="1:43" x14ac:dyDescent="0.2">
      <c r="A941" s="26" t="s">
        <v>287</v>
      </c>
      <c r="B941">
        <v>33</v>
      </c>
      <c r="C941" t="s">
        <v>307</v>
      </c>
      <c r="D941" t="s">
        <v>3384</v>
      </c>
      <c r="E941" s="27" t="s">
        <v>2236</v>
      </c>
      <c r="F941" s="28" t="s">
        <v>2229</v>
      </c>
      <c r="G941" s="27">
        <v>68</v>
      </c>
      <c r="H941" s="29">
        <v>14</v>
      </c>
      <c r="I941" s="29">
        <v>26</v>
      </c>
      <c r="J941" s="29">
        <v>40</v>
      </c>
      <c r="K941" s="29">
        <v>4.8</v>
      </c>
      <c r="L941" s="30">
        <v>0.7</v>
      </c>
      <c r="M941" s="30">
        <v>2.7</v>
      </c>
      <c r="N941" s="1">
        <v>21.3</v>
      </c>
      <c r="O941" s="1">
        <v>2</v>
      </c>
      <c r="P941" s="12"/>
      <c r="Q941" t="s">
        <v>3384</v>
      </c>
      <c r="R941" s="21">
        <v>0.7</v>
      </c>
      <c r="S941" s="32">
        <v>1.4</v>
      </c>
      <c r="T941" s="5">
        <v>2.96</v>
      </c>
      <c r="U941" s="1">
        <v>1</v>
      </c>
      <c r="V941" s="1">
        <v>1.3</v>
      </c>
      <c r="W941" s="5">
        <v>7.18</v>
      </c>
      <c r="X941"/>
      <c r="Y941" s="1">
        <v>2.7</v>
      </c>
      <c r="Z941"/>
      <c r="AA941" s="5">
        <v>0.03</v>
      </c>
      <c r="AB941" s="18">
        <v>1.1399999999999999</v>
      </c>
      <c r="AC941" s="12"/>
      <c r="AD941" t="s">
        <v>3384</v>
      </c>
      <c r="AE941" s="5">
        <v>2.27</v>
      </c>
      <c r="AF941" s="5">
        <v>0</v>
      </c>
      <c r="AG941"/>
      <c r="AH941" s="1">
        <v>45.5</v>
      </c>
      <c r="AI941" s="1">
        <v>2.8</v>
      </c>
      <c r="AJ941" s="1">
        <v>3.5</v>
      </c>
      <c r="AK941" s="1">
        <v>1.1000000000000001</v>
      </c>
      <c r="AL941" s="1">
        <v>1.1000000000000001</v>
      </c>
      <c r="AM941"/>
      <c r="AN941" s="5">
        <v>0.12</v>
      </c>
      <c r="AO941" s="41">
        <v>0.1</v>
      </c>
      <c r="AP941" s="16"/>
      <c r="AQ941" t="s">
        <v>2249</v>
      </c>
    </row>
    <row r="942" spans="1:43" x14ac:dyDescent="0.2">
      <c r="A942" t="s">
        <v>276</v>
      </c>
      <c r="B942" s="2">
        <v>34</v>
      </c>
      <c r="C942" t="s">
        <v>307</v>
      </c>
      <c r="D942" t="s">
        <v>3384</v>
      </c>
      <c r="E942" t="s">
        <v>2240</v>
      </c>
      <c r="F942" t="s">
        <v>2232</v>
      </c>
      <c r="G942">
        <v>66</v>
      </c>
      <c r="H942">
        <v>15</v>
      </c>
      <c r="I942">
        <v>29</v>
      </c>
      <c r="J942">
        <v>44</v>
      </c>
      <c r="K942" s="2">
        <v>-8</v>
      </c>
      <c r="L942" s="1">
        <v>3.1</v>
      </c>
      <c r="M942" s="1">
        <v>-1.1000000000000001</v>
      </c>
      <c r="N942" s="1">
        <v>29.7</v>
      </c>
      <c r="O942" s="1">
        <v>-2.2999999999999998</v>
      </c>
      <c r="P942" s="16"/>
      <c r="Q942" t="s">
        <v>3384</v>
      </c>
      <c r="R942" s="21">
        <v>0.6</v>
      </c>
      <c r="S942" s="22">
        <v>1.2</v>
      </c>
      <c r="T942" s="5">
        <v>2.7</v>
      </c>
      <c r="U942" s="1">
        <v>1.3</v>
      </c>
      <c r="V942" s="1">
        <v>2.2000000000000002</v>
      </c>
      <c r="W942" s="5">
        <v>6.28</v>
      </c>
      <c r="X942" s="5">
        <v>0.15</v>
      </c>
      <c r="Y942" s="1">
        <v>3.3</v>
      </c>
      <c r="Z942" s="1">
        <v>0.8</v>
      </c>
      <c r="AA942" s="5">
        <v>0.11</v>
      </c>
      <c r="AB942" s="33">
        <v>1.45</v>
      </c>
      <c r="AC942" s="16"/>
      <c r="AD942" t="s">
        <v>3384</v>
      </c>
      <c r="AE942" s="5">
        <v>3.52</v>
      </c>
      <c r="AF942" s="5">
        <v>0</v>
      </c>
      <c r="AG942" s="5">
        <v>-0.05</v>
      </c>
      <c r="AH942" s="1">
        <v>46.7</v>
      </c>
      <c r="AI942" s="1">
        <v>1.1000000000000001</v>
      </c>
      <c r="AJ942" s="1">
        <v>2.9</v>
      </c>
      <c r="AK942" s="1">
        <v>1</v>
      </c>
      <c r="AL942" s="1">
        <v>1.4</v>
      </c>
      <c r="AM942" s="1">
        <v>1.6</v>
      </c>
      <c r="AN942" s="5">
        <v>-0.04</v>
      </c>
      <c r="AO942" s="34">
        <v>-0.11</v>
      </c>
      <c r="AP942" s="16"/>
      <c r="AQ942" t="s">
        <v>2249</v>
      </c>
    </row>
    <row r="943" spans="1:43" x14ac:dyDescent="0.2">
      <c r="A943" s="3" t="s">
        <v>3200</v>
      </c>
      <c r="B943">
        <v>35</v>
      </c>
      <c r="C943" t="s">
        <v>651</v>
      </c>
      <c r="D943" t="s">
        <v>652</v>
      </c>
      <c r="E943" t="s">
        <v>2249</v>
      </c>
      <c r="F943" t="s">
        <v>3202</v>
      </c>
      <c r="G943">
        <v>82</v>
      </c>
      <c r="H943">
        <v>18</v>
      </c>
      <c r="I943">
        <v>26</v>
      </c>
      <c r="J943">
        <v>44</v>
      </c>
      <c r="K943" s="2">
        <v>-5.5</v>
      </c>
      <c r="L943" s="1">
        <v>3.5</v>
      </c>
      <c r="M943" s="1">
        <v>1.9</v>
      </c>
      <c r="N943" s="1">
        <v>31.9</v>
      </c>
      <c r="O943" s="1">
        <v>-2.8</v>
      </c>
      <c r="P943" s="12"/>
      <c r="Q943" t="s">
        <v>652</v>
      </c>
      <c r="R943" s="21">
        <v>0.7</v>
      </c>
      <c r="S943" s="21">
        <v>1</v>
      </c>
      <c r="T943" s="5">
        <v>2.41</v>
      </c>
      <c r="U943" s="1">
        <v>1.1000000000000001</v>
      </c>
      <c r="V943" s="1">
        <v>2</v>
      </c>
      <c r="W943" s="5">
        <v>5.25</v>
      </c>
      <c r="X943" s="5">
        <v>0.32</v>
      </c>
      <c r="Y943" s="1">
        <v>2.9</v>
      </c>
      <c r="Z943" s="1">
        <v>0.8</v>
      </c>
      <c r="AA943" s="5">
        <v>0.15</v>
      </c>
      <c r="AB943" s="5">
        <v>1.39</v>
      </c>
      <c r="AC943" s="12"/>
      <c r="AD943" t="s">
        <v>652</v>
      </c>
      <c r="AE943" s="5">
        <v>2.68</v>
      </c>
      <c r="AF943" s="5">
        <v>0</v>
      </c>
      <c r="AG943" s="5">
        <v>8.0000000000000002E-3</v>
      </c>
      <c r="AH943" s="1">
        <v>47.8</v>
      </c>
      <c r="AI943" s="1">
        <v>0.5</v>
      </c>
      <c r="AJ943" s="1">
        <v>4.5999999999999996</v>
      </c>
      <c r="AK943" s="1">
        <v>0.8</v>
      </c>
      <c r="AL943" s="1">
        <v>1.4</v>
      </c>
      <c r="AM943" s="1">
        <v>1.1000000000000001</v>
      </c>
      <c r="AN943" s="5">
        <v>0.08</v>
      </c>
      <c r="AO943" s="5">
        <v>-0.12</v>
      </c>
      <c r="AP943" s="12"/>
      <c r="AQ943" t="s">
        <v>2249</v>
      </c>
    </row>
    <row r="944" spans="1:43" x14ac:dyDescent="0.2">
      <c r="A944" s="3" t="s">
        <v>284</v>
      </c>
      <c r="B944">
        <v>29</v>
      </c>
      <c r="C944" t="s">
        <v>395</v>
      </c>
      <c r="D944" t="s">
        <v>3387</v>
      </c>
      <c r="E944" t="s">
        <v>2249</v>
      </c>
      <c r="F944" t="s">
        <v>2232</v>
      </c>
      <c r="G944">
        <v>71</v>
      </c>
      <c r="H944">
        <v>20</v>
      </c>
      <c r="I944">
        <v>20</v>
      </c>
      <c r="J944">
        <f>H944+I944</f>
        <v>40</v>
      </c>
      <c r="K944" s="2">
        <v>-3.3</v>
      </c>
      <c r="L944" s="1">
        <v>4.7</v>
      </c>
      <c r="M944" s="1">
        <v>2.2000000000000002</v>
      </c>
      <c r="N944" s="20">
        <v>38</v>
      </c>
      <c r="O944" s="20">
        <v>23.9</v>
      </c>
      <c r="P944" s="12"/>
      <c r="Q944" t="s">
        <v>3387</v>
      </c>
      <c r="R944" s="22">
        <v>0.9</v>
      </c>
      <c r="S944" s="32">
        <v>1.3</v>
      </c>
      <c r="T944" s="5">
        <v>2.2599999999999998</v>
      </c>
      <c r="U944" s="1">
        <v>2.4</v>
      </c>
      <c r="V944" s="1">
        <v>0.8</v>
      </c>
      <c r="W944" s="5">
        <v>7.51</v>
      </c>
      <c r="X944"/>
      <c r="Y944" s="1">
        <v>2.1</v>
      </c>
      <c r="Z944"/>
      <c r="AA944" s="5">
        <v>0.2</v>
      </c>
      <c r="AB944" s="57">
        <v>2.08</v>
      </c>
      <c r="AC944" s="12"/>
      <c r="AD944" t="s">
        <v>3387</v>
      </c>
      <c r="AE944" s="5">
        <v>2.11</v>
      </c>
      <c r="AF944" s="5">
        <v>5.75</v>
      </c>
      <c r="AG944"/>
      <c r="AH944" s="1">
        <v>51.1</v>
      </c>
      <c r="AI944" s="24">
        <v>10.3</v>
      </c>
      <c r="AJ944" s="1">
        <v>3.7</v>
      </c>
      <c r="AK944" s="1">
        <v>1.4</v>
      </c>
      <c r="AL944" s="1">
        <v>1.6</v>
      </c>
      <c r="AM944"/>
      <c r="AN944" s="5">
        <v>0.09</v>
      </c>
      <c r="AO944" s="64">
        <v>1.31</v>
      </c>
      <c r="AP944" s="16"/>
      <c r="AQ944" t="s">
        <v>2249</v>
      </c>
    </row>
    <row r="945" spans="1:43" x14ac:dyDescent="0.2">
      <c r="A945" s="26" t="s">
        <v>287</v>
      </c>
      <c r="B945">
        <v>30</v>
      </c>
      <c r="C945" t="s">
        <v>395</v>
      </c>
      <c r="D945" t="s">
        <v>3387</v>
      </c>
      <c r="E945" s="27" t="s">
        <v>2249</v>
      </c>
      <c r="F945" s="28" t="s">
        <v>2232</v>
      </c>
      <c r="G945" s="27">
        <v>63</v>
      </c>
      <c r="H945" s="29">
        <v>20</v>
      </c>
      <c r="I945" s="29">
        <v>22</v>
      </c>
      <c r="J945" s="29">
        <v>42</v>
      </c>
      <c r="K945" s="29">
        <v>11.4</v>
      </c>
      <c r="L945" s="30">
        <v>5.3</v>
      </c>
      <c r="M945" s="30">
        <v>4.9000000000000004</v>
      </c>
      <c r="N945" s="1">
        <v>31.2</v>
      </c>
      <c r="O945" s="1">
        <v>21.4</v>
      </c>
      <c r="P945" s="12"/>
      <c r="Q945" t="s">
        <v>3387</v>
      </c>
      <c r="R945" s="53">
        <v>1.2</v>
      </c>
      <c r="S945" s="22">
        <v>1.1000000000000001</v>
      </c>
      <c r="T945" s="5">
        <v>3.46</v>
      </c>
      <c r="U945" s="1">
        <v>1.8</v>
      </c>
      <c r="V945" s="1">
        <v>2.5</v>
      </c>
      <c r="W945" s="5">
        <v>7.16</v>
      </c>
      <c r="X945"/>
      <c r="Y945" s="1">
        <v>1.4</v>
      </c>
      <c r="Z945"/>
      <c r="AA945" s="5">
        <v>0.23</v>
      </c>
      <c r="AB945" s="33">
        <v>1.71</v>
      </c>
      <c r="AC945" s="12"/>
      <c r="AD945" t="s">
        <v>3387</v>
      </c>
      <c r="AE945" s="5">
        <v>1.92</v>
      </c>
      <c r="AF945" s="5">
        <v>5.67</v>
      </c>
      <c r="AG945"/>
      <c r="AH945" s="1">
        <v>50.9</v>
      </c>
      <c r="AI945" s="1">
        <v>3.1</v>
      </c>
      <c r="AJ945" s="1">
        <v>4.5</v>
      </c>
      <c r="AK945" s="1">
        <v>0.8</v>
      </c>
      <c r="AL945" s="1">
        <v>1.4</v>
      </c>
      <c r="AM945"/>
      <c r="AN945" s="5">
        <v>0.21</v>
      </c>
      <c r="AO945" s="64">
        <v>1.17</v>
      </c>
      <c r="AP945" s="16"/>
      <c r="AQ945" t="s">
        <v>2249</v>
      </c>
    </row>
    <row r="946" spans="1:43" x14ac:dyDescent="0.2">
      <c r="A946" t="s">
        <v>276</v>
      </c>
      <c r="B946" s="2">
        <v>31</v>
      </c>
      <c r="C946" t="s">
        <v>395</v>
      </c>
      <c r="D946" t="s">
        <v>3387</v>
      </c>
      <c r="E946" t="s">
        <v>2249</v>
      </c>
      <c r="F946" t="s">
        <v>2232</v>
      </c>
      <c r="G946">
        <v>74</v>
      </c>
      <c r="H946">
        <v>14</v>
      </c>
      <c r="I946">
        <v>26</v>
      </c>
      <c r="J946">
        <v>40</v>
      </c>
      <c r="K946" s="2">
        <v>-6.5</v>
      </c>
      <c r="L946" s="1">
        <v>2.7</v>
      </c>
      <c r="M946" s="1">
        <v>1</v>
      </c>
      <c r="N946" s="1">
        <v>16.5</v>
      </c>
      <c r="O946" s="1">
        <v>9.6</v>
      </c>
      <c r="P946" s="16"/>
      <c r="Q946" t="s">
        <v>3387</v>
      </c>
      <c r="R946" s="21">
        <v>0.7</v>
      </c>
      <c r="S946" s="32">
        <v>1.4</v>
      </c>
      <c r="T946" s="5">
        <v>3.02</v>
      </c>
      <c r="U946" s="1">
        <v>1.4</v>
      </c>
      <c r="V946" s="1">
        <v>1.4</v>
      </c>
      <c r="W946" s="5">
        <v>6.01</v>
      </c>
      <c r="X946" s="5">
        <v>0.15</v>
      </c>
      <c r="Y946" s="1">
        <v>1.1000000000000001</v>
      </c>
      <c r="Z946" s="1">
        <v>0.8</v>
      </c>
      <c r="AA946" s="5">
        <v>0.11</v>
      </c>
      <c r="AB946" s="18">
        <v>0.79</v>
      </c>
      <c r="AC946" s="16"/>
      <c r="AD946" t="s">
        <v>3387</v>
      </c>
      <c r="AE946" s="5">
        <v>3.02</v>
      </c>
      <c r="AF946" s="5">
        <v>8.7799999999999994</v>
      </c>
      <c r="AG946" s="5">
        <v>0.03</v>
      </c>
      <c r="AH946" s="1">
        <v>55.4</v>
      </c>
      <c r="AI946" s="1">
        <v>2.8</v>
      </c>
      <c r="AJ946" s="1">
        <v>5.0999999999999996</v>
      </c>
      <c r="AK946" s="1">
        <v>1.9</v>
      </c>
      <c r="AL946" s="1">
        <v>0.8</v>
      </c>
      <c r="AM946" s="1">
        <v>1.1000000000000001</v>
      </c>
      <c r="AN946" s="5">
        <v>0.04</v>
      </c>
      <c r="AO946" s="23">
        <v>0.46</v>
      </c>
      <c r="AP946" s="16"/>
      <c r="AQ946" t="s">
        <v>2249</v>
      </c>
    </row>
    <row r="947" spans="1:43" x14ac:dyDescent="0.2">
      <c r="A947" s="3" t="s">
        <v>3200</v>
      </c>
      <c r="B947">
        <v>32</v>
      </c>
      <c r="C947" t="s">
        <v>5213</v>
      </c>
      <c r="D947" t="s">
        <v>1117</v>
      </c>
      <c r="E947" t="s">
        <v>2249</v>
      </c>
      <c r="F947" t="s">
        <v>3202</v>
      </c>
      <c r="G947">
        <v>64</v>
      </c>
      <c r="H947">
        <v>15</v>
      </c>
      <c r="I947">
        <v>19</v>
      </c>
      <c r="J947">
        <v>34</v>
      </c>
      <c r="K947" s="2">
        <v>-3</v>
      </c>
      <c r="L947" s="1">
        <v>1.9</v>
      </c>
      <c r="M947" s="1">
        <v>2.4</v>
      </c>
      <c r="N947" s="1">
        <v>16.5</v>
      </c>
      <c r="O947" s="1">
        <v>11.3</v>
      </c>
      <c r="P947" s="12"/>
      <c r="Q947" t="s">
        <v>1117</v>
      </c>
      <c r="R947" s="22">
        <v>0.9</v>
      </c>
      <c r="S947" s="21">
        <v>1</v>
      </c>
      <c r="T947" s="5">
        <v>2.79</v>
      </c>
      <c r="U947" s="1">
        <v>0.8</v>
      </c>
      <c r="V947" s="1">
        <v>2.1</v>
      </c>
      <c r="W947" s="5">
        <v>7.19</v>
      </c>
      <c r="X947" s="5">
        <v>9.4E-2</v>
      </c>
      <c r="Y947" s="1">
        <v>1.5</v>
      </c>
      <c r="Z947" s="1">
        <v>0.6</v>
      </c>
      <c r="AA947" s="5">
        <v>0.1</v>
      </c>
      <c r="AB947" s="5">
        <v>0.9</v>
      </c>
      <c r="AC947" s="12"/>
      <c r="AD947" t="s">
        <v>1117</v>
      </c>
      <c r="AE947" s="5">
        <v>2.86</v>
      </c>
      <c r="AF947" s="5">
        <v>4.5199999999999996</v>
      </c>
      <c r="AG947" s="5">
        <v>2.7E-2</v>
      </c>
      <c r="AH947" s="1">
        <v>49.6</v>
      </c>
      <c r="AI947" s="1">
        <v>3.3</v>
      </c>
      <c r="AJ947" s="1">
        <v>6.5</v>
      </c>
      <c r="AK947" s="1">
        <v>1.4</v>
      </c>
      <c r="AL947" s="1">
        <v>1.1000000000000001</v>
      </c>
      <c r="AM947" s="1">
        <v>0.4</v>
      </c>
      <c r="AN947" s="5">
        <v>0.13</v>
      </c>
      <c r="AO947" s="5">
        <v>0.62</v>
      </c>
      <c r="AP947" s="12"/>
      <c r="AQ947" t="s">
        <v>2249</v>
      </c>
    </row>
    <row r="948" spans="1:43" x14ac:dyDescent="0.2">
      <c r="A948" s="3" t="s">
        <v>284</v>
      </c>
      <c r="B948">
        <v>29</v>
      </c>
      <c r="C948" t="s">
        <v>347</v>
      </c>
      <c r="D948" t="s">
        <v>3388</v>
      </c>
      <c r="E948" t="s">
        <v>2249</v>
      </c>
      <c r="F948" t="s">
        <v>1478</v>
      </c>
      <c r="G948">
        <v>79</v>
      </c>
      <c r="H948">
        <v>27</v>
      </c>
      <c r="I948">
        <v>60</v>
      </c>
      <c r="J948">
        <f>H948+I948</f>
        <v>87</v>
      </c>
      <c r="K948" s="2">
        <v>24.5</v>
      </c>
      <c r="L948" s="1">
        <v>12.8</v>
      </c>
      <c r="M948" s="1">
        <v>7.3</v>
      </c>
      <c r="N948" s="20">
        <v>82.6</v>
      </c>
      <c r="O948" s="20">
        <v>41.1</v>
      </c>
      <c r="P948" s="12"/>
      <c r="Q948" t="s">
        <v>3388</v>
      </c>
      <c r="R948" s="32">
        <v>1.1000000000000001</v>
      </c>
      <c r="S948" s="53">
        <v>1.9</v>
      </c>
      <c r="T948" s="5">
        <v>3.73</v>
      </c>
      <c r="U948" s="1">
        <v>0.9</v>
      </c>
      <c r="V948" s="1">
        <v>4.5999999999999996</v>
      </c>
      <c r="W948" s="5">
        <v>8.17</v>
      </c>
      <c r="X948"/>
      <c r="Y948" s="1">
        <v>3.3</v>
      </c>
      <c r="Z948"/>
      <c r="AA948" s="5">
        <v>0.38</v>
      </c>
      <c r="AB948" s="44">
        <v>3.14</v>
      </c>
      <c r="AC948" s="12"/>
      <c r="AD948" t="s">
        <v>3388</v>
      </c>
      <c r="AE948" s="5">
        <v>1.73</v>
      </c>
      <c r="AF948" s="5">
        <v>3.58</v>
      </c>
      <c r="AG948"/>
      <c r="AH948" s="1">
        <v>56.2</v>
      </c>
      <c r="AI948" s="24">
        <v>19</v>
      </c>
      <c r="AJ948" s="1">
        <v>0.8</v>
      </c>
      <c r="AK948" s="1">
        <v>1.3</v>
      </c>
      <c r="AL948" s="1">
        <v>4.0999999999999996</v>
      </c>
      <c r="AM948"/>
      <c r="AN948" s="5">
        <v>0.21</v>
      </c>
      <c r="AO948" s="66">
        <v>1.56</v>
      </c>
      <c r="AP948" s="16"/>
      <c r="AQ948" t="s">
        <v>2249</v>
      </c>
    </row>
    <row r="949" spans="1:43" x14ac:dyDescent="0.2">
      <c r="A949" s="26" t="s">
        <v>287</v>
      </c>
      <c r="B949">
        <v>30</v>
      </c>
      <c r="C949" t="s">
        <v>347</v>
      </c>
      <c r="D949" t="s">
        <v>3388</v>
      </c>
      <c r="E949" s="27" t="s">
        <v>2249</v>
      </c>
      <c r="F949" s="28" t="s">
        <v>296</v>
      </c>
      <c r="G949" s="27">
        <v>82</v>
      </c>
      <c r="H949" s="29">
        <v>31</v>
      </c>
      <c r="I949" s="29">
        <v>66</v>
      </c>
      <c r="J949" s="29">
        <v>97</v>
      </c>
      <c r="K949" s="29">
        <v>27.9</v>
      </c>
      <c r="L949" s="30">
        <v>14.9</v>
      </c>
      <c r="M949" s="30">
        <v>8.8000000000000007</v>
      </c>
      <c r="N949" s="1">
        <v>93</v>
      </c>
      <c r="O949" s="1">
        <v>39</v>
      </c>
      <c r="P949" s="12"/>
      <c r="Q949" t="s">
        <v>3388</v>
      </c>
      <c r="R949" s="32">
        <v>1</v>
      </c>
      <c r="S949" s="53">
        <v>1.7</v>
      </c>
      <c r="T949" s="5">
        <v>3.95</v>
      </c>
      <c r="U949" s="1">
        <v>1.7</v>
      </c>
      <c r="V949" s="1">
        <v>5</v>
      </c>
      <c r="W949" s="5">
        <v>9.84</v>
      </c>
      <c r="X949"/>
      <c r="Y949" s="1">
        <v>2.2999999999999998</v>
      </c>
      <c r="Z949"/>
      <c r="AA949" s="5">
        <v>0.4</v>
      </c>
      <c r="AB949" s="44">
        <v>3.18</v>
      </c>
      <c r="AC949" s="12"/>
      <c r="AD949" t="s">
        <v>3388</v>
      </c>
      <c r="AE949" s="5">
        <v>1.78</v>
      </c>
      <c r="AF949" s="5">
        <v>5.29</v>
      </c>
      <c r="AG949"/>
      <c r="AH949" s="1">
        <v>54.4</v>
      </c>
      <c r="AI949" s="1">
        <v>18.2</v>
      </c>
      <c r="AJ949" s="1">
        <v>1.4</v>
      </c>
      <c r="AK949" s="1">
        <v>1.4</v>
      </c>
      <c r="AL949" s="1">
        <v>4.9000000000000004</v>
      </c>
      <c r="AM949"/>
      <c r="AN949" s="5">
        <v>0.23</v>
      </c>
      <c r="AO949" s="64">
        <v>1.33</v>
      </c>
      <c r="AP949" s="16"/>
      <c r="AQ949" t="s">
        <v>2249</v>
      </c>
    </row>
    <row r="950" spans="1:43" x14ac:dyDescent="0.2">
      <c r="A950" t="s">
        <v>276</v>
      </c>
      <c r="B950" s="2">
        <v>31</v>
      </c>
      <c r="C950" t="s">
        <v>347</v>
      </c>
      <c r="D950" t="s">
        <v>3388</v>
      </c>
      <c r="E950" t="s">
        <v>2249</v>
      </c>
      <c r="F950" t="s">
        <v>297</v>
      </c>
      <c r="G950">
        <v>81</v>
      </c>
      <c r="H950">
        <v>32</v>
      </c>
      <c r="I950">
        <v>65</v>
      </c>
      <c r="J950">
        <v>97</v>
      </c>
      <c r="K950" s="2">
        <v>27.6</v>
      </c>
      <c r="L950" s="1">
        <v>17.100000000000001</v>
      </c>
      <c r="M950" s="1">
        <v>7.3</v>
      </c>
      <c r="N950" s="1">
        <v>92.7</v>
      </c>
      <c r="O950" s="1">
        <v>31.6</v>
      </c>
      <c r="P950" s="16"/>
      <c r="Q950" t="s">
        <v>3388</v>
      </c>
      <c r="R950" s="32">
        <v>1</v>
      </c>
      <c r="S950" s="53">
        <v>2</v>
      </c>
      <c r="T950" s="5">
        <v>4.38</v>
      </c>
      <c r="U950" s="1">
        <v>2.4</v>
      </c>
      <c r="V950" s="1">
        <v>5.5</v>
      </c>
      <c r="W950" s="5">
        <v>11.59</v>
      </c>
      <c r="X950" s="5">
        <v>0.45</v>
      </c>
      <c r="Y950" s="1">
        <v>1.9</v>
      </c>
      <c r="Z950" s="1">
        <v>0.9</v>
      </c>
      <c r="AA950" s="5">
        <v>0.51</v>
      </c>
      <c r="AB950" s="44">
        <v>3.57</v>
      </c>
      <c r="AC950" s="16"/>
      <c r="AD950" t="s">
        <v>3388</v>
      </c>
      <c r="AE950" s="5">
        <v>2.6</v>
      </c>
      <c r="AF950" s="5">
        <v>8.31</v>
      </c>
      <c r="AG950" s="5">
        <v>0.04</v>
      </c>
      <c r="AH950" s="1">
        <v>56</v>
      </c>
      <c r="AI950" s="1">
        <v>23.9</v>
      </c>
      <c r="AJ950" s="1">
        <v>2.9</v>
      </c>
      <c r="AK950" s="1">
        <v>1.3</v>
      </c>
      <c r="AL950" s="1">
        <v>3.4</v>
      </c>
      <c r="AM950" s="1">
        <v>0.4</v>
      </c>
      <c r="AN950" s="5">
        <v>0.22</v>
      </c>
      <c r="AO950" s="65">
        <v>1.22</v>
      </c>
      <c r="AP950" s="16"/>
      <c r="AQ950" t="s">
        <v>2249</v>
      </c>
    </row>
    <row r="951" spans="1:43" x14ac:dyDescent="0.2">
      <c r="A951" s="3" t="s">
        <v>3200</v>
      </c>
      <c r="B951">
        <v>32</v>
      </c>
      <c r="C951" t="s">
        <v>746</v>
      </c>
      <c r="D951" t="s">
        <v>747</v>
      </c>
      <c r="E951" t="s">
        <v>2249</v>
      </c>
      <c r="F951" t="s">
        <v>1478</v>
      </c>
      <c r="G951">
        <v>80</v>
      </c>
      <c r="H951">
        <v>27</v>
      </c>
      <c r="I951">
        <v>43</v>
      </c>
      <c r="J951">
        <v>70</v>
      </c>
      <c r="K951" s="2">
        <v>17.7</v>
      </c>
      <c r="L951" s="1">
        <v>11.1</v>
      </c>
      <c r="M951" s="1">
        <v>4.7</v>
      </c>
      <c r="N951" s="1">
        <v>78.3</v>
      </c>
      <c r="O951" s="1">
        <v>26.5</v>
      </c>
      <c r="P951" s="12"/>
      <c r="Q951" t="s">
        <v>747</v>
      </c>
      <c r="R951" s="22">
        <v>0.8</v>
      </c>
      <c r="S951" s="22">
        <v>1.2</v>
      </c>
      <c r="T951" s="5">
        <v>2.76</v>
      </c>
      <c r="U951" s="1">
        <v>2</v>
      </c>
      <c r="V951" s="1">
        <v>3.6</v>
      </c>
      <c r="W951" s="5">
        <v>7.48</v>
      </c>
      <c r="X951" s="5">
        <v>0.36399999999999999</v>
      </c>
      <c r="Y951" s="1">
        <v>2.7</v>
      </c>
      <c r="Z951" s="1">
        <v>1.5</v>
      </c>
      <c r="AA951" s="5">
        <v>0.41</v>
      </c>
      <c r="AB951" s="5">
        <v>2.89</v>
      </c>
      <c r="AC951" s="12"/>
      <c r="AD951" t="s">
        <v>747</v>
      </c>
      <c r="AE951" s="5">
        <v>2.0299999999999998</v>
      </c>
      <c r="AF951" s="5">
        <v>5.31</v>
      </c>
      <c r="AG951" s="5">
        <v>2.9000000000000001E-2</v>
      </c>
      <c r="AH951" s="1">
        <v>55.1</v>
      </c>
      <c r="AI951" s="1">
        <v>23.9</v>
      </c>
      <c r="AJ951" s="1">
        <v>3.3</v>
      </c>
      <c r="AK951" s="1">
        <v>1.2</v>
      </c>
      <c r="AL951" s="1">
        <v>4.9000000000000004</v>
      </c>
      <c r="AM951" s="1">
        <v>0.1</v>
      </c>
      <c r="AN951" s="5">
        <v>0.17</v>
      </c>
      <c r="AO951" s="5">
        <v>0.98</v>
      </c>
      <c r="AP951" s="12"/>
      <c r="AQ951" t="s">
        <v>2249</v>
      </c>
    </row>
    <row r="952" spans="1:43" x14ac:dyDescent="0.2">
      <c r="A952" s="3" t="s">
        <v>284</v>
      </c>
      <c r="B952">
        <v>36</v>
      </c>
      <c r="C952" t="s">
        <v>518</v>
      </c>
      <c r="D952" t="s">
        <v>3389</v>
      </c>
      <c r="E952" t="s">
        <v>2249</v>
      </c>
      <c r="F952" t="s">
        <v>1478</v>
      </c>
      <c r="G952">
        <v>81</v>
      </c>
      <c r="H952">
        <v>14</v>
      </c>
      <c r="I952">
        <v>15</v>
      </c>
      <c r="J952">
        <f>H952+I952</f>
        <v>29</v>
      </c>
      <c r="K952" s="2">
        <v>-10.6</v>
      </c>
      <c r="L952" s="1">
        <v>0.8</v>
      </c>
      <c r="M952" s="1">
        <v>2.6</v>
      </c>
      <c r="N952" s="20">
        <v>15.5</v>
      </c>
      <c r="O952" s="20">
        <v>19.8</v>
      </c>
      <c r="P952" s="12"/>
      <c r="Q952" t="s">
        <v>3389</v>
      </c>
      <c r="R952" s="21">
        <v>0.5</v>
      </c>
      <c r="S952" s="21">
        <v>0.9</v>
      </c>
      <c r="T952" s="5">
        <v>1.79</v>
      </c>
      <c r="U952" s="1">
        <v>0</v>
      </c>
      <c r="V952" s="1">
        <v>0</v>
      </c>
      <c r="W952" s="5">
        <v>0</v>
      </c>
      <c r="X952"/>
      <c r="Y952" s="1">
        <v>1.6</v>
      </c>
      <c r="Z952"/>
      <c r="AA952" s="5">
        <v>0.03</v>
      </c>
      <c r="AB952" s="23">
        <v>0.68</v>
      </c>
      <c r="AC952" s="12"/>
      <c r="AD952" t="s">
        <v>3389</v>
      </c>
      <c r="AE952" s="5">
        <v>2.08</v>
      </c>
      <c r="AF952" s="5">
        <v>7.03</v>
      </c>
      <c r="AG952"/>
      <c r="AH952" s="1">
        <v>57.3</v>
      </c>
      <c r="AI952" s="24">
        <v>27.1</v>
      </c>
      <c r="AJ952" s="1">
        <v>3.4</v>
      </c>
      <c r="AK952" s="1">
        <v>1.4</v>
      </c>
      <c r="AL952" s="1">
        <v>2.2000000000000002</v>
      </c>
      <c r="AM952"/>
      <c r="AN952" s="5">
        <v>0.09</v>
      </c>
      <c r="AO952" s="51">
        <v>0.88</v>
      </c>
      <c r="AP952" s="16"/>
      <c r="AQ952" t="s">
        <v>2249</v>
      </c>
    </row>
    <row r="953" spans="1:43" x14ac:dyDescent="0.2">
      <c r="A953" s="26" t="s">
        <v>287</v>
      </c>
      <c r="B953">
        <v>37</v>
      </c>
      <c r="C953" t="s">
        <v>518</v>
      </c>
      <c r="D953" t="s">
        <v>3389</v>
      </c>
      <c r="E953" s="27" t="s">
        <v>2249</v>
      </c>
      <c r="F953" s="28" t="s">
        <v>297</v>
      </c>
      <c r="G953" s="27">
        <v>65</v>
      </c>
      <c r="H953" s="29">
        <v>9</v>
      </c>
      <c r="I953" s="29">
        <v>8</v>
      </c>
      <c r="J953" s="29">
        <v>17</v>
      </c>
      <c r="K953" s="29">
        <v>-10.4</v>
      </c>
      <c r="L953" s="30">
        <v>-0.4</v>
      </c>
      <c r="M953" s="30">
        <v>0.7</v>
      </c>
      <c r="N953" s="1">
        <v>5.0999999999999996</v>
      </c>
      <c r="O953" s="1">
        <v>8.9</v>
      </c>
      <c r="P953" s="12"/>
      <c r="Q953" t="s">
        <v>3389</v>
      </c>
      <c r="R953" s="21">
        <v>0.5</v>
      </c>
      <c r="S953" s="54">
        <v>0.6</v>
      </c>
      <c r="T953" s="5">
        <v>1.53</v>
      </c>
      <c r="U953" s="1">
        <v>0</v>
      </c>
      <c r="V953" s="1">
        <v>0</v>
      </c>
      <c r="W953" s="5">
        <v>0</v>
      </c>
      <c r="X953"/>
      <c r="Y953" s="1">
        <v>1</v>
      </c>
      <c r="Z953"/>
      <c r="AA953" s="5">
        <v>-0.02</v>
      </c>
      <c r="AB953" s="23">
        <v>0.3</v>
      </c>
      <c r="AC953" s="12"/>
      <c r="AD953" t="s">
        <v>3389</v>
      </c>
      <c r="AE953" s="5">
        <v>1.82</v>
      </c>
      <c r="AF953" s="5">
        <v>5.08</v>
      </c>
      <c r="AG953"/>
      <c r="AH953" s="1">
        <v>58.6</v>
      </c>
      <c r="AI953" s="1">
        <v>26.1</v>
      </c>
      <c r="AJ953" s="1">
        <v>5.3</v>
      </c>
      <c r="AK953" s="1">
        <v>1.5</v>
      </c>
      <c r="AL953" s="1">
        <v>1.1000000000000001</v>
      </c>
      <c r="AM953"/>
      <c r="AN953" s="5">
        <v>0.03</v>
      </c>
      <c r="AO953" s="38">
        <v>0.53</v>
      </c>
      <c r="AP953" s="16"/>
      <c r="AQ953" t="s">
        <v>2249</v>
      </c>
    </row>
    <row r="954" spans="1:43" x14ac:dyDescent="0.2">
      <c r="A954" t="s">
        <v>276</v>
      </c>
      <c r="B954" s="2">
        <v>38</v>
      </c>
      <c r="C954" t="s">
        <v>518</v>
      </c>
      <c r="D954" t="s">
        <v>3389</v>
      </c>
      <c r="E954" t="s">
        <v>2249</v>
      </c>
      <c r="F954" t="s">
        <v>297</v>
      </c>
      <c r="G954">
        <v>79</v>
      </c>
      <c r="H954">
        <v>7</v>
      </c>
      <c r="I954">
        <v>10</v>
      </c>
      <c r="J954">
        <v>17</v>
      </c>
      <c r="K954" s="2">
        <v>-18.5</v>
      </c>
      <c r="L954" s="1">
        <v>-2</v>
      </c>
      <c r="M954" s="1">
        <v>-1.3</v>
      </c>
      <c r="N954" s="1">
        <v>2.1</v>
      </c>
      <c r="O954" s="1">
        <v>2.8</v>
      </c>
      <c r="P954" s="16"/>
      <c r="Q954" t="s">
        <v>3389</v>
      </c>
      <c r="R954" s="21">
        <v>0.5</v>
      </c>
      <c r="S954" s="17">
        <v>0.7</v>
      </c>
      <c r="T954" s="5">
        <v>2.0099999999999998</v>
      </c>
      <c r="U954" s="1">
        <v>0</v>
      </c>
      <c r="V954" s="1">
        <v>0</v>
      </c>
      <c r="W954" s="5">
        <v>0</v>
      </c>
      <c r="X954" s="5">
        <v>-0.51</v>
      </c>
      <c r="Y954" s="1">
        <v>0.6</v>
      </c>
      <c r="Z954" s="1">
        <v>0.5</v>
      </c>
      <c r="AA954" s="5">
        <v>-0.14000000000000001</v>
      </c>
      <c r="AB954" s="37">
        <v>0.13</v>
      </c>
      <c r="AC954" s="16"/>
      <c r="AD954" t="s">
        <v>3389</v>
      </c>
      <c r="AE954" s="5">
        <v>3.02</v>
      </c>
      <c r="AF954" s="5">
        <v>10.16</v>
      </c>
      <c r="AG954" s="5">
        <v>-0.08</v>
      </c>
      <c r="AH954" s="1">
        <v>60.3</v>
      </c>
      <c r="AI954" s="1">
        <v>21.5</v>
      </c>
      <c r="AJ954" s="1">
        <v>6.7</v>
      </c>
      <c r="AK954" s="1">
        <v>1.3</v>
      </c>
      <c r="AL954" s="1">
        <v>1</v>
      </c>
      <c r="AM954" s="1">
        <v>1.3</v>
      </c>
      <c r="AN954" s="5">
        <v>-0.09</v>
      </c>
      <c r="AO954" s="37">
        <v>0.18</v>
      </c>
      <c r="AP954" s="16"/>
      <c r="AQ954" t="s">
        <v>2249</v>
      </c>
    </row>
    <row r="955" spans="1:43" x14ac:dyDescent="0.2">
      <c r="A955" s="3" t="s">
        <v>3200</v>
      </c>
      <c r="B955">
        <v>39</v>
      </c>
      <c r="C955" t="s">
        <v>690</v>
      </c>
      <c r="D955" t="s">
        <v>691</v>
      </c>
      <c r="E955" t="s">
        <v>2249</v>
      </c>
      <c r="F955" t="s">
        <v>1478</v>
      </c>
      <c r="G955">
        <v>81</v>
      </c>
      <c r="H955">
        <v>7</v>
      </c>
      <c r="I955">
        <v>15</v>
      </c>
      <c r="J955">
        <v>22</v>
      </c>
      <c r="K955" s="2">
        <v>-2.4</v>
      </c>
      <c r="L955" s="1">
        <v>0.1</v>
      </c>
      <c r="M955" s="1">
        <v>1.9</v>
      </c>
      <c r="N955" s="1">
        <v>4.2</v>
      </c>
      <c r="O955" s="1">
        <v>7.8</v>
      </c>
      <c r="P955" s="12"/>
      <c r="Q955" t="s">
        <v>691</v>
      </c>
      <c r="R955" s="17">
        <v>0.4</v>
      </c>
      <c r="S955" s="21">
        <v>0.9</v>
      </c>
      <c r="T955" s="5">
        <v>2.06</v>
      </c>
      <c r="U955" s="1">
        <v>6</v>
      </c>
      <c r="V955" s="1">
        <v>0</v>
      </c>
      <c r="W955" s="5">
        <v>6.74</v>
      </c>
      <c r="X955" s="5">
        <v>-0.2</v>
      </c>
      <c r="Y955" s="1">
        <v>0.8</v>
      </c>
      <c r="Z955" s="1">
        <v>0.6</v>
      </c>
      <c r="AA955" s="5">
        <v>0.01</v>
      </c>
      <c r="AB955" s="5">
        <v>0.27</v>
      </c>
      <c r="AC955" s="12"/>
      <c r="AD955" t="s">
        <v>691</v>
      </c>
      <c r="AE955" s="5">
        <v>2.06</v>
      </c>
      <c r="AF955" s="5">
        <v>9.48</v>
      </c>
      <c r="AG955" s="5">
        <v>-8.5000000000000006E-2</v>
      </c>
      <c r="AH955" s="1">
        <v>52</v>
      </c>
      <c r="AI955" s="1">
        <v>7</v>
      </c>
      <c r="AJ955" s="1">
        <v>6.4</v>
      </c>
      <c r="AK955" s="1">
        <v>1.2</v>
      </c>
      <c r="AL955" s="1">
        <v>0.8</v>
      </c>
      <c r="AM955" s="1">
        <v>0.8</v>
      </c>
      <c r="AN955" s="5">
        <v>0.12</v>
      </c>
      <c r="AO955" s="5">
        <v>0.5</v>
      </c>
      <c r="AP955" s="12"/>
      <c r="AQ955" t="s">
        <v>2249</v>
      </c>
    </row>
    <row r="956" spans="1:43" x14ac:dyDescent="0.2">
      <c r="A956" s="3" t="s">
        <v>284</v>
      </c>
      <c r="B956">
        <v>23</v>
      </c>
      <c r="C956" t="s">
        <v>426</v>
      </c>
      <c r="D956" t="s">
        <v>3390</v>
      </c>
      <c r="E956" t="s">
        <v>2256</v>
      </c>
      <c r="F956" t="s">
        <v>2232</v>
      </c>
      <c r="G956">
        <v>73</v>
      </c>
      <c r="H956">
        <v>14</v>
      </c>
      <c r="I956">
        <v>18</v>
      </c>
      <c r="J956">
        <f>H956+I956</f>
        <v>32</v>
      </c>
      <c r="K956" s="2">
        <v>-8.8000000000000007</v>
      </c>
      <c r="L956" s="1">
        <v>2.2000000000000002</v>
      </c>
      <c r="M956" s="1">
        <v>-0.6</v>
      </c>
      <c r="N956" s="20">
        <v>17.899999999999999</v>
      </c>
      <c r="O956" s="20">
        <v>9.3000000000000007</v>
      </c>
      <c r="P956" s="12"/>
      <c r="Q956" t="s">
        <v>3390</v>
      </c>
      <c r="R956" s="22">
        <v>0.8</v>
      </c>
      <c r="S956" s="22">
        <v>1.1000000000000001</v>
      </c>
      <c r="T956" s="5">
        <v>2.82</v>
      </c>
      <c r="U956" s="1">
        <v>2.4</v>
      </c>
      <c r="V956" s="1">
        <v>2.4</v>
      </c>
      <c r="W956" s="5">
        <v>6.3</v>
      </c>
      <c r="X956"/>
      <c r="Y956" s="1">
        <v>1.7</v>
      </c>
      <c r="Z956"/>
      <c r="AA956" s="5">
        <v>0.13</v>
      </c>
      <c r="AB956" s="18">
        <v>1.2</v>
      </c>
      <c r="AC956" s="12"/>
      <c r="AD956" t="s">
        <v>3390</v>
      </c>
      <c r="AE956" s="5">
        <v>2.82</v>
      </c>
      <c r="AF956" s="5">
        <v>2.0699999999999998</v>
      </c>
      <c r="AG956"/>
      <c r="AH956" s="1">
        <v>11.1</v>
      </c>
      <c r="AI956" s="24">
        <v>0.2</v>
      </c>
      <c r="AJ956" s="1">
        <v>8.3000000000000007</v>
      </c>
      <c r="AK956" s="1">
        <v>1.5</v>
      </c>
      <c r="AL956" s="1">
        <v>1.7</v>
      </c>
      <c r="AM956"/>
      <c r="AN956" s="5">
        <v>-0.04</v>
      </c>
      <c r="AO956" s="38">
        <v>0.63</v>
      </c>
      <c r="AP956" s="16"/>
      <c r="AQ956" t="s">
        <v>2249</v>
      </c>
    </row>
    <row r="957" spans="1:43" x14ac:dyDescent="0.2">
      <c r="A957" s="46" t="s">
        <v>287</v>
      </c>
      <c r="B957">
        <v>24</v>
      </c>
      <c r="C957" t="s">
        <v>426</v>
      </c>
      <c r="D957" t="s">
        <v>3390</v>
      </c>
      <c r="E957" s="47" t="s">
        <v>2243</v>
      </c>
      <c r="F957" s="28" t="s">
        <v>2232</v>
      </c>
      <c r="G957" s="47">
        <v>37</v>
      </c>
      <c r="H957" s="48">
        <v>5</v>
      </c>
      <c r="I957" s="48">
        <v>10</v>
      </c>
      <c r="J957" s="48">
        <v>15</v>
      </c>
      <c r="K957" s="48">
        <v>-2.2999999999999998</v>
      </c>
      <c r="L957" s="49">
        <v>0.9</v>
      </c>
      <c r="M957" s="49">
        <v>0</v>
      </c>
      <c r="N957" s="50">
        <v>8.3000000000000007</v>
      </c>
      <c r="O957" s="50">
        <v>5.7</v>
      </c>
      <c r="P957" s="12"/>
      <c r="Q957" t="s">
        <v>3390</v>
      </c>
      <c r="R957" s="21">
        <v>0.5</v>
      </c>
      <c r="S957" s="22">
        <v>1.2</v>
      </c>
      <c r="T957" s="5">
        <v>2.2999999999999998</v>
      </c>
      <c r="U957" s="1">
        <v>1.7</v>
      </c>
      <c r="V957" s="1">
        <v>1.7</v>
      </c>
      <c r="W957" s="5">
        <v>5.93</v>
      </c>
      <c r="X957"/>
      <c r="Y957" s="1">
        <v>1.4</v>
      </c>
      <c r="Z957"/>
      <c r="AA957" s="5">
        <v>0.1</v>
      </c>
      <c r="AB957" s="18">
        <v>1.05</v>
      </c>
      <c r="AC957" s="12"/>
      <c r="AD957" t="s">
        <v>3390</v>
      </c>
      <c r="AE957" s="5">
        <v>2.46</v>
      </c>
      <c r="AF957" s="5">
        <v>5.5</v>
      </c>
      <c r="AG957"/>
      <c r="AH957" s="1">
        <v>33.299999999999997</v>
      </c>
      <c r="AI957" s="50">
        <v>0.1</v>
      </c>
      <c r="AJ957" s="1">
        <v>5.3</v>
      </c>
      <c r="AK957" s="1">
        <v>1.5</v>
      </c>
      <c r="AL957" s="1">
        <v>2.2999999999999998</v>
      </c>
      <c r="AM957"/>
      <c r="AN957" s="5">
        <v>0</v>
      </c>
      <c r="AO957" s="51">
        <v>0.72</v>
      </c>
      <c r="AP957" s="16"/>
      <c r="AQ957" t="s">
        <v>2249</v>
      </c>
    </row>
    <row r="958" spans="1:43" x14ac:dyDescent="0.2">
      <c r="A958" t="s">
        <v>276</v>
      </c>
      <c r="B958" s="2">
        <v>25</v>
      </c>
      <c r="C958" t="s">
        <v>426</v>
      </c>
      <c r="D958" t="s">
        <v>3390</v>
      </c>
      <c r="E958" t="s">
        <v>2243</v>
      </c>
      <c r="F958" t="s">
        <v>2232</v>
      </c>
      <c r="G958">
        <v>74</v>
      </c>
      <c r="H958">
        <v>6</v>
      </c>
      <c r="I958">
        <v>8</v>
      </c>
      <c r="J958">
        <v>14</v>
      </c>
      <c r="K958" s="2">
        <v>4.8</v>
      </c>
      <c r="L958" s="1">
        <v>-0.9</v>
      </c>
      <c r="M958" s="1">
        <v>2.2999999999999998</v>
      </c>
      <c r="N958" s="1">
        <v>1.7</v>
      </c>
      <c r="O958" s="1">
        <v>13.3</v>
      </c>
      <c r="P958" s="16"/>
      <c r="Q958" t="s">
        <v>3390</v>
      </c>
      <c r="R958" s="63">
        <v>0.3</v>
      </c>
      <c r="S958" s="17">
        <v>0.7</v>
      </c>
      <c r="T958" s="5">
        <v>1.99</v>
      </c>
      <c r="U958" s="1">
        <v>2.9</v>
      </c>
      <c r="V958" s="1">
        <v>0</v>
      </c>
      <c r="W958" s="5">
        <v>2.86</v>
      </c>
      <c r="X958" s="5">
        <v>-0.22</v>
      </c>
      <c r="Y958" s="1">
        <v>1.2</v>
      </c>
      <c r="Z958" s="1">
        <v>0.9</v>
      </c>
      <c r="AA958" s="5">
        <v>-7.0000000000000007E-2</v>
      </c>
      <c r="AB958" s="37">
        <v>0.12</v>
      </c>
      <c r="AC958" s="16"/>
      <c r="AD958" t="s">
        <v>3390</v>
      </c>
      <c r="AE958" s="5">
        <v>1.38</v>
      </c>
      <c r="AF958" s="5">
        <v>7.14</v>
      </c>
      <c r="AG958" s="5">
        <v>-0.03</v>
      </c>
      <c r="AH958" s="1">
        <v>41.7</v>
      </c>
      <c r="AI958" s="1">
        <v>0.2</v>
      </c>
      <c r="AJ958" s="1">
        <v>9.6999999999999993</v>
      </c>
      <c r="AK958" s="1">
        <v>2.4</v>
      </c>
      <c r="AL958" s="1">
        <v>1.9</v>
      </c>
      <c r="AM958" s="1">
        <v>0.9</v>
      </c>
      <c r="AN958" s="5">
        <v>0.17</v>
      </c>
      <c r="AO958" s="57">
        <v>0.96</v>
      </c>
      <c r="AP958" s="16"/>
      <c r="AQ958" t="s">
        <v>2249</v>
      </c>
    </row>
    <row r="959" spans="1:43" x14ac:dyDescent="0.2">
      <c r="A959" s="3" t="s">
        <v>3200</v>
      </c>
      <c r="B959">
        <v>26</v>
      </c>
      <c r="C959" t="s">
        <v>625</v>
      </c>
      <c r="D959" t="s">
        <v>1112</v>
      </c>
      <c r="E959" t="s">
        <v>2249</v>
      </c>
      <c r="F959" t="s">
        <v>3202</v>
      </c>
      <c r="G959">
        <v>65</v>
      </c>
      <c r="H959">
        <v>12</v>
      </c>
      <c r="I959">
        <v>10</v>
      </c>
      <c r="J959">
        <v>22</v>
      </c>
      <c r="K959" s="2">
        <v>-1.6</v>
      </c>
      <c r="L959" s="1">
        <v>1.1000000000000001</v>
      </c>
      <c r="M959" s="1">
        <v>2.6</v>
      </c>
      <c r="N959" s="1">
        <v>13.6</v>
      </c>
      <c r="O959" s="1">
        <v>14.7</v>
      </c>
      <c r="P959" s="12"/>
      <c r="Q959" t="s">
        <v>1112</v>
      </c>
      <c r="R959" s="22">
        <v>0.9</v>
      </c>
      <c r="S959" s="21">
        <v>0.9</v>
      </c>
      <c r="T959" s="5">
        <v>2.67</v>
      </c>
      <c r="U959" s="1">
        <v>0</v>
      </c>
      <c r="V959" s="1">
        <v>0</v>
      </c>
      <c r="W959" s="5">
        <v>2.83</v>
      </c>
      <c r="X959" s="5">
        <v>-0.19400000000000001</v>
      </c>
      <c r="Y959" s="1">
        <v>0.8</v>
      </c>
      <c r="Z959" s="1">
        <v>0.7</v>
      </c>
      <c r="AA959" s="5">
        <v>0.08</v>
      </c>
      <c r="AB959" s="5">
        <v>0.94</v>
      </c>
      <c r="AC959" s="12"/>
      <c r="AD959" t="s">
        <v>1112</v>
      </c>
      <c r="AE959" s="5">
        <v>2.75</v>
      </c>
      <c r="AF959" s="5">
        <v>5.28</v>
      </c>
      <c r="AG959" s="5">
        <v>-6.4000000000000001E-2</v>
      </c>
      <c r="AH959" s="1">
        <v>28.6</v>
      </c>
      <c r="AI959" s="1">
        <v>0.3</v>
      </c>
      <c r="AJ959" s="1">
        <v>8.8000000000000007</v>
      </c>
      <c r="AK959" s="1">
        <v>3</v>
      </c>
      <c r="AL959" s="1">
        <v>1.4</v>
      </c>
      <c r="AM959" s="1">
        <v>0.5</v>
      </c>
      <c r="AN959" s="5">
        <v>0.18</v>
      </c>
      <c r="AO959" s="5">
        <v>1.01</v>
      </c>
      <c r="AP959" s="12"/>
      <c r="AQ959" t="s">
        <v>2249</v>
      </c>
    </row>
    <row r="960" spans="1:43" x14ac:dyDescent="0.2">
      <c r="A960" s="26" t="s">
        <v>287</v>
      </c>
      <c r="B960">
        <v>24</v>
      </c>
      <c r="C960" t="s">
        <v>3294</v>
      </c>
      <c r="D960" t="s">
        <v>3391</v>
      </c>
      <c r="E960" s="27" t="s">
        <v>2249</v>
      </c>
      <c r="F960" s="28" t="s">
        <v>288</v>
      </c>
      <c r="G960" s="27">
        <v>8</v>
      </c>
      <c r="H960" s="29">
        <v>1</v>
      </c>
      <c r="I960" s="29">
        <v>0</v>
      </c>
      <c r="J960" s="29">
        <v>1</v>
      </c>
      <c r="K960" s="29">
        <v>-4</v>
      </c>
      <c r="L960" s="30">
        <v>0</v>
      </c>
      <c r="M960" s="30">
        <v>-0.6</v>
      </c>
      <c r="N960" s="1">
        <v>0.5</v>
      </c>
      <c r="O960" s="1">
        <v>2.7</v>
      </c>
      <c r="P960" s="12"/>
      <c r="Q960" t="s">
        <v>3391</v>
      </c>
      <c r="R960" s="1">
        <v>0</v>
      </c>
      <c r="S960" s="1">
        <v>0</v>
      </c>
      <c r="T960" s="5">
        <v>1.1399999999999999</v>
      </c>
      <c r="U960" s="1">
        <v>4.5</v>
      </c>
      <c r="V960" s="1">
        <v>0</v>
      </c>
      <c r="W960" s="5">
        <v>4.55</v>
      </c>
      <c r="X960"/>
      <c r="Y960" s="1">
        <v>4.2</v>
      </c>
      <c r="Z960"/>
      <c r="AA960" s="5">
        <v>0</v>
      </c>
      <c r="AB960" s="5">
        <v>0.24</v>
      </c>
      <c r="AC960" s="12"/>
      <c r="AD960" t="s">
        <v>3391</v>
      </c>
      <c r="AE960" s="5">
        <v>2.85</v>
      </c>
      <c r="AF960" s="5">
        <v>6.51</v>
      </c>
      <c r="AG960"/>
      <c r="AH960" s="1">
        <v>0</v>
      </c>
      <c r="AI960" s="1">
        <v>0</v>
      </c>
      <c r="AJ960" s="1">
        <v>4.2</v>
      </c>
      <c r="AK960" s="1">
        <v>1.4</v>
      </c>
      <c r="AL960" s="1">
        <v>0</v>
      </c>
      <c r="AM960"/>
      <c r="AN960" s="5">
        <v>-0.24</v>
      </c>
      <c r="AO960" s="35">
        <v>1.24</v>
      </c>
      <c r="AP960" s="16"/>
      <c r="AQ960" t="s">
        <v>2249</v>
      </c>
    </row>
    <row r="961" spans="1:43" x14ac:dyDescent="0.2">
      <c r="A961" t="s">
        <v>276</v>
      </c>
      <c r="B961" s="2">
        <v>25</v>
      </c>
      <c r="C961" t="s">
        <v>3294</v>
      </c>
      <c r="D961" t="s">
        <v>3391</v>
      </c>
      <c r="E961" t="s">
        <v>2249</v>
      </c>
      <c r="F961" t="s">
        <v>288</v>
      </c>
      <c r="G961">
        <v>19</v>
      </c>
      <c r="H961">
        <v>1</v>
      </c>
      <c r="I961">
        <v>3</v>
      </c>
      <c r="J961">
        <v>4</v>
      </c>
      <c r="K961" s="2">
        <v>-2.8</v>
      </c>
      <c r="L961" s="1">
        <v>0.1</v>
      </c>
      <c r="M961" s="1">
        <v>-0.1</v>
      </c>
      <c r="N961" s="1">
        <v>2.6</v>
      </c>
      <c r="O961" s="1">
        <v>7.1</v>
      </c>
      <c r="P961" s="16"/>
      <c r="Q961" t="s">
        <v>3391</v>
      </c>
      <c r="R961" s="22">
        <v>0.2</v>
      </c>
      <c r="S961" s="21">
        <v>0.6</v>
      </c>
      <c r="T961" s="5">
        <v>2.4500000000000002</v>
      </c>
      <c r="U961" s="1">
        <v>0</v>
      </c>
      <c r="V961" s="1">
        <v>0</v>
      </c>
      <c r="W961" s="5">
        <v>14.94</v>
      </c>
      <c r="X961" s="5">
        <v>-0.08</v>
      </c>
      <c r="Y961" s="1">
        <v>1.6</v>
      </c>
      <c r="Z961" s="1">
        <v>0.5</v>
      </c>
      <c r="AA961" s="5">
        <v>0.02</v>
      </c>
      <c r="AB961" s="18">
        <v>0.46</v>
      </c>
      <c r="AC961" s="16"/>
      <c r="AD961" t="s">
        <v>3391</v>
      </c>
      <c r="AE961" s="5">
        <v>2.65</v>
      </c>
      <c r="AF961" s="5">
        <v>9.65</v>
      </c>
      <c r="AG961" s="5">
        <v>-0.02</v>
      </c>
      <c r="AH961" s="1">
        <v>0</v>
      </c>
      <c r="AI961" s="1">
        <v>0</v>
      </c>
      <c r="AJ961" s="1">
        <v>5</v>
      </c>
      <c r="AK961" s="1">
        <v>2.1</v>
      </c>
      <c r="AL961" s="1">
        <v>0</v>
      </c>
      <c r="AM961" s="1">
        <v>0.9</v>
      </c>
      <c r="AN961" s="5">
        <v>-0.02</v>
      </c>
      <c r="AO961" s="18">
        <v>1.27</v>
      </c>
      <c r="AP961" s="16"/>
      <c r="AQ961" t="s">
        <v>2249</v>
      </c>
    </row>
    <row r="962" spans="1:43" x14ac:dyDescent="0.2">
      <c r="A962" s="3" t="s">
        <v>3200</v>
      </c>
      <c r="B962">
        <v>26</v>
      </c>
      <c r="C962" t="s">
        <v>886</v>
      </c>
      <c r="D962" t="s">
        <v>2678</v>
      </c>
      <c r="E962" t="s">
        <v>2249</v>
      </c>
      <c r="F962" t="s">
        <v>1513</v>
      </c>
      <c r="G962">
        <v>62</v>
      </c>
      <c r="H962">
        <v>4</v>
      </c>
      <c r="I962">
        <v>9</v>
      </c>
      <c r="J962">
        <v>13</v>
      </c>
      <c r="K962" s="2">
        <v>-16.8</v>
      </c>
      <c r="L962" s="1">
        <v>0.6</v>
      </c>
      <c r="M962" s="1">
        <v>1.3</v>
      </c>
      <c r="N962" s="1">
        <v>4.9000000000000004</v>
      </c>
      <c r="O962" s="1">
        <v>9.1999999999999993</v>
      </c>
      <c r="P962" s="12"/>
      <c r="Q962" t="s">
        <v>2678</v>
      </c>
      <c r="R962" s="22">
        <v>0.2</v>
      </c>
      <c r="S962" s="21">
        <v>0.6</v>
      </c>
      <c r="T962" s="5">
        <v>2.17</v>
      </c>
      <c r="U962" s="1">
        <v>0</v>
      </c>
      <c r="V962" s="1">
        <v>0</v>
      </c>
      <c r="W962" s="5">
        <v>0</v>
      </c>
      <c r="X962" s="5">
        <v>-9.7000000000000003E-2</v>
      </c>
      <c r="Y962" s="1">
        <v>2.9</v>
      </c>
      <c r="Z962" s="1">
        <v>0.3</v>
      </c>
      <c r="AA962" s="5">
        <v>0.03</v>
      </c>
      <c r="AB962" s="5">
        <v>0.28000000000000003</v>
      </c>
      <c r="AC962" s="12"/>
      <c r="AD962" t="s">
        <v>2678</v>
      </c>
      <c r="AE962" s="5">
        <v>3.26</v>
      </c>
      <c r="AF962" s="5">
        <v>7.71</v>
      </c>
      <c r="AG962" s="5">
        <v>-7.3999999999999996E-2</v>
      </c>
      <c r="AH962" s="1">
        <v>0</v>
      </c>
      <c r="AI962" s="1">
        <v>0</v>
      </c>
      <c r="AJ962" s="1">
        <v>5.4</v>
      </c>
      <c r="AK962" s="1">
        <v>2.8</v>
      </c>
      <c r="AL962" s="1">
        <v>0.8</v>
      </c>
      <c r="AM962" s="1">
        <v>0.9</v>
      </c>
      <c r="AN962" s="5">
        <v>0.08</v>
      </c>
      <c r="AO962" s="5">
        <v>0.53</v>
      </c>
      <c r="AP962" s="12"/>
      <c r="AQ962" t="s">
        <v>2249</v>
      </c>
    </row>
    <row r="963" spans="1:43" x14ac:dyDescent="0.2">
      <c r="A963" s="3" t="s">
        <v>284</v>
      </c>
      <c r="B963">
        <v>23</v>
      </c>
      <c r="C963" t="s">
        <v>3392</v>
      </c>
      <c r="D963" t="s">
        <v>3393</v>
      </c>
      <c r="E963" t="s">
        <v>2249</v>
      </c>
      <c r="F963" t="s">
        <v>1478</v>
      </c>
      <c r="G963">
        <v>73</v>
      </c>
      <c r="H963">
        <v>10</v>
      </c>
      <c r="I963">
        <v>7</v>
      </c>
      <c r="J963">
        <f>H963+I963</f>
        <v>17</v>
      </c>
      <c r="K963" s="2">
        <v>0.4</v>
      </c>
      <c r="L963" s="1">
        <v>-0.5</v>
      </c>
      <c r="M963" s="1">
        <v>1.9</v>
      </c>
      <c r="N963" s="20">
        <v>4.7</v>
      </c>
      <c r="O963" s="20">
        <v>18</v>
      </c>
      <c r="P963" s="12"/>
      <c r="Q963" t="s">
        <v>3393</v>
      </c>
      <c r="R963" s="22">
        <v>0.8</v>
      </c>
      <c r="S963" s="54">
        <v>0.6</v>
      </c>
      <c r="T963" s="5">
        <v>2.29</v>
      </c>
      <c r="U963" s="1">
        <v>0</v>
      </c>
      <c r="V963" s="1">
        <v>0</v>
      </c>
      <c r="W963" s="5">
        <v>2.08</v>
      </c>
      <c r="X963"/>
      <c r="Y963" s="1">
        <v>1.2</v>
      </c>
      <c r="Z963"/>
      <c r="AA963" s="5">
        <v>-0.03</v>
      </c>
      <c r="AB963" s="23">
        <v>0.34</v>
      </c>
      <c r="AC963" s="12"/>
      <c r="AD963" t="s">
        <v>3393</v>
      </c>
      <c r="AE963" s="5">
        <v>1.44</v>
      </c>
      <c r="AF963" s="5">
        <v>4.28</v>
      </c>
      <c r="AG963"/>
      <c r="AH963" s="1">
        <v>55.8</v>
      </c>
      <c r="AI963" s="24">
        <v>6.4</v>
      </c>
      <c r="AJ963" s="1">
        <v>2.7</v>
      </c>
      <c r="AK963" s="1">
        <v>0.7</v>
      </c>
      <c r="AL963" s="1">
        <v>2.1</v>
      </c>
      <c r="AM963"/>
      <c r="AN963" s="5">
        <v>0.12</v>
      </c>
      <c r="AO963" s="64">
        <v>1.31</v>
      </c>
      <c r="AP963" s="16"/>
      <c r="AQ963" t="s">
        <v>2249</v>
      </c>
    </row>
    <row r="964" spans="1:43" x14ac:dyDescent="0.2">
      <c r="A964" s="26" t="s">
        <v>287</v>
      </c>
      <c r="B964">
        <v>24</v>
      </c>
      <c r="C964" t="s">
        <v>3392</v>
      </c>
      <c r="D964" t="s">
        <v>3393</v>
      </c>
      <c r="E964" s="27" t="s">
        <v>2249</v>
      </c>
      <c r="F964" s="28" t="s">
        <v>297</v>
      </c>
      <c r="G964" s="27">
        <v>78</v>
      </c>
      <c r="H964" s="29">
        <v>19</v>
      </c>
      <c r="I964" s="29">
        <v>17</v>
      </c>
      <c r="J964" s="29">
        <v>36</v>
      </c>
      <c r="K964" s="29">
        <v>5.4</v>
      </c>
      <c r="L964" s="30">
        <v>3.3</v>
      </c>
      <c r="M964" s="30">
        <v>3.7</v>
      </c>
      <c r="N964" s="1">
        <v>21.6</v>
      </c>
      <c r="O964" s="1">
        <v>27.4</v>
      </c>
      <c r="P964" s="12"/>
      <c r="Q964" t="s">
        <v>3393</v>
      </c>
      <c r="R964" s="22">
        <v>0.9</v>
      </c>
      <c r="S964" s="17">
        <v>0.7</v>
      </c>
      <c r="T964" s="5">
        <v>2.54</v>
      </c>
      <c r="U964" s="1">
        <v>1.3</v>
      </c>
      <c r="V964" s="1">
        <v>2.1</v>
      </c>
      <c r="W964" s="5">
        <v>4.62</v>
      </c>
      <c r="X964"/>
      <c r="Y964" s="1">
        <v>1.5</v>
      </c>
      <c r="Z964"/>
      <c r="AA964" s="5">
        <v>0.13</v>
      </c>
      <c r="AB964" s="18">
        <v>0.98</v>
      </c>
      <c r="AC964" s="12"/>
      <c r="AD964" t="s">
        <v>3393</v>
      </c>
      <c r="AE964" s="5">
        <v>1.6</v>
      </c>
      <c r="AF964" s="5">
        <v>6.28</v>
      </c>
      <c r="AG964"/>
      <c r="AH964" s="1">
        <v>50.6</v>
      </c>
      <c r="AI964" s="1">
        <v>14.2</v>
      </c>
      <c r="AJ964" s="1">
        <v>1.6</v>
      </c>
      <c r="AK964" s="1">
        <v>1.2</v>
      </c>
      <c r="AL964" s="1">
        <v>1.4</v>
      </c>
      <c r="AM964"/>
      <c r="AN964" s="5">
        <v>0.14000000000000001</v>
      </c>
      <c r="AO964" s="64">
        <v>1.24</v>
      </c>
      <c r="AP964" s="16"/>
      <c r="AQ964" t="s">
        <v>2249</v>
      </c>
    </row>
    <row r="965" spans="1:43" x14ac:dyDescent="0.2">
      <c r="A965" t="s">
        <v>276</v>
      </c>
      <c r="B965" s="2">
        <v>25</v>
      </c>
      <c r="C965" t="s">
        <v>3392</v>
      </c>
      <c r="D965" t="s">
        <v>3393</v>
      </c>
      <c r="E965" t="s">
        <v>2249</v>
      </c>
      <c r="F965" t="s">
        <v>297</v>
      </c>
      <c r="G965">
        <v>80</v>
      </c>
      <c r="H965">
        <v>12</v>
      </c>
      <c r="I965">
        <v>28</v>
      </c>
      <c r="J965">
        <v>40</v>
      </c>
      <c r="K965" s="2">
        <v>3.4</v>
      </c>
      <c r="L965" s="1">
        <v>3.4</v>
      </c>
      <c r="M965" s="1">
        <v>2.4</v>
      </c>
      <c r="N965" s="1">
        <v>20</v>
      </c>
      <c r="O965" s="1">
        <v>24.4</v>
      </c>
      <c r="P965" s="16"/>
      <c r="Q965" t="s">
        <v>3393</v>
      </c>
      <c r="R965" s="21">
        <v>0.6</v>
      </c>
      <c r="S965" s="32">
        <v>1.4</v>
      </c>
      <c r="T965" s="5">
        <v>2.71</v>
      </c>
      <c r="U965" s="1">
        <v>1</v>
      </c>
      <c r="V965" s="1">
        <v>2.9</v>
      </c>
      <c r="W965" s="5">
        <v>7.61</v>
      </c>
      <c r="X965" s="5">
        <v>-7.0000000000000007E-2</v>
      </c>
      <c r="Y965" s="1">
        <v>0.9</v>
      </c>
      <c r="Z965" s="1">
        <v>1.2</v>
      </c>
      <c r="AA965" s="5">
        <v>0.15</v>
      </c>
      <c r="AB965" s="18">
        <v>0.93</v>
      </c>
      <c r="AC965" s="16"/>
      <c r="AD965" t="s">
        <v>3393</v>
      </c>
      <c r="AE965" s="5">
        <v>2.21</v>
      </c>
      <c r="AF965" s="5">
        <v>5.97</v>
      </c>
      <c r="AG965" s="5">
        <v>0</v>
      </c>
      <c r="AH965" s="1">
        <v>52.1</v>
      </c>
      <c r="AI965" s="1">
        <v>16.8</v>
      </c>
      <c r="AJ965" s="1">
        <v>1.9</v>
      </c>
      <c r="AK965" s="1">
        <v>0.8</v>
      </c>
      <c r="AL965" s="1">
        <v>1.2</v>
      </c>
      <c r="AM965" s="1">
        <v>0.9</v>
      </c>
      <c r="AN965" s="5">
        <v>0.11</v>
      </c>
      <c r="AO965" s="65">
        <v>1.1399999999999999</v>
      </c>
      <c r="AP965" s="16"/>
      <c r="AQ965" t="s">
        <v>2249</v>
      </c>
    </row>
    <row r="966" spans="1:43" x14ac:dyDescent="0.2">
      <c r="A966" s="3" t="s">
        <v>3200</v>
      </c>
      <c r="B966">
        <v>26</v>
      </c>
      <c r="C966" t="s">
        <v>2757</v>
      </c>
      <c r="D966" t="s">
        <v>2758</v>
      </c>
      <c r="E966" t="s">
        <v>2249</v>
      </c>
      <c r="F966" t="s">
        <v>1478</v>
      </c>
      <c r="G966">
        <v>55</v>
      </c>
      <c r="H966">
        <v>11</v>
      </c>
      <c r="I966">
        <v>24</v>
      </c>
      <c r="J966">
        <v>35</v>
      </c>
      <c r="K966" s="2">
        <v>-4.5</v>
      </c>
      <c r="L966" s="1">
        <v>3.9</v>
      </c>
      <c r="M966" s="1">
        <v>2</v>
      </c>
      <c r="N966" s="1">
        <v>20.5</v>
      </c>
      <c r="O966" s="1">
        <v>8.3000000000000007</v>
      </c>
      <c r="P966" s="12"/>
      <c r="Q966" t="s">
        <v>2758</v>
      </c>
      <c r="R966" s="21">
        <v>0.7</v>
      </c>
      <c r="S966" s="22">
        <v>1.2</v>
      </c>
      <c r="T966" s="5">
        <v>2.2799999999999998</v>
      </c>
      <c r="U966" s="1">
        <v>0.4</v>
      </c>
      <c r="V966" s="1">
        <v>3.1</v>
      </c>
      <c r="W966" s="5">
        <v>4.97</v>
      </c>
      <c r="X966" s="5">
        <v>3.2000000000000001E-2</v>
      </c>
      <c r="Y966" s="1">
        <v>2.2999999999999998</v>
      </c>
      <c r="Z966" s="1">
        <v>1</v>
      </c>
      <c r="AA966" s="5">
        <v>0.23</v>
      </c>
      <c r="AB966" s="5">
        <v>1.23</v>
      </c>
      <c r="AC966" s="12"/>
      <c r="AD966" t="s">
        <v>2758</v>
      </c>
      <c r="AE966" s="5">
        <v>2.75</v>
      </c>
      <c r="AF966" s="5">
        <v>7.85</v>
      </c>
      <c r="AG966" s="5">
        <v>1.2999999999999999E-2</v>
      </c>
      <c r="AH966" s="1">
        <v>51.7</v>
      </c>
      <c r="AI966" s="1">
        <v>18.600000000000001</v>
      </c>
      <c r="AJ966" s="1">
        <v>2</v>
      </c>
      <c r="AK966" s="1">
        <v>1.5</v>
      </c>
      <c r="AL966" s="1">
        <v>1.4</v>
      </c>
      <c r="AM966" s="1">
        <v>0.6</v>
      </c>
      <c r="AN966" s="5">
        <v>0.12</v>
      </c>
      <c r="AO966" s="5">
        <v>0.5</v>
      </c>
      <c r="AP966" s="12"/>
      <c r="AQ966" t="s">
        <v>2249</v>
      </c>
    </row>
    <row r="967" spans="1:43" x14ac:dyDescent="0.2">
      <c r="A967" s="3" t="s">
        <v>284</v>
      </c>
      <c r="B967">
        <v>28</v>
      </c>
      <c r="C967" t="s">
        <v>3394</v>
      </c>
      <c r="D967" t="s">
        <v>3395</v>
      </c>
      <c r="E967" t="s">
        <v>2249</v>
      </c>
      <c r="F967" t="s">
        <v>1478</v>
      </c>
      <c r="G967">
        <v>69</v>
      </c>
      <c r="H967">
        <v>10</v>
      </c>
      <c r="I967">
        <v>20</v>
      </c>
      <c r="J967">
        <f>H967+I967</f>
        <v>30</v>
      </c>
      <c r="K967" s="2">
        <v>8.8000000000000007</v>
      </c>
      <c r="L967" s="1">
        <v>2.2999999999999998</v>
      </c>
      <c r="M967" s="1">
        <v>4.3</v>
      </c>
      <c r="N967" s="20">
        <v>17.8</v>
      </c>
      <c r="O967" s="20">
        <v>24.2</v>
      </c>
      <c r="P967" s="12"/>
      <c r="Q967" t="s">
        <v>3395</v>
      </c>
      <c r="R967" s="21">
        <v>0.7</v>
      </c>
      <c r="S967" s="22">
        <v>1.2</v>
      </c>
      <c r="T967" s="5">
        <v>2.56</v>
      </c>
      <c r="U967" s="1">
        <v>0</v>
      </c>
      <c r="V967" s="1">
        <v>0.7</v>
      </c>
      <c r="W967" s="5">
        <v>2.82</v>
      </c>
      <c r="X967"/>
      <c r="Y967" s="1">
        <v>1.4</v>
      </c>
      <c r="Z967"/>
      <c r="AA967" s="5">
        <v>0.1</v>
      </c>
      <c r="AB967" s="18">
        <v>0.99</v>
      </c>
      <c r="AC967" s="12"/>
      <c r="AD967" t="s">
        <v>3395</v>
      </c>
      <c r="AE967" s="5">
        <v>1.39</v>
      </c>
      <c r="AF967" s="5">
        <v>6.03</v>
      </c>
      <c r="AG967"/>
      <c r="AH967" s="1">
        <v>40</v>
      </c>
      <c r="AI967" s="24">
        <v>1.1000000000000001</v>
      </c>
      <c r="AJ967" s="1">
        <v>6.1</v>
      </c>
      <c r="AK967" s="1">
        <v>1.9</v>
      </c>
      <c r="AL967" s="1">
        <v>2.2999999999999998</v>
      </c>
      <c r="AM967"/>
      <c r="AN967" s="5">
        <v>0.19</v>
      </c>
      <c r="AO967" s="64">
        <v>1.35</v>
      </c>
      <c r="AP967" s="16"/>
      <c r="AQ967" t="s">
        <v>2249</v>
      </c>
    </row>
    <row r="968" spans="1:43" x14ac:dyDescent="0.2">
      <c r="A968" s="26" t="s">
        <v>287</v>
      </c>
      <c r="B968">
        <v>29</v>
      </c>
      <c r="C968" t="s">
        <v>3394</v>
      </c>
      <c r="D968" t="s">
        <v>3395</v>
      </c>
      <c r="E968" s="27" t="s">
        <v>2249</v>
      </c>
      <c r="F968" s="28" t="s">
        <v>296</v>
      </c>
      <c r="G968" s="27">
        <v>72</v>
      </c>
      <c r="H968" s="29">
        <v>27</v>
      </c>
      <c r="I968" s="29">
        <v>11</v>
      </c>
      <c r="J968" s="29">
        <v>38</v>
      </c>
      <c r="K968" s="29">
        <v>5.4</v>
      </c>
      <c r="L968" s="30">
        <v>5.4</v>
      </c>
      <c r="M968" s="30">
        <v>3.7</v>
      </c>
      <c r="N968" s="1">
        <v>34.1</v>
      </c>
      <c r="O968" s="1">
        <v>19.600000000000001</v>
      </c>
      <c r="P968" s="12"/>
      <c r="Q968" t="s">
        <v>3395</v>
      </c>
      <c r="R968" s="22">
        <v>0.8</v>
      </c>
      <c r="S968" s="54">
        <v>0.5</v>
      </c>
      <c r="T968" s="5">
        <v>2.15</v>
      </c>
      <c r="U968" s="1">
        <v>4.5</v>
      </c>
      <c r="V968" s="1">
        <v>0.6</v>
      </c>
      <c r="W968" s="5">
        <v>9.23</v>
      </c>
      <c r="X968"/>
      <c r="Y968" s="1">
        <v>1.3</v>
      </c>
      <c r="Z968"/>
      <c r="AA968" s="5">
        <v>0.2</v>
      </c>
      <c r="AB968" s="33">
        <v>1.6</v>
      </c>
      <c r="AC968" s="12"/>
      <c r="AD968" t="s">
        <v>3395</v>
      </c>
      <c r="AE968" s="5">
        <v>1.46</v>
      </c>
      <c r="AF968" s="5">
        <v>6.81</v>
      </c>
      <c r="AG968"/>
      <c r="AH968" s="1">
        <v>48.5</v>
      </c>
      <c r="AI968" s="1">
        <v>9.6999999999999993</v>
      </c>
      <c r="AJ968" s="1">
        <v>4.2</v>
      </c>
      <c r="AK968" s="1">
        <v>1.1000000000000001</v>
      </c>
      <c r="AL968" s="1">
        <v>1.8</v>
      </c>
      <c r="AM968"/>
      <c r="AN968" s="5">
        <v>0.14000000000000001</v>
      </c>
      <c r="AO968" s="55">
        <v>0.92</v>
      </c>
      <c r="AP968" s="16"/>
      <c r="AQ968" t="s">
        <v>2249</v>
      </c>
    </row>
    <row r="969" spans="1:43" x14ac:dyDescent="0.2">
      <c r="A969" t="s">
        <v>276</v>
      </c>
      <c r="B969" s="2">
        <v>30</v>
      </c>
      <c r="C969" t="s">
        <v>3394</v>
      </c>
      <c r="D969" t="s">
        <v>3395</v>
      </c>
      <c r="E969" t="s">
        <v>2249</v>
      </c>
      <c r="F969" t="s">
        <v>297</v>
      </c>
      <c r="G969">
        <v>71</v>
      </c>
      <c r="H969">
        <v>34</v>
      </c>
      <c r="I969">
        <v>25</v>
      </c>
      <c r="J969">
        <v>59</v>
      </c>
      <c r="K969" s="2">
        <v>16.3</v>
      </c>
      <c r="L969" s="1">
        <v>10.6</v>
      </c>
      <c r="M969" s="1">
        <v>4.5999999999999996</v>
      </c>
      <c r="N969" s="1">
        <v>53.9</v>
      </c>
      <c r="O969" s="1">
        <v>16.8</v>
      </c>
      <c r="P969" s="16"/>
      <c r="Q969" t="s">
        <v>3395</v>
      </c>
      <c r="R969" s="53">
        <v>1.3</v>
      </c>
      <c r="S969" s="21">
        <v>1</v>
      </c>
      <c r="T969" s="5">
        <v>3.39</v>
      </c>
      <c r="U969" s="1">
        <v>3.3</v>
      </c>
      <c r="V969" s="1">
        <v>2.4</v>
      </c>
      <c r="W969" s="5">
        <v>9.3000000000000007</v>
      </c>
      <c r="X969" s="5">
        <v>0.23</v>
      </c>
      <c r="Y969" s="1">
        <v>1.1000000000000001</v>
      </c>
      <c r="Z969" s="1">
        <v>0.6</v>
      </c>
      <c r="AA969" s="5">
        <v>0.39</v>
      </c>
      <c r="AB969" s="52">
        <v>2.52</v>
      </c>
      <c r="AC969" s="16"/>
      <c r="AD969" t="s">
        <v>3395</v>
      </c>
      <c r="AE969" s="5">
        <v>2.16</v>
      </c>
      <c r="AF969" s="5">
        <v>8.24</v>
      </c>
      <c r="AG969" s="5">
        <v>0.06</v>
      </c>
      <c r="AH969" s="1">
        <v>56</v>
      </c>
      <c r="AI969" s="1">
        <v>5.8</v>
      </c>
      <c r="AJ969" s="1">
        <v>4.2</v>
      </c>
      <c r="AK969" s="1">
        <v>1</v>
      </c>
      <c r="AL969" s="1">
        <v>1.1000000000000001</v>
      </c>
      <c r="AM969" s="1">
        <v>1</v>
      </c>
      <c r="AN969" s="5">
        <v>0.17</v>
      </c>
      <c r="AO969" s="33">
        <v>0.78</v>
      </c>
      <c r="AP969" s="16"/>
      <c r="AQ969" t="s">
        <v>2249</v>
      </c>
    </row>
    <row r="970" spans="1:43" x14ac:dyDescent="0.2">
      <c r="A970" s="3" t="s">
        <v>3200</v>
      </c>
      <c r="B970">
        <v>31</v>
      </c>
      <c r="C970" t="s">
        <v>2930</v>
      </c>
      <c r="D970" t="s">
        <v>2931</v>
      </c>
      <c r="E970" t="s">
        <v>2249</v>
      </c>
      <c r="F970" t="s">
        <v>3202</v>
      </c>
      <c r="G970">
        <v>27</v>
      </c>
      <c r="H970">
        <v>10</v>
      </c>
      <c r="I970">
        <v>11</v>
      </c>
      <c r="J970">
        <v>21</v>
      </c>
      <c r="K970" s="2">
        <v>1.7</v>
      </c>
      <c r="L970" s="1">
        <v>2.4</v>
      </c>
      <c r="M970" s="1">
        <v>1.1000000000000001</v>
      </c>
      <c r="N970" s="1">
        <v>14</v>
      </c>
      <c r="O970" s="1">
        <v>0.8</v>
      </c>
      <c r="P970" s="12"/>
      <c r="Q970" t="s">
        <v>2931</v>
      </c>
      <c r="R970" s="21">
        <v>0.6</v>
      </c>
      <c r="S970" s="21">
        <v>0.9</v>
      </c>
      <c r="T970" s="5">
        <v>3</v>
      </c>
      <c r="U970" s="1">
        <v>4.5</v>
      </c>
      <c r="V970" s="1">
        <v>3.8</v>
      </c>
      <c r="W970" s="5">
        <v>11.83</v>
      </c>
      <c r="X970" s="5">
        <v>0.61899999999999999</v>
      </c>
      <c r="Y970" s="1">
        <v>1.5</v>
      </c>
      <c r="Z970" s="1">
        <v>0.5</v>
      </c>
      <c r="AA970" s="5">
        <v>0.28999999999999998</v>
      </c>
      <c r="AB970" s="5">
        <v>1.67</v>
      </c>
      <c r="AC970" s="12"/>
      <c r="AD970" t="s">
        <v>2931</v>
      </c>
      <c r="AE970" s="5">
        <v>2.5499999999999998</v>
      </c>
      <c r="AF970" s="5">
        <v>0</v>
      </c>
      <c r="AG970" s="5">
        <v>2.8000000000000001E-2</v>
      </c>
      <c r="AH970" s="1">
        <v>55.6</v>
      </c>
      <c r="AI970" s="1">
        <v>1.7</v>
      </c>
      <c r="AJ970" s="1">
        <v>5.5</v>
      </c>
      <c r="AK970" s="1">
        <v>1.4</v>
      </c>
      <c r="AL970" s="1">
        <v>1.5</v>
      </c>
      <c r="AM970" s="1">
        <v>0.7</v>
      </c>
      <c r="AN970" s="5">
        <v>0.13</v>
      </c>
      <c r="AO970" s="5">
        <v>0.1</v>
      </c>
      <c r="AP970" s="12"/>
      <c r="AQ970" t="s">
        <v>2249</v>
      </c>
    </row>
    <row r="971" spans="1:43" x14ac:dyDescent="0.2">
      <c r="A971" s="26" t="s">
        <v>287</v>
      </c>
      <c r="B971">
        <v>21</v>
      </c>
      <c r="C971" t="s">
        <v>3396</v>
      </c>
      <c r="D971" t="s">
        <v>3397</v>
      </c>
      <c r="E971" s="27" t="s">
        <v>2249</v>
      </c>
      <c r="F971" s="28" t="s">
        <v>297</v>
      </c>
      <c r="G971" s="27">
        <v>7</v>
      </c>
      <c r="H971" s="29">
        <v>0</v>
      </c>
      <c r="I971" s="29">
        <v>0</v>
      </c>
      <c r="J971" s="29">
        <v>0</v>
      </c>
      <c r="K971" s="29">
        <v>-2.7</v>
      </c>
      <c r="L971" s="30">
        <v>-0.6</v>
      </c>
      <c r="M971" s="30">
        <v>-0.2</v>
      </c>
      <c r="N971" s="1">
        <v>-1.5</v>
      </c>
      <c r="O971" s="1">
        <v>-0.7</v>
      </c>
      <c r="P971" s="12"/>
      <c r="Q971" t="s">
        <v>3397</v>
      </c>
      <c r="R971" s="1">
        <v>0</v>
      </c>
      <c r="S971" s="1">
        <v>0</v>
      </c>
      <c r="T971" s="5">
        <v>1.27</v>
      </c>
      <c r="U971" s="1">
        <v>0</v>
      </c>
      <c r="V971" s="1">
        <v>0</v>
      </c>
      <c r="W971" s="5">
        <v>0</v>
      </c>
      <c r="X971"/>
      <c r="Y971" s="1">
        <v>0</v>
      </c>
      <c r="Z971"/>
      <c r="AA971" s="5">
        <v>-0.71</v>
      </c>
      <c r="AB971" s="5">
        <v>-1.89</v>
      </c>
      <c r="AC971" s="12"/>
      <c r="AD971" t="s">
        <v>3397</v>
      </c>
      <c r="AE971" s="5">
        <v>3.81</v>
      </c>
      <c r="AF971" s="5">
        <v>46.15</v>
      </c>
      <c r="AG971"/>
      <c r="AH971" s="1">
        <v>21.7</v>
      </c>
      <c r="AI971" s="1">
        <v>5.7</v>
      </c>
      <c r="AJ971" s="1">
        <v>3.7</v>
      </c>
      <c r="AK971" s="1">
        <v>0</v>
      </c>
      <c r="AL971" s="1">
        <v>2.4</v>
      </c>
      <c r="AM971"/>
      <c r="AN971" s="5">
        <v>-0.24</v>
      </c>
      <c r="AO971" s="35">
        <v>-0.87</v>
      </c>
      <c r="AP971" s="16"/>
      <c r="AQ971" t="s">
        <v>2249</v>
      </c>
    </row>
    <row r="972" spans="1:43" x14ac:dyDescent="0.2">
      <c r="A972" t="s">
        <v>276</v>
      </c>
      <c r="B972" s="2">
        <v>22</v>
      </c>
      <c r="C972" t="s">
        <v>3396</v>
      </c>
      <c r="D972" t="s">
        <v>3397</v>
      </c>
      <c r="E972" t="s">
        <v>2249</v>
      </c>
      <c r="F972" t="s">
        <v>297</v>
      </c>
      <c r="G972">
        <v>16</v>
      </c>
      <c r="H972">
        <v>0</v>
      </c>
      <c r="I972">
        <v>1</v>
      </c>
      <c r="J972">
        <v>1</v>
      </c>
      <c r="K972" s="2">
        <v>-7.9</v>
      </c>
      <c r="L972" s="1">
        <v>-1.6</v>
      </c>
      <c r="M972" s="1">
        <v>-1</v>
      </c>
      <c r="N972" s="1">
        <v>-0.4</v>
      </c>
      <c r="O972" s="1">
        <v>1.8</v>
      </c>
      <c r="P972" s="16"/>
      <c r="Q972" t="s">
        <v>3397</v>
      </c>
      <c r="R972" s="36">
        <v>0</v>
      </c>
      <c r="S972" s="69">
        <v>0.3</v>
      </c>
      <c r="T972" s="5">
        <v>1.31</v>
      </c>
      <c r="U972" s="1">
        <v>0</v>
      </c>
      <c r="V972" s="1">
        <v>0</v>
      </c>
      <c r="W972" s="5">
        <v>19.78</v>
      </c>
      <c r="X972" s="5">
        <v>-0.17</v>
      </c>
      <c r="Y972" s="1">
        <v>0.3</v>
      </c>
      <c r="Z972" s="1">
        <v>3</v>
      </c>
      <c r="AA972" s="5">
        <v>-0.49</v>
      </c>
      <c r="AB972" s="42">
        <v>-0.11</v>
      </c>
      <c r="AC972" s="16"/>
      <c r="AD972" t="s">
        <v>3397</v>
      </c>
      <c r="AE972" s="5">
        <v>3.6</v>
      </c>
      <c r="AF972" s="5">
        <v>9.61</v>
      </c>
      <c r="AG972" s="5">
        <v>-0.04</v>
      </c>
      <c r="AH972" s="1">
        <v>56.1</v>
      </c>
      <c r="AI972" s="1">
        <v>14.2</v>
      </c>
      <c r="AJ972" s="1">
        <v>11.2</v>
      </c>
      <c r="AK972" s="1">
        <v>1.2</v>
      </c>
      <c r="AL972" s="1">
        <v>3</v>
      </c>
      <c r="AM972" s="1">
        <v>0.6</v>
      </c>
      <c r="AN972" s="5">
        <v>-0.3</v>
      </c>
      <c r="AO972" s="18">
        <v>0.56000000000000005</v>
      </c>
      <c r="AP972" s="16"/>
      <c r="AQ972" t="s">
        <v>2249</v>
      </c>
    </row>
    <row r="973" spans="1:43" x14ac:dyDescent="0.2">
      <c r="A973" s="3" t="s">
        <v>3200</v>
      </c>
      <c r="B973">
        <v>23</v>
      </c>
      <c r="C973" t="s">
        <v>908</v>
      </c>
      <c r="D973" t="s">
        <v>909</v>
      </c>
      <c r="E973" t="s">
        <v>2249</v>
      </c>
      <c r="F973" t="s">
        <v>1478</v>
      </c>
      <c r="G973">
        <v>75</v>
      </c>
      <c r="H973">
        <v>11</v>
      </c>
      <c r="I973">
        <v>13</v>
      </c>
      <c r="J973">
        <v>24</v>
      </c>
      <c r="K973" s="2">
        <v>-4.7</v>
      </c>
      <c r="L973" s="1">
        <v>0.8</v>
      </c>
      <c r="M973" s="1">
        <v>3</v>
      </c>
      <c r="N973" s="1">
        <v>17.3</v>
      </c>
      <c r="O973" s="1">
        <v>19</v>
      </c>
      <c r="P973" s="12"/>
      <c r="Q973" t="s">
        <v>909</v>
      </c>
      <c r="R973" s="21">
        <v>0.5</v>
      </c>
      <c r="S973" s="21">
        <v>0.9</v>
      </c>
      <c r="T973" s="5">
        <v>2.15</v>
      </c>
      <c r="U973" s="1">
        <v>0</v>
      </c>
      <c r="V973" s="1">
        <v>0</v>
      </c>
      <c r="W973" s="5">
        <v>5.32</v>
      </c>
      <c r="X973" s="5">
        <v>-0.16700000000000001</v>
      </c>
      <c r="Y973" s="1">
        <v>1.7</v>
      </c>
      <c r="Z973" s="1">
        <v>1.7</v>
      </c>
      <c r="AA973" s="5">
        <v>0.04</v>
      </c>
      <c r="AB973" s="5">
        <v>0.96</v>
      </c>
      <c r="AC973" s="12"/>
      <c r="AD973" t="s">
        <v>909</v>
      </c>
      <c r="AE973" s="5">
        <v>2.42</v>
      </c>
      <c r="AF973" s="5">
        <v>6.14</v>
      </c>
      <c r="AG973" s="5">
        <v>-8.5999999999999993E-2</v>
      </c>
      <c r="AH973" s="1">
        <v>51.1</v>
      </c>
      <c r="AI973" s="1">
        <v>20.9</v>
      </c>
      <c r="AJ973" s="1">
        <v>10.4</v>
      </c>
      <c r="AK973" s="1">
        <v>2.7</v>
      </c>
      <c r="AL973" s="1">
        <v>2.2000000000000002</v>
      </c>
      <c r="AM973" s="1">
        <v>0.4</v>
      </c>
      <c r="AN973" s="5">
        <v>0.17</v>
      </c>
      <c r="AO973" s="5">
        <v>1.05</v>
      </c>
      <c r="AP973" s="12"/>
      <c r="AQ973" t="s">
        <v>2249</v>
      </c>
    </row>
    <row r="974" spans="1:43" x14ac:dyDescent="0.2">
      <c r="A974" s="3" t="s">
        <v>284</v>
      </c>
      <c r="B974">
        <v>34</v>
      </c>
      <c r="C974" t="s">
        <v>3281</v>
      </c>
      <c r="D974" t="s">
        <v>3398</v>
      </c>
      <c r="E974" t="s">
        <v>2249</v>
      </c>
      <c r="F974" t="s">
        <v>2229</v>
      </c>
      <c r="G974">
        <v>77</v>
      </c>
      <c r="H974">
        <v>30</v>
      </c>
      <c r="I974">
        <v>22</v>
      </c>
      <c r="J974">
        <f>H974+I974</f>
        <v>52</v>
      </c>
      <c r="K974" s="2">
        <v>7.2</v>
      </c>
      <c r="L974" s="1">
        <v>5.2</v>
      </c>
      <c r="M974" s="1">
        <v>3.2</v>
      </c>
      <c r="N974" s="20">
        <v>42.6</v>
      </c>
      <c r="O974" s="20">
        <v>3.6</v>
      </c>
      <c r="P974" s="12"/>
      <c r="Q974" t="s">
        <v>3398</v>
      </c>
      <c r="R974" s="53">
        <v>1.2</v>
      </c>
      <c r="S974" s="22">
        <v>1.1000000000000001</v>
      </c>
      <c r="T974" s="5">
        <v>3.59</v>
      </c>
      <c r="U974" s="1">
        <v>2.5</v>
      </c>
      <c r="V974" s="1">
        <v>1.1000000000000001</v>
      </c>
      <c r="W974" s="5">
        <v>7.93</v>
      </c>
      <c r="X974"/>
      <c r="Y974" s="1">
        <v>2.9</v>
      </c>
      <c r="Z974"/>
      <c r="AA974" s="5">
        <v>0.21</v>
      </c>
      <c r="AB974" s="57">
        <v>2.1800000000000002</v>
      </c>
      <c r="AC974" s="12"/>
      <c r="AD974" t="s">
        <v>3398</v>
      </c>
      <c r="AE974" s="5">
        <v>1.9</v>
      </c>
      <c r="AF974" s="5">
        <v>0</v>
      </c>
      <c r="AG974"/>
      <c r="AH974" s="1">
        <v>0</v>
      </c>
      <c r="AI974" s="24">
        <v>0</v>
      </c>
      <c r="AJ974" s="1">
        <v>3.5</v>
      </c>
      <c r="AK974" s="1">
        <v>0.9</v>
      </c>
      <c r="AL974" s="1">
        <v>0.9</v>
      </c>
      <c r="AM974"/>
      <c r="AN974" s="5">
        <v>0.13</v>
      </c>
      <c r="AO974" s="41">
        <v>0.19</v>
      </c>
      <c r="AP974" s="12"/>
      <c r="AQ974" t="s">
        <v>2249</v>
      </c>
    </row>
    <row r="975" spans="1:43" x14ac:dyDescent="0.2">
      <c r="A975" s="26" t="s">
        <v>287</v>
      </c>
      <c r="B975">
        <v>35</v>
      </c>
      <c r="C975" t="s">
        <v>3281</v>
      </c>
      <c r="D975" t="s">
        <v>3398</v>
      </c>
      <c r="E975" s="27" t="s">
        <v>2249</v>
      </c>
      <c r="F975" s="28" t="s">
        <v>2232</v>
      </c>
      <c r="G975" s="27">
        <v>59</v>
      </c>
      <c r="H975" s="29">
        <v>20</v>
      </c>
      <c r="I975" s="29">
        <v>20</v>
      </c>
      <c r="J975" s="29">
        <v>40</v>
      </c>
      <c r="K975" s="29">
        <v>-8</v>
      </c>
      <c r="L975" s="30">
        <v>1</v>
      </c>
      <c r="M975" s="30">
        <v>-0.1</v>
      </c>
      <c r="N975" s="1">
        <v>29.1</v>
      </c>
      <c r="O975" s="1">
        <v>-0.1</v>
      </c>
      <c r="P975" s="12"/>
      <c r="Q975" t="s">
        <v>3398</v>
      </c>
      <c r="R975" s="21">
        <v>0.7</v>
      </c>
      <c r="S975" s="21">
        <v>1</v>
      </c>
      <c r="T975" s="5">
        <v>3.1</v>
      </c>
      <c r="U975" s="1">
        <v>2.6</v>
      </c>
      <c r="V975" s="1">
        <v>1.6</v>
      </c>
      <c r="W975" s="5">
        <v>9.1199999999999992</v>
      </c>
      <c r="X975"/>
      <c r="Y975" s="1">
        <v>1.9</v>
      </c>
      <c r="Z975"/>
      <c r="AA975" s="5">
        <v>0.05</v>
      </c>
      <c r="AB975" s="33">
        <v>1.69</v>
      </c>
      <c r="AC975" s="12"/>
      <c r="AD975" t="s">
        <v>3398</v>
      </c>
      <c r="AE975" s="5">
        <v>2.0099999999999998</v>
      </c>
      <c r="AF975" s="5">
        <v>0</v>
      </c>
      <c r="AG975"/>
      <c r="AH975" s="1">
        <v>0</v>
      </c>
      <c r="AI975" s="1">
        <v>0</v>
      </c>
      <c r="AJ975" s="1">
        <v>3.4</v>
      </c>
      <c r="AK975" s="1">
        <v>0.4</v>
      </c>
      <c r="AL975" s="1">
        <v>0.8</v>
      </c>
      <c r="AM975"/>
      <c r="AN975" s="5">
        <v>0</v>
      </c>
      <c r="AO975" s="41">
        <v>0</v>
      </c>
      <c r="AP975" s="12"/>
      <c r="AQ975" t="s">
        <v>2249</v>
      </c>
    </row>
    <row r="976" spans="1:43" x14ac:dyDescent="0.2">
      <c r="A976" t="s">
        <v>276</v>
      </c>
      <c r="B976" s="2">
        <v>36</v>
      </c>
      <c r="C976" t="s">
        <v>3281</v>
      </c>
      <c r="D976" t="s">
        <v>3398</v>
      </c>
      <c r="E976" t="s">
        <v>2249</v>
      </c>
      <c r="F976" t="s">
        <v>2229</v>
      </c>
      <c r="G976">
        <v>53</v>
      </c>
      <c r="H976">
        <v>14</v>
      </c>
      <c r="I976">
        <v>23</v>
      </c>
      <c r="J976">
        <v>37</v>
      </c>
      <c r="K976" s="2">
        <v>16.3</v>
      </c>
      <c r="L976" s="1">
        <v>4.4000000000000004</v>
      </c>
      <c r="M976" s="1">
        <v>3.9</v>
      </c>
      <c r="N976" s="1">
        <v>30.9</v>
      </c>
      <c r="O976" s="1">
        <v>4.7</v>
      </c>
      <c r="P976" s="16"/>
      <c r="Q976" t="s">
        <v>3398</v>
      </c>
      <c r="R976" s="21">
        <v>0.6</v>
      </c>
      <c r="S976" s="53">
        <v>1.8</v>
      </c>
      <c r="T976" s="5">
        <v>3.6</v>
      </c>
      <c r="U976" s="1">
        <v>2.8</v>
      </c>
      <c r="V976" s="1">
        <v>1.4</v>
      </c>
      <c r="W976" s="5">
        <v>12.73</v>
      </c>
      <c r="X976" s="5">
        <v>0.69</v>
      </c>
      <c r="Y976" s="1">
        <v>1.6</v>
      </c>
      <c r="Z976" s="1">
        <v>1</v>
      </c>
      <c r="AA976" s="5">
        <v>0.23</v>
      </c>
      <c r="AB976" s="57">
        <v>2.29</v>
      </c>
      <c r="AC976" s="16"/>
      <c r="AD976" t="s">
        <v>3398</v>
      </c>
      <c r="AE976" s="5">
        <v>1.89</v>
      </c>
      <c r="AF976" s="5">
        <v>135.85</v>
      </c>
      <c r="AG976" s="5">
        <v>0.01</v>
      </c>
      <c r="AH976" s="1">
        <v>37.5</v>
      </c>
      <c r="AI976" s="1">
        <v>0.2</v>
      </c>
      <c r="AJ976" s="1">
        <v>3.6</v>
      </c>
      <c r="AK976" s="1">
        <v>0.3</v>
      </c>
      <c r="AL976" s="1">
        <v>0.7</v>
      </c>
      <c r="AM976" s="1">
        <v>1.4</v>
      </c>
      <c r="AN976" s="5">
        <v>0.2</v>
      </c>
      <c r="AO976" s="23">
        <v>0.35</v>
      </c>
      <c r="AP976" s="12"/>
      <c r="AQ976" t="s">
        <v>2249</v>
      </c>
    </row>
    <row r="977" spans="1:43" x14ac:dyDescent="0.2">
      <c r="A977" s="3" t="s">
        <v>3200</v>
      </c>
      <c r="B977">
        <v>37</v>
      </c>
      <c r="C977" t="s">
        <v>656</v>
      </c>
      <c r="D977" t="s">
        <v>1066</v>
      </c>
      <c r="E977" t="s">
        <v>2249</v>
      </c>
      <c r="F977" t="s">
        <v>3201</v>
      </c>
      <c r="G977">
        <v>68</v>
      </c>
      <c r="H977">
        <v>25</v>
      </c>
      <c r="I977">
        <v>20</v>
      </c>
      <c r="J977">
        <v>45</v>
      </c>
      <c r="K977" s="2">
        <v>6.4</v>
      </c>
      <c r="L977" s="1">
        <v>6.5</v>
      </c>
      <c r="M977" s="1">
        <v>2.5</v>
      </c>
      <c r="N977" s="1">
        <v>36.200000000000003</v>
      </c>
      <c r="O977" s="1">
        <v>-1.8</v>
      </c>
      <c r="P977" s="12"/>
      <c r="Q977" t="s">
        <v>1066</v>
      </c>
      <c r="R977" s="22">
        <v>0.9</v>
      </c>
      <c r="S977" s="17">
        <v>0.8</v>
      </c>
      <c r="T977" s="5">
        <v>2.7</v>
      </c>
      <c r="U977" s="1">
        <v>3.4</v>
      </c>
      <c r="V977" s="1">
        <v>2.4</v>
      </c>
      <c r="W977" s="5">
        <v>8.09</v>
      </c>
      <c r="X977" s="5">
        <v>0.41699999999999998</v>
      </c>
      <c r="Y977" s="1">
        <v>1.8</v>
      </c>
      <c r="Z977" s="1">
        <v>1.2</v>
      </c>
      <c r="AA977" s="5">
        <v>0.36</v>
      </c>
      <c r="AB977" s="5">
        <v>2.02</v>
      </c>
      <c r="AC977" s="12"/>
      <c r="AD977" t="s">
        <v>1066</v>
      </c>
      <c r="AE977" s="5">
        <v>2.2000000000000002</v>
      </c>
      <c r="AF977" s="5">
        <v>0</v>
      </c>
      <c r="AG977" s="5">
        <v>-0.01</v>
      </c>
      <c r="AH977" s="1">
        <v>0</v>
      </c>
      <c r="AI977" s="1">
        <v>0</v>
      </c>
      <c r="AJ977" s="1">
        <v>3.9</v>
      </c>
      <c r="AK977" s="1">
        <v>0.4</v>
      </c>
      <c r="AL977" s="1">
        <v>1.4</v>
      </c>
      <c r="AM977" s="1">
        <v>1.1000000000000001</v>
      </c>
      <c r="AN977" s="5">
        <v>0.14000000000000001</v>
      </c>
      <c r="AO977" s="5">
        <v>-0.1</v>
      </c>
      <c r="AP977" s="12"/>
      <c r="AQ977" t="s">
        <v>2249</v>
      </c>
    </row>
    <row r="978" spans="1:43" x14ac:dyDescent="0.2">
      <c r="A978" s="3" t="s">
        <v>284</v>
      </c>
      <c r="B978">
        <v>27</v>
      </c>
      <c r="C978" t="s">
        <v>3675</v>
      </c>
      <c r="D978" t="s">
        <v>4886</v>
      </c>
      <c r="E978" t="s">
        <v>279</v>
      </c>
      <c r="F978" t="s">
        <v>1513</v>
      </c>
      <c r="G978">
        <v>75</v>
      </c>
      <c r="H978">
        <v>2</v>
      </c>
      <c r="I978">
        <v>9</v>
      </c>
      <c r="J978">
        <f>H978+I978</f>
        <v>11</v>
      </c>
      <c r="K978" s="2">
        <v>-5.4</v>
      </c>
      <c r="L978" s="1">
        <v>-0.9</v>
      </c>
      <c r="M978" s="1">
        <v>1.8</v>
      </c>
      <c r="N978" s="20">
        <v>1.8</v>
      </c>
      <c r="O978" s="20">
        <v>10.1</v>
      </c>
      <c r="P978" s="12"/>
      <c r="Q978" t="s">
        <v>4886</v>
      </c>
      <c r="R978" s="21">
        <v>0.1</v>
      </c>
      <c r="S978" s="21">
        <v>0.5</v>
      </c>
      <c r="T978" s="5">
        <v>2.35</v>
      </c>
      <c r="U978" s="1">
        <v>0</v>
      </c>
      <c r="V978" s="1">
        <v>0</v>
      </c>
      <c r="W978" s="5">
        <v>1.66</v>
      </c>
      <c r="X978"/>
      <c r="Y978" s="1">
        <v>2.7</v>
      </c>
      <c r="Z978"/>
      <c r="AA978" s="5">
        <v>-0.05</v>
      </c>
      <c r="AB978" s="23">
        <v>0.1</v>
      </c>
      <c r="AC978" s="12"/>
      <c r="AD978" t="s">
        <v>4886</v>
      </c>
      <c r="AE978" s="5">
        <v>3.02</v>
      </c>
      <c r="AF978" s="5">
        <v>7.61</v>
      </c>
      <c r="AG978"/>
      <c r="AH978" s="1">
        <v>0</v>
      </c>
      <c r="AI978" s="24">
        <v>0</v>
      </c>
      <c r="AJ978" s="1">
        <v>2</v>
      </c>
      <c r="AK978" s="1">
        <v>5.4</v>
      </c>
      <c r="AL978" s="1">
        <v>1.2</v>
      </c>
      <c r="AM978"/>
      <c r="AN978" s="5">
        <v>0.09</v>
      </c>
      <c r="AO978" s="31">
        <v>0.56000000000000005</v>
      </c>
      <c r="AP978" s="12"/>
      <c r="AQ978" t="s">
        <v>2249</v>
      </c>
    </row>
    <row r="979" spans="1:43" x14ac:dyDescent="0.2">
      <c r="A979" s="26" t="s">
        <v>287</v>
      </c>
      <c r="B979">
        <v>28</v>
      </c>
      <c r="C979" t="s">
        <v>3675</v>
      </c>
      <c r="D979" t="s">
        <v>4886</v>
      </c>
      <c r="E979" s="27" t="s">
        <v>279</v>
      </c>
      <c r="F979" s="28" t="s">
        <v>288</v>
      </c>
      <c r="G979" s="27">
        <v>61</v>
      </c>
      <c r="H979" s="29">
        <v>1</v>
      </c>
      <c r="I979" s="29">
        <v>3</v>
      </c>
      <c r="J979" s="29">
        <v>4</v>
      </c>
      <c r="K979" s="29">
        <v>1.3</v>
      </c>
      <c r="L979" s="30">
        <v>-0.8</v>
      </c>
      <c r="M979" s="30">
        <v>1.3</v>
      </c>
      <c r="N979" s="1">
        <v>0.3</v>
      </c>
      <c r="O979" s="1">
        <v>20.3</v>
      </c>
      <c r="P979" s="12"/>
      <c r="Q979" t="s">
        <v>4886</v>
      </c>
      <c r="R979" s="21">
        <v>0.1</v>
      </c>
      <c r="S979" s="54">
        <v>0.3</v>
      </c>
      <c r="T979" s="5">
        <v>1.64</v>
      </c>
      <c r="U979" s="1">
        <v>0</v>
      </c>
      <c r="V979" s="1">
        <v>0</v>
      </c>
      <c r="W979" s="5">
        <v>0</v>
      </c>
      <c r="X979"/>
      <c r="Y979" s="1">
        <v>1.8</v>
      </c>
      <c r="Z979"/>
      <c r="AA979" s="5">
        <v>-0.08</v>
      </c>
      <c r="AB979" s="37">
        <v>0.04</v>
      </c>
      <c r="AC979" s="12"/>
      <c r="AD979" t="s">
        <v>4886</v>
      </c>
      <c r="AE979" s="5">
        <v>2.0699999999999998</v>
      </c>
      <c r="AF979" s="5">
        <v>6.79</v>
      </c>
      <c r="AG979"/>
      <c r="AH979" s="1">
        <v>0</v>
      </c>
      <c r="AI979" s="1">
        <v>0</v>
      </c>
      <c r="AJ979" s="1">
        <v>3.5</v>
      </c>
      <c r="AK979" s="1">
        <v>4.5999999999999996</v>
      </c>
      <c r="AL979" s="1">
        <v>0.8</v>
      </c>
      <c r="AM979"/>
      <c r="AN979" s="5">
        <v>0.13</v>
      </c>
      <c r="AO979" s="64">
        <v>2.15</v>
      </c>
      <c r="AP979" s="12"/>
      <c r="AQ979" t="s">
        <v>2249</v>
      </c>
    </row>
    <row r="980" spans="1:43" x14ac:dyDescent="0.2">
      <c r="A980" t="s">
        <v>276</v>
      </c>
      <c r="B980" s="2">
        <v>29</v>
      </c>
      <c r="C980" t="s">
        <v>3675</v>
      </c>
      <c r="D980" t="s">
        <v>4886</v>
      </c>
      <c r="E980" t="s">
        <v>2245</v>
      </c>
      <c r="F980" t="s">
        <v>288</v>
      </c>
      <c r="G980">
        <v>15</v>
      </c>
      <c r="H980">
        <v>0</v>
      </c>
      <c r="I980">
        <v>1</v>
      </c>
      <c r="J980">
        <v>1</v>
      </c>
      <c r="K980" s="2">
        <v>-2.8</v>
      </c>
      <c r="L980" s="1">
        <v>-0.3</v>
      </c>
      <c r="M980" s="1">
        <v>-0.4</v>
      </c>
      <c r="N980" s="1">
        <v>-0.5</v>
      </c>
      <c r="O980" s="1">
        <v>3.1</v>
      </c>
      <c r="P980" s="16"/>
      <c r="Q980" t="s">
        <v>4886</v>
      </c>
      <c r="R980" s="36">
        <v>0</v>
      </c>
      <c r="S980" s="17">
        <v>0.4</v>
      </c>
      <c r="T980" s="5">
        <v>1.72</v>
      </c>
      <c r="U980" s="1">
        <v>0</v>
      </c>
      <c r="V980" s="1">
        <v>0</v>
      </c>
      <c r="W980" s="5">
        <v>0</v>
      </c>
      <c r="X980" s="5">
        <v>-0.12</v>
      </c>
      <c r="Y980" s="1">
        <v>2.2999999999999998</v>
      </c>
      <c r="Z980" s="1">
        <v>0.4</v>
      </c>
      <c r="AA980" s="5">
        <v>-0.12</v>
      </c>
      <c r="AB980" s="42">
        <v>-0.18</v>
      </c>
      <c r="AC980" s="16"/>
      <c r="AD980" t="s">
        <v>4886</v>
      </c>
      <c r="AE980" s="5">
        <v>3</v>
      </c>
      <c r="AF980" s="5">
        <v>8.34</v>
      </c>
      <c r="AG980" s="5">
        <v>-7.0000000000000007E-2</v>
      </c>
      <c r="AH980" s="1">
        <v>0</v>
      </c>
      <c r="AI980" s="1">
        <v>0</v>
      </c>
      <c r="AJ980" s="1">
        <v>3.1</v>
      </c>
      <c r="AK980" s="1">
        <v>6.2</v>
      </c>
      <c r="AL980" s="1">
        <v>1.9</v>
      </c>
      <c r="AM980" s="1">
        <v>0.8</v>
      </c>
      <c r="AN980" s="5">
        <v>-0.16</v>
      </c>
      <c r="AO980" s="18">
        <v>1.22</v>
      </c>
      <c r="AP980" s="12"/>
      <c r="AQ980" t="s">
        <v>2249</v>
      </c>
    </row>
    <row r="981" spans="1:43" x14ac:dyDescent="0.2">
      <c r="A981" s="3" t="s">
        <v>3200</v>
      </c>
      <c r="B981">
        <v>30</v>
      </c>
      <c r="C981" t="s">
        <v>2895</v>
      </c>
      <c r="D981" t="s">
        <v>3013</v>
      </c>
      <c r="E981" t="s">
        <v>2249</v>
      </c>
      <c r="F981" t="s">
        <v>1513</v>
      </c>
      <c r="G981">
        <v>13</v>
      </c>
      <c r="H981">
        <v>0</v>
      </c>
      <c r="I981">
        <v>2</v>
      </c>
      <c r="J981">
        <v>2</v>
      </c>
      <c r="K981" s="2">
        <v>-3.1</v>
      </c>
      <c r="L981" s="1">
        <v>0.1</v>
      </c>
      <c r="M981" s="1">
        <v>0</v>
      </c>
      <c r="N981" s="1">
        <v>-0.2</v>
      </c>
      <c r="O981" s="1">
        <v>3.9</v>
      </c>
      <c r="P981" s="12"/>
      <c r="Q981" t="s">
        <v>3013</v>
      </c>
      <c r="R981" s="1">
        <v>0</v>
      </c>
      <c r="S981" s="1">
        <v>0.8</v>
      </c>
      <c r="T981" s="5">
        <v>0.77</v>
      </c>
      <c r="U981" s="1">
        <v>0</v>
      </c>
      <c r="V981" s="1">
        <v>0</v>
      </c>
      <c r="W981" s="5">
        <v>0</v>
      </c>
      <c r="X981" s="5">
        <v>-0.218</v>
      </c>
      <c r="Y981" s="1">
        <v>2.1</v>
      </c>
      <c r="Z981" s="1">
        <v>0.4</v>
      </c>
      <c r="AA981" s="5">
        <v>0.03</v>
      </c>
      <c r="AB981" s="5">
        <v>-0.09</v>
      </c>
      <c r="AC981" s="12"/>
      <c r="AD981" t="s">
        <v>3013</v>
      </c>
      <c r="AE981" s="5">
        <v>1.92</v>
      </c>
      <c r="AF981" s="5">
        <v>3.29</v>
      </c>
      <c r="AG981" s="5">
        <v>-0.19400000000000001</v>
      </c>
      <c r="AH981" s="1">
        <v>0</v>
      </c>
      <c r="AI981" s="1">
        <v>0</v>
      </c>
      <c r="AJ981" s="1">
        <v>1.4</v>
      </c>
      <c r="AK981" s="1">
        <v>5.2</v>
      </c>
      <c r="AL981" s="1">
        <v>1.4</v>
      </c>
      <c r="AM981" s="1">
        <v>1.4</v>
      </c>
      <c r="AN981" s="5">
        <v>0</v>
      </c>
      <c r="AO981" s="5">
        <v>1.34</v>
      </c>
      <c r="AP981" s="12"/>
      <c r="AQ981" t="s">
        <v>2249</v>
      </c>
    </row>
    <row r="982" spans="1:43" x14ac:dyDescent="0.2">
      <c r="A982" s="3" t="s">
        <v>3200</v>
      </c>
      <c r="B982">
        <v>23</v>
      </c>
      <c r="C982" t="s">
        <v>683</v>
      </c>
      <c r="D982" t="s">
        <v>3124</v>
      </c>
      <c r="E982" t="s">
        <v>2249</v>
      </c>
      <c r="F982" t="s">
        <v>1513</v>
      </c>
      <c r="G982">
        <v>3</v>
      </c>
      <c r="H982">
        <v>0</v>
      </c>
      <c r="I982">
        <v>0</v>
      </c>
      <c r="J982">
        <v>0</v>
      </c>
      <c r="K982" s="2">
        <v>-2</v>
      </c>
      <c r="L982" s="1">
        <v>-0.1</v>
      </c>
      <c r="M982" s="1">
        <v>-0.2</v>
      </c>
      <c r="N982" s="1">
        <v>-0.6</v>
      </c>
      <c r="O982" s="1">
        <v>0.3</v>
      </c>
      <c r="P982" s="12"/>
      <c r="Q982" t="s">
        <v>3124</v>
      </c>
      <c r="R982" s="1">
        <v>0</v>
      </c>
      <c r="S982" s="1">
        <v>0</v>
      </c>
      <c r="T982" s="5">
        <v>0</v>
      </c>
      <c r="U982" s="1">
        <v>0</v>
      </c>
      <c r="V982" s="1">
        <v>0</v>
      </c>
      <c r="W982" s="5">
        <v>0</v>
      </c>
      <c r="X982" s="5">
        <v>-0.22</v>
      </c>
      <c r="Y982" s="1">
        <v>1.9</v>
      </c>
      <c r="Z982" s="1">
        <v>0</v>
      </c>
      <c r="AA982" s="5">
        <v>-0.19</v>
      </c>
      <c r="AB982" s="5">
        <v>-1.03</v>
      </c>
      <c r="AC982" s="12"/>
      <c r="AD982" t="s">
        <v>3124</v>
      </c>
      <c r="AE982" s="5">
        <v>3.98</v>
      </c>
      <c r="AG982" s="5">
        <v>-0.28399999999999997</v>
      </c>
      <c r="AH982" s="1">
        <v>0</v>
      </c>
      <c r="AI982" s="1">
        <v>0</v>
      </c>
      <c r="AJ982" s="1">
        <v>0</v>
      </c>
      <c r="AK982" s="1">
        <v>0</v>
      </c>
      <c r="AL982" s="1">
        <v>1.9</v>
      </c>
      <c r="AM982" s="1">
        <v>0</v>
      </c>
      <c r="AN982" s="5">
        <v>-0.37</v>
      </c>
      <c r="AO982" s="5">
        <v>0.56999999999999995</v>
      </c>
      <c r="AP982" s="12"/>
      <c r="AQ982" t="s">
        <v>2249</v>
      </c>
    </row>
    <row r="983" spans="1:43" x14ac:dyDescent="0.2">
      <c r="A983" s="3" t="s">
        <v>284</v>
      </c>
      <c r="B983">
        <v>26</v>
      </c>
      <c r="C983" t="s">
        <v>3274</v>
      </c>
      <c r="D983" t="s">
        <v>552</v>
      </c>
      <c r="E983" t="s">
        <v>2249</v>
      </c>
      <c r="F983" t="s">
        <v>1513</v>
      </c>
      <c r="G983">
        <v>68</v>
      </c>
      <c r="H983">
        <v>1</v>
      </c>
      <c r="I983">
        <v>21</v>
      </c>
      <c r="J983">
        <f>H983+I983</f>
        <v>22</v>
      </c>
      <c r="K983" s="2">
        <v>-12.9</v>
      </c>
      <c r="L983" s="1">
        <v>0.6</v>
      </c>
      <c r="M983" s="1">
        <v>1.1000000000000001</v>
      </c>
      <c r="N983" s="20">
        <v>4.4000000000000004</v>
      </c>
      <c r="O983" s="20">
        <v>36.4</v>
      </c>
      <c r="P983" s="12"/>
      <c r="Q983" t="s">
        <v>552</v>
      </c>
      <c r="R983" s="36">
        <v>0</v>
      </c>
      <c r="S983" s="43">
        <v>0.9</v>
      </c>
      <c r="T983" s="5">
        <v>2.2999999999999998</v>
      </c>
      <c r="U983" s="1">
        <v>0.4</v>
      </c>
      <c r="V983" s="1">
        <v>1.8</v>
      </c>
      <c r="W983" s="5">
        <v>5.99</v>
      </c>
      <c r="X983"/>
      <c r="Y983" s="1">
        <v>2.6</v>
      </c>
      <c r="Z983"/>
      <c r="AA983" s="5">
        <v>0.02</v>
      </c>
      <c r="AB983" s="23">
        <v>0.19</v>
      </c>
      <c r="AC983" s="12"/>
      <c r="AD983" t="s">
        <v>552</v>
      </c>
      <c r="AE983" s="5">
        <v>1.98</v>
      </c>
      <c r="AF983" s="5">
        <v>6.42</v>
      </c>
      <c r="AG983"/>
      <c r="AH983" s="1">
        <v>0</v>
      </c>
      <c r="AI983" s="24">
        <v>0</v>
      </c>
      <c r="AJ983" s="1">
        <v>3.9</v>
      </c>
      <c r="AK983" s="1">
        <v>4.2</v>
      </c>
      <c r="AL983" s="1">
        <v>1</v>
      </c>
      <c r="AM983"/>
      <c r="AN983" s="5">
        <v>0.04</v>
      </c>
      <c r="AO983" s="51">
        <v>1.55</v>
      </c>
      <c r="AP983" s="12"/>
      <c r="AQ983" t="s">
        <v>2249</v>
      </c>
    </row>
    <row r="984" spans="1:43" x14ac:dyDescent="0.2">
      <c r="A984" s="26" t="s">
        <v>287</v>
      </c>
      <c r="B984">
        <v>27</v>
      </c>
      <c r="C984" t="s">
        <v>3274</v>
      </c>
      <c r="D984" t="s">
        <v>552</v>
      </c>
      <c r="E984" s="27" t="s">
        <v>2249</v>
      </c>
      <c r="F984" s="28" t="s">
        <v>288</v>
      </c>
      <c r="G984" s="27">
        <v>65</v>
      </c>
      <c r="H984" s="29">
        <v>7</v>
      </c>
      <c r="I984" s="29">
        <v>28</v>
      </c>
      <c r="J984" s="29">
        <v>35</v>
      </c>
      <c r="K984" s="29">
        <v>13.2</v>
      </c>
      <c r="L984" s="30">
        <v>6.2</v>
      </c>
      <c r="M984" s="30">
        <v>7.8</v>
      </c>
      <c r="N984" s="1">
        <v>24.3</v>
      </c>
      <c r="O984" s="1">
        <v>49.9</v>
      </c>
      <c r="P984" s="12"/>
      <c r="Q984" t="s">
        <v>552</v>
      </c>
      <c r="R984" s="53">
        <v>0.4</v>
      </c>
      <c r="S984" s="53">
        <v>1.2</v>
      </c>
      <c r="T984" s="5">
        <v>3.19</v>
      </c>
      <c r="U984" s="1">
        <v>0</v>
      </c>
      <c r="V984" s="1">
        <v>2.6</v>
      </c>
      <c r="W984" s="5">
        <v>5.92</v>
      </c>
      <c r="X984"/>
      <c r="Y984" s="1">
        <v>1.3</v>
      </c>
      <c r="Z984"/>
      <c r="AA984" s="5">
        <v>0.22</v>
      </c>
      <c r="AB984" s="57">
        <v>1.06</v>
      </c>
      <c r="AC984" s="12"/>
      <c r="AD984" t="s">
        <v>552</v>
      </c>
      <c r="AE984" s="5">
        <v>1.63</v>
      </c>
      <c r="AF984" s="5">
        <v>4.99</v>
      </c>
      <c r="AG984"/>
      <c r="AH984" s="1">
        <v>0</v>
      </c>
      <c r="AI984" s="1">
        <v>0</v>
      </c>
      <c r="AJ984" s="1">
        <v>4.0999999999999996</v>
      </c>
      <c r="AK984" s="1">
        <v>3.5</v>
      </c>
      <c r="AL984" s="1">
        <v>0.5</v>
      </c>
      <c r="AM984"/>
      <c r="AN984" s="5">
        <v>0.27</v>
      </c>
      <c r="AO984" s="64">
        <v>2.1800000000000002</v>
      </c>
      <c r="AP984" s="12"/>
      <c r="AQ984" t="s">
        <v>2249</v>
      </c>
    </row>
    <row r="985" spans="1:43" x14ac:dyDescent="0.2">
      <c r="A985" t="s">
        <v>276</v>
      </c>
      <c r="B985" s="2">
        <v>28</v>
      </c>
      <c r="C985" t="s">
        <v>3274</v>
      </c>
      <c r="D985" t="s">
        <v>552</v>
      </c>
      <c r="E985" t="s">
        <v>2249</v>
      </c>
      <c r="F985" t="s">
        <v>288</v>
      </c>
      <c r="G985">
        <v>80</v>
      </c>
      <c r="H985">
        <v>6</v>
      </c>
      <c r="I985">
        <v>45</v>
      </c>
      <c r="J985">
        <v>51</v>
      </c>
      <c r="K985" s="2">
        <v>-6.3</v>
      </c>
      <c r="L985" s="1">
        <v>8</v>
      </c>
      <c r="M985" s="1">
        <v>2</v>
      </c>
      <c r="N985" s="1">
        <v>28.7</v>
      </c>
      <c r="O985" s="1">
        <v>39.6</v>
      </c>
      <c r="P985" s="16"/>
      <c r="Q985" t="s">
        <v>552</v>
      </c>
      <c r="R985" s="21">
        <v>0.1</v>
      </c>
      <c r="S985" s="53">
        <v>1.1000000000000001</v>
      </c>
      <c r="T985" s="5">
        <v>3.01</v>
      </c>
      <c r="U985" s="1">
        <v>1</v>
      </c>
      <c r="V985" s="1">
        <v>4.5999999999999996</v>
      </c>
      <c r="W985" s="5">
        <v>9.25</v>
      </c>
      <c r="X985" s="5">
        <v>-0.01</v>
      </c>
      <c r="Y985" s="1">
        <v>1.4</v>
      </c>
      <c r="Z985" s="1">
        <v>0.3</v>
      </c>
      <c r="AA985" s="5">
        <v>0.22</v>
      </c>
      <c r="AB985" s="57">
        <v>0.94</v>
      </c>
      <c r="AC985" s="16"/>
      <c r="AD985" t="s">
        <v>552</v>
      </c>
      <c r="AE985" s="5">
        <v>2.92</v>
      </c>
      <c r="AF985" s="5">
        <v>8.68</v>
      </c>
      <c r="AG985" s="5">
        <v>0.01</v>
      </c>
      <c r="AH985" s="1">
        <v>100</v>
      </c>
      <c r="AI985" s="1">
        <v>0</v>
      </c>
      <c r="AJ985" s="1">
        <v>3.1</v>
      </c>
      <c r="AK985" s="1">
        <v>3.6</v>
      </c>
      <c r="AL985" s="1">
        <v>0.6</v>
      </c>
      <c r="AM985" s="1">
        <v>0.8</v>
      </c>
      <c r="AN985" s="5">
        <v>0.06</v>
      </c>
      <c r="AO985" s="18">
        <v>1.3</v>
      </c>
      <c r="AP985" s="12"/>
      <c r="AQ985" t="s">
        <v>2249</v>
      </c>
    </row>
    <row r="986" spans="1:43" x14ac:dyDescent="0.2">
      <c r="A986" s="3" t="s">
        <v>3200</v>
      </c>
      <c r="B986">
        <v>29</v>
      </c>
      <c r="C986" t="s">
        <v>621</v>
      </c>
      <c r="D986" t="s">
        <v>2824</v>
      </c>
      <c r="E986" t="s">
        <v>2249</v>
      </c>
      <c r="F986" t="s">
        <v>1513</v>
      </c>
      <c r="G986">
        <v>48</v>
      </c>
      <c r="H986">
        <v>7</v>
      </c>
      <c r="I986">
        <v>15</v>
      </c>
      <c r="J986">
        <v>22</v>
      </c>
      <c r="K986" s="2">
        <v>4.2</v>
      </c>
      <c r="L986" s="1">
        <v>3.9</v>
      </c>
      <c r="M986" s="1">
        <v>3.2</v>
      </c>
      <c r="N986" s="1">
        <v>20.100000000000001</v>
      </c>
      <c r="O986" s="1">
        <v>29.5</v>
      </c>
      <c r="P986" s="12"/>
      <c r="Q986" t="s">
        <v>2824</v>
      </c>
      <c r="R986" s="32">
        <v>0.3</v>
      </c>
      <c r="S986" s="17">
        <v>0.4</v>
      </c>
      <c r="T986" s="5">
        <v>2.2599999999999998</v>
      </c>
      <c r="U986" s="1">
        <v>1.5</v>
      </c>
      <c r="V986" s="1">
        <v>2.5</v>
      </c>
      <c r="W986" s="5">
        <v>6.16</v>
      </c>
      <c r="X986" s="5">
        <v>-3.5000000000000003E-2</v>
      </c>
      <c r="Y986" s="1">
        <v>2.1</v>
      </c>
      <c r="Z986" s="1">
        <v>0.7</v>
      </c>
      <c r="AA986" s="5">
        <v>0.22</v>
      </c>
      <c r="AB986" s="57">
        <v>1.1499999999999999</v>
      </c>
      <c r="AC986" s="12"/>
      <c r="AD986" t="s">
        <v>2824</v>
      </c>
      <c r="AE986" s="5">
        <v>1.96</v>
      </c>
      <c r="AF986" s="5">
        <v>4.7</v>
      </c>
      <c r="AG986" s="5">
        <v>-2.3E-2</v>
      </c>
      <c r="AH986" s="1">
        <v>0</v>
      </c>
      <c r="AI986" s="1">
        <v>0</v>
      </c>
      <c r="AJ986" s="1">
        <v>4.9000000000000004</v>
      </c>
      <c r="AK986" s="1">
        <v>3.5</v>
      </c>
      <c r="AL986" s="1">
        <v>1.1000000000000001</v>
      </c>
      <c r="AM986" s="1">
        <v>0.8</v>
      </c>
      <c r="AN986" s="5">
        <v>0.18</v>
      </c>
      <c r="AO986" s="5">
        <v>1.68</v>
      </c>
      <c r="AP986" s="12"/>
      <c r="AQ986" t="s">
        <v>2249</v>
      </c>
    </row>
    <row r="987" spans="1:43" x14ac:dyDescent="0.2">
      <c r="A987" s="3" t="s">
        <v>284</v>
      </c>
      <c r="B987">
        <v>25</v>
      </c>
      <c r="C987" t="s">
        <v>368</v>
      </c>
      <c r="D987" t="s">
        <v>3399</v>
      </c>
      <c r="E987" t="s">
        <v>2249</v>
      </c>
      <c r="F987" t="s">
        <v>1513</v>
      </c>
      <c r="G987">
        <v>74</v>
      </c>
      <c r="H987">
        <v>5</v>
      </c>
      <c r="I987">
        <v>13</v>
      </c>
      <c r="J987">
        <f>H987+I987</f>
        <v>18</v>
      </c>
      <c r="K987" s="2">
        <v>5.0999999999999996</v>
      </c>
      <c r="L987" s="1">
        <v>1.7</v>
      </c>
      <c r="M987" s="1">
        <v>4.8</v>
      </c>
      <c r="N987" s="20">
        <v>9.6999999999999993</v>
      </c>
      <c r="O987" s="20">
        <v>35.1</v>
      </c>
      <c r="P987" s="12"/>
      <c r="Q987" t="s">
        <v>3399</v>
      </c>
      <c r="R987" s="22">
        <v>0.2</v>
      </c>
      <c r="S987" s="32">
        <v>0.8</v>
      </c>
      <c r="T987" s="5">
        <v>2.71</v>
      </c>
      <c r="U987" s="1">
        <v>0.8</v>
      </c>
      <c r="V987" s="1">
        <v>0</v>
      </c>
      <c r="W987" s="5">
        <v>3.09</v>
      </c>
      <c r="X987"/>
      <c r="Y987" s="1">
        <v>1.6</v>
      </c>
      <c r="Z987"/>
      <c r="AA987" s="5">
        <v>0.09</v>
      </c>
      <c r="AB987" s="18">
        <v>0.53</v>
      </c>
      <c r="AC987" s="12"/>
      <c r="AD987" t="s">
        <v>3399</v>
      </c>
      <c r="AE987" s="5">
        <v>1.59</v>
      </c>
      <c r="AF987" s="5">
        <v>0</v>
      </c>
      <c r="AG987"/>
      <c r="AH987" s="1">
        <v>0</v>
      </c>
      <c r="AI987" s="24">
        <v>0</v>
      </c>
      <c r="AJ987" s="1">
        <v>2.2999999999999998</v>
      </c>
      <c r="AK987" s="1">
        <v>2.1</v>
      </c>
      <c r="AL987" s="1">
        <v>0.9</v>
      </c>
      <c r="AM987"/>
      <c r="AN987" s="5">
        <v>0.24</v>
      </c>
      <c r="AO987" s="55">
        <v>1.91</v>
      </c>
      <c r="AP987" s="12"/>
      <c r="AQ987" t="s">
        <v>2249</v>
      </c>
    </row>
    <row r="988" spans="1:43" x14ac:dyDescent="0.2">
      <c r="A988" s="26" t="s">
        <v>287</v>
      </c>
      <c r="B988">
        <v>26</v>
      </c>
      <c r="C988" t="s">
        <v>368</v>
      </c>
      <c r="D988" t="s">
        <v>3399</v>
      </c>
      <c r="E988" s="27" t="s">
        <v>2249</v>
      </c>
      <c r="F988" s="28" t="s">
        <v>288</v>
      </c>
      <c r="G988" s="27">
        <v>78</v>
      </c>
      <c r="H988" s="29">
        <v>3</v>
      </c>
      <c r="I988" s="29">
        <v>11</v>
      </c>
      <c r="J988" s="29">
        <v>14</v>
      </c>
      <c r="K988" s="29">
        <v>-10.4</v>
      </c>
      <c r="L988" s="30">
        <v>0.3</v>
      </c>
      <c r="M988" s="30">
        <v>0.7</v>
      </c>
      <c r="N988" s="1">
        <v>4.9000000000000004</v>
      </c>
      <c r="O988" s="1">
        <v>41.4</v>
      </c>
      <c r="P988" s="12"/>
      <c r="Q988" t="s">
        <v>3399</v>
      </c>
      <c r="R988" s="22">
        <v>0.2</v>
      </c>
      <c r="S988" s="17">
        <v>0.4</v>
      </c>
      <c r="T988" s="5">
        <v>1.77</v>
      </c>
      <c r="U988" s="1">
        <v>0</v>
      </c>
      <c r="V988" s="1">
        <v>1.7</v>
      </c>
      <c r="W988" s="5">
        <v>3.86</v>
      </c>
      <c r="X988"/>
      <c r="Y988" s="1">
        <v>1.2</v>
      </c>
      <c r="Z988"/>
      <c r="AA988" s="5">
        <v>0.01</v>
      </c>
      <c r="AB988" s="23">
        <v>0.23</v>
      </c>
      <c r="AC988" s="12"/>
      <c r="AD988" t="s">
        <v>3399</v>
      </c>
      <c r="AE988" s="5">
        <v>1.77</v>
      </c>
      <c r="AF988" s="5">
        <v>2.2799999999999998</v>
      </c>
      <c r="AG988"/>
      <c r="AH988" s="1">
        <v>0</v>
      </c>
      <c r="AI988" s="1">
        <v>0</v>
      </c>
      <c r="AJ988" s="1">
        <v>2.1</v>
      </c>
      <c r="AK988" s="1">
        <v>1.8</v>
      </c>
      <c r="AL988" s="1">
        <v>0.4</v>
      </c>
      <c r="AM988"/>
      <c r="AN988" s="5">
        <v>0.03</v>
      </c>
      <c r="AO988" s="55">
        <v>1.93</v>
      </c>
      <c r="AP988" s="12"/>
      <c r="AQ988" t="s">
        <v>2249</v>
      </c>
    </row>
    <row r="989" spans="1:43" x14ac:dyDescent="0.2">
      <c r="A989" t="s">
        <v>276</v>
      </c>
      <c r="B989" s="2">
        <v>27</v>
      </c>
      <c r="C989" t="s">
        <v>368</v>
      </c>
      <c r="D989" t="s">
        <v>3399</v>
      </c>
      <c r="E989" t="s">
        <v>2249</v>
      </c>
      <c r="F989" t="s">
        <v>288</v>
      </c>
      <c r="G989">
        <v>65</v>
      </c>
      <c r="H989">
        <v>6</v>
      </c>
      <c r="I989">
        <v>10</v>
      </c>
      <c r="J989">
        <v>16</v>
      </c>
      <c r="K989" s="2">
        <v>5.8</v>
      </c>
      <c r="L989" s="1">
        <v>2.7</v>
      </c>
      <c r="M989" s="1">
        <v>2.9</v>
      </c>
      <c r="N989" s="1">
        <v>14.7</v>
      </c>
      <c r="O989" s="1">
        <v>23.9</v>
      </c>
      <c r="P989" s="16"/>
      <c r="Q989" t="s">
        <v>3399</v>
      </c>
      <c r="R989" s="53">
        <v>0.4</v>
      </c>
      <c r="S989" s="22">
        <v>0.7</v>
      </c>
      <c r="T989" s="5">
        <v>2.27</v>
      </c>
      <c r="U989" s="1">
        <v>0</v>
      </c>
      <c r="V989" s="1">
        <v>0</v>
      </c>
      <c r="W989" s="5">
        <v>0</v>
      </c>
      <c r="X989" s="5">
        <v>-0.36</v>
      </c>
      <c r="Y989" s="1">
        <v>0.8</v>
      </c>
      <c r="Z989" s="1">
        <v>0.3</v>
      </c>
      <c r="AA989" s="5">
        <v>0.18</v>
      </c>
      <c r="AB989" s="57">
        <v>0.99</v>
      </c>
      <c r="AC989" s="16"/>
      <c r="AD989" t="s">
        <v>3399</v>
      </c>
      <c r="AE989" s="5">
        <v>1.65</v>
      </c>
      <c r="AF989" s="5">
        <v>0</v>
      </c>
      <c r="AG989" s="5">
        <v>-0.09</v>
      </c>
      <c r="AH989" s="1">
        <v>100</v>
      </c>
      <c r="AI989" s="1">
        <v>0</v>
      </c>
      <c r="AJ989" s="1">
        <v>2</v>
      </c>
      <c r="AK989" s="1">
        <v>1.1000000000000001</v>
      </c>
      <c r="AL989" s="1">
        <v>0.7</v>
      </c>
      <c r="AM989" s="1">
        <v>1.6</v>
      </c>
      <c r="AN989" s="5">
        <v>0.19</v>
      </c>
      <c r="AO989" s="33">
        <v>1.62</v>
      </c>
      <c r="AP989" s="12"/>
      <c r="AQ989" t="s">
        <v>2249</v>
      </c>
    </row>
    <row r="990" spans="1:43" x14ac:dyDescent="0.2">
      <c r="A990" s="3" t="s">
        <v>3200</v>
      </c>
      <c r="B990">
        <v>28</v>
      </c>
      <c r="C990" t="s">
        <v>1116</v>
      </c>
      <c r="D990" t="s">
        <v>1129</v>
      </c>
      <c r="E990" t="s">
        <v>2249</v>
      </c>
      <c r="F990" t="s">
        <v>1513</v>
      </c>
      <c r="G990">
        <v>63</v>
      </c>
      <c r="H990">
        <v>1</v>
      </c>
      <c r="I990">
        <v>7</v>
      </c>
      <c r="J990">
        <v>8</v>
      </c>
      <c r="K990" s="2">
        <v>-1.2</v>
      </c>
      <c r="L990" s="1">
        <v>-1</v>
      </c>
      <c r="M990" s="1">
        <v>1.8</v>
      </c>
      <c r="N990" s="1">
        <v>1.9</v>
      </c>
      <c r="O990" s="1">
        <v>22.1</v>
      </c>
      <c r="P990" s="12"/>
      <c r="Q990" t="s">
        <v>1129</v>
      </c>
      <c r="R990" s="21">
        <v>0.1</v>
      </c>
      <c r="S990" s="17">
        <v>0.4</v>
      </c>
      <c r="T990" s="5">
        <v>2.19</v>
      </c>
      <c r="U990" s="1">
        <v>0</v>
      </c>
      <c r="V990" s="1">
        <v>14.9</v>
      </c>
      <c r="W990" s="5">
        <v>12.77</v>
      </c>
      <c r="X990" s="5">
        <v>-0.29899999999999999</v>
      </c>
      <c r="Y990" s="1">
        <v>1.1000000000000001</v>
      </c>
      <c r="Z990" s="1">
        <v>0.3</v>
      </c>
      <c r="AA990" s="5">
        <v>-0.06</v>
      </c>
      <c r="AB990" s="5">
        <v>0.12</v>
      </c>
      <c r="AC990" s="12"/>
      <c r="AD990" t="s">
        <v>1129</v>
      </c>
      <c r="AE990" s="5">
        <v>2.06</v>
      </c>
      <c r="AF990" s="5">
        <v>0</v>
      </c>
      <c r="AG990" s="5">
        <v>-0.105</v>
      </c>
      <c r="AH990" s="1">
        <v>0</v>
      </c>
      <c r="AI990" s="1">
        <v>0</v>
      </c>
      <c r="AJ990" s="1">
        <v>2.5</v>
      </c>
      <c r="AK990" s="1">
        <v>2.6</v>
      </c>
      <c r="AL990" s="1">
        <v>0.3</v>
      </c>
      <c r="AM990" s="1">
        <v>0.7</v>
      </c>
      <c r="AN990" s="5">
        <v>0.11</v>
      </c>
      <c r="AO990" s="5">
        <v>1.41</v>
      </c>
      <c r="AP990" s="12"/>
      <c r="AQ990" t="s">
        <v>2249</v>
      </c>
    </row>
    <row r="991" spans="1:43" x14ac:dyDescent="0.2">
      <c r="A991" s="3" t="s">
        <v>284</v>
      </c>
      <c r="B991">
        <v>37</v>
      </c>
      <c r="C991" t="s">
        <v>3347</v>
      </c>
      <c r="D991" t="s">
        <v>3402</v>
      </c>
      <c r="E991" t="s">
        <v>2249</v>
      </c>
      <c r="F991" t="s">
        <v>1513</v>
      </c>
      <c r="G991">
        <v>80</v>
      </c>
      <c r="H991">
        <v>13</v>
      </c>
      <c r="I991">
        <v>49</v>
      </c>
      <c r="J991">
        <f>H991+I991</f>
        <v>62</v>
      </c>
      <c r="K991" s="2">
        <v>23.4</v>
      </c>
      <c r="L991" s="1">
        <v>9.6</v>
      </c>
      <c r="M991" s="1">
        <v>13.2</v>
      </c>
      <c r="N991" s="20">
        <v>42</v>
      </c>
      <c r="O991" s="20">
        <v>87.9</v>
      </c>
      <c r="P991" s="12"/>
      <c r="Q991" t="s">
        <v>3402</v>
      </c>
      <c r="R991" s="21">
        <v>0.1</v>
      </c>
      <c r="S991" s="53">
        <v>1</v>
      </c>
      <c r="T991" s="5">
        <v>3.17</v>
      </c>
      <c r="U991" s="1">
        <v>1.3</v>
      </c>
      <c r="V991" s="1">
        <v>3</v>
      </c>
      <c r="W991" s="5">
        <v>7.29</v>
      </c>
      <c r="X991"/>
      <c r="Y991" s="1">
        <v>2.2999999999999998</v>
      </c>
      <c r="Z991"/>
      <c r="AA991" s="5">
        <v>0.19</v>
      </c>
      <c r="AB991" s="57">
        <v>1.1499999999999999</v>
      </c>
      <c r="AC991" s="12"/>
      <c r="AD991" t="s">
        <v>3402</v>
      </c>
      <c r="AE991" s="5">
        <v>1.65</v>
      </c>
      <c r="AF991" s="5">
        <v>6.12</v>
      </c>
      <c r="AG991"/>
      <c r="AH991" s="1">
        <v>0</v>
      </c>
      <c r="AI991" s="24">
        <v>0</v>
      </c>
      <c r="AJ991" s="1">
        <v>0.7</v>
      </c>
      <c r="AK991" s="1">
        <v>2.6</v>
      </c>
      <c r="AL991" s="1">
        <v>1.1000000000000001</v>
      </c>
      <c r="AM991"/>
      <c r="AN991" s="5">
        <v>0.26</v>
      </c>
      <c r="AO991" s="67">
        <v>2.4</v>
      </c>
      <c r="AP991" s="12"/>
      <c r="AQ991" t="s">
        <v>2249</v>
      </c>
    </row>
    <row r="992" spans="1:43" x14ac:dyDescent="0.2">
      <c r="A992" s="26" t="s">
        <v>287</v>
      </c>
      <c r="B992">
        <v>38</v>
      </c>
      <c r="C992" t="s">
        <v>3347</v>
      </c>
      <c r="D992" t="s">
        <v>3402</v>
      </c>
      <c r="E992" s="27" t="s">
        <v>2249</v>
      </c>
      <c r="F992" s="28" t="s">
        <v>288</v>
      </c>
      <c r="G992" s="27">
        <v>76</v>
      </c>
      <c r="H992" s="29">
        <v>10</v>
      </c>
      <c r="I992" s="29">
        <v>60</v>
      </c>
      <c r="J992" s="29">
        <v>70</v>
      </c>
      <c r="K992" s="29">
        <v>24.9</v>
      </c>
      <c r="L992" s="30">
        <v>13</v>
      </c>
      <c r="M992" s="30">
        <v>13.4</v>
      </c>
      <c r="N992" s="1">
        <v>43.2</v>
      </c>
      <c r="O992" s="1">
        <v>78</v>
      </c>
      <c r="P992" s="12"/>
      <c r="Q992" t="s">
        <v>3402</v>
      </c>
      <c r="R992" s="22">
        <v>0.2</v>
      </c>
      <c r="S992" s="53">
        <v>1.3</v>
      </c>
      <c r="T992" s="5">
        <v>3.55</v>
      </c>
      <c r="U992" s="1">
        <v>0.8</v>
      </c>
      <c r="V992" s="1">
        <v>4.8</v>
      </c>
      <c r="W992" s="5">
        <v>9.19</v>
      </c>
      <c r="X992"/>
      <c r="Y992" s="1">
        <v>1.2</v>
      </c>
      <c r="Z992"/>
      <c r="AA992" s="5">
        <v>0.28999999999999998</v>
      </c>
      <c r="AB992" s="57">
        <v>1.28</v>
      </c>
      <c r="AC992" s="12"/>
      <c r="AD992" t="s">
        <v>3402</v>
      </c>
      <c r="AE992" s="5">
        <v>1.66</v>
      </c>
      <c r="AF992" s="5">
        <v>6.37</v>
      </c>
      <c r="AG992"/>
      <c r="AH992" s="1">
        <v>0</v>
      </c>
      <c r="AI992" s="1">
        <v>0</v>
      </c>
      <c r="AJ992" s="1">
        <v>0.7</v>
      </c>
      <c r="AK992" s="1">
        <v>2.1</v>
      </c>
      <c r="AL992" s="1">
        <v>0.7</v>
      </c>
      <c r="AM992"/>
      <c r="AN992" s="5">
        <v>0.3</v>
      </c>
      <c r="AO992" s="67">
        <v>2.31</v>
      </c>
      <c r="AP992" s="12"/>
      <c r="AQ992" t="s">
        <v>2249</v>
      </c>
    </row>
    <row r="993" spans="1:43" x14ac:dyDescent="0.2">
      <c r="A993" t="s">
        <v>276</v>
      </c>
      <c r="B993" s="2">
        <v>39</v>
      </c>
      <c r="C993" t="s">
        <v>3347</v>
      </c>
      <c r="D993" t="s">
        <v>3402</v>
      </c>
      <c r="E993" t="s">
        <v>2249</v>
      </c>
      <c r="F993" t="s">
        <v>288</v>
      </c>
      <c r="G993">
        <v>78</v>
      </c>
      <c r="H993">
        <v>16</v>
      </c>
      <c r="I993">
        <v>43</v>
      </c>
      <c r="J993">
        <v>59</v>
      </c>
      <c r="K993" s="2">
        <v>23.2</v>
      </c>
      <c r="L993" s="1">
        <v>10.9</v>
      </c>
      <c r="M993" s="1">
        <v>9.8000000000000007</v>
      </c>
      <c r="N993" s="1">
        <v>47</v>
      </c>
      <c r="O993" s="1">
        <v>69.8</v>
      </c>
      <c r="P993" s="16"/>
      <c r="Q993" t="s">
        <v>3402</v>
      </c>
      <c r="R993" s="32">
        <v>0.3</v>
      </c>
      <c r="S993" s="32">
        <v>0.8</v>
      </c>
      <c r="T993" s="5">
        <v>3.66</v>
      </c>
      <c r="U993" s="1">
        <v>2</v>
      </c>
      <c r="V993" s="1">
        <v>4.5</v>
      </c>
      <c r="W993" s="5">
        <v>10.77</v>
      </c>
      <c r="X993" s="5">
        <v>0.38</v>
      </c>
      <c r="Y993" s="1">
        <v>1.4</v>
      </c>
      <c r="Z993" s="1">
        <v>0.1</v>
      </c>
      <c r="AA993" s="5">
        <v>0.27</v>
      </c>
      <c r="AB993" s="52">
        <v>1.46</v>
      </c>
      <c r="AC993" s="16"/>
      <c r="AD993" t="s">
        <v>3402</v>
      </c>
      <c r="AE993" s="5">
        <v>2.29</v>
      </c>
      <c r="AF993" s="5">
        <v>8.23</v>
      </c>
      <c r="AG993" s="5">
        <v>0.09</v>
      </c>
      <c r="AH993" s="1">
        <v>0</v>
      </c>
      <c r="AI993" s="1">
        <v>0</v>
      </c>
      <c r="AJ993" s="1">
        <v>1.3</v>
      </c>
      <c r="AK993" s="1">
        <v>2.1</v>
      </c>
      <c r="AL993" s="1">
        <v>0.8</v>
      </c>
      <c r="AM993" s="1">
        <v>0.5</v>
      </c>
      <c r="AN993" s="5">
        <v>0.25</v>
      </c>
      <c r="AO993" s="65">
        <v>2.16</v>
      </c>
      <c r="AP993" s="12"/>
      <c r="AQ993" t="s">
        <v>2249</v>
      </c>
    </row>
    <row r="994" spans="1:43" x14ac:dyDescent="0.2">
      <c r="A994" s="3" t="s">
        <v>3200</v>
      </c>
      <c r="B994">
        <v>40</v>
      </c>
      <c r="C994" t="s">
        <v>618</v>
      </c>
      <c r="D994" t="s">
        <v>620</v>
      </c>
      <c r="E994" t="s">
        <v>2249</v>
      </c>
      <c r="F994" t="s">
        <v>1513</v>
      </c>
      <c r="G994">
        <v>82</v>
      </c>
      <c r="H994">
        <v>9</v>
      </c>
      <c r="I994">
        <v>40</v>
      </c>
      <c r="J994">
        <v>49</v>
      </c>
      <c r="K994" s="2">
        <v>21.2</v>
      </c>
      <c r="L994" s="1">
        <v>6.4</v>
      </c>
      <c r="M994" s="1">
        <v>8.6</v>
      </c>
      <c r="N994" s="1">
        <v>32.4</v>
      </c>
      <c r="O994" s="1">
        <v>71.3</v>
      </c>
      <c r="P994" s="12"/>
      <c r="Q994" t="s">
        <v>620</v>
      </c>
      <c r="R994" s="22">
        <v>0.2</v>
      </c>
      <c r="S994" s="43">
        <v>0.9</v>
      </c>
      <c r="T994" s="5">
        <v>2.97</v>
      </c>
      <c r="U994" s="1">
        <v>0.9</v>
      </c>
      <c r="V994" s="1">
        <v>2.8</v>
      </c>
      <c r="W994" s="5">
        <v>7.82</v>
      </c>
      <c r="X994" s="5">
        <v>0.38</v>
      </c>
      <c r="Y994" s="1">
        <v>1.5</v>
      </c>
      <c r="Z994" s="1">
        <v>0.3</v>
      </c>
      <c r="AA994" s="5">
        <v>0.18</v>
      </c>
      <c r="AB994" s="57">
        <v>0.93</v>
      </c>
      <c r="AC994" s="12"/>
      <c r="AD994" t="s">
        <v>620</v>
      </c>
      <c r="AE994" s="5">
        <v>2.2200000000000002</v>
      </c>
      <c r="AF994" s="5">
        <v>3.76</v>
      </c>
      <c r="AG994" s="5">
        <v>6.0999999999999999E-2</v>
      </c>
      <c r="AH994" s="1">
        <v>0</v>
      </c>
      <c r="AI994" s="1">
        <v>0</v>
      </c>
      <c r="AJ994" s="1">
        <v>1.6</v>
      </c>
      <c r="AK994" s="1">
        <v>2.4</v>
      </c>
      <c r="AL994" s="1">
        <v>1</v>
      </c>
      <c r="AM994" s="1">
        <v>0.3</v>
      </c>
      <c r="AN994" s="5">
        <v>0.25</v>
      </c>
      <c r="AO994" s="5">
        <v>2.0499999999999998</v>
      </c>
      <c r="AP994" s="12"/>
      <c r="AQ994" t="s">
        <v>2249</v>
      </c>
    </row>
    <row r="995" spans="1:43" x14ac:dyDescent="0.2">
      <c r="A995" s="3" t="s">
        <v>284</v>
      </c>
      <c r="B995">
        <v>32</v>
      </c>
      <c r="C995" t="s">
        <v>3403</v>
      </c>
      <c r="D995" t="s">
        <v>3404</v>
      </c>
      <c r="E995" t="s">
        <v>2249</v>
      </c>
      <c r="F995" t="s">
        <v>1513</v>
      </c>
      <c r="G995">
        <v>57</v>
      </c>
      <c r="H995">
        <v>0</v>
      </c>
      <c r="I995">
        <v>5</v>
      </c>
      <c r="J995">
        <f>H995+I995</f>
        <v>5</v>
      </c>
      <c r="K995" s="2">
        <v>-6.4</v>
      </c>
      <c r="L995" s="1">
        <v>-2</v>
      </c>
      <c r="M995" s="1">
        <v>2</v>
      </c>
      <c r="N995" s="20">
        <v>-1.8</v>
      </c>
      <c r="O995" s="20">
        <v>22.4</v>
      </c>
      <c r="P995" s="12"/>
      <c r="Q995" t="s">
        <v>3404</v>
      </c>
      <c r="R995" s="36">
        <v>0</v>
      </c>
      <c r="S995" s="17">
        <v>0.4</v>
      </c>
      <c r="T995" s="5">
        <v>2.73</v>
      </c>
      <c r="U995" s="1">
        <v>0</v>
      </c>
      <c r="V995" s="1">
        <v>0</v>
      </c>
      <c r="W995" s="5">
        <v>0</v>
      </c>
      <c r="X995"/>
      <c r="Y995" s="1">
        <v>3.1</v>
      </c>
      <c r="Z995"/>
      <c r="AA995" s="5">
        <v>-0.11</v>
      </c>
      <c r="AB995" s="42">
        <v>-0.12</v>
      </c>
      <c r="AC995" s="12"/>
      <c r="AD995" t="s">
        <v>3404</v>
      </c>
      <c r="AE995" s="5">
        <v>2.4700000000000002</v>
      </c>
      <c r="AF995" s="5">
        <v>5.69</v>
      </c>
      <c r="AG995"/>
      <c r="AH995" s="1">
        <v>0</v>
      </c>
      <c r="AI995" s="24">
        <v>0</v>
      </c>
      <c r="AJ995" s="1">
        <v>5.7</v>
      </c>
      <c r="AK995" s="1">
        <v>6.5</v>
      </c>
      <c r="AL995" s="1">
        <v>1</v>
      </c>
      <c r="AM995"/>
      <c r="AN995" s="5">
        <v>0.11</v>
      </c>
      <c r="AO995" s="51">
        <v>1.53</v>
      </c>
      <c r="AP995" s="12"/>
      <c r="AQ995" t="s">
        <v>2249</v>
      </c>
    </row>
    <row r="996" spans="1:43" x14ac:dyDescent="0.2">
      <c r="A996" s="26" t="s">
        <v>287</v>
      </c>
      <c r="B996">
        <v>33</v>
      </c>
      <c r="C996" t="s">
        <v>3403</v>
      </c>
      <c r="D996" t="s">
        <v>3404</v>
      </c>
      <c r="E996" s="27" t="s">
        <v>2249</v>
      </c>
      <c r="F996" s="28" t="s">
        <v>288</v>
      </c>
      <c r="G996" s="27">
        <v>79</v>
      </c>
      <c r="H996" s="29">
        <v>2</v>
      </c>
      <c r="I996" s="29">
        <v>10</v>
      </c>
      <c r="J996" s="29">
        <v>12</v>
      </c>
      <c r="K996" s="29">
        <v>-17.100000000000001</v>
      </c>
      <c r="L996" s="30">
        <v>-0.9</v>
      </c>
      <c r="M996" s="30">
        <v>0.9</v>
      </c>
      <c r="N996" s="1">
        <v>2.7</v>
      </c>
      <c r="O996" s="1">
        <v>31.3</v>
      </c>
      <c r="P996" s="12"/>
      <c r="Q996" t="s">
        <v>3404</v>
      </c>
      <c r="R996" s="21">
        <v>0.1</v>
      </c>
      <c r="S996" s="21">
        <v>0.5</v>
      </c>
      <c r="T996" s="5">
        <v>2.15</v>
      </c>
      <c r="U996" s="1">
        <v>0</v>
      </c>
      <c r="V996" s="1">
        <v>0</v>
      </c>
      <c r="W996" s="5">
        <v>0</v>
      </c>
      <c r="X996"/>
      <c r="Y996" s="1">
        <v>1.6</v>
      </c>
      <c r="Z996"/>
      <c r="AA996" s="5">
        <v>-0.03</v>
      </c>
      <c r="AB996" s="23">
        <v>0.11</v>
      </c>
      <c r="AC996" s="12"/>
      <c r="AD996" t="s">
        <v>3404</v>
      </c>
      <c r="AE996" s="5">
        <v>2.35</v>
      </c>
      <c r="AF996" s="5">
        <v>6.31</v>
      </c>
      <c r="AG996"/>
      <c r="AH996" s="1">
        <v>0</v>
      </c>
      <c r="AI996" s="1">
        <v>0</v>
      </c>
      <c r="AJ996" s="1">
        <v>5.5</v>
      </c>
      <c r="AK996" s="1">
        <v>4.7</v>
      </c>
      <c r="AL996" s="1">
        <v>0.7</v>
      </c>
      <c r="AM996"/>
      <c r="AN996" s="5">
        <v>0.03</v>
      </c>
      <c r="AO996" s="38">
        <v>1.3</v>
      </c>
      <c r="AP996" s="12"/>
      <c r="AQ996" t="s">
        <v>2249</v>
      </c>
    </row>
    <row r="997" spans="1:43" x14ac:dyDescent="0.2">
      <c r="A997" t="s">
        <v>276</v>
      </c>
      <c r="B997" s="2">
        <v>34</v>
      </c>
      <c r="C997" t="s">
        <v>3403</v>
      </c>
      <c r="D997" t="s">
        <v>3404</v>
      </c>
      <c r="E997" t="s">
        <v>2249</v>
      </c>
      <c r="F997" t="s">
        <v>288</v>
      </c>
      <c r="G997">
        <v>60</v>
      </c>
      <c r="H997">
        <v>2</v>
      </c>
      <c r="I997">
        <v>11</v>
      </c>
      <c r="J997">
        <v>13</v>
      </c>
      <c r="K997" s="2">
        <v>6.6</v>
      </c>
      <c r="L997" s="1">
        <v>0.2</v>
      </c>
      <c r="M997" s="1">
        <v>3.8</v>
      </c>
      <c r="N997" s="1">
        <v>9.5</v>
      </c>
      <c r="O997" s="1">
        <v>25</v>
      </c>
      <c r="P997" s="16"/>
      <c r="Q997" t="s">
        <v>3404</v>
      </c>
      <c r="R997" s="21">
        <v>0.1</v>
      </c>
      <c r="S997" s="32">
        <v>0.8</v>
      </c>
      <c r="T997" s="5">
        <v>3.6</v>
      </c>
      <c r="U997" s="1">
        <v>0</v>
      </c>
      <c r="V997" s="1">
        <v>0</v>
      </c>
      <c r="W997" s="5">
        <v>0</v>
      </c>
      <c r="X997" s="5">
        <v>-0.27</v>
      </c>
      <c r="Y997" s="1">
        <v>1.7</v>
      </c>
      <c r="Z997" s="1">
        <v>0.2</v>
      </c>
      <c r="AA997" s="5">
        <v>0.01</v>
      </c>
      <c r="AB997" s="18">
        <v>0.56000000000000005</v>
      </c>
      <c r="AC997" s="16"/>
      <c r="AD997" t="s">
        <v>3404</v>
      </c>
      <c r="AE997" s="5">
        <v>2.65</v>
      </c>
      <c r="AF997" s="5">
        <v>7.47</v>
      </c>
      <c r="AG997" s="5">
        <v>-0.06</v>
      </c>
      <c r="AH997" s="1">
        <v>0</v>
      </c>
      <c r="AI997" s="1">
        <v>0</v>
      </c>
      <c r="AJ997" s="1">
        <v>5.6</v>
      </c>
      <c r="AK997" s="1">
        <v>5.4</v>
      </c>
      <c r="AL997" s="1">
        <v>0.5</v>
      </c>
      <c r="AM997" s="1">
        <v>1.1000000000000001</v>
      </c>
      <c r="AN997" s="5">
        <v>0.25</v>
      </c>
      <c r="AO997" s="18">
        <v>1.47</v>
      </c>
      <c r="AP997" s="12"/>
      <c r="AQ997" t="s">
        <v>2249</v>
      </c>
    </row>
    <row r="998" spans="1:43" x14ac:dyDescent="0.2">
      <c r="A998" s="3" t="s">
        <v>3200</v>
      </c>
      <c r="B998">
        <v>35</v>
      </c>
      <c r="C998" t="s">
        <v>2952</v>
      </c>
      <c r="D998" t="s">
        <v>2969</v>
      </c>
      <c r="E998" t="s">
        <v>2249</v>
      </c>
      <c r="F998" t="s">
        <v>1513</v>
      </c>
      <c r="G998">
        <v>20</v>
      </c>
      <c r="H998">
        <v>1</v>
      </c>
      <c r="I998">
        <v>1</v>
      </c>
      <c r="J998">
        <v>2</v>
      </c>
      <c r="K998" s="2">
        <v>-2</v>
      </c>
      <c r="L998" s="1">
        <v>-0.3</v>
      </c>
      <c r="M998" s="1">
        <v>0.4</v>
      </c>
      <c r="N998" s="1">
        <v>2</v>
      </c>
      <c r="O998" s="1">
        <v>9.1999999999999993</v>
      </c>
      <c r="P998" s="12"/>
      <c r="Q998" t="s">
        <v>2969</v>
      </c>
      <c r="R998" s="22">
        <v>0.2</v>
      </c>
      <c r="S998" s="69">
        <v>0.2</v>
      </c>
      <c r="T998" s="5">
        <v>1.96</v>
      </c>
      <c r="U998" s="1">
        <v>0</v>
      </c>
      <c r="V998" s="1">
        <v>0</v>
      </c>
      <c r="W998" s="5">
        <v>0</v>
      </c>
      <c r="X998" s="5">
        <v>-0.20499999999999999</v>
      </c>
      <c r="Y998" s="1">
        <v>3</v>
      </c>
      <c r="Z998" s="1">
        <v>0.5</v>
      </c>
      <c r="AA998" s="5">
        <v>-0.06</v>
      </c>
      <c r="AB998" s="5">
        <v>0.42</v>
      </c>
      <c r="AC998" s="12"/>
      <c r="AD998" t="s">
        <v>2969</v>
      </c>
      <c r="AE998" s="5">
        <v>2.69</v>
      </c>
      <c r="AF998" s="5">
        <v>1.66</v>
      </c>
      <c r="AG998" s="5">
        <v>-0.109</v>
      </c>
      <c r="AH998" s="1">
        <v>0</v>
      </c>
      <c r="AI998" s="1">
        <v>0</v>
      </c>
      <c r="AJ998" s="1">
        <v>8.1</v>
      </c>
      <c r="AK998" s="1">
        <v>4.5</v>
      </c>
      <c r="AL998" s="1">
        <v>0.2</v>
      </c>
      <c r="AM998" s="1">
        <v>0.4</v>
      </c>
      <c r="AN998" s="5">
        <v>0.09</v>
      </c>
      <c r="AO998" s="5">
        <v>1.95</v>
      </c>
      <c r="AP998" s="12"/>
      <c r="AQ998" t="s">
        <v>2249</v>
      </c>
    </row>
    <row r="999" spans="1:43" x14ac:dyDescent="0.2">
      <c r="A999" s="3" t="s">
        <v>284</v>
      </c>
      <c r="B999">
        <v>35</v>
      </c>
      <c r="C999" t="s">
        <v>3405</v>
      </c>
      <c r="D999" t="s">
        <v>3406</v>
      </c>
      <c r="E999" t="s">
        <v>2249</v>
      </c>
      <c r="F999" t="s">
        <v>2229</v>
      </c>
      <c r="G999">
        <v>82</v>
      </c>
      <c r="H999">
        <v>6</v>
      </c>
      <c r="I999">
        <v>5</v>
      </c>
      <c r="J999">
        <f>H999+I999</f>
        <v>11</v>
      </c>
      <c r="K999" s="2">
        <v>-19.7</v>
      </c>
      <c r="L999" s="1">
        <v>-3.8</v>
      </c>
      <c r="M999" s="1">
        <v>-0.6</v>
      </c>
      <c r="N999" s="20">
        <v>-7.7</v>
      </c>
      <c r="O999" s="20">
        <v>20.2</v>
      </c>
      <c r="P999" s="12"/>
      <c r="Q999" t="s">
        <v>3406</v>
      </c>
      <c r="R999" s="17">
        <v>0.4</v>
      </c>
      <c r="S999" s="69">
        <v>0.3</v>
      </c>
      <c r="T999" s="5">
        <v>1.46</v>
      </c>
      <c r="U999" s="1">
        <v>0</v>
      </c>
      <c r="V999" s="1">
        <v>0</v>
      </c>
      <c r="W999" s="5">
        <v>0</v>
      </c>
      <c r="X999"/>
      <c r="Y999" s="1">
        <v>1.6</v>
      </c>
      <c r="Z999"/>
      <c r="AA999" s="5">
        <v>-0.18</v>
      </c>
      <c r="AB999" s="42">
        <v>-0.43</v>
      </c>
      <c r="AC999" s="12"/>
      <c r="AD999" t="s">
        <v>3406</v>
      </c>
      <c r="AE999" s="5">
        <v>2.16</v>
      </c>
      <c r="AF999" s="5">
        <v>4.0999999999999996</v>
      </c>
      <c r="AG999"/>
      <c r="AH999" s="1">
        <v>28.6</v>
      </c>
      <c r="AI999" s="24">
        <v>0.3</v>
      </c>
      <c r="AJ999" s="1">
        <v>6.9</v>
      </c>
      <c r="AK999" s="1">
        <v>2.1</v>
      </c>
      <c r="AL999" s="1">
        <v>2.2000000000000002</v>
      </c>
      <c r="AM999"/>
      <c r="AN999" s="5">
        <v>-0.03</v>
      </c>
      <c r="AO999" s="64">
        <v>1.1200000000000001</v>
      </c>
      <c r="AP999" s="12"/>
      <c r="AQ999" t="s">
        <v>2249</v>
      </c>
    </row>
    <row r="1000" spans="1:43" x14ac:dyDescent="0.2">
      <c r="A1000" s="26" t="s">
        <v>287</v>
      </c>
      <c r="B1000">
        <v>36</v>
      </c>
      <c r="C1000" t="s">
        <v>3405</v>
      </c>
      <c r="D1000" t="s">
        <v>3406</v>
      </c>
      <c r="E1000" s="27" t="s">
        <v>2249</v>
      </c>
      <c r="F1000" s="28" t="s">
        <v>338</v>
      </c>
      <c r="G1000" s="27">
        <v>61</v>
      </c>
      <c r="H1000" s="29">
        <v>6</v>
      </c>
      <c r="I1000" s="29">
        <v>4</v>
      </c>
      <c r="J1000" s="29">
        <v>10</v>
      </c>
      <c r="K1000" s="29">
        <v>-14.6</v>
      </c>
      <c r="L1000" s="30">
        <v>-1.9</v>
      </c>
      <c r="M1000" s="30">
        <v>-0.5</v>
      </c>
      <c r="N1000" s="1">
        <v>1.6</v>
      </c>
      <c r="O1000" s="1">
        <v>11.2</v>
      </c>
      <c r="P1000" s="12"/>
      <c r="Q1000" t="s">
        <v>3406</v>
      </c>
      <c r="R1000" s="21">
        <v>0.6</v>
      </c>
      <c r="S1000" s="69">
        <v>0.4</v>
      </c>
      <c r="T1000" s="5">
        <v>1.6</v>
      </c>
      <c r="U1000" s="1">
        <v>0</v>
      </c>
      <c r="V1000" s="1">
        <v>0</v>
      </c>
      <c r="W1000" s="5">
        <v>0</v>
      </c>
      <c r="X1000"/>
      <c r="Y1000" s="1">
        <v>1.2</v>
      </c>
      <c r="Z1000"/>
      <c r="AA1000" s="5">
        <v>-0.13</v>
      </c>
      <c r="AB1000" s="37">
        <v>0.13</v>
      </c>
      <c r="AC1000" s="12"/>
      <c r="AD1000" t="s">
        <v>3406</v>
      </c>
      <c r="AE1000" s="5">
        <v>2.4</v>
      </c>
      <c r="AF1000" s="5">
        <v>4.68</v>
      </c>
      <c r="AG1000"/>
      <c r="AH1000" s="1">
        <v>42.9</v>
      </c>
      <c r="AI1000" s="1">
        <v>0.2</v>
      </c>
      <c r="AJ1000" s="1">
        <v>7.5</v>
      </c>
      <c r="AK1000" s="1">
        <v>1.4</v>
      </c>
      <c r="AL1000" s="1">
        <v>1.4</v>
      </c>
      <c r="AM1000"/>
      <c r="AN1000" s="5">
        <v>-0.03</v>
      </c>
      <c r="AO1000" s="55">
        <v>0.91</v>
      </c>
      <c r="AP1000" s="12"/>
      <c r="AQ1000" t="s">
        <v>2249</v>
      </c>
    </row>
    <row r="1001" spans="1:43" x14ac:dyDescent="0.2">
      <c r="A1001" t="s">
        <v>276</v>
      </c>
      <c r="B1001" s="2">
        <v>37</v>
      </c>
      <c r="C1001" t="s">
        <v>3405</v>
      </c>
      <c r="D1001" t="s">
        <v>3406</v>
      </c>
      <c r="E1001" t="s">
        <v>2249</v>
      </c>
      <c r="F1001" t="s">
        <v>2229</v>
      </c>
      <c r="G1001">
        <v>78</v>
      </c>
      <c r="H1001">
        <v>5</v>
      </c>
      <c r="I1001">
        <v>6</v>
      </c>
      <c r="J1001">
        <v>11</v>
      </c>
      <c r="K1001" s="2">
        <v>-12</v>
      </c>
      <c r="L1001" s="1">
        <v>-2.1</v>
      </c>
      <c r="M1001" s="1">
        <v>-0.9</v>
      </c>
      <c r="N1001" s="1">
        <v>4.4000000000000004</v>
      </c>
      <c r="O1001" s="1">
        <v>12.4</v>
      </c>
      <c r="P1001" s="16"/>
      <c r="Q1001" t="s">
        <v>3406</v>
      </c>
      <c r="R1001" s="21">
        <v>0.5</v>
      </c>
      <c r="S1001" s="54">
        <v>0.6</v>
      </c>
      <c r="T1001" s="5">
        <v>1.67</v>
      </c>
      <c r="U1001" s="1">
        <v>0</v>
      </c>
      <c r="V1001" s="1">
        <v>0</v>
      </c>
      <c r="W1001" s="5">
        <v>0</v>
      </c>
      <c r="X1001" s="5">
        <v>-0.8</v>
      </c>
      <c r="Y1001" s="1">
        <v>0.4</v>
      </c>
      <c r="Z1001" s="1">
        <v>1.4</v>
      </c>
      <c r="AA1001" s="5">
        <v>-0.19</v>
      </c>
      <c r="AB1001" s="23">
        <v>0.37</v>
      </c>
      <c r="AC1001" s="16"/>
      <c r="AD1001" t="s">
        <v>3406</v>
      </c>
      <c r="AE1001" s="5">
        <v>2.5499999999999998</v>
      </c>
      <c r="AF1001" s="5">
        <v>4.87</v>
      </c>
      <c r="AG1001" s="5">
        <v>-0.1</v>
      </c>
      <c r="AH1001" s="1">
        <v>40</v>
      </c>
      <c r="AI1001" s="1">
        <v>0.2</v>
      </c>
      <c r="AJ1001" s="1">
        <v>5.4</v>
      </c>
      <c r="AK1001" s="1">
        <v>1.9</v>
      </c>
      <c r="AL1001" s="1">
        <v>1.5</v>
      </c>
      <c r="AM1001" s="1">
        <v>1.2</v>
      </c>
      <c r="AN1001" s="5">
        <v>-0.08</v>
      </c>
      <c r="AO1001" s="57">
        <v>1.05</v>
      </c>
      <c r="AP1001" s="12"/>
      <c r="AQ1001" t="s">
        <v>2249</v>
      </c>
    </row>
    <row r="1002" spans="1:43" x14ac:dyDescent="0.2">
      <c r="A1002" s="3" t="s">
        <v>3200</v>
      </c>
      <c r="B1002">
        <v>38</v>
      </c>
      <c r="C1002" t="s">
        <v>2781</v>
      </c>
      <c r="D1002" t="s">
        <v>2782</v>
      </c>
      <c r="E1002" t="s">
        <v>2249</v>
      </c>
      <c r="F1002" t="s">
        <v>3201</v>
      </c>
      <c r="G1002">
        <v>52</v>
      </c>
      <c r="H1002">
        <v>4</v>
      </c>
      <c r="I1002">
        <v>2</v>
      </c>
      <c r="J1002">
        <v>6</v>
      </c>
      <c r="K1002" s="2">
        <v>0.1</v>
      </c>
      <c r="L1002" s="1">
        <v>-0.5</v>
      </c>
      <c r="M1002" s="1">
        <v>1.2</v>
      </c>
      <c r="N1002" s="1">
        <v>2.6</v>
      </c>
      <c r="O1002" s="1">
        <v>6.3</v>
      </c>
      <c r="P1002" s="12"/>
      <c r="Q1002" t="s">
        <v>2782</v>
      </c>
      <c r="R1002" s="17">
        <v>0.4</v>
      </c>
      <c r="S1002" s="69">
        <v>0.3</v>
      </c>
      <c r="T1002" s="5">
        <v>1.1100000000000001</v>
      </c>
      <c r="U1002" s="1">
        <v>0</v>
      </c>
      <c r="V1002" s="1">
        <v>0</v>
      </c>
      <c r="W1002" s="5">
        <v>0</v>
      </c>
      <c r="X1002" s="5">
        <v>-0.5</v>
      </c>
      <c r="Y1002" s="1">
        <v>1.1000000000000001</v>
      </c>
      <c r="AA1002" s="5">
        <v>-0.06</v>
      </c>
      <c r="AB1002" s="5">
        <v>0.3</v>
      </c>
      <c r="AC1002" s="12"/>
      <c r="AD1002" t="s">
        <v>2782</v>
      </c>
      <c r="AE1002" s="5">
        <v>1.39</v>
      </c>
      <c r="AF1002" s="5">
        <v>3.96</v>
      </c>
      <c r="AG1002" s="5">
        <v>-0.113</v>
      </c>
      <c r="AH1002" s="1">
        <v>53.8</v>
      </c>
      <c r="AI1002" s="1">
        <v>0.4</v>
      </c>
      <c r="AJ1002" s="1">
        <v>9.5</v>
      </c>
      <c r="AK1002" s="1">
        <v>2.9</v>
      </c>
      <c r="AL1002" s="1">
        <v>1.9</v>
      </c>
      <c r="AM1002" s="1">
        <v>0</v>
      </c>
      <c r="AN1002" s="5">
        <v>0.14000000000000001</v>
      </c>
      <c r="AO1002" s="5">
        <v>0.73</v>
      </c>
      <c r="AP1002" s="12"/>
      <c r="AQ1002" t="s">
        <v>2249</v>
      </c>
    </row>
    <row r="1003" spans="1:43" x14ac:dyDescent="0.2">
      <c r="A1003" s="58" t="s">
        <v>284</v>
      </c>
      <c r="B1003">
        <v>36</v>
      </c>
      <c r="C1003" t="s">
        <v>3354</v>
      </c>
      <c r="D1003" t="s">
        <v>3407</v>
      </c>
      <c r="E1003" s="59" t="s">
        <v>2236</v>
      </c>
      <c r="F1003" s="59" t="s">
        <v>2229</v>
      </c>
      <c r="G1003" s="59">
        <v>24</v>
      </c>
      <c r="H1003" s="59">
        <v>0</v>
      </c>
      <c r="I1003" s="59">
        <v>4</v>
      </c>
      <c r="J1003" s="59">
        <v>4</v>
      </c>
      <c r="K1003" s="60">
        <v>-1.6</v>
      </c>
      <c r="L1003" s="61">
        <v>-0.5</v>
      </c>
      <c r="M1003" s="61">
        <v>0</v>
      </c>
      <c r="N1003" s="20">
        <v>-2.6</v>
      </c>
      <c r="O1003" s="20">
        <v>0</v>
      </c>
      <c r="P1003" s="12"/>
      <c r="Q1003" t="s">
        <v>3407</v>
      </c>
      <c r="R1003" s="36">
        <v>0</v>
      </c>
      <c r="S1003" s="21">
        <v>1</v>
      </c>
      <c r="T1003" s="5">
        <v>1.79</v>
      </c>
      <c r="U1003" s="1">
        <v>0</v>
      </c>
      <c r="V1003" s="1">
        <v>0</v>
      </c>
      <c r="W1003" s="5">
        <v>0</v>
      </c>
      <c r="X1003"/>
      <c r="Y1003" s="1">
        <v>2.2999999999999998</v>
      </c>
      <c r="Z1003"/>
      <c r="AA1003" s="5">
        <v>-0.13</v>
      </c>
      <c r="AB1003" s="40">
        <v>-0.66</v>
      </c>
      <c r="AC1003" s="12"/>
      <c r="AD1003" t="s">
        <v>3407</v>
      </c>
      <c r="AE1003" s="5">
        <v>2.0499999999999998</v>
      </c>
      <c r="AF1003" s="5">
        <v>0</v>
      </c>
      <c r="AG1003"/>
      <c r="AH1003" s="1">
        <v>0</v>
      </c>
      <c r="AI1003" s="62">
        <v>0</v>
      </c>
      <c r="AJ1003" s="1">
        <v>7.4</v>
      </c>
      <c r="AK1003" s="1">
        <v>1.5</v>
      </c>
      <c r="AL1003" s="1">
        <v>1</v>
      </c>
      <c r="AM1003"/>
      <c r="AN1003" s="5">
        <v>0</v>
      </c>
      <c r="AO1003" s="41">
        <v>0.01</v>
      </c>
      <c r="AP1003" s="12"/>
      <c r="AQ1003" t="s">
        <v>2249</v>
      </c>
    </row>
    <row r="1004" spans="1:43" x14ac:dyDescent="0.2">
      <c r="A1004" s="26" t="s">
        <v>287</v>
      </c>
      <c r="B1004">
        <v>37</v>
      </c>
      <c r="C1004" t="s">
        <v>3354</v>
      </c>
      <c r="D1004" t="s">
        <v>3407</v>
      </c>
      <c r="E1004" s="27" t="s">
        <v>2236</v>
      </c>
      <c r="F1004" s="28" t="s">
        <v>2229</v>
      </c>
      <c r="G1004" s="27">
        <v>61</v>
      </c>
      <c r="H1004" s="29">
        <v>3</v>
      </c>
      <c r="I1004" s="29">
        <v>1</v>
      </c>
      <c r="J1004" s="29">
        <v>4</v>
      </c>
      <c r="K1004" s="29">
        <v>0.2</v>
      </c>
      <c r="L1004" s="30">
        <v>-2.5</v>
      </c>
      <c r="M1004" s="30">
        <v>0.9</v>
      </c>
      <c r="N1004" s="1">
        <v>-3.7</v>
      </c>
      <c r="O1004" s="1">
        <v>3.9</v>
      </c>
      <c r="P1004" s="12"/>
      <c r="Q1004" t="s">
        <v>3407</v>
      </c>
      <c r="R1004" s="21">
        <v>0.5</v>
      </c>
      <c r="S1004" s="36">
        <v>0.2</v>
      </c>
      <c r="T1004" s="5">
        <v>1.66</v>
      </c>
      <c r="U1004" s="1">
        <v>0</v>
      </c>
      <c r="V1004" s="1">
        <v>0</v>
      </c>
      <c r="W1004" s="5">
        <v>0</v>
      </c>
      <c r="X1004"/>
      <c r="Y1004" s="1">
        <v>1</v>
      </c>
      <c r="Z1004"/>
      <c r="AA1004" s="5">
        <v>-0.37</v>
      </c>
      <c r="AB1004" s="40">
        <v>-0.55000000000000004</v>
      </c>
      <c r="AC1004" s="12"/>
      <c r="AD1004" t="s">
        <v>3407</v>
      </c>
      <c r="AE1004" s="5">
        <v>1.35</v>
      </c>
      <c r="AF1004" s="5">
        <v>0</v>
      </c>
      <c r="AG1004"/>
      <c r="AH1004" s="1">
        <v>0</v>
      </c>
      <c r="AI1004" s="1">
        <v>0</v>
      </c>
      <c r="AJ1004" s="1">
        <v>5.8</v>
      </c>
      <c r="AK1004" s="1">
        <v>0.4</v>
      </c>
      <c r="AL1004" s="1">
        <v>0.7</v>
      </c>
      <c r="AM1004"/>
      <c r="AN1004" s="5">
        <v>0.13</v>
      </c>
      <c r="AO1004" s="38">
        <v>0.57999999999999996</v>
      </c>
      <c r="AP1004" s="12"/>
      <c r="AQ1004" t="s">
        <v>2249</v>
      </c>
    </row>
    <row r="1005" spans="1:43" x14ac:dyDescent="0.2">
      <c r="A1005" t="s">
        <v>276</v>
      </c>
      <c r="B1005" s="2">
        <v>38</v>
      </c>
      <c r="C1005" t="s">
        <v>3354</v>
      </c>
      <c r="D1005" t="s">
        <v>3407</v>
      </c>
      <c r="E1005" t="s">
        <v>2242</v>
      </c>
      <c r="F1005" t="s">
        <v>2229</v>
      </c>
      <c r="G1005">
        <v>58</v>
      </c>
      <c r="H1005">
        <v>1</v>
      </c>
      <c r="I1005">
        <v>6</v>
      </c>
      <c r="J1005">
        <v>7</v>
      </c>
      <c r="K1005" s="2">
        <v>1.3</v>
      </c>
      <c r="L1005" s="1">
        <v>-1.9</v>
      </c>
      <c r="M1005" s="1">
        <v>0.7</v>
      </c>
      <c r="N1005" s="1">
        <v>-2</v>
      </c>
      <c r="O1005" s="1">
        <v>-2.6</v>
      </c>
      <c r="P1005" s="16"/>
      <c r="Q1005" t="s">
        <v>3407</v>
      </c>
      <c r="R1005" s="36">
        <v>0.1</v>
      </c>
      <c r="S1005" s="21">
        <v>0.9</v>
      </c>
      <c r="T1005" s="5">
        <v>2.0099999999999998</v>
      </c>
      <c r="U1005" s="1">
        <v>0</v>
      </c>
      <c r="V1005" s="1">
        <v>0</v>
      </c>
      <c r="W1005" s="5">
        <v>0</v>
      </c>
      <c r="X1005" s="5">
        <v>-0.15</v>
      </c>
      <c r="Y1005" s="1">
        <v>1.3</v>
      </c>
      <c r="Z1005" s="1">
        <v>1</v>
      </c>
      <c r="AA1005" s="5">
        <v>-0.27</v>
      </c>
      <c r="AB1005" s="42">
        <v>-0.28999999999999998</v>
      </c>
      <c r="AC1005" s="16"/>
      <c r="AD1005" t="s">
        <v>3407</v>
      </c>
      <c r="AE1005" s="5">
        <v>2.0099999999999998</v>
      </c>
      <c r="AF1005" s="5">
        <v>0</v>
      </c>
      <c r="AG1005" s="5">
        <v>-0.1</v>
      </c>
      <c r="AH1005" s="1">
        <v>25</v>
      </c>
      <c r="AI1005" s="1">
        <v>0.1</v>
      </c>
      <c r="AJ1005" s="1">
        <v>7.6</v>
      </c>
      <c r="AK1005" s="1">
        <v>0.9</v>
      </c>
      <c r="AL1005" s="1">
        <v>1.9</v>
      </c>
      <c r="AM1005" s="1">
        <v>2.4</v>
      </c>
      <c r="AN1005" s="5">
        <v>0.1</v>
      </c>
      <c r="AO1005" s="34">
        <v>-0.38</v>
      </c>
      <c r="AP1005" s="12"/>
      <c r="AQ1005" t="s">
        <v>2249</v>
      </c>
    </row>
    <row r="1006" spans="1:43" x14ac:dyDescent="0.2">
      <c r="A1006" s="3" t="s">
        <v>3200</v>
      </c>
      <c r="B1006">
        <v>39</v>
      </c>
      <c r="C1006" t="s">
        <v>5197</v>
      </c>
      <c r="D1006" t="s">
        <v>2868</v>
      </c>
      <c r="E1006" t="s">
        <v>2249</v>
      </c>
      <c r="F1006" t="s">
        <v>3201</v>
      </c>
      <c r="G1006">
        <v>40</v>
      </c>
      <c r="H1006">
        <v>0</v>
      </c>
      <c r="I1006">
        <v>1</v>
      </c>
      <c r="J1006">
        <v>1</v>
      </c>
      <c r="K1006" s="2">
        <v>-4.8</v>
      </c>
      <c r="L1006" s="1">
        <v>-2.1</v>
      </c>
      <c r="M1006" s="1">
        <v>0.1</v>
      </c>
      <c r="N1006" s="1">
        <v>-4.3</v>
      </c>
      <c r="O1006" s="1">
        <v>-0.2</v>
      </c>
      <c r="P1006" s="12"/>
      <c r="Q1006" t="s">
        <v>2868</v>
      </c>
      <c r="R1006" s="36">
        <v>0</v>
      </c>
      <c r="S1006" s="36">
        <v>0.2</v>
      </c>
      <c r="T1006" s="5">
        <v>1.08</v>
      </c>
      <c r="U1006" s="1">
        <v>0</v>
      </c>
      <c r="V1006" s="1">
        <v>0</v>
      </c>
      <c r="W1006" s="5">
        <v>0</v>
      </c>
      <c r="X1006" s="5">
        <v>-0.443</v>
      </c>
      <c r="Y1006" s="1">
        <v>1.5</v>
      </c>
      <c r="AA1006" s="5">
        <v>-0.45</v>
      </c>
      <c r="AB1006" s="5">
        <v>-0.93</v>
      </c>
      <c r="AC1006" s="12"/>
      <c r="AD1006" t="s">
        <v>2868</v>
      </c>
      <c r="AE1006" s="5">
        <v>2.15</v>
      </c>
      <c r="AG1006" s="5">
        <v>-5.8999999999999997E-2</v>
      </c>
      <c r="AH1006" s="1">
        <v>0</v>
      </c>
      <c r="AI1006" s="1">
        <v>0</v>
      </c>
      <c r="AJ1006" s="1">
        <v>12.5</v>
      </c>
      <c r="AK1006" s="1">
        <v>0.9</v>
      </c>
      <c r="AL1006" s="1">
        <v>0.6</v>
      </c>
      <c r="AM1006" s="1">
        <v>0</v>
      </c>
      <c r="AN1006" s="5">
        <v>0.02</v>
      </c>
      <c r="AO1006" s="5">
        <v>-0.04</v>
      </c>
      <c r="AP1006" s="12"/>
      <c r="AQ1006" t="s">
        <v>2249</v>
      </c>
    </row>
    <row r="1007" spans="1:43" x14ac:dyDescent="0.2">
      <c r="A1007" s="3" t="s">
        <v>284</v>
      </c>
      <c r="B1007">
        <v>23</v>
      </c>
      <c r="C1007" t="s">
        <v>393</v>
      </c>
      <c r="D1007" t="s">
        <v>3408</v>
      </c>
      <c r="E1007" t="s">
        <v>2249</v>
      </c>
      <c r="F1007" t="s">
        <v>1513</v>
      </c>
      <c r="G1007">
        <v>4</v>
      </c>
      <c r="H1007">
        <v>0</v>
      </c>
      <c r="I1007">
        <v>0</v>
      </c>
      <c r="J1007">
        <f>H1007+I1007</f>
        <v>0</v>
      </c>
      <c r="K1007" s="2">
        <v>0.8</v>
      </c>
      <c r="L1007" s="1">
        <v>-0.1</v>
      </c>
      <c r="M1007" s="1">
        <v>0.3</v>
      </c>
      <c r="N1007" s="20">
        <v>-0.3</v>
      </c>
      <c r="O1007" s="20">
        <v>0.9</v>
      </c>
      <c r="P1007" s="12"/>
      <c r="Q1007" t="s">
        <v>3408</v>
      </c>
      <c r="R1007" s="1">
        <v>0</v>
      </c>
      <c r="S1007" s="1">
        <v>0</v>
      </c>
      <c r="T1007" s="5">
        <v>3.04</v>
      </c>
      <c r="U1007" s="1">
        <v>0</v>
      </c>
      <c r="V1007" s="1">
        <v>0</v>
      </c>
      <c r="W1007" s="5">
        <v>0</v>
      </c>
      <c r="X1007"/>
      <c r="Y1007" s="1">
        <v>2.6</v>
      </c>
      <c r="Z1007"/>
      <c r="AA1007" s="5">
        <v>-0.23</v>
      </c>
      <c r="AB1007" s="5">
        <v>-0.76</v>
      </c>
      <c r="AC1007" s="12"/>
      <c r="AD1007" t="s">
        <v>3408</v>
      </c>
      <c r="AE1007" s="5">
        <v>0</v>
      </c>
      <c r="AF1007" s="5">
        <v>0</v>
      </c>
      <c r="AG1007"/>
      <c r="AH1007" s="1">
        <v>0</v>
      </c>
      <c r="AI1007" s="24">
        <v>0</v>
      </c>
      <c r="AJ1007" s="1">
        <v>18.2</v>
      </c>
      <c r="AK1007" s="1">
        <v>2.6</v>
      </c>
      <c r="AL1007" s="1">
        <v>0</v>
      </c>
      <c r="AM1007"/>
      <c r="AN1007" s="5">
        <v>0.68</v>
      </c>
      <c r="AO1007" s="35">
        <v>2.2799999999999998</v>
      </c>
      <c r="AP1007" s="12"/>
      <c r="AQ1007" t="s">
        <v>2249</v>
      </c>
    </row>
    <row r="1008" spans="1:43" x14ac:dyDescent="0.2">
      <c r="A1008" s="26" t="s">
        <v>287</v>
      </c>
      <c r="B1008">
        <v>24</v>
      </c>
      <c r="C1008" t="s">
        <v>393</v>
      </c>
      <c r="D1008" t="s">
        <v>3408</v>
      </c>
      <c r="E1008" s="27" t="s">
        <v>2249</v>
      </c>
      <c r="F1008" s="28" t="s">
        <v>288</v>
      </c>
      <c r="G1008" s="27">
        <v>32</v>
      </c>
      <c r="H1008" s="29">
        <v>0</v>
      </c>
      <c r="I1008" s="29">
        <v>3</v>
      </c>
      <c r="J1008" s="29">
        <v>3</v>
      </c>
      <c r="K1008" s="29">
        <v>-6.9</v>
      </c>
      <c r="L1008" s="30">
        <v>-0.7</v>
      </c>
      <c r="M1008" s="30">
        <v>-0.7</v>
      </c>
      <c r="N1008" s="1">
        <v>-1.4</v>
      </c>
      <c r="O1008" s="1">
        <v>15.2</v>
      </c>
      <c r="P1008" s="12"/>
      <c r="Q1008" t="s">
        <v>3408</v>
      </c>
      <c r="R1008" s="36">
        <v>0</v>
      </c>
      <c r="S1008" s="36">
        <v>0</v>
      </c>
      <c r="T1008" s="5">
        <v>1.04</v>
      </c>
      <c r="U1008" s="1">
        <v>0</v>
      </c>
      <c r="V1008" s="1">
        <v>4.8</v>
      </c>
      <c r="W1008" s="5">
        <v>7.99</v>
      </c>
      <c r="X1008"/>
      <c r="Y1008" s="1">
        <v>2.2000000000000002</v>
      </c>
      <c r="Z1008"/>
      <c r="AA1008" s="5">
        <v>-0.1</v>
      </c>
      <c r="AB1008" s="42">
        <v>-0.21</v>
      </c>
      <c r="AC1008" s="12"/>
      <c r="AD1008" t="s">
        <v>3408</v>
      </c>
      <c r="AE1008" s="5">
        <v>1.9</v>
      </c>
      <c r="AF1008" s="5">
        <v>0</v>
      </c>
      <c r="AG1008"/>
      <c r="AH1008" s="1">
        <v>0</v>
      </c>
      <c r="AI1008" s="1">
        <v>0</v>
      </c>
      <c r="AJ1008" s="1">
        <v>3.4</v>
      </c>
      <c r="AK1008" s="1">
        <v>2.8</v>
      </c>
      <c r="AL1008" s="1">
        <v>1.2</v>
      </c>
      <c r="AM1008"/>
      <c r="AN1008" s="5">
        <v>-0.1</v>
      </c>
      <c r="AO1008" s="67">
        <v>2.35</v>
      </c>
      <c r="AP1008" s="12"/>
      <c r="AQ1008" t="s">
        <v>2249</v>
      </c>
    </row>
    <row r="1009" spans="1:43" x14ac:dyDescent="0.2">
      <c r="A1009" t="s">
        <v>276</v>
      </c>
      <c r="B1009" s="2">
        <v>25</v>
      </c>
      <c r="C1009" t="s">
        <v>393</v>
      </c>
      <c r="D1009" t="s">
        <v>3408</v>
      </c>
      <c r="E1009" t="s">
        <v>2249</v>
      </c>
      <c r="F1009" t="s">
        <v>288</v>
      </c>
      <c r="G1009">
        <v>41</v>
      </c>
      <c r="H1009">
        <v>2</v>
      </c>
      <c r="I1009">
        <v>5</v>
      </c>
      <c r="J1009">
        <v>7</v>
      </c>
      <c r="K1009" s="2">
        <v>-14.1</v>
      </c>
      <c r="L1009" s="1">
        <v>0.2</v>
      </c>
      <c r="M1009" s="1">
        <v>-2.6</v>
      </c>
      <c r="N1009" s="1">
        <v>4.5</v>
      </c>
      <c r="O1009" s="1">
        <v>0.3</v>
      </c>
      <c r="P1009" s="16"/>
      <c r="Q1009" t="s">
        <v>3408</v>
      </c>
      <c r="R1009" s="32">
        <v>0.3</v>
      </c>
      <c r="S1009" s="21">
        <v>0.6</v>
      </c>
      <c r="T1009" s="5">
        <v>2.13</v>
      </c>
      <c r="U1009" s="1">
        <v>0</v>
      </c>
      <c r="V1009" s="1">
        <v>3.9</v>
      </c>
      <c r="W1009" s="5">
        <v>7.83</v>
      </c>
      <c r="X1009" s="5">
        <v>-0.55000000000000004</v>
      </c>
      <c r="Y1009" s="1">
        <v>1.5</v>
      </c>
      <c r="Z1009" s="1">
        <v>0.1</v>
      </c>
      <c r="AA1009" s="5">
        <v>0.03</v>
      </c>
      <c r="AB1009" s="33">
        <v>0.65</v>
      </c>
      <c r="AC1009" s="16"/>
      <c r="AD1009" t="s">
        <v>3408</v>
      </c>
      <c r="AE1009" s="5">
        <v>3.95</v>
      </c>
      <c r="AF1009" s="5">
        <v>0</v>
      </c>
      <c r="AG1009" s="5">
        <v>-0.12</v>
      </c>
      <c r="AH1009" s="1">
        <v>0</v>
      </c>
      <c r="AI1009" s="1">
        <v>0</v>
      </c>
      <c r="AJ1009" s="1">
        <v>5.2</v>
      </c>
      <c r="AK1009" s="1">
        <v>2.8</v>
      </c>
      <c r="AL1009" s="1">
        <v>0.7</v>
      </c>
      <c r="AM1009" s="1">
        <v>0.9</v>
      </c>
      <c r="AN1009" s="5">
        <v>-0.35</v>
      </c>
      <c r="AO1009" s="19">
        <v>0.05</v>
      </c>
      <c r="AP1009" s="12"/>
      <c r="AQ1009" t="s">
        <v>2249</v>
      </c>
    </row>
    <row r="1010" spans="1:43" x14ac:dyDescent="0.2">
      <c r="A1010" s="3" t="s">
        <v>3200</v>
      </c>
      <c r="B1010">
        <v>26</v>
      </c>
      <c r="C1010" t="s">
        <v>726</v>
      </c>
      <c r="D1010" t="s">
        <v>2814</v>
      </c>
      <c r="E1010" t="s">
        <v>2249</v>
      </c>
      <c r="F1010" t="s">
        <v>1513</v>
      </c>
      <c r="G1010">
        <v>49</v>
      </c>
      <c r="H1010">
        <v>2</v>
      </c>
      <c r="I1010">
        <v>4</v>
      </c>
      <c r="J1010">
        <v>6</v>
      </c>
      <c r="K1010" s="2">
        <v>-11.7</v>
      </c>
      <c r="L1010" s="1">
        <v>0.2</v>
      </c>
      <c r="M1010" s="1">
        <v>-0.4</v>
      </c>
      <c r="N1010" s="1">
        <v>-1.7</v>
      </c>
      <c r="O1010" s="1">
        <v>12.8</v>
      </c>
      <c r="P1010" s="12"/>
      <c r="Q1010" t="s">
        <v>2814</v>
      </c>
      <c r="R1010" s="21">
        <v>0.1</v>
      </c>
      <c r="S1010" s="21">
        <v>0.5</v>
      </c>
      <c r="T1010" s="5">
        <v>0.94</v>
      </c>
      <c r="U1010" s="1">
        <v>0.9</v>
      </c>
      <c r="V1010" s="1">
        <v>0</v>
      </c>
      <c r="W1010" s="5">
        <v>0.93</v>
      </c>
      <c r="X1010" s="5">
        <v>-0.3</v>
      </c>
      <c r="Y1010" s="1">
        <v>2</v>
      </c>
      <c r="Z1010" s="1">
        <v>0.2</v>
      </c>
      <c r="AA1010" s="5">
        <v>0.02</v>
      </c>
      <c r="AB1010" s="5">
        <v>-0.17</v>
      </c>
      <c r="AC1010" s="12"/>
      <c r="AD1010" t="s">
        <v>2814</v>
      </c>
      <c r="AE1010" s="5">
        <v>2.46</v>
      </c>
      <c r="AF1010" s="5">
        <v>0</v>
      </c>
      <c r="AG1010" s="5">
        <v>-0.114</v>
      </c>
      <c r="AH1010" s="1">
        <v>0</v>
      </c>
      <c r="AI1010" s="1">
        <v>0</v>
      </c>
      <c r="AJ1010" s="1">
        <v>3.7</v>
      </c>
      <c r="AK1010" s="1">
        <v>2.6</v>
      </c>
      <c r="AL1010" s="1">
        <v>0.5</v>
      </c>
      <c r="AM1010" s="1">
        <v>0.7</v>
      </c>
      <c r="AN1010" s="5">
        <v>-0.04</v>
      </c>
      <c r="AO1010" s="5">
        <v>1.32</v>
      </c>
      <c r="AP1010" s="12"/>
      <c r="AQ1010" t="s">
        <v>2249</v>
      </c>
    </row>
    <row r="1011" spans="1:43" x14ac:dyDescent="0.2">
      <c r="A1011" s="26" t="s">
        <v>287</v>
      </c>
      <c r="B1011">
        <v>24</v>
      </c>
      <c r="C1011" t="s">
        <v>446</v>
      </c>
      <c r="D1011" t="s">
        <v>4652</v>
      </c>
      <c r="E1011" s="27" t="s">
        <v>2236</v>
      </c>
      <c r="F1011" s="28" t="s">
        <v>2229</v>
      </c>
      <c r="G1011" s="27">
        <v>26</v>
      </c>
      <c r="H1011" s="29">
        <v>2</v>
      </c>
      <c r="I1011" s="29">
        <v>3</v>
      </c>
      <c r="J1011" s="29">
        <v>5</v>
      </c>
      <c r="K1011" s="29">
        <v>-2.5</v>
      </c>
      <c r="L1011" s="30">
        <v>-0.4</v>
      </c>
      <c r="M1011" s="30">
        <v>0.1</v>
      </c>
      <c r="N1011" s="1">
        <v>-1.1000000000000001</v>
      </c>
      <c r="O1011" s="1">
        <v>4.3</v>
      </c>
      <c r="P1011" s="12"/>
      <c r="Q1011" t="s">
        <v>4652</v>
      </c>
      <c r="R1011" s="21">
        <v>0.5</v>
      </c>
      <c r="S1011" s="17">
        <v>0.7</v>
      </c>
      <c r="T1011" s="5">
        <v>1.39</v>
      </c>
      <c r="U1011" s="1">
        <v>0</v>
      </c>
      <c r="V1011" s="1">
        <v>0</v>
      </c>
      <c r="W1011" s="5">
        <v>0</v>
      </c>
      <c r="X1011"/>
      <c r="Y1011" s="1">
        <v>0.8</v>
      </c>
      <c r="Z1011"/>
      <c r="AA1011" s="5">
        <v>-7.0000000000000007E-2</v>
      </c>
      <c r="AB1011" s="42">
        <v>-0.22</v>
      </c>
      <c r="AC1011" s="12"/>
      <c r="AD1011" t="s">
        <v>4652</v>
      </c>
      <c r="AE1011" s="5">
        <v>1.62</v>
      </c>
      <c r="AF1011" s="5">
        <v>7.33</v>
      </c>
      <c r="AG1011"/>
      <c r="AH1011" s="1">
        <v>33.299999999999997</v>
      </c>
      <c r="AI1011" s="1">
        <v>0.6</v>
      </c>
      <c r="AJ1011" s="1">
        <v>2.5</v>
      </c>
      <c r="AK1011" s="1">
        <v>2.2999999999999998</v>
      </c>
      <c r="AL1011" s="1">
        <v>1.2</v>
      </c>
      <c r="AM1011"/>
      <c r="AN1011" s="5">
        <v>0.02</v>
      </c>
      <c r="AO1011" s="51">
        <v>0.88</v>
      </c>
      <c r="AP1011" s="12"/>
      <c r="AQ1011" t="s">
        <v>2249</v>
      </c>
    </row>
    <row r="1012" spans="1:43" x14ac:dyDescent="0.2">
      <c r="A1012" t="s">
        <v>276</v>
      </c>
      <c r="B1012" s="2">
        <v>25</v>
      </c>
      <c r="C1012" t="s">
        <v>446</v>
      </c>
      <c r="D1012" t="s">
        <v>4652</v>
      </c>
      <c r="E1012" t="s">
        <v>2236</v>
      </c>
      <c r="F1012" t="s">
        <v>2229</v>
      </c>
      <c r="G1012">
        <v>27</v>
      </c>
      <c r="H1012">
        <v>4</v>
      </c>
      <c r="I1012">
        <v>6</v>
      </c>
      <c r="J1012">
        <v>10</v>
      </c>
      <c r="K1012" s="2">
        <v>-1.2</v>
      </c>
      <c r="L1012" s="1">
        <v>0.6</v>
      </c>
      <c r="M1012" s="1">
        <v>0.4</v>
      </c>
      <c r="N1012" s="1">
        <v>2.5</v>
      </c>
      <c r="O1012" s="1">
        <v>4.2</v>
      </c>
      <c r="P1012" s="16"/>
      <c r="Q1012" t="s">
        <v>4652</v>
      </c>
      <c r="R1012" s="22">
        <v>0.8</v>
      </c>
      <c r="S1012" s="21">
        <v>1</v>
      </c>
      <c r="T1012" s="5">
        <v>2.15</v>
      </c>
      <c r="U1012" s="1">
        <v>0</v>
      </c>
      <c r="V1012" s="1">
        <v>0</v>
      </c>
      <c r="W1012" s="5">
        <v>0</v>
      </c>
      <c r="X1012" s="5">
        <v>-0.09</v>
      </c>
      <c r="Y1012" s="1">
        <v>0.9</v>
      </c>
      <c r="Z1012" s="1">
        <v>0.7</v>
      </c>
      <c r="AA1012" s="5">
        <v>0.11</v>
      </c>
      <c r="AB1012" s="23">
        <v>0.43</v>
      </c>
      <c r="AC1012" s="16"/>
      <c r="AD1012" t="s">
        <v>4652</v>
      </c>
      <c r="AE1012" s="5">
        <v>2.15</v>
      </c>
      <c r="AF1012" s="5">
        <v>9.89</v>
      </c>
      <c r="AG1012" s="5">
        <v>-0.01</v>
      </c>
      <c r="AH1012" s="1">
        <v>21.4</v>
      </c>
      <c r="AI1012" s="1">
        <v>0.9</v>
      </c>
      <c r="AJ1012" s="1">
        <v>2.6</v>
      </c>
      <c r="AK1012" s="1">
        <v>1.9</v>
      </c>
      <c r="AL1012" s="1">
        <v>0.9</v>
      </c>
      <c r="AM1012" s="1">
        <v>1</v>
      </c>
      <c r="AN1012" s="5">
        <v>7.0000000000000007E-2</v>
      </c>
      <c r="AO1012" s="33">
        <v>0.72</v>
      </c>
      <c r="AP1012" s="12"/>
      <c r="AQ1012" t="s">
        <v>2249</v>
      </c>
    </row>
    <row r="1013" spans="1:43" x14ac:dyDescent="0.2">
      <c r="A1013" s="3" t="s">
        <v>3200</v>
      </c>
      <c r="B1013">
        <v>26</v>
      </c>
      <c r="C1013" t="s">
        <v>5220</v>
      </c>
      <c r="D1013" t="s">
        <v>728</v>
      </c>
      <c r="E1013" t="s">
        <v>2249</v>
      </c>
      <c r="F1013" t="s">
        <v>3201</v>
      </c>
      <c r="G1013">
        <v>80</v>
      </c>
      <c r="H1013">
        <v>10</v>
      </c>
      <c r="I1013">
        <v>9</v>
      </c>
      <c r="J1013">
        <v>19</v>
      </c>
      <c r="K1013" s="2">
        <v>1.3</v>
      </c>
      <c r="L1013" s="1">
        <v>0.9</v>
      </c>
      <c r="M1013" s="1">
        <v>2.1</v>
      </c>
      <c r="N1013" s="1">
        <v>4.5</v>
      </c>
      <c r="O1013" s="1">
        <v>26.9</v>
      </c>
      <c r="P1013" s="12"/>
      <c r="Q1013" t="s">
        <v>728</v>
      </c>
      <c r="R1013" s="21">
        <v>0.6</v>
      </c>
      <c r="S1013" s="69">
        <v>0.4</v>
      </c>
      <c r="T1013" s="5">
        <v>1.52</v>
      </c>
      <c r="U1013" s="1">
        <v>2.2999999999999998</v>
      </c>
      <c r="V1013" s="1">
        <v>6.9</v>
      </c>
      <c r="W1013" s="5">
        <v>9.49</v>
      </c>
      <c r="X1013" s="5">
        <v>-0.34599999999999997</v>
      </c>
      <c r="Y1013" s="1">
        <v>1</v>
      </c>
      <c r="Z1013" s="1">
        <v>0.9</v>
      </c>
      <c r="AA1013" s="5">
        <v>0.05</v>
      </c>
      <c r="AB1013" s="5">
        <v>0.27</v>
      </c>
      <c r="AC1013" s="12"/>
      <c r="AD1013" t="s">
        <v>728</v>
      </c>
      <c r="AE1013" s="5">
        <v>1.3</v>
      </c>
      <c r="AF1013" s="5">
        <v>4.6500000000000004</v>
      </c>
      <c r="AG1013" s="5">
        <v>-6.5000000000000002E-2</v>
      </c>
      <c r="AH1013" s="1">
        <v>32.6</v>
      </c>
      <c r="AI1013" s="1">
        <v>0.9</v>
      </c>
      <c r="AJ1013" s="1">
        <v>6.2</v>
      </c>
      <c r="AK1013" s="1">
        <v>3.1</v>
      </c>
      <c r="AL1013" s="1">
        <v>1.4</v>
      </c>
      <c r="AM1013" s="1">
        <v>0.2</v>
      </c>
      <c r="AN1013" s="5">
        <v>0.12</v>
      </c>
      <c r="AO1013" s="5">
        <v>1.6</v>
      </c>
      <c r="AP1013" s="12"/>
      <c r="AQ1013" t="s">
        <v>2249</v>
      </c>
    </row>
    <row r="1014" spans="1:43" x14ac:dyDescent="0.2">
      <c r="A1014" s="3" t="s">
        <v>284</v>
      </c>
      <c r="B1014">
        <v>25</v>
      </c>
      <c r="C1014" t="s">
        <v>518</v>
      </c>
      <c r="D1014" t="s">
        <v>3409</v>
      </c>
      <c r="E1014" t="s">
        <v>2242</v>
      </c>
      <c r="F1014" t="s">
        <v>1478</v>
      </c>
      <c r="G1014">
        <v>15</v>
      </c>
      <c r="H1014">
        <v>2</v>
      </c>
      <c r="I1014">
        <v>2</v>
      </c>
      <c r="J1014">
        <f>H1014+I1014</f>
        <v>4</v>
      </c>
      <c r="K1014" s="2">
        <v>3.8</v>
      </c>
      <c r="L1014" s="1">
        <v>0.4</v>
      </c>
      <c r="M1014" s="1">
        <v>0.8</v>
      </c>
      <c r="N1014" s="20">
        <v>3.6</v>
      </c>
      <c r="O1014" s="20">
        <v>-2.6</v>
      </c>
      <c r="P1014" s="12"/>
      <c r="Q1014" t="s">
        <v>3409</v>
      </c>
      <c r="R1014" s="32">
        <v>1.1000000000000001</v>
      </c>
      <c r="S1014" s="22">
        <v>1.1000000000000001</v>
      </c>
      <c r="T1014" s="5">
        <v>3.2</v>
      </c>
      <c r="U1014" s="1">
        <v>0</v>
      </c>
      <c r="V1014" s="1">
        <v>0</v>
      </c>
      <c r="W1014" s="5">
        <v>0</v>
      </c>
      <c r="X1014"/>
      <c r="Y1014" s="1">
        <v>1.6</v>
      </c>
      <c r="Z1014"/>
      <c r="AA1014" s="5">
        <v>0.2</v>
      </c>
      <c r="AB1014" s="33">
        <v>1.86</v>
      </c>
      <c r="AC1014" s="12"/>
      <c r="AD1014" t="s">
        <v>3409</v>
      </c>
      <c r="AE1014" s="5">
        <v>1.07</v>
      </c>
      <c r="AF1014" s="5">
        <v>0</v>
      </c>
      <c r="AG1014"/>
      <c r="AH1014" s="1">
        <v>45</v>
      </c>
      <c r="AI1014" s="24">
        <v>2.1</v>
      </c>
      <c r="AJ1014" s="1">
        <v>12</v>
      </c>
      <c r="AK1014" s="1">
        <v>1</v>
      </c>
      <c r="AL1014" s="1">
        <v>2.1</v>
      </c>
      <c r="AM1014"/>
      <c r="AN1014" s="5">
        <v>0.41</v>
      </c>
      <c r="AO1014" s="25">
        <v>-1.34</v>
      </c>
      <c r="AP1014" s="12"/>
      <c r="AQ1014" t="s">
        <v>2249</v>
      </c>
    </row>
    <row r="1015" spans="1:43" x14ac:dyDescent="0.2">
      <c r="A1015" s="26" t="s">
        <v>287</v>
      </c>
      <c r="B1015">
        <v>26</v>
      </c>
      <c r="C1015" t="s">
        <v>518</v>
      </c>
      <c r="D1015" t="s">
        <v>3409</v>
      </c>
      <c r="E1015" s="27" t="s">
        <v>2242</v>
      </c>
      <c r="F1015" s="28" t="s">
        <v>297</v>
      </c>
      <c r="G1015" s="27">
        <v>28</v>
      </c>
      <c r="H1015" s="29">
        <v>1</v>
      </c>
      <c r="I1015" s="29">
        <v>1</v>
      </c>
      <c r="J1015" s="29">
        <v>2</v>
      </c>
      <c r="K1015" s="29">
        <v>-6.6</v>
      </c>
      <c r="L1015" s="30">
        <v>-1</v>
      </c>
      <c r="M1015" s="30">
        <v>-0.9</v>
      </c>
      <c r="N1015" s="1">
        <v>1.2</v>
      </c>
      <c r="O1015" s="1">
        <v>-3.9</v>
      </c>
      <c r="P1015" s="12"/>
      <c r="Q1015" t="s">
        <v>3409</v>
      </c>
      <c r="R1015" s="21">
        <v>0.5</v>
      </c>
      <c r="S1015" s="54">
        <v>0.5</v>
      </c>
      <c r="T1015" s="5">
        <v>1.02</v>
      </c>
      <c r="U1015" s="1">
        <v>0</v>
      </c>
      <c r="V1015" s="1">
        <v>0</v>
      </c>
      <c r="W1015" s="5">
        <v>0</v>
      </c>
      <c r="X1015"/>
      <c r="Y1015" s="1">
        <v>2.4</v>
      </c>
      <c r="Z1015"/>
      <c r="AA1015" s="5">
        <v>-0.47</v>
      </c>
      <c r="AB1015" s="23">
        <v>0.61</v>
      </c>
      <c r="AC1015" s="12"/>
      <c r="AD1015" t="s">
        <v>3409</v>
      </c>
      <c r="AE1015" s="5">
        <v>4.59</v>
      </c>
      <c r="AF1015" s="5">
        <v>0</v>
      </c>
      <c r="AG1015"/>
      <c r="AH1015" s="1">
        <v>40</v>
      </c>
      <c r="AI1015" s="1">
        <v>3.3</v>
      </c>
      <c r="AJ1015" s="1">
        <v>11.3</v>
      </c>
      <c r="AK1015" s="1">
        <v>1</v>
      </c>
      <c r="AL1015" s="1">
        <v>2</v>
      </c>
      <c r="AM1015"/>
      <c r="AN1015" s="5">
        <v>-0.42</v>
      </c>
      <c r="AO1015" s="25">
        <v>-1.92</v>
      </c>
      <c r="AP1015" s="12"/>
      <c r="AQ1015" t="s">
        <v>2249</v>
      </c>
    </row>
    <row r="1016" spans="1:43" x14ac:dyDescent="0.2">
      <c r="A1016" t="s">
        <v>276</v>
      </c>
      <c r="B1016" s="2">
        <v>27</v>
      </c>
      <c r="C1016" t="s">
        <v>518</v>
      </c>
      <c r="D1016" t="s">
        <v>3409</v>
      </c>
      <c r="E1016" t="s">
        <v>2242</v>
      </c>
      <c r="F1016" t="s">
        <v>297</v>
      </c>
      <c r="G1016">
        <v>1</v>
      </c>
      <c r="H1016">
        <v>0</v>
      </c>
      <c r="I1016">
        <v>0</v>
      </c>
      <c r="J1016">
        <v>0</v>
      </c>
      <c r="K1016" s="2">
        <v>0</v>
      </c>
      <c r="L1016" s="1">
        <v>0</v>
      </c>
      <c r="M1016" s="1">
        <v>0</v>
      </c>
      <c r="N1016" s="1">
        <v>0.3</v>
      </c>
      <c r="O1016" s="1">
        <v>-0.6</v>
      </c>
      <c r="P1016" s="16"/>
      <c r="Q1016" t="s">
        <v>3409</v>
      </c>
      <c r="R1016" s="1">
        <v>0</v>
      </c>
      <c r="S1016" s="1">
        <v>0</v>
      </c>
      <c r="T1016" s="5">
        <v>0</v>
      </c>
      <c r="U1016" s="1">
        <v>0</v>
      </c>
      <c r="V1016" s="1">
        <v>0</v>
      </c>
      <c r="W1016" s="5">
        <v>0</v>
      </c>
      <c r="X1016" s="5">
        <v>-0.61</v>
      </c>
      <c r="Y1016" s="1">
        <v>12.2</v>
      </c>
      <c r="Z1016" s="1">
        <v>0</v>
      </c>
      <c r="AA1016" s="5">
        <v>0</v>
      </c>
      <c r="AB1016" s="5">
        <v>3.73</v>
      </c>
      <c r="AC1016" s="16"/>
      <c r="AD1016" t="s">
        <v>3409</v>
      </c>
      <c r="AE1016" s="5">
        <v>0</v>
      </c>
      <c r="AF1016" s="5">
        <v>0</v>
      </c>
      <c r="AG1016" s="5">
        <v>0.1</v>
      </c>
      <c r="AH1016" s="1">
        <v>33.299999999999997</v>
      </c>
      <c r="AI1016" s="1">
        <v>5.2</v>
      </c>
      <c r="AJ1016" s="1">
        <v>24.4</v>
      </c>
      <c r="AK1016" s="1">
        <v>0</v>
      </c>
      <c r="AL1016" s="1">
        <v>0</v>
      </c>
      <c r="AM1016" s="1">
        <v>12.2</v>
      </c>
      <c r="AN1016" s="5">
        <v>0</v>
      </c>
      <c r="AO1016" s="5">
        <v>-7.43</v>
      </c>
      <c r="AP1016" s="12"/>
      <c r="AQ1016" t="s">
        <v>2249</v>
      </c>
    </row>
    <row r="1017" spans="1:43" x14ac:dyDescent="0.2">
      <c r="A1017" s="3" t="s">
        <v>3200</v>
      </c>
      <c r="B1017">
        <v>28</v>
      </c>
      <c r="C1017" t="s">
        <v>690</v>
      </c>
      <c r="D1017" t="s">
        <v>3111</v>
      </c>
      <c r="E1017" t="s">
        <v>2249</v>
      </c>
      <c r="F1017" t="s">
        <v>1478</v>
      </c>
      <c r="G1017">
        <v>4</v>
      </c>
      <c r="H1017">
        <v>1</v>
      </c>
      <c r="I1017">
        <v>0</v>
      </c>
      <c r="J1017">
        <v>1</v>
      </c>
      <c r="K1017" s="2">
        <v>1</v>
      </c>
      <c r="L1017" s="1">
        <v>0.3</v>
      </c>
      <c r="M1017" s="1">
        <v>0.1</v>
      </c>
      <c r="N1017" s="1">
        <v>0.8</v>
      </c>
      <c r="O1017" s="1">
        <v>-0.3</v>
      </c>
      <c r="P1017" s="12"/>
      <c r="Q1017" t="s">
        <v>3111</v>
      </c>
      <c r="R1017" s="1">
        <v>1.8</v>
      </c>
      <c r="S1017" s="1">
        <v>0</v>
      </c>
      <c r="T1017" s="5">
        <v>1.73</v>
      </c>
      <c r="U1017" s="1">
        <v>0</v>
      </c>
      <c r="V1017" s="1">
        <v>0</v>
      </c>
      <c r="W1017" s="5">
        <v>0</v>
      </c>
      <c r="X1017" s="5">
        <v>-0.54100000000000004</v>
      </c>
      <c r="Y1017" s="1">
        <v>1.8</v>
      </c>
      <c r="AA1017" s="5">
        <v>0.53</v>
      </c>
      <c r="AB1017" s="5">
        <v>1.48</v>
      </c>
      <c r="AC1017" s="12"/>
      <c r="AD1017" t="s">
        <v>3111</v>
      </c>
      <c r="AE1017" s="5">
        <v>0</v>
      </c>
      <c r="AG1017" s="5">
        <v>-0.39</v>
      </c>
      <c r="AH1017" s="1">
        <v>38.9</v>
      </c>
      <c r="AI1017" s="1">
        <v>9.6999999999999993</v>
      </c>
      <c r="AJ1017" s="1">
        <v>17.5</v>
      </c>
      <c r="AK1017" s="1">
        <v>3.5</v>
      </c>
      <c r="AL1017" s="1">
        <v>5.3</v>
      </c>
      <c r="AM1017" s="1">
        <v>0</v>
      </c>
      <c r="AN1017" s="5">
        <v>0.18</v>
      </c>
      <c r="AO1017" s="5">
        <v>-0.53</v>
      </c>
      <c r="AP1017" s="12"/>
      <c r="AQ1017" t="s">
        <v>2249</v>
      </c>
    </row>
    <row r="1018" spans="1:43" x14ac:dyDescent="0.2">
      <c r="A1018" s="3" t="s">
        <v>284</v>
      </c>
      <c r="B1018">
        <v>34</v>
      </c>
      <c r="C1018" t="s">
        <v>557</v>
      </c>
      <c r="D1018" t="s">
        <v>3410</v>
      </c>
      <c r="E1018" t="s">
        <v>291</v>
      </c>
      <c r="F1018" t="s">
        <v>1513</v>
      </c>
      <c r="G1018">
        <v>82</v>
      </c>
      <c r="H1018">
        <v>8</v>
      </c>
      <c r="I1018">
        <v>47</v>
      </c>
      <c r="J1018">
        <f>H1018+I1018</f>
        <v>55</v>
      </c>
      <c r="K1018" s="2">
        <v>12.2</v>
      </c>
      <c r="L1018" s="1">
        <v>6.9</v>
      </c>
      <c r="M1018" s="1">
        <v>9.1999999999999993</v>
      </c>
      <c r="N1018" s="20">
        <v>32.799999999999997</v>
      </c>
      <c r="O1018" s="20">
        <v>59.1</v>
      </c>
      <c r="P1018" s="12"/>
      <c r="Q1018" t="s">
        <v>3410</v>
      </c>
      <c r="R1018" s="21">
        <v>0.1</v>
      </c>
      <c r="S1018" s="22">
        <v>0.7</v>
      </c>
      <c r="T1018" s="5">
        <v>2.4</v>
      </c>
      <c r="U1018" s="1">
        <v>0.5</v>
      </c>
      <c r="V1018" s="1">
        <v>4.2</v>
      </c>
      <c r="W1018" s="5">
        <v>8.0399999999999991</v>
      </c>
      <c r="X1018"/>
      <c r="Y1018" s="1">
        <v>2.2999999999999998</v>
      </c>
      <c r="Z1018"/>
      <c r="AA1018" s="5">
        <v>0.16</v>
      </c>
      <c r="AB1018" s="57">
        <v>0.94</v>
      </c>
      <c r="AC1018" s="12"/>
      <c r="AD1018" t="s">
        <v>3410</v>
      </c>
      <c r="AE1018" s="5">
        <v>1.87</v>
      </c>
      <c r="AF1018" s="5">
        <v>5.38</v>
      </c>
      <c r="AG1018"/>
      <c r="AH1018" s="1">
        <v>0</v>
      </c>
      <c r="AI1018" s="24">
        <v>0</v>
      </c>
      <c r="AJ1018" s="1">
        <v>1.7</v>
      </c>
      <c r="AK1018" s="1">
        <v>3.3</v>
      </c>
      <c r="AL1018" s="1">
        <v>1.3</v>
      </c>
      <c r="AM1018"/>
      <c r="AN1018" s="5">
        <v>0.21</v>
      </c>
      <c r="AO1018" s="55">
        <v>1.7</v>
      </c>
      <c r="AP1018" s="12"/>
      <c r="AQ1018" t="s">
        <v>2249</v>
      </c>
    </row>
    <row r="1019" spans="1:43" x14ac:dyDescent="0.2">
      <c r="A1019" s="26" t="s">
        <v>287</v>
      </c>
      <c r="B1019">
        <v>35</v>
      </c>
      <c r="C1019" t="s">
        <v>557</v>
      </c>
      <c r="D1019" t="s">
        <v>3410</v>
      </c>
      <c r="E1019" s="27" t="s">
        <v>2249</v>
      </c>
      <c r="F1019" s="28" t="s">
        <v>288</v>
      </c>
      <c r="G1019" s="27">
        <v>73</v>
      </c>
      <c r="H1019" s="29">
        <v>13</v>
      </c>
      <c r="I1019" s="29">
        <v>42</v>
      </c>
      <c r="J1019" s="29">
        <v>55</v>
      </c>
      <c r="K1019" s="29">
        <v>16.100000000000001</v>
      </c>
      <c r="L1019" s="30">
        <v>10</v>
      </c>
      <c r="M1019" s="30">
        <v>9.1999999999999993</v>
      </c>
      <c r="N1019" s="1">
        <v>35.700000000000003</v>
      </c>
      <c r="O1019" s="1">
        <v>69.3</v>
      </c>
      <c r="P1019" s="12"/>
      <c r="Q1019" t="s">
        <v>3410</v>
      </c>
      <c r="R1019" s="21">
        <v>0.1</v>
      </c>
      <c r="S1019" s="53">
        <v>1</v>
      </c>
      <c r="T1019" s="5">
        <v>3.02</v>
      </c>
      <c r="U1019" s="1">
        <v>1.8</v>
      </c>
      <c r="V1019" s="1">
        <v>3.9</v>
      </c>
      <c r="W1019" s="5">
        <v>9.3699999999999992</v>
      </c>
      <c r="X1019"/>
      <c r="Y1019" s="1">
        <v>1.8</v>
      </c>
      <c r="Z1019"/>
      <c r="AA1019" s="5">
        <v>0.27</v>
      </c>
      <c r="AB1019" s="57">
        <v>1.22</v>
      </c>
      <c r="AC1019" s="12"/>
      <c r="AD1019" t="s">
        <v>3410</v>
      </c>
      <c r="AE1019" s="5">
        <v>1.69</v>
      </c>
      <c r="AF1019" s="5">
        <v>4.1100000000000003</v>
      </c>
      <c r="AG1019"/>
      <c r="AH1019" s="1">
        <v>0</v>
      </c>
      <c r="AI1019" s="1">
        <v>0</v>
      </c>
      <c r="AJ1019" s="1">
        <v>1.3</v>
      </c>
      <c r="AK1019" s="1">
        <v>2.4</v>
      </c>
      <c r="AL1019" s="1">
        <v>0.9</v>
      </c>
      <c r="AM1019"/>
      <c r="AN1019" s="5">
        <v>0.25</v>
      </c>
      <c r="AO1019" s="67">
        <v>2.37</v>
      </c>
      <c r="AP1019" s="12"/>
      <c r="AQ1019" t="s">
        <v>2249</v>
      </c>
    </row>
    <row r="1020" spans="1:43" x14ac:dyDescent="0.2">
      <c r="A1020" t="s">
        <v>276</v>
      </c>
      <c r="B1020" s="2">
        <v>36</v>
      </c>
      <c r="C1020" t="s">
        <v>557</v>
      </c>
      <c r="D1020" t="s">
        <v>3410</v>
      </c>
      <c r="E1020" t="s">
        <v>2249</v>
      </c>
      <c r="F1020" t="s">
        <v>288</v>
      </c>
      <c r="G1020">
        <v>78</v>
      </c>
      <c r="H1020">
        <v>10</v>
      </c>
      <c r="I1020">
        <v>49</v>
      </c>
      <c r="J1020">
        <v>59</v>
      </c>
      <c r="K1020" s="2">
        <v>10.9</v>
      </c>
      <c r="L1020" s="1">
        <v>10.5</v>
      </c>
      <c r="M1020" s="1">
        <v>6.1</v>
      </c>
      <c r="N1020" s="1">
        <v>39.5</v>
      </c>
      <c r="O1020" s="1">
        <v>63.3</v>
      </c>
      <c r="P1020" s="16"/>
      <c r="Q1020" t="s">
        <v>3410</v>
      </c>
      <c r="R1020" s="22">
        <v>0.2</v>
      </c>
      <c r="S1020" s="53">
        <v>1.1000000000000001</v>
      </c>
      <c r="T1020" s="5">
        <v>3.17</v>
      </c>
      <c r="U1020" s="1">
        <v>1</v>
      </c>
      <c r="V1020" s="1">
        <v>4.7</v>
      </c>
      <c r="W1020" s="5">
        <v>10.24</v>
      </c>
      <c r="X1020" s="5">
        <v>0.45</v>
      </c>
      <c r="Y1020" s="1">
        <v>1.7</v>
      </c>
      <c r="Z1020" s="1">
        <v>0.2</v>
      </c>
      <c r="AA1020" s="5">
        <v>0.27</v>
      </c>
      <c r="AB1020" s="52">
        <v>1.31</v>
      </c>
      <c r="AC1020" s="16"/>
      <c r="AD1020" t="s">
        <v>3410</v>
      </c>
      <c r="AE1020" s="5">
        <v>2.4500000000000002</v>
      </c>
      <c r="AF1020" s="5">
        <v>7.59</v>
      </c>
      <c r="AG1020" s="5">
        <v>7.0000000000000007E-2</v>
      </c>
      <c r="AH1020" s="1">
        <v>0</v>
      </c>
      <c r="AI1020" s="1">
        <v>0</v>
      </c>
      <c r="AJ1020" s="1">
        <v>1.1000000000000001</v>
      </c>
      <c r="AK1020" s="1">
        <v>2.1</v>
      </c>
      <c r="AL1020" s="1">
        <v>0.6</v>
      </c>
      <c r="AM1020" s="1">
        <v>0.3</v>
      </c>
      <c r="AN1020" s="5">
        <v>0.16</v>
      </c>
      <c r="AO1020" s="65">
        <v>2.1</v>
      </c>
      <c r="AP1020" s="12"/>
      <c r="AQ1020" t="s">
        <v>2249</v>
      </c>
    </row>
    <row r="1021" spans="1:43" x14ac:dyDescent="0.2">
      <c r="A1021" s="3" t="s">
        <v>3200</v>
      </c>
      <c r="B1021">
        <v>37</v>
      </c>
      <c r="C1021" t="s">
        <v>722</v>
      </c>
      <c r="D1021" t="s">
        <v>808</v>
      </c>
      <c r="E1021" t="s">
        <v>2249</v>
      </c>
      <c r="F1021" t="s">
        <v>1513</v>
      </c>
      <c r="G1021">
        <v>78</v>
      </c>
      <c r="H1021">
        <v>8</v>
      </c>
      <c r="I1021">
        <v>34</v>
      </c>
      <c r="J1021">
        <v>42</v>
      </c>
      <c r="K1021" s="2">
        <v>23.9</v>
      </c>
      <c r="L1021" s="1">
        <v>4.8</v>
      </c>
      <c r="M1021" s="1">
        <v>7.9</v>
      </c>
      <c r="N1021" s="1">
        <v>27.9</v>
      </c>
      <c r="O1021" s="1">
        <v>58.8</v>
      </c>
      <c r="P1021" s="12"/>
      <c r="Q1021" t="s">
        <v>808</v>
      </c>
      <c r="R1021" s="21">
        <v>0.1</v>
      </c>
      <c r="S1021" s="32">
        <v>0.8</v>
      </c>
      <c r="T1021" s="5">
        <v>2.9</v>
      </c>
      <c r="U1021" s="1">
        <v>1</v>
      </c>
      <c r="V1021" s="1">
        <v>2.9</v>
      </c>
      <c r="W1021" s="5">
        <v>7.67</v>
      </c>
      <c r="X1021" s="5">
        <v>0.34200000000000003</v>
      </c>
      <c r="Y1021" s="1">
        <v>2.2999999999999998</v>
      </c>
      <c r="Z1021" s="1">
        <v>0.3</v>
      </c>
      <c r="AA1021" s="5">
        <v>0.15</v>
      </c>
      <c r="AB1021" s="33">
        <v>0.88</v>
      </c>
      <c r="AC1021" s="12"/>
      <c r="AD1021" t="s">
        <v>808</v>
      </c>
      <c r="AE1021" s="5">
        <v>2.1</v>
      </c>
      <c r="AF1021" s="5">
        <v>4.87</v>
      </c>
      <c r="AG1021" s="5">
        <v>3.9E-2</v>
      </c>
      <c r="AH1021" s="1">
        <v>0</v>
      </c>
      <c r="AI1021" s="1">
        <v>0</v>
      </c>
      <c r="AJ1021" s="1">
        <v>1.2</v>
      </c>
      <c r="AK1021" s="1">
        <v>3.2</v>
      </c>
      <c r="AL1021" s="1">
        <v>0.8</v>
      </c>
      <c r="AM1021" s="1">
        <v>0.3</v>
      </c>
      <c r="AN1021" s="5">
        <v>0.25</v>
      </c>
      <c r="AO1021" s="5">
        <v>1.87</v>
      </c>
      <c r="AP1021" s="12"/>
      <c r="AQ1021" t="s">
        <v>2249</v>
      </c>
    </row>
    <row r="1022" spans="1:43" x14ac:dyDescent="0.2">
      <c r="A1022" s="26" t="s">
        <v>287</v>
      </c>
      <c r="B1022">
        <v>21</v>
      </c>
      <c r="C1022" t="s">
        <v>4653</v>
      </c>
      <c r="D1022" t="s">
        <v>5073</v>
      </c>
      <c r="E1022" s="27" t="s">
        <v>2249</v>
      </c>
      <c r="F1022" s="28" t="s">
        <v>3283</v>
      </c>
      <c r="G1022" s="27">
        <v>2</v>
      </c>
      <c r="H1022" s="29">
        <v>0</v>
      </c>
      <c r="I1022" s="29">
        <v>1</v>
      </c>
      <c r="J1022" s="29">
        <v>1</v>
      </c>
      <c r="K1022" s="29">
        <v>-0.3</v>
      </c>
      <c r="L1022" s="30">
        <v>0.1</v>
      </c>
      <c r="M1022" s="30">
        <v>0</v>
      </c>
      <c r="N1022" s="1">
        <v>0.8</v>
      </c>
      <c r="O1022" s="1">
        <v>0</v>
      </c>
      <c r="P1022" s="12"/>
      <c r="Q1022" t="s">
        <v>5073</v>
      </c>
      <c r="R1022" s="1">
        <v>0</v>
      </c>
      <c r="S1022" s="1">
        <v>5.2</v>
      </c>
      <c r="T1022" s="5">
        <v>5.19</v>
      </c>
      <c r="U1022" s="1">
        <v>0</v>
      </c>
      <c r="V1022" s="1">
        <v>0</v>
      </c>
      <c r="W1022" s="5">
        <v>0</v>
      </c>
      <c r="X1022"/>
      <c r="Y1022" s="1">
        <v>0</v>
      </c>
      <c r="Z1022"/>
      <c r="AA1022" s="5">
        <v>0.52</v>
      </c>
      <c r="AB1022" s="5">
        <v>3.9</v>
      </c>
      <c r="AC1022" s="12"/>
      <c r="AD1022" t="s">
        <v>5073</v>
      </c>
      <c r="AE1022" s="5">
        <v>5.19</v>
      </c>
      <c r="AF1022" s="5">
        <v>0</v>
      </c>
      <c r="AG1022"/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/>
      <c r="AN1022" s="5">
        <v>0</v>
      </c>
      <c r="AO1022" s="35">
        <v>0.24</v>
      </c>
      <c r="AP1022" s="12"/>
      <c r="AQ1022" t="s">
        <v>2249</v>
      </c>
    </row>
    <row r="1023" spans="1:43" x14ac:dyDescent="0.2">
      <c r="A1023" s="3" t="s">
        <v>3200</v>
      </c>
      <c r="B1023">
        <v>23</v>
      </c>
      <c r="C1023" t="s">
        <v>1082</v>
      </c>
      <c r="D1023" t="s">
        <v>3091</v>
      </c>
      <c r="E1023" t="s">
        <v>2249</v>
      </c>
      <c r="F1023" t="s">
        <v>1478</v>
      </c>
      <c r="G1023">
        <v>5</v>
      </c>
      <c r="H1023">
        <v>0</v>
      </c>
      <c r="I1023">
        <v>0</v>
      </c>
      <c r="J1023">
        <v>0</v>
      </c>
      <c r="K1023" s="2">
        <v>0</v>
      </c>
      <c r="L1023" s="1">
        <v>-0.2</v>
      </c>
      <c r="M1023" s="1">
        <v>0</v>
      </c>
      <c r="N1023" s="1">
        <v>-1.3</v>
      </c>
      <c r="O1023" s="1">
        <v>1.6</v>
      </c>
      <c r="P1023" s="12"/>
      <c r="Q1023" t="s">
        <v>3091</v>
      </c>
      <c r="R1023" s="1">
        <v>0</v>
      </c>
      <c r="S1023" s="1">
        <v>0</v>
      </c>
      <c r="T1023" s="5">
        <v>0</v>
      </c>
      <c r="U1023" s="1">
        <v>0</v>
      </c>
      <c r="V1023" s="1">
        <v>0</v>
      </c>
      <c r="W1023" s="5">
        <v>0</v>
      </c>
      <c r="X1023" s="5">
        <v>-0.224</v>
      </c>
      <c r="Y1023" s="1">
        <v>2.1</v>
      </c>
      <c r="AA1023" s="5">
        <v>-0.21</v>
      </c>
      <c r="AB1023" s="5">
        <v>-1.38</v>
      </c>
      <c r="AC1023" s="12"/>
      <c r="AD1023" t="s">
        <v>3091</v>
      </c>
      <c r="AE1023" s="5">
        <v>2.75</v>
      </c>
      <c r="AG1023" s="5">
        <v>-0.125</v>
      </c>
      <c r="AH1023" s="1">
        <v>0</v>
      </c>
      <c r="AI1023" s="1">
        <v>1</v>
      </c>
      <c r="AJ1023" s="1">
        <v>7.3</v>
      </c>
      <c r="AK1023" s="1">
        <v>2.1</v>
      </c>
      <c r="AL1023" s="1">
        <v>2.1</v>
      </c>
      <c r="AM1023" s="1">
        <v>0</v>
      </c>
      <c r="AN1023" s="5">
        <v>0</v>
      </c>
      <c r="AO1023" s="5">
        <v>1.68</v>
      </c>
      <c r="AP1023" s="12"/>
      <c r="AQ1023" t="s">
        <v>2249</v>
      </c>
    </row>
    <row r="1024" spans="1:43" x14ac:dyDescent="0.2">
      <c r="A1024" s="58" t="s">
        <v>284</v>
      </c>
      <c r="B1024">
        <v>28</v>
      </c>
      <c r="C1024" t="s">
        <v>3354</v>
      </c>
      <c r="D1024" t="s">
        <v>403</v>
      </c>
      <c r="E1024" s="59" t="s">
        <v>2240</v>
      </c>
      <c r="F1024" s="59" t="s">
        <v>1513</v>
      </c>
      <c r="G1024" s="59">
        <v>75</v>
      </c>
      <c r="H1024" s="59">
        <v>7</v>
      </c>
      <c r="I1024" s="59">
        <v>15</v>
      </c>
      <c r="J1024" s="59">
        <v>22</v>
      </c>
      <c r="K1024" s="60">
        <v>-4</v>
      </c>
      <c r="L1024" s="61">
        <v>0.9</v>
      </c>
      <c r="M1024" s="61">
        <v>0.3</v>
      </c>
      <c r="N1024" s="20">
        <v>14.3</v>
      </c>
      <c r="O1024" s="20">
        <v>18.600000000000001</v>
      </c>
      <c r="P1024" s="12"/>
      <c r="Q1024" t="s">
        <v>403</v>
      </c>
      <c r="R1024" s="32">
        <v>0.3</v>
      </c>
      <c r="S1024" s="21">
        <v>0.6</v>
      </c>
      <c r="T1024" s="5">
        <v>2.89</v>
      </c>
      <c r="U1024" s="1">
        <v>0.4</v>
      </c>
      <c r="V1024" s="1">
        <v>0.4</v>
      </c>
      <c r="W1024" s="5">
        <v>2.2999999999999998</v>
      </c>
      <c r="X1024"/>
      <c r="Y1024" s="1">
        <v>2.1</v>
      </c>
      <c r="Z1024"/>
      <c r="AA1024" s="5">
        <v>0.02</v>
      </c>
      <c r="AB1024" s="18">
        <v>0.5</v>
      </c>
      <c r="AC1024" s="12"/>
      <c r="AD1024" t="s">
        <v>403</v>
      </c>
      <c r="AE1024" s="5">
        <v>3.46</v>
      </c>
      <c r="AF1024" s="5">
        <v>8.9700000000000006</v>
      </c>
      <c r="AG1024"/>
      <c r="AH1024" s="1">
        <v>0</v>
      </c>
      <c r="AI1024" s="62">
        <v>0</v>
      </c>
      <c r="AJ1024" s="1">
        <v>5.8</v>
      </c>
      <c r="AK1024" s="1">
        <v>4.9000000000000004</v>
      </c>
      <c r="AL1024" s="1">
        <v>0.9</v>
      </c>
      <c r="AM1024"/>
      <c r="AN1024" s="5">
        <v>0.01</v>
      </c>
      <c r="AO1024" s="31">
        <v>0.65</v>
      </c>
      <c r="AP1024" s="12"/>
      <c r="AQ1024" t="s">
        <v>2249</v>
      </c>
    </row>
    <row r="1025" spans="1:43" x14ac:dyDescent="0.2">
      <c r="A1025" s="46" t="s">
        <v>287</v>
      </c>
      <c r="B1025">
        <v>29</v>
      </c>
      <c r="C1025" t="s">
        <v>3354</v>
      </c>
      <c r="D1025" t="s">
        <v>403</v>
      </c>
      <c r="E1025" s="47" t="s">
        <v>2249</v>
      </c>
      <c r="F1025" s="28" t="s">
        <v>288</v>
      </c>
      <c r="G1025" s="47">
        <v>72</v>
      </c>
      <c r="H1025" s="48">
        <v>6</v>
      </c>
      <c r="I1025" s="48">
        <v>17</v>
      </c>
      <c r="J1025" s="48">
        <v>23</v>
      </c>
      <c r="K1025" s="48">
        <v>-6</v>
      </c>
      <c r="L1025" s="49">
        <v>1.5</v>
      </c>
      <c r="M1025" s="49">
        <v>0.8</v>
      </c>
      <c r="N1025" s="50">
        <v>10.8</v>
      </c>
      <c r="O1025" s="50">
        <v>19.5</v>
      </c>
      <c r="P1025" s="12"/>
      <c r="Q1025" t="s">
        <v>403</v>
      </c>
      <c r="R1025" s="22">
        <v>0.2</v>
      </c>
      <c r="S1025" s="21">
        <v>0.5</v>
      </c>
      <c r="T1025" s="5">
        <v>2.4500000000000002</v>
      </c>
      <c r="U1025" s="1">
        <v>0.6</v>
      </c>
      <c r="V1025" s="1">
        <v>2.2000000000000002</v>
      </c>
      <c r="W1025" s="5">
        <v>6.38</v>
      </c>
      <c r="X1025"/>
      <c r="Y1025" s="1">
        <v>1.9</v>
      </c>
      <c r="Z1025"/>
      <c r="AA1025" s="5">
        <v>0.05</v>
      </c>
      <c r="AB1025" s="18">
        <v>0.43</v>
      </c>
      <c r="AC1025" s="12"/>
      <c r="AD1025" t="s">
        <v>403</v>
      </c>
      <c r="AE1025" s="5">
        <v>3</v>
      </c>
      <c r="AF1025" s="5">
        <v>8.7200000000000006</v>
      </c>
      <c r="AG1025"/>
      <c r="AH1025" s="1">
        <v>0</v>
      </c>
      <c r="AI1025" s="50">
        <v>0.1</v>
      </c>
      <c r="AJ1025" s="1">
        <v>4.5999999999999996</v>
      </c>
      <c r="AK1025" s="1">
        <v>3.7</v>
      </c>
      <c r="AL1025" s="1">
        <v>0.6</v>
      </c>
      <c r="AM1025"/>
      <c r="AN1025" s="5">
        <v>0.02</v>
      </c>
      <c r="AO1025" s="41">
        <v>0.77</v>
      </c>
      <c r="AP1025" s="12"/>
      <c r="AQ1025" t="s">
        <v>2249</v>
      </c>
    </row>
    <row r="1026" spans="1:43" x14ac:dyDescent="0.2">
      <c r="A1026" t="s">
        <v>276</v>
      </c>
      <c r="B1026" s="2">
        <v>30</v>
      </c>
      <c r="C1026" t="s">
        <v>3354</v>
      </c>
      <c r="D1026" t="s">
        <v>403</v>
      </c>
      <c r="E1026" t="s">
        <v>2249</v>
      </c>
      <c r="F1026" t="s">
        <v>288</v>
      </c>
      <c r="G1026">
        <v>67</v>
      </c>
      <c r="H1026">
        <v>2</v>
      </c>
      <c r="I1026">
        <v>13</v>
      </c>
      <c r="J1026">
        <v>15</v>
      </c>
      <c r="K1026" s="2">
        <v>-11.2</v>
      </c>
      <c r="L1026" s="1">
        <v>-0.4</v>
      </c>
      <c r="M1026" s="1">
        <v>-0.2</v>
      </c>
      <c r="N1026" s="1">
        <v>8.3000000000000007</v>
      </c>
      <c r="O1026" s="1">
        <v>30.2</v>
      </c>
      <c r="P1026" s="16"/>
      <c r="Q1026" t="s">
        <v>403</v>
      </c>
      <c r="R1026" s="21">
        <v>0.1</v>
      </c>
      <c r="S1026" s="22">
        <v>0.7</v>
      </c>
      <c r="T1026" s="5">
        <v>2.95</v>
      </c>
      <c r="U1026" s="1">
        <v>13.5</v>
      </c>
      <c r="V1026" s="1">
        <v>0</v>
      </c>
      <c r="W1026" s="5">
        <v>13.53</v>
      </c>
      <c r="X1026" s="5">
        <v>-0.06</v>
      </c>
      <c r="Y1026" s="1">
        <v>1.3</v>
      </c>
      <c r="Z1026" s="1">
        <v>0.3</v>
      </c>
      <c r="AA1026" s="5">
        <v>-0.02</v>
      </c>
      <c r="AB1026" s="18">
        <v>0.37</v>
      </c>
      <c r="AC1026" s="16"/>
      <c r="AD1026" t="s">
        <v>403</v>
      </c>
      <c r="AE1026" s="5">
        <v>3.11</v>
      </c>
      <c r="AF1026" s="5">
        <v>15.49</v>
      </c>
      <c r="AG1026" s="5">
        <v>0.01</v>
      </c>
      <c r="AH1026" s="1">
        <v>0</v>
      </c>
      <c r="AI1026" s="1">
        <v>0</v>
      </c>
      <c r="AJ1026" s="1">
        <v>7.5</v>
      </c>
      <c r="AK1026" s="1">
        <v>4.7</v>
      </c>
      <c r="AL1026" s="1">
        <v>0.2</v>
      </c>
      <c r="AM1026" s="1">
        <v>0.6</v>
      </c>
      <c r="AN1026" s="5">
        <v>-0.01</v>
      </c>
      <c r="AO1026" s="18">
        <v>1.34</v>
      </c>
      <c r="AP1026" s="12"/>
      <c r="AQ1026" t="s">
        <v>2249</v>
      </c>
    </row>
    <row r="1027" spans="1:43" x14ac:dyDescent="0.2">
      <c r="A1027" s="3" t="s">
        <v>3200</v>
      </c>
      <c r="B1027">
        <v>31</v>
      </c>
      <c r="C1027" t="s">
        <v>5197</v>
      </c>
      <c r="D1027" t="s">
        <v>5199</v>
      </c>
      <c r="E1027" t="s">
        <v>2249</v>
      </c>
      <c r="F1027" t="s">
        <v>1513</v>
      </c>
      <c r="G1027">
        <v>82</v>
      </c>
      <c r="H1027">
        <v>4</v>
      </c>
      <c r="I1027">
        <v>16</v>
      </c>
      <c r="J1027">
        <v>20</v>
      </c>
      <c r="K1027" s="2">
        <v>-17.3</v>
      </c>
      <c r="L1027" s="1">
        <v>0.9</v>
      </c>
      <c r="M1027" s="1">
        <v>3.9</v>
      </c>
      <c r="N1027" s="1">
        <v>7.1</v>
      </c>
      <c r="O1027" s="1">
        <v>47.8</v>
      </c>
      <c r="P1027" s="12"/>
      <c r="Q1027" t="s">
        <v>5199</v>
      </c>
      <c r="R1027" s="21">
        <v>0.1</v>
      </c>
      <c r="S1027" s="21">
        <v>0.5</v>
      </c>
      <c r="T1027" s="5">
        <v>1.93</v>
      </c>
      <c r="U1027" s="1">
        <v>0.7</v>
      </c>
      <c r="V1027" s="1">
        <v>1.3</v>
      </c>
      <c r="W1027" s="5">
        <v>2.0699999999999998</v>
      </c>
      <c r="X1027" s="5">
        <v>-5.3999999999999999E-2</v>
      </c>
      <c r="Y1027" s="1">
        <v>1.8</v>
      </c>
      <c r="Z1027" s="1">
        <v>0.6</v>
      </c>
      <c r="AA1027" s="5">
        <v>0.03</v>
      </c>
      <c r="AB1027" s="5">
        <v>0.22</v>
      </c>
      <c r="AC1027" s="12"/>
      <c r="AD1027" t="s">
        <v>5199</v>
      </c>
      <c r="AE1027" s="5">
        <v>2.5099999999999998</v>
      </c>
      <c r="AF1027" s="5">
        <v>7.57</v>
      </c>
      <c r="AG1027" s="5">
        <v>-4.2000000000000003E-2</v>
      </c>
      <c r="AH1027" s="1">
        <v>50</v>
      </c>
      <c r="AI1027" s="1">
        <v>0</v>
      </c>
      <c r="AJ1027" s="1">
        <v>6.5</v>
      </c>
      <c r="AK1027" s="1">
        <v>4.2</v>
      </c>
      <c r="AL1027" s="1">
        <v>0.9</v>
      </c>
      <c r="AM1027" s="1">
        <v>0.3</v>
      </c>
      <c r="AN1027" s="5">
        <v>0.12</v>
      </c>
      <c r="AO1027" s="5">
        <v>1.51</v>
      </c>
      <c r="AP1027" s="12"/>
      <c r="AQ1027" t="s">
        <v>2249</v>
      </c>
    </row>
    <row r="1028" spans="1:43" x14ac:dyDescent="0.2">
      <c r="A1028" s="58" t="s">
        <v>284</v>
      </c>
      <c r="B1028">
        <v>27</v>
      </c>
      <c r="C1028" t="s">
        <v>439</v>
      </c>
      <c r="D1028" t="s">
        <v>3411</v>
      </c>
      <c r="E1028" s="59" t="s">
        <v>2241</v>
      </c>
      <c r="F1028" s="59" t="s">
        <v>1478</v>
      </c>
      <c r="G1028" s="59">
        <v>78</v>
      </c>
      <c r="H1028" s="59">
        <v>15</v>
      </c>
      <c r="I1028" s="59">
        <v>17</v>
      </c>
      <c r="J1028" s="59">
        <v>32</v>
      </c>
      <c r="K1028" s="60">
        <v>-5.3</v>
      </c>
      <c r="L1028" s="61">
        <v>0.6</v>
      </c>
      <c r="M1028" s="61">
        <v>1.1000000000000001</v>
      </c>
      <c r="N1028" s="20">
        <v>20.5</v>
      </c>
      <c r="O1028" s="20">
        <v>13.6</v>
      </c>
      <c r="P1028" s="12"/>
      <c r="Q1028" t="s">
        <v>3411</v>
      </c>
      <c r="R1028" s="21">
        <v>0.6</v>
      </c>
      <c r="S1028" s="21">
        <v>0.9</v>
      </c>
      <c r="T1028" s="5">
        <v>2.36</v>
      </c>
      <c r="U1028" s="1">
        <v>1.3</v>
      </c>
      <c r="V1028" s="1">
        <v>0.8</v>
      </c>
      <c r="W1028" s="5">
        <v>3.63</v>
      </c>
      <c r="X1028"/>
      <c r="Y1028" s="1">
        <v>2.7</v>
      </c>
      <c r="Z1028"/>
      <c r="AA1028" s="5">
        <v>0.02</v>
      </c>
      <c r="AB1028" s="18">
        <v>1.02</v>
      </c>
      <c r="AC1028" s="12"/>
      <c r="AD1028" t="s">
        <v>3411</v>
      </c>
      <c r="AE1028" s="5">
        <v>2.17</v>
      </c>
      <c r="AF1028" s="5">
        <v>0</v>
      </c>
      <c r="AG1028"/>
      <c r="AH1028" s="1">
        <v>42.6</v>
      </c>
      <c r="AI1028" s="62">
        <v>4.7</v>
      </c>
      <c r="AJ1028" s="1">
        <v>3</v>
      </c>
      <c r="AK1028" s="1">
        <v>1.1000000000000001</v>
      </c>
      <c r="AL1028" s="1">
        <v>1.5</v>
      </c>
      <c r="AM1028"/>
      <c r="AN1028" s="5">
        <v>0.05</v>
      </c>
      <c r="AO1028" s="38">
        <v>0.68</v>
      </c>
      <c r="AP1028" s="12"/>
      <c r="AQ1028" t="s">
        <v>2249</v>
      </c>
    </row>
    <row r="1029" spans="1:43" x14ac:dyDescent="0.2">
      <c r="A1029" s="26" t="s">
        <v>287</v>
      </c>
      <c r="B1029">
        <v>28</v>
      </c>
      <c r="C1029" t="s">
        <v>439</v>
      </c>
      <c r="D1029" t="s">
        <v>3411</v>
      </c>
      <c r="E1029" s="27" t="s">
        <v>2241</v>
      </c>
      <c r="F1029" s="28" t="s">
        <v>2232</v>
      </c>
      <c r="G1029" s="27">
        <v>43</v>
      </c>
      <c r="H1029" s="29">
        <v>13</v>
      </c>
      <c r="I1029" s="29">
        <v>23</v>
      </c>
      <c r="J1029" s="29">
        <v>36</v>
      </c>
      <c r="K1029" s="29">
        <v>0.4</v>
      </c>
      <c r="L1029" s="30">
        <v>4.5</v>
      </c>
      <c r="M1029" s="30">
        <v>0.7</v>
      </c>
      <c r="N1029" s="1">
        <v>23</v>
      </c>
      <c r="O1029" s="1">
        <v>3.4</v>
      </c>
      <c r="P1029" s="12"/>
      <c r="Q1029" t="s">
        <v>3411</v>
      </c>
      <c r="R1029" s="22">
        <v>0.8</v>
      </c>
      <c r="S1029" s="22">
        <v>1.2</v>
      </c>
      <c r="T1029" s="5">
        <v>2.83</v>
      </c>
      <c r="U1029" s="1">
        <v>1.9</v>
      </c>
      <c r="V1029" s="1">
        <v>4.2</v>
      </c>
      <c r="W1029" s="5">
        <v>8.9600000000000009</v>
      </c>
      <c r="X1029"/>
      <c r="Y1029" s="1">
        <v>2.1</v>
      </c>
      <c r="Z1029"/>
      <c r="AA1029" s="5">
        <v>0.28999999999999998</v>
      </c>
      <c r="AB1029" s="57">
        <v>1.93</v>
      </c>
      <c r="AC1029" s="12"/>
      <c r="AD1029" t="s">
        <v>3411</v>
      </c>
      <c r="AE1029" s="5">
        <v>2.94</v>
      </c>
      <c r="AF1029" s="5">
        <v>7.55</v>
      </c>
      <c r="AG1029"/>
      <c r="AH1029" s="1">
        <v>60</v>
      </c>
      <c r="AI1029" s="1">
        <v>0.6</v>
      </c>
      <c r="AJ1029" s="1">
        <v>2.2999999999999998</v>
      </c>
      <c r="AK1029" s="1">
        <v>0.7</v>
      </c>
      <c r="AL1029" s="1">
        <v>0.5</v>
      </c>
      <c r="AM1029"/>
      <c r="AN1029" s="5">
        <v>0.05</v>
      </c>
      <c r="AO1029" s="41">
        <v>0.28999999999999998</v>
      </c>
      <c r="AP1029" s="12"/>
      <c r="AQ1029" t="s">
        <v>2249</v>
      </c>
    </row>
    <row r="1030" spans="1:43" x14ac:dyDescent="0.2">
      <c r="A1030" t="s">
        <v>276</v>
      </c>
      <c r="B1030" s="2">
        <v>29</v>
      </c>
      <c r="C1030" t="s">
        <v>439</v>
      </c>
      <c r="D1030" t="s">
        <v>3411</v>
      </c>
      <c r="E1030" t="s">
        <v>2247</v>
      </c>
      <c r="F1030" t="s">
        <v>297</v>
      </c>
      <c r="G1030">
        <v>80</v>
      </c>
      <c r="H1030">
        <v>19</v>
      </c>
      <c r="I1030">
        <v>28</v>
      </c>
      <c r="J1030">
        <v>47</v>
      </c>
      <c r="K1030" s="2">
        <v>1.4</v>
      </c>
      <c r="L1030" s="1">
        <v>3.9</v>
      </c>
      <c r="M1030" s="1">
        <v>1.3</v>
      </c>
      <c r="N1030" s="1">
        <v>26</v>
      </c>
      <c r="O1030" s="1">
        <v>17.899999999999999</v>
      </c>
      <c r="P1030" s="16"/>
      <c r="Q1030" t="s">
        <v>3411</v>
      </c>
      <c r="R1030" s="21">
        <v>0.7</v>
      </c>
      <c r="S1030" s="32">
        <v>1.3</v>
      </c>
      <c r="T1030" s="5">
        <v>2.68</v>
      </c>
      <c r="U1030" s="1">
        <v>1.6</v>
      </c>
      <c r="V1030" s="1">
        <v>1.6</v>
      </c>
      <c r="W1030" s="5">
        <v>6.04</v>
      </c>
      <c r="X1030" s="5">
        <v>-0.13</v>
      </c>
      <c r="Y1030" s="1">
        <v>1.3</v>
      </c>
      <c r="Z1030" s="1">
        <v>0.5</v>
      </c>
      <c r="AA1030" s="5">
        <v>0.13</v>
      </c>
      <c r="AB1030" s="18">
        <v>1.23</v>
      </c>
      <c r="AC1030" s="16"/>
      <c r="AD1030" t="s">
        <v>3411</v>
      </c>
      <c r="AE1030" s="5">
        <v>2.92</v>
      </c>
      <c r="AF1030" s="5">
        <v>0</v>
      </c>
      <c r="AG1030" s="5">
        <v>0.01</v>
      </c>
      <c r="AH1030" s="1">
        <v>46</v>
      </c>
      <c r="AI1030" s="1">
        <v>13.2</v>
      </c>
      <c r="AJ1030" s="1">
        <v>2.1</v>
      </c>
      <c r="AK1030" s="1">
        <v>1.5</v>
      </c>
      <c r="AL1030" s="1">
        <v>1.7</v>
      </c>
      <c r="AM1030" s="1">
        <v>0.2</v>
      </c>
      <c r="AN1030" s="5">
        <v>0.04</v>
      </c>
      <c r="AO1030" s="33">
        <v>0.85</v>
      </c>
      <c r="AP1030" s="12"/>
      <c r="AQ1030" t="s">
        <v>2249</v>
      </c>
    </row>
    <row r="1031" spans="1:43" x14ac:dyDescent="0.2">
      <c r="A1031" s="3" t="s">
        <v>3200</v>
      </c>
      <c r="B1031">
        <v>30</v>
      </c>
      <c r="C1031" t="s">
        <v>577</v>
      </c>
      <c r="D1031" t="s">
        <v>2817</v>
      </c>
      <c r="E1031" t="s">
        <v>2249</v>
      </c>
      <c r="F1031" t="s">
        <v>1478</v>
      </c>
      <c r="G1031">
        <v>44</v>
      </c>
      <c r="H1031">
        <v>6</v>
      </c>
      <c r="I1031">
        <v>9</v>
      </c>
      <c r="J1031">
        <v>15</v>
      </c>
      <c r="K1031" s="2">
        <v>-6.4</v>
      </c>
      <c r="L1031" s="1">
        <v>0.3</v>
      </c>
      <c r="M1031" s="1">
        <v>0.4</v>
      </c>
      <c r="N1031" s="1">
        <v>9.5</v>
      </c>
      <c r="O1031" s="1">
        <v>7.6</v>
      </c>
      <c r="P1031" s="12"/>
      <c r="Q1031" t="s">
        <v>2817</v>
      </c>
      <c r="R1031" s="17">
        <v>0.4</v>
      </c>
      <c r="S1031" s="17">
        <v>0.7</v>
      </c>
      <c r="T1031" s="5">
        <v>1.5</v>
      </c>
      <c r="U1031" s="1">
        <v>1.7</v>
      </c>
      <c r="V1031" s="1">
        <v>1.7</v>
      </c>
      <c r="W1031" s="5">
        <v>7.31</v>
      </c>
      <c r="X1031" s="5">
        <v>-0.05</v>
      </c>
      <c r="Y1031" s="1">
        <v>2.2999999999999998</v>
      </c>
      <c r="Z1031" s="1">
        <v>0.9</v>
      </c>
      <c r="AA1031" s="5">
        <v>0.03</v>
      </c>
      <c r="AB1031" s="5">
        <v>0.96</v>
      </c>
      <c r="AC1031" s="12"/>
      <c r="AD1031" t="s">
        <v>2817</v>
      </c>
      <c r="AE1031" s="5">
        <v>2.2599999999999998</v>
      </c>
      <c r="AF1031" s="5">
        <v>0</v>
      </c>
      <c r="AG1031" s="5">
        <v>-9.8000000000000004E-2</v>
      </c>
      <c r="AH1031" s="1">
        <v>50</v>
      </c>
      <c r="AI1031" s="1">
        <v>2.4</v>
      </c>
      <c r="AJ1031" s="1">
        <v>3.3</v>
      </c>
      <c r="AK1031" s="1">
        <v>0.5</v>
      </c>
      <c r="AL1031" s="1">
        <v>0.9</v>
      </c>
      <c r="AM1031" s="1">
        <v>0.2</v>
      </c>
      <c r="AN1031" s="5">
        <v>0.04</v>
      </c>
      <c r="AO1031" s="5">
        <v>0.76</v>
      </c>
      <c r="AP1031" s="12"/>
      <c r="AQ1031" t="s">
        <v>2249</v>
      </c>
    </row>
    <row r="1032" spans="1:43" x14ac:dyDescent="0.2">
      <c r="A1032" s="3" t="s">
        <v>284</v>
      </c>
      <c r="B1032">
        <v>27</v>
      </c>
      <c r="C1032" t="s">
        <v>448</v>
      </c>
      <c r="D1032" t="s">
        <v>3412</v>
      </c>
      <c r="E1032" t="s">
        <v>2249</v>
      </c>
      <c r="F1032" t="s">
        <v>2229</v>
      </c>
      <c r="G1032">
        <v>63</v>
      </c>
      <c r="H1032">
        <v>33</v>
      </c>
      <c r="I1032">
        <v>35</v>
      </c>
      <c r="J1032">
        <f>H1032+I1032</f>
        <v>68</v>
      </c>
      <c r="K1032" s="2">
        <v>14.7</v>
      </c>
      <c r="L1032" s="1">
        <v>11.3</v>
      </c>
      <c r="M1032" s="1">
        <v>5.9</v>
      </c>
      <c r="N1032" s="20">
        <v>64.7</v>
      </c>
      <c r="O1032" s="20">
        <v>22.5</v>
      </c>
      <c r="P1032" s="12"/>
      <c r="Q1032" t="s">
        <v>3412</v>
      </c>
      <c r="R1032" s="53">
        <v>1.4</v>
      </c>
      <c r="S1032" s="32">
        <v>1.4</v>
      </c>
      <c r="T1032" s="5">
        <v>3.29</v>
      </c>
      <c r="U1032" s="1">
        <v>2.6</v>
      </c>
      <c r="V1032" s="1">
        <v>3</v>
      </c>
      <c r="W1032" s="5">
        <v>8.39</v>
      </c>
      <c r="X1032"/>
      <c r="Y1032" s="1">
        <v>2.6</v>
      </c>
      <c r="Z1032"/>
      <c r="AA1032" s="5">
        <v>0.39</v>
      </c>
      <c r="AB1032" s="52">
        <v>2.96</v>
      </c>
      <c r="AC1032" s="12"/>
      <c r="AD1032" t="s">
        <v>3412</v>
      </c>
      <c r="AE1032" s="5">
        <v>1.71</v>
      </c>
      <c r="AF1032" s="5">
        <v>7.33</v>
      </c>
      <c r="AG1032"/>
      <c r="AH1032" s="1">
        <v>52.5</v>
      </c>
      <c r="AI1032" s="24">
        <v>25.1</v>
      </c>
      <c r="AJ1032" s="1">
        <v>0.9</v>
      </c>
      <c r="AK1032" s="1">
        <v>1.1000000000000001</v>
      </c>
      <c r="AL1032" s="1">
        <v>2.2000000000000002</v>
      </c>
      <c r="AM1032"/>
      <c r="AN1032" s="5">
        <v>0.2</v>
      </c>
      <c r="AO1032" s="55">
        <v>1.03</v>
      </c>
      <c r="AP1032" s="12"/>
      <c r="AQ1032" t="s">
        <v>2249</v>
      </c>
    </row>
    <row r="1033" spans="1:43" x14ac:dyDescent="0.2">
      <c r="A1033" s="26" t="s">
        <v>287</v>
      </c>
      <c r="B1033">
        <v>28</v>
      </c>
      <c r="C1033" t="s">
        <v>448</v>
      </c>
      <c r="D1033" t="s">
        <v>3412</v>
      </c>
      <c r="E1033" s="27" t="s">
        <v>2249</v>
      </c>
      <c r="F1033" s="28" t="s">
        <v>530</v>
      </c>
      <c r="G1033" s="27">
        <v>75</v>
      </c>
      <c r="H1033" s="29">
        <v>43</v>
      </c>
      <c r="I1033" s="29">
        <v>49</v>
      </c>
      <c r="J1033" s="29">
        <v>92</v>
      </c>
      <c r="K1033" s="29">
        <v>17.600000000000001</v>
      </c>
      <c r="L1033" s="30">
        <v>16.899999999999999</v>
      </c>
      <c r="M1033" s="30">
        <v>7.2</v>
      </c>
      <c r="N1033" s="1">
        <v>94.9</v>
      </c>
      <c r="O1033" s="1">
        <v>26.1</v>
      </c>
      <c r="P1033" s="12"/>
      <c r="Q1033" t="s">
        <v>3412</v>
      </c>
      <c r="R1033" s="53">
        <v>1.4</v>
      </c>
      <c r="S1033" s="43">
        <v>1.5</v>
      </c>
      <c r="T1033" s="5">
        <v>3.76</v>
      </c>
      <c r="U1033" s="1">
        <v>2.8</v>
      </c>
      <c r="V1033" s="1">
        <v>3.5</v>
      </c>
      <c r="W1033" s="5">
        <v>9.42</v>
      </c>
      <c r="X1033"/>
      <c r="Y1033" s="1">
        <v>2.1</v>
      </c>
      <c r="Z1033"/>
      <c r="AA1033" s="5">
        <v>0.47</v>
      </c>
      <c r="AB1033" s="44">
        <v>3.44</v>
      </c>
      <c r="AC1033" s="12"/>
      <c r="AD1033" t="s">
        <v>3412</v>
      </c>
      <c r="AE1033" s="5">
        <v>1.98</v>
      </c>
      <c r="AF1033" s="5">
        <v>7.77</v>
      </c>
      <c r="AG1033"/>
      <c r="AH1033" s="1">
        <v>55</v>
      </c>
      <c r="AI1033" s="1">
        <v>28.8</v>
      </c>
      <c r="AJ1033" s="1">
        <v>1.1000000000000001</v>
      </c>
      <c r="AK1033" s="1">
        <v>0.6</v>
      </c>
      <c r="AL1033" s="1">
        <v>1.9</v>
      </c>
      <c r="AM1033"/>
      <c r="AN1033" s="5">
        <v>0.2</v>
      </c>
      <c r="AO1033" s="55">
        <v>0.95</v>
      </c>
      <c r="AP1033" s="12"/>
      <c r="AQ1033" t="s">
        <v>2249</v>
      </c>
    </row>
    <row r="1034" spans="1:43" x14ac:dyDescent="0.2">
      <c r="A1034" t="s">
        <v>276</v>
      </c>
      <c r="B1034" s="2">
        <v>29</v>
      </c>
      <c r="C1034" t="s">
        <v>448</v>
      </c>
      <c r="D1034" t="s">
        <v>3412</v>
      </c>
      <c r="E1034" t="s">
        <v>2249</v>
      </c>
      <c r="F1034" t="s">
        <v>2229</v>
      </c>
      <c r="G1034">
        <v>77</v>
      </c>
      <c r="H1034">
        <v>31</v>
      </c>
      <c r="I1034">
        <v>42</v>
      </c>
      <c r="J1034">
        <v>73</v>
      </c>
      <c r="K1034" s="2">
        <v>7.2</v>
      </c>
      <c r="L1034" s="1">
        <v>11.9</v>
      </c>
      <c r="M1034" s="1">
        <v>3.6</v>
      </c>
      <c r="N1034" s="1">
        <v>63.9</v>
      </c>
      <c r="O1034" s="1">
        <v>26</v>
      </c>
      <c r="P1034" s="16"/>
      <c r="Q1034" t="s">
        <v>3412</v>
      </c>
      <c r="R1034" s="22">
        <v>0.9</v>
      </c>
      <c r="S1034" s="32">
        <v>1.3</v>
      </c>
      <c r="T1034" s="5">
        <v>3.32</v>
      </c>
      <c r="U1034" s="1">
        <v>2.7</v>
      </c>
      <c r="V1034" s="1">
        <v>4</v>
      </c>
      <c r="W1034" s="5">
        <v>9.6300000000000008</v>
      </c>
      <c r="X1034" s="5">
        <v>0.26</v>
      </c>
      <c r="Y1034" s="1">
        <v>1.6</v>
      </c>
      <c r="Z1034" s="1">
        <v>1.1000000000000001</v>
      </c>
      <c r="AA1034" s="5">
        <v>0.36</v>
      </c>
      <c r="AB1034" s="52">
        <v>2.5099999999999998</v>
      </c>
      <c r="AC1034" s="16"/>
      <c r="AD1034" t="s">
        <v>3412</v>
      </c>
      <c r="AE1034" s="5">
        <v>2.62</v>
      </c>
      <c r="AF1034" s="5">
        <v>7.68</v>
      </c>
      <c r="AG1034" s="5">
        <v>0.06</v>
      </c>
      <c r="AH1034" s="1">
        <v>53.3</v>
      </c>
      <c r="AI1034" s="1">
        <v>26.3</v>
      </c>
      <c r="AJ1034" s="1">
        <v>2.2000000000000002</v>
      </c>
      <c r="AK1034" s="1">
        <v>1.3</v>
      </c>
      <c r="AL1034" s="1">
        <v>1.6</v>
      </c>
      <c r="AM1034" s="1">
        <v>0.7</v>
      </c>
      <c r="AN1034" s="5">
        <v>0.11</v>
      </c>
      <c r="AO1034" s="57">
        <v>1.02</v>
      </c>
      <c r="AP1034" s="12"/>
      <c r="AQ1034" t="s">
        <v>2249</v>
      </c>
    </row>
    <row r="1035" spans="1:43" x14ac:dyDescent="0.2">
      <c r="A1035" s="3" t="s">
        <v>3200</v>
      </c>
      <c r="B1035">
        <v>30</v>
      </c>
      <c r="C1035" t="s">
        <v>5232</v>
      </c>
      <c r="D1035" t="s">
        <v>929</v>
      </c>
      <c r="E1035" t="s">
        <v>2249</v>
      </c>
      <c r="F1035" t="s">
        <v>3201</v>
      </c>
      <c r="G1035">
        <v>74</v>
      </c>
      <c r="H1035">
        <v>23</v>
      </c>
      <c r="I1035">
        <v>47</v>
      </c>
      <c r="J1035">
        <v>70</v>
      </c>
      <c r="K1035" s="2">
        <v>12.1</v>
      </c>
      <c r="L1035" s="1">
        <v>9.8000000000000007</v>
      </c>
      <c r="M1035" s="1">
        <v>4.7</v>
      </c>
      <c r="N1035" s="1">
        <v>46.8</v>
      </c>
      <c r="O1035" s="1">
        <v>14.7</v>
      </c>
      <c r="P1035" s="12"/>
      <c r="Q1035" t="s">
        <v>929</v>
      </c>
      <c r="R1035" s="32">
        <v>1</v>
      </c>
      <c r="S1035" s="32">
        <v>1.4</v>
      </c>
      <c r="T1035" s="5">
        <v>3.32</v>
      </c>
      <c r="U1035" s="1">
        <v>0.7</v>
      </c>
      <c r="V1035" s="1">
        <v>4.7</v>
      </c>
      <c r="W1035" s="5">
        <v>5.56</v>
      </c>
      <c r="X1035" s="5">
        <v>0.254</v>
      </c>
      <c r="Y1035" s="1">
        <v>2</v>
      </c>
      <c r="Z1035" s="1">
        <v>1</v>
      </c>
      <c r="AA1035" s="5">
        <v>0.4</v>
      </c>
      <c r="AB1035" s="5">
        <v>1.89</v>
      </c>
      <c r="AC1035" s="12"/>
      <c r="AD1035" t="s">
        <v>929</v>
      </c>
      <c r="AE1035" s="5">
        <v>2.78</v>
      </c>
      <c r="AF1035" s="5">
        <v>7.38</v>
      </c>
      <c r="AG1035" s="5">
        <v>4.8000000000000001E-2</v>
      </c>
      <c r="AH1035" s="1">
        <v>49.5</v>
      </c>
      <c r="AI1035" s="1">
        <v>26.4</v>
      </c>
      <c r="AJ1035" s="1">
        <v>1.8</v>
      </c>
      <c r="AK1035" s="1">
        <v>1.4</v>
      </c>
      <c r="AL1035" s="1">
        <v>2.1</v>
      </c>
      <c r="AM1035" s="1">
        <v>0.5</v>
      </c>
      <c r="AN1035" s="5">
        <v>0.19</v>
      </c>
      <c r="AO1035" s="5">
        <v>0.59</v>
      </c>
      <c r="AP1035" s="12"/>
      <c r="AQ1035" t="s">
        <v>2249</v>
      </c>
    </row>
    <row r="1036" spans="1:43" x14ac:dyDescent="0.2">
      <c r="A1036" s="3" t="s">
        <v>3200</v>
      </c>
      <c r="B1036">
        <v>30</v>
      </c>
      <c r="C1036" t="s">
        <v>1139</v>
      </c>
      <c r="D1036" t="s">
        <v>3012</v>
      </c>
      <c r="E1036" t="s">
        <v>2237</v>
      </c>
      <c r="F1036" t="s">
        <v>1513</v>
      </c>
      <c r="G1036">
        <v>13</v>
      </c>
      <c r="H1036">
        <v>0</v>
      </c>
      <c r="I1036">
        <v>0</v>
      </c>
      <c r="J1036">
        <v>0</v>
      </c>
      <c r="K1036" s="2">
        <v>-1.9</v>
      </c>
      <c r="L1036" s="1">
        <v>-0.5</v>
      </c>
      <c r="M1036" s="1">
        <v>-0.1</v>
      </c>
      <c r="N1036" s="1">
        <v>-0.6</v>
      </c>
      <c r="O1036" s="1">
        <v>0</v>
      </c>
      <c r="P1036" s="12"/>
      <c r="Q1036" t="s">
        <v>3012</v>
      </c>
      <c r="R1036" s="1">
        <v>0</v>
      </c>
      <c r="S1036" s="1">
        <v>0</v>
      </c>
      <c r="T1036" s="5">
        <v>1.17</v>
      </c>
      <c r="U1036" s="1">
        <v>0</v>
      </c>
      <c r="V1036" s="1">
        <v>0</v>
      </c>
      <c r="W1036" s="5">
        <v>0</v>
      </c>
      <c r="X1036" s="5">
        <v>-0.46600000000000003</v>
      </c>
      <c r="Y1036" s="1">
        <v>2.2000000000000002</v>
      </c>
      <c r="Z1036" s="1">
        <v>0.4</v>
      </c>
      <c r="AA1036" s="5">
        <v>-0.18</v>
      </c>
      <c r="AB1036" s="5">
        <v>-0.2</v>
      </c>
      <c r="AC1036" s="12"/>
      <c r="AD1036" t="s">
        <v>3012</v>
      </c>
      <c r="AE1036" s="5">
        <v>2.34</v>
      </c>
      <c r="AF1036" s="5">
        <v>10.16</v>
      </c>
      <c r="AG1036" s="5">
        <v>-2.8000000000000001E-2</v>
      </c>
      <c r="AH1036" s="1">
        <v>0</v>
      </c>
      <c r="AI1036" s="1">
        <v>0</v>
      </c>
      <c r="AJ1036" s="1">
        <v>6.5</v>
      </c>
      <c r="AK1036" s="1">
        <v>4.7</v>
      </c>
      <c r="AL1036" s="1">
        <v>0</v>
      </c>
      <c r="AM1036" s="1">
        <v>1.8</v>
      </c>
      <c r="AN1036" s="5">
        <v>-0.04</v>
      </c>
      <c r="AO1036" s="5">
        <v>-0.01</v>
      </c>
      <c r="AP1036" s="12"/>
      <c r="AQ1036" t="s">
        <v>2237</v>
      </c>
    </row>
    <row r="1037" spans="1:43" x14ac:dyDescent="0.2">
      <c r="A1037" s="26" t="s">
        <v>287</v>
      </c>
      <c r="B1037">
        <v>28</v>
      </c>
      <c r="C1037" t="s">
        <v>4757</v>
      </c>
      <c r="D1037" t="s">
        <v>4758</v>
      </c>
      <c r="E1037" s="27" t="s">
        <v>2238</v>
      </c>
      <c r="F1037" s="28" t="s">
        <v>2229</v>
      </c>
      <c r="G1037" s="27">
        <v>3</v>
      </c>
      <c r="H1037" s="29">
        <v>0</v>
      </c>
      <c r="I1037" s="29">
        <v>0</v>
      </c>
      <c r="J1037" s="29">
        <v>0</v>
      </c>
      <c r="K1037" s="29">
        <v>0</v>
      </c>
      <c r="L1037" s="30">
        <v>-0.1</v>
      </c>
      <c r="M1037" s="30">
        <v>0</v>
      </c>
      <c r="N1037" s="1">
        <v>0</v>
      </c>
      <c r="O1037" s="1">
        <v>-0.3</v>
      </c>
      <c r="P1037" s="12"/>
      <c r="Q1037" t="s">
        <v>4758</v>
      </c>
      <c r="R1037" s="1">
        <v>0</v>
      </c>
      <c r="S1037" s="1">
        <v>0</v>
      </c>
      <c r="T1037" s="5">
        <v>0</v>
      </c>
      <c r="U1037" s="1">
        <v>0</v>
      </c>
      <c r="V1037" s="1">
        <v>0</v>
      </c>
      <c r="W1037" s="5">
        <v>0</v>
      </c>
      <c r="X1037"/>
      <c r="Y1037" s="1">
        <v>4.5999999999999996</v>
      </c>
      <c r="Z1037"/>
      <c r="AA1037" s="5">
        <v>-0.46</v>
      </c>
      <c r="AB1037" s="5">
        <v>-0.22</v>
      </c>
      <c r="AC1037" s="12"/>
      <c r="AD1037" t="s">
        <v>4758</v>
      </c>
      <c r="AE1037" s="5">
        <v>0</v>
      </c>
      <c r="AF1037" s="5">
        <v>0</v>
      </c>
      <c r="AG1037"/>
      <c r="AH1037" s="1">
        <v>0</v>
      </c>
      <c r="AI1037" s="1">
        <v>0</v>
      </c>
      <c r="AJ1037" s="1">
        <v>41.3</v>
      </c>
      <c r="AK1037" s="1">
        <v>4.5999999999999996</v>
      </c>
      <c r="AL1037" s="1">
        <v>0</v>
      </c>
      <c r="AM1037"/>
      <c r="AN1037" s="5">
        <v>0</v>
      </c>
      <c r="AO1037" s="35">
        <v>-1.42</v>
      </c>
      <c r="AP1037" s="16"/>
      <c r="AQ1037" t="s">
        <v>2237</v>
      </c>
    </row>
    <row r="1038" spans="1:43" x14ac:dyDescent="0.2">
      <c r="A1038" s="3" t="s">
        <v>284</v>
      </c>
      <c r="B1038">
        <v>20</v>
      </c>
      <c r="C1038" t="s">
        <v>3413</v>
      </c>
      <c r="D1038" t="s">
        <v>3414</v>
      </c>
      <c r="E1038" t="s">
        <v>2247</v>
      </c>
      <c r="F1038" t="s">
        <v>1478</v>
      </c>
      <c r="G1038">
        <v>78</v>
      </c>
      <c r="H1038">
        <v>9</v>
      </c>
      <c r="I1038">
        <v>10</v>
      </c>
      <c r="J1038">
        <f>H1038+I1038</f>
        <v>19</v>
      </c>
      <c r="K1038" s="2">
        <v>-15.9</v>
      </c>
      <c r="L1038" s="1">
        <v>-1.6</v>
      </c>
      <c r="M1038" s="1">
        <v>-1.5</v>
      </c>
      <c r="N1038" s="20">
        <v>2.2999999999999998</v>
      </c>
      <c r="O1038" s="20">
        <v>7.7</v>
      </c>
      <c r="P1038" s="12"/>
      <c r="Q1038" t="s">
        <v>3414</v>
      </c>
      <c r="R1038" s="21">
        <v>0.5</v>
      </c>
      <c r="S1038" s="54">
        <v>0.5</v>
      </c>
      <c r="T1038" s="5">
        <v>1.29</v>
      </c>
      <c r="U1038" s="1">
        <v>1.4</v>
      </c>
      <c r="V1038" s="1">
        <v>1.8</v>
      </c>
      <c r="W1038" s="5">
        <v>4.54</v>
      </c>
      <c r="X1038"/>
      <c r="Y1038" s="1">
        <v>1.4</v>
      </c>
      <c r="Z1038"/>
      <c r="AA1038" s="5">
        <v>-0.1</v>
      </c>
      <c r="AB1038" s="37">
        <v>0.17</v>
      </c>
      <c r="AC1038" s="12"/>
      <c r="AD1038" t="s">
        <v>3414</v>
      </c>
      <c r="AE1038" s="5">
        <v>2.76</v>
      </c>
      <c r="AF1038" s="5">
        <v>23.38</v>
      </c>
      <c r="AG1038"/>
      <c r="AH1038" s="1">
        <v>45.9</v>
      </c>
      <c r="AI1038" s="24">
        <v>6</v>
      </c>
      <c r="AJ1038" s="1">
        <v>5.8</v>
      </c>
      <c r="AK1038" s="1">
        <v>1.2</v>
      </c>
      <c r="AL1038" s="1">
        <v>0.9</v>
      </c>
      <c r="AM1038"/>
      <c r="AN1038" s="5">
        <v>-0.09</v>
      </c>
      <c r="AO1038" s="38">
        <v>0.55000000000000004</v>
      </c>
      <c r="AP1038" s="16"/>
      <c r="AQ1038" t="s">
        <v>2237</v>
      </c>
    </row>
    <row r="1039" spans="1:43" x14ac:dyDescent="0.2">
      <c r="A1039" s="26" t="s">
        <v>287</v>
      </c>
      <c r="B1039">
        <v>21</v>
      </c>
      <c r="C1039" t="s">
        <v>3413</v>
      </c>
      <c r="D1039" t="s">
        <v>3414</v>
      </c>
      <c r="E1039" s="27" t="s">
        <v>2247</v>
      </c>
      <c r="F1039" s="28" t="s">
        <v>297</v>
      </c>
      <c r="G1039" s="27">
        <v>61</v>
      </c>
      <c r="H1039" s="29">
        <v>1</v>
      </c>
      <c r="I1039" s="29">
        <v>8</v>
      </c>
      <c r="J1039" s="29">
        <v>9</v>
      </c>
      <c r="K1039" s="29">
        <v>-2.7</v>
      </c>
      <c r="L1039" s="30">
        <v>-2.2999999999999998</v>
      </c>
      <c r="M1039" s="30">
        <v>0.4</v>
      </c>
      <c r="N1039" s="1">
        <v>-6.1</v>
      </c>
      <c r="O1039" s="1">
        <v>6.2</v>
      </c>
      <c r="P1039" s="12"/>
      <c r="Q1039" t="s">
        <v>3414</v>
      </c>
      <c r="R1039" s="36">
        <v>0.1</v>
      </c>
      <c r="S1039" s="17">
        <v>0.8</v>
      </c>
      <c r="T1039" s="5">
        <v>1.52</v>
      </c>
      <c r="U1039" s="1">
        <v>0</v>
      </c>
      <c r="V1039" s="1">
        <v>1.2</v>
      </c>
      <c r="W1039" s="5">
        <v>1.21</v>
      </c>
      <c r="X1039"/>
      <c r="Y1039" s="1">
        <v>1</v>
      </c>
      <c r="Z1039"/>
      <c r="AA1039" s="5">
        <v>-0.21</v>
      </c>
      <c r="AB1039" s="40">
        <v>-0.6</v>
      </c>
      <c r="AC1039" s="12"/>
      <c r="AD1039" t="s">
        <v>3414</v>
      </c>
      <c r="AE1039" s="5">
        <v>1.95</v>
      </c>
      <c r="AF1039" s="5">
        <v>0</v>
      </c>
      <c r="AG1039"/>
      <c r="AH1039" s="1">
        <v>51.3</v>
      </c>
      <c r="AI1039" s="1">
        <v>2.2000000000000002</v>
      </c>
      <c r="AJ1039" s="1">
        <v>7.3</v>
      </c>
      <c r="AK1039" s="1">
        <v>1.1000000000000001</v>
      </c>
      <c r="AL1039" s="1">
        <v>1.4</v>
      </c>
      <c r="AM1039"/>
      <c r="AN1039" s="5">
        <v>0.04</v>
      </c>
      <c r="AO1039" s="38">
        <v>0.62</v>
      </c>
      <c r="AP1039" s="16"/>
      <c r="AQ1039" t="s">
        <v>2237</v>
      </c>
    </row>
    <row r="1040" spans="1:43" x14ac:dyDescent="0.2">
      <c r="A1040" t="s">
        <v>276</v>
      </c>
      <c r="B1040" s="2">
        <v>22</v>
      </c>
      <c r="C1040" t="s">
        <v>3413</v>
      </c>
      <c r="D1040" t="s">
        <v>3414</v>
      </c>
      <c r="E1040" t="s">
        <v>2237</v>
      </c>
      <c r="F1040" t="s">
        <v>297</v>
      </c>
      <c r="G1040">
        <v>11</v>
      </c>
      <c r="H1040">
        <v>2</v>
      </c>
      <c r="I1040">
        <v>1</v>
      </c>
      <c r="J1040">
        <v>3</v>
      </c>
      <c r="K1040" s="2">
        <v>-3.2</v>
      </c>
      <c r="L1040" s="1">
        <v>0.1</v>
      </c>
      <c r="M1040" s="1">
        <v>-0.4</v>
      </c>
      <c r="N1040" s="1">
        <v>2.2999999999999998</v>
      </c>
      <c r="O1040" s="1">
        <v>-2.1</v>
      </c>
      <c r="P1040" s="16"/>
      <c r="Q1040" t="s">
        <v>3414</v>
      </c>
      <c r="R1040" s="1">
        <v>1.2</v>
      </c>
      <c r="S1040" s="1">
        <v>0.6</v>
      </c>
      <c r="T1040" s="5">
        <v>1.74</v>
      </c>
      <c r="U1040" s="1">
        <v>0</v>
      </c>
      <c r="V1040" s="1">
        <v>0</v>
      </c>
      <c r="W1040" s="5">
        <v>0</v>
      </c>
      <c r="X1040" s="5">
        <v>0.05</v>
      </c>
      <c r="Y1040" s="1">
        <v>5</v>
      </c>
      <c r="Z1040" s="1">
        <v>1.7</v>
      </c>
      <c r="AA1040" s="5">
        <v>0.05</v>
      </c>
      <c r="AB1040" s="5">
        <v>1.25</v>
      </c>
      <c r="AC1040" s="16"/>
      <c r="AD1040" t="s">
        <v>3414</v>
      </c>
      <c r="AE1040" s="5">
        <v>3.47</v>
      </c>
      <c r="AF1040" s="5">
        <v>0</v>
      </c>
      <c r="AG1040" s="5">
        <v>-0.03</v>
      </c>
      <c r="AH1040" s="1">
        <v>80</v>
      </c>
      <c r="AI1040" s="1">
        <v>0.7</v>
      </c>
      <c r="AJ1040" s="1">
        <v>7.7</v>
      </c>
      <c r="AK1040" s="1">
        <v>3.3</v>
      </c>
      <c r="AL1040" s="1">
        <v>0</v>
      </c>
      <c r="AM1040" s="1">
        <v>3.3</v>
      </c>
      <c r="AN1040" s="5">
        <v>-0.2</v>
      </c>
      <c r="AO1040" s="5">
        <v>-1.1399999999999999</v>
      </c>
      <c r="AP1040" s="16"/>
      <c r="AQ1040" t="s">
        <v>2237</v>
      </c>
    </row>
    <row r="1041" spans="1:43" x14ac:dyDescent="0.2">
      <c r="A1041" s="3" t="s">
        <v>3200</v>
      </c>
      <c r="B1041">
        <v>23</v>
      </c>
      <c r="C1041" t="s">
        <v>654</v>
      </c>
      <c r="D1041" t="s">
        <v>1108</v>
      </c>
      <c r="E1041" t="s">
        <v>2237</v>
      </c>
      <c r="F1041" t="s">
        <v>1478</v>
      </c>
      <c r="G1041">
        <v>65</v>
      </c>
      <c r="H1041">
        <v>17</v>
      </c>
      <c r="I1041">
        <v>20</v>
      </c>
      <c r="J1041">
        <v>37</v>
      </c>
      <c r="K1041" s="2">
        <v>4.5999999999999996</v>
      </c>
      <c r="L1041" s="1">
        <v>5.0999999999999996</v>
      </c>
      <c r="M1041" s="1">
        <v>1.1000000000000001</v>
      </c>
      <c r="N1041" s="1">
        <v>32.5</v>
      </c>
      <c r="O1041" s="1">
        <v>3.4</v>
      </c>
      <c r="P1041" s="12"/>
      <c r="Q1041" t="s">
        <v>1108</v>
      </c>
      <c r="R1041" s="32">
        <v>1.1000000000000001</v>
      </c>
      <c r="S1041" s="22">
        <v>1.2</v>
      </c>
      <c r="T1041" s="5">
        <v>2.8</v>
      </c>
      <c r="U1041" s="1">
        <v>1.3</v>
      </c>
      <c r="V1041" s="1">
        <v>1.9</v>
      </c>
      <c r="W1041" s="5">
        <v>5.31</v>
      </c>
      <c r="X1041" s="5">
        <v>-3.9E-2</v>
      </c>
      <c r="Y1041" s="1">
        <v>2.5</v>
      </c>
      <c r="Z1041" s="1">
        <v>0.9</v>
      </c>
      <c r="AA1041" s="5">
        <v>0.33</v>
      </c>
      <c r="AB1041" s="5">
        <v>2.11</v>
      </c>
      <c r="AC1041" s="12"/>
      <c r="AD1041" t="s">
        <v>1108</v>
      </c>
      <c r="AE1041" s="5">
        <v>3.17</v>
      </c>
      <c r="AF1041" s="5">
        <v>0</v>
      </c>
      <c r="AG1041" s="5">
        <v>-3.3000000000000002E-2</v>
      </c>
      <c r="AH1041" s="1">
        <v>52.6</v>
      </c>
      <c r="AI1041" s="1">
        <v>7.4</v>
      </c>
      <c r="AJ1041" s="1">
        <v>7.5</v>
      </c>
      <c r="AK1041" s="1">
        <v>1.6</v>
      </c>
      <c r="AL1041" s="1">
        <v>1.6</v>
      </c>
      <c r="AM1041" s="1">
        <v>0.7</v>
      </c>
      <c r="AN1041" s="5">
        <v>7.0000000000000007E-2</v>
      </c>
      <c r="AO1041" s="5">
        <v>0.22</v>
      </c>
      <c r="AP1041" s="12"/>
      <c r="AQ1041" t="s">
        <v>2237</v>
      </c>
    </row>
    <row r="1042" spans="1:43" x14ac:dyDescent="0.2">
      <c r="A1042" t="s">
        <v>276</v>
      </c>
      <c r="B1042" s="2">
        <v>22</v>
      </c>
      <c r="C1042" t="s">
        <v>3415</v>
      </c>
      <c r="D1042" t="s">
        <v>3416</v>
      </c>
      <c r="E1042" t="s">
        <v>2237</v>
      </c>
      <c r="F1042" t="s">
        <v>288</v>
      </c>
      <c r="G1042">
        <v>2</v>
      </c>
      <c r="H1042">
        <v>0</v>
      </c>
      <c r="I1042">
        <v>0</v>
      </c>
      <c r="J1042">
        <v>0</v>
      </c>
      <c r="K1042" s="2">
        <v>-4.0999999999999996</v>
      </c>
      <c r="L1042" s="1">
        <v>-0.2</v>
      </c>
      <c r="M1042" s="1">
        <v>-1</v>
      </c>
      <c r="N1042" s="1">
        <v>-0.2</v>
      </c>
      <c r="O1042" s="1">
        <v>-1.5</v>
      </c>
      <c r="P1042" s="16"/>
      <c r="Q1042" t="s">
        <v>3416</v>
      </c>
      <c r="R1042" s="1">
        <v>0</v>
      </c>
      <c r="S1042" s="1">
        <v>0</v>
      </c>
      <c r="T1042" s="5">
        <v>1.93</v>
      </c>
      <c r="U1042" s="1">
        <v>0</v>
      </c>
      <c r="V1042" s="1">
        <v>0</v>
      </c>
      <c r="W1042" s="5">
        <v>0</v>
      </c>
      <c r="X1042" s="5">
        <v>-0.3</v>
      </c>
      <c r="Y1042" s="1">
        <v>3.8</v>
      </c>
      <c r="Z1042" s="1">
        <v>0</v>
      </c>
      <c r="AA1042" s="5">
        <v>-0.38</v>
      </c>
      <c r="AB1042" s="5">
        <v>-0.47</v>
      </c>
      <c r="AC1042" s="16"/>
      <c r="AD1042" t="s">
        <v>3416</v>
      </c>
      <c r="AE1042" s="5">
        <v>9.66</v>
      </c>
      <c r="AF1042" s="5">
        <v>0</v>
      </c>
      <c r="AG1042" s="5">
        <v>0.01</v>
      </c>
      <c r="AH1042" s="1">
        <v>0</v>
      </c>
      <c r="AI1042" s="1">
        <v>0</v>
      </c>
      <c r="AJ1042" s="1">
        <v>0</v>
      </c>
      <c r="AK1042" s="1">
        <v>11.5</v>
      </c>
      <c r="AL1042" s="1">
        <v>0</v>
      </c>
      <c r="AM1042" s="1">
        <v>0</v>
      </c>
      <c r="AN1042" s="5">
        <v>-1.89</v>
      </c>
      <c r="AO1042" s="5">
        <v>-2.8</v>
      </c>
      <c r="AP1042" s="16"/>
      <c r="AQ1042" t="s">
        <v>2237</v>
      </c>
    </row>
    <row r="1043" spans="1:43" x14ac:dyDescent="0.2">
      <c r="A1043" s="3" t="s">
        <v>3200</v>
      </c>
      <c r="B1043">
        <v>23</v>
      </c>
      <c r="C1043" t="s">
        <v>945</v>
      </c>
      <c r="D1043" t="s">
        <v>2862</v>
      </c>
      <c r="E1043" t="s">
        <v>2237</v>
      </c>
      <c r="F1043" t="s">
        <v>1513</v>
      </c>
      <c r="G1043">
        <v>42</v>
      </c>
      <c r="H1043">
        <v>0</v>
      </c>
      <c r="I1043">
        <v>3</v>
      </c>
      <c r="J1043">
        <v>3</v>
      </c>
      <c r="K1043" s="2">
        <v>-14</v>
      </c>
      <c r="L1043" s="1">
        <v>-1.5</v>
      </c>
      <c r="M1043" s="1">
        <v>-1.2</v>
      </c>
      <c r="N1043" s="1">
        <v>-3.2</v>
      </c>
      <c r="O1043" s="1">
        <v>13.8</v>
      </c>
      <c r="P1043" s="12"/>
      <c r="Q1043" t="s">
        <v>2862</v>
      </c>
      <c r="R1043" s="36">
        <v>0</v>
      </c>
      <c r="S1043" s="69">
        <v>0.2</v>
      </c>
      <c r="T1043" s="5">
        <v>1.5</v>
      </c>
      <c r="U1043" s="1">
        <v>0</v>
      </c>
      <c r="V1043" s="1">
        <v>2.4</v>
      </c>
      <c r="W1043" s="5">
        <v>2.4</v>
      </c>
      <c r="X1043" s="5">
        <v>-7.2999999999999995E-2</v>
      </c>
      <c r="Y1043" s="1">
        <v>2.6</v>
      </c>
      <c r="Z1043" s="1">
        <v>0.2</v>
      </c>
      <c r="AA1043" s="5">
        <v>-0.12</v>
      </c>
      <c r="AB1043" s="5">
        <v>-0.27</v>
      </c>
      <c r="AC1043" s="12"/>
      <c r="AD1043" t="s">
        <v>2862</v>
      </c>
      <c r="AE1043" s="5">
        <v>3.39</v>
      </c>
      <c r="AF1043" s="5">
        <v>3.8</v>
      </c>
      <c r="AG1043" s="5">
        <v>-1.7000000000000001E-2</v>
      </c>
      <c r="AH1043" s="1">
        <v>0</v>
      </c>
      <c r="AI1043" s="1">
        <v>0</v>
      </c>
      <c r="AJ1043" s="1">
        <v>3</v>
      </c>
      <c r="AK1043" s="1">
        <v>5.9</v>
      </c>
      <c r="AL1043" s="1">
        <v>0.8</v>
      </c>
      <c r="AM1043" s="1">
        <v>0.4</v>
      </c>
      <c r="AN1043" s="5">
        <v>-0.1</v>
      </c>
      <c r="AO1043" s="5">
        <v>1.1299999999999999</v>
      </c>
      <c r="AP1043" s="12"/>
      <c r="AQ1043" t="s">
        <v>2237</v>
      </c>
    </row>
    <row r="1044" spans="1:43" x14ac:dyDescent="0.2">
      <c r="A1044" s="26" t="s">
        <v>287</v>
      </c>
      <c r="B1044">
        <v>21</v>
      </c>
      <c r="C1044" t="s">
        <v>384</v>
      </c>
      <c r="D1044" t="s">
        <v>3417</v>
      </c>
      <c r="E1044" s="27" t="s">
        <v>2237</v>
      </c>
      <c r="F1044" s="28" t="s">
        <v>296</v>
      </c>
      <c r="G1044" s="27">
        <v>82</v>
      </c>
      <c r="H1044" s="29">
        <v>18</v>
      </c>
      <c r="I1044" s="29">
        <v>27</v>
      </c>
      <c r="J1044" s="29">
        <v>45</v>
      </c>
      <c r="K1044" s="29">
        <v>8.1</v>
      </c>
      <c r="L1044" s="30">
        <v>5.5</v>
      </c>
      <c r="M1044" s="30">
        <v>2.2999999999999998</v>
      </c>
      <c r="N1044" s="1">
        <v>33.799999999999997</v>
      </c>
      <c r="O1044" s="1">
        <v>10.5</v>
      </c>
      <c r="P1044" s="12"/>
      <c r="Q1044" t="s">
        <v>3417</v>
      </c>
      <c r="R1044" s="32">
        <v>1</v>
      </c>
      <c r="S1044" s="32">
        <v>1.4</v>
      </c>
      <c r="T1044" s="5">
        <v>2.97</v>
      </c>
      <c r="U1044" s="1">
        <v>0.4</v>
      </c>
      <c r="V1044" s="1">
        <v>2.2000000000000002</v>
      </c>
      <c r="W1044" s="5">
        <v>3.6</v>
      </c>
      <c r="X1044"/>
      <c r="Y1044" s="1">
        <v>2.6</v>
      </c>
      <c r="Z1044"/>
      <c r="AA1044" s="5">
        <v>0.24</v>
      </c>
      <c r="AB1044" s="33">
        <v>1.81</v>
      </c>
      <c r="AC1044" s="12"/>
      <c r="AD1044" t="s">
        <v>3417</v>
      </c>
      <c r="AE1044" s="5">
        <v>2.97</v>
      </c>
      <c r="AF1044" s="5">
        <v>4.5599999999999996</v>
      </c>
      <c r="AG1044"/>
      <c r="AH1044" s="1">
        <v>39.5</v>
      </c>
      <c r="AI1044" s="1">
        <v>11.7</v>
      </c>
      <c r="AJ1044" s="1">
        <v>1.3</v>
      </c>
      <c r="AK1044" s="1">
        <v>1.7</v>
      </c>
      <c r="AL1044" s="1">
        <v>1.9</v>
      </c>
      <c r="AM1044"/>
      <c r="AN1044" s="5">
        <v>0.1</v>
      </c>
      <c r="AO1044" s="38">
        <v>0.56000000000000005</v>
      </c>
      <c r="AP1044" s="16"/>
      <c r="AQ1044" t="s">
        <v>2237</v>
      </c>
    </row>
    <row r="1045" spans="1:43" x14ac:dyDescent="0.2">
      <c r="A1045" t="s">
        <v>276</v>
      </c>
      <c r="B1045" s="2">
        <v>22</v>
      </c>
      <c r="C1045" t="s">
        <v>384</v>
      </c>
      <c r="D1045" t="s">
        <v>3417</v>
      </c>
      <c r="E1045" t="s">
        <v>2237</v>
      </c>
      <c r="F1045" t="s">
        <v>297</v>
      </c>
      <c r="G1045">
        <v>82</v>
      </c>
      <c r="H1045">
        <v>18</v>
      </c>
      <c r="I1045">
        <v>20</v>
      </c>
      <c r="J1045">
        <v>38</v>
      </c>
      <c r="K1045" s="2">
        <v>-5.6</v>
      </c>
      <c r="L1045" s="1">
        <v>2.8</v>
      </c>
      <c r="M1045" s="1">
        <v>0.1</v>
      </c>
      <c r="N1045" s="1">
        <v>19.5</v>
      </c>
      <c r="O1045" s="1">
        <v>12.7</v>
      </c>
      <c r="P1045" s="16"/>
      <c r="Q1045" t="s">
        <v>3417</v>
      </c>
      <c r="R1045" s="22">
        <v>0.9</v>
      </c>
      <c r="S1045" s="21">
        <v>0.9</v>
      </c>
      <c r="T1045" s="5">
        <v>2.35</v>
      </c>
      <c r="U1045" s="1">
        <v>1.5</v>
      </c>
      <c r="V1045" s="1">
        <v>1.9</v>
      </c>
      <c r="W1045" s="5">
        <v>5.23</v>
      </c>
      <c r="X1045" s="5">
        <v>-0.03</v>
      </c>
      <c r="Y1045" s="1">
        <v>2.1</v>
      </c>
      <c r="Z1045" s="1">
        <v>1.1000000000000001</v>
      </c>
      <c r="AA1045" s="5">
        <v>0.11</v>
      </c>
      <c r="AB1045" s="18">
        <v>0.99</v>
      </c>
      <c r="AC1045" s="16"/>
      <c r="AD1045" t="s">
        <v>3417</v>
      </c>
      <c r="AE1045" s="5">
        <v>2.72</v>
      </c>
      <c r="AF1045" s="5">
        <v>7.47</v>
      </c>
      <c r="AG1045" s="5">
        <v>-0.04</v>
      </c>
      <c r="AH1045" s="1">
        <v>37.200000000000003</v>
      </c>
      <c r="AI1045" s="1">
        <v>14.7</v>
      </c>
      <c r="AJ1045" s="1">
        <v>2.9</v>
      </c>
      <c r="AK1045" s="1">
        <v>2</v>
      </c>
      <c r="AL1045" s="1">
        <v>1.4</v>
      </c>
      <c r="AM1045" s="1">
        <v>0.6</v>
      </c>
      <c r="AN1045" s="5">
        <v>0</v>
      </c>
      <c r="AO1045" s="18">
        <v>0.65</v>
      </c>
      <c r="AP1045" s="16"/>
      <c r="AQ1045" t="s">
        <v>2237</v>
      </c>
    </row>
    <row r="1046" spans="1:43" x14ac:dyDescent="0.2">
      <c r="A1046" s="3" t="s">
        <v>3200</v>
      </c>
      <c r="B1046">
        <v>23</v>
      </c>
      <c r="C1046" t="s">
        <v>5185</v>
      </c>
      <c r="D1046" t="s">
        <v>5187</v>
      </c>
      <c r="E1046" t="s">
        <v>2237</v>
      </c>
      <c r="F1046" t="s">
        <v>1478</v>
      </c>
      <c r="G1046">
        <v>82</v>
      </c>
      <c r="H1046">
        <v>10</v>
      </c>
      <c r="I1046">
        <v>18</v>
      </c>
      <c r="J1046">
        <v>28</v>
      </c>
      <c r="K1046" s="2">
        <v>7.5</v>
      </c>
      <c r="L1046" s="1">
        <v>0.2</v>
      </c>
      <c r="M1046" s="1">
        <v>1.7</v>
      </c>
      <c r="N1046" s="1">
        <v>9.6999999999999993</v>
      </c>
      <c r="O1046" s="1">
        <v>10.6</v>
      </c>
      <c r="P1046" s="12"/>
      <c r="Q1046" t="s">
        <v>5187</v>
      </c>
      <c r="R1046" s="21">
        <v>0.5</v>
      </c>
      <c r="S1046" s="21">
        <v>0.9</v>
      </c>
      <c r="T1046" s="5">
        <v>2.48</v>
      </c>
      <c r="U1046" s="1">
        <v>0.8</v>
      </c>
      <c r="V1046" s="1">
        <v>1.6</v>
      </c>
      <c r="W1046" s="5">
        <v>5.1100000000000003</v>
      </c>
      <c r="X1046" s="5">
        <v>-3.5999999999999997E-2</v>
      </c>
      <c r="Y1046" s="1">
        <v>2.7</v>
      </c>
      <c r="Z1046" s="1">
        <v>1.1000000000000001</v>
      </c>
      <c r="AA1046" s="5">
        <v>0.01</v>
      </c>
      <c r="AB1046" s="5">
        <v>0.5</v>
      </c>
      <c r="AC1046" s="12"/>
      <c r="AD1046" t="s">
        <v>5187</v>
      </c>
      <c r="AE1046" s="5">
        <v>2.78</v>
      </c>
      <c r="AF1046" s="5">
        <v>8.84</v>
      </c>
      <c r="AG1046" s="5">
        <v>-2.3E-2</v>
      </c>
      <c r="AH1046" s="1">
        <v>43</v>
      </c>
      <c r="AI1046" s="1">
        <v>8.1</v>
      </c>
      <c r="AJ1046" s="1">
        <v>4.0999999999999996</v>
      </c>
      <c r="AK1046" s="1">
        <v>1.4</v>
      </c>
      <c r="AL1046" s="1">
        <v>1.7</v>
      </c>
      <c r="AM1046" s="1">
        <v>0.5</v>
      </c>
      <c r="AN1046" s="5">
        <v>0.09</v>
      </c>
      <c r="AO1046" s="5">
        <v>0.55000000000000004</v>
      </c>
      <c r="AP1046" s="12"/>
      <c r="AQ1046" t="s">
        <v>2237</v>
      </c>
    </row>
    <row r="1047" spans="1:43" x14ac:dyDescent="0.2">
      <c r="A1047" s="58" t="s">
        <v>284</v>
      </c>
      <c r="B1047">
        <v>27</v>
      </c>
      <c r="C1047" t="s">
        <v>292</v>
      </c>
      <c r="D1047" t="s">
        <v>3418</v>
      </c>
      <c r="E1047" s="59" t="s">
        <v>2256</v>
      </c>
      <c r="F1047" s="59" t="s">
        <v>1478</v>
      </c>
      <c r="G1047" s="59">
        <v>65</v>
      </c>
      <c r="H1047" s="59">
        <v>20</v>
      </c>
      <c r="I1047" s="59">
        <v>25</v>
      </c>
      <c r="J1047" s="59">
        <v>45</v>
      </c>
      <c r="K1047" s="60">
        <v>1</v>
      </c>
      <c r="L1047" s="61">
        <v>2.5</v>
      </c>
      <c r="M1047" s="61">
        <v>0.2</v>
      </c>
      <c r="N1047" s="20">
        <v>37.799999999999997</v>
      </c>
      <c r="O1047" s="20">
        <v>4.9000000000000004</v>
      </c>
      <c r="P1047" s="12"/>
      <c r="Q1047" t="s">
        <v>3418</v>
      </c>
      <c r="R1047" s="32">
        <v>1</v>
      </c>
      <c r="S1047" s="32">
        <v>1.4</v>
      </c>
      <c r="T1047" s="5">
        <v>3.12</v>
      </c>
      <c r="U1047" s="1">
        <v>1.9</v>
      </c>
      <c r="V1047" s="1">
        <v>2.2000000000000002</v>
      </c>
      <c r="W1047" s="5">
        <v>7.67</v>
      </c>
      <c r="X1047"/>
      <c r="Y1047" s="1">
        <v>2.1</v>
      </c>
      <c r="Z1047"/>
      <c r="AA1047" s="5">
        <v>0.12</v>
      </c>
      <c r="AB1047" s="57">
        <v>2.29</v>
      </c>
      <c r="AC1047" s="12"/>
      <c r="AD1047" t="s">
        <v>3418</v>
      </c>
      <c r="AE1047" s="5">
        <v>2.8</v>
      </c>
      <c r="AF1047" s="5">
        <v>2.84</v>
      </c>
      <c r="AG1047"/>
      <c r="AH1047" s="1">
        <v>49.3</v>
      </c>
      <c r="AI1047" s="62">
        <v>11.7</v>
      </c>
      <c r="AJ1047" s="1">
        <v>2.7</v>
      </c>
      <c r="AK1047" s="1">
        <v>2.4</v>
      </c>
      <c r="AL1047" s="1">
        <v>1.2</v>
      </c>
      <c r="AM1047"/>
      <c r="AN1047" s="5">
        <v>0.01</v>
      </c>
      <c r="AO1047" s="45">
        <v>0.3</v>
      </c>
      <c r="AP1047" s="16"/>
      <c r="AQ1047" t="s">
        <v>2237</v>
      </c>
    </row>
    <row r="1048" spans="1:43" x14ac:dyDescent="0.2">
      <c r="A1048" s="26" t="s">
        <v>287</v>
      </c>
      <c r="B1048">
        <v>28</v>
      </c>
      <c r="C1048" t="s">
        <v>292</v>
      </c>
      <c r="D1048" t="s">
        <v>3418</v>
      </c>
      <c r="E1048" s="27" t="s">
        <v>2238</v>
      </c>
      <c r="F1048" s="28" t="s">
        <v>297</v>
      </c>
      <c r="G1048" s="27">
        <v>76</v>
      </c>
      <c r="H1048" s="29">
        <v>21</v>
      </c>
      <c r="I1048" s="29">
        <v>28</v>
      </c>
      <c r="J1048" s="29">
        <v>49</v>
      </c>
      <c r="K1048" s="29">
        <v>-4.5999999999999996</v>
      </c>
      <c r="L1048" s="30">
        <v>2.9</v>
      </c>
      <c r="M1048" s="30">
        <v>-0.1</v>
      </c>
      <c r="N1048" s="1">
        <v>34.299999999999997</v>
      </c>
      <c r="O1048" s="1">
        <v>1.9</v>
      </c>
      <c r="P1048" s="12"/>
      <c r="Q1048" t="s">
        <v>3418</v>
      </c>
      <c r="R1048" s="22">
        <v>0.9</v>
      </c>
      <c r="S1048" s="54">
        <v>0.6</v>
      </c>
      <c r="T1048" s="5">
        <v>2.4700000000000002</v>
      </c>
      <c r="U1048" s="1">
        <v>0.8</v>
      </c>
      <c r="V1048" s="1">
        <v>3.4</v>
      </c>
      <c r="W1048" s="5">
        <v>6.02</v>
      </c>
      <c r="X1048"/>
      <c r="Y1048" s="1">
        <v>2.6</v>
      </c>
      <c r="Z1048"/>
      <c r="AA1048" s="5">
        <v>0.1</v>
      </c>
      <c r="AB1048" s="33">
        <v>1.41</v>
      </c>
      <c r="AC1048" s="12"/>
      <c r="AD1048" t="s">
        <v>3418</v>
      </c>
      <c r="AE1048" s="5">
        <v>3.16</v>
      </c>
      <c r="AF1048" s="5">
        <v>0</v>
      </c>
      <c r="AG1048"/>
      <c r="AH1048" s="1">
        <v>46</v>
      </c>
      <c r="AI1048" s="1">
        <v>28.5</v>
      </c>
      <c r="AJ1048" s="1">
        <v>1.9</v>
      </c>
      <c r="AK1048" s="1">
        <v>0.9</v>
      </c>
      <c r="AL1048" s="1">
        <v>1.9</v>
      </c>
      <c r="AM1048"/>
      <c r="AN1048" s="5">
        <v>0</v>
      </c>
      <c r="AO1048" s="41">
        <v>0.08</v>
      </c>
      <c r="AP1048" s="16"/>
      <c r="AQ1048" t="s">
        <v>2237</v>
      </c>
    </row>
    <row r="1049" spans="1:43" x14ac:dyDescent="0.2">
      <c r="A1049" t="s">
        <v>276</v>
      </c>
      <c r="B1049" s="2">
        <v>29</v>
      </c>
      <c r="C1049" t="s">
        <v>292</v>
      </c>
      <c r="D1049" t="s">
        <v>3418</v>
      </c>
      <c r="E1049" t="s">
        <v>2256</v>
      </c>
      <c r="F1049" t="s">
        <v>297</v>
      </c>
      <c r="G1049">
        <v>63</v>
      </c>
      <c r="H1049">
        <v>10</v>
      </c>
      <c r="I1049">
        <v>17</v>
      </c>
      <c r="J1049">
        <v>27</v>
      </c>
      <c r="K1049" s="2">
        <v>-3.5</v>
      </c>
      <c r="L1049" s="1">
        <v>-0.2</v>
      </c>
      <c r="M1049" s="1">
        <v>0.2</v>
      </c>
      <c r="N1049" s="1">
        <v>6.5</v>
      </c>
      <c r="O1049" s="1">
        <v>8.6999999999999993</v>
      </c>
      <c r="P1049" s="16"/>
      <c r="Q1049" t="s">
        <v>3418</v>
      </c>
      <c r="R1049" s="21">
        <v>0.6</v>
      </c>
      <c r="S1049" s="21">
        <v>0.9</v>
      </c>
      <c r="T1049" s="5">
        <v>2.2200000000000002</v>
      </c>
      <c r="U1049" s="1">
        <v>0.7</v>
      </c>
      <c r="V1049" s="1">
        <v>1.4</v>
      </c>
      <c r="W1049" s="5">
        <v>4.47</v>
      </c>
      <c r="X1049" s="5">
        <v>-0.08</v>
      </c>
      <c r="Y1049" s="1">
        <v>2.2000000000000002</v>
      </c>
      <c r="Z1049" s="1">
        <v>0.5</v>
      </c>
      <c r="AA1049" s="5">
        <v>-0.01</v>
      </c>
      <c r="AB1049" s="23">
        <v>0.4</v>
      </c>
      <c r="AC1049" s="16"/>
      <c r="AD1049" t="s">
        <v>3418</v>
      </c>
      <c r="AE1049" s="5">
        <v>3.32</v>
      </c>
      <c r="AF1049" s="5">
        <v>0</v>
      </c>
      <c r="AG1049" s="5">
        <v>0.01</v>
      </c>
      <c r="AH1049" s="1">
        <v>41</v>
      </c>
      <c r="AI1049" s="1">
        <v>11.6</v>
      </c>
      <c r="AJ1049" s="1">
        <v>2.4</v>
      </c>
      <c r="AK1049" s="1">
        <v>2.1</v>
      </c>
      <c r="AL1049" s="1">
        <v>2.1</v>
      </c>
      <c r="AM1049" s="1">
        <v>0.7</v>
      </c>
      <c r="AN1049" s="5">
        <v>0.01</v>
      </c>
      <c r="AO1049" s="18">
        <v>0.53</v>
      </c>
      <c r="AP1049" s="16"/>
      <c r="AQ1049" t="s">
        <v>2237</v>
      </c>
    </row>
    <row r="1050" spans="1:43" x14ac:dyDescent="0.2">
      <c r="A1050" s="3" t="s">
        <v>3200</v>
      </c>
      <c r="B1050">
        <v>30</v>
      </c>
      <c r="C1050" t="s">
        <v>616</v>
      </c>
      <c r="D1050" t="s">
        <v>2856</v>
      </c>
      <c r="E1050" t="s">
        <v>2237</v>
      </c>
      <c r="F1050" t="s">
        <v>1478</v>
      </c>
      <c r="G1050">
        <v>43</v>
      </c>
      <c r="H1050">
        <v>13</v>
      </c>
      <c r="I1050">
        <v>8</v>
      </c>
      <c r="J1050">
        <v>21</v>
      </c>
      <c r="K1050" s="2">
        <v>-1.8</v>
      </c>
      <c r="L1050" s="1">
        <v>2.5</v>
      </c>
      <c r="M1050" s="1">
        <v>0.3</v>
      </c>
      <c r="N1050" s="1">
        <v>14.2</v>
      </c>
      <c r="O1050" s="1">
        <v>1.6</v>
      </c>
      <c r="P1050" s="12"/>
      <c r="Q1050" t="s">
        <v>2856</v>
      </c>
      <c r="R1050" s="32">
        <v>1</v>
      </c>
      <c r="S1050" s="69">
        <v>0.4</v>
      </c>
      <c r="T1050" s="5">
        <v>2.17</v>
      </c>
      <c r="U1050" s="1">
        <v>2.2999999999999998</v>
      </c>
      <c r="V1050" s="1">
        <v>2.2999999999999998</v>
      </c>
      <c r="W1050" s="5">
        <v>5.9</v>
      </c>
      <c r="X1050" s="5">
        <v>-0.189</v>
      </c>
      <c r="Y1050" s="1">
        <v>2.2000000000000002</v>
      </c>
      <c r="Z1050" s="1">
        <v>1</v>
      </c>
      <c r="AA1050" s="5">
        <v>0.25</v>
      </c>
      <c r="AB1050" s="5">
        <v>1.4</v>
      </c>
      <c r="AC1050" s="12"/>
      <c r="AD1050" t="s">
        <v>2856</v>
      </c>
      <c r="AE1050" s="5">
        <v>3.32</v>
      </c>
      <c r="AF1050" s="5">
        <v>0</v>
      </c>
      <c r="AG1050" s="5">
        <v>-4.8000000000000001E-2</v>
      </c>
      <c r="AH1050" s="1">
        <v>53.2</v>
      </c>
      <c r="AI1050" s="1">
        <v>1.9</v>
      </c>
      <c r="AJ1050" s="1">
        <v>2</v>
      </c>
      <c r="AK1050" s="1">
        <v>2.8</v>
      </c>
      <c r="AL1050" s="1">
        <v>1.5</v>
      </c>
      <c r="AM1050" s="1">
        <v>0.5</v>
      </c>
      <c r="AN1050" s="5">
        <v>0.03</v>
      </c>
      <c r="AO1050" s="5">
        <v>0.16</v>
      </c>
      <c r="AP1050" s="12"/>
      <c r="AQ1050" t="s">
        <v>2237</v>
      </c>
    </row>
    <row r="1051" spans="1:43" x14ac:dyDescent="0.2">
      <c r="A1051" s="26" t="s">
        <v>287</v>
      </c>
      <c r="B1051">
        <v>19</v>
      </c>
      <c r="C1051" t="s">
        <v>3419</v>
      </c>
      <c r="D1051" t="s">
        <v>3420</v>
      </c>
      <c r="E1051" s="27" t="s">
        <v>2237</v>
      </c>
      <c r="F1051" s="28" t="s">
        <v>331</v>
      </c>
      <c r="G1051" s="27">
        <v>79</v>
      </c>
      <c r="H1051" s="29">
        <v>13</v>
      </c>
      <c r="I1051" s="29">
        <v>36</v>
      </c>
      <c r="J1051" s="29">
        <v>49</v>
      </c>
      <c r="K1051" s="29">
        <v>-10.3</v>
      </c>
      <c r="L1051" s="30">
        <v>4</v>
      </c>
      <c r="M1051" s="30">
        <v>-1.5</v>
      </c>
      <c r="N1051" s="1">
        <v>31.3</v>
      </c>
      <c r="O1051" s="1">
        <v>8.9</v>
      </c>
      <c r="P1051" s="12"/>
      <c r="Q1051" t="s">
        <v>3420</v>
      </c>
      <c r="R1051" s="21">
        <v>0.5</v>
      </c>
      <c r="S1051" s="32">
        <v>1.4</v>
      </c>
      <c r="T1051" s="5">
        <v>2.3199999999999998</v>
      </c>
      <c r="U1051" s="1">
        <v>1.1000000000000001</v>
      </c>
      <c r="V1051" s="1">
        <v>3.2</v>
      </c>
      <c r="W1051" s="5">
        <v>7.31</v>
      </c>
      <c r="X1051"/>
      <c r="Y1051" s="1">
        <v>2.2000000000000002</v>
      </c>
      <c r="Z1051"/>
      <c r="AA1051" s="5">
        <v>0.16</v>
      </c>
      <c r="AB1051" s="33">
        <v>1.51</v>
      </c>
      <c r="AC1051" s="12"/>
      <c r="AD1051" t="s">
        <v>3420</v>
      </c>
      <c r="AE1051" s="5">
        <v>3.21</v>
      </c>
      <c r="AF1051" s="5">
        <v>0</v>
      </c>
      <c r="AG1051"/>
      <c r="AH1051" s="1">
        <v>41.8</v>
      </c>
      <c r="AI1051" s="1">
        <v>6.7</v>
      </c>
      <c r="AJ1051" s="1">
        <v>0.9</v>
      </c>
      <c r="AK1051" s="1">
        <v>1.5</v>
      </c>
      <c r="AL1051" s="1">
        <v>1.3</v>
      </c>
      <c r="AM1051"/>
      <c r="AN1051" s="5">
        <v>-0.06</v>
      </c>
      <c r="AO1051" s="45">
        <v>0.43</v>
      </c>
      <c r="AP1051" s="16"/>
      <c r="AQ1051" t="s">
        <v>2237</v>
      </c>
    </row>
    <row r="1052" spans="1:43" x14ac:dyDescent="0.2">
      <c r="A1052" t="s">
        <v>276</v>
      </c>
      <c r="B1052" s="2">
        <v>20</v>
      </c>
      <c r="C1052" t="s">
        <v>3419</v>
      </c>
      <c r="D1052" t="s">
        <v>3420</v>
      </c>
      <c r="E1052" t="s">
        <v>2237</v>
      </c>
      <c r="F1052" t="s">
        <v>297</v>
      </c>
      <c r="G1052">
        <v>76</v>
      </c>
      <c r="H1052">
        <v>16</v>
      </c>
      <c r="I1052">
        <v>25</v>
      </c>
      <c r="J1052">
        <v>41</v>
      </c>
      <c r="K1052" s="2">
        <v>0.9</v>
      </c>
      <c r="L1052" s="1">
        <v>1.9</v>
      </c>
      <c r="M1052" s="1">
        <v>1.3</v>
      </c>
      <c r="N1052" s="1">
        <v>22.6</v>
      </c>
      <c r="O1052" s="1">
        <v>7.7</v>
      </c>
      <c r="P1052" s="16"/>
      <c r="Q1052" t="s">
        <v>3420</v>
      </c>
      <c r="R1052" s="21">
        <v>0.6</v>
      </c>
      <c r="S1052" s="22">
        <v>1.2</v>
      </c>
      <c r="T1052" s="5">
        <v>2.59</v>
      </c>
      <c r="U1052" s="1">
        <v>1.6</v>
      </c>
      <c r="V1052" s="1">
        <v>1.3</v>
      </c>
      <c r="W1052" s="5">
        <v>6.21</v>
      </c>
      <c r="X1052" s="5">
        <v>0.11</v>
      </c>
      <c r="Y1052" s="1">
        <v>2.7</v>
      </c>
      <c r="Z1052" s="1">
        <v>0.5</v>
      </c>
      <c r="AA1052" s="5">
        <v>7.0000000000000007E-2</v>
      </c>
      <c r="AB1052" s="18">
        <v>1.06</v>
      </c>
      <c r="AC1052" s="16"/>
      <c r="AD1052" t="s">
        <v>3420</v>
      </c>
      <c r="AE1052" s="5">
        <v>2.65</v>
      </c>
      <c r="AF1052" s="5">
        <v>5.44</v>
      </c>
      <c r="AG1052" s="5">
        <v>-0.04</v>
      </c>
      <c r="AH1052" s="1">
        <v>42</v>
      </c>
      <c r="AI1052" s="1">
        <v>15.7</v>
      </c>
      <c r="AJ1052" s="1">
        <v>1.3</v>
      </c>
      <c r="AK1052" s="1">
        <v>0.6</v>
      </c>
      <c r="AL1052" s="1">
        <v>1.4</v>
      </c>
      <c r="AM1052" s="1">
        <v>1</v>
      </c>
      <c r="AN1052" s="5">
        <v>0.05</v>
      </c>
      <c r="AO1052" s="23">
        <v>0.36</v>
      </c>
      <c r="AP1052" s="16"/>
      <c r="AQ1052" t="s">
        <v>2237</v>
      </c>
    </row>
    <row r="1053" spans="1:43" x14ac:dyDescent="0.2">
      <c r="A1053" s="3" t="s">
        <v>3200</v>
      </c>
      <c r="B1053">
        <v>21</v>
      </c>
      <c r="C1053" t="s">
        <v>1060</v>
      </c>
      <c r="D1053" t="s">
        <v>1061</v>
      </c>
      <c r="E1053" t="s">
        <v>2237</v>
      </c>
      <c r="F1053" t="s">
        <v>1478</v>
      </c>
      <c r="G1053">
        <v>68</v>
      </c>
      <c r="H1053">
        <v>15</v>
      </c>
      <c r="I1053">
        <v>26</v>
      </c>
      <c r="J1053">
        <v>41</v>
      </c>
      <c r="K1053" s="2">
        <v>5.6</v>
      </c>
      <c r="L1053" s="1">
        <v>4.5</v>
      </c>
      <c r="M1053" s="1">
        <v>1.2</v>
      </c>
      <c r="N1053" s="1">
        <v>15.1</v>
      </c>
      <c r="O1053" s="1">
        <v>7.6</v>
      </c>
      <c r="P1053" s="12"/>
      <c r="Q1053" t="s">
        <v>1061</v>
      </c>
      <c r="R1053" s="21">
        <v>0.6</v>
      </c>
      <c r="S1053" s="21">
        <v>1</v>
      </c>
      <c r="T1053" s="5">
        <v>2.5099999999999998</v>
      </c>
      <c r="U1053" s="1">
        <v>2</v>
      </c>
      <c r="V1053" s="1">
        <v>3.7</v>
      </c>
      <c r="W1053" s="5">
        <v>6.82</v>
      </c>
      <c r="X1053" s="5">
        <v>0.191</v>
      </c>
      <c r="Y1053" s="1">
        <v>2.1</v>
      </c>
      <c r="Z1053" s="1">
        <v>1.2</v>
      </c>
      <c r="AA1053" s="5">
        <v>0.24</v>
      </c>
      <c r="AB1053" s="5">
        <v>0.82</v>
      </c>
      <c r="AC1053" s="12"/>
      <c r="AD1053" t="s">
        <v>1061</v>
      </c>
      <c r="AE1053" s="5">
        <v>2.92</v>
      </c>
      <c r="AF1053" s="5">
        <v>0</v>
      </c>
      <c r="AG1053" s="5">
        <v>-5.8999999999999997E-2</v>
      </c>
      <c r="AH1053" s="1">
        <v>47.4</v>
      </c>
      <c r="AI1053" s="1">
        <v>18.3</v>
      </c>
      <c r="AJ1053" s="1">
        <v>1.6</v>
      </c>
      <c r="AK1053" s="1">
        <v>0.9</v>
      </c>
      <c r="AL1053" s="1">
        <v>0.8</v>
      </c>
      <c r="AM1053" s="1">
        <v>0.5</v>
      </c>
      <c r="AN1053" s="5">
        <v>7.0000000000000007E-2</v>
      </c>
      <c r="AO1053" s="5">
        <v>0.41</v>
      </c>
      <c r="AP1053" s="12"/>
      <c r="AQ1053" t="s">
        <v>2237</v>
      </c>
    </row>
    <row r="1054" spans="1:43" x14ac:dyDescent="0.2">
      <c r="A1054" s="3" t="s">
        <v>284</v>
      </c>
      <c r="B1054">
        <v>24</v>
      </c>
      <c r="C1054" t="s">
        <v>467</v>
      </c>
      <c r="D1054" t="s">
        <v>3413</v>
      </c>
      <c r="E1054" t="s">
        <v>2237</v>
      </c>
      <c r="F1054" t="s">
        <v>1513</v>
      </c>
      <c r="G1054">
        <v>12</v>
      </c>
      <c r="H1054">
        <v>1</v>
      </c>
      <c r="I1054">
        <v>5</v>
      </c>
      <c r="J1054">
        <f>H1054+I1054</f>
        <v>6</v>
      </c>
      <c r="K1054" s="2">
        <v>1.6</v>
      </c>
      <c r="L1054" s="1">
        <v>0.9</v>
      </c>
      <c r="M1054" s="1">
        <v>0.8</v>
      </c>
      <c r="N1054" s="20">
        <v>4</v>
      </c>
      <c r="O1054" s="20">
        <v>8.6999999999999993</v>
      </c>
      <c r="P1054" s="12"/>
      <c r="Q1054" t="s">
        <v>3413</v>
      </c>
      <c r="R1054" s="1">
        <v>0.3</v>
      </c>
      <c r="S1054" s="1">
        <v>1.3</v>
      </c>
      <c r="T1054" s="5">
        <v>2.9</v>
      </c>
      <c r="U1054" s="1">
        <v>0</v>
      </c>
      <c r="V1054" s="1">
        <v>1.7</v>
      </c>
      <c r="W1054" s="5">
        <v>3.31</v>
      </c>
      <c r="X1054"/>
      <c r="Y1054" s="1">
        <v>1.5</v>
      </c>
      <c r="Z1054"/>
      <c r="AA1054" s="5">
        <v>0.18</v>
      </c>
      <c r="AB1054" s="5">
        <v>0.99</v>
      </c>
      <c r="AC1054" s="12"/>
      <c r="AD1054" t="s">
        <v>3413</v>
      </c>
      <c r="AE1054" s="5">
        <v>2.9</v>
      </c>
      <c r="AF1054" s="5">
        <v>0</v>
      </c>
      <c r="AG1054"/>
      <c r="AH1054" s="1">
        <v>0</v>
      </c>
      <c r="AI1054" s="24">
        <v>0</v>
      </c>
      <c r="AJ1054" s="1">
        <v>0.5</v>
      </c>
      <c r="AK1054" s="1">
        <v>5</v>
      </c>
      <c r="AL1054" s="1">
        <v>1</v>
      </c>
      <c r="AM1054"/>
      <c r="AN1054" s="5">
        <v>0.16</v>
      </c>
      <c r="AO1054" s="35">
        <v>2.17</v>
      </c>
      <c r="AP1054" s="16"/>
      <c r="AQ1054" t="s">
        <v>2237</v>
      </c>
    </row>
    <row r="1055" spans="1:43" x14ac:dyDescent="0.2">
      <c r="A1055" s="26" t="s">
        <v>287</v>
      </c>
      <c r="B1055">
        <v>25</v>
      </c>
      <c r="C1055" t="s">
        <v>467</v>
      </c>
      <c r="D1055" t="s">
        <v>3413</v>
      </c>
      <c r="E1055" s="27" t="s">
        <v>2237</v>
      </c>
      <c r="F1055" s="28" t="s">
        <v>288</v>
      </c>
      <c r="G1055" s="27">
        <v>82</v>
      </c>
      <c r="H1055" s="29">
        <v>13</v>
      </c>
      <c r="I1055" s="29">
        <v>20</v>
      </c>
      <c r="J1055" s="29">
        <v>33</v>
      </c>
      <c r="K1055" s="29">
        <v>3.3</v>
      </c>
      <c r="L1055" s="30">
        <v>4.8</v>
      </c>
      <c r="M1055" s="30">
        <v>3.1</v>
      </c>
      <c r="N1055" s="1">
        <v>23.3</v>
      </c>
      <c r="O1055" s="1">
        <v>33.299999999999997</v>
      </c>
      <c r="P1055" s="12"/>
      <c r="Q1055" t="s">
        <v>3413</v>
      </c>
      <c r="R1055" s="53">
        <v>0.4</v>
      </c>
      <c r="S1055" s="21">
        <v>0.5</v>
      </c>
      <c r="T1055" s="5">
        <v>2.73</v>
      </c>
      <c r="U1055" s="1">
        <v>1</v>
      </c>
      <c r="V1055" s="1">
        <v>1.9</v>
      </c>
      <c r="W1055" s="5">
        <v>5.18</v>
      </c>
      <c r="X1055"/>
      <c r="Y1055" s="1">
        <v>2.4</v>
      </c>
      <c r="Z1055"/>
      <c r="AA1055" s="5">
        <v>0.13</v>
      </c>
      <c r="AB1055" s="33">
        <v>0.77</v>
      </c>
      <c r="AC1055" s="12"/>
      <c r="AD1055" t="s">
        <v>3413</v>
      </c>
      <c r="AE1055" s="5">
        <v>2.9</v>
      </c>
      <c r="AF1055" s="5">
        <v>5.21</v>
      </c>
      <c r="AG1055"/>
      <c r="AH1055" s="1">
        <v>0</v>
      </c>
      <c r="AI1055" s="1">
        <v>0</v>
      </c>
      <c r="AJ1055" s="1">
        <v>0.9</v>
      </c>
      <c r="AK1055" s="1">
        <v>5.2</v>
      </c>
      <c r="AL1055" s="1">
        <v>1.1000000000000001</v>
      </c>
      <c r="AM1055"/>
      <c r="AN1055" s="5">
        <v>0.08</v>
      </c>
      <c r="AO1055" s="45">
        <v>1.1000000000000001</v>
      </c>
      <c r="AP1055" s="16"/>
      <c r="AQ1055" t="s">
        <v>2237</v>
      </c>
    </row>
    <row r="1056" spans="1:43" x14ac:dyDescent="0.2">
      <c r="A1056" t="s">
        <v>276</v>
      </c>
      <c r="B1056" s="2">
        <v>26</v>
      </c>
      <c r="C1056" t="s">
        <v>467</v>
      </c>
      <c r="D1056" t="s">
        <v>3413</v>
      </c>
      <c r="E1056" t="s">
        <v>2237</v>
      </c>
      <c r="F1056" t="s">
        <v>288</v>
      </c>
      <c r="G1056">
        <v>82</v>
      </c>
      <c r="H1056">
        <v>5</v>
      </c>
      <c r="I1056">
        <v>40</v>
      </c>
      <c r="J1056">
        <v>45</v>
      </c>
      <c r="K1056" s="2">
        <v>5.8</v>
      </c>
      <c r="L1056" s="1">
        <v>5.9</v>
      </c>
      <c r="M1056" s="1">
        <v>3.6</v>
      </c>
      <c r="N1056" s="1">
        <v>22</v>
      </c>
      <c r="O1056" s="1">
        <v>32.9</v>
      </c>
      <c r="P1056" s="16"/>
      <c r="Q1056" t="s">
        <v>3413</v>
      </c>
      <c r="R1056" s="21">
        <v>0.1</v>
      </c>
      <c r="S1056" s="53">
        <v>1.1000000000000001</v>
      </c>
      <c r="T1056" s="5">
        <v>3.14</v>
      </c>
      <c r="U1056" s="1">
        <v>0.5</v>
      </c>
      <c r="V1056" s="1">
        <v>3.5</v>
      </c>
      <c r="W1056" s="5">
        <v>5.53</v>
      </c>
      <c r="X1056" s="5">
        <v>0.17</v>
      </c>
      <c r="Y1056" s="1">
        <v>2.2999999999999998</v>
      </c>
      <c r="Z1056" s="1">
        <v>0.2</v>
      </c>
      <c r="AA1056" s="5">
        <v>0.16</v>
      </c>
      <c r="AB1056" s="33">
        <v>0.73</v>
      </c>
      <c r="AC1056" s="16"/>
      <c r="AD1056" t="s">
        <v>3413</v>
      </c>
      <c r="AE1056" s="5">
        <v>2.88</v>
      </c>
      <c r="AF1056" s="5">
        <v>7.48</v>
      </c>
      <c r="AG1056" s="5">
        <v>0</v>
      </c>
      <c r="AH1056" s="1">
        <v>0</v>
      </c>
      <c r="AI1056" s="1">
        <v>0</v>
      </c>
      <c r="AJ1056" s="1">
        <v>1.6</v>
      </c>
      <c r="AK1056" s="1">
        <v>4.5</v>
      </c>
      <c r="AL1056" s="1">
        <v>1.3</v>
      </c>
      <c r="AM1056" s="1">
        <v>0.4</v>
      </c>
      <c r="AN1056" s="5">
        <v>0.1</v>
      </c>
      <c r="AO1056" s="23">
        <v>1.1000000000000001</v>
      </c>
      <c r="AP1056" s="16"/>
      <c r="AQ1056" t="s">
        <v>2237</v>
      </c>
    </row>
    <row r="1057" spans="1:43" x14ac:dyDescent="0.2">
      <c r="A1057" s="3" t="s">
        <v>3200</v>
      </c>
      <c r="B1057">
        <v>27</v>
      </c>
      <c r="C1057" t="s">
        <v>653</v>
      </c>
      <c r="D1057" t="s">
        <v>654</v>
      </c>
      <c r="E1057" t="s">
        <v>2237</v>
      </c>
      <c r="F1057" t="s">
        <v>1513</v>
      </c>
      <c r="G1057">
        <v>82</v>
      </c>
      <c r="H1057">
        <v>5</v>
      </c>
      <c r="I1057">
        <v>26</v>
      </c>
      <c r="J1057">
        <v>31</v>
      </c>
      <c r="K1057" s="2">
        <v>6.3</v>
      </c>
      <c r="L1057" s="1">
        <v>3.6</v>
      </c>
      <c r="M1057" s="1">
        <v>2.7</v>
      </c>
      <c r="N1057" s="1">
        <v>8.8000000000000007</v>
      </c>
      <c r="O1057" s="1">
        <v>43.6</v>
      </c>
      <c r="P1057" s="12"/>
      <c r="Q1057" t="s">
        <v>654</v>
      </c>
      <c r="R1057" s="21">
        <v>0.1</v>
      </c>
      <c r="S1057" s="22">
        <v>0.7</v>
      </c>
      <c r="T1057" s="5">
        <v>2.52</v>
      </c>
      <c r="U1057" s="1">
        <v>0.2</v>
      </c>
      <c r="V1057" s="1">
        <v>2</v>
      </c>
      <c r="W1057" s="5">
        <v>3.73</v>
      </c>
      <c r="X1057" s="5">
        <v>-0.14000000000000001</v>
      </c>
      <c r="Y1057" s="1">
        <v>2.5</v>
      </c>
      <c r="Z1057" s="1">
        <v>0.3</v>
      </c>
      <c r="AA1057" s="5">
        <v>0.12</v>
      </c>
      <c r="AB1057" s="5">
        <v>0.28999999999999998</v>
      </c>
      <c r="AC1057" s="12"/>
      <c r="AD1057" t="s">
        <v>654</v>
      </c>
      <c r="AE1057" s="5">
        <v>2.84</v>
      </c>
      <c r="AF1057" s="5">
        <v>7.59</v>
      </c>
      <c r="AG1057" s="5">
        <v>2.4E-2</v>
      </c>
      <c r="AH1057" s="1">
        <v>0</v>
      </c>
      <c r="AI1057" s="1">
        <v>0</v>
      </c>
      <c r="AJ1057" s="1">
        <v>1.8</v>
      </c>
      <c r="AK1057" s="1">
        <v>5.4</v>
      </c>
      <c r="AL1057" s="1">
        <v>1.1000000000000001</v>
      </c>
      <c r="AM1057" s="1">
        <v>0.1</v>
      </c>
      <c r="AN1057" s="5">
        <v>0.09</v>
      </c>
      <c r="AO1057" s="5">
        <v>1.42</v>
      </c>
      <c r="AP1057" s="12"/>
      <c r="AQ1057" t="s">
        <v>2237</v>
      </c>
    </row>
    <row r="1058" spans="1:43" x14ac:dyDescent="0.2">
      <c r="A1058" s="3" t="s">
        <v>284</v>
      </c>
      <c r="B1058">
        <v>24</v>
      </c>
      <c r="C1058" t="s">
        <v>3423</v>
      </c>
      <c r="D1058" t="s">
        <v>3424</v>
      </c>
      <c r="E1058" t="s">
        <v>2237</v>
      </c>
      <c r="F1058" t="s">
        <v>2232</v>
      </c>
      <c r="G1058">
        <v>64</v>
      </c>
      <c r="H1058">
        <v>13</v>
      </c>
      <c r="I1058">
        <v>40</v>
      </c>
      <c r="J1058">
        <f>H1058+I1058</f>
        <v>53</v>
      </c>
      <c r="K1058" s="2">
        <v>6.2</v>
      </c>
      <c r="L1058" s="1">
        <v>3.6</v>
      </c>
      <c r="M1058" s="1">
        <v>2.9</v>
      </c>
      <c r="N1058" s="20">
        <v>30.3</v>
      </c>
      <c r="O1058" s="20">
        <v>5.7</v>
      </c>
      <c r="P1058" s="12"/>
      <c r="Q1058" t="s">
        <v>3424</v>
      </c>
      <c r="R1058" s="21">
        <v>0.6</v>
      </c>
      <c r="S1058" s="43">
        <v>1.5</v>
      </c>
      <c r="T1058" s="5">
        <v>2.84</v>
      </c>
      <c r="U1058" s="1">
        <v>1.1000000000000001</v>
      </c>
      <c r="V1058" s="1">
        <v>4.4000000000000004</v>
      </c>
      <c r="W1058" s="5">
        <v>8.2799999999999994</v>
      </c>
      <c r="X1058"/>
      <c r="Y1058" s="1">
        <v>5.3</v>
      </c>
      <c r="Z1058"/>
      <c r="AA1058" s="5">
        <v>0.16</v>
      </c>
      <c r="AB1058" s="33">
        <v>1.67</v>
      </c>
      <c r="AC1058" s="12"/>
      <c r="AD1058" t="s">
        <v>3424</v>
      </c>
      <c r="AE1058" s="5">
        <v>2.46</v>
      </c>
      <c r="AF1058" s="5">
        <v>7.61</v>
      </c>
      <c r="AG1058"/>
      <c r="AH1058" s="1">
        <v>30</v>
      </c>
      <c r="AI1058" s="24">
        <v>0.2</v>
      </c>
      <c r="AJ1058" s="1">
        <v>1.3</v>
      </c>
      <c r="AK1058" s="1">
        <v>0.9</v>
      </c>
      <c r="AL1058" s="1">
        <v>1.9</v>
      </c>
      <c r="AM1058"/>
      <c r="AN1058" s="5">
        <v>0.13</v>
      </c>
      <c r="AO1058" s="45">
        <v>0.31</v>
      </c>
      <c r="AP1058" s="16"/>
      <c r="AQ1058" t="s">
        <v>2237</v>
      </c>
    </row>
    <row r="1059" spans="1:43" x14ac:dyDescent="0.2">
      <c r="A1059" s="26" t="s">
        <v>287</v>
      </c>
      <c r="B1059">
        <v>25</v>
      </c>
      <c r="C1059" t="s">
        <v>3423</v>
      </c>
      <c r="D1059" t="s">
        <v>3424</v>
      </c>
      <c r="E1059" s="27" t="s">
        <v>2237</v>
      </c>
      <c r="F1059" s="28" t="s">
        <v>2232</v>
      </c>
      <c r="G1059" s="27">
        <v>74</v>
      </c>
      <c r="H1059" s="29">
        <v>20</v>
      </c>
      <c r="I1059" s="29">
        <v>51</v>
      </c>
      <c r="J1059" s="29">
        <v>71</v>
      </c>
      <c r="K1059" s="29">
        <v>4</v>
      </c>
      <c r="L1059" s="30">
        <v>10.3</v>
      </c>
      <c r="M1059" s="30">
        <v>0.9</v>
      </c>
      <c r="N1059" s="1">
        <v>67.900000000000006</v>
      </c>
      <c r="O1059" s="1">
        <v>8.6999999999999993</v>
      </c>
      <c r="P1059" s="12"/>
      <c r="Q1059" t="s">
        <v>3424</v>
      </c>
      <c r="R1059" s="21">
        <v>0.7</v>
      </c>
      <c r="S1059" s="43">
        <v>1.6</v>
      </c>
      <c r="T1059" s="5">
        <v>2.63</v>
      </c>
      <c r="U1059" s="1">
        <v>1.7</v>
      </c>
      <c r="V1059" s="1">
        <v>4.5999999999999996</v>
      </c>
      <c r="W1059" s="5">
        <v>8.3800000000000008</v>
      </c>
      <c r="X1059"/>
      <c r="Y1059" s="1">
        <v>2.8</v>
      </c>
      <c r="Z1059"/>
      <c r="AA1059" s="5">
        <v>0.37</v>
      </c>
      <c r="AB1059" s="52">
        <v>2.96</v>
      </c>
      <c r="AC1059" s="12"/>
      <c r="AD1059" t="s">
        <v>3424</v>
      </c>
      <c r="AE1059" s="5">
        <v>2.74</v>
      </c>
      <c r="AF1059" s="5">
        <v>0</v>
      </c>
      <c r="AG1059"/>
      <c r="AH1059" s="1">
        <v>20</v>
      </c>
      <c r="AI1059" s="1">
        <v>0.1</v>
      </c>
      <c r="AJ1059" s="1">
        <v>1</v>
      </c>
      <c r="AK1059" s="1">
        <v>1.3</v>
      </c>
      <c r="AL1059" s="1">
        <v>1.8</v>
      </c>
      <c r="AM1059"/>
      <c r="AN1059" s="5">
        <v>0.03</v>
      </c>
      <c r="AO1059" s="45">
        <v>0.38</v>
      </c>
      <c r="AP1059" s="16"/>
      <c r="AQ1059" t="s">
        <v>2237</v>
      </c>
    </row>
    <row r="1060" spans="1:43" x14ac:dyDescent="0.2">
      <c r="A1060" t="s">
        <v>276</v>
      </c>
      <c r="B1060" s="2">
        <v>26</v>
      </c>
      <c r="C1060" t="s">
        <v>3423</v>
      </c>
      <c r="D1060" t="s">
        <v>3424</v>
      </c>
      <c r="E1060" t="s">
        <v>2237</v>
      </c>
      <c r="F1060" t="s">
        <v>2232</v>
      </c>
      <c r="G1060">
        <v>72</v>
      </c>
      <c r="H1060">
        <v>23</v>
      </c>
      <c r="I1060">
        <v>43</v>
      </c>
      <c r="J1060">
        <v>66</v>
      </c>
      <c r="K1060" s="2">
        <v>4.7</v>
      </c>
      <c r="L1060" s="1">
        <v>9</v>
      </c>
      <c r="M1060" s="1">
        <v>1.9</v>
      </c>
      <c r="N1060" s="1">
        <v>47.5</v>
      </c>
      <c r="O1060" s="1">
        <v>10.8</v>
      </c>
      <c r="P1060" s="16"/>
      <c r="Q1060" t="s">
        <v>3424</v>
      </c>
      <c r="R1060" s="32">
        <v>1.1000000000000001</v>
      </c>
      <c r="S1060" s="21">
        <v>0.9</v>
      </c>
      <c r="T1060" s="5">
        <v>2.74</v>
      </c>
      <c r="U1060" s="1">
        <v>0.8</v>
      </c>
      <c r="V1060" s="1">
        <v>5.3</v>
      </c>
      <c r="W1060" s="5">
        <v>7.07</v>
      </c>
      <c r="X1060" s="5">
        <v>0.26</v>
      </c>
      <c r="Y1060" s="1">
        <v>3.4</v>
      </c>
      <c r="Z1060" s="1">
        <v>1.3</v>
      </c>
      <c r="AA1060" s="5">
        <v>0.28000000000000003</v>
      </c>
      <c r="AB1060" s="57">
        <v>2.12</v>
      </c>
      <c r="AC1060" s="16"/>
      <c r="AD1060" t="s">
        <v>3424</v>
      </c>
      <c r="AE1060" s="5">
        <v>2.68</v>
      </c>
      <c r="AF1060" s="5">
        <v>18.27</v>
      </c>
      <c r="AG1060" s="5">
        <v>0</v>
      </c>
      <c r="AH1060" s="1">
        <v>0</v>
      </c>
      <c r="AI1060" s="1">
        <v>0.1</v>
      </c>
      <c r="AJ1060" s="1">
        <v>0.7</v>
      </c>
      <c r="AK1060" s="1">
        <v>1.6</v>
      </c>
      <c r="AL1060" s="1">
        <v>1.7</v>
      </c>
      <c r="AM1060" s="1">
        <v>0.7</v>
      </c>
      <c r="AN1060" s="5">
        <v>0.06</v>
      </c>
      <c r="AO1060" s="23">
        <v>0.48</v>
      </c>
      <c r="AP1060" s="16"/>
      <c r="AQ1060" t="s">
        <v>2237</v>
      </c>
    </row>
    <row r="1061" spans="1:43" x14ac:dyDescent="0.2">
      <c r="A1061" s="3" t="s">
        <v>3200</v>
      </c>
      <c r="B1061">
        <v>27</v>
      </c>
      <c r="C1061" t="s">
        <v>991</v>
      </c>
      <c r="D1061" t="s">
        <v>2951</v>
      </c>
      <c r="E1061" t="s">
        <v>2237</v>
      </c>
      <c r="F1061" t="s">
        <v>3202</v>
      </c>
      <c r="G1061">
        <v>22</v>
      </c>
      <c r="H1061">
        <v>7</v>
      </c>
      <c r="I1061">
        <v>15</v>
      </c>
      <c r="J1061">
        <v>22</v>
      </c>
      <c r="K1061" s="2">
        <v>11.8</v>
      </c>
      <c r="L1061" s="1">
        <v>3.9</v>
      </c>
      <c r="M1061" s="1">
        <v>1.3</v>
      </c>
      <c r="N1061" s="1">
        <v>19.7</v>
      </c>
      <c r="O1061" s="1">
        <v>5</v>
      </c>
      <c r="P1061" s="12"/>
      <c r="Q1061" t="s">
        <v>2951</v>
      </c>
      <c r="R1061" s="22">
        <v>0.8</v>
      </c>
      <c r="S1061" s="53">
        <v>1.9</v>
      </c>
      <c r="T1061" s="5">
        <v>3.46</v>
      </c>
      <c r="U1061" s="1">
        <v>2.2000000000000002</v>
      </c>
      <c r="V1061" s="1">
        <v>3.7</v>
      </c>
      <c r="W1061" s="5">
        <v>7.85</v>
      </c>
      <c r="X1061" s="5">
        <v>7.3999999999999996E-2</v>
      </c>
      <c r="Y1061" s="1">
        <v>2.2999999999999998</v>
      </c>
      <c r="Z1061" s="1">
        <v>1.4</v>
      </c>
      <c r="AA1061" s="5">
        <v>0.6</v>
      </c>
      <c r="AB1061" s="5">
        <v>3.01</v>
      </c>
      <c r="AC1061" s="12"/>
      <c r="AD1061" t="s">
        <v>2951</v>
      </c>
      <c r="AE1061" s="5">
        <v>2.0299999999999998</v>
      </c>
      <c r="AF1061" s="5">
        <v>0</v>
      </c>
      <c r="AG1061" s="5">
        <v>-2.5000000000000001E-2</v>
      </c>
      <c r="AH1061" s="1">
        <v>100</v>
      </c>
      <c r="AI1061" s="1">
        <v>0</v>
      </c>
      <c r="AJ1061" s="1">
        <v>0.8</v>
      </c>
      <c r="AK1061" s="1">
        <v>1.7</v>
      </c>
      <c r="AL1061" s="1">
        <v>1.2</v>
      </c>
      <c r="AM1061" s="1">
        <v>0.6</v>
      </c>
      <c r="AN1061" s="5">
        <v>0.2</v>
      </c>
      <c r="AO1061" s="5">
        <v>0.77</v>
      </c>
      <c r="AP1061" s="12"/>
      <c r="AQ1061" t="s">
        <v>2237</v>
      </c>
    </row>
    <row r="1062" spans="1:43" x14ac:dyDescent="0.2">
      <c r="A1062" s="3" t="s">
        <v>284</v>
      </c>
      <c r="B1062">
        <v>29</v>
      </c>
      <c r="C1062" t="s">
        <v>406</v>
      </c>
      <c r="D1062" t="s">
        <v>3425</v>
      </c>
      <c r="E1062" t="s">
        <v>2237</v>
      </c>
      <c r="F1062" t="s">
        <v>1478</v>
      </c>
      <c r="G1062">
        <v>80</v>
      </c>
      <c r="H1062">
        <v>16</v>
      </c>
      <c r="I1062">
        <v>35</v>
      </c>
      <c r="J1062">
        <f>H1062+I1062</f>
        <v>51</v>
      </c>
      <c r="K1062" s="2">
        <v>-9.4</v>
      </c>
      <c r="L1062" s="1">
        <v>0.7</v>
      </c>
      <c r="M1062" s="1">
        <v>3.4</v>
      </c>
      <c r="N1062" s="20">
        <v>18.8</v>
      </c>
      <c r="O1062" s="20">
        <v>12.6</v>
      </c>
      <c r="P1062" s="12"/>
      <c r="Q1062" t="s">
        <v>3425</v>
      </c>
      <c r="R1062" s="21">
        <v>0.6</v>
      </c>
      <c r="S1062" s="21">
        <v>0.9</v>
      </c>
      <c r="T1062" s="5">
        <v>2.44</v>
      </c>
      <c r="U1062" s="1">
        <v>1.1000000000000001</v>
      </c>
      <c r="V1062" s="1">
        <v>3.8</v>
      </c>
      <c r="W1062" s="5">
        <v>6.57</v>
      </c>
      <c r="X1062"/>
      <c r="Y1062" s="1">
        <v>2.8</v>
      </c>
      <c r="Z1062"/>
      <c r="AA1062" s="5">
        <v>0.02</v>
      </c>
      <c r="AB1062" s="23">
        <v>0.68</v>
      </c>
      <c r="AC1062" s="12"/>
      <c r="AD1062" t="s">
        <v>3425</v>
      </c>
      <c r="AE1062" s="5">
        <v>3.14</v>
      </c>
      <c r="AF1062" s="5">
        <v>8.1</v>
      </c>
      <c r="AG1062"/>
      <c r="AH1062" s="1">
        <v>50.6</v>
      </c>
      <c r="AI1062" s="24">
        <v>31.4</v>
      </c>
      <c r="AJ1062" s="1">
        <v>0.9</v>
      </c>
      <c r="AK1062" s="1">
        <v>2.9</v>
      </c>
      <c r="AL1062" s="1">
        <v>2.7</v>
      </c>
      <c r="AM1062"/>
      <c r="AN1062" s="5">
        <v>0.09</v>
      </c>
      <c r="AO1062" s="45">
        <v>0.45</v>
      </c>
      <c r="AP1062" s="12"/>
      <c r="AQ1062" t="s">
        <v>2237</v>
      </c>
    </row>
    <row r="1063" spans="1:43" x14ac:dyDescent="0.2">
      <c r="A1063" s="26" t="s">
        <v>287</v>
      </c>
      <c r="B1063">
        <v>30</v>
      </c>
      <c r="C1063" t="s">
        <v>406</v>
      </c>
      <c r="D1063" t="s">
        <v>3425</v>
      </c>
      <c r="E1063" s="27" t="s">
        <v>2237</v>
      </c>
      <c r="F1063" s="28" t="s">
        <v>297</v>
      </c>
      <c r="G1063" s="27">
        <v>53</v>
      </c>
      <c r="H1063" s="29">
        <v>21</v>
      </c>
      <c r="I1063" s="29">
        <v>29</v>
      </c>
      <c r="J1063" s="29">
        <v>50</v>
      </c>
      <c r="K1063" s="29">
        <v>7.8</v>
      </c>
      <c r="L1063" s="30">
        <v>8.1999999999999993</v>
      </c>
      <c r="M1063" s="30">
        <v>2.7</v>
      </c>
      <c r="N1063" s="1">
        <v>49.5</v>
      </c>
      <c r="O1063" s="1">
        <v>11.2</v>
      </c>
      <c r="P1063" s="12"/>
      <c r="Q1063" t="s">
        <v>3425</v>
      </c>
      <c r="R1063" s="32">
        <v>1.1000000000000001</v>
      </c>
      <c r="S1063" s="32">
        <v>1.4</v>
      </c>
      <c r="T1063" s="5">
        <v>3.04</v>
      </c>
      <c r="U1063" s="1">
        <v>1.6</v>
      </c>
      <c r="V1063" s="1">
        <v>2.7</v>
      </c>
      <c r="W1063" s="5">
        <v>5.98</v>
      </c>
      <c r="X1063"/>
      <c r="Y1063" s="1">
        <v>1.6</v>
      </c>
      <c r="Z1063"/>
      <c r="AA1063" s="5">
        <v>0.32</v>
      </c>
      <c r="AB1063" s="52">
        <v>2.52</v>
      </c>
      <c r="AC1063" s="12"/>
      <c r="AD1063" t="s">
        <v>3425</v>
      </c>
      <c r="AE1063" s="5">
        <v>2.74</v>
      </c>
      <c r="AF1063" s="5">
        <v>5.68</v>
      </c>
      <c r="AG1063"/>
      <c r="AH1063" s="1">
        <v>50.6</v>
      </c>
      <c r="AI1063" s="1">
        <v>31.8</v>
      </c>
      <c r="AJ1063" s="1">
        <v>0.8</v>
      </c>
      <c r="AK1063" s="1">
        <v>1.5</v>
      </c>
      <c r="AL1063" s="1">
        <v>1.4</v>
      </c>
      <c r="AM1063"/>
      <c r="AN1063" s="5">
        <v>0.1</v>
      </c>
      <c r="AO1063" s="38">
        <v>0.56999999999999995</v>
      </c>
      <c r="AP1063" s="12"/>
      <c r="AQ1063" t="s">
        <v>2237</v>
      </c>
    </row>
    <row r="1064" spans="1:43" x14ac:dyDescent="0.2">
      <c r="A1064" t="s">
        <v>276</v>
      </c>
      <c r="B1064" s="2">
        <v>31</v>
      </c>
      <c r="C1064" t="s">
        <v>406</v>
      </c>
      <c r="D1064" t="s">
        <v>3425</v>
      </c>
      <c r="E1064" t="s">
        <v>2237</v>
      </c>
      <c r="F1064" t="s">
        <v>297</v>
      </c>
      <c r="G1064">
        <v>80</v>
      </c>
      <c r="H1064">
        <v>17</v>
      </c>
      <c r="I1064">
        <v>36</v>
      </c>
      <c r="J1064">
        <v>53</v>
      </c>
      <c r="K1064" s="2">
        <v>8.3000000000000007</v>
      </c>
      <c r="L1064" s="1">
        <v>3.2</v>
      </c>
      <c r="M1064" s="1">
        <v>2.6</v>
      </c>
      <c r="N1064" s="1">
        <v>15.1</v>
      </c>
      <c r="O1064" s="1">
        <v>19</v>
      </c>
      <c r="P1064" s="16"/>
      <c r="Q1064" t="s">
        <v>3425</v>
      </c>
      <c r="R1064" s="21">
        <v>0.5</v>
      </c>
      <c r="S1064" s="22">
        <v>1.2</v>
      </c>
      <c r="T1064" s="5">
        <v>2.83</v>
      </c>
      <c r="U1064" s="1">
        <v>1.6</v>
      </c>
      <c r="V1064" s="1">
        <v>2.6</v>
      </c>
      <c r="W1064" s="5">
        <v>6.4</v>
      </c>
      <c r="X1064" s="5">
        <v>0.18</v>
      </c>
      <c r="Y1064" s="1">
        <v>2.1</v>
      </c>
      <c r="Z1064" s="1">
        <v>0.7</v>
      </c>
      <c r="AA1064" s="5">
        <v>0.09</v>
      </c>
      <c r="AB1064" s="23">
        <v>0.53</v>
      </c>
      <c r="AC1064" s="16"/>
      <c r="AD1064" t="s">
        <v>3425</v>
      </c>
      <c r="AE1064" s="5">
        <v>2.46</v>
      </c>
      <c r="AF1064" s="5">
        <v>9.34</v>
      </c>
      <c r="AG1064" s="5">
        <v>0.04</v>
      </c>
      <c r="AH1064" s="1">
        <v>53.9</v>
      </c>
      <c r="AI1064" s="1">
        <v>37.799999999999997</v>
      </c>
      <c r="AJ1064" s="1">
        <v>1.1000000000000001</v>
      </c>
      <c r="AK1064" s="1">
        <v>1.6</v>
      </c>
      <c r="AL1064" s="1">
        <v>1.9</v>
      </c>
      <c r="AM1064" s="1">
        <v>0.6</v>
      </c>
      <c r="AN1064" s="5">
        <v>7.0000000000000007E-2</v>
      </c>
      <c r="AO1064" s="18">
        <v>0.67</v>
      </c>
      <c r="AP1064" s="12"/>
      <c r="AQ1064" t="s">
        <v>2237</v>
      </c>
    </row>
    <row r="1065" spans="1:43" x14ac:dyDescent="0.2">
      <c r="A1065" s="3" t="s">
        <v>3200</v>
      </c>
      <c r="B1065">
        <v>32</v>
      </c>
      <c r="C1065" t="s">
        <v>859</v>
      </c>
      <c r="D1065" t="s">
        <v>860</v>
      </c>
      <c r="E1065" t="s">
        <v>2237</v>
      </c>
      <c r="F1065" t="s">
        <v>1478</v>
      </c>
      <c r="G1065">
        <v>77</v>
      </c>
      <c r="H1065">
        <v>13</v>
      </c>
      <c r="I1065">
        <v>23</v>
      </c>
      <c r="J1065">
        <v>36</v>
      </c>
      <c r="K1065" s="2">
        <v>-15.7</v>
      </c>
      <c r="L1065" s="1">
        <v>1.2</v>
      </c>
      <c r="M1065" s="1">
        <v>0.3</v>
      </c>
      <c r="N1065" s="1">
        <v>15.6</v>
      </c>
      <c r="O1065" s="1">
        <v>8.6</v>
      </c>
      <c r="P1065" s="12"/>
      <c r="Q1065" t="s">
        <v>860</v>
      </c>
      <c r="R1065" s="21">
        <v>0.5</v>
      </c>
      <c r="S1065" s="17">
        <v>0.8</v>
      </c>
      <c r="T1065" s="5">
        <v>1.82</v>
      </c>
      <c r="U1065" s="1">
        <v>1.2</v>
      </c>
      <c r="V1065" s="1">
        <v>1.8</v>
      </c>
      <c r="W1065" s="5">
        <v>4.9800000000000004</v>
      </c>
      <c r="X1065" s="5">
        <v>-9.8000000000000004E-2</v>
      </c>
      <c r="Y1065" s="1">
        <v>1.4</v>
      </c>
      <c r="Z1065" s="1">
        <v>0.9</v>
      </c>
      <c r="AA1065" s="5">
        <v>0.05</v>
      </c>
      <c r="AB1065" s="5">
        <v>0.63</v>
      </c>
      <c r="AC1065" s="12"/>
      <c r="AD1065" t="s">
        <v>860</v>
      </c>
      <c r="AE1065" s="5">
        <v>3.42</v>
      </c>
      <c r="AF1065" s="5">
        <v>6.26</v>
      </c>
      <c r="AG1065" s="5">
        <v>6.8000000000000005E-2</v>
      </c>
      <c r="AH1065" s="1">
        <v>46.4</v>
      </c>
      <c r="AI1065" s="1">
        <v>30.4</v>
      </c>
      <c r="AJ1065" s="1">
        <v>1.4</v>
      </c>
      <c r="AK1065" s="1">
        <v>2.5</v>
      </c>
      <c r="AL1065" s="1">
        <v>2</v>
      </c>
      <c r="AM1065" s="1">
        <v>0.6</v>
      </c>
      <c r="AN1065" s="5">
        <v>0.01</v>
      </c>
      <c r="AO1065" s="5">
        <v>0.35</v>
      </c>
      <c r="AP1065" s="12"/>
      <c r="AQ1065" t="s">
        <v>2237</v>
      </c>
    </row>
    <row r="1066" spans="1:43" x14ac:dyDescent="0.2">
      <c r="A1066" s="3" t="s">
        <v>284</v>
      </c>
      <c r="B1066">
        <v>22</v>
      </c>
      <c r="C1066" t="s">
        <v>3426</v>
      </c>
      <c r="D1066" t="s">
        <v>3427</v>
      </c>
      <c r="E1066" t="s">
        <v>2237</v>
      </c>
      <c r="F1066" t="s">
        <v>2229</v>
      </c>
      <c r="G1066">
        <v>37</v>
      </c>
      <c r="H1066">
        <v>0</v>
      </c>
      <c r="I1066">
        <v>0</v>
      </c>
      <c r="J1066">
        <f>H1066+I1066</f>
        <v>0</v>
      </c>
      <c r="K1066" s="2">
        <v>-9.5</v>
      </c>
      <c r="L1066" s="1">
        <v>-2.5</v>
      </c>
      <c r="M1066" s="1">
        <v>-1.3</v>
      </c>
      <c r="N1066" s="20">
        <v>-7.5</v>
      </c>
      <c r="O1066" s="20">
        <v>4.3</v>
      </c>
      <c r="P1066" s="12"/>
      <c r="Q1066" t="s">
        <v>3427</v>
      </c>
      <c r="R1066" s="36">
        <v>0</v>
      </c>
      <c r="S1066" s="36">
        <v>0</v>
      </c>
      <c r="T1066" s="5">
        <v>0</v>
      </c>
      <c r="U1066" s="1">
        <v>0</v>
      </c>
      <c r="V1066" s="1">
        <v>0</v>
      </c>
      <c r="W1066" s="5">
        <v>35.29</v>
      </c>
      <c r="X1066"/>
      <c r="Y1066" s="1">
        <v>1.4</v>
      </c>
      <c r="Z1066"/>
      <c r="AA1066" s="5">
        <v>-0.51</v>
      </c>
      <c r="AB1066" s="40">
        <v>-1.53</v>
      </c>
      <c r="AC1066" s="12"/>
      <c r="AD1066" t="s">
        <v>3427</v>
      </c>
      <c r="AE1066" s="5">
        <v>2.2799999999999998</v>
      </c>
      <c r="AF1066" s="5">
        <v>0</v>
      </c>
      <c r="AG1066"/>
      <c r="AH1066" s="1">
        <v>0</v>
      </c>
      <c r="AI1066" s="24">
        <v>0</v>
      </c>
      <c r="AJ1066" s="1">
        <v>14.8</v>
      </c>
      <c r="AK1066" s="1">
        <v>1.6</v>
      </c>
      <c r="AL1066" s="1">
        <v>1.4</v>
      </c>
      <c r="AM1066"/>
      <c r="AN1066" s="5">
        <v>-0.26</v>
      </c>
      <c r="AO1066" s="51">
        <v>0.88</v>
      </c>
      <c r="AP1066" s="12"/>
      <c r="AQ1066" t="s">
        <v>2237</v>
      </c>
    </row>
    <row r="1067" spans="1:43" x14ac:dyDescent="0.2">
      <c r="A1067" s="26" t="s">
        <v>287</v>
      </c>
      <c r="B1067">
        <v>23</v>
      </c>
      <c r="C1067" t="s">
        <v>3426</v>
      </c>
      <c r="D1067" t="s">
        <v>3427</v>
      </c>
      <c r="E1067" s="27" t="s">
        <v>2237</v>
      </c>
      <c r="F1067" s="28" t="s">
        <v>2229</v>
      </c>
      <c r="G1067" s="27">
        <v>9</v>
      </c>
      <c r="H1067" s="29">
        <v>0</v>
      </c>
      <c r="I1067" s="29">
        <v>0</v>
      </c>
      <c r="J1067" s="29">
        <v>0</v>
      </c>
      <c r="K1067" s="29">
        <v>-2.7</v>
      </c>
      <c r="L1067" s="30">
        <v>-0.7</v>
      </c>
      <c r="M1067" s="30">
        <v>-0.4</v>
      </c>
      <c r="N1067" s="1">
        <v>-1.7</v>
      </c>
      <c r="O1067" s="1">
        <v>-0.2</v>
      </c>
      <c r="P1067" s="12"/>
      <c r="Q1067" t="s">
        <v>3427</v>
      </c>
      <c r="R1067" s="1">
        <v>0</v>
      </c>
      <c r="S1067" s="1">
        <v>0</v>
      </c>
      <c r="T1067" s="5">
        <v>1.0900000000000001</v>
      </c>
      <c r="U1067" s="1">
        <v>0</v>
      </c>
      <c r="V1067" s="1">
        <v>0</v>
      </c>
      <c r="W1067" s="5">
        <v>0</v>
      </c>
      <c r="X1067"/>
      <c r="Y1067" s="1">
        <v>2.2000000000000002</v>
      </c>
      <c r="Z1067"/>
      <c r="AA1067" s="5">
        <v>-0.75</v>
      </c>
      <c r="AB1067" s="5">
        <v>-1.88</v>
      </c>
      <c r="AC1067" s="12"/>
      <c r="AD1067" t="s">
        <v>3427</v>
      </c>
      <c r="AE1067" s="5">
        <v>4.37</v>
      </c>
      <c r="AF1067" s="5">
        <v>0</v>
      </c>
      <c r="AG1067"/>
      <c r="AH1067" s="1">
        <v>0</v>
      </c>
      <c r="AI1067" s="1">
        <v>0</v>
      </c>
      <c r="AJ1067" s="1">
        <v>16.2</v>
      </c>
      <c r="AK1067" s="1">
        <v>2.2000000000000002</v>
      </c>
      <c r="AL1067" s="1">
        <v>1.1000000000000001</v>
      </c>
      <c r="AM1067"/>
      <c r="AN1067" s="5">
        <v>-0.43</v>
      </c>
      <c r="AO1067" s="35">
        <v>-0.22</v>
      </c>
      <c r="AP1067" s="12"/>
      <c r="AQ1067" t="s">
        <v>2237</v>
      </c>
    </row>
    <row r="1068" spans="1:43" x14ac:dyDescent="0.2">
      <c r="A1068" t="s">
        <v>276</v>
      </c>
      <c r="B1068" s="2">
        <v>24</v>
      </c>
      <c r="C1068" t="s">
        <v>3426</v>
      </c>
      <c r="D1068" t="s">
        <v>3427</v>
      </c>
      <c r="E1068" t="s">
        <v>2237</v>
      </c>
      <c r="F1068" t="s">
        <v>2229</v>
      </c>
      <c r="G1068">
        <v>7</v>
      </c>
      <c r="H1068">
        <v>1</v>
      </c>
      <c r="I1068">
        <v>0</v>
      </c>
      <c r="J1068">
        <v>1</v>
      </c>
      <c r="K1068" s="2">
        <v>-0.1</v>
      </c>
      <c r="L1068" s="1">
        <v>-0.3</v>
      </c>
      <c r="M1068" s="1">
        <v>0.1</v>
      </c>
      <c r="N1068" s="1">
        <v>1</v>
      </c>
      <c r="O1068" s="1">
        <v>-0.5</v>
      </c>
      <c r="P1068" s="16"/>
      <c r="Q1068" t="s">
        <v>3427</v>
      </c>
      <c r="R1068" s="1">
        <v>1.2</v>
      </c>
      <c r="S1068" s="1">
        <v>0</v>
      </c>
      <c r="T1068" s="5">
        <v>3.5</v>
      </c>
      <c r="U1068" s="1">
        <v>0</v>
      </c>
      <c r="V1068" s="1">
        <v>0</v>
      </c>
      <c r="W1068" s="5">
        <v>0</v>
      </c>
      <c r="X1068" s="5">
        <v>-0.56000000000000005</v>
      </c>
      <c r="Y1068" s="1">
        <v>0</v>
      </c>
      <c r="Z1068" s="1">
        <v>1.2</v>
      </c>
      <c r="AA1068" s="5">
        <v>-0.35</v>
      </c>
      <c r="AB1068" s="5">
        <v>1.1100000000000001</v>
      </c>
      <c r="AC1068" s="16"/>
      <c r="AD1068" t="s">
        <v>3427</v>
      </c>
      <c r="AE1068" s="5">
        <v>3.5</v>
      </c>
      <c r="AF1068" s="5">
        <v>0</v>
      </c>
      <c r="AG1068" s="5">
        <v>-0.02</v>
      </c>
      <c r="AH1068" s="1">
        <v>0</v>
      </c>
      <c r="AI1068" s="1">
        <v>0</v>
      </c>
      <c r="AJ1068" s="1">
        <v>15.1</v>
      </c>
      <c r="AK1068" s="1">
        <v>2.2999999999999998</v>
      </c>
      <c r="AL1068" s="1">
        <v>0</v>
      </c>
      <c r="AM1068" s="1">
        <v>1.2</v>
      </c>
      <c r="AN1068" s="5">
        <v>0.12</v>
      </c>
      <c r="AO1068" s="5">
        <v>-0.61</v>
      </c>
      <c r="AP1068" s="12"/>
      <c r="AQ1068" t="s">
        <v>2237</v>
      </c>
    </row>
    <row r="1069" spans="1:43" x14ac:dyDescent="0.2">
      <c r="A1069" s="3" t="s">
        <v>3200</v>
      </c>
      <c r="B1069">
        <v>25</v>
      </c>
      <c r="C1069" t="s">
        <v>2815</v>
      </c>
      <c r="D1069" t="s">
        <v>2816</v>
      </c>
      <c r="E1069" t="s">
        <v>2237</v>
      </c>
      <c r="F1069" t="s">
        <v>3201</v>
      </c>
      <c r="G1069">
        <v>49</v>
      </c>
      <c r="H1069">
        <v>4</v>
      </c>
      <c r="I1069">
        <v>7</v>
      </c>
      <c r="J1069">
        <v>11</v>
      </c>
      <c r="K1069" s="2">
        <v>-7.8</v>
      </c>
      <c r="L1069" s="1">
        <v>-1.2</v>
      </c>
      <c r="M1069" s="1">
        <v>-0.2</v>
      </c>
      <c r="N1069" s="1">
        <v>1.9</v>
      </c>
      <c r="O1069" s="1">
        <v>1.1000000000000001</v>
      </c>
      <c r="P1069" s="12"/>
      <c r="Q1069" t="s">
        <v>2816</v>
      </c>
      <c r="R1069" s="21">
        <v>0.5</v>
      </c>
      <c r="S1069" s="17">
        <v>0.8</v>
      </c>
      <c r="T1069" s="5">
        <v>2.06</v>
      </c>
      <c r="U1069" s="1">
        <v>0</v>
      </c>
      <c r="V1069" s="1">
        <v>0</v>
      </c>
      <c r="W1069" s="5">
        <v>0</v>
      </c>
      <c r="X1069" s="5">
        <v>-5.7000000000000002E-2</v>
      </c>
      <c r="Y1069" s="1">
        <v>2.5</v>
      </c>
      <c r="Z1069" s="1">
        <v>1</v>
      </c>
      <c r="AA1069" s="5">
        <v>-0.13</v>
      </c>
      <c r="AB1069" s="5">
        <v>0.21</v>
      </c>
      <c r="AC1069" s="12"/>
      <c r="AD1069" t="s">
        <v>2816</v>
      </c>
      <c r="AE1069" s="5">
        <v>3.66</v>
      </c>
      <c r="AF1069" s="5">
        <v>0</v>
      </c>
      <c r="AG1069" s="5">
        <v>-3.3000000000000002E-2</v>
      </c>
      <c r="AH1069" s="1">
        <v>40</v>
      </c>
      <c r="AI1069" s="1">
        <v>0.1</v>
      </c>
      <c r="AJ1069" s="1">
        <v>17.3</v>
      </c>
      <c r="AK1069" s="1">
        <v>1.9</v>
      </c>
      <c r="AL1069" s="1">
        <v>1</v>
      </c>
      <c r="AM1069" s="1">
        <v>0.5</v>
      </c>
      <c r="AN1069" s="5">
        <v>-0.02</v>
      </c>
      <c r="AO1069" s="5">
        <v>0.13</v>
      </c>
      <c r="AP1069" s="12"/>
      <c r="AQ1069" t="s">
        <v>2237</v>
      </c>
    </row>
    <row r="1070" spans="1:43" x14ac:dyDescent="0.2">
      <c r="A1070" s="3" t="s">
        <v>284</v>
      </c>
      <c r="B1070">
        <v>24</v>
      </c>
      <c r="C1070" t="s">
        <v>484</v>
      </c>
      <c r="D1070" t="s">
        <v>549</v>
      </c>
      <c r="E1070" t="s">
        <v>2247</v>
      </c>
      <c r="F1070" t="s">
        <v>1513</v>
      </c>
      <c r="G1070">
        <v>61</v>
      </c>
      <c r="H1070">
        <v>3</v>
      </c>
      <c r="I1070">
        <v>7</v>
      </c>
      <c r="J1070">
        <f>H1070+I1070</f>
        <v>10</v>
      </c>
      <c r="K1070" s="2">
        <v>-3.6</v>
      </c>
      <c r="L1070" s="1">
        <v>-0.5</v>
      </c>
      <c r="M1070" s="1">
        <v>1.4</v>
      </c>
      <c r="N1070" s="20">
        <v>4.2</v>
      </c>
      <c r="O1070" s="20">
        <v>11.7</v>
      </c>
      <c r="P1070" s="12"/>
      <c r="Q1070" t="s">
        <v>549</v>
      </c>
      <c r="R1070" s="32">
        <v>0.3</v>
      </c>
      <c r="S1070" s="21">
        <v>0.5</v>
      </c>
      <c r="T1070" s="5">
        <v>2.54</v>
      </c>
      <c r="U1070" s="1">
        <v>0</v>
      </c>
      <c r="V1070" s="1">
        <v>1.4</v>
      </c>
      <c r="W1070" s="5">
        <v>4.2300000000000004</v>
      </c>
      <c r="X1070"/>
      <c r="Y1070" s="1">
        <v>0.8</v>
      </c>
      <c r="Z1070"/>
      <c r="AA1070" s="5">
        <v>-0.04</v>
      </c>
      <c r="AB1070" s="18">
        <v>0.33</v>
      </c>
      <c r="AC1070" s="12"/>
      <c r="AD1070" t="s">
        <v>549</v>
      </c>
      <c r="AE1070" s="5">
        <v>3.05</v>
      </c>
      <c r="AF1070" s="5">
        <v>7.23</v>
      </c>
      <c r="AG1070"/>
      <c r="AH1070" s="1">
        <v>0</v>
      </c>
      <c r="AI1070" s="24">
        <v>0</v>
      </c>
      <c r="AJ1070" s="1">
        <v>5</v>
      </c>
      <c r="AK1070" s="1">
        <v>3.2</v>
      </c>
      <c r="AL1070" s="1">
        <v>0.9</v>
      </c>
      <c r="AM1070"/>
      <c r="AN1070" s="5">
        <v>0.1</v>
      </c>
      <c r="AO1070" s="41">
        <v>0.9</v>
      </c>
      <c r="AP1070" s="12"/>
      <c r="AQ1070" t="s">
        <v>2237</v>
      </c>
    </row>
    <row r="1071" spans="1:43" x14ac:dyDescent="0.2">
      <c r="A1071" s="26" t="s">
        <v>287</v>
      </c>
      <c r="B1071">
        <v>25</v>
      </c>
      <c r="C1071" t="s">
        <v>484</v>
      </c>
      <c r="D1071" t="s">
        <v>549</v>
      </c>
      <c r="E1071" s="27" t="s">
        <v>2238</v>
      </c>
      <c r="F1071" s="28" t="s">
        <v>288</v>
      </c>
      <c r="G1071" s="27">
        <v>30</v>
      </c>
      <c r="H1071" s="29">
        <v>0</v>
      </c>
      <c r="I1071" s="29">
        <v>2</v>
      </c>
      <c r="J1071" s="29">
        <v>2</v>
      </c>
      <c r="K1071" s="29">
        <v>5.0999999999999996</v>
      </c>
      <c r="L1071" s="30">
        <v>-1.5</v>
      </c>
      <c r="M1071" s="30">
        <v>2</v>
      </c>
      <c r="N1071" s="1">
        <v>-3.6</v>
      </c>
      <c r="O1071" s="1">
        <v>2.9</v>
      </c>
      <c r="P1071" s="12"/>
      <c r="Q1071" t="s">
        <v>549</v>
      </c>
      <c r="R1071" s="36">
        <v>0</v>
      </c>
      <c r="S1071" s="69">
        <v>0.2</v>
      </c>
      <c r="T1071" s="5">
        <v>2.79</v>
      </c>
      <c r="U1071" s="1">
        <v>0</v>
      </c>
      <c r="V1071" s="1">
        <v>1.1000000000000001</v>
      </c>
      <c r="W1071" s="5">
        <v>5.47</v>
      </c>
      <c r="X1071"/>
      <c r="Y1071" s="1">
        <v>2.2999999999999998</v>
      </c>
      <c r="Z1071"/>
      <c r="AA1071" s="5">
        <v>-0.18</v>
      </c>
      <c r="AB1071" s="40">
        <v>-0.52</v>
      </c>
      <c r="AC1071" s="12"/>
      <c r="AD1071" t="s">
        <v>549</v>
      </c>
      <c r="AE1071" s="5">
        <v>2.44</v>
      </c>
      <c r="AF1071" s="5">
        <v>10.93</v>
      </c>
      <c r="AG1071"/>
      <c r="AH1071" s="1">
        <v>0</v>
      </c>
      <c r="AI1071" s="1">
        <v>0</v>
      </c>
      <c r="AJ1071" s="1">
        <v>5.9</v>
      </c>
      <c r="AK1071" s="1">
        <v>4</v>
      </c>
      <c r="AL1071" s="1">
        <v>2.6</v>
      </c>
      <c r="AM1071"/>
      <c r="AN1071" s="5">
        <v>0.25</v>
      </c>
      <c r="AO1071" s="25">
        <v>0.42</v>
      </c>
      <c r="AP1071" s="12"/>
      <c r="AQ1071" t="s">
        <v>2237</v>
      </c>
    </row>
    <row r="1072" spans="1:43" x14ac:dyDescent="0.2">
      <c r="A1072" t="s">
        <v>276</v>
      </c>
      <c r="B1072" s="2">
        <v>26</v>
      </c>
      <c r="C1072" t="s">
        <v>484</v>
      </c>
      <c r="D1072" t="s">
        <v>549</v>
      </c>
      <c r="E1072" t="s">
        <v>2241</v>
      </c>
      <c r="F1072" t="s">
        <v>288</v>
      </c>
      <c r="G1072">
        <v>38</v>
      </c>
      <c r="H1072">
        <v>3</v>
      </c>
      <c r="I1072">
        <v>5</v>
      </c>
      <c r="J1072">
        <v>8</v>
      </c>
      <c r="K1072" s="2">
        <v>14.3</v>
      </c>
      <c r="L1072" s="1">
        <v>0.7</v>
      </c>
      <c r="M1072" s="1">
        <v>5</v>
      </c>
      <c r="N1072" s="1">
        <v>8.5</v>
      </c>
      <c r="O1072" s="1">
        <v>15.1</v>
      </c>
      <c r="P1072" s="16"/>
      <c r="Q1072" t="s">
        <v>549</v>
      </c>
      <c r="R1072" s="53">
        <v>0.4</v>
      </c>
      <c r="S1072" s="21">
        <v>0.6</v>
      </c>
      <c r="T1072" s="5">
        <v>3.74</v>
      </c>
      <c r="U1072" s="1">
        <v>0</v>
      </c>
      <c r="V1072" s="1">
        <v>0</v>
      </c>
      <c r="W1072" s="5">
        <v>0</v>
      </c>
      <c r="X1072" s="5">
        <v>-0.18</v>
      </c>
      <c r="Y1072" s="1">
        <v>1</v>
      </c>
      <c r="Z1072" s="1">
        <v>1</v>
      </c>
      <c r="AA1072" s="5">
        <v>0.08</v>
      </c>
      <c r="AB1072" s="57">
        <v>0.95</v>
      </c>
      <c r="AC1072" s="16"/>
      <c r="AD1072" t="s">
        <v>549</v>
      </c>
      <c r="AE1072" s="5">
        <v>1.29</v>
      </c>
      <c r="AF1072" s="5">
        <v>4.88</v>
      </c>
      <c r="AG1072" s="5">
        <v>-0.05</v>
      </c>
      <c r="AH1072" s="1">
        <v>0</v>
      </c>
      <c r="AI1072" s="1">
        <v>0</v>
      </c>
      <c r="AJ1072" s="1">
        <v>4.5999999999999996</v>
      </c>
      <c r="AK1072" s="1">
        <v>3.9</v>
      </c>
      <c r="AL1072" s="1">
        <v>0.9</v>
      </c>
      <c r="AM1072" s="1">
        <v>1.6</v>
      </c>
      <c r="AN1072" s="5">
        <v>0.57999999999999996</v>
      </c>
      <c r="AO1072" s="33">
        <v>1.69</v>
      </c>
      <c r="AP1072" s="12"/>
      <c r="AQ1072" t="s">
        <v>2237</v>
      </c>
    </row>
    <row r="1073" spans="1:43" x14ac:dyDescent="0.2">
      <c r="A1073" s="3" t="s">
        <v>3200</v>
      </c>
      <c r="B1073">
        <v>27</v>
      </c>
      <c r="C1073" t="s">
        <v>845</v>
      </c>
      <c r="D1073" t="s">
        <v>732</v>
      </c>
      <c r="E1073" t="s">
        <v>2237</v>
      </c>
      <c r="F1073" t="s">
        <v>1513</v>
      </c>
      <c r="G1073">
        <v>41</v>
      </c>
      <c r="H1073">
        <v>4</v>
      </c>
      <c r="I1073">
        <v>6</v>
      </c>
      <c r="J1073">
        <v>10</v>
      </c>
      <c r="K1073" s="2">
        <v>-2.8</v>
      </c>
      <c r="L1073" s="1">
        <v>1</v>
      </c>
      <c r="M1073" s="1">
        <v>0.8</v>
      </c>
      <c r="N1073" s="1">
        <v>7</v>
      </c>
      <c r="O1073" s="1">
        <v>7.1</v>
      </c>
      <c r="P1073" s="12"/>
      <c r="Q1073" t="s">
        <v>732</v>
      </c>
      <c r="R1073" s="32">
        <v>0.3</v>
      </c>
      <c r="S1073" s="21">
        <v>0.5</v>
      </c>
      <c r="T1073" s="5">
        <v>1.99</v>
      </c>
      <c r="U1073" s="1">
        <v>1.7</v>
      </c>
      <c r="V1073" s="1">
        <v>1.7</v>
      </c>
      <c r="W1073" s="5">
        <v>4.7300000000000004</v>
      </c>
      <c r="X1073" s="5">
        <v>-0.20399999999999999</v>
      </c>
      <c r="Y1073" s="1">
        <v>2.2999999999999998</v>
      </c>
      <c r="Z1073" s="1">
        <v>0.6</v>
      </c>
      <c r="AA1073" s="5">
        <v>0.09</v>
      </c>
      <c r="AB1073" s="33">
        <v>0.66</v>
      </c>
      <c r="AC1073" s="12"/>
      <c r="AD1073" t="s">
        <v>732</v>
      </c>
      <c r="AE1073" s="5">
        <v>3.1</v>
      </c>
      <c r="AF1073" s="5">
        <v>2.91</v>
      </c>
      <c r="AG1073" s="5">
        <v>-2.4E-2</v>
      </c>
      <c r="AH1073" s="1">
        <v>0</v>
      </c>
      <c r="AI1073" s="1">
        <v>0</v>
      </c>
      <c r="AJ1073" s="1">
        <v>6.6</v>
      </c>
      <c r="AK1073" s="1">
        <v>3.8</v>
      </c>
      <c r="AL1073" s="1">
        <v>1.5</v>
      </c>
      <c r="AM1073" s="1">
        <v>0.9</v>
      </c>
      <c r="AN1073" s="5">
        <v>7.0000000000000007E-2</v>
      </c>
      <c r="AO1073" s="5">
        <v>0.66</v>
      </c>
      <c r="AP1073" s="12"/>
      <c r="AQ1073" t="s">
        <v>2237</v>
      </c>
    </row>
    <row r="1074" spans="1:43" x14ac:dyDescent="0.2">
      <c r="A1074" t="s">
        <v>276</v>
      </c>
      <c r="B1074" s="2">
        <v>25</v>
      </c>
      <c r="C1074" t="s">
        <v>294</v>
      </c>
      <c r="D1074" t="s">
        <v>3307</v>
      </c>
      <c r="E1074" t="s">
        <v>2252</v>
      </c>
      <c r="F1074" t="s">
        <v>2232</v>
      </c>
      <c r="G1074">
        <v>46</v>
      </c>
      <c r="H1074">
        <v>7</v>
      </c>
      <c r="I1074">
        <v>10</v>
      </c>
      <c r="J1074">
        <v>17</v>
      </c>
      <c r="K1074" s="2">
        <v>2.9</v>
      </c>
      <c r="L1074" s="1">
        <v>1.7</v>
      </c>
      <c r="M1074" s="1">
        <v>1</v>
      </c>
      <c r="N1074" s="1">
        <v>14</v>
      </c>
      <c r="O1074" s="1">
        <v>5.5</v>
      </c>
      <c r="P1074" s="16"/>
      <c r="Q1074" t="s">
        <v>3307</v>
      </c>
      <c r="R1074" s="21">
        <v>0.7</v>
      </c>
      <c r="S1074" s="17">
        <v>0.8</v>
      </c>
      <c r="T1074" s="5">
        <v>1.57</v>
      </c>
      <c r="U1074" s="1">
        <v>1.8</v>
      </c>
      <c r="V1074" s="1">
        <v>3.5</v>
      </c>
      <c r="W1074" s="5">
        <v>6.21</v>
      </c>
      <c r="X1074" s="5">
        <v>-7.0000000000000007E-2</v>
      </c>
      <c r="Y1074" s="1">
        <v>2.4</v>
      </c>
      <c r="Z1074" s="1">
        <v>2.4</v>
      </c>
      <c r="AA1074" s="5">
        <v>0.15</v>
      </c>
      <c r="AB1074" s="33">
        <v>1.6</v>
      </c>
      <c r="AC1074" s="16"/>
      <c r="AD1074" t="s">
        <v>3307</v>
      </c>
      <c r="AE1074" s="5">
        <v>1.44</v>
      </c>
      <c r="AF1074" s="5">
        <v>0</v>
      </c>
      <c r="AG1074" s="5">
        <v>-0.05</v>
      </c>
      <c r="AH1074" s="1">
        <v>10</v>
      </c>
      <c r="AI1074" s="1">
        <v>0.3</v>
      </c>
      <c r="AJ1074" s="1">
        <v>7.2</v>
      </c>
      <c r="AK1074" s="1">
        <v>1.8</v>
      </c>
      <c r="AL1074" s="1">
        <v>2.7</v>
      </c>
      <c r="AM1074" s="1">
        <v>1.3</v>
      </c>
      <c r="AN1074" s="5">
        <v>0.09</v>
      </c>
      <c r="AO1074" s="18">
        <v>0.62</v>
      </c>
      <c r="AP1074" s="12"/>
      <c r="AQ1074" t="s">
        <v>2237</v>
      </c>
    </row>
    <row r="1075" spans="1:43" x14ac:dyDescent="0.2">
      <c r="A1075" s="3" t="s">
        <v>3200</v>
      </c>
      <c r="B1075">
        <v>26</v>
      </c>
      <c r="C1075" t="s">
        <v>635</v>
      </c>
      <c r="D1075" t="s">
        <v>2820</v>
      </c>
      <c r="E1075" t="s">
        <v>2237</v>
      </c>
      <c r="F1075" t="s">
        <v>3201</v>
      </c>
      <c r="G1075">
        <v>49</v>
      </c>
      <c r="H1075">
        <v>8</v>
      </c>
      <c r="I1075">
        <v>4</v>
      </c>
      <c r="J1075">
        <v>12</v>
      </c>
      <c r="K1075" s="2">
        <v>0.6</v>
      </c>
      <c r="L1075" s="1">
        <v>0.6</v>
      </c>
      <c r="M1075" s="1">
        <v>1</v>
      </c>
      <c r="N1075" s="1">
        <v>13.1</v>
      </c>
      <c r="O1075" s="1">
        <v>0.8</v>
      </c>
      <c r="P1075" s="12"/>
      <c r="Q1075" t="s">
        <v>2820</v>
      </c>
      <c r="R1075" s="22">
        <v>0.8</v>
      </c>
      <c r="S1075" s="54">
        <v>0.5</v>
      </c>
      <c r="T1075" s="5">
        <v>2.0099999999999998</v>
      </c>
      <c r="U1075" s="1">
        <v>1.6</v>
      </c>
      <c r="V1075" s="1">
        <v>0</v>
      </c>
      <c r="W1075" s="5">
        <v>3.29</v>
      </c>
      <c r="X1075" s="5">
        <v>-0.05</v>
      </c>
      <c r="Y1075" s="1">
        <v>1.5</v>
      </c>
      <c r="AA1075" s="5">
        <v>7.0000000000000007E-2</v>
      </c>
      <c r="AB1075" s="5">
        <v>1.51</v>
      </c>
      <c r="AC1075" s="12"/>
      <c r="AD1075" t="s">
        <v>2820</v>
      </c>
      <c r="AE1075" s="5">
        <v>1.88</v>
      </c>
      <c r="AF1075" s="5">
        <v>0</v>
      </c>
      <c r="AG1075" s="5">
        <v>-6.4000000000000001E-2</v>
      </c>
      <c r="AH1075" s="1">
        <v>0</v>
      </c>
      <c r="AI1075" s="1">
        <v>0</v>
      </c>
      <c r="AJ1075" s="1">
        <v>8.1999999999999993</v>
      </c>
      <c r="AK1075" s="1">
        <v>2.4</v>
      </c>
      <c r="AL1075" s="1">
        <v>1.8</v>
      </c>
      <c r="AM1075" s="1">
        <v>0</v>
      </c>
      <c r="AN1075" s="5">
        <v>0.12</v>
      </c>
      <c r="AO1075" s="5">
        <v>0.09</v>
      </c>
      <c r="AP1075" s="12"/>
      <c r="AQ1075" t="s">
        <v>2237</v>
      </c>
    </row>
    <row r="1076" spans="1:43" x14ac:dyDescent="0.2">
      <c r="A1076" s="3" t="s">
        <v>3200</v>
      </c>
      <c r="B1076">
        <v>28</v>
      </c>
      <c r="C1076" t="s">
        <v>3085</v>
      </c>
      <c r="D1076" t="s">
        <v>3086</v>
      </c>
      <c r="E1076" t="s">
        <v>2237</v>
      </c>
      <c r="F1076" t="s">
        <v>3201</v>
      </c>
      <c r="G1076">
        <v>5</v>
      </c>
      <c r="H1076">
        <v>0</v>
      </c>
      <c r="I1076">
        <v>0</v>
      </c>
      <c r="J1076">
        <v>0</v>
      </c>
      <c r="N1076" s="1">
        <v>-1.5</v>
      </c>
      <c r="O1076" s="1">
        <v>-1.4</v>
      </c>
      <c r="P1076" s="12"/>
      <c r="Q1076" t="s">
        <v>3086</v>
      </c>
      <c r="R1076" s="1">
        <v>0</v>
      </c>
      <c r="S1076" s="1">
        <v>0</v>
      </c>
      <c r="T1076" s="5">
        <v>0</v>
      </c>
      <c r="U1076" s="1">
        <v>0</v>
      </c>
      <c r="V1076" s="1">
        <v>0</v>
      </c>
      <c r="W1076" s="5">
        <v>0</v>
      </c>
      <c r="X1076" s="5">
        <v>4.4999999999999998E-2</v>
      </c>
      <c r="Y1076" s="1">
        <v>3.6</v>
      </c>
      <c r="AA1076" s="5">
        <v>0</v>
      </c>
      <c r="AB1076" s="5">
        <v>-1.75</v>
      </c>
      <c r="AC1076" s="12"/>
      <c r="AD1076" t="s">
        <v>3086</v>
      </c>
      <c r="AE1076" s="5">
        <v>6.18</v>
      </c>
      <c r="AF1076" s="5">
        <v>180</v>
      </c>
      <c r="AG1076" s="5">
        <v>4.3999999999999997E-2</v>
      </c>
      <c r="AH1076" s="1">
        <v>0</v>
      </c>
      <c r="AI1076" s="1">
        <v>0.3</v>
      </c>
      <c r="AJ1076" s="1">
        <v>3.6</v>
      </c>
      <c r="AK1076" s="1">
        <v>1.2</v>
      </c>
      <c r="AL1076" s="1">
        <v>1.2</v>
      </c>
      <c r="AM1076" s="1">
        <v>0</v>
      </c>
      <c r="AN1076" s="5">
        <v>0</v>
      </c>
      <c r="AO1076" s="5">
        <v>-1.65</v>
      </c>
      <c r="AP1076" s="12"/>
      <c r="AQ1076" t="s">
        <v>2237</v>
      </c>
    </row>
    <row r="1077" spans="1:43" x14ac:dyDescent="0.2">
      <c r="A1077" s="3" t="s">
        <v>3200</v>
      </c>
      <c r="B1077">
        <v>26</v>
      </c>
      <c r="C1077" t="s">
        <v>676</v>
      </c>
      <c r="D1077" t="s">
        <v>763</v>
      </c>
      <c r="E1077" t="s">
        <v>2237</v>
      </c>
      <c r="F1077" t="s">
        <v>3202</v>
      </c>
      <c r="G1077">
        <v>2</v>
      </c>
      <c r="H1077">
        <v>1</v>
      </c>
      <c r="I1077">
        <v>0</v>
      </c>
      <c r="J1077">
        <v>1</v>
      </c>
      <c r="N1077" s="1">
        <v>1.3</v>
      </c>
      <c r="O1077" s="1">
        <v>0.4</v>
      </c>
      <c r="P1077" s="12"/>
      <c r="Q1077" t="s">
        <v>763</v>
      </c>
      <c r="R1077" s="1">
        <v>4.5999999999999996</v>
      </c>
      <c r="S1077" s="1">
        <v>0</v>
      </c>
      <c r="T1077" s="5">
        <v>4.4800000000000004</v>
      </c>
      <c r="U1077" s="1">
        <v>0</v>
      </c>
      <c r="V1077" s="1">
        <v>0</v>
      </c>
      <c r="X1077" s="5">
        <v>0.44</v>
      </c>
      <c r="Y1077" s="1">
        <v>9.1999999999999993</v>
      </c>
      <c r="AA1077" s="5">
        <v>0</v>
      </c>
      <c r="AB1077" s="5">
        <v>5.95</v>
      </c>
      <c r="AC1077" s="12"/>
      <c r="AD1077" t="s">
        <v>763</v>
      </c>
      <c r="AE1077" s="5">
        <v>0</v>
      </c>
      <c r="AG1077" s="5">
        <v>-0.36499999999999999</v>
      </c>
      <c r="AH1077" s="1">
        <v>0</v>
      </c>
      <c r="AI1077" s="1">
        <v>0</v>
      </c>
      <c r="AJ1077" s="1">
        <v>4.5999999999999996</v>
      </c>
      <c r="AK1077" s="1">
        <v>4.5999999999999996</v>
      </c>
      <c r="AL1077" s="1">
        <v>0</v>
      </c>
      <c r="AM1077" s="1">
        <v>0</v>
      </c>
      <c r="AN1077" s="5">
        <v>0</v>
      </c>
      <c r="AO1077" s="5">
        <v>1.93</v>
      </c>
      <c r="AP1077" s="12"/>
      <c r="AQ1077" t="s">
        <v>2237</v>
      </c>
    </row>
    <row r="1078" spans="1:43" x14ac:dyDescent="0.2">
      <c r="A1078" s="26" t="s">
        <v>287</v>
      </c>
      <c r="B1078">
        <v>27</v>
      </c>
      <c r="C1078" t="s">
        <v>4978</v>
      </c>
      <c r="D1078" t="s">
        <v>4979</v>
      </c>
      <c r="E1078" s="27" t="s">
        <v>2231</v>
      </c>
      <c r="F1078" s="28" t="s">
        <v>2229</v>
      </c>
      <c r="G1078" s="27">
        <v>15</v>
      </c>
      <c r="H1078" s="29">
        <v>1</v>
      </c>
      <c r="I1078" s="29">
        <v>1</v>
      </c>
      <c r="J1078" s="29">
        <v>2</v>
      </c>
      <c r="K1078" s="29">
        <v>-0.9</v>
      </c>
      <c r="L1078" s="30">
        <v>-0.2</v>
      </c>
      <c r="M1078" s="30">
        <v>-0.1</v>
      </c>
      <c r="N1078" s="1">
        <v>1.6</v>
      </c>
      <c r="O1078" s="1">
        <v>1</v>
      </c>
      <c r="P1078" s="12"/>
      <c r="Q1078" t="s">
        <v>4979</v>
      </c>
      <c r="R1078" s="32">
        <v>1.1000000000000001</v>
      </c>
      <c r="S1078" s="36">
        <v>0</v>
      </c>
      <c r="T1078" s="5">
        <v>1.0900000000000001</v>
      </c>
      <c r="U1078" s="1">
        <v>0</v>
      </c>
      <c r="V1078" s="1">
        <v>18.399999999999999</v>
      </c>
      <c r="W1078" s="5">
        <v>36.729999999999997</v>
      </c>
      <c r="X1078"/>
      <c r="Y1078" s="1">
        <v>0</v>
      </c>
      <c r="Z1078"/>
      <c r="AA1078" s="5">
        <v>-0.2</v>
      </c>
      <c r="AB1078" s="33">
        <v>1.68</v>
      </c>
      <c r="AC1078" s="12"/>
      <c r="AD1078" t="s">
        <v>4979</v>
      </c>
      <c r="AE1078" s="5">
        <v>2.19</v>
      </c>
      <c r="AF1078" s="5">
        <v>0</v>
      </c>
      <c r="AG1078"/>
      <c r="AH1078" s="1">
        <v>0</v>
      </c>
      <c r="AI1078" s="1">
        <v>0</v>
      </c>
      <c r="AJ1078" s="1">
        <v>16.5</v>
      </c>
      <c r="AK1078" s="1">
        <v>0</v>
      </c>
      <c r="AL1078" s="1">
        <v>2.1</v>
      </c>
      <c r="AM1078"/>
      <c r="AN1078" s="5">
        <v>-0.1</v>
      </c>
      <c r="AO1078" s="55">
        <v>1.01</v>
      </c>
      <c r="AP1078" s="12"/>
      <c r="AQ1078" t="s">
        <v>2237</v>
      </c>
    </row>
    <row r="1079" spans="1:43" x14ac:dyDescent="0.2">
      <c r="A1079" t="s">
        <v>276</v>
      </c>
      <c r="B1079" s="2">
        <v>28</v>
      </c>
      <c r="C1079" t="s">
        <v>4978</v>
      </c>
      <c r="D1079" t="s">
        <v>4979</v>
      </c>
      <c r="E1079" t="s">
        <v>2231</v>
      </c>
      <c r="F1079" t="s">
        <v>2229</v>
      </c>
      <c r="G1079">
        <v>20</v>
      </c>
      <c r="H1079">
        <v>1</v>
      </c>
      <c r="I1079">
        <v>2</v>
      </c>
      <c r="J1079">
        <v>3</v>
      </c>
      <c r="K1079" s="2">
        <v>-0.6</v>
      </c>
      <c r="L1079" s="1">
        <v>-0.7</v>
      </c>
      <c r="M1079" s="1">
        <v>0.1</v>
      </c>
      <c r="N1079" s="1">
        <v>-0.6</v>
      </c>
      <c r="O1079" s="1">
        <v>2.6</v>
      </c>
      <c r="P1079" s="16"/>
      <c r="Q1079" t="s">
        <v>4979</v>
      </c>
      <c r="R1079" s="63">
        <v>0.3</v>
      </c>
      <c r="S1079" s="17">
        <v>0.7</v>
      </c>
      <c r="T1079" s="5">
        <v>2.0099999999999998</v>
      </c>
      <c r="U1079" s="1">
        <v>0</v>
      </c>
      <c r="V1079" s="1">
        <v>0</v>
      </c>
      <c r="W1079" s="5">
        <v>6.27</v>
      </c>
      <c r="X1079" s="5">
        <v>-0.14000000000000001</v>
      </c>
      <c r="Y1079" s="1">
        <v>0</v>
      </c>
      <c r="Z1079" s="1">
        <v>0.6</v>
      </c>
      <c r="AA1079" s="5">
        <v>-0.2</v>
      </c>
      <c r="AB1079" s="42">
        <v>-0.2</v>
      </c>
      <c r="AC1079" s="16"/>
      <c r="AD1079" t="s">
        <v>4979</v>
      </c>
      <c r="AE1079" s="5">
        <v>2.0099999999999998</v>
      </c>
      <c r="AF1079" s="5">
        <v>0</v>
      </c>
      <c r="AG1079" s="5">
        <v>0.05</v>
      </c>
      <c r="AH1079" s="1">
        <v>100</v>
      </c>
      <c r="AI1079" s="1">
        <v>0.1</v>
      </c>
      <c r="AJ1079" s="1">
        <v>10.199999999999999</v>
      </c>
      <c r="AK1079" s="1">
        <v>1.6</v>
      </c>
      <c r="AL1079" s="1">
        <v>0.6</v>
      </c>
      <c r="AM1079" s="1">
        <v>0.6</v>
      </c>
      <c r="AN1079" s="5">
        <v>0.03</v>
      </c>
      <c r="AO1079" s="33">
        <v>0.83</v>
      </c>
      <c r="AP1079" s="12"/>
      <c r="AQ1079" t="s">
        <v>2237</v>
      </c>
    </row>
    <row r="1080" spans="1:43" x14ac:dyDescent="0.2">
      <c r="A1080" s="3" t="s">
        <v>3200</v>
      </c>
      <c r="B1080">
        <v>29</v>
      </c>
      <c r="C1080" t="s">
        <v>1071</v>
      </c>
      <c r="D1080" t="s">
        <v>3087</v>
      </c>
      <c r="E1080" t="s">
        <v>2237</v>
      </c>
      <c r="F1080" t="s">
        <v>3201</v>
      </c>
      <c r="G1080">
        <v>5</v>
      </c>
      <c r="H1080">
        <v>0</v>
      </c>
      <c r="I1080">
        <v>1</v>
      </c>
      <c r="J1080">
        <v>1</v>
      </c>
      <c r="N1080" s="1">
        <v>-0.6</v>
      </c>
      <c r="O1080" s="1">
        <v>0.4</v>
      </c>
      <c r="P1080" s="12"/>
      <c r="Q1080" t="s">
        <v>3087</v>
      </c>
      <c r="R1080" s="1">
        <v>0</v>
      </c>
      <c r="S1080" s="1">
        <v>0</v>
      </c>
      <c r="T1080" s="5">
        <v>0</v>
      </c>
      <c r="U1080" s="1">
        <v>0</v>
      </c>
      <c r="V1080" s="1">
        <v>11.9</v>
      </c>
      <c r="W1080" s="5">
        <v>10.81</v>
      </c>
      <c r="X1080" s="5">
        <v>-8.5999999999999993E-2</v>
      </c>
      <c r="Y1080" s="1">
        <v>2.5</v>
      </c>
      <c r="AA1080" s="5">
        <v>0</v>
      </c>
      <c r="AB1080" s="5">
        <v>-0.76</v>
      </c>
      <c r="AC1080" s="12"/>
      <c r="AD1080" t="s">
        <v>3087</v>
      </c>
      <c r="AE1080" s="5">
        <v>4.17</v>
      </c>
      <c r="AG1080" s="5">
        <v>-0.09</v>
      </c>
      <c r="AH1080" s="1">
        <v>0</v>
      </c>
      <c r="AI1080" s="1">
        <v>0</v>
      </c>
      <c r="AJ1080" s="1">
        <v>3.7</v>
      </c>
      <c r="AK1080" s="1">
        <v>1.2</v>
      </c>
      <c r="AL1080" s="1">
        <v>0</v>
      </c>
      <c r="AM1080" s="1">
        <v>0</v>
      </c>
      <c r="AN1080" s="5">
        <v>0</v>
      </c>
      <c r="AO1080" s="5">
        <v>0.54</v>
      </c>
      <c r="AP1080" s="12"/>
      <c r="AQ1080" t="s">
        <v>2237</v>
      </c>
    </row>
    <row r="1081" spans="1:43" x14ac:dyDescent="0.2">
      <c r="A1081" s="3" t="s">
        <v>284</v>
      </c>
      <c r="B1081">
        <v>32</v>
      </c>
      <c r="C1081" t="s">
        <v>3429</v>
      </c>
      <c r="D1081" t="s">
        <v>3430</v>
      </c>
      <c r="E1081" t="s">
        <v>2237</v>
      </c>
      <c r="F1081" t="s">
        <v>2229</v>
      </c>
      <c r="G1081">
        <v>7</v>
      </c>
      <c r="H1081">
        <v>1</v>
      </c>
      <c r="I1081">
        <v>0</v>
      </c>
      <c r="J1081">
        <f>H1081+I1081</f>
        <v>1</v>
      </c>
      <c r="K1081" s="2">
        <v>-3</v>
      </c>
      <c r="L1081" s="1">
        <v>-0.5</v>
      </c>
      <c r="M1081" s="1">
        <v>-0.4</v>
      </c>
      <c r="N1081" s="20">
        <v>-0.3</v>
      </c>
      <c r="O1081" s="20">
        <v>0.1</v>
      </c>
      <c r="P1081" s="12"/>
      <c r="Q1081" t="s">
        <v>3430</v>
      </c>
      <c r="R1081" s="1">
        <v>0.8</v>
      </c>
      <c r="S1081" s="1">
        <v>0</v>
      </c>
      <c r="T1081" s="5">
        <v>1.57</v>
      </c>
      <c r="U1081" s="1">
        <v>0</v>
      </c>
      <c r="V1081" s="1">
        <v>0</v>
      </c>
      <c r="W1081" s="5">
        <v>0</v>
      </c>
      <c r="X1081"/>
      <c r="Y1081" s="1">
        <v>3.4</v>
      </c>
      <c r="Z1081"/>
      <c r="AA1081" s="5">
        <v>-0.22</v>
      </c>
      <c r="AB1081" s="5">
        <v>-0.19</v>
      </c>
      <c r="AC1081" s="12"/>
      <c r="AD1081" t="s">
        <v>3430</v>
      </c>
      <c r="AE1081" s="5">
        <v>4.7</v>
      </c>
      <c r="AF1081" s="5">
        <v>0</v>
      </c>
      <c r="AG1081"/>
      <c r="AH1081" s="1">
        <v>50</v>
      </c>
      <c r="AI1081" s="24">
        <v>5.4</v>
      </c>
      <c r="AJ1081" s="1">
        <v>6.8</v>
      </c>
      <c r="AK1081" s="1">
        <v>3.4</v>
      </c>
      <c r="AL1081" s="1">
        <v>2.8</v>
      </c>
      <c r="AM1081"/>
      <c r="AN1081" s="5">
        <v>-0.18</v>
      </c>
      <c r="AO1081" s="35">
        <v>0.04</v>
      </c>
      <c r="AP1081" s="12"/>
      <c r="AQ1081" t="s">
        <v>2237</v>
      </c>
    </row>
    <row r="1082" spans="1:43" x14ac:dyDescent="0.2">
      <c r="A1082" s="26" t="s">
        <v>287</v>
      </c>
      <c r="B1082">
        <v>33</v>
      </c>
      <c r="C1082" t="s">
        <v>3429</v>
      </c>
      <c r="D1082" t="s">
        <v>3430</v>
      </c>
      <c r="E1082" s="27" t="s">
        <v>2237</v>
      </c>
      <c r="F1082" s="28" t="s">
        <v>2229</v>
      </c>
      <c r="G1082" s="27">
        <v>25</v>
      </c>
      <c r="H1082" s="29">
        <v>5</v>
      </c>
      <c r="I1082" s="29">
        <v>4</v>
      </c>
      <c r="J1082" s="29">
        <v>9</v>
      </c>
      <c r="K1082" s="29">
        <v>-3.1</v>
      </c>
      <c r="L1082" s="30">
        <v>0.7</v>
      </c>
      <c r="M1082" s="30">
        <v>0.1</v>
      </c>
      <c r="N1082" s="1">
        <v>4.5</v>
      </c>
      <c r="O1082" s="1">
        <v>1.4</v>
      </c>
      <c r="P1082" s="12"/>
      <c r="Q1082" t="s">
        <v>3430</v>
      </c>
      <c r="R1082" s="22">
        <v>0.8</v>
      </c>
      <c r="S1082" s="54">
        <v>0.6</v>
      </c>
      <c r="T1082" s="5">
        <v>1.77</v>
      </c>
      <c r="U1082" s="1">
        <v>2.6</v>
      </c>
      <c r="V1082" s="1">
        <v>2.6</v>
      </c>
      <c r="W1082" s="5">
        <v>5.2</v>
      </c>
      <c r="X1082"/>
      <c r="Y1082" s="1">
        <v>2.4</v>
      </c>
      <c r="Z1082"/>
      <c r="AA1082" s="5">
        <v>0.09</v>
      </c>
      <c r="AB1082" s="23">
        <v>0.67</v>
      </c>
      <c r="AC1082" s="12"/>
      <c r="AD1082" t="s">
        <v>3430</v>
      </c>
      <c r="AE1082" s="5">
        <v>2.56</v>
      </c>
      <c r="AF1082" s="5">
        <v>5.12</v>
      </c>
      <c r="AG1082"/>
      <c r="AH1082" s="1">
        <v>43.5</v>
      </c>
      <c r="AI1082" s="1">
        <v>1.6</v>
      </c>
      <c r="AJ1082" s="1">
        <v>7.4</v>
      </c>
      <c r="AK1082" s="1">
        <v>2</v>
      </c>
      <c r="AL1082" s="1">
        <v>0.9</v>
      </c>
      <c r="AM1082"/>
      <c r="AN1082" s="5">
        <v>0.01</v>
      </c>
      <c r="AO1082" s="41">
        <v>0.21</v>
      </c>
      <c r="AP1082" s="12"/>
      <c r="AQ1082" t="s">
        <v>2237</v>
      </c>
    </row>
    <row r="1083" spans="1:43" x14ac:dyDescent="0.2">
      <c r="A1083" t="s">
        <v>276</v>
      </c>
      <c r="B1083" s="2">
        <v>34</v>
      </c>
      <c r="C1083" t="s">
        <v>3429</v>
      </c>
      <c r="D1083" t="s">
        <v>3430</v>
      </c>
      <c r="E1083" t="s">
        <v>2237</v>
      </c>
      <c r="F1083" t="s">
        <v>2229</v>
      </c>
      <c r="G1083">
        <v>77</v>
      </c>
      <c r="H1083">
        <v>14</v>
      </c>
      <c r="I1083">
        <v>12</v>
      </c>
      <c r="J1083">
        <v>26</v>
      </c>
      <c r="K1083" s="2">
        <v>-2.5</v>
      </c>
      <c r="L1083" s="1">
        <v>0.4</v>
      </c>
      <c r="M1083" s="1">
        <v>0.7</v>
      </c>
      <c r="N1083" s="1">
        <v>11.2</v>
      </c>
      <c r="O1083" s="1">
        <v>-1.8</v>
      </c>
      <c r="P1083" s="16"/>
      <c r="Q1083" t="s">
        <v>3430</v>
      </c>
      <c r="R1083" s="22">
        <v>0.8</v>
      </c>
      <c r="S1083" s="17">
        <v>0.7</v>
      </c>
      <c r="T1083" s="5">
        <v>2.42</v>
      </c>
      <c r="U1083" s="1">
        <v>0</v>
      </c>
      <c r="V1083" s="1">
        <v>0</v>
      </c>
      <c r="W1083" s="5">
        <v>0</v>
      </c>
      <c r="X1083" s="5">
        <v>-0.04</v>
      </c>
      <c r="Y1083" s="1">
        <v>2.7</v>
      </c>
      <c r="Z1083" s="1">
        <v>0.8</v>
      </c>
      <c r="AA1083" s="5">
        <v>0.02</v>
      </c>
      <c r="AB1083" s="23">
        <v>0.56999999999999995</v>
      </c>
      <c r="AC1083" s="16"/>
      <c r="AD1083" t="s">
        <v>3430</v>
      </c>
      <c r="AE1083" s="5">
        <v>2.42</v>
      </c>
      <c r="AF1083" s="5">
        <v>8.1300000000000008</v>
      </c>
      <c r="AG1083" s="5">
        <v>0.01</v>
      </c>
      <c r="AH1083" s="1">
        <v>30.6</v>
      </c>
      <c r="AI1083" s="1">
        <v>0.8</v>
      </c>
      <c r="AJ1083" s="1">
        <v>6.4</v>
      </c>
      <c r="AK1083" s="1">
        <v>2.1</v>
      </c>
      <c r="AL1083" s="1">
        <v>1.2</v>
      </c>
      <c r="AM1083" s="1">
        <v>2.2000000000000002</v>
      </c>
      <c r="AN1083" s="5">
        <v>0.04</v>
      </c>
      <c r="AO1083" s="37">
        <v>-0.09</v>
      </c>
      <c r="AP1083" s="12"/>
      <c r="AQ1083" t="s">
        <v>2237</v>
      </c>
    </row>
    <row r="1084" spans="1:43" x14ac:dyDescent="0.2">
      <c r="A1084" s="3" t="s">
        <v>3200</v>
      </c>
      <c r="B1084">
        <v>35</v>
      </c>
      <c r="C1084" t="s">
        <v>878</v>
      </c>
      <c r="D1084" t="s">
        <v>879</v>
      </c>
      <c r="E1084" t="s">
        <v>2237</v>
      </c>
      <c r="F1084" t="s">
        <v>3201</v>
      </c>
      <c r="G1084">
        <v>76</v>
      </c>
      <c r="H1084">
        <v>9</v>
      </c>
      <c r="I1084">
        <v>9</v>
      </c>
      <c r="J1084">
        <v>18</v>
      </c>
      <c r="K1084" s="2">
        <v>-9.1999999999999993</v>
      </c>
      <c r="L1084" s="1">
        <v>-1.2</v>
      </c>
      <c r="M1084" s="1">
        <v>0.4</v>
      </c>
      <c r="N1084" s="1">
        <v>2</v>
      </c>
      <c r="O1084" s="1">
        <v>9</v>
      </c>
      <c r="P1084" s="12"/>
      <c r="Q1084" t="s">
        <v>879</v>
      </c>
      <c r="R1084" s="17">
        <v>0.4</v>
      </c>
      <c r="S1084" s="54">
        <v>0.5</v>
      </c>
      <c r="T1084" s="5">
        <v>1.52</v>
      </c>
      <c r="U1084" s="1">
        <v>0</v>
      </c>
      <c r="V1084" s="1">
        <v>4.3</v>
      </c>
      <c r="W1084" s="5">
        <v>15.02</v>
      </c>
      <c r="X1084" s="5">
        <v>-0.106</v>
      </c>
      <c r="Y1084" s="1">
        <v>2.4</v>
      </c>
      <c r="Z1084" s="1">
        <v>0.3</v>
      </c>
      <c r="AA1084" s="5">
        <v>-7.0000000000000007E-2</v>
      </c>
      <c r="AB1084" s="5">
        <v>0.11</v>
      </c>
      <c r="AC1084" s="12"/>
      <c r="AD1084" t="s">
        <v>879</v>
      </c>
      <c r="AE1084" s="5">
        <v>2.9</v>
      </c>
      <c r="AF1084" s="5">
        <v>5.92</v>
      </c>
      <c r="AG1084" s="5">
        <v>3.9E-2</v>
      </c>
      <c r="AH1084" s="1">
        <v>41.2</v>
      </c>
      <c r="AI1084" s="1">
        <v>0.3</v>
      </c>
      <c r="AJ1084" s="1">
        <v>5.4</v>
      </c>
      <c r="AK1084" s="1">
        <v>2.2999999999999998</v>
      </c>
      <c r="AL1084" s="1">
        <v>0.8</v>
      </c>
      <c r="AM1084" s="1">
        <v>0.9</v>
      </c>
      <c r="AN1084" s="5">
        <v>0.02</v>
      </c>
      <c r="AO1084" s="5">
        <v>0.5</v>
      </c>
      <c r="AP1084" s="12"/>
      <c r="AQ1084" t="s">
        <v>2237</v>
      </c>
    </row>
    <row r="1085" spans="1:43" x14ac:dyDescent="0.2">
      <c r="A1085" s="3" t="s">
        <v>3200</v>
      </c>
      <c r="B1085">
        <v>21</v>
      </c>
      <c r="C1085" t="s">
        <v>2930</v>
      </c>
      <c r="D1085" t="s">
        <v>3178</v>
      </c>
      <c r="E1085" t="s">
        <v>2237</v>
      </c>
      <c r="F1085" t="s">
        <v>1513</v>
      </c>
      <c r="G1085">
        <v>1</v>
      </c>
      <c r="H1085">
        <v>0</v>
      </c>
      <c r="I1085">
        <v>0</v>
      </c>
      <c r="J1085">
        <v>0</v>
      </c>
      <c r="N1085" s="1">
        <v>-0.2</v>
      </c>
      <c r="O1085" s="1">
        <v>0.2</v>
      </c>
      <c r="P1085" s="12"/>
      <c r="Q1085" t="s">
        <v>3178</v>
      </c>
      <c r="R1085" s="1">
        <v>0</v>
      </c>
      <c r="S1085" s="1">
        <v>0</v>
      </c>
      <c r="T1085" s="5">
        <v>0</v>
      </c>
      <c r="U1085" s="1">
        <v>0</v>
      </c>
      <c r="V1085" s="1">
        <v>0</v>
      </c>
      <c r="X1085" s="5">
        <v>-0.19600000000000001</v>
      </c>
      <c r="Y1085" s="1">
        <v>0</v>
      </c>
      <c r="Z1085" s="1">
        <v>0</v>
      </c>
      <c r="AA1085" s="5">
        <v>0</v>
      </c>
      <c r="AB1085" s="5">
        <v>-0.75</v>
      </c>
      <c r="AC1085" s="12"/>
      <c r="AD1085" t="s">
        <v>3178</v>
      </c>
      <c r="AE1085" s="5">
        <v>0</v>
      </c>
      <c r="AF1085" s="5">
        <v>0</v>
      </c>
      <c r="AG1085" s="5">
        <v>7.8E-2</v>
      </c>
      <c r="AH1085" s="1">
        <v>0</v>
      </c>
      <c r="AI1085" s="1">
        <v>0</v>
      </c>
      <c r="AJ1085" s="1">
        <v>8.5</v>
      </c>
      <c r="AK1085" s="1">
        <v>0</v>
      </c>
      <c r="AL1085" s="1">
        <v>0</v>
      </c>
      <c r="AM1085" s="1">
        <v>0</v>
      </c>
      <c r="AN1085" s="5">
        <v>0</v>
      </c>
      <c r="AO1085" s="5">
        <v>0.65</v>
      </c>
      <c r="AP1085" s="12"/>
      <c r="AQ1085" t="s">
        <v>2237</v>
      </c>
    </row>
    <row r="1086" spans="1:43" x14ac:dyDescent="0.2">
      <c r="A1086" s="3" t="s">
        <v>284</v>
      </c>
      <c r="B1086">
        <v>22</v>
      </c>
      <c r="C1086" t="s">
        <v>3431</v>
      </c>
      <c r="D1086" t="s">
        <v>3432</v>
      </c>
      <c r="E1086" t="s">
        <v>2237</v>
      </c>
      <c r="F1086" t="s">
        <v>1478</v>
      </c>
      <c r="G1086">
        <v>4</v>
      </c>
      <c r="H1086">
        <v>1</v>
      </c>
      <c r="I1086">
        <v>0</v>
      </c>
      <c r="J1086">
        <f>H1086+I1086</f>
        <v>1</v>
      </c>
      <c r="K1086" s="2">
        <v>-0.3</v>
      </c>
      <c r="L1086" s="1">
        <v>-0.3</v>
      </c>
      <c r="M1086" s="1">
        <v>0</v>
      </c>
      <c r="N1086" s="20">
        <v>-0.1</v>
      </c>
      <c r="O1086" s="20">
        <v>-0.2</v>
      </c>
      <c r="P1086" s="12"/>
      <c r="Q1086" t="s">
        <v>3432</v>
      </c>
      <c r="R1086" s="1">
        <v>1.1000000000000001</v>
      </c>
      <c r="S1086" s="1">
        <v>0</v>
      </c>
      <c r="T1086" s="5">
        <v>2.2599999999999998</v>
      </c>
      <c r="U1086" s="1">
        <v>0</v>
      </c>
      <c r="V1086" s="1">
        <v>0</v>
      </c>
      <c r="W1086" s="5">
        <v>3.65</v>
      </c>
      <c r="X1086"/>
      <c r="Y1086" s="1">
        <v>4.3</v>
      </c>
      <c r="Z1086"/>
      <c r="AA1086" s="5">
        <v>-0.21</v>
      </c>
      <c r="AB1086" s="5">
        <v>-0.08</v>
      </c>
      <c r="AC1086" s="12"/>
      <c r="AD1086" t="s">
        <v>3432</v>
      </c>
      <c r="AE1086" s="5">
        <v>3.4</v>
      </c>
      <c r="AF1086" s="5">
        <v>0</v>
      </c>
      <c r="AG1086"/>
      <c r="AH1086" s="1">
        <v>50</v>
      </c>
      <c r="AI1086" s="24">
        <v>0.8</v>
      </c>
      <c r="AJ1086" s="1">
        <v>0</v>
      </c>
      <c r="AK1086" s="1">
        <v>3.5</v>
      </c>
      <c r="AL1086" s="1">
        <v>1.7</v>
      </c>
      <c r="AM1086"/>
      <c r="AN1086" s="5">
        <v>0</v>
      </c>
      <c r="AO1086" s="35">
        <v>-0.16</v>
      </c>
      <c r="AP1086" s="12"/>
      <c r="AQ1086" t="s">
        <v>2237</v>
      </c>
    </row>
    <row r="1087" spans="1:43" x14ac:dyDescent="0.2">
      <c r="A1087" s="26" t="s">
        <v>287</v>
      </c>
      <c r="B1087">
        <v>23</v>
      </c>
      <c r="C1087" t="s">
        <v>3431</v>
      </c>
      <c r="D1087" t="s">
        <v>3432</v>
      </c>
      <c r="E1087" s="27" t="s">
        <v>2237</v>
      </c>
      <c r="F1087" s="28" t="s">
        <v>2229</v>
      </c>
      <c r="G1087" s="27">
        <v>71</v>
      </c>
      <c r="H1087" s="29">
        <v>10</v>
      </c>
      <c r="I1087" s="29">
        <v>31</v>
      </c>
      <c r="J1087" s="29">
        <v>41</v>
      </c>
      <c r="K1087" s="29">
        <v>14.6</v>
      </c>
      <c r="L1087" s="30">
        <v>5</v>
      </c>
      <c r="M1087" s="30">
        <v>2.8</v>
      </c>
      <c r="N1087" s="1">
        <v>34.4</v>
      </c>
      <c r="O1087" s="1">
        <v>9.1999999999999993</v>
      </c>
      <c r="P1087" s="12"/>
      <c r="Q1087" t="s">
        <v>3432</v>
      </c>
      <c r="R1087" s="21">
        <v>0.5</v>
      </c>
      <c r="S1087" s="53">
        <v>1.9</v>
      </c>
      <c r="T1087" s="5">
        <v>3</v>
      </c>
      <c r="U1087" s="1">
        <v>1.1000000000000001</v>
      </c>
      <c r="V1087" s="1">
        <v>1.9</v>
      </c>
      <c r="W1087" s="5">
        <v>4.09</v>
      </c>
      <c r="X1087"/>
      <c r="Y1087" s="1">
        <v>3.5</v>
      </c>
      <c r="Z1087"/>
      <c r="AA1087" s="5">
        <v>0.26</v>
      </c>
      <c r="AB1087" s="57">
        <v>2.08</v>
      </c>
      <c r="AC1087" s="12"/>
      <c r="AD1087" t="s">
        <v>3432</v>
      </c>
      <c r="AE1087" s="5">
        <v>2.12</v>
      </c>
      <c r="AF1087" s="5">
        <v>0</v>
      </c>
      <c r="AG1087"/>
      <c r="AH1087" s="1">
        <v>46.7</v>
      </c>
      <c r="AI1087" s="1">
        <v>0.3</v>
      </c>
      <c r="AJ1087" s="1">
        <v>1.2</v>
      </c>
      <c r="AK1087" s="1">
        <v>0.8</v>
      </c>
      <c r="AL1087" s="1">
        <v>2.1</v>
      </c>
      <c r="AM1087"/>
      <c r="AN1087" s="5">
        <v>0.15</v>
      </c>
      <c r="AO1087" s="38">
        <v>0.56000000000000005</v>
      </c>
      <c r="AP1087" s="12"/>
      <c r="AQ1087" t="s">
        <v>2237</v>
      </c>
    </row>
    <row r="1088" spans="1:43" x14ac:dyDescent="0.2">
      <c r="A1088" t="s">
        <v>276</v>
      </c>
      <c r="B1088" s="2">
        <v>24</v>
      </c>
      <c r="C1088" t="s">
        <v>3431</v>
      </c>
      <c r="D1088" t="s">
        <v>3432</v>
      </c>
      <c r="E1088" t="s">
        <v>2237</v>
      </c>
      <c r="F1088" t="s">
        <v>297</v>
      </c>
      <c r="G1088">
        <v>64</v>
      </c>
      <c r="H1088">
        <v>9</v>
      </c>
      <c r="I1088">
        <v>20</v>
      </c>
      <c r="J1088">
        <v>29</v>
      </c>
      <c r="K1088" s="2">
        <v>2.1</v>
      </c>
      <c r="L1088" s="1">
        <v>0.1</v>
      </c>
      <c r="M1088" s="1">
        <v>1.3</v>
      </c>
      <c r="N1088" s="1">
        <v>12.1</v>
      </c>
      <c r="O1088" s="1">
        <v>8.1999999999999993</v>
      </c>
      <c r="P1088" s="16"/>
      <c r="Q1088" t="s">
        <v>3432</v>
      </c>
      <c r="R1088" s="17">
        <v>0.4</v>
      </c>
      <c r="S1088" s="21">
        <v>1</v>
      </c>
      <c r="T1088" s="5">
        <v>2.67</v>
      </c>
      <c r="U1088" s="1">
        <v>1.5</v>
      </c>
      <c r="V1088" s="1">
        <v>2.7</v>
      </c>
      <c r="W1088" s="5">
        <v>6.07</v>
      </c>
      <c r="X1088" s="5">
        <v>0.1</v>
      </c>
      <c r="Y1088" s="1">
        <v>2.9</v>
      </c>
      <c r="Z1088" s="1">
        <v>0.6</v>
      </c>
      <c r="AA1088" s="5">
        <v>0</v>
      </c>
      <c r="AB1088" s="18">
        <v>0.74</v>
      </c>
      <c r="AC1088" s="16"/>
      <c r="AD1088" t="s">
        <v>3432</v>
      </c>
      <c r="AE1088" s="5">
        <v>2.59</v>
      </c>
      <c r="AF1088" s="5">
        <v>0</v>
      </c>
      <c r="AG1088" s="5">
        <v>-0.03</v>
      </c>
      <c r="AH1088" s="1">
        <v>40</v>
      </c>
      <c r="AI1088" s="1">
        <v>0.2</v>
      </c>
      <c r="AJ1088" s="1">
        <v>2.2999999999999998</v>
      </c>
      <c r="AK1088" s="1">
        <v>0.9</v>
      </c>
      <c r="AL1088" s="1">
        <v>1.2</v>
      </c>
      <c r="AM1088" s="1">
        <v>0.8</v>
      </c>
      <c r="AN1088" s="5">
        <v>0.06</v>
      </c>
      <c r="AO1088" s="18">
        <v>0.5</v>
      </c>
      <c r="AP1088" s="12"/>
      <c r="AQ1088" t="s">
        <v>2237</v>
      </c>
    </row>
    <row r="1089" spans="1:43" x14ac:dyDescent="0.2">
      <c r="A1089" s="3" t="s">
        <v>3200</v>
      </c>
      <c r="B1089">
        <v>25</v>
      </c>
      <c r="C1089" t="s">
        <v>1124</v>
      </c>
      <c r="D1089" t="s">
        <v>2710</v>
      </c>
      <c r="E1089" t="s">
        <v>2237</v>
      </c>
      <c r="F1089" t="s">
        <v>1478</v>
      </c>
      <c r="G1089">
        <v>60</v>
      </c>
      <c r="H1089">
        <v>11</v>
      </c>
      <c r="I1089">
        <v>16</v>
      </c>
      <c r="J1089">
        <v>27</v>
      </c>
      <c r="K1089" s="2">
        <v>-6.1</v>
      </c>
      <c r="L1089" s="1">
        <v>1.8</v>
      </c>
      <c r="M1089" s="1">
        <v>0.1</v>
      </c>
      <c r="N1089" s="1">
        <v>11.7</v>
      </c>
      <c r="O1089" s="1">
        <v>6.8</v>
      </c>
      <c r="P1089" s="12"/>
      <c r="Q1089" t="s">
        <v>2710</v>
      </c>
      <c r="R1089" s="21">
        <v>0.6</v>
      </c>
      <c r="S1089" s="21">
        <v>0.9</v>
      </c>
      <c r="T1089" s="5">
        <v>2.15</v>
      </c>
      <c r="U1089" s="1">
        <v>1.3</v>
      </c>
      <c r="V1089" s="1">
        <v>2.1</v>
      </c>
      <c r="W1089" s="5">
        <v>4.05</v>
      </c>
      <c r="X1089" s="5">
        <v>4.2000000000000003E-2</v>
      </c>
      <c r="Y1089" s="1">
        <v>2.6</v>
      </c>
      <c r="Z1089" s="1">
        <v>0.5</v>
      </c>
      <c r="AA1089" s="5">
        <v>0.12</v>
      </c>
      <c r="AB1089" s="5">
        <v>0.79</v>
      </c>
      <c r="AC1089" s="12"/>
      <c r="AD1089" t="s">
        <v>2710</v>
      </c>
      <c r="AE1089" s="5">
        <v>3.31</v>
      </c>
      <c r="AF1089" s="5">
        <v>0</v>
      </c>
      <c r="AG1089" s="5">
        <v>-8.2000000000000003E-2</v>
      </c>
      <c r="AH1089" s="1">
        <v>33.299999999999997</v>
      </c>
      <c r="AI1089" s="1">
        <v>0</v>
      </c>
      <c r="AJ1089" s="1">
        <v>2</v>
      </c>
      <c r="AK1089" s="1">
        <v>2.2999999999999998</v>
      </c>
      <c r="AL1089" s="1">
        <v>2.2000000000000002</v>
      </c>
      <c r="AM1089" s="1">
        <v>0.3</v>
      </c>
      <c r="AN1089" s="5">
        <v>0.01</v>
      </c>
      <c r="AO1089" s="5">
        <v>0.46</v>
      </c>
      <c r="AP1089" s="12"/>
      <c r="AQ1089" t="s">
        <v>2237</v>
      </c>
    </row>
    <row r="1090" spans="1:43" x14ac:dyDescent="0.2">
      <c r="A1090" s="3" t="s">
        <v>3200</v>
      </c>
      <c r="B1090">
        <v>23</v>
      </c>
      <c r="C1090" t="s">
        <v>635</v>
      </c>
      <c r="D1090" t="s">
        <v>3134</v>
      </c>
      <c r="E1090" t="s">
        <v>2237</v>
      </c>
      <c r="F1090" t="s">
        <v>1478</v>
      </c>
      <c r="G1090">
        <v>3</v>
      </c>
      <c r="H1090">
        <v>0</v>
      </c>
      <c r="I1090">
        <v>1</v>
      </c>
      <c r="J1090">
        <v>1</v>
      </c>
      <c r="N1090" s="1">
        <v>1</v>
      </c>
      <c r="O1090" s="1">
        <v>0.3</v>
      </c>
      <c r="P1090" s="12"/>
      <c r="Q1090" t="s">
        <v>3134</v>
      </c>
      <c r="R1090" s="1">
        <v>0</v>
      </c>
      <c r="S1090" s="1">
        <v>3.2</v>
      </c>
      <c r="T1090" s="5">
        <v>3.02</v>
      </c>
      <c r="U1090" s="1">
        <v>0</v>
      </c>
      <c r="V1090" s="1">
        <v>0</v>
      </c>
      <c r="X1090" s="5">
        <v>1.103</v>
      </c>
      <c r="Y1090" s="1">
        <v>0</v>
      </c>
      <c r="AA1090" s="5">
        <v>0</v>
      </c>
      <c r="AB1090" s="5">
        <v>3.25</v>
      </c>
      <c r="AC1090" s="12"/>
      <c r="AD1090" t="s">
        <v>3134</v>
      </c>
      <c r="AE1090" s="5">
        <v>3.02</v>
      </c>
      <c r="AG1090" s="5">
        <v>-0.24199999999999999</v>
      </c>
      <c r="AH1090" s="1">
        <v>58.3</v>
      </c>
      <c r="AI1090" s="1">
        <v>6.7</v>
      </c>
      <c r="AJ1090" s="1">
        <v>15.8</v>
      </c>
      <c r="AK1090" s="1">
        <v>0</v>
      </c>
      <c r="AL1090" s="1">
        <v>3.2</v>
      </c>
      <c r="AM1090" s="1">
        <v>0</v>
      </c>
      <c r="AN1090" s="5">
        <v>0</v>
      </c>
      <c r="AO1090" s="5">
        <v>0.92</v>
      </c>
      <c r="AP1090" s="12"/>
      <c r="AQ1090" t="s">
        <v>2237</v>
      </c>
    </row>
    <row r="1091" spans="1:43" x14ac:dyDescent="0.2">
      <c r="A1091" s="3" t="s">
        <v>284</v>
      </c>
      <c r="B1091">
        <v>22</v>
      </c>
      <c r="C1091" t="s">
        <v>426</v>
      </c>
      <c r="D1091" t="s">
        <v>3433</v>
      </c>
      <c r="E1091" t="s">
        <v>416</v>
      </c>
      <c r="F1091" t="s">
        <v>1478</v>
      </c>
      <c r="G1091">
        <v>44</v>
      </c>
      <c r="H1091">
        <v>5</v>
      </c>
      <c r="I1091">
        <v>14</v>
      </c>
      <c r="J1091">
        <f>H1091+I1091</f>
        <v>19</v>
      </c>
      <c r="K1091" s="2">
        <v>-0.8</v>
      </c>
      <c r="L1091" s="1">
        <v>0.2</v>
      </c>
      <c r="M1091" s="1">
        <v>0.6</v>
      </c>
      <c r="N1091" s="20">
        <v>2.6</v>
      </c>
      <c r="O1091" s="20">
        <v>9.1</v>
      </c>
      <c r="P1091" s="12"/>
      <c r="Q1091" t="s">
        <v>3433</v>
      </c>
      <c r="R1091" s="17">
        <v>0.4</v>
      </c>
      <c r="S1091" s="21">
        <v>0.9</v>
      </c>
      <c r="T1091" s="5">
        <v>1.89</v>
      </c>
      <c r="U1091" s="1">
        <v>0.8</v>
      </c>
      <c r="V1091" s="1">
        <v>2.9</v>
      </c>
      <c r="W1091" s="5">
        <v>7.14</v>
      </c>
      <c r="X1091"/>
      <c r="Y1091" s="1">
        <v>2</v>
      </c>
      <c r="Z1091"/>
      <c r="AA1091" s="5">
        <v>0.02</v>
      </c>
      <c r="AB1091" s="37">
        <v>0.25</v>
      </c>
      <c r="AC1091" s="12"/>
      <c r="AD1091" t="s">
        <v>3433</v>
      </c>
      <c r="AE1091" s="5">
        <v>2.57</v>
      </c>
      <c r="AF1091" s="5">
        <v>5.61</v>
      </c>
      <c r="AG1091"/>
      <c r="AH1091" s="1">
        <v>46.5</v>
      </c>
      <c r="AI1091" s="24">
        <v>5</v>
      </c>
      <c r="AJ1091" s="1">
        <v>2.2000000000000002</v>
      </c>
      <c r="AK1091" s="1">
        <v>1</v>
      </c>
      <c r="AL1091" s="1">
        <v>0.9</v>
      </c>
      <c r="AM1091"/>
      <c r="AN1091" s="5">
        <v>0.05</v>
      </c>
      <c r="AO1091" s="51">
        <v>0.89</v>
      </c>
      <c r="AP1091" s="12"/>
      <c r="AQ1091" t="s">
        <v>2237</v>
      </c>
    </row>
    <row r="1092" spans="1:43" x14ac:dyDescent="0.2">
      <c r="A1092" s="26" t="s">
        <v>287</v>
      </c>
      <c r="B1092">
        <v>23</v>
      </c>
      <c r="C1092" t="s">
        <v>426</v>
      </c>
      <c r="D1092" t="s">
        <v>3433</v>
      </c>
      <c r="E1092" s="27" t="s">
        <v>416</v>
      </c>
      <c r="F1092" s="28" t="s">
        <v>331</v>
      </c>
      <c r="G1092" s="27">
        <v>82</v>
      </c>
      <c r="H1092" s="29">
        <v>22</v>
      </c>
      <c r="I1092" s="29">
        <v>31</v>
      </c>
      <c r="J1092" s="29">
        <v>53</v>
      </c>
      <c r="K1092" s="29">
        <v>0</v>
      </c>
      <c r="L1092" s="30">
        <v>5.8</v>
      </c>
      <c r="M1092" s="30">
        <v>1.7</v>
      </c>
      <c r="N1092" s="1">
        <v>48.9</v>
      </c>
      <c r="O1092" s="1">
        <v>14.7</v>
      </c>
      <c r="P1092" s="12"/>
      <c r="Q1092" t="s">
        <v>3433</v>
      </c>
      <c r="R1092" s="22">
        <v>0.9</v>
      </c>
      <c r="S1092" s="22">
        <v>1.2</v>
      </c>
      <c r="T1092" s="5">
        <v>2.9</v>
      </c>
      <c r="U1092" s="1">
        <v>0.9</v>
      </c>
      <c r="V1092" s="1">
        <v>2.1</v>
      </c>
      <c r="W1092" s="5">
        <v>5.1100000000000003</v>
      </c>
      <c r="X1092"/>
      <c r="Y1092" s="1">
        <v>2.4</v>
      </c>
      <c r="Z1092"/>
      <c r="AA1092" s="5">
        <v>0.18</v>
      </c>
      <c r="AB1092" s="57">
        <v>1.91</v>
      </c>
      <c r="AC1092" s="12"/>
      <c r="AD1092" t="s">
        <v>3433</v>
      </c>
      <c r="AE1092" s="5">
        <v>3.6</v>
      </c>
      <c r="AF1092" s="5">
        <v>8.6</v>
      </c>
      <c r="AG1092"/>
      <c r="AH1092" s="1">
        <v>44</v>
      </c>
      <c r="AI1092" s="1">
        <v>10</v>
      </c>
      <c r="AJ1092" s="1">
        <v>3.7</v>
      </c>
      <c r="AK1092" s="1">
        <v>1.8</v>
      </c>
      <c r="AL1092" s="1">
        <v>1.5</v>
      </c>
      <c r="AM1092"/>
      <c r="AN1092" s="5">
        <v>0.05</v>
      </c>
      <c r="AO1092" s="38">
        <v>0.57999999999999996</v>
      </c>
      <c r="AP1092" s="12"/>
      <c r="AQ1092" t="s">
        <v>2237</v>
      </c>
    </row>
    <row r="1093" spans="1:43" x14ac:dyDescent="0.2">
      <c r="A1093" t="s">
        <v>276</v>
      </c>
      <c r="B1093" s="2">
        <v>24</v>
      </c>
      <c r="C1093" t="s">
        <v>426</v>
      </c>
      <c r="D1093" t="s">
        <v>3433</v>
      </c>
      <c r="E1093" t="s">
        <v>2237</v>
      </c>
      <c r="F1093" t="s">
        <v>297</v>
      </c>
      <c r="G1093">
        <v>81</v>
      </c>
      <c r="H1093">
        <v>16</v>
      </c>
      <c r="I1093">
        <v>27</v>
      </c>
      <c r="J1093">
        <v>43</v>
      </c>
      <c r="K1093" s="2">
        <v>1.3</v>
      </c>
      <c r="L1093" s="1">
        <v>1.3</v>
      </c>
      <c r="M1093" s="1">
        <v>3.3</v>
      </c>
      <c r="N1093" s="1">
        <v>29.8</v>
      </c>
      <c r="O1093" s="1">
        <v>22.1</v>
      </c>
      <c r="P1093" s="16"/>
      <c r="Q1093" t="s">
        <v>3433</v>
      </c>
      <c r="R1093" s="21">
        <v>0.7</v>
      </c>
      <c r="S1093" s="21">
        <v>1</v>
      </c>
      <c r="T1093" s="5">
        <v>2.56</v>
      </c>
      <c r="U1093" s="1">
        <v>0.5</v>
      </c>
      <c r="V1093" s="1">
        <v>1.8</v>
      </c>
      <c r="W1093" s="5">
        <v>5.0199999999999996</v>
      </c>
      <c r="X1093" s="5">
        <v>-0.04</v>
      </c>
      <c r="Y1093" s="1">
        <v>2.6</v>
      </c>
      <c r="Z1093" s="1">
        <v>1.2</v>
      </c>
      <c r="AA1093" s="5">
        <v>0.04</v>
      </c>
      <c r="AB1093" s="18">
        <v>1.1499999999999999</v>
      </c>
      <c r="AC1093" s="16"/>
      <c r="AD1093" t="s">
        <v>3433</v>
      </c>
      <c r="AE1093" s="5">
        <v>2.87</v>
      </c>
      <c r="AF1093" s="5">
        <v>6.64</v>
      </c>
      <c r="AG1093" s="5">
        <v>-0.02</v>
      </c>
      <c r="AH1093" s="1">
        <v>41.4</v>
      </c>
      <c r="AI1093" s="1">
        <v>2.1</v>
      </c>
      <c r="AJ1093" s="1">
        <v>2.6</v>
      </c>
      <c r="AK1093" s="1">
        <v>1.4</v>
      </c>
      <c r="AL1093" s="1">
        <v>1.5</v>
      </c>
      <c r="AM1093" s="1">
        <v>0.5</v>
      </c>
      <c r="AN1093" s="5">
        <v>0.1</v>
      </c>
      <c r="AO1093" s="33">
        <v>0.86</v>
      </c>
      <c r="AP1093" s="12"/>
      <c r="AQ1093" t="s">
        <v>2237</v>
      </c>
    </row>
    <row r="1094" spans="1:43" x14ac:dyDescent="0.2">
      <c r="A1094" s="3" t="s">
        <v>3200</v>
      </c>
      <c r="B1094">
        <v>25</v>
      </c>
      <c r="C1094" t="s">
        <v>625</v>
      </c>
      <c r="D1094" t="s">
        <v>971</v>
      </c>
      <c r="E1094" t="s">
        <v>2237</v>
      </c>
      <c r="F1094" t="s">
        <v>1478</v>
      </c>
      <c r="G1094">
        <v>73</v>
      </c>
      <c r="H1094">
        <v>11</v>
      </c>
      <c r="I1094">
        <v>23</v>
      </c>
      <c r="J1094">
        <v>34</v>
      </c>
      <c r="K1094" s="2">
        <v>-21.6</v>
      </c>
      <c r="L1094" s="1">
        <v>0</v>
      </c>
      <c r="M1094" s="1">
        <v>-0.4</v>
      </c>
      <c r="N1094" s="1">
        <v>25</v>
      </c>
      <c r="O1094" s="1">
        <v>3</v>
      </c>
      <c r="P1094" s="12"/>
      <c r="Q1094" t="s">
        <v>971</v>
      </c>
      <c r="R1094" s="17">
        <v>0.4</v>
      </c>
      <c r="S1094" s="21">
        <v>0.9</v>
      </c>
      <c r="T1094" s="5">
        <v>1.81</v>
      </c>
      <c r="U1094" s="1">
        <v>1</v>
      </c>
      <c r="V1094" s="1">
        <v>2.9</v>
      </c>
      <c r="W1094" s="5">
        <v>7.73</v>
      </c>
      <c r="X1094" s="5">
        <v>-0.13300000000000001</v>
      </c>
      <c r="Y1094" s="1">
        <v>2.1</v>
      </c>
      <c r="Z1094" s="1">
        <v>1</v>
      </c>
      <c r="AA1094" s="5">
        <v>0</v>
      </c>
      <c r="AB1094" s="5">
        <v>1.17</v>
      </c>
      <c r="AC1094" s="12"/>
      <c r="AD1094" t="s">
        <v>971</v>
      </c>
      <c r="AE1094" s="5">
        <v>3.74</v>
      </c>
      <c r="AF1094" s="5">
        <v>9.59</v>
      </c>
      <c r="AG1094" s="5">
        <v>-8.9999999999999993E-3</v>
      </c>
      <c r="AH1094" s="1">
        <v>36.4</v>
      </c>
      <c r="AI1094" s="1">
        <v>4.5999999999999996</v>
      </c>
      <c r="AJ1094" s="1">
        <v>1.5</v>
      </c>
      <c r="AK1094" s="1">
        <v>2.4</v>
      </c>
      <c r="AL1094" s="1">
        <v>1.4</v>
      </c>
      <c r="AM1094" s="1">
        <v>0.6</v>
      </c>
      <c r="AN1094" s="5">
        <v>-0.02</v>
      </c>
      <c r="AO1094" s="5">
        <v>0.14000000000000001</v>
      </c>
      <c r="AP1094" s="12"/>
      <c r="AQ1094" t="s">
        <v>2237</v>
      </c>
    </row>
    <row r="1095" spans="1:43" x14ac:dyDescent="0.2">
      <c r="A1095" s="26" t="s">
        <v>287</v>
      </c>
      <c r="B1095">
        <v>21</v>
      </c>
      <c r="C1095" t="s">
        <v>3434</v>
      </c>
      <c r="D1095" t="s">
        <v>3435</v>
      </c>
      <c r="E1095" s="27" t="s">
        <v>2237</v>
      </c>
      <c r="F1095" s="28" t="s">
        <v>288</v>
      </c>
      <c r="G1095" s="27">
        <v>1</v>
      </c>
      <c r="H1095" s="29">
        <v>0</v>
      </c>
      <c r="I1095" s="29">
        <v>0</v>
      </c>
      <c r="J1095" s="29">
        <v>0</v>
      </c>
      <c r="K1095" s="29">
        <v>0</v>
      </c>
      <c r="L1095" s="30">
        <v>0</v>
      </c>
      <c r="M1095" s="30">
        <v>0</v>
      </c>
      <c r="N1095" s="1">
        <v>-0.1</v>
      </c>
      <c r="O1095" s="1">
        <v>0.1</v>
      </c>
      <c r="P1095" s="12"/>
      <c r="Q1095" t="s">
        <v>3435</v>
      </c>
      <c r="R1095" s="1">
        <v>0</v>
      </c>
      <c r="S1095" s="1">
        <v>0</v>
      </c>
      <c r="T1095" s="5">
        <v>0</v>
      </c>
      <c r="U1095" s="1">
        <v>0</v>
      </c>
      <c r="V1095" s="1">
        <v>0</v>
      </c>
      <c r="W1095" s="5">
        <v>0</v>
      </c>
      <c r="X1095"/>
      <c r="Y1095" s="1">
        <v>0</v>
      </c>
      <c r="Z1095"/>
      <c r="AA1095" s="5">
        <v>0</v>
      </c>
      <c r="AB1095" s="5">
        <v>-0.65</v>
      </c>
      <c r="AC1095" s="12"/>
      <c r="AD1095" t="s">
        <v>3435</v>
      </c>
      <c r="AE1095" s="5">
        <v>0</v>
      </c>
      <c r="AF1095" s="5">
        <v>0</v>
      </c>
      <c r="AG1095"/>
      <c r="AH1095" s="1">
        <v>0</v>
      </c>
      <c r="AI1095" s="1">
        <v>0</v>
      </c>
      <c r="AJ1095" s="1">
        <v>4.5</v>
      </c>
      <c r="AK1095" s="1">
        <v>9</v>
      </c>
      <c r="AL1095" s="1">
        <v>0</v>
      </c>
      <c r="AM1095"/>
      <c r="AN1095" s="5">
        <v>0</v>
      </c>
      <c r="AO1095" s="35">
        <v>0.56000000000000005</v>
      </c>
      <c r="AP1095" s="12"/>
      <c r="AQ1095" t="s">
        <v>2237</v>
      </c>
    </row>
    <row r="1096" spans="1:43" x14ac:dyDescent="0.2">
      <c r="A1096" t="s">
        <v>276</v>
      </c>
      <c r="B1096" s="2">
        <v>22</v>
      </c>
      <c r="C1096" t="s">
        <v>3434</v>
      </c>
      <c r="D1096" t="s">
        <v>3435</v>
      </c>
      <c r="E1096" t="s">
        <v>2237</v>
      </c>
      <c r="F1096" t="s">
        <v>288</v>
      </c>
      <c r="G1096">
        <v>15</v>
      </c>
      <c r="H1096">
        <v>0</v>
      </c>
      <c r="I1096">
        <v>0</v>
      </c>
      <c r="J1096">
        <v>0</v>
      </c>
      <c r="K1096" s="2">
        <v>-1.3</v>
      </c>
      <c r="L1096" s="1">
        <v>-0.8</v>
      </c>
      <c r="M1096" s="1">
        <v>-0.1</v>
      </c>
      <c r="N1096" s="1">
        <v>0.2</v>
      </c>
      <c r="O1096" s="1">
        <v>0</v>
      </c>
      <c r="P1096" s="16"/>
      <c r="Q1096" t="s">
        <v>3435</v>
      </c>
      <c r="R1096" s="36">
        <v>0</v>
      </c>
      <c r="S1096" s="36">
        <v>0</v>
      </c>
      <c r="T1096" s="5">
        <v>2.4700000000000002</v>
      </c>
      <c r="U1096" s="1">
        <v>0</v>
      </c>
      <c r="V1096" s="1">
        <v>0</v>
      </c>
      <c r="W1096" s="5">
        <v>0</v>
      </c>
      <c r="X1096" s="5">
        <v>-0.4</v>
      </c>
      <c r="Y1096" s="1">
        <v>4.5</v>
      </c>
      <c r="Z1096" s="1">
        <v>0</v>
      </c>
      <c r="AA1096" s="5">
        <v>-0.28000000000000003</v>
      </c>
      <c r="AB1096" s="37">
        <v>0.06</v>
      </c>
      <c r="AC1096" s="16"/>
      <c r="AD1096" t="s">
        <v>3435</v>
      </c>
      <c r="AE1096" s="5">
        <v>2.82</v>
      </c>
      <c r="AF1096" s="5">
        <v>0</v>
      </c>
      <c r="AG1096" s="5">
        <v>-0.23</v>
      </c>
      <c r="AH1096" s="1">
        <v>0</v>
      </c>
      <c r="AI1096" s="1">
        <v>0</v>
      </c>
      <c r="AJ1096" s="1">
        <v>7.6</v>
      </c>
      <c r="AK1096" s="1">
        <v>7.2</v>
      </c>
      <c r="AL1096" s="1">
        <v>0.7</v>
      </c>
      <c r="AM1096" s="1">
        <v>2.4</v>
      </c>
      <c r="AN1096" s="5">
        <v>-0.03</v>
      </c>
      <c r="AO1096" s="19">
        <v>0</v>
      </c>
      <c r="AP1096" s="12"/>
      <c r="AQ1096" t="s">
        <v>2237</v>
      </c>
    </row>
    <row r="1097" spans="1:43" x14ac:dyDescent="0.2">
      <c r="A1097" s="3" t="s">
        <v>3200</v>
      </c>
      <c r="B1097">
        <v>23</v>
      </c>
      <c r="C1097" t="s">
        <v>2996</v>
      </c>
      <c r="D1097" t="s">
        <v>2997</v>
      </c>
      <c r="E1097" t="s">
        <v>2237</v>
      </c>
      <c r="F1097" t="s">
        <v>1513</v>
      </c>
      <c r="G1097">
        <v>15</v>
      </c>
      <c r="H1097">
        <v>0</v>
      </c>
      <c r="I1097">
        <v>1</v>
      </c>
      <c r="J1097">
        <v>1</v>
      </c>
      <c r="K1097" s="2">
        <v>-5.7</v>
      </c>
      <c r="L1097" s="1">
        <v>-0.5</v>
      </c>
      <c r="M1097" s="1">
        <v>-0.5</v>
      </c>
      <c r="N1097" s="1">
        <v>0.9</v>
      </c>
      <c r="O1097" s="1">
        <v>-1.7</v>
      </c>
      <c r="P1097" s="12"/>
      <c r="Q1097" t="s">
        <v>2997</v>
      </c>
      <c r="R1097" s="36">
        <v>0</v>
      </c>
      <c r="S1097" s="54">
        <v>0.3</v>
      </c>
      <c r="T1097" s="5">
        <v>1.4</v>
      </c>
      <c r="U1097" s="1">
        <v>0</v>
      </c>
      <c r="V1097" s="1">
        <v>0</v>
      </c>
      <c r="W1097" s="5">
        <v>0</v>
      </c>
      <c r="X1097" s="5">
        <v>-0.26100000000000001</v>
      </c>
      <c r="Y1097" s="1">
        <v>2.5</v>
      </c>
      <c r="Z1097" s="1">
        <v>1.4</v>
      </c>
      <c r="AA1097" s="5">
        <v>-0.12</v>
      </c>
      <c r="AB1097" s="5">
        <v>0.23</v>
      </c>
      <c r="AC1097" s="12"/>
      <c r="AD1097" t="s">
        <v>2997</v>
      </c>
      <c r="AE1097" s="5">
        <v>3.36</v>
      </c>
      <c r="AF1097" s="5">
        <v>4.37</v>
      </c>
      <c r="AG1097" s="5">
        <v>-1.7999999999999999E-2</v>
      </c>
      <c r="AH1097" s="1">
        <v>0</v>
      </c>
      <c r="AI1097" s="1">
        <v>0</v>
      </c>
      <c r="AJ1097" s="1">
        <v>12</v>
      </c>
      <c r="AK1097" s="1">
        <v>5.7</v>
      </c>
      <c r="AL1097" s="1">
        <v>0.2</v>
      </c>
      <c r="AM1097" s="1">
        <v>1.7</v>
      </c>
      <c r="AN1097" s="5">
        <v>-0.12</v>
      </c>
      <c r="AO1097" s="5">
        <v>-0.43</v>
      </c>
      <c r="AP1097" s="12"/>
      <c r="AQ1097" t="s">
        <v>2237</v>
      </c>
    </row>
    <row r="1098" spans="1:43" x14ac:dyDescent="0.2">
      <c r="A1098" s="3" t="s">
        <v>284</v>
      </c>
      <c r="B1098">
        <v>25</v>
      </c>
      <c r="C1098" t="s">
        <v>539</v>
      </c>
      <c r="D1098" t="s">
        <v>3436</v>
      </c>
      <c r="E1098" t="s">
        <v>2236</v>
      </c>
      <c r="F1098" t="s">
        <v>2232</v>
      </c>
      <c r="G1098">
        <v>82</v>
      </c>
      <c r="H1098">
        <v>29</v>
      </c>
      <c r="I1098">
        <v>16</v>
      </c>
      <c r="J1098">
        <f>H1098+I1098</f>
        <v>45</v>
      </c>
      <c r="K1098" s="2">
        <v>-7</v>
      </c>
      <c r="L1098" s="1">
        <v>5.3</v>
      </c>
      <c r="M1098" s="1">
        <v>0.7</v>
      </c>
      <c r="N1098" s="20">
        <v>37.200000000000003</v>
      </c>
      <c r="O1098" s="20">
        <v>9</v>
      </c>
      <c r="P1098" s="12"/>
      <c r="Q1098" t="s">
        <v>3436</v>
      </c>
      <c r="R1098" s="53">
        <v>1.3</v>
      </c>
      <c r="S1098" s="54">
        <v>0.6</v>
      </c>
      <c r="T1098" s="5">
        <v>2.52</v>
      </c>
      <c r="U1098" s="1">
        <v>2.2999999999999998</v>
      </c>
      <c r="V1098" s="1">
        <v>1.8</v>
      </c>
      <c r="W1098" s="5">
        <v>7.77</v>
      </c>
      <c r="X1098"/>
      <c r="Y1098" s="1">
        <v>2.6</v>
      </c>
      <c r="Z1098"/>
      <c r="AA1098" s="5">
        <v>0.23</v>
      </c>
      <c r="AB1098" s="57">
        <v>1.95</v>
      </c>
      <c r="AC1098" s="12"/>
      <c r="AD1098" t="s">
        <v>3436</v>
      </c>
      <c r="AE1098" s="5">
        <v>2.52</v>
      </c>
      <c r="AF1098" s="5">
        <v>0</v>
      </c>
      <c r="AG1098"/>
      <c r="AH1098" s="1">
        <v>46.6</v>
      </c>
      <c r="AI1098" s="24">
        <v>1.2</v>
      </c>
      <c r="AJ1098" s="1">
        <v>5.0999999999999996</v>
      </c>
      <c r="AK1098" s="1">
        <v>0.9</v>
      </c>
      <c r="AL1098" s="1">
        <v>1.9</v>
      </c>
      <c r="AM1098"/>
      <c r="AN1098" s="5">
        <v>0.03</v>
      </c>
      <c r="AO1098" s="45">
        <v>0.47</v>
      </c>
      <c r="AP1098" s="12"/>
      <c r="AQ1098" t="s">
        <v>2237</v>
      </c>
    </row>
    <row r="1099" spans="1:43" x14ac:dyDescent="0.2">
      <c r="A1099" s="26" t="s">
        <v>287</v>
      </c>
      <c r="B1099">
        <v>26</v>
      </c>
      <c r="C1099" t="s">
        <v>539</v>
      </c>
      <c r="D1099" t="s">
        <v>3436</v>
      </c>
      <c r="E1099" s="27" t="s">
        <v>2237</v>
      </c>
      <c r="F1099" s="28" t="s">
        <v>2229</v>
      </c>
      <c r="G1099" s="27">
        <v>82</v>
      </c>
      <c r="H1099" s="29">
        <v>23</v>
      </c>
      <c r="I1099" s="29">
        <v>24</v>
      </c>
      <c r="J1099" s="29">
        <v>47</v>
      </c>
      <c r="K1099" s="29">
        <v>1.1000000000000001</v>
      </c>
      <c r="L1099" s="30">
        <v>3</v>
      </c>
      <c r="M1099" s="30">
        <v>0.4</v>
      </c>
      <c r="N1099" s="1">
        <v>23</v>
      </c>
      <c r="O1099" s="1">
        <v>9.6</v>
      </c>
      <c r="P1099" s="12"/>
      <c r="Q1099" t="s">
        <v>3436</v>
      </c>
      <c r="R1099" s="21">
        <v>0.5</v>
      </c>
      <c r="S1099" s="17">
        <v>0.8</v>
      </c>
      <c r="T1099" s="5">
        <v>2.52</v>
      </c>
      <c r="U1099" s="1">
        <v>2.6</v>
      </c>
      <c r="V1099" s="1">
        <v>1.8</v>
      </c>
      <c r="W1099" s="5">
        <v>7.86</v>
      </c>
      <c r="X1099"/>
      <c r="Y1099" s="1">
        <v>2.2999999999999998</v>
      </c>
      <c r="Z1099"/>
      <c r="AA1099" s="5">
        <v>0.1</v>
      </c>
      <c r="AB1099" s="18">
        <v>0.98</v>
      </c>
      <c r="AC1099" s="12"/>
      <c r="AD1099" t="s">
        <v>3436</v>
      </c>
      <c r="AE1099" s="5">
        <v>2.85</v>
      </c>
      <c r="AF1099" s="5">
        <v>0</v>
      </c>
      <c r="AG1099"/>
      <c r="AH1099" s="1">
        <v>55</v>
      </c>
      <c r="AI1099" s="1">
        <v>4.0999999999999996</v>
      </c>
      <c r="AJ1099" s="1">
        <v>4.2</v>
      </c>
      <c r="AK1099" s="1">
        <v>1.6</v>
      </c>
      <c r="AL1099" s="1">
        <v>1.9</v>
      </c>
      <c r="AM1099"/>
      <c r="AN1099" s="5">
        <v>0.01</v>
      </c>
      <c r="AO1099" s="45">
        <v>0.41</v>
      </c>
      <c r="AP1099" s="12"/>
      <c r="AQ1099" t="s">
        <v>2237</v>
      </c>
    </row>
    <row r="1100" spans="1:43" x14ac:dyDescent="0.2">
      <c r="A1100" t="s">
        <v>276</v>
      </c>
      <c r="B1100" s="2">
        <v>27</v>
      </c>
      <c r="C1100" t="s">
        <v>539</v>
      </c>
      <c r="D1100" t="s">
        <v>3436</v>
      </c>
      <c r="E1100" t="s">
        <v>2237</v>
      </c>
      <c r="F1100" t="s">
        <v>2232</v>
      </c>
      <c r="G1100">
        <v>78</v>
      </c>
      <c r="H1100">
        <v>17</v>
      </c>
      <c r="I1100">
        <v>20</v>
      </c>
      <c r="J1100">
        <v>37</v>
      </c>
      <c r="K1100" s="2">
        <v>9.6999999999999993</v>
      </c>
      <c r="L1100" s="1">
        <v>0.5</v>
      </c>
      <c r="M1100" s="1">
        <v>2.7</v>
      </c>
      <c r="N1100" s="1">
        <v>19.899999999999999</v>
      </c>
      <c r="O1100" s="1">
        <v>9.5</v>
      </c>
      <c r="P1100" s="16"/>
      <c r="Q1100" t="s">
        <v>3436</v>
      </c>
      <c r="R1100" s="22">
        <v>0.8</v>
      </c>
      <c r="S1100" s="21">
        <v>0.9</v>
      </c>
      <c r="T1100" s="5">
        <v>2.93</v>
      </c>
      <c r="U1100" s="1">
        <v>1.3</v>
      </c>
      <c r="V1100" s="1">
        <v>1.6</v>
      </c>
      <c r="W1100" s="5">
        <v>7.8</v>
      </c>
      <c r="X1100" s="5">
        <v>0.11</v>
      </c>
      <c r="Y1100" s="1">
        <v>2.7</v>
      </c>
      <c r="Z1100" s="1">
        <v>0.8</v>
      </c>
      <c r="AA1100" s="5">
        <v>0.02</v>
      </c>
      <c r="AB1100" s="18">
        <v>1</v>
      </c>
      <c r="AC1100" s="16"/>
      <c r="AD1100" t="s">
        <v>3436</v>
      </c>
      <c r="AE1100" s="5">
        <v>2.4700000000000002</v>
      </c>
      <c r="AF1100" s="5">
        <v>9.02</v>
      </c>
      <c r="AG1100" s="5">
        <v>0</v>
      </c>
      <c r="AH1100" s="1">
        <v>47.4</v>
      </c>
      <c r="AI1100" s="1">
        <v>2.5</v>
      </c>
      <c r="AJ1100" s="1">
        <v>3.9</v>
      </c>
      <c r="AK1100" s="1">
        <v>1.7</v>
      </c>
      <c r="AL1100" s="1">
        <v>1.3</v>
      </c>
      <c r="AM1100" s="1">
        <v>0.9</v>
      </c>
      <c r="AN1100" s="5">
        <v>0.1</v>
      </c>
      <c r="AO1100" s="23">
        <v>0.48</v>
      </c>
      <c r="AP1100" s="12"/>
      <c r="AQ1100" t="s">
        <v>2237</v>
      </c>
    </row>
    <row r="1101" spans="1:43" x14ac:dyDescent="0.2">
      <c r="A1101" s="3" t="s">
        <v>3200</v>
      </c>
      <c r="B1101">
        <v>28</v>
      </c>
      <c r="C1101" t="s">
        <v>5224</v>
      </c>
      <c r="D1101" t="s">
        <v>5227</v>
      </c>
      <c r="E1101" t="s">
        <v>2237</v>
      </c>
      <c r="F1101" t="s">
        <v>3202</v>
      </c>
      <c r="G1101">
        <v>82</v>
      </c>
      <c r="H1101">
        <v>32</v>
      </c>
      <c r="I1101">
        <v>31</v>
      </c>
      <c r="J1101">
        <v>63</v>
      </c>
      <c r="K1101" s="2">
        <v>23.1</v>
      </c>
      <c r="L1101" s="1">
        <v>10.4</v>
      </c>
      <c r="M1101" s="1">
        <v>3.4</v>
      </c>
      <c r="N1101" s="1">
        <v>44.6</v>
      </c>
      <c r="O1101" s="1">
        <v>13.8</v>
      </c>
      <c r="P1101" s="12"/>
      <c r="Q1101" t="s">
        <v>5227</v>
      </c>
      <c r="R1101" s="53">
        <v>1.2</v>
      </c>
      <c r="S1101" s="22">
        <v>1.2</v>
      </c>
      <c r="T1101" s="5">
        <v>3.17</v>
      </c>
      <c r="U1101" s="1">
        <v>2.2000000000000002</v>
      </c>
      <c r="V1101" s="1">
        <v>1.9</v>
      </c>
      <c r="W1101" s="5">
        <v>6.55</v>
      </c>
      <c r="X1101" s="5">
        <v>-1.2999999999999999E-2</v>
      </c>
      <c r="Y1101" s="1">
        <v>2.4</v>
      </c>
      <c r="Z1101" s="1">
        <v>1</v>
      </c>
      <c r="AA1101" s="5">
        <v>0.41</v>
      </c>
      <c r="AB1101" s="5">
        <v>1.78</v>
      </c>
      <c r="AC1101" s="12"/>
      <c r="AD1101" t="s">
        <v>5227</v>
      </c>
      <c r="AE1101" s="5">
        <v>2.62</v>
      </c>
      <c r="AF1101" s="5">
        <v>7.06</v>
      </c>
      <c r="AG1101" s="5">
        <v>-2.8000000000000001E-2</v>
      </c>
      <c r="AH1101" s="1">
        <v>47.7</v>
      </c>
      <c r="AI1101" s="1">
        <v>9</v>
      </c>
      <c r="AJ1101" s="1">
        <v>2.2000000000000002</v>
      </c>
      <c r="AK1101" s="1">
        <v>1.7</v>
      </c>
      <c r="AL1101" s="1">
        <v>2</v>
      </c>
      <c r="AM1101" s="1">
        <v>0.5</v>
      </c>
      <c r="AN1101" s="5">
        <v>0.14000000000000001</v>
      </c>
      <c r="AO1101" s="5">
        <v>0.55000000000000004</v>
      </c>
      <c r="AP1101" s="12"/>
      <c r="AQ1101" t="s">
        <v>2237</v>
      </c>
    </row>
    <row r="1102" spans="1:43" x14ac:dyDescent="0.2">
      <c r="A1102" s="3" t="s">
        <v>284</v>
      </c>
      <c r="B1102">
        <v>31</v>
      </c>
      <c r="C1102" t="s">
        <v>3437</v>
      </c>
      <c r="D1102" t="s">
        <v>3438</v>
      </c>
      <c r="E1102" t="s">
        <v>2237</v>
      </c>
      <c r="F1102" t="s">
        <v>2232</v>
      </c>
      <c r="G1102">
        <v>77</v>
      </c>
      <c r="H1102">
        <v>14</v>
      </c>
      <c r="I1102">
        <v>14</v>
      </c>
      <c r="J1102">
        <f>H1102+I1102</f>
        <v>28</v>
      </c>
      <c r="K1102" s="2">
        <v>9.6999999999999993</v>
      </c>
      <c r="L1102" s="1">
        <v>-0.8</v>
      </c>
      <c r="M1102" s="1">
        <v>4.3</v>
      </c>
      <c r="N1102" s="20">
        <v>11</v>
      </c>
      <c r="O1102" s="20">
        <v>25.3</v>
      </c>
      <c r="P1102" s="12"/>
      <c r="Q1102" t="s">
        <v>3438</v>
      </c>
      <c r="R1102" s="21">
        <v>0.7</v>
      </c>
      <c r="S1102" s="17">
        <v>0.7</v>
      </c>
      <c r="T1102" s="5">
        <v>2.59</v>
      </c>
      <c r="U1102" s="1">
        <v>0.8</v>
      </c>
      <c r="V1102" s="1">
        <v>0.8</v>
      </c>
      <c r="W1102" s="5">
        <v>3.18</v>
      </c>
      <c r="X1102"/>
      <c r="Y1102" s="1">
        <v>1.9</v>
      </c>
      <c r="Z1102"/>
      <c r="AA1102" s="5">
        <v>-0.03</v>
      </c>
      <c r="AB1102" s="23">
        <v>0.51</v>
      </c>
      <c r="AC1102" s="12"/>
      <c r="AD1102" t="s">
        <v>3438</v>
      </c>
      <c r="AE1102" s="5">
        <v>2.77</v>
      </c>
      <c r="AF1102" s="5">
        <v>3.63</v>
      </c>
      <c r="AG1102"/>
      <c r="AH1102" s="1">
        <v>40</v>
      </c>
      <c r="AI1102" s="24">
        <v>0.4</v>
      </c>
      <c r="AJ1102" s="1">
        <v>4.0999999999999996</v>
      </c>
      <c r="AK1102" s="1">
        <v>1.8</v>
      </c>
      <c r="AL1102" s="1">
        <v>2.1</v>
      </c>
      <c r="AM1102"/>
      <c r="AN1102" s="5">
        <v>0.16</v>
      </c>
      <c r="AO1102" s="64">
        <v>1.17</v>
      </c>
      <c r="AP1102" s="12"/>
      <c r="AQ1102" t="s">
        <v>2237</v>
      </c>
    </row>
    <row r="1103" spans="1:43" x14ac:dyDescent="0.2">
      <c r="A1103" s="26" t="s">
        <v>287</v>
      </c>
      <c r="B1103">
        <v>32</v>
      </c>
      <c r="C1103" t="s">
        <v>3437</v>
      </c>
      <c r="D1103" t="s">
        <v>3438</v>
      </c>
      <c r="E1103" s="27" t="s">
        <v>2237</v>
      </c>
      <c r="F1103" s="28" t="s">
        <v>2232</v>
      </c>
      <c r="G1103" s="27">
        <v>56</v>
      </c>
      <c r="H1103" s="29">
        <v>13</v>
      </c>
      <c r="I1103" s="29">
        <v>9</v>
      </c>
      <c r="J1103" s="29">
        <v>22</v>
      </c>
      <c r="K1103" s="29">
        <v>-1.2</v>
      </c>
      <c r="L1103" s="30">
        <v>1.2</v>
      </c>
      <c r="M1103" s="30">
        <v>1.1000000000000001</v>
      </c>
      <c r="N1103" s="1">
        <v>16</v>
      </c>
      <c r="O1103" s="1">
        <v>9.4</v>
      </c>
      <c r="P1103" s="12"/>
      <c r="Q1103" t="s">
        <v>3438</v>
      </c>
      <c r="R1103" s="22">
        <v>0.8</v>
      </c>
      <c r="S1103" s="17">
        <v>0.7</v>
      </c>
      <c r="T1103" s="5">
        <v>2.2799999999999998</v>
      </c>
      <c r="U1103" s="1">
        <v>2.4</v>
      </c>
      <c r="V1103" s="1">
        <v>0.6</v>
      </c>
      <c r="W1103" s="5">
        <v>5.91</v>
      </c>
      <c r="X1103"/>
      <c r="Y1103" s="1">
        <v>1.4</v>
      </c>
      <c r="Z1103"/>
      <c r="AA1103" s="5">
        <v>0.06</v>
      </c>
      <c r="AB1103" s="18">
        <v>1.03</v>
      </c>
      <c r="AC1103" s="12"/>
      <c r="AD1103" t="s">
        <v>3438</v>
      </c>
      <c r="AE1103" s="5">
        <v>2.71</v>
      </c>
      <c r="AF1103" s="5">
        <v>5.19</v>
      </c>
      <c r="AG1103"/>
      <c r="AH1103" s="1">
        <v>28.6</v>
      </c>
      <c r="AI1103" s="1">
        <v>0.2</v>
      </c>
      <c r="AJ1103" s="1">
        <v>2.7</v>
      </c>
      <c r="AK1103" s="1">
        <v>0.9</v>
      </c>
      <c r="AL1103" s="1">
        <v>1.3</v>
      </c>
      <c r="AM1103"/>
      <c r="AN1103" s="5">
        <v>0.06</v>
      </c>
      <c r="AO1103" s="38">
        <v>0.61</v>
      </c>
      <c r="AP1103" s="12"/>
      <c r="AQ1103" t="s">
        <v>2237</v>
      </c>
    </row>
    <row r="1104" spans="1:43" x14ac:dyDescent="0.2">
      <c r="A1104" t="s">
        <v>276</v>
      </c>
      <c r="B1104" s="2">
        <v>33</v>
      </c>
      <c r="C1104" t="s">
        <v>3437</v>
      </c>
      <c r="D1104" t="s">
        <v>3438</v>
      </c>
      <c r="E1104" t="s">
        <v>2237</v>
      </c>
      <c r="F1104" t="s">
        <v>2232</v>
      </c>
      <c r="G1104">
        <v>38</v>
      </c>
      <c r="H1104">
        <v>7</v>
      </c>
      <c r="I1104">
        <v>8</v>
      </c>
      <c r="J1104">
        <v>15</v>
      </c>
      <c r="K1104" s="2">
        <v>-2.2000000000000002</v>
      </c>
      <c r="L1104" s="1">
        <v>0.4</v>
      </c>
      <c r="M1104" s="1">
        <v>0.2</v>
      </c>
      <c r="N1104" s="1">
        <v>7</v>
      </c>
      <c r="O1104" s="1">
        <v>7.6</v>
      </c>
      <c r="P1104" s="16"/>
      <c r="Q1104" t="s">
        <v>3438</v>
      </c>
      <c r="R1104" s="22">
        <v>0.9</v>
      </c>
      <c r="S1104" s="21">
        <v>0.9</v>
      </c>
      <c r="T1104" s="5">
        <v>2.75</v>
      </c>
      <c r="U1104" s="1">
        <v>0</v>
      </c>
      <c r="V1104" s="1">
        <v>0</v>
      </c>
      <c r="W1104" s="5">
        <v>0</v>
      </c>
      <c r="X1104" s="5">
        <v>-7.0000000000000007E-2</v>
      </c>
      <c r="Y1104" s="1">
        <v>1.2</v>
      </c>
      <c r="Z1104" s="1">
        <v>0.6</v>
      </c>
      <c r="AA1104" s="5">
        <v>0.04</v>
      </c>
      <c r="AB1104" s="18">
        <v>0.73</v>
      </c>
      <c r="AC1104" s="16"/>
      <c r="AD1104" t="s">
        <v>3438</v>
      </c>
      <c r="AE1104" s="5">
        <v>2.88</v>
      </c>
      <c r="AF1104" s="5">
        <v>5.9</v>
      </c>
      <c r="AG1104" s="5">
        <v>0.01</v>
      </c>
      <c r="AH1104" s="1">
        <v>40.700000000000003</v>
      </c>
      <c r="AI1104" s="1">
        <v>5.6</v>
      </c>
      <c r="AJ1104" s="1">
        <v>5</v>
      </c>
      <c r="AK1104" s="1">
        <v>1.2</v>
      </c>
      <c r="AL1104" s="1">
        <v>1.7</v>
      </c>
      <c r="AM1104" s="1">
        <v>0.7</v>
      </c>
      <c r="AN1104" s="5">
        <v>0.02</v>
      </c>
      <c r="AO1104" s="33">
        <v>0.78</v>
      </c>
      <c r="AP1104" s="12"/>
      <c r="AQ1104" t="s">
        <v>2237</v>
      </c>
    </row>
    <row r="1105" spans="1:43" x14ac:dyDescent="0.2">
      <c r="A1105" s="3" t="s">
        <v>3200</v>
      </c>
      <c r="B1105">
        <v>34</v>
      </c>
      <c r="C1105" t="s">
        <v>2870</v>
      </c>
      <c r="D1105" t="s">
        <v>2871</v>
      </c>
      <c r="E1105" t="s">
        <v>2237</v>
      </c>
      <c r="F1105" t="s">
        <v>3202</v>
      </c>
      <c r="G1105">
        <v>40</v>
      </c>
      <c r="H1105">
        <v>4</v>
      </c>
      <c r="I1105">
        <v>4</v>
      </c>
      <c r="J1105">
        <v>8</v>
      </c>
      <c r="K1105" s="2">
        <v>-10.8</v>
      </c>
      <c r="L1105" s="1">
        <v>-1.4</v>
      </c>
      <c r="M1105" s="1">
        <v>-0.2</v>
      </c>
      <c r="N1105" s="1">
        <v>-2.4</v>
      </c>
      <c r="O1105" s="1">
        <v>7.2</v>
      </c>
      <c r="P1105" s="12"/>
      <c r="Q1105" t="s">
        <v>2871</v>
      </c>
      <c r="R1105" s="21">
        <v>0.5</v>
      </c>
      <c r="S1105" s="69">
        <v>0.4</v>
      </c>
      <c r="T1105" s="5">
        <v>1.66</v>
      </c>
      <c r="U1105" s="1">
        <v>0</v>
      </c>
      <c r="V1105" s="1">
        <v>0</v>
      </c>
      <c r="W1105" s="5">
        <v>0</v>
      </c>
      <c r="X1105" s="5">
        <v>-0.373</v>
      </c>
      <c r="Y1105" s="1">
        <v>1.5</v>
      </c>
      <c r="Z1105" s="1">
        <v>0.4</v>
      </c>
      <c r="AA1105" s="5">
        <v>-0.14000000000000001</v>
      </c>
      <c r="AB1105" s="5">
        <v>-0.24</v>
      </c>
      <c r="AC1105" s="12"/>
      <c r="AD1105" t="s">
        <v>2871</v>
      </c>
      <c r="AE1105" s="5">
        <v>3.82</v>
      </c>
      <c r="AF1105" s="5">
        <v>6.06</v>
      </c>
      <c r="AG1105" s="5">
        <v>0.153</v>
      </c>
      <c r="AH1105" s="1">
        <v>18.8</v>
      </c>
      <c r="AI1105" s="1">
        <v>0.7</v>
      </c>
      <c r="AJ1105" s="1">
        <v>6</v>
      </c>
      <c r="AK1105" s="1">
        <v>2.5</v>
      </c>
      <c r="AL1105" s="1">
        <v>1.3</v>
      </c>
      <c r="AM1105" s="1">
        <v>0.3</v>
      </c>
      <c r="AN1105" s="5">
        <v>-0.02</v>
      </c>
      <c r="AO1105" s="5">
        <v>0.74</v>
      </c>
      <c r="AP1105" s="12"/>
      <c r="AQ1105" t="s">
        <v>2237</v>
      </c>
    </row>
    <row r="1106" spans="1:43" x14ac:dyDescent="0.2">
      <c r="A1106" s="3" t="s">
        <v>3200</v>
      </c>
      <c r="B1106">
        <v>21</v>
      </c>
      <c r="C1106" t="s">
        <v>720</v>
      </c>
      <c r="D1106" t="s">
        <v>3098</v>
      </c>
      <c r="E1106" t="s">
        <v>2237</v>
      </c>
      <c r="F1106" t="s">
        <v>1513</v>
      </c>
      <c r="G1106">
        <v>4</v>
      </c>
      <c r="H1106">
        <v>0</v>
      </c>
      <c r="I1106">
        <v>1</v>
      </c>
      <c r="J1106">
        <v>1</v>
      </c>
      <c r="N1106" s="1">
        <v>0.3</v>
      </c>
      <c r="O1106" s="1">
        <v>2.1</v>
      </c>
      <c r="P1106" s="12"/>
      <c r="Q1106" t="s">
        <v>3098</v>
      </c>
      <c r="R1106" s="1">
        <v>0</v>
      </c>
      <c r="S1106" s="1">
        <v>1.1000000000000001</v>
      </c>
      <c r="T1106" s="5">
        <v>2.2200000000000002</v>
      </c>
      <c r="U1106" s="1">
        <v>0</v>
      </c>
      <c r="V1106" s="1">
        <v>0</v>
      </c>
      <c r="X1106" s="5">
        <v>-0.16200000000000001</v>
      </c>
      <c r="Y1106" s="1">
        <v>2.2000000000000002</v>
      </c>
      <c r="Z1106" s="1">
        <v>1.1000000000000001</v>
      </c>
      <c r="AA1106" s="5">
        <v>0</v>
      </c>
      <c r="AB1106" s="5">
        <v>0.37</v>
      </c>
      <c r="AC1106" s="12"/>
      <c r="AD1106" t="s">
        <v>3098</v>
      </c>
      <c r="AE1106" s="5">
        <v>1.1100000000000001</v>
      </c>
      <c r="AF1106" s="5">
        <v>0</v>
      </c>
      <c r="AG1106" s="5">
        <v>8.9999999999999993E-3</v>
      </c>
      <c r="AH1106" s="1">
        <v>0</v>
      </c>
      <c r="AI1106" s="1">
        <v>0</v>
      </c>
      <c r="AJ1106" s="1">
        <v>7.8</v>
      </c>
      <c r="AK1106" s="1">
        <v>2.2000000000000002</v>
      </c>
      <c r="AL1106" s="1">
        <v>1.1000000000000001</v>
      </c>
      <c r="AM1106" s="1">
        <v>1.1000000000000001</v>
      </c>
      <c r="AN1106" s="5">
        <v>0</v>
      </c>
      <c r="AO1106" s="5">
        <v>2.2799999999999998</v>
      </c>
      <c r="AP1106" s="12"/>
      <c r="AQ1106" t="s">
        <v>2237</v>
      </c>
    </row>
    <row r="1107" spans="1:43" x14ac:dyDescent="0.2">
      <c r="A1107" s="3" t="s">
        <v>284</v>
      </c>
      <c r="B1107">
        <v>23</v>
      </c>
      <c r="C1107" t="s">
        <v>294</v>
      </c>
      <c r="D1107" t="s">
        <v>5048</v>
      </c>
      <c r="E1107" t="s">
        <v>2244</v>
      </c>
      <c r="F1107" t="s">
        <v>1478</v>
      </c>
      <c r="G1107">
        <v>35</v>
      </c>
      <c r="H1107">
        <v>7</v>
      </c>
      <c r="I1107">
        <v>5</v>
      </c>
      <c r="J1107">
        <f>H1107+I1107</f>
        <v>12</v>
      </c>
      <c r="K1107" s="2">
        <v>6</v>
      </c>
      <c r="L1107" s="1">
        <v>1.2</v>
      </c>
      <c r="M1107" s="1">
        <v>1</v>
      </c>
      <c r="N1107" s="20">
        <v>7.5</v>
      </c>
      <c r="O1107" s="20">
        <v>1.2</v>
      </c>
      <c r="P1107" s="12"/>
      <c r="Q1107" t="s">
        <v>5048</v>
      </c>
      <c r="R1107" s="53">
        <v>1.3</v>
      </c>
      <c r="S1107" s="17">
        <v>0.7</v>
      </c>
      <c r="T1107" s="5">
        <v>2.2200000000000002</v>
      </c>
      <c r="U1107" s="1">
        <v>0</v>
      </c>
      <c r="V1107" s="1">
        <v>1</v>
      </c>
      <c r="W1107" s="5">
        <v>3.05</v>
      </c>
      <c r="X1107"/>
      <c r="Y1107" s="1">
        <v>1.9</v>
      </c>
      <c r="Z1107"/>
      <c r="AA1107" s="5">
        <v>0.16</v>
      </c>
      <c r="AB1107" s="18">
        <v>1.17</v>
      </c>
      <c r="AC1107" s="12"/>
      <c r="AD1107" t="s">
        <v>5048</v>
      </c>
      <c r="AE1107" s="5">
        <v>2.2200000000000002</v>
      </c>
      <c r="AF1107" s="5">
        <v>0</v>
      </c>
      <c r="AG1107"/>
      <c r="AH1107" s="1">
        <v>43.5</v>
      </c>
      <c r="AI1107" s="24">
        <v>13.7</v>
      </c>
      <c r="AJ1107" s="1">
        <v>3</v>
      </c>
      <c r="AK1107" s="1">
        <v>3.1</v>
      </c>
      <c r="AL1107" s="1">
        <v>2</v>
      </c>
      <c r="AM1107"/>
      <c r="AN1107" s="5">
        <v>0.13</v>
      </c>
      <c r="AO1107" s="41">
        <v>0.18</v>
      </c>
      <c r="AP1107" s="12"/>
      <c r="AQ1107" t="s">
        <v>2237</v>
      </c>
    </row>
    <row r="1108" spans="1:43" x14ac:dyDescent="0.2">
      <c r="A1108" s="26" t="s">
        <v>287</v>
      </c>
      <c r="B1108">
        <v>24</v>
      </c>
      <c r="C1108" t="s">
        <v>294</v>
      </c>
      <c r="D1108" t="s">
        <v>5048</v>
      </c>
      <c r="E1108" s="47" t="s">
        <v>2244</v>
      </c>
      <c r="F1108" s="28" t="s">
        <v>297</v>
      </c>
      <c r="G1108" s="27">
        <v>7</v>
      </c>
      <c r="H1108" s="29">
        <v>0</v>
      </c>
      <c r="I1108" s="29">
        <v>1</v>
      </c>
      <c r="J1108" s="29">
        <v>1</v>
      </c>
      <c r="K1108" s="29">
        <v>0.1</v>
      </c>
      <c r="L1108" s="30">
        <v>0</v>
      </c>
      <c r="M1108" s="30">
        <v>0</v>
      </c>
      <c r="N1108" s="1">
        <v>0.3</v>
      </c>
      <c r="O1108" s="1">
        <v>0.1</v>
      </c>
      <c r="P1108" s="12"/>
      <c r="Q1108" t="s">
        <v>5048</v>
      </c>
      <c r="R1108" s="1">
        <v>0</v>
      </c>
      <c r="S1108" s="1">
        <v>0</v>
      </c>
      <c r="T1108" s="5">
        <v>0</v>
      </c>
      <c r="U1108" s="1">
        <v>0</v>
      </c>
      <c r="V1108" s="1">
        <v>19</v>
      </c>
      <c r="W1108" s="5">
        <v>19.05</v>
      </c>
      <c r="X1108"/>
      <c r="Y1108" s="1">
        <v>0</v>
      </c>
      <c r="Z1108"/>
      <c r="AA1108" s="5">
        <v>0</v>
      </c>
      <c r="AB1108" s="5">
        <v>0.34</v>
      </c>
      <c r="AC1108" s="12"/>
      <c r="AD1108" t="s">
        <v>5048</v>
      </c>
      <c r="AE1108" s="5">
        <v>0</v>
      </c>
      <c r="AF1108" s="5">
        <v>0</v>
      </c>
      <c r="AG1108"/>
      <c r="AH1108" s="1">
        <v>43.8</v>
      </c>
      <c r="AI1108" s="1">
        <v>7.1</v>
      </c>
      <c r="AJ1108" s="1">
        <v>7.9</v>
      </c>
      <c r="AK1108" s="1">
        <v>2.6</v>
      </c>
      <c r="AL1108" s="1">
        <v>0</v>
      </c>
      <c r="AM1108"/>
      <c r="AN1108" s="5">
        <v>0</v>
      </c>
      <c r="AO1108" s="35">
        <v>0.19</v>
      </c>
      <c r="AP1108" s="12"/>
      <c r="AQ1108" t="s">
        <v>2237</v>
      </c>
    </row>
    <row r="1109" spans="1:43" x14ac:dyDescent="0.2">
      <c r="A1109" t="s">
        <v>276</v>
      </c>
      <c r="B1109" s="2">
        <v>25</v>
      </c>
      <c r="C1109" t="s">
        <v>294</v>
      </c>
      <c r="D1109" t="s">
        <v>5048</v>
      </c>
      <c r="E1109" t="s">
        <v>2237</v>
      </c>
      <c r="F1109" t="s">
        <v>297</v>
      </c>
      <c r="G1109">
        <v>8</v>
      </c>
      <c r="H1109">
        <v>0</v>
      </c>
      <c r="I1109">
        <v>3</v>
      </c>
      <c r="J1109">
        <v>3</v>
      </c>
      <c r="K1109" s="2">
        <v>1.9</v>
      </c>
      <c r="L1109" s="1">
        <v>0.1</v>
      </c>
      <c r="M1109" s="1">
        <v>0.4</v>
      </c>
      <c r="N1109" s="1">
        <v>-0.4</v>
      </c>
      <c r="O1109" s="1">
        <v>1.8</v>
      </c>
      <c r="P1109" s="16"/>
      <c r="Q1109" t="s">
        <v>5048</v>
      </c>
      <c r="R1109" s="1">
        <v>0</v>
      </c>
      <c r="S1109" s="1">
        <v>2.1</v>
      </c>
      <c r="T1109" s="5">
        <v>2.87</v>
      </c>
      <c r="U1109" s="1">
        <v>0</v>
      </c>
      <c r="V1109" s="1">
        <v>0</v>
      </c>
      <c r="W1109" s="5">
        <v>0</v>
      </c>
      <c r="X1109" s="5">
        <v>0.02</v>
      </c>
      <c r="Y1109" s="1">
        <v>2.9</v>
      </c>
      <c r="Z1109" s="1">
        <v>0</v>
      </c>
      <c r="AA1109" s="5">
        <v>7.0000000000000007E-2</v>
      </c>
      <c r="AB1109" s="5">
        <v>-0.27</v>
      </c>
      <c r="AC1109" s="16"/>
      <c r="AD1109" t="s">
        <v>5048</v>
      </c>
      <c r="AE1109" s="5">
        <v>1.43</v>
      </c>
      <c r="AF1109" s="5">
        <v>0</v>
      </c>
      <c r="AG1109" s="5">
        <v>7.0000000000000007E-2</v>
      </c>
      <c r="AH1109" s="1">
        <v>10</v>
      </c>
      <c r="AI1109" s="1">
        <v>2.1</v>
      </c>
      <c r="AJ1109" s="1">
        <v>3.6</v>
      </c>
      <c r="AK1109" s="1">
        <v>0.7</v>
      </c>
      <c r="AL1109" s="1">
        <v>5</v>
      </c>
      <c r="AM1109" s="1">
        <v>0</v>
      </c>
      <c r="AN1109" s="5">
        <v>0.28999999999999998</v>
      </c>
      <c r="AO1109" s="5">
        <v>1.28</v>
      </c>
      <c r="AP1109" s="12"/>
      <c r="AQ1109" t="s">
        <v>2237</v>
      </c>
    </row>
    <row r="1110" spans="1:43" x14ac:dyDescent="0.2">
      <c r="A1110" s="3" t="s">
        <v>3200</v>
      </c>
      <c r="B1110">
        <v>26</v>
      </c>
      <c r="C1110" t="s">
        <v>635</v>
      </c>
      <c r="D1110" t="s">
        <v>1126</v>
      </c>
      <c r="E1110" t="s">
        <v>2237</v>
      </c>
      <c r="F1110" t="s">
        <v>1478</v>
      </c>
      <c r="G1110">
        <v>64</v>
      </c>
      <c r="H1110">
        <v>15</v>
      </c>
      <c r="I1110">
        <v>17</v>
      </c>
      <c r="J1110">
        <v>32</v>
      </c>
      <c r="K1110" s="2">
        <v>-10.9</v>
      </c>
      <c r="L1110" s="1">
        <v>2.8</v>
      </c>
      <c r="M1110" s="1">
        <v>0.3</v>
      </c>
      <c r="N1110" s="1">
        <v>24.9</v>
      </c>
      <c r="O1110" s="1">
        <v>6</v>
      </c>
      <c r="P1110" s="12"/>
      <c r="Q1110" t="s">
        <v>1126</v>
      </c>
      <c r="R1110" s="21">
        <v>0.5</v>
      </c>
      <c r="S1110" s="21">
        <v>1</v>
      </c>
      <c r="T1110" s="5">
        <v>2</v>
      </c>
      <c r="U1110" s="1">
        <v>3.3</v>
      </c>
      <c r="V1110" s="1">
        <v>1.4</v>
      </c>
      <c r="W1110" s="5">
        <v>6.19</v>
      </c>
      <c r="X1110" s="5">
        <v>-0.159</v>
      </c>
      <c r="Y1110" s="1">
        <v>2.4</v>
      </c>
      <c r="Z1110" s="1">
        <v>0.6</v>
      </c>
      <c r="AA1110" s="5">
        <v>0.16</v>
      </c>
      <c r="AB1110" s="5">
        <v>1.44</v>
      </c>
      <c r="AC1110" s="12"/>
      <c r="AD1110" t="s">
        <v>1126</v>
      </c>
      <c r="AE1110" s="5">
        <v>3.51</v>
      </c>
      <c r="AF1110" s="5">
        <v>7.21</v>
      </c>
      <c r="AG1110" s="5">
        <v>-1.4999999999999999E-2</v>
      </c>
      <c r="AH1110" s="1">
        <v>47.4</v>
      </c>
      <c r="AI1110" s="1">
        <v>22.2</v>
      </c>
      <c r="AJ1110" s="1">
        <v>2.4</v>
      </c>
      <c r="AK1110" s="1">
        <v>3.9</v>
      </c>
      <c r="AL1110" s="1">
        <v>1.8</v>
      </c>
      <c r="AM1110" s="1">
        <v>0.4</v>
      </c>
      <c r="AN1110" s="5">
        <v>0.02</v>
      </c>
      <c r="AO1110" s="5">
        <v>0.35</v>
      </c>
      <c r="AP1110" s="12"/>
      <c r="AQ1110" t="s">
        <v>2237</v>
      </c>
    </row>
    <row r="1111" spans="1:43" x14ac:dyDescent="0.2">
      <c r="A1111" s="3" t="s">
        <v>284</v>
      </c>
      <c r="B1111">
        <v>22</v>
      </c>
      <c r="C1111" t="s">
        <v>598</v>
      </c>
      <c r="D1111" t="s">
        <v>3439</v>
      </c>
      <c r="E1111" t="s">
        <v>2237</v>
      </c>
      <c r="F1111" t="s">
        <v>1478</v>
      </c>
      <c r="G1111">
        <v>46</v>
      </c>
      <c r="H1111">
        <v>4</v>
      </c>
      <c r="I1111">
        <v>7</v>
      </c>
      <c r="J1111">
        <f>H1111+I1111</f>
        <v>11</v>
      </c>
      <c r="K1111" s="2">
        <v>1.8</v>
      </c>
      <c r="L1111" s="1">
        <v>-0.7</v>
      </c>
      <c r="M1111" s="1">
        <v>1.3</v>
      </c>
      <c r="N1111" s="20">
        <v>-0.4</v>
      </c>
      <c r="O1111" s="20">
        <v>9.5</v>
      </c>
      <c r="P1111" s="12"/>
      <c r="Q1111" t="s">
        <v>3439</v>
      </c>
      <c r="R1111" s="21">
        <v>0.5</v>
      </c>
      <c r="S1111" s="17">
        <v>0.7</v>
      </c>
      <c r="T1111" s="5">
        <v>1.76</v>
      </c>
      <c r="U1111" s="1">
        <v>0</v>
      </c>
      <c r="V1111" s="1">
        <v>1.1000000000000001</v>
      </c>
      <c r="W1111" s="5">
        <v>2.2200000000000002</v>
      </c>
      <c r="X1111"/>
      <c r="Y1111" s="1">
        <v>3.1</v>
      </c>
      <c r="Z1111"/>
      <c r="AA1111" s="5">
        <v>-0.06</v>
      </c>
      <c r="AB1111" s="42">
        <v>-0.04</v>
      </c>
      <c r="AC1111" s="12"/>
      <c r="AD1111" t="s">
        <v>3439</v>
      </c>
      <c r="AE1111" s="5">
        <v>1.64</v>
      </c>
      <c r="AF1111" s="5">
        <v>6.91</v>
      </c>
      <c r="AG1111"/>
      <c r="AH1111" s="1">
        <v>48.7</v>
      </c>
      <c r="AI1111" s="24">
        <v>13.5</v>
      </c>
      <c r="AJ1111" s="1">
        <v>3.6</v>
      </c>
      <c r="AK1111" s="1">
        <v>1.3</v>
      </c>
      <c r="AL1111" s="1">
        <v>2.7</v>
      </c>
      <c r="AM1111"/>
      <c r="AN1111" s="5">
        <v>0.11</v>
      </c>
      <c r="AO1111" s="55">
        <v>0.95</v>
      </c>
      <c r="AP1111" s="12"/>
      <c r="AQ1111" t="s">
        <v>2237</v>
      </c>
    </row>
    <row r="1112" spans="1:43" x14ac:dyDescent="0.2">
      <c r="A1112" s="26" t="s">
        <v>287</v>
      </c>
      <c r="B1112">
        <v>23</v>
      </c>
      <c r="C1112" t="s">
        <v>598</v>
      </c>
      <c r="D1112" t="s">
        <v>3439</v>
      </c>
      <c r="E1112" s="27" t="s">
        <v>2237</v>
      </c>
      <c r="F1112" s="28" t="s">
        <v>331</v>
      </c>
      <c r="G1112" s="27">
        <v>24</v>
      </c>
      <c r="H1112" s="29">
        <v>1</v>
      </c>
      <c r="I1112" s="29">
        <v>6</v>
      </c>
      <c r="J1112" s="29">
        <v>7</v>
      </c>
      <c r="K1112" s="29">
        <v>0.4</v>
      </c>
      <c r="L1112" s="30">
        <v>-0.2</v>
      </c>
      <c r="M1112" s="30">
        <v>0.3</v>
      </c>
      <c r="N1112" s="1">
        <v>1.3</v>
      </c>
      <c r="O1112" s="1">
        <v>-0.2</v>
      </c>
      <c r="P1112" s="12"/>
      <c r="Q1112" t="s">
        <v>3439</v>
      </c>
      <c r="R1112" s="63">
        <v>0.3</v>
      </c>
      <c r="S1112" s="32">
        <v>1.3</v>
      </c>
      <c r="T1112" s="5">
        <v>2.58</v>
      </c>
      <c r="U1112" s="1">
        <v>0</v>
      </c>
      <c r="V1112" s="1">
        <v>6</v>
      </c>
      <c r="W1112" s="5">
        <v>6</v>
      </c>
      <c r="X1112"/>
      <c r="Y1112" s="1">
        <v>2.2000000000000002</v>
      </c>
      <c r="Z1112"/>
      <c r="AA1112" s="5">
        <v>-0.05</v>
      </c>
      <c r="AB1112" s="23">
        <v>0.31</v>
      </c>
      <c r="AC1112" s="12"/>
      <c r="AD1112" t="s">
        <v>3439</v>
      </c>
      <c r="AE1112" s="5">
        <v>2.84</v>
      </c>
      <c r="AF1112" s="5">
        <v>10.59</v>
      </c>
      <c r="AG1112"/>
      <c r="AH1112" s="1">
        <v>47.7</v>
      </c>
      <c r="AI1112" s="1">
        <v>3.3</v>
      </c>
      <c r="AJ1112" s="1">
        <v>5.6</v>
      </c>
      <c r="AK1112" s="1">
        <v>0.7</v>
      </c>
      <c r="AL1112" s="1">
        <v>0.7</v>
      </c>
      <c r="AM1112"/>
      <c r="AN1112" s="5">
        <v>7.0000000000000007E-2</v>
      </c>
      <c r="AO1112" s="41">
        <v>-0.04</v>
      </c>
      <c r="AP1112" s="12"/>
      <c r="AQ1112" t="s">
        <v>2237</v>
      </c>
    </row>
    <row r="1113" spans="1:43" x14ac:dyDescent="0.2">
      <c r="A1113" t="s">
        <v>276</v>
      </c>
      <c r="B1113" s="2">
        <v>24</v>
      </c>
      <c r="C1113" t="s">
        <v>598</v>
      </c>
      <c r="D1113" t="s">
        <v>3439</v>
      </c>
      <c r="E1113" t="s">
        <v>2237</v>
      </c>
      <c r="F1113" t="s">
        <v>297</v>
      </c>
      <c r="G1113">
        <v>63</v>
      </c>
      <c r="H1113">
        <v>8</v>
      </c>
      <c r="I1113">
        <v>12</v>
      </c>
      <c r="J1113">
        <v>20</v>
      </c>
      <c r="K1113" s="2">
        <v>0.8</v>
      </c>
      <c r="L1113" s="1">
        <v>0</v>
      </c>
      <c r="M1113" s="1">
        <v>0.9</v>
      </c>
      <c r="N1113" s="1">
        <v>7</v>
      </c>
      <c r="O1113" s="1">
        <v>7.2</v>
      </c>
      <c r="P1113" s="16"/>
      <c r="Q1113" t="s">
        <v>3439</v>
      </c>
      <c r="R1113" s="21">
        <v>0.7</v>
      </c>
      <c r="S1113" s="21">
        <v>0.9</v>
      </c>
      <c r="T1113" s="5">
        <v>2.4900000000000002</v>
      </c>
      <c r="U1113" s="1">
        <v>0</v>
      </c>
      <c r="V1113" s="1">
        <v>1.9</v>
      </c>
      <c r="W1113" s="5">
        <v>4.7300000000000004</v>
      </c>
      <c r="X1113" s="5">
        <v>-0.03</v>
      </c>
      <c r="Y1113" s="1">
        <v>1.9</v>
      </c>
      <c r="Z1113" s="1">
        <v>0.7</v>
      </c>
      <c r="AA1113" s="5">
        <v>0</v>
      </c>
      <c r="AB1113" s="23">
        <v>0.57999999999999996</v>
      </c>
      <c r="AC1113" s="16"/>
      <c r="AD1113" t="s">
        <v>3439</v>
      </c>
      <c r="AE1113" s="5">
        <v>2.4</v>
      </c>
      <c r="AF1113" s="5">
        <v>5.35</v>
      </c>
      <c r="AG1113" s="5">
        <v>-0.06</v>
      </c>
      <c r="AH1113" s="1">
        <v>48.3</v>
      </c>
      <c r="AI1113" s="1">
        <v>5.7</v>
      </c>
      <c r="AJ1113" s="1">
        <v>3.5</v>
      </c>
      <c r="AK1113" s="1">
        <v>1.6</v>
      </c>
      <c r="AL1113" s="1">
        <v>1.5</v>
      </c>
      <c r="AM1113" s="1">
        <v>0.7</v>
      </c>
      <c r="AN1113" s="5">
        <v>0.06</v>
      </c>
      <c r="AO1113" s="18">
        <v>0.6</v>
      </c>
      <c r="AP1113" s="12"/>
      <c r="AQ1113" t="s">
        <v>2237</v>
      </c>
    </row>
    <row r="1114" spans="1:43" x14ac:dyDescent="0.2">
      <c r="A1114" s="3" t="s">
        <v>3200</v>
      </c>
      <c r="B1114">
        <v>25</v>
      </c>
      <c r="C1114" t="s">
        <v>598</v>
      </c>
      <c r="D1114" t="s">
        <v>2771</v>
      </c>
      <c r="E1114" t="s">
        <v>2237</v>
      </c>
      <c r="F1114" t="s">
        <v>1478</v>
      </c>
      <c r="G1114">
        <v>35</v>
      </c>
      <c r="H1114">
        <v>7</v>
      </c>
      <c r="I1114">
        <v>7</v>
      </c>
      <c r="J1114">
        <v>14</v>
      </c>
      <c r="K1114" s="2">
        <v>0.4</v>
      </c>
      <c r="L1114" s="1">
        <v>1.5</v>
      </c>
      <c r="M1114" s="1">
        <v>0.5</v>
      </c>
      <c r="N1114" s="1">
        <v>6.5</v>
      </c>
      <c r="O1114" s="1">
        <v>1.5</v>
      </c>
      <c r="P1114" s="12"/>
      <c r="Q1114" t="s">
        <v>2771</v>
      </c>
      <c r="R1114" s="22">
        <v>0.9</v>
      </c>
      <c r="S1114" s="22">
        <v>1.1000000000000001</v>
      </c>
      <c r="T1114" s="5">
        <v>2.38</v>
      </c>
      <c r="U1114" s="1">
        <v>2.2000000000000002</v>
      </c>
      <c r="V1114" s="1">
        <v>0</v>
      </c>
      <c r="W1114" s="5">
        <v>4.3499999999999996</v>
      </c>
      <c r="X1114" s="5">
        <v>-0.34799999999999998</v>
      </c>
      <c r="Y1114" s="1">
        <v>2</v>
      </c>
      <c r="Z1114" s="1">
        <v>1.3</v>
      </c>
      <c r="AA1114" s="5">
        <v>0.2</v>
      </c>
      <c r="AB1114" s="5">
        <v>0.87</v>
      </c>
      <c r="AC1114" s="12"/>
      <c r="AD1114" t="s">
        <v>2771</v>
      </c>
      <c r="AE1114" s="5">
        <v>3.01</v>
      </c>
      <c r="AF1114" s="5">
        <v>9.9</v>
      </c>
      <c r="AG1114" s="5">
        <v>-7.0000000000000001E-3</v>
      </c>
      <c r="AH1114" s="1">
        <v>44.3</v>
      </c>
      <c r="AI1114" s="1">
        <v>11.7</v>
      </c>
      <c r="AJ1114" s="1">
        <v>4.5999999999999996</v>
      </c>
      <c r="AK1114" s="1">
        <v>0.4</v>
      </c>
      <c r="AL1114" s="1">
        <v>2.4</v>
      </c>
      <c r="AM1114" s="1">
        <v>0.9</v>
      </c>
      <c r="AN1114" s="5">
        <v>7.0000000000000007E-2</v>
      </c>
      <c r="AO1114" s="5">
        <v>0.2</v>
      </c>
      <c r="AP1114" s="12"/>
      <c r="AQ1114" t="s">
        <v>2237</v>
      </c>
    </row>
    <row r="1115" spans="1:43" x14ac:dyDescent="0.2">
      <c r="A1115" s="26" t="s">
        <v>287</v>
      </c>
      <c r="B1115">
        <v>22</v>
      </c>
      <c r="C1115" t="s">
        <v>5064</v>
      </c>
      <c r="D1115" t="s">
        <v>5065</v>
      </c>
      <c r="E1115" s="27" t="s">
        <v>2237</v>
      </c>
      <c r="F1115" s="28" t="s">
        <v>2229</v>
      </c>
      <c r="G1115" s="27">
        <v>1</v>
      </c>
      <c r="H1115" s="29">
        <v>0</v>
      </c>
      <c r="I1115" s="29">
        <v>0</v>
      </c>
      <c r="J1115" s="29">
        <v>0</v>
      </c>
      <c r="K1115" s="29">
        <v>-0.9</v>
      </c>
      <c r="L1115" s="30">
        <v>-0.1</v>
      </c>
      <c r="M1115" s="30">
        <v>-0.2</v>
      </c>
      <c r="N1115" s="1">
        <v>0.2</v>
      </c>
      <c r="O1115" s="1">
        <v>-0.1</v>
      </c>
      <c r="P1115" s="12"/>
      <c r="Q1115" t="s">
        <v>5065</v>
      </c>
      <c r="R1115" s="1">
        <v>0</v>
      </c>
      <c r="S1115" s="1">
        <v>0</v>
      </c>
      <c r="T1115" s="5">
        <v>0</v>
      </c>
      <c r="U1115" s="1">
        <v>0</v>
      </c>
      <c r="V1115" s="1">
        <v>0</v>
      </c>
      <c r="W1115" s="5">
        <v>0</v>
      </c>
      <c r="X1115"/>
      <c r="Y1115" s="1">
        <v>10.1</v>
      </c>
      <c r="Z1115"/>
      <c r="AA1115" s="5">
        <v>-1.01</v>
      </c>
      <c r="AB1115" s="5">
        <v>1.97</v>
      </c>
      <c r="AC1115" s="12"/>
      <c r="AD1115" t="s">
        <v>5065</v>
      </c>
      <c r="AE1115" s="5">
        <v>10.14</v>
      </c>
      <c r="AF1115" s="5">
        <v>0</v>
      </c>
      <c r="AG1115"/>
      <c r="AH1115" s="1">
        <v>0</v>
      </c>
      <c r="AI1115" s="1">
        <v>0</v>
      </c>
      <c r="AJ1115" s="1">
        <v>10.1</v>
      </c>
      <c r="AK1115" s="1">
        <v>0</v>
      </c>
      <c r="AL1115" s="1">
        <v>0</v>
      </c>
      <c r="AM1115"/>
      <c r="AN1115" s="5">
        <v>-2.0299999999999998</v>
      </c>
      <c r="AO1115" s="35">
        <v>-1.1499999999999999</v>
      </c>
      <c r="AP1115" s="12"/>
      <c r="AQ1115" t="s">
        <v>2237</v>
      </c>
    </row>
    <row r="1116" spans="1:43" x14ac:dyDescent="0.2">
      <c r="A1116" t="s">
        <v>276</v>
      </c>
      <c r="B1116" s="2">
        <v>23</v>
      </c>
      <c r="C1116" t="s">
        <v>5064</v>
      </c>
      <c r="D1116" t="s">
        <v>5065</v>
      </c>
      <c r="E1116" t="s">
        <v>2237</v>
      </c>
      <c r="F1116" t="s">
        <v>2229</v>
      </c>
      <c r="G1116">
        <v>46</v>
      </c>
      <c r="H1116">
        <v>5</v>
      </c>
      <c r="I1116">
        <v>7</v>
      </c>
      <c r="J1116">
        <v>12</v>
      </c>
      <c r="K1116" s="2">
        <v>-6.9</v>
      </c>
      <c r="L1116" s="1">
        <v>-0.6</v>
      </c>
      <c r="M1116" s="1">
        <v>-0.6</v>
      </c>
      <c r="N1116" s="1">
        <v>4</v>
      </c>
      <c r="O1116" s="1">
        <v>4</v>
      </c>
      <c r="P1116" s="16"/>
      <c r="Q1116" t="s">
        <v>5065</v>
      </c>
      <c r="R1116" s="21">
        <v>0.6</v>
      </c>
      <c r="S1116" s="21">
        <v>1</v>
      </c>
      <c r="T1116" s="5">
        <v>2.2599999999999998</v>
      </c>
      <c r="U1116" s="1">
        <v>13.2</v>
      </c>
      <c r="V1116" s="1">
        <v>0</v>
      </c>
      <c r="W1116" s="5">
        <v>13.19</v>
      </c>
      <c r="X1116" s="5">
        <v>-0.03</v>
      </c>
      <c r="Y1116" s="1">
        <v>1</v>
      </c>
      <c r="Z1116" s="1">
        <v>0.9</v>
      </c>
      <c r="AA1116" s="5">
        <v>-0.08</v>
      </c>
      <c r="AB1116" s="23">
        <v>0.5</v>
      </c>
      <c r="AC1116" s="16"/>
      <c r="AD1116" t="s">
        <v>5065</v>
      </c>
      <c r="AE1116" s="5">
        <v>3.11</v>
      </c>
      <c r="AF1116" s="5">
        <v>9.06</v>
      </c>
      <c r="AG1116" s="5">
        <v>-0.04</v>
      </c>
      <c r="AH1116" s="1">
        <v>44</v>
      </c>
      <c r="AI1116" s="1">
        <v>0.9</v>
      </c>
      <c r="AJ1116" s="1">
        <v>7.6</v>
      </c>
      <c r="AK1116" s="1">
        <v>2.6</v>
      </c>
      <c r="AL1116" s="1">
        <v>1.1000000000000001</v>
      </c>
      <c r="AM1116" s="1">
        <v>0.6</v>
      </c>
      <c r="AN1116" s="5">
        <v>-0.08</v>
      </c>
      <c r="AO1116" s="18">
        <v>0.5</v>
      </c>
      <c r="AP1116" s="12"/>
      <c r="AQ1116" t="s">
        <v>2237</v>
      </c>
    </row>
    <row r="1117" spans="1:43" x14ac:dyDescent="0.2">
      <c r="A1117" s="3" t="s">
        <v>3200</v>
      </c>
      <c r="B1117">
        <v>24</v>
      </c>
      <c r="C1117" t="s">
        <v>3043</v>
      </c>
      <c r="D1117" t="s">
        <v>3044</v>
      </c>
      <c r="E1117" t="s">
        <v>2237</v>
      </c>
      <c r="F1117" t="s">
        <v>3201</v>
      </c>
      <c r="G1117">
        <v>9</v>
      </c>
      <c r="H1117">
        <v>0</v>
      </c>
      <c r="I1117">
        <v>2</v>
      </c>
      <c r="J1117">
        <v>2</v>
      </c>
      <c r="K1117" s="2">
        <v>-1.1000000000000001</v>
      </c>
      <c r="L1117" s="1">
        <v>-0.3</v>
      </c>
      <c r="M1117" s="1">
        <v>0</v>
      </c>
      <c r="N1117" s="1">
        <v>0</v>
      </c>
      <c r="O1117" s="1">
        <v>0.1</v>
      </c>
      <c r="P1117" s="12"/>
      <c r="Q1117" t="s">
        <v>3044</v>
      </c>
      <c r="R1117" s="1">
        <v>0</v>
      </c>
      <c r="S1117" s="1">
        <v>1.2</v>
      </c>
      <c r="T1117" s="5">
        <v>1.75</v>
      </c>
      <c r="U1117" s="1">
        <v>0</v>
      </c>
      <c r="V1117" s="1">
        <v>0</v>
      </c>
      <c r="W1117" s="5">
        <v>0</v>
      </c>
      <c r="X1117" s="5">
        <v>-0.189</v>
      </c>
      <c r="Y1117" s="1">
        <v>2.7</v>
      </c>
      <c r="Z1117" s="1">
        <v>1.2</v>
      </c>
      <c r="AA1117" s="5">
        <v>-0.16</v>
      </c>
      <c r="AB1117" s="5">
        <v>-0.01</v>
      </c>
      <c r="AC1117" s="12"/>
      <c r="AD1117" t="s">
        <v>3044</v>
      </c>
      <c r="AE1117" s="5">
        <v>2.92</v>
      </c>
      <c r="AF1117" s="5">
        <v>12.68</v>
      </c>
      <c r="AG1117" s="5">
        <v>-7.3999999999999996E-2</v>
      </c>
      <c r="AH1117" s="1">
        <v>0</v>
      </c>
      <c r="AI1117" s="1">
        <v>0</v>
      </c>
      <c r="AJ1117" s="1">
        <v>12.9</v>
      </c>
      <c r="AK1117" s="1">
        <v>2.7</v>
      </c>
      <c r="AL1117" s="1">
        <v>1.1000000000000001</v>
      </c>
      <c r="AM1117" s="1">
        <v>0.5</v>
      </c>
      <c r="AN1117" s="5">
        <v>0</v>
      </c>
      <c r="AO1117" s="5">
        <v>0.08</v>
      </c>
      <c r="AP1117" s="12"/>
      <c r="AQ1117" t="s">
        <v>2237</v>
      </c>
    </row>
    <row r="1118" spans="1:43" x14ac:dyDescent="0.2">
      <c r="A1118" s="3" t="s">
        <v>284</v>
      </c>
      <c r="B1118">
        <v>21</v>
      </c>
      <c r="C1118" t="s">
        <v>3440</v>
      </c>
      <c r="D1118" t="s">
        <v>3441</v>
      </c>
      <c r="E1118" t="s">
        <v>2237</v>
      </c>
      <c r="F1118" t="s">
        <v>1513</v>
      </c>
      <c r="G1118">
        <v>77</v>
      </c>
      <c r="H1118">
        <v>3</v>
      </c>
      <c r="I1118">
        <v>7</v>
      </c>
      <c r="J1118">
        <f>H1118+I1118</f>
        <v>10</v>
      </c>
      <c r="K1118" s="2">
        <v>-4.2</v>
      </c>
      <c r="L1118" s="1">
        <v>-2.2000000000000002</v>
      </c>
      <c r="M1118" s="1">
        <v>2</v>
      </c>
      <c r="N1118" s="20">
        <v>-2.2999999999999998</v>
      </c>
      <c r="O1118" s="20">
        <v>46.4</v>
      </c>
      <c r="P1118" s="12"/>
      <c r="Q1118" t="s">
        <v>3441</v>
      </c>
      <c r="R1118" s="21">
        <v>0.1</v>
      </c>
      <c r="S1118" s="54">
        <v>0.3</v>
      </c>
      <c r="T1118" s="5">
        <v>1.8</v>
      </c>
      <c r="U1118" s="1">
        <v>0</v>
      </c>
      <c r="V1118" s="1">
        <v>0.7</v>
      </c>
      <c r="W1118" s="5">
        <v>4.5599999999999996</v>
      </c>
      <c r="X1118"/>
      <c r="Y1118" s="1">
        <v>2.6</v>
      </c>
      <c r="Z1118"/>
      <c r="AA1118" s="5">
        <v>-0.08</v>
      </c>
      <c r="AB1118" s="37">
        <v>-0.09</v>
      </c>
      <c r="AC1118" s="12"/>
      <c r="AD1118" t="s">
        <v>3441</v>
      </c>
      <c r="AE1118" s="5">
        <v>2.58</v>
      </c>
      <c r="AF1118" s="5">
        <v>5.0599999999999996</v>
      </c>
      <c r="AG1118"/>
      <c r="AH1118" s="1">
        <v>0</v>
      </c>
      <c r="AI1118" s="24">
        <v>0</v>
      </c>
      <c r="AJ1118" s="1">
        <v>2.1</v>
      </c>
      <c r="AK1118" s="1">
        <v>4.3</v>
      </c>
      <c r="AL1118" s="1">
        <v>1.9</v>
      </c>
      <c r="AM1118"/>
      <c r="AN1118" s="5">
        <v>7.0000000000000007E-2</v>
      </c>
      <c r="AO1118" s="55">
        <v>1.88</v>
      </c>
      <c r="AP1118" s="12"/>
      <c r="AQ1118" t="s">
        <v>2237</v>
      </c>
    </row>
    <row r="1119" spans="1:43" x14ac:dyDescent="0.2">
      <c r="A1119" s="26" t="s">
        <v>287</v>
      </c>
      <c r="B1119">
        <v>22</v>
      </c>
      <c r="C1119" t="s">
        <v>3440</v>
      </c>
      <c r="D1119" t="s">
        <v>3441</v>
      </c>
      <c r="E1119" s="27" t="s">
        <v>2237</v>
      </c>
      <c r="F1119" s="28" t="s">
        <v>288</v>
      </c>
      <c r="G1119" s="27">
        <v>65</v>
      </c>
      <c r="H1119" s="29">
        <v>0</v>
      </c>
      <c r="I1119" s="29">
        <v>4</v>
      </c>
      <c r="J1119" s="29">
        <v>4</v>
      </c>
      <c r="K1119" s="29">
        <v>-12.3</v>
      </c>
      <c r="L1119" s="30">
        <v>-2.4</v>
      </c>
      <c r="M1119" s="30">
        <v>-1.3</v>
      </c>
      <c r="N1119" s="1">
        <v>-4.4000000000000004</v>
      </c>
      <c r="O1119" s="1">
        <v>16.3</v>
      </c>
      <c r="P1119" s="12"/>
      <c r="Q1119" t="s">
        <v>3441</v>
      </c>
      <c r="R1119" s="36">
        <v>0</v>
      </c>
      <c r="S1119" s="69">
        <v>0.2</v>
      </c>
      <c r="T1119" s="5">
        <v>1.89</v>
      </c>
      <c r="U1119" s="1">
        <v>0</v>
      </c>
      <c r="V1119" s="1">
        <v>0</v>
      </c>
      <c r="W1119" s="5">
        <v>0</v>
      </c>
      <c r="X1119"/>
      <c r="Y1119" s="1">
        <v>1.8</v>
      </c>
      <c r="Z1119"/>
      <c r="AA1119" s="5">
        <v>-0.11</v>
      </c>
      <c r="AB1119" s="42">
        <v>-0.23</v>
      </c>
      <c r="AC1119" s="12"/>
      <c r="AD1119" t="s">
        <v>3441</v>
      </c>
      <c r="AE1119" s="5">
        <v>2.8</v>
      </c>
      <c r="AF1119" s="5">
        <v>6.51</v>
      </c>
      <c r="AG1119"/>
      <c r="AH1119" s="1">
        <v>0</v>
      </c>
      <c r="AI1119" s="1">
        <v>0</v>
      </c>
      <c r="AJ1119" s="1">
        <v>4.8</v>
      </c>
      <c r="AK1119" s="1">
        <v>4.9000000000000004</v>
      </c>
      <c r="AL1119" s="1">
        <v>0.9</v>
      </c>
      <c r="AM1119"/>
      <c r="AN1119" s="5">
        <v>-0.06</v>
      </c>
      <c r="AO1119" s="41">
        <v>0.84</v>
      </c>
      <c r="AP1119" s="12"/>
      <c r="AQ1119" t="s">
        <v>2237</v>
      </c>
    </row>
    <row r="1120" spans="1:43" x14ac:dyDescent="0.2">
      <c r="A1120" t="s">
        <v>276</v>
      </c>
      <c r="B1120" s="2">
        <v>23</v>
      </c>
      <c r="C1120" t="s">
        <v>3440</v>
      </c>
      <c r="D1120" t="s">
        <v>3441</v>
      </c>
      <c r="E1120" t="s">
        <v>2237</v>
      </c>
      <c r="F1120" t="s">
        <v>288</v>
      </c>
      <c r="G1120">
        <v>60</v>
      </c>
      <c r="H1120">
        <v>0</v>
      </c>
      <c r="I1120">
        <v>11</v>
      </c>
      <c r="J1120">
        <v>11</v>
      </c>
      <c r="K1120" s="2">
        <v>-7.4</v>
      </c>
      <c r="L1120" s="1">
        <v>-0.1</v>
      </c>
      <c r="M1120" s="1">
        <v>-0.8</v>
      </c>
      <c r="N1120" s="1">
        <v>4.3</v>
      </c>
      <c r="O1120" s="1">
        <v>10.199999999999999</v>
      </c>
      <c r="P1120" s="16"/>
      <c r="Q1120" t="s">
        <v>3441</v>
      </c>
      <c r="R1120" s="36">
        <v>0</v>
      </c>
      <c r="S1120" s="32">
        <v>0.8</v>
      </c>
      <c r="T1120" s="5">
        <v>2.0499999999999998</v>
      </c>
      <c r="U1120" s="1">
        <v>0</v>
      </c>
      <c r="V1120" s="1">
        <v>0</v>
      </c>
      <c r="W1120" s="5">
        <v>0</v>
      </c>
      <c r="X1120" s="5">
        <v>-0.13</v>
      </c>
      <c r="Y1120" s="1">
        <v>2.5</v>
      </c>
      <c r="Z1120" s="1">
        <v>0.6</v>
      </c>
      <c r="AA1120" s="5">
        <v>-0.01</v>
      </c>
      <c r="AB1120" s="23">
        <v>0.28999999999999998</v>
      </c>
      <c r="AC1120" s="16"/>
      <c r="AD1120" t="s">
        <v>3441</v>
      </c>
      <c r="AE1120" s="5">
        <v>2.48</v>
      </c>
      <c r="AF1120" s="5">
        <v>7.38</v>
      </c>
      <c r="AG1120" s="5">
        <v>-0.05</v>
      </c>
      <c r="AH1120" s="1">
        <v>0</v>
      </c>
      <c r="AI1120" s="1">
        <v>0</v>
      </c>
      <c r="AJ1120" s="1">
        <v>6.2</v>
      </c>
      <c r="AK1120" s="1">
        <v>3.7</v>
      </c>
      <c r="AL1120" s="1">
        <v>0.9</v>
      </c>
      <c r="AM1120" s="1">
        <v>1.4</v>
      </c>
      <c r="AN1120" s="5">
        <v>-0.05</v>
      </c>
      <c r="AO1120" s="34">
        <v>0.68</v>
      </c>
      <c r="AP1120" s="12"/>
      <c r="AQ1120" t="s">
        <v>2237</v>
      </c>
    </row>
    <row r="1121" spans="1:43" x14ac:dyDescent="0.2">
      <c r="A1121" s="3" t="s">
        <v>3200</v>
      </c>
      <c r="B1121">
        <v>24</v>
      </c>
      <c r="C1121" t="s">
        <v>2799</v>
      </c>
      <c r="D1121" t="s">
        <v>2800</v>
      </c>
      <c r="E1121" t="s">
        <v>2237</v>
      </c>
      <c r="F1121" t="s">
        <v>1513</v>
      </c>
      <c r="G1121">
        <v>51</v>
      </c>
      <c r="H1121">
        <v>1</v>
      </c>
      <c r="I1121">
        <v>8</v>
      </c>
      <c r="J1121">
        <v>9</v>
      </c>
      <c r="K1121" s="2">
        <v>13.2</v>
      </c>
      <c r="L1121" s="1">
        <v>-0.3</v>
      </c>
      <c r="M1121" s="1">
        <v>2.7</v>
      </c>
      <c r="N1121" s="1">
        <v>2.9</v>
      </c>
      <c r="O1121" s="1">
        <v>23.1</v>
      </c>
      <c r="P1121" s="12"/>
      <c r="Q1121" t="s">
        <v>2800</v>
      </c>
      <c r="R1121" s="21">
        <v>0.1</v>
      </c>
      <c r="S1121" s="17">
        <v>0.4</v>
      </c>
      <c r="T1121" s="5">
        <v>2.58</v>
      </c>
      <c r="U1121" s="1">
        <v>0</v>
      </c>
      <c r="V1121" s="1">
        <v>14.9</v>
      </c>
      <c r="W1121" s="5">
        <v>14.4</v>
      </c>
      <c r="X1121" s="5">
        <v>2.4E-2</v>
      </c>
      <c r="Y1121" s="1">
        <v>1.8</v>
      </c>
      <c r="Z1121" s="1">
        <v>0.5</v>
      </c>
      <c r="AA1121" s="5">
        <v>-0.02</v>
      </c>
      <c r="AB1121" s="5">
        <v>0.18</v>
      </c>
      <c r="AC1121" s="12"/>
      <c r="AD1121" t="s">
        <v>2800</v>
      </c>
      <c r="AE1121" s="5">
        <v>2.2200000000000002</v>
      </c>
      <c r="AF1121" s="5">
        <v>8.84</v>
      </c>
      <c r="AG1121" s="5">
        <v>-6.7000000000000004E-2</v>
      </c>
      <c r="AH1121" s="1">
        <v>0</v>
      </c>
      <c r="AI1121" s="1">
        <v>0</v>
      </c>
      <c r="AJ1121" s="1">
        <v>4.9000000000000004</v>
      </c>
      <c r="AK1121" s="1">
        <v>4.7</v>
      </c>
      <c r="AL1121" s="1">
        <v>1</v>
      </c>
      <c r="AM1121" s="1">
        <v>0.6</v>
      </c>
      <c r="AN1121" s="5">
        <v>0.17</v>
      </c>
      <c r="AO1121" s="5">
        <v>1.42</v>
      </c>
      <c r="AP1121" s="12"/>
      <c r="AQ1121" t="s">
        <v>2237</v>
      </c>
    </row>
    <row r="1122" spans="1:43" x14ac:dyDescent="0.2">
      <c r="A1122" s="3" t="s">
        <v>284</v>
      </c>
      <c r="B1122">
        <v>31</v>
      </c>
      <c r="C1122" t="s">
        <v>289</v>
      </c>
      <c r="D1122" t="s">
        <v>3442</v>
      </c>
      <c r="E1122" t="s">
        <v>2245</v>
      </c>
      <c r="F1122" t="s">
        <v>1513</v>
      </c>
      <c r="G1122">
        <v>81</v>
      </c>
      <c r="H1122">
        <v>26</v>
      </c>
      <c r="I1122">
        <v>38</v>
      </c>
      <c r="J1122">
        <f>H1122+I1122</f>
        <v>64</v>
      </c>
      <c r="K1122" s="2">
        <v>-17.899999999999999</v>
      </c>
      <c r="L1122" s="1">
        <v>13.7</v>
      </c>
      <c r="M1122" s="1">
        <v>-1.7</v>
      </c>
      <c r="N1122" s="20">
        <v>62.5</v>
      </c>
      <c r="O1122" s="20">
        <v>21.6</v>
      </c>
      <c r="P1122" s="12"/>
      <c r="Q1122" t="s">
        <v>3442</v>
      </c>
      <c r="R1122" s="32">
        <v>0.3</v>
      </c>
      <c r="S1122" s="54">
        <v>0.3</v>
      </c>
      <c r="T1122" s="5">
        <v>1.74</v>
      </c>
      <c r="U1122" s="1">
        <v>2.9</v>
      </c>
      <c r="V1122" s="1">
        <v>4.4000000000000004</v>
      </c>
      <c r="W1122" s="5">
        <v>10.96</v>
      </c>
      <c r="X1122"/>
      <c r="Y1122" s="1">
        <v>2.7</v>
      </c>
      <c r="Z1122"/>
      <c r="AA1122" s="5">
        <v>0.33</v>
      </c>
      <c r="AB1122" s="44">
        <v>2</v>
      </c>
      <c r="AC1122" s="12"/>
      <c r="AD1122" t="s">
        <v>3442</v>
      </c>
      <c r="AE1122" s="5">
        <v>3.15</v>
      </c>
      <c r="AF1122" s="5">
        <v>5.65</v>
      </c>
      <c r="AG1122"/>
      <c r="AH1122" s="1">
        <v>100</v>
      </c>
      <c r="AI1122" s="24">
        <v>0</v>
      </c>
      <c r="AJ1122" s="1">
        <v>3.2</v>
      </c>
      <c r="AK1122" s="1">
        <v>4.8</v>
      </c>
      <c r="AL1122" s="1">
        <v>2</v>
      </c>
      <c r="AM1122"/>
      <c r="AN1122" s="5">
        <v>-0.04</v>
      </c>
      <c r="AO1122" s="31">
        <v>0.69</v>
      </c>
      <c r="AP1122" s="12"/>
      <c r="AQ1122" t="s">
        <v>2237</v>
      </c>
    </row>
    <row r="1123" spans="1:43" x14ac:dyDescent="0.2">
      <c r="A1123" s="26" t="s">
        <v>287</v>
      </c>
      <c r="B1123">
        <v>32</v>
      </c>
      <c r="C1123" t="s">
        <v>289</v>
      </c>
      <c r="D1123" t="s">
        <v>3442</v>
      </c>
      <c r="E1123" s="27" t="s">
        <v>2237</v>
      </c>
      <c r="F1123" s="28" t="s">
        <v>288</v>
      </c>
      <c r="G1123" s="27">
        <v>26</v>
      </c>
      <c r="H1123" s="29">
        <v>3</v>
      </c>
      <c r="I1123" s="29">
        <v>7</v>
      </c>
      <c r="J1123" s="29">
        <v>10</v>
      </c>
      <c r="K1123" s="29">
        <v>-4</v>
      </c>
      <c r="L1123" s="30">
        <v>0.8</v>
      </c>
      <c r="M1123" s="30">
        <v>-0.1</v>
      </c>
      <c r="N1123" s="1">
        <v>2.7</v>
      </c>
      <c r="O1123" s="1">
        <v>13.7</v>
      </c>
      <c r="P1123" s="12"/>
      <c r="Q1123" t="s">
        <v>3442</v>
      </c>
      <c r="R1123" s="21">
        <v>0.1</v>
      </c>
      <c r="S1123" s="21">
        <v>0.6</v>
      </c>
      <c r="T1123" s="5">
        <v>1.58</v>
      </c>
      <c r="U1123" s="1">
        <v>1.1000000000000001</v>
      </c>
      <c r="V1123" s="1">
        <v>1.6</v>
      </c>
      <c r="W1123" s="5">
        <v>7.57</v>
      </c>
      <c r="X1123"/>
      <c r="Y1123" s="1">
        <v>2.9</v>
      </c>
      <c r="Z1123"/>
      <c r="AA1123" s="5">
        <v>0.06</v>
      </c>
      <c r="AB1123" s="23">
        <v>0.26</v>
      </c>
      <c r="AC1123" s="12"/>
      <c r="AD1123" t="s">
        <v>3442</v>
      </c>
      <c r="AE1123" s="5">
        <v>2.2999999999999998</v>
      </c>
      <c r="AF1123" s="5">
        <v>4.62</v>
      </c>
      <c r="AG1123"/>
      <c r="AH1123" s="1">
        <v>0</v>
      </c>
      <c r="AI1123" s="1">
        <v>0</v>
      </c>
      <c r="AJ1123" s="1">
        <v>2.7</v>
      </c>
      <c r="AK1123" s="1">
        <v>2.2999999999999998</v>
      </c>
      <c r="AL1123" s="1">
        <v>1.7</v>
      </c>
      <c r="AM1123"/>
      <c r="AN1123" s="5">
        <v>-0.01</v>
      </c>
      <c r="AO1123" s="38">
        <v>1.3</v>
      </c>
      <c r="AP1123" s="12"/>
      <c r="AQ1123" t="s">
        <v>2237</v>
      </c>
    </row>
    <row r="1124" spans="1:43" x14ac:dyDescent="0.2">
      <c r="A1124" t="s">
        <v>276</v>
      </c>
      <c r="B1124" s="2">
        <v>33</v>
      </c>
      <c r="C1124" t="s">
        <v>289</v>
      </c>
      <c r="D1124" t="s">
        <v>3442</v>
      </c>
      <c r="E1124" t="s">
        <v>2237</v>
      </c>
      <c r="F1124" t="s">
        <v>288</v>
      </c>
      <c r="G1124">
        <v>81</v>
      </c>
      <c r="H1124">
        <v>23</v>
      </c>
      <c r="I1124">
        <v>30</v>
      </c>
      <c r="J1124">
        <v>53</v>
      </c>
      <c r="K1124" s="2">
        <v>4.7</v>
      </c>
      <c r="L1124" s="1">
        <v>9.3000000000000007</v>
      </c>
      <c r="M1124" s="1">
        <v>3.2</v>
      </c>
      <c r="N1124" s="1">
        <v>41</v>
      </c>
      <c r="O1124" s="1">
        <v>29.9</v>
      </c>
      <c r="P1124" s="16"/>
      <c r="Q1124" t="s">
        <v>3442</v>
      </c>
      <c r="R1124" s="53">
        <v>0.5</v>
      </c>
      <c r="S1124" s="43">
        <v>0.9</v>
      </c>
      <c r="T1124" s="5">
        <v>2.61</v>
      </c>
      <c r="U1124" s="1">
        <v>1.8</v>
      </c>
      <c r="V1124" s="1">
        <v>1.7</v>
      </c>
      <c r="W1124" s="5">
        <v>7.26</v>
      </c>
      <c r="X1124" s="5">
        <v>0.06</v>
      </c>
      <c r="Y1124" s="1">
        <v>2.7</v>
      </c>
      <c r="Z1124" s="1">
        <v>0.1</v>
      </c>
      <c r="AA1124" s="5">
        <v>0.21</v>
      </c>
      <c r="AB1124" s="57">
        <v>1.22</v>
      </c>
      <c r="AC1124" s="16"/>
      <c r="AD1124" t="s">
        <v>3442</v>
      </c>
      <c r="AE1124" s="5">
        <v>2.57</v>
      </c>
      <c r="AF1124" s="5">
        <v>7.2</v>
      </c>
      <c r="AG1124" s="5">
        <v>0.02</v>
      </c>
      <c r="AH1124" s="1">
        <v>0</v>
      </c>
      <c r="AI1124" s="1">
        <v>0</v>
      </c>
      <c r="AJ1124" s="1">
        <v>2.4</v>
      </c>
      <c r="AK1124" s="1">
        <v>2.1</v>
      </c>
      <c r="AL1124" s="1">
        <v>1.3</v>
      </c>
      <c r="AM1124" s="1">
        <v>1.2</v>
      </c>
      <c r="AN1124" s="5">
        <v>7.0000000000000007E-2</v>
      </c>
      <c r="AO1124" s="37">
        <v>0.89</v>
      </c>
      <c r="AP1124" s="12"/>
      <c r="AQ1124" t="s">
        <v>2237</v>
      </c>
    </row>
    <row r="1125" spans="1:43" x14ac:dyDescent="0.2">
      <c r="A1125" s="3" t="s">
        <v>3200</v>
      </c>
      <c r="B1125">
        <v>34</v>
      </c>
      <c r="C1125" t="s">
        <v>1104</v>
      </c>
      <c r="D1125" t="s">
        <v>2890</v>
      </c>
      <c r="E1125" t="s">
        <v>2237</v>
      </c>
      <c r="F1125" t="s">
        <v>1513</v>
      </c>
      <c r="G1125">
        <v>37</v>
      </c>
      <c r="H1125">
        <v>4</v>
      </c>
      <c r="I1125">
        <v>9</v>
      </c>
      <c r="J1125">
        <v>13</v>
      </c>
      <c r="K1125" s="2">
        <v>-10.8</v>
      </c>
      <c r="L1125" s="1">
        <v>0.9</v>
      </c>
      <c r="M1125" s="1">
        <v>-0.3</v>
      </c>
      <c r="N1125" s="1">
        <v>8.5</v>
      </c>
      <c r="O1125" s="1">
        <v>-0.5</v>
      </c>
      <c r="P1125" s="12"/>
      <c r="Q1125" t="s">
        <v>2890</v>
      </c>
      <c r="R1125" s="53">
        <v>0.4</v>
      </c>
      <c r="S1125" s="21">
        <v>0.5</v>
      </c>
      <c r="T1125" s="5">
        <v>2.08</v>
      </c>
      <c r="U1125" s="1">
        <v>0</v>
      </c>
      <c r="V1125" s="1">
        <v>2</v>
      </c>
      <c r="W1125" s="5">
        <v>5.2</v>
      </c>
      <c r="X1125" s="5">
        <v>-4.5999999999999999E-2</v>
      </c>
      <c r="Y1125" s="1">
        <v>3.4</v>
      </c>
      <c r="Z1125" s="1">
        <v>0.6</v>
      </c>
      <c r="AA1125" s="5">
        <v>0.06</v>
      </c>
      <c r="AB1125" s="33">
        <v>0.61</v>
      </c>
      <c r="AC1125" s="12"/>
      <c r="AD1125" t="s">
        <v>2890</v>
      </c>
      <c r="AE1125" s="5">
        <v>3.47</v>
      </c>
      <c r="AF1125" s="5">
        <v>9.49</v>
      </c>
      <c r="AG1125" s="5">
        <v>1.9E-2</v>
      </c>
      <c r="AH1125" s="1">
        <v>0</v>
      </c>
      <c r="AI1125" s="1">
        <v>0</v>
      </c>
      <c r="AJ1125" s="1">
        <v>3.6</v>
      </c>
      <c r="AK1125" s="1">
        <v>2.2000000000000002</v>
      </c>
      <c r="AL1125" s="1">
        <v>2</v>
      </c>
      <c r="AM1125" s="1">
        <v>0.6</v>
      </c>
      <c r="AN1125" s="5">
        <v>-0.02</v>
      </c>
      <c r="AO1125" s="5">
        <v>-0.04</v>
      </c>
      <c r="AP1125" s="12"/>
      <c r="AQ1125" t="s">
        <v>2237</v>
      </c>
    </row>
    <row r="1126" spans="1:43" x14ac:dyDescent="0.2">
      <c r="A1126" s="26" t="s">
        <v>287</v>
      </c>
      <c r="B1126">
        <v>23</v>
      </c>
      <c r="C1126" t="s">
        <v>294</v>
      </c>
      <c r="D1126" t="s">
        <v>3444</v>
      </c>
      <c r="E1126" s="27" t="s">
        <v>2231</v>
      </c>
      <c r="F1126" s="28" t="s">
        <v>530</v>
      </c>
      <c r="G1126" s="27">
        <v>6</v>
      </c>
      <c r="H1126" s="29">
        <v>0</v>
      </c>
      <c r="I1126" s="29">
        <v>1</v>
      </c>
      <c r="J1126" s="29">
        <v>1</v>
      </c>
      <c r="K1126" s="29">
        <v>-1.2</v>
      </c>
      <c r="L1126" s="30">
        <v>-0.2</v>
      </c>
      <c r="M1126" s="30">
        <v>-0.1</v>
      </c>
      <c r="N1126" s="1">
        <v>-0.1</v>
      </c>
      <c r="O1126" s="1">
        <v>0.5</v>
      </c>
      <c r="P1126" s="12"/>
      <c r="Q1126" t="s">
        <v>3444</v>
      </c>
      <c r="R1126" s="1">
        <v>0</v>
      </c>
      <c r="S1126" s="1">
        <v>1.6</v>
      </c>
      <c r="T1126" s="5">
        <v>1.56</v>
      </c>
      <c r="U1126" s="1">
        <v>0</v>
      </c>
      <c r="V1126" s="1">
        <v>0</v>
      </c>
      <c r="W1126" s="5">
        <v>0</v>
      </c>
      <c r="X1126"/>
      <c r="Y1126" s="1">
        <v>0</v>
      </c>
      <c r="Z1126"/>
      <c r="AA1126" s="5">
        <v>-0.31</v>
      </c>
      <c r="AB1126" s="5">
        <v>-0.19</v>
      </c>
      <c r="AC1126" s="12"/>
      <c r="AD1126" t="s">
        <v>3444</v>
      </c>
      <c r="AE1126" s="5">
        <v>3.12</v>
      </c>
      <c r="AF1126" s="5">
        <v>0</v>
      </c>
      <c r="AG1126"/>
      <c r="AH1126" s="1">
        <v>60</v>
      </c>
      <c r="AI1126" s="1">
        <v>1.3</v>
      </c>
      <c r="AJ1126" s="1">
        <v>10.9</v>
      </c>
      <c r="AK1126" s="1">
        <v>4.7</v>
      </c>
      <c r="AL1126" s="1">
        <v>1.6</v>
      </c>
      <c r="AM1126"/>
      <c r="AN1126" s="5">
        <v>-0.16</v>
      </c>
      <c r="AO1126" s="35">
        <v>0.77</v>
      </c>
      <c r="AP1126" s="12"/>
      <c r="AQ1126" t="s">
        <v>2237</v>
      </c>
    </row>
    <row r="1127" spans="1:43" x14ac:dyDescent="0.2">
      <c r="A1127" t="s">
        <v>276</v>
      </c>
      <c r="B1127" s="2">
        <v>24</v>
      </c>
      <c r="C1127" t="s">
        <v>294</v>
      </c>
      <c r="D1127" t="s">
        <v>3444</v>
      </c>
      <c r="E1127" t="s">
        <v>2231</v>
      </c>
      <c r="F1127" t="s">
        <v>297</v>
      </c>
      <c r="G1127">
        <v>2</v>
      </c>
      <c r="H1127">
        <v>0</v>
      </c>
      <c r="I1127">
        <v>0</v>
      </c>
      <c r="J1127">
        <v>0</v>
      </c>
      <c r="K1127" s="2">
        <v>0.9</v>
      </c>
      <c r="L1127" s="1">
        <v>-0.1</v>
      </c>
      <c r="M1127" s="1">
        <v>0.2</v>
      </c>
      <c r="N1127" s="1">
        <v>-0.5</v>
      </c>
      <c r="O1127" s="1">
        <v>0</v>
      </c>
      <c r="P1127" s="16"/>
      <c r="Q1127" t="s">
        <v>3444</v>
      </c>
      <c r="R1127" s="1">
        <v>0</v>
      </c>
      <c r="S1127" s="1">
        <v>0</v>
      </c>
      <c r="T1127" s="5">
        <v>3.05</v>
      </c>
      <c r="U1127" s="1">
        <v>0</v>
      </c>
      <c r="V1127" s="1">
        <v>0</v>
      </c>
      <c r="W1127" s="5">
        <v>0</v>
      </c>
      <c r="X1127" s="5">
        <v>-0.16</v>
      </c>
      <c r="Y1127" s="1">
        <v>0</v>
      </c>
      <c r="Z1127" s="1">
        <v>0</v>
      </c>
      <c r="AA1127" s="5">
        <v>-0.26</v>
      </c>
      <c r="AB1127" s="5">
        <v>-1.36</v>
      </c>
      <c r="AC1127" s="16"/>
      <c r="AD1127" t="s">
        <v>3444</v>
      </c>
      <c r="AE1127" s="5">
        <v>0</v>
      </c>
      <c r="AF1127" s="5">
        <v>0</v>
      </c>
      <c r="AG1127" s="5">
        <v>-0.01</v>
      </c>
      <c r="AH1127" s="1">
        <v>0</v>
      </c>
      <c r="AI1127" s="1">
        <v>0</v>
      </c>
      <c r="AJ1127" s="1">
        <v>29</v>
      </c>
      <c r="AK1127" s="1">
        <v>2.9</v>
      </c>
      <c r="AL1127" s="1">
        <v>0</v>
      </c>
      <c r="AM1127" s="1">
        <v>2.9</v>
      </c>
      <c r="AN1127" s="5">
        <v>0.53</v>
      </c>
      <c r="AO1127" s="5">
        <v>0.13</v>
      </c>
      <c r="AP1127" s="12"/>
      <c r="AQ1127" t="s">
        <v>2237</v>
      </c>
    </row>
    <row r="1128" spans="1:43" x14ac:dyDescent="0.2">
      <c r="A1128" s="3" t="s">
        <v>3200</v>
      </c>
      <c r="B1128">
        <v>25</v>
      </c>
      <c r="C1128" t="s">
        <v>635</v>
      </c>
      <c r="D1128" t="s">
        <v>2934</v>
      </c>
      <c r="E1128" t="s">
        <v>2237</v>
      </c>
      <c r="F1128" t="s">
        <v>1478</v>
      </c>
      <c r="G1128">
        <v>27</v>
      </c>
      <c r="H1128">
        <v>0</v>
      </c>
      <c r="I1128">
        <v>6</v>
      </c>
      <c r="J1128">
        <v>6</v>
      </c>
      <c r="K1128" s="2">
        <v>5.9</v>
      </c>
      <c r="L1128" s="1">
        <v>-1.2</v>
      </c>
      <c r="M1128" s="1">
        <v>0.9</v>
      </c>
      <c r="N1128" s="1">
        <v>2.7</v>
      </c>
      <c r="O1128" s="1">
        <v>-1.5</v>
      </c>
      <c r="P1128" s="12"/>
      <c r="Q1128" t="s">
        <v>2934</v>
      </c>
      <c r="R1128" s="36">
        <v>0</v>
      </c>
      <c r="S1128" s="32">
        <v>1.3</v>
      </c>
      <c r="T1128" s="5">
        <v>3.53</v>
      </c>
      <c r="U1128" s="1">
        <v>0</v>
      </c>
      <c r="V1128" s="1">
        <v>0</v>
      </c>
      <c r="W1128" s="5">
        <v>0</v>
      </c>
      <c r="X1128" s="5">
        <v>-0.20100000000000001</v>
      </c>
      <c r="Y1128" s="1">
        <v>3.5</v>
      </c>
      <c r="Z1128" s="1">
        <v>1.1000000000000001</v>
      </c>
      <c r="AA1128" s="5">
        <v>-0.25</v>
      </c>
      <c r="AB1128" s="5">
        <v>0.54</v>
      </c>
      <c r="AC1128" s="12"/>
      <c r="AD1128" t="s">
        <v>2934</v>
      </c>
      <c r="AE1128" s="5">
        <v>3.09</v>
      </c>
      <c r="AF1128" s="5">
        <v>9.02</v>
      </c>
      <c r="AG1128" s="5">
        <v>-7.2999999999999995E-2</v>
      </c>
      <c r="AH1128" s="1">
        <v>33.299999999999997</v>
      </c>
      <c r="AI1128" s="1">
        <v>1.3</v>
      </c>
      <c r="AJ1128" s="1">
        <v>11.1</v>
      </c>
      <c r="AK1128" s="1">
        <v>2.1</v>
      </c>
      <c r="AL1128" s="1">
        <v>2.9</v>
      </c>
      <c r="AM1128" s="1">
        <v>1.4</v>
      </c>
      <c r="AN1128" s="5">
        <v>0.18</v>
      </c>
      <c r="AO1128" s="5">
        <v>-0.31</v>
      </c>
      <c r="AP1128" s="12"/>
      <c r="AQ1128" t="s">
        <v>2237</v>
      </c>
    </row>
    <row r="1129" spans="1:43" x14ac:dyDescent="0.2">
      <c r="A1129" s="3" t="s">
        <v>284</v>
      </c>
      <c r="B1129">
        <v>22</v>
      </c>
      <c r="C1129" t="s">
        <v>3445</v>
      </c>
      <c r="D1129" t="s">
        <v>3446</v>
      </c>
      <c r="E1129" t="s">
        <v>2237</v>
      </c>
      <c r="F1129" t="s">
        <v>2232</v>
      </c>
      <c r="G1129">
        <v>29</v>
      </c>
      <c r="H1129">
        <v>1</v>
      </c>
      <c r="I1129">
        <v>0</v>
      </c>
      <c r="J1129">
        <f>H1129+I1129</f>
        <v>1</v>
      </c>
      <c r="K1129" s="2">
        <v>-5.6</v>
      </c>
      <c r="L1129" s="1">
        <v>-1.6</v>
      </c>
      <c r="M1129" s="1">
        <v>-0.7</v>
      </c>
      <c r="N1129" s="20">
        <v>-3.5</v>
      </c>
      <c r="O1129" s="20">
        <v>-6</v>
      </c>
      <c r="P1129" s="12"/>
      <c r="Q1129" t="s">
        <v>3446</v>
      </c>
      <c r="R1129" s="63">
        <v>0.3</v>
      </c>
      <c r="S1129" s="36">
        <v>0</v>
      </c>
      <c r="T1129" s="5">
        <v>0.61</v>
      </c>
      <c r="U1129" s="1">
        <v>0</v>
      </c>
      <c r="V1129" s="1">
        <v>0</v>
      </c>
      <c r="W1129" s="5">
        <v>0</v>
      </c>
      <c r="X1129"/>
      <c r="Y1129" s="1">
        <v>1.4</v>
      </c>
      <c r="Z1129"/>
      <c r="AA1129" s="5">
        <v>-0.44</v>
      </c>
      <c r="AB1129" s="40">
        <v>-1</v>
      </c>
      <c r="AC1129" s="12"/>
      <c r="AD1129" t="s">
        <v>3446</v>
      </c>
      <c r="AE1129" s="5">
        <v>2.75</v>
      </c>
      <c r="AF1129" s="5">
        <v>0</v>
      </c>
      <c r="AG1129"/>
      <c r="AH1129" s="1">
        <v>100</v>
      </c>
      <c r="AI1129" s="24">
        <v>0.1</v>
      </c>
      <c r="AJ1129" s="1">
        <v>13</v>
      </c>
      <c r="AK1129" s="1">
        <v>2.9</v>
      </c>
      <c r="AL1129" s="1">
        <v>0.9</v>
      </c>
      <c r="AM1129"/>
      <c r="AN1129" s="5">
        <v>-0.19</v>
      </c>
      <c r="AO1129" s="25">
        <v>-1.74</v>
      </c>
      <c r="AP1129" s="12"/>
      <c r="AQ1129" t="s">
        <v>2237</v>
      </c>
    </row>
    <row r="1130" spans="1:43" x14ac:dyDescent="0.2">
      <c r="A1130" s="26" t="s">
        <v>287</v>
      </c>
      <c r="B1130">
        <v>23</v>
      </c>
      <c r="C1130" t="s">
        <v>3445</v>
      </c>
      <c r="D1130" t="s">
        <v>3446</v>
      </c>
      <c r="E1130" s="27" t="s">
        <v>2237</v>
      </c>
      <c r="F1130" s="28" t="s">
        <v>2232</v>
      </c>
      <c r="G1130" s="27">
        <v>66</v>
      </c>
      <c r="H1130" s="29">
        <v>3</v>
      </c>
      <c r="I1130" s="29">
        <v>9</v>
      </c>
      <c r="J1130" s="29">
        <v>12</v>
      </c>
      <c r="K1130" s="29">
        <v>5.6</v>
      </c>
      <c r="L1130" s="30">
        <v>-1.1000000000000001</v>
      </c>
      <c r="M1130" s="30">
        <v>1.3</v>
      </c>
      <c r="N1130" s="1">
        <v>6.2</v>
      </c>
      <c r="O1130" s="1">
        <v>-3.8</v>
      </c>
      <c r="P1130" s="12"/>
      <c r="Q1130" t="s">
        <v>3446</v>
      </c>
      <c r="R1130" s="63">
        <v>0.3</v>
      </c>
      <c r="S1130" s="21">
        <v>1</v>
      </c>
      <c r="T1130" s="5">
        <v>2.38</v>
      </c>
      <c r="U1130" s="1">
        <v>0</v>
      </c>
      <c r="V1130" s="1">
        <v>0</v>
      </c>
      <c r="W1130" s="5">
        <v>0</v>
      </c>
      <c r="X1130"/>
      <c r="Y1130" s="1">
        <v>1.3</v>
      </c>
      <c r="Z1130"/>
      <c r="AA1130" s="5">
        <v>-0.12</v>
      </c>
      <c r="AB1130" s="23">
        <v>0.69</v>
      </c>
      <c r="AC1130" s="12"/>
      <c r="AD1130" t="s">
        <v>3446</v>
      </c>
      <c r="AE1130" s="5">
        <v>2.04</v>
      </c>
      <c r="AF1130" s="5">
        <v>0</v>
      </c>
      <c r="AG1130"/>
      <c r="AH1130" s="1">
        <v>42.9</v>
      </c>
      <c r="AI1130" s="1">
        <v>0.1</v>
      </c>
      <c r="AJ1130" s="1">
        <v>11</v>
      </c>
      <c r="AK1130" s="1">
        <v>1.9</v>
      </c>
      <c r="AL1130" s="1">
        <v>0.6</v>
      </c>
      <c r="AM1130"/>
      <c r="AN1130" s="5">
        <v>0.14000000000000001</v>
      </c>
      <c r="AO1130" s="31">
        <v>-0.42</v>
      </c>
      <c r="AP1130" s="12"/>
      <c r="AQ1130" t="s">
        <v>2237</v>
      </c>
    </row>
    <row r="1131" spans="1:43" x14ac:dyDescent="0.2">
      <c r="A1131" t="s">
        <v>276</v>
      </c>
      <c r="B1131" s="2">
        <v>24</v>
      </c>
      <c r="C1131" t="s">
        <v>3445</v>
      </c>
      <c r="D1131" t="s">
        <v>3446</v>
      </c>
      <c r="E1131" t="s">
        <v>2237</v>
      </c>
      <c r="F1131" t="s">
        <v>2232</v>
      </c>
      <c r="G1131">
        <v>52</v>
      </c>
      <c r="H1131">
        <v>6</v>
      </c>
      <c r="I1131">
        <v>5</v>
      </c>
      <c r="J1131">
        <v>11</v>
      </c>
      <c r="K1131" s="2">
        <v>-3.6</v>
      </c>
      <c r="L1131" s="1">
        <v>-0.8</v>
      </c>
      <c r="M1131" s="1">
        <v>0</v>
      </c>
      <c r="N1131" s="1">
        <v>7.8</v>
      </c>
      <c r="O1131" s="1">
        <v>-2.8</v>
      </c>
      <c r="P1131" s="16"/>
      <c r="Q1131" t="s">
        <v>3446</v>
      </c>
      <c r="R1131" s="32">
        <v>1</v>
      </c>
      <c r="S1131" s="17">
        <v>0.8</v>
      </c>
      <c r="T1131" s="5">
        <v>2.72</v>
      </c>
      <c r="U1131" s="1">
        <v>0</v>
      </c>
      <c r="V1131" s="1">
        <v>0</v>
      </c>
      <c r="W1131" s="5">
        <v>18.75</v>
      </c>
      <c r="X1131" s="5">
        <v>-0.12</v>
      </c>
      <c r="Y1131" s="1">
        <v>1.4</v>
      </c>
      <c r="Z1131" s="1">
        <v>1.3</v>
      </c>
      <c r="AA1131" s="5">
        <v>-0.12</v>
      </c>
      <c r="AB1131" s="18">
        <v>1.24</v>
      </c>
      <c r="AC1131" s="16"/>
      <c r="AD1131" t="s">
        <v>3446</v>
      </c>
      <c r="AE1131" s="5">
        <v>3.2</v>
      </c>
      <c r="AF1131" s="5">
        <v>94.74</v>
      </c>
      <c r="AG1131" s="5">
        <v>-0.13</v>
      </c>
      <c r="AH1131" s="1">
        <v>63.6</v>
      </c>
      <c r="AI1131" s="1">
        <v>0.3</v>
      </c>
      <c r="AJ1131" s="1">
        <v>15</v>
      </c>
      <c r="AK1131" s="1">
        <v>1.6</v>
      </c>
      <c r="AL1131" s="1">
        <v>0.5</v>
      </c>
      <c r="AM1131" s="1">
        <v>2.1</v>
      </c>
      <c r="AN1131" s="5">
        <v>0</v>
      </c>
      <c r="AO1131" s="34">
        <v>-0.45</v>
      </c>
      <c r="AP1131" s="12"/>
      <c r="AQ1131" t="s">
        <v>2237</v>
      </c>
    </row>
    <row r="1132" spans="1:43" x14ac:dyDescent="0.2">
      <c r="A1132" s="3" t="s">
        <v>3200</v>
      </c>
      <c r="B1132">
        <v>25</v>
      </c>
      <c r="C1132" t="s">
        <v>865</v>
      </c>
      <c r="D1132" t="s">
        <v>866</v>
      </c>
      <c r="E1132" t="s">
        <v>2237</v>
      </c>
      <c r="F1132" t="s">
        <v>3202</v>
      </c>
      <c r="G1132">
        <v>77</v>
      </c>
      <c r="H1132">
        <v>4</v>
      </c>
      <c r="I1132">
        <v>9</v>
      </c>
      <c r="J1132">
        <v>13</v>
      </c>
      <c r="K1132" s="2">
        <v>10.3</v>
      </c>
      <c r="L1132" s="1">
        <v>-1.7</v>
      </c>
      <c r="M1132" s="1">
        <v>1.5</v>
      </c>
      <c r="N1132" s="1">
        <v>1.6</v>
      </c>
      <c r="O1132" s="1">
        <v>-3.1</v>
      </c>
      <c r="P1132" s="12"/>
      <c r="Q1132" t="s">
        <v>866</v>
      </c>
      <c r="R1132" s="63">
        <v>0.3</v>
      </c>
      <c r="S1132" s="17">
        <v>0.8</v>
      </c>
      <c r="T1132" s="5">
        <v>2.34</v>
      </c>
      <c r="U1132" s="1">
        <v>2.7</v>
      </c>
      <c r="V1132" s="1">
        <v>0</v>
      </c>
      <c r="W1132" s="5">
        <v>5.4</v>
      </c>
      <c r="X1132" s="5">
        <v>-0.189</v>
      </c>
      <c r="Y1132" s="1">
        <v>1.1000000000000001</v>
      </c>
      <c r="AA1132" s="5">
        <v>-0.14000000000000001</v>
      </c>
      <c r="AB1132" s="5">
        <v>0.13</v>
      </c>
      <c r="AC1132" s="12"/>
      <c r="AD1132" t="s">
        <v>866</v>
      </c>
      <c r="AE1132" s="5">
        <v>2.08</v>
      </c>
      <c r="AF1132" s="5">
        <v>41.86</v>
      </c>
      <c r="AG1132" s="5">
        <v>-0.11899999999999999</v>
      </c>
      <c r="AH1132" s="1">
        <v>47.5</v>
      </c>
      <c r="AI1132" s="1">
        <v>4.0999999999999996</v>
      </c>
      <c r="AJ1132" s="1">
        <v>12.1</v>
      </c>
      <c r="AK1132" s="1">
        <v>2.5</v>
      </c>
      <c r="AL1132" s="1">
        <v>0.8</v>
      </c>
      <c r="AM1132" s="1">
        <v>0</v>
      </c>
      <c r="AN1132" s="5">
        <v>0.13</v>
      </c>
      <c r="AO1132" s="5">
        <v>-0.26</v>
      </c>
      <c r="AP1132" s="12"/>
      <c r="AQ1132" t="s">
        <v>2237</v>
      </c>
    </row>
    <row r="1133" spans="1:43" x14ac:dyDescent="0.2">
      <c r="A1133" s="3" t="s">
        <v>284</v>
      </c>
      <c r="B1133">
        <v>32</v>
      </c>
      <c r="C1133" t="s">
        <v>439</v>
      </c>
      <c r="D1133" t="s">
        <v>3447</v>
      </c>
      <c r="E1133" t="s">
        <v>2233</v>
      </c>
      <c r="F1133" t="s">
        <v>1513</v>
      </c>
      <c r="G1133">
        <v>8</v>
      </c>
      <c r="H1133">
        <v>0</v>
      </c>
      <c r="I1133">
        <v>0</v>
      </c>
      <c r="J1133">
        <f>H1133+I1133</f>
        <v>0</v>
      </c>
      <c r="K1133" s="2">
        <v>-0.3</v>
      </c>
      <c r="L1133" s="1">
        <v>-0.5</v>
      </c>
      <c r="M1133" s="1">
        <v>0.2</v>
      </c>
      <c r="N1133" s="20">
        <v>-0.8</v>
      </c>
      <c r="O1133" s="20">
        <v>2.8</v>
      </c>
      <c r="P1133" s="12"/>
      <c r="Q1133" t="s">
        <v>3447</v>
      </c>
      <c r="R1133" s="1">
        <v>0</v>
      </c>
      <c r="S1133" s="1">
        <v>0</v>
      </c>
      <c r="T1133" s="5">
        <v>2.96</v>
      </c>
      <c r="U1133" s="1">
        <v>0</v>
      </c>
      <c r="V1133" s="1">
        <v>0</v>
      </c>
      <c r="W1133" s="5">
        <v>0</v>
      </c>
      <c r="X1133"/>
      <c r="Y1133" s="1">
        <v>0</v>
      </c>
      <c r="Z1133"/>
      <c r="AA1133" s="5">
        <v>-0.26</v>
      </c>
      <c r="AB1133" s="5">
        <v>-0.42</v>
      </c>
      <c r="AC1133" s="12"/>
      <c r="AD1133" t="s">
        <v>3447</v>
      </c>
      <c r="AE1133" s="5">
        <v>2.96</v>
      </c>
      <c r="AF1133" s="5">
        <v>0</v>
      </c>
      <c r="AG1133"/>
      <c r="AH1133" s="1">
        <v>0</v>
      </c>
      <c r="AI1133" s="24">
        <v>0</v>
      </c>
      <c r="AJ1133" s="1">
        <v>2.7</v>
      </c>
      <c r="AK1133" s="1">
        <v>3.3</v>
      </c>
      <c r="AL1133" s="1">
        <v>1.6</v>
      </c>
      <c r="AM1133"/>
      <c r="AN1133" s="5">
        <v>0.1</v>
      </c>
      <c r="AO1133" s="35">
        <v>1.51</v>
      </c>
      <c r="AP1133" s="12"/>
      <c r="AQ1133" t="s">
        <v>2237</v>
      </c>
    </row>
    <row r="1134" spans="1:43" x14ac:dyDescent="0.2">
      <c r="A1134" s="26" t="s">
        <v>287</v>
      </c>
      <c r="B1134">
        <v>33</v>
      </c>
      <c r="C1134" t="s">
        <v>439</v>
      </c>
      <c r="D1134" t="s">
        <v>3447</v>
      </c>
      <c r="E1134" s="27" t="s">
        <v>2233</v>
      </c>
      <c r="F1134" s="28" t="s">
        <v>288</v>
      </c>
      <c r="G1134" s="27">
        <v>52</v>
      </c>
      <c r="H1134" s="29">
        <v>1</v>
      </c>
      <c r="I1134" s="29">
        <v>1</v>
      </c>
      <c r="J1134" s="29">
        <v>2</v>
      </c>
      <c r="K1134" s="29">
        <v>-1.5</v>
      </c>
      <c r="L1134" s="30">
        <v>-1.5</v>
      </c>
      <c r="M1134" s="30">
        <v>1.6</v>
      </c>
      <c r="N1134" s="1">
        <v>-2.9</v>
      </c>
      <c r="O1134" s="1">
        <v>21.3</v>
      </c>
      <c r="P1134" s="12"/>
      <c r="Q1134" t="s">
        <v>3447</v>
      </c>
      <c r="R1134" s="21">
        <v>0.1</v>
      </c>
      <c r="S1134" s="36">
        <v>0.1</v>
      </c>
      <c r="T1134" s="5">
        <v>1.54</v>
      </c>
      <c r="U1134" s="1">
        <v>0</v>
      </c>
      <c r="V1134" s="1">
        <v>0</v>
      </c>
      <c r="W1134" s="5">
        <v>0</v>
      </c>
      <c r="X1134"/>
      <c r="Y1134" s="1">
        <v>1.9</v>
      </c>
      <c r="Z1134"/>
      <c r="AA1134" s="5">
        <v>-0.12</v>
      </c>
      <c r="AB1134" s="42">
        <v>-0.26</v>
      </c>
      <c r="AC1134" s="12"/>
      <c r="AD1134" t="s">
        <v>3447</v>
      </c>
      <c r="AE1134" s="5">
        <v>1.54</v>
      </c>
      <c r="AF1134" s="5">
        <v>6.52</v>
      </c>
      <c r="AG1134"/>
      <c r="AH1134" s="1">
        <v>0</v>
      </c>
      <c r="AI1134" s="1">
        <v>0</v>
      </c>
      <c r="AJ1134" s="1">
        <v>5.8</v>
      </c>
      <c r="AK1134" s="1">
        <v>3.7</v>
      </c>
      <c r="AL1134" s="1">
        <v>1.4</v>
      </c>
      <c r="AM1134"/>
      <c r="AN1134" s="5">
        <v>0.13</v>
      </c>
      <c r="AO1134" s="55">
        <v>1.89</v>
      </c>
      <c r="AP1134" s="12"/>
      <c r="AQ1134" t="s">
        <v>2237</v>
      </c>
    </row>
    <row r="1135" spans="1:43" x14ac:dyDescent="0.2">
      <c r="A1135" t="s">
        <v>276</v>
      </c>
      <c r="B1135" s="2">
        <v>34</v>
      </c>
      <c r="C1135" t="s">
        <v>439</v>
      </c>
      <c r="D1135" t="s">
        <v>3447</v>
      </c>
      <c r="E1135" t="s">
        <v>2237</v>
      </c>
      <c r="F1135" t="s">
        <v>288</v>
      </c>
      <c r="G1135">
        <v>71</v>
      </c>
      <c r="H1135">
        <v>2</v>
      </c>
      <c r="I1135">
        <v>7</v>
      </c>
      <c r="J1135">
        <v>9</v>
      </c>
      <c r="K1135" s="2">
        <v>-5.6</v>
      </c>
      <c r="L1135" s="1">
        <v>-0.5</v>
      </c>
      <c r="M1135" s="1">
        <v>-0.4</v>
      </c>
      <c r="N1135" s="1">
        <v>2.8</v>
      </c>
      <c r="O1135" s="1">
        <v>17.7</v>
      </c>
      <c r="P1135" s="16"/>
      <c r="Q1135" t="s">
        <v>3447</v>
      </c>
      <c r="R1135" s="22">
        <v>0.2</v>
      </c>
      <c r="S1135" s="21">
        <v>0.5</v>
      </c>
      <c r="T1135" s="5">
        <v>2.11</v>
      </c>
      <c r="U1135" s="1">
        <v>0</v>
      </c>
      <c r="V1135" s="1">
        <v>0</v>
      </c>
      <c r="W1135" s="5">
        <v>0</v>
      </c>
      <c r="X1135" s="5">
        <v>-0.19</v>
      </c>
      <c r="Y1135" s="1">
        <v>1.7</v>
      </c>
      <c r="Z1135" s="1">
        <v>0.1</v>
      </c>
      <c r="AA1135" s="5">
        <v>-0.04</v>
      </c>
      <c r="AB1135" s="23">
        <v>0.19</v>
      </c>
      <c r="AC1135" s="16"/>
      <c r="AD1135" t="s">
        <v>3447</v>
      </c>
      <c r="AE1135" s="5">
        <v>2.41</v>
      </c>
      <c r="AF1135" s="5">
        <v>7.48</v>
      </c>
      <c r="AG1135" s="5">
        <v>-0.09</v>
      </c>
      <c r="AH1135" s="1">
        <v>0</v>
      </c>
      <c r="AI1135" s="1">
        <v>0</v>
      </c>
      <c r="AJ1135" s="1">
        <v>4.9000000000000004</v>
      </c>
      <c r="AK1135" s="1">
        <v>4.2</v>
      </c>
      <c r="AL1135" s="1">
        <v>1.1000000000000001</v>
      </c>
      <c r="AM1135" s="1">
        <v>0.7</v>
      </c>
      <c r="AN1135" s="5">
        <v>-0.03</v>
      </c>
      <c r="AO1135" s="23">
        <v>1.18</v>
      </c>
      <c r="AP1135" s="12"/>
      <c r="AQ1135" t="s">
        <v>2237</v>
      </c>
    </row>
    <row r="1136" spans="1:43" x14ac:dyDescent="0.2">
      <c r="A1136" s="3" t="s">
        <v>3200</v>
      </c>
      <c r="B1136">
        <v>35</v>
      </c>
      <c r="C1136" t="s">
        <v>577</v>
      </c>
      <c r="D1136" t="s">
        <v>985</v>
      </c>
      <c r="E1136" t="s">
        <v>2237</v>
      </c>
      <c r="F1136" t="s">
        <v>1513</v>
      </c>
      <c r="G1136">
        <v>72</v>
      </c>
      <c r="H1136">
        <v>0</v>
      </c>
      <c r="I1136">
        <v>6</v>
      </c>
      <c r="J1136">
        <v>6</v>
      </c>
      <c r="K1136" s="2">
        <v>-7.5</v>
      </c>
      <c r="L1136" s="1">
        <v>-2.4</v>
      </c>
      <c r="M1136" s="1">
        <v>0.4</v>
      </c>
      <c r="N1136" s="1">
        <v>0.1</v>
      </c>
      <c r="O1136" s="1">
        <v>19.399999999999999</v>
      </c>
      <c r="P1136" s="12"/>
      <c r="Q1136" t="s">
        <v>985</v>
      </c>
      <c r="R1136" s="36">
        <v>0</v>
      </c>
      <c r="S1136" s="54">
        <v>0.3</v>
      </c>
      <c r="T1136" s="5">
        <v>2.17</v>
      </c>
      <c r="U1136" s="1">
        <v>0</v>
      </c>
      <c r="V1136" s="1">
        <v>0</v>
      </c>
      <c r="W1136" s="5">
        <v>0</v>
      </c>
      <c r="X1136" s="5">
        <v>-0.14799999999999999</v>
      </c>
      <c r="Y1136" s="1">
        <v>2.8</v>
      </c>
      <c r="Z1136" s="1">
        <v>0.5</v>
      </c>
      <c r="AA1136" s="5">
        <v>-0.12</v>
      </c>
      <c r="AB1136" s="5">
        <v>0.01</v>
      </c>
      <c r="AC1136" s="12"/>
      <c r="AD1136" t="s">
        <v>985</v>
      </c>
      <c r="AE1136" s="5">
        <v>3.25</v>
      </c>
      <c r="AF1136" s="5">
        <v>7.22</v>
      </c>
      <c r="AG1136" s="5">
        <v>-0.05</v>
      </c>
      <c r="AH1136" s="1">
        <v>0</v>
      </c>
      <c r="AI1136" s="1">
        <v>0</v>
      </c>
      <c r="AJ1136" s="1">
        <v>2.9</v>
      </c>
      <c r="AK1136" s="1">
        <v>6.8</v>
      </c>
      <c r="AL1136" s="1">
        <v>0.8</v>
      </c>
      <c r="AM1136" s="1">
        <v>0.3</v>
      </c>
      <c r="AN1136" s="5">
        <v>0.02</v>
      </c>
      <c r="AO1136" s="5">
        <v>0.96</v>
      </c>
      <c r="AP1136" s="12"/>
      <c r="AQ1136" t="s">
        <v>2237</v>
      </c>
    </row>
    <row r="1137" spans="1:43" x14ac:dyDescent="0.2">
      <c r="A1137" s="3" t="s">
        <v>284</v>
      </c>
      <c r="B1137">
        <v>24</v>
      </c>
      <c r="C1137" t="s">
        <v>294</v>
      </c>
      <c r="D1137" t="s">
        <v>324</v>
      </c>
      <c r="E1137" t="s">
        <v>2231</v>
      </c>
      <c r="F1137" t="s">
        <v>1513</v>
      </c>
      <c r="G1137">
        <v>81</v>
      </c>
      <c r="H1137">
        <v>14</v>
      </c>
      <c r="I1137">
        <v>45</v>
      </c>
      <c r="J1137">
        <f>H1137+I1137</f>
        <v>59</v>
      </c>
      <c r="K1137" s="2">
        <v>11.7</v>
      </c>
      <c r="L1137" s="1">
        <v>10.9</v>
      </c>
      <c r="M1137" s="1">
        <v>5.7</v>
      </c>
      <c r="N1137" s="20">
        <v>41.4</v>
      </c>
      <c r="O1137" s="20">
        <v>44.5</v>
      </c>
      <c r="P1137" s="12"/>
      <c r="Q1137" t="s">
        <v>324</v>
      </c>
      <c r="R1137" s="22">
        <v>0.2</v>
      </c>
      <c r="S1137" s="43">
        <v>0.9</v>
      </c>
      <c r="T1137" s="5">
        <v>2.93</v>
      </c>
      <c r="U1137" s="1">
        <v>1.1000000000000001</v>
      </c>
      <c r="V1137" s="1">
        <v>3</v>
      </c>
      <c r="W1137" s="5">
        <v>7.3</v>
      </c>
      <c r="X1137"/>
      <c r="Y1137" s="1">
        <v>1.8</v>
      </c>
      <c r="Z1137"/>
      <c r="AA1137" s="5">
        <v>0.25</v>
      </c>
      <c r="AB1137" s="57">
        <v>1.28</v>
      </c>
      <c r="AC1137" s="12"/>
      <c r="AD1137" t="s">
        <v>324</v>
      </c>
      <c r="AE1137" s="5">
        <v>2.27</v>
      </c>
      <c r="AF1137" s="5">
        <v>6.18</v>
      </c>
      <c r="AG1137"/>
      <c r="AH1137" s="1">
        <v>20</v>
      </c>
      <c r="AI1137" s="24">
        <v>0.1</v>
      </c>
      <c r="AJ1137" s="1">
        <v>1.2</v>
      </c>
      <c r="AK1137" s="1">
        <v>3.7</v>
      </c>
      <c r="AL1137" s="1">
        <v>0.4</v>
      </c>
      <c r="AM1137"/>
      <c r="AN1137" s="5">
        <v>0.13</v>
      </c>
      <c r="AO1137" s="38">
        <v>1.38</v>
      </c>
      <c r="AP1137" s="12"/>
      <c r="AQ1137" t="s">
        <v>2237</v>
      </c>
    </row>
    <row r="1138" spans="1:43" x14ac:dyDescent="0.2">
      <c r="A1138" s="26" t="s">
        <v>287</v>
      </c>
      <c r="B1138">
        <v>25</v>
      </c>
      <c r="C1138" t="s">
        <v>294</v>
      </c>
      <c r="D1138" t="s">
        <v>324</v>
      </c>
      <c r="E1138" s="27" t="s">
        <v>2231</v>
      </c>
      <c r="F1138" s="28" t="s">
        <v>288</v>
      </c>
      <c r="G1138" s="27">
        <v>76</v>
      </c>
      <c r="H1138" s="29">
        <v>12</v>
      </c>
      <c r="I1138" s="29">
        <v>28</v>
      </c>
      <c r="J1138" s="29">
        <v>40</v>
      </c>
      <c r="K1138" s="29">
        <v>-5.4</v>
      </c>
      <c r="L1138" s="30">
        <v>5.4</v>
      </c>
      <c r="M1138" s="30">
        <v>1.2</v>
      </c>
      <c r="N1138" s="1">
        <v>24.4</v>
      </c>
      <c r="O1138" s="1">
        <v>30.8</v>
      </c>
      <c r="P1138" s="12"/>
      <c r="Q1138" t="s">
        <v>324</v>
      </c>
      <c r="R1138" s="22">
        <v>0.2</v>
      </c>
      <c r="S1138" s="22">
        <v>0.7</v>
      </c>
      <c r="T1138" s="5">
        <v>2.85</v>
      </c>
      <c r="U1138" s="1">
        <v>1.1000000000000001</v>
      </c>
      <c r="V1138" s="1">
        <v>2.2999999999999998</v>
      </c>
      <c r="W1138" s="5">
        <v>6.93</v>
      </c>
      <c r="X1138"/>
      <c r="Y1138" s="1">
        <v>1.9</v>
      </c>
      <c r="Z1138"/>
      <c r="AA1138" s="5">
        <v>0.14000000000000001</v>
      </c>
      <c r="AB1138" s="33">
        <v>0.86</v>
      </c>
      <c r="AC1138" s="12"/>
      <c r="AD1138" t="s">
        <v>324</v>
      </c>
      <c r="AE1138" s="5">
        <v>2.69</v>
      </c>
      <c r="AF1138" s="5">
        <v>6.33</v>
      </c>
      <c r="AG1138"/>
      <c r="AH1138" s="1">
        <v>0</v>
      </c>
      <c r="AI1138" s="1">
        <v>0</v>
      </c>
      <c r="AJ1138" s="1">
        <v>1.1000000000000001</v>
      </c>
      <c r="AK1138" s="1">
        <v>4.0999999999999996</v>
      </c>
      <c r="AL1138" s="1">
        <v>0.4</v>
      </c>
      <c r="AM1138"/>
      <c r="AN1138" s="5">
        <v>0.03</v>
      </c>
      <c r="AO1138" s="45">
        <v>1.08</v>
      </c>
      <c r="AP1138" s="12"/>
      <c r="AQ1138" t="s">
        <v>2237</v>
      </c>
    </row>
    <row r="1139" spans="1:43" x14ac:dyDescent="0.2">
      <c r="A1139" t="s">
        <v>276</v>
      </c>
      <c r="B1139" s="2">
        <v>26</v>
      </c>
      <c r="C1139" t="s">
        <v>294</v>
      </c>
      <c r="D1139" t="s">
        <v>324</v>
      </c>
      <c r="E1139" t="s">
        <v>2236</v>
      </c>
      <c r="F1139" t="s">
        <v>288</v>
      </c>
      <c r="G1139">
        <v>48</v>
      </c>
      <c r="H1139">
        <v>2</v>
      </c>
      <c r="I1139">
        <v>21</v>
      </c>
      <c r="J1139">
        <v>23</v>
      </c>
      <c r="K1139" s="2">
        <v>-15.3</v>
      </c>
      <c r="L1139" s="1">
        <v>1.9</v>
      </c>
      <c r="M1139" s="1">
        <v>-2.2999999999999998</v>
      </c>
      <c r="N1139" s="1">
        <v>7.9</v>
      </c>
      <c r="O1139" s="1">
        <v>17.399999999999999</v>
      </c>
      <c r="P1139" s="16"/>
      <c r="Q1139" t="s">
        <v>324</v>
      </c>
      <c r="R1139" s="21">
        <v>0.1</v>
      </c>
      <c r="S1139" s="32">
        <v>0.8</v>
      </c>
      <c r="T1139" s="5">
        <v>2.33</v>
      </c>
      <c r="U1139" s="1">
        <v>0.3</v>
      </c>
      <c r="V1139" s="1">
        <v>2.8</v>
      </c>
      <c r="W1139" s="5">
        <v>5.88</v>
      </c>
      <c r="X1139" s="5">
        <v>0.06</v>
      </c>
      <c r="Y1139" s="1">
        <v>1.4</v>
      </c>
      <c r="Z1139" s="1">
        <v>0.2</v>
      </c>
      <c r="AA1139" s="5">
        <v>7.0000000000000007E-2</v>
      </c>
      <c r="AB1139" s="18">
        <v>0.41</v>
      </c>
      <c r="AC1139" s="16"/>
      <c r="AD1139" t="s">
        <v>324</v>
      </c>
      <c r="AE1139" s="5">
        <v>3.32</v>
      </c>
      <c r="AF1139" s="5">
        <v>6.6</v>
      </c>
      <c r="AG1139" s="5">
        <v>0.04</v>
      </c>
      <c r="AH1139" s="1">
        <v>0</v>
      </c>
      <c r="AI1139" s="1">
        <v>0</v>
      </c>
      <c r="AJ1139" s="1">
        <v>1.9</v>
      </c>
      <c r="AK1139" s="1">
        <v>3.6</v>
      </c>
      <c r="AL1139" s="1">
        <v>0.6</v>
      </c>
      <c r="AM1139" s="1">
        <v>0.7</v>
      </c>
      <c r="AN1139" s="5">
        <v>-0.09</v>
      </c>
      <c r="AO1139" s="37">
        <v>0.91</v>
      </c>
      <c r="AP1139" s="12"/>
      <c r="AQ1139" t="s">
        <v>2237</v>
      </c>
    </row>
    <row r="1140" spans="1:43" x14ac:dyDescent="0.2">
      <c r="A1140" s="3" t="s">
        <v>3200</v>
      </c>
      <c r="B1140">
        <v>27</v>
      </c>
      <c r="C1140" t="s">
        <v>635</v>
      </c>
      <c r="D1140" t="s">
        <v>710</v>
      </c>
      <c r="E1140" t="s">
        <v>2237</v>
      </c>
      <c r="F1140" t="s">
        <v>1513</v>
      </c>
      <c r="G1140">
        <v>81</v>
      </c>
      <c r="H1140">
        <v>7</v>
      </c>
      <c r="I1140">
        <v>32</v>
      </c>
      <c r="J1140">
        <v>39</v>
      </c>
      <c r="K1140" s="2">
        <v>10.8</v>
      </c>
      <c r="L1140" s="1">
        <v>3.7</v>
      </c>
      <c r="M1140" s="1">
        <v>3.9</v>
      </c>
      <c r="N1140" s="1">
        <v>22.6</v>
      </c>
      <c r="O1140" s="1">
        <v>34.299999999999997</v>
      </c>
      <c r="P1140" s="12"/>
      <c r="Q1140" t="s">
        <v>710</v>
      </c>
      <c r="R1140" s="22">
        <v>0.2</v>
      </c>
      <c r="S1140" s="22">
        <v>0.7</v>
      </c>
      <c r="T1140" s="5">
        <v>3.12</v>
      </c>
      <c r="U1140" s="1">
        <v>0.6</v>
      </c>
      <c r="V1140" s="1">
        <v>2.8</v>
      </c>
      <c r="W1140" s="5">
        <v>6.83</v>
      </c>
      <c r="X1140" s="5">
        <v>3.4000000000000002E-2</v>
      </c>
      <c r="Y1140" s="1">
        <v>2</v>
      </c>
      <c r="Z1140" s="1">
        <v>0.5</v>
      </c>
      <c r="AA1140" s="5">
        <v>0.11</v>
      </c>
      <c r="AB1140" s="33">
        <v>0.68</v>
      </c>
      <c r="AC1140" s="12"/>
      <c r="AD1140" t="s">
        <v>710</v>
      </c>
      <c r="AE1140" s="5">
        <v>2.99</v>
      </c>
      <c r="AF1140" s="5">
        <v>4.95</v>
      </c>
      <c r="AG1140" s="5">
        <v>2.1000000000000001E-2</v>
      </c>
      <c r="AH1140" s="1">
        <v>0</v>
      </c>
      <c r="AI1140" s="1">
        <v>0</v>
      </c>
      <c r="AJ1140" s="1">
        <v>2.7</v>
      </c>
      <c r="AK1140" s="1">
        <v>3.4</v>
      </c>
      <c r="AL1140" s="1">
        <v>0.6</v>
      </c>
      <c r="AM1140" s="1">
        <v>0.5</v>
      </c>
      <c r="AN1140" s="5">
        <v>0.12</v>
      </c>
      <c r="AO1140" s="5">
        <v>1.03</v>
      </c>
      <c r="AP1140" s="12"/>
      <c r="AQ1140" t="s">
        <v>2237</v>
      </c>
    </row>
    <row r="1141" spans="1:43" x14ac:dyDescent="0.2">
      <c r="A1141" s="3" t="s">
        <v>284</v>
      </c>
      <c r="B1141">
        <v>27</v>
      </c>
      <c r="C1141" t="s">
        <v>349</v>
      </c>
      <c r="D1141" t="s">
        <v>3450</v>
      </c>
      <c r="E1141" t="s">
        <v>2254</v>
      </c>
      <c r="F1141" t="s">
        <v>1513</v>
      </c>
      <c r="G1141">
        <v>82</v>
      </c>
      <c r="H1141">
        <v>4</v>
      </c>
      <c r="I1141">
        <v>21</v>
      </c>
      <c r="J1141">
        <f>H1141+I1141</f>
        <v>25</v>
      </c>
      <c r="K1141" s="2">
        <v>2.1</v>
      </c>
      <c r="L1141" s="1">
        <v>0.8</v>
      </c>
      <c r="M1141" s="1">
        <v>3.5</v>
      </c>
      <c r="N1141" s="20">
        <v>8.3000000000000007</v>
      </c>
      <c r="O1141" s="20">
        <v>25.3</v>
      </c>
      <c r="P1141" s="12"/>
      <c r="Q1141" t="s">
        <v>3450</v>
      </c>
      <c r="R1141" s="22">
        <v>0.2</v>
      </c>
      <c r="S1141" s="32">
        <v>0.8</v>
      </c>
      <c r="T1141" s="5">
        <v>3.13</v>
      </c>
      <c r="U1141" s="1">
        <v>0</v>
      </c>
      <c r="V1141" s="1">
        <v>1.3</v>
      </c>
      <c r="W1141" s="5">
        <v>6.65</v>
      </c>
      <c r="X1141"/>
      <c r="Y1141" s="1">
        <v>1.9</v>
      </c>
      <c r="Z1141"/>
      <c r="AA1141" s="5">
        <v>0.02</v>
      </c>
      <c r="AB1141" s="23">
        <v>0.28000000000000003</v>
      </c>
      <c r="AC1141" s="12"/>
      <c r="AD1141" t="s">
        <v>3450</v>
      </c>
      <c r="AE1141" s="5">
        <v>3.09</v>
      </c>
      <c r="AF1141" s="5">
        <v>6.01</v>
      </c>
      <c r="AG1141"/>
      <c r="AH1141" s="1">
        <v>0</v>
      </c>
      <c r="AI1141" s="24">
        <v>0</v>
      </c>
      <c r="AJ1141" s="1">
        <v>6.4</v>
      </c>
      <c r="AK1141" s="1">
        <v>4.5999999999999996</v>
      </c>
      <c r="AL1141" s="1">
        <v>1.2</v>
      </c>
      <c r="AM1141"/>
      <c r="AN1141" s="5">
        <v>0.1</v>
      </c>
      <c r="AO1141" s="41">
        <v>0.86</v>
      </c>
      <c r="AP1141" s="16"/>
      <c r="AQ1141" t="s">
        <v>2254</v>
      </c>
    </row>
    <row r="1142" spans="1:43" x14ac:dyDescent="0.2">
      <c r="A1142" s="26" t="s">
        <v>287</v>
      </c>
      <c r="B1142">
        <v>28</v>
      </c>
      <c r="C1142" t="s">
        <v>349</v>
      </c>
      <c r="D1142" t="s">
        <v>3450</v>
      </c>
      <c r="E1142" s="27" t="s">
        <v>2254</v>
      </c>
      <c r="F1142" s="28" t="s">
        <v>288</v>
      </c>
      <c r="G1142" s="27">
        <v>73</v>
      </c>
      <c r="H1142" s="29">
        <v>2</v>
      </c>
      <c r="I1142" s="29">
        <v>14</v>
      </c>
      <c r="J1142" s="29">
        <v>16</v>
      </c>
      <c r="K1142" s="29">
        <v>2.6</v>
      </c>
      <c r="L1142" s="30">
        <v>0</v>
      </c>
      <c r="M1142" s="30">
        <v>2</v>
      </c>
      <c r="N1142" s="1">
        <v>4.2</v>
      </c>
      <c r="O1142" s="1">
        <v>19.5</v>
      </c>
      <c r="P1142" s="12"/>
      <c r="Q1142" t="s">
        <v>3450</v>
      </c>
      <c r="R1142" s="21">
        <v>0.1</v>
      </c>
      <c r="S1142" s="21">
        <v>0.5</v>
      </c>
      <c r="T1142" s="5">
        <v>2.4300000000000002</v>
      </c>
      <c r="U1142" s="1">
        <v>0</v>
      </c>
      <c r="V1142" s="1">
        <v>3.2</v>
      </c>
      <c r="W1142" s="5">
        <v>6.38</v>
      </c>
      <c r="X1142"/>
      <c r="Y1142" s="1">
        <v>1</v>
      </c>
      <c r="Z1142"/>
      <c r="AA1142" s="5">
        <v>0</v>
      </c>
      <c r="AB1142" s="23">
        <v>0.16</v>
      </c>
      <c r="AC1142" s="12"/>
      <c r="AD1142" t="s">
        <v>3450</v>
      </c>
      <c r="AE1142" s="5">
        <v>2.2400000000000002</v>
      </c>
      <c r="AF1142" s="5">
        <v>7.44</v>
      </c>
      <c r="AG1142"/>
      <c r="AH1142" s="1">
        <v>0</v>
      </c>
      <c r="AI1142" s="1">
        <v>0</v>
      </c>
      <c r="AJ1142" s="1">
        <v>4.3</v>
      </c>
      <c r="AK1142" s="1">
        <v>4.5999999999999996</v>
      </c>
      <c r="AL1142" s="1">
        <v>1</v>
      </c>
      <c r="AM1142"/>
      <c r="AN1142" s="5">
        <v>0.06</v>
      </c>
      <c r="AO1142" s="41">
        <v>0.75</v>
      </c>
      <c r="AP1142" s="16"/>
      <c r="AQ1142" t="s">
        <v>2254</v>
      </c>
    </row>
    <row r="1143" spans="1:43" x14ac:dyDescent="0.2">
      <c r="A1143" t="s">
        <v>276</v>
      </c>
      <c r="B1143" s="2">
        <v>29</v>
      </c>
      <c r="C1143" t="s">
        <v>349</v>
      </c>
      <c r="D1143" t="s">
        <v>3450</v>
      </c>
      <c r="E1143" t="s">
        <v>2254</v>
      </c>
      <c r="F1143" t="s">
        <v>288</v>
      </c>
      <c r="G1143">
        <v>2</v>
      </c>
      <c r="H1143">
        <v>0</v>
      </c>
      <c r="I1143">
        <v>1</v>
      </c>
      <c r="J1143">
        <v>1</v>
      </c>
      <c r="K1143" s="2">
        <v>1.7</v>
      </c>
      <c r="L1143" s="1">
        <v>0.1</v>
      </c>
      <c r="M1143" s="1">
        <v>0.5</v>
      </c>
      <c r="N1143" s="1">
        <v>0.3</v>
      </c>
      <c r="O1143" s="1">
        <v>1.1000000000000001</v>
      </c>
      <c r="P1143" s="16"/>
      <c r="Q1143" t="s">
        <v>3450</v>
      </c>
      <c r="R1143" s="1">
        <v>0</v>
      </c>
      <c r="S1143" s="1">
        <v>1.3</v>
      </c>
      <c r="T1143" s="5">
        <v>3.94</v>
      </c>
      <c r="U1143" s="1">
        <v>0</v>
      </c>
      <c r="V1143" s="1">
        <v>0</v>
      </c>
      <c r="W1143" s="5">
        <v>0</v>
      </c>
      <c r="X1143" s="5">
        <v>0.08</v>
      </c>
      <c r="Y1143" s="1">
        <v>0</v>
      </c>
      <c r="Z1143" s="1">
        <v>0</v>
      </c>
      <c r="AA1143" s="5">
        <v>0.12</v>
      </c>
      <c r="AB1143" s="5">
        <v>0.28000000000000003</v>
      </c>
      <c r="AC1143" s="16"/>
      <c r="AD1143" t="s">
        <v>3450</v>
      </c>
      <c r="AE1143" s="5">
        <v>1.31</v>
      </c>
      <c r="AF1143" s="5">
        <v>7.07</v>
      </c>
      <c r="AG1143" s="5">
        <v>-0.05</v>
      </c>
      <c r="AH1143" s="1">
        <v>0</v>
      </c>
      <c r="AI1143" s="1">
        <v>0</v>
      </c>
      <c r="AJ1143" s="1">
        <v>5.5</v>
      </c>
      <c r="AK1143" s="1">
        <v>7.7</v>
      </c>
      <c r="AL1143" s="1">
        <v>0</v>
      </c>
      <c r="AM1143" s="1">
        <v>0</v>
      </c>
      <c r="AN1143" s="5">
        <v>0.6</v>
      </c>
      <c r="AO1143" s="5">
        <v>1.19</v>
      </c>
      <c r="AP1143" s="16"/>
      <c r="AQ1143" t="s">
        <v>2254</v>
      </c>
    </row>
    <row r="1144" spans="1:43" x14ac:dyDescent="0.2">
      <c r="A1144" s="3" t="s">
        <v>3200</v>
      </c>
      <c r="B1144">
        <v>30</v>
      </c>
      <c r="C1144" t="s">
        <v>5200</v>
      </c>
      <c r="D1144" t="s">
        <v>922</v>
      </c>
      <c r="E1144" t="s">
        <v>2254</v>
      </c>
      <c r="F1144" t="s">
        <v>1513</v>
      </c>
      <c r="G1144">
        <v>74</v>
      </c>
      <c r="H1144">
        <v>4</v>
      </c>
      <c r="I1144">
        <v>9</v>
      </c>
      <c r="J1144">
        <v>13</v>
      </c>
      <c r="K1144" s="2">
        <v>-6.5</v>
      </c>
      <c r="L1144" s="1">
        <v>-0.1</v>
      </c>
      <c r="M1144" s="1">
        <v>1.2</v>
      </c>
      <c r="N1144" s="1">
        <v>9.9</v>
      </c>
      <c r="O1144" s="1">
        <v>13.9</v>
      </c>
      <c r="P1144" s="12"/>
      <c r="Q1144" t="s">
        <v>922</v>
      </c>
      <c r="R1144" s="21">
        <v>0.1</v>
      </c>
      <c r="S1144" s="17">
        <v>0.4</v>
      </c>
      <c r="T1144" s="5">
        <v>2.0699999999999998</v>
      </c>
      <c r="U1144" s="1">
        <v>0</v>
      </c>
      <c r="V1144" s="1">
        <v>0</v>
      </c>
      <c r="W1144" s="5">
        <v>0</v>
      </c>
      <c r="X1144" s="5">
        <v>1.9E-2</v>
      </c>
      <c r="Y1144" s="1">
        <v>1.2</v>
      </c>
      <c r="Z1144" s="1">
        <v>0.5</v>
      </c>
      <c r="AA1144" s="5">
        <v>0</v>
      </c>
      <c r="AB1144" s="5">
        <v>0.42</v>
      </c>
      <c r="AC1144" s="12"/>
      <c r="AD1144" t="s">
        <v>922</v>
      </c>
      <c r="AE1144" s="5">
        <v>2.57</v>
      </c>
      <c r="AF1144" s="5">
        <v>5.89</v>
      </c>
      <c r="AG1144" s="5">
        <v>-5.0000000000000001E-3</v>
      </c>
      <c r="AH1144" s="1">
        <v>0</v>
      </c>
      <c r="AI1144" s="1">
        <v>0</v>
      </c>
      <c r="AJ1144" s="1">
        <v>5.0999999999999996</v>
      </c>
      <c r="AK1144" s="1">
        <v>5.8</v>
      </c>
      <c r="AL1144" s="1">
        <v>0.6</v>
      </c>
      <c r="AM1144" s="1">
        <v>0.8</v>
      </c>
      <c r="AN1144" s="5">
        <v>0.05</v>
      </c>
      <c r="AO1144" s="5">
        <v>0.59</v>
      </c>
      <c r="AP1144" s="12"/>
      <c r="AQ1144" t="s">
        <v>2254</v>
      </c>
    </row>
    <row r="1145" spans="1:43" x14ac:dyDescent="0.2">
      <c r="A1145" s="3" t="s">
        <v>284</v>
      </c>
      <c r="B1145">
        <v>25</v>
      </c>
      <c r="C1145" t="s">
        <v>3280</v>
      </c>
      <c r="D1145" t="s">
        <v>3451</v>
      </c>
      <c r="E1145" t="s">
        <v>2246</v>
      </c>
      <c r="F1145" t="s">
        <v>1513</v>
      </c>
      <c r="G1145">
        <v>70</v>
      </c>
      <c r="H1145">
        <v>5</v>
      </c>
      <c r="I1145">
        <v>22</v>
      </c>
      <c r="J1145">
        <f>H1145+I1145</f>
        <v>27</v>
      </c>
      <c r="K1145" s="2">
        <v>5.2</v>
      </c>
      <c r="L1145" s="1">
        <v>2.2999999999999998</v>
      </c>
      <c r="M1145" s="1">
        <v>3.5</v>
      </c>
      <c r="N1145" s="20">
        <v>15.9</v>
      </c>
      <c r="O1145" s="20">
        <v>50</v>
      </c>
      <c r="P1145" s="12"/>
      <c r="Q1145" t="s">
        <v>3451</v>
      </c>
      <c r="R1145" s="22">
        <v>0.2</v>
      </c>
      <c r="S1145" s="21">
        <v>0.6</v>
      </c>
      <c r="T1145" s="5">
        <v>2.2999999999999998</v>
      </c>
      <c r="U1145" s="1">
        <v>0.9</v>
      </c>
      <c r="V1145" s="1">
        <v>3.9</v>
      </c>
      <c r="W1145" s="5">
        <v>8.19</v>
      </c>
      <c r="X1145"/>
      <c r="Y1145" s="1">
        <v>1.5</v>
      </c>
      <c r="Z1145"/>
      <c r="AA1145" s="5">
        <v>7.0000000000000007E-2</v>
      </c>
      <c r="AB1145" s="33">
        <v>0.63</v>
      </c>
      <c r="AC1145" s="12"/>
      <c r="AD1145" t="s">
        <v>3451</v>
      </c>
      <c r="AE1145" s="5">
        <v>2.73</v>
      </c>
      <c r="AF1145" s="5">
        <v>9.3000000000000007</v>
      </c>
      <c r="AG1145"/>
      <c r="AH1145" s="1">
        <v>0</v>
      </c>
      <c r="AI1145" s="24">
        <v>0</v>
      </c>
      <c r="AJ1145" s="1">
        <v>5.0999999999999996</v>
      </c>
      <c r="AK1145" s="1">
        <v>5.3</v>
      </c>
      <c r="AL1145" s="1">
        <v>1.3</v>
      </c>
      <c r="AM1145"/>
      <c r="AN1145" s="5">
        <v>0.11</v>
      </c>
      <c r="AO1145" s="55">
        <v>1.98</v>
      </c>
      <c r="AP1145" s="16"/>
      <c r="AQ1145" t="s">
        <v>2254</v>
      </c>
    </row>
    <row r="1146" spans="1:43" x14ac:dyDescent="0.2">
      <c r="A1146" s="26" t="s">
        <v>287</v>
      </c>
      <c r="B1146">
        <v>26</v>
      </c>
      <c r="C1146" t="s">
        <v>3280</v>
      </c>
      <c r="D1146" t="s">
        <v>3451</v>
      </c>
      <c r="E1146" s="27" t="s">
        <v>2246</v>
      </c>
      <c r="F1146" s="28" t="s">
        <v>288</v>
      </c>
      <c r="G1146" s="27">
        <v>82</v>
      </c>
      <c r="H1146" s="29">
        <v>6</v>
      </c>
      <c r="I1146" s="29">
        <v>15</v>
      </c>
      <c r="J1146" s="29">
        <v>21</v>
      </c>
      <c r="K1146" s="29">
        <v>7</v>
      </c>
      <c r="L1146" s="30">
        <v>1.2</v>
      </c>
      <c r="M1146" s="30">
        <v>5.2</v>
      </c>
      <c r="N1146" s="1">
        <v>15.3</v>
      </c>
      <c r="O1146" s="1">
        <v>35.299999999999997</v>
      </c>
      <c r="P1146" s="12"/>
      <c r="Q1146" t="s">
        <v>3451</v>
      </c>
      <c r="R1146" s="21">
        <v>0.1</v>
      </c>
      <c r="S1146" s="21">
        <v>0.6</v>
      </c>
      <c r="T1146" s="5">
        <v>2.36</v>
      </c>
      <c r="U1146" s="1">
        <v>2.1</v>
      </c>
      <c r="V1146" s="1">
        <v>2.1</v>
      </c>
      <c r="W1146" s="5">
        <v>7.37</v>
      </c>
      <c r="X1146"/>
      <c r="Y1146" s="1">
        <v>1.3</v>
      </c>
      <c r="Z1146"/>
      <c r="AA1146" s="5">
        <v>0.03</v>
      </c>
      <c r="AB1146" s="18">
        <v>0.53</v>
      </c>
      <c r="AC1146" s="12"/>
      <c r="AD1146" t="s">
        <v>3451</v>
      </c>
      <c r="AE1146" s="5">
        <v>2.1</v>
      </c>
      <c r="AF1146" s="5">
        <v>7.06</v>
      </c>
      <c r="AG1146"/>
      <c r="AH1146" s="1">
        <v>0</v>
      </c>
      <c r="AI1146" s="1">
        <v>0</v>
      </c>
      <c r="AJ1146" s="1">
        <v>5.8</v>
      </c>
      <c r="AK1146" s="1">
        <v>5.6</v>
      </c>
      <c r="AL1146" s="1">
        <v>1.2</v>
      </c>
      <c r="AM1146"/>
      <c r="AN1146" s="5">
        <v>0.15</v>
      </c>
      <c r="AO1146" s="38">
        <v>1.21</v>
      </c>
      <c r="AP1146" s="16"/>
      <c r="AQ1146" t="s">
        <v>2254</v>
      </c>
    </row>
    <row r="1147" spans="1:43" x14ac:dyDescent="0.2">
      <c r="A1147" t="s">
        <v>276</v>
      </c>
      <c r="B1147" s="2">
        <v>27</v>
      </c>
      <c r="C1147" t="s">
        <v>3280</v>
      </c>
      <c r="D1147" t="s">
        <v>3451</v>
      </c>
      <c r="E1147" t="s">
        <v>2254</v>
      </c>
      <c r="F1147" t="s">
        <v>288</v>
      </c>
      <c r="G1147">
        <v>82</v>
      </c>
      <c r="H1147">
        <v>6</v>
      </c>
      <c r="I1147">
        <v>28</v>
      </c>
      <c r="J1147">
        <v>34</v>
      </c>
      <c r="K1147" s="2">
        <v>9.4</v>
      </c>
      <c r="L1147" s="1">
        <v>3.9</v>
      </c>
      <c r="M1147" s="1">
        <v>4.3</v>
      </c>
      <c r="N1147" s="1">
        <v>26.3</v>
      </c>
      <c r="O1147" s="1">
        <v>23</v>
      </c>
      <c r="P1147" s="16"/>
      <c r="Q1147" t="s">
        <v>3451</v>
      </c>
      <c r="R1147" s="22">
        <v>0.2</v>
      </c>
      <c r="S1147" s="53">
        <v>1</v>
      </c>
      <c r="T1147" s="5">
        <v>2.95</v>
      </c>
      <c r="U1147" s="1">
        <v>0.3</v>
      </c>
      <c r="V1147" s="1">
        <v>1.3</v>
      </c>
      <c r="W1147" s="5">
        <v>4.38</v>
      </c>
      <c r="X1147" s="5">
        <v>0</v>
      </c>
      <c r="Y1147" s="1">
        <v>2.2999999999999998</v>
      </c>
      <c r="Z1147" s="1">
        <v>0.6</v>
      </c>
      <c r="AA1147" s="5">
        <v>0.11</v>
      </c>
      <c r="AB1147" s="33">
        <v>0.86</v>
      </c>
      <c r="AC1147" s="16"/>
      <c r="AD1147" t="s">
        <v>3451</v>
      </c>
      <c r="AE1147" s="5">
        <v>2.37</v>
      </c>
      <c r="AF1147" s="5">
        <v>3.62</v>
      </c>
      <c r="AG1147" s="5">
        <v>-0.06</v>
      </c>
      <c r="AH1147" s="1">
        <v>0</v>
      </c>
      <c r="AI1147" s="1">
        <v>0</v>
      </c>
      <c r="AJ1147" s="1">
        <v>5.6</v>
      </c>
      <c r="AK1147" s="1">
        <v>4.4000000000000004</v>
      </c>
      <c r="AL1147" s="1">
        <v>0.8</v>
      </c>
      <c r="AM1147" s="1">
        <v>0.7</v>
      </c>
      <c r="AN1147" s="5">
        <v>0.12</v>
      </c>
      <c r="AO1147" s="37">
        <v>0.75</v>
      </c>
      <c r="AP1147" s="16"/>
      <c r="AQ1147" t="s">
        <v>2254</v>
      </c>
    </row>
    <row r="1148" spans="1:43" x14ac:dyDescent="0.2">
      <c r="A1148" s="3" t="s">
        <v>3200</v>
      </c>
      <c r="B1148">
        <v>28</v>
      </c>
      <c r="C1148" t="s">
        <v>5223</v>
      </c>
      <c r="D1148" t="s">
        <v>588</v>
      </c>
      <c r="E1148" t="s">
        <v>2254</v>
      </c>
      <c r="F1148" t="s">
        <v>1513</v>
      </c>
      <c r="G1148">
        <v>82</v>
      </c>
      <c r="H1148">
        <v>8</v>
      </c>
      <c r="I1148">
        <v>20</v>
      </c>
      <c r="J1148">
        <v>28</v>
      </c>
      <c r="K1148" s="2">
        <v>-3.7</v>
      </c>
      <c r="L1148" s="1">
        <v>2.5</v>
      </c>
      <c r="M1148" s="1">
        <v>2.2000000000000002</v>
      </c>
      <c r="N1148" s="1">
        <v>19.5</v>
      </c>
      <c r="O1148" s="1">
        <v>17.100000000000001</v>
      </c>
      <c r="P1148" s="12"/>
      <c r="Q1148" t="s">
        <v>588</v>
      </c>
      <c r="R1148" s="32">
        <v>0.3</v>
      </c>
      <c r="S1148" s="21">
        <v>0.5</v>
      </c>
      <c r="T1148" s="5">
        <v>2.38</v>
      </c>
      <c r="U1148" s="1">
        <v>0.4</v>
      </c>
      <c r="V1148" s="1">
        <v>3</v>
      </c>
      <c r="W1148" s="5">
        <v>5.56</v>
      </c>
      <c r="X1148" s="5">
        <v>-1E-3</v>
      </c>
      <c r="Y1148" s="1">
        <v>2</v>
      </c>
      <c r="Z1148" s="1">
        <v>0.7</v>
      </c>
      <c r="AA1148" s="5">
        <v>0.08</v>
      </c>
      <c r="AB1148" s="33">
        <v>0.64</v>
      </c>
      <c r="AC1148" s="12"/>
      <c r="AD1148" t="s">
        <v>588</v>
      </c>
      <c r="AE1148" s="5">
        <v>2.73</v>
      </c>
      <c r="AF1148" s="5">
        <v>7.64</v>
      </c>
      <c r="AG1148" s="5">
        <v>0.105</v>
      </c>
      <c r="AH1148" s="1">
        <v>0</v>
      </c>
      <c r="AI1148" s="1">
        <v>0</v>
      </c>
      <c r="AJ1148" s="1">
        <v>5.0999999999999996</v>
      </c>
      <c r="AK1148" s="1">
        <v>6.6</v>
      </c>
      <c r="AL1148" s="1">
        <v>0.6</v>
      </c>
      <c r="AM1148" s="1">
        <v>0.6</v>
      </c>
      <c r="AN1148" s="5">
        <v>7.0000000000000007E-2</v>
      </c>
      <c r="AO1148" s="5">
        <v>0.56000000000000005</v>
      </c>
      <c r="AP1148" s="12"/>
      <c r="AQ1148" t="s">
        <v>2254</v>
      </c>
    </row>
    <row r="1149" spans="1:43" x14ac:dyDescent="0.2">
      <c r="A1149" t="s">
        <v>276</v>
      </c>
      <c r="B1149" s="2">
        <v>25</v>
      </c>
      <c r="C1149" t="s">
        <v>378</v>
      </c>
      <c r="D1149" t="s">
        <v>379</v>
      </c>
      <c r="E1149" t="s">
        <v>2255</v>
      </c>
      <c r="F1149" t="s">
        <v>2232</v>
      </c>
      <c r="G1149">
        <v>35</v>
      </c>
      <c r="H1149">
        <v>4</v>
      </c>
      <c r="I1149">
        <v>3</v>
      </c>
      <c r="J1149">
        <v>7</v>
      </c>
      <c r="K1149" s="2">
        <v>-2.4</v>
      </c>
      <c r="L1149" s="1">
        <v>0.2</v>
      </c>
      <c r="M1149" s="1">
        <v>0</v>
      </c>
      <c r="N1149" s="1">
        <v>0.6</v>
      </c>
      <c r="O1149" s="1">
        <v>5.6</v>
      </c>
      <c r="P1149" s="16"/>
      <c r="Q1149" t="s">
        <v>379</v>
      </c>
      <c r="R1149" s="21">
        <v>0.7</v>
      </c>
      <c r="S1149" s="69">
        <v>0.3</v>
      </c>
      <c r="T1149" s="5">
        <v>1.21</v>
      </c>
      <c r="U1149" s="1">
        <v>0</v>
      </c>
      <c r="V1149" s="1">
        <v>14.5</v>
      </c>
      <c r="W1149" s="5">
        <v>14.52</v>
      </c>
      <c r="X1149" s="5">
        <v>-0.47</v>
      </c>
      <c r="Y1149" s="1">
        <v>0.7</v>
      </c>
      <c r="Z1149" s="1">
        <v>0.7</v>
      </c>
      <c r="AA1149" s="5">
        <v>0.03</v>
      </c>
      <c r="AB1149" s="37">
        <v>0.09</v>
      </c>
      <c r="AC1149" s="16"/>
      <c r="AD1149" t="s">
        <v>379</v>
      </c>
      <c r="AE1149" s="5">
        <v>1.21</v>
      </c>
      <c r="AF1149" s="5">
        <v>5.1100000000000003</v>
      </c>
      <c r="AG1149" s="5">
        <v>-0.1</v>
      </c>
      <c r="AH1149" s="1">
        <v>42</v>
      </c>
      <c r="AI1149" s="1">
        <v>2.5</v>
      </c>
      <c r="AJ1149" s="1">
        <v>11.7</v>
      </c>
      <c r="AK1149" s="1">
        <v>2.5</v>
      </c>
      <c r="AL1149" s="1">
        <v>0.7</v>
      </c>
      <c r="AM1149" s="1">
        <v>0.7</v>
      </c>
      <c r="AN1149" s="5">
        <v>0</v>
      </c>
      <c r="AO1149" s="57">
        <v>0.92</v>
      </c>
      <c r="AP1149" s="16"/>
      <c r="AQ1149" t="s">
        <v>2254</v>
      </c>
    </row>
    <row r="1150" spans="1:43" x14ac:dyDescent="0.2">
      <c r="A1150" s="3" t="s">
        <v>3200</v>
      </c>
      <c r="B1150">
        <v>26</v>
      </c>
      <c r="C1150" t="s">
        <v>2776</v>
      </c>
      <c r="D1150" t="s">
        <v>2777</v>
      </c>
      <c r="E1150" t="s">
        <v>2254</v>
      </c>
      <c r="F1150" t="s">
        <v>3202</v>
      </c>
      <c r="G1150">
        <v>52</v>
      </c>
      <c r="H1150">
        <v>5</v>
      </c>
      <c r="I1150">
        <v>6</v>
      </c>
      <c r="J1150">
        <v>11</v>
      </c>
      <c r="K1150" s="2">
        <v>-8.6</v>
      </c>
      <c r="L1150" s="1">
        <v>-1.3</v>
      </c>
      <c r="M1150" s="1">
        <v>0.9</v>
      </c>
      <c r="N1150" s="1">
        <v>1.9</v>
      </c>
      <c r="O1150" s="1">
        <v>3</v>
      </c>
      <c r="P1150" s="12"/>
      <c r="Q1150" t="s">
        <v>2777</v>
      </c>
      <c r="R1150" s="21">
        <v>0.5</v>
      </c>
      <c r="S1150" s="17">
        <v>0.7</v>
      </c>
      <c r="T1150" s="5">
        <v>1.97</v>
      </c>
      <c r="U1150" s="1">
        <v>0</v>
      </c>
      <c r="V1150" s="1">
        <v>0</v>
      </c>
      <c r="W1150" s="5">
        <v>0</v>
      </c>
      <c r="X1150" s="5">
        <v>-0.23300000000000001</v>
      </c>
      <c r="Y1150" s="1">
        <v>0.4</v>
      </c>
      <c r="Z1150" s="1">
        <v>0.9</v>
      </c>
      <c r="AA1150" s="5">
        <v>-0.14000000000000001</v>
      </c>
      <c r="AB1150" s="5">
        <v>0.2</v>
      </c>
      <c r="AC1150" s="12"/>
      <c r="AD1150" t="s">
        <v>2777</v>
      </c>
      <c r="AE1150" s="5">
        <v>2.84</v>
      </c>
      <c r="AF1150" s="5">
        <v>25.85</v>
      </c>
      <c r="AG1150" s="5">
        <v>-1.7000000000000001E-2</v>
      </c>
      <c r="AH1150" s="1">
        <v>38.9</v>
      </c>
      <c r="AI1150" s="1">
        <v>0.6</v>
      </c>
      <c r="AJ1150" s="1">
        <v>8.6999999999999993</v>
      </c>
      <c r="AK1150" s="1">
        <v>2.1</v>
      </c>
      <c r="AL1150" s="1">
        <v>0.3</v>
      </c>
      <c r="AM1150" s="1">
        <v>0.3</v>
      </c>
      <c r="AN1150" s="5">
        <v>0.09</v>
      </c>
      <c r="AO1150" s="5">
        <v>0.32</v>
      </c>
      <c r="AP1150" s="12"/>
      <c r="AQ1150" t="s">
        <v>2254</v>
      </c>
    </row>
    <row r="1151" spans="1:43" x14ac:dyDescent="0.2">
      <c r="A1151" s="3" t="s">
        <v>284</v>
      </c>
      <c r="B1151">
        <v>23</v>
      </c>
      <c r="C1151" t="s">
        <v>387</v>
      </c>
      <c r="D1151" t="s">
        <v>3452</v>
      </c>
      <c r="E1151" t="s">
        <v>2254</v>
      </c>
      <c r="F1151" t="s">
        <v>2229</v>
      </c>
      <c r="G1151">
        <v>48</v>
      </c>
      <c r="H1151">
        <v>3</v>
      </c>
      <c r="I1151">
        <v>7</v>
      </c>
      <c r="J1151">
        <f>H1151+I1151</f>
        <v>10</v>
      </c>
      <c r="K1151" s="2">
        <v>-1.1000000000000001</v>
      </c>
      <c r="L1151" s="1">
        <v>-1.3</v>
      </c>
      <c r="M1151" s="1">
        <v>0.4</v>
      </c>
      <c r="N1151" s="20">
        <v>2.2000000000000002</v>
      </c>
      <c r="O1151" s="20">
        <v>7</v>
      </c>
      <c r="P1151" s="12"/>
      <c r="Q1151" t="s">
        <v>3452</v>
      </c>
      <c r="R1151" s="17">
        <v>0.4</v>
      </c>
      <c r="S1151" s="21">
        <v>1</v>
      </c>
      <c r="T1151" s="5">
        <v>2.7</v>
      </c>
      <c r="U1151" s="1">
        <v>0</v>
      </c>
      <c r="V1151" s="1">
        <v>0</v>
      </c>
      <c r="W1151" s="5">
        <v>0</v>
      </c>
      <c r="X1151"/>
      <c r="Y1151" s="1">
        <v>1.6</v>
      </c>
      <c r="Z1151"/>
      <c r="AA1151" s="5">
        <v>-0.16</v>
      </c>
      <c r="AB1151" s="37">
        <v>0.28000000000000003</v>
      </c>
      <c r="AC1151" s="12"/>
      <c r="AD1151" t="s">
        <v>3452</v>
      </c>
      <c r="AE1151" s="5">
        <v>2.56</v>
      </c>
      <c r="AF1151" s="5">
        <v>3.67</v>
      </c>
      <c r="AG1151"/>
      <c r="AH1151" s="1">
        <v>36.4</v>
      </c>
      <c r="AI1151" s="24">
        <v>0.3</v>
      </c>
      <c r="AJ1151" s="1">
        <v>6.1</v>
      </c>
      <c r="AK1151" s="1">
        <v>2.6</v>
      </c>
      <c r="AL1151" s="1">
        <v>1.2</v>
      </c>
      <c r="AM1151"/>
      <c r="AN1151" s="5">
        <v>0.05</v>
      </c>
      <c r="AO1151" s="55">
        <v>0.91</v>
      </c>
      <c r="AP1151" s="16"/>
      <c r="AQ1151" t="s">
        <v>2254</v>
      </c>
    </row>
    <row r="1152" spans="1:43" x14ac:dyDescent="0.2">
      <c r="A1152" s="26" t="s">
        <v>287</v>
      </c>
      <c r="B1152">
        <v>24</v>
      </c>
      <c r="C1152" t="s">
        <v>387</v>
      </c>
      <c r="D1152" t="s">
        <v>3452</v>
      </c>
      <c r="E1152" s="27" t="s">
        <v>2254</v>
      </c>
      <c r="F1152" s="28" t="s">
        <v>2229</v>
      </c>
      <c r="G1152" s="27">
        <v>73</v>
      </c>
      <c r="H1152" s="29">
        <v>22</v>
      </c>
      <c r="I1152" s="29">
        <v>18</v>
      </c>
      <c r="J1152" s="29">
        <v>40</v>
      </c>
      <c r="K1152" s="29">
        <v>12.1</v>
      </c>
      <c r="L1152" s="30">
        <v>4.7</v>
      </c>
      <c r="M1152" s="30">
        <v>3</v>
      </c>
      <c r="N1152" s="1">
        <v>35.9</v>
      </c>
      <c r="O1152" s="1">
        <v>7.9</v>
      </c>
      <c r="P1152" s="12"/>
      <c r="Q1152" t="s">
        <v>3452</v>
      </c>
      <c r="R1152" s="53">
        <v>1.3</v>
      </c>
      <c r="S1152" s="21">
        <v>1</v>
      </c>
      <c r="T1152" s="5">
        <v>3.07</v>
      </c>
      <c r="U1152" s="1">
        <v>0.5</v>
      </c>
      <c r="V1152" s="1">
        <v>0.5</v>
      </c>
      <c r="W1152" s="5">
        <v>3.33</v>
      </c>
      <c r="X1152"/>
      <c r="Y1152" s="1">
        <v>1.3</v>
      </c>
      <c r="Z1152"/>
      <c r="AA1152" s="5">
        <v>0.21</v>
      </c>
      <c r="AB1152" s="33">
        <v>1.82</v>
      </c>
      <c r="AC1152" s="12"/>
      <c r="AD1152" t="s">
        <v>3452</v>
      </c>
      <c r="AE1152" s="5">
        <v>2.23</v>
      </c>
      <c r="AF1152" s="5">
        <v>7.22</v>
      </c>
      <c r="AG1152"/>
      <c r="AH1152" s="1">
        <v>34.200000000000003</v>
      </c>
      <c r="AI1152" s="1">
        <v>0.8</v>
      </c>
      <c r="AJ1152" s="1">
        <v>5.7</v>
      </c>
      <c r="AK1152" s="1">
        <v>1.5</v>
      </c>
      <c r="AL1152" s="1">
        <v>1.5</v>
      </c>
      <c r="AM1152"/>
      <c r="AN1152" s="5">
        <v>0.13</v>
      </c>
      <c r="AO1152" s="45">
        <v>0.4</v>
      </c>
      <c r="AP1152" s="16"/>
      <c r="AQ1152" t="s">
        <v>2254</v>
      </c>
    </row>
    <row r="1153" spans="1:43" x14ac:dyDescent="0.2">
      <c r="A1153" t="s">
        <v>276</v>
      </c>
      <c r="B1153" s="2">
        <v>25</v>
      </c>
      <c r="C1153" t="s">
        <v>387</v>
      </c>
      <c r="D1153" t="s">
        <v>3452</v>
      </c>
      <c r="E1153" t="s">
        <v>2254</v>
      </c>
      <c r="F1153" t="s">
        <v>2229</v>
      </c>
      <c r="G1153">
        <v>72</v>
      </c>
      <c r="H1153">
        <v>31</v>
      </c>
      <c r="I1153">
        <v>29</v>
      </c>
      <c r="J1153">
        <v>60</v>
      </c>
      <c r="K1153" s="2">
        <v>9.4</v>
      </c>
      <c r="L1153" s="1">
        <v>9.8000000000000007</v>
      </c>
      <c r="M1153" s="1">
        <v>2.5</v>
      </c>
      <c r="N1153" s="1">
        <v>54.5</v>
      </c>
      <c r="O1153" s="1">
        <v>4.0999999999999996</v>
      </c>
      <c r="P1153" s="16"/>
      <c r="Q1153" t="s">
        <v>3452</v>
      </c>
      <c r="R1153" s="53">
        <v>1.2</v>
      </c>
      <c r="S1153" s="32">
        <v>1.4</v>
      </c>
      <c r="T1153" s="5">
        <v>3.29</v>
      </c>
      <c r="U1153" s="1">
        <v>3.3</v>
      </c>
      <c r="V1153" s="1">
        <v>1.5</v>
      </c>
      <c r="W1153" s="5">
        <v>6.93</v>
      </c>
      <c r="X1153" s="5">
        <v>0.15</v>
      </c>
      <c r="Y1153" s="1">
        <v>1.4</v>
      </c>
      <c r="Z1153" s="1">
        <v>1.3</v>
      </c>
      <c r="AA1153" s="5">
        <v>0.36</v>
      </c>
      <c r="AB1153" s="52">
        <v>2.66</v>
      </c>
      <c r="AC1153" s="16"/>
      <c r="AD1153" t="s">
        <v>3452</v>
      </c>
      <c r="AE1153" s="5">
        <v>2.7</v>
      </c>
      <c r="AF1153" s="5">
        <v>8.09</v>
      </c>
      <c r="AG1153" s="5">
        <v>-0.01</v>
      </c>
      <c r="AH1153" s="1">
        <v>41.2</v>
      </c>
      <c r="AI1153" s="1">
        <v>0.4</v>
      </c>
      <c r="AJ1153" s="1">
        <v>4.4000000000000004</v>
      </c>
      <c r="AK1153" s="1">
        <v>1</v>
      </c>
      <c r="AL1153" s="1">
        <v>1.7</v>
      </c>
      <c r="AM1153" s="1">
        <v>0.9</v>
      </c>
      <c r="AN1153" s="5">
        <v>0.09</v>
      </c>
      <c r="AO1153" s="37">
        <v>0.2</v>
      </c>
      <c r="AP1153" s="16"/>
      <c r="AQ1153" t="s">
        <v>2254</v>
      </c>
    </row>
    <row r="1154" spans="1:43" x14ac:dyDescent="0.2">
      <c r="A1154" s="3" t="s">
        <v>3200</v>
      </c>
      <c r="B1154">
        <v>26</v>
      </c>
      <c r="C1154" t="s">
        <v>5217</v>
      </c>
      <c r="D1154" t="s">
        <v>2924</v>
      </c>
      <c r="E1154" t="s">
        <v>2254</v>
      </c>
      <c r="F1154" t="s">
        <v>3201</v>
      </c>
      <c r="G1154">
        <v>28</v>
      </c>
      <c r="H1154">
        <v>8</v>
      </c>
      <c r="I1154">
        <v>8</v>
      </c>
      <c r="J1154">
        <v>16</v>
      </c>
      <c r="K1154" s="2">
        <v>0</v>
      </c>
      <c r="L1154" s="1">
        <v>1.3</v>
      </c>
      <c r="M1154" s="1">
        <v>0.4</v>
      </c>
      <c r="N1154" s="1">
        <v>15.1</v>
      </c>
      <c r="O1154" s="1">
        <v>1.6</v>
      </c>
      <c r="P1154" s="12"/>
      <c r="Q1154" t="s">
        <v>2924</v>
      </c>
      <c r="R1154" s="53">
        <v>1.2</v>
      </c>
      <c r="S1154" s="54">
        <v>0.5</v>
      </c>
      <c r="T1154" s="5">
        <v>2.27</v>
      </c>
      <c r="U1154" s="1">
        <v>0</v>
      </c>
      <c r="V1154" s="1">
        <v>2.9</v>
      </c>
      <c r="W1154" s="5">
        <v>6.14</v>
      </c>
      <c r="X1154" s="5">
        <v>0.17399999999999999</v>
      </c>
      <c r="Y1154" s="1">
        <v>1.4</v>
      </c>
      <c r="Z1154" s="1">
        <v>1.8</v>
      </c>
      <c r="AA1154" s="5">
        <v>0.15</v>
      </c>
      <c r="AB1154" s="5">
        <v>1.79</v>
      </c>
      <c r="AC1154" s="12"/>
      <c r="AD1154" t="s">
        <v>2924</v>
      </c>
      <c r="AE1154" s="5">
        <v>2.75</v>
      </c>
      <c r="AF1154" s="5">
        <v>0</v>
      </c>
      <c r="AG1154" s="5">
        <v>2.5999999999999999E-2</v>
      </c>
      <c r="AH1154" s="1">
        <v>20</v>
      </c>
      <c r="AI1154" s="1">
        <v>0.6</v>
      </c>
      <c r="AJ1154" s="1">
        <v>5.9</v>
      </c>
      <c r="AK1154" s="1">
        <v>1.2</v>
      </c>
      <c r="AL1154" s="1">
        <v>1.3</v>
      </c>
      <c r="AM1154" s="1">
        <v>0.7</v>
      </c>
      <c r="AN1154" s="5">
        <v>0.05</v>
      </c>
      <c r="AO1154" s="5">
        <v>0.19</v>
      </c>
      <c r="AP1154" s="12"/>
      <c r="AQ1154" t="s">
        <v>2254</v>
      </c>
    </row>
    <row r="1155" spans="1:43" x14ac:dyDescent="0.2">
      <c r="A1155" s="26" t="s">
        <v>287</v>
      </c>
      <c r="B1155">
        <v>23</v>
      </c>
      <c r="C1155" t="s">
        <v>387</v>
      </c>
      <c r="D1155" t="s">
        <v>4759</v>
      </c>
      <c r="E1155" s="27" t="s">
        <v>2254</v>
      </c>
      <c r="F1155" s="28" t="s">
        <v>297</v>
      </c>
      <c r="G1155" s="27">
        <v>9</v>
      </c>
      <c r="H1155" s="29">
        <v>0</v>
      </c>
      <c r="I1155" s="29">
        <v>1</v>
      </c>
      <c r="J1155" s="29">
        <v>1</v>
      </c>
      <c r="K1155" s="29">
        <v>-1</v>
      </c>
      <c r="L1155" s="30">
        <v>-0.3</v>
      </c>
      <c r="M1155" s="30">
        <v>-0.1</v>
      </c>
      <c r="N1155" s="1">
        <v>0.6</v>
      </c>
      <c r="O1155" s="1">
        <v>-0.2</v>
      </c>
      <c r="P1155" s="12"/>
      <c r="Q1155" t="s">
        <v>4759</v>
      </c>
      <c r="R1155" s="1">
        <v>0</v>
      </c>
      <c r="S1155" s="1">
        <v>1.1000000000000001</v>
      </c>
      <c r="T1155" s="5">
        <v>1.1499999999999999</v>
      </c>
      <c r="U1155" s="1">
        <v>0</v>
      </c>
      <c r="V1155" s="1">
        <v>0</v>
      </c>
      <c r="W1155" s="5">
        <v>0</v>
      </c>
      <c r="X1155"/>
      <c r="Y1155" s="1">
        <v>1.1000000000000001</v>
      </c>
      <c r="Z1155"/>
      <c r="AA1155" s="5">
        <v>-0.32</v>
      </c>
      <c r="AB1155" s="5">
        <v>0.68</v>
      </c>
      <c r="AC1155" s="12"/>
      <c r="AD1155" t="s">
        <v>4759</v>
      </c>
      <c r="AE1155" s="5">
        <v>2.2999999999999998</v>
      </c>
      <c r="AF1155" s="5">
        <v>0</v>
      </c>
      <c r="AG1155"/>
      <c r="AH1155" s="1">
        <v>38.6</v>
      </c>
      <c r="AI1155" s="1">
        <v>7.9</v>
      </c>
      <c r="AJ1155" s="1">
        <v>3.3</v>
      </c>
      <c r="AK1155" s="1">
        <v>4.4000000000000004</v>
      </c>
      <c r="AL1155" s="1">
        <v>2.2000000000000002</v>
      </c>
      <c r="AM1155"/>
      <c r="AN1155" s="5">
        <v>-0.11</v>
      </c>
      <c r="AO1155" s="35">
        <v>-0.18</v>
      </c>
      <c r="AP1155" s="16"/>
      <c r="AQ1155" t="s">
        <v>2254</v>
      </c>
    </row>
    <row r="1156" spans="1:43" x14ac:dyDescent="0.2">
      <c r="A1156" s="3" t="s">
        <v>284</v>
      </c>
      <c r="B1156">
        <v>24</v>
      </c>
      <c r="C1156" t="s">
        <v>3453</v>
      </c>
      <c r="D1156" t="s">
        <v>3264</v>
      </c>
      <c r="E1156" t="s">
        <v>2254</v>
      </c>
      <c r="F1156" t="s">
        <v>1478</v>
      </c>
      <c r="G1156">
        <v>79</v>
      </c>
      <c r="H1156">
        <v>6</v>
      </c>
      <c r="I1156">
        <v>3</v>
      </c>
      <c r="J1156">
        <f>H1156+I1156</f>
        <v>9</v>
      </c>
      <c r="K1156" s="2">
        <v>-12.8</v>
      </c>
      <c r="L1156" s="1">
        <v>-3.1</v>
      </c>
      <c r="M1156" s="1">
        <v>-0.5</v>
      </c>
      <c r="N1156" s="20">
        <v>-3.4</v>
      </c>
      <c r="O1156" s="20">
        <v>7.6</v>
      </c>
      <c r="P1156" s="12"/>
      <c r="Q1156" t="s">
        <v>3264</v>
      </c>
      <c r="R1156" s="21">
        <v>0.5</v>
      </c>
      <c r="S1156" s="69">
        <v>0.3</v>
      </c>
      <c r="T1156" s="5">
        <v>1.45</v>
      </c>
      <c r="U1156" s="1">
        <v>0</v>
      </c>
      <c r="V1156" s="1">
        <v>0</v>
      </c>
      <c r="W1156" s="5">
        <v>0</v>
      </c>
      <c r="X1156"/>
      <c r="Y1156" s="1">
        <v>1.1000000000000001</v>
      </c>
      <c r="Z1156"/>
      <c r="AA1156" s="5">
        <v>-0.18</v>
      </c>
      <c r="AB1156" s="42">
        <v>-0.25</v>
      </c>
      <c r="AC1156" s="12"/>
      <c r="AD1156" t="s">
        <v>3264</v>
      </c>
      <c r="AE1156" s="5">
        <v>2.5099999999999998</v>
      </c>
      <c r="AF1156" s="5">
        <v>7.78</v>
      </c>
      <c r="AG1156"/>
      <c r="AH1156" s="1">
        <v>45.2</v>
      </c>
      <c r="AI1156" s="24">
        <v>12.2</v>
      </c>
      <c r="AJ1156" s="1">
        <v>6.4</v>
      </c>
      <c r="AK1156" s="1">
        <v>2.2000000000000002</v>
      </c>
      <c r="AL1156" s="1">
        <v>1.9</v>
      </c>
      <c r="AM1156"/>
      <c r="AN1156" s="5">
        <v>-0.03</v>
      </c>
      <c r="AO1156" s="38">
        <v>0.55000000000000004</v>
      </c>
      <c r="AP1156" s="16"/>
      <c r="AQ1156" t="s">
        <v>2254</v>
      </c>
    </row>
    <row r="1157" spans="1:43" x14ac:dyDescent="0.2">
      <c r="A1157" s="26" t="s">
        <v>287</v>
      </c>
      <c r="B1157">
        <v>25</v>
      </c>
      <c r="C1157" t="s">
        <v>3453</v>
      </c>
      <c r="D1157" t="s">
        <v>3264</v>
      </c>
      <c r="E1157" s="27" t="s">
        <v>2254</v>
      </c>
      <c r="F1157" s="28" t="s">
        <v>297</v>
      </c>
      <c r="G1157" s="27">
        <v>81</v>
      </c>
      <c r="H1157" s="29">
        <v>5</v>
      </c>
      <c r="I1157" s="29">
        <v>13</v>
      </c>
      <c r="J1157" s="29">
        <v>18</v>
      </c>
      <c r="K1157" s="29">
        <v>-13.9</v>
      </c>
      <c r="L1157" s="30">
        <v>-2.2000000000000002</v>
      </c>
      <c r="M1157" s="30">
        <v>-1.4</v>
      </c>
      <c r="N1157" s="1">
        <v>0.4</v>
      </c>
      <c r="O1157" s="1">
        <v>5.7</v>
      </c>
      <c r="P1157" s="12"/>
      <c r="Q1157" t="s">
        <v>3264</v>
      </c>
      <c r="R1157" s="39">
        <v>0.2</v>
      </c>
      <c r="S1157" s="21">
        <v>0.9</v>
      </c>
      <c r="T1157" s="5">
        <v>1.6</v>
      </c>
      <c r="U1157" s="1">
        <v>0</v>
      </c>
      <c r="V1157" s="1">
        <v>0</v>
      </c>
      <c r="W1157" s="5">
        <v>0</v>
      </c>
      <c r="X1157"/>
      <c r="Y1157" s="1">
        <v>1.1000000000000001</v>
      </c>
      <c r="Z1157"/>
      <c r="AA1157" s="5">
        <v>-0.11</v>
      </c>
      <c r="AB1157" s="37">
        <v>0.03</v>
      </c>
      <c r="AC1157" s="12"/>
      <c r="AD1157" t="s">
        <v>3264</v>
      </c>
      <c r="AE1157" s="5">
        <v>2.74</v>
      </c>
      <c r="AF1157" s="5">
        <v>7.16</v>
      </c>
      <c r="AG1157"/>
      <c r="AH1157" s="1">
        <v>51.1</v>
      </c>
      <c r="AI1157" s="1">
        <v>9.5</v>
      </c>
      <c r="AJ1157" s="1">
        <v>9.3000000000000007</v>
      </c>
      <c r="AK1157" s="1">
        <v>2.1</v>
      </c>
      <c r="AL1157" s="1">
        <v>0.7</v>
      </c>
      <c r="AM1157"/>
      <c r="AN1157" s="5">
        <v>-7.0000000000000007E-2</v>
      </c>
      <c r="AO1157" s="45">
        <v>0.34</v>
      </c>
      <c r="AP1157" s="16"/>
      <c r="AQ1157" t="s">
        <v>2254</v>
      </c>
    </row>
    <row r="1158" spans="1:43" x14ac:dyDescent="0.2">
      <c r="A1158" t="s">
        <v>276</v>
      </c>
      <c r="B1158" s="2">
        <v>26</v>
      </c>
      <c r="C1158" t="s">
        <v>3453</v>
      </c>
      <c r="D1158" t="s">
        <v>3264</v>
      </c>
      <c r="E1158" t="s">
        <v>2254</v>
      </c>
      <c r="F1158" t="s">
        <v>297</v>
      </c>
      <c r="G1158">
        <v>77</v>
      </c>
      <c r="H1158">
        <v>13</v>
      </c>
      <c r="I1158">
        <v>19</v>
      </c>
      <c r="J1158">
        <v>32</v>
      </c>
      <c r="K1158" s="2">
        <v>-6.7</v>
      </c>
      <c r="L1158" s="1">
        <v>0.3</v>
      </c>
      <c r="M1158" s="1">
        <v>0.9</v>
      </c>
      <c r="N1158" s="1">
        <v>13.4</v>
      </c>
      <c r="O1158" s="1">
        <v>4.2</v>
      </c>
      <c r="P1158" s="16"/>
      <c r="Q1158" t="s">
        <v>3264</v>
      </c>
      <c r="R1158" s="21">
        <v>0.7</v>
      </c>
      <c r="S1158" s="21">
        <v>1</v>
      </c>
      <c r="T1158" s="5">
        <v>2.79</v>
      </c>
      <c r="U1158" s="1">
        <v>0.8</v>
      </c>
      <c r="V1158" s="1">
        <v>0.8</v>
      </c>
      <c r="W1158" s="5">
        <v>4.22</v>
      </c>
      <c r="X1158" s="5">
        <v>-0.1</v>
      </c>
      <c r="Y1158" s="1">
        <v>0.9</v>
      </c>
      <c r="Z1158" s="1">
        <v>0.4</v>
      </c>
      <c r="AA1158" s="5">
        <v>0.01</v>
      </c>
      <c r="AB1158" s="23">
        <v>0.62</v>
      </c>
      <c r="AC1158" s="16"/>
      <c r="AD1158" t="s">
        <v>3264</v>
      </c>
      <c r="AE1158" s="5">
        <v>2.79</v>
      </c>
      <c r="AF1158" s="5">
        <v>8.51</v>
      </c>
      <c r="AG1158" s="5">
        <v>0</v>
      </c>
      <c r="AH1158" s="1">
        <v>50</v>
      </c>
      <c r="AI1158" s="1">
        <v>22.7</v>
      </c>
      <c r="AJ1158" s="1">
        <v>9.4</v>
      </c>
      <c r="AK1158" s="1">
        <v>3.8</v>
      </c>
      <c r="AL1158" s="1">
        <v>1.4</v>
      </c>
      <c r="AM1158" s="1">
        <v>1.1000000000000001</v>
      </c>
      <c r="AN1158" s="5">
        <v>0.04</v>
      </c>
      <c r="AO1158" s="37">
        <v>0.19</v>
      </c>
      <c r="AP1158" s="16"/>
      <c r="AQ1158" t="s">
        <v>2254</v>
      </c>
    </row>
    <row r="1159" spans="1:43" x14ac:dyDescent="0.2">
      <c r="A1159" s="3" t="s">
        <v>3200</v>
      </c>
      <c r="B1159">
        <v>27</v>
      </c>
      <c r="C1159" t="s">
        <v>2701</v>
      </c>
      <c r="D1159" t="s">
        <v>1052</v>
      </c>
      <c r="E1159" t="s">
        <v>2254</v>
      </c>
      <c r="F1159" t="s">
        <v>1478</v>
      </c>
      <c r="G1159">
        <v>60</v>
      </c>
      <c r="H1159">
        <v>2</v>
      </c>
      <c r="I1159">
        <v>15</v>
      </c>
      <c r="J1159">
        <v>17</v>
      </c>
      <c r="K1159" s="2">
        <v>-5.4</v>
      </c>
      <c r="L1159" s="1">
        <v>-1.1000000000000001</v>
      </c>
      <c r="M1159" s="1">
        <v>0.9</v>
      </c>
      <c r="N1159" s="1">
        <v>-2.2000000000000002</v>
      </c>
      <c r="O1159" s="1">
        <v>6</v>
      </c>
      <c r="P1159" s="12"/>
      <c r="Q1159" t="s">
        <v>1052</v>
      </c>
      <c r="R1159" s="39">
        <v>0.2</v>
      </c>
      <c r="S1159" s="22">
        <v>1.2</v>
      </c>
      <c r="T1159" s="5">
        <v>1.76</v>
      </c>
      <c r="U1159" s="1">
        <v>0</v>
      </c>
      <c r="V1159" s="1">
        <v>0</v>
      </c>
      <c r="W1159" s="5">
        <v>5.98</v>
      </c>
      <c r="X1159" s="5">
        <v>-8.1000000000000003E-2</v>
      </c>
      <c r="Y1159" s="1">
        <v>0.3</v>
      </c>
      <c r="Z1159" s="1">
        <v>1</v>
      </c>
      <c r="AA1159" s="5">
        <v>-7.0000000000000007E-2</v>
      </c>
      <c r="AB1159" s="5">
        <v>-0.14000000000000001</v>
      </c>
      <c r="AC1159" s="12"/>
      <c r="AD1159" t="s">
        <v>1052</v>
      </c>
      <c r="AE1159" s="5">
        <v>2.3199999999999998</v>
      </c>
      <c r="AF1159" s="5">
        <v>9.3800000000000008</v>
      </c>
      <c r="AG1159" s="5">
        <v>-1.7000000000000001E-2</v>
      </c>
      <c r="AH1159" s="1">
        <v>46.3</v>
      </c>
      <c r="AI1159" s="1">
        <v>9.9</v>
      </c>
      <c r="AJ1159" s="1">
        <v>10.3</v>
      </c>
      <c r="AK1159" s="1">
        <v>4.7</v>
      </c>
      <c r="AL1159" s="1">
        <v>0.7</v>
      </c>
      <c r="AM1159" s="1">
        <v>0.5</v>
      </c>
      <c r="AN1159" s="5">
        <v>0.06</v>
      </c>
      <c r="AO1159" s="5">
        <v>0.39</v>
      </c>
      <c r="AP1159" s="12"/>
      <c r="AQ1159" t="s">
        <v>2254</v>
      </c>
    </row>
    <row r="1160" spans="1:43" x14ac:dyDescent="0.2">
      <c r="A1160" s="3" t="s">
        <v>3200</v>
      </c>
      <c r="B1160">
        <v>21</v>
      </c>
      <c r="C1160" t="s">
        <v>2764</v>
      </c>
      <c r="D1160" t="s">
        <v>3106</v>
      </c>
      <c r="E1160" t="s">
        <v>2254</v>
      </c>
      <c r="F1160" t="s">
        <v>3202</v>
      </c>
      <c r="G1160">
        <v>4</v>
      </c>
      <c r="H1160">
        <v>0</v>
      </c>
      <c r="I1160">
        <v>0</v>
      </c>
      <c r="J1160">
        <v>0</v>
      </c>
      <c r="K1160" s="2">
        <v>-1</v>
      </c>
      <c r="L1160" s="1">
        <v>-0.2</v>
      </c>
      <c r="M1160" s="1">
        <v>-0.1</v>
      </c>
      <c r="N1160" s="1">
        <v>-1.3</v>
      </c>
      <c r="O1160" s="1">
        <v>0.7</v>
      </c>
      <c r="P1160" s="12"/>
      <c r="Q1160" t="s">
        <v>3106</v>
      </c>
      <c r="R1160" s="1">
        <v>0</v>
      </c>
      <c r="S1160" s="1">
        <v>0</v>
      </c>
      <c r="T1160" s="5">
        <v>0</v>
      </c>
      <c r="U1160" s="1">
        <v>0</v>
      </c>
      <c r="V1160" s="1">
        <v>0</v>
      </c>
      <c r="W1160" s="5">
        <v>0</v>
      </c>
      <c r="X1160" s="5">
        <v>-0.185</v>
      </c>
      <c r="Y1160" s="1">
        <v>0</v>
      </c>
      <c r="Z1160" s="1">
        <v>1.3</v>
      </c>
      <c r="AA1160" s="5">
        <v>-0.23</v>
      </c>
      <c r="AB1160" s="5">
        <v>-1.53</v>
      </c>
      <c r="AC1160" s="12"/>
      <c r="AD1160" t="s">
        <v>3106</v>
      </c>
      <c r="AE1160" s="5">
        <v>1.33</v>
      </c>
      <c r="AG1160" s="5">
        <v>4.2000000000000003E-2</v>
      </c>
      <c r="AH1160" s="1">
        <v>0</v>
      </c>
      <c r="AI1160" s="1">
        <v>0</v>
      </c>
      <c r="AJ1160" s="1">
        <v>3.5</v>
      </c>
      <c r="AK1160" s="1">
        <v>2.2999999999999998</v>
      </c>
      <c r="AL1160" s="1">
        <v>3.5</v>
      </c>
      <c r="AM1160" s="1">
        <v>0</v>
      </c>
      <c r="AN1160" s="5">
        <v>-0.12</v>
      </c>
      <c r="AO1160" s="5">
        <v>0.76</v>
      </c>
      <c r="AP1160" s="12"/>
      <c r="AQ1160" t="s">
        <v>2254</v>
      </c>
    </row>
    <row r="1161" spans="1:43" x14ac:dyDescent="0.2">
      <c r="A1161" s="3" t="s">
        <v>3200</v>
      </c>
      <c r="B1161">
        <v>23</v>
      </c>
      <c r="C1161" t="s">
        <v>616</v>
      </c>
      <c r="D1161" t="s">
        <v>3034</v>
      </c>
      <c r="E1161" t="s">
        <v>2254</v>
      </c>
      <c r="F1161" t="s">
        <v>1478</v>
      </c>
      <c r="G1161">
        <v>10</v>
      </c>
      <c r="H1161">
        <v>0</v>
      </c>
      <c r="I1161">
        <v>0</v>
      </c>
      <c r="J1161">
        <v>0</v>
      </c>
      <c r="K1161" s="2">
        <v>-2.9</v>
      </c>
      <c r="L1161" s="1">
        <v>-0.5</v>
      </c>
      <c r="M1161" s="1">
        <v>-0.2</v>
      </c>
      <c r="N1161" s="1">
        <v>-1.5</v>
      </c>
      <c r="O1161" s="1">
        <v>-1.2</v>
      </c>
      <c r="P1161" s="12"/>
      <c r="Q1161" t="s">
        <v>3034</v>
      </c>
      <c r="R1161" s="1">
        <v>0</v>
      </c>
      <c r="S1161" s="1">
        <v>0</v>
      </c>
      <c r="T1161" s="5">
        <v>0</v>
      </c>
      <c r="U1161" s="1">
        <v>0</v>
      </c>
      <c r="V1161" s="1">
        <v>0</v>
      </c>
      <c r="W1161" s="5">
        <v>0</v>
      </c>
      <c r="X1161" s="5">
        <v>-0.184</v>
      </c>
      <c r="Y1161" s="1">
        <v>0</v>
      </c>
      <c r="AA1161" s="5">
        <v>-0.39</v>
      </c>
      <c r="AB1161" s="5">
        <v>-1.1499999999999999</v>
      </c>
      <c r="AC1161" s="12"/>
      <c r="AD1161" t="s">
        <v>3034</v>
      </c>
      <c r="AE1161" s="5">
        <v>2.38</v>
      </c>
      <c r="AF1161" s="5">
        <v>0</v>
      </c>
      <c r="AG1161" s="5">
        <v>-0.11899999999999999</v>
      </c>
      <c r="AH1161" s="1">
        <v>0</v>
      </c>
      <c r="AI1161" s="1">
        <v>0</v>
      </c>
      <c r="AJ1161" s="1">
        <v>17.3</v>
      </c>
      <c r="AK1161" s="1">
        <v>2.4</v>
      </c>
      <c r="AL1161" s="1">
        <v>0</v>
      </c>
      <c r="AM1161" s="1">
        <v>0</v>
      </c>
      <c r="AN1161" s="5">
        <v>-0.16</v>
      </c>
      <c r="AO1161" s="5">
        <v>-0.97</v>
      </c>
      <c r="AP1161" s="12"/>
      <c r="AQ1161" t="s">
        <v>2254</v>
      </c>
    </row>
    <row r="1162" spans="1:43" x14ac:dyDescent="0.2">
      <c r="A1162" s="3" t="s">
        <v>284</v>
      </c>
      <c r="B1162">
        <v>30</v>
      </c>
      <c r="C1162" t="s">
        <v>3454</v>
      </c>
      <c r="D1162" t="s">
        <v>3455</v>
      </c>
      <c r="E1162" t="s">
        <v>2253</v>
      </c>
      <c r="F1162" t="s">
        <v>2232</v>
      </c>
      <c r="G1162">
        <v>82</v>
      </c>
      <c r="H1162">
        <v>10</v>
      </c>
      <c r="I1162">
        <v>27</v>
      </c>
      <c r="J1162">
        <f>H1162+I1162</f>
        <v>37</v>
      </c>
      <c r="K1162" s="2">
        <v>-3.8</v>
      </c>
      <c r="L1162" s="1">
        <v>0.6</v>
      </c>
      <c r="M1162" s="1">
        <v>1.1000000000000001</v>
      </c>
      <c r="N1162" s="20">
        <v>10.5</v>
      </c>
      <c r="O1162" s="20">
        <v>11.2</v>
      </c>
      <c r="P1162" s="12"/>
      <c r="Q1162" t="s">
        <v>3455</v>
      </c>
      <c r="R1162" s="21">
        <v>0.5</v>
      </c>
      <c r="S1162" s="22">
        <v>1.1000000000000001</v>
      </c>
      <c r="T1162" s="5">
        <v>2.13</v>
      </c>
      <c r="U1162" s="1">
        <v>0.3</v>
      </c>
      <c r="V1162" s="1">
        <v>2.7</v>
      </c>
      <c r="W1162" s="5">
        <v>3.74</v>
      </c>
      <c r="X1162"/>
      <c r="Y1162" s="1">
        <v>2.2000000000000002</v>
      </c>
      <c r="Z1162"/>
      <c r="AA1162" s="5">
        <v>0.02</v>
      </c>
      <c r="AB1162" s="23">
        <v>0.49</v>
      </c>
      <c r="AC1162" s="12"/>
      <c r="AD1162" t="s">
        <v>3455</v>
      </c>
      <c r="AE1162" s="5">
        <v>2.54</v>
      </c>
      <c r="AF1162" s="5">
        <v>5.97</v>
      </c>
      <c r="AG1162"/>
      <c r="AH1162" s="1">
        <v>38.5</v>
      </c>
      <c r="AI1162" s="24">
        <v>0.5</v>
      </c>
      <c r="AJ1162" s="1">
        <v>1.3</v>
      </c>
      <c r="AK1162" s="1">
        <v>1.5</v>
      </c>
      <c r="AL1162" s="1">
        <v>1.4</v>
      </c>
      <c r="AM1162"/>
      <c r="AN1162" s="5">
        <v>0.04</v>
      </c>
      <c r="AO1162" s="38">
        <v>0.53</v>
      </c>
      <c r="AP1162" s="16"/>
      <c r="AQ1162" t="s">
        <v>2254</v>
      </c>
    </row>
    <row r="1163" spans="1:43" x14ac:dyDescent="0.2">
      <c r="A1163" s="26" t="s">
        <v>287</v>
      </c>
      <c r="B1163">
        <v>31</v>
      </c>
      <c r="C1163" t="s">
        <v>3454</v>
      </c>
      <c r="D1163" t="s">
        <v>3455</v>
      </c>
      <c r="E1163" s="27" t="s">
        <v>2254</v>
      </c>
      <c r="F1163" s="28" t="s">
        <v>3327</v>
      </c>
      <c r="G1163" s="27">
        <v>67</v>
      </c>
      <c r="H1163" s="29">
        <v>8</v>
      </c>
      <c r="I1163" s="29">
        <v>9</v>
      </c>
      <c r="J1163" s="29">
        <v>17</v>
      </c>
      <c r="K1163" s="29">
        <v>-2.6</v>
      </c>
      <c r="L1163" s="30">
        <v>-0.5</v>
      </c>
      <c r="M1163" s="30">
        <v>0.4</v>
      </c>
      <c r="N1163" s="1">
        <v>3.9</v>
      </c>
      <c r="O1163" s="1">
        <v>10.6</v>
      </c>
      <c r="P1163" s="12"/>
      <c r="Q1163" t="s">
        <v>3455</v>
      </c>
      <c r="R1163" s="21">
        <v>0.5</v>
      </c>
      <c r="S1163" s="54">
        <v>0.6</v>
      </c>
      <c r="T1163" s="5">
        <v>1.53</v>
      </c>
      <c r="U1163" s="1">
        <v>0</v>
      </c>
      <c r="V1163" s="1">
        <v>0</v>
      </c>
      <c r="W1163" s="5">
        <v>0</v>
      </c>
      <c r="X1163"/>
      <c r="Y1163" s="1">
        <v>0.9</v>
      </c>
      <c r="Z1163"/>
      <c r="AA1163" s="5">
        <v>-0.02</v>
      </c>
      <c r="AB1163" s="37">
        <v>0.23</v>
      </c>
      <c r="AC1163" s="12"/>
      <c r="AD1163" t="s">
        <v>3455</v>
      </c>
      <c r="AE1163" s="5">
        <v>1.83</v>
      </c>
      <c r="AF1163" s="5">
        <v>7.69</v>
      </c>
      <c r="AG1163"/>
      <c r="AH1163" s="1">
        <v>16.7</v>
      </c>
      <c r="AI1163" s="1">
        <v>0.3</v>
      </c>
      <c r="AJ1163" s="1">
        <v>3</v>
      </c>
      <c r="AK1163" s="1">
        <v>2.1</v>
      </c>
      <c r="AL1163" s="1">
        <v>2.1</v>
      </c>
      <c r="AM1163"/>
      <c r="AN1163" s="5">
        <v>0.02</v>
      </c>
      <c r="AO1163" s="38">
        <v>0.63</v>
      </c>
      <c r="AP1163" s="16"/>
      <c r="AQ1163" t="s">
        <v>2254</v>
      </c>
    </row>
    <row r="1164" spans="1:43" x14ac:dyDescent="0.2">
      <c r="A1164" t="s">
        <v>276</v>
      </c>
      <c r="B1164" s="2">
        <v>32</v>
      </c>
      <c r="C1164" t="s">
        <v>3454</v>
      </c>
      <c r="D1164" t="s">
        <v>3455</v>
      </c>
      <c r="E1164" t="s">
        <v>2254</v>
      </c>
      <c r="F1164" t="s">
        <v>2232</v>
      </c>
      <c r="G1164">
        <v>81</v>
      </c>
      <c r="H1164">
        <v>15</v>
      </c>
      <c r="I1164">
        <v>21</v>
      </c>
      <c r="J1164">
        <v>36</v>
      </c>
      <c r="K1164" s="2">
        <v>-6.7</v>
      </c>
      <c r="L1164" s="1">
        <v>2.2000000000000002</v>
      </c>
      <c r="M1164" s="1">
        <v>0.7</v>
      </c>
      <c r="N1164" s="1">
        <v>24.9</v>
      </c>
      <c r="O1164" s="1">
        <v>6.8</v>
      </c>
      <c r="P1164" s="16"/>
      <c r="Q1164" t="s">
        <v>3455</v>
      </c>
      <c r="R1164" s="21">
        <v>0.6</v>
      </c>
      <c r="S1164" s="22">
        <v>1.1000000000000001</v>
      </c>
      <c r="T1164" s="5">
        <v>2.61</v>
      </c>
      <c r="U1164" s="1">
        <v>0</v>
      </c>
      <c r="V1164" s="1">
        <v>0</v>
      </c>
      <c r="W1164" s="5">
        <v>2.98</v>
      </c>
      <c r="X1164" s="5">
        <v>-0.01</v>
      </c>
      <c r="Y1164" s="1">
        <v>1.7</v>
      </c>
      <c r="Z1164" s="1">
        <v>1.1000000000000001</v>
      </c>
      <c r="AA1164" s="5">
        <v>0.1</v>
      </c>
      <c r="AB1164" s="18">
        <v>1.1200000000000001</v>
      </c>
      <c r="AC1164" s="16"/>
      <c r="AD1164" t="s">
        <v>3455</v>
      </c>
      <c r="AE1164" s="5">
        <v>2.61</v>
      </c>
      <c r="AF1164" s="5">
        <v>7.03</v>
      </c>
      <c r="AG1164" s="5">
        <v>0</v>
      </c>
      <c r="AH1164" s="1">
        <v>35.299999999999997</v>
      </c>
      <c r="AI1164" s="1">
        <v>0.3</v>
      </c>
      <c r="AJ1164" s="1">
        <v>2.5</v>
      </c>
      <c r="AK1164" s="1">
        <v>1.4</v>
      </c>
      <c r="AL1164" s="1">
        <v>1.4</v>
      </c>
      <c r="AM1164" s="1">
        <v>0.9</v>
      </c>
      <c r="AN1164" s="5">
        <v>0.03</v>
      </c>
      <c r="AO1164" s="23">
        <v>0.31</v>
      </c>
      <c r="AP1164" s="16"/>
      <c r="AQ1164" t="s">
        <v>2254</v>
      </c>
    </row>
    <row r="1165" spans="1:43" x14ac:dyDescent="0.2">
      <c r="A1165" s="3" t="s">
        <v>3200</v>
      </c>
      <c r="B1165">
        <v>33</v>
      </c>
      <c r="C1165" t="s">
        <v>899</v>
      </c>
      <c r="D1165" t="s">
        <v>900</v>
      </c>
      <c r="E1165" t="s">
        <v>2254</v>
      </c>
      <c r="F1165" t="s">
        <v>3202</v>
      </c>
      <c r="G1165">
        <v>76</v>
      </c>
      <c r="H1165">
        <v>14</v>
      </c>
      <c r="I1165">
        <v>18</v>
      </c>
      <c r="J1165">
        <v>32</v>
      </c>
      <c r="K1165" s="2">
        <v>-5.8</v>
      </c>
      <c r="L1165" s="1">
        <v>2.5</v>
      </c>
      <c r="M1165" s="1">
        <v>1.1000000000000001</v>
      </c>
      <c r="N1165" s="1">
        <v>9.1999999999999993</v>
      </c>
      <c r="O1165" s="1">
        <v>11.7</v>
      </c>
      <c r="P1165" s="12"/>
      <c r="Q1165" t="s">
        <v>900</v>
      </c>
      <c r="R1165" s="21">
        <v>0.6</v>
      </c>
      <c r="S1165" s="21">
        <v>0.9</v>
      </c>
      <c r="T1165" s="5">
        <v>1.75</v>
      </c>
      <c r="U1165" s="1">
        <v>0.9</v>
      </c>
      <c r="V1165" s="1">
        <v>1.7</v>
      </c>
      <c r="W1165" s="5">
        <v>5.14</v>
      </c>
      <c r="X1165" s="5">
        <v>0.03</v>
      </c>
      <c r="Y1165" s="1">
        <v>1.6</v>
      </c>
      <c r="Z1165" s="1">
        <v>0.7</v>
      </c>
      <c r="AA1165" s="5">
        <v>0.11</v>
      </c>
      <c r="AB1165" s="5">
        <v>0.42</v>
      </c>
      <c r="AC1165" s="12"/>
      <c r="AD1165" t="s">
        <v>900</v>
      </c>
      <c r="AE1165" s="5">
        <v>2.3199999999999998</v>
      </c>
      <c r="AF1165" s="5">
        <v>7.99</v>
      </c>
      <c r="AG1165" s="5">
        <v>3.7999999999999999E-2</v>
      </c>
      <c r="AH1165" s="1">
        <v>17.600000000000001</v>
      </c>
      <c r="AI1165" s="1">
        <v>0.3</v>
      </c>
      <c r="AJ1165" s="1">
        <v>2.2999999999999998</v>
      </c>
      <c r="AK1165" s="1">
        <v>2.4</v>
      </c>
      <c r="AL1165" s="1">
        <v>1.6</v>
      </c>
      <c r="AM1165" s="1">
        <v>0.3</v>
      </c>
      <c r="AN1165" s="5">
        <v>0.05</v>
      </c>
      <c r="AO1165" s="5">
        <v>0.53</v>
      </c>
      <c r="AP1165" s="12"/>
      <c r="AQ1165" t="s">
        <v>2254</v>
      </c>
    </row>
    <row r="1166" spans="1:43" x14ac:dyDescent="0.2">
      <c r="A1166" s="3" t="s">
        <v>3200</v>
      </c>
      <c r="B1166">
        <v>22</v>
      </c>
      <c r="C1166" t="s">
        <v>2957</v>
      </c>
      <c r="D1166" t="s">
        <v>2958</v>
      </c>
      <c r="E1166" t="s">
        <v>2254</v>
      </c>
      <c r="F1166" t="s">
        <v>1513</v>
      </c>
      <c r="G1166">
        <v>22</v>
      </c>
      <c r="H1166">
        <v>0</v>
      </c>
      <c r="I1166">
        <v>0</v>
      </c>
      <c r="J1166">
        <v>0</v>
      </c>
      <c r="K1166" s="2">
        <v>-0.6</v>
      </c>
      <c r="L1166" s="1">
        <v>-0.8</v>
      </c>
      <c r="M1166" s="1">
        <v>0.2</v>
      </c>
      <c r="N1166" s="1">
        <v>-0.7</v>
      </c>
      <c r="O1166" s="1">
        <v>1.1000000000000001</v>
      </c>
      <c r="P1166" s="12"/>
      <c r="Q1166" t="s">
        <v>2958</v>
      </c>
      <c r="R1166" s="36">
        <v>0</v>
      </c>
      <c r="S1166" s="36">
        <v>0</v>
      </c>
      <c r="T1166" s="5">
        <v>2.52</v>
      </c>
      <c r="U1166" s="1">
        <v>0</v>
      </c>
      <c r="V1166" s="1">
        <v>0</v>
      </c>
      <c r="X1166" s="5">
        <v>-0.155</v>
      </c>
      <c r="Y1166" s="1">
        <v>0.5</v>
      </c>
      <c r="AA1166" s="5">
        <v>-0.4</v>
      </c>
      <c r="AB1166" s="5">
        <v>-0.35</v>
      </c>
      <c r="AC1166" s="12"/>
      <c r="AD1166" t="s">
        <v>2958</v>
      </c>
      <c r="AE1166" s="5">
        <v>3.03</v>
      </c>
      <c r="AF1166" s="5">
        <v>0</v>
      </c>
      <c r="AG1166" s="5">
        <v>-0.14599999999999999</v>
      </c>
      <c r="AH1166" s="1">
        <v>0</v>
      </c>
      <c r="AI1166" s="1">
        <v>0</v>
      </c>
      <c r="AJ1166" s="1">
        <v>6</v>
      </c>
      <c r="AK1166" s="1">
        <v>4</v>
      </c>
      <c r="AL1166" s="1">
        <v>1</v>
      </c>
      <c r="AM1166" s="1">
        <v>0</v>
      </c>
      <c r="AN1166" s="5">
        <v>0.1</v>
      </c>
      <c r="AO1166" s="5">
        <v>0.53</v>
      </c>
      <c r="AP1166" s="12"/>
      <c r="AQ1166" t="s">
        <v>2254</v>
      </c>
    </row>
    <row r="1167" spans="1:43" x14ac:dyDescent="0.2">
      <c r="A1167" t="s">
        <v>276</v>
      </c>
      <c r="B1167" s="2">
        <v>21</v>
      </c>
      <c r="C1167" t="s">
        <v>398</v>
      </c>
      <c r="D1167" t="s">
        <v>3456</v>
      </c>
      <c r="E1167" t="s">
        <v>2254</v>
      </c>
      <c r="F1167" t="s">
        <v>297</v>
      </c>
      <c r="G1167">
        <v>79</v>
      </c>
      <c r="H1167">
        <v>21</v>
      </c>
      <c r="I1167">
        <v>24</v>
      </c>
      <c r="J1167">
        <v>45</v>
      </c>
      <c r="K1167" s="2">
        <v>8.9</v>
      </c>
      <c r="L1167" s="1">
        <v>4.7</v>
      </c>
      <c r="M1167" s="1">
        <v>2.2999999999999998</v>
      </c>
      <c r="N1167" s="1">
        <v>21.1</v>
      </c>
      <c r="O1167" s="1">
        <v>6.8</v>
      </c>
      <c r="P1167" s="16"/>
      <c r="Q1167" t="s">
        <v>3456</v>
      </c>
      <c r="R1167" s="53">
        <v>1.2</v>
      </c>
      <c r="S1167" s="17">
        <v>0.8</v>
      </c>
      <c r="T1167" s="5">
        <v>2.91</v>
      </c>
      <c r="U1167" s="1">
        <v>0.3</v>
      </c>
      <c r="V1167" s="1">
        <v>3.8</v>
      </c>
      <c r="W1167" s="5">
        <v>7.17</v>
      </c>
      <c r="X1167" s="5">
        <v>0.16</v>
      </c>
      <c r="Y1167" s="1">
        <v>1.8</v>
      </c>
      <c r="Z1167" s="1">
        <v>1.1000000000000001</v>
      </c>
      <c r="AA1167" s="5">
        <v>0.19</v>
      </c>
      <c r="AB1167" s="18">
        <v>1.08</v>
      </c>
      <c r="AC1167" s="16"/>
      <c r="AD1167" t="s">
        <v>3456</v>
      </c>
      <c r="AE1167" s="5">
        <v>2.31</v>
      </c>
      <c r="AF1167" s="5">
        <v>23.15</v>
      </c>
      <c r="AG1167" s="5">
        <v>0</v>
      </c>
      <c r="AH1167" s="1">
        <v>40.299999999999997</v>
      </c>
      <c r="AI1167" s="1">
        <v>1.4</v>
      </c>
      <c r="AJ1167" s="1">
        <v>2.4</v>
      </c>
      <c r="AK1167" s="1">
        <v>1.2</v>
      </c>
      <c r="AL1167" s="1">
        <v>1.8</v>
      </c>
      <c r="AM1167" s="1">
        <v>0.5</v>
      </c>
      <c r="AN1167" s="5">
        <v>0.09</v>
      </c>
      <c r="AO1167" s="23">
        <v>0.35</v>
      </c>
      <c r="AP1167" s="16"/>
      <c r="AQ1167" t="s">
        <v>2254</v>
      </c>
    </row>
    <row r="1168" spans="1:43" x14ac:dyDescent="0.2">
      <c r="A1168" s="3" t="s">
        <v>3200</v>
      </c>
      <c r="B1168">
        <v>22</v>
      </c>
      <c r="C1168" t="s">
        <v>611</v>
      </c>
      <c r="D1168" t="s">
        <v>612</v>
      </c>
      <c r="E1168" t="s">
        <v>2254</v>
      </c>
      <c r="F1168" t="s">
        <v>1478</v>
      </c>
      <c r="G1168">
        <v>82</v>
      </c>
      <c r="H1168">
        <v>21</v>
      </c>
      <c r="I1168">
        <v>22</v>
      </c>
      <c r="J1168">
        <v>43</v>
      </c>
      <c r="K1168" s="2">
        <v>3.1</v>
      </c>
      <c r="L1168" s="1">
        <v>2.8</v>
      </c>
      <c r="M1168" s="1">
        <v>1.7</v>
      </c>
      <c r="N1168" s="1">
        <v>16.600000000000001</v>
      </c>
      <c r="O1168" s="1">
        <v>7.8</v>
      </c>
      <c r="P1168" s="12"/>
      <c r="Q1168" t="s">
        <v>612</v>
      </c>
      <c r="R1168" s="22">
        <v>0.8</v>
      </c>
      <c r="S1168" s="21">
        <v>0.9</v>
      </c>
      <c r="T1168" s="5">
        <v>2.42</v>
      </c>
      <c r="U1168" s="1">
        <v>1.3</v>
      </c>
      <c r="V1168" s="1">
        <v>1.3</v>
      </c>
      <c r="W1168" s="5">
        <v>5.36</v>
      </c>
      <c r="X1168" s="5">
        <v>0.14899999999999999</v>
      </c>
      <c r="Y1168" s="1">
        <v>1.3</v>
      </c>
      <c r="Z1168" s="1">
        <v>0.7</v>
      </c>
      <c r="AA1168" s="5">
        <v>0.12</v>
      </c>
      <c r="AB1168" s="5">
        <v>0.7</v>
      </c>
      <c r="AC1168" s="12"/>
      <c r="AD1168" t="s">
        <v>612</v>
      </c>
      <c r="AE1168" s="5">
        <v>2.52</v>
      </c>
      <c r="AF1168" s="5">
        <v>4.79</v>
      </c>
      <c r="AG1168" s="5">
        <v>7.1999999999999995E-2</v>
      </c>
      <c r="AH1168" s="1">
        <v>37.1</v>
      </c>
      <c r="AI1168" s="1">
        <v>0.7</v>
      </c>
      <c r="AJ1168" s="1">
        <v>3</v>
      </c>
      <c r="AK1168" s="1">
        <v>1.3</v>
      </c>
      <c r="AL1168" s="1">
        <v>1.7</v>
      </c>
      <c r="AM1168" s="1">
        <v>0.5</v>
      </c>
      <c r="AN1168" s="5">
        <v>7.0000000000000007E-2</v>
      </c>
      <c r="AO1168" s="5">
        <v>0.32</v>
      </c>
      <c r="AP1168" s="12"/>
      <c r="AQ1168" t="s">
        <v>2254</v>
      </c>
    </row>
    <row r="1169" spans="1:43" x14ac:dyDescent="0.2">
      <c r="A1169" t="s">
        <v>276</v>
      </c>
      <c r="B1169" s="2">
        <v>25</v>
      </c>
      <c r="C1169" t="s">
        <v>439</v>
      </c>
      <c r="D1169" t="s">
        <v>3457</v>
      </c>
      <c r="E1169" t="s">
        <v>2254</v>
      </c>
      <c r="F1169" t="s">
        <v>288</v>
      </c>
      <c r="G1169">
        <v>1</v>
      </c>
      <c r="H1169">
        <v>0</v>
      </c>
      <c r="I1169">
        <v>0</v>
      </c>
      <c r="J1169">
        <v>0</v>
      </c>
      <c r="K1169" s="2">
        <v>0</v>
      </c>
      <c r="L1169" s="1">
        <v>0</v>
      </c>
      <c r="M1169" s="1">
        <v>0</v>
      </c>
      <c r="N1169" s="1">
        <v>-0.2</v>
      </c>
      <c r="O1169" s="1">
        <v>0.3</v>
      </c>
      <c r="P1169" s="16"/>
      <c r="Q1169" t="s">
        <v>3457</v>
      </c>
      <c r="R1169" s="1">
        <v>0</v>
      </c>
      <c r="S1169" s="1">
        <v>0</v>
      </c>
      <c r="T1169" s="5">
        <v>0</v>
      </c>
      <c r="U1169" s="1">
        <v>0</v>
      </c>
      <c r="V1169" s="1">
        <v>0</v>
      </c>
      <c r="W1169" s="5">
        <v>0</v>
      </c>
      <c r="X1169" s="5">
        <v>0</v>
      </c>
      <c r="Y1169" s="1">
        <v>0</v>
      </c>
      <c r="Z1169" s="1">
        <v>0</v>
      </c>
      <c r="AA1169" s="5">
        <v>0</v>
      </c>
      <c r="AB1169" s="5">
        <v>-1.18</v>
      </c>
      <c r="AC1169" s="16"/>
      <c r="AD1169" t="s">
        <v>3457</v>
      </c>
      <c r="AE1169" s="5">
        <v>0</v>
      </c>
      <c r="AF1169" s="5">
        <v>0</v>
      </c>
      <c r="AG1169" s="5">
        <v>0</v>
      </c>
      <c r="AH1169" s="1">
        <v>0</v>
      </c>
      <c r="AI1169" s="1">
        <v>0</v>
      </c>
      <c r="AJ1169" s="1">
        <v>5</v>
      </c>
      <c r="AK1169" s="1">
        <v>5</v>
      </c>
      <c r="AL1169" s="1">
        <v>0</v>
      </c>
      <c r="AM1169" s="1">
        <v>0</v>
      </c>
      <c r="AN1169" s="5">
        <v>0</v>
      </c>
      <c r="AO1169" s="5">
        <v>1.51</v>
      </c>
      <c r="AP1169" s="16"/>
      <c r="AQ1169" t="s">
        <v>2254</v>
      </c>
    </row>
    <row r="1170" spans="1:43" x14ac:dyDescent="0.2">
      <c r="A1170" s="3" t="s">
        <v>3200</v>
      </c>
      <c r="B1170">
        <v>26</v>
      </c>
      <c r="C1170" t="s">
        <v>577</v>
      </c>
      <c r="D1170" t="s">
        <v>2880</v>
      </c>
      <c r="E1170" t="s">
        <v>2254</v>
      </c>
      <c r="F1170" t="s">
        <v>1513</v>
      </c>
      <c r="G1170">
        <v>39</v>
      </c>
      <c r="H1170">
        <v>2</v>
      </c>
      <c r="I1170">
        <v>6</v>
      </c>
      <c r="J1170">
        <v>8</v>
      </c>
      <c r="K1170" s="2">
        <v>6.1</v>
      </c>
      <c r="L1170" s="1">
        <v>0.6</v>
      </c>
      <c r="M1170" s="1">
        <v>1.6</v>
      </c>
      <c r="N1170" s="1">
        <v>5.7</v>
      </c>
      <c r="O1170" s="1">
        <v>8.6</v>
      </c>
      <c r="P1170" s="12"/>
      <c r="Q1170" t="s">
        <v>2880</v>
      </c>
      <c r="R1170" s="22">
        <v>0.2</v>
      </c>
      <c r="S1170" s="21">
        <v>0.6</v>
      </c>
      <c r="T1170" s="5">
        <v>2.64</v>
      </c>
      <c r="U1170" s="1">
        <v>0</v>
      </c>
      <c r="V1170" s="1">
        <v>4.5999999999999996</v>
      </c>
      <c r="W1170" s="5">
        <v>4.03</v>
      </c>
      <c r="X1170" s="5">
        <v>-5.5E-2</v>
      </c>
      <c r="Y1170" s="1">
        <v>1.1000000000000001</v>
      </c>
      <c r="Z1170" s="1">
        <v>0</v>
      </c>
      <c r="AA1170" s="5">
        <v>0.06</v>
      </c>
      <c r="AB1170" s="18">
        <v>0.57999999999999996</v>
      </c>
      <c r="AC1170" s="12"/>
      <c r="AD1170" t="s">
        <v>2880</v>
      </c>
      <c r="AE1170" s="5">
        <v>2.06</v>
      </c>
      <c r="AF1170" s="5">
        <v>5.94</v>
      </c>
      <c r="AG1170" s="5">
        <v>-5.0000000000000001E-3</v>
      </c>
      <c r="AH1170" s="1">
        <v>0</v>
      </c>
      <c r="AI1170" s="1">
        <v>0</v>
      </c>
      <c r="AJ1170" s="1">
        <v>3.8</v>
      </c>
      <c r="AK1170" s="1">
        <v>5.3</v>
      </c>
      <c r="AL1170" s="1">
        <v>0.4</v>
      </c>
      <c r="AM1170" s="1">
        <v>0.8</v>
      </c>
      <c r="AN1170" s="5">
        <v>0.16</v>
      </c>
      <c r="AO1170" s="5">
        <v>0.88</v>
      </c>
      <c r="AP1170" s="12"/>
      <c r="AQ1170" t="s">
        <v>2254</v>
      </c>
    </row>
    <row r="1171" spans="1:43" x14ac:dyDescent="0.2">
      <c r="A1171" s="3" t="s">
        <v>284</v>
      </c>
      <c r="B1171">
        <v>22</v>
      </c>
      <c r="C1171" t="s">
        <v>353</v>
      </c>
      <c r="D1171" t="s">
        <v>3458</v>
      </c>
      <c r="E1171" t="s">
        <v>2254</v>
      </c>
      <c r="F1171" t="s">
        <v>1478</v>
      </c>
      <c r="G1171">
        <v>82</v>
      </c>
      <c r="H1171">
        <v>31</v>
      </c>
      <c r="I1171">
        <v>31</v>
      </c>
      <c r="J1171">
        <f>H1171+I1171</f>
        <v>62</v>
      </c>
      <c r="K1171" s="2">
        <v>13.8</v>
      </c>
      <c r="L1171" s="1">
        <v>8.8000000000000007</v>
      </c>
      <c r="M1171" s="1">
        <v>3.8</v>
      </c>
      <c r="N1171" s="20">
        <v>55.8</v>
      </c>
      <c r="O1171" s="20">
        <v>18.3</v>
      </c>
      <c r="P1171" s="12"/>
      <c r="Q1171" t="s">
        <v>3458</v>
      </c>
      <c r="R1171" s="53">
        <v>1.2</v>
      </c>
      <c r="S1171" s="32">
        <v>1.3</v>
      </c>
      <c r="T1171" s="5">
        <v>3.35</v>
      </c>
      <c r="U1171" s="1">
        <v>1.8</v>
      </c>
      <c r="V1171" s="1">
        <v>1.6</v>
      </c>
      <c r="W1171" s="5">
        <v>6.21</v>
      </c>
      <c r="X1171"/>
      <c r="Y1171" s="1">
        <v>1.4</v>
      </c>
      <c r="Z1171"/>
      <c r="AA1171" s="5">
        <v>0.28999999999999998</v>
      </c>
      <c r="AB1171" s="57">
        <v>2.2599999999999998</v>
      </c>
      <c r="AC1171" s="12"/>
      <c r="AD1171" t="s">
        <v>3458</v>
      </c>
      <c r="AE1171" s="5">
        <v>2.5</v>
      </c>
      <c r="AF1171" s="5">
        <v>2.97</v>
      </c>
      <c r="AG1171"/>
      <c r="AH1171" s="1">
        <v>48.4</v>
      </c>
      <c r="AI1171" s="24">
        <v>0.6</v>
      </c>
      <c r="AJ1171" s="1">
        <v>2.6</v>
      </c>
      <c r="AK1171" s="1">
        <v>1</v>
      </c>
      <c r="AL1171" s="1">
        <v>1.5</v>
      </c>
      <c r="AM1171"/>
      <c r="AN1171" s="5">
        <v>0.12</v>
      </c>
      <c r="AO1171" s="51">
        <v>0.74</v>
      </c>
      <c r="AP1171" s="12"/>
      <c r="AQ1171" t="s">
        <v>2254</v>
      </c>
    </row>
    <row r="1172" spans="1:43" x14ac:dyDescent="0.2">
      <c r="A1172" s="26" t="s">
        <v>287</v>
      </c>
      <c r="B1172">
        <v>23</v>
      </c>
      <c r="C1172" t="s">
        <v>353</v>
      </c>
      <c r="D1172" t="s">
        <v>3458</v>
      </c>
      <c r="E1172" s="27" t="s">
        <v>2254</v>
      </c>
      <c r="F1172" s="28" t="s">
        <v>2232</v>
      </c>
      <c r="G1172" s="27">
        <v>82</v>
      </c>
      <c r="H1172" s="29">
        <v>27</v>
      </c>
      <c r="I1172" s="29">
        <v>35</v>
      </c>
      <c r="J1172" s="29">
        <v>62</v>
      </c>
      <c r="K1172" s="29">
        <v>15.1</v>
      </c>
      <c r="L1172" s="30">
        <v>7.2</v>
      </c>
      <c r="M1172" s="30">
        <v>3.8</v>
      </c>
      <c r="N1172" s="1">
        <v>51.9</v>
      </c>
      <c r="O1172" s="1">
        <v>4.5999999999999996</v>
      </c>
      <c r="P1172" s="12"/>
      <c r="Q1172" t="s">
        <v>3458</v>
      </c>
      <c r="R1172" s="22">
        <v>0.9</v>
      </c>
      <c r="S1172" s="22">
        <v>1.2</v>
      </c>
      <c r="T1172" s="5">
        <v>3.28</v>
      </c>
      <c r="U1172" s="1">
        <v>2.2000000000000002</v>
      </c>
      <c r="V1172" s="1">
        <v>2.5</v>
      </c>
      <c r="W1172" s="5">
        <v>6.92</v>
      </c>
      <c r="X1172"/>
      <c r="Y1172" s="1">
        <v>1.4</v>
      </c>
      <c r="Z1172"/>
      <c r="AA1172" s="5">
        <v>0.24</v>
      </c>
      <c r="AB1172" s="57">
        <v>2.0299999999999998</v>
      </c>
      <c r="AC1172" s="12"/>
      <c r="AD1172" t="s">
        <v>3458</v>
      </c>
      <c r="AE1172" s="5">
        <v>2.46</v>
      </c>
      <c r="AF1172" s="5">
        <v>3.68</v>
      </c>
      <c r="AG1172"/>
      <c r="AH1172" s="1">
        <v>39.700000000000003</v>
      </c>
      <c r="AI1172" s="1">
        <v>1.4</v>
      </c>
      <c r="AJ1172" s="1">
        <v>3.2</v>
      </c>
      <c r="AK1172" s="1">
        <v>0.9</v>
      </c>
      <c r="AL1172" s="1">
        <v>1.1000000000000001</v>
      </c>
      <c r="AM1172"/>
      <c r="AN1172" s="5">
        <v>0.12</v>
      </c>
      <c r="AO1172" s="41">
        <v>0.18</v>
      </c>
      <c r="AP1172" s="12"/>
      <c r="AQ1172" t="s">
        <v>2254</v>
      </c>
    </row>
    <row r="1173" spans="1:43" x14ac:dyDescent="0.2">
      <c r="A1173" t="s">
        <v>276</v>
      </c>
      <c r="B1173" s="2">
        <v>24</v>
      </c>
      <c r="C1173" t="s">
        <v>353</v>
      </c>
      <c r="D1173" t="s">
        <v>3458</v>
      </c>
      <c r="E1173" t="s">
        <v>2254</v>
      </c>
      <c r="F1173" t="s">
        <v>297</v>
      </c>
      <c r="G1173">
        <v>67</v>
      </c>
      <c r="H1173">
        <v>22</v>
      </c>
      <c r="I1173">
        <v>23</v>
      </c>
      <c r="J1173">
        <v>45</v>
      </c>
      <c r="K1173" s="2">
        <v>-4.9000000000000004</v>
      </c>
      <c r="L1173" s="1">
        <v>3.8</v>
      </c>
      <c r="M1173" s="1">
        <v>0</v>
      </c>
      <c r="N1173" s="1">
        <v>34.4</v>
      </c>
      <c r="O1173" s="1">
        <v>1.1000000000000001</v>
      </c>
      <c r="P1173" s="16"/>
      <c r="Q1173" t="s">
        <v>3458</v>
      </c>
      <c r="R1173" s="32">
        <v>1</v>
      </c>
      <c r="S1173" s="21">
        <v>0.9</v>
      </c>
      <c r="T1173" s="5">
        <v>3.03</v>
      </c>
      <c r="U1173" s="1">
        <v>1.3</v>
      </c>
      <c r="V1173" s="1">
        <v>2.2999999999999998</v>
      </c>
      <c r="W1173" s="5">
        <v>6.36</v>
      </c>
      <c r="X1173" s="5">
        <v>0.15</v>
      </c>
      <c r="Y1173" s="1">
        <v>1.3</v>
      </c>
      <c r="Z1173" s="1">
        <v>0.8</v>
      </c>
      <c r="AA1173" s="5">
        <v>0.14000000000000001</v>
      </c>
      <c r="AB1173" s="33">
        <v>1.72</v>
      </c>
      <c r="AC1173" s="16"/>
      <c r="AD1173" t="s">
        <v>3458</v>
      </c>
      <c r="AE1173" s="5">
        <v>3.35</v>
      </c>
      <c r="AF1173" s="5">
        <v>4.25</v>
      </c>
      <c r="AG1173" s="5">
        <v>-0.05</v>
      </c>
      <c r="AH1173" s="1">
        <v>43.7</v>
      </c>
      <c r="AI1173" s="1">
        <v>22.1</v>
      </c>
      <c r="AJ1173" s="1">
        <v>4.8</v>
      </c>
      <c r="AK1173" s="1">
        <v>0.7</v>
      </c>
      <c r="AL1173" s="1">
        <v>1.1000000000000001</v>
      </c>
      <c r="AM1173" s="1">
        <v>1.2</v>
      </c>
      <c r="AN1173" s="5">
        <v>0</v>
      </c>
      <c r="AO1173" s="37">
        <v>0.05</v>
      </c>
      <c r="AP1173" s="12"/>
      <c r="AQ1173" t="s">
        <v>2254</v>
      </c>
    </row>
    <row r="1174" spans="1:43" x14ac:dyDescent="0.2">
      <c r="A1174" s="3" t="s">
        <v>3200</v>
      </c>
      <c r="B1174">
        <v>25</v>
      </c>
      <c r="C1174" t="s">
        <v>1110</v>
      </c>
      <c r="D1174" t="s">
        <v>1111</v>
      </c>
      <c r="E1174" t="s">
        <v>2254</v>
      </c>
      <c r="F1174" t="s">
        <v>1478</v>
      </c>
      <c r="G1174">
        <v>65</v>
      </c>
      <c r="H1174">
        <v>20</v>
      </c>
      <c r="I1174">
        <v>37</v>
      </c>
      <c r="J1174">
        <v>57</v>
      </c>
      <c r="K1174" s="2">
        <v>6.9</v>
      </c>
      <c r="L1174" s="1">
        <v>5.3</v>
      </c>
      <c r="M1174" s="1">
        <v>2.2000000000000002</v>
      </c>
      <c r="N1174" s="1">
        <v>40.700000000000003</v>
      </c>
      <c r="O1174" s="1">
        <v>4.8</v>
      </c>
      <c r="P1174" s="12"/>
      <c r="Q1174" t="s">
        <v>1111</v>
      </c>
      <c r="R1174" s="21">
        <v>0.6</v>
      </c>
      <c r="S1174" s="53">
        <v>1.9</v>
      </c>
      <c r="T1174" s="5">
        <v>3.43</v>
      </c>
      <c r="U1174" s="1">
        <v>1.8</v>
      </c>
      <c r="V1174" s="1">
        <v>1</v>
      </c>
      <c r="W1174" s="5">
        <v>6.14</v>
      </c>
      <c r="X1174" s="5">
        <v>0.129</v>
      </c>
      <c r="Y1174" s="1">
        <v>1.3</v>
      </c>
      <c r="Z1174" s="1">
        <v>1.2</v>
      </c>
      <c r="AA1174" s="5">
        <v>0.23</v>
      </c>
      <c r="AB1174" s="5">
        <v>1.8</v>
      </c>
      <c r="AC1174" s="12"/>
      <c r="AD1174" t="s">
        <v>1111</v>
      </c>
      <c r="AE1174" s="5">
        <v>3.19</v>
      </c>
      <c r="AF1174" s="5">
        <v>6.19</v>
      </c>
      <c r="AG1174" s="5">
        <v>7.2999999999999995E-2</v>
      </c>
      <c r="AH1174" s="1">
        <v>56.5</v>
      </c>
      <c r="AI1174" s="1">
        <v>2.2000000000000002</v>
      </c>
      <c r="AJ1174" s="1">
        <v>1.5</v>
      </c>
      <c r="AK1174" s="1">
        <v>0.9</v>
      </c>
      <c r="AL1174" s="1">
        <v>1.3</v>
      </c>
      <c r="AM1174" s="1">
        <v>0.5</v>
      </c>
      <c r="AN1174" s="5">
        <v>0.1</v>
      </c>
      <c r="AO1174" s="5">
        <v>0.21</v>
      </c>
      <c r="AP1174" s="12"/>
      <c r="AQ1174" t="s">
        <v>2254</v>
      </c>
    </row>
    <row r="1175" spans="1:43" x14ac:dyDescent="0.2">
      <c r="A1175" s="26" t="s">
        <v>287</v>
      </c>
      <c r="B1175">
        <v>26</v>
      </c>
      <c r="C1175" t="s">
        <v>3400</v>
      </c>
      <c r="D1175" t="s">
        <v>3459</v>
      </c>
      <c r="E1175" s="27" t="s">
        <v>2252</v>
      </c>
      <c r="F1175" s="28" t="s">
        <v>288</v>
      </c>
      <c r="G1175" s="27">
        <v>48</v>
      </c>
      <c r="H1175" s="29">
        <v>4</v>
      </c>
      <c r="I1175" s="29">
        <v>13</v>
      </c>
      <c r="J1175" s="29">
        <v>17</v>
      </c>
      <c r="K1175" s="29">
        <v>15.5</v>
      </c>
      <c r="L1175" s="30">
        <v>1.1000000000000001</v>
      </c>
      <c r="M1175" s="30">
        <v>4.8</v>
      </c>
      <c r="N1175" s="1">
        <v>11.1</v>
      </c>
      <c r="O1175" s="1">
        <v>21.2</v>
      </c>
      <c r="P1175" s="12"/>
      <c r="Q1175" t="s">
        <v>3459</v>
      </c>
      <c r="R1175" s="22">
        <v>0.2</v>
      </c>
      <c r="S1175" s="17">
        <v>0.4</v>
      </c>
      <c r="T1175" s="5">
        <v>3.58</v>
      </c>
      <c r="U1175" s="1">
        <v>0.7</v>
      </c>
      <c r="V1175" s="1">
        <v>3.1</v>
      </c>
      <c r="W1175" s="5">
        <v>6.17</v>
      </c>
      <c r="X1175"/>
      <c r="Y1175" s="1">
        <v>1</v>
      </c>
      <c r="Z1175"/>
      <c r="AA1175" s="5">
        <v>7.0000000000000007E-2</v>
      </c>
      <c r="AB1175" s="33">
        <v>0.83</v>
      </c>
      <c r="AC1175" s="12"/>
      <c r="AD1175" t="s">
        <v>3459</v>
      </c>
      <c r="AE1175" s="5">
        <v>2.0299999999999998</v>
      </c>
      <c r="AF1175" s="5">
        <v>0</v>
      </c>
      <c r="AG1175"/>
      <c r="AH1175" s="1">
        <v>0</v>
      </c>
      <c r="AI1175" s="1">
        <v>0</v>
      </c>
      <c r="AJ1175" s="1">
        <v>2.8</v>
      </c>
      <c r="AK1175" s="1">
        <v>2.2000000000000002</v>
      </c>
      <c r="AL1175" s="1">
        <v>0.5</v>
      </c>
      <c r="AM1175"/>
      <c r="AN1175" s="5">
        <v>0.28999999999999998</v>
      </c>
      <c r="AO1175" s="51">
        <v>1.58</v>
      </c>
      <c r="AP1175" s="12"/>
      <c r="AQ1175" t="s">
        <v>2254</v>
      </c>
    </row>
    <row r="1176" spans="1:43" x14ac:dyDescent="0.2">
      <c r="A1176" t="s">
        <v>276</v>
      </c>
      <c r="B1176" s="2">
        <v>27</v>
      </c>
      <c r="C1176" t="s">
        <v>3400</v>
      </c>
      <c r="D1176" t="s">
        <v>3459</v>
      </c>
      <c r="E1176" t="s">
        <v>2252</v>
      </c>
      <c r="F1176" t="s">
        <v>288</v>
      </c>
      <c r="G1176">
        <v>38</v>
      </c>
      <c r="H1176">
        <v>3</v>
      </c>
      <c r="I1176">
        <v>8</v>
      </c>
      <c r="J1176">
        <v>11</v>
      </c>
      <c r="K1176" s="2">
        <v>3.1</v>
      </c>
      <c r="L1176" s="1">
        <v>0.4</v>
      </c>
      <c r="M1176" s="1">
        <v>1.9</v>
      </c>
      <c r="N1176" s="1">
        <v>17.399999999999999</v>
      </c>
      <c r="O1176" s="1">
        <v>10.9</v>
      </c>
      <c r="P1176" s="16"/>
      <c r="Q1176" t="s">
        <v>3459</v>
      </c>
      <c r="R1176" s="32">
        <v>0.3</v>
      </c>
      <c r="S1176" s="21">
        <v>0.5</v>
      </c>
      <c r="T1176" s="5">
        <v>2.54</v>
      </c>
      <c r="U1176" s="1">
        <v>0.6</v>
      </c>
      <c r="V1176" s="1">
        <v>2.2999999999999998</v>
      </c>
      <c r="W1176" s="5">
        <v>6.21</v>
      </c>
      <c r="X1176" s="5">
        <v>-0.11</v>
      </c>
      <c r="Y1176" s="1">
        <v>2.5</v>
      </c>
      <c r="Z1176" s="1">
        <v>0.4</v>
      </c>
      <c r="AA1176" s="5">
        <v>0.03</v>
      </c>
      <c r="AB1176" s="44">
        <v>1.87</v>
      </c>
      <c r="AC1176" s="16"/>
      <c r="AD1176" t="s">
        <v>3459</v>
      </c>
      <c r="AE1176" s="5">
        <v>2.54</v>
      </c>
      <c r="AF1176" s="5">
        <v>0</v>
      </c>
      <c r="AG1176" s="5">
        <v>-0.04</v>
      </c>
      <c r="AH1176" s="1">
        <v>0</v>
      </c>
      <c r="AI1176" s="1">
        <v>0</v>
      </c>
      <c r="AJ1176" s="1">
        <v>4.8</v>
      </c>
      <c r="AK1176" s="1">
        <v>2.5</v>
      </c>
      <c r="AL1176" s="1">
        <v>0.2</v>
      </c>
      <c r="AM1176" s="1">
        <v>0.8</v>
      </c>
      <c r="AN1176" s="5">
        <v>0.15</v>
      </c>
      <c r="AO1176" s="23">
        <v>1.17</v>
      </c>
      <c r="AP1176" s="12"/>
      <c r="AQ1176" t="s">
        <v>2254</v>
      </c>
    </row>
    <row r="1177" spans="1:43" x14ac:dyDescent="0.2">
      <c r="A1177" s="3" t="s">
        <v>3200</v>
      </c>
      <c r="B1177">
        <v>28</v>
      </c>
      <c r="C1177" t="s">
        <v>2759</v>
      </c>
      <c r="D1177" t="s">
        <v>2986</v>
      </c>
      <c r="E1177" t="s">
        <v>2254</v>
      </c>
      <c r="F1177" t="s">
        <v>1513</v>
      </c>
      <c r="G1177">
        <v>17</v>
      </c>
      <c r="H1177">
        <v>1</v>
      </c>
      <c r="I1177">
        <v>3</v>
      </c>
      <c r="J1177">
        <v>4</v>
      </c>
      <c r="K1177" s="2">
        <v>1.5</v>
      </c>
      <c r="L1177" s="1">
        <v>0.7</v>
      </c>
      <c r="M1177" s="1">
        <v>0.4</v>
      </c>
      <c r="N1177" s="1">
        <v>4.9000000000000004</v>
      </c>
      <c r="O1177" s="1">
        <v>1.5</v>
      </c>
      <c r="P1177" s="12"/>
      <c r="Q1177" t="s">
        <v>2986</v>
      </c>
      <c r="R1177" s="53">
        <v>0.7</v>
      </c>
      <c r="S1177" s="53">
        <v>1.3</v>
      </c>
      <c r="T1177" s="5">
        <v>1.31</v>
      </c>
      <c r="U1177" s="1">
        <v>0</v>
      </c>
      <c r="V1177" s="1">
        <v>1.5</v>
      </c>
      <c r="W1177" s="5">
        <v>2.98</v>
      </c>
      <c r="X1177" s="5">
        <v>-7.6999999999999999E-2</v>
      </c>
      <c r="Y1177" s="1">
        <v>0.9</v>
      </c>
      <c r="AA1177" s="5">
        <v>0.32</v>
      </c>
      <c r="AB1177" s="44">
        <v>2.21</v>
      </c>
      <c r="AC1177" s="12"/>
      <c r="AD1177" t="s">
        <v>2986</v>
      </c>
      <c r="AE1177" s="5">
        <v>1.31</v>
      </c>
      <c r="AF1177" s="5">
        <v>0</v>
      </c>
      <c r="AG1177" s="5">
        <v>-7.1999999999999995E-2</v>
      </c>
      <c r="AH1177" s="1">
        <v>0</v>
      </c>
      <c r="AI1177" s="1">
        <v>0</v>
      </c>
      <c r="AJ1177" s="1">
        <v>3.6</v>
      </c>
      <c r="AK1177" s="1">
        <v>0.5</v>
      </c>
      <c r="AL1177" s="1">
        <v>0</v>
      </c>
      <c r="AM1177" s="1">
        <v>0</v>
      </c>
      <c r="AN1177" s="5">
        <v>0.18</v>
      </c>
      <c r="AO1177" s="5">
        <v>0.69</v>
      </c>
      <c r="AP1177" s="12"/>
      <c r="AQ1177" t="s">
        <v>2254</v>
      </c>
    </row>
    <row r="1178" spans="1:43" x14ac:dyDescent="0.2">
      <c r="A1178" s="3" t="s">
        <v>284</v>
      </c>
      <c r="B1178">
        <v>23</v>
      </c>
      <c r="C1178" t="s">
        <v>3460</v>
      </c>
      <c r="D1178" t="s">
        <v>3461</v>
      </c>
      <c r="E1178" t="s">
        <v>2254</v>
      </c>
      <c r="F1178" t="s">
        <v>1478</v>
      </c>
      <c r="G1178">
        <v>14</v>
      </c>
      <c r="H1178">
        <v>1</v>
      </c>
      <c r="I1178">
        <v>1</v>
      </c>
      <c r="J1178">
        <f>H1178+I1178</f>
        <v>2</v>
      </c>
      <c r="K1178" s="2">
        <v>-1.3</v>
      </c>
      <c r="L1178" s="1">
        <v>-0.3</v>
      </c>
      <c r="M1178" s="1">
        <v>-0.1</v>
      </c>
      <c r="N1178" s="20">
        <v>-0.9</v>
      </c>
      <c r="O1178" s="20">
        <v>1.8</v>
      </c>
      <c r="P1178" s="12"/>
      <c r="Q1178" t="s">
        <v>3461</v>
      </c>
      <c r="R1178" s="1">
        <v>0.4</v>
      </c>
      <c r="S1178" s="1">
        <v>0.4</v>
      </c>
      <c r="T1178" s="5">
        <v>1.25</v>
      </c>
      <c r="U1178" s="1">
        <v>0</v>
      </c>
      <c r="V1178" s="1">
        <v>0</v>
      </c>
      <c r="W1178" s="5">
        <v>0</v>
      </c>
      <c r="X1178"/>
      <c r="Y1178" s="1">
        <v>1.5</v>
      </c>
      <c r="Z1178"/>
      <c r="AA1178" s="5">
        <v>-0.11</v>
      </c>
      <c r="AB1178" s="5">
        <v>-0.36</v>
      </c>
      <c r="AC1178" s="12"/>
      <c r="AD1178" t="s">
        <v>3461</v>
      </c>
      <c r="AE1178" s="5">
        <v>1.67</v>
      </c>
      <c r="AF1178" s="5">
        <v>10.53</v>
      </c>
      <c r="AG1178"/>
      <c r="AH1178" s="1">
        <v>48.7</v>
      </c>
      <c r="AI1178" s="24">
        <v>13.1</v>
      </c>
      <c r="AJ1178" s="1">
        <v>4.2</v>
      </c>
      <c r="AK1178" s="1">
        <v>2.2999999999999998</v>
      </c>
      <c r="AL1178" s="1">
        <v>0.8</v>
      </c>
      <c r="AM1178"/>
      <c r="AN1178" s="5">
        <v>-0.04</v>
      </c>
      <c r="AO1178" s="35">
        <v>0.68</v>
      </c>
      <c r="AP1178" s="12"/>
      <c r="AQ1178" t="s">
        <v>2254</v>
      </c>
    </row>
    <row r="1179" spans="1:43" x14ac:dyDescent="0.2">
      <c r="A1179" s="26" t="s">
        <v>287</v>
      </c>
      <c r="B1179">
        <v>24</v>
      </c>
      <c r="C1179" t="s">
        <v>3460</v>
      </c>
      <c r="D1179" t="s">
        <v>3461</v>
      </c>
      <c r="E1179" s="27" t="s">
        <v>2254</v>
      </c>
      <c r="F1179" s="28" t="s">
        <v>297</v>
      </c>
      <c r="G1179" s="27">
        <v>76</v>
      </c>
      <c r="H1179" s="29">
        <v>8</v>
      </c>
      <c r="I1179" s="29">
        <v>17</v>
      </c>
      <c r="J1179" s="29">
        <v>25</v>
      </c>
      <c r="K1179" s="29">
        <v>9.3000000000000007</v>
      </c>
      <c r="L1179" s="30">
        <v>1.2</v>
      </c>
      <c r="M1179" s="30">
        <v>2.2999999999999998</v>
      </c>
      <c r="N1179" s="1">
        <v>7.9</v>
      </c>
      <c r="O1179" s="1">
        <v>11.1</v>
      </c>
      <c r="P1179" s="12"/>
      <c r="Q1179" t="s">
        <v>3461</v>
      </c>
      <c r="R1179" s="21">
        <v>0.5</v>
      </c>
      <c r="S1179" s="22">
        <v>1.1000000000000001</v>
      </c>
      <c r="T1179" s="5">
        <v>2.25</v>
      </c>
      <c r="U1179" s="1">
        <v>1.2</v>
      </c>
      <c r="V1179" s="1">
        <v>3.7</v>
      </c>
      <c r="W1179" s="5">
        <v>8.5299999999999994</v>
      </c>
      <c r="X1179"/>
      <c r="Y1179" s="1">
        <v>1.4</v>
      </c>
      <c r="Z1179"/>
      <c r="AA1179" s="5">
        <v>0.06</v>
      </c>
      <c r="AB1179" s="23">
        <v>0.48</v>
      </c>
      <c r="AC1179" s="12"/>
      <c r="AD1179" t="s">
        <v>3461</v>
      </c>
      <c r="AE1179" s="5">
        <v>1.5</v>
      </c>
      <c r="AF1179" s="5">
        <v>5.21</v>
      </c>
      <c r="AG1179"/>
      <c r="AH1179" s="1">
        <v>53.9</v>
      </c>
      <c r="AI1179" s="1">
        <v>16.8</v>
      </c>
      <c r="AJ1179" s="1">
        <v>2.7</v>
      </c>
      <c r="AK1179" s="1">
        <v>1.8</v>
      </c>
      <c r="AL1179" s="1">
        <v>1.9</v>
      </c>
      <c r="AM1179"/>
      <c r="AN1179" s="5">
        <v>0.12</v>
      </c>
      <c r="AO1179" s="38">
        <v>0.67</v>
      </c>
      <c r="AP1179" s="12"/>
      <c r="AQ1179" t="s">
        <v>2254</v>
      </c>
    </row>
    <row r="1180" spans="1:43" x14ac:dyDescent="0.2">
      <c r="A1180" t="s">
        <v>276</v>
      </c>
      <c r="B1180" s="2">
        <v>25</v>
      </c>
      <c r="C1180" t="s">
        <v>3460</v>
      </c>
      <c r="D1180" t="s">
        <v>3461</v>
      </c>
      <c r="E1180" t="s">
        <v>2254</v>
      </c>
      <c r="F1180" t="s">
        <v>297</v>
      </c>
      <c r="G1180">
        <v>66</v>
      </c>
      <c r="H1180">
        <v>4</v>
      </c>
      <c r="I1180">
        <v>15</v>
      </c>
      <c r="J1180">
        <v>19</v>
      </c>
      <c r="K1180" s="2">
        <v>-0.6</v>
      </c>
      <c r="L1180" s="1">
        <v>0.1</v>
      </c>
      <c r="M1180" s="1">
        <v>1.1000000000000001</v>
      </c>
      <c r="N1180" s="1">
        <v>-2.2999999999999998</v>
      </c>
      <c r="O1180" s="1">
        <v>9.6</v>
      </c>
      <c r="P1180" s="16"/>
      <c r="Q1180" t="s">
        <v>3461</v>
      </c>
      <c r="R1180" s="39">
        <v>0.2</v>
      </c>
      <c r="S1180" s="22">
        <v>1.2</v>
      </c>
      <c r="T1180" s="5">
        <v>1.88</v>
      </c>
      <c r="U1180" s="1">
        <v>0</v>
      </c>
      <c r="V1180" s="1">
        <v>0</v>
      </c>
      <c r="W1180" s="5">
        <v>4.34</v>
      </c>
      <c r="X1180" s="5">
        <v>-0.18</v>
      </c>
      <c r="Y1180" s="1">
        <v>0.7</v>
      </c>
      <c r="Z1180" s="1">
        <v>0.5</v>
      </c>
      <c r="AA1180" s="5">
        <v>0.01</v>
      </c>
      <c r="AB1180" s="42">
        <v>-0.15</v>
      </c>
      <c r="AC1180" s="16"/>
      <c r="AD1180" t="s">
        <v>3461</v>
      </c>
      <c r="AE1180" s="5">
        <v>1.72</v>
      </c>
      <c r="AF1180" s="5">
        <v>5.95</v>
      </c>
      <c r="AG1180" s="5">
        <v>-0.05</v>
      </c>
      <c r="AH1180" s="1">
        <v>50.5</v>
      </c>
      <c r="AI1180" s="1">
        <v>22.7</v>
      </c>
      <c r="AJ1180" s="1">
        <v>2.8</v>
      </c>
      <c r="AK1180" s="1">
        <v>2.1</v>
      </c>
      <c r="AL1180" s="1">
        <v>1.9</v>
      </c>
      <c r="AM1180" s="1">
        <v>0.6</v>
      </c>
      <c r="AN1180" s="5">
        <v>7.0000000000000007E-2</v>
      </c>
      <c r="AO1180" s="18">
        <v>0.63</v>
      </c>
      <c r="AP1180" s="12"/>
      <c r="AQ1180" t="s">
        <v>2254</v>
      </c>
    </row>
    <row r="1181" spans="1:43" x14ac:dyDescent="0.2">
      <c r="A1181" s="3" t="s">
        <v>3200</v>
      </c>
      <c r="B1181">
        <v>26</v>
      </c>
      <c r="C1181" t="s">
        <v>888</v>
      </c>
      <c r="D1181" t="s">
        <v>889</v>
      </c>
      <c r="E1181" t="s">
        <v>2254</v>
      </c>
      <c r="F1181" t="s">
        <v>1478</v>
      </c>
      <c r="G1181">
        <v>76</v>
      </c>
      <c r="H1181">
        <v>5</v>
      </c>
      <c r="I1181">
        <v>9</v>
      </c>
      <c r="J1181">
        <v>14</v>
      </c>
      <c r="K1181" s="2">
        <v>-7.4</v>
      </c>
      <c r="L1181" s="1">
        <v>-2.4</v>
      </c>
      <c r="M1181" s="1">
        <v>0.8</v>
      </c>
      <c r="N1181" s="1">
        <v>-0.6</v>
      </c>
      <c r="O1181" s="1">
        <v>6.7</v>
      </c>
      <c r="P1181" s="12"/>
      <c r="Q1181" t="s">
        <v>889</v>
      </c>
      <c r="R1181" s="63">
        <v>0.3</v>
      </c>
      <c r="S1181" s="54">
        <v>0.6</v>
      </c>
      <c r="T1181" s="5">
        <v>1.87</v>
      </c>
      <c r="U1181" s="1">
        <v>14.6</v>
      </c>
      <c r="V1181" s="1">
        <v>0</v>
      </c>
      <c r="W1181" s="5">
        <v>10.59</v>
      </c>
      <c r="X1181" s="5">
        <v>-0.17100000000000001</v>
      </c>
      <c r="Y1181" s="1">
        <v>0.7</v>
      </c>
      <c r="Z1181" s="1">
        <v>0.6</v>
      </c>
      <c r="AA1181" s="5">
        <v>-0.15</v>
      </c>
      <c r="AB1181" s="5">
        <v>-0.04</v>
      </c>
      <c r="AC1181" s="12"/>
      <c r="AD1181" t="s">
        <v>889</v>
      </c>
      <c r="AE1181" s="5">
        <v>2.54</v>
      </c>
      <c r="AF1181" s="5">
        <v>8.33</v>
      </c>
      <c r="AG1181" s="5">
        <v>-1.9E-2</v>
      </c>
      <c r="AH1181" s="1">
        <v>51.8</v>
      </c>
      <c r="AI1181" s="1">
        <v>17.100000000000001</v>
      </c>
      <c r="AJ1181" s="1">
        <v>5</v>
      </c>
      <c r="AK1181" s="1">
        <v>3.1</v>
      </c>
      <c r="AL1181" s="1">
        <v>2</v>
      </c>
      <c r="AM1181" s="1">
        <v>0.6</v>
      </c>
      <c r="AN1181" s="5">
        <v>0.05</v>
      </c>
      <c r="AO1181" s="5">
        <v>0.42</v>
      </c>
      <c r="AP1181" s="12"/>
      <c r="AQ1181" t="s">
        <v>2254</v>
      </c>
    </row>
    <row r="1182" spans="1:43" x14ac:dyDescent="0.2">
      <c r="A1182" s="3" t="s">
        <v>3200</v>
      </c>
      <c r="B1182">
        <v>20</v>
      </c>
      <c r="C1182" t="s">
        <v>1054</v>
      </c>
      <c r="D1182" t="s">
        <v>1055</v>
      </c>
      <c r="E1182" t="s">
        <v>2254</v>
      </c>
      <c r="F1182" t="s">
        <v>1513</v>
      </c>
      <c r="G1182">
        <v>68</v>
      </c>
      <c r="H1182">
        <v>3</v>
      </c>
      <c r="I1182">
        <v>13</v>
      </c>
      <c r="J1182">
        <v>16</v>
      </c>
      <c r="K1182" s="2">
        <v>0</v>
      </c>
      <c r="L1182" s="1">
        <v>-0.2</v>
      </c>
      <c r="M1182" s="1">
        <v>1.5</v>
      </c>
      <c r="N1182" s="1">
        <v>5</v>
      </c>
      <c r="O1182" s="1">
        <v>15.4</v>
      </c>
      <c r="P1182" s="12"/>
      <c r="Q1182" t="s">
        <v>1055</v>
      </c>
      <c r="R1182" s="21">
        <v>0.1</v>
      </c>
      <c r="S1182" s="69">
        <v>0.2</v>
      </c>
      <c r="T1182" s="5">
        <v>1.86</v>
      </c>
      <c r="U1182" s="1">
        <v>0.3</v>
      </c>
      <c r="V1182" s="1">
        <v>2.9</v>
      </c>
      <c r="W1182" s="5">
        <v>6.16</v>
      </c>
      <c r="X1182" s="5">
        <v>-7.2999999999999995E-2</v>
      </c>
      <c r="Y1182" s="1">
        <v>1.2</v>
      </c>
      <c r="Z1182" s="1">
        <v>0.3</v>
      </c>
      <c r="AA1182" s="5">
        <v>-0.01</v>
      </c>
      <c r="AB1182" s="5">
        <v>0.25</v>
      </c>
      <c r="AC1182" s="12"/>
      <c r="AD1182" t="s">
        <v>1055</v>
      </c>
      <c r="AE1182" s="5">
        <v>2.04</v>
      </c>
      <c r="AF1182" s="5">
        <v>12.37</v>
      </c>
      <c r="AG1182" s="5">
        <v>-4.7E-2</v>
      </c>
      <c r="AH1182" s="1">
        <v>0</v>
      </c>
      <c r="AI1182" s="1">
        <v>0</v>
      </c>
      <c r="AJ1182" s="1">
        <v>3.9</v>
      </c>
      <c r="AK1182" s="1">
        <v>4.4000000000000004</v>
      </c>
      <c r="AL1182" s="1">
        <v>0.5</v>
      </c>
      <c r="AM1182" s="1">
        <v>0.5</v>
      </c>
      <c r="AN1182" s="5">
        <v>7.0000000000000007E-2</v>
      </c>
      <c r="AO1182" s="5">
        <v>0.76</v>
      </c>
      <c r="AP1182" s="12"/>
      <c r="AQ1182" t="s">
        <v>2254</v>
      </c>
    </row>
    <row r="1183" spans="1:43" x14ac:dyDescent="0.2">
      <c r="A1183" t="s">
        <v>276</v>
      </c>
      <c r="B1183" s="2">
        <v>29</v>
      </c>
      <c r="C1183" t="s">
        <v>300</v>
      </c>
      <c r="D1183" t="s">
        <v>3428</v>
      </c>
      <c r="E1183" t="s">
        <v>2237</v>
      </c>
      <c r="F1183" t="s">
        <v>2229</v>
      </c>
      <c r="G1183">
        <v>22</v>
      </c>
      <c r="H1183">
        <v>2</v>
      </c>
      <c r="I1183">
        <v>0</v>
      </c>
      <c r="J1183">
        <v>2</v>
      </c>
      <c r="K1183" s="2">
        <v>-2.1</v>
      </c>
      <c r="L1183" s="1">
        <v>-0.4</v>
      </c>
      <c r="M1183" s="1">
        <v>-0.2</v>
      </c>
      <c r="N1183" s="1">
        <v>2.5</v>
      </c>
      <c r="O1183" s="1">
        <v>-2</v>
      </c>
      <c r="P1183" s="16"/>
      <c r="Q1183" t="s">
        <v>3428</v>
      </c>
      <c r="R1183" s="53">
        <v>1.4</v>
      </c>
      <c r="S1183" s="36">
        <v>0</v>
      </c>
      <c r="T1183" s="5">
        <v>1.43</v>
      </c>
      <c r="U1183" s="1">
        <v>0</v>
      </c>
      <c r="V1183" s="1">
        <v>0</v>
      </c>
      <c r="W1183" s="5">
        <v>0</v>
      </c>
      <c r="X1183" s="5">
        <v>-0.32</v>
      </c>
      <c r="Y1183" s="1">
        <v>0.7</v>
      </c>
      <c r="Z1183" s="1">
        <v>2.1</v>
      </c>
      <c r="AA1183" s="5">
        <v>-0.27</v>
      </c>
      <c r="AB1183" s="33">
        <v>1.74</v>
      </c>
      <c r="AC1183" s="16"/>
      <c r="AD1183" t="s">
        <v>3428</v>
      </c>
      <c r="AE1183" s="5">
        <v>2.85</v>
      </c>
      <c r="AF1183" s="5">
        <v>112.5</v>
      </c>
      <c r="AG1183" s="5">
        <v>-0.14000000000000001</v>
      </c>
      <c r="AH1183" s="1">
        <v>0</v>
      </c>
      <c r="AI1183" s="1">
        <v>0</v>
      </c>
      <c r="AJ1183" s="1">
        <v>15.3</v>
      </c>
      <c r="AK1183" s="1">
        <v>1.4</v>
      </c>
      <c r="AL1183" s="1">
        <v>0</v>
      </c>
      <c r="AM1183" s="1">
        <v>3.5</v>
      </c>
      <c r="AN1183" s="5">
        <v>-0.14000000000000001</v>
      </c>
      <c r="AO1183" s="19">
        <v>-1.37</v>
      </c>
      <c r="AP1183" s="12"/>
      <c r="AQ1183" t="s">
        <v>2254</v>
      </c>
    </row>
    <row r="1184" spans="1:43" x14ac:dyDescent="0.2">
      <c r="A1184" s="3" t="s">
        <v>3200</v>
      </c>
      <c r="B1184">
        <v>30</v>
      </c>
      <c r="C1184" t="s">
        <v>644</v>
      </c>
      <c r="D1184" t="s">
        <v>2960</v>
      </c>
      <c r="E1184" t="s">
        <v>2254</v>
      </c>
      <c r="F1184" t="s">
        <v>3201</v>
      </c>
      <c r="G1184">
        <v>22</v>
      </c>
      <c r="H1184">
        <v>0</v>
      </c>
      <c r="I1184">
        <v>1</v>
      </c>
      <c r="J1184">
        <v>1</v>
      </c>
      <c r="K1184" s="2">
        <v>-2.8</v>
      </c>
      <c r="L1184" s="1">
        <v>-0.6</v>
      </c>
      <c r="M1184" s="1">
        <v>-0.1</v>
      </c>
      <c r="N1184" s="1">
        <v>-0.1</v>
      </c>
      <c r="O1184" s="1">
        <v>-0.5</v>
      </c>
      <c r="P1184" s="12"/>
      <c r="Q1184" t="s">
        <v>2960</v>
      </c>
      <c r="R1184" s="36">
        <v>0</v>
      </c>
      <c r="S1184" s="21">
        <v>1</v>
      </c>
      <c r="T1184" s="5">
        <v>0.95</v>
      </c>
      <c r="U1184" s="1">
        <v>0</v>
      </c>
      <c r="V1184" s="1">
        <v>0</v>
      </c>
      <c r="W1184" s="5">
        <v>0</v>
      </c>
      <c r="X1184" s="5">
        <v>-0.33200000000000002</v>
      </c>
      <c r="Y1184" s="1">
        <v>2.9</v>
      </c>
      <c r="AA1184" s="5">
        <v>-0.56999999999999995</v>
      </c>
      <c r="AB1184" s="5">
        <v>-0.14000000000000001</v>
      </c>
      <c r="AC1184" s="12"/>
      <c r="AD1184" t="s">
        <v>2960</v>
      </c>
      <c r="AE1184" s="5">
        <v>3.79</v>
      </c>
      <c r="AG1184" s="5">
        <v>-0.15</v>
      </c>
      <c r="AH1184" s="1">
        <v>0</v>
      </c>
      <c r="AI1184" s="1">
        <v>0</v>
      </c>
      <c r="AJ1184" s="1">
        <v>11.4</v>
      </c>
      <c r="AK1184" s="1">
        <v>2.9</v>
      </c>
      <c r="AL1184" s="1">
        <v>1</v>
      </c>
      <c r="AM1184" s="1">
        <v>0</v>
      </c>
      <c r="AN1184" s="5">
        <v>-0.1</v>
      </c>
      <c r="AO1184" s="5">
        <v>-0.52</v>
      </c>
      <c r="AP1184" s="12"/>
      <c r="AQ1184" t="s">
        <v>2254</v>
      </c>
    </row>
    <row r="1185" spans="1:43" x14ac:dyDescent="0.2">
      <c r="A1185" s="26" t="s">
        <v>287</v>
      </c>
      <c r="B1185">
        <v>20</v>
      </c>
      <c r="C1185" t="s">
        <v>406</v>
      </c>
      <c r="D1185" t="s">
        <v>3463</v>
      </c>
      <c r="E1185" s="27" t="s">
        <v>2254</v>
      </c>
      <c r="F1185" s="28" t="s">
        <v>297</v>
      </c>
      <c r="G1185" s="27">
        <v>4</v>
      </c>
      <c r="H1185" s="29">
        <v>2</v>
      </c>
      <c r="I1185" s="29">
        <v>0</v>
      </c>
      <c r="J1185" s="29">
        <v>2</v>
      </c>
      <c r="K1185" s="29">
        <v>-2</v>
      </c>
      <c r="L1185" s="30">
        <v>0.3</v>
      </c>
      <c r="M1185" s="30">
        <v>-0.3</v>
      </c>
      <c r="N1185" s="1">
        <v>2.8</v>
      </c>
      <c r="O1185" s="1">
        <v>-0.1</v>
      </c>
      <c r="P1185" s="12"/>
      <c r="Q1185" t="s">
        <v>3463</v>
      </c>
      <c r="R1185" s="1">
        <v>1.3</v>
      </c>
      <c r="S1185" s="1">
        <v>0</v>
      </c>
      <c r="T1185" s="5">
        <v>1.32</v>
      </c>
      <c r="U1185" s="1">
        <v>8.6</v>
      </c>
      <c r="V1185" s="1">
        <v>0</v>
      </c>
      <c r="W1185" s="5">
        <v>8.5500000000000007</v>
      </c>
      <c r="X1185"/>
      <c r="Y1185" s="1">
        <v>1.1000000000000001</v>
      </c>
      <c r="Z1185"/>
      <c r="AA1185" s="5">
        <v>0.3</v>
      </c>
      <c r="AB1185" s="5">
        <v>3.21</v>
      </c>
      <c r="AC1185" s="12"/>
      <c r="AD1185" t="s">
        <v>3463</v>
      </c>
      <c r="AE1185" s="5">
        <v>3.96</v>
      </c>
      <c r="AF1185" s="5">
        <v>0</v>
      </c>
      <c r="AG1185"/>
      <c r="AH1185" s="1">
        <v>44.7</v>
      </c>
      <c r="AI1185" s="1">
        <v>14.6</v>
      </c>
      <c r="AJ1185" s="1">
        <v>1.1000000000000001</v>
      </c>
      <c r="AK1185" s="1">
        <v>1.1000000000000001</v>
      </c>
      <c r="AL1185" s="1">
        <v>1.1000000000000001</v>
      </c>
      <c r="AM1185"/>
      <c r="AN1185" s="5">
        <v>-0.3</v>
      </c>
      <c r="AO1185" s="35">
        <v>-0.11</v>
      </c>
      <c r="AP1185" s="12"/>
      <c r="AQ1185" t="s">
        <v>2254</v>
      </c>
    </row>
    <row r="1186" spans="1:43" x14ac:dyDescent="0.2">
      <c r="A1186" t="s">
        <v>276</v>
      </c>
      <c r="B1186" s="2">
        <v>21</v>
      </c>
      <c r="C1186" t="s">
        <v>406</v>
      </c>
      <c r="D1186" t="s">
        <v>3463</v>
      </c>
      <c r="E1186" t="s">
        <v>2254</v>
      </c>
      <c r="F1186" t="s">
        <v>297</v>
      </c>
      <c r="G1186">
        <v>16</v>
      </c>
      <c r="H1186">
        <v>0</v>
      </c>
      <c r="I1186">
        <v>2</v>
      </c>
      <c r="J1186">
        <v>2</v>
      </c>
      <c r="K1186" s="2">
        <v>-3.6</v>
      </c>
      <c r="L1186" s="1">
        <v>-0.9</v>
      </c>
      <c r="M1186" s="1">
        <v>-0.4</v>
      </c>
      <c r="N1186" s="1">
        <v>-1.1000000000000001</v>
      </c>
      <c r="O1186" s="1">
        <v>0.5</v>
      </c>
      <c r="P1186" s="16"/>
      <c r="Q1186" t="s">
        <v>3463</v>
      </c>
      <c r="R1186" s="36">
        <v>0</v>
      </c>
      <c r="S1186" s="17">
        <v>0.8</v>
      </c>
      <c r="T1186" s="5">
        <v>1.68</v>
      </c>
      <c r="U1186" s="1">
        <v>0</v>
      </c>
      <c r="V1186" s="1">
        <v>0</v>
      </c>
      <c r="W1186" s="5">
        <v>0</v>
      </c>
      <c r="X1186" s="5">
        <v>-0.16</v>
      </c>
      <c r="Y1186" s="1">
        <v>0.8</v>
      </c>
      <c r="Z1186" s="1">
        <v>0.4</v>
      </c>
      <c r="AA1186" s="5">
        <v>-0.35</v>
      </c>
      <c r="AB1186" s="42">
        <v>-0.44</v>
      </c>
      <c r="AC1186" s="16"/>
      <c r="AD1186" t="s">
        <v>3463</v>
      </c>
      <c r="AE1186" s="5">
        <v>2.94</v>
      </c>
      <c r="AF1186" s="5">
        <v>90</v>
      </c>
      <c r="AG1186" s="5">
        <v>-0.09</v>
      </c>
      <c r="AH1186" s="1">
        <v>50.5</v>
      </c>
      <c r="AI1186" s="1">
        <v>9.6999999999999993</v>
      </c>
      <c r="AJ1186" s="1">
        <v>3.3</v>
      </c>
      <c r="AK1186" s="1">
        <v>0.8</v>
      </c>
      <c r="AL1186" s="1">
        <v>0.4</v>
      </c>
      <c r="AM1186" s="1">
        <v>0.4</v>
      </c>
      <c r="AN1186" s="5">
        <v>-0.16</v>
      </c>
      <c r="AO1186" s="37">
        <v>0.21</v>
      </c>
      <c r="AP1186" s="12"/>
      <c r="AQ1186" t="s">
        <v>2254</v>
      </c>
    </row>
    <row r="1187" spans="1:43" x14ac:dyDescent="0.2">
      <c r="A1187" s="3" t="s">
        <v>3200</v>
      </c>
      <c r="B1187">
        <v>22</v>
      </c>
      <c r="C1187" t="s">
        <v>859</v>
      </c>
      <c r="D1187" t="s">
        <v>2756</v>
      </c>
      <c r="E1187" t="s">
        <v>2254</v>
      </c>
      <c r="F1187" t="s">
        <v>1478</v>
      </c>
      <c r="G1187">
        <v>55</v>
      </c>
      <c r="H1187">
        <v>7</v>
      </c>
      <c r="I1187">
        <v>9</v>
      </c>
      <c r="J1187">
        <v>16</v>
      </c>
      <c r="K1187" s="2">
        <v>-1.5</v>
      </c>
      <c r="L1187" s="1">
        <v>1.1000000000000001</v>
      </c>
      <c r="M1187" s="1">
        <v>0.6</v>
      </c>
      <c r="N1187" s="1">
        <v>6.4</v>
      </c>
      <c r="O1187" s="1">
        <v>4.5999999999999996</v>
      </c>
      <c r="P1187" s="12"/>
      <c r="Q1187" t="s">
        <v>2756</v>
      </c>
      <c r="R1187" s="22">
        <v>0.8</v>
      </c>
      <c r="S1187" s="21">
        <v>1</v>
      </c>
      <c r="T1187" s="5">
        <v>1.66</v>
      </c>
      <c r="U1187" s="1">
        <v>0</v>
      </c>
      <c r="V1187" s="1">
        <v>0</v>
      </c>
      <c r="W1187" s="5">
        <v>3.92</v>
      </c>
      <c r="X1187" s="5">
        <v>-0.17699999999999999</v>
      </c>
      <c r="Y1187" s="1">
        <v>0.8</v>
      </c>
      <c r="AA1187" s="5">
        <v>0.11</v>
      </c>
      <c r="AB1187" s="5">
        <v>0.64</v>
      </c>
      <c r="AC1187" s="12"/>
      <c r="AD1187" t="s">
        <v>2756</v>
      </c>
      <c r="AE1187" s="5">
        <v>2.21</v>
      </c>
      <c r="AF1187" s="5">
        <v>3.69</v>
      </c>
      <c r="AG1187" s="5">
        <v>1.2999999999999999E-2</v>
      </c>
      <c r="AH1187" s="1">
        <v>38</v>
      </c>
      <c r="AI1187" s="1">
        <v>10.1</v>
      </c>
      <c r="AJ1187" s="1">
        <v>5.8</v>
      </c>
      <c r="AK1187" s="1">
        <v>1.5</v>
      </c>
      <c r="AL1187" s="1">
        <v>1.8</v>
      </c>
      <c r="AM1187" s="1">
        <v>0</v>
      </c>
      <c r="AN1187" s="5">
        <v>0.06</v>
      </c>
      <c r="AO1187" s="5">
        <v>0.47</v>
      </c>
      <c r="AP1187" s="12"/>
      <c r="AQ1187" t="s">
        <v>2254</v>
      </c>
    </row>
    <row r="1188" spans="1:43" x14ac:dyDescent="0.2">
      <c r="A1188" t="s">
        <v>276</v>
      </c>
      <c r="B1188" s="2">
        <v>22</v>
      </c>
      <c r="C1188" t="s">
        <v>3464</v>
      </c>
      <c r="D1188" t="s">
        <v>3465</v>
      </c>
      <c r="E1188" t="s">
        <v>2254</v>
      </c>
      <c r="F1188" t="s">
        <v>2229</v>
      </c>
      <c r="G1188">
        <v>3</v>
      </c>
      <c r="H1188">
        <v>0</v>
      </c>
      <c r="I1188">
        <v>0</v>
      </c>
      <c r="J1188">
        <v>0</v>
      </c>
      <c r="K1188" s="2">
        <v>-1</v>
      </c>
      <c r="L1188" s="1">
        <v>-0.2</v>
      </c>
      <c r="M1188" s="1">
        <v>-0.2</v>
      </c>
      <c r="N1188" s="1">
        <v>-0.7</v>
      </c>
      <c r="O1188" s="1">
        <v>-0.1</v>
      </c>
      <c r="P1188" s="16"/>
      <c r="Q1188" t="s">
        <v>3465</v>
      </c>
      <c r="R1188" s="1">
        <v>0</v>
      </c>
      <c r="S1188" s="1">
        <v>0</v>
      </c>
      <c r="T1188" s="5">
        <v>0</v>
      </c>
      <c r="U1188" s="1">
        <v>0</v>
      </c>
      <c r="V1188" s="1">
        <v>0</v>
      </c>
      <c r="W1188" s="5">
        <v>0</v>
      </c>
      <c r="X1188" s="5">
        <v>-0.11</v>
      </c>
      <c r="Y1188" s="1">
        <v>0</v>
      </c>
      <c r="Z1188" s="1">
        <v>0</v>
      </c>
      <c r="AA1188" s="5">
        <v>-0.53</v>
      </c>
      <c r="AB1188" s="5">
        <v>-1.81</v>
      </c>
      <c r="AC1188" s="16"/>
      <c r="AD1188" t="s">
        <v>3465</v>
      </c>
      <c r="AE1188" s="5">
        <v>2.67</v>
      </c>
      <c r="AF1188" s="5">
        <v>0</v>
      </c>
      <c r="AG1188" s="5">
        <v>-0.24</v>
      </c>
      <c r="AH1188" s="1">
        <v>0</v>
      </c>
      <c r="AI1188" s="1">
        <v>0</v>
      </c>
      <c r="AJ1188" s="1">
        <v>8</v>
      </c>
      <c r="AK1188" s="1">
        <v>2.7</v>
      </c>
      <c r="AL1188" s="1">
        <v>2.7</v>
      </c>
      <c r="AM1188" s="1">
        <v>2.7</v>
      </c>
      <c r="AN1188" s="5">
        <v>-0.53</v>
      </c>
      <c r="AO1188" s="5">
        <v>-0.38</v>
      </c>
      <c r="AP1188" s="12"/>
      <c r="AQ1188" t="s">
        <v>2254</v>
      </c>
    </row>
    <row r="1189" spans="1:43" x14ac:dyDescent="0.2">
      <c r="A1189" s="3" t="s">
        <v>3200</v>
      </c>
      <c r="B1189">
        <v>23</v>
      </c>
      <c r="C1189" t="s">
        <v>2979</v>
      </c>
      <c r="D1189" t="s">
        <v>2980</v>
      </c>
      <c r="E1189" t="s">
        <v>2254</v>
      </c>
      <c r="F1189" t="s">
        <v>3201</v>
      </c>
      <c r="G1189">
        <v>19</v>
      </c>
      <c r="H1189">
        <v>1</v>
      </c>
      <c r="I1189">
        <v>2</v>
      </c>
      <c r="J1189">
        <v>3</v>
      </c>
      <c r="K1189" s="2">
        <v>-3.6</v>
      </c>
      <c r="L1189" s="1">
        <v>-0.5</v>
      </c>
      <c r="M1189" s="1">
        <v>-0.1</v>
      </c>
      <c r="N1189" s="1">
        <v>1.2</v>
      </c>
      <c r="O1189" s="1">
        <v>0.7</v>
      </c>
      <c r="P1189" s="12"/>
      <c r="Q1189" t="s">
        <v>2980</v>
      </c>
      <c r="R1189" s="17">
        <v>0.4</v>
      </c>
      <c r="S1189" s="17">
        <v>0.7</v>
      </c>
      <c r="T1189" s="5">
        <v>1.43</v>
      </c>
      <c r="U1189" s="1">
        <v>0</v>
      </c>
      <c r="V1189" s="1">
        <v>0</v>
      </c>
      <c r="W1189" s="5">
        <v>0</v>
      </c>
      <c r="X1189" s="5">
        <v>-0.14299999999999999</v>
      </c>
      <c r="Y1189" s="1">
        <v>1.1000000000000001</v>
      </c>
      <c r="AA1189" s="5">
        <v>-0.18</v>
      </c>
      <c r="AB1189" s="5">
        <v>0.44</v>
      </c>
      <c r="AC1189" s="12"/>
      <c r="AD1189" t="s">
        <v>2980</v>
      </c>
      <c r="AE1189" s="5">
        <v>2.87</v>
      </c>
      <c r="AF1189" s="5">
        <v>0</v>
      </c>
      <c r="AG1189" s="5">
        <v>-0.09</v>
      </c>
      <c r="AH1189" s="1">
        <v>0</v>
      </c>
      <c r="AI1189" s="1">
        <v>0</v>
      </c>
      <c r="AJ1189" s="1">
        <v>14.3</v>
      </c>
      <c r="AK1189" s="1">
        <v>3.9</v>
      </c>
      <c r="AL1189" s="1">
        <v>1.1000000000000001</v>
      </c>
      <c r="AM1189" s="1">
        <v>0</v>
      </c>
      <c r="AN1189" s="5">
        <v>-0.04</v>
      </c>
      <c r="AO1189" s="5">
        <v>0.24</v>
      </c>
      <c r="AP1189" s="12"/>
      <c r="AQ1189" t="s">
        <v>2254</v>
      </c>
    </row>
    <row r="1190" spans="1:43" x14ac:dyDescent="0.2">
      <c r="A1190" s="3" t="s">
        <v>284</v>
      </c>
      <c r="B1190">
        <v>32</v>
      </c>
      <c r="C1190" t="s">
        <v>349</v>
      </c>
      <c r="D1190" t="s">
        <v>3466</v>
      </c>
      <c r="E1190" t="s">
        <v>2242</v>
      </c>
      <c r="F1190" t="s">
        <v>1513</v>
      </c>
      <c r="G1190">
        <v>82</v>
      </c>
      <c r="H1190">
        <v>15</v>
      </c>
      <c r="I1190">
        <v>42</v>
      </c>
      <c r="J1190">
        <f>H1190+I1190</f>
        <v>57</v>
      </c>
      <c r="K1190" s="2">
        <v>7.5</v>
      </c>
      <c r="L1190" s="1">
        <v>8.5</v>
      </c>
      <c r="M1190" s="1">
        <v>5</v>
      </c>
      <c r="N1190" s="20">
        <v>38.799999999999997</v>
      </c>
      <c r="O1190" s="20">
        <v>40</v>
      </c>
      <c r="P1190" s="12"/>
      <c r="Q1190" t="s">
        <v>3466</v>
      </c>
      <c r="R1190" s="22">
        <v>0.2</v>
      </c>
      <c r="S1190" s="32">
        <v>0.8</v>
      </c>
      <c r="T1190" s="5">
        <v>2.73</v>
      </c>
      <c r="U1190" s="1">
        <v>1.4</v>
      </c>
      <c r="V1190" s="1">
        <v>2.9</v>
      </c>
      <c r="W1190" s="5">
        <v>7.32</v>
      </c>
      <c r="X1190"/>
      <c r="Y1190" s="1">
        <v>2.8</v>
      </c>
      <c r="Z1190"/>
      <c r="AA1190" s="5">
        <v>0.17</v>
      </c>
      <c r="AB1190" s="57">
        <v>1.06</v>
      </c>
      <c r="AC1190" s="12"/>
      <c r="AD1190" t="s">
        <v>3466</v>
      </c>
      <c r="AE1190" s="5">
        <v>2.35</v>
      </c>
      <c r="AF1190" s="5">
        <v>9.6300000000000008</v>
      </c>
      <c r="AG1190"/>
      <c r="AH1190" s="1">
        <v>0</v>
      </c>
      <c r="AI1190" s="24">
        <v>0</v>
      </c>
      <c r="AJ1190" s="1">
        <v>3.8</v>
      </c>
      <c r="AK1190" s="1">
        <v>3.8</v>
      </c>
      <c r="AL1190" s="1">
        <v>0.4</v>
      </c>
      <c r="AM1190"/>
      <c r="AN1190" s="5">
        <v>0.1</v>
      </c>
      <c r="AO1190" s="45">
        <v>1.0900000000000001</v>
      </c>
      <c r="AP1190" s="12"/>
      <c r="AQ1190" t="s">
        <v>2254</v>
      </c>
    </row>
    <row r="1191" spans="1:43" x14ac:dyDescent="0.2">
      <c r="A1191" s="26" t="s">
        <v>287</v>
      </c>
      <c r="B1191">
        <v>33</v>
      </c>
      <c r="C1191" t="s">
        <v>349</v>
      </c>
      <c r="D1191" t="s">
        <v>3466</v>
      </c>
      <c r="E1191" s="27" t="s">
        <v>2242</v>
      </c>
      <c r="F1191" s="28" t="s">
        <v>288</v>
      </c>
      <c r="G1191" s="27">
        <v>54</v>
      </c>
      <c r="H1191" s="29">
        <v>5</v>
      </c>
      <c r="I1191" s="29">
        <v>18</v>
      </c>
      <c r="J1191" s="29">
        <v>23</v>
      </c>
      <c r="K1191" s="29">
        <v>2.9</v>
      </c>
      <c r="L1191" s="30">
        <v>1.7</v>
      </c>
      <c r="M1191" s="30">
        <v>2.5</v>
      </c>
      <c r="N1191" s="1">
        <v>10.3</v>
      </c>
      <c r="O1191" s="1">
        <v>27</v>
      </c>
      <c r="P1191" s="12"/>
      <c r="Q1191" t="s">
        <v>3466</v>
      </c>
      <c r="R1191" s="21">
        <v>0.1</v>
      </c>
      <c r="S1191" s="17">
        <v>0.4</v>
      </c>
      <c r="T1191" s="5">
        <v>2.52</v>
      </c>
      <c r="U1191" s="1">
        <v>0.9</v>
      </c>
      <c r="V1191" s="1">
        <v>2.8</v>
      </c>
      <c r="W1191" s="5">
        <v>6.86</v>
      </c>
      <c r="X1191"/>
      <c r="Y1191" s="1">
        <v>2.2000000000000002</v>
      </c>
      <c r="Z1191"/>
      <c r="AA1191" s="5">
        <v>0.06</v>
      </c>
      <c r="AB1191" s="18">
        <v>0.44</v>
      </c>
      <c r="AC1191" s="12"/>
      <c r="AD1191" t="s">
        <v>3466</v>
      </c>
      <c r="AE1191" s="5">
        <v>2.33</v>
      </c>
      <c r="AF1191" s="5">
        <v>7.41</v>
      </c>
      <c r="AG1191"/>
      <c r="AH1191" s="1">
        <v>0</v>
      </c>
      <c r="AI1191" s="1">
        <v>0</v>
      </c>
      <c r="AJ1191" s="1">
        <v>4.7</v>
      </c>
      <c r="AK1191" s="1">
        <v>4.0999999999999996</v>
      </c>
      <c r="AL1191" s="1">
        <v>0.3</v>
      </c>
      <c r="AM1191"/>
      <c r="AN1191" s="5">
        <v>0.08</v>
      </c>
      <c r="AO1191" s="45">
        <v>1.1599999999999999</v>
      </c>
      <c r="AP1191" s="12"/>
      <c r="AQ1191" t="s">
        <v>2254</v>
      </c>
    </row>
    <row r="1192" spans="1:43" x14ac:dyDescent="0.2">
      <c r="A1192" t="s">
        <v>276</v>
      </c>
      <c r="B1192" s="2">
        <v>34</v>
      </c>
      <c r="C1192" t="s">
        <v>349</v>
      </c>
      <c r="D1192" t="s">
        <v>3466</v>
      </c>
      <c r="E1192" t="s">
        <v>2254</v>
      </c>
      <c r="F1192" t="s">
        <v>288</v>
      </c>
      <c r="G1192">
        <v>69</v>
      </c>
      <c r="H1192">
        <v>15</v>
      </c>
      <c r="I1192">
        <v>24</v>
      </c>
      <c r="J1192">
        <v>39</v>
      </c>
      <c r="K1192" s="2">
        <v>0.4</v>
      </c>
      <c r="L1192" s="1">
        <v>4.9000000000000004</v>
      </c>
      <c r="M1192" s="1">
        <v>1.6</v>
      </c>
      <c r="N1192" s="1">
        <v>27.1</v>
      </c>
      <c r="O1192" s="1">
        <v>11.2</v>
      </c>
      <c r="P1192" s="16"/>
      <c r="Q1192" t="s">
        <v>3466</v>
      </c>
      <c r="R1192" s="32">
        <v>0.3</v>
      </c>
      <c r="S1192" s="21">
        <v>0.6</v>
      </c>
      <c r="T1192" s="5">
        <v>2.99</v>
      </c>
      <c r="U1192" s="1">
        <v>1.5</v>
      </c>
      <c r="V1192" s="1">
        <v>2</v>
      </c>
      <c r="W1192" s="5">
        <v>7.17</v>
      </c>
      <c r="X1192" s="5">
        <v>-0.05</v>
      </c>
      <c r="Y1192" s="1">
        <v>1.5</v>
      </c>
      <c r="Z1192" s="1">
        <v>0.2</v>
      </c>
      <c r="AA1192" s="5">
        <v>0.13</v>
      </c>
      <c r="AB1192" s="57">
        <v>1.02</v>
      </c>
      <c r="AC1192" s="16"/>
      <c r="AD1192" t="s">
        <v>3466</v>
      </c>
      <c r="AE1192" s="5">
        <v>3.04</v>
      </c>
      <c r="AF1192" s="5">
        <v>6.42</v>
      </c>
      <c r="AG1192" s="5">
        <v>-0.06</v>
      </c>
      <c r="AH1192" s="1">
        <v>0</v>
      </c>
      <c r="AI1192" s="1">
        <v>0</v>
      </c>
      <c r="AJ1192" s="1">
        <v>2.7</v>
      </c>
      <c r="AK1192" s="1">
        <v>3.5</v>
      </c>
      <c r="AL1192" s="1">
        <v>0.2</v>
      </c>
      <c r="AM1192" s="1">
        <v>0.7</v>
      </c>
      <c r="AN1192" s="5">
        <v>0.04</v>
      </c>
      <c r="AO1192" s="19">
        <v>0.42</v>
      </c>
      <c r="AP1192" s="12"/>
      <c r="AQ1192" t="s">
        <v>2254</v>
      </c>
    </row>
    <row r="1193" spans="1:43" x14ac:dyDescent="0.2">
      <c r="A1193" s="3" t="s">
        <v>3200</v>
      </c>
      <c r="B1193">
        <v>35</v>
      </c>
      <c r="C1193" t="s">
        <v>5200</v>
      </c>
      <c r="D1193" t="s">
        <v>5201</v>
      </c>
      <c r="E1193" t="s">
        <v>2254</v>
      </c>
      <c r="F1193" t="s">
        <v>1513</v>
      </c>
      <c r="G1193">
        <v>82</v>
      </c>
      <c r="H1193">
        <v>8</v>
      </c>
      <c r="I1193">
        <v>35</v>
      </c>
      <c r="J1193">
        <v>43</v>
      </c>
      <c r="K1193" s="2">
        <v>5</v>
      </c>
      <c r="L1193" s="1">
        <v>5.3</v>
      </c>
      <c r="M1193" s="1">
        <v>3.1</v>
      </c>
      <c r="N1193" s="1">
        <v>18.3</v>
      </c>
      <c r="O1193" s="1">
        <v>18.2</v>
      </c>
      <c r="P1193" s="12"/>
      <c r="Q1193" t="s">
        <v>5201</v>
      </c>
      <c r="R1193" s="22">
        <v>0.2</v>
      </c>
      <c r="S1193" s="32">
        <v>0.8</v>
      </c>
      <c r="T1193" s="5">
        <v>2.29</v>
      </c>
      <c r="U1193" s="1">
        <v>0.5</v>
      </c>
      <c r="V1193" s="1">
        <v>2.8</v>
      </c>
      <c r="W1193" s="5">
        <v>5.42</v>
      </c>
      <c r="X1193" s="5">
        <v>2.9000000000000001E-2</v>
      </c>
      <c r="Y1193" s="1">
        <v>1.4</v>
      </c>
      <c r="Z1193" s="1">
        <v>0.3</v>
      </c>
      <c r="AA1193" s="5">
        <v>0.17</v>
      </c>
      <c r="AB1193" s="18">
        <v>0.56999999999999995</v>
      </c>
      <c r="AC1193" s="12"/>
      <c r="AD1193" t="s">
        <v>5201</v>
      </c>
      <c r="AE1193" s="5">
        <v>2.5</v>
      </c>
      <c r="AF1193" s="5">
        <v>5.36</v>
      </c>
      <c r="AG1193" s="5">
        <v>-2.3E-2</v>
      </c>
      <c r="AH1193" s="1">
        <v>0</v>
      </c>
      <c r="AI1193" s="1">
        <v>0</v>
      </c>
      <c r="AJ1193" s="1">
        <v>3.5</v>
      </c>
      <c r="AK1193" s="1">
        <v>3.3</v>
      </c>
      <c r="AL1193" s="1">
        <v>0.6</v>
      </c>
      <c r="AM1193" s="1">
        <v>0.6</v>
      </c>
      <c r="AN1193" s="5">
        <v>0.1</v>
      </c>
      <c r="AO1193" s="5">
        <v>0.56999999999999995</v>
      </c>
      <c r="AP1193" s="12"/>
      <c r="AQ1193" t="s">
        <v>2254</v>
      </c>
    </row>
    <row r="1194" spans="1:43" x14ac:dyDescent="0.2">
      <c r="A1194" s="3" t="s">
        <v>284</v>
      </c>
      <c r="B1194">
        <v>29</v>
      </c>
      <c r="C1194" t="s">
        <v>368</v>
      </c>
      <c r="D1194" t="s">
        <v>3467</v>
      </c>
      <c r="E1194" t="s">
        <v>2235</v>
      </c>
      <c r="F1194" t="s">
        <v>1478</v>
      </c>
      <c r="G1194">
        <v>78</v>
      </c>
      <c r="H1194">
        <v>15</v>
      </c>
      <c r="I1194">
        <v>20</v>
      </c>
      <c r="J1194">
        <f>H1194+I1194</f>
        <v>35</v>
      </c>
      <c r="K1194" s="2">
        <v>6</v>
      </c>
      <c r="L1194" s="1">
        <v>3.6</v>
      </c>
      <c r="M1194" s="1">
        <v>2.7</v>
      </c>
      <c r="N1194" s="20">
        <v>27.5</v>
      </c>
      <c r="O1194" s="20">
        <v>11.5</v>
      </c>
      <c r="P1194" s="12"/>
      <c r="Q1194" t="s">
        <v>3467</v>
      </c>
      <c r="R1194" s="32">
        <v>1</v>
      </c>
      <c r="S1194" s="22">
        <v>1.2</v>
      </c>
      <c r="T1194" s="5">
        <v>2.76</v>
      </c>
      <c r="U1194" s="1">
        <v>0</v>
      </c>
      <c r="V1194" s="1">
        <v>0.7</v>
      </c>
      <c r="W1194" s="5">
        <v>2.08</v>
      </c>
      <c r="X1194"/>
      <c r="Y1194" s="1">
        <v>1.6</v>
      </c>
      <c r="Z1194"/>
      <c r="AA1194" s="5">
        <v>0.18</v>
      </c>
      <c r="AB1194" s="33">
        <v>1.55</v>
      </c>
      <c r="AC1194" s="12"/>
      <c r="AD1194" t="s">
        <v>3467</v>
      </c>
      <c r="AE1194" s="5">
        <v>2.23</v>
      </c>
      <c r="AF1194" s="5">
        <v>6.63</v>
      </c>
      <c r="AG1194"/>
      <c r="AH1194" s="1">
        <v>50.1</v>
      </c>
      <c r="AI1194" s="24">
        <v>9</v>
      </c>
      <c r="AJ1194" s="1">
        <v>0.7</v>
      </c>
      <c r="AK1194" s="1">
        <v>1.1000000000000001</v>
      </c>
      <c r="AL1194" s="1">
        <v>1.6</v>
      </c>
      <c r="AM1194"/>
      <c r="AN1194" s="5">
        <v>0.13</v>
      </c>
      <c r="AO1194" s="38">
        <v>0.65</v>
      </c>
      <c r="AP1194" s="12"/>
      <c r="AQ1194" t="s">
        <v>2254</v>
      </c>
    </row>
    <row r="1195" spans="1:43" x14ac:dyDescent="0.2">
      <c r="A1195" s="26" t="s">
        <v>287</v>
      </c>
      <c r="B1195">
        <v>30</v>
      </c>
      <c r="C1195" t="s">
        <v>368</v>
      </c>
      <c r="D1195" t="s">
        <v>3467</v>
      </c>
      <c r="E1195" s="27" t="s">
        <v>2254</v>
      </c>
      <c r="F1195" s="28" t="s">
        <v>296</v>
      </c>
      <c r="G1195" s="27">
        <v>67</v>
      </c>
      <c r="H1195" s="29">
        <v>14</v>
      </c>
      <c r="I1195" s="29">
        <v>23</v>
      </c>
      <c r="J1195" s="29">
        <v>37</v>
      </c>
      <c r="K1195" s="29">
        <v>-5.4</v>
      </c>
      <c r="L1195" s="30">
        <v>3.3</v>
      </c>
      <c r="M1195" s="30">
        <v>0</v>
      </c>
      <c r="N1195" s="1">
        <v>21.9</v>
      </c>
      <c r="O1195" s="1">
        <v>5.9</v>
      </c>
      <c r="P1195" s="12"/>
      <c r="Q1195" t="s">
        <v>3467</v>
      </c>
      <c r="R1195" s="21">
        <v>0.7</v>
      </c>
      <c r="S1195" s="21">
        <v>1</v>
      </c>
      <c r="T1195" s="5">
        <v>2.2400000000000002</v>
      </c>
      <c r="U1195" s="1">
        <v>1.4</v>
      </c>
      <c r="V1195" s="1">
        <v>4.5999999999999996</v>
      </c>
      <c r="W1195" s="5">
        <v>9.1199999999999992</v>
      </c>
      <c r="X1195"/>
      <c r="Y1195" s="1">
        <v>1.2</v>
      </c>
      <c r="Z1195"/>
      <c r="AA1195" s="5">
        <v>0.14000000000000001</v>
      </c>
      <c r="AB1195" s="18">
        <v>1.21</v>
      </c>
      <c r="AC1195" s="12"/>
      <c r="AD1195" t="s">
        <v>3467</v>
      </c>
      <c r="AE1195" s="5">
        <v>2.68</v>
      </c>
      <c r="AF1195" s="5">
        <v>6.76</v>
      </c>
      <c r="AG1195"/>
      <c r="AH1195" s="1">
        <v>47.4</v>
      </c>
      <c r="AI1195" s="1">
        <v>15.6</v>
      </c>
      <c r="AJ1195" s="1">
        <v>1.2</v>
      </c>
      <c r="AK1195" s="1">
        <v>1.7</v>
      </c>
      <c r="AL1195" s="1">
        <v>1.4</v>
      </c>
      <c r="AM1195"/>
      <c r="AN1195" s="5">
        <v>0</v>
      </c>
      <c r="AO1195" s="45">
        <v>0.33</v>
      </c>
      <c r="AP1195" s="12"/>
      <c r="AQ1195" t="s">
        <v>2254</v>
      </c>
    </row>
    <row r="1196" spans="1:43" x14ac:dyDescent="0.2">
      <c r="A1196" t="s">
        <v>276</v>
      </c>
      <c r="B1196" s="2">
        <v>31</v>
      </c>
      <c r="C1196" t="s">
        <v>368</v>
      </c>
      <c r="D1196" t="s">
        <v>3467</v>
      </c>
      <c r="E1196" t="s">
        <v>2254</v>
      </c>
      <c r="F1196" t="s">
        <v>2232</v>
      </c>
      <c r="G1196">
        <v>80</v>
      </c>
      <c r="H1196">
        <v>7</v>
      </c>
      <c r="I1196">
        <v>12</v>
      </c>
      <c r="J1196">
        <v>19</v>
      </c>
      <c r="K1196" s="2">
        <v>-14.5</v>
      </c>
      <c r="L1196" s="1">
        <v>-1.7</v>
      </c>
      <c r="M1196" s="1">
        <v>-1.4</v>
      </c>
      <c r="N1196" s="1">
        <v>-0.3</v>
      </c>
      <c r="O1196" s="1">
        <v>5.8</v>
      </c>
      <c r="P1196" s="16"/>
      <c r="Q1196" t="s">
        <v>3467</v>
      </c>
      <c r="R1196" s="21">
        <v>0.5</v>
      </c>
      <c r="S1196" s="17">
        <v>0.8</v>
      </c>
      <c r="T1196" s="5">
        <v>1.86</v>
      </c>
      <c r="U1196" s="1">
        <v>0</v>
      </c>
      <c r="V1196" s="1">
        <v>0.9</v>
      </c>
      <c r="W1196" s="5">
        <v>2.82</v>
      </c>
      <c r="X1196" s="5">
        <v>-0.09</v>
      </c>
      <c r="Y1196" s="1">
        <v>0.4</v>
      </c>
      <c r="Z1196" s="1">
        <v>0.8</v>
      </c>
      <c r="AA1196" s="5">
        <v>-0.1</v>
      </c>
      <c r="AB1196" s="42">
        <v>-0.02</v>
      </c>
      <c r="AC1196" s="16"/>
      <c r="AD1196" t="s">
        <v>3467</v>
      </c>
      <c r="AE1196" s="5">
        <v>2.71</v>
      </c>
      <c r="AF1196" s="5">
        <v>6.03</v>
      </c>
      <c r="AG1196" s="5">
        <v>-0.06</v>
      </c>
      <c r="AH1196" s="1">
        <v>43.2</v>
      </c>
      <c r="AI1196" s="1">
        <v>9.6999999999999993</v>
      </c>
      <c r="AJ1196" s="1">
        <v>1.8</v>
      </c>
      <c r="AK1196" s="1">
        <v>1</v>
      </c>
      <c r="AL1196" s="1">
        <v>1.9</v>
      </c>
      <c r="AM1196" s="1">
        <v>0.7</v>
      </c>
      <c r="AN1196" s="5">
        <v>-0.08</v>
      </c>
      <c r="AO1196" s="23">
        <v>0.35</v>
      </c>
      <c r="AP1196" s="12"/>
      <c r="AQ1196" t="s">
        <v>2254</v>
      </c>
    </row>
    <row r="1197" spans="1:43" x14ac:dyDescent="0.2">
      <c r="A1197" s="3" t="s">
        <v>284</v>
      </c>
      <c r="B1197">
        <v>22</v>
      </c>
      <c r="C1197" t="s">
        <v>503</v>
      </c>
      <c r="D1197" t="s">
        <v>3470</v>
      </c>
      <c r="E1197" t="s">
        <v>2254</v>
      </c>
      <c r="F1197" t="s">
        <v>1478</v>
      </c>
      <c r="G1197">
        <v>75</v>
      </c>
      <c r="H1197">
        <v>11</v>
      </c>
      <c r="I1197">
        <v>19</v>
      </c>
      <c r="J1197">
        <f>H1197+I1197</f>
        <v>30</v>
      </c>
      <c r="K1197" s="2">
        <v>-0.4</v>
      </c>
      <c r="L1197" s="1">
        <v>1.1000000000000001</v>
      </c>
      <c r="M1197" s="1">
        <v>1.6</v>
      </c>
      <c r="N1197" s="20">
        <v>10.6</v>
      </c>
      <c r="O1197" s="20">
        <v>22.4</v>
      </c>
      <c r="P1197" s="12"/>
      <c r="Q1197" t="s">
        <v>3470</v>
      </c>
      <c r="R1197" s="21">
        <v>0.6</v>
      </c>
      <c r="S1197" s="22">
        <v>1.2</v>
      </c>
      <c r="T1197" s="5">
        <v>2.27</v>
      </c>
      <c r="U1197" s="1">
        <v>1.6</v>
      </c>
      <c r="V1197" s="1">
        <v>0.8</v>
      </c>
      <c r="W1197" s="5">
        <v>7.2</v>
      </c>
      <c r="X1197"/>
      <c r="Y1197" s="1">
        <v>1.7</v>
      </c>
      <c r="Z1197"/>
      <c r="AA1197" s="5">
        <v>0.05</v>
      </c>
      <c r="AB1197" s="23">
        <v>0.55000000000000004</v>
      </c>
      <c r="AC1197" s="12"/>
      <c r="AD1197" t="s">
        <v>3470</v>
      </c>
      <c r="AE1197" s="5">
        <v>2.27</v>
      </c>
      <c r="AF1197" s="5">
        <v>6.14</v>
      </c>
      <c r="AG1197"/>
      <c r="AH1197" s="1">
        <v>58.3</v>
      </c>
      <c r="AI1197" s="24">
        <v>0.2</v>
      </c>
      <c r="AJ1197" s="1">
        <v>4.4000000000000004</v>
      </c>
      <c r="AK1197" s="1">
        <v>2</v>
      </c>
      <c r="AL1197" s="1">
        <v>2.2999999999999998</v>
      </c>
      <c r="AM1197"/>
      <c r="AN1197" s="5">
        <v>7.0000000000000007E-2</v>
      </c>
      <c r="AO1197" s="64">
        <v>1.1599999999999999</v>
      </c>
      <c r="AP1197" s="12"/>
      <c r="AQ1197" t="s">
        <v>2254</v>
      </c>
    </row>
    <row r="1198" spans="1:43" x14ac:dyDescent="0.2">
      <c r="A1198" s="26" t="s">
        <v>287</v>
      </c>
      <c r="B1198">
        <v>23</v>
      </c>
      <c r="C1198" t="s">
        <v>503</v>
      </c>
      <c r="D1198" t="s">
        <v>3470</v>
      </c>
      <c r="E1198" s="27" t="s">
        <v>2254</v>
      </c>
      <c r="F1198" s="28" t="s">
        <v>338</v>
      </c>
      <c r="G1198" s="27">
        <v>56</v>
      </c>
      <c r="H1198" s="29">
        <v>14</v>
      </c>
      <c r="I1198" s="29">
        <v>12</v>
      </c>
      <c r="J1198" s="29">
        <v>26</v>
      </c>
      <c r="K1198" s="29">
        <v>3.4</v>
      </c>
      <c r="L1198" s="30">
        <v>1.6</v>
      </c>
      <c r="M1198" s="30">
        <v>1.2</v>
      </c>
      <c r="N1198" s="1">
        <v>11.9</v>
      </c>
      <c r="O1198" s="1">
        <v>12</v>
      </c>
      <c r="P1198" s="12"/>
      <c r="Q1198" t="s">
        <v>3470</v>
      </c>
      <c r="R1198" s="22">
        <v>0.8</v>
      </c>
      <c r="S1198" s="17">
        <v>0.7</v>
      </c>
      <c r="T1198" s="5">
        <v>2.1</v>
      </c>
      <c r="U1198" s="1">
        <v>2</v>
      </c>
      <c r="V1198" s="1">
        <v>1.6</v>
      </c>
      <c r="W1198" s="5">
        <v>9.83</v>
      </c>
      <c r="X1198"/>
      <c r="Y1198" s="1">
        <v>1.2</v>
      </c>
      <c r="Z1198"/>
      <c r="AA1198" s="5">
        <v>0.08</v>
      </c>
      <c r="AB1198" s="18">
        <v>0.75</v>
      </c>
      <c r="AC1198" s="12"/>
      <c r="AD1198" t="s">
        <v>3470</v>
      </c>
      <c r="AE1198" s="5">
        <v>1.84</v>
      </c>
      <c r="AF1198" s="5">
        <v>3.36</v>
      </c>
      <c r="AG1198"/>
      <c r="AH1198" s="1">
        <v>70</v>
      </c>
      <c r="AI1198" s="1">
        <v>0.3</v>
      </c>
      <c r="AJ1198" s="1">
        <v>4.3</v>
      </c>
      <c r="AK1198" s="1">
        <v>1.6</v>
      </c>
      <c r="AL1198" s="1">
        <v>2.2000000000000002</v>
      </c>
      <c r="AM1198"/>
      <c r="AN1198" s="5">
        <v>0.06</v>
      </c>
      <c r="AO1198" s="51">
        <v>0.76</v>
      </c>
      <c r="AP1198" s="12"/>
      <c r="AQ1198" t="s">
        <v>2254</v>
      </c>
    </row>
    <row r="1199" spans="1:43" x14ac:dyDescent="0.2">
      <c r="A1199" t="s">
        <v>276</v>
      </c>
      <c r="B1199" s="2">
        <v>24</v>
      </c>
      <c r="C1199" t="s">
        <v>503</v>
      </c>
      <c r="D1199" t="s">
        <v>3470</v>
      </c>
      <c r="E1199" t="s">
        <v>2254</v>
      </c>
      <c r="F1199" t="s">
        <v>2229</v>
      </c>
      <c r="G1199">
        <v>37</v>
      </c>
      <c r="H1199">
        <v>4</v>
      </c>
      <c r="I1199">
        <v>5</v>
      </c>
      <c r="J1199">
        <v>9</v>
      </c>
      <c r="K1199" s="2">
        <v>-5.3</v>
      </c>
      <c r="L1199" s="1">
        <v>-0.7</v>
      </c>
      <c r="M1199" s="1">
        <v>-0.6</v>
      </c>
      <c r="N1199" s="1">
        <v>7.7</v>
      </c>
      <c r="O1199" s="1">
        <v>3.6</v>
      </c>
      <c r="P1199" s="16"/>
      <c r="Q1199" t="s">
        <v>3470</v>
      </c>
      <c r="R1199" s="21">
        <v>0.6</v>
      </c>
      <c r="S1199" s="54">
        <v>0.6</v>
      </c>
      <c r="T1199" s="5">
        <v>1.52</v>
      </c>
      <c r="U1199" s="1">
        <v>0</v>
      </c>
      <c r="V1199" s="1">
        <v>0.9</v>
      </c>
      <c r="W1199" s="5">
        <v>5.36</v>
      </c>
      <c r="X1199" s="5">
        <v>-0.01</v>
      </c>
      <c r="Y1199" s="1">
        <v>0.9</v>
      </c>
      <c r="Z1199" s="1">
        <v>1.1000000000000001</v>
      </c>
      <c r="AA1199" s="5">
        <v>-7.0000000000000007E-2</v>
      </c>
      <c r="AB1199" s="18">
        <v>0.95</v>
      </c>
      <c r="AC1199" s="16"/>
      <c r="AD1199" t="s">
        <v>3470</v>
      </c>
      <c r="AE1199" s="5">
        <v>2.29</v>
      </c>
      <c r="AF1199" s="5">
        <v>6.53</v>
      </c>
      <c r="AG1199" s="5">
        <v>-0.05</v>
      </c>
      <c r="AH1199" s="1">
        <v>20</v>
      </c>
      <c r="AI1199" s="1">
        <v>0.2</v>
      </c>
      <c r="AJ1199" s="1">
        <v>4.7</v>
      </c>
      <c r="AK1199" s="1">
        <v>1.4</v>
      </c>
      <c r="AL1199" s="1">
        <v>1.8</v>
      </c>
      <c r="AM1199" s="1">
        <v>0.5</v>
      </c>
      <c r="AN1199" s="5">
        <v>-0.06</v>
      </c>
      <c r="AO1199" s="23">
        <v>0.44</v>
      </c>
      <c r="AP1199" s="12"/>
      <c r="AQ1199" t="s">
        <v>2254</v>
      </c>
    </row>
    <row r="1200" spans="1:43" x14ac:dyDescent="0.2">
      <c r="A1200" s="3" t="s">
        <v>3200</v>
      </c>
      <c r="B1200">
        <v>25</v>
      </c>
      <c r="C1200" t="s">
        <v>828</v>
      </c>
      <c r="D1200" t="s">
        <v>829</v>
      </c>
      <c r="E1200" t="s">
        <v>2254</v>
      </c>
      <c r="F1200" t="s">
        <v>3201</v>
      </c>
      <c r="G1200">
        <v>78</v>
      </c>
      <c r="H1200">
        <v>14</v>
      </c>
      <c r="I1200">
        <v>15</v>
      </c>
      <c r="J1200">
        <v>29</v>
      </c>
      <c r="K1200" s="2">
        <v>-0.9</v>
      </c>
      <c r="L1200" s="1">
        <v>1.6</v>
      </c>
      <c r="M1200" s="1">
        <v>1.2</v>
      </c>
      <c r="N1200" s="1">
        <v>16.7</v>
      </c>
      <c r="O1200" s="1">
        <v>8.6</v>
      </c>
      <c r="P1200" s="12"/>
      <c r="Q1200" t="s">
        <v>829</v>
      </c>
      <c r="R1200" s="21">
        <v>0.7</v>
      </c>
      <c r="S1200" s="17">
        <v>0.7</v>
      </c>
      <c r="T1200" s="5">
        <v>2.04</v>
      </c>
      <c r="U1200" s="1">
        <v>1.3</v>
      </c>
      <c r="V1200" s="1">
        <v>1.3</v>
      </c>
      <c r="W1200" s="5">
        <v>4.8499999999999996</v>
      </c>
      <c r="X1200" s="5">
        <v>-2.1000000000000001E-2</v>
      </c>
      <c r="Y1200" s="1">
        <v>0.7</v>
      </c>
      <c r="Z1200" s="1">
        <v>1.2</v>
      </c>
      <c r="AA1200" s="5">
        <v>0.08</v>
      </c>
      <c r="AB1200" s="5">
        <v>0.84</v>
      </c>
      <c r="AC1200" s="12"/>
      <c r="AD1200" t="s">
        <v>829</v>
      </c>
      <c r="AE1200" s="5">
        <v>2.23</v>
      </c>
      <c r="AF1200" s="5">
        <v>6.28</v>
      </c>
      <c r="AG1200" s="5">
        <v>1.7999999999999999E-2</v>
      </c>
      <c r="AH1200" s="1">
        <v>22.2</v>
      </c>
      <c r="AI1200" s="1">
        <v>0.2</v>
      </c>
      <c r="AJ1200" s="1">
        <v>4</v>
      </c>
      <c r="AK1200" s="1">
        <v>1.7</v>
      </c>
      <c r="AL1200" s="1">
        <v>2.4</v>
      </c>
      <c r="AM1200" s="1">
        <v>0.5</v>
      </c>
      <c r="AN1200" s="5">
        <v>0.06</v>
      </c>
      <c r="AO1200" s="5">
        <v>0.43</v>
      </c>
      <c r="AP1200" s="12"/>
      <c r="AQ1200" t="s">
        <v>2254</v>
      </c>
    </row>
    <row r="1201" spans="1:43" x14ac:dyDescent="0.2">
      <c r="A1201" s="3" t="s">
        <v>3200</v>
      </c>
      <c r="B1201">
        <v>24</v>
      </c>
      <c r="C1201" t="s">
        <v>948</v>
      </c>
      <c r="D1201" t="s">
        <v>2810</v>
      </c>
      <c r="E1201" t="s">
        <v>2254</v>
      </c>
      <c r="F1201" t="s">
        <v>3202</v>
      </c>
      <c r="G1201">
        <v>50</v>
      </c>
      <c r="H1201">
        <v>2</v>
      </c>
      <c r="I1201">
        <v>4</v>
      </c>
      <c r="J1201">
        <v>6</v>
      </c>
      <c r="K1201" s="2">
        <v>-7.1</v>
      </c>
      <c r="L1201" s="1">
        <v>-1.6</v>
      </c>
      <c r="M1201" s="1">
        <v>-0.1</v>
      </c>
      <c r="N1201" s="1">
        <v>-1.2</v>
      </c>
      <c r="O1201" s="1">
        <v>1</v>
      </c>
      <c r="P1201" s="12"/>
      <c r="Q1201" t="s">
        <v>2810</v>
      </c>
      <c r="R1201" s="63">
        <v>0.3</v>
      </c>
      <c r="S1201" s="54">
        <v>0.6</v>
      </c>
      <c r="T1201" s="5">
        <v>1.38</v>
      </c>
      <c r="U1201" s="1">
        <v>0</v>
      </c>
      <c r="V1201" s="1">
        <v>0</v>
      </c>
      <c r="W1201" s="5">
        <v>0</v>
      </c>
      <c r="X1201" s="5">
        <v>-0.17399999999999999</v>
      </c>
      <c r="Y1201" s="1">
        <v>0.9</v>
      </c>
      <c r="AA1201" s="5">
        <v>-0.22</v>
      </c>
      <c r="AB1201" s="5">
        <v>-0.17</v>
      </c>
      <c r="AC1201" s="12"/>
      <c r="AD1201" t="s">
        <v>2810</v>
      </c>
      <c r="AE1201" s="5">
        <v>2.4900000000000002</v>
      </c>
      <c r="AF1201" s="5">
        <v>10.91</v>
      </c>
      <c r="AG1201" s="5">
        <v>-9.8000000000000004E-2</v>
      </c>
      <c r="AH1201" s="1">
        <v>33.299999999999997</v>
      </c>
      <c r="AI1201" s="1">
        <v>0.1</v>
      </c>
      <c r="AJ1201" s="1">
        <v>13.4</v>
      </c>
      <c r="AK1201" s="1">
        <v>2.8</v>
      </c>
      <c r="AL1201" s="1">
        <v>0.9</v>
      </c>
      <c r="AM1201" s="1">
        <v>0</v>
      </c>
      <c r="AN1201" s="5">
        <v>-0.01</v>
      </c>
      <c r="AO1201" s="5">
        <v>0.14000000000000001</v>
      </c>
      <c r="AP1201" s="12"/>
      <c r="AQ1201" t="s">
        <v>2254</v>
      </c>
    </row>
    <row r="1202" spans="1:43" x14ac:dyDescent="0.2">
      <c r="A1202" s="3" t="s">
        <v>284</v>
      </c>
      <c r="B1202">
        <v>31</v>
      </c>
      <c r="C1202" t="s">
        <v>300</v>
      </c>
      <c r="D1202" t="s">
        <v>3471</v>
      </c>
      <c r="E1202" t="s">
        <v>2246</v>
      </c>
      <c r="F1202" t="s">
        <v>1478</v>
      </c>
      <c r="G1202">
        <v>49</v>
      </c>
      <c r="H1202">
        <v>9</v>
      </c>
      <c r="I1202">
        <v>24</v>
      </c>
      <c r="J1202">
        <f>H1202+I1202</f>
        <v>33</v>
      </c>
      <c r="K1202" s="2">
        <v>7.7</v>
      </c>
      <c r="L1202" s="1">
        <v>1.9</v>
      </c>
      <c r="M1202" s="1">
        <v>2.1</v>
      </c>
      <c r="N1202" s="20">
        <v>16.100000000000001</v>
      </c>
      <c r="O1202" s="20">
        <v>9.5</v>
      </c>
      <c r="P1202" s="12"/>
      <c r="Q1202" t="s">
        <v>3471</v>
      </c>
      <c r="R1202" s="21">
        <v>0.7</v>
      </c>
      <c r="S1202" s="32">
        <v>1.4</v>
      </c>
      <c r="T1202" s="5">
        <v>3.14</v>
      </c>
      <c r="U1202" s="1">
        <v>0.8</v>
      </c>
      <c r="V1202" s="1">
        <v>3.8</v>
      </c>
      <c r="W1202" s="5">
        <v>7.99</v>
      </c>
      <c r="X1202"/>
      <c r="Y1202" s="1">
        <v>2.2999999999999998</v>
      </c>
      <c r="Z1202"/>
      <c r="AA1202" s="5">
        <v>0.12</v>
      </c>
      <c r="AB1202" s="18">
        <v>1.25</v>
      </c>
      <c r="AC1202" s="12"/>
      <c r="AD1202" t="s">
        <v>3471</v>
      </c>
      <c r="AE1202" s="5">
        <v>3.24</v>
      </c>
      <c r="AF1202" s="5">
        <v>13.43</v>
      </c>
      <c r="AG1202"/>
      <c r="AH1202" s="1">
        <v>52.3</v>
      </c>
      <c r="AI1202" s="24">
        <v>19.399999999999999</v>
      </c>
      <c r="AJ1202" s="1">
        <v>1.1000000000000001</v>
      </c>
      <c r="AK1202" s="1">
        <v>1.3</v>
      </c>
      <c r="AL1202" s="1">
        <v>1.7</v>
      </c>
      <c r="AM1202"/>
      <c r="AN1202" s="5">
        <v>0.13</v>
      </c>
      <c r="AO1202" s="51">
        <v>0.74</v>
      </c>
      <c r="AP1202" s="12"/>
      <c r="AQ1202" t="s">
        <v>2254</v>
      </c>
    </row>
    <row r="1203" spans="1:43" x14ac:dyDescent="0.2">
      <c r="A1203" s="26" t="s">
        <v>287</v>
      </c>
      <c r="B1203">
        <v>32</v>
      </c>
      <c r="C1203" t="s">
        <v>300</v>
      </c>
      <c r="D1203" t="s">
        <v>3471</v>
      </c>
      <c r="E1203" s="27" t="s">
        <v>2246</v>
      </c>
      <c r="F1203" s="28" t="s">
        <v>297</v>
      </c>
      <c r="G1203" s="27">
        <v>81</v>
      </c>
      <c r="H1203" s="29">
        <v>16</v>
      </c>
      <c r="I1203" s="29">
        <v>30</v>
      </c>
      <c r="J1203" s="29">
        <v>46</v>
      </c>
      <c r="K1203" s="29">
        <v>5</v>
      </c>
      <c r="L1203" s="30">
        <v>3.3</v>
      </c>
      <c r="M1203" s="30">
        <v>2.1</v>
      </c>
      <c r="N1203" s="1">
        <v>23.8</v>
      </c>
      <c r="O1203" s="1">
        <v>14.4</v>
      </c>
      <c r="P1203" s="12"/>
      <c r="Q1203" t="s">
        <v>3471</v>
      </c>
      <c r="R1203" s="21">
        <v>0.6</v>
      </c>
      <c r="S1203" s="32">
        <v>1.4</v>
      </c>
      <c r="T1203" s="5">
        <v>2.4700000000000002</v>
      </c>
      <c r="U1203" s="1">
        <v>1.3</v>
      </c>
      <c r="V1203" s="1">
        <v>1.8</v>
      </c>
      <c r="W1203" s="5">
        <v>6.95</v>
      </c>
      <c r="X1203"/>
      <c r="Y1203" s="1">
        <v>1.2</v>
      </c>
      <c r="Z1203"/>
      <c r="AA1203" s="5">
        <v>0.13</v>
      </c>
      <c r="AB1203" s="18">
        <v>1.1200000000000001</v>
      </c>
      <c r="AC1203" s="12"/>
      <c r="AD1203" t="s">
        <v>3471</v>
      </c>
      <c r="AE1203" s="5">
        <v>2.29</v>
      </c>
      <c r="AF1203" s="5">
        <v>0</v>
      </c>
      <c r="AG1203"/>
      <c r="AH1203" s="1">
        <v>50.6</v>
      </c>
      <c r="AI1203" s="1">
        <v>21.8</v>
      </c>
      <c r="AJ1203" s="1">
        <v>1.3</v>
      </c>
      <c r="AK1203" s="1">
        <v>2</v>
      </c>
      <c r="AL1203" s="1">
        <v>1.9</v>
      </c>
      <c r="AM1203"/>
      <c r="AN1203" s="5">
        <v>0.08</v>
      </c>
      <c r="AO1203" s="38">
        <v>0.68</v>
      </c>
      <c r="AP1203" s="12"/>
      <c r="AQ1203" t="s">
        <v>2254</v>
      </c>
    </row>
    <row r="1204" spans="1:43" x14ac:dyDescent="0.2">
      <c r="A1204" t="s">
        <v>276</v>
      </c>
      <c r="B1204" s="2">
        <v>33</v>
      </c>
      <c r="C1204" t="s">
        <v>3472</v>
      </c>
      <c r="D1204" t="s">
        <v>3471</v>
      </c>
      <c r="E1204" t="s">
        <v>2246</v>
      </c>
      <c r="F1204" t="s">
        <v>297</v>
      </c>
      <c r="G1204">
        <v>73</v>
      </c>
      <c r="H1204">
        <v>14</v>
      </c>
      <c r="I1204">
        <v>27</v>
      </c>
      <c r="J1204">
        <v>41</v>
      </c>
      <c r="K1204" s="2">
        <v>7.3</v>
      </c>
      <c r="L1204" s="1">
        <v>1.6</v>
      </c>
      <c r="M1204" s="1">
        <v>3.1</v>
      </c>
      <c r="N1204" s="1">
        <v>24.2</v>
      </c>
      <c r="O1204" s="1">
        <v>17.5</v>
      </c>
      <c r="P1204" s="16"/>
      <c r="Q1204" t="s">
        <v>3471</v>
      </c>
      <c r="R1204" s="22">
        <v>0.8</v>
      </c>
      <c r="S1204" s="43">
        <v>1.6</v>
      </c>
      <c r="T1204" s="5">
        <v>3.15</v>
      </c>
      <c r="U1204" s="1">
        <v>0.8</v>
      </c>
      <c r="V1204" s="1">
        <v>1.1000000000000001</v>
      </c>
      <c r="W1204" s="5">
        <v>5.93</v>
      </c>
      <c r="X1204" s="5">
        <v>0.06</v>
      </c>
      <c r="Y1204" s="1">
        <v>0.9</v>
      </c>
      <c r="Z1204" s="1">
        <v>0.6</v>
      </c>
      <c r="AA1204" s="5">
        <v>0.06</v>
      </c>
      <c r="AB1204" s="18">
        <v>1.25</v>
      </c>
      <c r="AC1204" s="16"/>
      <c r="AD1204" t="s">
        <v>3471</v>
      </c>
      <c r="AE1204" s="5">
        <v>3.15</v>
      </c>
      <c r="AF1204" s="5">
        <v>9.99</v>
      </c>
      <c r="AG1204" s="5">
        <v>0</v>
      </c>
      <c r="AH1204" s="1">
        <v>46.3</v>
      </c>
      <c r="AI1204" s="1">
        <v>21.3</v>
      </c>
      <c r="AJ1204" s="1">
        <v>1.2</v>
      </c>
      <c r="AK1204" s="1">
        <v>2.8</v>
      </c>
      <c r="AL1204" s="1">
        <v>0.9</v>
      </c>
      <c r="AM1204" s="1">
        <v>0.5</v>
      </c>
      <c r="AN1204" s="5">
        <v>0.12</v>
      </c>
      <c r="AO1204" s="57">
        <v>0.9</v>
      </c>
      <c r="AP1204" s="12"/>
      <c r="AQ1204" t="s">
        <v>2254</v>
      </c>
    </row>
    <row r="1205" spans="1:43" x14ac:dyDescent="0.2">
      <c r="A1205" s="3" t="s">
        <v>3200</v>
      </c>
      <c r="B1205">
        <v>34</v>
      </c>
      <c r="C1205" t="s">
        <v>646</v>
      </c>
      <c r="D1205" t="s">
        <v>647</v>
      </c>
      <c r="E1205" t="s">
        <v>2254</v>
      </c>
      <c r="F1205" t="s">
        <v>1478</v>
      </c>
      <c r="G1205">
        <v>82</v>
      </c>
      <c r="H1205">
        <v>16</v>
      </c>
      <c r="I1205">
        <v>22</v>
      </c>
      <c r="J1205">
        <v>38</v>
      </c>
      <c r="K1205" s="2">
        <v>5.0999999999999996</v>
      </c>
      <c r="L1205" s="1">
        <v>2.2999999999999998</v>
      </c>
      <c r="M1205" s="1">
        <v>1.7</v>
      </c>
      <c r="N1205" s="1">
        <v>20</v>
      </c>
      <c r="O1205" s="1">
        <v>9.6999999999999993</v>
      </c>
      <c r="P1205" s="12"/>
      <c r="Q1205" t="s">
        <v>647</v>
      </c>
      <c r="R1205" s="21">
        <v>0.7</v>
      </c>
      <c r="S1205" s="17">
        <v>0.8</v>
      </c>
      <c r="T1205" s="5">
        <v>2.4700000000000002</v>
      </c>
      <c r="U1205" s="1">
        <v>0.8</v>
      </c>
      <c r="V1205" s="1">
        <v>2</v>
      </c>
      <c r="W1205" s="5">
        <v>4.26</v>
      </c>
      <c r="X1205" s="5">
        <v>3.3000000000000002E-2</v>
      </c>
      <c r="Y1205" s="1">
        <v>1.5</v>
      </c>
      <c r="Z1205" s="1">
        <v>1</v>
      </c>
      <c r="AA1205" s="5">
        <v>0.1</v>
      </c>
      <c r="AB1205" s="5">
        <v>0.91</v>
      </c>
      <c r="AC1205" s="12"/>
      <c r="AD1205" t="s">
        <v>647</v>
      </c>
      <c r="AE1205" s="5">
        <v>2.35</v>
      </c>
      <c r="AF1205" s="5">
        <v>0</v>
      </c>
      <c r="AG1205" s="5">
        <v>1.4999999999999999E-2</v>
      </c>
      <c r="AH1205" s="1">
        <v>47.7</v>
      </c>
      <c r="AI1205" s="1">
        <v>21.2</v>
      </c>
      <c r="AJ1205" s="1">
        <v>1.5</v>
      </c>
      <c r="AK1205" s="1">
        <v>2.9</v>
      </c>
      <c r="AL1205" s="1">
        <v>1.7</v>
      </c>
      <c r="AM1205" s="1">
        <v>0.4</v>
      </c>
      <c r="AN1205" s="5">
        <v>0.08</v>
      </c>
      <c r="AO1205" s="5">
        <v>0.44</v>
      </c>
      <c r="AP1205" s="12"/>
      <c r="AQ1205" t="s">
        <v>2254</v>
      </c>
    </row>
    <row r="1206" spans="1:43" x14ac:dyDescent="0.2">
      <c r="A1206" t="s">
        <v>276</v>
      </c>
      <c r="B1206" s="2">
        <v>21</v>
      </c>
      <c r="C1206" t="s">
        <v>3473</v>
      </c>
      <c r="D1206" t="s">
        <v>3474</v>
      </c>
      <c r="E1206" t="s">
        <v>2254</v>
      </c>
      <c r="F1206" t="s">
        <v>2232</v>
      </c>
      <c r="G1206">
        <v>5</v>
      </c>
      <c r="H1206">
        <v>2</v>
      </c>
      <c r="I1206">
        <v>0</v>
      </c>
      <c r="J1206">
        <v>2</v>
      </c>
      <c r="K1206" s="2">
        <v>0.9</v>
      </c>
      <c r="L1206" s="1">
        <v>0.5</v>
      </c>
      <c r="M1206" s="1">
        <v>0.2</v>
      </c>
      <c r="N1206" s="1">
        <v>2.9</v>
      </c>
      <c r="O1206" s="1">
        <v>0.1</v>
      </c>
      <c r="P1206" s="16"/>
      <c r="Q1206" t="s">
        <v>3474</v>
      </c>
      <c r="R1206" s="1">
        <v>3.2</v>
      </c>
      <c r="S1206" s="1">
        <v>0</v>
      </c>
      <c r="T1206" s="5">
        <v>3.2</v>
      </c>
      <c r="U1206" s="1">
        <v>0</v>
      </c>
      <c r="V1206" s="1">
        <v>0</v>
      </c>
      <c r="W1206" s="5">
        <v>0</v>
      </c>
      <c r="X1206" s="5">
        <v>-0.51</v>
      </c>
      <c r="Y1206" s="1">
        <v>0</v>
      </c>
      <c r="Z1206" s="1">
        <v>1.6</v>
      </c>
      <c r="AA1206" s="5">
        <v>0.8</v>
      </c>
      <c r="AB1206" s="5">
        <v>4.68</v>
      </c>
      <c r="AC1206" s="16"/>
      <c r="AD1206" t="s">
        <v>3474</v>
      </c>
      <c r="AE1206" s="5">
        <v>1.6</v>
      </c>
      <c r="AF1206" s="5">
        <v>0</v>
      </c>
      <c r="AG1206" s="5">
        <v>-0.02</v>
      </c>
      <c r="AH1206" s="1">
        <v>100</v>
      </c>
      <c r="AI1206" s="1">
        <v>0.3</v>
      </c>
      <c r="AJ1206" s="1">
        <v>12.7</v>
      </c>
      <c r="AK1206" s="1">
        <v>3.2</v>
      </c>
      <c r="AL1206" s="1">
        <v>0</v>
      </c>
      <c r="AM1206" s="1">
        <v>1.6</v>
      </c>
      <c r="AN1206" s="5">
        <v>0.32</v>
      </c>
      <c r="AO1206" s="5">
        <v>0.16</v>
      </c>
      <c r="AP1206" s="12"/>
      <c r="AQ1206" t="s">
        <v>2254</v>
      </c>
    </row>
    <row r="1207" spans="1:43" x14ac:dyDescent="0.2">
      <c r="A1207" s="3" t="s">
        <v>3200</v>
      </c>
      <c r="B1207">
        <v>22</v>
      </c>
      <c r="C1207" t="s">
        <v>614</v>
      </c>
      <c r="D1207" t="s">
        <v>2981</v>
      </c>
      <c r="E1207" t="s">
        <v>2254</v>
      </c>
      <c r="F1207" t="s">
        <v>3202</v>
      </c>
      <c r="G1207">
        <v>19</v>
      </c>
      <c r="H1207">
        <v>3</v>
      </c>
      <c r="I1207">
        <v>2</v>
      </c>
      <c r="J1207">
        <v>5</v>
      </c>
      <c r="K1207" s="2">
        <v>1.3</v>
      </c>
      <c r="L1207" s="1">
        <v>0.7</v>
      </c>
      <c r="M1207" s="1">
        <v>0.3</v>
      </c>
      <c r="N1207" s="1">
        <v>5.0999999999999996</v>
      </c>
      <c r="O1207" s="1">
        <v>0.8</v>
      </c>
      <c r="P1207" s="12"/>
      <c r="Q1207" t="s">
        <v>2981</v>
      </c>
      <c r="R1207" s="32">
        <v>1.1000000000000001</v>
      </c>
      <c r="S1207" s="17">
        <v>0.8</v>
      </c>
      <c r="T1207" s="5">
        <v>1.9</v>
      </c>
      <c r="U1207" s="1">
        <v>0</v>
      </c>
      <c r="V1207" s="1">
        <v>0</v>
      </c>
      <c r="W1207" s="5">
        <v>0</v>
      </c>
      <c r="X1207" s="5">
        <v>-0.08</v>
      </c>
      <c r="Y1207" s="1">
        <v>0.7</v>
      </c>
      <c r="AA1207" s="5">
        <v>0.26</v>
      </c>
      <c r="AB1207" s="5">
        <v>1.88</v>
      </c>
      <c r="AC1207" s="12"/>
      <c r="AD1207" t="s">
        <v>2981</v>
      </c>
      <c r="AE1207" s="5">
        <v>1.52</v>
      </c>
      <c r="AG1207" s="5">
        <v>-4.1000000000000002E-2</v>
      </c>
      <c r="AH1207" s="1">
        <v>100</v>
      </c>
      <c r="AI1207" s="1">
        <v>0</v>
      </c>
      <c r="AJ1207" s="1">
        <v>10.4</v>
      </c>
      <c r="AK1207" s="1">
        <v>1.9</v>
      </c>
      <c r="AL1207" s="1">
        <v>3.7</v>
      </c>
      <c r="AM1207" s="1">
        <v>0</v>
      </c>
      <c r="AN1207" s="5">
        <v>0.11</v>
      </c>
      <c r="AO1207" s="5">
        <v>0.31</v>
      </c>
      <c r="AP1207" s="12"/>
      <c r="AQ1207" t="s">
        <v>2254</v>
      </c>
    </row>
    <row r="1208" spans="1:43" x14ac:dyDescent="0.2">
      <c r="A1208" s="3" t="s">
        <v>284</v>
      </c>
      <c r="B1208">
        <v>34</v>
      </c>
      <c r="C1208" t="s">
        <v>3247</v>
      </c>
      <c r="D1208" t="s">
        <v>3476</v>
      </c>
      <c r="E1208" t="s">
        <v>2243</v>
      </c>
      <c r="F1208" t="s">
        <v>2229</v>
      </c>
      <c r="G1208">
        <v>43</v>
      </c>
      <c r="H1208">
        <v>5</v>
      </c>
      <c r="I1208">
        <v>22</v>
      </c>
      <c r="J1208">
        <f>H1208+I1208</f>
        <v>27</v>
      </c>
      <c r="K1208" s="2">
        <v>-3.5</v>
      </c>
      <c r="L1208" s="1">
        <v>1.3</v>
      </c>
      <c r="M1208" s="1">
        <v>0.1</v>
      </c>
      <c r="N1208" s="20">
        <v>7.9</v>
      </c>
      <c r="O1208" s="20">
        <v>7.9</v>
      </c>
      <c r="P1208" s="12"/>
      <c r="Q1208" t="s">
        <v>3476</v>
      </c>
      <c r="R1208" s="17">
        <v>0.4</v>
      </c>
      <c r="S1208" s="22">
        <v>1.1000000000000001</v>
      </c>
      <c r="T1208" s="5">
        <v>1.79</v>
      </c>
      <c r="U1208" s="1">
        <v>0.3</v>
      </c>
      <c r="V1208" s="1">
        <v>4.0999999999999996</v>
      </c>
      <c r="W1208" s="5">
        <v>5.42</v>
      </c>
      <c r="X1208"/>
      <c r="Y1208" s="1">
        <v>2.2000000000000002</v>
      </c>
      <c r="Z1208"/>
      <c r="AA1208" s="5">
        <v>0.08</v>
      </c>
      <c r="AB1208" s="23">
        <v>0.63</v>
      </c>
      <c r="AC1208" s="12"/>
      <c r="AD1208" t="s">
        <v>3476</v>
      </c>
      <c r="AE1208" s="5">
        <v>2.5299999999999998</v>
      </c>
      <c r="AF1208" s="5">
        <v>0</v>
      </c>
      <c r="AG1208"/>
      <c r="AH1208" s="1">
        <v>28.6</v>
      </c>
      <c r="AI1208" s="24">
        <v>0.2</v>
      </c>
      <c r="AJ1208" s="1">
        <v>2.6</v>
      </c>
      <c r="AK1208" s="1">
        <v>0.8</v>
      </c>
      <c r="AL1208" s="1">
        <v>1.7</v>
      </c>
      <c r="AM1208"/>
      <c r="AN1208" s="5">
        <v>0.01</v>
      </c>
      <c r="AO1208" s="38">
        <v>0.63</v>
      </c>
      <c r="AP1208" s="12"/>
      <c r="AQ1208" t="s">
        <v>2254</v>
      </c>
    </row>
    <row r="1209" spans="1:43" x14ac:dyDescent="0.2">
      <c r="A1209" s="46" t="s">
        <v>287</v>
      </c>
      <c r="B1209">
        <v>35</v>
      </c>
      <c r="C1209" t="s">
        <v>3247</v>
      </c>
      <c r="D1209" t="s">
        <v>3476</v>
      </c>
      <c r="E1209" s="47" t="s">
        <v>2256</v>
      </c>
      <c r="F1209" s="28" t="s">
        <v>2229</v>
      </c>
      <c r="G1209" s="47">
        <v>79</v>
      </c>
      <c r="H1209" s="48">
        <v>24</v>
      </c>
      <c r="I1209" s="48">
        <v>41</v>
      </c>
      <c r="J1209" s="48">
        <v>65</v>
      </c>
      <c r="K1209" s="48">
        <v>-12.4</v>
      </c>
      <c r="L1209" s="49">
        <v>9.4</v>
      </c>
      <c r="M1209" s="49">
        <v>-0.8</v>
      </c>
      <c r="N1209" s="50">
        <v>42</v>
      </c>
      <c r="O1209" s="50">
        <v>24.9</v>
      </c>
      <c r="P1209" s="12"/>
      <c r="Q1209" t="s">
        <v>3476</v>
      </c>
      <c r="R1209" s="21">
        <v>0.7</v>
      </c>
      <c r="S1209" s="32">
        <v>1.3</v>
      </c>
      <c r="T1209" s="5">
        <v>2.3199999999999998</v>
      </c>
      <c r="U1209" s="1">
        <v>2</v>
      </c>
      <c r="V1209" s="1">
        <v>3.3</v>
      </c>
      <c r="W1209" s="5">
        <v>7.55</v>
      </c>
      <c r="X1209"/>
      <c r="Y1209" s="1">
        <v>1.4</v>
      </c>
      <c r="Z1209"/>
      <c r="AA1209" s="5">
        <v>0.3</v>
      </c>
      <c r="AB1209" s="33">
        <v>1.68</v>
      </c>
      <c r="AC1209" s="12"/>
      <c r="AD1209" t="s">
        <v>3476</v>
      </c>
      <c r="AE1209" s="5">
        <v>2.7</v>
      </c>
      <c r="AF1209" s="5">
        <v>5.56</v>
      </c>
      <c r="AG1209"/>
      <c r="AH1209" s="1">
        <v>41.2</v>
      </c>
      <c r="AI1209" s="50">
        <v>0.3</v>
      </c>
      <c r="AJ1209" s="1">
        <v>2.8</v>
      </c>
      <c r="AK1209" s="1">
        <v>0.9</v>
      </c>
      <c r="AL1209" s="1">
        <v>1.3</v>
      </c>
      <c r="AM1209"/>
      <c r="AN1209" s="5">
        <v>-0.03</v>
      </c>
      <c r="AO1209" s="55">
        <v>1</v>
      </c>
      <c r="AP1209" s="12"/>
      <c r="AQ1209" t="s">
        <v>2254</v>
      </c>
    </row>
    <row r="1210" spans="1:43" x14ac:dyDescent="0.2">
      <c r="A1210" t="s">
        <v>276</v>
      </c>
      <c r="B1210" s="2">
        <v>36</v>
      </c>
      <c r="C1210" t="s">
        <v>3247</v>
      </c>
      <c r="D1210" t="s">
        <v>3476</v>
      </c>
      <c r="E1210" t="s">
        <v>2254</v>
      </c>
      <c r="F1210" t="s">
        <v>2229</v>
      </c>
      <c r="G1210">
        <v>63</v>
      </c>
      <c r="H1210">
        <v>17</v>
      </c>
      <c r="I1210">
        <v>32</v>
      </c>
      <c r="J1210">
        <v>49</v>
      </c>
      <c r="K1210" s="2">
        <v>2.6</v>
      </c>
      <c r="L1210" s="1">
        <v>5.7</v>
      </c>
      <c r="M1210" s="1">
        <v>1</v>
      </c>
      <c r="N1210" s="1">
        <v>27.6</v>
      </c>
      <c r="O1210" s="1">
        <v>3.1</v>
      </c>
      <c r="P1210" s="16"/>
      <c r="Q1210" t="s">
        <v>3476</v>
      </c>
      <c r="R1210" s="21">
        <v>0.7</v>
      </c>
      <c r="S1210" s="32">
        <v>1.4</v>
      </c>
      <c r="T1210" s="5">
        <v>3.02</v>
      </c>
      <c r="U1210" s="1">
        <v>2.1</v>
      </c>
      <c r="V1210" s="1">
        <v>3.4</v>
      </c>
      <c r="W1210" s="5">
        <v>7.09</v>
      </c>
      <c r="X1210" s="5">
        <v>0.22</v>
      </c>
      <c r="Y1210" s="1">
        <v>1.7</v>
      </c>
      <c r="Z1210" s="1">
        <v>0.5</v>
      </c>
      <c r="AA1210" s="5">
        <v>0.23</v>
      </c>
      <c r="AB1210" s="33">
        <v>1.59</v>
      </c>
      <c r="AC1210" s="16"/>
      <c r="AD1210" t="s">
        <v>3476</v>
      </c>
      <c r="AE1210" s="5">
        <v>2.95</v>
      </c>
      <c r="AF1210" s="5">
        <v>0</v>
      </c>
      <c r="AG1210" s="5">
        <v>0</v>
      </c>
      <c r="AH1210" s="1">
        <v>36.700000000000003</v>
      </c>
      <c r="AI1210" s="1">
        <v>0.8</v>
      </c>
      <c r="AJ1210" s="1">
        <v>3.8</v>
      </c>
      <c r="AK1210" s="1">
        <v>1.1000000000000001</v>
      </c>
      <c r="AL1210" s="1">
        <v>1.8</v>
      </c>
      <c r="AM1210" s="1">
        <v>0.9</v>
      </c>
      <c r="AN1210" s="5">
        <v>0.04</v>
      </c>
      <c r="AO1210" s="37">
        <v>0.18</v>
      </c>
      <c r="AP1210" s="12"/>
      <c r="AQ1210" t="s">
        <v>2254</v>
      </c>
    </row>
    <row r="1211" spans="1:43" x14ac:dyDescent="0.2">
      <c r="A1211" s="3" t="s">
        <v>3200</v>
      </c>
      <c r="B1211">
        <v>37</v>
      </c>
      <c r="C1211" t="s">
        <v>2726</v>
      </c>
      <c r="D1211" t="s">
        <v>2727</v>
      </c>
      <c r="E1211" t="s">
        <v>2254</v>
      </c>
      <c r="F1211" t="s">
        <v>3201</v>
      </c>
      <c r="G1211">
        <v>58</v>
      </c>
      <c r="H1211">
        <v>15</v>
      </c>
      <c r="I1211">
        <v>22</v>
      </c>
      <c r="J1211">
        <v>37</v>
      </c>
      <c r="K1211" s="2">
        <v>2.1</v>
      </c>
      <c r="L1211" s="1">
        <v>3.8</v>
      </c>
      <c r="M1211" s="1">
        <v>1.2</v>
      </c>
      <c r="N1211" s="1">
        <v>23.6</v>
      </c>
      <c r="O1211" s="1">
        <v>3.9</v>
      </c>
      <c r="P1211" s="12"/>
      <c r="Q1211" t="s">
        <v>2727</v>
      </c>
      <c r="R1211" s="22">
        <v>0.9</v>
      </c>
      <c r="S1211" s="22">
        <v>1.2</v>
      </c>
      <c r="T1211" s="5">
        <v>2.7</v>
      </c>
      <c r="U1211" s="1">
        <v>1</v>
      </c>
      <c r="V1211" s="1">
        <v>2</v>
      </c>
      <c r="W1211" s="5">
        <v>4.59</v>
      </c>
      <c r="X1211" s="5">
        <v>0.19</v>
      </c>
      <c r="Y1211" s="1">
        <v>1.4</v>
      </c>
      <c r="Z1211" s="1">
        <v>0.7</v>
      </c>
      <c r="AA1211" s="5">
        <v>0.22</v>
      </c>
      <c r="AB1211" s="5">
        <v>1.39</v>
      </c>
      <c r="AC1211" s="12"/>
      <c r="AD1211" t="s">
        <v>2727</v>
      </c>
      <c r="AE1211" s="5">
        <v>2.7</v>
      </c>
      <c r="AF1211" s="5">
        <v>18.850000000000001</v>
      </c>
      <c r="AG1211" s="5">
        <v>4.4999999999999998E-2</v>
      </c>
      <c r="AH1211" s="1">
        <v>62.1</v>
      </c>
      <c r="AI1211" s="1">
        <v>0.8</v>
      </c>
      <c r="AJ1211" s="1">
        <v>3.9</v>
      </c>
      <c r="AK1211" s="1">
        <v>1.3</v>
      </c>
      <c r="AL1211" s="1">
        <v>1.5</v>
      </c>
      <c r="AM1211" s="1">
        <v>0.4</v>
      </c>
      <c r="AN1211" s="5">
        <v>7.0000000000000007E-2</v>
      </c>
      <c r="AO1211" s="5">
        <v>0.23</v>
      </c>
      <c r="AP1211" s="12"/>
      <c r="AQ1211" t="s">
        <v>2254</v>
      </c>
    </row>
    <row r="1212" spans="1:43" x14ac:dyDescent="0.2">
      <c r="A1212" s="3" t="s">
        <v>284</v>
      </c>
      <c r="B1212">
        <v>26</v>
      </c>
      <c r="C1212" t="s">
        <v>3377</v>
      </c>
      <c r="D1212" t="s">
        <v>3477</v>
      </c>
      <c r="E1212" t="s">
        <v>2246</v>
      </c>
      <c r="F1212" t="s">
        <v>2229</v>
      </c>
      <c r="G1212">
        <v>17</v>
      </c>
      <c r="H1212">
        <v>4</v>
      </c>
      <c r="I1212">
        <v>2</v>
      </c>
      <c r="J1212">
        <f>H1212+I1212</f>
        <v>6</v>
      </c>
      <c r="K1212" s="2">
        <v>-4.0999999999999996</v>
      </c>
      <c r="L1212" s="1">
        <v>-0.2</v>
      </c>
      <c r="M1212" s="1">
        <v>-0.5</v>
      </c>
      <c r="N1212" s="20">
        <v>1.6</v>
      </c>
      <c r="O1212" s="20">
        <v>5.2</v>
      </c>
      <c r="P1212" s="12"/>
      <c r="Q1212" t="s">
        <v>3477</v>
      </c>
      <c r="R1212" s="22">
        <v>0.9</v>
      </c>
      <c r="S1212" s="36">
        <v>0</v>
      </c>
      <c r="T1212" s="5">
        <v>1.26</v>
      </c>
      <c r="U1212" s="1">
        <v>1.2</v>
      </c>
      <c r="V1212" s="1">
        <v>2.4</v>
      </c>
      <c r="W1212" s="5">
        <v>8.3699999999999992</v>
      </c>
      <c r="X1212"/>
      <c r="Y1212" s="1">
        <v>2</v>
      </c>
      <c r="Z1212"/>
      <c r="AA1212" s="5">
        <v>-0.04</v>
      </c>
      <c r="AB1212" s="23">
        <v>0.39</v>
      </c>
      <c r="AC1212" s="12"/>
      <c r="AD1212" t="s">
        <v>3477</v>
      </c>
      <c r="AE1212" s="5">
        <v>3.47</v>
      </c>
      <c r="AF1212" s="5">
        <v>0</v>
      </c>
      <c r="AG1212"/>
      <c r="AH1212" s="1">
        <v>39.1</v>
      </c>
      <c r="AI1212" s="24">
        <v>6.6</v>
      </c>
      <c r="AJ1212" s="1">
        <v>3.7</v>
      </c>
      <c r="AK1212" s="1">
        <v>1</v>
      </c>
      <c r="AL1212" s="1">
        <v>2</v>
      </c>
      <c r="AM1212"/>
      <c r="AN1212" s="5">
        <v>-0.1</v>
      </c>
      <c r="AO1212" s="64">
        <v>1.29</v>
      </c>
      <c r="AP1212" s="12"/>
      <c r="AQ1212" t="s">
        <v>2254</v>
      </c>
    </row>
    <row r="1213" spans="1:43" x14ac:dyDescent="0.2">
      <c r="A1213" s="26" t="s">
        <v>287</v>
      </c>
      <c r="B1213">
        <v>27</v>
      </c>
      <c r="C1213" t="s">
        <v>3377</v>
      </c>
      <c r="D1213" t="s">
        <v>3477</v>
      </c>
      <c r="E1213" s="27" t="s">
        <v>2231</v>
      </c>
      <c r="F1213" s="28" t="s">
        <v>2229</v>
      </c>
      <c r="G1213" s="27">
        <v>45</v>
      </c>
      <c r="H1213" s="29">
        <v>5</v>
      </c>
      <c r="I1213" s="29">
        <v>7</v>
      </c>
      <c r="J1213" s="29">
        <v>12</v>
      </c>
      <c r="K1213" s="29">
        <v>1.1000000000000001</v>
      </c>
      <c r="L1213" s="30">
        <v>0.5</v>
      </c>
      <c r="M1213" s="30">
        <v>0.6</v>
      </c>
      <c r="N1213" s="1">
        <v>3.7</v>
      </c>
      <c r="O1213" s="1">
        <v>6.1</v>
      </c>
      <c r="P1213" s="12"/>
      <c r="Q1213" t="s">
        <v>3477</v>
      </c>
      <c r="R1213" s="21">
        <v>0.6</v>
      </c>
      <c r="S1213" s="17">
        <v>0.8</v>
      </c>
      <c r="T1213" s="5">
        <v>1.88</v>
      </c>
      <c r="U1213" s="1">
        <v>1.2</v>
      </c>
      <c r="V1213" s="1">
        <v>2.5</v>
      </c>
      <c r="W1213" s="5">
        <v>6.17</v>
      </c>
      <c r="X1213"/>
      <c r="Y1213" s="1">
        <v>1</v>
      </c>
      <c r="Z1213"/>
      <c r="AA1213" s="5">
        <v>0.06</v>
      </c>
      <c r="AB1213" s="23">
        <v>0.52</v>
      </c>
      <c r="AC1213" s="12"/>
      <c r="AD1213" t="s">
        <v>3477</v>
      </c>
      <c r="AE1213" s="5">
        <v>1.41</v>
      </c>
      <c r="AF1213" s="5">
        <v>0</v>
      </c>
      <c r="AG1213"/>
      <c r="AH1213" s="1">
        <v>48.7</v>
      </c>
      <c r="AI1213" s="1">
        <v>5.9</v>
      </c>
      <c r="AJ1213" s="1">
        <v>7.2</v>
      </c>
      <c r="AK1213" s="1">
        <v>1.4</v>
      </c>
      <c r="AL1213" s="1">
        <v>1.3</v>
      </c>
      <c r="AM1213"/>
      <c r="AN1213" s="5">
        <v>7.0000000000000007E-2</v>
      </c>
      <c r="AO1213" s="51">
        <v>0.85</v>
      </c>
      <c r="AP1213" s="12"/>
      <c r="AQ1213" t="s">
        <v>2254</v>
      </c>
    </row>
    <row r="1214" spans="1:43" x14ac:dyDescent="0.2">
      <c r="A1214" t="s">
        <v>276</v>
      </c>
      <c r="B1214" s="2">
        <v>28</v>
      </c>
      <c r="C1214" t="s">
        <v>3377</v>
      </c>
      <c r="D1214" t="s">
        <v>3477</v>
      </c>
      <c r="E1214" t="s">
        <v>2231</v>
      </c>
      <c r="F1214" t="s">
        <v>2229</v>
      </c>
      <c r="G1214">
        <v>8</v>
      </c>
      <c r="H1214">
        <v>0</v>
      </c>
      <c r="I1214">
        <v>2</v>
      </c>
      <c r="J1214">
        <v>2</v>
      </c>
      <c r="K1214" s="2">
        <v>-3.8</v>
      </c>
      <c r="L1214" s="1">
        <v>-0.2</v>
      </c>
      <c r="M1214" s="1">
        <v>-0.6</v>
      </c>
      <c r="N1214" s="1">
        <v>-1</v>
      </c>
      <c r="O1214" s="1">
        <v>0.1</v>
      </c>
      <c r="P1214" s="16"/>
      <c r="Q1214" t="s">
        <v>3477</v>
      </c>
      <c r="R1214" s="1">
        <v>0</v>
      </c>
      <c r="S1214" s="1">
        <v>0</v>
      </c>
      <c r="T1214" s="5">
        <v>0</v>
      </c>
      <c r="U1214" s="1">
        <v>0</v>
      </c>
      <c r="V1214" s="1">
        <v>9.1</v>
      </c>
      <c r="W1214" s="5">
        <v>9.07</v>
      </c>
      <c r="X1214" s="5">
        <v>0.2</v>
      </c>
      <c r="Y1214" s="1">
        <v>0.9</v>
      </c>
      <c r="Z1214" s="1">
        <v>0</v>
      </c>
      <c r="AA1214" s="5">
        <v>-0.13</v>
      </c>
      <c r="AB1214" s="5">
        <v>-0.89</v>
      </c>
      <c r="AC1214" s="16"/>
      <c r="AD1214" t="s">
        <v>3477</v>
      </c>
      <c r="AE1214" s="5">
        <v>4.38</v>
      </c>
      <c r="AF1214" s="5">
        <v>0</v>
      </c>
      <c r="AG1214" s="5">
        <v>-0.1</v>
      </c>
      <c r="AH1214" s="1">
        <v>52.5</v>
      </c>
      <c r="AI1214" s="1">
        <v>8.5</v>
      </c>
      <c r="AJ1214" s="1">
        <v>2.6</v>
      </c>
      <c r="AK1214" s="1">
        <v>0</v>
      </c>
      <c r="AL1214" s="1">
        <v>0</v>
      </c>
      <c r="AM1214" s="1">
        <v>0.9</v>
      </c>
      <c r="AN1214" s="5">
        <v>-0.38</v>
      </c>
      <c r="AO1214" s="5">
        <v>0.08</v>
      </c>
      <c r="AP1214" s="12"/>
      <c r="AQ1214" t="s">
        <v>2254</v>
      </c>
    </row>
    <row r="1215" spans="1:43" x14ac:dyDescent="0.2">
      <c r="A1215" s="3" t="s">
        <v>3200</v>
      </c>
      <c r="B1215">
        <v>29</v>
      </c>
      <c r="C1215" t="s">
        <v>934</v>
      </c>
      <c r="D1215" t="s">
        <v>2962</v>
      </c>
      <c r="E1215" t="s">
        <v>2254</v>
      </c>
      <c r="F1215" t="s">
        <v>3201</v>
      </c>
      <c r="G1215">
        <v>21</v>
      </c>
      <c r="H1215">
        <v>1</v>
      </c>
      <c r="I1215">
        <v>1</v>
      </c>
      <c r="J1215">
        <v>2</v>
      </c>
      <c r="K1215" s="2">
        <v>-0.7</v>
      </c>
      <c r="L1215" s="1">
        <v>-0.6</v>
      </c>
      <c r="M1215" s="1">
        <v>0.1</v>
      </c>
      <c r="N1215" s="1">
        <v>-1.1000000000000001</v>
      </c>
      <c r="O1215" s="1">
        <v>1.4</v>
      </c>
      <c r="P1215" s="12"/>
      <c r="Q1215" t="s">
        <v>2962</v>
      </c>
      <c r="R1215" s="17">
        <v>0.4</v>
      </c>
      <c r="S1215" s="69">
        <v>0.4</v>
      </c>
      <c r="T1215" s="5">
        <v>1.41</v>
      </c>
      <c r="U1215" s="1">
        <v>0</v>
      </c>
      <c r="V1215" s="1">
        <v>0</v>
      </c>
      <c r="W1215" s="5">
        <v>0</v>
      </c>
      <c r="X1215" s="5">
        <v>-0.29499999999999998</v>
      </c>
      <c r="Y1215" s="1">
        <v>1.4</v>
      </c>
      <c r="AA1215" s="5">
        <v>-0.21</v>
      </c>
      <c r="AB1215" s="5">
        <v>-0.38</v>
      </c>
      <c r="AC1215" s="12"/>
      <c r="AD1215" t="s">
        <v>2962</v>
      </c>
      <c r="AE1215" s="5">
        <v>1.76</v>
      </c>
      <c r="AF1215" s="5">
        <v>0</v>
      </c>
      <c r="AG1215" s="5">
        <v>-0.14499999999999999</v>
      </c>
      <c r="AH1215" s="1">
        <v>44.6</v>
      </c>
      <c r="AI1215" s="1">
        <v>6.2</v>
      </c>
      <c r="AJ1215" s="1">
        <v>9.1999999999999993</v>
      </c>
      <c r="AK1215" s="1">
        <v>2.4</v>
      </c>
      <c r="AL1215" s="1">
        <v>2.1</v>
      </c>
      <c r="AM1215" s="1">
        <v>0</v>
      </c>
      <c r="AN1215" s="5">
        <v>0.03</v>
      </c>
      <c r="AO1215" s="5">
        <v>0.48</v>
      </c>
      <c r="AP1215" s="12"/>
      <c r="AQ1215" t="s">
        <v>2254</v>
      </c>
    </row>
    <row r="1216" spans="1:43" x14ac:dyDescent="0.2">
      <c r="A1216" s="3" t="s">
        <v>284</v>
      </c>
      <c r="B1216">
        <v>23</v>
      </c>
      <c r="C1216" t="s">
        <v>285</v>
      </c>
      <c r="D1216" t="s">
        <v>3478</v>
      </c>
      <c r="E1216" t="s">
        <v>279</v>
      </c>
      <c r="F1216" t="s">
        <v>1478</v>
      </c>
      <c r="G1216">
        <v>77</v>
      </c>
      <c r="H1216">
        <v>5</v>
      </c>
      <c r="I1216">
        <v>4</v>
      </c>
      <c r="J1216">
        <f>H1216+I1216</f>
        <v>9</v>
      </c>
      <c r="K1216" s="2">
        <v>-3.2</v>
      </c>
      <c r="L1216" s="1">
        <v>-2.2999999999999998</v>
      </c>
      <c r="M1216" s="1">
        <v>0.7</v>
      </c>
      <c r="N1216" s="20">
        <v>5.6</v>
      </c>
      <c r="O1216" s="20">
        <v>3.7</v>
      </c>
      <c r="P1216" s="12"/>
      <c r="Q1216" t="s">
        <v>3478</v>
      </c>
      <c r="R1216" s="21">
        <v>0.6</v>
      </c>
      <c r="S1216" s="54">
        <v>0.5</v>
      </c>
      <c r="T1216" s="5">
        <v>1.8</v>
      </c>
      <c r="U1216" s="1">
        <v>0</v>
      </c>
      <c r="V1216" s="1">
        <v>0</v>
      </c>
      <c r="W1216" s="5">
        <v>56.25</v>
      </c>
      <c r="X1216"/>
      <c r="Y1216" s="1">
        <v>0.7</v>
      </c>
      <c r="Z1216"/>
      <c r="AA1216" s="5">
        <v>-0.28000000000000003</v>
      </c>
      <c r="AB1216" s="23">
        <v>0.67</v>
      </c>
      <c r="AC1216" s="12"/>
      <c r="AD1216" t="s">
        <v>3478</v>
      </c>
      <c r="AE1216" s="5">
        <v>2.5299999999999998</v>
      </c>
      <c r="AF1216" s="5">
        <v>0</v>
      </c>
      <c r="AG1216"/>
      <c r="AH1216" s="1">
        <v>30.8</v>
      </c>
      <c r="AI1216" s="24">
        <v>0.3</v>
      </c>
      <c r="AJ1216" s="1">
        <v>9.4</v>
      </c>
      <c r="AK1216" s="1">
        <v>1.6</v>
      </c>
      <c r="AL1216" s="1">
        <v>2.2999999999999998</v>
      </c>
      <c r="AM1216"/>
      <c r="AN1216" s="5">
        <v>0.08</v>
      </c>
      <c r="AO1216" s="45">
        <v>0.45</v>
      </c>
      <c r="AP1216" s="12"/>
      <c r="AQ1216" t="s">
        <v>2254</v>
      </c>
    </row>
    <row r="1217" spans="1:43" x14ac:dyDescent="0.2">
      <c r="A1217" s="26" t="s">
        <v>287</v>
      </c>
      <c r="B1217">
        <v>24</v>
      </c>
      <c r="C1217" t="s">
        <v>285</v>
      </c>
      <c r="D1217" t="s">
        <v>3478</v>
      </c>
      <c r="E1217" s="27" t="s">
        <v>279</v>
      </c>
      <c r="F1217" s="28" t="s">
        <v>296</v>
      </c>
      <c r="G1217" s="27">
        <v>80</v>
      </c>
      <c r="H1217" s="29">
        <v>6</v>
      </c>
      <c r="I1217" s="29">
        <v>4</v>
      </c>
      <c r="J1217" s="29">
        <v>10</v>
      </c>
      <c r="K1217" s="29">
        <v>-9.8000000000000007</v>
      </c>
      <c r="L1217" s="30">
        <v>-1.8</v>
      </c>
      <c r="M1217" s="30">
        <v>-0.9</v>
      </c>
      <c r="N1217" s="1">
        <v>2.5</v>
      </c>
      <c r="O1217" s="1">
        <v>7.9</v>
      </c>
      <c r="P1217" s="12"/>
      <c r="Q1217" t="s">
        <v>3478</v>
      </c>
      <c r="R1217" s="21">
        <v>0.5</v>
      </c>
      <c r="S1217" s="69">
        <v>0.4</v>
      </c>
      <c r="T1217" s="5">
        <v>1.1000000000000001</v>
      </c>
      <c r="U1217" s="1">
        <v>16.3</v>
      </c>
      <c r="V1217" s="1">
        <v>0</v>
      </c>
      <c r="W1217" s="5">
        <v>16.29</v>
      </c>
      <c r="X1217"/>
      <c r="Y1217" s="1">
        <v>0.1</v>
      </c>
      <c r="Z1217"/>
      <c r="AA1217" s="5">
        <v>-0.16</v>
      </c>
      <c r="AB1217" s="37">
        <v>0.23</v>
      </c>
      <c r="AC1217" s="12"/>
      <c r="AD1217" t="s">
        <v>3478</v>
      </c>
      <c r="AE1217" s="5">
        <v>2.4700000000000002</v>
      </c>
      <c r="AF1217" s="5">
        <v>0</v>
      </c>
      <c r="AG1217"/>
      <c r="AH1217" s="1">
        <v>44.4</v>
      </c>
      <c r="AI1217" s="1">
        <v>0.2</v>
      </c>
      <c r="AJ1217" s="1">
        <v>10.8</v>
      </c>
      <c r="AK1217" s="1">
        <v>4.0999999999999996</v>
      </c>
      <c r="AL1217" s="1">
        <v>1.9</v>
      </c>
      <c r="AM1217"/>
      <c r="AN1217" s="5">
        <v>-0.08</v>
      </c>
      <c r="AO1217" s="51">
        <v>0.72</v>
      </c>
      <c r="AP1217" s="12"/>
      <c r="AQ1217" t="s">
        <v>2254</v>
      </c>
    </row>
    <row r="1218" spans="1:43" x14ac:dyDescent="0.2">
      <c r="A1218" t="s">
        <v>276</v>
      </c>
      <c r="B1218" s="2">
        <v>25</v>
      </c>
      <c r="C1218" t="s">
        <v>285</v>
      </c>
      <c r="D1218" t="s">
        <v>3478</v>
      </c>
      <c r="E1218" t="s">
        <v>2254</v>
      </c>
      <c r="F1218" t="s">
        <v>2229</v>
      </c>
      <c r="G1218">
        <v>45</v>
      </c>
      <c r="H1218">
        <v>1</v>
      </c>
      <c r="I1218">
        <v>6</v>
      </c>
      <c r="J1218">
        <v>7</v>
      </c>
      <c r="K1218" s="2">
        <v>-1.7</v>
      </c>
      <c r="L1218" s="1">
        <v>-1.3</v>
      </c>
      <c r="M1218" s="1">
        <v>0.1</v>
      </c>
      <c r="N1218" s="1">
        <v>-1</v>
      </c>
      <c r="O1218" s="1">
        <v>2.1</v>
      </c>
      <c r="P1218" s="16"/>
      <c r="Q1218" t="s">
        <v>3478</v>
      </c>
      <c r="R1218" s="39">
        <v>0.2</v>
      </c>
      <c r="S1218" s="22">
        <v>1.1000000000000001</v>
      </c>
      <c r="T1218" s="5">
        <v>2.19</v>
      </c>
      <c r="U1218" s="1">
        <v>0</v>
      </c>
      <c r="V1218" s="1">
        <v>0</v>
      </c>
      <c r="W1218" s="5">
        <v>0</v>
      </c>
      <c r="X1218" s="5">
        <v>-0.35</v>
      </c>
      <c r="Y1218" s="1">
        <v>0.7</v>
      </c>
      <c r="Z1218" s="1">
        <v>0.7</v>
      </c>
      <c r="AA1218" s="5">
        <v>-0.24</v>
      </c>
      <c r="AB1218" s="42">
        <v>-0.19</v>
      </c>
      <c r="AC1218" s="16"/>
      <c r="AD1218" t="s">
        <v>3478</v>
      </c>
      <c r="AE1218" s="5">
        <v>2.37</v>
      </c>
      <c r="AF1218" s="5">
        <v>0</v>
      </c>
      <c r="AG1218" s="5">
        <v>-0.09</v>
      </c>
      <c r="AH1218" s="1">
        <v>0</v>
      </c>
      <c r="AI1218" s="1">
        <v>0</v>
      </c>
      <c r="AJ1218" s="1">
        <v>14.9</v>
      </c>
      <c r="AK1218" s="1">
        <v>3.5</v>
      </c>
      <c r="AL1218" s="1">
        <v>2.2000000000000002</v>
      </c>
      <c r="AM1218" s="1">
        <v>0.9</v>
      </c>
      <c r="AN1218" s="5">
        <v>0.02</v>
      </c>
      <c r="AO1218" s="23">
        <v>0.38</v>
      </c>
      <c r="AP1218" s="12"/>
      <c r="AQ1218" t="s">
        <v>2254</v>
      </c>
    </row>
    <row r="1219" spans="1:43" x14ac:dyDescent="0.2">
      <c r="A1219" s="3" t="s">
        <v>3200</v>
      </c>
      <c r="B1219">
        <v>26</v>
      </c>
      <c r="C1219" t="s">
        <v>742</v>
      </c>
      <c r="D1219" t="s">
        <v>2917</v>
      </c>
      <c r="E1219" t="s">
        <v>2254</v>
      </c>
      <c r="F1219" t="s">
        <v>3201</v>
      </c>
      <c r="G1219">
        <v>31</v>
      </c>
      <c r="H1219">
        <v>1</v>
      </c>
      <c r="I1219">
        <v>2</v>
      </c>
      <c r="J1219">
        <v>3</v>
      </c>
      <c r="K1219" s="2">
        <v>-4.5999999999999996</v>
      </c>
      <c r="L1219" s="1">
        <v>-0.8</v>
      </c>
      <c r="M1219" s="1">
        <v>-0.1</v>
      </c>
      <c r="N1219" s="1">
        <v>0.2</v>
      </c>
      <c r="O1219" s="1">
        <v>0.2</v>
      </c>
      <c r="P1219" s="12"/>
      <c r="Q1219" t="s">
        <v>2917</v>
      </c>
      <c r="R1219" s="63">
        <v>0.3</v>
      </c>
      <c r="S1219" s="54">
        <v>0.6</v>
      </c>
      <c r="T1219" s="5">
        <v>0.86</v>
      </c>
      <c r="U1219" s="1">
        <v>0</v>
      </c>
      <c r="V1219" s="1">
        <v>0</v>
      </c>
      <c r="W1219" s="5">
        <v>0</v>
      </c>
      <c r="X1219" s="5">
        <v>-0.108</v>
      </c>
      <c r="Y1219" s="1">
        <v>0.9</v>
      </c>
      <c r="AA1219" s="5">
        <v>-0.23</v>
      </c>
      <c r="AB1219" s="5">
        <v>7.0000000000000007E-2</v>
      </c>
      <c r="AC1219" s="12"/>
      <c r="AD1219" t="s">
        <v>2917</v>
      </c>
      <c r="AE1219" s="5">
        <v>2.2799999999999998</v>
      </c>
      <c r="AG1219" s="5">
        <v>-7.0000000000000001E-3</v>
      </c>
      <c r="AH1219" s="1">
        <v>0</v>
      </c>
      <c r="AI1219" s="1">
        <v>0</v>
      </c>
      <c r="AJ1219" s="1">
        <v>22</v>
      </c>
      <c r="AK1219" s="1">
        <v>3.1</v>
      </c>
      <c r="AL1219" s="1">
        <v>1.1000000000000001</v>
      </c>
      <c r="AM1219" s="1">
        <v>0</v>
      </c>
      <c r="AN1219" s="5">
        <v>-0.03</v>
      </c>
      <c r="AO1219" s="5">
        <v>0.05</v>
      </c>
      <c r="AP1219" s="12"/>
      <c r="AQ1219" t="s">
        <v>2254</v>
      </c>
    </row>
    <row r="1220" spans="1:43" x14ac:dyDescent="0.2">
      <c r="A1220" s="3" t="s">
        <v>284</v>
      </c>
      <c r="B1220">
        <v>24</v>
      </c>
      <c r="C1220" t="s">
        <v>3479</v>
      </c>
      <c r="D1220" t="s">
        <v>3480</v>
      </c>
      <c r="E1220" t="s">
        <v>2254</v>
      </c>
      <c r="F1220" t="s">
        <v>1478</v>
      </c>
      <c r="G1220">
        <v>74</v>
      </c>
      <c r="H1220">
        <v>20</v>
      </c>
      <c r="I1220">
        <v>28</v>
      </c>
      <c r="J1220">
        <f>H1220+I1220</f>
        <v>48</v>
      </c>
      <c r="K1220" s="2">
        <v>-2.1</v>
      </c>
      <c r="L1220" s="1">
        <v>4.5999999999999996</v>
      </c>
      <c r="M1220" s="1">
        <v>1.4</v>
      </c>
      <c r="N1220" s="20">
        <v>31.5</v>
      </c>
      <c r="O1220" s="20">
        <v>18.8</v>
      </c>
      <c r="P1220" s="12"/>
      <c r="Q1220" t="s">
        <v>3480</v>
      </c>
      <c r="R1220" s="21">
        <v>0.7</v>
      </c>
      <c r="S1220" s="21">
        <v>1</v>
      </c>
      <c r="T1220" s="5">
        <v>2.89</v>
      </c>
      <c r="U1220" s="1">
        <v>3.2</v>
      </c>
      <c r="V1220" s="1">
        <v>3.6</v>
      </c>
      <c r="W1220" s="5">
        <v>8.43</v>
      </c>
      <c r="X1220"/>
      <c r="Y1220" s="1">
        <v>1.8</v>
      </c>
      <c r="Z1220"/>
      <c r="AA1220" s="5">
        <v>0.17</v>
      </c>
      <c r="AB1220" s="33">
        <v>1.49</v>
      </c>
      <c r="AC1220" s="12"/>
      <c r="AD1220" t="s">
        <v>3480</v>
      </c>
      <c r="AE1220" s="5">
        <v>2.89</v>
      </c>
      <c r="AF1220" s="5">
        <v>6.41</v>
      </c>
      <c r="AG1220"/>
      <c r="AH1220" s="1">
        <v>45.9</v>
      </c>
      <c r="AI1220" s="24">
        <v>26.2</v>
      </c>
      <c r="AJ1220" s="1">
        <v>2.1</v>
      </c>
      <c r="AK1220" s="1">
        <v>2</v>
      </c>
      <c r="AL1220" s="1">
        <v>1.7</v>
      </c>
      <c r="AM1220"/>
      <c r="AN1220" s="5">
        <v>0.05</v>
      </c>
      <c r="AO1220" s="51">
        <v>0.89</v>
      </c>
      <c r="AP1220" s="12"/>
      <c r="AQ1220" t="s">
        <v>2254</v>
      </c>
    </row>
    <row r="1221" spans="1:43" x14ac:dyDescent="0.2">
      <c r="A1221" s="26" t="s">
        <v>287</v>
      </c>
      <c r="B1221">
        <v>25</v>
      </c>
      <c r="C1221" t="s">
        <v>3479</v>
      </c>
      <c r="D1221" t="s">
        <v>3480</v>
      </c>
      <c r="E1221" s="27" t="s">
        <v>2254</v>
      </c>
      <c r="F1221" s="28" t="s">
        <v>297</v>
      </c>
      <c r="G1221" s="27">
        <v>74</v>
      </c>
      <c r="H1221" s="29">
        <v>13</v>
      </c>
      <c r="I1221" s="29">
        <v>29</v>
      </c>
      <c r="J1221" s="29">
        <v>42</v>
      </c>
      <c r="K1221" s="29">
        <v>14.1</v>
      </c>
      <c r="L1221" s="30">
        <v>1.9</v>
      </c>
      <c r="M1221" s="30">
        <v>3.4</v>
      </c>
      <c r="N1221" s="1">
        <v>17.899999999999999</v>
      </c>
      <c r="O1221" s="1">
        <v>7.3</v>
      </c>
      <c r="P1221" s="12"/>
      <c r="Q1221" t="s">
        <v>3480</v>
      </c>
      <c r="R1221" s="21">
        <v>0.5</v>
      </c>
      <c r="S1221" s="22">
        <v>1.2</v>
      </c>
      <c r="T1221" s="5">
        <v>2.96</v>
      </c>
      <c r="U1221" s="1">
        <v>1.2</v>
      </c>
      <c r="V1221" s="1">
        <v>2.7</v>
      </c>
      <c r="W1221" s="5">
        <v>7.42</v>
      </c>
      <c r="X1221"/>
      <c r="Y1221" s="1">
        <v>1.3</v>
      </c>
      <c r="Z1221"/>
      <c r="AA1221" s="5">
        <v>7.0000000000000007E-2</v>
      </c>
      <c r="AB1221" s="18">
        <v>0.83</v>
      </c>
      <c r="AC1221" s="12"/>
      <c r="AD1221" t="s">
        <v>3480</v>
      </c>
      <c r="AE1221" s="5">
        <v>2.09</v>
      </c>
      <c r="AF1221" s="5">
        <v>6.36</v>
      </c>
      <c r="AG1221"/>
      <c r="AH1221" s="1">
        <v>51.2</v>
      </c>
      <c r="AI1221" s="1">
        <v>27.1</v>
      </c>
      <c r="AJ1221" s="1">
        <v>1.2</v>
      </c>
      <c r="AK1221" s="1">
        <v>1.2</v>
      </c>
      <c r="AL1221" s="1">
        <v>1.4</v>
      </c>
      <c r="AM1221"/>
      <c r="AN1221" s="5">
        <v>0.13</v>
      </c>
      <c r="AO1221" s="45">
        <v>0.34</v>
      </c>
      <c r="AP1221" s="12"/>
      <c r="AQ1221" t="s">
        <v>2254</v>
      </c>
    </row>
    <row r="1222" spans="1:43" x14ac:dyDescent="0.2">
      <c r="A1222" t="s">
        <v>276</v>
      </c>
      <c r="B1222" s="2">
        <v>26</v>
      </c>
      <c r="C1222" t="s">
        <v>3479</v>
      </c>
      <c r="D1222" t="s">
        <v>3480</v>
      </c>
      <c r="E1222" t="s">
        <v>2254</v>
      </c>
      <c r="F1222" t="s">
        <v>297</v>
      </c>
      <c r="G1222">
        <v>78</v>
      </c>
      <c r="H1222">
        <v>14</v>
      </c>
      <c r="I1222">
        <v>47</v>
      </c>
      <c r="J1222">
        <v>61</v>
      </c>
      <c r="K1222" s="2">
        <v>17.899999999999999</v>
      </c>
      <c r="L1222" s="1">
        <v>6</v>
      </c>
      <c r="M1222" s="1">
        <v>4.0999999999999996</v>
      </c>
      <c r="N1222" s="1">
        <v>23.8</v>
      </c>
      <c r="O1222" s="1">
        <v>10.1</v>
      </c>
      <c r="P1222" s="16"/>
      <c r="Q1222" t="s">
        <v>3480</v>
      </c>
      <c r="R1222" s="21">
        <v>0.5</v>
      </c>
      <c r="S1222" s="53">
        <v>1.7</v>
      </c>
      <c r="T1222" s="5">
        <v>3.58</v>
      </c>
      <c r="U1222" s="1">
        <v>0.9</v>
      </c>
      <c r="V1222" s="1">
        <v>3.8</v>
      </c>
      <c r="W1222" s="5">
        <v>6.31</v>
      </c>
      <c r="X1222" s="5">
        <v>0.22</v>
      </c>
      <c r="Y1222" s="1">
        <v>1.3</v>
      </c>
      <c r="Z1222" s="1">
        <v>0.7</v>
      </c>
      <c r="AA1222" s="5">
        <v>0.19</v>
      </c>
      <c r="AB1222" s="18">
        <v>1.03</v>
      </c>
      <c r="AC1222" s="16"/>
      <c r="AD1222" t="s">
        <v>3480</v>
      </c>
      <c r="AE1222" s="5">
        <v>2.5</v>
      </c>
      <c r="AF1222" s="5">
        <v>4.49</v>
      </c>
      <c r="AG1222" s="5">
        <v>0.01</v>
      </c>
      <c r="AH1222" s="1">
        <v>50.9</v>
      </c>
      <c r="AI1222" s="1">
        <v>28.1</v>
      </c>
      <c r="AJ1222" s="1">
        <v>1.3</v>
      </c>
      <c r="AK1222" s="1">
        <v>2.2000000000000002</v>
      </c>
      <c r="AL1222" s="1">
        <v>1.5</v>
      </c>
      <c r="AM1222" s="1">
        <v>0.4</v>
      </c>
      <c r="AN1222" s="5">
        <v>0.13</v>
      </c>
      <c r="AO1222" s="23">
        <v>0.44</v>
      </c>
      <c r="AP1222" s="12"/>
      <c r="AQ1222" t="s">
        <v>2254</v>
      </c>
    </row>
    <row r="1223" spans="1:43" x14ac:dyDescent="0.2">
      <c r="A1223" s="3" t="s">
        <v>3200</v>
      </c>
      <c r="B1223">
        <v>27</v>
      </c>
      <c r="C1223" t="s">
        <v>756</v>
      </c>
      <c r="D1223" t="s">
        <v>757</v>
      </c>
      <c r="E1223" t="s">
        <v>2254</v>
      </c>
      <c r="F1223" t="s">
        <v>1478</v>
      </c>
      <c r="G1223">
        <v>80</v>
      </c>
      <c r="H1223">
        <v>28</v>
      </c>
      <c r="I1223">
        <v>32</v>
      </c>
      <c r="J1223">
        <v>60</v>
      </c>
      <c r="K1223" s="2">
        <v>1.1000000000000001</v>
      </c>
      <c r="L1223" s="1">
        <v>6.5</v>
      </c>
      <c r="M1223" s="1">
        <v>1.8</v>
      </c>
      <c r="N1223" s="1">
        <v>33.299999999999997</v>
      </c>
      <c r="O1223" s="1">
        <v>6.3</v>
      </c>
      <c r="P1223" s="12"/>
      <c r="Q1223" t="s">
        <v>757</v>
      </c>
      <c r="R1223" s="22">
        <v>0.8</v>
      </c>
      <c r="S1223" s="21">
        <v>1</v>
      </c>
      <c r="T1223" s="5">
        <v>2.74</v>
      </c>
      <c r="U1223" s="1">
        <v>2.6</v>
      </c>
      <c r="V1223" s="1">
        <v>2.2000000000000002</v>
      </c>
      <c r="W1223" s="5">
        <v>6.02</v>
      </c>
      <c r="X1223" s="5">
        <v>0.22500000000000001</v>
      </c>
      <c r="Y1223" s="1">
        <v>1</v>
      </c>
      <c r="Z1223" s="1">
        <v>0.5</v>
      </c>
      <c r="AA1223" s="5">
        <v>0.24</v>
      </c>
      <c r="AB1223" s="5">
        <v>1.25</v>
      </c>
      <c r="AC1223" s="12"/>
      <c r="AD1223" t="s">
        <v>757</v>
      </c>
      <c r="AE1223" s="5">
        <v>2.94</v>
      </c>
      <c r="AF1223" s="5">
        <v>6.33</v>
      </c>
      <c r="AG1223" s="5">
        <v>0.08</v>
      </c>
      <c r="AH1223" s="1">
        <v>52.4</v>
      </c>
      <c r="AI1223" s="1">
        <v>34</v>
      </c>
      <c r="AJ1223" s="1">
        <v>1.6</v>
      </c>
      <c r="AK1223" s="1">
        <v>2.2000000000000002</v>
      </c>
      <c r="AL1223" s="1">
        <v>2.4</v>
      </c>
      <c r="AM1223" s="1">
        <v>0.5</v>
      </c>
      <c r="AN1223" s="5">
        <v>7.0000000000000007E-2</v>
      </c>
      <c r="AO1223" s="5">
        <v>0.24</v>
      </c>
      <c r="AP1223" s="12"/>
      <c r="AQ1223" t="s">
        <v>2254</v>
      </c>
    </row>
    <row r="1224" spans="1:43" x14ac:dyDescent="0.2">
      <c r="A1224" s="26" t="s">
        <v>287</v>
      </c>
      <c r="B1224">
        <v>25</v>
      </c>
      <c r="C1224" t="s">
        <v>5167</v>
      </c>
      <c r="D1224" t="s">
        <v>5168</v>
      </c>
      <c r="E1224" s="27" t="s">
        <v>2247</v>
      </c>
      <c r="F1224" s="28" t="s">
        <v>288</v>
      </c>
      <c r="G1224" s="27">
        <v>7</v>
      </c>
      <c r="H1224" s="29">
        <v>1</v>
      </c>
      <c r="I1224" s="29">
        <v>1</v>
      </c>
      <c r="J1224" s="29">
        <v>2</v>
      </c>
      <c r="K1224" s="29">
        <v>3.5</v>
      </c>
      <c r="L1224" s="30">
        <v>0.1</v>
      </c>
      <c r="M1224" s="30">
        <v>1.2</v>
      </c>
      <c r="N1224" s="1">
        <v>1.8</v>
      </c>
      <c r="O1224" s="1">
        <v>4.5</v>
      </c>
      <c r="P1224" s="12"/>
      <c r="Q1224" t="s">
        <v>5168</v>
      </c>
      <c r="R1224" s="1">
        <v>0.7</v>
      </c>
      <c r="S1224" s="1">
        <v>0</v>
      </c>
      <c r="T1224" s="5">
        <v>3.53</v>
      </c>
      <c r="U1224" s="1">
        <v>0</v>
      </c>
      <c r="V1224" s="1">
        <v>1.8</v>
      </c>
      <c r="W1224" s="5">
        <v>5.52</v>
      </c>
      <c r="X1224"/>
      <c r="Y1224" s="1">
        <v>1</v>
      </c>
      <c r="Z1224"/>
      <c r="AA1224" s="5">
        <v>0.04</v>
      </c>
      <c r="AB1224" s="5">
        <v>0.89</v>
      </c>
      <c r="AC1224" s="12"/>
      <c r="AD1224" t="s">
        <v>5168</v>
      </c>
      <c r="AE1224" s="5">
        <v>0.71</v>
      </c>
      <c r="AF1224" s="5">
        <v>0</v>
      </c>
      <c r="AG1224"/>
      <c r="AH1224" s="1">
        <v>0</v>
      </c>
      <c r="AI1224" s="1">
        <v>0</v>
      </c>
      <c r="AJ1224" s="1">
        <v>1</v>
      </c>
      <c r="AK1224" s="1">
        <v>1</v>
      </c>
      <c r="AL1224" s="1">
        <v>0</v>
      </c>
      <c r="AM1224"/>
      <c r="AN1224" s="5">
        <v>0.47</v>
      </c>
      <c r="AO1224" s="35">
        <v>2.2799999999999998</v>
      </c>
      <c r="AP1224" s="12"/>
      <c r="AQ1224" t="s">
        <v>2254</v>
      </c>
    </row>
    <row r="1225" spans="1:43" x14ac:dyDescent="0.2">
      <c r="A1225" t="s">
        <v>276</v>
      </c>
      <c r="B1225" s="2">
        <v>26</v>
      </c>
      <c r="C1225" t="s">
        <v>5167</v>
      </c>
      <c r="D1225" t="s">
        <v>5168</v>
      </c>
      <c r="E1225" t="s">
        <v>2250</v>
      </c>
      <c r="F1225" t="s">
        <v>288</v>
      </c>
      <c r="G1225">
        <v>7</v>
      </c>
      <c r="H1225">
        <v>0</v>
      </c>
      <c r="I1225">
        <v>1</v>
      </c>
      <c r="J1225">
        <v>1</v>
      </c>
      <c r="K1225" s="2">
        <v>-2.5</v>
      </c>
      <c r="L1225" s="1">
        <v>-0.2</v>
      </c>
      <c r="M1225" s="1">
        <v>-0.5</v>
      </c>
      <c r="N1225" s="1">
        <v>-0.9</v>
      </c>
      <c r="O1225" s="1">
        <v>2.4</v>
      </c>
      <c r="P1225" s="16"/>
      <c r="Q1225" t="s">
        <v>5168</v>
      </c>
      <c r="R1225" s="1">
        <v>0</v>
      </c>
      <c r="S1225" s="1">
        <v>0</v>
      </c>
      <c r="T1225" s="5">
        <v>0</v>
      </c>
      <c r="U1225" s="1">
        <v>0</v>
      </c>
      <c r="V1225" s="1">
        <v>2.6</v>
      </c>
      <c r="W1225" s="5">
        <v>5.18</v>
      </c>
      <c r="X1225" s="5">
        <v>-0.26</v>
      </c>
      <c r="Y1225" s="1">
        <v>2.2999999999999998</v>
      </c>
      <c r="Z1225" s="1">
        <v>0</v>
      </c>
      <c r="AA1225" s="5">
        <v>-0.1</v>
      </c>
      <c r="AB1225" s="5">
        <v>-0.66</v>
      </c>
      <c r="AC1225" s="16"/>
      <c r="AD1225" t="s">
        <v>5168</v>
      </c>
      <c r="AE1225" s="5">
        <v>3.32</v>
      </c>
      <c r="AF1225" s="5">
        <v>0</v>
      </c>
      <c r="AG1225" s="5">
        <v>0.09</v>
      </c>
      <c r="AH1225" s="1">
        <v>0</v>
      </c>
      <c r="AI1225" s="1">
        <v>0</v>
      </c>
      <c r="AJ1225" s="1">
        <v>4.5999999999999996</v>
      </c>
      <c r="AK1225" s="1">
        <v>0.8</v>
      </c>
      <c r="AL1225" s="1">
        <v>6.1</v>
      </c>
      <c r="AM1225" s="1">
        <v>0</v>
      </c>
      <c r="AN1225" s="5">
        <v>-0.24</v>
      </c>
      <c r="AO1225" s="5">
        <v>1.86</v>
      </c>
      <c r="AP1225" s="12"/>
      <c r="AQ1225" t="s">
        <v>2254</v>
      </c>
    </row>
    <row r="1226" spans="1:43" x14ac:dyDescent="0.2">
      <c r="A1226" s="3" t="s">
        <v>3200</v>
      </c>
      <c r="B1226">
        <v>27</v>
      </c>
      <c r="C1226" t="s">
        <v>3147</v>
      </c>
      <c r="D1226" t="s">
        <v>2692</v>
      </c>
      <c r="E1226" t="s">
        <v>2254</v>
      </c>
      <c r="F1226" t="s">
        <v>1513</v>
      </c>
      <c r="G1226">
        <v>2</v>
      </c>
      <c r="H1226">
        <v>0</v>
      </c>
      <c r="I1226">
        <v>0</v>
      </c>
      <c r="J1226">
        <v>0</v>
      </c>
      <c r="N1226" s="1">
        <v>0.1</v>
      </c>
      <c r="O1226" s="1">
        <v>-1.5</v>
      </c>
      <c r="P1226" s="12"/>
      <c r="Q1226" t="s">
        <v>2692</v>
      </c>
      <c r="R1226" s="1">
        <v>0</v>
      </c>
      <c r="S1226" s="1">
        <v>0</v>
      </c>
      <c r="T1226" s="5">
        <v>0</v>
      </c>
      <c r="U1226" s="1">
        <v>0</v>
      </c>
      <c r="V1226" s="1">
        <v>0</v>
      </c>
      <c r="W1226" s="5">
        <v>0</v>
      </c>
      <c r="X1226" s="5">
        <v>-0.129</v>
      </c>
      <c r="Y1226" s="1">
        <v>0</v>
      </c>
      <c r="AA1226" s="5">
        <v>0</v>
      </c>
      <c r="AB1226" s="5">
        <v>0.18</v>
      </c>
      <c r="AC1226" s="12"/>
      <c r="AD1226" t="s">
        <v>2692</v>
      </c>
      <c r="AE1226" s="5">
        <v>15.01</v>
      </c>
      <c r="AF1226" s="5">
        <v>0</v>
      </c>
      <c r="AG1226" s="5">
        <v>0</v>
      </c>
      <c r="AH1226" s="1">
        <v>0</v>
      </c>
      <c r="AI1226" s="1">
        <v>0</v>
      </c>
      <c r="AJ1226" s="1">
        <v>11.3</v>
      </c>
      <c r="AK1226" s="1">
        <v>2.8</v>
      </c>
      <c r="AL1226" s="1">
        <v>0</v>
      </c>
      <c r="AM1226" s="1">
        <v>0</v>
      </c>
      <c r="AN1226" s="5">
        <v>0</v>
      </c>
      <c r="AO1226" s="5">
        <v>-4.25</v>
      </c>
      <c r="AP1226" s="12"/>
      <c r="AQ1226" t="s">
        <v>2254</v>
      </c>
    </row>
    <row r="1227" spans="1:43" x14ac:dyDescent="0.2">
      <c r="A1227" s="3" t="s">
        <v>284</v>
      </c>
      <c r="B1227">
        <v>27</v>
      </c>
      <c r="C1227" t="s">
        <v>3481</v>
      </c>
      <c r="D1227" t="s">
        <v>3482</v>
      </c>
      <c r="E1227" t="s">
        <v>2252</v>
      </c>
      <c r="F1227" t="s">
        <v>2229</v>
      </c>
      <c r="G1227">
        <v>13</v>
      </c>
      <c r="H1227">
        <v>1</v>
      </c>
      <c r="I1227">
        <v>4</v>
      </c>
      <c r="J1227">
        <f>H1227+I1227</f>
        <v>5</v>
      </c>
      <c r="K1227" s="2">
        <v>-4.4000000000000004</v>
      </c>
      <c r="L1227" s="1">
        <v>0.2</v>
      </c>
      <c r="M1227" s="1">
        <v>-0.6</v>
      </c>
      <c r="N1227" s="20">
        <v>2</v>
      </c>
      <c r="O1227" s="20">
        <v>-1.1000000000000001</v>
      </c>
      <c r="P1227" s="12"/>
      <c r="Q1227" t="s">
        <v>3482</v>
      </c>
      <c r="R1227" s="1">
        <v>0.4</v>
      </c>
      <c r="S1227" s="1">
        <v>1.8</v>
      </c>
      <c r="T1227" s="5">
        <v>2.23</v>
      </c>
      <c r="U1227" s="1">
        <v>0</v>
      </c>
      <c r="V1227" s="1">
        <v>0</v>
      </c>
      <c r="W1227" s="5">
        <v>0</v>
      </c>
      <c r="X1227"/>
      <c r="Y1227" s="1">
        <v>1.7</v>
      </c>
      <c r="Z1227"/>
      <c r="AA1227" s="5">
        <v>0.08</v>
      </c>
      <c r="AB1227" s="5">
        <v>0.85</v>
      </c>
      <c r="AC1227" s="12"/>
      <c r="AD1227" t="s">
        <v>3482</v>
      </c>
      <c r="AE1227" s="5">
        <v>3.13</v>
      </c>
      <c r="AF1227" s="5">
        <v>0</v>
      </c>
      <c r="AG1227"/>
      <c r="AH1227" s="1">
        <v>0</v>
      </c>
      <c r="AI1227" s="24">
        <v>0.1</v>
      </c>
      <c r="AJ1227" s="1">
        <v>6</v>
      </c>
      <c r="AK1227" s="1">
        <v>0.9</v>
      </c>
      <c r="AL1227" s="1">
        <v>1.3</v>
      </c>
      <c r="AM1227"/>
      <c r="AN1227" s="5">
        <v>-0.24</v>
      </c>
      <c r="AO1227" s="35">
        <v>-0.45</v>
      </c>
      <c r="AP1227" s="16"/>
      <c r="AQ1227" t="s">
        <v>3483</v>
      </c>
    </row>
    <row r="1228" spans="1:43" x14ac:dyDescent="0.2">
      <c r="A1228" s="58" t="s">
        <v>284</v>
      </c>
      <c r="B1228">
        <v>27</v>
      </c>
      <c r="C1228" t="s">
        <v>3484</v>
      </c>
      <c r="D1228" t="s">
        <v>3485</v>
      </c>
      <c r="E1228" s="59" t="s">
        <v>2244</v>
      </c>
      <c r="F1228" s="59" t="s">
        <v>2229</v>
      </c>
      <c r="G1228" s="59">
        <v>74</v>
      </c>
      <c r="H1228" s="59">
        <v>11</v>
      </c>
      <c r="I1228" s="59">
        <v>10</v>
      </c>
      <c r="J1228" s="59">
        <v>21</v>
      </c>
      <c r="K1228" s="60">
        <v>-12.7</v>
      </c>
      <c r="L1228" s="61">
        <v>-0.4</v>
      </c>
      <c r="M1228" s="61">
        <v>-0.7</v>
      </c>
      <c r="N1228" s="20">
        <v>10.9</v>
      </c>
      <c r="O1228" s="20">
        <v>1.9</v>
      </c>
      <c r="P1228" s="12"/>
      <c r="Q1228" t="s">
        <v>3485</v>
      </c>
      <c r="R1228" s="22">
        <v>0.9</v>
      </c>
      <c r="S1228" s="17">
        <v>0.8</v>
      </c>
      <c r="T1228" s="5">
        <v>2.2599999999999998</v>
      </c>
      <c r="U1228" s="1">
        <v>0</v>
      </c>
      <c r="V1228" s="1">
        <v>0</v>
      </c>
      <c r="W1228" s="5">
        <v>0</v>
      </c>
      <c r="X1228"/>
      <c r="Y1228" s="1">
        <v>2</v>
      </c>
      <c r="Z1228"/>
      <c r="AA1228" s="5">
        <v>-0.03</v>
      </c>
      <c r="AB1228" s="18">
        <v>0.84</v>
      </c>
      <c r="AC1228" s="12"/>
      <c r="AD1228" t="s">
        <v>3485</v>
      </c>
      <c r="AE1228" s="5">
        <v>4.3600000000000003</v>
      </c>
      <c r="AF1228" s="5">
        <v>0</v>
      </c>
      <c r="AG1228"/>
      <c r="AH1228" s="1">
        <v>26.3</v>
      </c>
      <c r="AI1228" s="62">
        <v>0.4</v>
      </c>
      <c r="AJ1228" s="1">
        <v>1.6</v>
      </c>
      <c r="AK1228" s="1">
        <v>0.7</v>
      </c>
      <c r="AL1228" s="1">
        <v>3.3</v>
      </c>
      <c r="AM1228"/>
      <c r="AN1228" s="5">
        <v>-0.05</v>
      </c>
      <c r="AO1228" s="41">
        <v>0.15</v>
      </c>
      <c r="AP1228" s="16"/>
      <c r="AQ1228" t="s">
        <v>3483</v>
      </c>
    </row>
    <row r="1229" spans="1:43" x14ac:dyDescent="0.2">
      <c r="A1229" s="58" t="s">
        <v>284</v>
      </c>
      <c r="B1229">
        <v>26</v>
      </c>
      <c r="C1229" t="s">
        <v>497</v>
      </c>
      <c r="D1229" t="s">
        <v>3486</v>
      </c>
      <c r="E1229" s="59" t="s">
        <v>2241</v>
      </c>
      <c r="F1229" s="59" t="s">
        <v>2232</v>
      </c>
      <c r="G1229" s="59">
        <v>78</v>
      </c>
      <c r="H1229" s="59">
        <v>12</v>
      </c>
      <c r="I1229" s="59">
        <v>11</v>
      </c>
      <c r="J1229" s="59">
        <v>23</v>
      </c>
      <c r="K1229" s="60">
        <v>12</v>
      </c>
      <c r="L1229" s="61">
        <v>0.5</v>
      </c>
      <c r="M1229" s="61">
        <v>3.1</v>
      </c>
      <c r="N1229" s="20">
        <v>11.9</v>
      </c>
      <c r="O1229" s="20">
        <v>30.3</v>
      </c>
      <c r="P1229" s="12"/>
      <c r="Q1229" t="s">
        <v>3486</v>
      </c>
      <c r="R1229" s="21">
        <v>0.7</v>
      </c>
      <c r="S1229" s="54">
        <v>0.6</v>
      </c>
      <c r="T1229" s="5">
        <v>2.38</v>
      </c>
      <c r="U1229" s="1">
        <v>1.3</v>
      </c>
      <c r="V1229" s="1">
        <v>1.3</v>
      </c>
      <c r="W1229" s="5">
        <v>5.68</v>
      </c>
      <c r="X1229"/>
      <c r="Y1229" s="1">
        <v>1.6</v>
      </c>
      <c r="Z1229"/>
      <c r="AA1229" s="5">
        <v>0.02</v>
      </c>
      <c r="AB1229" s="23">
        <v>0.66</v>
      </c>
      <c r="AC1229" s="12"/>
      <c r="AD1229" t="s">
        <v>3486</v>
      </c>
      <c r="AE1229" s="5">
        <v>1.79</v>
      </c>
      <c r="AF1229" s="5">
        <v>4.12</v>
      </c>
      <c r="AG1229"/>
      <c r="AH1229" s="1">
        <v>23.1</v>
      </c>
      <c r="AI1229" s="62">
        <v>0.2</v>
      </c>
      <c r="AJ1229" s="1">
        <v>1.8</v>
      </c>
      <c r="AK1229" s="1">
        <v>1</v>
      </c>
      <c r="AL1229" s="1">
        <v>1.8</v>
      </c>
      <c r="AM1229"/>
      <c r="AN1229" s="5">
        <v>0.15</v>
      </c>
      <c r="AO1229" s="66">
        <v>1.69</v>
      </c>
      <c r="AP1229" s="16"/>
      <c r="AQ1229" t="s">
        <v>3483</v>
      </c>
    </row>
    <row r="1230" spans="1:43" x14ac:dyDescent="0.2">
      <c r="A1230" s="3" t="s">
        <v>284</v>
      </c>
      <c r="B1230">
        <v>28</v>
      </c>
      <c r="C1230" t="s">
        <v>3421</v>
      </c>
      <c r="D1230" t="s">
        <v>3487</v>
      </c>
      <c r="E1230" t="s">
        <v>2241</v>
      </c>
      <c r="F1230" t="s">
        <v>1478</v>
      </c>
      <c r="G1230">
        <v>79</v>
      </c>
      <c r="H1230">
        <v>10</v>
      </c>
      <c r="I1230">
        <v>17</v>
      </c>
      <c r="J1230">
        <f>H1230+I1230</f>
        <v>27</v>
      </c>
      <c r="K1230" s="2">
        <v>-10.3</v>
      </c>
      <c r="L1230" s="1">
        <v>-1.3</v>
      </c>
      <c r="M1230" s="1">
        <v>0.5</v>
      </c>
      <c r="N1230" s="20">
        <v>4.8</v>
      </c>
      <c r="O1230" s="20">
        <v>11</v>
      </c>
      <c r="P1230" s="12"/>
      <c r="Q1230" t="s">
        <v>3487</v>
      </c>
      <c r="R1230" s="21">
        <v>0.5</v>
      </c>
      <c r="S1230" s="54">
        <v>0.6</v>
      </c>
      <c r="T1230" s="5">
        <v>1.56</v>
      </c>
      <c r="U1230" s="1">
        <v>1.2</v>
      </c>
      <c r="V1230" s="1">
        <v>2.5</v>
      </c>
      <c r="W1230" s="5">
        <v>5.56</v>
      </c>
      <c r="X1230"/>
      <c r="Y1230" s="1">
        <v>0.7</v>
      </c>
      <c r="Z1230"/>
      <c r="AA1230" s="5">
        <v>-0.05</v>
      </c>
      <c r="AB1230" s="37">
        <v>0.23</v>
      </c>
      <c r="AC1230" s="12"/>
      <c r="AD1230" t="s">
        <v>3487</v>
      </c>
      <c r="AE1230" s="5">
        <v>2.67</v>
      </c>
      <c r="AF1230" s="5">
        <v>6.76</v>
      </c>
      <c r="AG1230"/>
      <c r="AH1230" s="1">
        <v>49.2</v>
      </c>
      <c r="AI1230" s="24">
        <v>22.3</v>
      </c>
      <c r="AJ1230" s="1">
        <v>0.9</v>
      </c>
      <c r="AK1230" s="1">
        <v>2.1</v>
      </c>
      <c r="AL1230" s="1">
        <v>0.9</v>
      </c>
      <c r="AM1230"/>
      <c r="AN1230" s="5">
        <v>0.02</v>
      </c>
      <c r="AO1230" s="38">
        <v>0.53</v>
      </c>
      <c r="AP1230" s="16"/>
      <c r="AQ1230" t="s">
        <v>3483</v>
      </c>
    </row>
    <row r="1231" spans="1:43" x14ac:dyDescent="0.2">
      <c r="A1231" s="3" t="s">
        <v>284</v>
      </c>
      <c r="B1231">
        <v>23</v>
      </c>
      <c r="C1231" t="s">
        <v>520</v>
      </c>
      <c r="D1231" t="s">
        <v>3488</v>
      </c>
      <c r="E1231" t="s">
        <v>2243</v>
      </c>
      <c r="F1231" t="s">
        <v>1513</v>
      </c>
      <c r="G1231">
        <v>52</v>
      </c>
      <c r="H1231">
        <v>2</v>
      </c>
      <c r="I1231">
        <v>12</v>
      </c>
      <c r="J1231">
        <f>H1231+I1231</f>
        <v>14</v>
      </c>
      <c r="K1231" s="2">
        <v>-3.2</v>
      </c>
      <c r="L1231" s="1">
        <v>0.8</v>
      </c>
      <c r="M1231" s="1">
        <v>0.8</v>
      </c>
      <c r="N1231" s="20">
        <v>5.0999999999999996</v>
      </c>
      <c r="O1231" s="20">
        <v>24.3</v>
      </c>
      <c r="P1231" s="12"/>
      <c r="Q1231" t="s">
        <v>3488</v>
      </c>
      <c r="R1231" s="22">
        <v>0.2</v>
      </c>
      <c r="S1231" s="22">
        <v>0.7</v>
      </c>
      <c r="T1231" s="5">
        <v>2.2999999999999998</v>
      </c>
      <c r="U1231" s="1">
        <v>0</v>
      </c>
      <c r="V1231" s="1">
        <v>1.7</v>
      </c>
      <c r="W1231" s="5">
        <v>4.41</v>
      </c>
      <c r="X1231"/>
      <c r="Y1231" s="1">
        <v>1.5</v>
      </c>
      <c r="Z1231"/>
      <c r="AA1231" s="5">
        <v>0.04</v>
      </c>
      <c r="AB1231" s="18">
        <v>0.34</v>
      </c>
      <c r="AC1231" s="12"/>
      <c r="AD1231" t="s">
        <v>3488</v>
      </c>
      <c r="AE1231" s="5">
        <v>2.98</v>
      </c>
      <c r="AF1231" s="5">
        <v>4.5599999999999996</v>
      </c>
      <c r="AG1231"/>
      <c r="AH1231" s="1">
        <v>0</v>
      </c>
      <c r="AI1231" s="24">
        <v>0</v>
      </c>
      <c r="AJ1231" s="1">
        <v>1.9</v>
      </c>
      <c r="AK1231" s="1">
        <v>6.3</v>
      </c>
      <c r="AL1231" s="1">
        <v>0.8</v>
      </c>
      <c r="AM1231"/>
      <c r="AN1231" s="5">
        <v>0.04</v>
      </c>
      <c r="AO1231" s="51">
        <v>1.61</v>
      </c>
      <c r="AP1231" s="16"/>
      <c r="AQ1231" t="s">
        <v>3483</v>
      </c>
    </row>
    <row r="1232" spans="1:43" x14ac:dyDescent="0.2">
      <c r="A1232" t="s">
        <v>276</v>
      </c>
      <c r="B1232" s="2">
        <v>25</v>
      </c>
      <c r="C1232" t="s">
        <v>520</v>
      </c>
      <c r="D1232" t="s">
        <v>3488</v>
      </c>
      <c r="E1232" t="s">
        <v>2243</v>
      </c>
      <c r="F1232" t="s">
        <v>288</v>
      </c>
      <c r="G1232">
        <v>72</v>
      </c>
      <c r="H1232">
        <v>16</v>
      </c>
      <c r="I1232">
        <v>19</v>
      </c>
      <c r="J1232">
        <v>35</v>
      </c>
      <c r="K1232" s="2">
        <v>12.3</v>
      </c>
      <c r="L1232" s="1">
        <v>7.4</v>
      </c>
      <c r="M1232" s="1">
        <v>6.3</v>
      </c>
      <c r="N1232" s="1">
        <v>27.2</v>
      </c>
      <c r="O1232" s="1">
        <v>31.9</v>
      </c>
      <c r="P1232" s="16"/>
      <c r="Q1232" t="s">
        <v>3488</v>
      </c>
      <c r="R1232" s="53">
        <v>0.4</v>
      </c>
      <c r="S1232" s="32">
        <v>0.8</v>
      </c>
      <c r="T1232" s="5">
        <v>2.92</v>
      </c>
      <c r="U1232" s="1">
        <v>3.2</v>
      </c>
      <c r="V1232" s="1">
        <v>2.1</v>
      </c>
      <c r="W1232" s="5">
        <v>5.62</v>
      </c>
      <c r="X1232" s="5">
        <v>0.03</v>
      </c>
      <c r="Y1232" s="1">
        <v>0.9</v>
      </c>
      <c r="Z1232" s="1">
        <v>0.4</v>
      </c>
      <c r="AA1232" s="5">
        <v>0.28000000000000003</v>
      </c>
      <c r="AB1232" s="57">
        <v>1.25</v>
      </c>
      <c r="AC1232" s="16"/>
      <c r="AD1232" t="s">
        <v>3488</v>
      </c>
      <c r="AE1232" s="5">
        <v>2.16</v>
      </c>
      <c r="AF1232" s="5">
        <v>8.15</v>
      </c>
      <c r="AG1232" s="5">
        <v>-0.01</v>
      </c>
      <c r="AH1232" s="1">
        <v>0</v>
      </c>
      <c r="AI1232" s="1">
        <v>0</v>
      </c>
      <c r="AJ1232" s="1">
        <v>1</v>
      </c>
      <c r="AK1232" s="1">
        <v>5.3</v>
      </c>
      <c r="AL1232" s="1">
        <v>1</v>
      </c>
      <c r="AM1232" s="1">
        <v>0.4</v>
      </c>
      <c r="AN1232" s="5">
        <v>0.24</v>
      </c>
      <c r="AO1232" s="18">
        <v>1.47</v>
      </c>
      <c r="AP1232" s="16"/>
      <c r="AQ1232" t="s">
        <v>3483</v>
      </c>
    </row>
    <row r="1233" spans="1:43" x14ac:dyDescent="0.2">
      <c r="A1233" s="26" t="s">
        <v>287</v>
      </c>
      <c r="B1233">
        <v>23</v>
      </c>
      <c r="C1233" t="s">
        <v>3374</v>
      </c>
      <c r="D1233" t="s">
        <v>3489</v>
      </c>
      <c r="E1233" s="27" t="s">
        <v>2233</v>
      </c>
      <c r="F1233" s="28" t="s">
        <v>288</v>
      </c>
      <c r="G1233" s="27">
        <v>1</v>
      </c>
      <c r="H1233" s="29">
        <v>0</v>
      </c>
      <c r="I1233" s="29">
        <v>1</v>
      </c>
      <c r="J1233" s="29">
        <v>1</v>
      </c>
      <c r="K1233" s="29">
        <v>1</v>
      </c>
      <c r="L1233" s="30">
        <v>0.2</v>
      </c>
      <c r="M1233" s="30">
        <v>0.3</v>
      </c>
      <c r="N1233" s="1">
        <v>1</v>
      </c>
      <c r="O1233" s="1">
        <v>0.8</v>
      </c>
      <c r="P1233" s="12"/>
      <c r="Q1233" t="s">
        <v>3489</v>
      </c>
      <c r="R1233" s="1">
        <v>0</v>
      </c>
      <c r="S1233" s="1">
        <v>4.7</v>
      </c>
      <c r="T1233" s="5">
        <v>4.71</v>
      </c>
      <c r="U1233" s="1">
        <v>0</v>
      </c>
      <c r="V1233" s="1">
        <v>0</v>
      </c>
      <c r="W1233" s="5">
        <v>0</v>
      </c>
      <c r="X1233"/>
      <c r="Y1233" s="1">
        <v>0</v>
      </c>
      <c r="Z1233"/>
      <c r="AA1233" s="5">
        <v>0.94</v>
      </c>
      <c r="AB1233" s="5">
        <v>4.63</v>
      </c>
      <c r="AC1233" s="12"/>
      <c r="AD1233" t="s">
        <v>3489</v>
      </c>
      <c r="AE1233" s="5">
        <v>0</v>
      </c>
      <c r="AF1233" s="5">
        <v>0</v>
      </c>
      <c r="AG1233"/>
      <c r="AH1233" s="1">
        <v>0</v>
      </c>
      <c r="AI1233" s="1">
        <v>0</v>
      </c>
      <c r="AJ1233" s="1">
        <v>4.7</v>
      </c>
      <c r="AK1233" s="1">
        <v>4.7</v>
      </c>
      <c r="AL1233" s="1">
        <v>0</v>
      </c>
      <c r="AM1233"/>
      <c r="AN1233" s="5">
        <v>1.41</v>
      </c>
      <c r="AO1233" s="35">
        <v>3.82</v>
      </c>
      <c r="AP1233" s="16"/>
      <c r="AQ1233" t="s">
        <v>3483</v>
      </c>
    </row>
    <row r="1234" spans="1:43" x14ac:dyDescent="0.2">
      <c r="A1234" s="3" t="s">
        <v>284</v>
      </c>
      <c r="B1234">
        <v>31</v>
      </c>
      <c r="C1234" t="s">
        <v>3454</v>
      </c>
      <c r="D1234" t="s">
        <v>3490</v>
      </c>
      <c r="E1234" t="s">
        <v>2245</v>
      </c>
      <c r="F1234" t="s">
        <v>1478</v>
      </c>
      <c r="G1234">
        <v>74</v>
      </c>
      <c r="H1234">
        <v>13</v>
      </c>
      <c r="I1234">
        <v>10</v>
      </c>
      <c r="J1234">
        <f>H1234+I1234</f>
        <v>23</v>
      </c>
      <c r="K1234" s="2">
        <v>1.5</v>
      </c>
      <c r="L1234" s="1">
        <v>-0.1</v>
      </c>
      <c r="M1234" s="1">
        <v>2</v>
      </c>
      <c r="N1234" s="20">
        <v>9.8000000000000007</v>
      </c>
      <c r="O1234" s="20">
        <v>12</v>
      </c>
      <c r="P1234" s="12"/>
      <c r="Q1234" t="s">
        <v>3490</v>
      </c>
      <c r="R1234" s="21">
        <v>0.7</v>
      </c>
      <c r="S1234" s="54">
        <v>0.5</v>
      </c>
      <c r="T1234" s="5">
        <v>1.83</v>
      </c>
      <c r="U1234" s="1">
        <v>1.7</v>
      </c>
      <c r="V1234" s="1">
        <v>1.7</v>
      </c>
      <c r="W1234" s="5">
        <v>3.4</v>
      </c>
      <c r="X1234"/>
      <c r="Y1234" s="1">
        <v>1.4</v>
      </c>
      <c r="Z1234"/>
      <c r="AA1234" s="5">
        <v>0</v>
      </c>
      <c r="AB1234" s="23">
        <v>0.5</v>
      </c>
      <c r="AC1234" s="12"/>
      <c r="AD1234" t="s">
        <v>3490</v>
      </c>
      <c r="AE1234" s="5">
        <v>2.2799999999999998</v>
      </c>
      <c r="AF1234" s="5">
        <v>6.03</v>
      </c>
      <c r="AG1234"/>
      <c r="AH1234" s="1">
        <v>49.8</v>
      </c>
      <c r="AI1234" s="24">
        <v>27.2</v>
      </c>
      <c r="AJ1234" s="1">
        <v>3.9</v>
      </c>
      <c r="AK1234" s="1">
        <v>3.9</v>
      </c>
      <c r="AL1234" s="1">
        <v>2.5</v>
      </c>
      <c r="AM1234"/>
      <c r="AN1234" s="5">
        <v>0.08</v>
      </c>
      <c r="AO1234" s="38">
        <v>0.61</v>
      </c>
      <c r="AP1234" s="16"/>
      <c r="AQ1234" t="s">
        <v>3483</v>
      </c>
    </row>
    <row r="1235" spans="1:43" x14ac:dyDescent="0.2">
      <c r="A1235" s="26" t="s">
        <v>287</v>
      </c>
      <c r="B1235">
        <v>32</v>
      </c>
      <c r="C1235" t="s">
        <v>3454</v>
      </c>
      <c r="D1235" t="s">
        <v>3490</v>
      </c>
      <c r="E1235" s="27" t="s">
        <v>2252</v>
      </c>
      <c r="F1235" s="28" t="s">
        <v>297</v>
      </c>
      <c r="G1235" s="27">
        <v>79</v>
      </c>
      <c r="H1235" s="29">
        <v>14</v>
      </c>
      <c r="I1235" s="29">
        <v>15</v>
      </c>
      <c r="J1235" s="29">
        <v>29</v>
      </c>
      <c r="K1235" s="29">
        <v>-28.4</v>
      </c>
      <c r="L1235" s="30">
        <v>-0.8</v>
      </c>
      <c r="M1235" s="30">
        <v>-4.2</v>
      </c>
      <c r="N1235" s="1">
        <v>16</v>
      </c>
      <c r="O1235" s="1">
        <v>6.2</v>
      </c>
      <c r="P1235" s="12"/>
      <c r="Q1235" t="s">
        <v>3490</v>
      </c>
      <c r="R1235" s="21">
        <v>0.5</v>
      </c>
      <c r="S1235" s="54">
        <v>0.6</v>
      </c>
      <c r="T1235" s="5">
        <v>1.55</v>
      </c>
      <c r="U1235" s="1">
        <v>1.5</v>
      </c>
      <c r="V1235" s="1">
        <v>1.3</v>
      </c>
      <c r="W1235" s="5">
        <v>5.15</v>
      </c>
      <c r="X1235"/>
      <c r="Y1235" s="1">
        <v>1.3</v>
      </c>
      <c r="Z1235"/>
      <c r="AA1235" s="5">
        <v>-0.03</v>
      </c>
      <c r="AB1235" s="18">
        <v>0.76</v>
      </c>
      <c r="AC1235" s="12"/>
      <c r="AD1235" t="s">
        <v>3490</v>
      </c>
      <c r="AE1235" s="5">
        <v>3.15</v>
      </c>
      <c r="AF1235" s="5">
        <v>0</v>
      </c>
      <c r="AG1235"/>
      <c r="AH1235" s="1">
        <v>52</v>
      </c>
      <c r="AI1235" s="1">
        <v>19.100000000000001</v>
      </c>
      <c r="AJ1235" s="1">
        <v>1.9</v>
      </c>
      <c r="AK1235" s="1">
        <v>1.2</v>
      </c>
      <c r="AL1235" s="1">
        <v>1.3</v>
      </c>
      <c r="AM1235"/>
      <c r="AN1235" s="5">
        <v>-0.17</v>
      </c>
      <c r="AO1235" s="45">
        <v>0.3</v>
      </c>
      <c r="AP1235" s="16"/>
      <c r="AQ1235" t="s">
        <v>3483</v>
      </c>
    </row>
    <row r="1236" spans="1:43" x14ac:dyDescent="0.2">
      <c r="A1236" t="s">
        <v>276</v>
      </c>
      <c r="B1236" s="2">
        <v>33</v>
      </c>
      <c r="C1236" t="s">
        <v>3454</v>
      </c>
      <c r="D1236" t="s">
        <v>3490</v>
      </c>
      <c r="E1236" t="s">
        <v>2252</v>
      </c>
      <c r="F1236" t="s">
        <v>297</v>
      </c>
      <c r="G1236">
        <v>66</v>
      </c>
      <c r="H1236">
        <v>9</v>
      </c>
      <c r="I1236">
        <v>16</v>
      </c>
      <c r="J1236">
        <v>25</v>
      </c>
      <c r="K1236" s="2">
        <v>-7.7</v>
      </c>
      <c r="L1236" s="1">
        <v>-0.3</v>
      </c>
      <c r="M1236" s="1">
        <v>-0.2</v>
      </c>
      <c r="N1236" s="1">
        <v>0</v>
      </c>
      <c r="O1236" s="1">
        <v>9.9</v>
      </c>
      <c r="P1236" s="16"/>
      <c r="Q1236" t="s">
        <v>3490</v>
      </c>
      <c r="R1236" s="39">
        <v>0.2</v>
      </c>
      <c r="S1236" s="21">
        <v>0.9</v>
      </c>
      <c r="T1236" s="5">
        <v>1.5</v>
      </c>
      <c r="U1236" s="1">
        <v>2.4</v>
      </c>
      <c r="V1236" s="1">
        <v>1.2</v>
      </c>
      <c r="W1236" s="5">
        <v>6.71</v>
      </c>
      <c r="X1236" s="5">
        <v>-0.14000000000000001</v>
      </c>
      <c r="Y1236" s="1">
        <v>0.9</v>
      </c>
      <c r="Z1236" s="1">
        <v>0.5</v>
      </c>
      <c r="AA1236" s="5">
        <v>-0.01</v>
      </c>
      <c r="AB1236" s="37">
        <v>0</v>
      </c>
      <c r="AC1236" s="16"/>
      <c r="AD1236" t="s">
        <v>3490</v>
      </c>
      <c r="AE1236" s="5">
        <v>2.36</v>
      </c>
      <c r="AF1236" s="5">
        <v>4.13</v>
      </c>
      <c r="AG1236" s="5">
        <v>-0.01</v>
      </c>
      <c r="AH1236" s="1">
        <v>59.9</v>
      </c>
      <c r="AI1236" s="1">
        <v>19.100000000000001</v>
      </c>
      <c r="AJ1236" s="1">
        <v>3.4</v>
      </c>
      <c r="AK1236" s="1">
        <v>1.6</v>
      </c>
      <c r="AL1236" s="1">
        <v>1.5</v>
      </c>
      <c r="AM1236" s="1">
        <v>1</v>
      </c>
      <c r="AN1236" s="5">
        <v>-0.01</v>
      </c>
      <c r="AO1236" s="18">
        <v>0.57999999999999996</v>
      </c>
      <c r="AP1236" s="16"/>
      <c r="AQ1236" t="s">
        <v>3483</v>
      </c>
    </row>
    <row r="1237" spans="1:43" x14ac:dyDescent="0.2">
      <c r="A1237" s="3" t="s">
        <v>284</v>
      </c>
      <c r="B1237">
        <v>23</v>
      </c>
      <c r="C1237" t="s">
        <v>3491</v>
      </c>
      <c r="D1237" t="s">
        <v>3492</v>
      </c>
      <c r="E1237" t="s">
        <v>2249</v>
      </c>
      <c r="F1237" t="s">
        <v>1478</v>
      </c>
      <c r="G1237">
        <v>76</v>
      </c>
      <c r="H1237">
        <v>15</v>
      </c>
      <c r="I1237">
        <v>10</v>
      </c>
      <c r="J1237">
        <f>H1237+I1237</f>
        <v>25</v>
      </c>
      <c r="K1237" s="2">
        <v>11</v>
      </c>
      <c r="L1237" s="1">
        <v>1.9</v>
      </c>
      <c r="M1237" s="1">
        <v>3.4</v>
      </c>
      <c r="N1237" s="20">
        <v>16.399999999999999</v>
      </c>
      <c r="O1237" s="20">
        <v>8</v>
      </c>
      <c r="P1237" s="12"/>
      <c r="Q1237" t="s">
        <v>3492</v>
      </c>
      <c r="R1237" s="32">
        <v>1.1000000000000001</v>
      </c>
      <c r="S1237" s="17">
        <v>0.7</v>
      </c>
      <c r="T1237" s="5">
        <v>2.87</v>
      </c>
      <c r="U1237" s="1">
        <v>1.6</v>
      </c>
      <c r="V1237" s="1">
        <v>1</v>
      </c>
      <c r="W1237" s="5">
        <v>5.74</v>
      </c>
      <c r="X1237"/>
      <c r="Y1237" s="1">
        <v>1.7</v>
      </c>
      <c r="Z1237"/>
      <c r="AA1237" s="5">
        <v>0.13</v>
      </c>
      <c r="AB1237" s="18">
        <v>1.29</v>
      </c>
      <c r="AC1237" s="12"/>
      <c r="AD1237" t="s">
        <v>3492</v>
      </c>
      <c r="AE1237" s="5">
        <v>1.3</v>
      </c>
      <c r="AF1237" s="5">
        <v>0</v>
      </c>
      <c r="AG1237"/>
      <c r="AH1237" s="1">
        <v>30</v>
      </c>
      <c r="AI1237" s="24">
        <v>0.4</v>
      </c>
      <c r="AJ1237" s="1">
        <v>1.8</v>
      </c>
      <c r="AK1237" s="1">
        <v>0.8</v>
      </c>
      <c r="AL1237" s="1">
        <v>1.7</v>
      </c>
      <c r="AM1237"/>
      <c r="AN1237" s="5">
        <v>0.23</v>
      </c>
      <c r="AO1237" s="38">
        <v>0.63</v>
      </c>
      <c r="AP1237" s="12"/>
      <c r="AQ1237" t="s">
        <v>3483</v>
      </c>
    </row>
    <row r="1238" spans="1:43" x14ac:dyDescent="0.2">
      <c r="A1238" s="26" t="s">
        <v>287</v>
      </c>
      <c r="B1238">
        <v>24</v>
      </c>
      <c r="C1238" t="s">
        <v>3491</v>
      </c>
      <c r="D1238" t="s">
        <v>3492</v>
      </c>
      <c r="E1238" s="27" t="s">
        <v>2249</v>
      </c>
      <c r="F1238" s="28" t="s">
        <v>3327</v>
      </c>
      <c r="G1238" s="27">
        <v>81</v>
      </c>
      <c r="H1238" s="29">
        <v>13</v>
      </c>
      <c r="I1238" s="29">
        <v>29</v>
      </c>
      <c r="J1238" s="29">
        <v>42</v>
      </c>
      <c r="K1238" s="29">
        <v>3.9</v>
      </c>
      <c r="L1238" s="30">
        <v>4.5999999999999996</v>
      </c>
      <c r="M1238" s="30">
        <v>2.7</v>
      </c>
      <c r="N1238" s="1">
        <v>31.9</v>
      </c>
      <c r="O1238" s="1">
        <v>15.2</v>
      </c>
      <c r="P1238" s="12"/>
      <c r="Q1238" t="s">
        <v>3492</v>
      </c>
      <c r="R1238" s="21">
        <v>0.7</v>
      </c>
      <c r="S1238" s="22">
        <v>1.2</v>
      </c>
      <c r="T1238" s="5">
        <v>2.62</v>
      </c>
      <c r="U1238" s="1">
        <v>0.8</v>
      </c>
      <c r="V1238" s="1">
        <v>3.3</v>
      </c>
      <c r="W1238" s="5">
        <v>5.5</v>
      </c>
      <c r="X1238"/>
      <c r="Y1238" s="1">
        <v>1</v>
      </c>
      <c r="Z1238"/>
      <c r="AA1238" s="5">
        <v>0.21</v>
      </c>
      <c r="AB1238" s="33">
        <v>1.79</v>
      </c>
      <c r="AC1238" s="12"/>
      <c r="AD1238" t="s">
        <v>3492</v>
      </c>
      <c r="AE1238" s="5">
        <v>1.7</v>
      </c>
      <c r="AF1238" s="5">
        <v>61.02</v>
      </c>
      <c r="AG1238"/>
      <c r="AH1238" s="1">
        <v>38.5</v>
      </c>
      <c r="AI1238" s="1">
        <v>0.5</v>
      </c>
      <c r="AJ1238" s="1">
        <v>1.4</v>
      </c>
      <c r="AK1238" s="1">
        <v>0.5</v>
      </c>
      <c r="AL1238" s="1">
        <v>1.2</v>
      </c>
      <c r="AM1238"/>
      <c r="AN1238" s="5">
        <v>0.13</v>
      </c>
      <c r="AO1238" s="51">
        <v>0.85</v>
      </c>
      <c r="AP1238" s="12"/>
      <c r="AQ1238" t="s">
        <v>3483</v>
      </c>
    </row>
    <row r="1239" spans="1:43" x14ac:dyDescent="0.2">
      <c r="A1239" t="s">
        <v>276</v>
      </c>
      <c r="B1239" s="2">
        <v>25</v>
      </c>
      <c r="C1239" t="s">
        <v>3491</v>
      </c>
      <c r="D1239" t="s">
        <v>3492</v>
      </c>
      <c r="E1239" t="s">
        <v>2249</v>
      </c>
      <c r="F1239" t="s">
        <v>297</v>
      </c>
      <c r="G1239">
        <v>82</v>
      </c>
      <c r="H1239">
        <v>23</v>
      </c>
      <c r="I1239">
        <v>34</v>
      </c>
      <c r="J1239">
        <v>57</v>
      </c>
      <c r="K1239" s="2">
        <v>3.9</v>
      </c>
      <c r="L1239" s="1">
        <v>8.6</v>
      </c>
      <c r="M1239" s="1">
        <v>2.2999999999999998</v>
      </c>
      <c r="N1239" s="1">
        <v>44.3</v>
      </c>
      <c r="O1239" s="1">
        <v>20.5</v>
      </c>
      <c r="P1239" s="16"/>
      <c r="Q1239" t="s">
        <v>3492</v>
      </c>
      <c r="R1239" s="53">
        <v>1.2</v>
      </c>
      <c r="S1239" s="17">
        <v>0.8</v>
      </c>
      <c r="T1239" s="5">
        <v>3.03</v>
      </c>
      <c r="U1239" s="1">
        <v>1.5</v>
      </c>
      <c r="V1239" s="1">
        <v>5.3</v>
      </c>
      <c r="W1239" s="5">
        <v>9.2100000000000009</v>
      </c>
      <c r="X1239" s="5">
        <v>-0.28999999999999998</v>
      </c>
      <c r="Y1239" s="1">
        <v>1.3</v>
      </c>
      <c r="Z1239" s="1">
        <v>0.9</v>
      </c>
      <c r="AA1239" s="5">
        <v>0.32</v>
      </c>
      <c r="AB1239" s="57">
        <v>2.38</v>
      </c>
      <c r="AC1239" s="16"/>
      <c r="AD1239" t="s">
        <v>3492</v>
      </c>
      <c r="AE1239" s="5">
        <v>2.5499999999999998</v>
      </c>
      <c r="AF1239" s="5">
        <v>0</v>
      </c>
      <c r="AG1239" s="5">
        <v>-0.02</v>
      </c>
      <c r="AH1239" s="1">
        <v>44.8</v>
      </c>
      <c r="AI1239" s="1">
        <v>0.6</v>
      </c>
      <c r="AJ1239" s="1">
        <v>1.2</v>
      </c>
      <c r="AK1239" s="1">
        <v>0.4</v>
      </c>
      <c r="AL1239" s="1">
        <v>0.8</v>
      </c>
      <c r="AM1239" s="1">
        <v>0.4</v>
      </c>
      <c r="AN1239" s="5">
        <v>0.09</v>
      </c>
      <c r="AO1239" s="65">
        <v>1.1000000000000001</v>
      </c>
      <c r="AP1239" s="12"/>
      <c r="AQ1239" t="s">
        <v>3483</v>
      </c>
    </row>
    <row r="1240" spans="1:43" x14ac:dyDescent="0.2">
      <c r="A1240" s="3" t="s">
        <v>284</v>
      </c>
      <c r="B1240">
        <v>27</v>
      </c>
      <c r="C1240" t="s">
        <v>3493</v>
      </c>
      <c r="D1240" t="s">
        <v>3494</v>
      </c>
      <c r="E1240" t="s">
        <v>2251</v>
      </c>
      <c r="F1240" t="s">
        <v>1513</v>
      </c>
      <c r="G1240">
        <v>82</v>
      </c>
      <c r="H1240">
        <v>7</v>
      </c>
      <c r="I1240">
        <v>22</v>
      </c>
      <c r="J1240">
        <f>H1240+I1240</f>
        <v>29</v>
      </c>
      <c r="K1240" s="2">
        <v>-1.9</v>
      </c>
      <c r="L1240" s="1">
        <v>4.0999999999999996</v>
      </c>
      <c r="M1240" s="1">
        <v>1.3</v>
      </c>
      <c r="N1240" s="20">
        <v>18.600000000000001</v>
      </c>
      <c r="O1240" s="20">
        <v>39.799999999999997</v>
      </c>
      <c r="P1240" s="12"/>
      <c r="Q1240" t="s">
        <v>3494</v>
      </c>
      <c r="R1240" s="32">
        <v>0.3</v>
      </c>
      <c r="S1240" s="43">
        <v>0.9</v>
      </c>
      <c r="T1240" s="5">
        <v>3.28</v>
      </c>
      <c r="U1240" s="1">
        <v>0</v>
      </c>
      <c r="V1240" s="1">
        <v>2.1</v>
      </c>
      <c r="W1240" s="5">
        <v>4.28</v>
      </c>
      <c r="X1240"/>
      <c r="Y1240" s="1">
        <v>3</v>
      </c>
      <c r="Z1240"/>
      <c r="AA1240" s="5">
        <v>0.13</v>
      </c>
      <c r="AB1240" s="33">
        <v>0.7</v>
      </c>
      <c r="AC1240" s="12"/>
      <c r="AD1240" t="s">
        <v>3494</v>
      </c>
      <c r="AE1240" s="5">
        <v>2.6</v>
      </c>
      <c r="AF1240" s="5">
        <v>7.29</v>
      </c>
      <c r="AG1240"/>
      <c r="AH1240" s="1">
        <v>100</v>
      </c>
      <c r="AI1240" s="24">
        <v>0</v>
      </c>
      <c r="AJ1240" s="1">
        <v>1.9</v>
      </c>
      <c r="AK1240" s="1">
        <v>5.5</v>
      </c>
      <c r="AL1240" s="1">
        <v>1.2</v>
      </c>
      <c r="AM1240"/>
      <c r="AN1240" s="5">
        <v>0.04</v>
      </c>
      <c r="AO1240" s="38">
        <v>1.49</v>
      </c>
      <c r="AP1240" s="12"/>
      <c r="AQ1240" t="s">
        <v>3483</v>
      </c>
    </row>
    <row r="1241" spans="1:43" x14ac:dyDescent="0.2">
      <c r="A1241" s="26" t="s">
        <v>287</v>
      </c>
      <c r="B1241">
        <v>28</v>
      </c>
      <c r="C1241" t="s">
        <v>3493</v>
      </c>
      <c r="D1241" t="s">
        <v>3494</v>
      </c>
      <c r="E1241" s="27" t="s">
        <v>2251</v>
      </c>
      <c r="F1241" s="28" t="s">
        <v>288</v>
      </c>
      <c r="G1241" s="27">
        <v>46</v>
      </c>
      <c r="H1241" s="29">
        <v>1</v>
      </c>
      <c r="I1241" s="29">
        <v>7</v>
      </c>
      <c r="J1241" s="29">
        <v>8</v>
      </c>
      <c r="K1241" s="29">
        <v>-7.8</v>
      </c>
      <c r="L1241" s="30">
        <v>-0.2</v>
      </c>
      <c r="M1241" s="30">
        <v>-0.8</v>
      </c>
      <c r="N1241" s="1">
        <v>-2.4</v>
      </c>
      <c r="O1241" s="1">
        <v>17</v>
      </c>
      <c r="P1241" s="12"/>
      <c r="Q1241" t="s">
        <v>3494</v>
      </c>
      <c r="R1241" s="36">
        <v>0</v>
      </c>
      <c r="S1241" s="21">
        <v>0.5</v>
      </c>
      <c r="T1241" s="5">
        <v>1.77</v>
      </c>
      <c r="U1241" s="1">
        <v>0.6</v>
      </c>
      <c r="V1241" s="1">
        <v>1.3</v>
      </c>
      <c r="W1241" s="5">
        <v>3.76</v>
      </c>
      <c r="X1241"/>
      <c r="Y1241" s="1">
        <v>1.9</v>
      </c>
      <c r="Z1241"/>
      <c r="AA1241" s="5">
        <v>-0.01</v>
      </c>
      <c r="AB1241" s="42">
        <v>-0.18</v>
      </c>
      <c r="AC1241" s="12"/>
      <c r="AD1241" t="s">
        <v>3494</v>
      </c>
      <c r="AE1241" s="5">
        <v>2.33</v>
      </c>
      <c r="AF1241" s="5">
        <v>7.28</v>
      </c>
      <c r="AG1241"/>
      <c r="AH1241" s="1">
        <v>0</v>
      </c>
      <c r="AI1241" s="1">
        <v>0</v>
      </c>
      <c r="AJ1241" s="1">
        <v>1.8</v>
      </c>
      <c r="AK1241" s="1">
        <v>3.9</v>
      </c>
      <c r="AL1241" s="1">
        <v>0.7</v>
      </c>
      <c r="AM1241"/>
      <c r="AN1241" s="5">
        <v>-0.05</v>
      </c>
      <c r="AO1241" s="38">
        <v>1.28</v>
      </c>
      <c r="AP1241" s="12"/>
      <c r="AQ1241" t="s">
        <v>3483</v>
      </c>
    </row>
    <row r="1242" spans="1:43" x14ac:dyDescent="0.2">
      <c r="A1242" t="s">
        <v>276</v>
      </c>
      <c r="B1242" s="2">
        <v>29</v>
      </c>
      <c r="C1242" t="s">
        <v>3493</v>
      </c>
      <c r="D1242" t="s">
        <v>3494</v>
      </c>
      <c r="E1242" t="s">
        <v>2246</v>
      </c>
      <c r="F1242" t="s">
        <v>288</v>
      </c>
      <c r="G1242">
        <v>73</v>
      </c>
      <c r="H1242">
        <v>2</v>
      </c>
      <c r="I1242">
        <v>15</v>
      </c>
      <c r="J1242">
        <v>17</v>
      </c>
      <c r="K1242" s="2">
        <v>-7.3</v>
      </c>
      <c r="L1242" s="1">
        <v>0.1</v>
      </c>
      <c r="M1242" s="1">
        <v>1.8</v>
      </c>
      <c r="N1242" s="1">
        <v>3.3</v>
      </c>
      <c r="O1242" s="1">
        <v>27.7</v>
      </c>
      <c r="P1242" s="16"/>
      <c r="Q1242" t="s">
        <v>3494</v>
      </c>
      <c r="R1242" s="21">
        <v>0.1</v>
      </c>
      <c r="S1242" s="22">
        <v>0.7</v>
      </c>
      <c r="T1242" s="5">
        <v>2.21</v>
      </c>
      <c r="U1242" s="1">
        <v>0.7</v>
      </c>
      <c r="V1242" s="1">
        <v>1.4</v>
      </c>
      <c r="W1242" s="5">
        <v>4.29</v>
      </c>
      <c r="X1242" s="5">
        <v>0.08</v>
      </c>
      <c r="Y1242" s="1">
        <v>1.5</v>
      </c>
      <c r="Z1242" s="1">
        <v>0.5</v>
      </c>
      <c r="AA1242" s="5">
        <v>0</v>
      </c>
      <c r="AB1242" s="23">
        <v>0.15</v>
      </c>
      <c r="AC1242" s="16"/>
      <c r="AD1242" t="s">
        <v>3494</v>
      </c>
      <c r="AE1242" s="5">
        <v>2.71</v>
      </c>
      <c r="AF1242" s="5">
        <v>6.44</v>
      </c>
      <c r="AG1242" s="5">
        <v>-0.05</v>
      </c>
      <c r="AH1242" s="1">
        <v>0</v>
      </c>
      <c r="AI1242" s="1">
        <v>0</v>
      </c>
      <c r="AJ1242" s="1">
        <v>3.8</v>
      </c>
      <c r="AK1242" s="1">
        <v>3.4</v>
      </c>
      <c r="AL1242" s="1">
        <v>1.3</v>
      </c>
      <c r="AM1242" s="1">
        <v>0.7</v>
      </c>
      <c r="AN1242" s="5">
        <v>0.08</v>
      </c>
      <c r="AO1242" s="18">
        <v>1.29</v>
      </c>
      <c r="AP1242" s="12"/>
      <c r="AQ1242" t="s">
        <v>3483</v>
      </c>
    </row>
    <row r="1243" spans="1:43" x14ac:dyDescent="0.2">
      <c r="A1243" s="3" t="s">
        <v>284</v>
      </c>
      <c r="B1243">
        <v>32</v>
      </c>
      <c r="C1243" t="s">
        <v>3495</v>
      </c>
      <c r="D1243" t="s">
        <v>346</v>
      </c>
      <c r="E1243" t="s">
        <v>2238</v>
      </c>
      <c r="F1243" t="s">
        <v>1478</v>
      </c>
      <c r="G1243">
        <v>81</v>
      </c>
      <c r="H1243">
        <v>25</v>
      </c>
      <c r="I1243">
        <v>26</v>
      </c>
      <c r="J1243">
        <f>H1243+I1243</f>
        <v>51</v>
      </c>
      <c r="K1243" s="2">
        <v>7.1</v>
      </c>
      <c r="L1243" s="1">
        <v>5.4</v>
      </c>
      <c r="M1243" s="1">
        <v>2.2999999999999998</v>
      </c>
      <c r="N1243" s="20">
        <v>47.7</v>
      </c>
      <c r="O1243" s="20">
        <v>16.5</v>
      </c>
      <c r="P1243" s="12"/>
      <c r="Q1243" t="s">
        <v>346</v>
      </c>
      <c r="R1243" s="32">
        <v>1.1000000000000001</v>
      </c>
      <c r="S1243" s="21">
        <v>1</v>
      </c>
      <c r="T1243" s="5">
        <v>3.22</v>
      </c>
      <c r="U1243" s="1">
        <v>1.8</v>
      </c>
      <c r="V1243" s="1">
        <v>2.5</v>
      </c>
      <c r="W1243" s="5">
        <v>7.02</v>
      </c>
      <c r="X1243"/>
      <c r="Y1243" s="1">
        <v>2.4</v>
      </c>
      <c r="Z1243"/>
      <c r="AA1243" s="5">
        <v>0.2</v>
      </c>
      <c r="AB1243" s="57">
        <v>2.15</v>
      </c>
      <c r="AC1243" s="12"/>
      <c r="AD1243" t="s">
        <v>346</v>
      </c>
      <c r="AE1243" s="5">
        <v>2.35</v>
      </c>
      <c r="AF1243" s="5">
        <v>2.11</v>
      </c>
      <c r="AG1243"/>
      <c r="AH1243" s="1">
        <v>39</v>
      </c>
      <c r="AI1243" s="24">
        <v>9.6</v>
      </c>
      <c r="AJ1243" s="1">
        <v>2.9</v>
      </c>
      <c r="AK1243" s="1">
        <v>1.6</v>
      </c>
      <c r="AL1243" s="1">
        <v>2.9</v>
      </c>
      <c r="AM1243"/>
      <c r="AN1243" s="5">
        <v>0.09</v>
      </c>
      <c r="AO1243" s="51">
        <v>0.75</v>
      </c>
      <c r="AP1243" s="12"/>
      <c r="AQ1243" t="s">
        <v>3483</v>
      </c>
    </row>
    <row r="1244" spans="1:43" x14ac:dyDescent="0.2">
      <c r="A1244" s="26" t="s">
        <v>287</v>
      </c>
      <c r="B1244">
        <v>33</v>
      </c>
      <c r="C1244" t="s">
        <v>3495</v>
      </c>
      <c r="D1244" t="s">
        <v>346</v>
      </c>
      <c r="E1244" s="47" t="s">
        <v>2230</v>
      </c>
      <c r="F1244" s="28" t="s">
        <v>331</v>
      </c>
      <c r="G1244" s="27">
        <v>81</v>
      </c>
      <c r="H1244" s="29">
        <v>16</v>
      </c>
      <c r="I1244" s="29">
        <v>38</v>
      </c>
      <c r="J1244" s="29">
        <v>54</v>
      </c>
      <c r="K1244" s="29">
        <v>27.4</v>
      </c>
      <c r="L1244" s="30">
        <v>5.0999999999999996</v>
      </c>
      <c r="M1244" s="30">
        <v>6.4</v>
      </c>
      <c r="N1244" s="1">
        <v>36.200000000000003</v>
      </c>
      <c r="O1244" s="1">
        <v>29.1</v>
      </c>
      <c r="P1244" s="12"/>
      <c r="Q1244" t="s">
        <v>346</v>
      </c>
      <c r="R1244" s="21">
        <v>0.7</v>
      </c>
      <c r="S1244" s="43">
        <v>1.5</v>
      </c>
      <c r="T1244" s="5">
        <v>3.6</v>
      </c>
      <c r="U1244" s="1">
        <v>0.5</v>
      </c>
      <c r="V1244" s="1">
        <v>2.2999999999999998</v>
      </c>
      <c r="W1244" s="5">
        <v>6.44</v>
      </c>
      <c r="X1244"/>
      <c r="Y1244" s="1">
        <v>2</v>
      </c>
      <c r="Z1244"/>
      <c r="AA1244" s="5">
        <v>0.18</v>
      </c>
      <c r="AB1244" s="33">
        <v>1.53</v>
      </c>
      <c r="AC1244" s="12"/>
      <c r="AD1244" t="s">
        <v>346</v>
      </c>
      <c r="AE1244" s="5">
        <v>2.0299999999999998</v>
      </c>
      <c r="AF1244" s="5">
        <v>7.47</v>
      </c>
      <c r="AG1244"/>
      <c r="AH1244" s="1">
        <v>45.9</v>
      </c>
      <c r="AI1244" s="1">
        <v>9.4</v>
      </c>
      <c r="AJ1244" s="1">
        <v>2.1</v>
      </c>
      <c r="AK1244" s="1">
        <v>1.3</v>
      </c>
      <c r="AL1244" s="1">
        <v>1.9</v>
      </c>
      <c r="AM1244"/>
      <c r="AN1244" s="5">
        <v>0.23</v>
      </c>
      <c r="AO1244" s="64">
        <v>1.22</v>
      </c>
      <c r="AP1244" s="12"/>
      <c r="AQ1244" t="s">
        <v>3483</v>
      </c>
    </row>
    <row r="1245" spans="1:43" x14ac:dyDescent="0.2">
      <c r="A1245" t="s">
        <v>276</v>
      </c>
      <c r="B1245" s="2">
        <v>34</v>
      </c>
      <c r="C1245" t="s">
        <v>3495</v>
      </c>
      <c r="D1245" t="s">
        <v>346</v>
      </c>
      <c r="E1245" t="s">
        <v>2230</v>
      </c>
      <c r="F1245" t="s">
        <v>297</v>
      </c>
      <c r="G1245">
        <v>67</v>
      </c>
      <c r="H1245">
        <v>13</v>
      </c>
      <c r="I1245">
        <v>28</v>
      </c>
      <c r="J1245">
        <v>41</v>
      </c>
      <c r="K1245" s="2">
        <v>-9.8000000000000007</v>
      </c>
      <c r="L1245" s="1">
        <v>2.5</v>
      </c>
      <c r="M1245" s="1">
        <v>-0.6</v>
      </c>
      <c r="N1245" s="1">
        <v>22.5</v>
      </c>
      <c r="O1245" s="1">
        <v>12.3</v>
      </c>
      <c r="P1245" s="16"/>
      <c r="Q1245" t="s">
        <v>346</v>
      </c>
      <c r="R1245" s="21">
        <v>0.7</v>
      </c>
      <c r="S1245" s="21">
        <v>1</v>
      </c>
      <c r="T1245" s="5">
        <v>2.97</v>
      </c>
      <c r="U1245" s="1">
        <v>0.8</v>
      </c>
      <c r="V1245" s="1">
        <v>4.9000000000000004</v>
      </c>
      <c r="W1245" s="5">
        <v>11.29</v>
      </c>
      <c r="X1245" s="5">
        <v>0.24</v>
      </c>
      <c r="Y1245" s="1">
        <v>2.2000000000000002</v>
      </c>
      <c r="Z1245" s="1">
        <v>0.9</v>
      </c>
      <c r="AA1245" s="5">
        <v>0.11</v>
      </c>
      <c r="AB1245" s="18">
        <v>1.29</v>
      </c>
      <c r="AC1245" s="16"/>
      <c r="AD1245" t="s">
        <v>346</v>
      </c>
      <c r="AE1245" s="5">
        <v>3.58</v>
      </c>
      <c r="AF1245" s="5">
        <v>0</v>
      </c>
      <c r="AG1245" s="5">
        <v>-0.03</v>
      </c>
      <c r="AH1245" s="1">
        <v>30.3</v>
      </c>
      <c r="AI1245" s="1">
        <v>0.8</v>
      </c>
      <c r="AJ1245" s="1">
        <v>2.2000000000000002</v>
      </c>
      <c r="AK1245" s="1">
        <v>1</v>
      </c>
      <c r="AL1245" s="1">
        <v>2.2999999999999998</v>
      </c>
      <c r="AM1245" s="1">
        <v>0.5</v>
      </c>
      <c r="AN1245" s="5">
        <v>-0.03</v>
      </c>
      <c r="AO1245" s="33">
        <v>0.7</v>
      </c>
      <c r="AP1245" s="12"/>
      <c r="AQ1245" t="s">
        <v>3483</v>
      </c>
    </row>
    <row r="1246" spans="1:43" x14ac:dyDescent="0.2">
      <c r="A1246" s="58" t="s">
        <v>284</v>
      </c>
      <c r="B1246">
        <v>31</v>
      </c>
      <c r="C1246" t="s">
        <v>3286</v>
      </c>
      <c r="D1246" t="s">
        <v>3496</v>
      </c>
      <c r="E1246" s="59" t="s">
        <v>2238</v>
      </c>
      <c r="F1246" s="59" t="s">
        <v>2229</v>
      </c>
      <c r="G1246" s="59">
        <v>42</v>
      </c>
      <c r="H1246" s="59">
        <v>7</v>
      </c>
      <c r="I1246" s="59">
        <v>14</v>
      </c>
      <c r="J1246" s="59">
        <v>21</v>
      </c>
      <c r="K1246" s="60">
        <v>-3.3</v>
      </c>
      <c r="L1246" s="61">
        <v>1.1000000000000001</v>
      </c>
      <c r="M1246" s="61">
        <v>0</v>
      </c>
      <c r="N1246" s="20">
        <v>7.9</v>
      </c>
      <c r="O1246" s="20">
        <v>4.3</v>
      </c>
      <c r="P1246" s="12"/>
      <c r="Q1246" t="s">
        <v>3496</v>
      </c>
      <c r="R1246" s="21">
        <v>0.7</v>
      </c>
      <c r="S1246" s="22">
        <v>1.1000000000000001</v>
      </c>
      <c r="T1246" s="5">
        <v>2.33</v>
      </c>
      <c r="U1246" s="1">
        <v>0.5</v>
      </c>
      <c r="V1246" s="1">
        <v>2.7</v>
      </c>
      <c r="W1246" s="5">
        <v>5.98</v>
      </c>
      <c r="X1246"/>
      <c r="Y1246" s="1">
        <v>1.3</v>
      </c>
      <c r="Z1246"/>
      <c r="AA1246" s="5">
        <v>0.09</v>
      </c>
      <c r="AB1246" s="18">
        <v>0.76</v>
      </c>
      <c r="AC1246" s="12"/>
      <c r="AD1246" t="s">
        <v>3496</v>
      </c>
      <c r="AE1246" s="5">
        <v>2.33</v>
      </c>
      <c r="AF1246" s="5">
        <v>9.6300000000000008</v>
      </c>
      <c r="AG1246"/>
      <c r="AH1246" s="1">
        <v>25</v>
      </c>
      <c r="AI1246" s="62">
        <v>0.1</v>
      </c>
      <c r="AJ1246" s="1">
        <v>3.4</v>
      </c>
      <c r="AK1246" s="1">
        <v>1.4</v>
      </c>
      <c r="AL1246" s="1">
        <v>1.5</v>
      </c>
      <c r="AM1246"/>
      <c r="AN1246" s="5">
        <v>0</v>
      </c>
      <c r="AO1246" s="45">
        <v>0.4</v>
      </c>
      <c r="AP1246" s="12"/>
      <c r="AQ1246" t="s">
        <v>3483</v>
      </c>
    </row>
    <row r="1247" spans="1:43" x14ac:dyDescent="0.2">
      <c r="A1247" s="26" t="s">
        <v>287</v>
      </c>
      <c r="B1247">
        <v>32</v>
      </c>
      <c r="C1247" t="s">
        <v>3286</v>
      </c>
      <c r="D1247" t="s">
        <v>3496</v>
      </c>
      <c r="E1247" s="27" t="s">
        <v>2254</v>
      </c>
      <c r="F1247" s="28" t="s">
        <v>2229</v>
      </c>
      <c r="G1247" s="27">
        <v>54</v>
      </c>
      <c r="H1247" s="29">
        <v>15</v>
      </c>
      <c r="I1247" s="29">
        <v>11</v>
      </c>
      <c r="J1247" s="29">
        <v>26</v>
      </c>
      <c r="K1247" s="29">
        <v>-4.5999999999999996</v>
      </c>
      <c r="L1247" s="30">
        <v>1.2</v>
      </c>
      <c r="M1247" s="30">
        <v>-0.1</v>
      </c>
      <c r="N1247" s="1">
        <v>14.1</v>
      </c>
      <c r="O1247" s="1">
        <v>1.6</v>
      </c>
      <c r="P1247" s="12"/>
      <c r="Q1247" t="s">
        <v>3496</v>
      </c>
      <c r="R1247" s="21">
        <v>0.7</v>
      </c>
      <c r="S1247" s="54">
        <v>0.6</v>
      </c>
      <c r="T1247" s="5">
        <v>2.2200000000000002</v>
      </c>
      <c r="U1247" s="1">
        <v>2.2000000000000002</v>
      </c>
      <c r="V1247" s="1">
        <v>1.1000000000000001</v>
      </c>
      <c r="W1247" s="5">
        <v>6.98</v>
      </c>
      <c r="X1247"/>
      <c r="Y1247" s="1">
        <v>0.9</v>
      </c>
      <c r="Z1247"/>
      <c r="AA1247" s="5">
        <v>0.06</v>
      </c>
      <c r="AB1247" s="18">
        <v>0.89</v>
      </c>
      <c r="AC1247" s="12"/>
      <c r="AD1247" t="s">
        <v>3496</v>
      </c>
      <c r="AE1247" s="5">
        <v>2.5299999999999998</v>
      </c>
      <c r="AF1247" s="5">
        <v>0</v>
      </c>
      <c r="AG1247"/>
      <c r="AH1247" s="1">
        <v>0</v>
      </c>
      <c r="AI1247" s="1">
        <v>0</v>
      </c>
      <c r="AJ1247" s="1">
        <v>3.2</v>
      </c>
      <c r="AK1247" s="1">
        <v>1.6</v>
      </c>
      <c r="AL1247" s="1">
        <v>1.4</v>
      </c>
      <c r="AM1247"/>
      <c r="AN1247" s="5">
        <v>-0.01</v>
      </c>
      <c r="AO1247" s="41">
        <v>0.1</v>
      </c>
      <c r="AP1247" s="12"/>
      <c r="AQ1247" t="s">
        <v>3483</v>
      </c>
    </row>
    <row r="1248" spans="1:43" x14ac:dyDescent="0.2">
      <c r="A1248" t="s">
        <v>276</v>
      </c>
      <c r="B1248" s="2">
        <v>33</v>
      </c>
      <c r="C1248" t="s">
        <v>3286</v>
      </c>
      <c r="D1248" t="s">
        <v>3496</v>
      </c>
      <c r="E1248" t="s">
        <v>2254</v>
      </c>
      <c r="F1248" t="s">
        <v>2232</v>
      </c>
      <c r="G1248">
        <v>70</v>
      </c>
      <c r="H1248">
        <v>17</v>
      </c>
      <c r="I1248">
        <v>16</v>
      </c>
      <c r="J1248">
        <v>33</v>
      </c>
      <c r="K1248" s="2">
        <v>0.3</v>
      </c>
      <c r="L1248" s="1">
        <v>1.2</v>
      </c>
      <c r="M1248" s="1">
        <v>0.9</v>
      </c>
      <c r="N1248" s="1">
        <v>28.7</v>
      </c>
      <c r="O1248" s="1">
        <v>1.1000000000000001</v>
      </c>
      <c r="P1248" s="16"/>
      <c r="Q1248" t="s">
        <v>3496</v>
      </c>
      <c r="R1248" s="22">
        <v>0.9</v>
      </c>
      <c r="S1248" s="21">
        <v>0.9</v>
      </c>
      <c r="T1248" s="5">
        <v>3.02</v>
      </c>
      <c r="U1248" s="1">
        <v>1.2</v>
      </c>
      <c r="V1248" s="1">
        <v>0.4</v>
      </c>
      <c r="W1248" s="5">
        <v>5.08</v>
      </c>
      <c r="X1248" s="5">
        <v>0.15</v>
      </c>
      <c r="Y1248" s="1">
        <v>1.2</v>
      </c>
      <c r="Z1248" s="1">
        <v>0.7</v>
      </c>
      <c r="AA1248" s="5">
        <v>0.05</v>
      </c>
      <c r="AB1248" s="33">
        <v>1.58</v>
      </c>
      <c r="AC1248" s="16"/>
      <c r="AD1248" t="s">
        <v>3496</v>
      </c>
      <c r="AE1248" s="5">
        <v>2.89</v>
      </c>
      <c r="AF1248" s="5">
        <v>0</v>
      </c>
      <c r="AG1248" s="5">
        <v>0</v>
      </c>
      <c r="AH1248" s="1">
        <v>0</v>
      </c>
      <c r="AI1248" s="1">
        <v>0</v>
      </c>
      <c r="AJ1248" s="1">
        <v>3.7</v>
      </c>
      <c r="AK1248" s="1">
        <v>1.2</v>
      </c>
      <c r="AL1248" s="1">
        <v>1.2</v>
      </c>
      <c r="AM1248" s="1">
        <v>1.2</v>
      </c>
      <c r="AN1248" s="5">
        <v>0.04</v>
      </c>
      <c r="AO1248" s="37">
        <v>0.06</v>
      </c>
      <c r="AP1248" s="12"/>
      <c r="AQ1248" t="s">
        <v>3483</v>
      </c>
    </row>
    <row r="1249" spans="1:43" x14ac:dyDescent="0.2">
      <c r="A1249" s="3" t="s">
        <v>284</v>
      </c>
      <c r="B1249">
        <v>23</v>
      </c>
      <c r="C1249" t="s">
        <v>539</v>
      </c>
      <c r="D1249" t="s">
        <v>293</v>
      </c>
      <c r="E1249" t="s">
        <v>416</v>
      </c>
      <c r="F1249" t="s">
        <v>2229</v>
      </c>
      <c r="G1249">
        <v>81</v>
      </c>
      <c r="H1249">
        <v>17</v>
      </c>
      <c r="I1249">
        <v>29</v>
      </c>
      <c r="J1249">
        <f>H1249+I1249</f>
        <v>46</v>
      </c>
      <c r="K1249" s="2">
        <v>-8.1</v>
      </c>
      <c r="L1249" s="1">
        <v>1.1000000000000001</v>
      </c>
      <c r="M1249" s="1">
        <v>0.5</v>
      </c>
      <c r="N1249" s="20">
        <v>23.7</v>
      </c>
      <c r="O1249" s="20">
        <v>12.6</v>
      </c>
      <c r="P1249" s="12"/>
      <c r="Q1249" t="s">
        <v>293</v>
      </c>
      <c r="R1249" s="39">
        <v>0.2</v>
      </c>
      <c r="S1249" s="21">
        <v>0.9</v>
      </c>
      <c r="T1249" s="5">
        <v>2.11</v>
      </c>
      <c r="U1249" s="1">
        <v>2.6</v>
      </c>
      <c r="V1249" s="1">
        <v>2.4</v>
      </c>
      <c r="W1249" s="5">
        <v>7.44</v>
      </c>
      <c r="X1249"/>
      <c r="Y1249" s="1">
        <v>1.6</v>
      </c>
      <c r="Z1249"/>
      <c r="AA1249" s="5">
        <v>0.03</v>
      </c>
      <c r="AB1249" s="18">
        <v>0.94</v>
      </c>
      <c r="AC1249" s="12"/>
      <c r="AD1249" t="s">
        <v>293</v>
      </c>
      <c r="AE1249" s="5">
        <v>3.1</v>
      </c>
      <c r="AF1249" s="5">
        <v>9.0299999999999994</v>
      </c>
      <c r="AG1249"/>
      <c r="AH1249" s="1">
        <v>49.4</v>
      </c>
      <c r="AI1249" s="24">
        <v>1.6</v>
      </c>
      <c r="AJ1249" s="1">
        <v>10.199999999999999</v>
      </c>
      <c r="AK1249" s="1">
        <v>1.2</v>
      </c>
      <c r="AL1249" s="1">
        <v>1</v>
      </c>
      <c r="AM1249"/>
      <c r="AN1249" s="5">
        <v>0.01</v>
      </c>
      <c r="AO1249" s="38">
        <v>0.5</v>
      </c>
      <c r="AP1249" s="16"/>
      <c r="AQ1249" t="s">
        <v>416</v>
      </c>
    </row>
    <row r="1250" spans="1:43" x14ac:dyDescent="0.2">
      <c r="A1250" s="26" t="s">
        <v>287</v>
      </c>
      <c r="B1250">
        <v>24</v>
      </c>
      <c r="C1250" t="s">
        <v>539</v>
      </c>
      <c r="D1250" t="s">
        <v>293</v>
      </c>
      <c r="E1250" s="27" t="s">
        <v>416</v>
      </c>
      <c r="F1250" s="28" t="s">
        <v>3327</v>
      </c>
      <c r="G1250" s="27">
        <v>78</v>
      </c>
      <c r="H1250" s="29">
        <v>33</v>
      </c>
      <c r="I1250" s="29">
        <v>27</v>
      </c>
      <c r="J1250" s="29">
        <v>60</v>
      </c>
      <c r="K1250" s="29">
        <v>-3.3</v>
      </c>
      <c r="L1250" s="30">
        <v>8.3000000000000007</v>
      </c>
      <c r="M1250" s="30">
        <v>1.1000000000000001</v>
      </c>
      <c r="N1250" s="1">
        <v>72</v>
      </c>
      <c r="O1250" s="1">
        <v>7.9</v>
      </c>
      <c r="P1250" s="12"/>
      <c r="Q1250" t="s">
        <v>293</v>
      </c>
      <c r="R1250" s="32">
        <v>1</v>
      </c>
      <c r="S1250" s="17">
        <v>0.8</v>
      </c>
      <c r="T1250" s="5">
        <v>2.41</v>
      </c>
      <c r="U1250" s="1">
        <v>2.5</v>
      </c>
      <c r="V1250" s="1">
        <v>2.1</v>
      </c>
      <c r="W1250" s="5">
        <v>8.07</v>
      </c>
      <c r="X1250"/>
      <c r="Y1250" s="1">
        <v>2.2999999999999998</v>
      </c>
      <c r="Z1250"/>
      <c r="AA1250" s="5">
        <v>0.25</v>
      </c>
      <c r="AB1250" s="52">
        <v>2.73</v>
      </c>
      <c r="AC1250" s="12"/>
      <c r="AD1250" t="s">
        <v>293</v>
      </c>
      <c r="AE1250" s="5">
        <v>3.25</v>
      </c>
      <c r="AF1250" s="5">
        <v>9.2899999999999991</v>
      </c>
      <c r="AG1250"/>
      <c r="AH1250" s="1">
        <v>50</v>
      </c>
      <c r="AI1250" s="1">
        <v>0.9</v>
      </c>
      <c r="AJ1250" s="1">
        <v>11.8</v>
      </c>
      <c r="AK1250" s="1">
        <v>0.9</v>
      </c>
      <c r="AL1250" s="1">
        <v>1</v>
      </c>
      <c r="AM1250"/>
      <c r="AN1250" s="5">
        <v>0.03</v>
      </c>
      <c r="AO1250" s="45">
        <v>0.3</v>
      </c>
      <c r="AP1250" s="16"/>
      <c r="AQ1250" t="s">
        <v>416</v>
      </c>
    </row>
    <row r="1251" spans="1:43" x14ac:dyDescent="0.2">
      <c r="A1251" t="s">
        <v>276</v>
      </c>
      <c r="B1251" s="2">
        <v>25</v>
      </c>
      <c r="C1251" t="s">
        <v>539</v>
      </c>
      <c r="D1251" t="s">
        <v>293</v>
      </c>
      <c r="E1251" t="s">
        <v>416</v>
      </c>
      <c r="F1251" t="s">
        <v>2229</v>
      </c>
      <c r="G1251">
        <v>80</v>
      </c>
      <c r="H1251">
        <v>24</v>
      </c>
      <c r="I1251">
        <v>29</v>
      </c>
      <c r="J1251">
        <v>53</v>
      </c>
      <c r="K1251" s="2">
        <v>-1.9</v>
      </c>
      <c r="L1251" s="1">
        <v>2.9</v>
      </c>
      <c r="M1251" s="1">
        <v>2.9</v>
      </c>
      <c r="N1251" s="1">
        <v>52.2</v>
      </c>
      <c r="O1251" s="1">
        <v>15.1</v>
      </c>
      <c r="P1251" s="16"/>
      <c r="Q1251" t="s">
        <v>293</v>
      </c>
      <c r="R1251" s="22">
        <v>0.9</v>
      </c>
      <c r="S1251" s="21">
        <v>1</v>
      </c>
      <c r="T1251" s="5">
        <v>2.76</v>
      </c>
      <c r="U1251" s="1">
        <v>1.4</v>
      </c>
      <c r="V1251" s="1">
        <v>2.2000000000000002</v>
      </c>
      <c r="W1251" s="5">
        <v>6.92</v>
      </c>
      <c r="X1251" s="5">
        <v>7.0000000000000007E-2</v>
      </c>
      <c r="Y1251" s="1">
        <v>1.9</v>
      </c>
      <c r="Z1251" s="1">
        <v>2.4</v>
      </c>
      <c r="AA1251" s="5">
        <v>0.08</v>
      </c>
      <c r="AB1251" s="57">
        <v>2.02</v>
      </c>
      <c r="AC1251" s="16"/>
      <c r="AD1251" t="s">
        <v>293</v>
      </c>
      <c r="AE1251" s="5">
        <v>3.56</v>
      </c>
      <c r="AF1251" s="5">
        <v>3.73</v>
      </c>
      <c r="AG1251" s="5">
        <v>0.01</v>
      </c>
      <c r="AH1251" s="1">
        <v>46.3</v>
      </c>
      <c r="AI1251" s="1">
        <v>1.2</v>
      </c>
      <c r="AJ1251" s="1">
        <v>11</v>
      </c>
      <c r="AK1251" s="1">
        <v>0.9</v>
      </c>
      <c r="AL1251" s="1">
        <v>1.4</v>
      </c>
      <c r="AM1251" s="1">
        <v>0.8</v>
      </c>
      <c r="AN1251" s="5">
        <v>0.08</v>
      </c>
      <c r="AO1251" s="18">
        <v>0.57999999999999996</v>
      </c>
      <c r="AP1251" s="16"/>
      <c r="AQ1251" t="s">
        <v>416</v>
      </c>
    </row>
    <row r="1252" spans="1:43" x14ac:dyDescent="0.2">
      <c r="A1252" s="3" t="s">
        <v>3200</v>
      </c>
      <c r="B1252">
        <v>26</v>
      </c>
      <c r="C1252" t="s">
        <v>5224</v>
      </c>
      <c r="D1252" t="s">
        <v>5225</v>
      </c>
      <c r="E1252" t="s">
        <v>416</v>
      </c>
      <c r="F1252" t="s">
        <v>3201</v>
      </c>
      <c r="G1252">
        <v>82</v>
      </c>
      <c r="H1252">
        <v>24</v>
      </c>
      <c r="I1252">
        <v>32</v>
      </c>
      <c r="J1252">
        <v>56</v>
      </c>
      <c r="K1252" s="2">
        <v>-7</v>
      </c>
      <c r="L1252" s="1">
        <v>6.5</v>
      </c>
      <c r="M1252" s="1">
        <v>2.5</v>
      </c>
      <c r="N1252" s="1">
        <v>58.7</v>
      </c>
      <c r="O1252" s="1">
        <v>19.8</v>
      </c>
      <c r="P1252" s="12"/>
      <c r="Q1252" t="s">
        <v>5225</v>
      </c>
      <c r="R1252" s="22">
        <v>0.8</v>
      </c>
      <c r="S1252" s="22">
        <v>1.1000000000000001</v>
      </c>
      <c r="T1252" s="5">
        <v>2.14</v>
      </c>
      <c r="U1252" s="1">
        <v>1.6</v>
      </c>
      <c r="V1252" s="1">
        <v>2.2999999999999998</v>
      </c>
      <c r="W1252" s="5">
        <v>8.66</v>
      </c>
      <c r="X1252" s="5">
        <v>9.7000000000000003E-2</v>
      </c>
      <c r="Y1252" s="1">
        <v>2.4</v>
      </c>
      <c r="Z1252" s="1">
        <v>2.6</v>
      </c>
      <c r="AA1252" s="5">
        <v>0.25</v>
      </c>
      <c r="AB1252" s="5">
        <v>2.23</v>
      </c>
      <c r="AC1252" s="12"/>
      <c r="AD1252" t="s">
        <v>5225</v>
      </c>
      <c r="AE1252" s="5">
        <v>2.41</v>
      </c>
      <c r="AF1252" s="5">
        <v>5.71</v>
      </c>
      <c r="AG1252" s="5">
        <v>3.5000000000000003E-2</v>
      </c>
      <c r="AH1252" s="1">
        <v>43.6</v>
      </c>
      <c r="AI1252" s="1">
        <v>0.8</v>
      </c>
      <c r="AJ1252" s="1">
        <v>10.9</v>
      </c>
      <c r="AK1252" s="1">
        <v>1</v>
      </c>
      <c r="AL1252" s="1">
        <v>1.5</v>
      </c>
      <c r="AM1252" s="1">
        <v>0.4</v>
      </c>
      <c r="AN1252" s="5">
        <v>0.1</v>
      </c>
      <c r="AO1252" s="5">
        <v>0.75</v>
      </c>
      <c r="AP1252" s="12"/>
      <c r="AQ1252" t="s">
        <v>416</v>
      </c>
    </row>
    <row r="1253" spans="1:43" x14ac:dyDescent="0.2">
      <c r="A1253" s="3" t="s">
        <v>3200</v>
      </c>
      <c r="B1253">
        <v>23</v>
      </c>
      <c r="C1253" t="s">
        <v>2707</v>
      </c>
      <c r="D1253" t="s">
        <v>3183</v>
      </c>
      <c r="E1253" t="s">
        <v>416</v>
      </c>
      <c r="F1253" t="s">
        <v>1478</v>
      </c>
      <c r="G1253">
        <v>1</v>
      </c>
      <c r="H1253">
        <v>0</v>
      </c>
      <c r="I1253">
        <v>0</v>
      </c>
      <c r="J1253">
        <v>0</v>
      </c>
      <c r="K1253" s="2">
        <v>0.9</v>
      </c>
      <c r="L1253" s="1">
        <v>-0.1</v>
      </c>
      <c r="M1253" s="1">
        <v>0.1</v>
      </c>
      <c r="N1253" s="1">
        <v>0</v>
      </c>
      <c r="O1253" s="1">
        <v>-0.3</v>
      </c>
      <c r="P1253" s="12"/>
      <c r="Q1253" t="s">
        <v>3183</v>
      </c>
      <c r="R1253" s="1">
        <v>0</v>
      </c>
      <c r="S1253" s="1">
        <v>0</v>
      </c>
      <c r="T1253" s="5">
        <v>9.68</v>
      </c>
      <c r="U1253" s="1">
        <v>0</v>
      </c>
      <c r="V1253" s="1">
        <v>0</v>
      </c>
      <c r="X1253" s="5">
        <v>-0.67800000000000005</v>
      </c>
      <c r="Y1253" s="1">
        <v>0</v>
      </c>
      <c r="AA1253" s="5">
        <v>-0.85</v>
      </c>
      <c r="AB1253" s="5">
        <v>-0.12</v>
      </c>
      <c r="AC1253" s="12"/>
      <c r="AD1253" t="s">
        <v>3183</v>
      </c>
      <c r="AE1253" s="5">
        <v>0</v>
      </c>
      <c r="AF1253" s="5">
        <v>57.14</v>
      </c>
      <c r="AG1253" s="5">
        <v>-0.214</v>
      </c>
      <c r="AH1253" s="1">
        <v>66.7</v>
      </c>
      <c r="AI1253" s="1">
        <v>11.1</v>
      </c>
      <c r="AJ1253" s="1">
        <v>8.5</v>
      </c>
      <c r="AK1253" s="1">
        <v>8.5</v>
      </c>
      <c r="AL1253" s="1">
        <v>0</v>
      </c>
      <c r="AM1253" s="1">
        <v>0</v>
      </c>
      <c r="AN1253" s="5">
        <v>0.85</v>
      </c>
      <c r="AO1253" s="5">
        <v>-2.87</v>
      </c>
      <c r="AP1253" s="12"/>
      <c r="AQ1253" t="s">
        <v>416</v>
      </c>
    </row>
    <row r="1254" spans="1:43" x14ac:dyDescent="0.2">
      <c r="A1254" s="3" t="s">
        <v>3200</v>
      </c>
      <c r="B1254">
        <v>23</v>
      </c>
      <c r="C1254" t="s">
        <v>631</v>
      </c>
      <c r="D1254" t="s">
        <v>3006</v>
      </c>
      <c r="E1254" t="s">
        <v>416</v>
      </c>
      <c r="F1254" t="s">
        <v>3201</v>
      </c>
      <c r="G1254">
        <v>14</v>
      </c>
      <c r="H1254">
        <v>0</v>
      </c>
      <c r="I1254">
        <v>2</v>
      </c>
      <c r="J1254">
        <v>2</v>
      </c>
      <c r="K1254" s="2">
        <v>0.9</v>
      </c>
      <c r="L1254" s="1">
        <v>-0.1</v>
      </c>
      <c r="M1254" s="1">
        <v>0.3</v>
      </c>
      <c r="N1254" s="1">
        <v>0.3</v>
      </c>
      <c r="O1254" s="1">
        <v>0.8</v>
      </c>
      <c r="P1254" s="12"/>
      <c r="Q1254" t="s">
        <v>3006</v>
      </c>
      <c r="R1254" s="1">
        <v>0</v>
      </c>
      <c r="S1254" s="1">
        <v>1.2</v>
      </c>
      <c r="T1254" s="5">
        <v>1.18</v>
      </c>
      <c r="U1254" s="1">
        <v>0</v>
      </c>
      <c r="V1254" s="1">
        <v>0</v>
      </c>
      <c r="W1254" s="5">
        <v>0</v>
      </c>
      <c r="X1254" s="5">
        <v>-7.0000000000000007E-2</v>
      </c>
      <c r="Y1254" s="1">
        <v>1.2</v>
      </c>
      <c r="AA1254" s="5">
        <v>-0.06</v>
      </c>
      <c r="AB1254" s="5">
        <v>0.2</v>
      </c>
      <c r="AC1254" s="12"/>
      <c r="AD1254" t="s">
        <v>3006</v>
      </c>
      <c r="AE1254" s="5">
        <v>0.59</v>
      </c>
      <c r="AG1254" s="5">
        <v>-1.2E-2</v>
      </c>
      <c r="AH1254" s="1">
        <v>40</v>
      </c>
      <c r="AI1254" s="1">
        <v>0.6</v>
      </c>
      <c r="AJ1254" s="1">
        <v>13.6</v>
      </c>
      <c r="AK1254" s="1">
        <v>0.6</v>
      </c>
      <c r="AL1254" s="1">
        <v>0.6</v>
      </c>
      <c r="AM1254" s="1">
        <v>0</v>
      </c>
      <c r="AN1254" s="5">
        <v>0.18</v>
      </c>
      <c r="AO1254" s="5">
        <v>0.5</v>
      </c>
      <c r="AP1254" s="12"/>
      <c r="AQ1254" t="s">
        <v>416</v>
      </c>
    </row>
    <row r="1255" spans="1:43" x14ac:dyDescent="0.2">
      <c r="A1255" t="s">
        <v>276</v>
      </c>
      <c r="B1255" s="2">
        <v>20</v>
      </c>
      <c r="C1255" t="s">
        <v>446</v>
      </c>
      <c r="D1255" t="s">
        <v>3497</v>
      </c>
      <c r="E1255" t="s">
        <v>416</v>
      </c>
      <c r="F1255" t="s">
        <v>288</v>
      </c>
      <c r="G1255">
        <v>81</v>
      </c>
      <c r="H1255">
        <v>6</v>
      </c>
      <c r="I1255">
        <v>21</v>
      </c>
      <c r="J1255">
        <v>27</v>
      </c>
      <c r="K1255" s="2">
        <v>-6</v>
      </c>
      <c r="L1255" s="1">
        <v>1.2</v>
      </c>
      <c r="M1255" s="1">
        <v>3.7</v>
      </c>
      <c r="N1255" s="1">
        <v>7.7</v>
      </c>
      <c r="O1255" s="1">
        <v>40</v>
      </c>
      <c r="P1255" s="16"/>
      <c r="Q1255" t="s">
        <v>3497</v>
      </c>
      <c r="R1255" s="21">
        <v>0.1</v>
      </c>
      <c r="S1255" s="54">
        <v>0.3</v>
      </c>
      <c r="T1255" s="5">
        <v>2.15</v>
      </c>
      <c r="U1255" s="1">
        <v>0.6</v>
      </c>
      <c r="V1255" s="1">
        <v>2.7</v>
      </c>
      <c r="W1255" s="5">
        <v>5.1100000000000003</v>
      </c>
      <c r="X1255" s="5">
        <v>0.08</v>
      </c>
      <c r="Y1255" s="1">
        <v>2.2999999999999998</v>
      </c>
      <c r="Z1255" s="1">
        <v>0.3</v>
      </c>
      <c r="AA1255" s="5">
        <v>0.03</v>
      </c>
      <c r="AB1255" s="23">
        <v>0.24</v>
      </c>
      <c r="AC1255" s="16"/>
      <c r="AD1255" t="s">
        <v>3497</v>
      </c>
      <c r="AE1255" s="5">
        <v>2.88</v>
      </c>
      <c r="AF1255" s="5">
        <v>5.23</v>
      </c>
      <c r="AG1255" s="5">
        <v>0.04</v>
      </c>
      <c r="AH1255" s="1">
        <v>0</v>
      </c>
      <c r="AI1255" s="1">
        <v>0</v>
      </c>
      <c r="AJ1255" s="1">
        <v>2.8</v>
      </c>
      <c r="AK1255" s="1">
        <v>3.5</v>
      </c>
      <c r="AL1255" s="1">
        <v>1.1000000000000001</v>
      </c>
      <c r="AM1255" s="1">
        <v>0.9</v>
      </c>
      <c r="AN1255" s="5">
        <v>0.09</v>
      </c>
      <c r="AO1255" s="18">
        <v>1.24</v>
      </c>
      <c r="AP1255" s="16"/>
      <c r="AQ1255" t="s">
        <v>416</v>
      </c>
    </row>
    <row r="1256" spans="1:43" x14ac:dyDescent="0.2">
      <c r="A1256" s="3" t="s">
        <v>3200</v>
      </c>
      <c r="B1256">
        <v>21</v>
      </c>
      <c r="C1256" t="s">
        <v>5220</v>
      </c>
      <c r="D1256" t="s">
        <v>5221</v>
      </c>
      <c r="E1256" t="s">
        <v>416</v>
      </c>
      <c r="F1256" t="s">
        <v>1513</v>
      </c>
      <c r="G1256">
        <v>82</v>
      </c>
      <c r="H1256">
        <v>16</v>
      </c>
      <c r="I1256">
        <v>43</v>
      </c>
      <c r="J1256">
        <v>59</v>
      </c>
      <c r="K1256" s="2">
        <v>18.8</v>
      </c>
      <c r="L1256" s="1">
        <v>10.6</v>
      </c>
      <c r="M1256" s="1">
        <v>8</v>
      </c>
      <c r="N1256" s="1">
        <v>48.8</v>
      </c>
      <c r="O1256" s="1">
        <v>60.8</v>
      </c>
      <c r="P1256" s="12"/>
      <c r="Q1256" t="s">
        <v>5221</v>
      </c>
      <c r="R1256" s="32">
        <v>0.3</v>
      </c>
      <c r="S1256" s="32">
        <v>0.8</v>
      </c>
      <c r="T1256" s="5">
        <v>2.66</v>
      </c>
      <c r="U1256" s="1">
        <v>1.5</v>
      </c>
      <c r="V1256" s="1">
        <v>3.6</v>
      </c>
      <c r="W1256" s="5">
        <v>8.08</v>
      </c>
      <c r="X1256" s="5">
        <v>9.6000000000000002E-2</v>
      </c>
      <c r="Y1256" s="1">
        <v>2.1</v>
      </c>
      <c r="Z1256" s="1">
        <v>0.7</v>
      </c>
      <c r="AA1256" s="5">
        <v>0.31</v>
      </c>
      <c r="AB1256" s="52">
        <v>1.43</v>
      </c>
      <c r="AC1256" s="12"/>
      <c r="AD1256" t="s">
        <v>5221</v>
      </c>
      <c r="AE1256" s="5">
        <v>1.9</v>
      </c>
      <c r="AF1256" s="5">
        <v>6.61</v>
      </c>
      <c r="AG1256" s="5">
        <v>2.4E-2</v>
      </c>
      <c r="AH1256" s="1">
        <v>0</v>
      </c>
      <c r="AI1256" s="1">
        <v>0</v>
      </c>
      <c r="AJ1256" s="1">
        <v>4.5999999999999996</v>
      </c>
      <c r="AK1256" s="1">
        <v>2.2000000000000002</v>
      </c>
      <c r="AL1256" s="1">
        <v>0.6</v>
      </c>
      <c r="AM1256" s="1">
        <v>0.6</v>
      </c>
      <c r="AN1256" s="5">
        <v>0.23</v>
      </c>
      <c r="AO1256" s="5">
        <v>1.78</v>
      </c>
      <c r="AP1256" s="12"/>
      <c r="AQ1256" t="s">
        <v>416</v>
      </c>
    </row>
    <row r="1257" spans="1:43" x14ac:dyDescent="0.2">
      <c r="A1257" t="s">
        <v>276</v>
      </c>
      <c r="B1257" s="2">
        <v>25</v>
      </c>
      <c r="C1257" t="s">
        <v>3498</v>
      </c>
      <c r="D1257" t="s">
        <v>3499</v>
      </c>
      <c r="E1257" t="s">
        <v>416</v>
      </c>
      <c r="F1257" t="s">
        <v>288</v>
      </c>
      <c r="G1257">
        <v>17</v>
      </c>
      <c r="H1257">
        <v>0</v>
      </c>
      <c r="I1257">
        <v>3</v>
      </c>
      <c r="J1257">
        <v>3</v>
      </c>
      <c r="K1257" s="2">
        <v>1.8</v>
      </c>
      <c r="L1257" s="1">
        <v>0</v>
      </c>
      <c r="M1257" s="1">
        <v>1.3</v>
      </c>
      <c r="N1257" s="1">
        <v>-0.8</v>
      </c>
      <c r="O1257" s="1">
        <v>9.1999999999999993</v>
      </c>
      <c r="P1257" s="16"/>
      <c r="Q1257" t="s">
        <v>3499</v>
      </c>
      <c r="R1257" s="36">
        <v>0</v>
      </c>
      <c r="S1257" s="21">
        <v>0.5</v>
      </c>
      <c r="T1257" s="5">
        <v>1.76</v>
      </c>
      <c r="U1257" s="1">
        <v>0</v>
      </c>
      <c r="V1257" s="1">
        <v>4.3</v>
      </c>
      <c r="W1257" s="5">
        <v>4.26</v>
      </c>
      <c r="X1257" s="5">
        <v>-0.17</v>
      </c>
      <c r="Y1257" s="1">
        <v>2.6</v>
      </c>
      <c r="Z1257" s="1">
        <v>0.2</v>
      </c>
      <c r="AA1257" s="5">
        <v>0</v>
      </c>
      <c r="AB1257" s="42">
        <v>-0.17</v>
      </c>
      <c r="AC1257" s="16"/>
      <c r="AD1257" t="s">
        <v>3499</v>
      </c>
      <c r="AE1257" s="5">
        <v>1.51</v>
      </c>
      <c r="AF1257" s="5">
        <v>7.26</v>
      </c>
      <c r="AG1257" s="5">
        <v>0.05</v>
      </c>
      <c r="AH1257" s="1">
        <v>0</v>
      </c>
      <c r="AI1257" s="1">
        <v>0</v>
      </c>
      <c r="AJ1257" s="1">
        <v>2</v>
      </c>
      <c r="AK1257" s="1">
        <v>6.1</v>
      </c>
      <c r="AL1257" s="1">
        <v>0.2</v>
      </c>
      <c r="AM1257" s="1">
        <v>0.8</v>
      </c>
      <c r="AN1257" s="5">
        <v>0.26</v>
      </c>
      <c r="AO1257" s="57">
        <v>1.87</v>
      </c>
      <c r="AP1257" s="16"/>
      <c r="AQ1257" t="s">
        <v>416</v>
      </c>
    </row>
    <row r="1258" spans="1:43" x14ac:dyDescent="0.2">
      <c r="A1258" s="3" t="s">
        <v>3200</v>
      </c>
      <c r="B1258">
        <v>26</v>
      </c>
      <c r="C1258" t="s">
        <v>2859</v>
      </c>
      <c r="D1258" t="s">
        <v>2860</v>
      </c>
      <c r="E1258" t="s">
        <v>416</v>
      </c>
      <c r="F1258" t="s">
        <v>1513</v>
      </c>
      <c r="G1258">
        <v>42</v>
      </c>
      <c r="H1258">
        <v>1</v>
      </c>
      <c r="I1258">
        <v>7</v>
      </c>
      <c r="J1258">
        <v>8</v>
      </c>
      <c r="K1258" s="2">
        <v>-6.1</v>
      </c>
      <c r="L1258" s="1">
        <v>0.4</v>
      </c>
      <c r="M1258" s="1">
        <v>1.1000000000000001</v>
      </c>
      <c r="N1258" s="1">
        <v>3.4</v>
      </c>
      <c r="O1258" s="1">
        <v>17</v>
      </c>
      <c r="P1258" s="12"/>
      <c r="Q1258" t="s">
        <v>2860</v>
      </c>
      <c r="R1258" s="21">
        <v>0.1</v>
      </c>
      <c r="S1258" s="22">
        <v>0.7</v>
      </c>
      <c r="T1258" s="5">
        <v>1.78</v>
      </c>
      <c r="U1258" s="1">
        <v>0</v>
      </c>
      <c r="V1258" s="1">
        <v>0</v>
      </c>
      <c r="W1258" s="5">
        <v>0</v>
      </c>
      <c r="X1258" s="5">
        <v>-7.0000000000000001E-3</v>
      </c>
      <c r="Y1258" s="1">
        <v>1.7</v>
      </c>
      <c r="Z1258" s="1">
        <v>0.7</v>
      </c>
      <c r="AA1258" s="5">
        <v>0.04</v>
      </c>
      <c r="AB1258" s="5">
        <v>0.32</v>
      </c>
      <c r="AC1258" s="12"/>
      <c r="AD1258" t="s">
        <v>2860</v>
      </c>
      <c r="AE1258" s="5">
        <v>2.19</v>
      </c>
      <c r="AF1258" s="5">
        <v>9.25</v>
      </c>
      <c r="AG1258" s="5">
        <v>-5.0999999999999997E-2</v>
      </c>
      <c r="AH1258" s="1">
        <v>0</v>
      </c>
      <c r="AI1258" s="1">
        <v>0</v>
      </c>
      <c r="AJ1258" s="1">
        <v>2.8</v>
      </c>
      <c r="AK1258" s="1">
        <v>5.5</v>
      </c>
      <c r="AL1258" s="1">
        <v>0.7</v>
      </c>
      <c r="AM1258" s="1">
        <v>0.6</v>
      </c>
      <c r="AN1258" s="5">
        <v>0.1</v>
      </c>
      <c r="AO1258" s="5">
        <v>1.59</v>
      </c>
      <c r="AP1258" s="12"/>
      <c r="AQ1258" t="s">
        <v>416</v>
      </c>
    </row>
    <row r="1259" spans="1:43" x14ac:dyDescent="0.2">
      <c r="A1259" s="3" t="s">
        <v>3200</v>
      </c>
      <c r="B1259">
        <v>25</v>
      </c>
      <c r="C1259" t="s">
        <v>5209</v>
      </c>
      <c r="D1259" t="s">
        <v>3118</v>
      </c>
      <c r="E1259" t="s">
        <v>416</v>
      </c>
      <c r="F1259" t="s">
        <v>1478</v>
      </c>
      <c r="G1259">
        <v>3</v>
      </c>
      <c r="H1259">
        <v>1</v>
      </c>
      <c r="I1259">
        <v>0</v>
      </c>
      <c r="J1259">
        <v>1</v>
      </c>
      <c r="K1259" s="2">
        <v>-2.2000000000000002</v>
      </c>
      <c r="L1259" s="1">
        <v>0</v>
      </c>
      <c r="M1259" s="1">
        <v>0</v>
      </c>
      <c r="N1259" s="1">
        <v>0.8</v>
      </c>
      <c r="O1259" s="1">
        <v>-0.2</v>
      </c>
      <c r="P1259" s="12"/>
      <c r="Q1259" t="s">
        <v>3118</v>
      </c>
      <c r="R1259" s="1">
        <v>1.9</v>
      </c>
      <c r="S1259" s="1">
        <v>0</v>
      </c>
      <c r="T1259" s="5">
        <v>1.92</v>
      </c>
      <c r="U1259" s="1">
        <v>0</v>
      </c>
      <c r="V1259" s="1">
        <v>0</v>
      </c>
      <c r="W1259" s="5">
        <v>0</v>
      </c>
      <c r="X1259" s="5">
        <v>-0.112</v>
      </c>
      <c r="Y1259" s="1">
        <v>0</v>
      </c>
      <c r="Z1259" s="1">
        <v>0</v>
      </c>
      <c r="AA1259" s="5">
        <v>0</v>
      </c>
      <c r="AB1259" s="5">
        <v>1.4</v>
      </c>
      <c r="AC1259" s="12"/>
      <c r="AD1259" t="s">
        <v>3118</v>
      </c>
      <c r="AE1259" s="5">
        <v>5.76</v>
      </c>
      <c r="AF1259" s="5">
        <v>15.52</v>
      </c>
      <c r="AG1259" s="5">
        <v>-5.5E-2</v>
      </c>
      <c r="AH1259" s="1">
        <v>33.299999999999997</v>
      </c>
      <c r="AI1259" s="1">
        <v>11</v>
      </c>
      <c r="AJ1259" s="1">
        <v>3.5</v>
      </c>
      <c r="AK1259" s="1">
        <v>5.3</v>
      </c>
      <c r="AL1259" s="1">
        <v>1.8</v>
      </c>
      <c r="AM1259" s="1">
        <v>0</v>
      </c>
      <c r="AN1259" s="5">
        <v>0</v>
      </c>
      <c r="AO1259" s="5">
        <v>-0.35</v>
      </c>
      <c r="AP1259" s="12"/>
      <c r="AQ1259" t="s">
        <v>416</v>
      </c>
    </row>
    <row r="1260" spans="1:43" x14ac:dyDescent="0.2">
      <c r="A1260" s="3" t="s">
        <v>284</v>
      </c>
      <c r="B1260">
        <v>25</v>
      </c>
      <c r="C1260" t="s">
        <v>3500</v>
      </c>
      <c r="D1260" t="s">
        <v>3501</v>
      </c>
      <c r="E1260" t="s">
        <v>416</v>
      </c>
      <c r="F1260" t="s">
        <v>2229</v>
      </c>
      <c r="G1260">
        <v>82</v>
      </c>
      <c r="H1260">
        <v>35</v>
      </c>
      <c r="I1260">
        <v>36</v>
      </c>
      <c r="J1260">
        <f>H1260+I1260</f>
        <v>71</v>
      </c>
      <c r="K1260" s="2">
        <v>9</v>
      </c>
      <c r="L1260" s="1">
        <v>8.5</v>
      </c>
      <c r="M1260" s="1">
        <v>3.7</v>
      </c>
      <c r="N1260" s="20">
        <v>61.9</v>
      </c>
      <c r="O1260" s="20">
        <v>17.3</v>
      </c>
      <c r="P1260" s="12"/>
      <c r="Q1260" t="s">
        <v>3501</v>
      </c>
      <c r="R1260" s="53">
        <v>1.3</v>
      </c>
      <c r="S1260" s="17">
        <v>0.8</v>
      </c>
      <c r="T1260" s="5">
        <v>2.68</v>
      </c>
      <c r="U1260" s="1">
        <v>1.6</v>
      </c>
      <c r="V1260" s="1">
        <v>2.9</v>
      </c>
      <c r="W1260" s="5">
        <v>8.01</v>
      </c>
      <c r="X1260"/>
      <c r="Y1260" s="1">
        <v>2.2999999999999998</v>
      </c>
      <c r="Z1260"/>
      <c r="AA1260" s="5">
        <v>0.24</v>
      </c>
      <c r="AB1260" s="57">
        <v>2.27</v>
      </c>
      <c r="AC1260" s="12"/>
      <c r="AD1260" t="s">
        <v>3501</v>
      </c>
      <c r="AE1260" s="5">
        <v>2.84</v>
      </c>
      <c r="AF1260" s="5">
        <v>10.039999999999999</v>
      </c>
      <c r="AG1260"/>
      <c r="AH1260" s="1">
        <v>36.799999999999997</v>
      </c>
      <c r="AI1260" s="24">
        <v>0.4</v>
      </c>
      <c r="AJ1260" s="1">
        <v>1.5</v>
      </c>
      <c r="AK1260" s="1">
        <v>0.8</v>
      </c>
      <c r="AL1260" s="1">
        <v>0.9</v>
      </c>
      <c r="AM1260"/>
      <c r="AN1260" s="5">
        <v>0.1</v>
      </c>
      <c r="AO1260" s="38">
        <v>0.63</v>
      </c>
      <c r="AP1260" s="16"/>
      <c r="AQ1260" t="s">
        <v>416</v>
      </c>
    </row>
    <row r="1261" spans="1:43" x14ac:dyDescent="0.2">
      <c r="A1261" s="26" t="s">
        <v>287</v>
      </c>
      <c r="B1261">
        <v>26</v>
      </c>
      <c r="C1261" t="s">
        <v>3500</v>
      </c>
      <c r="D1261" t="s">
        <v>3501</v>
      </c>
      <c r="E1261" s="27" t="s">
        <v>416</v>
      </c>
      <c r="F1261" s="28" t="s">
        <v>2229</v>
      </c>
      <c r="G1261" s="27">
        <v>71</v>
      </c>
      <c r="H1261" s="29">
        <v>23</v>
      </c>
      <c r="I1261" s="29">
        <v>44</v>
      </c>
      <c r="J1261" s="29">
        <v>67</v>
      </c>
      <c r="K1261" s="29">
        <v>14.4</v>
      </c>
      <c r="L1261" s="30">
        <v>10.4</v>
      </c>
      <c r="M1261" s="30">
        <v>3.7</v>
      </c>
      <c r="N1261" s="1">
        <v>42.2</v>
      </c>
      <c r="O1261" s="1">
        <v>11.2</v>
      </c>
      <c r="P1261" s="12"/>
      <c r="Q1261" t="s">
        <v>3501</v>
      </c>
      <c r="R1261" s="32">
        <v>1</v>
      </c>
      <c r="S1261" s="53">
        <v>1.8</v>
      </c>
      <c r="T1261" s="5">
        <v>3.33</v>
      </c>
      <c r="U1261" s="1">
        <v>1.2</v>
      </c>
      <c r="V1261" s="1">
        <v>3</v>
      </c>
      <c r="W1261" s="5">
        <v>5.83</v>
      </c>
      <c r="X1261"/>
      <c r="Y1261" s="1">
        <v>3.1</v>
      </c>
      <c r="Z1261"/>
      <c r="AA1261" s="5">
        <v>0.39</v>
      </c>
      <c r="AB1261" s="57">
        <v>1.9</v>
      </c>
      <c r="AC1261" s="12"/>
      <c r="AD1261" t="s">
        <v>3501</v>
      </c>
      <c r="AE1261" s="5">
        <v>2.99</v>
      </c>
      <c r="AF1261" s="5">
        <v>4.1100000000000003</v>
      </c>
      <c r="AG1261"/>
      <c r="AH1261" s="1">
        <v>18.2</v>
      </c>
      <c r="AI1261" s="1">
        <v>0.2</v>
      </c>
      <c r="AJ1261" s="1">
        <v>1</v>
      </c>
      <c r="AK1261" s="1">
        <v>0.8</v>
      </c>
      <c r="AL1261" s="1">
        <v>2</v>
      </c>
      <c r="AM1261"/>
      <c r="AN1261" s="5">
        <v>0.14000000000000001</v>
      </c>
      <c r="AO1261" s="38">
        <v>0.51</v>
      </c>
      <c r="AP1261" s="16"/>
      <c r="AQ1261" t="s">
        <v>416</v>
      </c>
    </row>
    <row r="1262" spans="1:43" x14ac:dyDescent="0.2">
      <c r="A1262" t="s">
        <v>276</v>
      </c>
      <c r="B1262" s="2">
        <v>27</v>
      </c>
      <c r="C1262" t="s">
        <v>3500</v>
      </c>
      <c r="D1262" t="s">
        <v>3501</v>
      </c>
      <c r="E1262" t="s">
        <v>416</v>
      </c>
      <c r="F1262" t="s">
        <v>2229</v>
      </c>
      <c r="G1262">
        <v>77</v>
      </c>
      <c r="H1262">
        <v>32</v>
      </c>
      <c r="I1262">
        <v>27</v>
      </c>
      <c r="J1262">
        <v>59</v>
      </c>
      <c r="K1262" s="2">
        <v>4.5</v>
      </c>
      <c r="L1262" s="1">
        <v>7.5</v>
      </c>
      <c r="M1262" s="1">
        <v>4.5999999999999996</v>
      </c>
      <c r="N1262" s="1">
        <v>35</v>
      </c>
      <c r="O1262" s="1">
        <v>20.399999999999999</v>
      </c>
      <c r="P1262" s="16"/>
      <c r="Q1262" t="s">
        <v>3501</v>
      </c>
      <c r="R1262" s="32">
        <v>1.1000000000000001</v>
      </c>
      <c r="S1262" s="17">
        <v>0.7</v>
      </c>
      <c r="T1262" s="5">
        <v>2.6</v>
      </c>
      <c r="U1262" s="1">
        <v>2.8</v>
      </c>
      <c r="V1262" s="1">
        <v>3</v>
      </c>
      <c r="W1262" s="5">
        <v>8.51</v>
      </c>
      <c r="X1262" s="5">
        <v>0.01</v>
      </c>
      <c r="Y1262" s="1">
        <v>2.8</v>
      </c>
      <c r="Z1262" s="1">
        <v>0.5</v>
      </c>
      <c r="AA1262" s="5">
        <v>0.23</v>
      </c>
      <c r="AB1262" s="33">
        <v>1.37</v>
      </c>
      <c r="AC1262" s="16"/>
      <c r="AD1262" t="s">
        <v>3501</v>
      </c>
      <c r="AE1262" s="5">
        <v>2.93</v>
      </c>
      <c r="AF1262" s="5">
        <v>7.37</v>
      </c>
      <c r="AG1262" s="5">
        <v>0.04</v>
      </c>
      <c r="AH1262" s="1">
        <v>45.5</v>
      </c>
      <c r="AI1262" s="1">
        <v>0.2</v>
      </c>
      <c r="AJ1262" s="1">
        <v>1.9</v>
      </c>
      <c r="AK1262" s="1">
        <v>0.8</v>
      </c>
      <c r="AL1262" s="1">
        <v>2.1</v>
      </c>
      <c r="AM1262" s="1">
        <v>0.6</v>
      </c>
      <c r="AN1262" s="5">
        <v>0.14000000000000001</v>
      </c>
      <c r="AO1262" s="33">
        <v>0.8</v>
      </c>
      <c r="AP1262" s="16"/>
      <c r="AQ1262" t="s">
        <v>416</v>
      </c>
    </row>
    <row r="1263" spans="1:43" x14ac:dyDescent="0.2">
      <c r="A1263" s="3" t="s">
        <v>3200</v>
      </c>
      <c r="B1263">
        <v>28</v>
      </c>
      <c r="C1263" t="s">
        <v>665</v>
      </c>
      <c r="D1263" t="s">
        <v>666</v>
      </c>
      <c r="E1263" t="s">
        <v>416</v>
      </c>
      <c r="F1263" t="s">
        <v>3201</v>
      </c>
      <c r="G1263">
        <v>81</v>
      </c>
      <c r="H1263">
        <v>19</v>
      </c>
      <c r="I1263">
        <v>32</v>
      </c>
      <c r="J1263">
        <v>51</v>
      </c>
      <c r="K1263" s="2">
        <v>-4.3</v>
      </c>
      <c r="L1263" s="1">
        <v>5.0999999999999996</v>
      </c>
      <c r="M1263" s="1">
        <v>3</v>
      </c>
      <c r="N1263" s="1">
        <v>25.5</v>
      </c>
      <c r="O1263" s="1">
        <v>21.1</v>
      </c>
      <c r="P1263" s="12"/>
      <c r="Q1263" t="s">
        <v>666</v>
      </c>
      <c r="R1263" s="21">
        <v>0.7</v>
      </c>
      <c r="S1263" s="22">
        <v>1.2</v>
      </c>
      <c r="T1263" s="5">
        <v>2.5099999999999998</v>
      </c>
      <c r="U1263" s="1">
        <v>1.6</v>
      </c>
      <c r="V1263" s="1">
        <v>2.6</v>
      </c>
      <c r="W1263" s="5">
        <v>5.92</v>
      </c>
      <c r="X1263" s="5">
        <v>4.9000000000000002E-2</v>
      </c>
      <c r="Y1263" s="1">
        <v>1.6</v>
      </c>
      <c r="Z1263" s="1">
        <v>0.7</v>
      </c>
      <c r="AA1263" s="5">
        <v>0.21</v>
      </c>
      <c r="AB1263" s="5">
        <v>1.03</v>
      </c>
      <c r="AC1263" s="12"/>
      <c r="AD1263" t="s">
        <v>666</v>
      </c>
      <c r="AE1263" s="5">
        <v>2.67</v>
      </c>
      <c r="AF1263" s="5">
        <v>5.39</v>
      </c>
      <c r="AG1263" s="5">
        <v>-5.0000000000000001E-3</v>
      </c>
      <c r="AH1263" s="1">
        <v>58.3</v>
      </c>
      <c r="AI1263" s="1">
        <v>0.2</v>
      </c>
      <c r="AJ1263" s="1">
        <v>2.2999999999999998</v>
      </c>
      <c r="AK1263" s="1">
        <v>0.6</v>
      </c>
      <c r="AL1263" s="1">
        <v>1.1000000000000001</v>
      </c>
      <c r="AM1263" s="1">
        <v>0.5</v>
      </c>
      <c r="AN1263" s="5">
        <v>0.12</v>
      </c>
      <c r="AO1263" s="5">
        <v>0.85</v>
      </c>
      <c r="AP1263" s="12"/>
      <c r="AQ1263" t="s">
        <v>416</v>
      </c>
    </row>
    <row r="1264" spans="1:43" x14ac:dyDescent="0.2">
      <c r="A1264" s="3" t="s">
        <v>284</v>
      </c>
      <c r="B1264">
        <v>24</v>
      </c>
      <c r="C1264" t="s">
        <v>280</v>
      </c>
      <c r="D1264" t="s">
        <v>3502</v>
      </c>
      <c r="E1264" t="s">
        <v>2237</v>
      </c>
      <c r="F1264" t="s">
        <v>1513</v>
      </c>
      <c r="G1264">
        <v>78</v>
      </c>
      <c r="H1264">
        <v>1</v>
      </c>
      <c r="I1264">
        <v>9</v>
      </c>
      <c r="J1264">
        <f>H1264+I1264</f>
        <v>10</v>
      </c>
      <c r="K1264" s="2">
        <v>-11.6</v>
      </c>
      <c r="L1264" s="1">
        <v>-1.8</v>
      </c>
      <c r="M1264" s="1">
        <v>0.6</v>
      </c>
      <c r="N1264" s="20">
        <v>-0.8</v>
      </c>
      <c r="O1264" s="20">
        <v>27.4</v>
      </c>
      <c r="P1264" s="12"/>
      <c r="Q1264" t="s">
        <v>3502</v>
      </c>
      <c r="R1264" s="21">
        <v>0.1</v>
      </c>
      <c r="S1264" s="17">
        <v>0.4</v>
      </c>
      <c r="T1264" s="5">
        <v>1.88</v>
      </c>
      <c r="U1264" s="1">
        <v>0</v>
      </c>
      <c r="V1264" s="1">
        <v>5.6</v>
      </c>
      <c r="W1264" s="5">
        <v>5.56</v>
      </c>
      <c r="X1264"/>
      <c r="Y1264" s="1">
        <v>3</v>
      </c>
      <c r="Z1264"/>
      <c r="AA1264" s="5">
        <v>-7.0000000000000007E-2</v>
      </c>
      <c r="AB1264" s="37">
        <v>-0.04</v>
      </c>
      <c r="AC1264" s="12"/>
      <c r="AD1264" t="s">
        <v>3502</v>
      </c>
      <c r="AE1264" s="5">
        <v>3.09</v>
      </c>
      <c r="AF1264" s="5">
        <v>5.58</v>
      </c>
      <c r="AG1264"/>
      <c r="AH1264" s="1">
        <v>0</v>
      </c>
      <c r="AI1264" s="24">
        <v>0</v>
      </c>
      <c r="AJ1264" s="1">
        <v>5.9</v>
      </c>
      <c r="AK1264" s="1">
        <v>6.2</v>
      </c>
      <c r="AL1264" s="1">
        <v>1.8</v>
      </c>
      <c r="AM1264"/>
      <c r="AN1264" s="5">
        <v>0.02</v>
      </c>
      <c r="AO1264" s="38">
        <v>1.2</v>
      </c>
      <c r="AP1264" s="16"/>
      <c r="AQ1264" t="s">
        <v>416</v>
      </c>
    </row>
    <row r="1265" spans="1:43" x14ac:dyDescent="0.2">
      <c r="A1265" s="26" t="s">
        <v>287</v>
      </c>
      <c r="B1265">
        <v>25</v>
      </c>
      <c r="C1265" t="s">
        <v>280</v>
      </c>
      <c r="D1265" t="s">
        <v>3502</v>
      </c>
      <c r="E1265" s="27" t="s">
        <v>2237</v>
      </c>
      <c r="F1265" s="28" t="s">
        <v>288</v>
      </c>
      <c r="G1265" s="27">
        <v>46</v>
      </c>
      <c r="H1265" s="29">
        <v>0</v>
      </c>
      <c r="I1265" s="29">
        <v>1</v>
      </c>
      <c r="J1265" s="29">
        <v>1</v>
      </c>
      <c r="K1265" s="29">
        <v>-1.9</v>
      </c>
      <c r="L1265" s="30">
        <v>-2.1</v>
      </c>
      <c r="M1265" s="30">
        <v>0.9</v>
      </c>
      <c r="N1265" s="1">
        <v>-4.3</v>
      </c>
      <c r="O1265" s="1">
        <v>12.8</v>
      </c>
      <c r="P1265" s="12"/>
      <c r="Q1265" t="s">
        <v>3502</v>
      </c>
      <c r="R1265" s="36">
        <v>0</v>
      </c>
      <c r="S1265" s="36">
        <v>0.1</v>
      </c>
      <c r="T1265" s="5">
        <v>1.98</v>
      </c>
      <c r="U1265" s="1">
        <v>0</v>
      </c>
      <c r="V1265" s="1">
        <v>0</v>
      </c>
      <c r="W1265" s="5">
        <v>0</v>
      </c>
      <c r="X1265"/>
      <c r="Y1265" s="1">
        <v>2.5</v>
      </c>
      <c r="Z1265"/>
      <c r="AA1265" s="5">
        <v>-0.14000000000000001</v>
      </c>
      <c r="AB1265" s="40">
        <v>-0.34</v>
      </c>
      <c r="AC1265" s="12"/>
      <c r="AD1265" t="s">
        <v>3502</v>
      </c>
      <c r="AE1265" s="5">
        <v>2.36</v>
      </c>
      <c r="AF1265" s="5">
        <v>6.57</v>
      </c>
      <c r="AG1265"/>
      <c r="AH1265" s="1">
        <v>0</v>
      </c>
      <c r="AI1265" s="1">
        <v>0</v>
      </c>
      <c r="AJ1265" s="1">
        <v>5</v>
      </c>
      <c r="AK1265" s="1">
        <v>6.1</v>
      </c>
      <c r="AL1265" s="1">
        <v>0.5</v>
      </c>
      <c r="AM1265"/>
      <c r="AN1265" s="5">
        <v>0.06</v>
      </c>
      <c r="AO1265" s="45">
        <v>1</v>
      </c>
      <c r="AP1265" s="16"/>
      <c r="AQ1265" t="s">
        <v>416</v>
      </c>
    </row>
    <row r="1266" spans="1:43" x14ac:dyDescent="0.2">
      <c r="A1266" t="s">
        <v>276</v>
      </c>
      <c r="B1266" s="2">
        <v>26</v>
      </c>
      <c r="C1266" t="s">
        <v>280</v>
      </c>
      <c r="D1266" t="s">
        <v>3502</v>
      </c>
      <c r="E1266" t="s">
        <v>416</v>
      </c>
      <c r="F1266" t="s">
        <v>288</v>
      </c>
      <c r="G1266">
        <v>82</v>
      </c>
      <c r="H1266">
        <v>2</v>
      </c>
      <c r="I1266">
        <v>12</v>
      </c>
      <c r="J1266">
        <v>14</v>
      </c>
      <c r="K1266" s="2">
        <v>7.2</v>
      </c>
      <c r="L1266" s="1">
        <v>-0.6</v>
      </c>
      <c r="M1266" s="1">
        <v>6.6</v>
      </c>
      <c r="N1266" s="1">
        <v>3.4</v>
      </c>
      <c r="O1266" s="1">
        <v>39</v>
      </c>
      <c r="P1266" s="16"/>
      <c r="Q1266" t="s">
        <v>3502</v>
      </c>
      <c r="R1266" s="21">
        <v>0.1</v>
      </c>
      <c r="S1266" s="21">
        <v>0.5</v>
      </c>
      <c r="T1266" s="5">
        <v>2.08</v>
      </c>
      <c r="U1266" s="1">
        <v>0</v>
      </c>
      <c r="V1266" s="1">
        <v>4.9000000000000004</v>
      </c>
      <c r="W1266" s="5">
        <v>4.9400000000000004</v>
      </c>
      <c r="X1266" s="5">
        <v>-0.03</v>
      </c>
      <c r="Y1266" s="1">
        <v>2.2000000000000002</v>
      </c>
      <c r="Z1266" s="1">
        <v>0.3</v>
      </c>
      <c r="AA1266" s="5">
        <v>-0.02</v>
      </c>
      <c r="AB1266" s="23">
        <v>0.13</v>
      </c>
      <c r="AC1266" s="16"/>
      <c r="AD1266" t="s">
        <v>3502</v>
      </c>
      <c r="AE1266" s="5">
        <v>2.04</v>
      </c>
      <c r="AF1266" s="5">
        <v>6.22</v>
      </c>
      <c r="AG1266" s="5">
        <v>0</v>
      </c>
      <c r="AH1266" s="1">
        <v>100</v>
      </c>
      <c r="AI1266" s="1">
        <v>0</v>
      </c>
      <c r="AJ1266" s="1">
        <v>7.5</v>
      </c>
      <c r="AK1266" s="1">
        <v>6.2</v>
      </c>
      <c r="AL1266" s="1">
        <v>0.4</v>
      </c>
      <c r="AM1266" s="1">
        <v>1.2</v>
      </c>
      <c r="AN1266" s="5">
        <v>0.27</v>
      </c>
      <c r="AO1266" s="18">
        <v>1.44</v>
      </c>
      <c r="AP1266" s="16"/>
      <c r="AQ1266" t="s">
        <v>416</v>
      </c>
    </row>
    <row r="1267" spans="1:43" x14ac:dyDescent="0.2">
      <c r="A1267" s="3" t="s">
        <v>3200</v>
      </c>
      <c r="B1267">
        <v>27</v>
      </c>
      <c r="C1267" t="s">
        <v>606</v>
      </c>
      <c r="D1267" t="s">
        <v>803</v>
      </c>
      <c r="E1267" t="s">
        <v>416</v>
      </c>
      <c r="F1267" t="s">
        <v>1513</v>
      </c>
      <c r="G1267">
        <v>75</v>
      </c>
      <c r="H1267">
        <v>2</v>
      </c>
      <c r="I1267">
        <v>7</v>
      </c>
      <c r="J1267">
        <v>9</v>
      </c>
      <c r="K1267" s="2">
        <v>-0.5</v>
      </c>
      <c r="L1267" s="1">
        <v>-0.8</v>
      </c>
      <c r="M1267" s="1">
        <v>3.8</v>
      </c>
      <c r="N1267" s="1">
        <v>0.7</v>
      </c>
      <c r="O1267" s="1">
        <v>35.200000000000003</v>
      </c>
      <c r="P1267" s="12"/>
      <c r="Q1267" t="s">
        <v>803</v>
      </c>
      <c r="R1267" s="21">
        <v>0.1</v>
      </c>
      <c r="S1267" s="17">
        <v>0.4</v>
      </c>
      <c r="T1267" s="5">
        <v>2.02</v>
      </c>
      <c r="U1267" s="1">
        <v>0</v>
      </c>
      <c r="V1267" s="1">
        <v>0</v>
      </c>
      <c r="W1267" s="5">
        <v>0</v>
      </c>
      <c r="X1267" s="5">
        <v>-1.4E-2</v>
      </c>
      <c r="Y1267" s="1">
        <v>1.6</v>
      </c>
      <c r="Z1267" s="1">
        <v>0.2</v>
      </c>
      <c r="AA1267" s="5">
        <v>-0.04</v>
      </c>
      <c r="AB1267" s="5">
        <v>0.03</v>
      </c>
      <c r="AC1267" s="12"/>
      <c r="AD1267" t="s">
        <v>803</v>
      </c>
      <c r="AE1267" s="5">
        <v>1.74</v>
      </c>
      <c r="AF1267" s="5">
        <v>6.9</v>
      </c>
      <c r="AG1267" s="5">
        <v>-4.3999999999999997E-2</v>
      </c>
      <c r="AH1267" s="1">
        <v>0</v>
      </c>
      <c r="AI1267" s="1">
        <v>0</v>
      </c>
      <c r="AJ1267" s="1">
        <v>10.9</v>
      </c>
      <c r="AK1267" s="1">
        <v>5.8</v>
      </c>
      <c r="AL1267" s="1">
        <v>0.2</v>
      </c>
      <c r="AM1267" s="1">
        <v>0.9</v>
      </c>
      <c r="AN1267" s="5">
        <v>0.17</v>
      </c>
      <c r="AO1267" s="5">
        <v>1.61</v>
      </c>
      <c r="AP1267" s="12"/>
      <c r="AQ1267" t="s">
        <v>416</v>
      </c>
    </row>
    <row r="1268" spans="1:43" x14ac:dyDescent="0.2">
      <c r="A1268" s="3" t="s">
        <v>284</v>
      </c>
      <c r="B1268">
        <v>31</v>
      </c>
      <c r="C1268" t="s">
        <v>3377</v>
      </c>
      <c r="D1268" t="s">
        <v>4642</v>
      </c>
      <c r="E1268" t="s">
        <v>2239</v>
      </c>
      <c r="F1268" t="s">
        <v>1478</v>
      </c>
      <c r="G1268">
        <v>76</v>
      </c>
      <c r="H1268">
        <v>8</v>
      </c>
      <c r="I1268">
        <v>17</v>
      </c>
      <c r="J1268">
        <f>H1268+I1268</f>
        <v>25</v>
      </c>
      <c r="K1268" s="2">
        <v>-9.1</v>
      </c>
      <c r="L1268" s="1">
        <v>-3.1</v>
      </c>
      <c r="M1268" s="1">
        <v>2.6</v>
      </c>
      <c r="N1268" s="20">
        <v>0.8</v>
      </c>
      <c r="O1268" s="20">
        <v>13.5</v>
      </c>
      <c r="P1268" s="12"/>
      <c r="Q1268" t="s">
        <v>4642</v>
      </c>
      <c r="R1268" s="17">
        <v>0.4</v>
      </c>
      <c r="S1268" s="21">
        <v>0.9</v>
      </c>
      <c r="T1268" s="5">
        <v>1.89</v>
      </c>
      <c r="U1268" s="1">
        <v>0.8</v>
      </c>
      <c r="V1268" s="1">
        <v>2.5</v>
      </c>
      <c r="W1268" s="5">
        <v>9.8000000000000007</v>
      </c>
      <c r="X1268"/>
      <c r="Y1268" s="1">
        <v>1.4</v>
      </c>
      <c r="Z1268"/>
      <c r="AA1268" s="5">
        <v>-0.12</v>
      </c>
      <c r="AB1268" s="37">
        <v>0.04</v>
      </c>
      <c r="AC1268" s="12"/>
      <c r="AD1268" t="s">
        <v>4642</v>
      </c>
      <c r="AE1268" s="5">
        <v>2.37</v>
      </c>
      <c r="AF1268" s="5">
        <v>6.62</v>
      </c>
      <c r="AG1268"/>
      <c r="AH1268" s="1">
        <v>51.8</v>
      </c>
      <c r="AI1268" s="24">
        <v>27.3</v>
      </c>
      <c r="AJ1268" s="1">
        <v>3.6</v>
      </c>
      <c r="AK1268" s="1">
        <v>3</v>
      </c>
      <c r="AL1268" s="1">
        <v>2.9</v>
      </c>
      <c r="AM1268"/>
      <c r="AN1268" s="5">
        <v>0.1</v>
      </c>
      <c r="AO1268" s="38">
        <v>0.63</v>
      </c>
      <c r="AP1268" s="16"/>
      <c r="AQ1268" t="s">
        <v>416</v>
      </c>
    </row>
    <row r="1269" spans="1:43" x14ac:dyDescent="0.2">
      <c r="A1269" s="46" t="s">
        <v>287</v>
      </c>
      <c r="B1269">
        <v>32</v>
      </c>
      <c r="C1269" t="s">
        <v>3377</v>
      </c>
      <c r="D1269" t="s">
        <v>4642</v>
      </c>
      <c r="E1269" s="47" t="s">
        <v>279</v>
      </c>
      <c r="F1269" s="28" t="s">
        <v>297</v>
      </c>
      <c r="G1269" s="47">
        <v>83</v>
      </c>
      <c r="H1269" s="48">
        <v>20</v>
      </c>
      <c r="I1269" s="48">
        <v>22</v>
      </c>
      <c r="J1269" s="48">
        <v>42</v>
      </c>
      <c r="K1269" s="48">
        <v>-2.1</v>
      </c>
      <c r="L1269" s="49">
        <v>5</v>
      </c>
      <c r="M1269" s="49">
        <v>2.9</v>
      </c>
      <c r="N1269" s="50">
        <v>29.4</v>
      </c>
      <c r="O1269" s="50">
        <v>18.5</v>
      </c>
      <c r="P1269" s="12"/>
      <c r="Q1269" t="s">
        <v>4642</v>
      </c>
      <c r="R1269" s="22">
        <v>0.8</v>
      </c>
      <c r="S1269" s="21">
        <v>1</v>
      </c>
      <c r="T1269" s="5">
        <v>2.3199999999999998</v>
      </c>
      <c r="U1269" s="1">
        <v>2</v>
      </c>
      <c r="V1269" s="1">
        <v>2</v>
      </c>
      <c r="W1269" s="5">
        <v>5.58</v>
      </c>
      <c r="X1269"/>
      <c r="Y1269" s="1">
        <v>1.4</v>
      </c>
      <c r="Z1269"/>
      <c r="AA1269" s="5">
        <v>0.17</v>
      </c>
      <c r="AB1269" s="18">
        <v>1.27</v>
      </c>
      <c r="AC1269" s="12"/>
      <c r="AD1269" t="s">
        <v>4642</v>
      </c>
      <c r="AE1269" s="5">
        <v>2.37</v>
      </c>
      <c r="AF1269" s="5">
        <v>5.07</v>
      </c>
      <c r="AG1269"/>
      <c r="AH1269" s="1">
        <v>52</v>
      </c>
      <c r="AI1269" s="50">
        <v>16.600000000000001</v>
      </c>
      <c r="AJ1269" s="1">
        <v>3.5</v>
      </c>
      <c r="AK1269" s="1">
        <v>2</v>
      </c>
      <c r="AL1269" s="1">
        <v>1.7</v>
      </c>
      <c r="AM1269"/>
      <c r="AN1269" s="5">
        <v>0.1</v>
      </c>
      <c r="AO1269" s="51">
        <v>0.8</v>
      </c>
      <c r="AP1269" s="16"/>
      <c r="AQ1269" t="s">
        <v>416</v>
      </c>
    </row>
    <row r="1270" spans="1:43" x14ac:dyDescent="0.2">
      <c r="A1270" t="s">
        <v>276</v>
      </c>
      <c r="B1270" s="2">
        <v>33</v>
      </c>
      <c r="C1270" t="s">
        <v>3377</v>
      </c>
      <c r="D1270" t="s">
        <v>4642</v>
      </c>
      <c r="E1270" t="s">
        <v>279</v>
      </c>
      <c r="F1270" t="s">
        <v>297</v>
      </c>
      <c r="G1270">
        <v>52</v>
      </c>
      <c r="H1270">
        <v>7</v>
      </c>
      <c r="I1270">
        <v>9</v>
      </c>
      <c r="J1270">
        <v>16</v>
      </c>
      <c r="K1270" s="2">
        <v>-8.3000000000000007</v>
      </c>
      <c r="L1270" s="1">
        <v>-2.2000000000000002</v>
      </c>
      <c r="M1270" s="1">
        <v>-0.4</v>
      </c>
      <c r="N1270" s="1">
        <v>3.6</v>
      </c>
      <c r="O1270" s="1">
        <v>4.9000000000000004</v>
      </c>
      <c r="P1270" s="16"/>
      <c r="Q1270" t="s">
        <v>4642</v>
      </c>
      <c r="R1270" s="21">
        <v>0.5</v>
      </c>
      <c r="S1270" s="54">
        <v>0.6</v>
      </c>
      <c r="T1270" s="5">
        <v>1.93</v>
      </c>
      <c r="U1270" s="1">
        <v>0.5</v>
      </c>
      <c r="V1270" s="1">
        <v>1.6</v>
      </c>
      <c r="W1270" s="5">
        <v>6.97</v>
      </c>
      <c r="X1270" s="5">
        <v>-0.04</v>
      </c>
      <c r="Y1270" s="1">
        <v>1</v>
      </c>
      <c r="Z1270" s="1">
        <v>0.6</v>
      </c>
      <c r="AA1270" s="5">
        <v>-0.13</v>
      </c>
      <c r="AB1270" s="37">
        <v>0.24</v>
      </c>
      <c r="AC1270" s="16"/>
      <c r="AD1270" t="s">
        <v>4642</v>
      </c>
      <c r="AE1270" s="5">
        <v>3.19</v>
      </c>
      <c r="AF1270" s="5">
        <v>10.65</v>
      </c>
      <c r="AG1270" s="5">
        <v>-0.01</v>
      </c>
      <c r="AH1270" s="1">
        <v>52.8</v>
      </c>
      <c r="AI1270" s="1">
        <v>28.2</v>
      </c>
      <c r="AJ1270" s="1">
        <v>1.9</v>
      </c>
      <c r="AK1270" s="1">
        <v>2.6</v>
      </c>
      <c r="AL1270" s="1">
        <v>1.2</v>
      </c>
      <c r="AM1270" s="1">
        <v>1.1000000000000001</v>
      </c>
      <c r="AN1270" s="5">
        <v>-0.02</v>
      </c>
      <c r="AO1270" s="23">
        <v>0.34</v>
      </c>
      <c r="AP1270" s="16"/>
      <c r="AQ1270" t="s">
        <v>416</v>
      </c>
    </row>
    <row r="1271" spans="1:43" x14ac:dyDescent="0.2">
      <c r="A1271" s="3" t="s">
        <v>3200</v>
      </c>
      <c r="B1271">
        <v>34</v>
      </c>
      <c r="C1271" t="s">
        <v>934</v>
      </c>
      <c r="D1271" t="s">
        <v>1000</v>
      </c>
      <c r="E1271" t="s">
        <v>416</v>
      </c>
      <c r="F1271" t="s">
        <v>1478</v>
      </c>
      <c r="G1271">
        <v>71</v>
      </c>
      <c r="H1271">
        <v>9</v>
      </c>
      <c r="I1271">
        <v>10</v>
      </c>
      <c r="J1271">
        <v>19</v>
      </c>
      <c r="K1271" s="2">
        <v>-10.3</v>
      </c>
      <c r="L1271" s="1">
        <v>0.1</v>
      </c>
      <c r="M1271" s="1">
        <v>0.8</v>
      </c>
      <c r="N1271" s="1">
        <v>2.5</v>
      </c>
      <c r="O1271" s="1">
        <v>14.6</v>
      </c>
      <c r="P1271" s="12"/>
      <c r="Q1271" t="s">
        <v>1000</v>
      </c>
      <c r="R1271" s="21">
        <v>0.5</v>
      </c>
      <c r="S1271" s="54">
        <v>0.5</v>
      </c>
      <c r="T1271" s="5">
        <v>1.33</v>
      </c>
      <c r="U1271" s="1">
        <v>1.3</v>
      </c>
      <c r="V1271" s="1">
        <v>1.9</v>
      </c>
      <c r="W1271" s="5">
        <v>5.66</v>
      </c>
      <c r="X1271" s="5">
        <v>-8.9999999999999993E-3</v>
      </c>
      <c r="Y1271" s="1">
        <v>1.2</v>
      </c>
      <c r="Z1271" s="1">
        <v>0.9</v>
      </c>
      <c r="AA1271" s="5">
        <v>0.01</v>
      </c>
      <c r="AB1271" s="5">
        <v>0.15</v>
      </c>
      <c r="AC1271" s="12"/>
      <c r="AD1271" t="s">
        <v>1000</v>
      </c>
      <c r="AE1271" s="5">
        <v>2.19</v>
      </c>
      <c r="AF1271" s="5">
        <v>5.93</v>
      </c>
      <c r="AG1271" s="5">
        <v>4.2999999999999997E-2</v>
      </c>
      <c r="AH1271" s="1">
        <v>51.6</v>
      </c>
      <c r="AI1271" s="1">
        <v>13.8</v>
      </c>
      <c r="AJ1271" s="1">
        <v>2.5</v>
      </c>
      <c r="AK1271" s="1">
        <v>2.7</v>
      </c>
      <c r="AL1271" s="1">
        <v>1.6</v>
      </c>
      <c r="AM1271" s="1">
        <v>1</v>
      </c>
      <c r="AN1271" s="5">
        <v>0.05</v>
      </c>
      <c r="AO1271" s="5">
        <v>0.85</v>
      </c>
      <c r="AP1271" s="12"/>
      <c r="AQ1271" t="s">
        <v>416</v>
      </c>
    </row>
    <row r="1272" spans="1:43" x14ac:dyDescent="0.2">
      <c r="A1272" s="3" t="s">
        <v>284</v>
      </c>
      <c r="B1272">
        <v>30</v>
      </c>
      <c r="C1272" t="s">
        <v>3473</v>
      </c>
      <c r="D1272" t="s">
        <v>3503</v>
      </c>
      <c r="E1272" t="s">
        <v>2241</v>
      </c>
      <c r="F1272" t="s">
        <v>1478</v>
      </c>
      <c r="G1272">
        <v>8</v>
      </c>
      <c r="H1272">
        <v>3</v>
      </c>
      <c r="I1272">
        <v>5</v>
      </c>
      <c r="J1272">
        <f>H1272+I1272</f>
        <v>8</v>
      </c>
      <c r="K1272" s="2">
        <v>5.5</v>
      </c>
      <c r="L1272" s="1">
        <v>0.5</v>
      </c>
      <c r="M1272" s="1">
        <v>1.2</v>
      </c>
      <c r="N1272" s="20">
        <v>5.9</v>
      </c>
      <c r="O1272" s="20">
        <v>2</v>
      </c>
      <c r="P1272" s="12"/>
      <c r="Q1272" t="s">
        <v>3503</v>
      </c>
      <c r="R1272" s="1">
        <v>1.2</v>
      </c>
      <c r="S1272" s="1">
        <v>1.2</v>
      </c>
      <c r="T1272" s="5">
        <v>4.71</v>
      </c>
      <c r="U1272" s="1">
        <v>1.4</v>
      </c>
      <c r="V1272" s="1">
        <v>4.3</v>
      </c>
      <c r="W1272" s="5">
        <v>8.6300000000000008</v>
      </c>
      <c r="X1272"/>
      <c r="Y1272" s="1">
        <v>0.4</v>
      </c>
      <c r="Z1272"/>
      <c r="AA1272" s="5">
        <v>0.13</v>
      </c>
      <c r="AB1272" s="5">
        <v>2.11</v>
      </c>
      <c r="AC1272" s="12"/>
      <c r="AD1272" t="s">
        <v>3503</v>
      </c>
      <c r="AE1272" s="5">
        <v>2.95</v>
      </c>
      <c r="AF1272" s="5">
        <v>4.93</v>
      </c>
      <c r="AG1272"/>
      <c r="AH1272" s="1">
        <v>51.4</v>
      </c>
      <c r="AI1272" s="24">
        <v>33.5</v>
      </c>
      <c r="AJ1272" s="1">
        <v>2.9</v>
      </c>
      <c r="AK1272" s="1">
        <v>2.1</v>
      </c>
      <c r="AL1272" s="1">
        <v>1.4</v>
      </c>
      <c r="AM1272"/>
      <c r="AN1272" s="5">
        <v>0.31</v>
      </c>
      <c r="AO1272" s="35">
        <v>0.7</v>
      </c>
      <c r="AP1272" s="16"/>
      <c r="AQ1272" t="s">
        <v>416</v>
      </c>
    </row>
    <row r="1273" spans="1:43" x14ac:dyDescent="0.2">
      <c r="A1273" s="26" t="s">
        <v>287</v>
      </c>
      <c r="B1273">
        <v>31</v>
      </c>
      <c r="C1273" t="s">
        <v>3473</v>
      </c>
      <c r="D1273" t="s">
        <v>3503</v>
      </c>
      <c r="E1273" s="27" t="s">
        <v>416</v>
      </c>
      <c r="F1273" s="28" t="s">
        <v>297</v>
      </c>
      <c r="G1273" s="27">
        <v>82</v>
      </c>
      <c r="H1273" s="29">
        <v>7</v>
      </c>
      <c r="I1273" s="29">
        <v>14</v>
      </c>
      <c r="J1273" s="29">
        <v>21</v>
      </c>
      <c r="K1273" s="29">
        <v>-17.7</v>
      </c>
      <c r="L1273" s="30">
        <v>-1.7</v>
      </c>
      <c r="M1273" s="30">
        <v>-1.8</v>
      </c>
      <c r="N1273" s="1">
        <v>1.1000000000000001</v>
      </c>
      <c r="O1273" s="1">
        <v>12.4</v>
      </c>
      <c r="P1273" s="12"/>
      <c r="Q1273" t="s">
        <v>3503</v>
      </c>
      <c r="R1273" s="39">
        <v>0.2</v>
      </c>
      <c r="S1273" s="17">
        <v>0.7</v>
      </c>
      <c r="T1273" s="5">
        <v>1.51</v>
      </c>
      <c r="U1273" s="1">
        <v>0</v>
      </c>
      <c r="V1273" s="1">
        <v>2.7</v>
      </c>
      <c r="W1273" s="5">
        <v>5.31</v>
      </c>
      <c r="X1273"/>
      <c r="Y1273" s="1">
        <v>2</v>
      </c>
      <c r="Z1273"/>
      <c r="AA1273" s="5">
        <v>-7.0000000000000007E-2</v>
      </c>
      <c r="AB1273" s="37">
        <v>0.05</v>
      </c>
      <c r="AC1273" s="12"/>
      <c r="AD1273" t="s">
        <v>3503</v>
      </c>
      <c r="AE1273" s="5">
        <v>3.14</v>
      </c>
      <c r="AF1273" s="5">
        <v>7.23</v>
      </c>
      <c r="AG1273"/>
      <c r="AH1273" s="1">
        <v>45.6</v>
      </c>
      <c r="AI1273" s="1">
        <v>25.4</v>
      </c>
      <c r="AJ1273" s="1">
        <v>3.3</v>
      </c>
      <c r="AK1273" s="1">
        <v>2.6</v>
      </c>
      <c r="AL1273" s="1">
        <v>1.2</v>
      </c>
      <c r="AM1273"/>
      <c r="AN1273" s="5">
        <v>-7.0000000000000007E-2</v>
      </c>
      <c r="AO1273" s="38">
        <v>0.6</v>
      </c>
      <c r="AP1273" s="16"/>
      <c r="AQ1273" t="s">
        <v>416</v>
      </c>
    </row>
    <row r="1274" spans="1:43" x14ac:dyDescent="0.2">
      <c r="A1274" t="s">
        <v>276</v>
      </c>
      <c r="B1274" s="2">
        <v>32</v>
      </c>
      <c r="C1274" t="s">
        <v>3473</v>
      </c>
      <c r="D1274" t="s">
        <v>3503</v>
      </c>
      <c r="E1274" t="s">
        <v>416</v>
      </c>
      <c r="F1274" t="s">
        <v>297</v>
      </c>
      <c r="G1274">
        <v>82</v>
      </c>
      <c r="H1274">
        <v>18</v>
      </c>
      <c r="I1274">
        <v>24</v>
      </c>
      <c r="J1274">
        <v>42</v>
      </c>
      <c r="K1274" s="2">
        <v>1.4</v>
      </c>
      <c r="L1274" s="1">
        <v>0.8</v>
      </c>
      <c r="M1274" s="1">
        <v>4.5</v>
      </c>
      <c r="N1274" s="1">
        <v>19.600000000000001</v>
      </c>
      <c r="O1274" s="1">
        <v>24.9</v>
      </c>
      <c r="P1274" s="16"/>
      <c r="Q1274" t="s">
        <v>3503</v>
      </c>
      <c r="R1274" s="21">
        <v>0.6</v>
      </c>
      <c r="S1274" s="17">
        <v>0.8</v>
      </c>
      <c r="T1274" s="5">
        <v>2.17</v>
      </c>
      <c r="U1274" s="1">
        <v>1.6</v>
      </c>
      <c r="V1274" s="1">
        <v>2.1</v>
      </c>
      <c r="W1274" s="5">
        <v>10.050000000000001</v>
      </c>
      <c r="X1274" s="5">
        <v>-0.01</v>
      </c>
      <c r="Y1274" s="1">
        <v>2</v>
      </c>
      <c r="Z1274" s="1">
        <v>0.7</v>
      </c>
      <c r="AA1274" s="5">
        <v>0.03</v>
      </c>
      <c r="AB1274" s="18">
        <v>0.76</v>
      </c>
      <c r="AC1274" s="16"/>
      <c r="AD1274" t="s">
        <v>3503</v>
      </c>
      <c r="AE1274" s="5">
        <v>2.59</v>
      </c>
      <c r="AF1274" s="5">
        <v>7.23</v>
      </c>
      <c r="AG1274" s="5">
        <v>0.02</v>
      </c>
      <c r="AH1274" s="1">
        <v>54.5</v>
      </c>
      <c r="AI1274" s="1">
        <v>28.9</v>
      </c>
      <c r="AJ1274" s="1">
        <v>2.9</v>
      </c>
      <c r="AK1274" s="1">
        <v>2.7</v>
      </c>
      <c r="AL1274" s="1">
        <v>1.1000000000000001</v>
      </c>
      <c r="AM1274" s="1">
        <v>0.6</v>
      </c>
      <c r="AN1274" s="5">
        <v>0.14000000000000001</v>
      </c>
      <c r="AO1274" s="57">
        <v>0.96</v>
      </c>
      <c r="AP1274" s="16"/>
      <c r="AQ1274" t="s">
        <v>416</v>
      </c>
    </row>
    <row r="1275" spans="1:43" x14ac:dyDescent="0.2">
      <c r="A1275" s="3" t="s">
        <v>3200</v>
      </c>
      <c r="B1275">
        <v>33</v>
      </c>
      <c r="C1275" t="s">
        <v>614</v>
      </c>
      <c r="D1275" t="s">
        <v>697</v>
      </c>
      <c r="E1275" t="s">
        <v>416</v>
      </c>
      <c r="F1275" t="s">
        <v>1478</v>
      </c>
      <c r="G1275">
        <v>81</v>
      </c>
      <c r="H1275">
        <v>20</v>
      </c>
      <c r="I1275">
        <v>22</v>
      </c>
      <c r="J1275">
        <v>42</v>
      </c>
      <c r="K1275" s="2">
        <v>0</v>
      </c>
      <c r="L1275" s="1">
        <v>3.2</v>
      </c>
      <c r="M1275" s="1">
        <v>4</v>
      </c>
      <c r="N1275" s="1">
        <v>36.799999999999997</v>
      </c>
      <c r="O1275" s="1">
        <v>12.4</v>
      </c>
      <c r="P1275" s="12"/>
      <c r="Q1275" t="s">
        <v>697</v>
      </c>
      <c r="R1275" s="22">
        <v>0.8</v>
      </c>
      <c r="S1275" s="21">
        <v>0.9</v>
      </c>
      <c r="T1275" s="5">
        <v>2.4700000000000002</v>
      </c>
      <c r="U1275" s="1">
        <v>1.5</v>
      </c>
      <c r="V1275" s="1">
        <v>1.5</v>
      </c>
      <c r="W1275" s="5">
        <v>6.57</v>
      </c>
      <c r="X1275" s="5">
        <v>8.3000000000000004E-2</v>
      </c>
      <c r="Y1275" s="1">
        <v>2.4</v>
      </c>
      <c r="Z1275" s="1">
        <v>0.4</v>
      </c>
      <c r="AA1275" s="5">
        <v>0.13</v>
      </c>
      <c r="AB1275" s="5">
        <v>1.49</v>
      </c>
      <c r="AC1275" s="12"/>
      <c r="AD1275" t="s">
        <v>697</v>
      </c>
      <c r="AE1275" s="5">
        <v>2.41</v>
      </c>
      <c r="AF1275" s="5">
        <v>9.42</v>
      </c>
      <c r="AG1275" s="5">
        <v>-1.4999999999999999E-2</v>
      </c>
      <c r="AH1275" s="1">
        <v>50.9</v>
      </c>
      <c r="AI1275" s="1">
        <v>30.6</v>
      </c>
      <c r="AJ1275" s="1">
        <v>3.1</v>
      </c>
      <c r="AK1275" s="1">
        <v>2.5</v>
      </c>
      <c r="AL1275" s="1">
        <v>1.5</v>
      </c>
      <c r="AM1275" s="1">
        <v>0.5</v>
      </c>
      <c r="AN1275" s="5">
        <v>0.16</v>
      </c>
      <c r="AO1275" s="5">
        <v>0.5</v>
      </c>
      <c r="AP1275" s="12"/>
      <c r="AQ1275" t="s">
        <v>416</v>
      </c>
    </row>
    <row r="1276" spans="1:43" x14ac:dyDescent="0.2">
      <c r="A1276" s="3" t="s">
        <v>284</v>
      </c>
      <c r="B1276">
        <v>24</v>
      </c>
      <c r="C1276" t="s">
        <v>3504</v>
      </c>
      <c r="D1276" t="s">
        <v>3505</v>
      </c>
      <c r="E1276" t="s">
        <v>416</v>
      </c>
      <c r="F1276" t="s">
        <v>1513</v>
      </c>
      <c r="G1276">
        <v>12</v>
      </c>
      <c r="H1276">
        <v>0</v>
      </c>
      <c r="I1276">
        <v>2</v>
      </c>
      <c r="J1276">
        <f>H1276+I1276</f>
        <v>2</v>
      </c>
      <c r="K1276" s="2">
        <v>1.2</v>
      </c>
      <c r="L1276" s="1">
        <v>0</v>
      </c>
      <c r="M1276" s="1">
        <v>0.5</v>
      </c>
      <c r="N1276" s="20">
        <v>-0.2</v>
      </c>
      <c r="O1276" s="20">
        <v>3.9</v>
      </c>
      <c r="P1276" s="12"/>
      <c r="Q1276" t="s">
        <v>3505</v>
      </c>
      <c r="R1276" s="1">
        <v>0</v>
      </c>
      <c r="S1276" s="1">
        <v>0.8</v>
      </c>
      <c r="T1276" s="5">
        <v>2.0499999999999998</v>
      </c>
      <c r="U1276" s="1">
        <v>0</v>
      </c>
      <c r="V1276" s="1">
        <v>0</v>
      </c>
      <c r="W1276" s="5">
        <v>0</v>
      </c>
      <c r="X1276"/>
      <c r="Y1276" s="1">
        <v>3.6</v>
      </c>
      <c r="Z1276"/>
      <c r="AA1276" s="5">
        <v>0</v>
      </c>
      <c r="AB1276" s="5">
        <v>-0.06</v>
      </c>
      <c r="AC1276" s="12"/>
      <c r="AD1276" t="s">
        <v>3505</v>
      </c>
      <c r="AE1276" s="5">
        <v>1.64</v>
      </c>
      <c r="AF1276" s="5">
        <v>25.9</v>
      </c>
      <c r="AG1276"/>
      <c r="AH1276" s="1">
        <v>0</v>
      </c>
      <c r="AI1276" s="24">
        <v>0.1</v>
      </c>
      <c r="AJ1276" s="1">
        <v>0</v>
      </c>
      <c r="AK1276" s="1">
        <v>3.3</v>
      </c>
      <c r="AL1276" s="1">
        <v>0.3</v>
      </c>
      <c r="AM1276"/>
      <c r="AN1276" s="5">
        <v>0.14000000000000001</v>
      </c>
      <c r="AO1276" s="35">
        <v>1.28</v>
      </c>
      <c r="AP1276" s="16"/>
      <c r="AQ1276" t="s">
        <v>416</v>
      </c>
    </row>
    <row r="1277" spans="1:43" x14ac:dyDescent="0.2">
      <c r="A1277" s="26" t="s">
        <v>287</v>
      </c>
      <c r="B1277">
        <v>25</v>
      </c>
      <c r="C1277" t="s">
        <v>3504</v>
      </c>
      <c r="D1277" t="s">
        <v>3505</v>
      </c>
      <c r="E1277" s="27" t="s">
        <v>416</v>
      </c>
      <c r="F1277" s="28" t="s">
        <v>288</v>
      </c>
      <c r="G1277" s="27">
        <v>25</v>
      </c>
      <c r="H1277" s="29">
        <v>2</v>
      </c>
      <c r="I1277" s="29">
        <v>3</v>
      </c>
      <c r="J1277" s="29">
        <v>5</v>
      </c>
      <c r="K1277" s="29">
        <v>6.4</v>
      </c>
      <c r="L1277" s="30">
        <v>0.4</v>
      </c>
      <c r="M1277" s="30">
        <v>1.9</v>
      </c>
      <c r="N1277" s="1">
        <v>4.3</v>
      </c>
      <c r="O1277" s="1">
        <v>12.2</v>
      </c>
      <c r="P1277" s="12"/>
      <c r="Q1277" t="s">
        <v>3505</v>
      </c>
      <c r="R1277" s="32">
        <v>0.3</v>
      </c>
      <c r="S1277" s="21">
        <v>0.5</v>
      </c>
      <c r="T1277" s="5">
        <v>2.79</v>
      </c>
      <c r="U1277" s="1">
        <v>0</v>
      </c>
      <c r="V1277" s="1">
        <v>0</v>
      </c>
      <c r="W1277" s="5">
        <v>0</v>
      </c>
      <c r="X1277"/>
      <c r="Y1277" s="1">
        <v>2.2000000000000002</v>
      </c>
      <c r="Z1277"/>
      <c r="AA1277" s="5">
        <v>0.06</v>
      </c>
      <c r="AB1277" s="33">
        <v>0.64</v>
      </c>
      <c r="AC1277" s="12"/>
      <c r="AD1277" t="s">
        <v>3505</v>
      </c>
      <c r="AE1277" s="5">
        <v>2.33</v>
      </c>
      <c r="AF1277" s="5">
        <v>0</v>
      </c>
      <c r="AG1277"/>
      <c r="AH1277" s="1">
        <v>50</v>
      </c>
      <c r="AI1277" s="1">
        <v>0.1</v>
      </c>
      <c r="AJ1277" s="1">
        <v>1</v>
      </c>
      <c r="AK1277" s="1">
        <v>1.9</v>
      </c>
      <c r="AL1277" s="1">
        <v>0.9</v>
      </c>
      <c r="AM1277"/>
      <c r="AN1277" s="5">
        <v>0.26</v>
      </c>
      <c r="AO1277" s="55">
        <v>1.78</v>
      </c>
      <c r="AP1277" s="16"/>
      <c r="AQ1277" t="s">
        <v>416</v>
      </c>
    </row>
    <row r="1278" spans="1:43" x14ac:dyDescent="0.2">
      <c r="A1278" t="s">
        <v>276</v>
      </c>
      <c r="B1278" s="2">
        <v>26</v>
      </c>
      <c r="C1278" t="s">
        <v>3504</v>
      </c>
      <c r="D1278" t="s">
        <v>3505</v>
      </c>
      <c r="E1278" t="s">
        <v>416</v>
      </c>
      <c r="F1278" t="s">
        <v>288</v>
      </c>
      <c r="G1278">
        <v>69</v>
      </c>
      <c r="H1278">
        <v>4</v>
      </c>
      <c r="I1278">
        <v>8</v>
      </c>
      <c r="J1278">
        <v>12</v>
      </c>
      <c r="K1278" s="2">
        <v>-8.6999999999999993</v>
      </c>
      <c r="L1278" s="1">
        <v>0.5</v>
      </c>
      <c r="M1278" s="1">
        <v>-0.1</v>
      </c>
      <c r="N1278" s="1">
        <v>4.5999999999999996</v>
      </c>
      <c r="O1278" s="1">
        <v>19.600000000000001</v>
      </c>
      <c r="P1278" s="16"/>
      <c r="Q1278" t="s">
        <v>3505</v>
      </c>
      <c r="R1278" s="32">
        <v>0.3</v>
      </c>
      <c r="S1278" s="54">
        <v>0.3</v>
      </c>
      <c r="T1278" s="5">
        <v>1.1100000000000001</v>
      </c>
      <c r="U1278" s="1">
        <v>0.4</v>
      </c>
      <c r="V1278" s="1">
        <v>1.5</v>
      </c>
      <c r="W1278" s="5">
        <v>4.78</v>
      </c>
      <c r="X1278" s="5">
        <v>-0.21</v>
      </c>
      <c r="Y1278" s="1">
        <v>1.5</v>
      </c>
      <c r="Z1278" s="1">
        <v>0.5</v>
      </c>
      <c r="AA1278" s="5">
        <v>0.02</v>
      </c>
      <c r="AB1278" s="18">
        <v>0.3</v>
      </c>
      <c r="AC1278" s="16"/>
      <c r="AD1278" t="s">
        <v>3505</v>
      </c>
      <c r="AE1278" s="5">
        <v>2.21</v>
      </c>
      <c r="AF1278" s="5">
        <v>7.45</v>
      </c>
      <c r="AG1278" s="5">
        <v>-7.0000000000000007E-2</v>
      </c>
      <c r="AH1278" s="1">
        <v>37.5</v>
      </c>
      <c r="AI1278" s="1">
        <v>0.4</v>
      </c>
      <c r="AJ1278" s="1">
        <v>2.4</v>
      </c>
      <c r="AK1278" s="1">
        <v>2.4</v>
      </c>
      <c r="AL1278" s="1">
        <v>0.7</v>
      </c>
      <c r="AM1278" s="1">
        <v>0.9</v>
      </c>
      <c r="AN1278" s="5">
        <v>0</v>
      </c>
      <c r="AO1278" s="18">
        <v>1.29</v>
      </c>
      <c r="AP1278" s="16"/>
      <c r="AQ1278" t="s">
        <v>416</v>
      </c>
    </row>
    <row r="1279" spans="1:43" x14ac:dyDescent="0.2">
      <c r="A1279" s="3" t="s">
        <v>3200</v>
      </c>
      <c r="B1279">
        <v>27</v>
      </c>
      <c r="C1279" t="s">
        <v>913</v>
      </c>
      <c r="D1279" t="s">
        <v>2882</v>
      </c>
      <c r="E1279" t="s">
        <v>416</v>
      </c>
      <c r="F1279" t="s">
        <v>1513</v>
      </c>
      <c r="G1279">
        <v>39</v>
      </c>
      <c r="H1279">
        <v>1</v>
      </c>
      <c r="I1279">
        <v>2</v>
      </c>
      <c r="J1279">
        <v>3</v>
      </c>
      <c r="K1279" s="2">
        <v>-2.9</v>
      </c>
      <c r="L1279" s="1">
        <v>-0.3</v>
      </c>
      <c r="M1279" s="1">
        <v>0.8</v>
      </c>
      <c r="N1279" s="1">
        <v>-0.3</v>
      </c>
      <c r="O1279" s="1">
        <v>11.6</v>
      </c>
      <c r="P1279" s="12"/>
      <c r="Q1279" t="s">
        <v>2882</v>
      </c>
      <c r="R1279" s="22">
        <v>0.2</v>
      </c>
      <c r="S1279" s="54">
        <v>0.3</v>
      </c>
      <c r="T1279" s="5">
        <v>1.41</v>
      </c>
      <c r="U1279" s="1">
        <v>0</v>
      </c>
      <c r="V1279" s="1">
        <v>0</v>
      </c>
      <c r="W1279" s="5">
        <v>0</v>
      </c>
      <c r="X1279" s="5">
        <v>-0.317</v>
      </c>
      <c r="Y1279" s="1">
        <v>0.5</v>
      </c>
      <c r="AA1279" s="5">
        <v>-0.05</v>
      </c>
      <c r="AB1279" s="5">
        <v>-0.05</v>
      </c>
      <c r="AC1279" s="12"/>
      <c r="AD1279" t="s">
        <v>2882</v>
      </c>
      <c r="AE1279" s="5">
        <v>1.77</v>
      </c>
      <c r="AF1279" s="5">
        <v>8.5500000000000007</v>
      </c>
      <c r="AG1279" s="5">
        <v>-3.2000000000000001E-2</v>
      </c>
      <c r="AH1279" s="1">
        <v>14.3</v>
      </c>
      <c r="AI1279" s="1">
        <v>0.6</v>
      </c>
      <c r="AJ1279" s="1">
        <v>3.7</v>
      </c>
      <c r="AK1279" s="1">
        <v>3</v>
      </c>
      <c r="AL1279" s="1">
        <v>1</v>
      </c>
      <c r="AM1279" s="1">
        <v>0</v>
      </c>
      <c r="AN1279" s="5">
        <v>0.13</v>
      </c>
      <c r="AO1279" s="5">
        <v>1.93</v>
      </c>
      <c r="AP1279" s="12"/>
      <c r="AQ1279" t="s">
        <v>416</v>
      </c>
    </row>
    <row r="1280" spans="1:43" x14ac:dyDescent="0.2">
      <c r="A1280" s="3" t="s">
        <v>284</v>
      </c>
      <c r="B1280">
        <v>28</v>
      </c>
      <c r="C1280" t="s">
        <v>3506</v>
      </c>
      <c r="D1280" t="s">
        <v>3507</v>
      </c>
      <c r="E1280" t="s">
        <v>416</v>
      </c>
      <c r="F1280" t="s">
        <v>2229</v>
      </c>
      <c r="G1280">
        <v>66</v>
      </c>
      <c r="H1280">
        <v>4</v>
      </c>
      <c r="I1280">
        <v>4</v>
      </c>
      <c r="J1280">
        <f>H1280+I1280</f>
        <v>8</v>
      </c>
      <c r="K1280" s="2">
        <v>-7.9</v>
      </c>
      <c r="L1280" s="1">
        <v>-2</v>
      </c>
      <c r="M1280" s="1">
        <v>-0.7</v>
      </c>
      <c r="N1280" s="20">
        <v>0.7</v>
      </c>
      <c r="O1280" s="20">
        <v>-13</v>
      </c>
      <c r="P1280" s="12"/>
      <c r="Q1280" t="s">
        <v>3507</v>
      </c>
      <c r="R1280" s="21">
        <v>0.5</v>
      </c>
      <c r="S1280" s="54">
        <v>0.5</v>
      </c>
      <c r="T1280" s="5">
        <v>1.32</v>
      </c>
      <c r="U1280" s="1">
        <v>0</v>
      </c>
      <c r="V1280" s="1">
        <v>0</v>
      </c>
      <c r="W1280" s="5">
        <v>0</v>
      </c>
      <c r="X1280"/>
      <c r="Y1280" s="1">
        <v>1.3</v>
      </c>
      <c r="Z1280"/>
      <c r="AA1280" s="5">
        <v>-0.26</v>
      </c>
      <c r="AB1280" s="37">
        <v>0.09</v>
      </c>
      <c r="AC1280" s="12"/>
      <c r="AD1280" t="s">
        <v>3507</v>
      </c>
      <c r="AE1280" s="5">
        <v>2.9</v>
      </c>
      <c r="AF1280" s="5">
        <v>0</v>
      </c>
      <c r="AG1280"/>
      <c r="AH1280" s="1">
        <v>0</v>
      </c>
      <c r="AI1280" s="24">
        <v>0</v>
      </c>
      <c r="AJ1280" s="1">
        <v>13.2</v>
      </c>
      <c r="AK1280" s="1">
        <v>1.3</v>
      </c>
      <c r="AL1280" s="1">
        <v>0.7</v>
      </c>
      <c r="AM1280"/>
      <c r="AN1280" s="5">
        <v>-0.09</v>
      </c>
      <c r="AO1280" s="25">
        <v>-1.7</v>
      </c>
      <c r="AP1280" s="12"/>
      <c r="AQ1280" t="s">
        <v>416</v>
      </c>
    </row>
    <row r="1281" spans="1:43" x14ac:dyDescent="0.2">
      <c r="A1281" s="26" t="s">
        <v>287</v>
      </c>
      <c r="B1281">
        <v>29</v>
      </c>
      <c r="C1281" t="s">
        <v>3506</v>
      </c>
      <c r="D1281" t="s">
        <v>3507</v>
      </c>
      <c r="E1281" s="27" t="s">
        <v>416</v>
      </c>
      <c r="F1281" s="28" t="s">
        <v>2229</v>
      </c>
      <c r="G1281" s="27">
        <v>73</v>
      </c>
      <c r="H1281" s="29">
        <v>6</v>
      </c>
      <c r="I1281" s="29">
        <v>2</v>
      </c>
      <c r="J1281" s="29">
        <v>8</v>
      </c>
      <c r="K1281" s="29">
        <v>-6.1</v>
      </c>
      <c r="L1281" s="30">
        <v>-1.9</v>
      </c>
      <c r="M1281" s="30">
        <v>-0.6</v>
      </c>
      <c r="N1281" s="1">
        <v>1.1000000000000001</v>
      </c>
      <c r="O1281" s="1">
        <v>-8.1</v>
      </c>
      <c r="P1281" s="12"/>
      <c r="Q1281" t="s">
        <v>3507</v>
      </c>
      <c r="R1281" s="21">
        <v>0.7</v>
      </c>
      <c r="S1281" s="36">
        <v>0.2</v>
      </c>
      <c r="T1281" s="5">
        <v>1.55</v>
      </c>
      <c r="U1281" s="1">
        <v>0</v>
      </c>
      <c r="V1281" s="1">
        <v>0</v>
      </c>
      <c r="W1281" s="5">
        <v>0</v>
      </c>
      <c r="X1281"/>
      <c r="Y1281" s="1">
        <v>2.1</v>
      </c>
      <c r="Z1281"/>
      <c r="AA1281" s="5">
        <v>-0.21</v>
      </c>
      <c r="AB1281" s="37">
        <v>0.12</v>
      </c>
      <c r="AC1281" s="12"/>
      <c r="AD1281" t="s">
        <v>3507</v>
      </c>
      <c r="AE1281" s="5">
        <v>2.66</v>
      </c>
      <c r="AF1281" s="5">
        <v>0</v>
      </c>
      <c r="AG1281"/>
      <c r="AH1281" s="1">
        <v>0</v>
      </c>
      <c r="AI1281" s="1">
        <v>0</v>
      </c>
      <c r="AJ1281" s="1">
        <v>15.2</v>
      </c>
      <c r="AK1281" s="1">
        <v>1.2</v>
      </c>
      <c r="AL1281" s="1">
        <v>0.4</v>
      </c>
      <c r="AM1281"/>
      <c r="AN1281" s="5">
        <v>-0.06</v>
      </c>
      <c r="AO1281" s="25">
        <v>-0.88</v>
      </c>
      <c r="AP1281" s="12"/>
      <c r="AQ1281" t="s">
        <v>416</v>
      </c>
    </row>
    <row r="1282" spans="1:43" x14ac:dyDescent="0.2">
      <c r="A1282" t="s">
        <v>276</v>
      </c>
      <c r="B1282" s="2">
        <v>30</v>
      </c>
      <c r="C1282" t="s">
        <v>3506</v>
      </c>
      <c r="D1282" t="s">
        <v>3507</v>
      </c>
      <c r="E1282" t="s">
        <v>416</v>
      </c>
      <c r="F1282" t="s">
        <v>2229</v>
      </c>
      <c r="G1282">
        <v>76</v>
      </c>
      <c r="H1282">
        <v>2</v>
      </c>
      <c r="I1282">
        <v>0</v>
      </c>
      <c r="J1282">
        <v>2</v>
      </c>
      <c r="K1282" s="2">
        <v>-6.9</v>
      </c>
      <c r="L1282" s="1">
        <v>-3.1</v>
      </c>
      <c r="M1282" s="1">
        <v>-0.3</v>
      </c>
      <c r="N1282" s="1">
        <v>-5.7</v>
      </c>
      <c r="O1282" s="1">
        <v>-10.3</v>
      </c>
      <c r="P1282" s="16"/>
      <c r="Q1282" t="s">
        <v>3507</v>
      </c>
      <c r="R1282" s="39">
        <v>0.2</v>
      </c>
      <c r="S1282" s="36">
        <v>0</v>
      </c>
      <c r="T1282" s="5">
        <v>0.37</v>
      </c>
      <c r="U1282" s="1">
        <v>0</v>
      </c>
      <c r="V1282" s="1">
        <v>0</v>
      </c>
      <c r="W1282" s="5">
        <v>0</v>
      </c>
      <c r="X1282" s="5">
        <v>-0.23</v>
      </c>
      <c r="Y1282" s="1">
        <v>1.5</v>
      </c>
      <c r="Z1282" s="1">
        <v>1</v>
      </c>
      <c r="AA1282" s="5">
        <v>-0.38</v>
      </c>
      <c r="AB1282" s="40">
        <v>-0.71</v>
      </c>
      <c r="AC1282" s="16"/>
      <c r="AD1282" t="s">
        <v>3507</v>
      </c>
      <c r="AE1282" s="5">
        <v>1.37</v>
      </c>
      <c r="AF1282" s="5">
        <v>35.64</v>
      </c>
      <c r="AG1282" s="5">
        <v>-0.09</v>
      </c>
      <c r="AH1282" s="1">
        <v>0</v>
      </c>
      <c r="AI1282" s="1">
        <v>0</v>
      </c>
      <c r="AJ1282" s="1">
        <v>15.5</v>
      </c>
      <c r="AK1282" s="1">
        <v>1.1000000000000001</v>
      </c>
      <c r="AL1282" s="1">
        <v>0.7</v>
      </c>
      <c r="AM1282" s="1">
        <v>4.3</v>
      </c>
      <c r="AN1282" s="5">
        <v>-0.04</v>
      </c>
      <c r="AO1282" s="19">
        <v>-1.28</v>
      </c>
      <c r="AP1282" s="12"/>
      <c r="AQ1282" t="s">
        <v>416</v>
      </c>
    </row>
    <row r="1283" spans="1:43" x14ac:dyDescent="0.2">
      <c r="A1283" s="3" t="s">
        <v>3200</v>
      </c>
      <c r="B1283">
        <v>31</v>
      </c>
      <c r="C1283" t="s">
        <v>2690</v>
      </c>
      <c r="D1283" t="s">
        <v>2691</v>
      </c>
      <c r="E1283" t="s">
        <v>416</v>
      </c>
      <c r="F1283" t="s">
        <v>3201</v>
      </c>
      <c r="G1283">
        <v>61</v>
      </c>
      <c r="H1283">
        <v>0</v>
      </c>
      <c r="I1283">
        <v>0</v>
      </c>
      <c r="J1283">
        <v>0</v>
      </c>
      <c r="K1283" s="2">
        <v>-8.4</v>
      </c>
      <c r="L1283" s="1">
        <v>-2.8</v>
      </c>
      <c r="M1283" s="1">
        <v>0</v>
      </c>
      <c r="N1283" s="1">
        <v>-6.3</v>
      </c>
      <c r="O1283" s="1">
        <v>-6.3</v>
      </c>
      <c r="P1283" s="12"/>
      <c r="Q1283" t="s">
        <v>2691</v>
      </c>
      <c r="R1283" s="36">
        <v>0</v>
      </c>
      <c r="S1283" s="36">
        <v>0</v>
      </c>
      <c r="T1283" s="5">
        <v>0.2</v>
      </c>
      <c r="U1283" s="1">
        <v>0</v>
      </c>
      <c r="V1283" s="1">
        <v>0</v>
      </c>
      <c r="W1283" s="5">
        <v>0</v>
      </c>
      <c r="X1283" s="5">
        <v>-0.374</v>
      </c>
      <c r="Y1283" s="1">
        <v>2</v>
      </c>
      <c r="AA1283" s="5">
        <v>-0.56000000000000005</v>
      </c>
      <c r="AB1283" s="5">
        <v>-1.26</v>
      </c>
      <c r="AC1283" s="12"/>
      <c r="AD1283" t="s">
        <v>2691</v>
      </c>
      <c r="AE1283" s="5">
        <v>1.82</v>
      </c>
      <c r="AF1283" s="5">
        <v>0</v>
      </c>
      <c r="AG1283" s="5">
        <v>-0.127</v>
      </c>
      <c r="AH1283" s="1">
        <v>0</v>
      </c>
      <c r="AI1283" s="1">
        <v>0</v>
      </c>
      <c r="AJ1283" s="1">
        <v>15.5</v>
      </c>
      <c r="AK1283" s="1">
        <v>0.8</v>
      </c>
      <c r="AL1283" s="1">
        <v>0</v>
      </c>
      <c r="AM1283" s="1">
        <v>0</v>
      </c>
      <c r="AN1283" s="5">
        <v>0</v>
      </c>
      <c r="AO1283" s="5">
        <v>-1.26</v>
      </c>
      <c r="AP1283" s="12"/>
      <c r="AQ1283" t="s">
        <v>416</v>
      </c>
    </row>
    <row r="1284" spans="1:43" x14ac:dyDescent="0.2">
      <c r="A1284" s="3" t="s">
        <v>284</v>
      </c>
      <c r="B1284">
        <v>20</v>
      </c>
      <c r="C1284" t="s">
        <v>3291</v>
      </c>
      <c r="D1284" t="s">
        <v>549</v>
      </c>
      <c r="E1284" t="s">
        <v>416</v>
      </c>
      <c r="F1284" t="s">
        <v>1513</v>
      </c>
      <c r="G1284">
        <v>5</v>
      </c>
      <c r="H1284">
        <v>0</v>
      </c>
      <c r="I1284">
        <v>0</v>
      </c>
      <c r="J1284">
        <f>H1284+I1284</f>
        <v>0</v>
      </c>
      <c r="K1284" s="2">
        <v>-4.5</v>
      </c>
      <c r="L1284" s="1">
        <v>-0.3</v>
      </c>
      <c r="M1284" s="1">
        <v>-1</v>
      </c>
      <c r="N1284" s="20">
        <v>-1.3</v>
      </c>
      <c r="O1284" s="20">
        <v>-1.1000000000000001</v>
      </c>
      <c r="P1284" s="12"/>
      <c r="Q1284" t="s">
        <v>549</v>
      </c>
      <c r="R1284" s="1">
        <v>0</v>
      </c>
      <c r="S1284" s="1">
        <v>0</v>
      </c>
      <c r="T1284" s="5">
        <v>0</v>
      </c>
      <c r="U1284" s="1">
        <v>0</v>
      </c>
      <c r="V1284" s="1">
        <v>0</v>
      </c>
      <c r="W1284" s="5">
        <v>0</v>
      </c>
      <c r="X1284"/>
      <c r="Y1284" s="1">
        <v>1.1000000000000001</v>
      </c>
      <c r="Z1284"/>
      <c r="AA1284" s="5">
        <v>-0.13</v>
      </c>
      <c r="AB1284" s="5">
        <v>-0.72</v>
      </c>
      <c r="AC1284" s="12"/>
      <c r="AD1284" t="s">
        <v>549</v>
      </c>
      <c r="AE1284" s="5">
        <v>2.2999999999999998</v>
      </c>
      <c r="AF1284" s="5">
        <v>12.86</v>
      </c>
      <c r="AG1284"/>
      <c r="AH1284" s="1">
        <v>0</v>
      </c>
      <c r="AI1284" s="24">
        <v>0</v>
      </c>
      <c r="AJ1284" s="1">
        <v>3.4</v>
      </c>
      <c r="AK1284" s="1">
        <v>3.4</v>
      </c>
      <c r="AL1284" s="1">
        <v>0</v>
      </c>
      <c r="AM1284"/>
      <c r="AN1284" s="5">
        <v>-0.44</v>
      </c>
      <c r="AO1284" s="35">
        <v>-0.62</v>
      </c>
      <c r="AP1284" s="12"/>
      <c r="AQ1284" t="s">
        <v>416</v>
      </c>
    </row>
    <row r="1285" spans="1:43" x14ac:dyDescent="0.2">
      <c r="A1285" s="26" t="s">
        <v>287</v>
      </c>
      <c r="B1285">
        <v>21</v>
      </c>
      <c r="C1285" t="s">
        <v>3291</v>
      </c>
      <c r="D1285" t="s">
        <v>549</v>
      </c>
      <c r="E1285" s="27" t="s">
        <v>416</v>
      </c>
      <c r="F1285" s="28" t="s">
        <v>288</v>
      </c>
      <c r="G1285" s="27">
        <v>74</v>
      </c>
      <c r="H1285" s="29">
        <v>3</v>
      </c>
      <c r="I1285" s="29">
        <v>8</v>
      </c>
      <c r="J1285" s="29">
        <v>11</v>
      </c>
      <c r="K1285" s="29">
        <v>-9.8000000000000007</v>
      </c>
      <c r="L1285" s="30">
        <v>-1.6</v>
      </c>
      <c r="M1285" s="30">
        <v>-1.2</v>
      </c>
      <c r="N1285" s="1">
        <v>-1.1000000000000001</v>
      </c>
      <c r="O1285" s="1">
        <v>14.7</v>
      </c>
      <c r="P1285" s="12"/>
      <c r="Q1285" t="s">
        <v>549</v>
      </c>
      <c r="R1285" s="21">
        <v>0.1</v>
      </c>
      <c r="S1285" s="17">
        <v>0.4</v>
      </c>
      <c r="T1285" s="5">
        <v>2.17</v>
      </c>
      <c r="U1285" s="1">
        <v>0</v>
      </c>
      <c r="V1285" s="1">
        <v>0</v>
      </c>
      <c r="W1285" s="5">
        <v>3.23</v>
      </c>
      <c r="X1285"/>
      <c r="Y1285" s="1">
        <v>2.2999999999999998</v>
      </c>
      <c r="Z1285"/>
      <c r="AA1285" s="5">
        <v>-0.05</v>
      </c>
      <c r="AB1285" s="37">
        <v>-0.04</v>
      </c>
      <c r="AC1285" s="12"/>
      <c r="AD1285" t="s">
        <v>549</v>
      </c>
      <c r="AE1285" s="5">
        <v>3.21</v>
      </c>
      <c r="AF1285" s="5">
        <v>6.49</v>
      </c>
      <c r="AG1285"/>
      <c r="AH1285" s="1">
        <v>60</v>
      </c>
      <c r="AI1285" s="1">
        <v>0.1</v>
      </c>
      <c r="AJ1285" s="1">
        <v>3.1</v>
      </c>
      <c r="AK1285" s="1">
        <v>5.0999999999999996</v>
      </c>
      <c r="AL1285" s="1">
        <v>0.9</v>
      </c>
      <c r="AM1285"/>
      <c r="AN1285" s="5">
        <v>-0.04</v>
      </c>
      <c r="AO1285" s="31">
        <v>0.55000000000000004</v>
      </c>
      <c r="AP1285" s="12"/>
      <c r="AQ1285" t="s">
        <v>416</v>
      </c>
    </row>
    <row r="1286" spans="1:43" x14ac:dyDescent="0.2">
      <c r="A1286" t="s">
        <v>276</v>
      </c>
      <c r="B1286" s="2">
        <v>22</v>
      </c>
      <c r="C1286" t="s">
        <v>3291</v>
      </c>
      <c r="D1286" t="s">
        <v>549</v>
      </c>
      <c r="E1286" t="s">
        <v>416</v>
      </c>
      <c r="F1286" t="s">
        <v>288</v>
      </c>
      <c r="G1286">
        <v>41</v>
      </c>
      <c r="H1286">
        <v>6</v>
      </c>
      <c r="I1286">
        <v>5</v>
      </c>
      <c r="J1286">
        <v>11</v>
      </c>
      <c r="K1286" s="2">
        <v>-11.8</v>
      </c>
      <c r="L1286" s="1">
        <v>0.3</v>
      </c>
      <c r="M1286" s="1">
        <v>-0.6</v>
      </c>
      <c r="N1286" s="1">
        <v>19.7</v>
      </c>
      <c r="O1286" s="1">
        <v>5.5</v>
      </c>
      <c r="P1286" s="16"/>
      <c r="Q1286" t="s">
        <v>549</v>
      </c>
      <c r="R1286" s="32">
        <v>0.3</v>
      </c>
      <c r="S1286" s="69">
        <v>0.2</v>
      </c>
      <c r="T1286" s="5">
        <v>1.99</v>
      </c>
      <c r="U1286" s="1">
        <v>2.2999999999999998</v>
      </c>
      <c r="V1286" s="1">
        <v>2.2999999999999998</v>
      </c>
      <c r="W1286" s="5">
        <v>7.8</v>
      </c>
      <c r="X1286" s="5">
        <v>-0.02</v>
      </c>
      <c r="Y1286" s="1">
        <v>2.1</v>
      </c>
      <c r="Z1286" s="1">
        <v>0.2</v>
      </c>
      <c r="AA1286" s="5">
        <v>0.02</v>
      </c>
      <c r="AB1286" s="52">
        <v>1.42</v>
      </c>
      <c r="AC1286" s="16"/>
      <c r="AD1286" t="s">
        <v>549</v>
      </c>
      <c r="AE1286" s="5">
        <v>3.55</v>
      </c>
      <c r="AF1286" s="5">
        <v>4.95</v>
      </c>
      <c r="AG1286" s="5">
        <v>0.02</v>
      </c>
      <c r="AH1286" s="1">
        <v>0</v>
      </c>
      <c r="AI1286" s="1">
        <v>0</v>
      </c>
      <c r="AJ1286" s="1">
        <v>4.9000000000000004</v>
      </c>
      <c r="AK1286" s="1">
        <v>3.7</v>
      </c>
      <c r="AL1286" s="1">
        <v>0.6</v>
      </c>
      <c r="AM1286" s="1">
        <v>1.3</v>
      </c>
      <c r="AN1286" s="5">
        <v>-0.04</v>
      </c>
      <c r="AO1286" s="19">
        <v>0.39</v>
      </c>
      <c r="AP1286" s="12"/>
      <c r="AQ1286" t="s">
        <v>416</v>
      </c>
    </row>
    <row r="1287" spans="1:43" x14ac:dyDescent="0.2">
      <c r="A1287" s="3" t="s">
        <v>3200</v>
      </c>
      <c r="B1287">
        <v>23</v>
      </c>
      <c r="C1287" t="s">
        <v>731</v>
      </c>
      <c r="D1287" t="s">
        <v>732</v>
      </c>
      <c r="E1287" t="s">
        <v>416</v>
      </c>
      <c r="F1287" t="s">
        <v>1513</v>
      </c>
      <c r="G1287">
        <v>80</v>
      </c>
      <c r="H1287">
        <v>8</v>
      </c>
      <c r="I1287">
        <v>28</v>
      </c>
      <c r="J1287">
        <v>36</v>
      </c>
      <c r="K1287" s="2">
        <v>-19.399999999999999</v>
      </c>
      <c r="L1287" s="1">
        <v>3.7</v>
      </c>
      <c r="M1287" s="1">
        <v>3.4</v>
      </c>
      <c r="N1287" s="1">
        <v>33.9</v>
      </c>
      <c r="O1287" s="1">
        <v>26.8</v>
      </c>
      <c r="P1287" s="12"/>
      <c r="Q1287" t="s">
        <v>732</v>
      </c>
      <c r="R1287" s="22">
        <v>0.2</v>
      </c>
      <c r="S1287" s="22">
        <v>0.7</v>
      </c>
      <c r="T1287" s="5">
        <v>2.6</v>
      </c>
      <c r="U1287" s="1">
        <v>0.8</v>
      </c>
      <c r="V1287" s="1">
        <v>2.7</v>
      </c>
      <c r="W1287" s="5">
        <v>6.74</v>
      </c>
      <c r="X1287" s="5">
        <v>9.2999999999999999E-2</v>
      </c>
      <c r="Y1287" s="1">
        <v>1.4</v>
      </c>
      <c r="Z1287" s="1">
        <v>0.4</v>
      </c>
      <c r="AA1287" s="5">
        <v>0.12</v>
      </c>
      <c r="AB1287" s="57">
        <v>1.1299999999999999</v>
      </c>
      <c r="AC1287" s="12"/>
      <c r="AD1287" t="s">
        <v>732</v>
      </c>
      <c r="AE1287" s="5">
        <v>3.26</v>
      </c>
      <c r="AF1287" s="5">
        <v>5.61</v>
      </c>
      <c r="AG1287" s="5">
        <v>-0.04</v>
      </c>
      <c r="AH1287" s="1">
        <v>0</v>
      </c>
      <c r="AI1287" s="1">
        <v>0</v>
      </c>
      <c r="AJ1287" s="1">
        <v>4.8</v>
      </c>
      <c r="AK1287" s="1">
        <v>2.9</v>
      </c>
      <c r="AL1287" s="1">
        <v>0.4</v>
      </c>
      <c r="AM1287" s="1">
        <v>0.5</v>
      </c>
      <c r="AN1287" s="5">
        <v>0.11</v>
      </c>
      <c r="AO1287" s="5">
        <v>0.89</v>
      </c>
      <c r="AP1287" s="12"/>
      <c r="AQ1287" t="s">
        <v>416</v>
      </c>
    </row>
    <row r="1288" spans="1:43" x14ac:dyDescent="0.2">
      <c r="A1288" s="3" t="s">
        <v>284</v>
      </c>
      <c r="B1288">
        <v>26</v>
      </c>
      <c r="C1288" t="s">
        <v>3746</v>
      </c>
      <c r="D1288" t="s">
        <v>3307</v>
      </c>
      <c r="E1288" t="s">
        <v>2244</v>
      </c>
      <c r="F1288" t="s">
        <v>1513</v>
      </c>
      <c r="G1288">
        <v>66</v>
      </c>
      <c r="H1288">
        <v>4</v>
      </c>
      <c r="I1288">
        <v>18</v>
      </c>
      <c r="J1288">
        <f>H1288+I1288</f>
        <v>22</v>
      </c>
      <c r="K1288" s="2">
        <v>-1</v>
      </c>
      <c r="L1288" s="1">
        <v>2.8</v>
      </c>
      <c r="M1288" s="1">
        <v>0.9</v>
      </c>
      <c r="N1288" s="20">
        <v>15.1</v>
      </c>
      <c r="O1288" s="20">
        <v>19.100000000000001</v>
      </c>
      <c r="P1288" s="12"/>
      <c r="Q1288" t="s">
        <v>3307</v>
      </c>
      <c r="R1288" s="32">
        <v>0.3</v>
      </c>
      <c r="S1288" s="43">
        <v>0.9</v>
      </c>
      <c r="T1288" s="5">
        <v>2.2799999999999998</v>
      </c>
      <c r="U1288" s="1">
        <v>0</v>
      </c>
      <c r="V1288" s="1">
        <v>3.6</v>
      </c>
      <c r="W1288" s="5">
        <v>3.65</v>
      </c>
      <c r="X1288"/>
      <c r="Y1288" s="1">
        <v>2.8</v>
      </c>
      <c r="Z1288"/>
      <c r="AA1288" s="5">
        <v>0.13</v>
      </c>
      <c r="AB1288" s="33">
        <v>0.85</v>
      </c>
      <c r="AC1288" s="12"/>
      <c r="AD1288" t="s">
        <v>3307</v>
      </c>
      <c r="AE1288" s="5">
        <v>3.57</v>
      </c>
      <c r="AF1288" s="5">
        <v>4.12</v>
      </c>
      <c r="AG1288"/>
      <c r="AH1288" s="1">
        <v>0</v>
      </c>
      <c r="AI1288" s="24">
        <v>0</v>
      </c>
      <c r="AJ1288" s="1">
        <v>1.9</v>
      </c>
      <c r="AK1288" s="1">
        <v>4.4000000000000004</v>
      </c>
      <c r="AL1288" s="1">
        <v>1.7</v>
      </c>
      <c r="AM1288"/>
      <c r="AN1288" s="5">
        <v>0.04</v>
      </c>
      <c r="AO1288" s="45">
        <v>1.08</v>
      </c>
      <c r="AP1288" s="12"/>
      <c r="AQ1288" t="s">
        <v>416</v>
      </c>
    </row>
    <row r="1289" spans="1:43" x14ac:dyDescent="0.2">
      <c r="A1289" s="26" t="s">
        <v>287</v>
      </c>
      <c r="B1289">
        <v>27</v>
      </c>
      <c r="C1289" t="s">
        <v>3746</v>
      </c>
      <c r="D1289" t="s">
        <v>3307</v>
      </c>
      <c r="E1289" s="47" t="s">
        <v>2244</v>
      </c>
      <c r="F1289" s="28" t="s">
        <v>288</v>
      </c>
      <c r="G1289" s="27">
        <v>71</v>
      </c>
      <c r="H1289" s="29">
        <v>5</v>
      </c>
      <c r="I1289" s="29">
        <v>26</v>
      </c>
      <c r="J1289" s="29">
        <v>31</v>
      </c>
      <c r="K1289" s="29">
        <v>6.8</v>
      </c>
      <c r="L1289" s="30">
        <v>4.5</v>
      </c>
      <c r="M1289" s="30">
        <v>3.6</v>
      </c>
      <c r="N1289" s="1">
        <v>17.899999999999999</v>
      </c>
      <c r="O1289" s="1">
        <v>26.6</v>
      </c>
      <c r="P1289" s="12"/>
      <c r="Q1289" t="s">
        <v>3307</v>
      </c>
      <c r="R1289" s="22">
        <v>0.2</v>
      </c>
      <c r="S1289" s="43">
        <v>0.9</v>
      </c>
      <c r="T1289" s="5">
        <v>2.88</v>
      </c>
      <c r="U1289" s="1">
        <v>0.4</v>
      </c>
      <c r="V1289" s="1">
        <v>4.2</v>
      </c>
      <c r="W1289" s="5">
        <v>8.8000000000000007</v>
      </c>
      <c r="X1289"/>
      <c r="Y1289" s="1">
        <v>2.1</v>
      </c>
      <c r="Z1289"/>
      <c r="AA1289" s="5">
        <v>0.16</v>
      </c>
      <c r="AB1289" s="33">
        <v>0.78</v>
      </c>
      <c r="AC1289" s="12"/>
      <c r="AD1289" t="s">
        <v>3307</v>
      </c>
      <c r="AE1289" s="5">
        <v>2.36</v>
      </c>
      <c r="AF1289" s="5">
        <v>7.07</v>
      </c>
      <c r="AG1289"/>
      <c r="AH1289" s="1">
        <v>0</v>
      </c>
      <c r="AI1289" s="1">
        <v>0</v>
      </c>
      <c r="AJ1289" s="1">
        <v>1.5</v>
      </c>
      <c r="AK1289" s="1">
        <v>3.6</v>
      </c>
      <c r="AL1289" s="1">
        <v>1.1000000000000001</v>
      </c>
      <c r="AM1289"/>
      <c r="AN1289" s="5">
        <v>0.13</v>
      </c>
      <c r="AO1289" s="45">
        <v>1.1599999999999999</v>
      </c>
      <c r="AP1289" s="12"/>
      <c r="AQ1289" t="s">
        <v>416</v>
      </c>
    </row>
    <row r="1290" spans="1:43" x14ac:dyDescent="0.2">
      <c r="A1290" t="s">
        <v>276</v>
      </c>
      <c r="B1290" s="2">
        <v>28</v>
      </c>
      <c r="C1290" t="s">
        <v>3746</v>
      </c>
      <c r="D1290" t="s">
        <v>3307</v>
      </c>
      <c r="E1290" t="s">
        <v>2244</v>
      </c>
      <c r="F1290" t="s">
        <v>288</v>
      </c>
      <c r="G1290">
        <v>47</v>
      </c>
      <c r="H1290">
        <v>4</v>
      </c>
      <c r="I1290">
        <v>4</v>
      </c>
      <c r="J1290">
        <v>8</v>
      </c>
      <c r="K1290" s="2">
        <v>3.2</v>
      </c>
      <c r="L1290" s="1">
        <v>-0.3</v>
      </c>
      <c r="M1290" s="1">
        <v>1.8</v>
      </c>
      <c r="N1290" s="1">
        <v>4.8</v>
      </c>
      <c r="O1290" s="1">
        <v>22</v>
      </c>
      <c r="P1290" s="16"/>
      <c r="Q1290" t="s">
        <v>3307</v>
      </c>
      <c r="R1290" s="32">
        <v>0.3</v>
      </c>
      <c r="S1290" s="54">
        <v>0.3</v>
      </c>
      <c r="T1290" s="5">
        <v>2.84</v>
      </c>
      <c r="U1290" s="1">
        <v>0.8</v>
      </c>
      <c r="V1290" s="1">
        <v>0</v>
      </c>
      <c r="W1290" s="5">
        <v>4.99</v>
      </c>
      <c r="X1290" s="5">
        <v>-0.03</v>
      </c>
      <c r="Y1290" s="1">
        <v>3.1</v>
      </c>
      <c r="Z1290" s="1">
        <v>0.9</v>
      </c>
      <c r="AA1290" s="5">
        <v>-0.02</v>
      </c>
      <c r="AB1290" s="18">
        <v>0.32</v>
      </c>
      <c r="AC1290" s="16"/>
      <c r="AD1290" t="s">
        <v>3307</v>
      </c>
      <c r="AE1290" s="5">
        <v>2.17</v>
      </c>
      <c r="AF1290" s="5">
        <v>7.19</v>
      </c>
      <c r="AG1290" s="5">
        <v>-0.02</v>
      </c>
      <c r="AH1290" s="1">
        <v>0</v>
      </c>
      <c r="AI1290" s="1">
        <v>0</v>
      </c>
      <c r="AJ1290" s="1">
        <v>1.3</v>
      </c>
      <c r="AK1290" s="1">
        <v>4.4000000000000004</v>
      </c>
      <c r="AL1290" s="1">
        <v>1.7</v>
      </c>
      <c r="AM1290" s="1">
        <v>0.7</v>
      </c>
      <c r="AN1290" s="5">
        <v>0.11</v>
      </c>
      <c r="AO1290" s="18">
        <v>1.47</v>
      </c>
      <c r="AP1290" s="12"/>
      <c r="AQ1290" t="s">
        <v>416</v>
      </c>
    </row>
    <row r="1291" spans="1:43" x14ac:dyDescent="0.2">
      <c r="A1291" s="3" t="s">
        <v>3200</v>
      </c>
      <c r="B1291">
        <v>29</v>
      </c>
      <c r="C1291" t="s">
        <v>2825</v>
      </c>
      <c r="D1291" t="s">
        <v>2820</v>
      </c>
      <c r="E1291" t="s">
        <v>416</v>
      </c>
      <c r="F1291" t="s">
        <v>1513</v>
      </c>
      <c r="G1291">
        <v>48</v>
      </c>
      <c r="H1291">
        <v>5</v>
      </c>
      <c r="I1291">
        <v>16</v>
      </c>
      <c r="J1291">
        <v>21</v>
      </c>
      <c r="K1291" s="2">
        <v>-4.4000000000000004</v>
      </c>
      <c r="L1291" s="1">
        <v>3.3</v>
      </c>
      <c r="M1291" s="1">
        <v>2</v>
      </c>
      <c r="N1291" s="1">
        <v>10.5</v>
      </c>
      <c r="O1291" s="1">
        <v>19.399999999999999</v>
      </c>
      <c r="P1291" s="12"/>
      <c r="Q1291" t="s">
        <v>2820</v>
      </c>
      <c r="R1291" s="22">
        <v>0.2</v>
      </c>
      <c r="S1291" s="22">
        <v>0.7</v>
      </c>
      <c r="T1291" s="5">
        <v>2.33</v>
      </c>
      <c r="U1291" s="1">
        <v>0.6</v>
      </c>
      <c r="V1291" s="1">
        <v>4.2</v>
      </c>
      <c r="W1291" s="5">
        <v>7.22</v>
      </c>
      <c r="X1291" s="5">
        <v>-0.13200000000000001</v>
      </c>
      <c r="Y1291" s="1">
        <v>1.5</v>
      </c>
      <c r="Z1291" s="1">
        <v>0.1</v>
      </c>
      <c r="AA1291" s="5">
        <v>0.23</v>
      </c>
      <c r="AB1291" s="33">
        <v>0.72</v>
      </c>
      <c r="AC1291" s="12"/>
      <c r="AD1291" t="s">
        <v>2820</v>
      </c>
      <c r="AE1291" s="5">
        <v>2.59</v>
      </c>
      <c r="AF1291" s="5">
        <v>1.77</v>
      </c>
      <c r="AG1291" s="5">
        <v>-4.7E-2</v>
      </c>
      <c r="AH1291" s="1">
        <v>0</v>
      </c>
      <c r="AI1291" s="1">
        <v>0</v>
      </c>
      <c r="AJ1291" s="1">
        <v>2.9</v>
      </c>
      <c r="AK1291" s="1">
        <v>4.5</v>
      </c>
      <c r="AL1291" s="1">
        <v>0.7</v>
      </c>
      <c r="AM1291" s="1">
        <v>0.8</v>
      </c>
      <c r="AN1291" s="5">
        <v>0.14000000000000001</v>
      </c>
      <c r="AO1291" s="5">
        <v>1.33</v>
      </c>
      <c r="AP1291" s="12"/>
      <c r="AQ1291" t="s">
        <v>416</v>
      </c>
    </row>
    <row r="1292" spans="1:43" x14ac:dyDescent="0.2">
      <c r="A1292" s="3" t="s">
        <v>284</v>
      </c>
      <c r="B1292">
        <v>20</v>
      </c>
      <c r="C1292" t="s">
        <v>3508</v>
      </c>
      <c r="D1292" t="s">
        <v>3509</v>
      </c>
      <c r="E1292" t="s">
        <v>416</v>
      </c>
      <c r="F1292" t="s">
        <v>1478</v>
      </c>
      <c r="G1292">
        <v>72</v>
      </c>
      <c r="H1292">
        <v>20</v>
      </c>
      <c r="I1292">
        <v>41</v>
      </c>
      <c r="J1292">
        <f>H1292+I1292</f>
        <v>61</v>
      </c>
      <c r="K1292" s="2">
        <v>2.6</v>
      </c>
      <c r="L1292" s="1">
        <v>5.6</v>
      </c>
      <c r="M1292" s="1">
        <v>2.2999999999999998</v>
      </c>
      <c r="N1292" s="20">
        <v>42.4</v>
      </c>
      <c r="O1292" s="20">
        <v>23.4</v>
      </c>
      <c r="P1292" s="12"/>
      <c r="Q1292" t="s">
        <v>3509</v>
      </c>
      <c r="R1292" s="21">
        <v>0.7</v>
      </c>
      <c r="S1292" s="22">
        <v>1.1000000000000001</v>
      </c>
      <c r="T1292" s="5">
        <v>2.4700000000000002</v>
      </c>
      <c r="U1292" s="1">
        <v>1.3</v>
      </c>
      <c r="V1292" s="1">
        <v>4</v>
      </c>
      <c r="W1292" s="5">
        <v>7.92</v>
      </c>
      <c r="X1292"/>
      <c r="Y1292" s="1">
        <v>1.5</v>
      </c>
      <c r="Z1292"/>
      <c r="AA1292" s="5">
        <v>0.17</v>
      </c>
      <c r="AB1292" s="33">
        <v>1.72</v>
      </c>
      <c r="AC1292" s="12"/>
      <c r="AD1292" t="s">
        <v>3509</v>
      </c>
      <c r="AE1292" s="5">
        <v>2.96</v>
      </c>
      <c r="AF1292" s="5">
        <v>6.75</v>
      </c>
      <c r="AG1292"/>
      <c r="AH1292" s="1">
        <v>46.1</v>
      </c>
      <c r="AI1292" s="24">
        <v>28.8</v>
      </c>
      <c r="AJ1292" s="1">
        <v>2.2000000000000002</v>
      </c>
      <c r="AK1292" s="1">
        <v>1.3</v>
      </c>
      <c r="AL1292" s="1">
        <v>1.7</v>
      </c>
      <c r="AM1292"/>
      <c r="AN1292" s="5">
        <v>7.0000000000000007E-2</v>
      </c>
      <c r="AO1292" s="55">
        <v>0.95</v>
      </c>
      <c r="AP1292" s="12"/>
      <c r="AQ1292" t="s">
        <v>416</v>
      </c>
    </row>
    <row r="1293" spans="1:43" x14ac:dyDescent="0.2">
      <c r="A1293" s="26" t="s">
        <v>287</v>
      </c>
      <c r="B1293">
        <v>21</v>
      </c>
      <c r="C1293" t="s">
        <v>3508</v>
      </c>
      <c r="D1293" t="s">
        <v>3509</v>
      </c>
      <c r="E1293" s="27" t="s">
        <v>416</v>
      </c>
      <c r="F1293" s="28" t="s">
        <v>297</v>
      </c>
      <c r="G1293" s="27">
        <v>82</v>
      </c>
      <c r="H1293" s="29">
        <v>32</v>
      </c>
      <c r="I1293" s="29">
        <v>45</v>
      </c>
      <c r="J1293" s="29">
        <v>77</v>
      </c>
      <c r="K1293" s="29">
        <v>-1.6</v>
      </c>
      <c r="L1293" s="30">
        <v>11.5</v>
      </c>
      <c r="M1293" s="30">
        <v>1.4</v>
      </c>
      <c r="N1293" s="1">
        <v>69</v>
      </c>
      <c r="O1293" s="1">
        <v>14.1</v>
      </c>
      <c r="P1293" s="12"/>
      <c r="Q1293" t="s">
        <v>3509</v>
      </c>
      <c r="R1293" s="22">
        <v>0.9</v>
      </c>
      <c r="S1293" s="21">
        <v>1</v>
      </c>
      <c r="T1293" s="5">
        <v>2.5499999999999998</v>
      </c>
      <c r="U1293" s="1">
        <v>2.2000000000000002</v>
      </c>
      <c r="V1293" s="1">
        <v>4</v>
      </c>
      <c r="W1293" s="5">
        <v>7.93</v>
      </c>
      <c r="X1293"/>
      <c r="Y1293" s="1">
        <v>3</v>
      </c>
      <c r="Z1293"/>
      <c r="AA1293" s="5">
        <v>0.32</v>
      </c>
      <c r="AB1293" s="52">
        <v>2.44</v>
      </c>
      <c r="AC1293" s="12"/>
      <c r="AD1293" t="s">
        <v>3509</v>
      </c>
      <c r="AE1293" s="5">
        <v>3.36</v>
      </c>
      <c r="AF1293" s="5">
        <v>9.49</v>
      </c>
      <c r="AG1293"/>
      <c r="AH1293" s="1">
        <v>49.2</v>
      </c>
      <c r="AI1293" s="1">
        <v>25</v>
      </c>
      <c r="AJ1293" s="1">
        <v>1.7</v>
      </c>
      <c r="AK1293" s="1">
        <v>1.4</v>
      </c>
      <c r="AL1293" s="1">
        <v>1.8</v>
      </c>
      <c r="AM1293"/>
      <c r="AN1293" s="5">
        <v>0.04</v>
      </c>
      <c r="AO1293" s="38">
        <v>0.5</v>
      </c>
      <c r="AP1293" s="12"/>
      <c r="AQ1293" t="s">
        <v>416</v>
      </c>
    </row>
    <row r="1294" spans="1:43" x14ac:dyDescent="0.2">
      <c r="A1294" t="s">
        <v>276</v>
      </c>
      <c r="B1294" s="2">
        <v>22</v>
      </c>
      <c r="C1294" t="s">
        <v>3508</v>
      </c>
      <c r="D1294" t="s">
        <v>3509</v>
      </c>
      <c r="E1294" t="s">
        <v>416</v>
      </c>
      <c r="F1294" t="s">
        <v>297</v>
      </c>
      <c r="G1294">
        <v>82</v>
      </c>
      <c r="H1294">
        <v>27</v>
      </c>
      <c r="I1294">
        <v>39</v>
      </c>
      <c r="J1294">
        <v>66</v>
      </c>
      <c r="K1294" s="2">
        <v>-3.6</v>
      </c>
      <c r="L1294" s="1">
        <v>6.8</v>
      </c>
      <c r="M1294" s="1">
        <v>3</v>
      </c>
      <c r="N1294" s="1">
        <v>41.5</v>
      </c>
      <c r="O1294" s="1">
        <v>22.4</v>
      </c>
      <c r="P1294" s="16"/>
      <c r="Q1294" t="s">
        <v>3509</v>
      </c>
      <c r="R1294" s="22">
        <v>0.9</v>
      </c>
      <c r="S1294" s="22">
        <v>1.1000000000000001</v>
      </c>
      <c r="T1294" s="5">
        <v>2.71</v>
      </c>
      <c r="U1294" s="1">
        <v>1.3</v>
      </c>
      <c r="V1294" s="1">
        <v>3</v>
      </c>
      <c r="W1294" s="5">
        <v>5.89</v>
      </c>
      <c r="X1294" s="5">
        <v>0.03</v>
      </c>
      <c r="Y1294" s="1">
        <v>2.6</v>
      </c>
      <c r="Z1294" s="1">
        <v>0.9</v>
      </c>
      <c r="AA1294" s="5">
        <v>0.18</v>
      </c>
      <c r="AB1294" s="33">
        <v>1.48</v>
      </c>
      <c r="AC1294" s="16"/>
      <c r="AD1294" t="s">
        <v>3509</v>
      </c>
      <c r="AE1294" s="5">
        <v>3.53</v>
      </c>
      <c r="AF1294" s="5">
        <v>5.43</v>
      </c>
      <c r="AG1294" s="5">
        <v>0.03</v>
      </c>
      <c r="AH1294" s="1">
        <v>49.5</v>
      </c>
      <c r="AI1294" s="1">
        <v>29.7</v>
      </c>
      <c r="AJ1294" s="1">
        <v>3</v>
      </c>
      <c r="AK1294" s="1">
        <v>2</v>
      </c>
      <c r="AL1294" s="1">
        <v>1.8</v>
      </c>
      <c r="AM1294" s="1">
        <v>0.4</v>
      </c>
      <c r="AN1294" s="5">
        <v>0.08</v>
      </c>
      <c r="AO1294" s="33">
        <v>0.8</v>
      </c>
      <c r="AP1294" s="12"/>
      <c r="AQ1294" t="s">
        <v>416</v>
      </c>
    </row>
    <row r="1295" spans="1:43" x14ac:dyDescent="0.2">
      <c r="A1295" s="3" t="s">
        <v>3200</v>
      </c>
      <c r="B1295">
        <v>23</v>
      </c>
      <c r="C1295" t="s">
        <v>5191</v>
      </c>
      <c r="D1295" t="s">
        <v>5192</v>
      </c>
      <c r="E1295" t="s">
        <v>416</v>
      </c>
      <c r="F1295" t="s">
        <v>1478</v>
      </c>
      <c r="G1295">
        <v>82</v>
      </c>
      <c r="H1295">
        <v>34</v>
      </c>
      <c r="I1295">
        <v>47</v>
      </c>
      <c r="J1295">
        <v>81</v>
      </c>
      <c r="K1295" s="2">
        <v>5.0999999999999996</v>
      </c>
      <c r="L1295" s="1">
        <v>12.7</v>
      </c>
      <c r="M1295" s="1">
        <v>4</v>
      </c>
      <c r="N1295" s="1">
        <v>69.400000000000006</v>
      </c>
      <c r="O1295" s="1">
        <v>32</v>
      </c>
      <c r="P1295" s="12"/>
      <c r="Q1295" t="s">
        <v>5192</v>
      </c>
      <c r="R1295" s="22">
        <v>0.9</v>
      </c>
      <c r="S1295" s="21">
        <v>1</v>
      </c>
      <c r="T1295" s="5">
        <v>2.84</v>
      </c>
      <c r="U1295" s="1">
        <v>2.6</v>
      </c>
      <c r="V1295" s="1">
        <v>4.5</v>
      </c>
      <c r="W1295" s="5">
        <v>8.8699999999999992</v>
      </c>
      <c r="X1295" s="5">
        <v>0.151</v>
      </c>
      <c r="Y1295" s="1">
        <v>1.5</v>
      </c>
      <c r="Z1295" s="1">
        <v>0.9</v>
      </c>
      <c r="AA1295" s="5">
        <v>0.43</v>
      </c>
      <c r="AB1295" s="5">
        <v>2.33</v>
      </c>
      <c r="AC1295" s="12"/>
      <c r="AD1295" t="s">
        <v>5192</v>
      </c>
      <c r="AE1295" s="5">
        <v>2.37</v>
      </c>
      <c r="AF1295" s="5">
        <v>4.6100000000000003</v>
      </c>
      <c r="AG1295" s="5">
        <v>1.6E-2</v>
      </c>
      <c r="AH1295" s="1">
        <v>49.7</v>
      </c>
      <c r="AI1295" s="1">
        <v>26.8</v>
      </c>
      <c r="AJ1295" s="1">
        <v>2.7</v>
      </c>
      <c r="AK1295" s="1">
        <v>1.7</v>
      </c>
      <c r="AL1295" s="1">
        <v>1.2</v>
      </c>
      <c r="AM1295" s="1">
        <v>0.3</v>
      </c>
      <c r="AN1295" s="5">
        <v>0.13</v>
      </c>
      <c r="AO1295" s="5">
        <v>1.08</v>
      </c>
      <c r="AP1295" s="12"/>
      <c r="AQ1295" t="s">
        <v>416</v>
      </c>
    </row>
    <row r="1296" spans="1:43" x14ac:dyDescent="0.2">
      <c r="A1296" t="s">
        <v>276</v>
      </c>
      <c r="B1296" s="2">
        <v>22</v>
      </c>
      <c r="C1296" t="s">
        <v>3342</v>
      </c>
      <c r="D1296" t="s">
        <v>3510</v>
      </c>
      <c r="E1296" t="s">
        <v>416</v>
      </c>
      <c r="F1296" t="s">
        <v>297</v>
      </c>
      <c r="G1296">
        <v>6</v>
      </c>
      <c r="H1296">
        <v>1</v>
      </c>
      <c r="I1296">
        <v>2</v>
      </c>
      <c r="J1296">
        <v>3</v>
      </c>
      <c r="K1296" s="2">
        <v>0.5</v>
      </c>
      <c r="L1296" s="1">
        <v>0.3</v>
      </c>
      <c r="M1296" s="1">
        <v>0.2</v>
      </c>
      <c r="N1296" s="1">
        <v>2.1</v>
      </c>
      <c r="O1296" s="1">
        <v>1.3</v>
      </c>
      <c r="P1296" s="16"/>
      <c r="Q1296" t="s">
        <v>3510</v>
      </c>
      <c r="R1296" s="1">
        <v>0.9</v>
      </c>
      <c r="S1296" s="1">
        <v>1.7</v>
      </c>
      <c r="T1296" s="5">
        <v>2.62</v>
      </c>
      <c r="U1296" s="1">
        <v>0</v>
      </c>
      <c r="V1296" s="1">
        <v>0</v>
      </c>
      <c r="W1296" s="5">
        <v>0</v>
      </c>
      <c r="X1296" s="5">
        <v>7.0000000000000007E-2</v>
      </c>
      <c r="Y1296" s="1">
        <v>0.9</v>
      </c>
      <c r="Z1296" s="1">
        <v>0.9</v>
      </c>
      <c r="AA1296" s="5">
        <v>0.26</v>
      </c>
      <c r="AB1296" s="5">
        <v>1.84</v>
      </c>
      <c r="AC1296" s="16"/>
      <c r="AD1296" t="s">
        <v>3510</v>
      </c>
      <c r="AE1296" s="5">
        <v>2.62</v>
      </c>
      <c r="AF1296" s="5">
        <v>0</v>
      </c>
      <c r="AG1296" s="5">
        <v>0.01</v>
      </c>
      <c r="AH1296" s="1">
        <v>25</v>
      </c>
      <c r="AI1296" s="1">
        <v>1.3</v>
      </c>
      <c r="AJ1296" s="1">
        <v>3.4</v>
      </c>
      <c r="AK1296" s="1">
        <v>3.4</v>
      </c>
      <c r="AL1296" s="1">
        <v>0</v>
      </c>
      <c r="AM1296" s="1">
        <v>0</v>
      </c>
      <c r="AN1296" s="5">
        <v>0.17</v>
      </c>
      <c r="AO1296" s="5">
        <v>1.1599999999999999</v>
      </c>
      <c r="AP1296" s="12"/>
      <c r="AQ1296" t="s">
        <v>416</v>
      </c>
    </row>
    <row r="1297" spans="1:43" x14ac:dyDescent="0.2">
      <c r="A1297" s="3" t="s">
        <v>3200</v>
      </c>
      <c r="B1297">
        <v>23</v>
      </c>
      <c r="C1297" t="s">
        <v>863</v>
      </c>
      <c r="D1297" t="s">
        <v>3094</v>
      </c>
      <c r="E1297" t="s">
        <v>416</v>
      </c>
      <c r="F1297" t="s">
        <v>1478</v>
      </c>
      <c r="G1297">
        <v>5</v>
      </c>
      <c r="H1297">
        <v>0</v>
      </c>
      <c r="I1297">
        <v>0</v>
      </c>
      <c r="J1297">
        <v>0</v>
      </c>
      <c r="K1297" s="2">
        <v>-3.1</v>
      </c>
      <c r="L1297" s="1">
        <v>-0.4</v>
      </c>
      <c r="M1297" s="1">
        <v>-0.2</v>
      </c>
      <c r="N1297" s="1">
        <v>-1.3</v>
      </c>
      <c r="O1297" s="1">
        <v>0.6</v>
      </c>
      <c r="P1297" s="12"/>
      <c r="Q1297" t="s">
        <v>3094</v>
      </c>
      <c r="R1297" s="1">
        <v>0</v>
      </c>
      <c r="S1297" s="1">
        <v>0</v>
      </c>
      <c r="T1297" s="5">
        <v>0</v>
      </c>
      <c r="U1297" s="1">
        <v>0</v>
      </c>
      <c r="V1297" s="1">
        <v>0</v>
      </c>
      <c r="W1297" s="5">
        <v>0</v>
      </c>
      <c r="X1297" s="5">
        <v>-0.35</v>
      </c>
      <c r="Y1297" s="1">
        <v>1.4</v>
      </c>
      <c r="AA1297" s="5">
        <v>-0.54</v>
      </c>
      <c r="AB1297" s="5">
        <v>-1.77</v>
      </c>
      <c r="AC1297" s="12"/>
      <c r="AD1297" t="s">
        <v>3094</v>
      </c>
      <c r="AE1297" s="5">
        <v>4.2300000000000004</v>
      </c>
      <c r="AF1297" s="5">
        <v>0</v>
      </c>
      <c r="AG1297" s="5">
        <v>-0.18099999999999999</v>
      </c>
      <c r="AH1297" s="1">
        <v>0</v>
      </c>
      <c r="AI1297" s="1">
        <v>1.8</v>
      </c>
      <c r="AJ1297" s="1">
        <v>10.9</v>
      </c>
      <c r="AK1297" s="1">
        <v>4.0999999999999996</v>
      </c>
      <c r="AL1297" s="1">
        <v>0</v>
      </c>
      <c r="AM1297" s="1">
        <v>0</v>
      </c>
      <c r="AN1297" s="5">
        <v>-0.27</v>
      </c>
      <c r="AO1297" s="5">
        <v>0.78</v>
      </c>
      <c r="AP1297" s="12"/>
      <c r="AQ1297" t="s">
        <v>416</v>
      </c>
    </row>
    <row r="1298" spans="1:43" x14ac:dyDescent="0.2">
      <c r="A1298" s="3" t="s">
        <v>3200</v>
      </c>
      <c r="B1298">
        <v>20</v>
      </c>
      <c r="C1298" t="s">
        <v>2713</v>
      </c>
      <c r="D1298" t="s">
        <v>3170</v>
      </c>
      <c r="E1298" t="s">
        <v>416</v>
      </c>
      <c r="F1298" t="s">
        <v>1478</v>
      </c>
      <c r="G1298">
        <v>1</v>
      </c>
      <c r="H1298">
        <v>0</v>
      </c>
      <c r="I1298">
        <v>0</v>
      </c>
      <c r="J1298">
        <v>0</v>
      </c>
      <c r="K1298" s="2">
        <v>0</v>
      </c>
      <c r="L1298" s="1">
        <v>0</v>
      </c>
      <c r="M1298" s="1">
        <v>0</v>
      </c>
      <c r="N1298" s="1">
        <v>-0.3</v>
      </c>
      <c r="O1298" s="1">
        <v>0.4</v>
      </c>
      <c r="P1298" s="12"/>
      <c r="Q1298" t="s">
        <v>3170</v>
      </c>
      <c r="R1298" s="1">
        <v>0</v>
      </c>
      <c r="S1298" s="1">
        <v>0</v>
      </c>
      <c r="T1298" s="5">
        <v>0</v>
      </c>
      <c r="U1298" s="1">
        <v>0</v>
      </c>
      <c r="V1298" s="1">
        <v>0</v>
      </c>
      <c r="X1298" s="5">
        <v>-0.28999999999999998</v>
      </c>
      <c r="Y1298" s="1">
        <v>10.9</v>
      </c>
      <c r="Z1298" s="1">
        <v>0</v>
      </c>
      <c r="AA1298" s="5">
        <v>0</v>
      </c>
      <c r="AB1298" s="5">
        <v>-1.85</v>
      </c>
      <c r="AC1298" s="12"/>
      <c r="AD1298" t="s">
        <v>3170</v>
      </c>
      <c r="AE1298" s="5">
        <v>0</v>
      </c>
      <c r="AG1298" s="5">
        <v>0.45600000000000002</v>
      </c>
      <c r="AH1298" s="1">
        <v>12.5</v>
      </c>
      <c r="AI1298" s="1">
        <v>15</v>
      </c>
      <c r="AJ1298" s="1">
        <v>0</v>
      </c>
      <c r="AK1298" s="1">
        <v>0</v>
      </c>
      <c r="AL1298" s="1">
        <v>5.4</v>
      </c>
      <c r="AM1298" s="1">
        <v>0</v>
      </c>
      <c r="AN1298" s="5">
        <v>0</v>
      </c>
      <c r="AO1298" s="5">
        <v>2.12</v>
      </c>
      <c r="AP1298" s="12"/>
      <c r="AQ1298" t="s">
        <v>416</v>
      </c>
    </row>
    <row r="1299" spans="1:43" x14ac:dyDescent="0.2">
      <c r="A1299" s="3" t="s">
        <v>3200</v>
      </c>
      <c r="B1299">
        <v>23</v>
      </c>
      <c r="C1299" t="s">
        <v>3096</v>
      </c>
      <c r="D1299" t="s">
        <v>3097</v>
      </c>
      <c r="E1299" t="s">
        <v>416</v>
      </c>
      <c r="F1299" t="s">
        <v>1513</v>
      </c>
      <c r="G1299">
        <v>4</v>
      </c>
      <c r="H1299">
        <v>0</v>
      </c>
      <c r="I1299">
        <v>0</v>
      </c>
      <c r="J1299">
        <v>0</v>
      </c>
      <c r="K1299" s="2">
        <v>-2.2000000000000002</v>
      </c>
      <c r="L1299" s="1">
        <v>-0.2</v>
      </c>
      <c r="M1299" s="1">
        <v>-0.1</v>
      </c>
      <c r="N1299" s="1">
        <v>-0.7</v>
      </c>
      <c r="O1299" s="1">
        <v>0</v>
      </c>
      <c r="P1299" s="12"/>
      <c r="Q1299" t="s">
        <v>3097</v>
      </c>
      <c r="R1299" s="1">
        <v>0</v>
      </c>
      <c r="S1299" s="1">
        <v>0</v>
      </c>
      <c r="T1299" s="5">
        <v>1.02</v>
      </c>
      <c r="U1299" s="1">
        <v>0</v>
      </c>
      <c r="V1299" s="1">
        <v>0</v>
      </c>
      <c r="W1299" s="5">
        <v>0</v>
      </c>
      <c r="X1299" s="5">
        <v>-0.17299999999999999</v>
      </c>
      <c r="Y1299" s="1">
        <v>3</v>
      </c>
      <c r="Z1299" s="1">
        <v>0</v>
      </c>
      <c r="AA1299" s="5">
        <v>-0.2</v>
      </c>
      <c r="AB1299" s="5">
        <v>-0.7</v>
      </c>
      <c r="AC1299" s="12"/>
      <c r="AD1299" t="s">
        <v>3097</v>
      </c>
      <c r="AE1299" s="5">
        <v>3.07</v>
      </c>
      <c r="AF1299" s="5">
        <v>97.3</v>
      </c>
      <c r="AG1299" s="5">
        <v>-0.30199999999999999</v>
      </c>
      <c r="AH1299" s="1">
        <v>0</v>
      </c>
      <c r="AI1299" s="1">
        <v>0</v>
      </c>
      <c r="AJ1299" s="1">
        <v>6</v>
      </c>
      <c r="AK1299" s="1">
        <v>7</v>
      </c>
      <c r="AL1299" s="1">
        <v>1</v>
      </c>
      <c r="AM1299" s="1">
        <v>1</v>
      </c>
      <c r="AN1299" s="5">
        <v>-0.1</v>
      </c>
      <c r="AO1299" s="5">
        <v>0.03</v>
      </c>
      <c r="AP1299" s="12"/>
      <c r="AQ1299" t="s">
        <v>416</v>
      </c>
    </row>
    <row r="1300" spans="1:43" x14ac:dyDescent="0.2">
      <c r="A1300" s="3" t="s">
        <v>284</v>
      </c>
      <c r="B1300">
        <v>33</v>
      </c>
      <c r="C1300" t="s">
        <v>508</v>
      </c>
      <c r="D1300" t="s">
        <v>509</v>
      </c>
      <c r="E1300" t="s">
        <v>2247</v>
      </c>
      <c r="F1300" t="s">
        <v>2229</v>
      </c>
      <c r="G1300">
        <v>79</v>
      </c>
      <c r="H1300">
        <v>22</v>
      </c>
      <c r="I1300">
        <v>20</v>
      </c>
      <c r="J1300">
        <f>H1300+I1300</f>
        <v>42</v>
      </c>
      <c r="K1300" s="2">
        <v>3.9</v>
      </c>
      <c r="L1300" s="1">
        <v>2.8</v>
      </c>
      <c r="M1300" s="1">
        <v>3.2</v>
      </c>
      <c r="N1300" s="20">
        <v>17</v>
      </c>
      <c r="O1300" s="20">
        <v>20.100000000000001</v>
      </c>
      <c r="P1300" s="12"/>
      <c r="Q1300" t="s">
        <v>509</v>
      </c>
      <c r="R1300" s="32">
        <v>1</v>
      </c>
      <c r="S1300" s="21">
        <v>0.9</v>
      </c>
      <c r="T1300" s="5">
        <v>2.25</v>
      </c>
      <c r="U1300" s="1">
        <v>1.3</v>
      </c>
      <c r="V1300" s="1">
        <v>1.3</v>
      </c>
      <c r="W1300" s="5">
        <v>4.9000000000000004</v>
      </c>
      <c r="X1300"/>
      <c r="Y1300" s="1">
        <v>0.8</v>
      </c>
      <c r="Z1300"/>
      <c r="AA1300" s="5">
        <v>0.08</v>
      </c>
      <c r="AB1300" s="23">
        <v>0.68</v>
      </c>
      <c r="AC1300" s="12"/>
      <c r="AD1300" t="s">
        <v>509</v>
      </c>
      <c r="AE1300" s="5">
        <v>2.19</v>
      </c>
      <c r="AF1300" s="5">
        <v>7.67</v>
      </c>
      <c r="AG1300"/>
      <c r="AH1300" s="1">
        <v>46.5</v>
      </c>
      <c r="AI1300" s="24">
        <v>11.3</v>
      </c>
      <c r="AJ1300" s="1">
        <v>0.8</v>
      </c>
      <c r="AK1300" s="1">
        <v>2.4</v>
      </c>
      <c r="AL1300" s="1">
        <v>2.2999999999999998</v>
      </c>
      <c r="AM1300"/>
      <c r="AN1300" s="5">
        <v>0.09</v>
      </c>
      <c r="AO1300" s="51">
        <v>0.8</v>
      </c>
      <c r="AP1300" s="12"/>
      <c r="AQ1300" t="s">
        <v>416</v>
      </c>
    </row>
    <row r="1301" spans="1:43" x14ac:dyDescent="0.2">
      <c r="A1301" s="26" t="s">
        <v>287</v>
      </c>
      <c r="B1301">
        <v>34</v>
      </c>
      <c r="C1301" t="s">
        <v>508</v>
      </c>
      <c r="D1301" t="s">
        <v>509</v>
      </c>
      <c r="E1301" s="27" t="s">
        <v>2247</v>
      </c>
      <c r="F1301" s="28" t="s">
        <v>2229</v>
      </c>
      <c r="G1301" s="27">
        <v>23</v>
      </c>
      <c r="H1301" s="29">
        <v>6</v>
      </c>
      <c r="I1301" s="29">
        <v>6</v>
      </c>
      <c r="J1301" s="29">
        <v>12</v>
      </c>
      <c r="K1301" s="29">
        <v>1.7</v>
      </c>
      <c r="L1301" s="30">
        <v>1.1000000000000001</v>
      </c>
      <c r="M1301" s="30">
        <v>1</v>
      </c>
      <c r="N1301" s="1">
        <v>7.8</v>
      </c>
      <c r="O1301" s="1">
        <v>2.2000000000000002</v>
      </c>
      <c r="P1301" s="12"/>
      <c r="Q1301" t="s">
        <v>509</v>
      </c>
      <c r="R1301" s="22">
        <v>0.8</v>
      </c>
      <c r="S1301" s="21">
        <v>1</v>
      </c>
      <c r="T1301" s="5">
        <v>2.2999999999999998</v>
      </c>
      <c r="U1301" s="1">
        <v>1.8</v>
      </c>
      <c r="V1301" s="1">
        <v>0.9</v>
      </c>
      <c r="W1301" s="5">
        <v>5.26</v>
      </c>
      <c r="X1301"/>
      <c r="Y1301" s="1">
        <v>1.1000000000000001</v>
      </c>
      <c r="Z1301"/>
      <c r="AA1301" s="5">
        <v>0.14000000000000001</v>
      </c>
      <c r="AB1301" s="18">
        <v>1.2</v>
      </c>
      <c r="AC1301" s="12"/>
      <c r="AD1301" t="s">
        <v>509</v>
      </c>
      <c r="AE1301" s="5">
        <v>1.88</v>
      </c>
      <c r="AF1301" s="5">
        <v>7.53</v>
      </c>
      <c r="AG1301"/>
      <c r="AH1301" s="1">
        <v>44.7</v>
      </c>
      <c r="AI1301" s="1">
        <v>7.8</v>
      </c>
      <c r="AJ1301" s="1">
        <v>2.5</v>
      </c>
      <c r="AK1301" s="1">
        <v>1.7</v>
      </c>
      <c r="AL1301" s="1">
        <v>1.7</v>
      </c>
      <c r="AM1301"/>
      <c r="AN1301" s="5">
        <v>0.12</v>
      </c>
      <c r="AO1301" s="45">
        <v>0.35</v>
      </c>
      <c r="AP1301" s="12"/>
      <c r="AQ1301" t="s">
        <v>416</v>
      </c>
    </row>
    <row r="1302" spans="1:43" x14ac:dyDescent="0.2">
      <c r="A1302" t="s">
        <v>276</v>
      </c>
      <c r="B1302" s="2">
        <v>35</v>
      </c>
      <c r="C1302" t="s">
        <v>508</v>
      </c>
      <c r="D1302" t="s">
        <v>509</v>
      </c>
      <c r="E1302" t="s">
        <v>2247</v>
      </c>
      <c r="F1302" t="s">
        <v>2229</v>
      </c>
      <c r="G1302">
        <v>50</v>
      </c>
      <c r="H1302">
        <v>9</v>
      </c>
      <c r="I1302">
        <v>16</v>
      </c>
      <c r="J1302">
        <v>25</v>
      </c>
      <c r="K1302" s="2">
        <v>2.5</v>
      </c>
      <c r="L1302" s="1">
        <v>1.2</v>
      </c>
      <c r="M1302" s="1">
        <v>1.6</v>
      </c>
      <c r="N1302" s="1">
        <v>8.3000000000000007</v>
      </c>
      <c r="O1302" s="1">
        <v>11.8</v>
      </c>
      <c r="P1302" s="16"/>
      <c r="Q1302" t="s">
        <v>509</v>
      </c>
      <c r="R1302" s="21">
        <v>0.6</v>
      </c>
      <c r="S1302" s="21">
        <v>1</v>
      </c>
      <c r="T1302" s="5">
        <v>2.4700000000000002</v>
      </c>
      <c r="U1302" s="1">
        <v>0.8</v>
      </c>
      <c r="V1302" s="1">
        <v>2.1</v>
      </c>
      <c r="W1302" s="5">
        <v>5</v>
      </c>
      <c r="X1302" s="5">
        <v>-0.09</v>
      </c>
      <c r="Y1302" s="1">
        <v>0.4</v>
      </c>
      <c r="Z1302" s="1">
        <v>0.9</v>
      </c>
      <c r="AA1302" s="5">
        <v>7.0000000000000007E-2</v>
      </c>
      <c r="AB1302" s="23">
        <v>0.59</v>
      </c>
      <c r="AC1302" s="16"/>
      <c r="AD1302" t="s">
        <v>509</v>
      </c>
      <c r="AE1302" s="5">
        <v>2.2799999999999998</v>
      </c>
      <c r="AF1302" s="5">
        <v>5.54</v>
      </c>
      <c r="AG1302" s="5">
        <v>0.03</v>
      </c>
      <c r="AH1302" s="1">
        <v>40.200000000000003</v>
      </c>
      <c r="AI1302" s="1">
        <v>4.2</v>
      </c>
      <c r="AJ1302" s="1">
        <v>1.6</v>
      </c>
      <c r="AK1302" s="1">
        <v>1.8</v>
      </c>
      <c r="AL1302" s="1">
        <v>1.8</v>
      </c>
      <c r="AM1302" s="1">
        <v>1</v>
      </c>
      <c r="AN1302" s="5">
        <v>0.09</v>
      </c>
      <c r="AO1302" s="33">
        <v>0.84</v>
      </c>
      <c r="AP1302" s="12"/>
      <c r="AQ1302" t="s">
        <v>416</v>
      </c>
    </row>
    <row r="1303" spans="1:43" x14ac:dyDescent="0.2">
      <c r="A1303" s="3" t="s">
        <v>3200</v>
      </c>
      <c r="B1303">
        <v>36</v>
      </c>
      <c r="C1303" t="s">
        <v>1106</v>
      </c>
      <c r="D1303" t="s">
        <v>2847</v>
      </c>
      <c r="E1303" t="s">
        <v>416</v>
      </c>
      <c r="F1303" t="s">
        <v>3201</v>
      </c>
      <c r="G1303">
        <v>44</v>
      </c>
      <c r="H1303">
        <v>5</v>
      </c>
      <c r="I1303">
        <v>6</v>
      </c>
      <c r="J1303">
        <v>11</v>
      </c>
      <c r="K1303" s="2">
        <v>-7.5</v>
      </c>
      <c r="L1303" s="1">
        <v>-0.2</v>
      </c>
      <c r="M1303" s="1">
        <v>0.5</v>
      </c>
      <c r="N1303" s="1">
        <v>-3</v>
      </c>
      <c r="O1303" s="1">
        <v>6.6</v>
      </c>
      <c r="P1303" s="12"/>
      <c r="Q1303" t="s">
        <v>2847</v>
      </c>
      <c r="R1303" s="63">
        <v>0.3</v>
      </c>
      <c r="S1303" s="54">
        <v>0.5</v>
      </c>
      <c r="T1303" s="5">
        <v>1.1499999999999999</v>
      </c>
      <c r="U1303" s="1">
        <v>2.4</v>
      </c>
      <c r="V1303" s="1">
        <v>2.4</v>
      </c>
      <c r="W1303" s="5">
        <v>5.86</v>
      </c>
      <c r="X1303" s="5">
        <v>-2.7E-2</v>
      </c>
      <c r="Y1303" s="1">
        <v>1.6</v>
      </c>
      <c r="Z1303" s="1">
        <v>0.7</v>
      </c>
      <c r="AA1303" s="5">
        <v>-0.02</v>
      </c>
      <c r="AB1303" s="5">
        <v>-0.28000000000000003</v>
      </c>
      <c r="AC1303" s="12"/>
      <c r="AD1303" t="s">
        <v>2847</v>
      </c>
      <c r="AE1303" s="5">
        <v>1.72</v>
      </c>
      <c r="AF1303" s="5">
        <v>7.89</v>
      </c>
      <c r="AG1303" s="5">
        <v>-2.3E-2</v>
      </c>
      <c r="AH1303" s="1">
        <v>64.3</v>
      </c>
      <c r="AI1303" s="1">
        <v>1.1000000000000001</v>
      </c>
      <c r="AJ1303" s="1">
        <v>2.6</v>
      </c>
      <c r="AK1303" s="1">
        <v>2.7</v>
      </c>
      <c r="AL1303" s="1">
        <v>1.6</v>
      </c>
      <c r="AM1303" s="1">
        <v>0.9</v>
      </c>
      <c r="AN1303" s="5">
        <v>0.05</v>
      </c>
      <c r="AO1303" s="5">
        <v>0.61</v>
      </c>
      <c r="AP1303" s="12"/>
      <c r="AQ1303" t="s">
        <v>416</v>
      </c>
    </row>
    <row r="1304" spans="1:43" x14ac:dyDescent="0.2">
      <c r="A1304" t="s">
        <v>276</v>
      </c>
      <c r="B1304" s="2">
        <v>20</v>
      </c>
      <c r="C1304" t="s">
        <v>3511</v>
      </c>
      <c r="D1304" t="s">
        <v>3512</v>
      </c>
      <c r="E1304" t="s">
        <v>416</v>
      </c>
      <c r="F1304" t="s">
        <v>297</v>
      </c>
      <c r="G1304">
        <v>40</v>
      </c>
      <c r="H1304">
        <v>7</v>
      </c>
      <c r="I1304">
        <v>8</v>
      </c>
      <c r="J1304">
        <v>15</v>
      </c>
      <c r="K1304" s="2">
        <v>1</v>
      </c>
      <c r="L1304" s="1">
        <v>0.2</v>
      </c>
      <c r="M1304" s="1">
        <v>0.9</v>
      </c>
      <c r="N1304" s="1">
        <v>2.9</v>
      </c>
      <c r="O1304" s="1">
        <v>5.6</v>
      </c>
      <c r="P1304" s="16"/>
      <c r="Q1304" t="s">
        <v>3512</v>
      </c>
      <c r="R1304" s="63">
        <v>0.3</v>
      </c>
      <c r="S1304" s="54">
        <v>0.6</v>
      </c>
      <c r="T1304" s="5">
        <v>1.87</v>
      </c>
      <c r="U1304" s="1">
        <v>2.6</v>
      </c>
      <c r="V1304" s="1">
        <v>2.1</v>
      </c>
      <c r="W1304" s="5">
        <v>7.85</v>
      </c>
      <c r="X1304" s="5">
        <v>-0.1</v>
      </c>
      <c r="Y1304" s="1">
        <v>2</v>
      </c>
      <c r="Z1304" s="1">
        <v>1</v>
      </c>
      <c r="AA1304" s="5">
        <v>0.02</v>
      </c>
      <c r="AB1304" s="23">
        <v>0.33</v>
      </c>
      <c r="AC1304" s="16"/>
      <c r="AD1304" t="s">
        <v>3512</v>
      </c>
      <c r="AE1304" s="5">
        <v>2.2999999999999998</v>
      </c>
      <c r="AF1304" s="5">
        <v>0</v>
      </c>
      <c r="AG1304" s="5">
        <v>-0.02</v>
      </c>
      <c r="AH1304" s="1">
        <v>43</v>
      </c>
      <c r="AI1304" s="1">
        <v>3.8</v>
      </c>
      <c r="AJ1304" s="1">
        <v>5.2</v>
      </c>
      <c r="AK1304" s="1">
        <v>1.2</v>
      </c>
      <c r="AL1304" s="1">
        <v>0.7</v>
      </c>
      <c r="AM1304" s="1">
        <v>0.8</v>
      </c>
      <c r="AN1304" s="5">
        <v>7.0000000000000007E-2</v>
      </c>
      <c r="AO1304" s="18">
        <v>0.63</v>
      </c>
      <c r="AP1304" s="12"/>
      <c r="AQ1304" t="s">
        <v>416</v>
      </c>
    </row>
    <row r="1305" spans="1:43" x14ac:dyDescent="0.2">
      <c r="A1305" s="3" t="s">
        <v>3200</v>
      </c>
      <c r="B1305">
        <v>21</v>
      </c>
      <c r="C1305" t="s">
        <v>2907</v>
      </c>
      <c r="D1305" t="s">
        <v>2908</v>
      </c>
      <c r="E1305" t="s">
        <v>416</v>
      </c>
      <c r="F1305" t="s">
        <v>1478</v>
      </c>
      <c r="G1305">
        <v>34</v>
      </c>
      <c r="H1305">
        <v>4</v>
      </c>
      <c r="I1305">
        <v>3</v>
      </c>
      <c r="J1305">
        <v>7</v>
      </c>
      <c r="K1305" s="2">
        <v>-6.5</v>
      </c>
      <c r="L1305" s="1">
        <v>-0.3</v>
      </c>
      <c r="M1305" s="1">
        <v>0.2</v>
      </c>
      <c r="N1305" s="1">
        <v>0.8</v>
      </c>
      <c r="O1305" s="1">
        <v>3</v>
      </c>
      <c r="P1305" s="12"/>
      <c r="Q1305" t="s">
        <v>2908</v>
      </c>
      <c r="R1305" s="21">
        <v>0.7</v>
      </c>
      <c r="S1305" s="54">
        <v>0.5</v>
      </c>
      <c r="T1305" s="5">
        <v>1.75</v>
      </c>
      <c r="U1305" s="1">
        <v>1.3</v>
      </c>
      <c r="V1305" s="1">
        <v>1.3</v>
      </c>
      <c r="W1305" s="5">
        <v>3.97</v>
      </c>
      <c r="X1305" s="5">
        <v>-0.27300000000000002</v>
      </c>
      <c r="Y1305" s="1">
        <v>1.4</v>
      </c>
      <c r="AA1305" s="5">
        <v>-0.06</v>
      </c>
      <c r="AB1305" s="5">
        <v>0.16</v>
      </c>
      <c r="AC1305" s="12"/>
      <c r="AD1305" t="s">
        <v>2908</v>
      </c>
      <c r="AE1305" s="5">
        <v>3.25</v>
      </c>
      <c r="AF1305" s="5">
        <v>0</v>
      </c>
      <c r="AG1305" s="5">
        <v>-0.104</v>
      </c>
      <c r="AH1305" s="1">
        <v>30.8</v>
      </c>
      <c r="AI1305" s="1">
        <v>5.8</v>
      </c>
      <c r="AJ1305" s="1">
        <v>7.6</v>
      </c>
      <c r="AK1305" s="1">
        <v>1.4</v>
      </c>
      <c r="AL1305" s="1">
        <v>0.2</v>
      </c>
      <c r="AM1305" s="1">
        <v>0</v>
      </c>
      <c r="AN1305" s="5">
        <v>0.04</v>
      </c>
      <c r="AO1305" s="5">
        <v>0.62</v>
      </c>
      <c r="AP1305" s="12"/>
      <c r="AQ1305" t="s">
        <v>416</v>
      </c>
    </row>
    <row r="1306" spans="1:43" x14ac:dyDescent="0.2">
      <c r="A1306" s="3" t="s">
        <v>284</v>
      </c>
      <c r="B1306">
        <v>36</v>
      </c>
      <c r="C1306" t="s">
        <v>3513</v>
      </c>
      <c r="D1306" t="s">
        <v>3514</v>
      </c>
      <c r="E1306" t="s">
        <v>2236</v>
      </c>
      <c r="F1306" t="s">
        <v>1513</v>
      </c>
      <c r="G1306">
        <v>79</v>
      </c>
      <c r="H1306">
        <v>2</v>
      </c>
      <c r="I1306">
        <v>15</v>
      </c>
      <c r="J1306">
        <f>H1306+I1306</f>
        <v>17</v>
      </c>
      <c r="K1306" s="2">
        <v>-0.4</v>
      </c>
      <c r="L1306" s="1">
        <v>-0.1</v>
      </c>
      <c r="M1306" s="1">
        <v>4.0999999999999996</v>
      </c>
      <c r="N1306" s="20">
        <v>5.6</v>
      </c>
      <c r="O1306" s="20">
        <v>52.7</v>
      </c>
      <c r="P1306" s="12"/>
      <c r="Q1306" t="s">
        <v>3514</v>
      </c>
      <c r="R1306" s="21">
        <v>0.1</v>
      </c>
      <c r="S1306" s="22">
        <v>0.7</v>
      </c>
      <c r="T1306" s="5">
        <v>2.4500000000000002</v>
      </c>
      <c r="U1306" s="1">
        <v>0</v>
      </c>
      <c r="V1306" s="1">
        <v>0</v>
      </c>
      <c r="W1306" s="5">
        <v>11.06</v>
      </c>
      <c r="X1306"/>
      <c r="Y1306" s="1">
        <v>1.8</v>
      </c>
      <c r="Z1306"/>
      <c r="AA1306" s="5">
        <v>0</v>
      </c>
      <c r="AB1306" s="23">
        <v>0.21</v>
      </c>
      <c r="AC1306" s="12"/>
      <c r="AD1306" t="s">
        <v>3514</v>
      </c>
      <c r="AE1306" s="5">
        <v>2.12</v>
      </c>
      <c r="AF1306" s="5">
        <v>4.16</v>
      </c>
      <c r="AG1306"/>
      <c r="AH1306" s="1">
        <v>0</v>
      </c>
      <c r="AI1306" s="24">
        <v>0</v>
      </c>
      <c r="AJ1306" s="1">
        <v>2.1</v>
      </c>
      <c r="AK1306" s="1">
        <v>2.4</v>
      </c>
      <c r="AL1306" s="1">
        <v>1.1000000000000001</v>
      </c>
      <c r="AM1306"/>
      <c r="AN1306" s="5">
        <v>0.13</v>
      </c>
      <c r="AO1306" s="64">
        <v>2.0099999999999998</v>
      </c>
      <c r="AP1306" s="12"/>
      <c r="AQ1306" t="s">
        <v>416</v>
      </c>
    </row>
    <row r="1307" spans="1:43" x14ac:dyDescent="0.2">
      <c r="A1307" s="26" t="s">
        <v>287</v>
      </c>
      <c r="B1307">
        <v>37</v>
      </c>
      <c r="C1307" t="s">
        <v>3513</v>
      </c>
      <c r="D1307" t="s">
        <v>3514</v>
      </c>
      <c r="E1307" s="27" t="s">
        <v>2236</v>
      </c>
      <c r="F1307" s="28" t="s">
        <v>288</v>
      </c>
      <c r="G1307" s="27">
        <v>82</v>
      </c>
      <c r="H1307" s="29">
        <v>2</v>
      </c>
      <c r="I1307" s="29">
        <v>7</v>
      </c>
      <c r="J1307" s="29">
        <v>9</v>
      </c>
      <c r="K1307" s="29">
        <v>0.5</v>
      </c>
      <c r="L1307" s="30">
        <v>-1.2</v>
      </c>
      <c r="M1307" s="30">
        <v>3.6</v>
      </c>
      <c r="N1307" s="1">
        <v>1.7</v>
      </c>
      <c r="O1307" s="1">
        <v>45.6</v>
      </c>
      <c r="P1307" s="12"/>
      <c r="Q1307" t="s">
        <v>3514</v>
      </c>
      <c r="R1307" s="21">
        <v>0.1</v>
      </c>
      <c r="S1307" s="54">
        <v>0.3</v>
      </c>
      <c r="T1307" s="5">
        <v>1.74</v>
      </c>
      <c r="U1307" s="1">
        <v>0</v>
      </c>
      <c r="V1307" s="1">
        <v>0</v>
      </c>
      <c r="W1307" s="5">
        <v>0</v>
      </c>
      <c r="X1307"/>
      <c r="Y1307" s="1">
        <v>1.5</v>
      </c>
      <c r="Z1307"/>
      <c r="AA1307" s="5">
        <v>-0.04</v>
      </c>
      <c r="AB1307" s="37">
        <v>7.0000000000000007E-2</v>
      </c>
      <c r="AC1307" s="12"/>
      <c r="AD1307" t="s">
        <v>3514</v>
      </c>
      <c r="AE1307" s="5">
        <v>1.47</v>
      </c>
      <c r="AF1307" s="5">
        <v>5.33</v>
      </c>
      <c r="AG1307"/>
      <c r="AH1307" s="1">
        <v>100</v>
      </c>
      <c r="AI1307" s="1">
        <v>0</v>
      </c>
      <c r="AJ1307" s="1">
        <v>2.2999999999999998</v>
      </c>
      <c r="AK1307" s="1">
        <v>2.2000000000000002</v>
      </c>
      <c r="AL1307" s="1">
        <v>1.8</v>
      </c>
      <c r="AM1307"/>
      <c r="AN1307" s="5">
        <v>0.13</v>
      </c>
      <c r="AO1307" s="55">
        <v>1.93</v>
      </c>
      <c r="AP1307" s="12"/>
      <c r="AQ1307" t="s">
        <v>416</v>
      </c>
    </row>
    <row r="1308" spans="1:43" x14ac:dyDescent="0.2">
      <c r="A1308" t="s">
        <v>276</v>
      </c>
      <c r="B1308" s="2">
        <v>38</v>
      </c>
      <c r="C1308" t="s">
        <v>3513</v>
      </c>
      <c r="D1308" t="s">
        <v>3514</v>
      </c>
      <c r="E1308" t="s">
        <v>416</v>
      </c>
      <c r="F1308" t="s">
        <v>288</v>
      </c>
      <c r="G1308">
        <v>82</v>
      </c>
      <c r="H1308">
        <v>0</v>
      </c>
      <c r="I1308">
        <v>12</v>
      </c>
      <c r="J1308">
        <v>12</v>
      </c>
      <c r="K1308" s="2">
        <v>7.4</v>
      </c>
      <c r="L1308" s="1">
        <v>-1.4</v>
      </c>
      <c r="M1308" s="1">
        <v>7</v>
      </c>
      <c r="N1308" s="1">
        <v>-5</v>
      </c>
      <c r="O1308" s="1">
        <v>54.5</v>
      </c>
      <c r="P1308" s="16"/>
      <c r="Q1308" t="s">
        <v>3514</v>
      </c>
      <c r="R1308" s="36">
        <v>0</v>
      </c>
      <c r="S1308" s="21">
        <v>0.5</v>
      </c>
      <c r="T1308" s="5">
        <v>2.0499999999999998</v>
      </c>
      <c r="U1308" s="1">
        <v>0</v>
      </c>
      <c r="V1308" s="1">
        <v>0</v>
      </c>
      <c r="W1308" s="5">
        <v>5.69</v>
      </c>
      <c r="X1308" s="5">
        <v>-0.16</v>
      </c>
      <c r="Y1308" s="1">
        <v>3</v>
      </c>
      <c r="Z1308" s="1">
        <v>0.1</v>
      </c>
      <c r="AA1308" s="5">
        <v>-0.06</v>
      </c>
      <c r="AB1308" s="42">
        <v>-0.18</v>
      </c>
      <c r="AC1308" s="16"/>
      <c r="AD1308" t="s">
        <v>3514</v>
      </c>
      <c r="AE1308" s="5">
        <v>1.96</v>
      </c>
      <c r="AF1308" s="5">
        <v>5.93</v>
      </c>
      <c r="AG1308" s="5">
        <v>0.05</v>
      </c>
      <c r="AH1308" s="1">
        <v>0</v>
      </c>
      <c r="AI1308" s="1">
        <v>0</v>
      </c>
      <c r="AJ1308" s="1">
        <v>2.8</v>
      </c>
      <c r="AK1308" s="1">
        <v>3</v>
      </c>
      <c r="AL1308" s="1">
        <v>0.6</v>
      </c>
      <c r="AM1308" s="1">
        <v>0.6</v>
      </c>
      <c r="AN1308" s="5">
        <v>0.28000000000000003</v>
      </c>
      <c r="AO1308" s="57">
        <v>1.95</v>
      </c>
      <c r="AP1308" s="12"/>
      <c r="AQ1308" t="s">
        <v>416</v>
      </c>
    </row>
    <row r="1309" spans="1:43" x14ac:dyDescent="0.2">
      <c r="A1309" s="3" t="s">
        <v>3200</v>
      </c>
      <c r="B1309">
        <v>39</v>
      </c>
      <c r="C1309" t="s">
        <v>831</v>
      </c>
      <c r="D1309" t="s">
        <v>832</v>
      </c>
      <c r="E1309" t="s">
        <v>416</v>
      </c>
      <c r="F1309" t="s">
        <v>1513</v>
      </c>
      <c r="G1309">
        <v>78</v>
      </c>
      <c r="H1309">
        <v>3</v>
      </c>
      <c r="I1309">
        <v>12</v>
      </c>
      <c r="J1309">
        <v>15</v>
      </c>
      <c r="K1309" s="2">
        <v>8.1999999999999993</v>
      </c>
      <c r="L1309" s="1">
        <v>0.3</v>
      </c>
      <c r="M1309" s="1">
        <v>5.7</v>
      </c>
      <c r="N1309" s="1">
        <v>5.6</v>
      </c>
      <c r="O1309" s="1">
        <v>40.4</v>
      </c>
      <c r="P1309" s="12"/>
      <c r="Q1309" t="s">
        <v>832</v>
      </c>
      <c r="R1309" s="21">
        <v>0.1</v>
      </c>
      <c r="S1309" s="21">
        <v>0.6</v>
      </c>
      <c r="T1309" s="5">
        <v>2.39</v>
      </c>
      <c r="U1309" s="1">
        <v>0</v>
      </c>
      <c r="V1309" s="1">
        <v>0</v>
      </c>
      <c r="W1309" s="5">
        <v>0</v>
      </c>
      <c r="X1309" s="5">
        <v>2.4E-2</v>
      </c>
      <c r="Y1309" s="1">
        <v>2.2999999999999998</v>
      </c>
      <c r="Z1309" s="1">
        <v>0.1</v>
      </c>
      <c r="AA1309" s="5">
        <v>0.01</v>
      </c>
      <c r="AB1309" s="5">
        <v>0.23</v>
      </c>
      <c r="AC1309" s="12"/>
      <c r="AD1309" t="s">
        <v>832</v>
      </c>
      <c r="AE1309" s="5">
        <v>1.88</v>
      </c>
      <c r="AF1309" s="5">
        <v>6.81</v>
      </c>
      <c r="AG1309" s="5">
        <v>-3.0000000000000001E-3</v>
      </c>
      <c r="AH1309" s="1">
        <v>0</v>
      </c>
      <c r="AI1309" s="1">
        <v>0</v>
      </c>
      <c r="AJ1309" s="1">
        <v>3.6</v>
      </c>
      <c r="AK1309" s="1">
        <v>4</v>
      </c>
      <c r="AL1309" s="1">
        <v>0.8</v>
      </c>
      <c r="AM1309" s="1">
        <v>0.7</v>
      </c>
      <c r="AN1309" s="5">
        <v>0.23</v>
      </c>
      <c r="AO1309" s="5">
        <v>1.66</v>
      </c>
      <c r="AP1309" s="12"/>
      <c r="AQ1309" t="s">
        <v>416</v>
      </c>
    </row>
    <row r="1310" spans="1:43" x14ac:dyDescent="0.2">
      <c r="A1310" s="3" t="s">
        <v>3200</v>
      </c>
      <c r="B1310">
        <v>26</v>
      </c>
      <c r="C1310" t="s">
        <v>711</v>
      </c>
      <c r="D1310" t="s">
        <v>2723</v>
      </c>
      <c r="E1310" t="s">
        <v>416</v>
      </c>
      <c r="F1310" t="s">
        <v>3201</v>
      </c>
      <c r="G1310">
        <v>59</v>
      </c>
      <c r="H1310">
        <v>11</v>
      </c>
      <c r="I1310">
        <v>13</v>
      </c>
      <c r="J1310">
        <v>24</v>
      </c>
      <c r="K1310" s="2">
        <v>10.7</v>
      </c>
      <c r="L1310" s="1">
        <v>2.6</v>
      </c>
      <c r="M1310" s="1">
        <v>2.6</v>
      </c>
      <c r="N1310" s="1">
        <v>17.2</v>
      </c>
      <c r="O1310" s="1">
        <v>5.0999999999999996</v>
      </c>
      <c r="P1310" s="12"/>
      <c r="Q1310" t="s">
        <v>2723</v>
      </c>
      <c r="R1310" s="32">
        <v>1.1000000000000001</v>
      </c>
      <c r="S1310" s="32">
        <v>1.3</v>
      </c>
      <c r="T1310" s="5">
        <v>3.32</v>
      </c>
      <c r="U1310" s="1">
        <v>0</v>
      </c>
      <c r="V1310" s="1">
        <v>0</v>
      </c>
      <c r="W1310" s="5">
        <v>0</v>
      </c>
      <c r="X1310" s="5">
        <v>-4.2000000000000003E-2</v>
      </c>
      <c r="Y1310" s="1">
        <v>1.9</v>
      </c>
      <c r="Z1310" s="1">
        <v>0.2</v>
      </c>
      <c r="AA1310" s="5">
        <v>0.25</v>
      </c>
      <c r="AB1310" s="5">
        <v>1.66</v>
      </c>
      <c r="AC1310" s="12"/>
      <c r="AD1310" t="s">
        <v>2723</v>
      </c>
      <c r="AE1310" s="5">
        <v>1.95</v>
      </c>
      <c r="AF1310" s="5">
        <v>0</v>
      </c>
      <c r="AG1310" s="5">
        <v>-5.3999999999999999E-2</v>
      </c>
      <c r="AH1310" s="1">
        <v>54.5</v>
      </c>
      <c r="AI1310" s="1">
        <v>0.3</v>
      </c>
      <c r="AJ1310" s="1">
        <v>5.0999999999999996</v>
      </c>
      <c r="AK1310" s="1">
        <v>2.7</v>
      </c>
      <c r="AL1310" s="1">
        <v>1.3</v>
      </c>
      <c r="AM1310" s="1">
        <v>0.9</v>
      </c>
      <c r="AN1310" s="5">
        <v>0.25</v>
      </c>
      <c r="AO1310" s="5">
        <v>0.5</v>
      </c>
      <c r="AP1310" s="12"/>
      <c r="AQ1310" t="s">
        <v>416</v>
      </c>
    </row>
    <row r="1311" spans="1:43" x14ac:dyDescent="0.2">
      <c r="A1311" s="3" t="s">
        <v>284</v>
      </c>
      <c r="B1311">
        <v>22</v>
      </c>
      <c r="C1311" t="s">
        <v>3354</v>
      </c>
      <c r="D1311" t="s">
        <v>3516</v>
      </c>
      <c r="E1311" t="s">
        <v>2235</v>
      </c>
      <c r="F1311" t="s">
        <v>2232</v>
      </c>
      <c r="G1311">
        <v>73</v>
      </c>
      <c r="H1311">
        <v>14</v>
      </c>
      <c r="I1311">
        <v>8</v>
      </c>
      <c r="J1311">
        <f>H1311+I1311</f>
        <v>22</v>
      </c>
      <c r="K1311" s="2">
        <v>0.3</v>
      </c>
      <c r="L1311" s="1">
        <v>1.5</v>
      </c>
      <c r="M1311" s="1">
        <v>1.7</v>
      </c>
      <c r="N1311" s="20">
        <v>15.4</v>
      </c>
      <c r="O1311" s="20">
        <v>15.1</v>
      </c>
      <c r="P1311" s="12"/>
      <c r="Q1311" t="s">
        <v>3516</v>
      </c>
      <c r="R1311" s="22">
        <v>0.9</v>
      </c>
      <c r="S1311" s="54">
        <v>0.6</v>
      </c>
      <c r="T1311" s="5">
        <v>2.27</v>
      </c>
      <c r="U1311" s="1">
        <v>0</v>
      </c>
      <c r="V1311" s="1">
        <v>0</v>
      </c>
      <c r="W1311" s="5">
        <v>0</v>
      </c>
      <c r="X1311"/>
      <c r="Y1311" s="1">
        <v>1.6</v>
      </c>
      <c r="Z1311"/>
      <c r="AA1311" s="5">
        <v>0.08</v>
      </c>
      <c r="AB1311" s="18">
        <v>0.96</v>
      </c>
      <c r="AC1311" s="12"/>
      <c r="AD1311" t="s">
        <v>3516</v>
      </c>
      <c r="AE1311" s="5">
        <v>2.19</v>
      </c>
      <c r="AF1311" s="5">
        <v>7.38</v>
      </c>
      <c r="AG1311"/>
      <c r="AH1311" s="1">
        <v>40.799999999999997</v>
      </c>
      <c r="AI1311" s="24">
        <v>8.4</v>
      </c>
      <c r="AJ1311" s="1">
        <v>2.8</v>
      </c>
      <c r="AK1311" s="1">
        <v>2.2000000000000002</v>
      </c>
      <c r="AL1311" s="1">
        <v>2.1</v>
      </c>
      <c r="AM1311"/>
      <c r="AN1311" s="5">
        <v>0.09</v>
      </c>
      <c r="AO1311" s="55">
        <v>0.95</v>
      </c>
      <c r="AP1311" s="12"/>
      <c r="AQ1311" t="s">
        <v>416</v>
      </c>
    </row>
    <row r="1312" spans="1:43" x14ac:dyDescent="0.2">
      <c r="A1312" s="26" t="s">
        <v>287</v>
      </c>
      <c r="B1312">
        <v>23</v>
      </c>
      <c r="C1312" t="s">
        <v>3354</v>
      </c>
      <c r="D1312" t="s">
        <v>3516</v>
      </c>
      <c r="E1312" s="27" t="s">
        <v>2235</v>
      </c>
      <c r="F1312" s="28" t="s">
        <v>3283</v>
      </c>
      <c r="G1312" s="27">
        <v>22</v>
      </c>
      <c r="H1312" s="29">
        <v>2</v>
      </c>
      <c r="I1312" s="29">
        <v>3</v>
      </c>
      <c r="J1312" s="29">
        <v>5</v>
      </c>
      <c r="K1312" s="29">
        <v>-4.0999999999999996</v>
      </c>
      <c r="L1312" s="30">
        <v>-0.8</v>
      </c>
      <c r="M1312" s="30">
        <v>-0.1</v>
      </c>
      <c r="N1312" s="1">
        <v>2.2000000000000002</v>
      </c>
      <c r="O1312" s="1">
        <v>3.1</v>
      </c>
      <c r="P1312" s="12"/>
      <c r="Q1312" t="s">
        <v>3516</v>
      </c>
      <c r="R1312" s="21">
        <v>0.5</v>
      </c>
      <c r="S1312" s="17">
        <v>0.7</v>
      </c>
      <c r="T1312" s="5">
        <v>2.34</v>
      </c>
      <c r="U1312" s="1">
        <v>0</v>
      </c>
      <c r="V1312" s="1">
        <v>0</v>
      </c>
      <c r="W1312" s="5">
        <v>0</v>
      </c>
      <c r="X1312"/>
      <c r="Y1312" s="1">
        <v>0.4</v>
      </c>
      <c r="Z1312"/>
      <c r="AA1312" s="5">
        <v>-0.14000000000000001</v>
      </c>
      <c r="AB1312" s="23">
        <v>0.45</v>
      </c>
      <c r="AC1312" s="12"/>
      <c r="AD1312" t="s">
        <v>3516</v>
      </c>
      <c r="AE1312" s="5">
        <v>3.04</v>
      </c>
      <c r="AF1312" s="5">
        <v>6.09</v>
      </c>
      <c r="AG1312"/>
      <c r="AH1312" s="1">
        <v>43.3</v>
      </c>
      <c r="AI1312" s="1">
        <v>4.9000000000000004</v>
      </c>
      <c r="AJ1312" s="1">
        <v>2.6</v>
      </c>
      <c r="AK1312" s="1">
        <v>0.6</v>
      </c>
      <c r="AL1312" s="1">
        <v>1</v>
      </c>
      <c r="AM1312"/>
      <c r="AN1312" s="5">
        <v>-0.02</v>
      </c>
      <c r="AO1312" s="38">
        <v>0.63</v>
      </c>
      <c r="AP1312" s="12"/>
      <c r="AQ1312" t="s">
        <v>416</v>
      </c>
    </row>
    <row r="1313" spans="1:43" x14ac:dyDescent="0.2">
      <c r="A1313" t="s">
        <v>276</v>
      </c>
      <c r="B1313" s="2">
        <v>24</v>
      </c>
      <c r="C1313" t="s">
        <v>3354</v>
      </c>
      <c r="D1313" t="s">
        <v>3516</v>
      </c>
      <c r="E1313" t="s">
        <v>416</v>
      </c>
      <c r="F1313" t="s">
        <v>2232</v>
      </c>
      <c r="G1313">
        <v>31</v>
      </c>
      <c r="H1313">
        <v>0</v>
      </c>
      <c r="I1313">
        <v>5</v>
      </c>
      <c r="J1313">
        <v>5</v>
      </c>
      <c r="K1313" s="2">
        <v>-4.3</v>
      </c>
      <c r="L1313" s="1">
        <v>-1.4</v>
      </c>
      <c r="M1313" s="1">
        <v>-0.1</v>
      </c>
      <c r="N1313" s="1">
        <v>-3.3</v>
      </c>
      <c r="O1313" s="1">
        <v>4.7</v>
      </c>
      <c r="P1313" s="16"/>
      <c r="Q1313" t="s">
        <v>3516</v>
      </c>
      <c r="R1313" s="36">
        <v>0</v>
      </c>
      <c r="S1313" s="21">
        <v>0.9</v>
      </c>
      <c r="T1313" s="5">
        <v>1.28</v>
      </c>
      <c r="U1313" s="1">
        <v>0</v>
      </c>
      <c r="V1313" s="1">
        <v>0</v>
      </c>
      <c r="W1313" s="5">
        <v>0</v>
      </c>
      <c r="X1313" s="5">
        <v>-7.0000000000000007E-2</v>
      </c>
      <c r="Y1313" s="1">
        <v>0.2</v>
      </c>
      <c r="Z1313" s="1">
        <v>0.7</v>
      </c>
      <c r="AA1313" s="5">
        <v>-0.25</v>
      </c>
      <c r="AB1313" s="40">
        <v>-0.59</v>
      </c>
      <c r="AC1313" s="16"/>
      <c r="AD1313" t="s">
        <v>3516</v>
      </c>
      <c r="AE1313" s="5">
        <v>2.39</v>
      </c>
      <c r="AF1313" s="5">
        <v>10.4</v>
      </c>
      <c r="AG1313" s="5">
        <v>-0.03</v>
      </c>
      <c r="AH1313" s="1">
        <v>54.7</v>
      </c>
      <c r="AI1313" s="1">
        <v>5.3</v>
      </c>
      <c r="AJ1313" s="1">
        <v>4.7</v>
      </c>
      <c r="AK1313" s="1">
        <v>0.7</v>
      </c>
      <c r="AL1313" s="1">
        <v>1.8</v>
      </c>
      <c r="AM1313" s="1">
        <v>0.5</v>
      </c>
      <c r="AN1313" s="5">
        <v>-0.02</v>
      </c>
      <c r="AO1313" s="33">
        <v>0.84</v>
      </c>
      <c r="AP1313" s="12"/>
      <c r="AQ1313" t="s">
        <v>416</v>
      </c>
    </row>
    <row r="1314" spans="1:43" x14ac:dyDescent="0.2">
      <c r="A1314" s="3" t="s">
        <v>3200</v>
      </c>
      <c r="B1314">
        <v>25</v>
      </c>
      <c r="C1314" t="s">
        <v>5197</v>
      </c>
      <c r="D1314" t="s">
        <v>670</v>
      </c>
      <c r="E1314" t="s">
        <v>416</v>
      </c>
      <c r="F1314" t="s">
        <v>3202</v>
      </c>
      <c r="G1314">
        <v>81</v>
      </c>
      <c r="H1314">
        <v>11</v>
      </c>
      <c r="I1314">
        <v>16</v>
      </c>
      <c r="J1314">
        <v>27</v>
      </c>
      <c r="K1314" s="2">
        <v>-2.6</v>
      </c>
      <c r="L1314" s="1">
        <v>0.7</v>
      </c>
      <c r="M1314" s="1">
        <v>2.5</v>
      </c>
      <c r="N1314" s="1">
        <v>14.2</v>
      </c>
      <c r="O1314" s="1">
        <v>18.100000000000001</v>
      </c>
      <c r="P1314" s="12"/>
      <c r="Q1314" t="s">
        <v>670</v>
      </c>
      <c r="R1314" s="21">
        <v>0.7</v>
      </c>
      <c r="S1314" s="21">
        <v>1</v>
      </c>
      <c r="T1314" s="5">
        <v>2.5</v>
      </c>
      <c r="U1314" s="1">
        <v>0</v>
      </c>
      <c r="V1314" s="1">
        <v>0</v>
      </c>
      <c r="W1314" s="5">
        <v>6.88</v>
      </c>
      <c r="X1314" s="5">
        <v>1.7999999999999999E-2</v>
      </c>
      <c r="Y1314" s="1">
        <v>2</v>
      </c>
      <c r="Z1314" s="1">
        <v>1.1000000000000001</v>
      </c>
      <c r="AA1314" s="5">
        <v>0.04</v>
      </c>
      <c r="AB1314" s="5">
        <v>0.82</v>
      </c>
      <c r="AC1314" s="12"/>
      <c r="AD1314" t="s">
        <v>670</v>
      </c>
      <c r="AE1314" s="5">
        <v>2.4300000000000002</v>
      </c>
      <c r="AF1314" s="5">
        <v>4.1900000000000004</v>
      </c>
      <c r="AG1314" s="5">
        <v>-5.0000000000000001E-3</v>
      </c>
      <c r="AH1314" s="1">
        <v>48.1</v>
      </c>
      <c r="AI1314" s="1">
        <v>8.6999999999999993</v>
      </c>
      <c r="AJ1314" s="1">
        <v>7.2</v>
      </c>
      <c r="AK1314" s="1">
        <v>1</v>
      </c>
      <c r="AL1314" s="1">
        <v>1.8</v>
      </c>
      <c r="AM1314" s="1">
        <v>0.5</v>
      </c>
      <c r="AN1314" s="5">
        <v>0.14000000000000001</v>
      </c>
      <c r="AO1314" s="5">
        <v>1.05</v>
      </c>
      <c r="AP1314" s="12"/>
      <c r="AQ1314" t="s">
        <v>416</v>
      </c>
    </row>
    <row r="1315" spans="1:43" x14ac:dyDescent="0.2">
      <c r="A1315" s="3" t="s">
        <v>3200</v>
      </c>
      <c r="B1315">
        <v>19</v>
      </c>
      <c r="C1315" t="s">
        <v>3142</v>
      </c>
      <c r="D1315" t="s">
        <v>792</v>
      </c>
      <c r="E1315" t="s">
        <v>416</v>
      </c>
      <c r="F1315" t="s">
        <v>1478</v>
      </c>
      <c r="G1315">
        <v>1</v>
      </c>
      <c r="H1315">
        <v>0</v>
      </c>
      <c r="I1315">
        <v>0</v>
      </c>
      <c r="J1315">
        <v>0</v>
      </c>
      <c r="N1315" s="1">
        <v>-0.2</v>
      </c>
      <c r="O1315" s="1">
        <v>-0.3</v>
      </c>
      <c r="P1315" s="12"/>
      <c r="Q1315" t="s">
        <v>792</v>
      </c>
      <c r="R1315" s="1">
        <v>0</v>
      </c>
      <c r="S1315" s="1">
        <v>0</v>
      </c>
      <c r="T1315" s="5">
        <v>5.16</v>
      </c>
      <c r="U1315" s="1">
        <v>0</v>
      </c>
      <c r="V1315" s="1">
        <v>0</v>
      </c>
      <c r="W1315" s="5">
        <v>0</v>
      </c>
      <c r="X1315" s="5">
        <v>-0.34899999999999998</v>
      </c>
      <c r="Y1315" s="1">
        <v>0</v>
      </c>
      <c r="Z1315" s="1">
        <v>0</v>
      </c>
      <c r="AA1315" s="5">
        <v>0</v>
      </c>
      <c r="AB1315" s="5">
        <v>-0.86</v>
      </c>
      <c r="AC1315" s="12"/>
      <c r="AD1315" t="s">
        <v>792</v>
      </c>
      <c r="AE1315" s="5">
        <v>10.33</v>
      </c>
      <c r="AF1315" s="5">
        <v>0</v>
      </c>
      <c r="AG1315" s="5">
        <v>-2.7E-2</v>
      </c>
      <c r="AH1315" s="1">
        <v>28.6</v>
      </c>
      <c r="AI1315" s="1">
        <v>21.2</v>
      </c>
      <c r="AJ1315" s="1">
        <v>19.7</v>
      </c>
      <c r="AK1315" s="1">
        <v>4.9000000000000004</v>
      </c>
      <c r="AL1315" s="1">
        <v>4.9000000000000004</v>
      </c>
      <c r="AM1315" s="1">
        <v>0</v>
      </c>
      <c r="AN1315" s="5">
        <v>0</v>
      </c>
      <c r="AO1315" s="5">
        <v>-1.29</v>
      </c>
      <c r="AP1315" s="12"/>
      <c r="AQ1315" t="s">
        <v>416</v>
      </c>
    </row>
    <row r="1316" spans="1:43" x14ac:dyDescent="0.2">
      <c r="A1316" s="3" t="s">
        <v>284</v>
      </c>
      <c r="B1316">
        <v>29</v>
      </c>
      <c r="C1316" t="s">
        <v>3517</v>
      </c>
      <c r="D1316" t="s">
        <v>3518</v>
      </c>
      <c r="E1316" t="s">
        <v>2231</v>
      </c>
      <c r="F1316" t="s">
        <v>1513</v>
      </c>
      <c r="G1316">
        <v>78</v>
      </c>
      <c r="H1316">
        <v>1</v>
      </c>
      <c r="I1316">
        <v>10</v>
      </c>
      <c r="J1316">
        <f>H1316+I1316</f>
        <v>11</v>
      </c>
      <c r="K1316" s="2">
        <v>-4.5</v>
      </c>
      <c r="L1316" s="1">
        <v>-1.4</v>
      </c>
      <c r="M1316" s="1">
        <v>1.4</v>
      </c>
      <c r="N1316" s="20">
        <v>-0.9</v>
      </c>
      <c r="O1316" s="20">
        <v>40.6</v>
      </c>
      <c r="P1316" s="12"/>
      <c r="Q1316" t="s">
        <v>3518</v>
      </c>
      <c r="R1316" s="21">
        <v>0.1</v>
      </c>
      <c r="S1316" s="21">
        <v>0.5</v>
      </c>
      <c r="T1316" s="5">
        <v>2.29</v>
      </c>
      <c r="U1316" s="1">
        <v>0</v>
      </c>
      <c r="V1316" s="1">
        <v>0</v>
      </c>
      <c r="W1316" s="5">
        <v>2.5</v>
      </c>
      <c r="X1316"/>
      <c r="Y1316" s="1">
        <v>1.3</v>
      </c>
      <c r="Z1316"/>
      <c r="AA1316" s="5">
        <v>-0.05</v>
      </c>
      <c r="AB1316" s="37">
        <v>-0.03</v>
      </c>
      <c r="AC1316" s="12"/>
      <c r="AD1316" t="s">
        <v>3518</v>
      </c>
      <c r="AE1316" s="5">
        <v>2.5499999999999998</v>
      </c>
      <c r="AF1316" s="5">
        <v>7.03</v>
      </c>
      <c r="AG1316"/>
      <c r="AH1316" s="1">
        <v>0</v>
      </c>
      <c r="AI1316" s="24">
        <v>0</v>
      </c>
      <c r="AJ1316" s="1">
        <v>2.1</v>
      </c>
      <c r="AK1316" s="1">
        <v>4.5</v>
      </c>
      <c r="AL1316" s="1">
        <v>1.3</v>
      </c>
      <c r="AM1316"/>
      <c r="AN1316" s="5">
        <v>0.05</v>
      </c>
      <c r="AO1316" s="51">
        <v>1.66</v>
      </c>
      <c r="AP1316" s="12"/>
      <c r="AQ1316" t="s">
        <v>416</v>
      </c>
    </row>
    <row r="1317" spans="1:43" x14ac:dyDescent="0.2">
      <c r="A1317" s="26" t="s">
        <v>287</v>
      </c>
      <c r="B1317">
        <v>30</v>
      </c>
      <c r="C1317" t="s">
        <v>3517</v>
      </c>
      <c r="D1317" t="s">
        <v>3518</v>
      </c>
      <c r="E1317" s="27" t="s">
        <v>2231</v>
      </c>
      <c r="F1317" s="28" t="s">
        <v>288</v>
      </c>
      <c r="G1317" s="27">
        <v>71</v>
      </c>
      <c r="H1317" s="29">
        <v>0</v>
      </c>
      <c r="I1317" s="29">
        <v>5</v>
      </c>
      <c r="J1317" s="29">
        <v>5</v>
      </c>
      <c r="K1317" s="29">
        <v>-4.8</v>
      </c>
      <c r="L1317" s="30">
        <v>-2.9</v>
      </c>
      <c r="M1317" s="30">
        <v>0.7</v>
      </c>
      <c r="N1317" s="1">
        <v>-7.3</v>
      </c>
      <c r="O1317" s="1">
        <v>35</v>
      </c>
      <c r="P1317" s="12"/>
      <c r="Q1317" t="s">
        <v>3518</v>
      </c>
      <c r="R1317" s="36">
        <v>0</v>
      </c>
      <c r="S1317" s="54">
        <v>0.3</v>
      </c>
      <c r="T1317" s="5">
        <v>2.2599999999999998</v>
      </c>
      <c r="U1317" s="1">
        <v>0</v>
      </c>
      <c r="V1317" s="1">
        <v>0</v>
      </c>
      <c r="W1317" s="5">
        <v>4.7300000000000004</v>
      </c>
      <c r="X1317"/>
      <c r="Y1317" s="1">
        <v>1.1000000000000001</v>
      </c>
      <c r="Z1317"/>
      <c r="AA1317" s="5">
        <v>-0.11</v>
      </c>
      <c r="AB1317" s="40">
        <v>-0.33</v>
      </c>
      <c r="AC1317" s="12"/>
      <c r="AD1317" t="s">
        <v>3518</v>
      </c>
      <c r="AE1317" s="5">
        <v>2.15</v>
      </c>
      <c r="AF1317" s="5">
        <v>6.76</v>
      </c>
      <c r="AG1317"/>
      <c r="AH1317" s="1">
        <v>0</v>
      </c>
      <c r="AI1317" s="1">
        <v>0</v>
      </c>
      <c r="AJ1317" s="1">
        <v>1.4</v>
      </c>
      <c r="AK1317" s="1">
        <v>5</v>
      </c>
      <c r="AL1317" s="1">
        <v>0.9</v>
      </c>
      <c r="AM1317"/>
      <c r="AN1317" s="5">
        <v>0.03</v>
      </c>
      <c r="AO1317" s="51">
        <v>1.58</v>
      </c>
      <c r="AP1317" s="12"/>
      <c r="AQ1317" t="s">
        <v>416</v>
      </c>
    </row>
    <row r="1318" spans="1:43" x14ac:dyDescent="0.2">
      <c r="A1318" t="s">
        <v>276</v>
      </c>
      <c r="B1318" s="2">
        <v>31</v>
      </c>
      <c r="C1318" t="s">
        <v>3517</v>
      </c>
      <c r="D1318" t="s">
        <v>3518</v>
      </c>
      <c r="E1318" t="s">
        <v>2231</v>
      </c>
      <c r="F1318" t="s">
        <v>288</v>
      </c>
      <c r="G1318">
        <v>81</v>
      </c>
      <c r="H1318">
        <v>1</v>
      </c>
      <c r="I1318">
        <v>15</v>
      </c>
      <c r="J1318">
        <v>16</v>
      </c>
      <c r="K1318" s="2">
        <v>13.3</v>
      </c>
      <c r="L1318" s="1">
        <v>0</v>
      </c>
      <c r="M1318" s="1">
        <v>6.4</v>
      </c>
      <c r="N1318" s="1">
        <v>3</v>
      </c>
      <c r="O1318" s="1">
        <v>52.8</v>
      </c>
      <c r="P1318" s="16"/>
      <c r="Q1318" t="s">
        <v>3518</v>
      </c>
      <c r="R1318" s="36">
        <v>0</v>
      </c>
      <c r="S1318" s="22">
        <v>0.7</v>
      </c>
      <c r="T1318" s="5">
        <v>3.19</v>
      </c>
      <c r="U1318" s="1">
        <v>0</v>
      </c>
      <c r="V1318" s="1">
        <v>0</v>
      </c>
      <c r="W1318" s="5">
        <v>0</v>
      </c>
      <c r="X1318" s="5">
        <v>0</v>
      </c>
      <c r="Y1318" s="1">
        <v>1.4</v>
      </c>
      <c r="Z1318" s="1">
        <v>0</v>
      </c>
      <c r="AA1318" s="5">
        <v>0</v>
      </c>
      <c r="AB1318" s="23">
        <v>0.12</v>
      </c>
      <c r="AC1318" s="16"/>
      <c r="AD1318" t="s">
        <v>3518</v>
      </c>
      <c r="AE1318" s="5">
        <v>2.08</v>
      </c>
      <c r="AF1318" s="5">
        <v>5.28</v>
      </c>
      <c r="AG1318" s="5">
        <v>0.05</v>
      </c>
      <c r="AH1318" s="1">
        <v>0</v>
      </c>
      <c r="AI1318" s="1">
        <v>0</v>
      </c>
      <c r="AJ1318" s="1">
        <v>2.4</v>
      </c>
      <c r="AK1318" s="1">
        <v>6.3</v>
      </c>
      <c r="AL1318" s="1">
        <v>1</v>
      </c>
      <c r="AM1318" s="1">
        <v>0.3</v>
      </c>
      <c r="AN1318" s="5">
        <v>0.28000000000000003</v>
      </c>
      <c r="AO1318" s="65">
        <v>2.04</v>
      </c>
      <c r="AP1318" s="12"/>
      <c r="AQ1318" t="s">
        <v>416</v>
      </c>
    </row>
    <row r="1319" spans="1:43" x14ac:dyDescent="0.2">
      <c r="A1319" s="3" t="s">
        <v>3200</v>
      </c>
      <c r="B1319">
        <v>32</v>
      </c>
      <c r="C1319" t="s">
        <v>974</v>
      </c>
      <c r="D1319" t="s">
        <v>975</v>
      </c>
      <c r="E1319" t="s">
        <v>416</v>
      </c>
      <c r="F1319" t="s">
        <v>1513</v>
      </c>
      <c r="G1319">
        <v>73</v>
      </c>
      <c r="H1319">
        <v>0</v>
      </c>
      <c r="I1319">
        <v>11</v>
      </c>
      <c r="J1319">
        <v>11</v>
      </c>
      <c r="K1319" s="2">
        <v>10.6</v>
      </c>
      <c r="L1319" s="1">
        <v>-1.2</v>
      </c>
      <c r="M1319" s="1">
        <v>5.7</v>
      </c>
      <c r="N1319" s="1">
        <v>2.2999999999999998</v>
      </c>
      <c r="O1319" s="1">
        <v>50.8</v>
      </c>
      <c r="P1319" s="12"/>
      <c r="Q1319" t="s">
        <v>975</v>
      </c>
      <c r="R1319" s="36">
        <v>0</v>
      </c>
      <c r="S1319" s="21">
        <v>0.5</v>
      </c>
      <c r="T1319" s="5">
        <v>2.48</v>
      </c>
      <c r="U1319" s="1">
        <v>0</v>
      </c>
      <c r="V1319" s="1">
        <v>0</v>
      </c>
      <c r="W1319" s="5">
        <v>0</v>
      </c>
      <c r="X1319" s="5">
        <v>0.16300000000000001</v>
      </c>
      <c r="Y1319" s="1">
        <v>1.4</v>
      </c>
      <c r="Z1319" s="1">
        <v>0.3</v>
      </c>
      <c r="AA1319" s="5">
        <v>-0.05</v>
      </c>
      <c r="AB1319" s="5">
        <v>0.1</v>
      </c>
      <c r="AC1319" s="12"/>
      <c r="AD1319" t="s">
        <v>975</v>
      </c>
      <c r="AE1319" s="5">
        <v>1.86</v>
      </c>
      <c r="AF1319" s="5">
        <v>7.96</v>
      </c>
      <c r="AG1319" s="5">
        <v>0.03</v>
      </c>
      <c r="AH1319" s="1">
        <v>0</v>
      </c>
      <c r="AI1319" s="1">
        <v>0</v>
      </c>
      <c r="AJ1319" s="1">
        <v>2.9</v>
      </c>
      <c r="AK1319" s="1">
        <v>4.7</v>
      </c>
      <c r="AL1319" s="1">
        <v>1</v>
      </c>
      <c r="AM1319" s="1">
        <v>0.3</v>
      </c>
      <c r="AN1319" s="5">
        <v>0.24</v>
      </c>
      <c r="AO1319" s="5">
        <v>2.17</v>
      </c>
      <c r="AP1319" s="12"/>
      <c r="AQ1319" t="s">
        <v>416</v>
      </c>
    </row>
    <row r="1320" spans="1:43" x14ac:dyDescent="0.2">
      <c r="A1320" t="s">
        <v>276</v>
      </c>
      <c r="B1320" s="2">
        <v>21</v>
      </c>
      <c r="C1320" t="s">
        <v>3519</v>
      </c>
      <c r="D1320" t="s">
        <v>3520</v>
      </c>
      <c r="E1320" t="s">
        <v>416</v>
      </c>
      <c r="F1320" t="s">
        <v>2232</v>
      </c>
      <c r="G1320">
        <v>82</v>
      </c>
      <c r="H1320">
        <v>9</v>
      </c>
      <c r="I1320">
        <v>14</v>
      </c>
      <c r="J1320">
        <v>23</v>
      </c>
      <c r="K1320" s="2">
        <v>-2.8</v>
      </c>
      <c r="L1320" s="1">
        <v>-0.5</v>
      </c>
      <c r="M1320" s="1">
        <v>1.7</v>
      </c>
      <c r="N1320" s="1">
        <v>3.5</v>
      </c>
      <c r="O1320" s="1">
        <v>17.3</v>
      </c>
      <c r="P1320" s="16"/>
      <c r="Q1320" t="s">
        <v>3520</v>
      </c>
      <c r="R1320" s="17">
        <v>0.4</v>
      </c>
      <c r="S1320" s="54">
        <v>0.6</v>
      </c>
      <c r="T1320" s="5">
        <v>1.53</v>
      </c>
      <c r="U1320" s="1">
        <v>5.8</v>
      </c>
      <c r="V1320" s="1">
        <v>8.6</v>
      </c>
      <c r="W1320" s="5">
        <v>14.38</v>
      </c>
      <c r="X1320" s="5">
        <v>-0.03</v>
      </c>
      <c r="Y1320" s="1">
        <v>2.1</v>
      </c>
      <c r="Z1320" s="1">
        <v>0.6</v>
      </c>
      <c r="AA1320" s="5">
        <v>-0.03</v>
      </c>
      <c r="AB1320" s="37">
        <v>0.19</v>
      </c>
      <c r="AC1320" s="16"/>
      <c r="AD1320" t="s">
        <v>3520</v>
      </c>
      <c r="AE1320" s="5">
        <v>2</v>
      </c>
      <c r="AF1320" s="5">
        <v>4.3899999999999997</v>
      </c>
      <c r="AG1320" s="5">
        <v>0.03</v>
      </c>
      <c r="AH1320" s="1">
        <v>36</v>
      </c>
      <c r="AI1320" s="1">
        <v>0.5</v>
      </c>
      <c r="AJ1320" s="1">
        <v>7</v>
      </c>
      <c r="AK1320" s="1">
        <v>2.2000000000000002</v>
      </c>
      <c r="AL1320" s="1">
        <v>2.1</v>
      </c>
      <c r="AM1320" s="1">
        <v>1</v>
      </c>
      <c r="AN1320" s="5">
        <v>0.09</v>
      </c>
      <c r="AO1320" s="57">
        <v>0.92</v>
      </c>
      <c r="AP1320" s="12"/>
      <c r="AQ1320" t="s">
        <v>416</v>
      </c>
    </row>
    <row r="1321" spans="1:43" x14ac:dyDescent="0.2">
      <c r="A1321" s="3" t="s">
        <v>3200</v>
      </c>
      <c r="B1321">
        <v>22</v>
      </c>
      <c r="C1321" t="s">
        <v>843</v>
      </c>
      <c r="D1321" t="s">
        <v>844</v>
      </c>
      <c r="E1321" t="s">
        <v>416</v>
      </c>
      <c r="F1321" t="s">
        <v>3202</v>
      </c>
      <c r="G1321">
        <v>78</v>
      </c>
      <c r="H1321">
        <v>16</v>
      </c>
      <c r="I1321">
        <v>24</v>
      </c>
      <c r="J1321">
        <v>40</v>
      </c>
      <c r="K1321" s="2">
        <v>18</v>
      </c>
      <c r="L1321" s="1">
        <v>4.7</v>
      </c>
      <c r="M1321" s="1">
        <v>4.4000000000000004</v>
      </c>
      <c r="N1321" s="1">
        <v>33.700000000000003</v>
      </c>
      <c r="O1321" s="1">
        <v>2.2999999999999998</v>
      </c>
      <c r="P1321" s="12"/>
      <c r="Q1321" t="s">
        <v>844</v>
      </c>
      <c r="R1321" s="22">
        <v>0.9</v>
      </c>
      <c r="S1321" s="32">
        <v>1.4</v>
      </c>
      <c r="T1321" s="5">
        <v>3.03</v>
      </c>
      <c r="U1321" s="1">
        <v>0</v>
      </c>
      <c r="V1321" s="1">
        <v>0</v>
      </c>
      <c r="W1321" s="5">
        <v>4.76</v>
      </c>
      <c r="X1321" s="5">
        <v>3.5999999999999997E-2</v>
      </c>
      <c r="Y1321" s="1">
        <v>1.6</v>
      </c>
      <c r="Z1321" s="1">
        <v>1.3</v>
      </c>
      <c r="AA1321" s="5">
        <v>0.25</v>
      </c>
      <c r="AB1321" s="5">
        <v>1.79</v>
      </c>
      <c r="AC1321" s="12"/>
      <c r="AD1321" t="s">
        <v>844</v>
      </c>
      <c r="AE1321" s="5">
        <v>1.89</v>
      </c>
      <c r="AF1321" s="5">
        <v>7.15</v>
      </c>
      <c r="AG1321" s="5">
        <v>-8.0000000000000002E-3</v>
      </c>
      <c r="AH1321" s="1">
        <v>30</v>
      </c>
      <c r="AI1321" s="1">
        <v>0.2</v>
      </c>
      <c r="AJ1321" s="1">
        <v>6.7</v>
      </c>
      <c r="AK1321" s="1">
        <v>1.7</v>
      </c>
      <c r="AL1321" s="1">
        <v>1.8</v>
      </c>
      <c r="AM1321" s="1">
        <v>1</v>
      </c>
      <c r="AN1321" s="5">
        <v>0.23</v>
      </c>
      <c r="AO1321" s="5">
        <v>0.12</v>
      </c>
      <c r="AP1321" s="12"/>
      <c r="AQ1321" t="s">
        <v>416</v>
      </c>
    </row>
    <row r="1322" spans="1:43" x14ac:dyDescent="0.2">
      <c r="A1322" s="58" t="s">
        <v>284</v>
      </c>
      <c r="B1322">
        <v>31</v>
      </c>
      <c r="C1322" t="s">
        <v>294</v>
      </c>
      <c r="D1322" t="s">
        <v>3521</v>
      </c>
      <c r="E1322" s="59" t="s">
        <v>2238</v>
      </c>
      <c r="F1322" s="59" t="s">
        <v>2229</v>
      </c>
      <c r="G1322" s="59">
        <v>71</v>
      </c>
      <c r="H1322" s="59">
        <v>36</v>
      </c>
      <c r="I1322" s="59">
        <v>32</v>
      </c>
      <c r="J1322" s="59">
        <v>68</v>
      </c>
      <c r="K1322" s="60">
        <v>13.2</v>
      </c>
      <c r="L1322" s="61">
        <v>5.8</v>
      </c>
      <c r="M1322" s="61">
        <v>3.6</v>
      </c>
      <c r="N1322" s="20">
        <v>63.3</v>
      </c>
      <c r="O1322" s="20">
        <v>14.1</v>
      </c>
      <c r="P1322" s="12"/>
      <c r="Q1322" t="s">
        <v>3521</v>
      </c>
      <c r="R1322" s="53">
        <v>1.2</v>
      </c>
      <c r="S1322" s="43">
        <v>1.5</v>
      </c>
      <c r="T1322" s="5">
        <v>3.15</v>
      </c>
      <c r="U1322" s="1">
        <v>2.8</v>
      </c>
      <c r="V1322" s="1">
        <v>1.3</v>
      </c>
      <c r="W1322" s="5">
        <v>7.77</v>
      </c>
      <c r="X1322"/>
      <c r="Y1322" s="1">
        <v>3.1</v>
      </c>
      <c r="Z1322"/>
      <c r="AA1322" s="5">
        <v>0.18</v>
      </c>
      <c r="AB1322" s="52">
        <v>2.58</v>
      </c>
      <c r="AC1322" s="12"/>
      <c r="AD1322" t="s">
        <v>3521</v>
      </c>
      <c r="AE1322" s="5">
        <v>2.5499999999999998</v>
      </c>
      <c r="AF1322" s="5">
        <v>4.9400000000000004</v>
      </c>
      <c r="AG1322"/>
      <c r="AH1322" s="1">
        <v>44.4</v>
      </c>
      <c r="AI1322" s="62">
        <v>1.7</v>
      </c>
      <c r="AJ1322" s="1">
        <v>1.3</v>
      </c>
      <c r="AK1322" s="1">
        <v>2</v>
      </c>
      <c r="AL1322" s="1">
        <v>3.2</v>
      </c>
      <c r="AM1322"/>
      <c r="AN1322" s="5">
        <v>0.11</v>
      </c>
      <c r="AO1322" s="38">
        <v>0.57999999999999996</v>
      </c>
      <c r="AP1322" s="12"/>
      <c r="AQ1322" t="s">
        <v>416</v>
      </c>
    </row>
    <row r="1323" spans="1:43" x14ac:dyDescent="0.2">
      <c r="A1323" s="26" t="s">
        <v>287</v>
      </c>
      <c r="B1323">
        <v>32</v>
      </c>
      <c r="C1323" t="s">
        <v>294</v>
      </c>
      <c r="D1323" t="s">
        <v>3521</v>
      </c>
      <c r="E1323" s="27" t="s">
        <v>2235</v>
      </c>
      <c r="F1323" s="28" t="s">
        <v>2229</v>
      </c>
      <c r="G1323" s="27">
        <v>55</v>
      </c>
      <c r="H1323" s="29">
        <v>14</v>
      </c>
      <c r="I1323" s="29">
        <v>23</v>
      </c>
      <c r="J1323" s="29">
        <v>37</v>
      </c>
      <c r="K1323" s="29">
        <v>-5.8</v>
      </c>
      <c r="L1323" s="30">
        <v>2.1</v>
      </c>
      <c r="M1323" s="30">
        <v>0.7</v>
      </c>
      <c r="N1323" s="1">
        <v>26</v>
      </c>
      <c r="O1323" s="1">
        <v>-1.8</v>
      </c>
      <c r="P1323" s="12"/>
      <c r="Q1323" t="s">
        <v>3521</v>
      </c>
      <c r="R1323" s="22">
        <v>0.9</v>
      </c>
      <c r="S1323" s="22">
        <v>1.2</v>
      </c>
      <c r="T1323" s="5">
        <v>3.01</v>
      </c>
      <c r="U1323" s="1">
        <v>0.6</v>
      </c>
      <c r="V1323" s="1">
        <v>1.7</v>
      </c>
      <c r="W1323" s="5">
        <v>4.7699999999999996</v>
      </c>
      <c r="X1323"/>
      <c r="Y1323" s="1">
        <v>2.1</v>
      </c>
      <c r="Z1323"/>
      <c r="AA1323" s="5">
        <v>0.1</v>
      </c>
      <c r="AB1323" s="33">
        <v>1.44</v>
      </c>
      <c r="AC1323" s="12"/>
      <c r="AD1323" t="s">
        <v>3521</v>
      </c>
      <c r="AE1323" s="5">
        <v>3.29</v>
      </c>
      <c r="AF1323" s="5">
        <v>4.55</v>
      </c>
      <c r="AG1323"/>
      <c r="AH1323" s="1">
        <v>39.4</v>
      </c>
      <c r="AI1323" s="1">
        <v>1</v>
      </c>
      <c r="AJ1323" s="1">
        <v>1.7</v>
      </c>
      <c r="AK1323" s="1">
        <v>0.4</v>
      </c>
      <c r="AL1323" s="1">
        <v>1.5</v>
      </c>
      <c r="AM1323"/>
      <c r="AN1323" s="5">
        <v>0.03</v>
      </c>
      <c r="AO1323" s="31">
        <v>-0.1</v>
      </c>
      <c r="AP1323" s="12"/>
      <c r="AQ1323" t="s">
        <v>416</v>
      </c>
    </row>
    <row r="1324" spans="1:43" x14ac:dyDescent="0.2">
      <c r="A1324" t="s">
        <v>276</v>
      </c>
      <c r="B1324" s="2">
        <v>33</v>
      </c>
      <c r="C1324" t="s">
        <v>294</v>
      </c>
      <c r="D1324" t="s">
        <v>3521</v>
      </c>
      <c r="E1324" t="s">
        <v>2235</v>
      </c>
      <c r="F1324" t="s">
        <v>2229</v>
      </c>
      <c r="G1324">
        <v>77</v>
      </c>
      <c r="H1324">
        <v>26</v>
      </c>
      <c r="I1324">
        <v>33</v>
      </c>
      <c r="J1324">
        <v>59</v>
      </c>
      <c r="K1324" s="2">
        <v>4.5999999999999996</v>
      </c>
      <c r="L1324" s="1">
        <v>4.5999999999999996</v>
      </c>
      <c r="M1324" s="1">
        <v>3.3</v>
      </c>
      <c r="N1324" s="1">
        <v>36.799999999999997</v>
      </c>
      <c r="O1324" s="1">
        <v>7.8</v>
      </c>
      <c r="P1324" s="16"/>
      <c r="Q1324" t="s">
        <v>3521</v>
      </c>
      <c r="R1324" s="22">
        <v>0.8</v>
      </c>
      <c r="S1324" s="22">
        <v>1.2</v>
      </c>
      <c r="T1324" s="5">
        <v>2.5299999999999998</v>
      </c>
      <c r="U1324" s="1">
        <v>1.9</v>
      </c>
      <c r="V1324" s="1">
        <v>1.9</v>
      </c>
      <c r="W1324" s="5">
        <v>7.16</v>
      </c>
      <c r="X1324" s="5">
        <v>-0.08</v>
      </c>
      <c r="Y1324" s="1">
        <v>2.7</v>
      </c>
      <c r="Z1324" s="1">
        <v>1.2</v>
      </c>
      <c r="AA1324" s="5">
        <v>0.13</v>
      </c>
      <c r="AB1324" s="33">
        <v>1.41</v>
      </c>
      <c r="AC1324" s="16"/>
      <c r="AD1324" t="s">
        <v>3521</v>
      </c>
      <c r="AE1324" s="5">
        <v>3.29</v>
      </c>
      <c r="AF1324" s="5">
        <v>9.9499999999999993</v>
      </c>
      <c r="AG1324" s="5">
        <v>0.05</v>
      </c>
      <c r="AH1324" s="1">
        <v>51.1</v>
      </c>
      <c r="AI1324" s="1">
        <v>3.9</v>
      </c>
      <c r="AJ1324" s="1">
        <v>1.8</v>
      </c>
      <c r="AK1324" s="1">
        <v>1.2</v>
      </c>
      <c r="AL1324" s="1">
        <v>1.8</v>
      </c>
      <c r="AM1324" s="1">
        <v>1</v>
      </c>
      <c r="AN1324" s="5">
        <v>0.09</v>
      </c>
      <c r="AO1324" s="23">
        <v>0.3</v>
      </c>
      <c r="AP1324" s="12"/>
      <c r="AQ1324" t="s">
        <v>416</v>
      </c>
    </row>
    <row r="1325" spans="1:43" x14ac:dyDescent="0.2">
      <c r="A1325" s="3" t="s">
        <v>3200</v>
      </c>
      <c r="B1325">
        <v>34</v>
      </c>
      <c r="C1325" t="s">
        <v>635</v>
      </c>
      <c r="D1325" t="s">
        <v>1086</v>
      </c>
      <c r="E1325" t="s">
        <v>416</v>
      </c>
      <c r="F1325" t="s">
        <v>3201</v>
      </c>
      <c r="G1325">
        <v>67</v>
      </c>
      <c r="H1325">
        <v>22</v>
      </c>
      <c r="I1325">
        <v>31</v>
      </c>
      <c r="J1325">
        <v>53</v>
      </c>
      <c r="K1325" s="2">
        <v>8.4</v>
      </c>
      <c r="L1325" s="1">
        <v>6.9</v>
      </c>
      <c r="M1325" s="1">
        <v>3</v>
      </c>
      <c r="N1325" s="1">
        <v>31.8</v>
      </c>
      <c r="O1325" s="1">
        <v>13.1</v>
      </c>
      <c r="P1325" s="12"/>
      <c r="Q1325" t="s">
        <v>1086</v>
      </c>
      <c r="R1325" s="21">
        <v>0.7</v>
      </c>
      <c r="S1325" s="22">
        <v>1.1000000000000001</v>
      </c>
      <c r="T1325" s="5">
        <v>2.71</v>
      </c>
      <c r="U1325" s="1">
        <v>2.5</v>
      </c>
      <c r="V1325" s="1">
        <v>3</v>
      </c>
      <c r="W1325" s="5">
        <v>8.35</v>
      </c>
      <c r="X1325" s="5">
        <v>0.114</v>
      </c>
      <c r="Y1325" s="1">
        <v>2.4</v>
      </c>
      <c r="Z1325" s="1">
        <v>1.2</v>
      </c>
      <c r="AA1325" s="5">
        <v>0.31</v>
      </c>
      <c r="AB1325" s="5">
        <v>1.45</v>
      </c>
      <c r="AC1325" s="12"/>
      <c r="AD1325" t="s">
        <v>1086</v>
      </c>
      <c r="AE1325" s="5">
        <v>1.97</v>
      </c>
      <c r="AF1325" s="5">
        <v>2.87</v>
      </c>
      <c r="AG1325" s="5">
        <v>8.0000000000000002E-3</v>
      </c>
      <c r="AH1325" s="1">
        <v>50</v>
      </c>
      <c r="AI1325" s="1">
        <v>1.6</v>
      </c>
      <c r="AJ1325" s="1">
        <v>1.9</v>
      </c>
      <c r="AK1325" s="1">
        <v>1.1000000000000001</v>
      </c>
      <c r="AL1325" s="1">
        <v>1</v>
      </c>
      <c r="AM1325" s="1">
        <v>0.7</v>
      </c>
      <c r="AN1325" s="5">
        <v>0.14000000000000001</v>
      </c>
      <c r="AO1325" s="5">
        <v>0.6</v>
      </c>
      <c r="AP1325" s="12"/>
      <c r="AQ1325" t="s">
        <v>416</v>
      </c>
    </row>
    <row r="1326" spans="1:43" x14ac:dyDescent="0.2">
      <c r="A1326" s="3" t="s">
        <v>284</v>
      </c>
      <c r="B1326">
        <v>25</v>
      </c>
      <c r="C1326" t="s">
        <v>3522</v>
      </c>
      <c r="D1326" t="s">
        <v>3523</v>
      </c>
      <c r="E1326" t="s">
        <v>2237</v>
      </c>
      <c r="F1326" t="s">
        <v>1478</v>
      </c>
      <c r="G1326">
        <v>51</v>
      </c>
      <c r="H1326">
        <v>13</v>
      </c>
      <c r="I1326">
        <v>26</v>
      </c>
      <c r="J1326">
        <f>H1326+I1326</f>
        <v>39</v>
      </c>
      <c r="K1326" s="2">
        <v>10.3</v>
      </c>
      <c r="L1326" s="1">
        <v>3</v>
      </c>
      <c r="M1326" s="1">
        <v>3.8</v>
      </c>
      <c r="N1326" s="20">
        <v>21.5</v>
      </c>
      <c r="O1326" s="20">
        <v>9.3000000000000007</v>
      </c>
      <c r="P1326" s="12"/>
      <c r="Q1326" t="s">
        <v>3523</v>
      </c>
      <c r="R1326" s="21">
        <v>0.7</v>
      </c>
      <c r="S1326" s="43">
        <v>1.5</v>
      </c>
      <c r="T1326" s="5">
        <v>3.08</v>
      </c>
      <c r="U1326" s="1">
        <v>1.5</v>
      </c>
      <c r="V1326" s="1">
        <v>2.7</v>
      </c>
      <c r="W1326" s="5">
        <v>7.16</v>
      </c>
      <c r="X1326"/>
      <c r="Y1326" s="1">
        <v>3.2</v>
      </c>
      <c r="Z1326"/>
      <c r="AA1326" s="5">
        <v>0.14000000000000001</v>
      </c>
      <c r="AB1326" s="33">
        <v>1.39</v>
      </c>
      <c r="AC1326" s="12"/>
      <c r="AD1326" t="s">
        <v>3523</v>
      </c>
      <c r="AE1326" s="5">
        <v>2.42</v>
      </c>
      <c r="AF1326" s="5">
        <v>4.29</v>
      </c>
      <c r="AG1326"/>
      <c r="AH1326" s="1">
        <v>55.6</v>
      </c>
      <c r="AI1326" s="24">
        <v>31.2</v>
      </c>
      <c r="AJ1326" s="1">
        <v>5.8</v>
      </c>
      <c r="AK1326" s="1">
        <v>2</v>
      </c>
      <c r="AL1326" s="1">
        <v>2</v>
      </c>
      <c r="AM1326"/>
      <c r="AN1326" s="5">
        <v>0.17</v>
      </c>
      <c r="AO1326" s="38">
        <v>0.6</v>
      </c>
      <c r="AP1326" s="12"/>
      <c r="AQ1326" t="s">
        <v>416</v>
      </c>
    </row>
    <row r="1327" spans="1:43" x14ac:dyDescent="0.2">
      <c r="A1327" s="26" t="s">
        <v>287</v>
      </c>
      <c r="B1327">
        <v>26</v>
      </c>
      <c r="C1327" t="s">
        <v>3522</v>
      </c>
      <c r="D1327" t="s">
        <v>3523</v>
      </c>
      <c r="E1327" s="27" t="s">
        <v>2237</v>
      </c>
      <c r="F1327" s="28" t="s">
        <v>297</v>
      </c>
      <c r="G1327" s="27">
        <v>81</v>
      </c>
      <c r="H1327" s="29">
        <v>14</v>
      </c>
      <c r="I1327" s="29">
        <v>22</v>
      </c>
      <c r="J1327" s="29">
        <v>36</v>
      </c>
      <c r="K1327" s="29">
        <v>-15.4</v>
      </c>
      <c r="L1327" s="30">
        <v>0</v>
      </c>
      <c r="M1327" s="30">
        <v>-0.4</v>
      </c>
      <c r="N1327" s="1">
        <v>10</v>
      </c>
      <c r="O1327" s="1">
        <v>2.2999999999999998</v>
      </c>
      <c r="P1327" s="12"/>
      <c r="Q1327" t="s">
        <v>3523</v>
      </c>
      <c r="R1327" s="39">
        <v>0.2</v>
      </c>
      <c r="S1327" s="54">
        <v>0.5</v>
      </c>
      <c r="T1327" s="5">
        <v>1.53</v>
      </c>
      <c r="U1327" s="1">
        <v>1.5</v>
      </c>
      <c r="V1327" s="1">
        <v>2.5</v>
      </c>
      <c r="W1327" s="5">
        <v>7.42</v>
      </c>
      <c r="X1327"/>
      <c r="Y1327" s="1">
        <v>1.4</v>
      </c>
      <c r="Z1327"/>
      <c r="AA1327" s="5">
        <v>0</v>
      </c>
      <c r="AB1327" s="23">
        <v>0.41</v>
      </c>
      <c r="AC1327" s="12"/>
      <c r="AD1327" t="s">
        <v>3523</v>
      </c>
      <c r="AE1327" s="5">
        <v>3.05</v>
      </c>
      <c r="AF1327" s="5">
        <v>6.42</v>
      </c>
      <c r="AG1327"/>
      <c r="AH1327" s="1">
        <v>55.1</v>
      </c>
      <c r="AI1327" s="1">
        <v>27</v>
      </c>
      <c r="AJ1327" s="1">
        <v>5</v>
      </c>
      <c r="AK1327" s="1">
        <v>2.5</v>
      </c>
      <c r="AL1327" s="1">
        <v>1.6</v>
      </c>
      <c r="AM1327"/>
      <c r="AN1327" s="5">
        <v>-0.01</v>
      </c>
      <c r="AO1327" s="41">
        <v>0.09</v>
      </c>
      <c r="AP1327" s="12"/>
      <c r="AQ1327" t="s">
        <v>416</v>
      </c>
    </row>
    <row r="1328" spans="1:43" x14ac:dyDescent="0.2">
      <c r="A1328" t="s">
        <v>276</v>
      </c>
      <c r="B1328" s="2">
        <v>27</v>
      </c>
      <c r="C1328" t="s">
        <v>3522</v>
      </c>
      <c r="D1328" t="s">
        <v>3523</v>
      </c>
      <c r="E1328" t="s">
        <v>416</v>
      </c>
      <c r="F1328" t="s">
        <v>297</v>
      </c>
      <c r="G1328">
        <v>74</v>
      </c>
      <c r="H1328">
        <v>18</v>
      </c>
      <c r="I1328">
        <v>23</v>
      </c>
      <c r="J1328">
        <v>41</v>
      </c>
      <c r="K1328" s="2">
        <v>2.2999999999999998</v>
      </c>
      <c r="L1328" s="1">
        <v>2.5</v>
      </c>
      <c r="M1328" s="1">
        <v>2.6</v>
      </c>
      <c r="N1328" s="1">
        <v>13.1</v>
      </c>
      <c r="O1328" s="1">
        <v>15.7</v>
      </c>
      <c r="P1328" s="16"/>
      <c r="Q1328" t="s">
        <v>3523</v>
      </c>
      <c r="R1328" s="21">
        <v>0.6</v>
      </c>
      <c r="S1328" s="17">
        <v>0.8</v>
      </c>
      <c r="T1328" s="5">
        <v>2.09</v>
      </c>
      <c r="U1328" s="1">
        <v>2.5</v>
      </c>
      <c r="V1328" s="1">
        <v>3</v>
      </c>
      <c r="W1328" s="5">
        <v>9.61</v>
      </c>
      <c r="X1328" s="5">
        <v>0.06</v>
      </c>
      <c r="Y1328" s="1">
        <v>1.3</v>
      </c>
      <c r="Z1328" s="1">
        <v>0.5</v>
      </c>
      <c r="AA1328" s="5">
        <v>0.09</v>
      </c>
      <c r="AB1328" s="23">
        <v>0.62</v>
      </c>
      <c r="AC1328" s="16"/>
      <c r="AD1328" t="s">
        <v>3523</v>
      </c>
      <c r="AE1328" s="5">
        <v>2.58</v>
      </c>
      <c r="AF1328" s="5">
        <v>2.5099999999999998</v>
      </c>
      <c r="AG1328" s="5">
        <v>-0.02</v>
      </c>
      <c r="AH1328" s="1">
        <v>57.2</v>
      </c>
      <c r="AI1328" s="1">
        <v>25.4</v>
      </c>
      <c r="AJ1328" s="1">
        <v>7.6</v>
      </c>
      <c r="AK1328" s="1">
        <v>1.9</v>
      </c>
      <c r="AL1328" s="1">
        <v>1.2</v>
      </c>
      <c r="AM1328" s="1">
        <v>1.4</v>
      </c>
      <c r="AN1328" s="5">
        <v>0.1</v>
      </c>
      <c r="AO1328" s="33">
        <v>0.74</v>
      </c>
      <c r="AP1328" s="12"/>
      <c r="AQ1328" t="s">
        <v>416</v>
      </c>
    </row>
    <row r="1329" spans="1:43" x14ac:dyDescent="0.2">
      <c r="A1329" s="3" t="s">
        <v>3200</v>
      </c>
      <c r="B1329">
        <v>28</v>
      </c>
      <c r="C1329" t="s">
        <v>957</v>
      </c>
      <c r="D1329" t="s">
        <v>958</v>
      </c>
      <c r="E1329" t="s">
        <v>416</v>
      </c>
      <c r="F1329" t="s">
        <v>1478</v>
      </c>
      <c r="G1329">
        <v>73</v>
      </c>
      <c r="H1329">
        <v>16</v>
      </c>
      <c r="I1329">
        <v>31</v>
      </c>
      <c r="J1329">
        <v>47</v>
      </c>
      <c r="K1329" s="2">
        <v>12.3</v>
      </c>
      <c r="L1329" s="1">
        <v>5.5</v>
      </c>
      <c r="M1329" s="1">
        <v>3.7</v>
      </c>
      <c r="N1329" s="1">
        <v>30.7</v>
      </c>
      <c r="O1329" s="1">
        <v>15</v>
      </c>
      <c r="P1329" s="12"/>
      <c r="Q1329" t="s">
        <v>958</v>
      </c>
      <c r="R1329" s="22">
        <v>0.8</v>
      </c>
      <c r="S1329" s="21">
        <v>0.9</v>
      </c>
      <c r="T1329" s="5">
        <v>2.5499999999999998</v>
      </c>
      <c r="U1329" s="1">
        <v>1.1000000000000001</v>
      </c>
      <c r="V1329" s="1">
        <v>4.5999999999999996</v>
      </c>
      <c r="W1329" s="5">
        <v>7.95</v>
      </c>
      <c r="X1329" s="5">
        <v>-0.123</v>
      </c>
      <c r="Y1329" s="1">
        <v>1.2</v>
      </c>
      <c r="Z1329" s="1">
        <v>0.8</v>
      </c>
      <c r="AA1329" s="5">
        <v>0.26</v>
      </c>
      <c r="AB1329" s="5">
        <v>1.45</v>
      </c>
      <c r="AC1329" s="12"/>
      <c r="AD1329" t="s">
        <v>958</v>
      </c>
      <c r="AE1329" s="5">
        <v>1.65</v>
      </c>
      <c r="AF1329" s="5">
        <v>6.61</v>
      </c>
      <c r="AG1329" s="5">
        <v>-0.01</v>
      </c>
      <c r="AH1329" s="1">
        <v>56</v>
      </c>
      <c r="AI1329" s="1">
        <v>27.5</v>
      </c>
      <c r="AJ1329" s="1">
        <v>9</v>
      </c>
      <c r="AK1329" s="1">
        <v>1.6</v>
      </c>
      <c r="AL1329" s="1">
        <v>0.8</v>
      </c>
      <c r="AM1329" s="1">
        <v>0.7</v>
      </c>
      <c r="AN1329" s="5">
        <v>0.17</v>
      </c>
      <c r="AO1329" s="5">
        <v>0.71</v>
      </c>
      <c r="AP1329" s="12"/>
      <c r="AQ1329" t="s">
        <v>416</v>
      </c>
    </row>
    <row r="1330" spans="1:43" x14ac:dyDescent="0.2">
      <c r="A1330" s="3" t="s">
        <v>284</v>
      </c>
      <c r="B1330">
        <v>26</v>
      </c>
      <c r="C1330" t="s">
        <v>3382</v>
      </c>
      <c r="D1330" t="s">
        <v>3411</v>
      </c>
      <c r="E1330" t="s">
        <v>2243</v>
      </c>
      <c r="F1330" t="s">
        <v>2232</v>
      </c>
      <c r="G1330">
        <v>82</v>
      </c>
      <c r="H1330">
        <v>33</v>
      </c>
      <c r="I1330">
        <v>34</v>
      </c>
      <c r="J1330">
        <f>H1330+I1330</f>
        <v>67</v>
      </c>
      <c r="K1330" s="2">
        <v>-4.9000000000000004</v>
      </c>
      <c r="L1330" s="1">
        <v>7.2</v>
      </c>
      <c r="M1330" s="1">
        <v>2.9</v>
      </c>
      <c r="N1330" s="20">
        <v>42.7</v>
      </c>
      <c r="O1330" s="20">
        <v>12.6</v>
      </c>
      <c r="P1330" s="12"/>
      <c r="Q1330" t="s">
        <v>3411</v>
      </c>
      <c r="R1330" s="32">
        <v>1</v>
      </c>
      <c r="S1330" s="21">
        <v>1</v>
      </c>
      <c r="T1330" s="5">
        <v>2.58</v>
      </c>
      <c r="U1330" s="1">
        <v>1.9</v>
      </c>
      <c r="V1330" s="1">
        <v>1.9</v>
      </c>
      <c r="W1330" s="5">
        <v>6.49</v>
      </c>
      <c r="X1330"/>
      <c r="Y1330" s="1">
        <v>2.7</v>
      </c>
      <c r="Z1330"/>
      <c r="AA1330" s="5">
        <v>0.19</v>
      </c>
      <c r="AB1330" s="33">
        <v>1.5</v>
      </c>
      <c r="AC1330" s="12"/>
      <c r="AD1330" t="s">
        <v>3411</v>
      </c>
      <c r="AE1330" s="5">
        <v>3.12</v>
      </c>
      <c r="AF1330" s="5">
        <v>6.13</v>
      </c>
      <c r="AG1330"/>
      <c r="AH1330" s="1">
        <v>37.5</v>
      </c>
      <c r="AI1330" s="24">
        <v>0.4</v>
      </c>
      <c r="AJ1330" s="1">
        <v>3</v>
      </c>
      <c r="AK1330" s="1">
        <v>1.7</v>
      </c>
      <c r="AL1330" s="1">
        <v>1.5</v>
      </c>
      <c r="AM1330"/>
      <c r="AN1330" s="5">
        <v>0.08</v>
      </c>
      <c r="AO1330" s="45">
        <v>0.44</v>
      </c>
      <c r="AP1330" s="12"/>
      <c r="AQ1330" t="s">
        <v>416</v>
      </c>
    </row>
    <row r="1331" spans="1:43" x14ac:dyDescent="0.2">
      <c r="A1331" s="26" t="s">
        <v>287</v>
      </c>
      <c r="B1331">
        <v>27</v>
      </c>
      <c r="C1331" t="s">
        <v>3382</v>
      </c>
      <c r="D1331" t="s">
        <v>3411</v>
      </c>
      <c r="E1331" s="27" t="s">
        <v>2243</v>
      </c>
      <c r="F1331" s="28" t="s">
        <v>2232</v>
      </c>
      <c r="G1331" s="27">
        <v>37</v>
      </c>
      <c r="H1331" s="29">
        <v>9</v>
      </c>
      <c r="I1331" s="29">
        <v>21</v>
      </c>
      <c r="J1331" s="29">
        <v>30</v>
      </c>
      <c r="K1331" s="29">
        <v>3.2</v>
      </c>
      <c r="L1331" s="30">
        <v>3.7</v>
      </c>
      <c r="M1331" s="30">
        <v>1.4</v>
      </c>
      <c r="N1331" s="1">
        <v>19.100000000000001</v>
      </c>
      <c r="O1331" s="1">
        <v>-2.7</v>
      </c>
      <c r="P1331" s="12"/>
      <c r="Q1331" t="s">
        <v>3411</v>
      </c>
      <c r="R1331" s="22">
        <v>0.8</v>
      </c>
      <c r="S1331" s="53">
        <v>1.8</v>
      </c>
      <c r="T1331" s="5">
        <v>3.28</v>
      </c>
      <c r="U1331" s="1">
        <v>0.9</v>
      </c>
      <c r="V1331" s="1">
        <v>2.8</v>
      </c>
      <c r="W1331" s="5">
        <v>6.43</v>
      </c>
      <c r="X1331"/>
      <c r="Y1331" s="1">
        <v>2.1</v>
      </c>
      <c r="Z1331"/>
      <c r="AA1331" s="5">
        <v>0.24</v>
      </c>
      <c r="AB1331" s="33">
        <v>1.6</v>
      </c>
      <c r="AC1331" s="12"/>
      <c r="AD1331" t="s">
        <v>3411</v>
      </c>
      <c r="AE1331" s="5">
        <v>2.67</v>
      </c>
      <c r="AF1331" s="5">
        <v>10.78</v>
      </c>
      <c r="AG1331"/>
      <c r="AH1331" s="1">
        <v>38.5</v>
      </c>
      <c r="AI1331" s="1">
        <v>0.5</v>
      </c>
      <c r="AJ1331" s="1">
        <v>3.6</v>
      </c>
      <c r="AK1331" s="1">
        <v>1.9</v>
      </c>
      <c r="AL1331" s="1">
        <v>2.2999999999999998</v>
      </c>
      <c r="AM1331"/>
      <c r="AN1331" s="5">
        <v>0.09</v>
      </c>
      <c r="AO1331" s="31">
        <v>-0.23</v>
      </c>
      <c r="AP1331" s="12"/>
      <c r="AQ1331" t="s">
        <v>416</v>
      </c>
    </row>
    <row r="1332" spans="1:43" x14ac:dyDescent="0.2">
      <c r="A1332" t="s">
        <v>276</v>
      </c>
      <c r="B1332" s="2">
        <v>28</v>
      </c>
      <c r="C1332" t="s">
        <v>3382</v>
      </c>
      <c r="D1332" t="s">
        <v>3411</v>
      </c>
      <c r="E1332" t="s">
        <v>416</v>
      </c>
      <c r="F1332" t="s">
        <v>2232</v>
      </c>
      <c r="G1332">
        <v>44</v>
      </c>
      <c r="H1332">
        <v>4</v>
      </c>
      <c r="I1332">
        <v>10</v>
      </c>
      <c r="J1332">
        <v>14</v>
      </c>
      <c r="K1332" s="2">
        <v>-6.3</v>
      </c>
      <c r="L1332" s="1">
        <v>-1.2</v>
      </c>
      <c r="M1332" s="1">
        <v>0.1</v>
      </c>
      <c r="N1332" s="1">
        <v>1.2</v>
      </c>
      <c r="O1332" s="1">
        <v>8.1</v>
      </c>
      <c r="P1332" s="16"/>
      <c r="Q1332" t="s">
        <v>3411</v>
      </c>
      <c r="R1332" s="36">
        <v>0.1</v>
      </c>
      <c r="S1332" s="17">
        <v>0.7</v>
      </c>
      <c r="T1332" s="5">
        <v>1.71</v>
      </c>
      <c r="U1332" s="1">
        <v>1.5</v>
      </c>
      <c r="V1332" s="1">
        <v>1.5</v>
      </c>
      <c r="W1332" s="5">
        <v>4.9800000000000004</v>
      </c>
      <c r="X1332" s="5">
        <v>0.03</v>
      </c>
      <c r="Y1332" s="1">
        <v>1.8</v>
      </c>
      <c r="Z1332" s="1">
        <v>1.1000000000000001</v>
      </c>
      <c r="AA1332" s="5">
        <v>-0.08</v>
      </c>
      <c r="AB1332" s="37">
        <v>0.1</v>
      </c>
      <c r="AC1332" s="16"/>
      <c r="AD1332" t="s">
        <v>3411</v>
      </c>
      <c r="AE1332" s="5">
        <v>2.56</v>
      </c>
      <c r="AF1332" s="5">
        <v>11.34</v>
      </c>
      <c r="AG1332" s="5">
        <v>0.01</v>
      </c>
      <c r="AH1332" s="1">
        <v>31.8</v>
      </c>
      <c r="AI1332" s="1">
        <v>0.8</v>
      </c>
      <c r="AJ1332" s="1">
        <v>3.4</v>
      </c>
      <c r="AK1332" s="1">
        <v>0.8</v>
      </c>
      <c r="AL1332" s="1">
        <v>1.7</v>
      </c>
      <c r="AM1332" s="1">
        <v>0.9</v>
      </c>
      <c r="AN1332" s="5">
        <v>0.01</v>
      </c>
      <c r="AO1332" s="18">
        <v>0.69</v>
      </c>
      <c r="AP1332" s="12"/>
      <c r="AQ1332" t="s">
        <v>416</v>
      </c>
    </row>
    <row r="1333" spans="1:43" x14ac:dyDescent="0.2">
      <c r="A1333" s="3" t="s">
        <v>3200</v>
      </c>
      <c r="B1333">
        <v>29</v>
      </c>
      <c r="C1333" t="s">
        <v>2803</v>
      </c>
      <c r="D1333" t="s">
        <v>2817</v>
      </c>
      <c r="E1333" t="s">
        <v>416</v>
      </c>
      <c r="F1333" t="s">
        <v>3202</v>
      </c>
      <c r="G1333">
        <v>49</v>
      </c>
      <c r="H1333">
        <v>10</v>
      </c>
      <c r="I1333">
        <v>19</v>
      </c>
      <c r="J1333">
        <v>29</v>
      </c>
      <c r="K1333" s="2">
        <v>2</v>
      </c>
      <c r="L1333" s="1">
        <v>2.8</v>
      </c>
      <c r="M1333" s="1">
        <v>1.9</v>
      </c>
      <c r="N1333" s="1">
        <v>21.1</v>
      </c>
      <c r="O1333" s="1">
        <v>5.9</v>
      </c>
      <c r="P1333" s="12"/>
      <c r="Q1333" t="s">
        <v>2817</v>
      </c>
      <c r="R1333" s="22">
        <v>0.8</v>
      </c>
      <c r="S1333" s="22">
        <v>1.1000000000000001</v>
      </c>
      <c r="T1333" s="5">
        <v>2.5299999999999998</v>
      </c>
      <c r="U1333" s="1">
        <v>0.6</v>
      </c>
      <c r="V1333" s="1">
        <v>3.6</v>
      </c>
      <c r="W1333" s="5">
        <v>9.09</v>
      </c>
      <c r="X1333" s="5">
        <v>0.11899999999999999</v>
      </c>
      <c r="Y1333" s="1">
        <v>2.6</v>
      </c>
      <c r="Z1333" s="1">
        <v>1.2</v>
      </c>
      <c r="AA1333" s="5">
        <v>0.21</v>
      </c>
      <c r="AB1333" s="5">
        <v>1.58</v>
      </c>
      <c r="AC1333" s="12"/>
      <c r="AD1333" t="s">
        <v>2817</v>
      </c>
      <c r="AE1333" s="5">
        <v>2.2599999999999998</v>
      </c>
      <c r="AF1333" s="5">
        <v>16.72</v>
      </c>
      <c r="AG1333" s="5">
        <v>-0.02</v>
      </c>
      <c r="AH1333" s="1">
        <v>36.4</v>
      </c>
      <c r="AI1333" s="1">
        <v>0.4</v>
      </c>
      <c r="AJ1333" s="1">
        <v>2.5</v>
      </c>
      <c r="AK1333" s="1">
        <v>1.3</v>
      </c>
      <c r="AL1333" s="1">
        <v>1.3</v>
      </c>
      <c r="AM1333" s="1">
        <v>0.7</v>
      </c>
      <c r="AN1333" s="5">
        <v>0.14000000000000001</v>
      </c>
      <c r="AO1333" s="5">
        <v>0.44</v>
      </c>
      <c r="AP1333" s="12"/>
      <c r="AQ1333" t="s">
        <v>416</v>
      </c>
    </row>
    <row r="1334" spans="1:43" x14ac:dyDescent="0.2">
      <c r="A1334" s="3" t="s">
        <v>284</v>
      </c>
      <c r="B1334">
        <v>25</v>
      </c>
      <c r="C1334" t="s">
        <v>560</v>
      </c>
      <c r="D1334" t="s">
        <v>3524</v>
      </c>
      <c r="E1334" t="s">
        <v>416</v>
      </c>
      <c r="F1334" t="s">
        <v>2232</v>
      </c>
      <c r="G1334">
        <v>23</v>
      </c>
      <c r="H1334">
        <v>1</v>
      </c>
      <c r="I1334">
        <v>2</v>
      </c>
      <c r="J1334">
        <f>H1334+I1334</f>
        <v>3</v>
      </c>
      <c r="K1334" s="2">
        <v>-1</v>
      </c>
      <c r="L1334" s="1">
        <v>-0.4</v>
      </c>
      <c r="M1334" s="1">
        <v>0</v>
      </c>
      <c r="N1334" s="20">
        <v>-1</v>
      </c>
      <c r="O1334" s="20">
        <v>-2.5</v>
      </c>
      <c r="P1334" s="12"/>
      <c r="Q1334" t="s">
        <v>3524</v>
      </c>
      <c r="R1334" s="63">
        <v>0.3</v>
      </c>
      <c r="S1334" s="54">
        <v>0.6</v>
      </c>
      <c r="T1334" s="5">
        <v>0.92</v>
      </c>
      <c r="U1334" s="1">
        <v>0</v>
      </c>
      <c r="V1334" s="1">
        <v>0</v>
      </c>
      <c r="W1334" s="5">
        <v>0</v>
      </c>
      <c r="X1334"/>
      <c r="Y1334" s="1">
        <v>1.8</v>
      </c>
      <c r="Z1334"/>
      <c r="AA1334" s="5">
        <v>-0.12</v>
      </c>
      <c r="AB1334" s="42">
        <v>-0.31</v>
      </c>
      <c r="AC1334" s="12"/>
      <c r="AD1334" t="s">
        <v>3524</v>
      </c>
      <c r="AE1334" s="5">
        <v>1.54</v>
      </c>
      <c r="AF1334" s="5">
        <v>0</v>
      </c>
      <c r="AG1334"/>
      <c r="AH1334" s="1">
        <v>40.9</v>
      </c>
      <c r="AI1334" s="24">
        <v>1.6</v>
      </c>
      <c r="AJ1334" s="1">
        <v>14</v>
      </c>
      <c r="AK1334" s="1">
        <v>2.4</v>
      </c>
      <c r="AL1334" s="1">
        <v>0.3</v>
      </c>
      <c r="AM1334"/>
      <c r="AN1334" s="5">
        <v>0</v>
      </c>
      <c r="AO1334" s="25">
        <v>-0.76</v>
      </c>
      <c r="AP1334" s="12"/>
      <c r="AQ1334" t="s">
        <v>416</v>
      </c>
    </row>
    <row r="1335" spans="1:43" x14ac:dyDescent="0.2">
      <c r="A1335" s="26" t="s">
        <v>287</v>
      </c>
      <c r="B1335">
        <v>26</v>
      </c>
      <c r="C1335" t="s">
        <v>560</v>
      </c>
      <c r="D1335" t="s">
        <v>3524</v>
      </c>
      <c r="E1335" s="27" t="s">
        <v>416</v>
      </c>
      <c r="F1335" s="28" t="s">
        <v>2232</v>
      </c>
      <c r="G1335" s="27">
        <v>36</v>
      </c>
      <c r="H1335" s="29">
        <v>0</v>
      </c>
      <c r="I1335" s="29">
        <v>1</v>
      </c>
      <c r="J1335" s="29">
        <v>1</v>
      </c>
      <c r="K1335" s="29">
        <v>-4.8</v>
      </c>
      <c r="L1335" s="30">
        <v>-1.8</v>
      </c>
      <c r="M1335" s="30">
        <v>-0.6</v>
      </c>
      <c r="N1335" s="1">
        <v>-4</v>
      </c>
      <c r="O1335" s="1">
        <v>1.1000000000000001</v>
      </c>
      <c r="P1335" s="12"/>
      <c r="Q1335" t="s">
        <v>3524</v>
      </c>
      <c r="R1335" s="36">
        <v>0</v>
      </c>
      <c r="S1335" s="36">
        <v>0.2</v>
      </c>
      <c r="T1335" s="5">
        <v>0.61</v>
      </c>
      <c r="U1335" s="1">
        <v>0</v>
      </c>
      <c r="V1335" s="1">
        <v>0</v>
      </c>
      <c r="W1335" s="5">
        <v>0</v>
      </c>
      <c r="X1335"/>
      <c r="Y1335" s="1">
        <v>1.4</v>
      </c>
      <c r="Z1335"/>
      <c r="AA1335" s="5">
        <v>-0.34</v>
      </c>
      <c r="AB1335" s="40">
        <v>-0.79</v>
      </c>
      <c r="AC1335" s="12"/>
      <c r="AD1335" t="s">
        <v>3524</v>
      </c>
      <c r="AE1335" s="5">
        <v>1.83</v>
      </c>
      <c r="AF1335" s="5">
        <v>0</v>
      </c>
      <c r="AG1335"/>
      <c r="AH1335" s="1">
        <v>38.700000000000003</v>
      </c>
      <c r="AI1335" s="1">
        <v>1.5</v>
      </c>
      <c r="AJ1335" s="1">
        <v>20</v>
      </c>
      <c r="AK1335" s="1">
        <v>2.8</v>
      </c>
      <c r="AL1335" s="1">
        <v>1.4</v>
      </c>
      <c r="AM1335"/>
      <c r="AN1335" s="5">
        <v>-0.11</v>
      </c>
      <c r="AO1335" s="41">
        <v>0.21</v>
      </c>
      <c r="AP1335" s="12"/>
      <c r="AQ1335" t="s">
        <v>416</v>
      </c>
    </row>
    <row r="1336" spans="1:43" x14ac:dyDescent="0.2">
      <c r="A1336" t="s">
        <v>276</v>
      </c>
      <c r="B1336" s="2">
        <v>27</v>
      </c>
      <c r="C1336" t="s">
        <v>560</v>
      </c>
      <c r="D1336" t="s">
        <v>3524</v>
      </c>
      <c r="E1336" t="s">
        <v>416</v>
      </c>
      <c r="F1336" t="s">
        <v>2232</v>
      </c>
      <c r="G1336">
        <v>27</v>
      </c>
      <c r="H1336">
        <v>0</v>
      </c>
      <c r="I1336">
        <v>1</v>
      </c>
      <c r="J1336">
        <v>1</v>
      </c>
      <c r="K1336" s="2">
        <v>-1.5</v>
      </c>
      <c r="L1336" s="1">
        <v>-1.2</v>
      </c>
      <c r="M1336" s="1">
        <v>0</v>
      </c>
      <c r="N1336" s="1">
        <v>-0.7</v>
      </c>
      <c r="O1336" s="1">
        <v>0.1</v>
      </c>
      <c r="P1336" s="16"/>
      <c r="Q1336" t="s">
        <v>3524</v>
      </c>
      <c r="R1336" s="36">
        <v>0</v>
      </c>
      <c r="S1336" s="69">
        <v>0.3</v>
      </c>
      <c r="T1336" s="5">
        <v>0.68</v>
      </c>
      <c r="U1336" s="1">
        <v>0</v>
      </c>
      <c r="V1336" s="1">
        <v>0</v>
      </c>
      <c r="W1336" s="5">
        <v>0</v>
      </c>
      <c r="X1336" s="5">
        <v>-0.31</v>
      </c>
      <c r="Y1336" s="1">
        <v>1</v>
      </c>
      <c r="Z1336" s="1">
        <v>2</v>
      </c>
      <c r="AA1336" s="5">
        <v>-0.41</v>
      </c>
      <c r="AB1336" s="42">
        <v>-0.24</v>
      </c>
      <c r="AC1336" s="16"/>
      <c r="AD1336" t="s">
        <v>3524</v>
      </c>
      <c r="AE1336" s="5">
        <v>1.36</v>
      </c>
      <c r="AF1336" s="5">
        <v>0</v>
      </c>
      <c r="AG1336" s="5">
        <v>-0.19</v>
      </c>
      <c r="AH1336" s="1">
        <v>60</v>
      </c>
      <c r="AI1336" s="1">
        <v>0.3</v>
      </c>
      <c r="AJ1336" s="1">
        <v>15.9</v>
      </c>
      <c r="AK1336" s="1">
        <v>3.4</v>
      </c>
      <c r="AL1336" s="1">
        <v>1</v>
      </c>
      <c r="AM1336" s="1">
        <v>2</v>
      </c>
      <c r="AN1336" s="5">
        <v>0</v>
      </c>
      <c r="AO1336" s="37">
        <v>0.04</v>
      </c>
      <c r="AP1336" s="12"/>
      <c r="AQ1336" t="s">
        <v>416</v>
      </c>
    </row>
    <row r="1337" spans="1:43" x14ac:dyDescent="0.2">
      <c r="A1337" s="3" t="s">
        <v>3200</v>
      </c>
      <c r="B1337">
        <v>21</v>
      </c>
      <c r="C1337" t="s">
        <v>926</v>
      </c>
      <c r="D1337" t="s">
        <v>3059</v>
      </c>
      <c r="E1337" t="s">
        <v>2248</v>
      </c>
      <c r="F1337" t="s">
        <v>1478</v>
      </c>
      <c r="G1337">
        <v>7</v>
      </c>
      <c r="H1337">
        <v>1</v>
      </c>
      <c r="I1337">
        <v>0</v>
      </c>
      <c r="J1337">
        <v>1</v>
      </c>
      <c r="K1337" s="2">
        <v>-2.7</v>
      </c>
      <c r="L1337" s="1">
        <v>-0.1</v>
      </c>
      <c r="M1337" s="1">
        <v>-0.1</v>
      </c>
      <c r="N1337" s="1">
        <v>0.2</v>
      </c>
      <c r="O1337" s="1">
        <v>-1.2</v>
      </c>
      <c r="P1337" s="12"/>
      <c r="Q1337" t="s">
        <v>3059</v>
      </c>
      <c r="R1337" s="1">
        <v>1.1000000000000001</v>
      </c>
      <c r="S1337" s="1">
        <v>0</v>
      </c>
      <c r="T1337" s="5">
        <v>1.1100000000000001</v>
      </c>
      <c r="U1337" s="1">
        <v>0</v>
      </c>
      <c r="V1337" s="1">
        <v>0</v>
      </c>
      <c r="W1337" s="5">
        <v>0</v>
      </c>
      <c r="X1337" s="5">
        <v>6.9000000000000006E-2</v>
      </c>
      <c r="Y1337" s="1">
        <v>0</v>
      </c>
      <c r="AA1337" s="5">
        <v>-0.11</v>
      </c>
      <c r="AB1337" s="5">
        <v>0.23</v>
      </c>
      <c r="AC1337" s="12"/>
      <c r="AD1337" t="s">
        <v>3059</v>
      </c>
      <c r="AE1337" s="5">
        <v>4.46</v>
      </c>
      <c r="AF1337" s="5">
        <v>0</v>
      </c>
      <c r="AG1337" s="5">
        <v>-1E-3</v>
      </c>
      <c r="AH1337" s="1">
        <v>60</v>
      </c>
      <c r="AI1337" s="1">
        <v>7.5</v>
      </c>
      <c r="AJ1337" s="1">
        <v>7.9</v>
      </c>
      <c r="AK1337" s="1">
        <v>5.6</v>
      </c>
      <c r="AL1337" s="1">
        <v>0</v>
      </c>
      <c r="AM1337" s="1">
        <v>0</v>
      </c>
      <c r="AN1337" s="5">
        <v>-0.11</v>
      </c>
      <c r="AO1337" s="5">
        <v>-1.38</v>
      </c>
      <c r="AP1337" s="12"/>
      <c r="AQ1337" t="s">
        <v>2248</v>
      </c>
    </row>
    <row r="1338" spans="1:43" x14ac:dyDescent="0.2">
      <c r="A1338" s="3" t="s">
        <v>284</v>
      </c>
      <c r="B1338">
        <v>21</v>
      </c>
      <c r="C1338" t="s">
        <v>3252</v>
      </c>
      <c r="D1338" t="s">
        <v>3253</v>
      </c>
      <c r="E1338" t="s">
        <v>2241</v>
      </c>
      <c r="F1338" t="s">
        <v>1513</v>
      </c>
      <c r="G1338">
        <v>35</v>
      </c>
      <c r="H1338">
        <v>1</v>
      </c>
      <c r="I1338">
        <v>7</v>
      </c>
      <c r="J1338">
        <f>H1338+I1338</f>
        <v>8</v>
      </c>
      <c r="K1338" s="2">
        <v>-8.3000000000000007</v>
      </c>
      <c r="L1338" s="1">
        <v>-0.8</v>
      </c>
      <c r="M1338" s="1">
        <v>-1</v>
      </c>
      <c r="N1338" s="20">
        <v>0.2</v>
      </c>
      <c r="O1338" s="20">
        <v>13</v>
      </c>
      <c r="P1338" s="12"/>
      <c r="Q1338" t="s">
        <v>3253</v>
      </c>
      <c r="R1338" s="36">
        <v>0</v>
      </c>
      <c r="S1338" s="69">
        <v>0.2</v>
      </c>
      <c r="T1338" s="5">
        <v>1.52</v>
      </c>
      <c r="U1338" s="1">
        <v>0.5</v>
      </c>
      <c r="V1338" s="1">
        <v>2.2999999999999998</v>
      </c>
      <c r="W1338" s="5">
        <v>4.68</v>
      </c>
      <c r="X1338"/>
      <c r="Y1338" s="1">
        <v>0.6</v>
      </c>
      <c r="Z1338"/>
      <c r="AA1338" s="5">
        <v>-0.06</v>
      </c>
      <c r="AB1338" s="37">
        <v>0.02</v>
      </c>
      <c r="AC1338" s="12"/>
      <c r="AD1338" t="s">
        <v>3253</v>
      </c>
      <c r="AE1338" s="5">
        <v>2.58</v>
      </c>
      <c r="AF1338" s="5">
        <v>3.38</v>
      </c>
      <c r="AG1338"/>
      <c r="AH1338" s="1">
        <v>0</v>
      </c>
      <c r="AI1338" s="24">
        <v>0</v>
      </c>
      <c r="AJ1338" s="1">
        <v>4.0999999999999996</v>
      </c>
      <c r="AK1338" s="1">
        <v>2.2999999999999998</v>
      </c>
      <c r="AL1338" s="1">
        <v>0.1</v>
      </c>
      <c r="AM1338"/>
      <c r="AN1338" s="5">
        <v>-7.0000000000000007E-2</v>
      </c>
      <c r="AO1338" s="45">
        <v>1.1499999999999999</v>
      </c>
      <c r="AP1338" s="16"/>
      <c r="AQ1338" t="s">
        <v>2248</v>
      </c>
    </row>
    <row r="1339" spans="1:43" x14ac:dyDescent="0.2">
      <c r="A1339" s="26" t="s">
        <v>287</v>
      </c>
      <c r="B1339">
        <v>22</v>
      </c>
      <c r="C1339" t="s">
        <v>3252</v>
      </c>
      <c r="D1339" t="s">
        <v>3253</v>
      </c>
      <c r="E1339" s="27" t="s">
        <v>2241</v>
      </c>
      <c r="F1339" s="28" t="s">
        <v>288</v>
      </c>
      <c r="G1339" s="27">
        <v>45</v>
      </c>
      <c r="H1339" s="29">
        <v>6</v>
      </c>
      <c r="I1339" s="29">
        <v>12</v>
      </c>
      <c r="J1339" s="29">
        <v>18</v>
      </c>
      <c r="K1339" s="29">
        <v>-2.9</v>
      </c>
      <c r="L1339" s="30">
        <v>2.9</v>
      </c>
      <c r="M1339" s="30">
        <v>0.4</v>
      </c>
      <c r="N1339" s="1">
        <v>12.8</v>
      </c>
      <c r="O1339" s="1">
        <v>10.199999999999999</v>
      </c>
      <c r="P1339" s="12"/>
      <c r="Q1339" t="s">
        <v>3253</v>
      </c>
      <c r="R1339" s="53">
        <v>0.4</v>
      </c>
      <c r="S1339" s="53">
        <v>1</v>
      </c>
      <c r="T1339" s="5">
        <v>2.69</v>
      </c>
      <c r="U1339" s="1">
        <v>0.9</v>
      </c>
      <c r="V1339" s="1">
        <v>0.9</v>
      </c>
      <c r="W1339" s="5">
        <v>5.01</v>
      </c>
      <c r="X1339"/>
      <c r="Y1339" s="1">
        <v>0.6</v>
      </c>
      <c r="Z1339"/>
      <c r="AA1339" s="5">
        <v>0.18</v>
      </c>
      <c r="AB1339" s="57">
        <v>0.99</v>
      </c>
      <c r="AC1339" s="12"/>
      <c r="AD1339" t="s">
        <v>3253</v>
      </c>
      <c r="AE1339" s="5">
        <v>2.89</v>
      </c>
      <c r="AF1339" s="5">
        <v>4.51</v>
      </c>
      <c r="AG1339"/>
      <c r="AH1339" s="1">
        <v>0</v>
      </c>
      <c r="AI1339" s="1">
        <v>0</v>
      </c>
      <c r="AJ1339" s="1">
        <v>3.6</v>
      </c>
      <c r="AK1339" s="1">
        <v>2.6</v>
      </c>
      <c r="AL1339" s="1">
        <v>0.4</v>
      </c>
      <c r="AM1339"/>
      <c r="AN1339" s="5">
        <v>0.03</v>
      </c>
      <c r="AO1339" s="41">
        <v>0.79</v>
      </c>
      <c r="AP1339" s="16"/>
      <c r="AQ1339" t="s">
        <v>2248</v>
      </c>
    </row>
    <row r="1340" spans="1:43" x14ac:dyDescent="0.2">
      <c r="A1340" t="s">
        <v>276</v>
      </c>
      <c r="B1340" s="2">
        <v>23</v>
      </c>
      <c r="C1340" t="s">
        <v>3252</v>
      </c>
      <c r="D1340" t="s">
        <v>3253</v>
      </c>
      <c r="E1340" t="s">
        <v>2241</v>
      </c>
      <c r="F1340" t="s">
        <v>288</v>
      </c>
      <c r="G1340">
        <v>68</v>
      </c>
      <c r="H1340">
        <v>6</v>
      </c>
      <c r="I1340">
        <v>34</v>
      </c>
      <c r="J1340">
        <v>40</v>
      </c>
      <c r="K1340" s="2">
        <v>-11.1</v>
      </c>
      <c r="L1340" s="1">
        <v>6</v>
      </c>
      <c r="M1340" s="1">
        <v>-0.1</v>
      </c>
      <c r="N1340" s="1">
        <v>20.8</v>
      </c>
      <c r="O1340" s="1">
        <v>25.7</v>
      </c>
      <c r="P1340" s="16"/>
      <c r="Q1340" t="s">
        <v>3253</v>
      </c>
      <c r="R1340" s="21">
        <v>0.1</v>
      </c>
      <c r="S1340" s="21">
        <v>0.6</v>
      </c>
      <c r="T1340" s="5">
        <v>2.19</v>
      </c>
      <c r="U1340" s="1">
        <v>1.3</v>
      </c>
      <c r="V1340" s="1">
        <v>6.2</v>
      </c>
      <c r="W1340" s="5">
        <v>9.84</v>
      </c>
      <c r="X1340" s="5">
        <v>-0.04</v>
      </c>
      <c r="Y1340" s="1">
        <v>0.8</v>
      </c>
      <c r="Z1340" s="1">
        <v>0.1</v>
      </c>
      <c r="AA1340" s="5">
        <v>0.22</v>
      </c>
      <c r="AB1340" s="57">
        <v>1</v>
      </c>
      <c r="AC1340" s="16"/>
      <c r="AD1340" t="s">
        <v>3253</v>
      </c>
      <c r="AE1340" s="5">
        <v>2.58</v>
      </c>
      <c r="AF1340" s="5">
        <v>6.36</v>
      </c>
      <c r="AG1340" s="5">
        <v>-0.03</v>
      </c>
      <c r="AH1340" s="1">
        <v>0</v>
      </c>
      <c r="AI1340" s="1">
        <v>0</v>
      </c>
      <c r="AJ1340" s="1">
        <v>4</v>
      </c>
      <c r="AK1340" s="1">
        <v>2</v>
      </c>
      <c r="AL1340" s="1">
        <v>0.4</v>
      </c>
      <c r="AM1340" s="1">
        <v>0.7</v>
      </c>
      <c r="AN1340" s="5">
        <v>0</v>
      </c>
      <c r="AO1340" s="18">
        <v>1.24</v>
      </c>
      <c r="AP1340" s="16"/>
      <c r="AQ1340" t="s">
        <v>2248</v>
      </c>
    </row>
    <row r="1341" spans="1:43" x14ac:dyDescent="0.2">
      <c r="A1341" s="3" t="s">
        <v>3200</v>
      </c>
      <c r="B1341">
        <v>24</v>
      </c>
      <c r="C1341" t="s">
        <v>1017</v>
      </c>
      <c r="D1341" t="s">
        <v>1018</v>
      </c>
      <c r="E1341" t="s">
        <v>2248</v>
      </c>
      <c r="F1341" t="s">
        <v>1513</v>
      </c>
      <c r="G1341">
        <v>70</v>
      </c>
      <c r="H1341">
        <v>5</v>
      </c>
      <c r="I1341">
        <v>16</v>
      </c>
      <c r="J1341">
        <v>21</v>
      </c>
      <c r="K1341" s="2">
        <v>5.9</v>
      </c>
      <c r="L1341" s="1">
        <v>1.8</v>
      </c>
      <c r="M1341" s="1">
        <v>3.9</v>
      </c>
      <c r="N1341" s="1">
        <v>10.199999999999999</v>
      </c>
      <c r="O1341" s="1">
        <v>20.6</v>
      </c>
      <c r="P1341" s="12"/>
      <c r="Q1341" t="s">
        <v>1018</v>
      </c>
      <c r="R1341" s="21">
        <v>0.1</v>
      </c>
      <c r="S1341" s="22">
        <v>0.7</v>
      </c>
      <c r="T1341" s="5">
        <v>2.77</v>
      </c>
      <c r="U1341" s="1">
        <v>1.6</v>
      </c>
      <c r="V1341" s="1">
        <v>2.4</v>
      </c>
      <c r="W1341" s="5">
        <v>7.14</v>
      </c>
      <c r="X1341" s="5">
        <v>-0.14799999999999999</v>
      </c>
      <c r="Y1341" s="1">
        <v>1.1000000000000001</v>
      </c>
      <c r="Z1341" s="1">
        <v>0.1</v>
      </c>
      <c r="AA1341" s="5">
        <v>0.1</v>
      </c>
      <c r="AB1341" s="18">
        <v>0.56000000000000005</v>
      </c>
      <c r="AC1341" s="12"/>
      <c r="AD1341" t="s">
        <v>1018</v>
      </c>
      <c r="AE1341" s="5">
        <v>2.2799999999999998</v>
      </c>
      <c r="AF1341" s="5">
        <v>6.25</v>
      </c>
      <c r="AG1341" s="5">
        <v>-5.7000000000000002E-2</v>
      </c>
      <c r="AH1341" s="1">
        <v>0</v>
      </c>
      <c r="AI1341" s="1">
        <v>0</v>
      </c>
      <c r="AJ1341" s="1">
        <v>4.0999999999999996</v>
      </c>
      <c r="AK1341" s="1">
        <v>2.9</v>
      </c>
      <c r="AL1341" s="1">
        <v>0.2</v>
      </c>
      <c r="AM1341" s="1">
        <v>1</v>
      </c>
      <c r="AN1341" s="5">
        <v>0.22</v>
      </c>
      <c r="AO1341" s="5">
        <v>1.1399999999999999</v>
      </c>
      <c r="AP1341" s="12"/>
      <c r="AQ1341" t="s">
        <v>2248</v>
      </c>
    </row>
    <row r="1342" spans="1:43" x14ac:dyDescent="0.2">
      <c r="A1342" s="3" t="s">
        <v>284</v>
      </c>
      <c r="B1342">
        <v>25</v>
      </c>
      <c r="C1342" t="s">
        <v>393</v>
      </c>
      <c r="D1342" t="s">
        <v>3526</v>
      </c>
      <c r="E1342" t="s">
        <v>2248</v>
      </c>
      <c r="F1342" t="s">
        <v>2229</v>
      </c>
      <c r="G1342">
        <v>48</v>
      </c>
      <c r="H1342">
        <v>0</v>
      </c>
      <c r="I1342">
        <v>1</v>
      </c>
      <c r="J1342">
        <f>H1342+I1342</f>
        <v>1</v>
      </c>
      <c r="K1342" s="2">
        <v>-0.8</v>
      </c>
      <c r="L1342" s="1">
        <v>-3.4</v>
      </c>
      <c r="M1342" s="1">
        <v>0.6</v>
      </c>
      <c r="N1342" s="20">
        <v>-4.2</v>
      </c>
      <c r="O1342" s="20">
        <v>-9.9</v>
      </c>
      <c r="P1342" s="12"/>
      <c r="Q1342" t="s">
        <v>3526</v>
      </c>
      <c r="R1342" s="36">
        <v>0</v>
      </c>
      <c r="S1342" s="69">
        <v>0.3</v>
      </c>
      <c r="T1342" s="5">
        <v>2.1800000000000002</v>
      </c>
      <c r="U1342" s="1">
        <v>0</v>
      </c>
      <c r="V1342" s="1">
        <v>0</v>
      </c>
      <c r="W1342" s="5">
        <v>54.14</v>
      </c>
      <c r="X1342"/>
      <c r="Y1342" s="1">
        <v>1.1000000000000001</v>
      </c>
      <c r="Z1342"/>
      <c r="AA1342" s="5">
        <v>-0.91</v>
      </c>
      <c r="AB1342" s="40">
        <v>-1.1299999999999999</v>
      </c>
      <c r="AC1342" s="12"/>
      <c r="AD1342" t="s">
        <v>3526</v>
      </c>
      <c r="AE1342" s="5">
        <v>2.1800000000000002</v>
      </c>
      <c r="AF1342" s="5">
        <v>0</v>
      </c>
      <c r="AG1342"/>
      <c r="AH1342" s="1">
        <v>0</v>
      </c>
      <c r="AI1342" s="24">
        <v>0</v>
      </c>
      <c r="AJ1342" s="1">
        <v>15.4</v>
      </c>
      <c r="AK1342" s="1">
        <v>3.2</v>
      </c>
      <c r="AL1342" s="1">
        <v>0</v>
      </c>
      <c r="AM1342"/>
      <c r="AN1342" s="5">
        <v>0.16</v>
      </c>
      <c r="AO1342" s="25">
        <v>-2.66</v>
      </c>
      <c r="AP1342" s="16"/>
      <c r="AQ1342" t="s">
        <v>2248</v>
      </c>
    </row>
    <row r="1343" spans="1:43" x14ac:dyDescent="0.2">
      <c r="A1343" s="26" t="s">
        <v>287</v>
      </c>
      <c r="B1343">
        <v>26</v>
      </c>
      <c r="C1343" t="s">
        <v>393</v>
      </c>
      <c r="D1343" t="s">
        <v>3526</v>
      </c>
      <c r="E1343" s="27" t="s">
        <v>2248</v>
      </c>
      <c r="F1343" s="28" t="s">
        <v>2229</v>
      </c>
      <c r="G1343" s="27">
        <v>34</v>
      </c>
      <c r="H1343" s="29">
        <v>0</v>
      </c>
      <c r="I1343" s="29">
        <v>0</v>
      </c>
      <c r="J1343" s="29">
        <v>0</v>
      </c>
      <c r="K1343" s="29">
        <v>-5.0999999999999996</v>
      </c>
      <c r="L1343" s="30">
        <v>-1.8</v>
      </c>
      <c r="M1343" s="30">
        <v>-0.7</v>
      </c>
      <c r="N1343" s="1">
        <v>-0.9</v>
      </c>
      <c r="O1343" s="1">
        <v>-2.9</v>
      </c>
      <c r="P1343" s="12"/>
      <c r="Q1343" t="s">
        <v>3526</v>
      </c>
      <c r="R1343" s="36">
        <v>0</v>
      </c>
      <c r="S1343" s="36">
        <v>0</v>
      </c>
      <c r="T1343" s="5">
        <v>0.45</v>
      </c>
      <c r="U1343" s="1">
        <v>0</v>
      </c>
      <c r="V1343" s="1">
        <v>0</v>
      </c>
      <c r="W1343" s="5">
        <v>0</v>
      </c>
      <c r="X1343"/>
      <c r="Y1343" s="1">
        <v>1.3</v>
      </c>
      <c r="Z1343"/>
      <c r="AA1343" s="5">
        <v>-0.8</v>
      </c>
      <c r="AB1343" s="42">
        <v>-0.41</v>
      </c>
      <c r="AC1343" s="12"/>
      <c r="AD1343" t="s">
        <v>3526</v>
      </c>
      <c r="AE1343" s="5">
        <v>2.72</v>
      </c>
      <c r="AF1343" s="5">
        <v>0</v>
      </c>
      <c r="AG1343"/>
      <c r="AH1343" s="1">
        <v>0</v>
      </c>
      <c r="AI1343" s="1">
        <v>0</v>
      </c>
      <c r="AJ1343" s="1">
        <v>14.4</v>
      </c>
      <c r="AK1343" s="1">
        <v>1.3</v>
      </c>
      <c r="AL1343" s="1">
        <v>0</v>
      </c>
      <c r="AM1343"/>
      <c r="AN1343" s="5">
        <v>-0.31</v>
      </c>
      <c r="AO1343" s="25">
        <v>-1.32</v>
      </c>
      <c r="AP1343" s="16"/>
      <c r="AQ1343" t="s">
        <v>2248</v>
      </c>
    </row>
    <row r="1344" spans="1:43" x14ac:dyDescent="0.2">
      <c r="A1344" t="s">
        <v>276</v>
      </c>
      <c r="B1344" s="2">
        <v>27</v>
      </c>
      <c r="C1344" t="s">
        <v>393</v>
      </c>
      <c r="D1344" t="s">
        <v>3526</v>
      </c>
      <c r="E1344" t="s">
        <v>2248</v>
      </c>
      <c r="F1344" t="s">
        <v>2229</v>
      </c>
      <c r="G1344">
        <v>51</v>
      </c>
      <c r="H1344">
        <v>0</v>
      </c>
      <c r="I1344">
        <v>3</v>
      </c>
      <c r="J1344">
        <v>3</v>
      </c>
      <c r="K1344" s="2">
        <v>3.2</v>
      </c>
      <c r="L1344" s="1">
        <v>-1.8</v>
      </c>
      <c r="M1344" s="1">
        <v>1</v>
      </c>
      <c r="N1344" s="1">
        <v>-0.2</v>
      </c>
      <c r="O1344" s="1">
        <v>-2.6</v>
      </c>
      <c r="P1344" s="16"/>
      <c r="Q1344" t="s">
        <v>3526</v>
      </c>
      <c r="R1344" s="36">
        <v>0</v>
      </c>
      <c r="S1344" s="17">
        <v>0.7</v>
      </c>
      <c r="T1344" s="5">
        <v>1.44</v>
      </c>
      <c r="U1344" s="1">
        <v>0</v>
      </c>
      <c r="V1344" s="1">
        <v>0</v>
      </c>
      <c r="W1344" s="5">
        <v>11.69</v>
      </c>
      <c r="X1344" s="5">
        <v>0.05</v>
      </c>
      <c r="Y1344" s="1">
        <v>0.5</v>
      </c>
      <c r="Z1344" s="1">
        <v>1.9</v>
      </c>
      <c r="AA1344" s="5">
        <v>-0.41</v>
      </c>
      <c r="AB1344" s="42">
        <v>-0.06</v>
      </c>
      <c r="AC1344" s="16"/>
      <c r="AD1344" t="s">
        <v>3526</v>
      </c>
      <c r="AE1344" s="5">
        <v>0.72</v>
      </c>
      <c r="AF1344" s="5">
        <v>0</v>
      </c>
      <c r="AG1344" s="5">
        <v>-0.1</v>
      </c>
      <c r="AH1344" s="1">
        <v>0</v>
      </c>
      <c r="AI1344" s="1">
        <v>0</v>
      </c>
      <c r="AJ1344" s="1">
        <v>14.6</v>
      </c>
      <c r="AK1344" s="1">
        <v>0.9</v>
      </c>
      <c r="AL1344" s="1">
        <v>0.7</v>
      </c>
      <c r="AM1344" s="1">
        <v>3.8</v>
      </c>
      <c r="AN1344" s="5">
        <v>0.23</v>
      </c>
      <c r="AO1344" s="19">
        <v>-0.62</v>
      </c>
      <c r="AP1344" s="16"/>
      <c r="AQ1344" t="s">
        <v>2248</v>
      </c>
    </row>
    <row r="1345" spans="1:43" x14ac:dyDescent="0.2">
      <c r="A1345" s="3" t="s">
        <v>3200</v>
      </c>
      <c r="B1345">
        <v>28</v>
      </c>
      <c r="C1345" t="s">
        <v>726</v>
      </c>
      <c r="D1345" t="s">
        <v>2738</v>
      </c>
      <c r="E1345" t="s">
        <v>2248</v>
      </c>
      <c r="F1345" t="s">
        <v>3201</v>
      </c>
      <c r="G1345">
        <v>57</v>
      </c>
      <c r="H1345">
        <v>0</v>
      </c>
      <c r="I1345">
        <v>4</v>
      </c>
      <c r="J1345">
        <v>4</v>
      </c>
      <c r="K1345" s="2">
        <v>-10.1</v>
      </c>
      <c r="L1345" s="1">
        <v>-2.8</v>
      </c>
      <c r="M1345" s="1">
        <v>-0.1</v>
      </c>
      <c r="N1345" s="1">
        <v>-2.6</v>
      </c>
      <c r="O1345" s="1">
        <v>-11.7</v>
      </c>
      <c r="P1345" s="12"/>
      <c r="Q1345" t="s">
        <v>2738</v>
      </c>
      <c r="R1345" s="36">
        <v>0</v>
      </c>
      <c r="S1345" s="17">
        <v>0.7</v>
      </c>
      <c r="T1345" s="5">
        <v>1.38</v>
      </c>
      <c r="U1345" s="1">
        <v>0</v>
      </c>
      <c r="V1345" s="1">
        <v>0</v>
      </c>
      <c r="W1345" s="5">
        <v>0</v>
      </c>
      <c r="X1345" s="5">
        <v>-0.128</v>
      </c>
      <c r="Y1345" s="1">
        <v>1.5</v>
      </c>
      <c r="AA1345" s="5">
        <v>-0.48</v>
      </c>
      <c r="AB1345" s="5">
        <v>-0.45</v>
      </c>
      <c r="AC1345" s="12"/>
      <c r="AD1345" t="s">
        <v>2738</v>
      </c>
      <c r="AE1345" s="5">
        <v>3.46</v>
      </c>
      <c r="AF1345" s="5">
        <v>0</v>
      </c>
      <c r="AG1345" s="5">
        <v>-7.2999999999999995E-2</v>
      </c>
      <c r="AH1345" s="1">
        <v>0</v>
      </c>
      <c r="AI1345" s="1">
        <v>0</v>
      </c>
      <c r="AJ1345" s="1">
        <v>14.3</v>
      </c>
      <c r="AK1345" s="1">
        <v>1.4</v>
      </c>
      <c r="AL1345" s="1">
        <v>1</v>
      </c>
      <c r="AM1345" s="1">
        <v>0</v>
      </c>
      <c r="AN1345" s="5">
        <v>-0.02</v>
      </c>
      <c r="AO1345" s="5">
        <v>-2.0099999999999998</v>
      </c>
      <c r="AP1345" s="12"/>
      <c r="AQ1345" t="s">
        <v>2248</v>
      </c>
    </row>
    <row r="1346" spans="1:43" x14ac:dyDescent="0.2">
      <c r="A1346" s="3" t="s">
        <v>284</v>
      </c>
      <c r="B1346">
        <v>23</v>
      </c>
      <c r="C1346" t="s">
        <v>3527</v>
      </c>
      <c r="D1346" t="s">
        <v>3528</v>
      </c>
      <c r="E1346" t="s">
        <v>2248</v>
      </c>
      <c r="F1346" t="s">
        <v>1478</v>
      </c>
      <c r="G1346">
        <v>82</v>
      </c>
      <c r="H1346">
        <v>20</v>
      </c>
      <c r="I1346">
        <v>37</v>
      </c>
      <c r="J1346">
        <f>H1346+I1346</f>
        <v>57</v>
      </c>
      <c r="K1346" s="2">
        <v>12.5</v>
      </c>
      <c r="L1346" s="1">
        <v>8</v>
      </c>
      <c r="M1346" s="1">
        <v>4.2</v>
      </c>
      <c r="N1346" s="20">
        <v>34.4</v>
      </c>
      <c r="O1346" s="20">
        <v>22.1</v>
      </c>
      <c r="P1346" s="12"/>
      <c r="Q1346" t="s">
        <v>3528</v>
      </c>
      <c r="R1346" s="22">
        <v>0.9</v>
      </c>
      <c r="S1346" s="22">
        <v>1.1000000000000001</v>
      </c>
      <c r="T1346" s="5">
        <v>2.4</v>
      </c>
      <c r="U1346" s="1">
        <v>1.1000000000000001</v>
      </c>
      <c r="V1346" s="1">
        <v>4</v>
      </c>
      <c r="W1346" s="5">
        <v>7.18</v>
      </c>
      <c r="X1346"/>
      <c r="Y1346" s="1">
        <v>2</v>
      </c>
      <c r="Z1346"/>
      <c r="AA1346" s="5">
        <v>0.3</v>
      </c>
      <c r="AB1346" s="33">
        <v>1.57</v>
      </c>
      <c r="AC1346" s="12"/>
      <c r="AD1346" t="s">
        <v>3528</v>
      </c>
      <c r="AE1346" s="5">
        <v>1.34</v>
      </c>
      <c r="AF1346" s="5">
        <v>0</v>
      </c>
      <c r="AG1346"/>
      <c r="AH1346" s="1">
        <v>33.299999999999997</v>
      </c>
      <c r="AI1346" s="24">
        <v>0.3</v>
      </c>
      <c r="AJ1346" s="1">
        <v>0.4</v>
      </c>
      <c r="AK1346" s="1">
        <v>0.7</v>
      </c>
      <c r="AL1346" s="1">
        <v>1.6</v>
      </c>
      <c r="AM1346"/>
      <c r="AN1346" s="5">
        <v>0.16</v>
      </c>
      <c r="AO1346" s="55">
        <v>1.01</v>
      </c>
      <c r="AP1346" s="16"/>
      <c r="AQ1346" t="s">
        <v>2248</v>
      </c>
    </row>
    <row r="1347" spans="1:43" x14ac:dyDescent="0.2">
      <c r="A1347" s="26" t="s">
        <v>287</v>
      </c>
      <c r="B1347">
        <v>24</v>
      </c>
      <c r="C1347" t="s">
        <v>3527</v>
      </c>
      <c r="D1347" t="s">
        <v>3528</v>
      </c>
      <c r="E1347" s="27" t="s">
        <v>2248</v>
      </c>
      <c r="F1347" s="28" t="s">
        <v>2232</v>
      </c>
      <c r="G1347" s="27">
        <v>81</v>
      </c>
      <c r="H1347" s="29">
        <v>13</v>
      </c>
      <c r="I1347" s="29">
        <v>50</v>
      </c>
      <c r="J1347" s="29">
        <v>63</v>
      </c>
      <c r="K1347" s="29">
        <v>14.8</v>
      </c>
      <c r="L1347" s="30">
        <v>8</v>
      </c>
      <c r="M1347" s="30">
        <v>3.4</v>
      </c>
      <c r="N1347" s="1">
        <v>42.2</v>
      </c>
      <c r="O1347" s="1">
        <v>20.2</v>
      </c>
      <c r="P1347" s="12"/>
      <c r="Q1347" t="s">
        <v>3528</v>
      </c>
      <c r="R1347" s="17">
        <v>0.4</v>
      </c>
      <c r="S1347" s="53">
        <v>1.7</v>
      </c>
      <c r="T1347" s="5">
        <v>2.75</v>
      </c>
      <c r="U1347" s="1">
        <v>1.2</v>
      </c>
      <c r="V1347" s="1">
        <v>3.9</v>
      </c>
      <c r="W1347" s="5">
        <v>6.59</v>
      </c>
      <c r="X1347"/>
      <c r="Y1347" s="1">
        <v>1.6</v>
      </c>
      <c r="Z1347"/>
      <c r="AA1347" s="5">
        <v>0.28999999999999998</v>
      </c>
      <c r="AB1347" s="33">
        <v>1.85</v>
      </c>
      <c r="AC1347" s="12"/>
      <c r="AD1347" t="s">
        <v>3528</v>
      </c>
      <c r="AE1347" s="5">
        <v>1.85</v>
      </c>
      <c r="AF1347" s="5">
        <v>21.18</v>
      </c>
      <c r="AG1347"/>
      <c r="AH1347" s="1">
        <v>40</v>
      </c>
      <c r="AI1347" s="1">
        <v>0.2</v>
      </c>
      <c r="AJ1347" s="1">
        <v>0.4</v>
      </c>
      <c r="AK1347" s="1">
        <v>0.7</v>
      </c>
      <c r="AL1347" s="1">
        <v>1.4</v>
      </c>
      <c r="AM1347"/>
      <c r="AN1347" s="5">
        <v>0.12</v>
      </c>
      <c r="AO1347" s="51">
        <v>0.89</v>
      </c>
      <c r="AP1347" s="16"/>
      <c r="AQ1347" t="s">
        <v>2248</v>
      </c>
    </row>
    <row r="1348" spans="1:43" x14ac:dyDescent="0.2">
      <c r="A1348" t="s">
        <v>276</v>
      </c>
      <c r="B1348" s="2">
        <v>25</v>
      </c>
      <c r="C1348" t="s">
        <v>3527</v>
      </c>
      <c r="D1348" t="s">
        <v>3528</v>
      </c>
      <c r="E1348" t="s">
        <v>2248</v>
      </c>
      <c r="F1348" t="s">
        <v>297</v>
      </c>
      <c r="G1348">
        <v>71</v>
      </c>
      <c r="H1348">
        <v>16</v>
      </c>
      <c r="I1348">
        <v>30</v>
      </c>
      <c r="J1348">
        <v>46</v>
      </c>
      <c r="K1348" s="2">
        <v>-0.6</v>
      </c>
      <c r="L1348" s="1">
        <v>3</v>
      </c>
      <c r="M1348" s="1">
        <v>1.5</v>
      </c>
      <c r="N1348" s="1">
        <v>18.600000000000001</v>
      </c>
      <c r="O1348" s="1">
        <v>11.3</v>
      </c>
      <c r="P1348" s="16"/>
      <c r="Q1348" t="s">
        <v>3528</v>
      </c>
      <c r="R1348" s="22">
        <v>0.9</v>
      </c>
      <c r="S1348" s="21">
        <v>1</v>
      </c>
      <c r="T1348" s="5">
        <v>2.4700000000000002</v>
      </c>
      <c r="U1348" s="1">
        <v>0.5</v>
      </c>
      <c r="V1348" s="1">
        <v>3.6</v>
      </c>
      <c r="W1348" s="5">
        <v>7.8</v>
      </c>
      <c r="X1348" s="5">
        <v>0.01</v>
      </c>
      <c r="Y1348" s="1">
        <v>1.8</v>
      </c>
      <c r="Z1348" s="1">
        <v>0.5</v>
      </c>
      <c r="AA1348" s="5">
        <v>0.11</v>
      </c>
      <c r="AB1348" s="18">
        <v>0.92</v>
      </c>
      <c r="AC1348" s="16"/>
      <c r="AD1348" t="s">
        <v>3528</v>
      </c>
      <c r="AE1348" s="5">
        <v>2.77</v>
      </c>
      <c r="AF1348" s="5">
        <v>0</v>
      </c>
      <c r="AG1348" s="5">
        <v>0</v>
      </c>
      <c r="AH1348" s="1">
        <v>57.9</v>
      </c>
      <c r="AI1348" s="1">
        <v>0.4</v>
      </c>
      <c r="AJ1348" s="1">
        <v>0.3</v>
      </c>
      <c r="AK1348" s="1">
        <v>0.6</v>
      </c>
      <c r="AL1348" s="1">
        <v>1.4</v>
      </c>
      <c r="AM1348" s="1">
        <v>0.5</v>
      </c>
      <c r="AN1348" s="5">
        <v>0.05</v>
      </c>
      <c r="AO1348" s="18">
        <v>0.56000000000000005</v>
      </c>
      <c r="AP1348" s="16"/>
      <c r="AQ1348" t="s">
        <v>2248</v>
      </c>
    </row>
    <row r="1349" spans="1:43" x14ac:dyDescent="0.2">
      <c r="A1349" s="3" t="s">
        <v>3200</v>
      </c>
      <c r="B1349">
        <v>26</v>
      </c>
      <c r="C1349" t="s">
        <v>3193</v>
      </c>
      <c r="D1349" t="s">
        <v>3194</v>
      </c>
      <c r="E1349" t="s">
        <v>2248</v>
      </c>
      <c r="F1349" t="s">
        <v>1478</v>
      </c>
      <c r="G1349">
        <v>1</v>
      </c>
      <c r="H1349">
        <v>0</v>
      </c>
      <c r="I1349">
        <v>0</v>
      </c>
      <c r="J1349">
        <v>0</v>
      </c>
      <c r="N1349" s="1">
        <v>-0.4</v>
      </c>
      <c r="O1349" s="1">
        <v>-0.5</v>
      </c>
      <c r="P1349" s="12"/>
      <c r="Q1349" t="s">
        <v>3194</v>
      </c>
      <c r="R1349" s="1">
        <v>0</v>
      </c>
      <c r="S1349" s="1">
        <v>0</v>
      </c>
      <c r="T1349" s="5">
        <v>0</v>
      </c>
      <c r="U1349" s="1">
        <v>0</v>
      </c>
      <c r="V1349" s="1">
        <v>0</v>
      </c>
      <c r="W1349" s="5">
        <v>0</v>
      </c>
      <c r="X1349" s="5">
        <v>-0.26400000000000001</v>
      </c>
      <c r="Y1349" s="1">
        <v>6</v>
      </c>
      <c r="AA1349" s="5">
        <v>0</v>
      </c>
      <c r="AB1349" s="5">
        <v>-2.25</v>
      </c>
      <c r="AC1349" s="12"/>
      <c r="AD1349" t="s">
        <v>3194</v>
      </c>
      <c r="AE1349" s="5">
        <v>0</v>
      </c>
      <c r="AG1349" s="5">
        <v>-4.1000000000000002E-2</v>
      </c>
      <c r="AH1349" s="1">
        <v>33.299999999999997</v>
      </c>
      <c r="AI1349" s="1">
        <v>5</v>
      </c>
      <c r="AJ1349" s="1">
        <v>0</v>
      </c>
      <c r="AK1349" s="1">
        <v>0</v>
      </c>
      <c r="AL1349" s="1">
        <v>0</v>
      </c>
      <c r="AM1349" s="1">
        <v>0</v>
      </c>
      <c r="AN1349" s="5">
        <v>0</v>
      </c>
      <c r="AO1349" s="5">
        <v>-2.79</v>
      </c>
      <c r="AP1349" s="12"/>
      <c r="AQ1349" t="s">
        <v>2248</v>
      </c>
    </row>
    <row r="1350" spans="1:43" x14ac:dyDescent="0.2">
      <c r="A1350" s="3" t="s">
        <v>284</v>
      </c>
      <c r="B1350">
        <v>23</v>
      </c>
      <c r="C1350" t="s">
        <v>3270</v>
      </c>
      <c r="D1350" t="s">
        <v>3529</v>
      </c>
      <c r="E1350" t="s">
        <v>2237</v>
      </c>
      <c r="F1350" t="s">
        <v>1478</v>
      </c>
      <c r="G1350">
        <v>6</v>
      </c>
      <c r="H1350">
        <v>1</v>
      </c>
      <c r="I1350">
        <v>0</v>
      </c>
      <c r="J1350">
        <f>H1350+I1350</f>
        <v>1</v>
      </c>
      <c r="K1350" s="2">
        <v>0.4</v>
      </c>
      <c r="L1350" s="1">
        <v>-0.1</v>
      </c>
      <c r="M1350" s="1">
        <v>0.2</v>
      </c>
      <c r="N1350" s="20">
        <v>-0.5</v>
      </c>
      <c r="O1350" s="20">
        <v>2.8</v>
      </c>
      <c r="P1350" s="12"/>
      <c r="Q1350" t="s">
        <v>3529</v>
      </c>
      <c r="R1350" s="1">
        <v>0.7</v>
      </c>
      <c r="S1350" s="1">
        <v>0</v>
      </c>
      <c r="T1350" s="5">
        <v>0.72</v>
      </c>
      <c r="U1350" s="1">
        <v>0</v>
      </c>
      <c r="V1350" s="1">
        <v>0</v>
      </c>
      <c r="W1350" s="5">
        <v>0</v>
      </c>
      <c r="X1350"/>
      <c r="Y1350" s="1">
        <v>1.8</v>
      </c>
      <c r="Z1350"/>
      <c r="AA1350" s="5">
        <v>-0.05</v>
      </c>
      <c r="AB1350" s="5">
        <v>-0.31</v>
      </c>
      <c r="AC1350" s="12"/>
      <c r="AD1350" t="s">
        <v>3529</v>
      </c>
      <c r="AE1350" s="5">
        <v>1.45</v>
      </c>
      <c r="AF1350" s="5">
        <v>4.47</v>
      </c>
      <c r="AG1350"/>
      <c r="AH1350" s="1">
        <v>52.1</v>
      </c>
      <c r="AI1350" s="24">
        <v>14.5</v>
      </c>
      <c r="AJ1350" s="1">
        <v>2.9</v>
      </c>
      <c r="AK1350" s="1">
        <v>3.5</v>
      </c>
      <c r="AL1350" s="1">
        <v>1.2</v>
      </c>
      <c r="AM1350"/>
      <c r="AN1350" s="5">
        <v>0.1</v>
      </c>
      <c r="AO1350" s="35">
        <v>1.65</v>
      </c>
      <c r="AP1350" s="16"/>
      <c r="AQ1350" t="s">
        <v>2248</v>
      </c>
    </row>
    <row r="1351" spans="1:43" x14ac:dyDescent="0.2">
      <c r="A1351" s="26" t="s">
        <v>287</v>
      </c>
      <c r="B1351">
        <v>24</v>
      </c>
      <c r="C1351" t="s">
        <v>3270</v>
      </c>
      <c r="D1351" t="s">
        <v>3529</v>
      </c>
      <c r="E1351" s="27" t="s">
        <v>2237</v>
      </c>
      <c r="F1351" s="28" t="s">
        <v>297</v>
      </c>
      <c r="G1351" s="27">
        <v>80</v>
      </c>
      <c r="H1351" s="29">
        <v>14</v>
      </c>
      <c r="I1351" s="29">
        <v>17</v>
      </c>
      <c r="J1351" s="29">
        <v>31</v>
      </c>
      <c r="K1351" s="29">
        <v>-2.2999999999999998</v>
      </c>
      <c r="L1351" s="30">
        <v>2.1</v>
      </c>
      <c r="M1351" s="30">
        <v>1.4</v>
      </c>
      <c r="N1351" s="1">
        <v>22.7</v>
      </c>
      <c r="O1351" s="1">
        <v>14.4</v>
      </c>
      <c r="P1351" s="12"/>
      <c r="Q1351" t="s">
        <v>3529</v>
      </c>
      <c r="R1351" s="32">
        <v>1</v>
      </c>
      <c r="S1351" s="22">
        <v>1.1000000000000001</v>
      </c>
      <c r="T1351" s="5">
        <v>2.75</v>
      </c>
      <c r="U1351" s="1">
        <v>0</v>
      </c>
      <c r="V1351" s="1">
        <v>0</v>
      </c>
      <c r="W1351" s="5">
        <v>0</v>
      </c>
      <c r="X1351"/>
      <c r="Y1351" s="1">
        <v>1.8</v>
      </c>
      <c r="Z1351"/>
      <c r="AA1351" s="5">
        <v>0.1</v>
      </c>
      <c r="AB1351" s="33">
        <v>1.32</v>
      </c>
      <c r="AC1351" s="12"/>
      <c r="AD1351" t="s">
        <v>3529</v>
      </c>
      <c r="AE1351" s="5">
        <v>3.49</v>
      </c>
      <c r="AF1351" s="5">
        <v>4.46</v>
      </c>
      <c r="AG1351"/>
      <c r="AH1351" s="1">
        <v>51.5</v>
      </c>
      <c r="AI1351" s="1">
        <v>6.6</v>
      </c>
      <c r="AJ1351" s="1">
        <v>2.2999999999999998</v>
      </c>
      <c r="AK1351" s="1">
        <v>2.2000000000000002</v>
      </c>
      <c r="AL1351" s="1">
        <v>1.7</v>
      </c>
      <c r="AM1351"/>
      <c r="AN1351" s="5">
        <v>7.0000000000000007E-2</v>
      </c>
      <c r="AO1351" s="51">
        <v>0.84</v>
      </c>
      <c r="AP1351" s="16"/>
      <c r="AQ1351" t="s">
        <v>2248</v>
      </c>
    </row>
    <row r="1352" spans="1:43" x14ac:dyDescent="0.2">
      <c r="A1352" t="s">
        <v>276</v>
      </c>
      <c r="B1352" s="2">
        <v>25</v>
      </c>
      <c r="C1352" t="s">
        <v>3270</v>
      </c>
      <c r="D1352" t="s">
        <v>3529</v>
      </c>
      <c r="E1352" t="s">
        <v>2237</v>
      </c>
      <c r="F1352" t="s">
        <v>297</v>
      </c>
      <c r="G1352">
        <v>79</v>
      </c>
      <c r="H1352">
        <v>11</v>
      </c>
      <c r="I1352">
        <v>16</v>
      </c>
      <c r="J1352">
        <v>27</v>
      </c>
      <c r="K1352" s="2">
        <v>1.9</v>
      </c>
      <c r="L1352" s="1">
        <v>1</v>
      </c>
      <c r="M1352" s="1">
        <v>1.3</v>
      </c>
      <c r="N1352" s="1">
        <v>13.5</v>
      </c>
      <c r="O1352" s="1">
        <v>16</v>
      </c>
      <c r="P1352" s="16"/>
      <c r="Q1352" t="s">
        <v>3529</v>
      </c>
      <c r="R1352" s="21">
        <v>0.7</v>
      </c>
      <c r="S1352" s="22">
        <v>1.1000000000000001</v>
      </c>
      <c r="T1352" s="5">
        <v>2.69</v>
      </c>
      <c r="U1352" s="1">
        <v>6.6</v>
      </c>
      <c r="V1352" s="1">
        <v>6.6</v>
      </c>
      <c r="W1352" s="5">
        <v>13.28</v>
      </c>
      <c r="X1352" s="5">
        <v>-0.12</v>
      </c>
      <c r="Y1352" s="1">
        <v>1.9</v>
      </c>
      <c r="Z1352" s="1">
        <v>0.4</v>
      </c>
      <c r="AA1352" s="5">
        <v>7.0000000000000007E-2</v>
      </c>
      <c r="AB1352" s="18">
        <v>0.81</v>
      </c>
      <c r="AC1352" s="16"/>
      <c r="AD1352" t="s">
        <v>3529</v>
      </c>
      <c r="AE1352" s="5">
        <v>2.39</v>
      </c>
      <c r="AF1352" s="5">
        <v>7.77</v>
      </c>
      <c r="AG1352" s="5">
        <v>-7.0000000000000007E-2</v>
      </c>
      <c r="AH1352" s="1">
        <v>51.6</v>
      </c>
      <c r="AI1352" s="1">
        <v>20.6</v>
      </c>
      <c r="AJ1352" s="1">
        <v>3.6</v>
      </c>
      <c r="AK1352" s="1">
        <v>3.3</v>
      </c>
      <c r="AL1352" s="1">
        <v>2</v>
      </c>
      <c r="AM1352" s="1">
        <v>0.5</v>
      </c>
      <c r="AN1352" s="5">
        <v>0.09</v>
      </c>
      <c r="AO1352" s="57">
        <v>0.96</v>
      </c>
      <c r="AP1352" s="16"/>
      <c r="AQ1352" t="s">
        <v>2248</v>
      </c>
    </row>
    <row r="1353" spans="1:43" x14ac:dyDescent="0.2">
      <c r="A1353" s="3" t="s">
        <v>3200</v>
      </c>
      <c r="B1353">
        <v>26</v>
      </c>
      <c r="C1353" t="s">
        <v>594</v>
      </c>
      <c r="D1353" t="s">
        <v>595</v>
      </c>
      <c r="E1353" t="s">
        <v>2248</v>
      </c>
      <c r="F1353" t="s">
        <v>1478</v>
      </c>
      <c r="G1353">
        <v>82</v>
      </c>
      <c r="H1353">
        <v>9</v>
      </c>
      <c r="I1353">
        <v>23</v>
      </c>
      <c r="J1353">
        <v>32</v>
      </c>
      <c r="K1353" s="2">
        <v>2</v>
      </c>
      <c r="L1353" s="1">
        <v>1.4</v>
      </c>
      <c r="M1353" s="1">
        <v>3.4</v>
      </c>
      <c r="N1353" s="1">
        <v>11.9</v>
      </c>
      <c r="O1353" s="1">
        <v>29</v>
      </c>
      <c r="P1353" s="12"/>
      <c r="Q1353" t="s">
        <v>595</v>
      </c>
      <c r="R1353" s="21">
        <v>0.5</v>
      </c>
      <c r="S1353" s="22">
        <v>1.1000000000000001</v>
      </c>
      <c r="T1353" s="5">
        <v>2.25</v>
      </c>
      <c r="U1353" s="1">
        <v>0</v>
      </c>
      <c r="V1353" s="1">
        <v>8.1999999999999993</v>
      </c>
      <c r="W1353" s="5">
        <v>8.01</v>
      </c>
      <c r="X1353" s="5">
        <v>-0.13300000000000001</v>
      </c>
      <c r="Y1353" s="1">
        <v>1.5</v>
      </c>
      <c r="Z1353" s="1">
        <v>0.7</v>
      </c>
      <c r="AA1353" s="5">
        <v>7.0000000000000007E-2</v>
      </c>
      <c r="AB1353" s="5">
        <v>0.56999999999999995</v>
      </c>
      <c r="AC1353" s="12"/>
      <c r="AD1353" t="s">
        <v>595</v>
      </c>
      <c r="AE1353" s="5">
        <v>2.4300000000000002</v>
      </c>
      <c r="AF1353" s="5">
        <v>5.46</v>
      </c>
      <c r="AG1353" s="5">
        <v>-1E-3</v>
      </c>
      <c r="AH1353" s="1">
        <v>48.4</v>
      </c>
      <c r="AI1353" s="1">
        <v>21.2</v>
      </c>
      <c r="AJ1353" s="1">
        <v>3.3</v>
      </c>
      <c r="AK1353" s="1">
        <v>2.5</v>
      </c>
      <c r="AL1353" s="1">
        <v>2.2999999999999998</v>
      </c>
      <c r="AM1353" s="1">
        <v>0.4</v>
      </c>
      <c r="AN1353" s="5">
        <v>0.16</v>
      </c>
      <c r="AO1353" s="5">
        <v>1.38</v>
      </c>
      <c r="AP1353" s="12"/>
      <c r="AQ1353" t="s">
        <v>2248</v>
      </c>
    </row>
    <row r="1354" spans="1:43" x14ac:dyDescent="0.2">
      <c r="A1354" s="3" t="s">
        <v>284</v>
      </c>
      <c r="B1354">
        <v>34</v>
      </c>
      <c r="C1354" t="s">
        <v>384</v>
      </c>
      <c r="D1354" t="s">
        <v>3530</v>
      </c>
      <c r="E1354" t="s">
        <v>2235</v>
      </c>
      <c r="F1354" t="s">
        <v>2229</v>
      </c>
      <c r="G1354">
        <v>82</v>
      </c>
      <c r="H1354">
        <v>27</v>
      </c>
      <c r="I1354">
        <v>56</v>
      </c>
      <c r="J1354">
        <f>H1354+I1354</f>
        <v>83</v>
      </c>
      <c r="K1354" s="2">
        <v>-4.4000000000000004</v>
      </c>
      <c r="L1354" s="1">
        <v>11.5</v>
      </c>
      <c r="M1354" s="1">
        <v>1.3</v>
      </c>
      <c r="N1354" s="20">
        <v>61.4</v>
      </c>
      <c r="O1354" s="20">
        <v>7.5</v>
      </c>
      <c r="P1354" s="12"/>
      <c r="Q1354" t="s">
        <v>3530</v>
      </c>
      <c r="R1354" s="32">
        <v>1</v>
      </c>
      <c r="S1354" s="43">
        <v>1.6</v>
      </c>
      <c r="T1354" s="5">
        <v>3.35</v>
      </c>
      <c r="U1354" s="1">
        <v>1.6</v>
      </c>
      <c r="V1354" s="1">
        <v>4.8</v>
      </c>
      <c r="W1354" s="5">
        <v>9.9600000000000009</v>
      </c>
      <c r="X1354"/>
      <c r="Y1354" s="1">
        <v>1.3</v>
      </c>
      <c r="Z1354"/>
      <c r="AA1354" s="5">
        <v>0.39</v>
      </c>
      <c r="AB1354" s="52">
        <v>2.57</v>
      </c>
      <c r="AC1354" s="12"/>
      <c r="AD1354" t="s">
        <v>3530</v>
      </c>
      <c r="AE1354" s="5">
        <v>3.24</v>
      </c>
      <c r="AF1354" s="5">
        <v>12.86</v>
      </c>
      <c r="AG1354"/>
      <c r="AH1354" s="1">
        <v>62.5</v>
      </c>
      <c r="AI1354" s="24">
        <v>0.1</v>
      </c>
      <c r="AJ1354" s="1">
        <v>0.7</v>
      </c>
      <c r="AK1354" s="1">
        <v>1.3</v>
      </c>
      <c r="AL1354" s="1">
        <v>1.3</v>
      </c>
      <c r="AM1354"/>
      <c r="AN1354" s="5">
        <v>0.04</v>
      </c>
      <c r="AO1354" s="45">
        <v>0.31</v>
      </c>
      <c r="AP1354" s="16"/>
      <c r="AQ1354" t="s">
        <v>2248</v>
      </c>
    </row>
    <row r="1355" spans="1:43" x14ac:dyDescent="0.2">
      <c r="A1355" s="26" t="s">
        <v>287</v>
      </c>
      <c r="B1355">
        <v>35</v>
      </c>
      <c r="C1355" t="s">
        <v>384</v>
      </c>
      <c r="D1355" t="s">
        <v>3530</v>
      </c>
      <c r="E1355" s="27" t="s">
        <v>2235</v>
      </c>
      <c r="F1355" s="28" t="s">
        <v>338</v>
      </c>
      <c r="G1355" s="27">
        <v>82</v>
      </c>
      <c r="H1355" s="29">
        <v>19</v>
      </c>
      <c r="I1355" s="29">
        <v>40</v>
      </c>
      <c r="J1355" s="29">
        <v>59</v>
      </c>
      <c r="K1355" s="29">
        <v>3</v>
      </c>
      <c r="L1355" s="30">
        <v>6</v>
      </c>
      <c r="M1355" s="30">
        <v>2.7</v>
      </c>
      <c r="N1355" s="1">
        <v>39.299999999999997</v>
      </c>
      <c r="O1355" s="1">
        <v>14.7</v>
      </c>
      <c r="P1355" s="12"/>
      <c r="Q1355" t="s">
        <v>3530</v>
      </c>
      <c r="R1355" s="21">
        <v>0.7</v>
      </c>
      <c r="S1355" s="53">
        <v>1.8</v>
      </c>
      <c r="T1355" s="5">
        <v>3.42</v>
      </c>
      <c r="U1355" s="1">
        <v>1.6</v>
      </c>
      <c r="V1355" s="1">
        <v>2.1</v>
      </c>
      <c r="W1355" s="5">
        <v>5.39</v>
      </c>
      <c r="X1355"/>
      <c r="Y1355" s="1">
        <v>1.3</v>
      </c>
      <c r="Z1355"/>
      <c r="AA1355" s="5">
        <v>0.23</v>
      </c>
      <c r="AB1355" s="33">
        <v>1.85</v>
      </c>
      <c r="AC1355" s="12"/>
      <c r="AD1355" t="s">
        <v>3530</v>
      </c>
      <c r="AE1355" s="5">
        <v>2.89</v>
      </c>
      <c r="AF1355" s="5">
        <v>0</v>
      </c>
      <c r="AG1355"/>
      <c r="AH1355" s="1">
        <v>37.5</v>
      </c>
      <c r="AI1355" s="1">
        <v>0.1</v>
      </c>
      <c r="AJ1355" s="1">
        <v>0.7</v>
      </c>
      <c r="AK1355" s="1">
        <v>1</v>
      </c>
      <c r="AL1355" s="1">
        <v>1.1000000000000001</v>
      </c>
      <c r="AM1355"/>
      <c r="AN1355" s="5">
        <v>0.11</v>
      </c>
      <c r="AO1355" s="38">
        <v>0.69</v>
      </c>
      <c r="AP1355" s="16"/>
      <c r="AQ1355" t="s">
        <v>2248</v>
      </c>
    </row>
    <row r="1356" spans="1:43" x14ac:dyDescent="0.2">
      <c r="A1356" t="s">
        <v>276</v>
      </c>
      <c r="B1356" s="2">
        <v>36</v>
      </c>
      <c r="C1356" t="s">
        <v>384</v>
      </c>
      <c r="D1356" t="s">
        <v>3530</v>
      </c>
      <c r="E1356" t="s">
        <v>2248</v>
      </c>
      <c r="F1356" t="s">
        <v>2229</v>
      </c>
      <c r="G1356">
        <v>80</v>
      </c>
      <c r="H1356">
        <v>22</v>
      </c>
      <c r="I1356">
        <v>28</v>
      </c>
      <c r="J1356">
        <v>50</v>
      </c>
      <c r="K1356" s="2">
        <v>0.9</v>
      </c>
      <c r="L1356" s="1">
        <v>2.9</v>
      </c>
      <c r="M1356" s="1">
        <v>1.8</v>
      </c>
      <c r="N1356" s="1">
        <v>26.2</v>
      </c>
      <c r="O1356" s="1">
        <v>14</v>
      </c>
      <c r="P1356" s="16"/>
      <c r="Q1356" t="s">
        <v>3530</v>
      </c>
      <c r="R1356" s="21">
        <v>0.7</v>
      </c>
      <c r="S1356" s="22">
        <v>1.1000000000000001</v>
      </c>
      <c r="T1356" s="5">
        <v>2.44</v>
      </c>
      <c r="U1356" s="1">
        <v>2</v>
      </c>
      <c r="V1356" s="1">
        <v>2</v>
      </c>
      <c r="W1356" s="5">
        <v>9.5</v>
      </c>
      <c r="X1356" s="5">
        <v>0.08</v>
      </c>
      <c r="Y1356" s="1">
        <v>1.4</v>
      </c>
      <c r="Z1356" s="1">
        <v>0.6</v>
      </c>
      <c r="AA1356" s="5">
        <v>0.09</v>
      </c>
      <c r="AB1356" s="18">
        <v>1.1599999999999999</v>
      </c>
      <c r="AC1356" s="16"/>
      <c r="AD1356" t="s">
        <v>3530</v>
      </c>
      <c r="AE1356" s="5">
        <v>2.71</v>
      </c>
      <c r="AF1356" s="5">
        <v>0</v>
      </c>
      <c r="AG1356" s="5">
        <v>0.05</v>
      </c>
      <c r="AH1356" s="1">
        <v>22.2</v>
      </c>
      <c r="AI1356" s="1">
        <v>0.2</v>
      </c>
      <c r="AJ1356" s="1">
        <v>1</v>
      </c>
      <c r="AK1356" s="1">
        <v>0.6</v>
      </c>
      <c r="AL1356" s="1">
        <v>0.7</v>
      </c>
      <c r="AM1356" s="1">
        <v>0.4</v>
      </c>
      <c r="AN1356" s="5">
        <v>0.06</v>
      </c>
      <c r="AO1356" s="18">
        <v>0.62</v>
      </c>
      <c r="AP1356" s="16"/>
      <c r="AQ1356" t="s">
        <v>2248</v>
      </c>
    </row>
    <row r="1357" spans="1:43" x14ac:dyDescent="0.2">
      <c r="A1357" s="3" t="s">
        <v>3200</v>
      </c>
      <c r="B1357">
        <v>37</v>
      </c>
      <c r="C1357" t="s">
        <v>5185</v>
      </c>
      <c r="D1357" t="s">
        <v>5186</v>
      </c>
      <c r="E1357" t="s">
        <v>2248</v>
      </c>
      <c r="F1357" t="s">
        <v>3201</v>
      </c>
      <c r="G1357">
        <v>82</v>
      </c>
      <c r="H1357">
        <v>25</v>
      </c>
      <c r="I1357">
        <v>36</v>
      </c>
      <c r="J1357">
        <v>61</v>
      </c>
      <c r="K1357" s="2">
        <v>9.6999999999999993</v>
      </c>
      <c r="L1357" s="1">
        <v>8.6</v>
      </c>
      <c r="M1357" s="1">
        <v>2</v>
      </c>
      <c r="N1357" s="1">
        <v>38.4</v>
      </c>
      <c r="O1357" s="1">
        <v>22.7</v>
      </c>
      <c r="P1357" s="12"/>
      <c r="Q1357" t="s">
        <v>5186</v>
      </c>
      <c r="R1357" s="21">
        <v>0.7</v>
      </c>
      <c r="S1357" s="22">
        <v>1.2</v>
      </c>
      <c r="T1357" s="5">
        <v>2.63</v>
      </c>
      <c r="U1357" s="1">
        <v>2.7</v>
      </c>
      <c r="V1357" s="1">
        <v>3</v>
      </c>
      <c r="W1357" s="5">
        <v>8.11</v>
      </c>
      <c r="X1357" s="5">
        <v>0.251</v>
      </c>
      <c r="Y1357" s="1">
        <v>1.2</v>
      </c>
      <c r="Z1357" s="1">
        <v>1</v>
      </c>
      <c r="AA1357" s="5">
        <v>0.37</v>
      </c>
      <c r="AB1357" s="5">
        <v>1.65</v>
      </c>
      <c r="AC1357" s="12"/>
      <c r="AD1357" t="s">
        <v>5186</v>
      </c>
      <c r="AE1357" s="5">
        <v>2.63</v>
      </c>
      <c r="AF1357" s="5">
        <v>0</v>
      </c>
      <c r="AG1357" s="5">
        <v>1.0999999999999999E-2</v>
      </c>
      <c r="AH1357" s="1">
        <v>50</v>
      </c>
      <c r="AI1357" s="1">
        <v>0.2</v>
      </c>
      <c r="AJ1357" s="1">
        <v>1.4</v>
      </c>
      <c r="AK1357" s="1">
        <v>0.9</v>
      </c>
      <c r="AL1357" s="1">
        <v>0.6</v>
      </c>
      <c r="AM1357" s="1">
        <v>0.2</v>
      </c>
      <c r="AN1357" s="5">
        <v>0.09</v>
      </c>
      <c r="AO1357" s="5">
        <v>0.98</v>
      </c>
      <c r="AP1357" s="12"/>
      <c r="AQ1357" t="s">
        <v>2248</v>
      </c>
    </row>
    <row r="1358" spans="1:43" x14ac:dyDescent="0.2">
      <c r="A1358" s="3" t="s">
        <v>284</v>
      </c>
      <c r="B1358">
        <v>22</v>
      </c>
      <c r="C1358" t="s">
        <v>3288</v>
      </c>
      <c r="D1358" t="s">
        <v>3531</v>
      </c>
      <c r="E1358" t="s">
        <v>2248</v>
      </c>
      <c r="F1358" t="s">
        <v>1513</v>
      </c>
      <c r="G1358">
        <v>77</v>
      </c>
      <c r="H1358">
        <v>7</v>
      </c>
      <c r="I1358">
        <v>18</v>
      </c>
      <c r="J1358">
        <f>H1358+I1358</f>
        <v>25</v>
      </c>
      <c r="K1358" s="2">
        <v>10.5</v>
      </c>
      <c r="L1358" s="1">
        <v>3.3</v>
      </c>
      <c r="M1358" s="1">
        <v>6.7</v>
      </c>
      <c r="N1358" s="20">
        <v>15.6</v>
      </c>
      <c r="O1358" s="20">
        <v>32.6</v>
      </c>
      <c r="P1358" s="12"/>
      <c r="Q1358" t="s">
        <v>3531</v>
      </c>
      <c r="R1358" s="22">
        <v>0.2</v>
      </c>
      <c r="S1358" s="22">
        <v>0.7</v>
      </c>
      <c r="T1358" s="5">
        <v>2.82</v>
      </c>
      <c r="U1358" s="1">
        <v>1.8</v>
      </c>
      <c r="V1358" s="1">
        <v>2.4</v>
      </c>
      <c r="W1358" s="5">
        <v>6.11</v>
      </c>
      <c r="X1358"/>
      <c r="Y1358" s="1">
        <v>1.9</v>
      </c>
      <c r="Z1358"/>
      <c r="AA1358" s="5">
        <v>0.14000000000000001</v>
      </c>
      <c r="AB1358" s="33">
        <v>0.77</v>
      </c>
      <c r="AC1358" s="12"/>
      <c r="AD1358" t="s">
        <v>3531</v>
      </c>
      <c r="AE1358" s="5">
        <v>1.86</v>
      </c>
      <c r="AF1358" s="5">
        <v>7.73</v>
      </c>
      <c r="AG1358"/>
      <c r="AH1358" s="1">
        <v>25</v>
      </c>
      <c r="AI1358" s="24">
        <v>0</v>
      </c>
      <c r="AJ1358" s="1">
        <v>4.2</v>
      </c>
      <c r="AK1358" s="1">
        <v>3.2</v>
      </c>
      <c r="AL1358" s="1">
        <v>2.7</v>
      </c>
      <c r="AM1358"/>
      <c r="AN1358" s="5">
        <v>0.28999999999999998</v>
      </c>
      <c r="AO1358" s="51">
        <v>1.61</v>
      </c>
      <c r="AP1358" s="16"/>
      <c r="AQ1358" t="s">
        <v>2248</v>
      </c>
    </row>
    <row r="1359" spans="1:43" x14ac:dyDescent="0.2">
      <c r="A1359" s="26" t="s">
        <v>287</v>
      </c>
      <c r="B1359">
        <v>23</v>
      </c>
      <c r="C1359" t="s">
        <v>3288</v>
      </c>
      <c r="D1359" t="s">
        <v>3531</v>
      </c>
      <c r="E1359" s="27" t="s">
        <v>2248</v>
      </c>
      <c r="F1359" s="28" t="s">
        <v>288</v>
      </c>
      <c r="G1359" s="27">
        <v>82</v>
      </c>
      <c r="H1359" s="29">
        <v>15</v>
      </c>
      <c r="I1359" s="29">
        <v>28</v>
      </c>
      <c r="J1359" s="29">
        <v>43</v>
      </c>
      <c r="K1359" s="29">
        <v>13.8</v>
      </c>
      <c r="L1359" s="30">
        <v>7.1</v>
      </c>
      <c r="M1359" s="30">
        <v>6.8</v>
      </c>
      <c r="N1359" s="1">
        <v>51</v>
      </c>
      <c r="O1359" s="1">
        <v>56.6</v>
      </c>
      <c r="P1359" s="12"/>
      <c r="Q1359" t="s">
        <v>3531</v>
      </c>
      <c r="R1359" s="32">
        <v>0.3</v>
      </c>
      <c r="S1359" s="22">
        <v>0.7</v>
      </c>
      <c r="T1359" s="5">
        <v>2.87</v>
      </c>
      <c r="U1359" s="1">
        <v>1.9</v>
      </c>
      <c r="V1359" s="1">
        <v>2.5</v>
      </c>
      <c r="W1359" s="5">
        <v>6.72</v>
      </c>
      <c r="X1359"/>
      <c r="Y1359" s="1">
        <v>2.1</v>
      </c>
      <c r="Z1359"/>
      <c r="AA1359" s="5">
        <v>0.18</v>
      </c>
      <c r="AB1359" s="52">
        <v>1.61</v>
      </c>
      <c r="AC1359" s="12"/>
      <c r="AD1359" t="s">
        <v>3531</v>
      </c>
      <c r="AE1359" s="5">
        <v>2.23</v>
      </c>
      <c r="AF1359" s="5">
        <v>4.53</v>
      </c>
      <c r="AG1359"/>
      <c r="AH1359" s="1">
        <v>100</v>
      </c>
      <c r="AI1359" s="1">
        <v>0</v>
      </c>
      <c r="AJ1359" s="1">
        <v>3.1</v>
      </c>
      <c r="AK1359" s="1">
        <v>2.2999999999999998</v>
      </c>
      <c r="AL1359" s="1">
        <v>1.9</v>
      </c>
      <c r="AM1359"/>
      <c r="AN1359" s="5">
        <v>0.17</v>
      </c>
      <c r="AO1359" s="55">
        <v>1.79</v>
      </c>
      <c r="AP1359" s="16"/>
      <c r="AQ1359" t="s">
        <v>2248</v>
      </c>
    </row>
    <row r="1360" spans="1:43" x14ac:dyDescent="0.2">
      <c r="A1360" t="s">
        <v>276</v>
      </c>
      <c r="B1360" s="2">
        <v>24</v>
      </c>
      <c r="C1360" t="s">
        <v>3288</v>
      </c>
      <c r="D1360" t="s">
        <v>3531</v>
      </c>
      <c r="E1360" t="s">
        <v>2248</v>
      </c>
      <c r="F1360" t="s">
        <v>288</v>
      </c>
      <c r="G1360">
        <v>59</v>
      </c>
      <c r="H1360">
        <v>8</v>
      </c>
      <c r="I1360">
        <v>19</v>
      </c>
      <c r="J1360">
        <v>27</v>
      </c>
      <c r="K1360" s="2">
        <v>-5</v>
      </c>
      <c r="L1360" s="1">
        <v>3.3</v>
      </c>
      <c r="M1360" s="1">
        <v>2</v>
      </c>
      <c r="N1360" s="1">
        <v>12.6</v>
      </c>
      <c r="O1360" s="1">
        <v>22.4</v>
      </c>
      <c r="P1360" s="16"/>
      <c r="Q1360" t="s">
        <v>3531</v>
      </c>
      <c r="R1360" s="22">
        <v>0.2</v>
      </c>
      <c r="S1360" s="21">
        <v>0.5</v>
      </c>
      <c r="T1360" s="5">
        <v>2.27</v>
      </c>
      <c r="U1360" s="1">
        <v>1.3</v>
      </c>
      <c r="V1360" s="1">
        <v>3.2</v>
      </c>
      <c r="W1360" s="5">
        <v>6.62</v>
      </c>
      <c r="X1360" s="5">
        <v>-0.01</v>
      </c>
      <c r="Y1360" s="1">
        <v>2.2999999999999998</v>
      </c>
      <c r="Z1360" s="1">
        <v>0.5</v>
      </c>
      <c r="AA1360" s="5">
        <v>0.12</v>
      </c>
      <c r="AB1360" s="18">
        <v>0.56999999999999995</v>
      </c>
      <c r="AC1360" s="16"/>
      <c r="AD1360" t="s">
        <v>3531</v>
      </c>
      <c r="AE1360" s="5">
        <v>2.69</v>
      </c>
      <c r="AF1360" s="5">
        <v>3.72</v>
      </c>
      <c r="AG1360" s="5">
        <v>0.02</v>
      </c>
      <c r="AH1360" s="1">
        <v>60</v>
      </c>
      <c r="AI1360" s="1">
        <v>0.1</v>
      </c>
      <c r="AJ1360" s="1">
        <v>2.6</v>
      </c>
      <c r="AK1360" s="1">
        <v>2.8</v>
      </c>
      <c r="AL1360" s="1">
        <v>1.3</v>
      </c>
      <c r="AM1360" s="1">
        <v>0.9</v>
      </c>
      <c r="AN1360" s="5">
        <v>7.0000000000000007E-2</v>
      </c>
      <c r="AO1360" s="23">
        <v>1.01</v>
      </c>
      <c r="AP1360" s="16"/>
      <c r="AQ1360" t="s">
        <v>2248</v>
      </c>
    </row>
    <row r="1361" spans="1:43" x14ac:dyDescent="0.2">
      <c r="A1361" s="3" t="s">
        <v>3200</v>
      </c>
      <c r="B1361">
        <v>25</v>
      </c>
      <c r="C1361" t="s">
        <v>806</v>
      </c>
      <c r="D1361" t="s">
        <v>2829</v>
      </c>
      <c r="E1361" t="s">
        <v>2248</v>
      </c>
      <c r="F1361" t="s">
        <v>1513</v>
      </c>
      <c r="G1361">
        <v>47</v>
      </c>
      <c r="H1361">
        <v>3</v>
      </c>
      <c r="I1361">
        <v>17</v>
      </c>
      <c r="J1361">
        <v>20</v>
      </c>
      <c r="K1361" s="2">
        <v>-6.7</v>
      </c>
      <c r="L1361" s="1">
        <v>1.7</v>
      </c>
      <c r="M1361" s="1">
        <v>1.4</v>
      </c>
      <c r="N1361" s="1">
        <v>14.1</v>
      </c>
      <c r="O1361" s="1">
        <v>21.1</v>
      </c>
      <c r="P1361" s="12"/>
      <c r="Q1361" t="s">
        <v>2829</v>
      </c>
      <c r="R1361" s="21">
        <v>0.1</v>
      </c>
      <c r="S1361" s="21">
        <v>0.6</v>
      </c>
      <c r="T1361" s="5">
        <v>2.0299999999999998</v>
      </c>
      <c r="U1361" s="1">
        <v>0.8</v>
      </c>
      <c r="V1361" s="1">
        <v>3.7</v>
      </c>
      <c r="W1361" s="5">
        <v>7.77</v>
      </c>
      <c r="X1361" s="5">
        <v>-2.5000000000000001E-2</v>
      </c>
      <c r="Y1361" s="1">
        <v>1.8</v>
      </c>
      <c r="Z1361" s="1">
        <v>0.8</v>
      </c>
      <c r="AA1361" s="5">
        <v>0.1</v>
      </c>
      <c r="AB1361" s="33">
        <v>0.8</v>
      </c>
      <c r="AC1361" s="12"/>
      <c r="AD1361" t="s">
        <v>2829</v>
      </c>
      <c r="AE1361" s="5">
        <v>2.73</v>
      </c>
      <c r="AF1361" s="5">
        <v>6</v>
      </c>
      <c r="AG1361" s="5">
        <v>-5.0999999999999997E-2</v>
      </c>
      <c r="AH1361" s="1">
        <v>0</v>
      </c>
      <c r="AI1361" s="1">
        <v>0</v>
      </c>
      <c r="AJ1361" s="1">
        <v>5.5</v>
      </c>
      <c r="AK1361" s="1">
        <v>2.5</v>
      </c>
      <c r="AL1361" s="1">
        <v>1</v>
      </c>
      <c r="AM1361" s="1">
        <v>0.6</v>
      </c>
      <c r="AN1361" s="5">
        <v>0.08</v>
      </c>
      <c r="AO1361" s="5">
        <v>1.21</v>
      </c>
      <c r="AP1361" s="12"/>
      <c r="AQ1361" t="s">
        <v>2248</v>
      </c>
    </row>
    <row r="1362" spans="1:43" x14ac:dyDescent="0.2">
      <c r="A1362" s="26" t="s">
        <v>287</v>
      </c>
      <c r="B1362">
        <v>21</v>
      </c>
      <c r="C1362" t="s">
        <v>3532</v>
      </c>
      <c r="D1362" t="s">
        <v>3533</v>
      </c>
      <c r="E1362" s="27" t="s">
        <v>2248</v>
      </c>
      <c r="F1362" s="28" t="s">
        <v>2232</v>
      </c>
      <c r="G1362" s="27">
        <v>2</v>
      </c>
      <c r="H1362" s="29">
        <v>0</v>
      </c>
      <c r="I1362" s="29">
        <v>0</v>
      </c>
      <c r="J1362" s="29">
        <v>0</v>
      </c>
      <c r="K1362" s="29">
        <v>0</v>
      </c>
      <c r="L1362" s="30">
        <v>-0.1</v>
      </c>
      <c r="M1362" s="30">
        <v>0</v>
      </c>
      <c r="N1362" s="1">
        <v>-0.5</v>
      </c>
      <c r="O1362" s="1">
        <v>0.5</v>
      </c>
      <c r="P1362" s="12"/>
      <c r="Q1362" t="s">
        <v>3533</v>
      </c>
      <c r="R1362" s="1">
        <v>0</v>
      </c>
      <c r="S1362" s="1">
        <v>0</v>
      </c>
      <c r="T1362" s="5">
        <v>0</v>
      </c>
      <c r="U1362" s="1">
        <v>0</v>
      </c>
      <c r="V1362" s="1">
        <v>0</v>
      </c>
      <c r="W1362" s="5">
        <v>0</v>
      </c>
      <c r="X1362"/>
      <c r="Y1362" s="1">
        <v>0</v>
      </c>
      <c r="Z1362"/>
      <c r="AA1362" s="5">
        <v>-0.42</v>
      </c>
      <c r="AB1362" s="5">
        <v>-2.02</v>
      </c>
      <c r="AC1362" s="12"/>
      <c r="AD1362" t="s">
        <v>3533</v>
      </c>
      <c r="AE1362" s="5">
        <v>0</v>
      </c>
      <c r="AF1362" s="5">
        <v>0</v>
      </c>
      <c r="AG1362"/>
      <c r="AH1362" s="1">
        <v>100</v>
      </c>
      <c r="AI1362" s="1">
        <v>0.8</v>
      </c>
      <c r="AJ1362" s="1">
        <v>16.899999999999999</v>
      </c>
      <c r="AK1362" s="1">
        <v>4.2</v>
      </c>
      <c r="AL1362" s="1">
        <v>4.2</v>
      </c>
      <c r="AM1362"/>
      <c r="AN1362" s="5">
        <v>0</v>
      </c>
      <c r="AO1362" s="35">
        <v>2.2400000000000002</v>
      </c>
      <c r="AP1362" s="16"/>
      <c r="AQ1362" t="s">
        <v>2248</v>
      </c>
    </row>
    <row r="1363" spans="1:43" x14ac:dyDescent="0.2">
      <c r="A1363" t="s">
        <v>276</v>
      </c>
      <c r="B1363" s="2">
        <v>22</v>
      </c>
      <c r="C1363" t="s">
        <v>3532</v>
      </c>
      <c r="D1363" t="s">
        <v>3533</v>
      </c>
      <c r="E1363" t="s">
        <v>2248</v>
      </c>
      <c r="F1363" t="s">
        <v>2232</v>
      </c>
      <c r="G1363">
        <v>78</v>
      </c>
      <c r="H1363">
        <v>11</v>
      </c>
      <c r="I1363">
        <v>7</v>
      </c>
      <c r="J1363">
        <v>18</v>
      </c>
      <c r="K1363" s="2">
        <v>-4.2</v>
      </c>
      <c r="L1363" s="1">
        <v>-1.6</v>
      </c>
      <c r="M1363" s="1">
        <v>0.9</v>
      </c>
      <c r="N1363" s="1">
        <v>14.9</v>
      </c>
      <c r="O1363" s="1">
        <v>10.3</v>
      </c>
      <c r="P1363" s="16"/>
      <c r="Q1363" t="s">
        <v>3533</v>
      </c>
      <c r="R1363" s="21">
        <v>0.7</v>
      </c>
      <c r="S1363" s="54">
        <v>0.5</v>
      </c>
      <c r="T1363" s="5">
        <v>1.76</v>
      </c>
      <c r="U1363" s="1">
        <v>1.9</v>
      </c>
      <c r="V1363" s="1">
        <v>0</v>
      </c>
      <c r="W1363" s="5">
        <v>5.72</v>
      </c>
      <c r="X1363" s="5">
        <v>-0.25</v>
      </c>
      <c r="Y1363" s="1">
        <v>0.9</v>
      </c>
      <c r="Z1363" s="1">
        <v>2.5</v>
      </c>
      <c r="AA1363" s="5">
        <v>-0.09</v>
      </c>
      <c r="AB1363" s="18">
        <v>0.88</v>
      </c>
      <c r="AC1363" s="16"/>
      <c r="AD1363" t="s">
        <v>3533</v>
      </c>
      <c r="AE1363" s="5">
        <v>2.08</v>
      </c>
      <c r="AF1363" s="5">
        <v>1.98</v>
      </c>
      <c r="AG1363" s="5">
        <v>0.03</v>
      </c>
      <c r="AH1363" s="1">
        <v>11.8</v>
      </c>
      <c r="AI1363" s="1">
        <v>0.3</v>
      </c>
      <c r="AJ1363" s="1">
        <v>21.1</v>
      </c>
      <c r="AK1363" s="1">
        <v>2.2999999999999998</v>
      </c>
      <c r="AL1363" s="1">
        <v>1.3</v>
      </c>
      <c r="AM1363" s="1">
        <v>1</v>
      </c>
      <c r="AN1363" s="5">
        <v>0.05</v>
      </c>
      <c r="AO1363" s="18">
        <v>0.61</v>
      </c>
      <c r="AP1363" s="16"/>
      <c r="AQ1363" t="s">
        <v>2248</v>
      </c>
    </row>
    <row r="1364" spans="1:43" x14ac:dyDescent="0.2">
      <c r="A1364" s="3" t="s">
        <v>3200</v>
      </c>
      <c r="B1364">
        <v>23</v>
      </c>
      <c r="C1364" t="s">
        <v>923</v>
      </c>
      <c r="D1364" t="s">
        <v>924</v>
      </c>
      <c r="E1364" t="s">
        <v>2248</v>
      </c>
      <c r="F1364" t="s">
        <v>3202</v>
      </c>
      <c r="G1364">
        <v>74</v>
      </c>
      <c r="H1364">
        <v>13</v>
      </c>
      <c r="I1364">
        <v>8</v>
      </c>
      <c r="J1364">
        <v>21</v>
      </c>
      <c r="K1364" s="2">
        <v>-4</v>
      </c>
      <c r="L1364" s="1">
        <v>0.8</v>
      </c>
      <c r="M1364" s="1">
        <v>1.9</v>
      </c>
      <c r="N1364" s="1">
        <v>13.9</v>
      </c>
      <c r="O1364" s="1">
        <v>12.7</v>
      </c>
      <c r="P1364" s="12"/>
      <c r="Q1364" t="s">
        <v>924</v>
      </c>
      <c r="R1364" s="21">
        <v>0.7</v>
      </c>
      <c r="S1364" s="54">
        <v>0.5</v>
      </c>
      <c r="T1364" s="5">
        <v>1.71</v>
      </c>
      <c r="U1364" s="1">
        <v>1.5</v>
      </c>
      <c r="V1364" s="1">
        <v>0</v>
      </c>
      <c r="W1364" s="5">
        <v>4.63</v>
      </c>
      <c r="X1364" s="5">
        <v>-3.3000000000000002E-2</v>
      </c>
      <c r="Y1364" s="1">
        <v>0.9</v>
      </c>
      <c r="Z1364" s="1">
        <v>1.8</v>
      </c>
      <c r="AA1364" s="5">
        <v>0.05</v>
      </c>
      <c r="AB1364" s="5">
        <v>0.79</v>
      </c>
      <c r="AC1364" s="12"/>
      <c r="AD1364" t="s">
        <v>924</v>
      </c>
      <c r="AE1364" s="5">
        <v>2.33</v>
      </c>
      <c r="AF1364" s="5">
        <v>5.89</v>
      </c>
      <c r="AG1364" s="5">
        <v>1.0999999999999999E-2</v>
      </c>
      <c r="AH1364" s="1">
        <v>30</v>
      </c>
      <c r="AI1364" s="1">
        <v>0.2</v>
      </c>
      <c r="AJ1364" s="1">
        <v>18.100000000000001</v>
      </c>
      <c r="AK1364" s="1">
        <v>1.6</v>
      </c>
      <c r="AL1364" s="1">
        <v>0.8</v>
      </c>
      <c r="AM1364" s="1">
        <v>0.7</v>
      </c>
      <c r="AN1364" s="5">
        <v>0.11</v>
      </c>
      <c r="AO1364" s="5">
        <v>0.72</v>
      </c>
      <c r="AP1364" s="12"/>
      <c r="AQ1364" t="s">
        <v>2248</v>
      </c>
    </row>
    <row r="1365" spans="1:43" x14ac:dyDescent="0.2">
      <c r="A1365" s="26" t="s">
        <v>287</v>
      </c>
      <c r="B1365">
        <v>23</v>
      </c>
      <c r="C1365" t="s">
        <v>4812</v>
      </c>
      <c r="D1365" t="s">
        <v>4813</v>
      </c>
      <c r="E1365" s="27" t="s">
        <v>2242</v>
      </c>
      <c r="F1365" s="28" t="s">
        <v>2229</v>
      </c>
      <c r="G1365" s="27">
        <v>9</v>
      </c>
      <c r="H1365" s="29">
        <v>0</v>
      </c>
      <c r="I1365" s="29">
        <v>1</v>
      </c>
      <c r="J1365" s="29">
        <v>1</v>
      </c>
      <c r="K1365" s="29">
        <v>-1.8</v>
      </c>
      <c r="L1365" s="30">
        <v>-0.5</v>
      </c>
      <c r="M1365" s="30">
        <v>-0.2</v>
      </c>
      <c r="N1365" s="1">
        <v>-1.3</v>
      </c>
      <c r="O1365" s="1">
        <v>1.8</v>
      </c>
      <c r="P1365" s="12"/>
      <c r="Q1365" t="s">
        <v>4813</v>
      </c>
      <c r="R1365" s="1">
        <v>0</v>
      </c>
      <c r="S1365" s="1">
        <v>0.7</v>
      </c>
      <c r="T1365" s="5">
        <v>1.5</v>
      </c>
      <c r="U1365" s="1">
        <v>0</v>
      </c>
      <c r="V1365" s="1">
        <v>0</v>
      </c>
      <c r="W1365" s="5">
        <v>0</v>
      </c>
      <c r="X1365"/>
      <c r="Y1365" s="1">
        <v>2.2000000000000002</v>
      </c>
      <c r="Z1365"/>
      <c r="AA1365" s="5">
        <v>-0.35</v>
      </c>
      <c r="AB1365" s="5">
        <v>-0.94</v>
      </c>
      <c r="AC1365" s="12"/>
      <c r="AD1365" t="s">
        <v>4813</v>
      </c>
      <c r="AE1365" s="5">
        <v>3</v>
      </c>
      <c r="AF1365" s="5">
        <v>0</v>
      </c>
      <c r="AG1365"/>
      <c r="AH1365" s="1">
        <v>100</v>
      </c>
      <c r="AI1365" s="1">
        <v>0.4</v>
      </c>
      <c r="AJ1365" s="1">
        <v>2.2000000000000002</v>
      </c>
      <c r="AK1365" s="1">
        <v>3.6</v>
      </c>
      <c r="AL1365" s="1">
        <v>1.4</v>
      </c>
      <c r="AM1365"/>
      <c r="AN1365" s="5">
        <v>-0.14000000000000001</v>
      </c>
      <c r="AO1365" s="35">
        <v>1.29</v>
      </c>
      <c r="AP1365" s="16"/>
      <c r="AQ1365" t="s">
        <v>2248</v>
      </c>
    </row>
    <row r="1366" spans="1:43" x14ac:dyDescent="0.2">
      <c r="A1366" s="3" t="s">
        <v>3200</v>
      </c>
      <c r="B1366">
        <v>25</v>
      </c>
      <c r="C1366" t="s">
        <v>2911</v>
      </c>
      <c r="D1366" t="s">
        <v>2912</v>
      </c>
      <c r="E1366" t="s">
        <v>2248</v>
      </c>
      <c r="F1366" t="s">
        <v>3201</v>
      </c>
      <c r="G1366">
        <v>32</v>
      </c>
      <c r="H1366">
        <v>6</v>
      </c>
      <c r="I1366">
        <v>0</v>
      </c>
      <c r="J1366">
        <v>6</v>
      </c>
      <c r="K1366" s="2">
        <v>2.1</v>
      </c>
      <c r="L1366" s="1">
        <v>0.5</v>
      </c>
      <c r="M1366" s="1">
        <v>0.6</v>
      </c>
      <c r="N1366" s="1">
        <v>6.9</v>
      </c>
      <c r="O1366" s="1">
        <v>5.5</v>
      </c>
      <c r="P1366" s="12"/>
      <c r="Q1366" t="s">
        <v>2912</v>
      </c>
      <c r="R1366" s="53">
        <v>1.3</v>
      </c>
      <c r="S1366" s="36">
        <v>0</v>
      </c>
      <c r="T1366" s="5">
        <v>1.93</v>
      </c>
      <c r="U1366" s="1">
        <v>0</v>
      </c>
      <c r="V1366" s="1">
        <v>0</v>
      </c>
      <c r="W1366" s="5">
        <v>0</v>
      </c>
      <c r="X1366" s="5">
        <v>-0.193</v>
      </c>
      <c r="Y1366" s="1">
        <v>1.3</v>
      </c>
      <c r="AA1366" s="5">
        <v>0.11</v>
      </c>
      <c r="AB1366" s="5">
        <v>1.45</v>
      </c>
      <c r="AC1366" s="12"/>
      <c r="AD1366" t="s">
        <v>2912</v>
      </c>
      <c r="AE1366" s="5">
        <v>1.71</v>
      </c>
      <c r="AF1366" s="5">
        <v>0</v>
      </c>
      <c r="AG1366" s="5">
        <v>-8.5999999999999993E-2</v>
      </c>
      <c r="AH1366" s="1">
        <v>0</v>
      </c>
      <c r="AI1366" s="1">
        <v>0.1</v>
      </c>
      <c r="AJ1366" s="1">
        <v>11.8</v>
      </c>
      <c r="AK1366" s="1">
        <v>1.3</v>
      </c>
      <c r="AL1366" s="1">
        <v>1.3</v>
      </c>
      <c r="AM1366" s="1">
        <v>0</v>
      </c>
      <c r="AN1366" s="5">
        <v>0.13</v>
      </c>
      <c r="AO1366" s="5">
        <v>1.1599999999999999</v>
      </c>
      <c r="AP1366" s="12"/>
      <c r="AQ1366" t="s">
        <v>2248</v>
      </c>
    </row>
    <row r="1367" spans="1:43" x14ac:dyDescent="0.2">
      <c r="A1367" s="26" t="s">
        <v>287</v>
      </c>
      <c r="B1367">
        <v>25</v>
      </c>
      <c r="C1367" t="s">
        <v>384</v>
      </c>
      <c r="D1367" t="s">
        <v>3268</v>
      </c>
      <c r="E1367" s="27" t="s">
        <v>2236</v>
      </c>
      <c r="F1367" s="28" t="s">
        <v>530</v>
      </c>
      <c r="G1367" s="27">
        <v>3</v>
      </c>
      <c r="H1367" s="29">
        <v>0</v>
      </c>
      <c r="I1367" s="29">
        <v>0</v>
      </c>
      <c r="J1367" s="29">
        <v>0</v>
      </c>
      <c r="K1367" s="29">
        <v>2.7</v>
      </c>
      <c r="L1367" s="30">
        <v>-0.4</v>
      </c>
      <c r="M1367" s="30">
        <v>0.6</v>
      </c>
      <c r="N1367" s="1">
        <v>-1.3</v>
      </c>
      <c r="O1367" s="1">
        <v>0.4</v>
      </c>
      <c r="P1367" s="12"/>
      <c r="Q1367" t="s">
        <v>3268</v>
      </c>
      <c r="R1367" s="1">
        <v>0</v>
      </c>
      <c r="S1367" s="1">
        <v>0</v>
      </c>
      <c r="T1367" s="5">
        <v>5.8</v>
      </c>
      <c r="U1367" s="1">
        <v>0</v>
      </c>
      <c r="V1367" s="1">
        <v>0</v>
      </c>
      <c r="W1367" s="5">
        <v>0</v>
      </c>
      <c r="X1367"/>
      <c r="Y1367" s="1">
        <v>1.5</v>
      </c>
      <c r="Z1367"/>
      <c r="AA1367" s="5">
        <v>-0.49</v>
      </c>
      <c r="AB1367" s="5">
        <v>-1.95</v>
      </c>
      <c r="AC1367" s="12"/>
      <c r="AD1367" t="s">
        <v>3268</v>
      </c>
      <c r="AE1367" s="5">
        <v>0</v>
      </c>
      <c r="AF1367" s="5">
        <v>0</v>
      </c>
      <c r="AG1367"/>
      <c r="AH1367" s="1">
        <v>58.6</v>
      </c>
      <c r="AI1367" s="1">
        <v>15.2</v>
      </c>
      <c r="AJ1367" s="1">
        <v>0</v>
      </c>
      <c r="AK1367" s="1">
        <v>3</v>
      </c>
      <c r="AL1367" s="1">
        <v>1.5</v>
      </c>
      <c r="AM1367"/>
      <c r="AN1367" s="5">
        <v>0.74</v>
      </c>
      <c r="AO1367" s="35">
        <v>0.62</v>
      </c>
      <c r="AP1367" s="16"/>
      <c r="AQ1367" t="s">
        <v>2248</v>
      </c>
    </row>
    <row r="1368" spans="1:43" x14ac:dyDescent="0.2">
      <c r="A1368" t="s">
        <v>276</v>
      </c>
      <c r="B1368" s="2">
        <v>26</v>
      </c>
      <c r="C1368" t="s">
        <v>384</v>
      </c>
      <c r="D1368" t="s">
        <v>3268</v>
      </c>
      <c r="E1368" t="s">
        <v>2236</v>
      </c>
      <c r="F1368" t="s">
        <v>297</v>
      </c>
      <c r="G1368">
        <v>48</v>
      </c>
      <c r="H1368">
        <v>8</v>
      </c>
      <c r="I1368">
        <v>24</v>
      </c>
      <c r="J1368">
        <v>32</v>
      </c>
      <c r="K1368" s="2">
        <v>8.3000000000000007</v>
      </c>
      <c r="L1368" s="1">
        <v>3.1</v>
      </c>
      <c r="M1368" s="1">
        <v>2.1</v>
      </c>
      <c r="N1368" s="1">
        <v>17.3</v>
      </c>
      <c r="O1368" s="1">
        <v>9.5</v>
      </c>
      <c r="P1368" s="16"/>
      <c r="Q1368" t="s">
        <v>3268</v>
      </c>
      <c r="R1368" s="39">
        <v>0.2</v>
      </c>
      <c r="S1368" s="53">
        <v>2</v>
      </c>
      <c r="T1368" s="5">
        <v>3.23</v>
      </c>
      <c r="U1368" s="1">
        <v>4.2</v>
      </c>
      <c r="V1368" s="1">
        <v>3.5</v>
      </c>
      <c r="W1368" s="5">
        <v>10.49</v>
      </c>
      <c r="X1368" s="5">
        <v>0.12</v>
      </c>
      <c r="Y1368" s="1">
        <v>1.5</v>
      </c>
      <c r="Z1368" s="1">
        <v>0.8</v>
      </c>
      <c r="AA1368" s="5">
        <v>0.22</v>
      </c>
      <c r="AB1368" s="33">
        <v>1.56</v>
      </c>
      <c r="AC1368" s="16"/>
      <c r="AD1368" t="s">
        <v>3268</v>
      </c>
      <c r="AE1368" s="5">
        <v>2.4</v>
      </c>
      <c r="AF1368" s="5">
        <v>12.59</v>
      </c>
      <c r="AG1368" s="5">
        <v>-7.0000000000000007E-2</v>
      </c>
      <c r="AH1368" s="1">
        <v>48.6</v>
      </c>
      <c r="AI1368" s="1">
        <v>17.2</v>
      </c>
      <c r="AJ1368" s="1">
        <v>3.1</v>
      </c>
      <c r="AK1368" s="1">
        <v>2</v>
      </c>
      <c r="AL1368" s="1">
        <v>1.1000000000000001</v>
      </c>
      <c r="AM1368" s="1">
        <v>0.6</v>
      </c>
      <c r="AN1368" s="5">
        <v>0.15</v>
      </c>
      <c r="AO1368" s="33">
        <v>0.85</v>
      </c>
      <c r="AP1368" s="16"/>
      <c r="AQ1368" t="s">
        <v>2248</v>
      </c>
    </row>
    <row r="1369" spans="1:43" x14ac:dyDescent="0.2">
      <c r="A1369" s="3" t="s">
        <v>3200</v>
      </c>
      <c r="B1369">
        <v>27</v>
      </c>
      <c r="C1369" t="s">
        <v>5185</v>
      </c>
      <c r="D1369" t="s">
        <v>2680</v>
      </c>
      <c r="E1369" t="s">
        <v>2248</v>
      </c>
      <c r="F1369" t="s">
        <v>1478</v>
      </c>
      <c r="G1369">
        <v>61</v>
      </c>
      <c r="H1369">
        <v>9</v>
      </c>
      <c r="I1369">
        <v>6</v>
      </c>
      <c r="J1369">
        <v>15</v>
      </c>
      <c r="K1369" s="2">
        <v>-3.7</v>
      </c>
      <c r="L1369" s="1">
        <v>0</v>
      </c>
      <c r="M1369" s="1">
        <v>1.1000000000000001</v>
      </c>
      <c r="N1369" s="1">
        <v>7.3</v>
      </c>
      <c r="O1369" s="1">
        <v>15.4</v>
      </c>
      <c r="P1369" s="12"/>
      <c r="Q1369" t="s">
        <v>2680</v>
      </c>
      <c r="R1369" s="21">
        <v>0.6</v>
      </c>
      <c r="S1369" s="69">
        <v>0.3</v>
      </c>
      <c r="T1369" s="5">
        <v>1.66</v>
      </c>
      <c r="U1369" s="1">
        <v>2.7</v>
      </c>
      <c r="V1369" s="1">
        <v>4</v>
      </c>
      <c r="W1369" s="5">
        <v>7.93</v>
      </c>
      <c r="X1369" s="5">
        <v>-0.13300000000000001</v>
      </c>
      <c r="Y1369" s="1">
        <v>1.5</v>
      </c>
      <c r="Z1369" s="1">
        <v>1.1000000000000001</v>
      </c>
      <c r="AA1369" s="5">
        <v>0</v>
      </c>
      <c r="AB1369" s="5">
        <v>0.56999999999999995</v>
      </c>
      <c r="AC1369" s="12"/>
      <c r="AD1369" t="s">
        <v>2680</v>
      </c>
      <c r="AE1369" s="5">
        <v>2.4</v>
      </c>
      <c r="AF1369" s="5">
        <v>6.54</v>
      </c>
      <c r="AG1369" s="5">
        <v>-2.5999999999999999E-2</v>
      </c>
      <c r="AH1369" s="1">
        <v>49.5</v>
      </c>
      <c r="AI1369" s="1">
        <v>15.6</v>
      </c>
      <c r="AJ1369" s="1">
        <v>3.3</v>
      </c>
      <c r="AK1369" s="1">
        <v>2.2999999999999998</v>
      </c>
      <c r="AL1369" s="1">
        <v>1.3</v>
      </c>
      <c r="AM1369" s="1">
        <v>0.2</v>
      </c>
      <c r="AN1369" s="5">
        <v>0.09</v>
      </c>
      <c r="AO1369" s="5">
        <v>1.19</v>
      </c>
      <c r="AP1369" s="12"/>
      <c r="AQ1369" t="s">
        <v>2248</v>
      </c>
    </row>
    <row r="1370" spans="1:43" x14ac:dyDescent="0.2">
      <c r="A1370" s="3" t="s">
        <v>3200</v>
      </c>
      <c r="B1370">
        <v>22</v>
      </c>
      <c r="C1370" t="s">
        <v>2803</v>
      </c>
      <c r="D1370" t="s">
        <v>3130</v>
      </c>
      <c r="E1370" t="s">
        <v>2248</v>
      </c>
      <c r="F1370" t="s">
        <v>1513</v>
      </c>
      <c r="G1370">
        <v>3</v>
      </c>
      <c r="H1370">
        <v>0</v>
      </c>
      <c r="I1370">
        <v>0</v>
      </c>
      <c r="J1370">
        <v>0</v>
      </c>
      <c r="N1370" s="1">
        <v>-0.1</v>
      </c>
      <c r="O1370" s="1">
        <v>-1.2</v>
      </c>
      <c r="P1370" s="12"/>
      <c r="Q1370" t="s">
        <v>3130</v>
      </c>
      <c r="R1370" s="1">
        <v>0</v>
      </c>
      <c r="S1370" s="1">
        <v>0</v>
      </c>
      <c r="T1370" s="5">
        <v>3.1</v>
      </c>
      <c r="U1370" s="1">
        <v>0</v>
      </c>
      <c r="V1370" s="1">
        <v>0</v>
      </c>
      <c r="W1370" s="5">
        <v>0</v>
      </c>
      <c r="X1370" s="5">
        <v>8.0000000000000002E-3</v>
      </c>
      <c r="Y1370" s="1">
        <v>2.7</v>
      </c>
      <c r="AA1370" s="5">
        <v>0</v>
      </c>
      <c r="AB1370" s="5">
        <v>-0.35</v>
      </c>
      <c r="AC1370" s="12"/>
      <c r="AD1370" t="s">
        <v>3130</v>
      </c>
      <c r="AE1370" s="5">
        <v>9.2899999999999991</v>
      </c>
      <c r="AF1370" s="5">
        <v>0</v>
      </c>
      <c r="AG1370" s="5">
        <v>-2.1000000000000001E-2</v>
      </c>
      <c r="AH1370" s="1">
        <v>0</v>
      </c>
      <c r="AI1370" s="1">
        <v>0</v>
      </c>
      <c r="AJ1370" s="1">
        <v>10.8</v>
      </c>
      <c r="AK1370" s="1">
        <v>10.8</v>
      </c>
      <c r="AL1370" s="1">
        <v>0</v>
      </c>
      <c r="AM1370" s="1">
        <v>0</v>
      </c>
      <c r="AN1370" s="5">
        <v>0</v>
      </c>
      <c r="AO1370" s="5">
        <v>-3.28</v>
      </c>
      <c r="AP1370" s="12"/>
      <c r="AQ1370" t="s">
        <v>2248</v>
      </c>
    </row>
    <row r="1371" spans="1:43" x14ac:dyDescent="0.2">
      <c r="A1371" t="s">
        <v>276</v>
      </c>
      <c r="B1371" s="2">
        <v>20</v>
      </c>
      <c r="C1371" t="s">
        <v>3534</v>
      </c>
      <c r="D1371" t="s">
        <v>3535</v>
      </c>
      <c r="E1371" t="s">
        <v>2248</v>
      </c>
      <c r="F1371" t="s">
        <v>297</v>
      </c>
      <c r="G1371">
        <v>45</v>
      </c>
      <c r="H1371">
        <v>2</v>
      </c>
      <c r="I1371">
        <v>5</v>
      </c>
      <c r="J1371">
        <v>7</v>
      </c>
      <c r="K1371" s="2">
        <v>-1.6</v>
      </c>
      <c r="L1371" s="1">
        <v>-1.1000000000000001</v>
      </c>
      <c r="M1371" s="1">
        <v>0.3</v>
      </c>
      <c r="N1371" s="1">
        <v>0</v>
      </c>
      <c r="O1371" s="1">
        <v>1.8</v>
      </c>
      <c r="P1371" s="16"/>
      <c r="Q1371" t="s">
        <v>3535</v>
      </c>
      <c r="R1371" s="63">
        <v>0.3</v>
      </c>
      <c r="S1371" s="17">
        <v>0.7</v>
      </c>
      <c r="T1371" s="5">
        <v>1.52</v>
      </c>
      <c r="U1371" s="1">
        <v>0</v>
      </c>
      <c r="V1371" s="1">
        <v>4.3</v>
      </c>
      <c r="W1371" s="5">
        <v>4.32</v>
      </c>
      <c r="X1371" s="5">
        <v>0</v>
      </c>
      <c r="Y1371" s="1">
        <v>1.8</v>
      </c>
      <c r="Z1371" s="1">
        <v>1</v>
      </c>
      <c r="AA1371" s="5">
        <v>-0.17</v>
      </c>
      <c r="AB1371" s="37">
        <v>0.01</v>
      </c>
      <c r="AC1371" s="16"/>
      <c r="AD1371" t="s">
        <v>3535</v>
      </c>
      <c r="AE1371" s="5">
        <v>1.85</v>
      </c>
      <c r="AF1371" s="5">
        <v>0</v>
      </c>
      <c r="AG1371" s="5">
        <v>-0.1</v>
      </c>
      <c r="AH1371" s="1">
        <v>50</v>
      </c>
      <c r="AI1371" s="1">
        <v>0</v>
      </c>
      <c r="AJ1371" s="1">
        <v>8.9</v>
      </c>
      <c r="AK1371" s="1">
        <v>1.5</v>
      </c>
      <c r="AL1371" s="1">
        <v>1.1000000000000001</v>
      </c>
      <c r="AM1371" s="1">
        <v>1.3</v>
      </c>
      <c r="AN1371" s="5">
        <v>0.05</v>
      </c>
      <c r="AO1371" s="37">
        <v>0.28999999999999998</v>
      </c>
      <c r="AP1371" s="16"/>
      <c r="AQ1371" t="s">
        <v>2248</v>
      </c>
    </row>
    <row r="1372" spans="1:43" x14ac:dyDescent="0.2">
      <c r="A1372" s="3" t="s">
        <v>284</v>
      </c>
      <c r="B1372">
        <v>26</v>
      </c>
      <c r="C1372" t="s">
        <v>3536</v>
      </c>
      <c r="D1372" t="s">
        <v>3537</v>
      </c>
      <c r="E1372" t="s">
        <v>2241</v>
      </c>
      <c r="F1372" t="s">
        <v>2232</v>
      </c>
      <c r="G1372">
        <v>56</v>
      </c>
      <c r="H1372">
        <v>25</v>
      </c>
      <c r="I1372">
        <v>32</v>
      </c>
      <c r="J1372">
        <f>H1372+I1372</f>
        <v>57</v>
      </c>
      <c r="K1372" s="2">
        <v>23.1</v>
      </c>
      <c r="L1372" s="1">
        <v>9.4</v>
      </c>
      <c r="M1372" s="1">
        <v>5.3</v>
      </c>
      <c r="N1372" s="20">
        <v>51.3</v>
      </c>
      <c r="O1372" s="20">
        <v>21.1</v>
      </c>
      <c r="P1372" s="12"/>
      <c r="Q1372" t="s">
        <v>3537</v>
      </c>
      <c r="R1372" s="53">
        <v>1.4</v>
      </c>
      <c r="S1372" s="32">
        <v>1.4</v>
      </c>
      <c r="T1372" s="5">
        <v>2.97</v>
      </c>
      <c r="U1372" s="1">
        <v>1.1000000000000001</v>
      </c>
      <c r="V1372" s="1">
        <v>2.5</v>
      </c>
      <c r="W1372" s="5">
        <v>5.03</v>
      </c>
      <c r="X1372"/>
      <c r="Y1372" s="1">
        <v>0.9</v>
      </c>
      <c r="Z1372"/>
      <c r="AA1372" s="5">
        <v>0.36</v>
      </c>
      <c r="AB1372" s="52">
        <v>2.57</v>
      </c>
      <c r="AC1372" s="12"/>
      <c r="AD1372" t="s">
        <v>3537</v>
      </c>
      <c r="AE1372" s="5">
        <v>1.98</v>
      </c>
      <c r="AF1372" s="5">
        <v>2.08</v>
      </c>
      <c r="AG1372"/>
      <c r="AH1372" s="1">
        <v>33.299999999999997</v>
      </c>
      <c r="AI1372" s="24">
        <v>0.3</v>
      </c>
      <c r="AJ1372" s="1">
        <v>0.5</v>
      </c>
      <c r="AK1372" s="1">
        <v>0.7</v>
      </c>
      <c r="AL1372" s="1">
        <v>1.2</v>
      </c>
      <c r="AM1372"/>
      <c r="AN1372" s="5">
        <v>0.21</v>
      </c>
      <c r="AO1372" s="55">
        <v>1.06</v>
      </c>
      <c r="AP1372" s="16"/>
      <c r="AQ1372" t="s">
        <v>2248</v>
      </c>
    </row>
    <row r="1373" spans="1:43" x14ac:dyDescent="0.2">
      <c r="A1373" s="26" t="s">
        <v>287</v>
      </c>
      <c r="B1373">
        <v>27</v>
      </c>
      <c r="C1373" t="s">
        <v>3536</v>
      </c>
      <c r="D1373" t="s">
        <v>3537</v>
      </c>
      <c r="E1373" s="27" t="s">
        <v>2241</v>
      </c>
      <c r="F1373" s="28" t="s">
        <v>3327</v>
      </c>
      <c r="G1373" s="27">
        <v>35</v>
      </c>
      <c r="H1373" s="29">
        <v>10</v>
      </c>
      <c r="I1373" s="29">
        <v>17</v>
      </c>
      <c r="J1373" s="29">
        <v>27</v>
      </c>
      <c r="K1373" s="29">
        <v>4.5999999999999996</v>
      </c>
      <c r="L1373" s="30">
        <v>3.2</v>
      </c>
      <c r="M1373" s="30">
        <v>1.4</v>
      </c>
      <c r="N1373" s="1">
        <v>19.5</v>
      </c>
      <c r="O1373" s="1">
        <v>4.9000000000000004</v>
      </c>
      <c r="P1373" s="12"/>
      <c r="Q1373" t="s">
        <v>3537</v>
      </c>
      <c r="R1373" s="22">
        <v>0.9</v>
      </c>
      <c r="S1373" s="43">
        <v>1.6</v>
      </c>
      <c r="T1373" s="5">
        <v>3.33</v>
      </c>
      <c r="U1373" s="1">
        <v>1.3</v>
      </c>
      <c r="V1373" s="1">
        <v>1.7</v>
      </c>
      <c r="W1373" s="5">
        <v>5.56</v>
      </c>
      <c r="X1373"/>
      <c r="Y1373" s="1">
        <v>0.6</v>
      </c>
      <c r="Z1373"/>
      <c r="AA1373" s="5">
        <v>0.24</v>
      </c>
      <c r="AB1373" s="33">
        <v>1.8</v>
      </c>
      <c r="AC1373" s="12"/>
      <c r="AD1373" t="s">
        <v>3537</v>
      </c>
      <c r="AE1373" s="5">
        <v>2.4700000000000002</v>
      </c>
      <c r="AF1373" s="5">
        <v>4.91</v>
      </c>
      <c r="AG1373"/>
      <c r="AH1373" s="1">
        <v>0</v>
      </c>
      <c r="AI1373" s="1">
        <v>0.1</v>
      </c>
      <c r="AJ1373" s="1">
        <v>0.5</v>
      </c>
      <c r="AK1373" s="1">
        <v>0.8</v>
      </c>
      <c r="AL1373" s="1">
        <v>1.8</v>
      </c>
      <c r="AM1373"/>
      <c r="AN1373" s="5">
        <v>0.1</v>
      </c>
      <c r="AO1373" s="45">
        <v>0.45</v>
      </c>
      <c r="AP1373" s="16"/>
      <c r="AQ1373" t="s">
        <v>2248</v>
      </c>
    </row>
    <row r="1374" spans="1:43" x14ac:dyDescent="0.2">
      <c r="A1374" t="s">
        <v>276</v>
      </c>
      <c r="B1374" s="2">
        <v>28</v>
      </c>
      <c r="C1374" t="s">
        <v>3536</v>
      </c>
      <c r="D1374" t="s">
        <v>3537</v>
      </c>
      <c r="E1374" t="s">
        <v>2241</v>
      </c>
      <c r="F1374" t="s">
        <v>2232</v>
      </c>
      <c r="G1374">
        <v>81</v>
      </c>
      <c r="H1374">
        <v>29</v>
      </c>
      <c r="I1374">
        <v>48</v>
      </c>
      <c r="J1374">
        <v>77</v>
      </c>
      <c r="K1374" s="2">
        <v>17.899999999999999</v>
      </c>
      <c r="L1374" s="1">
        <v>11.1</v>
      </c>
      <c r="M1374" s="1">
        <v>5.6</v>
      </c>
      <c r="N1374" s="1">
        <v>53.1</v>
      </c>
      <c r="O1374" s="1">
        <v>14.5</v>
      </c>
      <c r="P1374" s="16"/>
      <c r="Q1374" t="s">
        <v>3537</v>
      </c>
      <c r="R1374" s="53">
        <v>1.3</v>
      </c>
      <c r="S1374" s="53">
        <v>2</v>
      </c>
      <c r="T1374" s="5">
        <v>4.17</v>
      </c>
      <c r="U1374" s="1">
        <v>1.2</v>
      </c>
      <c r="V1374" s="1">
        <v>2.1</v>
      </c>
      <c r="W1374" s="5">
        <v>6.41</v>
      </c>
      <c r="X1374" s="5">
        <v>0.12</v>
      </c>
      <c r="Y1374" s="1">
        <v>0.7</v>
      </c>
      <c r="Z1374" s="1">
        <v>0.9</v>
      </c>
      <c r="AA1374" s="5">
        <v>0.35</v>
      </c>
      <c r="AB1374" s="57">
        <v>2.2599999999999998</v>
      </c>
      <c r="AC1374" s="16"/>
      <c r="AD1374" t="s">
        <v>3537</v>
      </c>
      <c r="AE1374" s="5">
        <v>2.66</v>
      </c>
      <c r="AF1374" s="5">
        <v>20.059999999999999</v>
      </c>
      <c r="AG1374" s="5">
        <v>0.05</v>
      </c>
      <c r="AH1374" s="1">
        <v>25</v>
      </c>
      <c r="AI1374" s="1">
        <v>0.1</v>
      </c>
      <c r="AJ1374" s="1">
        <v>0.8</v>
      </c>
      <c r="AK1374" s="1">
        <v>0.5</v>
      </c>
      <c r="AL1374" s="1">
        <v>1.3</v>
      </c>
      <c r="AM1374" s="1">
        <v>0.6</v>
      </c>
      <c r="AN1374" s="5">
        <v>0.18</v>
      </c>
      <c r="AO1374" s="18">
        <v>0.62</v>
      </c>
      <c r="AP1374" s="16"/>
      <c r="AQ1374" t="s">
        <v>2248</v>
      </c>
    </row>
    <row r="1375" spans="1:43" x14ac:dyDescent="0.2">
      <c r="A1375" s="3" t="s">
        <v>3200</v>
      </c>
      <c r="B1375">
        <v>29</v>
      </c>
      <c r="C1375" t="s">
        <v>602</v>
      </c>
      <c r="D1375" t="s">
        <v>965</v>
      </c>
      <c r="E1375" t="s">
        <v>2248</v>
      </c>
      <c r="F1375" t="s">
        <v>3202</v>
      </c>
      <c r="G1375">
        <v>73</v>
      </c>
      <c r="H1375">
        <v>18</v>
      </c>
      <c r="I1375">
        <v>36</v>
      </c>
      <c r="J1375">
        <v>54</v>
      </c>
      <c r="K1375" s="2">
        <v>-5.7</v>
      </c>
      <c r="L1375" s="1">
        <v>5.8</v>
      </c>
      <c r="M1375" s="1">
        <v>1</v>
      </c>
      <c r="N1375" s="1">
        <v>24.1</v>
      </c>
      <c r="O1375" s="1">
        <v>6.3</v>
      </c>
      <c r="P1375" s="12"/>
      <c r="Q1375" t="s">
        <v>965</v>
      </c>
      <c r="R1375" s="22">
        <v>0.8</v>
      </c>
      <c r="S1375" s="32">
        <v>1.3</v>
      </c>
      <c r="T1375" s="5">
        <v>2.58</v>
      </c>
      <c r="U1375" s="1">
        <v>1</v>
      </c>
      <c r="V1375" s="1">
        <v>3.4</v>
      </c>
      <c r="W1375" s="5">
        <v>7.19</v>
      </c>
      <c r="X1375" s="5">
        <v>0</v>
      </c>
      <c r="Y1375" s="1">
        <v>1.4</v>
      </c>
      <c r="Z1375" s="1">
        <v>0.7</v>
      </c>
      <c r="AA1375" s="5">
        <v>0.27</v>
      </c>
      <c r="AB1375" s="5">
        <v>1.1100000000000001</v>
      </c>
      <c r="AC1375" s="12"/>
      <c r="AD1375" t="s">
        <v>965</v>
      </c>
      <c r="AE1375" s="5">
        <v>3.11</v>
      </c>
      <c r="AF1375" s="5">
        <v>3.96</v>
      </c>
      <c r="AG1375" s="5">
        <v>-5.0000000000000001E-3</v>
      </c>
      <c r="AH1375" s="1">
        <v>50</v>
      </c>
      <c r="AI1375" s="1">
        <v>0.2</v>
      </c>
      <c r="AJ1375" s="1">
        <v>1</v>
      </c>
      <c r="AK1375" s="1">
        <v>0.8</v>
      </c>
      <c r="AL1375" s="1">
        <v>1.4</v>
      </c>
      <c r="AM1375" s="1">
        <v>0.4</v>
      </c>
      <c r="AN1375" s="5">
        <v>0.05</v>
      </c>
      <c r="AO1375" s="5">
        <v>0.28999999999999998</v>
      </c>
      <c r="AP1375" s="12"/>
      <c r="AQ1375" t="s">
        <v>2248</v>
      </c>
    </row>
    <row r="1376" spans="1:43" x14ac:dyDescent="0.2">
      <c r="A1376" s="3" t="s">
        <v>284</v>
      </c>
      <c r="B1376">
        <v>26</v>
      </c>
      <c r="C1376" t="s">
        <v>3594</v>
      </c>
      <c r="D1376" t="s">
        <v>4866</v>
      </c>
      <c r="E1376" t="s">
        <v>2238</v>
      </c>
      <c r="F1376" t="s">
        <v>1478</v>
      </c>
      <c r="G1376">
        <v>81</v>
      </c>
      <c r="H1376">
        <v>8</v>
      </c>
      <c r="I1376">
        <v>20</v>
      </c>
      <c r="J1376">
        <f>H1376+I1376</f>
        <v>28</v>
      </c>
      <c r="K1376" s="2">
        <v>4.5999999999999996</v>
      </c>
      <c r="L1376" s="1">
        <v>0.8</v>
      </c>
      <c r="M1376" s="1">
        <v>1.8</v>
      </c>
      <c r="N1376" s="20">
        <v>14.1</v>
      </c>
      <c r="O1376" s="20">
        <v>9.4</v>
      </c>
      <c r="P1376" s="12"/>
      <c r="Q1376" t="s">
        <v>4866</v>
      </c>
      <c r="R1376" s="21">
        <v>0.6</v>
      </c>
      <c r="S1376" s="32">
        <v>1.4</v>
      </c>
      <c r="T1376" s="5">
        <v>2.68</v>
      </c>
      <c r="U1376" s="1">
        <v>0</v>
      </c>
      <c r="V1376" s="1">
        <v>0</v>
      </c>
      <c r="W1376" s="5">
        <v>0</v>
      </c>
      <c r="X1376"/>
      <c r="Y1376" s="1">
        <v>1.9</v>
      </c>
      <c r="Z1376"/>
      <c r="AA1376" s="5">
        <v>0.05</v>
      </c>
      <c r="AB1376" s="18">
        <v>0.91</v>
      </c>
      <c r="AC1376" s="12"/>
      <c r="AD1376" t="s">
        <v>4866</v>
      </c>
      <c r="AE1376" s="5">
        <v>2.2400000000000002</v>
      </c>
      <c r="AF1376" s="5">
        <v>3.2</v>
      </c>
      <c r="AG1376"/>
      <c r="AH1376" s="1">
        <v>52.3</v>
      </c>
      <c r="AI1376" s="24">
        <v>2.6</v>
      </c>
      <c r="AJ1376" s="1">
        <v>3.4</v>
      </c>
      <c r="AK1376" s="1">
        <v>2.8</v>
      </c>
      <c r="AL1376" s="1">
        <v>3.7</v>
      </c>
      <c r="AM1376"/>
      <c r="AN1376" s="5">
        <v>0.1</v>
      </c>
      <c r="AO1376" s="38">
        <v>0.61</v>
      </c>
      <c r="AP1376" s="16"/>
      <c r="AQ1376" t="s">
        <v>2248</v>
      </c>
    </row>
    <row r="1377" spans="1:43" x14ac:dyDescent="0.2">
      <c r="A1377" s="26" t="s">
        <v>287</v>
      </c>
      <c r="B1377">
        <v>27</v>
      </c>
      <c r="C1377" t="s">
        <v>3594</v>
      </c>
      <c r="D1377" t="s">
        <v>4866</v>
      </c>
      <c r="E1377" s="27" t="s">
        <v>2238</v>
      </c>
      <c r="F1377" s="28" t="s">
        <v>296</v>
      </c>
      <c r="G1377" s="27">
        <v>70</v>
      </c>
      <c r="H1377" s="29">
        <v>8</v>
      </c>
      <c r="I1377" s="29">
        <v>8</v>
      </c>
      <c r="J1377" s="29">
        <v>16</v>
      </c>
      <c r="K1377" s="29">
        <v>2.8</v>
      </c>
      <c r="L1377" s="30">
        <v>-1.1000000000000001</v>
      </c>
      <c r="M1377" s="30">
        <v>2.2999999999999998</v>
      </c>
      <c r="N1377" s="1">
        <v>4.4000000000000004</v>
      </c>
      <c r="O1377" s="1">
        <v>21.5</v>
      </c>
      <c r="P1377" s="12"/>
      <c r="Q1377" t="s">
        <v>4866</v>
      </c>
      <c r="R1377" s="21">
        <v>0.6</v>
      </c>
      <c r="S1377" s="54">
        <v>0.6</v>
      </c>
      <c r="T1377" s="5">
        <v>2.1</v>
      </c>
      <c r="U1377" s="1">
        <v>0</v>
      </c>
      <c r="V1377" s="1">
        <v>0</v>
      </c>
      <c r="W1377" s="5">
        <v>0</v>
      </c>
      <c r="X1377"/>
      <c r="Y1377" s="1">
        <v>1.5</v>
      </c>
      <c r="Z1377"/>
      <c r="AA1377" s="5">
        <v>-0.06</v>
      </c>
      <c r="AB1377" s="37">
        <v>0.28000000000000003</v>
      </c>
      <c r="AC1377" s="12"/>
      <c r="AD1377" t="s">
        <v>4866</v>
      </c>
      <c r="AE1377" s="5">
        <v>2.1</v>
      </c>
      <c r="AF1377" s="5">
        <v>6.73</v>
      </c>
      <c r="AG1377"/>
      <c r="AH1377" s="1">
        <v>45</v>
      </c>
      <c r="AI1377" s="1">
        <v>5.5</v>
      </c>
      <c r="AJ1377" s="1">
        <v>2.5</v>
      </c>
      <c r="AK1377" s="1">
        <v>3.2</v>
      </c>
      <c r="AL1377" s="1">
        <v>2.9</v>
      </c>
      <c r="AM1377"/>
      <c r="AN1377" s="5">
        <v>0.12</v>
      </c>
      <c r="AO1377" s="64">
        <v>1.37</v>
      </c>
      <c r="AP1377" s="16"/>
      <c r="AQ1377" t="s">
        <v>2248</v>
      </c>
    </row>
    <row r="1378" spans="1:43" x14ac:dyDescent="0.2">
      <c r="A1378" t="s">
        <v>276</v>
      </c>
      <c r="B1378" s="2">
        <v>28</v>
      </c>
      <c r="C1378" t="s">
        <v>3594</v>
      </c>
      <c r="D1378" t="s">
        <v>4866</v>
      </c>
      <c r="E1378" t="s">
        <v>2238</v>
      </c>
      <c r="F1378" t="s">
        <v>297</v>
      </c>
      <c r="G1378">
        <v>67</v>
      </c>
      <c r="H1378">
        <v>11</v>
      </c>
      <c r="I1378">
        <v>16</v>
      </c>
      <c r="J1378">
        <v>27</v>
      </c>
      <c r="K1378" s="2">
        <v>2.7</v>
      </c>
      <c r="L1378" s="1">
        <v>1.3</v>
      </c>
      <c r="M1378" s="1">
        <v>2.2999999999999998</v>
      </c>
      <c r="N1378" s="1">
        <v>6.7</v>
      </c>
      <c r="O1378" s="1">
        <v>18.2</v>
      </c>
      <c r="P1378" s="16"/>
      <c r="Q1378" t="s">
        <v>4866</v>
      </c>
      <c r="R1378" s="21">
        <v>0.6</v>
      </c>
      <c r="S1378" s="21">
        <v>0.9</v>
      </c>
      <c r="T1378" s="5">
        <v>2.2999999999999998</v>
      </c>
      <c r="U1378" s="1">
        <v>0.9</v>
      </c>
      <c r="V1378" s="1">
        <v>2.6</v>
      </c>
      <c r="W1378" s="5">
        <v>5.27</v>
      </c>
      <c r="X1378" s="5">
        <v>-0.02</v>
      </c>
      <c r="Y1378" s="1">
        <v>1.4</v>
      </c>
      <c r="Z1378" s="1">
        <v>0.6</v>
      </c>
      <c r="AA1378" s="5">
        <v>7.0000000000000007E-2</v>
      </c>
      <c r="AB1378" s="23">
        <v>0.37</v>
      </c>
      <c r="AC1378" s="16"/>
      <c r="AD1378" t="s">
        <v>4866</v>
      </c>
      <c r="AE1378" s="5">
        <v>2.52</v>
      </c>
      <c r="AF1378" s="5">
        <v>8.3000000000000007</v>
      </c>
      <c r="AG1378" s="5">
        <v>0.04</v>
      </c>
      <c r="AH1378" s="1">
        <v>38.200000000000003</v>
      </c>
      <c r="AI1378" s="1">
        <v>4.7</v>
      </c>
      <c r="AJ1378" s="1">
        <v>2.2999999999999998</v>
      </c>
      <c r="AK1378" s="1">
        <v>4.7</v>
      </c>
      <c r="AL1378" s="1">
        <v>2.2999999999999998</v>
      </c>
      <c r="AM1378" s="1">
        <v>0.6</v>
      </c>
      <c r="AN1378" s="5">
        <v>0.12</v>
      </c>
      <c r="AO1378" s="57">
        <v>1.01</v>
      </c>
      <c r="AP1378" s="16"/>
      <c r="AQ1378" t="s">
        <v>2248</v>
      </c>
    </row>
    <row r="1379" spans="1:43" x14ac:dyDescent="0.2">
      <c r="A1379" s="3" t="s">
        <v>3200</v>
      </c>
      <c r="B1379">
        <v>29</v>
      </c>
      <c r="C1379" t="s">
        <v>762</v>
      </c>
      <c r="D1379" t="s">
        <v>3099</v>
      </c>
      <c r="E1379" t="s">
        <v>2248</v>
      </c>
      <c r="F1379" t="s">
        <v>1478</v>
      </c>
      <c r="G1379">
        <v>4</v>
      </c>
      <c r="H1379">
        <v>0</v>
      </c>
      <c r="I1379">
        <v>0</v>
      </c>
      <c r="J1379">
        <v>0</v>
      </c>
      <c r="K1379" s="2">
        <v>-1.9</v>
      </c>
      <c r="L1379" s="1">
        <v>-0.3</v>
      </c>
      <c r="M1379" s="1">
        <v>-0.1</v>
      </c>
      <c r="N1379" s="1">
        <v>-0.8</v>
      </c>
      <c r="O1379" s="1">
        <v>-0.1</v>
      </c>
      <c r="P1379" s="12"/>
      <c r="Q1379" t="s">
        <v>3099</v>
      </c>
      <c r="R1379" s="1">
        <v>0</v>
      </c>
      <c r="S1379" s="1">
        <v>0</v>
      </c>
      <c r="T1379" s="5">
        <v>0</v>
      </c>
      <c r="U1379" s="1">
        <v>0</v>
      </c>
      <c r="V1379" s="1">
        <v>0</v>
      </c>
      <c r="W1379" s="5">
        <v>0</v>
      </c>
      <c r="X1379" s="5">
        <v>-0.27300000000000002</v>
      </c>
      <c r="Y1379" s="1">
        <v>3.2</v>
      </c>
      <c r="AA1379" s="5">
        <v>-0.48</v>
      </c>
      <c r="AB1379" s="5">
        <v>-1.32</v>
      </c>
      <c r="AC1379" s="12"/>
      <c r="AD1379" t="s">
        <v>3099</v>
      </c>
      <c r="AE1379" s="5">
        <v>3.23</v>
      </c>
      <c r="AF1379" s="5">
        <v>0</v>
      </c>
      <c r="AG1379" s="5">
        <v>-5.8000000000000003E-2</v>
      </c>
      <c r="AH1379" s="1">
        <v>0</v>
      </c>
      <c r="AI1379" s="1">
        <v>0.9</v>
      </c>
      <c r="AJ1379" s="1">
        <v>6.4</v>
      </c>
      <c r="AK1379" s="1">
        <v>3.2</v>
      </c>
      <c r="AL1379" s="1">
        <v>0</v>
      </c>
      <c r="AM1379" s="1">
        <v>0</v>
      </c>
      <c r="AN1379" s="5">
        <v>-0.16</v>
      </c>
      <c r="AO1379" s="5">
        <v>-0.11</v>
      </c>
      <c r="AP1379" s="12"/>
      <c r="AQ1379" t="s">
        <v>2248</v>
      </c>
    </row>
    <row r="1380" spans="1:43" x14ac:dyDescent="0.2">
      <c r="A1380" s="3" t="s">
        <v>284</v>
      </c>
      <c r="B1380">
        <v>32</v>
      </c>
      <c r="C1380" t="s">
        <v>3538</v>
      </c>
      <c r="D1380" t="s">
        <v>3539</v>
      </c>
      <c r="E1380" t="s">
        <v>2250</v>
      </c>
      <c r="F1380" t="s">
        <v>1513</v>
      </c>
      <c r="G1380">
        <v>72</v>
      </c>
      <c r="H1380">
        <v>5</v>
      </c>
      <c r="I1380">
        <v>7</v>
      </c>
      <c r="J1380">
        <f>H1380+I1380</f>
        <v>12</v>
      </c>
      <c r="K1380" s="2">
        <v>11.4</v>
      </c>
      <c r="L1380" s="1">
        <v>0.2</v>
      </c>
      <c r="M1380" s="1">
        <v>4.9000000000000004</v>
      </c>
      <c r="N1380" s="20">
        <v>7.6</v>
      </c>
      <c r="O1380" s="20">
        <v>18.8</v>
      </c>
      <c r="P1380" s="12"/>
      <c r="Q1380" t="s">
        <v>3539</v>
      </c>
      <c r="R1380" s="22">
        <v>0.2</v>
      </c>
      <c r="S1380" s="17">
        <v>0.4</v>
      </c>
      <c r="T1380" s="5">
        <v>2.68</v>
      </c>
      <c r="U1380" s="1">
        <v>0</v>
      </c>
      <c r="V1380" s="1">
        <v>0</v>
      </c>
      <c r="W1380" s="5">
        <v>0</v>
      </c>
      <c r="X1380"/>
      <c r="Y1380" s="1">
        <v>2.4</v>
      </c>
      <c r="Z1380"/>
      <c r="AA1380" s="5">
        <v>0.01</v>
      </c>
      <c r="AB1380" s="18">
        <v>0.4</v>
      </c>
      <c r="AC1380" s="12"/>
      <c r="AD1380" t="s">
        <v>3539</v>
      </c>
      <c r="AE1380" s="5">
        <v>2.13</v>
      </c>
      <c r="AF1380" s="5">
        <v>6.1</v>
      </c>
      <c r="AG1380"/>
      <c r="AH1380" s="1">
        <v>0</v>
      </c>
      <c r="AI1380" s="24">
        <v>0</v>
      </c>
      <c r="AJ1380" s="1">
        <v>3.9</v>
      </c>
      <c r="AK1380" s="1">
        <v>5.5</v>
      </c>
      <c r="AL1380" s="1">
        <v>1.1000000000000001</v>
      </c>
      <c r="AM1380"/>
      <c r="AN1380" s="5">
        <v>0.23</v>
      </c>
      <c r="AO1380" s="45">
        <v>1</v>
      </c>
      <c r="AP1380" s="12"/>
      <c r="AQ1380" t="s">
        <v>2248</v>
      </c>
    </row>
    <row r="1381" spans="1:43" x14ac:dyDescent="0.2">
      <c r="A1381" s="46" t="s">
        <v>287</v>
      </c>
      <c r="B1381">
        <v>33</v>
      </c>
      <c r="C1381" t="s">
        <v>3538</v>
      </c>
      <c r="D1381" t="s">
        <v>3539</v>
      </c>
      <c r="E1381" s="47" t="s">
        <v>2255</v>
      </c>
      <c r="F1381" s="28" t="s">
        <v>288</v>
      </c>
      <c r="G1381" s="47">
        <v>76</v>
      </c>
      <c r="H1381" s="48">
        <v>2</v>
      </c>
      <c r="I1381" s="48">
        <v>6</v>
      </c>
      <c r="J1381" s="48">
        <v>8</v>
      </c>
      <c r="K1381" s="48">
        <v>-6.1</v>
      </c>
      <c r="L1381" s="49">
        <v>-1.1000000000000001</v>
      </c>
      <c r="M1381" s="49">
        <v>0.7</v>
      </c>
      <c r="N1381" s="50">
        <v>3.1</v>
      </c>
      <c r="O1381" s="50">
        <v>25.6</v>
      </c>
      <c r="P1381" s="12"/>
      <c r="Q1381" t="s">
        <v>3539</v>
      </c>
      <c r="R1381" s="21">
        <v>0.1</v>
      </c>
      <c r="S1381" s="17">
        <v>0.4</v>
      </c>
      <c r="T1381" s="5">
        <v>1.6</v>
      </c>
      <c r="U1381" s="1">
        <v>0</v>
      </c>
      <c r="V1381" s="1">
        <v>0</v>
      </c>
      <c r="W1381" s="5">
        <v>0</v>
      </c>
      <c r="X1381"/>
      <c r="Y1381" s="1">
        <v>1.2</v>
      </c>
      <c r="Z1381"/>
      <c r="AA1381" s="5">
        <v>-0.06</v>
      </c>
      <c r="AB1381" s="23">
        <v>0.17</v>
      </c>
      <c r="AC1381" s="12"/>
      <c r="AD1381" t="s">
        <v>3539</v>
      </c>
      <c r="AE1381" s="5">
        <v>1.91</v>
      </c>
      <c r="AF1381" s="5">
        <v>7.5</v>
      </c>
      <c r="AG1381"/>
      <c r="AH1381" s="1">
        <v>0</v>
      </c>
      <c r="AI1381" s="50">
        <v>0</v>
      </c>
      <c r="AJ1381" s="1">
        <v>3.7</v>
      </c>
      <c r="AK1381" s="1">
        <v>4.5999999999999996</v>
      </c>
      <c r="AL1381" s="1">
        <v>0.5</v>
      </c>
      <c r="AM1381"/>
      <c r="AN1381" s="5">
        <v>0.04</v>
      </c>
      <c r="AO1381" s="38">
        <v>1.44</v>
      </c>
      <c r="AP1381" s="12"/>
      <c r="AQ1381" t="s">
        <v>2248</v>
      </c>
    </row>
    <row r="1382" spans="1:43" x14ac:dyDescent="0.2">
      <c r="A1382" t="s">
        <v>276</v>
      </c>
      <c r="B1382" s="2">
        <v>34</v>
      </c>
      <c r="C1382" t="s">
        <v>3538</v>
      </c>
      <c r="D1382" t="s">
        <v>3539</v>
      </c>
      <c r="E1382" t="s">
        <v>2255</v>
      </c>
      <c r="F1382" t="s">
        <v>288</v>
      </c>
      <c r="G1382">
        <v>65</v>
      </c>
      <c r="H1382">
        <v>3</v>
      </c>
      <c r="I1382">
        <v>9</v>
      </c>
      <c r="J1382">
        <v>12</v>
      </c>
      <c r="K1382" s="2">
        <v>-6.9</v>
      </c>
      <c r="L1382" s="1">
        <v>-0.1</v>
      </c>
      <c r="M1382" s="1">
        <v>0.4</v>
      </c>
      <c r="N1382" s="1">
        <v>8.5</v>
      </c>
      <c r="O1382" s="1">
        <v>19.100000000000001</v>
      </c>
      <c r="P1382" s="16"/>
      <c r="Q1382" t="s">
        <v>3539</v>
      </c>
      <c r="R1382" s="21">
        <v>0.1</v>
      </c>
      <c r="S1382" s="21">
        <v>0.6</v>
      </c>
      <c r="T1382" s="5">
        <v>2.5099999999999998</v>
      </c>
      <c r="U1382" s="1">
        <v>1.7</v>
      </c>
      <c r="V1382" s="1">
        <v>0</v>
      </c>
      <c r="W1382" s="5">
        <v>6.69</v>
      </c>
      <c r="X1382" s="5">
        <v>0.08</v>
      </c>
      <c r="Y1382" s="1">
        <v>1.5</v>
      </c>
      <c r="Z1382" s="1">
        <v>0.6</v>
      </c>
      <c r="AA1382" s="5">
        <v>-0.01</v>
      </c>
      <c r="AB1382" s="18">
        <v>0.5</v>
      </c>
      <c r="AC1382" s="16"/>
      <c r="AD1382" t="s">
        <v>3539</v>
      </c>
      <c r="AE1382" s="5">
        <v>2.12</v>
      </c>
      <c r="AF1382" s="5">
        <v>9.11</v>
      </c>
      <c r="AG1382" s="5">
        <v>-0.08</v>
      </c>
      <c r="AH1382" s="1">
        <v>0</v>
      </c>
      <c r="AI1382" s="1">
        <v>0</v>
      </c>
      <c r="AJ1382" s="1">
        <v>2.8</v>
      </c>
      <c r="AK1382" s="1">
        <v>4.5</v>
      </c>
      <c r="AL1382" s="1">
        <v>0.5</v>
      </c>
      <c r="AM1382" s="1">
        <v>0.6</v>
      </c>
      <c r="AN1382" s="5">
        <v>0.02</v>
      </c>
      <c r="AO1382" s="23">
        <v>1.1299999999999999</v>
      </c>
      <c r="AP1382" s="12"/>
      <c r="AQ1382" t="s">
        <v>2248</v>
      </c>
    </row>
    <row r="1383" spans="1:43" x14ac:dyDescent="0.2">
      <c r="A1383" s="3" t="s">
        <v>3200</v>
      </c>
      <c r="B1383">
        <v>35</v>
      </c>
      <c r="C1383" t="s">
        <v>640</v>
      </c>
      <c r="D1383" t="s">
        <v>1026</v>
      </c>
      <c r="E1383" t="s">
        <v>2248</v>
      </c>
      <c r="F1383" t="s">
        <v>1513</v>
      </c>
      <c r="G1383">
        <v>70</v>
      </c>
      <c r="H1383">
        <v>2</v>
      </c>
      <c r="I1383">
        <v>12</v>
      </c>
      <c r="J1383">
        <v>14</v>
      </c>
      <c r="K1383" s="2">
        <v>-1.3</v>
      </c>
      <c r="L1383" s="1">
        <v>0.9</v>
      </c>
      <c r="M1383" s="1">
        <v>2.1</v>
      </c>
      <c r="N1383" s="1">
        <v>11.5</v>
      </c>
      <c r="O1383" s="1">
        <v>19.5</v>
      </c>
      <c r="P1383" s="12"/>
      <c r="Q1383" t="s">
        <v>1026</v>
      </c>
      <c r="R1383" s="21">
        <v>0.1</v>
      </c>
      <c r="S1383" s="21">
        <v>0.6</v>
      </c>
      <c r="T1383" s="5">
        <v>1.97</v>
      </c>
      <c r="U1383" s="1">
        <v>0</v>
      </c>
      <c r="V1383" s="1">
        <v>2.4</v>
      </c>
      <c r="W1383" s="5">
        <v>3.54</v>
      </c>
      <c r="X1383" s="5">
        <v>-7.6999999999999999E-2</v>
      </c>
      <c r="Y1383" s="1">
        <v>2.2000000000000002</v>
      </c>
      <c r="Z1383" s="1">
        <v>0.6</v>
      </c>
      <c r="AA1383" s="5">
        <v>0.06</v>
      </c>
      <c r="AB1383" s="33">
        <v>0.73</v>
      </c>
      <c r="AC1383" s="12"/>
      <c r="AD1383" t="s">
        <v>1026</v>
      </c>
      <c r="AE1383" s="5">
        <v>2.3199999999999998</v>
      </c>
      <c r="AF1383" s="5">
        <v>12.11</v>
      </c>
      <c r="AG1383" s="5">
        <v>-7.8E-2</v>
      </c>
      <c r="AH1383" s="1">
        <v>0</v>
      </c>
      <c r="AI1383" s="1">
        <v>0</v>
      </c>
      <c r="AJ1383" s="1">
        <v>2.2999999999999998</v>
      </c>
      <c r="AK1383" s="1">
        <v>3.7</v>
      </c>
      <c r="AL1383" s="1">
        <v>0.7</v>
      </c>
      <c r="AM1383" s="1">
        <v>0.8</v>
      </c>
      <c r="AN1383" s="5">
        <v>0.13</v>
      </c>
      <c r="AO1383" s="5">
        <v>1.23</v>
      </c>
      <c r="AP1383" s="12"/>
      <c r="AQ1383" t="s">
        <v>2248</v>
      </c>
    </row>
    <row r="1384" spans="1:43" x14ac:dyDescent="0.2">
      <c r="A1384" s="3" t="s">
        <v>3200</v>
      </c>
      <c r="B1384">
        <v>26</v>
      </c>
      <c r="C1384" t="s">
        <v>906</v>
      </c>
      <c r="D1384" t="s">
        <v>3148</v>
      </c>
      <c r="E1384" t="s">
        <v>2248</v>
      </c>
      <c r="F1384" t="s">
        <v>1478</v>
      </c>
      <c r="G1384">
        <v>2</v>
      </c>
      <c r="H1384">
        <v>0</v>
      </c>
      <c r="I1384">
        <v>0</v>
      </c>
      <c r="J1384">
        <v>0</v>
      </c>
      <c r="N1384" s="1">
        <v>-0.3</v>
      </c>
      <c r="O1384" s="1">
        <v>0</v>
      </c>
      <c r="P1384" s="12"/>
      <c r="Q1384" t="s">
        <v>3148</v>
      </c>
      <c r="R1384" s="1">
        <v>0</v>
      </c>
      <c r="S1384" s="1">
        <v>0</v>
      </c>
      <c r="T1384" s="5">
        <v>0</v>
      </c>
      <c r="U1384" s="1">
        <v>0</v>
      </c>
      <c r="V1384" s="1">
        <v>0</v>
      </c>
      <c r="X1384" s="5">
        <v>-0.47099999999999997</v>
      </c>
      <c r="Y1384" s="1">
        <v>0</v>
      </c>
      <c r="AA1384" s="5">
        <v>0</v>
      </c>
      <c r="AB1384" s="5">
        <v>-1.88</v>
      </c>
      <c r="AC1384" s="12"/>
      <c r="AD1384" t="s">
        <v>3148</v>
      </c>
      <c r="AE1384" s="5">
        <v>6.47</v>
      </c>
      <c r="AG1384" s="5">
        <v>5.0000000000000001E-3</v>
      </c>
      <c r="AH1384" s="1">
        <v>0</v>
      </c>
      <c r="AI1384" s="1">
        <v>0</v>
      </c>
      <c r="AJ1384" s="1">
        <v>13.2</v>
      </c>
      <c r="AK1384" s="1">
        <v>0</v>
      </c>
      <c r="AL1384" s="1">
        <v>0</v>
      </c>
      <c r="AM1384" s="1">
        <v>0</v>
      </c>
      <c r="AN1384" s="5">
        <v>0</v>
      </c>
      <c r="AO1384" s="5">
        <v>-0.32</v>
      </c>
      <c r="AP1384" s="12"/>
      <c r="AQ1384" t="s">
        <v>2248</v>
      </c>
    </row>
    <row r="1385" spans="1:43" x14ac:dyDescent="0.2">
      <c r="A1385" s="3" t="s">
        <v>284</v>
      </c>
      <c r="B1385">
        <v>20</v>
      </c>
      <c r="C1385" t="s">
        <v>3551</v>
      </c>
      <c r="D1385" t="s">
        <v>4893</v>
      </c>
      <c r="E1385" t="s">
        <v>2255</v>
      </c>
      <c r="F1385" t="s">
        <v>2232</v>
      </c>
      <c r="G1385">
        <v>9</v>
      </c>
      <c r="H1385">
        <v>4</v>
      </c>
      <c r="I1385">
        <v>1</v>
      </c>
      <c r="J1385">
        <f>H1385+I1385</f>
        <v>5</v>
      </c>
      <c r="K1385" s="2">
        <v>1.4</v>
      </c>
      <c r="L1385" s="1">
        <v>1.2</v>
      </c>
      <c r="M1385" s="1">
        <v>0.3</v>
      </c>
      <c r="N1385" s="20">
        <v>6.8</v>
      </c>
      <c r="O1385" s="20">
        <v>-0.1</v>
      </c>
      <c r="P1385" s="12"/>
      <c r="Q1385" t="s">
        <v>4893</v>
      </c>
      <c r="R1385" s="1">
        <v>2.1</v>
      </c>
      <c r="S1385" s="1">
        <v>0.7</v>
      </c>
      <c r="T1385" s="5">
        <v>2.78</v>
      </c>
      <c r="U1385" s="1">
        <v>4</v>
      </c>
      <c r="V1385" s="1">
        <v>0</v>
      </c>
      <c r="W1385" s="5">
        <v>4.04</v>
      </c>
      <c r="X1385"/>
      <c r="Y1385" s="1">
        <v>1.8</v>
      </c>
      <c r="Z1385"/>
      <c r="AA1385" s="5">
        <v>0.62</v>
      </c>
      <c r="AB1385" s="5">
        <v>4.03</v>
      </c>
      <c r="AC1385" s="12"/>
      <c r="AD1385" t="s">
        <v>4893</v>
      </c>
      <c r="AE1385" s="5">
        <v>2.78</v>
      </c>
      <c r="AF1385" s="5">
        <v>0</v>
      </c>
      <c r="AG1385"/>
      <c r="AH1385" s="1">
        <v>0</v>
      </c>
      <c r="AI1385" s="24">
        <v>0</v>
      </c>
      <c r="AJ1385" s="1">
        <v>7.7</v>
      </c>
      <c r="AK1385" s="1">
        <v>1.8</v>
      </c>
      <c r="AL1385" s="1">
        <v>1.8</v>
      </c>
      <c r="AM1385"/>
      <c r="AN1385" s="5">
        <v>0.15</v>
      </c>
      <c r="AO1385" s="35">
        <v>-0.03</v>
      </c>
      <c r="AP1385" s="12"/>
      <c r="AQ1385" t="s">
        <v>2248</v>
      </c>
    </row>
    <row r="1386" spans="1:43" x14ac:dyDescent="0.2">
      <c r="A1386" s="3" t="s">
        <v>3200</v>
      </c>
      <c r="B1386">
        <v>23</v>
      </c>
      <c r="C1386" t="s">
        <v>797</v>
      </c>
      <c r="D1386" t="s">
        <v>3160</v>
      </c>
      <c r="E1386" t="s">
        <v>2248</v>
      </c>
      <c r="F1386" t="s">
        <v>3202</v>
      </c>
      <c r="G1386">
        <v>2</v>
      </c>
      <c r="H1386">
        <v>0</v>
      </c>
      <c r="I1386">
        <v>0</v>
      </c>
      <c r="J1386">
        <v>0</v>
      </c>
      <c r="N1386" s="1">
        <v>-0.5</v>
      </c>
      <c r="O1386" s="1">
        <v>0.6</v>
      </c>
      <c r="P1386" s="12"/>
      <c r="Q1386" t="s">
        <v>3160</v>
      </c>
      <c r="R1386" s="1">
        <v>0</v>
      </c>
      <c r="S1386" s="1">
        <v>0</v>
      </c>
      <c r="T1386" s="5">
        <v>0</v>
      </c>
      <c r="U1386" s="1">
        <v>0</v>
      </c>
      <c r="V1386" s="1">
        <v>0</v>
      </c>
      <c r="X1386" s="5">
        <v>0.253</v>
      </c>
      <c r="Y1386" s="1">
        <v>0</v>
      </c>
      <c r="AA1386" s="5">
        <v>0</v>
      </c>
      <c r="AB1386" s="5">
        <v>-1.89</v>
      </c>
      <c r="AC1386" s="12"/>
      <c r="AD1386" t="s">
        <v>3160</v>
      </c>
      <c r="AE1386" s="5">
        <v>0</v>
      </c>
      <c r="AG1386" s="5">
        <v>0.218</v>
      </c>
      <c r="AH1386" s="1">
        <v>0</v>
      </c>
      <c r="AI1386" s="1">
        <v>0.9</v>
      </c>
      <c r="AJ1386" s="1">
        <v>15.9</v>
      </c>
      <c r="AK1386" s="1">
        <v>0</v>
      </c>
      <c r="AL1386" s="1">
        <v>0</v>
      </c>
      <c r="AM1386" s="1">
        <v>0</v>
      </c>
      <c r="AN1386" s="5">
        <v>0</v>
      </c>
      <c r="AO1386" s="5">
        <v>2.4700000000000002</v>
      </c>
      <c r="AP1386" s="12"/>
      <c r="AQ1386" t="s">
        <v>2248</v>
      </c>
    </row>
    <row r="1387" spans="1:43" x14ac:dyDescent="0.2">
      <c r="A1387" s="58" t="s">
        <v>284</v>
      </c>
      <c r="B1387">
        <v>25</v>
      </c>
      <c r="C1387" t="s">
        <v>3542</v>
      </c>
      <c r="D1387" t="s">
        <v>3543</v>
      </c>
      <c r="E1387" s="59" t="s">
        <v>2255</v>
      </c>
      <c r="F1387" s="59" t="s">
        <v>2232</v>
      </c>
      <c r="G1387" s="59">
        <v>50</v>
      </c>
      <c r="H1387" s="59">
        <v>5</v>
      </c>
      <c r="I1387" s="59">
        <v>14</v>
      </c>
      <c r="J1387" s="59">
        <v>19</v>
      </c>
      <c r="K1387" s="60">
        <v>1.5</v>
      </c>
      <c r="L1387" s="61">
        <v>1</v>
      </c>
      <c r="M1387" s="61">
        <v>1.1000000000000001</v>
      </c>
      <c r="N1387" s="20">
        <v>1.3</v>
      </c>
      <c r="O1387" s="20">
        <v>4.8</v>
      </c>
      <c r="P1387" s="12"/>
      <c r="Q1387" t="s">
        <v>3543</v>
      </c>
      <c r="R1387" s="63">
        <v>0.3</v>
      </c>
      <c r="S1387" s="21">
        <v>0.9</v>
      </c>
      <c r="T1387" s="5">
        <v>1.7</v>
      </c>
      <c r="U1387" s="1">
        <v>0.9</v>
      </c>
      <c r="V1387" s="1">
        <v>2.6</v>
      </c>
      <c r="W1387" s="5">
        <v>5.55</v>
      </c>
      <c r="X1387"/>
      <c r="Y1387" s="1">
        <v>0.9</v>
      </c>
      <c r="Z1387"/>
      <c r="AA1387" s="5">
        <v>7.0000000000000007E-2</v>
      </c>
      <c r="AB1387" s="37">
        <v>0.11</v>
      </c>
      <c r="AC1387" s="12"/>
      <c r="AD1387" t="s">
        <v>3543</v>
      </c>
      <c r="AE1387" s="5">
        <v>1.28</v>
      </c>
      <c r="AF1387" s="5">
        <v>0</v>
      </c>
      <c r="AG1387"/>
      <c r="AH1387" s="1">
        <v>28.1</v>
      </c>
      <c r="AI1387" s="62">
        <v>1</v>
      </c>
      <c r="AJ1387" s="1">
        <v>5.5</v>
      </c>
      <c r="AK1387" s="1">
        <v>1.2</v>
      </c>
      <c r="AL1387" s="1">
        <v>1.3</v>
      </c>
      <c r="AM1387"/>
      <c r="AN1387" s="5">
        <v>0.08</v>
      </c>
      <c r="AO1387" s="45">
        <v>0.4</v>
      </c>
      <c r="AP1387" s="12"/>
      <c r="AQ1387" t="s">
        <v>2248</v>
      </c>
    </row>
    <row r="1388" spans="1:43" x14ac:dyDescent="0.2">
      <c r="A1388" s="26" t="s">
        <v>287</v>
      </c>
      <c r="B1388">
        <v>26</v>
      </c>
      <c r="C1388" t="s">
        <v>3542</v>
      </c>
      <c r="D1388" t="s">
        <v>3543</v>
      </c>
      <c r="E1388" s="27" t="s">
        <v>2255</v>
      </c>
      <c r="F1388" s="28" t="s">
        <v>2232</v>
      </c>
      <c r="G1388" s="27">
        <v>73</v>
      </c>
      <c r="H1388" s="29">
        <v>22</v>
      </c>
      <c r="I1388" s="29">
        <v>17</v>
      </c>
      <c r="J1388" s="29">
        <v>39</v>
      </c>
      <c r="K1388" s="29">
        <v>3.9</v>
      </c>
      <c r="L1388" s="30">
        <v>3.6</v>
      </c>
      <c r="M1388" s="30">
        <v>2.1</v>
      </c>
      <c r="N1388" s="1">
        <v>30.3</v>
      </c>
      <c r="O1388" s="1">
        <v>20.3</v>
      </c>
      <c r="P1388" s="12"/>
      <c r="Q1388" t="s">
        <v>3543</v>
      </c>
      <c r="R1388" s="22">
        <v>0.8</v>
      </c>
      <c r="S1388" s="17">
        <v>0.7</v>
      </c>
      <c r="T1388" s="5">
        <v>2.36</v>
      </c>
      <c r="U1388" s="1">
        <v>2.2999999999999998</v>
      </c>
      <c r="V1388" s="1">
        <v>1.9</v>
      </c>
      <c r="W1388" s="5">
        <v>6.88</v>
      </c>
      <c r="X1388"/>
      <c r="Y1388" s="1">
        <v>1</v>
      </c>
      <c r="Z1388"/>
      <c r="AA1388" s="5">
        <v>0.13</v>
      </c>
      <c r="AB1388" s="33">
        <v>1.41</v>
      </c>
      <c r="AC1388" s="12"/>
      <c r="AD1388" t="s">
        <v>3543</v>
      </c>
      <c r="AE1388" s="5">
        <v>2.17</v>
      </c>
      <c r="AF1388" s="5">
        <v>6.8</v>
      </c>
      <c r="AG1388"/>
      <c r="AH1388" s="1">
        <v>40</v>
      </c>
      <c r="AI1388" s="1">
        <v>1.6</v>
      </c>
      <c r="AJ1388" s="1">
        <v>4</v>
      </c>
      <c r="AK1388" s="1">
        <v>1.3</v>
      </c>
      <c r="AL1388" s="1">
        <v>1.3</v>
      </c>
      <c r="AM1388"/>
      <c r="AN1388" s="5">
        <v>0.08</v>
      </c>
      <c r="AO1388" s="55">
        <v>0.94</v>
      </c>
      <c r="AP1388" s="12"/>
      <c r="AQ1388" t="s">
        <v>2248</v>
      </c>
    </row>
    <row r="1389" spans="1:43" x14ac:dyDescent="0.2">
      <c r="A1389" t="s">
        <v>276</v>
      </c>
      <c r="B1389" s="2">
        <v>27</v>
      </c>
      <c r="C1389" t="s">
        <v>3542</v>
      </c>
      <c r="D1389" t="s">
        <v>3543</v>
      </c>
      <c r="E1389" t="s">
        <v>2255</v>
      </c>
      <c r="F1389" t="s">
        <v>2232</v>
      </c>
      <c r="G1389">
        <v>68</v>
      </c>
      <c r="H1389">
        <v>21</v>
      </c>
      <c r="I1389">
        <v>21</v>
      </c>
      <c r="J1389">
        <v>42</v>
      </c>
      <c r="K1389" s="2">
        <v>-5.6</v>
      </c>
      <c r="L1389" s="1">
        <v>5.7</v>
      </c>
      <c r="M1389" s="1">
        <v>0.5</v>
      </c>
      <c r="N1389" s="1">
        <v>33.700000000000003</v>
      </c>
      <c r="O1389" s="1">
        <v>3.5</v>
      </c>
      <c r="P1389" s="16"/>
      <c r="Q1389" t="s">
        <v>3543</v>
      </c>
      <c r="R1389" s="32">
        <v>1</v>
      </c>
      <c r="S1389" s="22">
        <v>1.2</v>
      </c>
      <c r="T1389" s="5">
        <v>2.7</v>
      </c>
      <c r="U1389" s="1">
        <v>3.4</v>
      </c>
      <c r="V1389" s="1">
        <v>1.7</v>
      </c>
      <c r="W1389" s="5">
        <v>10.24</v>
      </c>
      <c r="X1389" s="5">
        <v>-0.26</v>
      </c>
      <c r="Y1389" s="1">
        <v>0.8</v>
      </c>
      <c r="Z1389" s="1">
        <v>1.1000000000000001</v>
      </c>
      <c r="AA1389" s="5">
        <v>0.28000000000000003</v>
      </c>
      <c r="AB1389" s="57">
        <v>2.0299999999999998</v>
      </c>
      <c r="AC1389" s="16"/>
      <c r="AD1389" t="s">
        <v>3543</v>
      </c>
      <c r="AE1389" s="5">
        <v>2.36</v>
      </c>
      <c r="AF1389" s="5">
        <v>0</v>
      </c>
      <c r="AG1389" s="5">
        <v>0.01</v>
      </c>
      <c r="AH1389" s="1">
        <v>23.1</v>
      </c>
      <c r="AI1389" s="1">
        <v>0.6</v>
      </c>
      <c r="AJ1389" s="1">
        <v>6.1</v>
      </c>
      <c r="AK1389" s="1">
        <v>1.7</v>
      </c>
      <c r="AL1389" s="1">
        <v>1.1000000000000001</v>
      </c>
      <c r="AM1389" s="1">
        <v>1.4</v>
      </c>
      <c r="AN1389" s="5">
        <v>0.02</v>
      </c>
      <c r="AO1389" s="37">
        <v>0.21</v>
      </c>
      <c r="AP1389" s="12"/>
      <c r="AQ1389" t="s">
        <v>2248</v>
      </c>
    </row>
    <row r="1390" spans="1:43" x14ac:dyDescent="0.2">
      <c r="A1390" s="3" t="s">
        <v>3200</v>
      </c>
      <c r="B1390">
        <v>28</v>
      </c>
      <c r="C1390" t="s">
        <v>2812</v>
      </c>
      <c r="D1390" t="s">
        <v>2813</v>
      </c>
      <c r="E1390" t="s">
        <v>2248</v>
      </c>
      <c r="F1390" t="s">
        <v>3202</v>
      </c>
      <c r="G1390">
        <v>49</v>
      </c>
      <c r="H1390">
        <v>9</v>
      </c>
      <c r="I1390">
        <v>6</v>
      </c>
      <c r="J1390">
        <v>15</v>
      </c>
      <c r="K1390" s="2">
        <v>-7.8</v>
      </c>
      <c r="L1390" s="1">
        <v>0.3</v>
      </c>
      <c r="M1390" s="1">
        <v>0.4</v>
      </c>
      <c r="N1390" s="1">
        <v>4.3</v>
      </c>
      <c r="O1390" s="1">
        <v>10</v>
      </c>
      <c r="P1390" s="12"/>
      <c r="Q1390" t="s">
        <v>2813</v>
      </c>
      <c r="R1390" s="21">
        <v>0.7</v>
      </c>
      <c r="S1390" s="54">
        <v>0.6</v>
      </c>
      <c r="T1390" s="5">
        <v>1.84</v>
      </c>
      <c r="U1390" s="1">
        <v>3</v>
      </c>
      <c r="V1390" s="1">
        <v>0</v>
      </c>
      <c r="W1390" s="5">
        <v>5.95</v>
      </c>
      <c r="X1390" s="5">
        <v>1.7000000000000001E-2</v>
      </c>
      <c r="Y1390" s="1">
        <v>0.9</v>
      </c>
      <c r="Z1390" s="1">
        <v>0.8</v>
      </c>
      <c r="AA1390" s="5">
        <v>0.03</v>
      </c>
      <c r="AB1390" s="5">
        <v>0.38</v>
      </c>
      <c r="AC1390" s="12"/>
      <c r="AD1390" t="s">
        <v>2813</v>
      </c>
      <c r="AE1390" s="5">
        <v>2.77</v>
      </c>
      <c r="AF1390" s="5">
        <v>1.47</v>
      </c>
      <c r="AG1390" s="5">
        <v>2.5999999999999999E-2</v>
      </c>
      <c r="AH1390" s="1">
        <v>25</v>
      </c>
      <c r="AI1390" s="1">
        <v>0.2</v>
      </c>
      <c r="AJ1390" s="1">
        <v>5.0999999999999996</v>
      </c>
      <c r="AK1390" s="1">
        <v>3</v>
      </c>
      <c r="AL1390" s="1">
        <v>0.9</v>
      </c>
      <c r="AM1390" s="1">
        <v>0.7</v>
      </c>
      <c r="AN1390" s="5">
        <v>0.04</v>
      </c>
      <c r="AO1390" s="5">
        <v>0.88</v>
      </c>
      <c r="AP1390" s="12"/>
      <c r="AQ1390" t="s">
        <v>2248</v>
      </c>
    </row>
    <row r="1391" spans="1:43" x14ac:dyDescent="0.2">
      <c r="A1391" s="3" t="s">
        <v>284</v>
      </c>
      <c r="B1391">
        <v>24</v>
      </c>
      <c r="C1391" t="s">
        <v>389</v>
      </c>
      <c r="D1391" t="s">
        <v>304</v>
      </c>
      <c r="E1391" t="s">
        <v>2248</v>
      </c>
      <c r="F1391" t="s">
        <v>1478</v>
      </c>
      <c r="G1391">
        <v>82</v>
      </c>
      <c r="H1391">
        <v>20</v>
      </c>
      <c r="I1391">
        <v>34</v>
      </c>
      <c r="J1391">
        <f>H1391+I1391</f>
        <v>54</v>
      </c>
      <c r="K1391" s="2">
        <v>1.9</v>
      </c>
      <c r="L1391" s="1">
        <v>5.6</v>
      </c>
      <c r="M1391" s="1">
        <v>3.5</v>
      </c>
      <c r="N1391" s="20">
        <v>53.3</v>
      </c>
      <c r="O1391" s="20">
        <v>13.7</v>
      </c>
      <c r="P1391" s="12"/>
      <c r="Q1391" t="s">
        <v>304</v>
      </c>
      <c r="R1391" s="21">
        <v>0.5</v>
      </c>
      <c r="S1391" s="32">
        <v>1.3</v>
      </c>
      <c r="T1391" s="5">
        <v>2.33</v>
      </c>
      <c r="U1391" s="1">
        <v>2</v>
      </c>
      <c r="V1391" s="1">
        <v>2.2000000000000002</v>
      </c>
      <c r="W1391" s="5">
        <v>6.22</v>
      </c>
      <c r="X1391"/>
      <c r="Y1391" s="1">
        <v>1.8</v>
      </c>
      <c r="Z1391"/>
      <c r="AA1391" s="5">
        <v>0.18</v>
      </c>
      <c r="AB1391" s="57">
        <v>2.23</v>
      </c>
      <c r="AC1391" s="12"/>
      <c r="AD1391" t="s">
        <v>304</v>
      </c>
      <c r="AE1391" s="5">
        <v>2.15</v>
      </c>
      <c r="AF1391" s="5">
        <v>4.53</v>
      </c>
      <c r="AG1391"/>
      <c r="AH1391" s="1">
        <v>50.9</v>
      </c>
      <c r="AI1391" s="24">
        <v>25.1</v>
      </c>
      <c r="AJ1391" s="1">
        <v>2.2999999999999998</v>
      </c>
      <c r="AK1391" s="1">
        <v>2.1</v>
      </c>
      <c r="AL1391" s="1">
        <v>2.7</v>
      </c>
      <c r="AM1391"/>
      <c r="AN1391" s="5">
        <v>0.11</v>
      </c>
      <c r="AO1391" s="38">
        <v>0.56999999999999995</v>
      </c>
      <c r="AP1391" s="12"/>
      <c r="AQ1391" t="s">
        <v>2248</v>
      </c>
    </row>
    <row r="1392" spans="1:43" x14ac:dyDescent="0.2">
      <c r="A1392" s="26" t="s">
        <v>287</v>
      </c>
      <c r="B1392">
        <v>25</v>
      </c>
      <c r="C1392" t="s">
        <v>389</v>
      </c>
      <c r="D1392" t="s">
        <v>304</v>
      </c>
      <c r="E1392" s="27" t="s">
        <v>2248</v>
      </c>
      <c r="F1392" s="28" t="s">
        <v>297</v>
      </c>
      <c r="G1392" s="27">
        <v>57</v>
      </c>
      <c r="H1392" s="29">
        <v>11</v>
      </c>
      <c r="I1392" s="29">
        <v>31</v>
      </c>
      <c r="J1392" s="29">
        <v>42</v>
      </c>
      <c r="K1392" s="29">
        <v>14.7</v>
      </c>
      <c r="L1392" s="30">
        <v>5.2</v>
      </c>
      <c r="M1392" s="30">
        <v>4.2</v>
      </c>
      <c r="N1392" s="1">
        <v>17.600000000000001</v>
      </c>
      <c r="O1392" s="1">
        <v>21.8</v>
      </c>
      <c r="P1392" s="12"/>
      <c r="Q1392" t="s">
        <v>304</v>
      </c>
      <c r="R1392" s="21">
        <v>0.6</v>
      </c>
      <c r="S1392" s="32">
        <v>1.4</v>
      </c>
      <c r="T1392" s="5">
        <v>2.5099999999999998</v>
      </c>
      <c r="U1392" s="1">
        <v>0.7</v>
      </c>
      <c r="V1392" s="1">
        <v>3.5</v>
      </c>
      <c r="W1392" s="5">
        <v>7.02</v>
      </c>
      <c r="X1392"/>
      <c r="Y1392" s="1">
        <v>1.1000000000000001</v>
      </c>
      <c r="Z1392"/>
      <c r="AA1392" s="5">
        <v>0.21</v>
      </c>
      <c r="AB1392" s="18">
        <v>0.89</v>
      </c>
      <c r="AC1392" s="12"/>
      <c r="AD1392" t="s">
        <v>304</v>
      </c>
      <c r="AE1392" s="5">
        <v>1.53</v>
      </c>
      <c r="AF1392" s="5">
        <v>4.92</v>
      </c>
      <c r="AG1392"/>
      <c r="AH1392" s="1">
        <v>52.5</v>
      </c>
      <c r="AI1392" s="1">
        <v>32.299999999999997</v>
      </c>
      <c r="AJ1392" s="1">
        <v>2</v>
      </c>
      <c r="AK1392" s="1">
        <v>1.1000000000000001</v>
      </c>
      <c r="AL1392" s="1">
        <v>3</v>
      </c>
      <c r="AM1392"/>
      <c r="AN1392" s="5">
        <v>0.17</v>
      </c>
      <c r="AO1392" s="64">
        <v>1.1000000000000001</v>
      </c>
      <c r="AP1392" s="12"/>
      <c r="AQ1392" t="s">
        <v>2248</v>
      </c>
    </row>
    <row r="1393" spans="1:43" x14ac:dyDescent="0.2">
      <c r="A1393" t="s">
        <v>276</v>
      </c>
      <c r="B1393" s="2">
        <v>26</v>
      </c>
      <c r="C1393" t="s">
        <v>389</v>
      </c>
      <c r="D1393" t="s">
        <v>304</v>
      </c>
      <c r="E1393" t="s">
        <v>2248</v>
      </c>
      <c r="F1393" t="s">
        <v>297</v>
      </c>
      <c r="G1393">
        <v>79</v>
      </c>
      <c r="H1393">
        <v>20</v>
      </c>
      <c r="I1393">
        <v>47</v>
      </c>
      <c r="J1393">
        <v>67</v>
      </c>
      <c r="K1393" s="2">
        <v>4.2</v>
      </c>
      <c r="L1393" s="1">
        <v>5.7</v>
      </c>
      <c r="M1393" s="1">
        <v>5.7</v>
      </c>
      <c r="N1393" s="1">
        <v>38.299999999999997</v>
      </c>
      <c r="O1393" s="1">
        <v>14.8</v>
      </c>
      <c r="P1393" s="16"/>
      <c r="Q1393" t="s">
        <v>304</v>
      </c>
      <c r="R1393" s="21">
        <v>0.6</v>
      </c>
      <c r="S1393" s="22">
        <v>1.2</v>
      </c>
      <c r="T1393" s="5">
        <v>3.01</v>
      </c>
      <c r="U1393" s="1">
        <v>1</v>
      </c>
      <c r="V1393" s="1">
        <v>4.4000000000000004</v>
      </c>
      <c r="W1393" s="5">
        <v>7.72</v>
      </c>
      <c r="X1393" s="5">
        <v>0.11</v>
      </c>
      <c r="Y1393" s="1">
        <v>1.9</v>
      </c>
      <c r="Z1393" s="1">
        <v>0.7</v>
      </c>
      <c r="AA1393" s="5">
        <v>0.16</v>
      </c>
      <c r="AB1393" s="33">
        <v>1.35</v>
      </c>
      <c r="AC1393" s="16"/>
      <c r="AD1393" t="s">
        <v>304</v>
      </c>
      <c r="AE1393" s="5">
        <v>2.91</v>
      </c>
      <c r="AF1393" s="5">
        <v>5.29</v>
      </c>
      <c r="AG1393" s="5">
        <v>0.08</v>
      </c>
      <c r="AH1393" s="1">
        <v>52.7</v>
      </c>
      <c r="AI1393" s="1">
        <v>36.799999999999997</v>
      </c>
      <c r="AJ1393" s="1">
        <v>1.6</v>
      </c>
      <c r="AK1393" s="1">
        <v>1.3</v>
      </c>
      <c r="AL1393" s="1">
        <v>2.2000000000000002</v>
      </c>
      <c r="AM1393" s="1">
        <v>1</v>
      </c>
      <c r="AN1393" s="5">
        <v>0.16</v>
      </c>
      <c r="AO1393" s="18">
        <v>0.52</v>
      </c>
      <c r="AP1393" s="12"/>
      <c r="AQ1393" t="s">
        <v>2248</v>
      </c>
    </row>
    <row r="1394" spans="1:43" x14ac:dyDescent="0.2">
      <c r="A1394" s="3" t="s">
        <v>3200</v>
      </c>
      <c r="B1394">
        <v>27</v>
      </c>
      <c r="C1394" t="s">
        <v>740</v>
      </c>
      <c r="D1394" t="s">
        <v>741</v>
      </c>
      <c r="E1394" t="s">
        <v>2248</v>
      </c>
      <c r="F1394" t="s">
        <v>1478</v>
      </c>
      <c r="G1394">
        <v>80</v>
      </c>
      <c r="H1394">
        <v>22</v>
      </c>
      <c r="I1394">
        <v>49</v>
      </c>
      <c r="J1394">
        <v>71</v>
      </c>
      <c r="K1394" s="2">
        <v>11.5</v>
      </c>
      <c r="L1394" s="1">
        <v>10.5</v>
      </c>
      <c r="M1394" s="1">
        <v>3.9</v>
      </c>
      <c r="N1394" s="1">
        <v>46.8</v>
      </c>
      <c r="O1394" s="1">
        <v>19.899999999999999</v>
      </c>
      <c r="P1394" s="12"/>
      <c r="Q1394" t="s">
        <v>741</v>
      </c>
      <c r="R1394" s="21">
        <v>0.6</v>
      </c>
      <c r="S1394" s="32">
        <v>1.4</v>
      </c>
      <c r="T1394" s="5">
        <v>2.66</v>
      </c>
      <c r="U1394" s="1">
        <v>1.7</v>
      </c>
      <c r="V1394" s="1">
        <v>4.3</v>
      </c>
      <c r="W1394" s="5">
        <v>7.58</v>
      </c>
      <c r="X1394" s="5">
        <v>0.20499999999999999</v>
      </c>
      <c r="Y1394" s="1">
        <v>2.2000000000000002</v>
      </c>
      <c r="Z1394" s="1">
        <v>0.9</v>
      </c>
      <c r="AA1394" s="5">
        <v>0.38</v>
      </c>
      <c r="AB1394" s="5">
        <v>1.69</v>
      </c>
      <c r="AC1394" s="12"/>
      <c r="AD1394" t="s">
        <v>741</v>
      </c>
      <c r="AE1394" s="5">
        <v>2.5099999999999998</v>
      </c>
      <c r="AF1394" s="5">
        <v>6.92</v>
      </c>
      <c r="AG1394" s="5">
        <v>7.0000000000000001E-3</v>
      </c>
      <c r="AH1394" s="1">
        <v>56.9</v>
      </c>
      <c r="AI1394" s="1">
        <v>33.1</v>
      </c>
      <c r="AJ1394" s="1">
        <v>1.8</v>
      </c>
      <c r="AK1394" s="1">
        <v>1.9</v>
      </c>
      <c r="AL1394" s="1">
        <v>2</v>
      </c>
      <c r="AM1394" s="1">
        <v>0.8</v>
      </c>
      <c r="AN1394" s="5">
        <v>0.14000000000000001</v>
      </c>
      <c r="AO1394" s="5">
        <v>0.72</v>
      </c>
      <c r="AP1394" s="12"/>
      <c r="AQ1394" t="s">
        <v>2248</v>
      </c>
    </row>
    <row r="1395" spans="1:43" x14ac:dyDescent="0.2">
      <c r="A1395" s="3" t="s">
        <v>284</v>
      </c>
      <c r="B1395">
        <v>20</v>
      </c>
      <c r="C1395" t="s">
        <v>3574</v>
      </c>
      <c r="D1395" t="s">
        <v>3575</v>
      </c>
      <c r="E1395" t="s">
        <v>2245</v>
      </c>
      <c r="F1395" t="s">
        <v>2232</v>
      </c>
      <c r="G1395">
        <v>80</v>
      </c>
      <c r="H1395">
        <v>16</v>
      </c>
      <c r="I1395">
        <v>13</v>
      </c>
      <c r="J1395">
        <f>H1395+I1395</f>
        <v>29</v>
      </c>
      <c r="K1395" s="2">
        <v>-12</v>
      </c>
      <c r="L1395" s="1">
        <v>1.1000000000000001</v>
      </c>
      <c r="M1395" s="1">
        <v>-1.3</v>
      </c>
      <c r="N1395" s="20">
        <v>17.100000000000001</v>
      </c>
      <c r="O1395" s="20">
        <v>2.6</v>
      </c>
      <c r="P1395" s="12"/>
      <c r="Q1395" t="s">
        <v>3575</v>
      </c>
      <c r="R1395" s="22">
        <v>0.8</v>
      </c>
      <c r="S1395" s="54">
        <v>0.6</v>
      </c>
      <c r="T1395" s="5">
        <v>1.74</v>
      </c>
      <c r="U1395" s="1">
        <v>2.1</v>
      </c>
      <c r="V1395" s="1">
        <v>2.1</v>
      </c>
      <c r="W1395" s="5">
        <v>6.2</v>
      </c>
      <c r="X1395"/>
      <c r="Y1395" s="1">
        <v>1</v>
      </c>
      <c r="Z1395"/>
      <c r="AA1395" s="5">
        <v>0.06</v>
      </c>
      <c r="AB1395" s="18">
        <v>1.02</v>
      </c>
      <c r="AC1395" s="12"/>
      <c r="AD1395" t="s">
        <v>3575</v>
      </c>
      <c r="AE1395" s="5">
        <v>3.14</v>
      </c>
      <c r="AF1395" s="5">
        <v>0</v>
      </c>
      <c r="AG1395"/>
      <c r="AH1395" s="1">
        <v>12.5</v>
      </c>
      <c r="AI1395" s="24">
        <v>0.3</v>
      </c>
      <c r="AJ1395" s="1">
        <v>9.8000000000000007</v>
      </c>
      <c r="AK1395" s="1">
        <v>1.6</v>
      </c>
      <c r="AL1395" s="1">
        <v>1.5</v>
      </c>
      <c r="AM1395"/>
      <c r="AN1395" s="5">
        <v>-7.0000000000000007E-2</v>
      </c>
      <c r="AO1395" s="41">
        <v>0.16</v>
      </c>
      <c r="AP1395" s="12"/>
      <c r="AQ1395" t="s">
        <v>2248</v>
      </c>
    </row>
    <row r="1396" spans="1:43" x14ac:dyDescent="0.2">
      <c r="A1396" s="26" t="s">
        <v>287</v>
      </c>
      <c r="B1396">
        <v>21</v>
      </c>
      <c r="C1396" t="s">
        <v>3574</v>
      </c>
      <c r="D1396" t="s">
        <v>3575</v>
      </c>
      <c r="E1396" s="27" t="s">
        <v>2245</v>
      </c>
      <c r="F1396" s="28" t="s">
        <v>3327</v>
      </c>
      <c r="G1396" s="27">
        <v>73</v>
      </c>
      <c r="H1396" s="29">
        <v>16</v>
      </c>
      <c r="I1396" s="29">
        <v>11</v>
      </c>
      <c r="J1396" s="29">
        <v>27</v>
      </c>
      <c r="K1396" s="29">
        <v>-3.5</v>
      </c>
      <c r="L1396" s="30">
        <v>2.1</v>
      </c>
      <c r="M1396" s="30">
        <v>0.3</v>
      </c>
      <c r="N1396" s="1">
        <v>21.4</v>
      </c>
      <c r="O1396" s="1">
        <v>3.4</v>
      </c>
      <c r="P1396" s="12"/>
      <c r="Q1396" t="s">
        <v>3575</v>
      </c>
      <c r="R1396" s="32">
        <v>1.1000000000000001</v>
      </c>
      <c r="S1396" s="17">
        <v>0.7</v>
      </c>
      <c r="T1396" s="5">
        <v>2.21</v>
      </c>
      <c r="U1396" s="1">
        <v>1.2</v>
      </c>
      <c r="V1396" s="1">
        <v>1.2</v>
      </c>
      <c r="W1396" s="5">
        <v>8.07</v>
      </c>
      <c r="X1396"/>
      <c r="Y1396" s="1">
        <v>1.4</v>
      </c>
      <c r="Z1396"/>
      <c r="AA1396" s="5">
        <v>0.13</v>
      </c>
      <c r="AB1396" s="33">
        <v>1.44</v>
      </c>
      <c r="AC1396" s="12"/>
      <c r="AD1396" t="s">
        <v>3575</v>
      </c>
      <c r="AE1396" s="5">
        <v>2.36</v>
      </c>
      <c r="AF1396" s="5">
        <v>0</v>
      </c>
      <c r="AG1396"/>
      <c r="AH1396" s="1">
        <v>25</v>
      </c>
      <c r="AI1396" s="1">
        <v>0.1</v>
      </c>
      <c r="AJ1396" s="1">
        <v>9</v>
      </c>
      <c r="AK1396" s="1">
        <v>1.8</v>
      </c>
      <c r="AL1396" s="1">
        <v>1.5</v>
      </c>
      <c r="AM1396"/>
      <c r="AN1396" s="5">
        <v>0.02</v>
      </c>
      <c r="AO1396" s="41">
        <v>0.23</v>
      </c>
      <c r="AP1396" s="12"/>
      <c r="AQ1396" t="s">
        <v>2248</v>
      </c>
    </row>
    <row r="1397" spans="1:43" x14ac:dyDescent="0.2">
      <c r="A1397" t="s">
        <v>276</v>
      </c>
      <c r="B1397" s="2">
        <v>22</v>
      </c>
      <c r="C1397" t="s">
        <v>3574</v>
      </c>
      <c r="D1397" t="s">
        <v>3575</v>
      </c>
      <c r="E1397" t="s">
        <v>2245</v>
      </c>
      <c r="F1397" t="s">
        <v>2232</v>
      </c>
      <c r="G1397">
        <v>56</v>
      </c>
      <c r="H1397">
        <v>14</v>
      </c>
      <c r="I1397">
        <v>12</v>
      </c>
      <c r="J1397">
        <v>26</v>
      </c>
      <c r="K1397" s="2">
        <v>5.4</v>
      </c>
      <c r="L1397" s="1">
        <v>3.4</v>
      </c>
      <c r="M1397" s="1">
        <v>1.5</v>
      </c>
      <c r="N1397" s="1">
        <v>16</v>
      </c>
      <c r="O1397" s="1">
        <v>5.4</v>
      </c>
      <c r="P1397" s="16"/>
      <c r="Q1397" t="s">
        <v>3575</v>
      </c>
      <c r="R1397" s="53">
        <v>1.2</v>
      </c>
      <c r="S1397" s="17">
        <v>0.8</v>
      </c>
      <c r="T1397" s="5">
        <v>2.66</v>
      </c>
      <c r="U1397" s="1">
        <v>0.7</v>
      </c>
      <c r="V1397" s="1">
        <v>2.1</v>
      </c>
      <c r="W1397" s="5">
        <v>3.53</v>
      </c>
      <c r="X1397" s="5">
        <v>0.17</v>
      </c>
      <c r="Y1397" s="1">
        <v>0.9</v>
      </c>
      <c r="Z1397" s="1">
        <v>0.6</v>
      </c>
      <c r="AA1397" s="5">
        <v>0.22</v>
      </c>
      <c r="AB1397" s="18">
        <v>1.26</v>
      </c>
      <c r="AC1397" s="16"/>
      <c r="AD1397" t="s">
        <v>3575</v>
      </c>
      <c r="AE1397" s="5">
        <v>2.2999999999999998</v>
      </c>
      <c r="AF1397" s="5">
        <v>0</v>
      </c>
      <c r="AG1397" s="5">
        <v>-0.01</v>
      </c>
      <c r="AH1397" s="1">
        <v>50</v>
      </c>
      <c r="AI1397" s="1">
        <v>0</v>
      </c>
      <c r="AJ1397" s="1">
        <v>11</v>
      </c>
      <c r="AK1397" s="1">
        <v>0.9</v>
      </c>
      <c r="AL1397" s="1">
        <v>0.9</v>
      </c>
      <c r="AM1397" s="1">
        <v>1.2</v>
      </c>
      <c r="AN1397" s="5">
        <v>0.1</v>
      </c>
      <c r="AO1397" s="23">
        <v>0.42</v>
      </c>
      <c r="AP1397" s="12"/>
      <c r="AQ1397" t="s">
        <v>2248</v>
      </c>
    </row>
    <row r="1398" spans="1:43" x14ac:dyDescent="0.2">
      <c r="A1398" s="3" t="s">
        <v>3200</v>
      </c>
      <c r="B1398">
        <v>23</v>
      </c>
      <c r="C1398" t="s">
        <v>814</v>
      </c>
      <c r="D1398" t="s">
        <v>815</v>
      </c>
      <c r="E1398" t="s">
        <v>2248</v>
      </c>
      <c r="F1398" t="s">
        <v>3201</v>
      </c>
      <c r="G1398">
        <v>78</v>
      </c>
      <c r="H1398">
        <v>27</v>
      </c>
      <c r="I1398">
        <v>13</v>
      </c>
      <c r="J1398">
        <v>40</v>
      </c>
      <c r="K1398" s="2">
        <v>5.2</v>
      </c>
      <c r="L1398" s="1">
        <v>5.6</v>
      </c>
      <c r="M1398" s="1">
        <v>1.8</v>
      </c>
      <c r="N1398" s="1">
        <v>36.700000000000003</v>
      </c>
      <c r="O1398" s="1">
        <v>14.9</v>
      </c>
      <c r="P1398" s="12"/>
      <c r="Q1398" t="s">
        <v>815</v>
      </c>
      <c r="R1398" s="53">
        <v>1.2</v>
      </c>
      <c r="S1398" s="17">
        <v>0.7</v>
      </c>
      <c r="T1398" s="5">
        <v>2.36</v>
      </c>
      <c r="U1398" s="1">
        <v>2.9</v>
      </c>
      <c r="V1398" s="1">
        <v>0.4</v>
      </c>
      <c r="W1398" s="5">
        <v>6.67</v>
      </c>
      <c r="X1398" s="5">
        <v>-0.19400000000000001</v>
      </c>
      <c r="Y1398" s="1">
        <v>0.8</v>
      </c>
      <c r="Z1398" s="1">
        <v>0.8</v>
      </c>
      <c r="AA1398" s="5">
        <v>0.28999999999999998</v>
      </c>
      <c r="AB1398" s="5">
        <v>1.89</v>
      </c>
      <c r="AC1398" s="12"/>
      <c r="AD1398" t="s">
        <v>815</v>
      </c>
      <c r="AE1398" s="5">
        <v>2.48</v>
      </c>
      <c r="AF1398" s="5">
        <v>0</v>
      </c>
      <c r="AG1398" s="5">
        <v>-1.4999999999999999E-2</v>
      </c>
      <c r="AH1398" s="1">
        <v>11.1</v>
      </c>
      <c r="AI1398" s="1">
        <v>0.2</v>
      </c>
      <c r="AJ1398" s="1">
        <v>8.1</v>
      </c>
      <c r="AK1398" s="1">
        <v>1</v>
      </c>
      <c r="AL1398" s="1">
        <v>1.7</v>
      </c>
      <c r="AM1398" s="1">
        <v>0.3</v>
      </c>
      <c r="AN1398" s="5">
        <v>0.09</v>
      </c>
      <c r="AO1398" s="5">
        <v>0.77</v>
      </c>
      <c r="AP1398" s="12"/>
      <c r="AQ1398" t="s">
        <v>2248</v>
      </c>
    </row>
    <row r="1399" spans="1:43" x14ac:dyDescent="0.2">
      <c r="A1399" s="3" t="s">
        <v>284</v>
      </c>
      <c r="B1399">
        <v>27</v>
      </c>
      <c r="C1399" t="s">
        <v>3544</v>
      </c>
      <c r="D1399" t="s">
        <v>3545</v>
      </c>
      <c r="E1399" t="s">
        <v>2239</v>
      </c>
      <c r="F1399" t="s">
        <v>2232</v>
      </c>
      <c r="G1399">
        <v>74</v>
      </c>
      <c r="H1399">
        <v>11</v>
      </c>
      <c r="I1399">
        <v>14</v>
      </c>
      <c r="J1399">
        <f>H1399+I1399</f>
        <v>25</v>
      </c>
      <c r="K1399" s="2">
        <v>-4.3</v>
      </c>
      <c r="L1399" s="1">
        <v>-1.5</v>
      </c>
      <c r="M1399" s="1">
        <v>1.7</v>
      </c>
      <c r="N1399" s="20">
        <v>0.5</v>
      </c>
      <c r="O1399" s="20">
        <v>10</v>
      </c>
      <c r="P1399" s="12"/>
      <c r="Q1399" t="s">
        <v>3545</v>
      </c>
      <c r="R1399" s="17">
        <v>0.4</v>
      </c>
      <c r="S1399" s="21">
        <v>0.9</v>
      </c>
      <c r="T1399" s="5">
        <v>1.75</v>
      </c>
      <c r="U1399" s="1">
        <v>1.7</v>
      </c>
      <c r="V1399" s="1">
        <v>0.6</v>
      </c>
      <c r="W1399" s="5">
        <v>7.82</v>
      </c>
      <c r="X1399"/>
      <c r="Y1399" s="1">
        <v>1.6</v>
      </c>
      <c r="Z1399"/>
      <c r="AA1399" s="5">
        <v>-7.0000000000000007E-2</v>
      </c>
      <c r="AB1399" s="37">
        <v>0.03</v>
      </c>
      <c r="AC1399" s="12"/>
      <c r="AD1399" t="s">
        <v>3545</v>
      </c>
      <c r="AE1399" s="5">
        <v>1.9</v>
      </c>
      <c r="AF1399" s="5">
        <v>10.36</v>
      </c>
      <c r="AG1399"/>
      <c r="AH1399" s="1">
        <v>18.2</v>
      </c>
      <c r="AI1399" s="24">
        <v>0.2</v>
      </c>
      <c r="AJ1399" s="1">
        <v>8.1999999999999993</v>
      </c>
      <c r="AK1399" s="1">
        <v>0.9</v>
      </c>
      <c r="AL1399" s="1">
        <v>0.9</v>
      </c>
      <c r="AM1399"/>
      <c r="AN1399" s="5">
        <v>0.08</v>
      </c>
      <c r="AO1399" s="38">
        <v>0.56000000000000005</v>
      </c>
      <c r="AP1399" s="12"/>
      <c r="AQ1399" t="s">
        <v>2248</v>
      </c>
    </row>
    <row r="1400" spans="1:43" x14ac:dyDescent="0.2">
      <c r="A1400" s="26" t="s">
        <v>287</v>
      </c>
      <c r="B1400">
        <v>28</v>
      </c>
      <c r="C1400" t="s">
        <v>3544</v>
      </c>
      <c r="D1400" t="s">
        <v>3545</v>
      </c>
      <c r="E1400" s="27" t="s">
        <v>2239</v>
      </c>
      <c r="F1400" s="28" t="s">
        <v>2232</v>
      </c>
      <c r="G1400" s="27">
        <v>69</v>
      </c>
      <c r="H1400" s="29">
        <v>15</v>
      </c>
      <c r="I1400" s="29">
        <v>19</v>
      </c>
      <c r="J1400" s="29">
        <v>34</v>
      </c>
      <c r="K1400" s="29">
        <v>3.8</v>
      </c>
      <c r="L1400" s="30">
        <v>3</v>
      </c>
      <c r="M1400" s="30">
        <v>1.9</v>
      </c>
      <c r="N1400" s="1">
        <v>22.6</v>
      </c>
      <c r="O1400" s="1">
        <v>6.6</v>
      </c>
      <c r="P1400" s="12"/>
      <c r="Q1400" t="s">
        <v>3545</v>
      </c>
      <c r="R1400" s="22">
        <v>0.8</v>
      </c>
      <c r="S1400" s="22">
        <v>1.2</v>
      </c>
      <c r="T1400" s="5">
        <v>2.71</v>
      </c>
      <c r="U1400" s="1">
        <v>1.6</v>
      </c>
      <c r="V1400" s="1">
        <v>1</v>
      </c>
      <c r="W1400" s="5">
        <v>5.83</v>
      </c>
      <c r="X1400"/>
      <c r="Y1400" s="1">
        <v>2.2999999999999998</v>
      </c>
      <c r="Z1400"/>
      <c r="AA1400" s="5">
        <v>0.16</v>
      </c>
      <c r="AB1400" s="33">
        <v>1.4</v>
      </c>
      <c r="AC1400" s="12"/>
      <c r="AD1400" t="s">
        <v>3545</v>
      </c>
      <c r="AE1400" s="5">
        <v>2.09</v>
      </c>
      <c r="AF1400" s="5">
        <v>0</v>
      </c>
      <c r="AG1400"/>
      <c r="AH1400" s="1">
        <v>60.9</v>
      </c>
      <c r="AI1400" s="1">
        <v>0.6</v>
      </c>
      <c r="AJ1400" s="1">
        <v>4</v>
      </c>
      <c r="AK1400" s="1">
        <v>0.5</v>
      </c>
      <c r="AL1400" s="1">
        <v>1.8</v>
      </c>
      <c r="AM1400"/>
      <c r="AN1400" s="5">
        <v>0.1</v>
      </c>
      <c r="AO1400" s="45">
        <v>0.41</v>
      </c>
      <c r="AP1400" s="12"/>
      <c r="AQ1400" t="s">
        <v>2248</v>
      </c>
    </row>
    <row r="1401" spans="1:43" x14ac:dyDescent="0.2">
      <c r="A1401" t="s">
        <v>276</v>
      </c>
      <c r="B1401" s="2">
        <v>29</v>
      </c>
      <c r="C1401" t="s">
        <v>3544</v>
      </c>
      <c r="D1401" t="s">
        <v>3545</v>
      </c>
      <c r="E1401" t="s">
        <v>2248</v>
      </c>
      <c r="F1401" t="s">
        <v>2232</v>
      </c>
      <c r="G1401">
        <v>82</v>
      </c>
      <c r="H1401">
        <v>15</v>
      </c>
      <c r="I1401">
        <v>29</v>
      </c>
      <c r="J1401">
        <v>44</v>
      </c>
      <c r="K1401" s="2">
        <v>0.7</v>
      </c>
      <c r="L1401" s="1">
        <v>2.5</v>
      </c>
      <c r="M1401" s="1">
        <v>3.2</v>
      </c>
      <c r="N1401" s="1">
        <v>17.600000000000001</v>
      </c>
      <c r="O1401" s="1">
        <v>24.5</v>
      </c>
      <c r="P1401" s="16"/>
      <c r="Q1401" t="s">
        <v>3545</v>
      </c>
      <c r="R1401" s="21">
        <v>0.5</v>
      </c>
      <c r="S1401" s="21">
        <v>1</v>
      </c>
      <c r="T1401" s="5">
        <v>2.35</v>
      </c>
      <c r="U1401" s="1">
        <v>1.2</v>
      </c>
      <c r="V1401" s="1">
        <v>2.6</v>
      </c>
      <c r="W1401" s="5">
        <v>5.88</v>
      </c>
      <c r="X1401" s="5">
        <v>0.02</v>
      </c>
      <c r="Y1401" s="1">
        <v>1.6</v>
      </c>
      <c r="Z1401" s="1">
        <v>0.2</v>
      </c>
      <c r="AA1401" s="5">
        <v>0.08</v>
      </c>
      <c r="AB1401" s="18">
        <v>0.7</v>
      </c>
      <c r="AC1401" s="16"/>
      <c r="AD1401" t="s">
        <v>3545</v>
      </c>
      <c r="AE1401" s="5">
        <v>2.4</v>
      </c>
      <c r="AF1401" s="5">
        <v>2.76</v>
      </c>
      <c r="AG1401" s="5">
        <v>7.0000000000000007E-2</v>
      </c>
      <c r="AH1401" s="1">
        <v>46.7</v>
      </c>
      <c r="AI1401" s="1">
        <v>1.3</v>
      </c>
      <c r="AJ1401" s="1">
        <v>2.8</v>
      </c>
      <c r="AK1401" s="1">
        <v>1.1000000000000001</v>
      </c>
      <c r="AL1401" s="1">
        <v>0.8</v>
      </c>
      <c r="AM1401" s="1">
        <v>0.6</v>
      </c>
      <c r="AN1401" s="5">
        <v>0.11</v>
      </c>
      <c r="AO1401" s="57">
        <v>0.98</v>
      </c>
      <c r="AP1401" s="12"/>
      <c r="AQ1401" t="s">
        <v>2248</v>
      </c>
    </row>
    <row r="1402" spans="1:43" x14ac:dyDescent="0.2">
      <c r="A1402" s="3" t="s">
        <v>3200</v>
      </c>
      <c r="B1402">
        <v>30</v>
      </c>
      <c r="C1402" t="s">
        <v>764</v>
      </c>
      <c r="D1402" t="s">
        <v>765</v>
      </c>
      <c r="E1402" t="s">
        <v>2248</v>
      </c>
      <c r="F1402" t="s">
        <v>3202</v>
      </c>
      <c r="G1402">
        <v>79</v>
      </c>
      <c r="H1402">
        <v>20</v>
      </c>
      <c r="I1402">
        <v>22</v>
      </c>
      <c r="J1402">
        <v>42</v>
      </c>
      <c r="K1402" s="2">
        <v>10.1</v>
      </c>
      <c r="L1402" s="1">
        <v>2.5</v>
      </c>
      <c r="M1402" s="1">
        <v>3.2</v>
      </c>
      <c r="N1402" s="1">
        <v>30.5</v>
      </c>
      <c r="O1402" s="1">
        <v>15.8</v>
      </c>
      <c r="P1402" s="12"/>
      <c r="Q1402" t="s">
        <v>765</v>
      </c>
      <c r="R1402" s="22">
        <v>0.8</v>
      </c>
      <c r="S1402" s="17">
        <v>0.8</v>
      </c>
      <c r="T1402" s="5">
        <v>2.76</v>
      </c>
      <c r="U1402" s="1">
        <v>1.4</v>
      </c>
      <c r="V1402" s="1">
        <v>1.7</v>
      </c>
      <c r="W1402" s="5">
        <v>7.44</v>
      </c>
      <c r="X1402" s="5">
        <v>0.22700000000000001</v>
      </c>
      <c r="Y1402" s="1">
        <v>1.1000000000000001</v>
      </c>
      <c r="Z1402" s="1">
        <v>0.5</v>
      </c>
      <c r="AA1402" s="5">
        <v>0.11</v>
      </c>
      <c r="AB1402" s="5">
        <v>1.28</v>
      </c>
      <c r="AC1402" s="12"/>
      <c r="AD1402" t="s">
        <v>765</v>
      </c>
      <c r="AE1402" s="5">
        <v>2.71</v>
      </c>
      <c r="AF1402" s="5">
        <v>6.01</v>
      </c>
      <c r="AG1402" s="5">
        <v>1.2E-2</v>
      </c>
      <c r="AH1402" s="1">
        <v>42.2</v>
      </c>
      <c r="AI1402" s="1">
        <v>1.8</v>
      </c>
      <c r="AJ1402" s="1">
        <v>3.7</v>
      </c>
      <c r="AK1402" s="1">
        <v>1.3</v>
      </c>
      <c r="AL1402" s="1">
        <v>0.8</v>
      </c>
      <c r="AM1402" s="1">
        <v>0.7</v>
      </c>
      <c r="AN1402" s="5">
        <v>0.13</v>
      </c>
      <c r="AO1402" s="5">
        <v>0.67</v>
      </c>
      <c r="AP1402" s="12"/>
      <c r="AQ1402" t="s">
        <v>2248</v>
      </c>
    </row>
    <row r="1403" spans="1:43" x14ac:dyDescent="0.2">
      <c r="A1403" s="3" t="s">
        <v>284</v>
      </c>
      <c r="B1403">
        <v>35</v>
      </c>
      <c r="C1403" t="s">
        <v>3546</v>
      </c>
      <c r="D1403" t="s">
        <v>3547</v>
      </c>
      <c r="E1403" t="s">
        <v>2246</v>
      </c>
      <c r="F1403" t="s">
        <v>2232</v>
      </c>
      <c r="G1403">
        <v>76</v>
      </c>
      <c r="H1403">
        <v>16</v>
      </c>
      <c r="I1403">
        <v>24</v>
      </c>
      <c r="J1403">
        <f>H1403+I1403</f>
        <v>40</v>
      </c>
      <c r="K1403" s="2">
        <v>9.6</v>
      </c>
      <c r="L1403" s="1">
        <v>3</v>
      </c>
      <c r="M1403" s="1">
        <v>2.7</v>
      </c>
      <c r="N1403" s="20">
        <v>21.5</v>
      </c>
      <c r="O1403" s="20">
        <v>21.4</v>
      </c>
      <c r="P1403" s="12"/>
      <c r="Q1403" t="s">
        <v>3547</v>
      </c>
      <c r="R1403" s="22">
        <v>0.8</v>
      </c>
      <c r="S1403" s="21">
        <v>1</v>
      </c>
      <c r="T1403" s="5">
        <v>2.54</v>
      </c>
      <c r="U1403" s="1">
        <v>0.6</v>
      </c>
      <c r="V1403" s="1">
        <v>3</v>
      </c>
      <c r="W1403" s="5">
        <v>5.97</v>
      </c>
      <c r="X1403"/>
      <c r="Y1403" s="1">
        <v>1.5</v>
      </c>
      <c r="Z1403"/>
      <c r="AA1403" s="5">
        <v>0.12</v>
      </c>
      <c r="AB1403" s="18">
        <v>1.1000000000000001</v>
      </c>
      <c r="AC1403" s="12"/>
      <c r="AD1403" t="s">
        <v>3547</v>
      </c>
      <c r="AE1403" s="5">
        <v>2.61</v>
      </c>
      <c r="AF1403" s="5">
        <v>5.87</v>
      </c>
      <c r="AG1403"/>
      <c r="AH1403" s="1">
        <v>52.5</v>
      </c>
      <c r="AI1403" s="24">
        <v>5.5</v>
      </c>
      <c r="AJ1403" s="1">
        <v>2.5</v>
      </c>
      <c r="AK1403" s="1">
        <v>1</v>
      </c>
      <c r="AL1403" s="1">
        <v>1.5</v>
      </c>
      <c r="AM1403"/>
      <c r="AN1403" s="5">
        <v>0.11</v>
      </c>
      <c r="AO1403" s="64">
        <v>1.1000000000000001</v>
      </c>
      <c r="AP1403" s="12"/>
      <c r="AQ1403" t="s">
        <v>2248</v>
      </c>
    </row>
    <row r="1404" spans="1:43" x14ac:dyDescent="0.2">
      <c r="A1404" s="26" t="s">
        <v>287</v>
      </c>
      <c r="B1404">
        <v>36</v>
      </c>
      <c r="C1404" t="s">
        <v>3546</v>
      </c>
      <c r="D1404" t="s">
        <v>3547</v>
      </c>
      <c r="E1404" s="27" t="s">
        <v>2240</v>
      </c>
      <c r="F1404" s="28" t="s">
        <v>2232</v>
      </c>
      <c r="G1404" s="27">
        <v>77</v>
      </c>
      <c r="H1404" s="29">
        <v>16</v>
      </c>
      <c r="I1404" s="29">
        <v>16</v>
      </c>
      <c r="J1404" s="29">
        <v>32</v>
      </c>
      <c r="K1404" s="29">
        <v>2.5</v>
      </c>
      <c r="L1404" s="30">
        <v>2.2000000000000002</v>
      </c>
      <c r="M1404" s="30">
        <v>2.1</v>
      </c>
      <c r="N1404" s="1">
        <v>15.7</v>
      </c>
      <c r="O1404" s="1">
        <v>13</v>
      </c>
      <c r="P1404" s="12"/>
      <c r="Q1404" t="s">
        <v>3547</v>
      </c>
      <c r="R1404" s="22">
        <v>0.9</v>
      </c>
      <c r="S1404" s="17">
        <v>0.7</v>
      </c>
      <c r="T1404" s="5">
        <v>2.35</v>
      </c>
      <c r="U1404" s="1">
        <v>0.4</v>
      </c>
      <c r="V1404" s="1">
        <v>1.8</v>
      </c>
      <c r="W1404" s="5">
        <v>3.69</v>
      </c>
      <c r="X1404"/>
      <c r="Y1404" s="1">
        <v>2.4</v>
      </c>
      <c r="Z1404"/>
      <c r="AA1404" s="5">
        <v>0.08</v>
      </c>
      <c r="AB1404" s="18">
        <v>0.74</v>
      </c>
      <c r="AC1404" s="12"/>
      <c r="AD1404" t="s">
        <v>3547</v>
      </c>
      <c r="AE1404" s="5">
        <v>2.11</v>
      </c>
      <c r="AF1404" s="5">
        <v>7.11</v>
      </c>
      <c r="AG1404"/>
      <c r="AH1404" s="1">
        <v>52.3</v>
      </c>
      <c r="AI1404" s="1">
        <v>7.7</v>
      </c>
      <c r="AJ1404" s="1">
        <v>4</v>
      </c>
      <c r="AK1404" s="1">
        <v>1</v>
      </c>
      <c r="AL1404" s="1">
        <v>2.1</v>
      </c>
      <c r="AM1404"/>
      <c r="AN1404" s="5">
        <v>0.08</v>
      </c>
      <c r="AO1404" s="38">
        <v>0.61</v>
      </c>
      <c r="AP1404" s="12"/>
      <c r="AQ1404" t="s">
        <v>2248</v>
      </c>
    </row>
    <row r="1405" spans="1:43" x14ac:dyDescent="0.2">
      <c r="A1405" t="s">
        <v>276</v>
      </c>
      <c r="B1405" s="2">
        <v>37</v>
      </c>
      <c r="C1405" t="s">
        <v>3546</v>
      </c>
      <c r="D1405" t="s">
        <v>3547</v>
      </c>
      <c r="E1405" t="s">
        <v>2248</v>
      </c>
      <c r="F1405" t="s">
        <v>2232</v>
      </c>
      <c r="G1405">
        <v>59</v>
      </c>
      <c r="H1405">
        <v>25</v>
      </c>
      <c r="I1405">
        <v>20</v>
      </c>
      <c r="J1405">
        <v>45</v>
      </c>
      <c r="K1405" s="2">
        <v>8.8000000000000007</v>
      </c>
      <c r="L1405" s="1">
        <v>6.6</v>
      </c>
      <c r="M1405" s="1">
        <v>2.7</v>
      </c>
      <c r="N1405" s="1">
        <v>28</v>
      </c>
      <c r="O1405" s="1">
        <v>10.9</v>
      </c>
      <c r="P1405" s="16"/>
      <c r="Q1405" t="s">
        <v>3547</v>
      </c>
      <c r="R1405" s="32">
        <v>1</v>
      </c>
      <c r="S1405" s="22">
        <v>1.2</v>
      </c>
      <c r="T1405" s="5">
        <v>2.78</v>
      </c>
      <c r="U1405" s="1">
        <v>3.9</v>
      </c>
      <c r="V1405" s="1">
        <v>1.6</v>
      </c>
      <c r="W1405" s="5">
        <v>8.7200000000000006</v>
      </c>
      <c r="X1405" s="5">
        <v>0.02</v>
      </c>
      <c r="Y1405" s="1">
        <v>1.6</v>
      </c>
      <c r="Z1405" s="1">
        <v>0.7</v>
      </c>
      <c r="AA1405" s="5">
        <v>0.3</v>
      </c>
      <c r="AB1405" s="33">
        <v>1.74</v>
      </c>
      <c r="AC1405" s="16"/>
      <c r="AD1405" t="s">
        <v>3547</v>
      </c>
      <c r="AE1405" s="5">
        <v>2.4</v>
      </c>
      <c r="AF1405" s="5">
        <v>0</v>
      </c>
      <c r="AG1405" s="5">
        <v>-0.03</v>
      </c>
      <c r="AH1405" s="1">
        <v>46.6</v>
      </c>
      <c r="AI1405" s="1">
        <v>4.8</v>
      </c>
      <c r="AJ1405" s="1">
        <v>2.2999999999999998</v>
      </c>
      <c r="AK1405" s="1">
        <v>0.7</v>
      </c>
      <c r="AL1405" s="1">
        <v>1.3</v>
      </c>
      <c r="AM1405" s="1">
        <v>0.5</v>
      </c>
      <c r="AN1405" s="5">
        <v>0.12</v>
      </c>
      <c r="AO1405" s="18">
        <v>0.67</v>
      </c>
      <c r="AP1405" s="12"/>
      <c r="AQ1405" t="s">
        <v>2248</v>
      </c>
    </row>
    <row r="1406" spans="1:43" x14ac:dyDescent="0.2">
      <c r="A1406" s="3" t="s">
        <v>3200</v>
      </c>
      <c r="B1406">
        <v>38</v>
      </c>
      <c r="C1406" t="s">
        <v>967</v>
      </c>
      <c r="D1406" t="s">
        <v>968</v>
      </c>
      <c r="E1406" t="s">
        <v>2248</v>
      </c>
      <c r="F1406" t="s">
        <v>3202</v>
      </c>
      <c r="G1406">
        <v>73</v>
      </c>
      <c r="H1406">
        <v>16</v>
      </c>
      <c r="I1406">
        <v>17</v>
      </c>
      <c r="J1406">
        <v>33</v>
      </c>
      <c r="K1406" s="2">
        <v>-4.0999999999999996</v>
      </c>
      <c r="L1406" s="1">
        <v>2.6</v>
      </c>
      <c r="M1406" s="1">
        <v>1.7</v>
      </c>
      <c r="N1406" s="1">
        <v>19.7</v>
      </c>
      <c r="O1406" s="1">
        <v>17.5</v>
      </c>
      <c r="P1406" s="12"/>
      <c r="Q1406" t="s">
        <v>968</v>
      </c>
      <c r="R1406" s="21">
        <v>0.7</v>
      </c>
      <c r="S1406" s="17">
        <v>0.8</v>
      </c>
      <c r="T1406" s="5">
        <v>2.0499999999999998</v>
      </c>
      <c r="U1406" s="1">
        <v>1.4</v>
      </c>
      <c r="V1406" s="1">
        <v>1.7</v>
      </c>
      <c r="W1406" s="5">
        <v>5.92</v>
      </c>
      <c r="X1406" s="5">
        <v>-5.8999999999999997E-2</v>
      </c>
      <c r="Y1406" s="1">
        <v>1.8</v>
      </c>
      <c r="Z1406" s="1">
        <v>0.7</v>
      </c>
      <c r="AA1406" s="5">
        <v>0.13</v>
      </c>
      <c r="AB1406" s="5">
        <v>0.98</v>
      </c>
      <c r="AC1406" s="12"/>
      <c r="AD1406" t="s">
        <v>968</v>
      </c>
      <c r="AE1406" s="5">
        <v>2.5099999999999998</v>
      </c>
      <c r="AF1406" s="5">
        <v>5.79</v>
      </c>
      <c r="AG1406" s="5">
        <v>-2.1000000000000001E-2</v>
      </c>
      <c r="AH1406" s="1">
        <v>47.2</v>
      </c>
      <c r="AI1406" s="1">
        <v>9.1999999999999993</v>
      </c>
      <c r="AJ1406" s="1">
        <v>2.5</v>
      </c>
      <c r="AK1406" s="1">
        <v>1</v>
      </c>
      <c r="AL1406" s="1">
        <v>1.4</v>
      </c>
      <c r="AM1406" s="1">
        <v>0.3</v>
      </c>
      <c r="AN1406" s="5">
        <v>0.08</v>
      </c>
      <c r="AO1406" s="5">
        <v>0.87</v>
      </c>
      <c r="AP1406" s="12"/>
      <c r="AQ1406" t="s">
        <v>2248</v>
      </c>
    </row>
    <row r="1407" spans="1:43" x14ac:dyDescent="0.2">
      <c r="A1407" s="3" t="s">
        <v>3200</v>
      </c>
      <c r="B1407">
        <v>23</v>
      </c>
      <c r="C1407" t="s">
        <v>609</v>
      </c>
      <c r="D1407" t="s">
        <v>3184</v>
      </c>
      <c r="E1407" t="s">
        <v>2248</v>
      </c>
      <c r="F1407" t="s">
        <v>1513</v>
      </c>
      <c r="G1407">
        <v>1</v>
      </c>
      <c r="H1407">
        <v>0</v>
      </c>
      <c r="I1407">
        <v>0</v>
      </c>
      <c r="J1407">
        <v>0</v>
      </c>
      <c r="N1407" s="1">
        <v>-0.2</v>
      </c>
      <c r="O1407" s="1">
        <v>0.5</v>
      </c>
      <c r="P1407" s="12"/>
      <c r="Q1407" t="s">
        <v>3184</v>
      </c>
      <c r="R1407" s="1">
        <v>0</v>
      </c>
      <c r="S1407" s="1">
        <v>0</v>
      </c>
      <c r="T1407" s="5">
        <v>0</v>
      </c>
      <c r="U1407" s="1">
        <v>0</v>
      </c>
      <c r="V1407" s="1">
        <v>0</v>
      </c>
      <c r="W1407" s="5">
        <v>0</v>
      </c>
      <c r="X1407" s="5">
        <v>-0.184</v>
      </c>
      <c r="Y1407" s="1">
        <v>0</v>
      </c>
      <c r="AA1407" s="5">
        <v>0</v>
      </c>
      <c r="AB1407" s="5">
        <v>-1.68</v>
      </c>
      <c r="AC1407" s="12"/>
      <c r="AD1407" t="s">
        <v>3184</v>
      </c>
      <c r="AE1407" s="5">
        <v>0</v>
      </c>
      <c r="AG1407" s="5">
        <v>-0.151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5">
        <v>0</v>
      </c>
      <c r="AO1407" s="5">
        <v>4.91</v>
      </c>
      <c r="AP1407" s="12"/>
      <c r="AQ1407" t="s">
        <v>2248</v>
      </c>
    </row>
    <row r="1408" spans="1:43" x14ac:dyDescent="0.2">
      <c r="A1408" s="3" t="s">
        <v>3200</v>
      </c>
      <c r="B1408">
        <v>24</v>
      </c>
      <c r="C1408" t="s">
        <v>1010</v>
      </c>
      <c r="D1408" t="s">
        <v>3132</v>
      </c>
      <c r="E1408" t="s">
        <v>2248</v>
      </c>
      <c r="F1408" t="s">
        <v>1513</v>
      </c>
      <c r="G1408">
        <v>3</v>
      </c>
      <c r="H1408">
        <v>0</v>
      </c>
      <c r="I1408">
        <v>1</v>
      </c>
      <c r="J1408">
        <v>1</v>
      </c>
      <c r="N1408" s="1">
        <v>0.2</v>
      </c>
      <c r="O1408" s="1">
        <v>1.6</v>
      </c>
      <c r="P1408" s="12"/>
      <c r="Q1408" t="s">
        <v>3132</v>
      </c>
      <c r="R1408" s="1">
        <v>0</v>
      </c>
      <c r="S1408" s="1">
        <v>1.2</v>
      </c>
      <c r="T1408" s="5">
        <v>2.56</v>
      </c>
      <c r="U1408" s="1">
        <v>0</v>
      </c>
      <c r="V1408" s="1">
        <v>0</v>
      </c>
      <c r="W1408" s="5">
        <v>14.94</v>
      </c>
      <c r="X1408" s="5">
        <v>-6.5000000000000002E-2</v>
      </c>
      <c r="Y1408" s="1">
        <v>5.2</v>
      </c>
      <c r="Z1408" s="1">
        <v>0</v>
      </c>
      <c r="AA1408" s="5">
        <v>0</v>
      </c>
      <c r="AB1408" s="5">
        <v>0.21</v>
      </c>
      <c r="AC1408" s="12"/>
      <c r="AD1408" t="s">
        <v>3132</v>
      </c>
      <c r="AE1408" s="5">
        <v>0</v>
      </c>
      <c r="AF1408" s="5">
        <v>0</v>
      </c>
      <c r="AG1408" s="5">
        <v>-5.8000000000000003E-2</v>
      </c>
      <c r="AH1408" s="1">
        <v>0</v>
      </c>
      <c r="AI1408" s="1">
        <v>0</v>
      </c>
      <c r="AJ1408" s="1">
        <v>2.1</v>
      </c>
      <c r="AK1408" s="1">
        <v>5.2</v>
      </c>
      <c r="AL1408" s="1">
        <v>0</v>
      </c>
      <c r="AM1408" s="1">
        <v>2.1</v>
      </c>
      <c r="AN1408" s="5">
        <v>0</v>
      </c>
      <c r="AO1408" s="5">
        <v>1.66</v>
      </c>
      <c r="AP1408" s="12"/>
      <c r="AQ1408" t="s">
        <v>2248</v>
      </c>
    </row>
    <row r="1409" spans="1:43" x14ac:dyDescent="0.2">
      <c r="A1409" s="3" t="s">
        <v>284</v>
      </c>
      <c r="B1409">
        <v>25</v>
      </c>
      <c r="C1409" t="s">
        <v>285</v>
      </c>
      <c r="D1409" t="s">
        <v>3549</v>
      </c>
      <c r="E1409" t="s">
        <v>2248</v>
      </c>
      <c r="F1409" t="s">
        <v>1513</v>
      </c>
      <c r="G1409">
        <v>82</v>
      </c>
      <c r="H1409">
        <v>2</v>
      </c>
      <c r="I1409">
        <v>10</v>
      </c>
      <c r="J1409">
        <f>H1409+I1409</f>
        <v>12</v>
      </c>
      <c r="K1409" s="2">
        <v>-10.1</v>
      </c>
      <c r="L1409" s="1">
        <v>-1.5</v>
      </c>
      <c r="M1409" s="1">
        <v>2.7</v>
      </c>
      <c r="N1409" s="20">
        <v>-0.2</v>
      </c>
      <c r="O1409" s="20">
        <v>49.9</v>
      </c>
      <c r="P1409" s="12"/>
      <c r="Q1409" t="s">
        <v>3549</v>
      </c>
      <c r="R1409" s="21">
        <v>0.1</v>
      </c>
      <c r="S1409" s="17">
        <v>0.4</v>
      </c>
      <c r="T1409" s="5">
        <v>1.86</v>
      </c>
      <c r="U1409" s="1">
        <v>0</v>
      </c>
      <c r="V1409" s="1">
        <v>0</v>
      </c>
      <c r="W1409" s="5">
        <v>0</v>
      </c>
      <c r="X1409"/>
      <c r="Y1409" s="1">
        <v>1.6</v>
      </c>
      <c r="Z1409"/>
      <c r="AA1409" s="5">
        <v>-0.05</v>
      </c>
      <c r="AB1409" s="37">
        <v>-0.01</v>
      </c>
      <c r="AC1409" s="12"/>
      <c r="AD1409" t="s">
        <v>3549</v>
      </c>
      <c r="AE1409" s="5">
        <v>2.12</v>
      </c>
      <c r="AF1409" s="5">
        <v>4.75</v>
      </c>
      <c r="AG1409"/>
      <c r="AH1409" s="1">
        <v>0</v>
      </c>
      <c r="AI1409" s="24">
        <v>0</v>
      </c>
      <c r="AJ1409" s="1">
        <v>3.2</v>
      </c>
      <c r="AK1409" s="1">
        <v>5.0999999999999996</v>
      </c>
      <c r="AL1409" s="1">
        <v>1</v>
      </c>
      <c r="AM1409"/>
      <c r="AN1409" s="5">
        <v>0.08</v>
      </c>
      <c r="AO1409" s="55">
        <v>1.81</v>
      </c>
      <c r="AP1409" s="12"/>
      <c r="AQ1409" t="s">
        <v>2248</v>
      </c>
    </row>
    <row r="1410" spans="1:43" x14ac:dyDescent="0.2">
      <c r="A1410" s="26" t="s">
        <v>287</v>
      </c>
      <c r="B1410">
        <v>26</v>
      </c>
      <c r="C1410" t="s">
        <v>285</v>
      </c>
      <c r="D1410" t="s">
        <v>3549</v>
      </c>
      <c r="E1410" s="27" t="s">
        <v>2248</v>
      </c>
      <c r="F1410" s="28" t="s">
        <v>288</v>
      </c>
      <c r="G1410" s="27">
        <v>81</v>
      </c>
      <c r="H1410" s="29">
        <v>2</v>
      </c>
      <c r="I1410" s="29">
        <v>13</v>
      </c>
      <c r="J1410" s="29">
        <v>15</v>
      </c>
      <c r="K1410" s="29">
        <v>5.7</v>
      </c>
      <c r="L1410" s="30">
        <v>-0.6</v>
      </c>
      <c r="M1410" s="30">
        <v>5.2</v>
      </c>
      <c r="N1410" s="1">
        <v>2.7</v>
      </c>
      <c r="O1410" s="1">
        <v>62.2</v>
      </c>
      <c r="P1410" s="12"/>
      <c r="Q1410" t="s">
        <v>3549</v>
      </c>
      <c r="R1410" s="21">
        <v>0.1</v>
      </c>
      <c r="S1410" s="21">
        <v>0.5</v>
      </c>
      <c r="T1410" s="5">
        <v>2.44</v>
      </c>
      <c r="U1410" s="1">
        <v>0</v>
      </c>
      <c r="V1410" s="1">
        <v>0</v>
      </c>
      <c r="W1410" s="5">
        <v>0</v>
      </c>
      <c r="X1410"/>
      <c r="Y1410" s="1">
        <v>1.4</v>
      </c>
      <c r="Z1410"/>
      <c r="AA1410" s="5">
        <v>-0.02</v>
      </c>
      <c r="AB1410" s="23">
        <v>0.1</v>
      </c>
      <c r="AC1410" s="12"/>
      <c r="AD1410" t="s">
        <v>3549</v>
      </c>
      <c r="AE1410" s="5">
        <v>2.1800000000000002</v>
      </c>
      <c r="AF1410" s="5">
        <v>5.49</v>
      </c>
      <c r="AG1410"/>
      <c r="AH1410" s="1">
        <v>0</v>
      </c>
      <c r="AI1410" s="1">
        <v>0</v>
      </c>
      <c r="AJ1410" s="1">
        <v>3.7</v>
      </c>
      <c r="AK1410" s="1">
        <v>5.4</v>
      </c>
      <c r="AL1410" s="1">
        <v>0.7</v>
      </c>
      <c r="AM1410"/>
      <c r="AN1410" s="5">
        <v>0.16</v>
      </c>
      <c r="AO1410" s="64">
        <v>2.2799999999999998</v>
      </c>
      <c r="AP1410" s="12"/>
      <c r="AQ1410" t="s">
        <v>2248</v>
      </c>
    </row>
    <row r="1411" spans="1:43" x14ac:dyDescent="0.2">
      <c r="A1411" t="s">
        <v>276</v>
      </c>
      <c r="B1411" s="2">
        <v>27</v>
      </c>
      <c r="C1411" t="s">
        <v>285</v>
      </c>
      <c r="D1411" t="s">
        <v>3549</v>
      </c>
      <c r="E1411" t="s">
        <v>2248</v>
      </c>
      <c r="F1411" t="s">
        <v>288</v>
      </c>
      <c r="G1411">
        <v>79</v>
      </c>
      <c r="H1411">
        <v>2</v>
      </c>
      <c r="I1411">
        <v>9</v>
      </c>
      <c r="J1411">
        <v>11</v>
      </c>
      <c r="K1411" s="2">
        <v>-6.4</v>
      </c>
      <c r="L1411" s="1">
        <v>-1.7</v>
      </c>
      <c r="M1411" s="1">
        <v>3.8</v>
      </c>
      <c r="N1411" s="1">
        <v>-0.8</v>
      </c>
      <c r="O1411" s="1">
        <v>41.5</v>
      </c>
      <c r="P1411" s="16"/>
      <c r="Q1411" t="s">
        <v>3549</v>
      </c>
      <c r="R1411" s="21">
        <v>0.1</v>
      </c>
      <c r="S1411" s="54">
        <v>0.3</v>
      </c>
      <c r="T1411" s="5">
        <v>1.99</v>
      </c>
      <c r="U1411" s="1">
        <v>0</v>
      </c>
      <c r="V1411" s="1">
        <v>0</v>
      </c>
      <c r="W1411" s="5">
        <v>0</v>
      </c>
      <c r="X1411" s="5">
        <v>-0.01</v>
      </c>
      <c r="Y1411" s="1">
        <v>1.3</v>
      </c>
      <c r="Z1411" s="1">
        <v>0.1</v>
      </c>
      <c r="AA1411" s="5">
        <v>-7.0000000000000007E-2</v>
      </c>
      <c r="AB1411" s="37">
        <v>-0.03</v>
      </c>
      <c r="AC1411" s="16"/>
      <c r="AD1411" t="s">
        <v>3549</v>
      </c>
      <c r="AE1411" s="5">
        <v>2.17</v>
      </c>
      <c r="AF1411" s="5">
        <v>4.78</v>
      </c>
      <c r="AG1411" s="5">
        <v>0.06</v>
      </c>
      <c r="AH1411" s="1">
        <v>0</v>
      </c>
      <c r="AI1411" s="1">
        <v>0</v>
      </c>
      <c r="AJ1411" s="1">
        <v>2.9</v>
      </c>
      <c r="AK1411" s="1">
        <v>5.6</v>
      </c>
      <c r="AL1411" s="1">
        <v>0.3</v>
      </c>
      <c r="AM1411" s="1">
        <v>0.4</v>
      </c>
      <c r="AN1411" s="5">
        <v>0.15</v>
      </c>
      <c r="AO1411" s="33">
        <v>1.53</v>
      </c>
      <c r="AP1411" s="12"/>
      <c r="AQ1411" t="s">
        <v>2248</v>
      </c>
    </row>
    <row r="1412" spans="1:43" x14ac:dyDescent="0.2">
      <c r="A1412" s="3" t="s">
        <v>3200</v>
      </c>
      <c r="B1412">
        <v>28</v>
      </c>
      <c r="C1412" t="s">
        <v>742</v>
      </c>
      <c r="D1412" t="s">
        <v>743</v>
      </c>
      <c r="E1412" t="s">
        <v>2248</v>
      </c>
      <c r="F1412" t="s">
        <v>1513</v>
      </c>
      <c r="G1412">
        <v>80</v>
      </c>
      <c r="H1412">
        <v>1</v>
      </c>
      <c r="I1412">
        <v>19</v>
      </c>
      <c r="J1412">
        <v>20</v>
      </c>
      <c r="K1412" s="2">
        <v>-1.3</v>
      </c>
      <c r="L1412" s="1">
        <v>0.7</v>
      </c>
      <c r="M1412" s="1">
        <v>4.4000000000000004</v>
      </c>
      <c r="N1412" s="1">
        <v>1</v>
      </c>
      <c r="O1412" s="1">
        <v>50.2</v>
      </c>
      <c r="P1412" s="12"/>
      <c r="Q1412" t="s">
        <v>743</v>
      </c>
      <c r="R1412" s="36">
        <v>0</v>
      </c>
      <c r="S1412" s="21">
        <v>0.6</v>
      </c>
      <c r="T1412" s="5">
        <v>2.1800000000000002</v>
      </c>
      <c r="U1412" s="1">
        <v>0.7</v>
      </c>
      <c r="V1412" s="1">
        <v>1.4</v>
      </c>
      <c r="W1412" s="5">
        <v>2.72</v>
      </c>
      <c r="X1412" s="5">
        <v>3.4000000000000002E-2</v>
      </c>
      <c r="Y1412" s="1">
        <v>1</v>
      </c>
      <c r="Z1412" s="1">
        <v>0.2</v>
      </c>
      <c r="AA1412" s="5">
        <v>0.03</v>
      </c>
      <c r="AB1412" s="5">
        <v>0.03</v>
      </c>
      <c r="AC1412" s="12"/>
      <c r="AD1412" t="s">
        <v>743</v>
      </c>
      <c r="AE1412" s="5">
        <v>2.4900000000000002</v>
      </c>
      <c r="AF1412" s="5">
        <v>7.01</v>
      </c>
      <c r="AG1412" s="5">
        <v>0</v>
      </c>
      <c r="AH1412" s="1">
        <v>0</v>
      </c>
      <c r="AI1412" s="1">
        <v>0</v>
      </c>
      <c r="AJ1412" s="1">
        <v>3</v>
      </c>
      <c r="AK1412" s="1">
        <v>5.7</v>
      </c>
      <c r="AL1412" s="1">
        <v>0.5</v>
      </c>
      <c r="AM1412" s="1">
        <v>0.6</v>
      </c>
      <c r="AN1412" s="5">
        <v>0.16</v>
      </c>
      <c r="AO1412" s="5">
        <v>1.8</v>
      </c>
      <c r="AP1412" s="12"/>
      <c r="AQ1412" t="s">
        <v>2248</v>
      </c>
    </row>
    <row r="1413" spans="1:43" x14ac:dyDescent="0.2">
      <c r="A1413" t="s">
        <v>276</v>
      </c>
      <c r="B1413" s="2">
        <v>27</v>
      </c>
      <c r="C1413" t="s">
        <v>560</v>
      </c>
      <c r="D1413" t="s">
        <v>311</v>
      </c>
      <c r="E1413" t="s">
        <v>2248</v>
      </c>
      <c r="F1413" t="s">
        <v>288</v>
      </c>
      <c r="G1413">
        <v>20</v>
      </c>
      <c r="H1413">
        <v>0</v>
      </c>
      <c r="I1413">
        <v>1</v>
      </c>
      <c r="J1413">
        <v>1</v>
      </c>
      <c r="K1413" s="2">
        <v>-1</v>
      </c>
      <c r="L1413" s="1">
        <v>-0.7</v>
      </c>
      <c r="M1413" s="1">
        <v>0.4</v>
      </c>
      <c r="N1413" s="1">
        <v>1.6</v>
      </c>
      <c r="O1413" s="1">
        <v>1.8</v>
      </c>
      <c r="P1413" s="16"/>
      <c r="Q1413" t="s">
        <v>311</v>
      </c>
      <c r="R1413" s="36">
        <v>0</v>
      </c>
      <c r="S1413" s="54">
        <v>0.3</v>
      </c>
      <c r="T1413" s="5">
        <v>2.33</v>
      </c>
      <c r="U1413" s="1">
        <v>0</v>
      </c>
      <c r="V1413" s="1">
        <v>0</v>
      </c>
      <c r="W1413" s="5">
        <v>0</v>
      </c>
      <c r="X1413" s="5">
        <v>-0.01</v>
      </c>
      <c r="Y1413" s="1">
        <v>1.3</v>
      </c>
      <c r="Z1413" s="1">
        <v>1.3</v>
      </c>
      <c r="AA1413" s="5">
        <v>-0.23</v>
      </c>
      <c r="AB1413" s="18">
        <v>0.51</v>
      </c>
      <c r="AC1413" s="16"/>
      <c r="AD1413" t="s">
        <v>311</v>
      </c>
      <c r="AE1413" s="5">
        <v>2.66</v>
      </c>
      <c r="AF1413" s="5">
        <v>17.82</v>
      </c>
      <c r="AG1413" s="5">
        <v>-7.0000000000000007E-2</v>
      </c>
      <c r="AH1413" s="1">
        <v>0</v>
      </c>
      <c r="AI1413" s="1">
        <v>0</v>
      </c>
      <c r="AJ1413" s="1">
        <v>5.5</v>
      </c>
      <c r="AK1413" s="1">
        <v>6.8</v>
      </c>
      <c r="AL1413" s="1">
        <v>1</v>
      </c>
      <c r="AM1413" s="1">
        <v>1</v>
      </c>
      <c r="AN1413" s="5">
        <v>0.13</v>
      </c>
      <c r="AO1413" s="34">
        <v>0.59</v>
      </c>
      <c r="AP1413" s="12"/>
      <c r="AQ1413" t="s">
        <v>2248</v>
      </c>
    </row>
    <row r="1414" spans="1:43" x14ac:dyDescent="0.2">
      <c r="A1414" s="3" t="s">
        <v>3200</v>
      </c>
      <c r="B1414">
        <v>28</v>
      </c>
      <c r="C1414" t="s">
        <v>582</v>
      </c>
      <c r="D1414" t="s">
        <v>711</v>
      </c>
      <c r="E1414" t="s">
        <v>2248</v>
      </c>
      <c r="F1414" t="s">
        <v>1513</v>
      </c>
      <c r="G1414">
        <v>51</v>
      </c>
      <c r="H1414">
        <v>1</v>
      </c>
      <c r="I1414">
        <v>1</v>
      </c>
      <c r="J1414">
        <v>2</v>
      </c>
      <c r="K1414" s="2">
        <v>-0.8</v>
      </c>
      <c r="L1414" s="1">
        <v>-1.3</v>
      </c>
      <c r="M1414" s="1">
        <v>1.1000000000000001</v>
      </c>
      <c r="N1414" s="1">
        <v>2.9</v>
      </c>
      <c r="O1414" s="1">
        <v>-1.6</v>
      </c>
      <c r="P1414" s="12"/>
      <c r="Q1414" t="s">
        <v>711</v>
      </c>
      <c r="R1414" s="21">
        <v>0.1</v>
      </c>
      <c r="S1414" s="36">
        <v>0.1</v>
      </c>
      <c r="T1414" s="5">
        <v>2.1</v>
      </c>
      <c r="U1414" s="1">
        <v>0</v>
      </c>
      <c r="V1414" s="1">
        <v>0</v>
      </c>
      <c r="W1414" s="5">
        <v>29.51</v>
      </c>
      <c r="X1414" s="5">
        <v>-9.1999999999999998E-2</v>
      </c>
      <c r="Y1414" s="1">
        <v>1.4</v>
      </c>
      <c r="AA1414" s="5">
        <v>-0.18</v>
      </c>
      <c r="AB1414" s="5">
        <v>0.39</v>
      </c>
      <c r="AC1414" s="12"/>
      <c r="AD1414" t="s">
        <v>711</v>
      </c>
      <c r="AE1414" s="5">
        <v>2.52</v>
      </c>
      <c r="AF1414" s="5">
        <v>23.92</v>
      </c>
      <c r="AG1414" s="5">
        <v>-0.09</v>
      </c>
      <c r="AH1414" s="1">
        <v>0</v>
      </c>
      <c r="AI1414" s="1">
        <v>0</v>
      </c>
      <c r="AJ1414" s="1">
        <v>8.5</v>
      </c>
      <c r="AK1414" s="1">
        <v>2.9</v>
      </c>
      <c r="AL1414" s="1">
        <v>0.1</v>
      </c>
      <c r="AM1414" s="1">
        <v>0</v>
      </c>
      <c r="AN1414" s="5">
        <v>0.15</v>
      </c>
      <c r="AO1414" s="5">
        <v>-0.22</v>
      </c>
      <c r="AP1414" s="12"/>
      <c r="AQ1414" t="s">
        <v>2248</v>
      </c>
    </row>
    <row r="1415" spans="1:43" x14ac:dyDescent="0.2">
      <c r="A1415" s="26" t="s">
        <v>287</v>
      </c>
      <c r="B1415">
        <v>20</v>
      </c>
      <c r="C1415" t="s">
        <v>325</v>
      </c>
      <c r="D1415" t="s">
        <v>3550</v>
      </c>
      <c r="E1415" s="27" t="s">
        <v>2248</v>
      </c>
      <c r="F1415" s="28" t="s">
        <v>297</v>
      </c>
      <c r="G1415" s="27">
        <v>78</v>
      </c>
      <c r="H1415" s="29">
        <v>4</v>
      </c>
      <c r="I1415" s="29">
        <v>15</v>
      </c>
      <c r="J1415" s="29">
        <v>19</v>
      </c>
      <c r="K1415" s="29">
        <v>0</v>
      </c>
      <c r="L1415" s="30">
        <v>-0.9</v>
      </c>
      <c r="M1415" s="30">
        <v>0.9</v>
      </c>
      <c r="N1415" s="1">
        <v>-0.8</v>
      </c>
      <c r="O1415" s="1">
        <v>9.9</v>
      </c>
      <c r="P1415" s="12"/>
      <c r="Q1415" t="s">
        <v>3550</v>
      </c>
      <c r="R1415" s="63">
        <v>0.3</v>
      </c>
      <c r="S1415" s="21">
        <v>0.9</v>
      </c>
      <c r="T1415" s="5">
        <v>1.81</v>
      </c>
      <c r="U1415" s="1">
        <v>0</v>
      </c>
      <c r="V1415" s="1">
        <v>2.9</v>
      </c>
      <c r="W1415" s="5">
        <v>5.74</v>
      </c>
      <c r="X1415"/>
      <c r="Y1415" s="1">
        <v>1.5</v>
      </c>
      <c r="Z1415"/>
      <c r="AA1415" s="5">
        <v>-0.06</v>
      </c>
      <c r="AB1415" s="42">
        <v>-0.05</v>
      </c>
      <c r="AC1415" s="12"/>
      <c r="AD1415" t="s">
        <v>3550</v>
      </c>
      <c r="AE1415" s="5">
        <v>1.73</v>
      </c>
      <c r="AF1415" s="5">
        <v>58.06</v>
      </c>
      <c r="AG1415"/>
      <c r="AH1415" s="1">
        <v>41.5</v>
      </c>
      <c r="AI1415" s="1">
        <v>14.9</v>
      </c>
      <c r="AJ1415" s="1">
        <v>2.9</v>
      </c>
      <c r="AK1415" s="1">
        <v>1.6</v>
      </c>
      <c r="AL1415" s="1">
        <v>2</v>
      </c>
      <c r="AM1415"/>
      <c r="AN1415" s="5">
        <v>0.06</v>
      </c>
      <c r="AO1415" s="51">
        <v>0.72</v>
      </c>
      <c r="AP1415" s="12"/>
      <c r="AQ1415" t="s">
        <v>2248</v>
      </c>
    </row>
    <row r="1416" spans="1:43" x14ac:dyDescent="0.2">
      <c r="A1416" t="s">
        <v>276</v>
      </c>
      <c r="B1416" s="2">
        <v>21</v>
      </c>
      <c r="C1416" t="s">
        <v>325</v>
      </c>
      <c r="D1416" t="s">
        <v>3550</v>
      </c>
      <c r="E1416" t="s">
        <v>2248</v>
      </c>
      <c r="F1416" t="s">
        <v>297</v>
      </c>
      <c r="G1416">
        <v>82</v>
      </c>
      <c r="H1416">
        <v>5</v>
      </c>
      <c r="I1416">
        <v>19</v>
      </c>
      <c r="J1416">
        <v>24</v>
      </c>
      <c r="K1416" s="2">
        <v>-13</v>
      </c>
      <c r="L1416" s="1">
        <v>-3.3</v>
      </c>
      <c r="M1416" s="1">
        <v>0.2</v>
      </c>
      <c r="N1416" s="1">
        <v>2.4</v>
      </c>
      <c r="O1416" s="1">
        <v>14.9</v>
      </c>
      <c r="P1416" s="16"/>
      <c r="Q1416" t="s">
        <v>3550</v>
      </c>
      <c r="R1416" s="63">
        <v>0.3</v>
      </c>
      <c r="S1416" s="21">
        <v>0.9</v>
      </c>
      <c r="T1416" s="5">
        <v>1.85</v>
      </c>
      <c r="U1416" s="1">
        <v>0</v>
      </c>
      <c r="V1416" s="1">
        <v>2.1</v>
      </c>
      <c r="W1416" s="5">
        <v>4.88</v>
      </c>
      <c r="X1416" s="5">
        <v>-0.13</v>
      </c>
      <c r="Y1416" s="1">
        <v>1.1000000000000001</v>
      </c>
      <c r="Z1416" s="1">
        <v>1.3</v>
      </c>
      <c r="AA1416" s="5">
        <v>-0.15</v>
      </c>
      <c r="AB1416" s="37">
        <v>0.12</v>
      </c>
      <c r="AC1416" s="16"/>
      <c r="AD1416" t="s">
        <v>3550</v>
      </c>
      <c r="AE1416" s="5">
        <v>2.63</v>
      </c>
      <c r="AF1416" s="5">
        <v>3.44</v>
      </c>
      <c r="AG1416" s="5">
        <v>-0.02</v>
      </c>
      <c r="AH1416" s="1">
        <v>41.5</v>
      </c>
      <c r="AI1416" s="1">
        <v>18.899999999999999</v>
      </c>
      <c r="AJ1416" s="1">
        <v>3.3</v>
      </c>
      <c r="AK1416" s="1">
        <v>2.2999999999999998</v>
      </c>
      <c r="AL1416" s="1">
        <v>1.7</v>
      </c>
      <c r="AM1416" s="1">
        <v>0.6</v>
      </c>
      <c r="AN1416" s="5">
        <v>0.01</v>
      </c>
      <c r="AO1416" s="33">
        <v>0.72</v>
      </c>
      <c r="AP1416" s="12"/>
      <c r="AQ1416" t="s">
        <v>2248</v>
      </c>
    </row>
    <row r="1417" spans="1:43" x14ac:dyDescent="0.2">
      <c r="A1417" s="3" t="s">
        <v>3200</v>
      </c>
      <c r="B1417">
        <v>22</v>
      </c>
      <c r="C1417" t="s">
        <v>816</v>
      </c>
      <c r="D1417" t="s">
        <v>1121</v>
      </c>
      <c r="E1417" t="s">
        <v>2248</v>
      </c>
      <c r="F1417" t="s">
        <v>1478</v>
      </c>
      <c r="G1417">
        <v>64</v>
      </c>
      <c r="H1417">
        <v>2</v>
      </c>
      <c r="I1417">
        <v>4</v>
      </c>
      <c r="J1417">
        <v>6</v>
      </c>
      <c r="K1417" s="2">
        <v>-10</v>
      </c>
      <c r="L1417" s="1">
        <v>-4.5999999999999996</v>
      </c>
      <c r="M1417" s="1">
        <v>0.6</v>
      </c>
      <c r="N1417" s="1">
        <v>-5.6</v>
      </c>
      <c r="O1417" s="1">
        <v>9</v>
      </c>
      <c r="P1417" s="12"/>
      <c r="Q1417" t="s">
        <v>1121</v>
      </c>
      <c r="R1417" s="39">
        <v>0.2</v>
      </c>
      <c r="S1417" s="69">
        <v>0.3</v>
      </c>
      <c r="T1417" s="5">
        <v>1.92</v>
      </c>
      <c r="U1417" s="1">
        <v>0</v>
      </c>
      <c r="V1417" s="1">
        <v>3</v>
      </c>
      <c r="W1417" s="5">
        <v>5.55</v>
      </c>
      <c r="X1417" s="5">
        <v>-9.1999999999999998E-2</v>
      </c>
      <c r="Y1417" s="1">
        <v>1</v>
      </c>
      <c r="Z1417" s="1">
        <v>1.5</v>
      </c>
      <c r="AA1417" s="5">
        <v>-0.36</v>
      </c>
      <c r="AB1417" s="5">
        <v>-0.44</v>
      </c>
      <c r="AC1417" s="12"/>
      <c r="AD1417" t="s">
        <v>1121</v>
      </c>
      <c r="AE1417" s="5">
        <v>3.05</v>
      </c>
      <c r="AF1417" s="5">
        <v>5.07</v>
      </c>
      <c r="AG1417" s="5">
        <v>-5.3999999999999999E-2</v>
      </c>
      <c r="AH1417" s="1">
        <v>45.2</v>
      </c>
      <c r="AI1417" s="1">
        <v>9.4</v>
      </c>
      <c r="AJ1417" s="1">
        <v>6.8</v>
      </c>
      <c r="AK1417" s="1">
        <v>2.4</v>
      </c>
      <c r="AL1417" s="1">
        <v>1.6</v>
      </c>
      <c r="AM1417" s="1">
        <v>0.6</v>
      </c>
      <c r="AN1417" s="5">
        <v>0.05</v>
      </c>
      <c r="AO1417" s="5">
        <v>0.71</v>
      </c>
      <c r="AP1417" s="12"/>
      <c r="AQ1417" t="s">
        <v>2248</v>
      </c>
    </row>
    <row r="1418" spans="1:43" x14ac:dyDescent="0.2">
      <c r="A1418" t="s">
        <v>276</v>
      </c>
      <c r="B1418" s="2">
        <v>26</v>
      </c>
      <c r="C1418" t="s">
        <v>5102</v>
      </c>
      <c r="D1418" t="s">
        <v>5103</v>
      </c>
      <c r="E1418" t="s">
        <v>2242</v>
      </c>
      <c r="F1418" t="s">
        <v>288</v>
      </c>
      <c r="G1418">
        <v>23</v>
      </c>
      <c r="H1418">
        <v>0</v>
      </c>
      <c r="I1418">
        <v>2</v>
      </c>
      <c r="J1418">
        <v>2</v>
      </c>
      <c r="K1418" s="2">
        <v>-2.5</v>
      </c>
      <c r="L1418" s="1">
        <v>-0.7</v>
      </c>
      <c r="M1418" s="1">
        <v>-0.3</v>
      </c>
      <c r="N1418" s="1">
        <v>0.4</v>
      </c>
      <c r="O1418" s="1">
        <v>2</v>
      </c>
      <c r="P1418" s="16"/>
      <c r="Q1418" t="s">
        <v>5103</v>
      </c>
      <c r="R1418" s="36">
        <v>0</v>
      </c>
      <c r="S1418" s="69">
        <v>0.2</v>
      </c>
      <c r="T1418" s="5">
        <v>2.27</v>
      </c>
      <c r="U1418" s="1">
        <v>0</v>
      </c>
      <c r="V1418" s="1">
        <v>6.5</v>
      </c>
      <c r="W1418" s="5">
        <v>6.53</v>
      </c>
      <c r="X1418" s="5">
        <v>0.03</v>
      </c>
      <c r="Y1418" s="1">
        <v>1.8</v>
      </c>
      <c r="Z1418" s="1">
        <v>0.6</v>
      </c>
      <c r="AA1418" s="5">
        <v>-0.14000000000000001</v>
      </c>
      <c r="AB1418" s="37">
        <v>0.08</v>
      </c>
      <c r="AC1418" s="16"/>
      <c r="AD1418" t="s">
        <v>5103</v>
      </c>
      <c r="AE1418" s="5">
        <v>3.18</v>
      </c>
      <c r="AF1418" s="5">
        <v>16.36</v>
      </c>
      <c r="AG1418" s="5">
        <v>-0.09</v>
      </c>
      <c r="AH1418" s="1">
        <v>0</v>
      </c>
      <c r="AI1418" s="1">
        <v>0</v>
      </c>
      <c r="AJ1418" s="1">
        <v>5.9</v>
      </c>
      <c r="AK1418" s="1">
        <v>4.7</v>
      </c>
      <c r="AL1418" s="1">
        <v>0.6</v>
      </c>
      <c r="AM1418" s="1">
        <v>0.8</v>
      </c>
      <c r="AN1418" s="5">
        <v>-0.06</v>
      </c>
      <c r="AO1418" s="19">
        <v>0.41</v>
      </c>
      <c r="AP1418" s="12"/>
      <c r="AQ1418" t="s">
        <v>2248</v>
      </c>
    </row>
    <row r="1419" spans="1:43" x14ac:dyDescent="0.2">
      <c r="A1419" s="3" t="s">
        <v>3200</v>
      </c>
      <c r="B1419">
        <v>27</v>
      </c>
      <c r="C1419" t="s">
        <v>2999</v>
      </c>
      <c r="D1419" t="s">
        <v>3000</v>
      </c>
      <c r="E1419" t="s">
        <v>2248</v>
      </c>
      <c r="F1419" t="s">
        <v>1513</v>
      </c>
      <c r="G1419">
        <v>14</v>
      </c>
      <c r="H1419">
        <v>0</v>
      </c>
      <c r="I1419">
        <v>0</v>
      </c>
      <c r="J1419">
        <v>0</v>
      </c>
      <c r="K1419" s="2">
        <v>1.9</v>
      </c>
      <c r="L1419" s="1">
        <v>-0.7</v>
      </c>
      <c r="M1419" s="1">
        <v>0.7</v>
      </c>
      <c r="N1419" s="1">
        <v>-1.2</v>
      </c>
      <c r="O1419" s="1">
        <v>4.8</v>
      </c>
      <c r="P1419" s="12"/>
      <c r="Q1419" t="s">
        <v>3000</v>
      </c>
      <c r="R1419" s="1">
        <v>0</v>
      </c>
      <c r="S1419" s="1">
        <v>0</v>
      </c>
      <c r="T1419" s="5">
        <v>2.5499999999999998</v>
      </c>
      <c r="U1419" s="1">
        <v>0</v>
      </c>
      <c r="V1419" s="1">
        <v>0</v>
      </c>
      <c r="W1419" s="5">
        <v>0</v>
      </c>
      <c r="X1419" s="5">
        <v>-5.8000000000000003E-2</v>
      </c>
      <c r="Y1419" s="1">
        <v>1</v>
      </c>
      <c r="Z1419" s="1">
        <v>0</v>
      </c>
      <c r="AA1419" s="5">
        <v>-0.23</v>
      </c>
      <c r="AB1419" s="5">
        <v>-0.38</v>
      </c>
      <c r="AC1419" s="12"/>
      <c r="AD1419" t="s">
        <v>3000</v>
      </c>
      <c r="AE1419" s="5">
        <v>2.92</v>
      </c>
      <c r="AF1419" s="5">
        <v>7.02</v>
      </c>
      <c r="AG1419" s="5">
        <v>-3.2000000000000001E-2</v>
      </c>
      <c r="AH1419" s="1">
        <v>0</v>
      </c>
      <c r="AI1419" s="1">
        <v>0</v>
      </c>
      <c r="AJ1419" s="1">
        <v>6.3</v>
      </c>
      <c r="AK1419" s="1">
        <v>6.3</v>
      </c>
      <c r="AL1419" s="1">
        <v>1.7</v>
      </c>
      <c r="AM1419" s="1">
        <v>1</v>
      </c>
      <c r="AN1419" s="5">
        <v>0.23</v>
      </c>
      <c r="AO1419" s="5">
        <v>1.61</v>
      </c>
      <c r="AP1419" s="12"/>
      <c r="AQ1419" t="s">
        <v>2248</v>
      </c>
    </row>
    <row r="1420" spans="1:43" x14ac:dyDescent="0.2">
      <c r="A1420" s="3" t="s">
        <v>284</v>
      </c>
      <c r="B1420">
        <v>25</v>
      </c>
      <c r="C1420" t="s">
        <v>353</v>
      </c>
      <c r="D1420" t="s">
        <v>4571</v>
      </c>
      <c r="E1420" t="s">
        <v>2234</v>
      </c>
      <c r="F1420" t="s">
        <v>1478</v>
      </c>
      <c r="G1420">
        <v>1</v>
      </c>
      <c r="H1420">
        <v>0</v>
      </c>
      <c r="I1420">
        <v>0</v>
      </c>
      <c r="J1420">
        <f>H1420+I1420</f>
        <v>0</v>
      </c>
      <c r="K1420" s="2">
        <v>0</v>
      </c>
      <c r="L1420" s="1">
        <v>0</v>
      </c>
      <c r="M1420" s="1">
        <v>0</v>
      </c>
      <c r="N1420" s="20">
        <v>-0.2</v>
      </c>
      <c r="O1420" s="20">
        <v>0.3</v>
      </c>
      <c r="P1420" s="12"/>
      <c r="Q1420" t="s">
        <v>4571</v>
      </c>
      <c r="R1420" s="1">
        <v>0</v>
      </c>
      <c r="S1420" s="1">
        <v>0</v>
      </c>
      <c r="T1420" s="5">
        <v>0</v>
      </c>
      <c r="U1420" s="1">
        <v>0</v>
      </c>
      <c r="V1420" s="1">
        <v>0</v>
      </c>
      <c r="W1420" s="5">
        <v>0</v>
      </c>
      <c r="X1420"/>
      <c r="Y1420" s="1">
        <v>0</v>
      </c>
      <c r="Z1420"/>
      <c r="AA1420" s="5">
        <v>0</v>
      </c>
      <c r="AB1420" s="5">
        <v>-1.57</v>
      </c>
      <c r="AC1420" s="12"/>
      <c r="AD1420" t="s">
        <v>4571</v>
      </c>
      <c r="AE1420" s="5">
        <v>0</v>
      </c>
      <c r="AF1420" s="5">
        <v>0</v>
      </c>
      <c r="AG1420"/>
      <c r="AH1420" s="1">
        <v>66.7</v>
      </c>
      <c r="AI1420" s="24">
        <v>15.7</v>
      </c>
      <c r="AJ1420" s="1">
        <v>6.9</v>
      </c>
      <c r="AK1420" s="1">
        <v>0</v>
      </c>
      <c r="AL1420" s="1">
        <v>0</v>
      </c>
      <c r="AM1420"/>
      <c r="AN1420" s="5">
        <v>0</v>
      </c>
      <c r="AO1420" s="35">
        <v>2.15</v>
      </c>
      <c r="AP1420" s="12"/>
      <c r="AQ1420" t="s">
        <v>2248</v>
      </c>
    </row>
    <row r="1421" spans="1:43" x14ac:dyDescent="0.2">
      <c r="A1421" s="26" t="s">
        <v>287</v>
      </c>
      <c r="B1421">
        <v>26</v>
      </c>
      <c r="C1421" t="s">
        <v>353</v>
      </c>
      <c r="D1421" t="s">
        <v>4571</v>
      </c>
      <c r="E1421" s="27" t="s">
        <v>2231</v>
      </c>
      <c r="F1421" s="28" t="s">
        <v>297</v>
      </c>
      <c r="G1421" s="27">
        <v>13</v>
      </c>
      <c r="H1421" s="29">
        <v>0</v>
      </c>
      <c r="I1421" s="29">
        <v>0</v>
      </c>
      <c r="J1421" s="29">
        <v>0</v>
      </c>
      <c r="K1421" s="29">
        <v>-0.4</v>
      </c>
      <c r="L1421" s="30">
        <v>-0.7</v>
      </c>
      <c r="M1421" s="30">
        <v>0</v>
      </c>
      <c r="N1421" s="1">
        <v>-2.8</v>
      </c>
      <c r="O1421" s="1">
        <v>0.8</v>
      </c>
      <c r="P1421" s="12"/>
      <c r="Q1421" t="s">
        <v>4571</v>
      </c>
      <c r="R1421" s="1">
        <v>0</v>
      </c>
      <c r="S1421" s="1">
        <v>0</v>
      </c>
      <c r="T1421" s="5">
        <v>0.66</v>
      </c>
      <c r="U1421" s="1">
        <v>0</v>
      </c>
      <c r="V1421" s="1">
        <v>0</v>
      </c>
      <c r="W1421" s="5">
        <v>0</v>
      </c>
      <c r="X1421"/>
      <c r="Y1421" s="1">
        <v>0.6</v>
      </c>
      <c r="Z1421"/>
      <c r="AA1421" s="5">
        <v>-0.39</v>
      </c>
      <c r="AB1421" s="5">
        <v>-1.67</v>
      </c>
      <c r="AC1421" s="12"/>
      <c r="AD1421" t="s">
        <v>4571</v>
      </c>
      <c r="AE1421" s="5">
        <v>0.66</v>
      </c>
      <c r="AF1421" s="5">
        <v>23.48</v>
      </c>
      <c r="AG1421"/>
      <c r="AH1421" s="1">
        <v>53.3</v>
      </c>
      <c r="AI1421" s="1">
        <v>9.8000000000000007</v>
      </c>
      <c r="AJ1421" s="1">
        <v>8.4</v>
      </c>
      <c r="AK1421" s="1">
        <v>2.4</v>
      </c>
      <c r="AL1421" s="1">
        <v>0</v>
      </c>
      <c r="AM1421"/>
      <c r="AN1421" s="5">
        <v>0</v>
      </c>
      <c r="AO1421" s="35">
        <v>0.5</v>
      </c>
      <c r="AP1421" s="12"/>
      <c r="AQ1421" t="s">
        <v>2248</v>
      </c>
    </row>
    <row r="1422" spans="1:43" x14ac:dyDescent="0.2">
      <c r="A1422" s="3" t="s">
        <v>3200</v>
      </c>
      <c r="B1422">
        <v>28</v>
      </c>
      <c r="C1422" t="s">
        <v>1110</v>
      </c>
      <c r="D1422" t="s">
        <v>2998</v>
      </c>
      <c r="E1422" t="s">
        <v>2248</v>
      </c>
      <c r="F1422" t="s">
        <v>1478</v>
      </c>
      <c r="G1422">
        <v>9</v>
      </c>
      <c r="H1422">
        <v>0</v>
      </c>
      <c r="I1422">
        <v>0</v>
      </c>
      <c r="J1422">
        <v>0</v>
      </c>
      <c r="K1422" s="2">
        <v>-3.8</v>
      </c>
      <c r="L1422" s="1">
        <v>-0.6</v>
      </c>
      <c r="M1422" s="1">
        <v>-0.1</v>
      </c>
      <c r="N1422" s="1">
        <v>-2</v>
      </c>
      <c r="O1422" s="1">
        <v>0.9</v>
      </c>
      <c r="P1422" s="12"/>
      <c r="Q1422" t="s">
        <v>2998</v>
      </c>
      <c r="R1422" s="1">
        <v>0</v>
      </c>
      <c r="S1422" s="1">
        <v>0</v>
      </c>
      <c r="T1422" s="5">
        <v>0</v>
      </c>
      <c r="U1422" s="1">
        <v>0</v>
      </c>
      <c r="V1422" s="1">
        <v>0</v>
      </c>
      <c r="W1422" s="5">
        <v>0</v>
      </c>
      <c r="X1422" s="5">
        <v>-0.26700000000000002</v>
      </c>
      <c r="Y1422" s="1">
        <v>0.9</v>
      </c>
      <c r="AA1422" s="5">
        <v>-0.51</v>
      </c>
      <c r="AB1422" s="5">
        <v>-1.75</v>
      </c>
      <c r="AC1422" s="12"/>
      <c r="AD1422" t="s">
        <v>2998</v>
      </c>
      <c r="AE1422" s="5">
        <v>4.2300000000000004</v>
      </c>
      <c r="AF1422" s="5">
        <v>4.6900000000000004</v>
      </c>
      <c r="AG1422" s="5">
        <v>0.01</v>
      </c>
      <c r="AH1422" s="1">
        <v>53.1</v>
      </c>
      <c r="AI1422" s="1">
        <v>9.6999999999999993</v>
      </c>
      <c r="AJ1422" s="1">
        <v>4.3</v>
      </c>
      <c r="AK1422" s="1">
        <v>1.7</v>
      </c>
      <c r="AL1422" s="1">
        <v>0.9</v>
      </c>
      <c r="AM1422" s="1">
        <v>0</v>
      </c>
      <c r="AN1422" s="5">
        <v>-0.09</v>
      </c>
      <c r="AO1422" s="5">
        <v>0.79</v>
      </c>
      <c r="AP1422" s="12"/>
      <c r="AQ1422" t="s">
        <v>2248</v>
      </c>
    </row>
    <row r="1423" spans="1:43" x14ac:dyDescent="0.2">
      <c r="A1423" s="3" t="s">
        <v>3200</v>
      </c>
      <c r="B1423">
        <v>25</v>
      </c>
      <c r="C1423" t="s">
        <v>3050</v>
      </c>
      <c r="D1423" t="s">
        <v>3051</v>
      </c>
      <c r="E1423" t="s">
        <v>2248</v>
      </c>
      <c r="F1423" t="s">
        <v>1513</v>
      </c>
      <c r="G1423">
        <v>8</v>
      </c>
      <c r="H1423">
        <v>0</v>
      </c>
      <c r="I1423">
        <v>2</v>
      </c>
      <c r="J1423">
        <v>2</v>
      </c>
      <c r="K1423" s="2">
        <v>1.6</v>
      </c>
      <c r="L1423" s="1">
        <v>0.2</v>
      </c>
      <c r="M1423" s="1">
        <v>0.4</v>
      </c>
      <c r="N1423" s="1">
        <v>0.6</v>
      </c>
      <c r="O1423" s="1">
        <v>3.8</v>
      </c>
      <c r="P1423" s="12"/>
      <c r="Q1423" t="s">
        <v>3051</v>
      </c>
      <c r="R1423" s="1">
        <v>0</v>
      </c>
      <c r="S1423" s="1">
        <v>1.1000000000000001</v>
      </c>
      <c r="T1423" s="5">
        <v>2.31</v>
      </c>
      <c r="U1423" s="1">
        <v>0</v>
      </c>
      <c r="V1423" s="1">
        <v>0</v>
      </c>
      <c r="W1423" s="5">
        <v>0</v>
      </c>
      <c r="X1423" s="5">
        <v>8.5000000000000006E-2</v>
      </c>
      <c r="Y1423" s="1">
        <v>5.7</v>
      </c>
      <c r="Z1423" s="1">
        <v>0</v>
      </c>
      <c r="AA1423" s="5">
        <v>0.11</v>
      </c>
      <c r="AB1423" s="5">
        <v>0.34</v>
      </c>
      <c r="AC1423" s="12"/>
      <c r="AD1423" t="s">
        <v>3051</v>
      </c>
      <c r="AE1423" s="5">
        <v>2.31</v>
      </c>
      <c r="AF1423" s="5">
        <v>0</v>
      </c>
      <c r="AG1423" s="5">
        <v>-5.8000000000000003E-2</v>
      </c>
      <c r="AH1423" s="1">
        <v>0</v>
      </c>
      <c r="AI1423" s="1">
        <v>0</v>
      </c>
      <c r="AJ1423" s="1">
        <v>2.9</v>
      </c>
      <c r="AK1423" s="1">
        <v>5.0999999999999996</v>
      </c>
      <c r="AL1423" s="1">
        <v>1.7</v>
      </c>
      <c r="AM1423" s="1">
        <v>0.6</v>
      </c>
      <c r="AN1423" s="5">
        <v>0.23</v>
      </c>
      <c r="AO1423" s="5">
        <v>2.17</v>
      </c>
      <c r="AP1423" s="12"/>
      <c r="AQ1423" t="s">
        <v>2248</v>
      </c>
    </row>
    <row r="1424" spans="1:43" x14ac:dyDescent="0.2">
      <c r="A1424" s="3" t="s">
        <v>284</v>
      </c>
      <c r="B1424">
        <v>31</v>
      </c>
      <c r="C1424" t="s">
        <v>3551</v>
      </c>
      <c r="D1424" t="s">
        <v>3552</v>
      </c>
      <c r="E1424" t="s">
        <v>2237</v>
      </c>
      <c r="F1424" t="s">
        <v>1478</v>
      </c>
      <c r="G1424">
        <v>82</v>
      </c>
      <c r="H1424">
        <v>22</v>
      </c>
      <c r="I1424">
        <v>31</v>
      </c>
      <c r="J1424">
        <f>H1424+I1424</f>
        <v>53</v>
      </c>
      <c r="K1424" s="2">
        <v>-4.7</v>
      </c>
      <c r="L1424" s="1">
        <v>2.6</v>
      </c>
      <c r="M1424" s="1">
        <v>1.2</v>
      </c>
      <c r="N1424" s="20">
        <v>30.6</v>
      </c>
      <c r="O1424" s="20">
        <v>10.1</v>
      </c>
      <c r="P1424" s="12"/>
      <c r="Q1424" t="s">
        <v>3552</v>
      </c>
      <c r="R1424" s="32">
        <v>1</v>
      </c>
      <c r="S1424" s="17">
        <v>0.7</v>
      </c>
      <c r="T1424" s="5">
        <v>2.33</v>
      </c>
      <c r="U1424" s="1">
        <v>0.9</v>
      </c>
      <c r="V1424" s="1">
        <v>3</v>
      </c>
      <c r="W1424" s="5">
        <v>6.65</v>
      </c>
      <c r="X1424"/>
      <c r="Y1424" s="1">
        <v>3.4</v>
      </c>
      <c r="Z1424"/>
      <c r="AA1424" s="5">
        <v>0.09</v>
      </c>
      <c r="AB1424" s="33">
        <v>1.34</v>
      </c>
      <c r="AC1424" s="12"/>
      <c r="AD1424" t="s">
        <v>3552</v>
      </c>
      <c r="AE1424" s="5">
        <v>2.94</v>
      </c>
      <c r="AF1424" s="5">
        <v>0</v>
      </c>
      <c r="AG1424"/>
      <c r="AH1424" s="1">
        <v>48.1</v>
      </c>
      <c r="AI1424" s="24">
        <v>9.9</v>
      </c>
      <c r="AJ1424" s="1">
        <v>0.3</v>
      </c>
      <c r="AK1424" s="1">
        <v>1.2</v>
      </c>
      <c r="AL1424" s="1">
        <v>1.1000000000000001</v>
      </c>
      <c r="AM1424"/>
      <c r="AN1424" s="5">
        <v>0.04</v>
      </c>
      <c r="AO1424" s="45">
        <v>0.44</v>
      </c>
      <c r="AP1424" s="12"/>
      <c r="AQ1424" t="s">
        <v>2248</v>
      </c>
    </row>
    <row r="1425" spans="1:43" x14ac:dyDescent="0.2">
      <c r="A1425" s="26" t="s">
        <v>287</v>
      </c>
      <c r="B1425">
        <v>32</v>
      </c>
      <c r="C1425" t="s">
        <v>3551</v>
      </c>
      <c r="D1425" t="s">
        <v>3552</v>
      </c>
      <c r="E1425" s="27" t="s">
        <v>2231</v>
      </c>
      <c r="F1425" s="28" t="s">
        <v>2232</v>
      </c>
      <c r="G1425" s="27">
        <v>81</v>
      </c>
      <c r="H1425" s="29">
        <v>28</v>
      </c>
      <c r="I1425" s="29">
        <v>35</v>
      </c>
      <c r="J1425" s="29">
        <v>63</v>
      </c>
      <c r="K1425" s="29">
        <v>0.7</v>
      </c>
      <c r="L1425" s="30">
        <v>8.4</v>
      </c>
      <c r="M1425" s="30">
        <v>1.3</v>
      </c>
      <c r="N1425" s="1">
        <v>44.9</v>
      </c>
      <c r="O1425" s="1">
        <v>9.6</v>
      </c>
      <c r="P1425" s="12"/>
      <c r="Q1425" t="s">
        <v>3552</v>
      </c>
      <c r="R1425" s="21">
        <v>0.7</v>
      </c>
      <c r="S1425" s="32">
        <v>1.3</v>
      </c>
      <c r="T1425" s="5">
        <v>2.71</v>
      </c>
      <c r="U1425" s="1">
        <v>2.9</v>
      </c>
      <c r="V1425" s="1">
        <v>2.2999999999999998</v>
      </c>
      <c r="W1425" s="5">
        <v>9.34</v>
      </c>
      <c r="X1425"/>
      <c r="Y1425" s="1">
        <v>1.1000000000000001</v>
      </c>
      <c r="Z1425"/>
      <c r="AA1425" s="5">
        <v>0.3</v>
      </c>
      <c r="AB1425" s="57">
        <v>1.98</v>
      </c>
      <c r="AC1425" s="12"/>
      <c r="AD1425" t="s">
        <v>3552</v>
      </c>
      <c r="AE1425" s="5">
        <v>2.25</v>
      </c>
      <c r="AF1425" s="5">
        <v>16.18</v>
      </c>
      <c r="AG1425"/>
      <c r="AH1425" s="1">
        <v>60</v>
      </c>
      <c r="AI1425" s="1">
        <v>0.3</v>
      </c>
      <c r="AJ1425" s="1">
        <v>1.1000000000000001</v>
      </c>
      <c r="AK1425" s="1">
        <v>0.8</v>
      </c>
      <c r="AL1425" s="1">
        <v>1</v>
      </c>
      <c r="AM1425"/>
      <c r="AN1425" s="5">
        <v>0.05</v>
      </c>
      <c r="AO1425" s="45">
        <v>0.42</v>
      </c>
      <c r="AP1425" s="12"/>
      <c r="AQ1425" t="s">
        <v>2248</v>
      </c>
    </row>
    <row r="1426" spans="1:43" x14ac:dyDescent="0.2">
      <c r="A1426" t="s">
        <v>276</v>
      </c>
      <c r="B1426" s="2">
        <v>33</v>
      </c>
      <c r="C1426" t="s">
        <v>3551</v>
      </c>
      <c r="D1426" t="s">
        <v>3552</v>
      </c>
      <c r="E1426" t="s">
        <v>2231</v>
      </c>
      <c r="F1426" t="s">
        <v>2232</v>
      </c>
      <c r="G1426">
        <v>76</v>
      </c>
      <c r="H1426">
        <v>25</v>
      </c>
      <c r="I1426">
        <v>21</v>
      </c>
      <c r="J1426">
        <v>46</v>
      </c>
      <c r="K1426" s="2">
        <v>5.0999999999999996</v>
      </c>
      <c r="L1426" s="1">
        <v>4.4000000000000004</v>
      </c>
      <c r="M1426" s="1">
        <v>1.5</v>
      </c>
      <c r="N1426" s="1">
        <v>29.5</v>
      </c>
      <c r="O1426" s="1">
        <v>9.5</v>
      </c>
      <c r="P1426" s="16"/>
      <c r="Q1426" t="s">
        <v>3552</v>
      </c>
      <c r="R1426" s="22">
        <v>0.8</v>
      </c>
      <c r="S1426" s="21">
        <v>0.9</v>
      </c>
      <c r="T1426" s="5">
        <v>2.96</v>
      </c>
      <c r="U1426" s="1">
        <v>2.7</v>
      </c>
      <c r="V1426" s="1">
        <v>1.3</v>
      </c>
      <c r="W1426" s="5">
        <v>7.58</v>
      </c>
      <c r="X1426" s="5">
        <v>0.26</v>
      </c>
      <c r="Y1426" s="1">
        <v>0.9</v>
      </c>
      <c r="Z1426" s="1">
        <v>0.3</v>
      </c>
      <c r="AA1426" s="5">
        <v>0.15</v>
      </c>
      <c r="AB1426" s="33">
        <v>1.43</v>
      </c>
      <c r="AC1426" s="16"/>
      <c r="AD1426" t="s">
        <v>3552</v>
      </c>
      <c r="AE1426" s="5">
        <v>2.77</v>
      </c>
      <c r="AF1426" s="5">
        <v>0</v>
      </c>
      <c r="AG1426" s="5">
        <v>0.02</v>
      </c>
      <c r="AH1426" s="1">
        <v>41.7</v>
      </c>
      <c r="AI1426" s="1">
        <v>0.2</v>
      </c>
      <c r="AJ1426" s="1">
        <v>0.7</v>
      </c>
      <c r="AK1426" s="1">
        <v>1</v>
      </c>
      <c r="AL1426" s="1">
        <v>0.5</v>
      </c>
      <c r="AM1426" s="1">
        <v>0.9</v>
      </c>
      <c r="AN1426" s="5">
        <v>0.05</v>
      </c>
      <c r="AO1426" s="23">
        <v>0.46</v>
      </c>
      <c r="AP1426" s="12"/>
      <c r="AQ1426" t="s">
        <v>2248</v>
      </c>
    </row>
    <row r="1427" spans="1:43" x14ac:dyDescent="0.2">
      <c r="A1427" s="3" t="s">
        <v>3200</v>
      </c>
      <c r="B1427">
        <v>34</v>
      </c>
      <c r="C1427" t="s">
        <v>797</v>
      </c>
      <c r="D1427" t="s">
        <v>3005</v>
      </c>
      <c r="E1427" t="s">
        <v>2248</v>
      </c>
      <c r="F1427" t="s">
        <v>3202</v>
      </c>
      <c r="G1427">
        <v>14</v>
      </c>
      <c r="H1427">
        <v>2</v>
      </c>
      <c r="I1427">
        <v>1</v>
      </c>
      <c r="J1427">
        <v>3</v>
      </c>
      <c r="K1427" s="2">
        <v>-5.9</v>
      </c>
      <c r="L1427" s="1">
        <v>-0.3</v>
      </c>
      <c r="M1427" s="1">
        <v>-0.3</v>
      </c>
      <c r="N1427" s="1">
        <v>0.4</v>
      </c>
      <c r="O1427" s="1">
        <v>-1.4</v>
      </c>
      <c r="P1427" s="12"/>
      <c r="Q1427" t="s">
        <v>3005</v>
      </c>
      <c r="R1427" s="1">
        <v>0.8</v>
      </c>
      <c r="S1427" s="1">
        <v>0.4</v>
      </c>
      <c r="T1427" s="5">
        <v>1.24</v>
      </c>
      <c r="U1427" s="1">
        <v>0</v>
      </c>
      <c r="V1427" s="1">
        <v>0</v>
      </c>
      <c r="W1427" s="5">
        <v>2.72</v>
      </c>
      <c r="X1427" s="5">
        <v>1E-3</v>
      </c>
      <c r="Y1427" s="1">
        <v>1.4</v>
      </c>
      <c r="Z1427" s="1">
        <v>0.8</v>
      </c>
      <c r="AA1427" s="5">
        <v>-0.11</v>
      </c>
      <c r="AB1427" s="5">
        <v>0.15</v>
      </c>
      <c r="AC1427" s="12"/>
      <c r="AD1427" t="s">
        <v>3005</v>
      </c>
      <c r="AE1427" s="5">
        <v>4.12</v>
      </c>
      <c r="AF1427" s="5">
        <v>0</v>
      </c>
      <c r="AG1427" s="5">
        <v>-2.5000000000000001E-2</v>
      </c>
      <c r="AH1427" s="1">
        <v>50</v>
      </c>
      <c r="AI1427" s="1">
        <v>0.5</v>
      </c>
      <c r="AJ1427" s="1">
        <v>0.7</v>
      </c>
      <c r="AK1427" s="1">
        <v>0.4</v>
      </c>
      <c r="AL1427" s="1">
        <v>0.7</v>
      </c>
      <c r="AM1427" s="1">
        <v>0.7</v>
      </c>
      <c r="AN1427" s="5">
        <v>-0.11</v>
      </c>
      <c r="AO1427" s="5">
        <v>-0.51</v>
      </c>
      <c r="AP1427" s="12"/>
      <c r="AQ1427" t="s">
        <v>2248</v>
      </c>
    </row>
    <row r="1428" spans="1:43" x14ac:dyDescent="0.2">
      <c r="A1428" s="26" t="s">
        <v>287</v>
      </c>
      <c r="B1428">
        <v>27</v>
      </c>
      <c r="C1428" t="s">
        <v>441</v>
      </c>
      <c r="D1428" t="s">
        <v>3553</v>
      </c>
      <c r="E1428" s="27" t="s">
        <v>2246</v>
      </c>
      <c r="F1428" s="28" t="s">
        <v>2232</v>
      </c>
      <c r="G1428" s="27">
        <v>59</v>
      </c>
      <c r="H1428" s="29">
        <v>3</v>
      </c>
      <c r="I1428" s="29">
        <v>8</v>
      </c>
      <c r="J1428" s="29">
        <v>11</v>
      </c>
      <c r="K1428" s="29">
        <v>-4.9000000000000004</v>
      </c>
      <c r="L1428" s="30">
        <v>-2.2000000000000002</v>
      </c>
      <c r="M1428" s="30">
        <v>-0.1</v>
      </c>
      <c r="N1428" s="1">
        <v>-2.5</v>
      </c>
      <c r="O1428" s="1">
        <v>1.2</v>
      </c>
      <c r="P1428" s="12"/>
      <c r="Q1428" t="s">
        <v>3553</v>
      </c>
      <c r="R1428" s="63">
        <v>0.3</v>
      </c>
      <c r="S1428" s="17">
        <v>0.8</v>
      </c>
      <c r="T1428" s="5">
        <v>1.73</v>
      </c>
      <c r="U1428" s="1">
        <v>0</v>
      </c>
      <c r="V1428" s="1">
        <v>0</v>
      </c>
      <c r="W1428" s="5">
        <v>8.24</v>
      </c>
      <c r="X1428"/>
      <c r="Y1428" s="1">
        <v>1.1000000000000001</v>
      </c>
      <c r="Z1428"/>
      <c r="AA1428" s="5">
        <v>-0.21</v>
      </c>
      <c r="AB1428" s="42">
        <v>-0.24</v>
      </c>
      <c r="AC1428" s="12"/>
      <c r="AD1428" t="s">
        <v>3553</v>
      </c>
      <c r="AE1428" s="5">
        <v>2.44</v>
      </c>
      <c r="AF1428" s="5">
        <v>0</v>
      </c>
      <c r="AG1428"/>
      <c r="AH1428" s="1">
        <v>0</v>
      </c>
      <c r="AI1428" s="1">
        <v>0</v>
      </c>
      <c r="AJ1428" s="1">
        <v>12</v>
      </c>
      <c r="AK1428" s="1">
        <v>1</v>
      </c>
      <c r="AL1428" s="1">
        <v>1</v>
      </c>
      <c r="AM1428"/>
      <c r="AN1428" s="5">
        <v>-0.01</v>
      </c>
      <c r="AO1428" s="41">
        <v>0.11</v>
      </c>
      <c r="AP1428" s="12"/>
      <c r="AQ1428" t="s">
        <v>2248</v>
      </c>
    </row>
    <row r="1429" spans="1:43" x14ac:dyDescent="0.2">
      <c r="A1429" t="s">
        <v>276</v>
      </c>
      <c r="B1429" s="2">
        <v>28</v>
      </c>
      <c r="C1429" t="s">
        <v>441</v>
      </c>
      <c r="D1429" t="s">
        <v>3553</v>
      </c>
      <c r="E1429" t="s">
        <v>2248</v>
      </c>
      <c r="F1429" t="s">
        <v>2232</v>
      </c>
      <c r="G1429">
        <v>36</v>
      </c>
      <c r="H1429">
        <v>1</v>
      </c>
      <c r="I1429">
        <v>2</v>
      </c>
      <c r="J1429">
        <v>3</v>
      </c>
      <c r="K1429" s="2">
        <v>-2.7</v>
      </c>
      <c r="L1429" s="1">
        <v>-0.1</v>
      </c>
      <c r="M1429" s="1">
        <v>-0.1</v>
      </c>
      <c r="N1429" s="1">
        <v>-2</v>
      </c>
      <c r="O1429" s="1">
        <v>1.3</v>
      </c>
      <c r="P1429" s="16"/>
      <c r="Q1429" t="s">
        <v>3553</v>
      </c>
      <c r="R1429" s="36">
        <v>0</v>
      </c>
      <c r="S1429" s="54">
        <v>0.5</v>
      </c>
      <c r="T1429" s="5">
        <v>1.03</v>
      </c>
      <c r="U1429" s="1">
        <v>3.6</v>
      </c>
      <c r="V1429" s="1">
        <v>0</v>
      </c>
      <c r="W1429" s="5">
        <v>3.59</v>
      </c>
      <c r="X1429" s="5">
        <v>0</v>
      </c>
      <c r="Y1429" s="1">
        <v>1.2</v>
      </c>
      <c r="Z1429" s="1">
        <v>1.7</v>
      </c>
      <c r="AA1429" s="5">
        <v>-0.02</v>
      </c>
      <c r="AB1429" s="42">
        <v>-0.48</v>
      </c>
      <c r="AC1429" s="16"/>
      <c r="AD1429" t="s">
        <v>3553</v>
      </c>
      <c r="AE1429" s="5">
        <v>1.8</v>
      </c>
      <c r="AF1429" s="5">
        <v>0</v>
      </c>
      <c r="AG1429" s="5">
        <v>-0.15</v>
      </c>
      <c r="AH1429" s="1">
        <v>0</v>
      </c>
      <c r="AI1429" s="1">
        <v>0.2</v>
      </c>
      <c r="AJ1429" s="1">
        <v>14.6</v>
      </c>
      <c r="AK1429" s="1">
        <v>2.9</v>
      </c>
      <c r="AL1429" s="1">
        <v>1.2</v>
      </c>
      <c r="AM1429" s="1">
        <v>1.2</v>
      </c>
      <c r="AN1429" s="5">
        <v>-0.02</v>
      </c>
      <c r="AO1429" s="23">
        <v>0.31</v>
      </c>
      <c r="AP1429" s="12"/>
      <c r="AQ1429" t="s">
        <v>2248</v>
      </c>
    </row>
    <row r="1430" spans="1:43" x14ac:dyDescent="0.2">
      <c r="A1430" s="3" t="s">
        <v>3200</v>
      </c>
      <c r="B1430">
        <v>23</v>
      </c>
      <c r="C1430" t="s">
        <v>3017</v>
      </c>
      <c r="D1430" t="s">
        <v>3018</v>
      </c>
      <c r="E1430" t="s">
        <v>2248</v>
      </c>
      <c r="F1430" t="s">
        <v>1478</v>
      </c>
      <c r="G1430">
        <v>12</v>
      </c>
      <c r="H1430">
        <v>1</v>
      </c>
      <c r="I1430">
        <v>3</v>
      </c>
      <c r="J1430">
        <v>4</v>
      </c>
      <c r="K1430" s="2">
        <v>-1</v>
      </c>
      <c r="L1430" s="1">
        <v>0</v>
      </c>
      <c r="M1430" s="1">
        <v>0.1</v>
      </c>
      <c r="N1430" s="1">
        <v>1.2</v>
      </c>
      <c r="O1430" s="1">
        <v>2.8</v>
      </c>
      <c r="P1430" s="12"/>
      <c r="Q1430" t="s">
        <v>3018</v>
      </c>
      <c r="R1430" s="1">
        <v>0.4</v>
      </c>
      <c r="S1430" s="1">
        <v>0.9</v>
      </c>
      <c r="T1430" s="5">
        <v>2.25</v>
      </c>
      <c r="U1430" s="1">
        <v>0</v>
      </c>
      <c r="V1430" s="1">
        <v>7.4</v>
      </c>
      <c r="W1430" s="5">
        <v>7.39</v>
      </c>
      <c r="X1430" s="5">
        <v>-0.14699999999999999</v>
      </c>
      <c r="Y1430" s="1">
        <v>1.3</v>
      </c>
      <c r="Z1430" s="1">
        <v>1.4</v>
      </c>
      <c r="AA1430" s="5">
        <v>0</v>
      </c>
      <c r="AB1430" s="5">
        <v>0.5</v>
      </c>
      <c r="AC1430" s="12"/>
      <c r="AD1430" t="s">
        <v>3018</v>
      </c>
      <c r="AE1430" s="5">
        <v>2.7</v>
      </c>
      <c r="AF1430" s="5">
        <v>0</v>
      </c>
      <c r="AG1430" s="5">
        <v>-5.1999999999999998E-2</v>
      </c>
      <c r="AH1430" s="1">
        <v>53.1</v>
      </c>
      <c r="AI1430" s="1">
        <v>4.7</v>
      </c>
      <c r="AJ1430" s="1">
        <v>2.1</v>
      </c>
      <c r="AK1430" s="1">
        <v>2.9</v>
      </c>
      <c r="AL1430" s="1">
        <v>1.3</v>
      </c>
      <c r="AM1430" s="1">
        <v>0</v>
      </c>
      <c r="AN1430" s="5">
        <v>0.04</v>
      </c>
      <c r="AO1430" s="5">
        <v>1.1599999999999999</v>
      </c>
      <c r="AP1430" s="12"/>
      <c r="AQ1430" t="s">
        <v>2248</v>
      </c>
    </row>
    <row r="1431" spans="1:43" x14ac:dyDescent="0.2">
      <c r="A1431" s="3" t="s">
        <v>284</v>
      </c>
      <c r="B1431">
        <v>27</v>
      </c>
      <c r="C1431" t="s">
        <v>3554</v>
      </c>
      <c r="D1431" t="s">
        <v>3555</v>
      </c>
      <c r="E1431" t="s">
        <v>2252</v>
      </c>
      <c r="F1431" t="s">
        <v>1513</v>
      </c>
      <c r="G1431">
        <v>66</v>
      </c>
      <c r="H1431">
        <v>3</v>
      </c>
      <c r="I1431">
        <v>5</v>
      </c>
      <c r="J1431">
        <f>H1431+I1431</f>
        <v>8</v>
      </c>
      <c r="K1431" s="2">
        <v>5.5</v>
      </c>
      <c r="L1431" s="1">
        <v>-0.7</v>
      </c>
      <c r="M1431" s="1">
        <v>3.9</v>
      </c>
      <c r="N1431" s="20">
        <v>1.1000000000000001</v>
      </c>
      <c r="O1431" s="20">
        <v>31.3</v>
      </c>
      <c r="P1431" s="12"/>
      <c r="Q1431" t="s">
        <v>3555</v>
      </c>
      <c r="R1431" s="22">
        <v>0.2</v>
      </c>
      <c r="S1431" s="54">
        <v>0.3</v>
      </c>
      <c r="T1431" s="5">
        <v>2.8</v>
      </c>
      <c r="U1431" s="1">
        <v>0</v>
      </c>
      <c r="V1431" s="1">
        <v>0</v>
      </c>
      <c r="W1431" s="5">
        <v>0</v>
      </c>
      <c r="X1431"/>
      <c r="Y1431" s="1">
        <v>1.3</v>
      </c>
      <c r="Z1431"/>
      <c r="AA1431" s="5">
        <v>-0.03</v>
      </c>
      <c r="AB1431" s="37">
        <v>0.06</v>
      </c>
      <c r="AC1431" s="12"/>
      <c r="AD1431" t="s">
        <v>3555</v>
      </c>
      <c r="AE1431" s="5">
        <v>1.82</v>
      </c>
      <c r="AF1431" s="5">
        <v>5.47</v>
      </c>
      <c r="AG1431"/>
      <c r="AH1431" s="1">
        <v>0</v>
      </c>
      <c r="AI1431" s="24">
        <v>0</v>
      </c>
      <c r="AJ1431" s="1">
        <v>4.8</v>
      </c>
      <c r="AK1431" s="1">
        <v>9.9</v>
      </c>
      <c r="AL1431" s="1">
        <v>1.3</v>
      </c>
      <c r="AM1431"/>
      <c r="AN1431" s="5">
        <v>0.16</v>
      </c>
      <c r="AO1431" s="51">
        <v>1.64</v>
      </c>
      <c r="AP1431" s="12"/>
      <c r="AQ1431" t="s">
        <v>2248</v>
      </c>
    </row>
    <row r="1432" spans="1:43" x14ac:dyDescent="0.2">
      <c r="A1432" s="26" t="s">
        <v>287</v>
      </c>
      <c r="B1432">
        <v>28</v>
      </c>
      <c r="C1432" t="s">
        <v>3554</v>
      </c>
      <c r="D1432" t="s">
        <v>3555</v>
      </c>
      <c r="E1432" s="27" t="s">
        <v>2252</v>
      </c>
      <c r="F1432" s="28" t="s">
        <v>288</v>
      </c>
      <c r="G1432" s="27">
        <v>78</v>
      </c>
      <c r="H1432" s="29">
        <v>0</v>
      </c>
      <c r="I1432" s="29">
        <v>5</v>
      </c>
      <c r="J1432" s="29">
        <v>5</v>
      </c>
      <c r="K1432" s="29">
        <v>-9.4</v>
      </c>
      <c r="L1432" s="30">
        <v>-2.9</v>
      </c>
      <c r="M1432" s="30">
        <v>1.3</v>
      </c>
      <c r="N1432" s="1">
        <v>-6.6</v>
      </c>
      <c r="O1432" s="1">
        <v>45.3</v>
      </c>
      <c r="P1432" s="12"/>
      <c r="Q1432" t="s">
        <v>3555</v>
      </c>
      <c r="R1432" s="36">
        <v>0</v>
      </c>
      <c r="S1432" s="54">
        <v>0.3</v>
      </c>
      <c r="T1432" s="5">
        <v>2.08</v>
      </c>
      <c r="U1432" s="1">
        <v>0</v>
      </c>
      <c r="V1432" s="1">
        <v>0</v>
      </c>
      <c r="W1432" s="5">
        <v>0</v>
      </c>
      <c r="X1432"/>
      <c r="Y1432" s="1">
        <v>1</v>
      </c>
      <c r="Z1432"/>
      <c r="AA1432" s="5">
        <v>-0.1</v>
      </c>
      <c r="AB1432" s="42">
        <v>-0.27</v>
      </c>
      <c r="AC1432" s="12"/>
      <c r="AD1432" t="s">
        <v>3555</v>
      </c>
      <c r="AE1432" s="5">
        <v>2.62</v>
      </c>
      <c r="AF1432" s="5">
        <v>5.5</v>
      </c>
      <c r="AG1432"/>
      <c r="AH1432" s="1">
        <v>0</v>
      </c>
      <c r="AI1432" s="1">
        <v>0</v>
      </c>
      <c r="AJ1432" s="1">
        <v>6.7</v>
      </c>
      <c r="AK1432" s="1">
        <v>7.3</v>
      </c>
      <c r="AL1432" s="1">
        <v>1.5</v>
      </c>
      <c r="AM1432"/>
      <c r="AN1432" s="5">
        <v>0.04</v>
      </c>
      <c r="AO1432" s="55">
        <v>1.89</v>
      </c>
      <c r="AP1432" s="12"/>
      <c r="AQ1432" t="s">
        <v>2248</v>
      </c>
    </row>
    <row r="1433" spans="1:43" x14ac:dyDescent="0.2">
      <c r="A1433" t="s">
        <v>276</v>
      </c>
      <c r="B1433" s="2">
        <v>29</v>
      </c>
      <c r="C1433" t="s">
        <v>3554</v>
      </c>
      <c r="D1433" t="s">
        <v>3555</v>
      </c>
      <c r="E1433" t="s">
        <v>2252</v>
      </c>
      <c r="F1433" t="s">
        <v>288</v>
      </c>
      <c r="G1433">
        <v>82</v>
      </c>
      <c r="H1433">
        <v>4</v>
      </c>
      <c r="I1433">
        <v>7</v>
      </c>
      <c r="J1433">
        <v>11</v>
      </c>
      <c r="K1433" s="2">
        <v>4.8</v>
      </c>
      <c r="L1433" s="1">
        <v>-1.6</v>
      </c>
      <c r="M1433" s="1">
        <v>6.9</v>
      </c>
      <c r="N1433" s="1">
        <v>6.7</v>
      </c>
      <c r="O1433" s="1">
        <v>43.6</v>
      </c>
      <c r="P1433" s="16"/>
      <c r="Q1433" t="s">
        <v>3555</v>
      </c>
      <c r="R1433" s="22">
        <v>0.2</v>
      </c>
      <c r="S1433" s="54">
        <v>0.3</v>
      </c>
      <c r="T1433" s="5">
        <v>2.39</v>
      </c>
      <c r="U1433" s="1">
        <v>0</v>
      </c>
      <c r="V1433" s="1">
        <v>0</v>
      </c>
      <c r="W1433" s="5">
        <v>0</v>
      </c>
      <c r="X1433" s="5">
        <v>-0.12</v>
      </c>
      <c r="Y1433" s="1">
        <v>1.1000000000000001</v>
      </c>
      <c r="Z1433" s="1">
        <v>0.2</v>
      </c>
      <c r="AA1433" s="5">
        <v>-0.06</v>
      </c>
      <c r="AB1433" s="23">
        <v>0.24</v>
      </c>
      <c r="AC1433" s="16"/>
      <c r="AD1433" t="s">
        <v>3555</v>
      </c>
      <c r="AE1433" s="5">
        <v>2.04</v>
      </c>
      <c r="AF1433" s="5">
        <v>8.42</v>
      </c>
      <c r="AG1433" s="5">
        <v>0.02</v>
      </c>
      <c r="AH1433" s="1">
        <v>0</v>
      </c>
      <c r="AI1433" s="1">
        <v>0</v>
      </c>
      <c r="AJ1433" s="1">
        <v>5.4</v>
      </c>
      <c r="AK1433" s="1">
        <v>8.3000000000000007</v>
      </c>
      <c r="AL1433" s="1">
        <v>1.4</v>
      </c>
      <c r="AM1433" s="1">
        <v>0.7</v>
      </c>
      <c r="AN1433" s="5">
        <v>0.27</v>
      </c>
      <c r="AO1433" s="33">
        <v>1.53</v>
      </c>
      <c r="AP1433" s="12"/>
      <c r="AQ1433" t="s">
        <v>2248</v>
      </c>
    </row>
    <row r="1434" spans="1:43" x14ac:dyDescent="0.2">
      <c r="A1434" s="3" t="s">
        <v>3200</v>
      </c>
      <c r="B1434">
        <v>30</v>
      </c>
      <c r="C1434" t="s">
        <v>681</v>
      </c>
      <c r="D1434" t="s">
        <v>682</v>
      </c>
      <c r="E1434" t="s">
        <v>2248</v>
      </c>
      <c r="F1434" t="s">
        <v>1513</v>
      </c>
      <c r="G1434">
        <v>81</v>
      </c>
      <c r="H1434">
        <v>2</v>
      </c>
      <c r="I1434">
        <v>13</v>
      </c>
      <c r="J1434">
        <v>15</v>
      </c>
      <c r="K1434" s="2">
        <v>-3.7</v>
      </c>
      <c r="L1434" s="1">
        <v>-0.6</v>
      </c>
      <c r="M1434" s="1">
        <v>4.3</v>
      </c>
      <c r="N1434" s="1">
        <v>4</v>
      </c>
      <c r="O1434" s="1">
        <v>68.5</v>
      </c>
      <c r="P1434" s="12"/>
      <c r="Q1434" t="s">
        <v>682</v>
      </c>
      <c r="R1434" s="21">
        <v>0.1</v>
      </c>
      <c r="S1434" s="21">
        <v>0.5</v>
      </c>
      <c r="T1434" s="5">
        <v>1.93</v>
      </c>
      <c r="U1434" s="1">
        <v>0</v>
      </c>
      <c r="V1434" s="1">
        <v>0</v>
      </c>
      <c r="W1434" s="5">
        <v>7.95</v>
      </c>
      <c r="X1434" s="5">
        <v>-1.7000000000000001E-2</v>
      </c>
      <c r="Y1434" s="1">
        <v>1.3</v>
      </c>
      <c r="Z1434" s="1">
        <v>0.5</v>
      </c>
      <c r="AA1434" s="5">
        <v>-0.02</v>
      </c>
      <c r="AB1434" s="5">
        <v>0.13</v>
      </c>
      <c r="AC1434" s="12"/>
      <c r="AD1434" t="s">
        <v>682</v>
      </c>
      <c r="AE1434" s="5">
        <v>2.5099999999999998</v>
      </c>
      <c r="AF1434" s="5">
        <v>5.58</v>
      </c>
      <c r="AG1434" s="5">
        <v>3.7999999999999999E-2</v>
      </c>
      <c r="AH1434" s="1">
        <v>0</v>
      </c>
      <c r="AI1434" s="1">
        <v>0</v>
      </c>
      <c r="AJ1434" s="1">
        <v>6.1</v>
      </c>
      <c r="AK1434" s="1">
        <v>6.5</v>
      </c>
      <c r="AL1434" s="1">
        <v>0.8</v>
      </c>
      <c r="AM1434" s="1">
        <v>0.5</v>
      </c>
      <c r="AN1434" s="5">
        <v>0.14000000000000001</v>
      </c>
      <c r="AO1434" s="5">
        <v>2.27</v>
      </c>
      <c r="AP1434" s="12"/>
      <c r="AQ1434" t="s">
        <v>2248</v>
      </c>
    </row>
    <row r="1435" spans="1:43" x14ac:dyDescent="0.2">
      <c r="A1435" s="3" t="s">
        <v>284</v>
      </c>
      <c r="B1435">
        <v>30</v>
      </c>
      <c r="C1435" t="s">
        <v>3323</v>
      </c>
      <c r="D1435" t="s">
        <v>3556</v>
      </c>
      <c r="E1435" t="s">
        <v>2252</v>
      </c>
      <c r="F1435" t="s">
        <v>1513</v>
      </c>
      <c r="G1435">
        <v>79</v>
      </c>
      <c r="H1435">
        <v>4</v>
      </c>
      <c r="I1435">
        <v>26</v>
      </c>
      <c r="J1435">
        <f>H1435+I1435</f>
        <v>30</v>
      </c>
      <c r="K1435" s="2">
        <v>-3.9</v>
      </c>
      <c r="L1435" s="1">
        <v>1.8</v>
      </c>
      <c r="M1435" s="1">
        <v>1.1000000000000001</v>
      </c>
      <c r="N1435" s="20">
        <v>8.6</v>
      </c>
      <c r="O1435" s="20">
        <v>14.1</v>
      </c>
      <c r="P1435" s="12"/>
      <c r="Q1435" t="s">
        <v>3556</v>
      </c>
      <c r="R1435" s="21">
        <v>0.1</v>
      </c>
      <c r="S1435" s="43">
        <v>0.9</v>
      </c>
      <c r="T1435" s="5">
        <v>2.97</v>
      </c>
      <c r="U1435" s="1">
        <v>0.3</v>
      </c>
      <c r="V1435" s="1">
        <v>1.4</v>
      </c>
      <c r="W1435" s="5">
        <v>5.21</v>
      </c>
      <c r="X1435"/>
      <c r="Y1435" s="1">
        <v>2</v>
      </c>
      <c r="Z1435"/>
      <c r="AA1435" s="5">
        <v>0.06</v>
      </c>
      <c r="AB1435" s="18">
        <v>0.33</v>
      </c>
      <c r="AC1435" s="12"/>
      <c r="AD1435" t="s">
        <v>3556</v>
      </c>
      <c r="AE1435" s="5">
        <v>2.37</v>
      </c>
      <c r="AF1435" s="5">
        <v>5.65</v>
      </c>
      <c r="AG1435"/>
      <c r="AH1435" s="1">
        <v>0</v>
      </c>
      <c r="AI1435" s="24">
        <v>0</v>
      </c>
      <c r="AJ1435" s="1">
        <v>3.1</v>
      </c>
      <c r="AK1435" s="1">
        <v>3.2</v>
      </c>
      <c r="AL1435" s="1">
        <v>0.8</v>
      </c>
      <c r="AM1435"/>
      <c r="AN1435" s="5">
        <v>0.03</v>
      </c>
      <c r="AO1435" s="31">
        <v>0.54</v>
      </c>
      <c r="AP1435" s="12"/>
      <c r="AQ1435" t="s">
        <v>2248</v>
      </c>
    </row>
    <row r="1436" spans="1:43" x14ac:dyDescent="0.2">
      <c r="A1436" s="26" t="s">
        <v>287</v>
      </c>
      <c r="B1436">
        <v>31</v>
      </c>
      <c r="C1436" t="s">
        <v>3323</v>
      </c>
      <c r="D1436" t="s">
        <v>3556</v>
      </c>
      <c r="E1436" s="27" t="s">
        <v>2252</v>
      </c>
      <c r="F1436" s="28" t="s">
        <v>288</v>
      </c>
      <c r="G1436" s="27">
        <v>79</v>
      </c>
      <c r="H1436" s="29">
        <v>5</v>
      </c>
      <c r="I1436" s="29">
        <v>38</v>
      </c>
      <c r="J1436" s="29">
        <v>43</v>
      </c>
      <c r="K1436" s="29">
        <v>0.6</v>
      </c>
      <c r="L1436" s="30">
        <v>4.5999999999999996</v>
      </c>
      <c r="M1436" s="30">
        <v>1.9</v>
      </c>
      <c r="N1436" s="1">
        <v>20.7</v>
      </c>
      <c r="O1436" s="1">
        <v>25.2</v>
      </c>
      <c r="P1436" s="12"/>
      <c r="Q1436" t="s">
        <v>3556</v>
      </c>
      <c r="R1436" s="36">
        <v>0</v>
      </c>
      <c r="S1436" s="32">
        <v>0.8</v>
      </c>
      <c r="T1436" s="5">
        <v>2.66</v>
      </c>
      <c r="U1436" s="1">
        <v>0.6</v>
      </c>
      <c r="V1436" s="1">
        <v>3.4</v>
      </c>
      <c r="W1436" s="5">
        <v>6.46</v>
      </c>
      <c r="X1436"/>
      <c r="Y1436" s="1">
        <v>1.3</v>
      </c>
      <c r="Z1436"/>
      <c r="AA1436" s="5">
        <v>0.13</v>
      </c>
      <c r="AB1436" s="33">
        <v>0.76</v>
      </c>
      <c r="AC1436" s="12"/>
      <c r="AD1436" t="s">
        <v>3556</v>
      </c>
      <c r="AE1436" s="5">
        <v>2.62</v>
      </c>
      <c r="AF1436" s="5">
        <v>5.0999999999999996</v>
      </c>
      <c r="AG1436"/>
      <c r="AH1436" s="1">
        <v>0</v>
      </c>
      <c r="AI1436" s="1">
        <v>0</v>
      </c>
      <c r="AJ1436" s="1">
        <v>3</v>
      </c>
      <c r="AK1436" s="1">
        <v>3.1</v>
      </c>
      <c r="AL1436" s="1">
        <v>1.4</v>
      </c>
      <c r="AM1436"/>
      <c r="AN1436" s="5">
        <v>0.06</v>
      </c>
      <c r="AO1436" s="41">
        <v>0.92</v>
      </c>
      <c r="AP1436" s="12"/>
      <c r="AQ1436" t="s">
        <v>2248</v>
      </c>
    </row>
    <row r="1437" spans="1:43" x14ac:dyDescent="0.2">
      <c r="A1437" t="s">
        <v>276</v>
      </c>
      <c r="B1437" s="2">
        <v>32</v>
      </c>
      <c r="C1437" t="s">
        <v>3323</v>
      </c>
      <c r="D1437" t="s">
        <v>3556</v>
      </c>
      <c r="E1437" t="s">
        <v>2248</v>
      </c>
      <c r="F1437" t="s">
        <v>288</v>
      </c>
      <c r="G1437">
        <v>76</v>
      </c>
      <c r="H1437">
        <v>12</v>
      </c>
      <c r="I1437">
        <v>30</v>
      </c>
      <c r="J1437">
        <v>42</v>
      </c>
      <c r="K1437" s="2">
        <v>-8</v>
      </c>
      <c r="L1437" s="1">
        <v>6.3</v>
      </c>
      <c r="M1437" s="1">
        <v>1.8</v>
      </c>
      <c r="N1437" s="1">
        <v>31.3</v>
      </c>
      <c r="O1437" s="1">
        <v>19.7</v>
      </c>
      <c r="P1437" s="16"/>
      <c r="Q1437" t="s">
        <v>3556</v>
      </c>
      <c r="R1437" s="21">
        <v>0.1</v>
      </c>
      <c r="S1437" s="22">
        <v>0.7</v>
      </c>
      <c r="T1437" s="5">
        <v>1.98</v>
      </c>
      <c r="U1437" s="1">
        <v>2.2000000000000002</v>
      </c>
      <c r="V1437" s="1">
        <v>3.3</v>
      </c>
      <c r="W1437" s="5">
        <v>8.34</v>
      </c>
      <c r="X1437" s="5">
        <v>-0.04</v>
      </c>
      <c r="Y1437" s="1">
        <v>1.7</v>
      </c>
      <c r="Z1437" s="1">
        <v>0.3</v>
      </c>
      <c r="AA1437" s="5">
        <v>0.17</v>
      </c>
      <c r="AB1437" s="57">
        <v>1.1200000000000001</v>
      </c>
      <c r="AC1437" s="16"/>
      <c r="AD1437" t="s">
        <v>3556</v>
      </c>
      <c r="AE1437" s="5">
        <v>2.5299999999999998</v>
      </c>
      <c r="AF1437" s="5">
        <v>4.72</v>
      </c>
      <c r="AG1437" s="5">
        <v>-0.01</v>
      </c>
      <c r="AH1437" s="1">
        <v>0</v>
      </c>
      <c r="AI1437" s="1">
        <v>0</v>
      </c>
      <c r="AJ1437" s="1">
        <v>2.6</v>
      </c>
      <c r="AK1437" s="1">
        <v>3.4</v>
      </c>
      <c r="AL1437" s="1">
        <v>0.4</v>
      </c>
      <c r="AM1437" s="1">
        <v>1.4</v>
      </c>
      <c r="AN1437" s="5">
        <v>0.05</v>
      </c>
      <c r="AO1437" s="37">
        <v>0.7</v>
      </c>
      <c r="AP1437" s="12"/>
      <c r="AQ1437" t="s">
        <v>2248</v>
      </c>
    </row>
    <row r="1438" spans="1:43" x14ac:dyDescent="0.2">
      <c r="A1438" s="3" t="s">
        <v>3200</v>
      </c>
      <c r="B1438">
        <v>33</v>
      </c>
      <c r="C1438" t="s">
        <v>820</v>
      </c>
      <c r="D1438" t="s">
        <v>821</v>
      </c>
      <c r="E1438" t="s">
        <v>2248</v>
      </c>
      <c r="F1438" t="s">
        <v>1513</v>
      </c>
      <c r="G1438">
        <v>78</v>
      </c>
      <c r="H1438">
        <v>6</v>
      </c>
      <c r="I1438">
        <v>37</v>
      </c>
      <c r="J1438">
        <v>43</v>
      </c>
      <c r="K1438" s="2">
        <v>-1.6</v>
      </c>
      <c r="L1438" s="1">
        <v>5.7</v>
      </c>
      <c r="M1438" s="1">
        <v>3.8</v>
      </c>
      <c r="N1438" s="1">
        <v>26.3</v>
      </c>
      <c r="O1438" s="1">
        <v>46.1</v>
      </c>
      <c r="P1438" s="12"/>
      <c r="Q1438" t="s">
        <v>821</v>
      </c>
      <c r="R1438" s="21">
        <v>0.1</v>
      </c>
      <c r="S1438" s="22">
        <v>0.7</v>
      </c>
      <c r="T1438" s="5">
        <v>2.27</v>
      </c>
      <c r="U1438" s="1">
        <v>0.9</v>
      </c>
      <c r="V1438" s="1">
        <v>4.3</v>
      </c>
      <c r="W1438" s="5">
        <v>7.93</v>
      </c>
      <c r="X1438" s="5">
        <v>-6.3E-2</v>
      </c>
      <c r="Y1438" s="1">
        <v>1.7</v>
      </c>
      <c r="Z1438" s="1">
        <v>0.5</v>
      </c>
      <c r="AA1438" s="5">
        <v>0.18</v>
      </c>
      <c r="AB1438" s="33">
        <v>0.84</v>
      </c>
      <c r="AC1438" s="12"/>
      <c r="AD1438" t="s">
        <v>821</v>
      </c>
      <c r="AE1438" s="5">
        <v>2.77</v>
      </c>
      <c r="AF1438" s="5">
        <v>5.04</v>
      </c>
      <c r="AG1438" s="5">
        <v>3.1E-2</v>
      </c>
      <c r="AH1438" s="1">
        <v>0</v>
      </c>
      <c r="AI1438" s="1">
        <v>0</v>
      </c>
      <c r="AJ1438" s="1">
        <v>2.5</v>
      </c>
      <c r="AK1438" s="1">
        <v>4.0999999999999996</v>
      </c>
      <c r="AL1438" s="1">
        <v>1</v>
      </c>
      <c r="AM1438" s="1">
        <v>0.6</v>
      </c>
      <c r="AN1438" s="5">
        <v>0.12</v>
      </c>
      <c r="AO1438" s="5">
        <v>1.47</v>
      </c>
      <c r="AP1438" s="12"/>
      <c r="AQ1438" t="s">
        <v>2248</v>
      </c>
    </row>
    <row r="1439" spans="1:43" x14ac:dyDescent="0.2">
      <c r="A1439" s="3" t="s">
        <v>284</v>
      </c>
      <c r="B1439">
        <v>22</v>
      </c>
      <c r="C1439" t="s">
        <v>406</v>
      </c>
      <c r="D1439" t="s">
        <v>3557</v>
      </c>
      <c r="E1439" t="s">
        <v>2248</v>
      </c>
      <c r="F1439" t="s">
        <v>1513</v>
      </c>
      <c r="G1439">
        <v>9</v>
      </c>
      <c r="H1439">
        <v>0</v>
      </c>
      <c r="I1439">
        <v>1</v>
      </c>
      <c r="J1439">
        <f>H1439+I1439</f>
        <v>1</v>
      </c>
      <c r="K1439" s="2">
        <v>3.6</v>
      </c>
      <c r="L1439" s="1">
        <v>0</v>
      </c>
      <c r="M1439" s="1">
        <v>1.2</v>
      </c>
      <c r="N1439" s="20">
        <v>0</v>
      </c>
      <c r="O1439" s="20">
        <v>4.5999999999999996</v>
      </c>
      <c r="P1439" s="12"/>
      <c r="Q1439" t="s">
        <v>3557</v>
      </c>
      <c r="R1439" s="1">
        <v>0</v>
      </c>
      <c r="S1439" s="1">
        <v>0.7</v>
      </c>
      <c r="T1439" s="5">
        <v>2.88</v>
      </c>
      <c r="U1439" s="1">
        <v>0</v>
      </c>
      <c r="V1439" s="1">
        <v>0</v>
      </c>
      <c r="W1439" s="5">
        <v>0</v>
      </c>
      <c r="X1439"/>
      <c r="Y1439" s="1">
        <v>1.3</v>
      </c>
      <c r="Z1439"/>
      <c r="AA1439" s="5">
        <v>0</v>
      </c>
      <c r="AB1439" s="5">
        <v>-0.02</v>
      </c>
      <c r="AC1439" s="12"/>
      <c r="AD1439" t="s">
        <v>3557</v>
      </c>
      <c r="AE1439" s="5">
        <v>0</v>
      </c>
      <c r="AF1439" s="5">
        <v>11.96</v>
      </c>
      <c r="AG1439"/>
      <c r="AH1439" s="1">
        <v>0</v>
      </c>
      <c r="AI1439" s="24">
        <v>0</v>
      </c>
      <c r="AJ1439" s="1">
        <v>5.4</v>
      </c>
      <c r="AK1439" s="1">
        <v>2.7</v>
      </c>
      <c r="AL1439" s="1">
        <v>0.7</v>
      </c>
      <c r="AM1439"/>
      <c r="AN1439" s="5">
        <v>0.75</v>
      </c>
      <c r="AO1439" s="35">
        <v>3.1</v>
      </c>
      <c r="AP1439" s="16"/>
      <c r="AQ1439" t="s">
        <v>2245</v>
      </c>
    </row>
    <row r="1440" spans="1:43" x14ac:dyDescent="0.2">
      <c r="A1440" s="3" t="s">
        <v>3200</v>
      </c>
      <c r="B1440">
        <v>25</v>
      </c>
      <c r="C1440" t="s">
        <v>859</v>
      </c>
      <c r="D1440" t="s">
        <v>3165</v>
      </c>
      <c r="E1440" t="s">
        <v>2245</v>
      </c>
      <c r="F1440" t="s">
        <v>1513</v>
      </c>
      <c r="G1440">
        <v>2</v>
      </c>
      <c r="H1440">
        <v>0</v>
      </c>
      <c r="I1440">
        <v>0</v>
      </c>
      <c r="J1440">
        <v>0</v>
      </c>
      <c r="N1440" s="1">
        <v>-0.3</v>
      </c>
      <c r="O1440" s="1">
        <v>-0.2</v>
      </c>
      <c r="P1440" s="12"/>
      <c r="Q1440" t="s">
        <v>3165</v>
      </c>
      <c r="R1440" s="1">
        <v>0</v>
      </c>
      <c r="S1440" s="1">
        <v>0</v>
      </c>
      <c r="T1440" s="5">
        <v>0</v>
      </c>
      <c r="U1440" s="1">
        <v>0</v>
      </c>
      <c r="V1440" s="1">
        <v>0</v>
      </c>
      <c r="X1440" s="5">
        <v>-0.66700000000000004</v>
      </c>
      <c r="Y1440" s="1">
        <v>6</v>
      </c>
      <c r="AA1440" s="5">
        <v>0</v>
      </c>
      <c r="AB1440" s="5">
        <v>-0.84</v>
      </c>
      <c r="AC1440" s="12"/>
      <c r="AD1440" t="s">
        <v>3165</v>
      </c>
      <c r="AE1440" s="5">
        <v>6.04</v>
      </c>
      <c r="AF1440" s="5">
        <v>0</v>
      </c>
      <c r="AG1440" s="5">
        <v>-0.217</v>
      </c>
      <c r="AH1440" s="1">
        <v>0</v>
      </c>
      <c r="AI1440" s="1">
        <v>0</v>
      </c>
      <c r="AJ1440" s="1">
        <v>6</v>
      </c>
      <c r="AK1440" s="1">
        <v>0</v>
      </c>
      <c r="AL1440" s="1">
        <v>0</v>
      </c>
      <c r="AM1440" s="1">
        <v>0</v>
      </c>
      <c r="AN1440" s="5">
        <v>0</v>
      </c>
      <c r="AO1440" s="5">
        <v>-0.6</v>
      </c>
      <c r="AP1440" s="12"/>
      <c r="AQ1440" t="s">
        <v>2245</v>
      </c>
    </row>
    <row r="1441" spans="1:43" x14ac:dyDescent="0.2">
      <c r="A1441" s="58" t="s">
        <v>284</v>
      </c>
      <c r="B1441">
        <v>27</v>
      </c>
      <c r="C1441" t="s">
        <v>420</v>
      </c>
      <c r="D1441" t="s">
        <v>377</v>
      </c>
      <c r="E1441" s="59" t="s">
        <v>2238</v>
      </c>
      <c r="F1441" s="59" t="s">
        <v>1513</v>
      </c>
      <c r="G1441" s="59">
        <v>78</v>
      </c>
      <c r="H1441" s="59">
        <v>14</v>
      </c>
      <c r="I1441" s="59">
        <v>32</v>
      </c>
      <c r="J1441" s="59">
        <v>46</v>
      </c>
      <c r="K1441" s="60">
        <v>6.6</v>
      </c>
      <c r="L1441" s="61">
        <v>3</v>
      </c>
      <c r="M1441" s="61">
        <v>2.4</v>
      </c>
      <c r="N1441" s="20">
        <v>33.9</v>
      </c>
      <c r="O1441" s="20">
        <v>28.5</v>
      </c>
      <c r="P1441" s="12"/>
      <c r="Q1441" t="s">
        <v>377</v>
      </c>
      <c r="R1441" s="22">
        <v>0.2</v>
      </c>
      <c r="S1441" s="43">
        <v>0.9</v>
      </c>
      <c r="T1441" s="5">
        <v>3.1</v>
      </c>
      <c r="U1441" s="1">
        <v>1.8</v>
      </c>
      <c r="V1441" s="1">
        <v>2.7</v>
      </c>
      <c r="W1441" s="5">
        <v>7.12</v>
      </c>
      <c r="X1441"/>
      <c r="Y1441" s="1">
        <v>3.1</v>
      </c>
      <c r="Z1441"/>
      <c r="AA1441" s="5">
        <v>0.1</v>
      </c>
      <c r="AB1441" s="52">
        <v>1.36</v>
      </c>
      <c r="AC1441" s="12"/>
      <c r="AD1441" t="s">
        <v>377</v>
      </c>
      <c r="AE1441" s="5">
        <v>2.4500000000000002</v>
      </c>
      <c r="AF1441" s="5">
        <v>1.2</v>
      </c>
      <c r="AG1441"/>
      <c r="AH1441" s="1">
        <v>0</v>
      </c>
      <c r="AI1441" s="62">
        <v>0</v>
      </c>
      <c r="AJ1441" s="1">
        <v>1.1000000000000001</v>
      </c>
      <c r="AK1441" s="1">
        <v>3.1</v>
      </c>
      <c r="AL1441" s="1">
        <v>1.6</v>
      </c>
      <c r="AM1441"/>
      <c r="AN1441" s="5">
        <v>0.08</v>
      </c>
      <c r="AO1441" s="45">
        <v>1.1499999999999999</v>
      </c>
      <c r="AP1441" s="16"/>
      <c r="AQ1441" t="s">
        <v>2245</v>
      </c>
    </row>
    <row r="1442" spans="1:43" x14ac:dyDescent="0.2">
      <c r="A1442" s="46" t="s">
        <v>287</v>
      </c>
      <c r="B1442">
        <v>28</v>
      </c>
      <c r="C1442" t="s">
        <v>420</v>
      </c>
      <c r="D1442" t="s">
        <v>377</v>
      </c>
      <c r="E1442" s="47" t="s">
        <v>2236</v>
      </c>
      <c r="F1442" s="28" t="s">
        <v>288</v>
      </c>
      <c r="G1442" s="47">
        <v>55</v>
      </c>
      <c r="H1442" s="48">
        <v>9</v>
      </c>
      <c r="I1442" s="48">
        <v>10</v>
      </c>
      <c r="J1442" s="48">
        <v>19</v>
      </c>
      <c r="K1442" s="48">
        <v>-5.3</v>
      </c>
      <c r="L1442" s="49">
        <v>1.4</v>
      </c>
      <c r="M1442" s="49">
        <v>-0.2</v>
      </c>
      <c r="N1442" s="50">
        <v>15.7</v>
      </c>
      <c r="O1442" s="50">
        <v>13.6</v>
      </c>
      <c r="P1442" s="12"/>
      <c r="Q1442" t="s">
        <v>377</v>
      </c>
      <c r="R1442" s="21">
        <v>0.1</v>
      </c>
      <c r="S1442" s="54">
        <v>0.3</v>
      </c>
      <c r="T1442" s="5">
        <v>1.96</v>
      </c>
      <c r="U1442" s="1">
        <v>2.1</v>
      </c>
      <c r="V1442" s="1">
        <v>1.8</v>
      </c>
      <c r="W1442" s="5">
        <v>6.85</v>
      </c>
      <c r="X1442"/>
      <c r="Y1442" s="1">
        <v>2.7</v>
      </c>
      <c r="Z1442"/>
      <c r="AA1442" s="5">
        <v>7.0000000000000007E-2</v>
      </c>
      <c r="AB1442" s="57">
        <v>0.98</v>
      </c>
      <c r="AC1442" s="12"/>
      <c r="AD1442" t="s">
        <v>377</v>
      </c>
      <c r="AE1442" s="5">
        <v>2.81</v>
      </c>
      <c r="AF1442" s="5">
        <v>12.55</v>
      </c>
      <c r="AG1442"/>
      <c r="AH1442" s="1">
        <v>0</v>
      </c>
      <c r="AI1442" s="50">
        <v>0</v>
      </c>
      <c r="AJ1442" s="1">
        <v>1.7</v>
      </c>
      <c r="AK1442" s="1">
        <v>2.9</v>
      </c>
      <c r="AL1442" s="1">
        <v>1.5</v>
      </c>
      <c r="AM1442"/>
      <c r="AN1442" s="5">
        <v>-0.01</v>
      </c>
      <c r="AO1442" s="41">
        <v>0.85</v>
      </c>
      <c r="AP1442" s="16"/>
      <c r="AQ1442" t="s">
        <v>2245</v>
      </c>
    </row>
    <row r="1443" spans="1:43" x14ac:dyDescent="0.2">
      <c r="A1443" t="s">
        <v>276</v>
      </c>
      <c r="B1443" s="2">
        <v>29</v>
      </c>
      <c r="C1443" t="s">
        <v>420</v>
      </c>
      <c r="D1443" t="s">
        <v>377</v>
      </c>
      <c r="E1443" t="s">
        <v>2248</v>
      </c>
      <c r="F1443" t="s">
        <v>288</v>
      </c>
      <c r="G1443">
        <v>72</v>
      </c>
      <c r="H1443">
        <v>14</v>
      </c>
      <c r="I1443">
        <v>18</v>
      </c>
      <c r="J1443">
        <v>32</v>
      </c>
      <c r="K1443" s="2">
        <v>9</v>
      </c>
      <c r="L1443" s="1">
        <v>5</v>
      </c>
      <c r="M1443" s="1">
        <v>4.8</v>
      </c>
      <c r="N1443" s="1">
        <v>23</v>
      </c>
      <c r="O1443" s="1">
        <v>21.2</v>
      </c>
      <c r="P1443" s="16"/>
      <c r="Q1443" t="s">
        <v>377</v>
      </c>
      <c r="R1443" s="53">
        <v>0.4</v>
      </c>
      <c r="S1443" s="17">
        <v>0.4</v>
      </c>
      <c r="T1443" s="5">
        <v>2.57</v>
      </c>
      <c r="U1443" s="1">
        <v>1.7</v>
      </c>
      <c r="V1443" s="1">
        <v>2.7</v>
      </c>
      <c r="W1443" s="5">
        <v>7.67</v>
      </c>
      <c r="X1443" s="5">
        <v>0.03</v>
      </c>
      <c r="Y1443" s="1">
        <v>1</v>
      </c>
      <c r="Z1443" s="1">
        <v>0.6</v>
      </c>
      <c r="AA1443" s="5">
        <v>0.18</v>
      </c>
      <c r="AB1443" s="57">
        <v>1.1299999999999999</v>
      </c>
      <c r="AC1443" s="16"/>
      <c r="AD1443" t="s">
        <v>377</v>
      </c>
      <c r="AE1443" s="5">
        <v>2.25</v>
      </c>
      <c r="AF1443" s="5">
        <v>7.72</v>
      </c>
      <c r="AG1443" s="5">
        <v>-0.04</v>
      </c>
      <c r="AH1443" s="1">
        <v>0</v>
      </c>
      <c r="AI1443" s="1">
        <v>0</v>
      </c>
      <c r="AJ1443" s="1">
        <v>1.5</v>
      </c>
      <c r="AK1443" s="1">
        <v>3.4</v>
      </c>
      <c r="AL1443" s="1">
        <v>0.5</v>
      </c>
      <c r="AM1443" s="1">
        <v>0.7</v>
      </c>
      <c r="AN1443" s="5">
        <v>0.17</v>
      </c>
      <c r="AO1443" s="23">
        <v>1.05</v>
      </c>
      <c r="AP1443" s="16"/>
      <c r="AQ1443" t="s">
        <v>2245</v>
      </c>
    </row>
    <row r="1444" spans="1:43" x14ac:dyDescent="0.2">
      <c r="A1444" s="3" t="s">
        <v>3200</v>
      </c>
      <c r="B1444">
        <v>30</v>
      </c>
      <c r="C1444" t="s">
        <v>2707</v>
      </c>
      <c r="D1444" t="s">
        <v>970</v>
      </c>
      <c r="E1444" t="s">
        <v>2245</v>
      </c>
      <c r="F1444" t="s">
        <v>1513</v>
      </c>
      <c r="G1444">
        <v>60</v>
      </c>
      <c r="H1444">
        <v>13</v>
      </c>
      <c r="I1444">
        <v>21</v>
      </c>
      <c r="J1444">
        <v>34</v>
      </c>
      <c r="K1444" s="2">
        <v>-2.2999999999999998</v>
      </c>
      <c r="L1444" s="1">
        <v>7</v>
      </c>
      <c r="M1444" s="1">
        <v>1.1000000000000001</v>
      </c>
      <c r="N1444" s="1">
        <v>26.2</v>
      </c>
      <c r="O1444" s="1">
        <v>16.5</v>
      </c>
      <c r="P1444" s="12"/>
      <c r="Q1444" t="s">
        <v>970</v>
      </c>
      <c r="R1444" s="53">
        <v>0.5</v>
      </c>
      <c r="S1444" s="21">
        <v>0.5</v>
      </c>
      <c r="T1444" s="5">
        <v>1.92</v>
      </c>
      <c r="U1444" s="1">
        <v>2.4</v>
      </c>
      <c r="V1444" s="1">
        <v>5.0999999999999996</v>
      </c>
      <c r="W1444" s="5">
        <v>10.43</v>
      </c>
      <c r="X1444" s="5">
        <v>-0.20200000000000001</v>
      </c>
      <c r="Y1444" s="1">
        <v>2.8</v>
      </c>
      <c r="Z1444" s="1">
        <v>0.5</v>
      </c>
      <c r="AA1444" s="5">
        <v>0.47</v>
      </c>
      <c r="AB1444" s="44">
        <v>1.74</v>
      </c>
      <c r="AC1444" s="12"/>
      <c r="AD1444" t="s">
        <v>970</v>
      </c>
      <c r="AE1444" s="5">
        <v>2.35</v>
      </c>
      <c r="AF1444" s="5">
        <v>0</v>
      </c>
      <c r="AG1444" s="5">
        <v>-7.8E-2</v>
      </c>
      <c r="AH1444" s="1">
        <v>0</v>
      </c>
      <c r="AI1444" s="1">
        <v>0</v>
      </c>
      <c r="AJ1444" s="1">
        <v>3.8</v>
      </c>
      <c r="AK1444" s="1">
        <v>3.1</v>
      </c>
      <c r="AL1444" s="1">
        <v>1.2</v>
      </c>
      <c r="AM1444" s="1">
        <v>0.4</v>
      </c>
      <c r="AN1444" s="5">
        <v>7.0000000000000007E-2</v>
      </c>
      <c r="AO1444" s="5">
        <v>1.0900000000000001</v>
      </c>
      <c r="AP1444" s="12"/>
      <c r="AQ1444" t="s">
        <v>2245</v>
      </c>
    </row>
    <row r="1445" spans="1:43" x14ac:dyDescent="0.2">
      <c r="A1445" s="3" t="s">
        <v>284</v>
      </c>
      <c r="B1445">
        <v>25</v>
      </c>
      <c r="C1445" t="s">
        <v>398</v>
      </c>
      <c r="D1445" t="s">
        <v>3558</v>
      </c>
      <c r="E1445" t="s">
        <v>416</v>
      </c>
      <c r="F1445" t="s">
        <v>1478</v>
      </c>
      <c r="G1445">
        <v>81</v>
      </c>
      <c r="H1445">
        <v>34</v>
      </c>
      <c r="I1445">
        <v>46</v>
      </c>
      <c r="J1445">
        <f>H1445+I1445</f>
        <v>80</v>
      </c>
      <c r="K1445" s="2">
        <v>22.3</v>
      </c>
      <c r="L1445" s="1">
        <v>12</v>
      </c>
      <c r="M1445" s="1">
        <v>5.8</v>
      </c>
      <c r="N1445" s="20">
        <v>63.3</v>
      </c>
      <c r="O1445" s="20">
        <v>11</v>
      </c>
      <c r="P1445" s="12"/>
      <c r="Q1445" t="s">
        <v>3558</v>
      </c>
      <c r="R1445" s="32">
        <v>1</v>
      </c>
      <c r="S1445" s="32">
        <v>1.4</v>
      </c>
      <c r="T1445" s="5">
        <v>3.25</v>
      </c>
      <c r="U1445" s="1">
        <v>2.5</v>
      </c>
      <c r="V1445" s="1">
        <v>3.3</v>
      </c>
      <c r="W1445" s="5">
        <v>7.96</v>
      </c>
      <c r="X1445"/>
      <c r="Y1445" s="1">
        <v>2.2000000000000002</v>
      </c>
      <c r="Z1445"/>
      <c r="AA1445" s="5">
        <v>0.39</v>
      </c>
      <c r="AB1445" s="52">
        <v>2.6</v>
      </c>
      <c r="AC1445" s="12"/>
      <c r="AD1445" t="s">
        <v>3558</v>
      </c>
      <c r="AE1445" s="5">
        <v>2.52</v>
      </c>
      <c r="AF1445" s="5">
        <v>8.5399999999999991</v>
      </c>
      <c r="AG1445"/>
      <c r="AH1445" s="1">
        <v>54.2</v>
      </c>
      <c r="AI1445" s="24">
        <v>6.4</v>
      </c>
      <c r="AJ1445" s="1">
        <v>1.7</v>
      </c>
      <c r="AK1445" s="1">
        <v>1.2</v>
      </c>
      <c r="AL1445" s="1">
        <v>0.7</v>
      </c>
      <c r="AM1445"/>
      <c r="AN1445" s="5">
        <v>0.19</v>
      </c>
      <c r="AO1445" s="45">
        <v>0.45</v>
      </c>
      <c r="AP1445" s="16"/>
      <c r="AQ1445" t="s">
        <v>2245</v>
      </c>
    </row>
    <row r="1446" spans="1:43" x14ac:dyDescent="0.2">
      <c r="A1446" s="26" t="s">
        <v>287</v>
      </c>
      <c r="B1446">
        <v>26</v>
      </c>
      <c r="C1446" t="s">
        <v>398</v>
      </c>
      <c r="D1446" t="s">
        <v>3558</v>
      </c>
      <c r="E1446" s="27" t="s">
        <v>416</v>
      </c>
      <c r="F1446" s="28" t="s">
        <v>338</v>
      </c>
      <c r="G1446" s="27">
        <v>63</v>
      </c>
      <c r="H1446" s="29">
        <v>19</v>
      </c>
      <c r="I1446" s="29">
        <v>28</v>
      </c>
      <c r="J1446" s="29">
        <v>47</v>
      </c>
      <c r="K1446" s="29">
        <v>-5</v>
      </c>
      <c r="L1446" s="30">
        <v>5</v>
      </c>
      <c r="M1446" s="30">
        <v>0.2</v>
      </c>
      <c r="N1446" s="1">
        <v>31.1</v>
      </c>
      <c r="O1446" s="1">
        <v>4.2</v>
      </c>
      <c r="P1446" s="12"/>
      <c r="Q1446" t="s">
        <v>3558</v>
      </c>
      <c r="R1446" s="21">
        <v>0.6</v>
      </c>
      <c r="S1446" s="32">
        <v>1.3</v>
      </c>
      <c r="T1446" s="5">
        <v>2.52</v>
      </c>
      <c r="U1446" s="1">
        <v>2.4</v>
      </c>
      <c r="V1446" s="1">
        <v>2.1</v>
      </c>
      <c r="W1446" s="5">
        <v>7.58</v>
      </c>
      <c r="X1446"/>
      <c r="Y1446" s="1">
        <v>2.8</v>
      </c>
      <c r="Z1446"/>
      <c r="AA1446" s="5">
        <v>0.21</v>
      </c>
      <c r="AB1446" s="33">
        <v>1.6</v>
      </c>
      <c r="AC1446" s="12"/>
      <c r="AD1446" t="s">
        <v>3558</v>
      </c>
      <c r="AE1446" s="5">
        <v>3.45</v>
      </c>
      <c r="AF1446" s="5">
        <v>9.6999999999999993</v>
      </c>
      <c r="AG1446"/>
      <c r="AH1446" s="1">
        <v>54.2</v>
      </c>
      <c r="AI1446" s="1">
        <v>10.7</v>
      </c>
      <c r="AJ1446" s="1">
        <v>1.6</v>
      </c>
      <c r="AK1446" s="1">
        <v>0.7</v>
      </c>
      <c r="AL1446" s="1">
        <v>0.8</v>
      </c>
      <c r="AM1446"/>
      <c r="AN1446" s="5">
        <v>0.01</v>
      </c>
      <c r="AO1446" s="41">
        <v>0.21</v>
      </c>
      <c r="AP1446" s="16"/>
      <c r="AQ1446" t="s">
        <v>2245</v>
      </c>
    </row>
    <row r="1447" spans="1:43" x14ac:dyDescent="0.2">
      <c r="A1447" t="s">
        <v>276</v>
      </c>
      <c r="B1447" s="2">
        <v>27</v>
      </c>
      <c r="C1447" t="s">
        <v>292</v>
      </c>
      <c r="D1447" t="s">
        <v>3558</v>
      </c>
      <c r="E1447" t="s">
        <v>2240</v>
      </c>
      <c r="F1447" t="s">
        <v>2229</v>
      </c>
      <c r="G1447">
        <v>81</v>
      </c>
      <c r="H1447">
        <v>39</v>
      </c>
      <c r="I1447">
        <v>43</v>
      </c>
      <c r="J1447">
        <v>82</v>
      </c>
      <c r="K1447" s="2">
        <v>6.2</v>
      </c>
      <c r="L1447" s="1">
        <v>14.2</v>
      </c>
      <c r="M1447" s="1">
        <v>1.2</v>
      </c>
      <c r="N1447" s="1">
        <v>64.5</v>
      </c>
      <c r="O1447" s="1">
        <v>13.3</v>
      </c>
      <c r="P1447" s="16"/>
      <c r="Q1447" t="s">
        <v>3558</v>
      </c>
      <c r="R1447" s="32">
        <v>1.1000000000000001</v>
      </c>
      <c r="S1447" s="43">
        <v>1.5</v>
      </c>
      <c r="T1447" s="5">
        <v>3.42</v>
      </c>
      <c r="U1447" s="1">
        <v>3.5</v>
      </c>
      <c r="V1447" s="1">
        <v>2.7</v>
      </c>
      <c r="W1447" s="5">
        <v>7.68</v>
      </c>
      <c r="X1447" s="5">
        <v>0.19</v>
      </c>
      <c r="Y1447" s="1">
        <v>2.4</v>
      </c>
      <c r="Z1447" s="1">
        <v>0.8</v>
      </c>
      <c r="AA1447" s="5">
        <v>0.41</v>
      </c>
      <c r="AB1447" s="52">
        <v>2.72</v>
      </c>
      <c r="AC1447" s="16"/>
      <c r="AD1447" t="s">
        <v>3558</v>
      </c>
      <c r="AE1447" s="5">
        <v>3.53</v>
      </c>
      <c r="AF1447" s="5">
        <v>0</v>
      </c>
      <c r="AG1447" s="5">
        <v>-0.03</v>
      </c>
      <c r="AH1447" s="1">
        <v>60.3</v>
      </c>
      <c r="AI1447" s="1">
        <v>7.7</v>
      </c>
      <c r="AJ1447" s="1">
        <v>0.9</v>
      </c>
      <c r="AK1447" s="1">
        <v>0.8</v>
      </c>
      <c r="AL1447" s="1">
        <v>1.4</v>
      </c>
      <c r="AM1447" s="1">
        <v>0.7</v>
      </c>
      <c r="AN1447" s="5">
        <v>0.03</v>
      </c>
      <c r="AO1447" s="18">
        <v>0.56000000000000005</v>
      </c>
      <c r="AP1447" s="16"/>
      <c r="AQ1447" t="s">
        <v>2245</v>
      </c>
    </row>
    <row r="1448" spans="1:43" x14ac:dyDescent="0.2">
      <c r="A1448" s="3" t="s">
        <v>3200</v>
      </c>
      <c r="B1448">
        <v>28</v>
      </c>
      <c r="C1448" t="s">
        <v>611</v>
      </c>
      <c r="D1448" t="s">
        <v>1109</v>
      </c>
      <c r="E1448" t="s">
        <v>2245</v>
      </c>
      <c r="F1448" t="s">
        <v>3201</v>
      </c>
      <c r="G1448">
        <v>65</v>
      </c>
      <c r="H1448">
        <v>26</v>
      </c>
      <c r="I1448">
        <v>24</v>
      </c>
      <c r="J1448">
        <v>50</v>
      </c>
      <c r="K1448" s="2">
        <v>11.4</v>
      </c>
      <c r="L1448" s="1">
        <v>6</v>
      </c>
      <c r="M1448" s="1">
        <v>2.2999999999999998</v>
      </c>
      <c r="N1448" s="1">
        <v>48.5</v>
      </c>
      <c r="O1448" s="1">
        <v>11.6</v>
      </c>
      <c r="P1448" s="12"/>
      <c r="Q1448" t="s">
        <v>1109</v>
      </c>
      <c r="R1448" s="53">
        <v>1.2</v>
      </c>
      <c r="S1448" s="17">
        <v>0.7</v>
      </c>
      <c r="T1448" s="5">
        <v>2.88</v>
      </c>
      <c r="U1448" s="1">
        <v>1.3</v>
      </c>
      <c r="V1448" s="1">
        <v>3.5</v>
      </c>
      <c r="W1448" s="5">
        <v>8.91</v>
      </c>
      <c r="X1448" s="5">
        <v>0.154</v>
      </c>
      <c r="Y1448" s="1">
        <v>2.2000000000000002</v>
      </c>
      <c r="Z1448" s="1">
        <v>0.5</v>
      </c>
      <c r="AA1448" s="5">
        <v>0.28000000000000003</v>
      </c>
      <c r="AB1448" s="5">
        <v>2.29</v>
      </c>
      <c r="AC1448" s="12"/>
      <c r="AD1448" t="s">
        <v>1109</v>
      </c>
      <c r="AE1448" s="5">
        <v>2.52</v>
      </c>
      <c r="AF1448" s="5">
        <v>0</v>
      </c>
      <c r="AG1448" s="5">
        <v>6.6000000000000003E-2</v>
      </c>
      <c r="AH1448" s="1">
        <v>51</v>
      </c>
      <c r="AI1448" s="1">
        <v>1.4</v>
      </c>
      <c r="AJ1448" s="1">
        <v>0.9</v>
      </c>
      <c r="AK1448" s="1">
        <v>1.3</v>
      </c>
      <c r="AL1448" s="1">
        <v>1.6</v>
      </c>
      <c r="AM1448" s="1">
        <v>0.3</v>
      </c>
      <c r="AN1448" s="5">
        <v>0.11</v>
      </c>
      <c r="AO1448" s="5">
        <v>0.55000000000000004</v>
      </c>
      <c r="AP1448" s="12"/>
      <c r="AQ1448" t="s">
        <v>2245</v>
      </c>
    </row>
    <row r="1449" spans="1:43" x14ac:dyDescent="0.2">
      <c r="A1449" s="3" t="s">
        <v>3200</v>
      </c>
      <c r="B1449">
        <v>23</v>
      </c>
      <c r="C1449" t="s">
        <v>2916</v>
      </c>
      <c r="D1449" t="s">
        <v>738</v>
      </c>
      <c r="E1449" t="s">
        <v>2245</v>
      </c>
      <c r="F1449" t="s">
        <v>1513</v>
      </c>
      <c r="G1449">
        <v>3</v>
      </c>
      <c r="H1449">
        <v>0</v>
      </c>
      <c r="I1449">
        <v>0</v>
      </c>
      <c r="J1449">
        <v>0</v>
      </c>
      <c r="N1449" s="1">
        <v>-0.4</v>
      </c>
      <c r="O1449" s="1">
        <v>1.2</v>
      </c>
      <c r="P1449" s="12"/>
      <c r="Q1449" t="s">
        <v>738</v>
      </c>
      <c r="R1449" s="1">
        <v>0</v>
      </c>
      <c r="S1449" s="1">
        <v>0</v>
      </c>
      <c r="T1449" s="5">
        <v>1.51</v>
      </c>
      <c r="U1449" s="1">
        <v>0</v>
      </c>
      <c r="V1449" s="1">
        <v>0</v>
      </c>
      <c r="W1449" s="5">
        <v>0</v>
      </c>
      <c r="X1449" s="5">
        <v>-6.5000000000000002E-2</v>
      </c>
      <c r="Y1449" s="1">
        <v>8.5</v>
      </c>
      <c r="Z1449" s="1">
        <v>0</v>
      </c>
      <c r="AA1449" s="5">
        <v>0</v>
      </c>
      <c r="AB1449" s="5">
        <v>-0.57999999999999996</v>
      </c>
      <c r="AC1449" s="12"/>
      <c r="AD1449" t="s">
        <v>738</v>
      </c>
      <c r="AE1449" s="5">
        <v>0</v>
      </c>
      <c r="AF1449" s="5">
        <v>0</v>
      </c>
      <c r="AG1449" s="5">
        <v>-0.26600000000000001</v>
      </c>
      <c r="AH1449" s="1">
        <v>0</v>
      </c>
      <c r="AI1449" s="1">
        <v>0</v>
      </c>
      <c r="AJ1449" s="1">
        <v>4.3</v>
      </c>
      <c r="AK1449" s="1">
        <v>5.7</v>
      </c>
      <c r="AL1449" s="1">
        <v>0</v>
      </c>
      <c r="AM1449" s="1">
        <v>2.8</v>
      </c>
      <c r="AN1449" s="5">
        <v>0</v>
      </c>
      <c r="AO1449" s="5">
        <v>1.74</v>
      </c>
      <c r="AP1449" s="12"/>
      <c r="AQ1449" t="s">
        <v>2245</v>
      </c>
    </row>
    <row r="1450" spans="1:43" x14ac:dyDescent="0.2">
      <c r="A1450" s="3" t="s">
        <v>284</v>
      </c>
      <c r="B1450">
        <v>31</v>
      </c>
      <c r="C1450" t="s">
        <v>517</v>
      </c>
      <c r="D1450" t="s">
        <v>4793</v>
      </c>
      <c r="E1450" t="s">
        <v>423</v>
      </c>
      <c r="F1450" t="s">
        <v>2229</v>
      </c>
      <c r="G1450">
        <v>2</v>
      </c>
      <c r="H1450">
        <v>0</v>
      </c>
      <c r="I1450">
        <v>0</v>
      </c>
      <c r="J1450">
        <f>H1450+I1450</f>
        <v>0</v>
      </c>
      <c r="K1450" s="2">
        <v>0</v>
      </c>
      <c r="L1450" s="1">
        <v>-0.1</v>
      </c>
      <c r="M1450" s="1">
        <v>0</v>
      </c>
      <c r="N1450" s="20">
        <v>-0.4</v>
      </c>
      <c r="O1450" s="20">
        <v>0.7</v>
      </c>
      <c r="P1450" s="12"/>
      <c r="Q1450" t="s">
        <v>4793</v>
      </c>
      <c r="R1450" s="1">
        <v>0</v>
      </c>
      <c r="S1450" s="1">
        <v>0</v>
      </c>
      <c r="T1450" s="5">
        <v>0</v>
      </c>
      <c r="U1450" s="1">
        <v>0</v>
      </c>
      <c r="V1450" s="1">
        <v>0</v>
      </c>
      <c r="W1450" s="5">
        <v>0</v>
      </c>
      <c r="X1450"/>
      <c r="Y1450" s="1">
        <v>3.3</v>
      </c>
      <c r="Z1450"/>
      <c r="AA1450" s="5">
        <v>-0.32</v>
      </c>
      <c r="AB1450" s="5">
        <v>-1.43</v>
      </c>
      <c r="AC1450" s="12"/>
      <c r="AD1450" t="s">
        <v>4793</v>
      </c>
      <c r="AE1450" s="5">
        <v>0</v>
      </c>
      <c r="AF1450" s="5">
        <v>0</v>
      </c>
      <c r="AG1450"/>
      <c r="AH1450" s="1">
        <v>0</v>
      </c>
      <c r="AI1450" s="24">
        <v>0</v>
      </c>
      <c r="AJ1450" s="1">
        <v>16.3</v>
      </c>
      <c r="AK1450" s="1">
        <v>0</v>
      </c>
      <c r="AL1450" s="1">
        <v>3.3</v>
      </c>
      <c r="AM1450"/>
      <c r="AN1450" s="5">
        <v>0</v>
      </c>
      <c r="AO1450" s="35">
        <v>2.27</v>
      </c>
      <c r="AP1450" s="16"/>
      <c r="AQ1450" t="s">
        <v>2245</v>
      </c>
    </row>
    <row r="1451" spans="1:43" x14ac:dyDescent="0.2">
      <c r="A1451" s="26" t="s">
        <v>287</v>
      </c>
      <c r="B1451">
        <v>32</v>
      </c>
      <c r="C1451" t="s">
        <v>517</v>
      </c>
      <c r="D1451" t="s">
        <v>4793</v>
      </c>
      <c r="E1451" s="27" t="s">
        <v>279</v>
      </c>
      <c r="F1451" s="28" t="s">
        <v>2229</v>
      </c>
      <c r="G1451" s="27">
        <v>73</v>
      </c>
      <c r="H1451" s="29">
        <v>7</v>
      </c>
      <c r="I1451" s="29">
        <v>15</v>
      </c>
      <c r="J1451" s="29">
        <v>22</v>
      </c>
      <c r="K1451" s="29">
        <v>-4</v>
      </c>
      <c r="L1451" s="30">
        <v>-1</v>
      </c>
      <c r="M1451" s="30">
        <v>0.5</v>
      </c>
      <c r="N1451" s="1">
        <v>1.8</v>
      </c>
      <c r="O1451" s="1">
        <v>26.3</v>
      </c>
      <c r="P1451" s="12"/>
      <c r="Q1451" t="s">
        <v>4793</v>
      </c>
      <c r="R1451" s="63">
        <v>0.3</v>
      </c>
      <c r="S1451" s="21">
        <v>0.9</v>
      </c>
      <c r="T1451" s="5">
        <v>1.94</v>
      </c>
      <c r="U1451" s="1">
        <v>0.8</v>
      </c>
      <c r="V1451" s="1">
        <v>0.8</v>
      </c>
      <c r="W1451" s="5">
        <v>6.76</v>
      </c>
      <c r="X1451"/>
      <c r="Y1451" s="1">
        <v>0.7</v>
      </c>
      <c r="Z1451"/>
      <c r="AA1451" s="5">
        <v>-0.05</v>
      </c>
      <c r="AB1451" s="37">
        <v>0.1</v>
      </c>
      <c r="AC1451" s="12"/>
      <c r="AD1451" t="s">
        <v>4793</v>
      </c>
      <c r="AE1451" s="5">
        <v>2.88</v>
      </c>
      <c r="AF1451" s="5">
        <v>2.09</v>
      </c>
      <c r="AG1451"/>
      <c r="AH1451" s="1">
        <v>48.3</v>
      </c>
      <c r="AI1451" s="1">
        <v>2.1</v>
      </c>
      <c r="AJ1451" s="1">
        <v>7.1</v>
      </c>
      <c r="AK1451" s="1">
        <v>2.2000000000000002</v>
      </c>
      <c r="AL1451" s="1">
        <v>1.9</v>
      </c>
      <c r="AM1451"/>
      <c r="AN1451" s="5">
        <v>0.02</v>
      </c>
      <c r="AO1451" s="66">
        <v>1.5</v>
      </c>
      <c r="AP1451" s="16"/>
      <c r="AQ1451" t="s">
        <v>2245</v>
      </c>
    </row>
    <row r="1452" spans="1:43" x14ac:dyDescent="0.2">
      <c r="A1452" s="3" t="s">
        <v>3200</v>
      </c>
      <c r="B1452">
        <v>34</v>
      </c>
      <c r="C1452" t="s">
        <v>2916</v>
      </c>
      <c r="D1452" t="s">
        <v>2921</v>
      </c>
      <c r="E1452" t="s">
        <v>2245</v>
      </c>
      <c r="F1452" t="s">
        <v>3201</v>
      </c>
      <c r="G1452">
        <v>29</v>
      </c>
      <c r="H1452">
        <v>5</v>
      </c>
      <c r="I1452">
        <v>5</v>
      </c>
      <c r="J1452">
        <v>10</v>
      </c>
      <c r="K1452" s="2">
        <v>2.5</v>
      </c>
      <c r="L1452" s="1">
        <v>0.4</v>
      </c>
      <c r="M1452" s="1">
        <v>0.7</v>
      </c>
      <c r="N1452" s="1">
        <v>6.5</v>
      </c>
      <c r="O1452" s="1">
        <v>3.1</v>
      </c>
      <c r="P1452" s="12"/>
      <c r="Q1452" t="s">
        <v>2921</v>
      </c>
      <c r="R1452" s="32">
        <v>1</v>
      </c>
      <c r="S1452" s="21">
        <v>1</v>
      </c>
      <c r="T1452" s="5">
        <v>2.88</v>
      </c>
      <c r="U1452" s="1">
        <v>0</v>
      </c>
      <c r="V1452" s="1">
        <v>0</v>
      </c>
      <c r="W1452" s="5">
        <v>11.31</v>
      </c>
      <c r="X1452" s="5">
        <v>-3.2000000000000001E-2</v>
      </c>
      <c r="Y1452" s="1">
        <v>0.8</v>
      </c>
      <c r="Z1452" s="1">
        <v>0.4</v>
      </c>
      <c r="AA1452" s="5">
        <v>0.08</v>
      </c>
      <c r="AB1452" s="5">
        <v>1.23</v>
      </c>
      <c r="AC1452" s="12"/>
      <c r="AD1452" t="s">
        <v>2921</v>
      </c>
      <c r="AE1452" s="5">
        <v>2.0499999999999998</v>
      </c>
      <c r="AF1452" s="5">
        <v>0</v>
      </c>
      <c r="AG1452" s="5">
        <v>-0.04</v>
      </c>
      <c r="AH1452" s="1">
        <v>60</v>
      </c>
      <c r="AI1452" s="1">
        <v>0.3</v>
      </c>
      <c r="AJ1452" s="1">
        <v>7.4</v>
      </c>
      <c r="AK1452" s="1">
        <v>2.2999999999999998</v>
      </c>
      <c r="AL1452" s="1">
        <v>1.9</v>
      </c>
      <c r="AM1452" s="1">
        <v>0</v>
      </c>
      <c r="AN1452" s="5">
        <v>0.13</v>
      </c>
      <c r="AO1452" s="5">
        <v>0.6</v>
      </c>
      <c r="AP1452" s="12"/>
      <c r="AQ1452" t="s">
        <v>2245</v>
      </c>
    </row>
    <row r="1453" spans="1:43" x14ac:dyDescent="0.2">
      <c r="A1453" s="3" t="s">
        <v>3200</v>
      </c>
      <c r="B1453">
        <v>24</v>
      </c>
      <c r="C1453" t="s">
        <v>5217</v>
      </c>
      <c r="D1453" t="s">
        <v>3067</v>
      </c>
      <c r="E1453" t="s">
        <v>2245</v>
      </c>
      <c r="F1453" t="s">
        <v>1478</v>
      </c>
      <c r="G1453">
        <v>6</v>
      </c>
      <c r="H1453">
        <v>0</v>
      </c>
      <c r="I1453">
        <v>1</v>
      </c>
      <c r="J1453">
        <v>1</v>
      </c>
      <c r="K1453" s="2">
        <v>-0.9</v>
      </c>
      <c r="L1453" s="1">
        <v>-0.2</v>
      </c>
      <c r="M1453" s="1">
        <v>0</v>
      </c>
      <c r="N1453" s="1">
        <v>-0.3</v>
      </c>
      <c r="O1453" s="1">
        <v>0.6</v>
      </c>
      <c r="P1453" s="12"/>
      <c r="Q1453" t="s">
        <v>3067</v>
      </c>
      <c r="R1453" s="1">
        <v>0</v>
      </c>
      <c r="S1453" s="1">
        <v>0</v>
      </c>
      <c r="T1453" s="5">
        <v>1.47</v>
      </c>
      <c r="U1453" s="1">
        <v>0</v>
      </c>
      <c r="V1453" s="1">
        <v>6.6</v>
      </c>
      <c r="W1453" s="5">
        <v>6.11</v>
      </c>
      <c r="X1453" s="5">
        <v>-0.78700000000000003</v>
      </c>
      <c r="Y1453" s="1">
        <v>0</v>
      </c>
      <c r="AA1453" s="5">
        <v>-0.24</v>
      </c>
      <c r="AB1453" s="5">
        <v>-0.36</v>
      </c>
      <c r="AC1453" s="12"/>
      <c r="AD1453" t="s">
        <v>3067</v>
      </c>
      <c r="AE1453" s="5">
        <v>2.94</v>
      </c>
      <c r="AG1453" s="5">
        <v>-5.0999999999999997E-2</v>
      </c>
      <c r="AH1453" s="1">
        <v>57.1</v>
      </c>
      <c r="AI1453" s="1">
        <v>7.8</v>
      </c>
      <c r="AJ1453" s="1">
        <v>2.4</v>
      </c>
      <c r="AK1453" s="1">
        <v>2.4</v>
      </c>
      <c r="AL1453" s="1">
        <v>1.2</v>
      </c>
      <c r="AM1453" s="1">
        <v>0</v>
      </c>
      <c r="AN1453" s="5">
        <v>0</v>
      </c>
      <c r="AO1453" s="5">
        <v>0.67</v>
      </c>
      <c r="AP1453" s="12"/>
      <c r="AQ1453" t="s">
        <v>2245</v>
      </c>
    </row>
    <row r="1454" spans="1:43" x14ac:dyDescent="0.2">
      <c r="A1454" s="3" t="s">
        <v>284</v>
      </c>
      <c r="B1454">
        <v>32</v>
      </c>
      <c r="C1454" t="s">
        <v>3561</v>
      </c>
      <c r="D1454" t="s">
        <v>3562</v>
      </c>
      <c r="E1454" t="s">
        <v>2242</v>
      </c>
      <c r="F1454" t="s">
        <v>1513</v>
      </c>
      <c r="G1454">
        <v>82</v>
      </c>
      <c r="H1454">
        <v>6</v>
      </c>
      <c r="I1454">
        <v>14</v>
      </c>
      <c r="J1454">
        <f>H1454+I1454</f>
        <v>20</v>
      </c>
      <c r="K1454" s="2">
        <v>6.8</v>
      </c>
      <c r="L1454" s="1">
        <v>1.6</v>
      </c>
      <c r="M1454" s="1">
        <v>4.3</v>
      </c>
      <c r="N1454" s="20">
        <v>13.2</v>
      </c>
      <c r="O1454" s="20">
        <v>31.8</v>
      </c>
      <c r="P1454" s="12"/>
      <c r="Q1454" t="s">
        <v>3562</v>
      </c>
      <c r="R1454" s="32">
        <v>0.3</v>
      </c>
      <c r="S1454" s="21">
        <v>0.6</v>
      </c>
      <c r="T1454" s="5">
        <v>3</v>
      </c>
      <c r="U1454" s="1">
        <v>0</v>
      </c>
      <c r="V1454" s="1">
        <v>0</v>
      </c>
      <c r="W1454" s="5">
        <v>0</v>
      </c>
      <c r="X1454"/>
      <c r="Y1454" s="1">
        <v>2.8</v>
      </c>
      <c r="Z1454"/>
      <c r="AA1454" s="5">
        <v>0.05</v>
      </c>
      <c r="AB1454" s="18">
        <v>0.51</v>
      </c>
      <c r="AC1454" s="12"/>
      <c r="AD1454" t="s">
        <v>3562</v>
      </c>
      <c r="AE1454" s="5">
        <v>2.61</v>
      </c>
      <c r="AF1454" s="5">
        <v>7.76</v>
      </c>
      <c r="AG1454"/>
      <c r="AH1454" s="1">
        <v>0</v>
      </c>
      <c r="AI1454" s="24">
        <v>0</v>
      </c>
      <c r="AJ1454" s="1">
        <v>4.7</v>
      </c>
      <c r="AK1454" s="1">
        <v>4.8</v>
      </c>
      <c r="AL1454" s="1">
        <v>1.4</v>
      </c>
      <c r="AM1454"/>
      <c r="AN1454" s="5">
        <v>0.14000000000000001</v>
      </c>
      <c r="AO1454" s="38">
        <v>1.23</v>
      </c>
      <c r="AP1454" s="16"/>
      <c r="AQ1454" t="s">
        <v>2245</v>
      </c>
    </row>
    <row r="1455" spans="1:43" x14ac:dyDescent="0.2">
      <c r="A1455" s="46" t="s">
        <v>287</v>
      </c>
      <c r="B1455">
        <v>33</v>
      </c>
      <c r="C1455" t="s">
        <v>3561</v>
      </c>
      <c r="D1455" t="s">
        <v>3562</v>
      </c>
      <c r="E1455" s="47" t="s">
        <v>2231</v>
      </c>
      <c r="F1455" s="28" t="s">
        <v>288</v>
      </c>
      <c r="G1455" s="47">
        <v>81</v>
      </c>
      <c r="H1455" s="48">
        <v>3</v>
      </c>
      <c r="I1455" s="48">
        <v>21</v>
      </c>
      <c r="J1455" s="48">
        <v>24</v>
      </c>
      <c r="K1455" s="48">
        <v>4.5999999999999996</v>
      </c>
      <c r="L1455" s="49">
        <v>2.6</v>
      </c>
      <c r="M1455" s="49">
        <v>3.5</v>
      </c>
      <c r="N1455" s="50">
        <v>12.7</v>
      </c>
      <c r="O1455" s="50">
        <v>39</v>
      </c>
      <c r="P1455" s="12"/>
      <c r="Q1455" t="s">
        <v>3562</v>
      </c>
      <c r="R1455" s="21">
        <v>0.1</v>
      </c>
      <c r="S1455" s="53">
        <v>1</v>
      </c>
      <c r="T1455" s="5">
        <v>2.64</v>
      </c>
      <c r="U1455" s="1">
        <v>0</v>
      </c>
      <c r="V1455" s="1">
        <v>0</v>
      </c>
      <c r="W1455" s="5">
        <v>0</v>
      </c>
      <c r="X1455"/>
      <c r="Y1455" s="1">
        <v>2.9</v>
      </c>
      <c r="Z1455"/>
      <c r="AA1455" s="5">
        <v>0.08</v>
      </c>
      <c r="AB1455" s="18">
        <v>0.47</v>
      </c>
      <c r="AC1455" s="12"/>
      <c r="AD1455" t="s">
        <v>3562</v>
      </c>
      <c r="AE1455" s="5">
        <v>2.4900000000000002</v>
      </c>
      <c r="AF1455" s="5">
        <v>7.66</v>
      </c>
      <c r="AG1455"/>
      <c r="AH1455" s="1">
        <v>0</v>
      </c>
      <c r="AI1455" s="50">
        <v>0</v>
      </c>
      <c r="AJ1455" s="1">
        <v>4.7</v>
      </c>
      <c r="AK1455" s="1">
        <v>5.3</v>
      </c>
      <c r="AL1455" s="1">
        <v>0.9</v>
      </c>
      <c r="AM1455"/>
      <c r="AN1455" s="5">
        <v>0.11</v>
      </c>
      <c r="AO1455" s="38">
        <v>1.44</v>
      </c>
      <c r="AP1455" s="16"/>
      <c r="AQ1455" t="s">
        <v>2245</v>
      </c>
    </row>
    <row r="1456" spans="1:43" x14ac:dyDescent="0.2">
      <c r="A1456" t="s">
        <v>276</v>
      </c>
      <c r="B1456" s="2">
        <v>34</v>
      </c>
      <c r="C1456" t="s">
        <v>3561</v>
      </c>
      <c r="D1456" t="s">
        <v>3562</v>
      </c>
      <c r="E1456" t="s">
        <v>2231</v>
      </c>
      <c r="F1456" t="s">
        <v>288</v>
      </c>
      <c r="G1456">
        <v>62</v>
      </c>
      <c r="H1456">
        <v>2</v>
      </c>
      <c r="I1456">
        <v>8</v>
      </c>
      <c r="J1456">
        <v>10</v>
      </c>
      <c r="K1456" s="2">
        <v>4</v>
      </c>
      <c r="L1456" s="1">
        <v>-0.3</v>
      </c>
      <c r="M1456" s="1">
        <v>3.2</v>
      </c>
      <c r="N1456" s="1">
        <v>4</v>
      </c>
      <c r="O1456" s="1">
        <v>24.1</v>
      </c>
      <c r="P1456" s="16"/>
      <c r="Q1456" t="s">
        <v>3562</v>
      </c>
      <c r="R1456" s="21">
        <v>0.1</v>
      </c>
      <c r="S1456" s="21">
        <v>0.5</v>
      </c>
      <c r="T1456" s="5">
        <v>2.9</v>
      </c>
      <c r="U1456" s="1">
        <v>0</v>
      </c>
      <c r="V1456" s="1">
        <v>0</v>
      </c>
      <c r="W1456" s="5">
        <v>0</v>
      </c>
      <c r="X1456" s="5">
        <v>0.2</v>
      </c>
      <c r="Y1456" s="1">
        <v>2.4</v>
      </c>
      <c r="Z1456" s="1">
        <v>0.2</v>
      </c>
      <c r="AA1456" s="5">
        <v>-0.02</v>
      </c>
      <c r="AB1456" s="23">
        <v>0.22</v>
      </c>
      <c r="AC1456" s="16"/>
      <c r="AD1456" t="s">
        <v>3562</v>
      </c>
      <c r="AE1456" s="5">
        <v>2.1800000000000002</v>
      </c>
      <c r="AF1456" s="5">
        <v>6.08</v>
      </c>
      <c r="AG1456" s="5">
        <v>0.03</v>
      </c>
      <c r="AH1456" s="1">
        <v>0</v>
      </c>
      <c r="AI1456" s="1">
        <v>0</v>
      </c>
      <c r="AJ1456" s="1">
        <v>4.2</v>
      </c>
      <c r="AK1456" s="1">
        <v>6.1</v>
      </c>
      <c r="AL1456" s="1">
        <v>0.6</v>
      </c>
      <c r="AM1456" s="1">
        <v>1.3</v>
      </c>
      <c r="AN1456" s="5">
        <v>0.19</v>
      </c>
      <c r="AO1456" s="18">
        <v>1.3</v>
      </c>
      <c r="AP1456" s="16"/>
      <c r="AQ1456" t="s">
        <v>2245</v>
      </c>
    </row>
    <row r="1457" spans="1:43" x14ac:dyDescent="0.2">
      <c r="A1457" s="3" t="s">
        <v>3200</v>
      </c>
      <c r="B1457">
        <v>35</v>
      </c>
      <c r="C1457" t="s">
        <v>1056</v>
      </c>
      <c r="D1457" t="s">
        <v>1057</v>
      </c>
      <c r="E1457" t="s">
        <v>2245</v>
      </c>
      <c r="F1457" t="s">
        <v>1513</v>
      </c>
      <c r="G1457">
        <v>68</v>
      </c>
      <c r="H1457">
        <v>2</v>
      </c>
      <c r="I1457">
        <v>9</v>
      </c>
      <c r="J1457">
        <v>11</v>
      </c>
      <c r="K1457" s="2">
        <v>-11.5</v>
      </c>
      <c r="L1457" s="1">
        <v>0</v>
      </c>
      <c r="M1457" s="1">
        <v>1.3</v>
      </c>
      <c r="N1457" s="1">
        <v>-1.1000000000000001</v>
      </c>
      <c r="O1457" s="1">
        <v>22.5</v>
      </c>
      <c r="P1457" s="12"/>
      <c r="Q1457" t="s">
        <v>1057</v>
      </c>
      <c r="R1457" s="21">
        <v>0.1</v>
      </c>
      <c r="S1457" s="21">
        <v>0.5</v>
      </c>
      <c r="T1457" s="5">
        <v>1.43</v>
      </c>
      <c r="U1457" s="1">
        <v>0</v>
      </c>
      <c r="V1457" s="1">
        <v>0</v>
      </c>
      <c r="W1457" s="5">
        <v>13.28</v>
      </c>
      <c r="X1457" s="5">
        <v>-1.0999999999999999E-2</v>
      </c>
      <c r="Y1457" s="1">
        <v>3.7</v>
      </c>
      <c r="Z1457" s="1">
        <v>0.2</v>
      </c>
      <c r="AA1457" s="5">
        <v>0</v>
      </c>
      <c r="AB1457" s="5">
        <v>-0.05</v>
      </c>
      <c r="AC1457" s="12"/>
      <c r="AD1457" t="s">
        <v>1057</v>
      </c>
      <c r="AE1457" s="5">
        <v>1.97</v>
      </c>
      <c r="AF1457" s="5">
        <v>4.8499999999999996</v>
      </c>
      <c r="AG1457" s="5">
        <v>-3.2000000000000001E-2</v>
      </c>
      <c r="AH1457" s="1">
        <v>0</v>
      </c>
      <c r="AI1457" s="1">
        <v>0</v>
      </c>
      <c r="AJ1457" s="1">
        <v>3.9</v>
      </c>
      <c r="AK1457" s="1">
        <v>7.2</v>
      </c>
      <c r="AL1457" s="1">
        <v>0.8</v>
      </c>
      <c r="AM1457" s="1">
        <v>1.2</v>
      </c>
      <c r="AN1457" s="5">
        <v>0.06</v>
      </c>
      <c r="AO1457" s="5">
        <v>1.08</v>
      </c>
      <c r="AP1457" s="12"/>
      <c r="AQ1457" t="s">
        <v>2245</v>
      </c>
    </row>
    <row r="1458" spans="1:43" x14ac:dyDescent="0.2">
      <c r="A1458" s="3" t="s">
        <v>284</v>
      </c>
      <c r="B1458">
        <v>28</v>
      </c>
      <c r="C1458" t="s">
        <v>557</v>
      </c>
      <c r="D1458" t="s">
        <v>3563</v>
      </c>
      <c r="E1458" t="s">
        <v>291</v>
      </c>
      <c r="F1458" t="s">
        <v>2232</v>
      </c>
      <c r="G1458">
        <v>62</v>
      </c>
      <c r="H1458">
        <v>25</v>
      </c>
      <c r="I1458">
        <v>20</v>
      </c>
      <c r="J1458">
        <f>H1458+I1458</f>
        <v>45</v>
      </c>
      <c r="K1458" s="2">
        <v>2.8</v>
      </c>
      <c r="L1458" s="1">
        <v>5</v>
      </c>
      <c r="M1458" s="1">
        <v>2.6</v>
      </c>
      <c r="N1458" s="20">
        <v>55.3</v>
      </c>
      <c r="O1458" s="20">
        <v>11.9</v>
      </c>
      <c r="P1458" s="12"/>
      <c r="Q1458" t="s">
        <v>3563</v>
      </c>
      <c r="R1458" s="32">
        <v>1</v>
      </c>
      <c r="S1458" s="21">
        <v>0.9</v>
      </c>
      <c r="T1458" s="5">
        <v>2.44</v>
      </c>
      <c r="U1458" s="1">
        <v>2.4</v>
      </c>
      <c r="V1458" s="1">
        <v>1.5</v>
      </c>
      <c r="W1458" s="5">
        <v>7.19</v>
      </c>
      <c r="X1458"/>
      <c r="Y1458" s="1">
        <v>1.5</v>
      </c>
      <c r="Z1458"/>
      <c r="AA1458" s="5">
        <v>0.2</v>
      </c>
      <c r="AB1458" s="52">
        <v>2.84</v>
      </c>
      <c r="AC1458" s="12"/>
      <c r="AD1458" t="s">
        <v>3563</v>
      </c>
      <c r="AE1458" s="5">
        <v>1.89</v>
      </c>
      <c r="AF1458" s="5">
        <v>1.84</v>
      </c>
      <c r="AG1458"/>
      <c r="AH1458" s="1">
        <v>38.700000000000003</v>
      </c>
      <c r="AI1458" s="24">
        <v>0.9</v>
      </c>
      <c r="AJ1458" s="1">
        <v>1.5</v>
      </c>
      <c r="AK1458" s="1">
        <v>0.5</v>
      </c>
      <c r="AL1458" s="1">
        <v>1.5</v>
      </c>
      <c r="AM1458"/>
      <c r="AN1458" s="5">
        <v>0.11</v>
      </c>
      <c r="AO1458" s="38">
        <v>0.61</v>
      </c>
      <c r="AP1458" s="16"/>
      <c r="AQ1458" t="s">
        <v>2245</v>
      </c>
    </row>
    <row r="1459" spans="1:43" x14ac:dyDescent="0.2">
      <c r="A1459" s="26" t="s">
        <v>287</v>
      </c>
      <c r="B1459">
        <v>29</v>
      </c>
      <c r="C1459" t="s">
        <v>557</v>
      </c>
      <c r="D1459" t="s">
        <v>3563</v>
      </c>
      <c r="E1459" s="27" t="s">
        <v>291</v>
      </c>
      <c r="F1459" s="28" t="s">
        <v>2232</v>
      </c>
      <c r="G1459" s="27">
        <v>82</v>
      </c>
      <c r="H1459" s="29">
        <v>22</v>
      </c>
      <c r="I1459" s="29">
        <v>31</v>
      </c>
      <c r="J1459" s="29">
        <v>53</v>
      </c>
      <c r="K1459" s="29">
        <v>2.5</v>
      </c>
      <c r="L1459" s="30">
        <v>5.5</v>
      </c>
      <c r="M1459" s="30">
        <v>2.6</v>
      </c>
      <c r="N1459" s="1">
        <v>36.700000000000003</v>
      </c>
      <c r="O1459" s="1">
        <v>16.7</v>
      </c>
      <c r="P1459" s="12"/>
      <c r="Q1459" t="s">
        <v>3563</v>
      </c>
      <c r="R1459" s="21">
        <v>0.7</v>
      </c>
      <c r="S1459" s="21">
        <v>0.9</v>
      </c>
      <c r="T1459" s="5">
        <v>2.09</v>
      </c>
      <c r="U1459" s="1">
        <v>1.7</v>
      </c>
      <c r="V1459" s="1">
        <v>2.7</v>
      </c>
      <c r="W1459" s="5">
        <v>6.52</v>
      </c>
      <c r="X1459"/>
      <c r="Y1459" s="1">
        <v>1.5</v>
      </c>
      <c r="Z1459"/>
      <c r="AA1459" s="5">
        <v>0.18</v>
      </c>
      <c r="AB1459" s="33">
        <v>1.47</v>
      </c>
      <c r="AC1459" s="12"/>
      <c r="AD1459" t="s">
        <v>3563</v>
      </c>
      <c r="AE1459" s="5">
        <v>1.83</v>
      </c>
      <c r="AF1459" s="5">
        <v>4.84</v>
      </c>
      <c r="AG1459"/>
      <c r="AH1459" s="1">
        <v>54.5</v>
      </c>
      <c r="AI1459" s="1">
        <v>1.2</v>
      </c>
      <c r="AJ1459" s="1">
        <v>2.1</v>
      </c>
      <c r="AK1459" s="1">
        <v>0.6</v>
      </c>
      <c r="AL1459" s="1">
        <v>1.5</v>
      </c>
      <c r="AM1459"/>
      <c r="AN1459" s="5">
        <v>0.08</v>
      </c>
      <c r="AO1459" s="38">
        <v>0.67</v>
      </c>
      <c r="AP1459" s="16"/>
      <c r="AQ1459" t="s">
        <v>2245</v>
      </c>
    </row>
    <row r="1460" spans="1:43" x14ac:dyDescent="0.2">
      <c r="A1460" t="s">
        <v>276</v>
      </c>
      <c r="B1460" s="2">
        <v>30</v>
      </c>
      <c r="C1460" t="s">
        <v>557</v>
      </c>
      <c r="D1460" t="s">
        <v>3563</v>
      </c>
      <c r="E1460" t="s">
        <v>291</v>
      </c>
      <c r="F1460" t="s">
        <v>2232</v>
      </c>
      <c r="G1460">
        <v>81</v>
      </c>
      <c r="H1460">
        <v>20</v>
      </c>
      <c r="I1460">
        <v>40</v>
      </c>
      <c r="J1460">
        <v>60</v>
      </c>
      <c r="K1460" s="2">
        <v>2</v>
      </c>
      <c r="L1460" s="1">
        <v>6.7</v>
      </c>
      <c r="M1460" s="1">
        <v>3</v>
      </c>
      <c r="N1460" s="1">
        <v>36.9</v>
      </c>
      <c r="O1460" s="1">
        <v>12.7</v>
      </c>
      <c r="P1460" s="16"/>
      <c r="Q1460" t="s">
        <v>3563</v>
      </c>
      <c r="R1460" s="22">
        <v>0.8</v>
      </c>
      <c r="S1460" s="53">
        <v>1.7</v>
      </c>
      <c r="T1460" s="5">
        <v>3.17</v>
      </c>
      <c r="U1460" s="1">
        <v>0.9</v>
      </c>
      <c r="V1460" s="1">
        <v>2.4</v>
      </c>
      <c r="W1460" s="5">
        <v>5.8</v>
      </c>
      <c r="X1460" s="5">
        <v>0.1</v>
      </c>
      <c r="Y1460" s="1">
        <v>1.1000000000000001</v>
      </c>
      <c r="Z1460" s="1">
        <v>0.6</v>
      </c>
      <c r="AA1460" s="5">
        <v>0.23</v>
      </c>
      <c r="AB1460" s="33">
        <v>1.61</v>
      </c>
      <c r="AC1460" s="16"/>
      <c r="AD1460" t="s">
        <v>3563</v>
      </c>
      <c r="AE1460" s="5">
        <v>2.52</v>
      </c>
      <c r="AF1460" s="5">
        <v>8.16</v>
      </c>
      <c r="AG1460" s="5">
        <v>0.01</v>
      </c>
      <c r="AH1460" s="1">
        <v>38.6</v>
      </c>
      <c r="AI1460" s="1">
        <v>2.9</v>
      </c>
      <c r="AJ1460" s="1">
        <v>1.9</v>
      </c>
      <c r="AK1460" s="1">
        <v>1.2</v>
      </c>
      <c r="AL1460" s="1">
        <v>1.2</v>
      </c>
      <c r="AM1460" s="1">
        <v>0.7</v>
      </c>
      <c r="AN1460" s="5">
        <v>0.1</v>
      </c>
      <c r="AO1460" s="18">
        <v>0.55000000000000004</v>
      </c>
      <c r="AP1460" s="16"/>
      <c r="AQ1460" t="s">
        <v>2245</v>
      </c>
    </row>
    <row r="1461" spans="1:43" x14ac:dyDescent="0.2">
      <c r="A1461" s="3" t="s">
        <v>3200</v>
      </c>
      <c r="B1461">
        <v>31</v>
      </c>
      <c r="C1461" t="s">
        <v>722</v>
      </c>
      <c r="D1461" t="s">
        <v>2682</v>
      </c>
      <c r="E1461" t="s">
        <v>2245</v>
      </c>
      <c r="F1461" t="s">
        <v>3202</v>
      </c>
      <c r="G1461">
        <v>61</v>
      </c>
      <c r="H1461">
        <v>28</v>
      </c>
      <c r="I1461">
        <v>18</v>
      </c>
      <c r="J1461">
        <v>46</v>
      </c>
      <c r="K1461" s="2">
        <v>5.5</v>
      </c>
      <c r="L1461" s="1">
        <v>6.2</v>
      </c>
      <c r="M1461" s="1">
        <v>2.5</v>
      </c>
      <c r="N1461" s="1">
        <v>43.9</v>
      </c>
      <c r="O1461" s="1">
        <v>12.2</v>
      </c>
      <c r="P1461" s="12"/>
      <c r="Q1461" t="s">
        <v>2682</v>
      </c>
      <c r="R1461" s="32">
        <v>1.1000000000000001</v>
      </c>
      <c r="S1461" s="17">
        <v>0.7</v>
      </c>
      <c r="T1461" s="5">
        <v>3.16</v>
      </c>
      <c r="U1461" s="1">
        <v>3.3</v>
      </c>
      <c r="V1461" s="1">
        <v>2</v>
      </c>
      <c r="W1461" s="5">
        <v>6.92</v>
      </c>
      <c r="X1461" s="5">
        <v>0.437</v>
      </c>
      <c r="Y1461" s="1">
        <v>1.3</v>
      </c>
      <c r="Z1461" s="1">
        <v>0.8</v>
      </c>
      <c r="AA1461" s="5">
        <v>0.28999999999999998</v>
      </c>
      <c r="AB1461" s="5">
        <v>2.08</v>
      </c>
      <c r="AC1461" s="12"/>
      <c r="AD1461" t="s">
        <v>2682</v>
      </c>
      <c r="AE1461" s="5">
        <v>2.63</v>
      </c>
      <c r="AF1461" s="5">
        <v>4.6399999999999997</v>
      </c>
      <c r="AG1461" s="5">
        <v>9.1999999999999998E-2</v>
      </c>
      <c r="AH1461" s="1">
        <v>53.8</v>
      </c>
      <c r="AI1461" s="1">
        <v>0.3</v>
      </c>
      <c r="AJ1461" s="1">
        <v>1.7</v>
      </c>
      <c r="AK1461" s="1">
        <v>1.6</v>
      </c>
      <c r="AL1461" s="1">
        <v>1.7</v>
      </c>
      <c r="AM1461" s="1">
        <v>0.3</v>
      </c>
      <c r="AN1461" s="5">
        <v>0.12</v>
      </c>
      <c r="AO1461" s="5">
        <v>0.57999999999999996</v>
      </c>
      <c r="AP1461" s="12"/>
      <c r="AQ1461" t="s">
        <v>2245</v>
      </c>
    </row>
    <row r="1462" spans="1:43" x14ac:dyDescent="0.2">
      <c r="A1462" s="3" t="s">
        <v>284</v>
      </c>
      <c r="B1462">
        <v>28</v>
      </c>
      <c r="C1462" t="s">
        <v>311</v>
      </c>
      <c r="D1462" t="s">
        <v>3564</v>
      </c>
      <c r="E1462" t="s">
        <v>291</v>
      </c>
      <c r="F1462" t="s">
        <v>1478</v>
      </c>
      <c r="G1462">
        <v>72</v>
      </c>
      <c r="H1462">
        <v>13</v>
      </c>
      <c r="I1462">
        <v>47</v>
      </c>
      <c r="J1462">
        <f>H1462+I1462</f>
        <v>60</v>
      </c>
      <c r="K1462" s="2">
        <v>13.7</v>
      </c>
      <c r="L1462" s="1">
        <v>4.7</v>
      </c>
      <c r="M1462" s="1">
        <v>5.0999999999999996</v>
      </c>
      <c r="N1462" s="20">
        <v>30.4</v>
      </c>
      <c r="O1462" s="20">
        <v>11.7</v>
      </c>
      <c r="P1462" s="12"/>
      <c r="Q1462" t="s">
        <v>3564</v>
      </c>
      <c r="R1462" s="21">
        <v>0.5</v>
      </c>
      <c r="S1462" s="43">
        <v>1.6</v>
      </c>
      <c r="T1462" s="5">
        <v>3</v>
      </c>
      <c r="U1462" s="1">
        <v>0.7</v>
      </c>
      <c r="V1462" s="1">
        <v>3.5</v>
      </c>
      <c r="W1462" s="5">
        <v>6.9</v>
      </c>
      <c r="X1462"/>
      <c r="Y1462" s="1">
        <v>2.8</v>
      </c>
      <c r="Z1462"/>
      <c r="AA1462" s="5">
        <v>0.17</v>
      </c>
      <c r="AB1462" s="33">
        <v>1.34</v>
      </c>
      <c r="AC1462" s="12"/>
      <c r="AD1462" t="s">
        <v>3564</v>
      </c>
      <c r="AE1462" s="5">
        <v>1.85</v>
      </c>
      <c r="AF1462" s="5">
        <v>0</v>
      </c>
      <c r="AG1462"/>
      <c r="AH1462" s="1">
        <v>52.2</v>
      </c>
      <c r="AI1462" s="24">
        <v>31.4</v>
      </c>
      <c r="AJ1462" s="1">
        <v>0.9</v>
      </c>
      <c r="AK1462" s="1">
        <v>0.7</v>
      </c>
      <c r="AL1462" s="1">
        <v>2.2000000000000002</v>
      </c>
      <c r="AM1462"/>
      <c r="AN1462" s="5">
        <v>0.18</v>
      </c>
      <c r="AO1462" s="38">
        <v>0.52</v>
      </c>
      <c r="AP1462" s="16"/>
      <c r="AQ1462" t="s">
        <v>2245</v>
      </c>
    </row>
    <row r="1463" spans="1:43" x14ac:dyDescent="0.2">
      <c r="A1463" s="26" t="s">
        <v>287</v>
      </c>
      <c r="B1463">
        <v>29</v>
      </c>
      <c r="C1463" t="s">
        <v>311</v>
      </c>
      <c r="D1463" t="s">
        <v>3564</v>
      </c>
      <c r="E1463" s="27" t="s">
        <v>2233</v>
      </c>
      <c r="F1463" s="28" t="s">
        <v>297</v>
      </c>
      <c r="G1463" s="27">
        <v>81</v>
      </c>
      <c r="H1463" s="29">
        <v>16</v>
      </c>
      <c r="I1463" s="29">
        <v>54</v>
      </c>
      <c r="J1463" s="29">
        <v>70</v>
      </c>
      <c r="K1463" s="29">
        <v>3.2</v>
      </c>
      <c r="L1463" s="30">
        <v>6.2</v>
      </c>
      <c r="M1463" s="30">
        <v>3.8</v>
      </c>
      <c r="N1463" s="1">
        <v>44</v>
      </c>
      <c r="O1463" s="1">
        <v>18.5</v>
      </c>
      <c r="P1463" s="12"/>
      <c r="Q1463" t="s">
        <v>3564</v>
      </c>
      <c r="R1463" s="21">
        <v>0.5</v>
      </c>
      <c r="S1463" s="43">
        <v>1.6</v>
      </c>
      <c r="T1463" s="5">
        <v>2.5499999999999998</v>
      </c>
      <c r="U1463" s="1">
        <v>1.2</v>
      </c>
      <c r="V1463" s="1">
        <v>3.8</v>
      </c>
      <c r="W1463" s="5">
        <v>7.43</v>
      </c>
      <c r="X1463"/>
      <c r="Y1463" s="1">
        <v>2.2999999999999998</v>
      </c>
      <c r="Z1463"/>
      <c r="AA1463" s="5">
        <v>0.18</v>
      </c>
      <c r="AB1463" s="33">
        <v>1.64</v>
      </c>
      <c r="AC1463" s="12"/>
      <c r="AD1463" t="s">
        <v>3564</v>
      </c>
      <c r="AE1463" s="5">
        <v>2.25</v>
      </c>
      <c r="AF1463" s="5">
        <v>6.39</v>
      </c>
      <c r="AG1463"/>
      <c r="AH1463" s="1">
        <v>52.5</v>
      </c>
      <c r="AI1463" s="1">
        <v>26.6</v>
      </c>
      <c r="AJ1463" s="1">
        <v>1.8</v>
      </c>
      <c r="AK1463" s="1">
        <v>0.9</v>
      </c>
      <c r="AL1463" s="1">
        <v>2.9</v>
      </c>
      <c r="AM1463"/>
      <c r="AN1463" s="5">
        <v>0.11</v>
      </c>
      <c r="AO1463" s="38">
        <v>0.69</v>
      </c>
      <c r="AP1463" s="16"/>
      <c r="AQ1463" t="s">
        <v>2245</v>
      </c>
    </row>
    <row r="1464" spans="1:43" x14ac:dyDescent="0.2">
      <c r="A1464" t="s">
        <v>276</v>
      </c>
      <c r="B1464" s="2">
        <v>30</v>
      </c>
      <c r="C1464" t="s">
        <v>311</v>
      </c>
      <c r="D1464" t="s">
        <v>3564</v>
      </c>
      <c r="E1464" t="s">
        <v>2233</v>
      </c>
      <c r="F1464" t="s">
        <v>297</v>
      </c>
      <c r="G1464">
        <v>77</v>
      </c>
      <c r="H1464">
        <v>16</v>
      </c>
      <c r="I1464">
        <v>42</v>
      </c>
      <c r="J1464">
        <v>58</v>
      </c>
      <c r="K1464" s="2">
        <v>6.2</v>
      </c>
      <c r="L1464" s="1">
        <v>4.7</v>
      </c>
      <c r="M1464" s="1">
        <v>3.5</v>
      </c>
      <c r="N1464" s="1">
        <v>26.4</v>
      </c>
      <c r="O1464" s="1">
        <v>13.6</v>
      </c>
      <c r="P1464" s="16"/>
      <c r="Q1464" t="s">
        <v>3564</v>
      </c>
      <c r="R1464" s="21">
        <v>0.6</v>
      </c>
      <c r="S1464" s="32">
        <v>1.4</v>
      </c>
      <c r="T1464" s="5">
        <v>2.6</v>
      </c>
      <c r="U1464" s="1">
        <v>0.6</v>
      </c>
      <c r="V1464" s="1">
        <v>2.8</v>
      </c>
      <c r="W1464" s="5">
        <v>4.3600000000000003</v>
      </c>
      <c r="X1464" s="5">
        <v>0.22</v>
      </c>
      <c r="Y1464" s="1">
        <v>1.5</v>
      </c>
      <c r="Z1464" s="1">
        <v>0.8</v>
      </c>
      <c r="AA1464" s="5">
        <v>0.13</v>
      </c>
      <c r="AB1464" s="18">
        <v>0.98</v>
      </c>
      <c r="AC1464" s="16"/>
      <c r="AD1464" t="s">
        <v>3564</v>
      </c>
      <c r="AE1464" s="5">
        <v>2.69</v>
      </c>
      <c r="AF1464" s="5">
        <v>5.07</v>
      </c>
      <c r="AG1464" s="5">
        <v>0.04</v>
      </c>
      <c r="AH1464" s="1">
        <v>52.4</v>
      </c>
      <c r="AI1464" s="1">
        <v>30.8</v>
      </c>
      <c r="AJ1464" s="1">
        <v>2.2999999999999998</v>
      </c>
      <c r="AK1464" s="1">
        <v>0.9</v>
      </c>
      <c r="AL1464" s="1">
        <v>2.1</v>
      </c>
      <c r="AM1464" s="1">
        <v>1.1000000000000001</v>
      </c>
      <c r="AN1464" s="5">
        <v>0.1</v>
      </c>
      <c r="AO1464" s="18">
        <v>0.5</v>
      </c>
      <c r="AP1464" s="16"/>
      <c r="AQ1464" t="s">
        <v>2245</v>
      </c>
    </row>
    <row r="1465" spans="1:43" x14ac:dyDescent="0.2">
      <c r="A1465" s="3" t="s">
        <v>3200</v>
      </c>
      <c r="B1465">
        <v>31</v>
      </c>
      <c r="C1465" t="s">
        <v>711</v>
      </c>
      <c r="D1465" t="s">
        <v>830</v>
      </c>
      <c r="E1465" t="s">
        <v>2245</v>
      </c>
      <c r="F1465" t="s">
        <v>1478</v>
      </c>
      <c r="G1465">
        <v>78</v>
      </c>
      <c r="H1465">
        <v>12</v>
      </c>
      <c r="I1465">
        <v>47</v>
      </c>
      <c r="J1465">
        <v>59</v>
      </c>
      <c r="K1465" s="2">
        <v>3.6</v>
      </c>
      <c r="L1465" s="1">
        <v>6.1</v>
      </c>
      <c r="M1465" s="1">
        <v>2.6</v>
      </c>
      <c r="N1465" s="1">
        <v>33.1</v>
      </c>
      <c r="O1465" s="1">
        <v>13.2</v>
      </c>
      <c r="P1465" s="12"/>
      <c r="Q1465" t="s">
        <v>830</v>
      </c>
      <c r="R1465" s="17">
        <v>0.4</v>
      </c>
      <c r="S1465" s="53">
        <v>1.7</v>
      </c>
      <c r="T1465" s="5">
        <v>2.76</v>
      </c>
      <c r="U1465" s="1">
        <v>1.5</v>
      </c>
      <c r="V1465" s="1">
        <v>4.0999999999999996</v>
      </c>
      <c r="W1465" s="5">
        <v>6.54</v>
      </c>
      <c r="X1465" s="5">
        <v>0.35099999999999998</v>
      </c>
      <c r="Y1465" s="1">
        <v>2.2999999999999998</v>
      </c>
      <c r="Z1465" s="1">
        <v>0.8</v>
      </c>
      <c r="AA1465" s="5">
        <v>0.24</v>
      </c>
      <c r="AB1465" s="5">
        <v>1.28</v>
      </c>
      <c r="AC1465" s="12"/>
      <c r="AD1465" t="s">
        <v>830</v>
      </c>
      <c r="AE1465" s="5">
        <v>2.5</v>
      </c>
      <c r="AF1465" s="5">
        <v>3.79</v>
      </c>
      <c r="AG1465" s="5">
        <v>7.4999999999999997E-2</v>
      </c>
      <c r="AH1465" s="1">
        <v>50.8</v>
      </c>
      <c r="AI1465" s="1">
        <v>31.3</v>
      </c>
      <c r="AJ1465" s="1">
        <v>1.2</v>
      </c>
      <c r="AK1465" s="1">
        <v>1.3</v>
      </c>
      <c r="AL1465" s="1">
        <v>2</v>
      </c>
      <c r="AM1465" s="1">
        <v>0.4</v>
      </c>
      <c r="AN1465" s="5">
        <v>0.1</v>
      </c>
      <c r="AO1465" s="5">
        <v>0.51</v>
      </c>
      <c r="AP1465" s="12"/>
      <c r="AQ1465" t="s">
        <v>2245</v>
      </c>
    </row>
    <row r="1466" spans="1:43" x14ac:dyDescent="0.2">
      <c r="A1466" s="58" t="s">
        <v>284</v>
      </c>
      <c r="B1466">
        <v>23</v>
      </c>
      <c r="C1466" t="s">
        <v>3565</v>
      </c>
      <c r="D1466" t="s">
        <v>3566</v>
      </c>
      <c r="E1466" s="59" t="s">
        <v>2245</v>
      </c>
      <c r="F1466" s="59" t="s">
        <v>1513</v>
      </c>
      <c r="G1466" s="59">
        <v>54</v>
      </c>
      <c r="H1466" s="59">
        <v>1</v>
      </c>
      <c r="I1466" s="59">
        <v>3</v>
      </c>
      <c r="J1466" s="59">
        <v>4</v>
      </c>
      <c r="K1466" s="60">
        <v>-7.4</v>
      </c>
      <c r="L1466" s="61">
        <v>-1.5</v>
      </c>
      <c r="M1466" s="61">
        <v>0.9</v>
      </c>
      <c r="N1466" s="20">
        <v>-3.1</v>
      </c>
      <c r="O1466" s="20">
        <v>28</v>
      </c>
      <c r="P1466" s="12"/>
      <c r="Q1466" t="s">
        <v>3566</v>
      </c>
      <c r="R1466" s="21">
        <v>0.1</v>
      </c>
      <c r="S1466" s="36">
        <v>0.1</v>
      </c>
      <c r="T1466" s="5">
        <v>1.72</v>
      </c>
      <c r="U1466" s="1">
        <v>0</v>
      </c>
      <c r="V1466" s="1">
        <v>3.6</v>
      </c>
      <c r="W1466" s="5">
        <v>12.51</v>
      </c>
      <c r="X1466"/>
      <c r="Y1466" s="1">
        <v>1.4</v>
      </c>
      <c r="Z1466"/>
      <c r="AA1466" s="5">
        <v>-0.08</v>
      </c>
      <c r="AB1466" s="42">
        <v>-0.2</v>
      </c>
      <c r="AC1466" s="12"/>
      <c r="AD1466" t="s">
        <v>3566</v>
      </c>
      <c r="AE1466" s="5">
        <v>2.11</v>
      </c>
      <c r="AF1466" s="5">
        <v>8.31</v>
      </c>
      <c r="AG1466"/>
      <c r="AH1466" s="1">
        <v>0</v>
      </c>
      <c r="AI1466" s="62">
        <v>0</v>
      </c>
      <c r="AJ1466" s="1">
        <v>2.5</v>
      </c>
      <c r="AK1466" s="1">
        <v>4.9000000000000004</v>
      </c>
      <c r="AL1466" s="1">
        <v>0.9</v>
      </c>
      <c r="AM1466"/>
      <c r="AN1466" s="5">
        <v>0.05</v>
      </c>
      <c r="AO1466" s="55">
        <v>1.82</v>
      </c>
      <c r="AP1466" s="16"/>
      <c r="AQ1466" t="s">
        <v>2245</v>
      </c>
    </row>
    <row r="1467" spans="1:43" x14ac:dyDescent="0.2">
      <c r="A1467" s="26" t="s">
        <v>287</v>
      </c>
      <c r="B1467">
        <v>24</v>
      </c>
      <c r="C1467" t="s">
        <v>3565</v>
      </c>
      <c r="D1467" t="s">
        <v>3566</v>
      </c>
      <c r="E1467" s="27" t="s">
        <v>2245</v>
      </c>
      <c r="F1467" s="28" t="s">
        <v>288</v>
      </c>
      <c r="G1467" s="27">
        <v>62</v>
      </c>
      <c r="H1467" s="29">
        <v>0</v>
      </c>
      <c r="I1467" s="29">
        <v>9</v>
      </c>
      <c r="J1467" s="29">
        <v>9</v>
      </c>
      <c r="K1467" s="29">
        <v>-2.6</v>
      </c>
      <c r="L1467" s="30">
        <v>-0.5</v>
      </c>
      <c r="M1467" s="30">
        <v>0.4</v>
      </c>
      <c r="N1467" s="1">
        <v>-1.7</v>
      </c>
      <c r="O1467" s="1">
        <v>24.5</v>
      </c>
      <c r="P1467" s="12"/>
      <c r="Q1467" t="s">
        <v>3566</v>
      </c>
      <c r="R1467" s="36">
        <v>0</v>
      </c>
      <c r="S1467" s="21">
        <v>0.6</v>
      </c>
      <c r="T1467" s="5">
        <v>2.0299999999999998</v>
      </c>
      <c r="U1467" s="1">
        <v>0</v>
      </c>
      <c r="V1467" s="1">
        <v>0</v>
      </c>
      <c r="W1467" s="5">
        <v>0</v>
      </c>
      <c r="X1467"/>
      <c r="Y1467" s="1">
        <v>1.8</v>
      </c>
      <c r="Z1467"/>
      <c r="AA1467" s="5">
        <v>-0.03</v>
      </c>
      <c r="AB1467" s="42">
        <v>-0.1</v>
      </c>
      <c r="AC1467" s="12"/>
      <c r="AD1467" t="s">
        <v>3566</v>
      </c>
      <c r="AE1467" s="5">
        <v>2.09</v>
      </c>
      <c r="AF1467" s="5">
        <v>3.73</v>
      </c>
      <c r="AG1467"/>
      <c r="AH1467" s="1">
        <v>0</v>
      </c>
      <c r="AI1467" s="1">
        <v>0</v>
      </c>
      <c r="AJ1467" s="1">
        <v>4.5</v>
      </c>
      <c r="AK1467" s="1">
        <v>6</v>
      </c>
      <c r="AL1467" s="1">
        <v>1.1000000000000001</v>
      </c>
      <c r="AM1467"/>
      <c r="AN1467" s="5">
        <v>0.02</v>
      </c>
      <c r="AO1467" s="38">
        <v>1.45</v>
      </c>
      <c r="AP1467" s="16"/>
      <c r="AQ1467" t="s">
        <v>2245</v>
      </c>
    </row>
    <row r="1468" spans="1:43" x14ac:dyDescent="0.2">
      <c r="A1468" t="s">
        <v>276</v>
      </c>
      <c r="B1468" s="2">
        <v>25</v>
      </c>
      <c r="C1468" t="s">
        <v>3565</v>
      </c>
      <c r="D1468" t="s">
        <v>3566</v>
      </c>
      <c r="E1468" t="s">
        <v>2245</v>
      </c>
      <c r="F1468" t="s">
        <v>288</v>
      </c>
      <c r="G1468">
        <v>81</v>
      </c>
      <c r="H1468">
        <v>4</v>
      </c>
      <c r="I1468">
        <v>19</v>
      </c>
      <c r="J1468">
        <v>23</v>
      </c>
      <c r="K1468" s="2">
        <v>11.9</v>
      </c>
      <c r="L1468" s="1">
        <v>1.1000000000000001</v>
      </c>
      <c r="M1468" s="1">
        <v>5.4</v>
      </c>
      <c r="N1468" s="1">
        <v>12.1</v>
      </c>
      <c r="O1468" s="1">
        <v>42</v>
      </c>
      <c r="P1468" s="16"/>
      <c r="Q1468" t="s">
        <v>3566</v>
      </c>
      <c r="R1468" s="21">
        <v>0.1</v>
      </c>
      <c r="S1468" s="22">
        <v>0.7</v>
      </c>
      <c r="T1468" s="5">
        <v>3.19</v>
      </c>
      <c r="U1468" s="1">
        <v>1.3</v>
      </c>
      <c r="V1468" s="1">
        <v>1.9</v>
      </c>
      <c r="W1468" s="5">
        <v>6.98</v>
      </c>
      <c r="X1468" s="5">
        <v>-0.01</v>
      </c>
      <c r="Y1468" s="1">
        <v>2.1</v>
      </c>
      <c r="Z1468" s="1">
        <v>0.1</v>
      </c>
      <c r="AA1468" s="5">
        <v>0.04</v>
      </c>
      <c r="AB1468" s="18">
        <v>0.44</v>
      </c>
      <c r="AC1468" s="16"/>
      <c r="AD1468" t="s">
        <v>3566</v>
      </c>
      <c r="AE1468" s="5">
        <v>2.63</v>
      </c>
      <c r="AF1468" s="5">
        <v>5.0599999999999996</v>
      </c>
      <c r="AG1468" s="5">
        <v>0.01</v>
      </c>
      <c r="AH1468" s="1">
        <v>0</v>
      </c>
      <c r="AI1468" s="1">
        <v>0</v>
      </c>
      <c r="AJ1468" s="1">
        <v>3.5</v>
      </c>
      <c r="AK1468" s="1">
        <v>5.9</v>
      </c>
      <c r="AL1468" s="1">
        <v>0.9</v>
      </c>
      <c r="AM1468" s="1">
        <v>0.6</v>
      </c>
      <c r="AN1468" s="5">
        <v>0.19</v>
      </c>
      <c r="AO1468" s="33">
        <v>1.54</v>
      </c>
      <c r="AP1468" s="16"/>
      <c r="AQ1468" t="s">
        <v>2245</v>
      </c>
    </row>
    <row r="1469" spans="1:43" x14ac:dyDescent="0.2">
      <c r="A1469" s="3" t="s">
        <v>3200</v>
      </c>
      <c r="B1469">
        <v>26</v>
      </c>
      <c r="C1469" t="s">
        <v>586</v>
      </c>
      <c r="D1469" t="s">
        <v>587</v>
      </c>
      <c r="E1469" t="s">
        <v>2245</v>
      </c>
      <c r="F1469" t="s">
        <v>1513</v>
      </c>
      <c r="G1469">
        <v>82</v>
      </c>
      <c r="H1469">
        <v>3</v>
      </c>
      <c r="I1469">
        <v>7</v>
      </c>
      <c r="J1469">
        <v>10</v>
      </c>
      <c r="K1469" s="2">
        <v>1.1000000000000001</v>
      </c>
      <c r="L1469" s="1">
        <v>-2</v>
      </c>
      <c r="M1469" s="1">
        <v>3.8</v>
      </c>
      <c r="N1469" s="1">
        <v>1.5</v>
      </c>
      <c r="O1469" s="1">
        <v>44.1</v>
      </c>
      <c r="P1469" s="12"/>
      <c r="Q1469" t="s">
        <v>587</v>
      </c>
      <c r="R1469" s="21">
        <v>0.1</v>
      </c>
      <c r="S1469" s="69">
        <v>0.2</v>
      </c>
      <c r="T1469" s="5">
        <v>1.89</v>
      </c>
      <c r="U1469" s="1">
        <v>0</v>
      </c>
      <c r="V1469" s="1">
        <v>2.6</v>
      </c>
      <c r="W1469" s="5">
        <v>6.07</v>
      </c>
      <c r="X1469" s="5">
        <v>-5.2999999999999999E-2</v>
      </c>
      <c r="Y1469" s="1">
        <v>1.9</v>
      </c>
      <c r="Z1469" s="1">
        <v>0.4</v>
      </c>
      <c r="AA1469" s="5">
        <v>-7.0000000000000007E-2</v>
      </c>
      <c r="AB1469" s="5">
        <v>0.05</v>
      </c>
      <c r="AC1469" s="12"/>
      <c r="AD1469" t="s">
        <v>587</v>
      </c>
      <c r="AE1469" s="5">
        <v>1.8</v>
      </c>
      <c r="AF1469" s="5">
        <v>5.29</v>
      </c>
      <c r="AG1469" s="5">
        <v>1.4E-2</v>
      </c>
      <c r="AH1469" s="1">
        <v>0</v>
      </c>
      <c r="AI1469" s="1">
        <v>0</v>
      </c>
      <c r="AJ1469" s="1">
        <v>3</v>
      </c>
      <c r="AK1469" s="1">
        <v>5.5</v>
      </c>
      <c r="AL1469" s="1">
        <v>0.7</v>
      </c>
      <c r="AM1469" s="1">
        <v>0.4</v>
      </c>
      <c r="AN1469" s="5">
        <v>0.13</v>
      </c>
      <c r="AO1469" s="5">
        <v>1.54</v>
      </c>
      <c r="AP1469" s="12"/>
      <c r="AQ1469" t="s">
        <v>2245</v>
      </c>
    </row>
    <row r="1470" spans="1:43" x14ac:dyDescent="0.2">
      <c r="A1470" s="3" t="s">
        <v>284</v>
      </c>
      <c r="B1470">
        <v>33</v>
      </c>
      <c r="C1470" t="s">
        <v>3567</v>
      </c>
      <c r="D1470" t="s">
        <v>3568</v>
      </c>
      <c r="E1470" t="s">
        <v>2240</v>
      </c>
      <c r="F1470" t="s">
        <v>1513</v>
      </c>
      <c r="G1470">
        <v>75</v>
      </c>
      <c r="H1470">
        <v>7</v>
      </c>
      <c r="I1470">
        <v>31</v>
      </c>
      <c r="J1470">
        <f>H1470+I1470</f>
        <v>38</v>
      </c>
      <c r="K1470" s="2">
        <v>8.8000000000000007</v>
      </c>
      <c r="L1470" s="1">
        <v>3.3</v>
      </c>
      <c r="M1470" s="1">
        <v>5.6</v>
      </c>
      <c r="N1470" s="20">
        <v>14.8</v>
      </c>
      <c r="O1470" s="20">
        <v>40.1</v>
      </c>
      <c r="P1470" s="12"/>
      <c r="Q1470" t="s">
        <v>3568</v>
      </c>
      <c r="R1470" s="32">
        <v>0.3</v>
      </c>
      <c r="S1470" s="21">
        <v>0.6</v>
      </c>
      <c r="T1470" s="5">
        <v>2.92</v>
      </c>
      <c r="U1470" s="1">
        <v>0.2</v>
      </c>
      <c r="V1470" s="1">
        <v>2.8</v>
      </c>
      <c r="W1470" s="5">
        <v>6.66</v>
      </c>
      <c r="X1470"/>
      <c r="Y1470" s="1">
        <v>2.2999999999999998</v>
      </c>
      <c r="Z1470"/>
      <c r="AA1470" s="5">
        <v>0.08</v>
      </c>
      <c r="AB1470" s="18">
        <v>0.48</v>
      </c>
      <c r="AC1470" s="12"/>
      <c r="AD1470" t="s">
        <v>3568</v>
      </c>
      <c r="AE1470" s="5">
        <v>2.04</v>
      </c>
      <c r="AF1470" s="5">
        <v>7.09</v>
      </c>
      <c r="AG1470"/>
      <c r="AH1470" s="1">
        <v>0</v>
      </c>
      <c r="AI1470" s="24">
        <v>0</v>
      </c>
      <c r="AJ1470" s="1">
        <v>3</v>
      </c>
      <c r="AK1470" s="1">
        <v>4</v>
      </c>
      <c r="AL1470" s="1">
        <v>1.6</v>
      </c>
      <c r="AM1470"/>
      <c r="AN1470" s="5">
        <v>0.14000000000000001</v>
      </c>
      <c r="AO1470" s="38">
        <v>1.29</v>
      </c>
      <c r="AP1470" s="16"/>
      <c r="AQ1470" t="s">
        <v>2245</v>
      </c>
    </row>
    <row r="1471" spans="1:43" x14ac:dyDescent="0.2">
      <c r="A1471" s="26" t="s">
        <v>287</v>
      </c>
      <c r="B1471">
        <v>34</v>
      </c>
      <c r="C1471" t="s">
        <v>3567</v>
      </c>
      <c r="D1471" t="s">
        <v>3568</v>
      </c>
      <c r="E1471" s="27" t="s">
        <v>2245</v>
      </c>
      <c r="F1471" s="28" t="s">
        <v>288</v>
      </c>
      <c r="G1471" s="27">
        <v>77</v>
      </c>
      <c r="H1471" s="29">
        <v>5</v>
      </c>
      <c r="I1471" s="29">
        <v>21</v>
      </c>
      <c r="J1471" s="29">
        <v>26</v>
      </c>
      <c r="K1471" s="29">
        <v>0.7</v>
      </c>
      <c r="L1471" s="30">
        <v>2.5</v>
      </c>
      <c r="M1471" s="30">
        <v>2.2999999999999998</v>
      </c>
      <c r="N1471" s="1">
        <v>12.1</v>
      </c>
      <c r="O1471" s="1">
        <v>36.700000000000003</v>
      </c>
      <c r="P1471" s="12"/>
      <c r="Q1471" t="s">
        <v>3568</v>
      </c>
      <c r="R1471" s="21">
        <v>0.1</v>
      </c>
      <c r="S1471" s="21">
        <v>0.6</v>
      </c>
      <c r="T1471" s="5">
        <v>2.52</v>
      </c>
      <c r="U1471" s="1">
        <v>1.1000000000000001</v>
      </c>
      <c r="V1471" s="1">
        <v>2.9</v>
      </c>
      <c r="W1471" s="5">
        <v>6.26</v>
      </c>
      <c r="X1471"/>
      <c r="Y1471" s="1">
        <v>2.4</v>
      </c>
      <c r="Z1471"/>
      <c r="AA1471" s="5">
        <v>7.0000000000000007E-2</v>
      </c>
      <c r="AB1471" s="18">
        <v>0.41</v>
      </c>
      <c r="AC1471" s="12"/>
      <c r="AD1471" t="s">
        <v>3568</v>
      </c>
      <c r="AE1471" s="5">
        <v>2.35</v>
      </c>
      <c r="AF1471" s="5">
        <v>7.03</v>
      </c>
      <c r="AG1471"/>
      <c r="AH1471" s="1">
        <v>0</v>
      </c>
      <c r="AI1471" s="1">
        <v>0</v>
      </c>
      <c r="AJ1471" s="1">
        <v>4.5999999999999996</v>
      </c>
      <c r="AK1471" s="1">
        <v>6.3</v>
      </c>
      <c r="AL1471" s="1">
        <v>1.2</v>
      </c>
      <c r="AM1471"/>
      <c r="AN1471" s="5">
        <v>0.06</v>
      </c>
      <c r="AO1471" s="38">
        <v>1.24</v>
      </c>
      <c r="AP1471" s="16"/>
      <c r="AQ1471" t="s">
        <v>2245</v>
      </c>
    </row>
    <row r="1472" spans="1:43" x14ac:dyDescent="0.2">
      <c r="A1472" t="s">
        <v>276</v>
      </c>
      <c r="B1472" s="2">
        <v>35</v>
      </c>
      <c r="C1472" t="s">
        <v>3567</v>
      </c>
      <c r="D1472" t="s">
        <v>3568</v>
      </c>
      <c r="E1472" t="s">
        <v>2245</v>
      </c>
      <c r="F1472" t="s">
        <v>288</v>
      </c>
      <c r="G1472">
        <v>81</v>
      </c>
      <c r="H1472">
        <v>6</v>
      </c>
      <c r="I1472">
        <v>27</v>
      </c>
      <c r="J1472">
        <v>33</v>
      </c>
      <c r="K1472" s="2">
        <v>3.8</v>
      </c>
      <c r="L1472" s="1">
        <v>4.5999999999999996</v>
      </c>
      <c r="M1472" s="1">
        <v>3.6</v>
      </c>
      <c r="N1472" s="1">
        <v>18.899999999999999</v>
      </c>
      <c r="O1472" s="1">
        <v>31.6</v>
      </c>
      <c r="P1472" s="16"/>
      <c r="Q1472" t="s">
        <v>3568</v>
      </c>
      <c r="R1472" s="32">
        <v>0.3</v>
      </c>
      <c r="S1472" s="43">
        <v>0.9</v>
      </c>
      <c r="T1472" s="5">
        <v>2.87</v>
      </c>
      <c r="U1472" s="1">
        <v>0</v>
      </c>
      <c r="V1472" s="1">
        <v>1.4</v>
      </c>
      <c r="W1472" s="5">
        <v>3.81</v>
      </c>
      <c r="X1472" s="5">
        <v>-0.02</v>
      </c>
      <c r="Y1472" s="1">
        <v>2.6</v>
      </c>
      <c r="Z1472" s="1">
        <v>0.2</v>
      </c>
      <c r="AA1472" s="5">
        <v>0.15</v>
      </c>
      <c r="AB1472" s="33">
        <v>0.64</v>
      </c>
      <c r="AC1472" s="16"/>
      <c r="AD1472" t="s">
        <v>3568</v>
      </c>
      <c r="AE1472" s="5">
        <v>2.71</v>
      </c>
      <c r="AF1472" s="5">
        <v>6.54</v>
      </c>
      <c r="AG1472" s="5">
        <v>0.01</v>
      </c>
      <c r="AH1472" s="1">
        <v>0</v>
      </c>
      <c r="AI1472" s="1">
        <v>0</v>
      </c>
      <c r="AJ1472" s="1">
        <v>3.5</v>
      </c>
      <c r="AK1472" s="1">
        <v>6.6</v>
      </c>
      <c r="AL1472" s="1">
        <v>1.4</v>
      </c>
      <c r="AM1472" s="1">
        <v>1</v>
      </c>
      <c r="AN1472" s="5">
        <v>0.11</v>
      </c>
      <c r="AO1472" s="23">
        <v>1.07</v>
      </c>
      <c r="AP1472" s="16"/>
      <c r="AQ1472" t="s">
        <v>2245</v>
      </c>
    </row>
    <row r="1473" spans="1:43" x14ac:dyDescent="0.2">
      <c r="A1473" s="3" t="s">
        <v>3200</v>
      </c>
      <c r="B1473">
        <v>36</v>
      </c>
      <c r="C1473" t="s">
        <v>826</v>
      </c>
      <c r="D1473" t="s">
        <v>915</v>
      </c>
      <c r="E1473" t="s">
        <v>2245</v>
      </c>
      <c r="F1473" t="s">
        <v>1513</v>
      </c>
      <c r="G1473">
        <v>75</v>
      </c>
      <c r="H1473">
        <v>6</v>
      </c>
      <c r="I1473">
        <v>20</v>
      </c>
      <c r="J1473">
        <v>26</v>
      </c>
      <c r="K1473" s="2">
        <v>-0.6</v>
      </c>
      <c r="L1473" s="1">
        <v>1.7</v>
      </c>
      <c r="M1473" s="1">
        <v>3.7</v>
      </c>
      <c r="N1473" s="1">
        <v>13.7</v>
      </c>
      <c r="O1473" s="1">
        <v>26.4</v>
      </c>
      <c r="P1473" s="12"/>
      <c r="Q1473" t="s">
        <v>915</v>
      </c>
      <c r="R1473" s="22">
        <v>0.2</v>
      </c>
      <c r="S1473" s="21">
        <v>0.5</v>
      </c>
      <c r="T1473" s="5">
        <v>2.29</v>
      </c>
      <c r="U1473" s="1">
        <v>0.7</v>
      </c>
      <c r="V1473" s="1">
        <v>2.4</v>
      </c>
      <c r="W1473" s="5">
        <v>6.96</v>
      </c>
      <c r="X1473" s="5">
        <v>0.30399999999999999</v>
      </c>
      <c r="Y1473" s="1">
        <v>2.9</v>
      </c>
      <c r="Z1473" s="1">
        <v>0.1</v>
      </c>
      <c r="AA1473" s="5">
        <v>0.06</v>
      </c>
      <c r="AB1473" s="5">
        <v>0.47</v>
      </c>
      <c r="AC1473" s="12"/>
      <c r="AD1473" t="s">
        <v>915</v>
      </c>
      <c r="AE1473" s="5">
        <v>2.4700000000000002</v>
      </c>
      <c r="AF1473" s="5">
        <v>6.62</v>
      </c>
      <c r="AG1473" s="5">
        <v>5.5E-2</v>
      </c>
      <c r="AH1473" s="1">
        <v>0</v>
      </c>
      <c r="AI1473" s="1">
        <v>0</v>
      </c>
      <c r="AJ1473" s="1">
        <v>2</v>
      </c>
      <c r="AK1473" s="1">
        <v>5.4</v>
      </c>
      <c r="AL1473" s="1">
        <v>1</v>
      </c>
      <c r="AM1473" s="1">
        <v>0.6</v>
      </c>
      <c r="AN1473" s="5">
        <v>0.13</v>
      </c>
      <c r="AO1473" s="5">
        <v>0.9</v>
      </c>
      <c r="AP1473" s="12"/>
      <c r="AQ1473" t="s">
        <v>2245</v>
      </c>
    </row>
    <row r="1474" spans="1:43" x14ac:dyDescent="0.2">
      <c r="A1474" s="3" t="s">
        <v>284</v>
      </c>
      <c r="B1474">
        <v>22</v>
      </c>
      <c r="C1474" t="s">
        <v>3570</v>
      </c>
      <c r="D1474" t="s">
        <v>3569</v>
      </c>
      <c r="E1474" t="s">
        <v>2245</v>
      </c>
      <c r="F1474" t="s">
        <v>2229</v>
      </c>
      <c r="G1474">
        <v>22</v>
      </c>
      <c r="H1474">
        <v>1</v>
      </c>
      <c r="I1474">
        <v>10</v>
      </c>
      <c r="J1474">
        <f>H1474+I1474</f>
        <v>11</v>
      </c>
      <c r="K1474" s="2">
        <v>5.6</v>
      </c>
      <c r="L1474" s="1">
        <v>0.5</v>
      </c>
      <c r="M1474" s="1">
        <v>1.2</v>
      </c>
      <c r="N1474" s="20">
        <v>7.2</v>
      </c>
      <c r="O1474" s="20">
        <v>3.1</v>
      </c>
      <c r="P1474" s="12"/>
      <c r="Q1474" t="s">
        <v>3569</v>
      </c>
      <c r="R1474" s="39">
        <v>0.2</v>
      </c>
      <c r="S1474" s="53">
        <v>2.1</v>
      </c>
      <c r="T1474" s="5">
        <v>3.22</v>
      </c>
      <c r="U1474" s="1">
        <v>0</v>
      </c>
      <c r="V1474" s="1">
        <v>1.9</v>
      </c>
      <c r="W1474" s="5">
        <v>3.81</v>
      </c>
      <c r="X1474"/>
      <c r="Y1474" s="1">
        <v>2.2999999999999998</v>
      </c>
      <c r="Z1474"/>
      <c r="AA1474" s="5">
        <v>0.09</v>
      </c>
      <c r="AB1474" s="33">
        <v>1.47</v>
      </c>
      <c r="AC1474" s="12"/>
      <c r="AD1474" t="s">
        <v>3569</v>
      </c>
      <c r="AE1474" s="5">
        <v>2.0699999999999998</v>
      </c>
      <c r="AF1474" s="5">
        <v>0</v>
      </c>
      <c r="AG1474"/>
      <c r="AH1474" s="1">
        <v>0</v>
      </c>
      <c r="AI1474" s="24">
        <v>0</v>
      </c>
      <c r="AJ1474" s="1">
        <v>4.7</v>
      </c>
      <c r="AK1474" s="1">
        <v>0.8</v>
      </c>
      <c r="AL1474" s="1">
        <v>1.8</v>
      </c>
      <c r="AM1474"/>
      <c r="AN1474" s="5">
        <v>0.22</v>
      </c>
      <c r="AO1474" s="38">
        <v>0.64</v>
      </c>
      <c r="AP1474" s="12"/>
      <c r="AQ1474" t="s">
        <v>2245</v>
      </c>
    </row>
    <row r="1475" spans="1:43" x14ac:dyDescent="0.2">
      <c r="A1475" s="26" t="s">
        <v>287</v>
      </c>
      <c r="B1475">
        <v>23</v>
      </c>
      <c r="C1475" t="s">
        <v>3570</v>
      </c>
      <c r="D1475" t="s">
        <v>3569</v>
      </c>
      <c r="E1475" s="27" t="s">
        <v>2245</v>
      </c>
      <c r="F1475" s="28" t="s">
        <v>2229</v>
      </c>
      <c r="G1475" s="27">
        <v>78</v>
      </c>
      <c r="H1475" s="29">
        <v>26</v>
      </c>
      <c r="I1475" s="29">
        <v>27</v>
      </c>
      <c r="J1475" s="29">
        <v>53</v>
      </c>
      <c r="K1475" s="29">
        <v>13.3</v>
      </c>
      <c r="L1475" s="30">
        <v>7.9</v>
      </c>
      <c r="M1475" s="30">
        <v>3.5</v>
      </c>
      <c r="N1475" s="1">
        <v>47.4</v>
      </c>
      <c r="O1475" s="1">
        <v>11.3</v>
      </c>
      <c r="P1475" s="12"/>
      <c r="Q1475" t="s">
        <v>3569</v>
      </c>
      <c r="R1475" s="22">
        <v>0.9</v>
      </c>
      <c r="S1475" s="32">
        <v>1.4</v>
      </c>
      <c r="T1475" s="5">
        <v>3.17</v>
      </c>
      <c r="U1475" s="1">
        <v>3.1</v>
      </c>
      <c r="V1475" s="1">
        <v>1</v>
      </c>
      <c r="W1475" s="5">
        <v>8.18</v>
      </c>
      <c r="X1475"/>
      <c r="Y1475" s="1">
        <v>1.3</v>
      </c>
      <c r="Z1475"/>
      <c r="AA1475" s="5">
        <v>0.32</v>
      </c>
      <c r="AB1475" s="57">
        <v>2.3199999999999998</v>
      </c>
      <c r="AC1475" s="12"/>
      <c r="AD1475" t="s">
        <v>3569</v>
      </c>
      <c r="AE1475" s="5">
        <v>2.14</v>
      </c>
      <c r="AF1475" s="5">
        <v>10.71</v>
      </c>
      <c r="AG1475"/>
      <c r="AH1475" s="1">
        <v>66.7</v>
      </c>
      <c r="AI1475" s="1">
        <v>0.1</v>
      </c>
      <c r="AJ1475" s="1">
        <v>5</v>
      </c>
      <c r="AK1475" s="1">
        <v>1.1000000000000001</v>
      </c>
      <c r="AL1475" s="1">
        <v>1.1000000000000001</v>
      </c>
      <c r="AM1475"/>
      <c r="AN1475" s="5">
        <v>0.14000000000000001</v>
      </c>
      <c r="AO1475" s="38">
        <v>0.56000000000000005</v>
      </c>
      <c r="AP1475" s="12"/>
      <c r="AQ1475" t="s">
        <v>2245</v>
      </c>
    </row>
    <row r="1476" spans="1:43" x14ac:dyDescent="0.2">
      <c r="A1476" t="s">
        <v>276</v>
      </c>
      <c r="B1476" s="2">
        <v>24</v>
      </c>
      <c r="C1476" t="s">
        <v>3570</v>
      </c>
      <c r="D1476" t="s">
        <v>3569</v>
      </c>
      <c r="E1476" t="s">
        <v>2245</v>
      </c>
      <c r="F1476" t="s">
        <v>2229</v>
      </c>
      <c r="G1476">
        <v>74</v>
      </c>
      <c r="H1476">
        <v>23</v>
      </c>
      <c r="I1476">
        <v>18</v>
      </c>
      <c r="J1476">
        <v>41</v>
      </c>
      <c r="K1476" s="2">
        <v>-2.2999999999999998</v>
      </c>
      <c r="L1476" s="1">
        <v>2.5</v>
      </c>
      <c r="M1476" s="1">
        <v>0.7</v>
      </c>
      <c r="N1476" s="1">
        <v>30.3</v>
      </c>
      <c r="O1476" s="1">
        <v>4.2</v>
      </c>
      <c r="P1476" s="16"/>
      <c r="Q1476" t="s">
        <v>3569</v>
      </c>
      <c r="R1476" s="32">
        <v>1.1000000000000001</v>
      </c>
      <c r="S1476" s="54">
        <v>0.6</v>
      </c>
      <c r="T1476" s="5">
        <v>3.08</v>
      </c>
      <c r="U1476" s="1">
        <v>1.6</v>
      </c>
      <c r="V1476" s="1">
        <v>2.4</v>
      </c>
      <c r="W1476" s="5">
        <v>8.18</v>
      </c>
      <c r="X1476" s="5">
        <v>-0.03</v>
      </c>
      <c r="Y1476" s="1">
        <v>1.9</v>
      </c>
      <c r="Z1476" s="1">
        <v>0.5</v>
      </c>
      <c r="AA1476" s="5">
        <v>0.09</v>
      </c>
      <c r="AB1476" s="33">
        <v>1.58</v>
      </c>
      <c r="AC1476" s="16"/>
      <c r="AD1476" t="s">
        <v>3569</v>
      </c>
      <c r="AE1476" s="5">
        <v>3.54</v>
      </c>
      <c r="AF1476" s="5">
        <v>26.32</v>
      </c>
      <c r="AG1476" s="5">
        <v>0.06</v>
      </c>
      <c r="AH1476" s="1">
        <v>50</v>
      </c>
      <c r="AI1476" s="1">
        <v>0.1</v>
      </c>
      <c r="AJ1476" s="1">
        <v>6.4</v>
      </c>
      <c r="AK1476" s="1">
        <v>1.2</v>
      </c>
      <c r="AL1476" s="1">
        <v>0.9</v>
      </c>
      <c r="AM1476" s="1">
        <v>0.8</v>
      </c>
      <c r="AN1476" s="5">
        <v>0.03</v>
      </c>
      <c r="AO1476" s="37">
        <v>0.22</v>
      </c>
      <c r="AP1476" s="12"/>
      <c r="AQ1476" t="s">
        <v>2245</v>
      </c>
    </row>
    <row r="1477" spans="1:43" x14ac:dyDescent="0.2">
      <c r="A1477" s="26" t="s">
        <v>287</v>
      </c>
      <c r="B1477">
        <v>21</v>
      </c>
      <c r="C1477" t="s">
        <v>476</v>
      </c>
      <c r="D1477" t="s">
        <v>3569</v>
      </c>
      <c r="E1477" s="27" t="s">
        <v>2245</v>
      </c>
      <c r="F1477" s="28" t="s">
        <v>2229</v>
      </c>
      <c r="G1477" s="27">
        <v>52</v>
      </c>
      <c r="H1477" s="29">
        <v>9</v>
      </c>
      <c r="I1477" s="29">
        <v>18</v>
      </c>
      <c r="J1477" s="29">
        <v>27</v>
      </c>
      <c r="K1477" s="29">
        <v>7.3</v>
      </c>
      <c r="L1477" s="30">
        <v>2.4</v>
      </c>
      <c r="M1477" s="30">
        <v>2.1</v>
      </c>
      <c r="N1477" s="1">
        <v>18</v>
      </c>
      <c r="O1477" s="1">
        <v>-1</v>
      </c>
      <c r="P1477" s="12"/>
      <c r="Q1477" t="s">
        <v>3569</v>
      </c>
      <c r="R1477" s="21">
        <v>0.5</v>
      </c>
      <c r="S1477" s="43">
        <v>1.5</v>
      </c>
      <c r="T1477" s="5">
        <v>3.01</v>
      </c>
      <c r="U1477" s="1">
        <v>2.1</v>
      </c>
      <c r="V1477" s="1">
        <v>1.4</v>
      </c>
      <c r="W1477" s="5">
        <v>8.9499999999999993</v>
      </c>
      <c r="X1477"/>
      <c r="Y1477" s="1">
        <v>1.5</v>
      </c>
      <c r="Z1477"/>
      <c r="AA1477" s="5">
        <v>0.17</v>
      </c>
      <c r="AB1477" s="33">
        <v>1.44</v>
      </c>
      <c r="AC1477" s="12"/>
      <c r="AD1477" t="s">
        <v>3569</v>
      </c>
      <c r="AE1477" s="5">
        <v>2.2599999999999998</v>
      </c>
      <c r="AF1477" s="5">
        <v>8.2899999999999991</v>
      </c>
      <c r="AG1477"/>
      <c r="AH1477" s="1">
        <v>34.799999999999997</v>
      </c>
      <c r="AI1477" s="1">
        <v>0.7</v>
      </c>
      <c r="AJ1477" s="1">
        <v>4.3</v>
      </c>
      <c r="AK1477" s="1">
        <v>1.8</v>
      </c>
      <c r="AL1477" s="1">
        <v>1.4</v>
      </c>
      <c r="AM1477"/>
      <c r="AN1477" s="5">
        <v>0.15</v>
      </c>
      <c r="AO1477" s="41">
        <v>-0.08</v>
      </c>
      <c r="AP1477" s="12"/>
      <c r="AQ1477" t="s">
        <v>2245</v>
      </c>
    </row>
    <row r="1478" spans="1:43" x14ac:dyDescent="0.2">
      <c r="A1478" t="s">
        <v>276</v>
      </c>
      <c r="B1478" s="2">
        <v>22</v>
      </c>
      <c r="C1478" t="s">
        <v>476</v>
      </c>
      <c r="D1478" t="s">
        <v>3569</v>
      </c>
      <c r="E1478" t="s">
        <v>2245</v>
      </c>
      <c r="F1478" t="s">
        <v>2229</v>
      </c>
      <c r="G1478">
        <v>56</v>
      </c>
      <c r="H1478">
        <v>8</v>
      </c>
      <c r="I1478">
        <v>15</v>
      </c>
      <c r="J1478">
        <v>23</v>
      </c>
      <c r="K1478" s="2">
        <v>-1.3</v>
      </c>
      <c r="L1478" s="1">
        <v>1.2</v>
      </c>
      <c r="M1478" s="1">
        <v>0.5</v>
      </c>
      <c r="N1478" s="1">
        <v>7.6</v>
      </c>
      <c r="O1478" s="1">
        <v>6.2</v>
      </c>
      <c r="P1478" s="16"/>
      <c r="Q1478" t="s">
        <v>3569</v>
      </c>
      <c r="R1478" s="63">
        <v>0.3</v>
      </c>
      <c r="S1478" s="21">
        <v>1</v>
      </c>
      <c r="T1478" s="5">
        <v>2.19</v>
      </c>
      <c r="U1478" s="1">
        <v>2.2999999999999998</v>
      </c>
      <c r="V1478" s="1">
        <v>2.2999999999999998</v>
      </c>
      <c r="W1478" s="5">
        <v>6.79</v>
      </c>
      <c r="X1478" s="5">
        <v>0</v>
      </c>
      <c r="Y1478" s="1">
        <v>1.3</v>
      </c>
      <c r="Z1478" s="1">
        <v>1.7</v>
      </c>
      <c r="AA1478" s="5">
        <v>7.0000000000000007E-2</v>
      </c>
      <c r="AB1478" s="23">
        <v>0.57999999999999996</v>
      </c>
      <c r="AC1478" s="16"/>
      <c r="AD1478" t="s">
        <v>3569</v>
      </c>
      <c r="AE1478" s="5">
        <v>2.4900000000000002</v>
      </c>
      <c r="AF1478" s="5">
        <v>6.4</v>
      </c>
      <c r="AG1478" s="5">
        <v>0</v>
      </c>
      <c r="AH1478" s="1">
        <v>33.299999999999997</v>
      </c>
      <c r="AI1478" s="1">
        <v>0.2</v>
      </c>
      <c r="AJ1478" s="1">
        <v>3.7</v>
      </c>
      <c r="AK1478" s="1">
        <v>1.6</v>
      </c>
      <c r="AL1478" s="1">
        <v>1.8</v>
      </c>
      <c r="AM1478" s="1">
        <v>1.3</v>
      </c>
      <c r="AN1478" s="5">
        <v>0.03</v>
      </c>
      <c r="AO1478" s="23">
        <v>0.47</v>
      </c>
      <c r="AP1478" s="12"/>
      <c r="AQ1478" t="s">
        <v>2245</v>
      </c>
    </row>
    <row r="1479" spans="1:43" x14ac:dyDescent="0.2">
      <c r="A1479" s="3" t="s">
        <v>3200</v>
      </c>
      <c r="B1479">
        <v>25</v>
      </c>
      <c r="C1479" t="s">
        <v>2713</v>
      </c>
      <c r="D1479" t="s">
        <v>2714</v>
      </c>
      <c r="E1479" t="s">
        <v>2245</v>
      </c>
      <c r="F1479" t="s">
        <v>3201</v>
      </c>
      <c r="G1479">
        <v>59</v>
      </c>
      <c r="H1479">
        <v>15</v>
      </c>
      <c r="I1479">
        <v>18</v>
      </c>
      <c r="J1479">
        <v>33</v>
      </c>
      <c r="K1479" s="2">
        <v>3.5</v>
      </c>
      <c r="L1479" s="1">
        <v>3.8</v>
      </c>
      <c r="M1479" s="1">
        <v>1.2</v>
      </c>
      <c r="N1479" s="1">
        <v>28.2</v>
      </c>
      <c r="O1479" s="1">
        <v>4.7</v>
      </c>
      <c r="P1479" s="12"/>
      <c r="Q1479" t="s">
        <v>2714</v>
      </c>
      <c r="R1479" s="21">
        <v>0.7</v>
      </c>
      <c r="S1479" s="22">
        <v>1.1000000000000001</v>
      </c>
      <c r="T1479" s="5">
        <v>2.27</v>
      </c>
      <c r="U1479" s="1">
        <v>2.7</v>
      </c>
      <c r="V1479" s="1">
        <v>1.4</v>
      </c>
      <c r="W1479" s="5">
        <v>7.82</v>
      </c>
      <c r="X1479" s="5">
        <v>0.114</v>
      </c>
      <c r="Y1479" s="1">
        <v>2.7</v>
      </c>
      <c r="Z1479" s="1">
        <v>0.8</v>
      </c>
      <c r="AA1479" s="5">
        <v>0.24</v>
      </c>
      <c r="AB1479" s="5">
        <v>1.8</v>
      </c>
      <c r="AC1479" s="12"/>
      <c r="AD1479" t="s">
        <v>2714</v>
      </c>
      <c r="AE1479" s="5">
        <v>2.19</v>
      </c>
      <c r="AF1479" s="5">
        <v>0</v>
      </c>
      <c r="AG1479" s="5">
        <v>2.8000000000000001E-2</v>
      </c>
      <c r="AH1479" s="1">
        <v>16.7</v>
      </c>
      <c r="AI1479" s="1">
        <v>0.1</v>
      </c>
      <c r="AJ1479" s="1">
        <v>6.5</v>
      </c>
      <c r="AK1479" s="1">
        <v>1.1000000000000001</v>
      </c>
      <c r="AL1479" s="1">
        <v>1.6</v>
      </c>
      <c r="AM1479" s="1">
        <v>0.5</v>
      </c>
      <c r="AN1479" s="5">
        <v>0.08</v>
      </c>
      <c r="AO1479" s="5">
        <v>0.3</v>
      </c>
      <c r="AP1479" s="12"/>
      <c r="AQ1479" t="s">
        <v>2245</v>
      </c>
    </row>
    <row r="1480" spans="1:43" x14ac:dyDescent="0.2">
      <c r="A1480" s="3" t="s">
        <v>3200</v>
      </c>
      <c r="B1480">
        <v>23</v>
      </c>
      <c r="C1480" t="s">
        <v>987</v>
      </c>
      <c r="D1480" t="s">
        <v>2714</v>
      </c>
      <c r="E1480" t="s">
        <v>2245</v>
      </c>
      <c r="F1480" t="s">
        <v>3201</v>
      </c>
      <c r="G1480">
        <v>47</v>
      </c>
      <c r="H1480">
        <v>7</v>
      </c>
      <c r="I1480">
        <v>11</v>
      </c>
      <c r="J1480">
        <v>18</v>
      </c>
      <c r="K1480" s="2">
        <v>3.6</v>
      </c>
      <c r="L1480" s="1">
        <v>1</v>
      </c>
      <c r="M1480" s="1">
        <v>1.7</v>
      </c>
      <c r="N1480" s="1">
        <v>10.3</v>
      </c>
      <c r="O1480" s="1">
        <v>10</v>
      </c>
      <c r="P1480" s="12"/>
      <c r="Q1480" t="s">
        <v>2714</v>
      </c>
      <c r="R1480" s="21">
        <v>0.7</v>
      </c>
      <c r="S1480" s="22">
        <v>1.2</v>
      </c>
      <c r="T1480" s="5">
        <v>2.5</v>
      </c>
      <c r="U1480" s="1">
        <v>0</v>
      </c>
      <c r="V1480" s="1">
        <v>0</v>
      </c>
      <c r="W1480" s="5">
        <v>5.01</v>
      </c>
      <c r="X1480" s="5">
        <v>2.3E-2</v>
      </c>
      <c r="Y1480" s="1">
        <v>1.7</v>
      </c>
      <c r="Z1480" s="1">
        <v>1</v>
      </c>
      <c r="AA1480" s="5">
        <v>0.09</v>
      </c>
      <c r="AB1480" s="5">
        <v>0.93</v>
      </c>
      <c r="AC1480" s="12"/>
      <c r="AD1480" t="s">
        <v>2714</v>
      </c>
      <c r="AE1480" s="5">
        <v>2.17</v>
      </c>
      <c r="AF1480" s="5">
        <v>5.12</v>
      </c>
      <c r="AG1480" s="5">
        <v>5.0999999999999997E-2</v>
      </c>
      <c r="AH1480" s="1">
        <v>14.3</v>
      </c>
      <c r="AI1480" s="1">
        <v>0.2</v>
      </c>
      <c r="AJ1480" s="1">
        <v>2.4</v>
      </c>
      <c r="AK1480" s="1">
        <v>1.4</v>
      </c>
      <c r="AL1480" s="1">
        <v>1.8</v>
      </c>
      <c r="AM1480" s="1">
        <v>0.3</v>
      </c>
      <c r="AN1480" s="5">
        <v>0.15</v>
      </c>
      <c r="AO1480" s="5">
        <v>0.9</v>
      </c>
      <c r="AP1480" s="12"/>
      <c r="AQ1480" t="s">
        <v>2245</v>
      </c>
    </row>
    <row r="1481" spans="1:43" x14ac:dyDescent="0.2">
      <c r="A1481" s="3" t="s">
        <v>284</v>
      </c>
      <c r="B1481">
        <v>22</v>
      </c>
      <c r="C1481" t="s">
        <v>327</v>
      </c>
      <c r="D1481" t="s">
        <v>3571</v>
      </c>
      <c r="E1481" t="s">
        <v>2245</v>
      </c>
      <c r="F1481" t="s">
        <v>1478</v>
      </c>
      <c r="G1481">
        <v>46</v>
      </c>
      <c r="H1481">
        <v>6</v>
      </c>
      <c r="I1481">
        <v>6</v>
      </c>
      <c r="J1481">
        <f>H1481+I1481</f>
        <v>12</v>
      </c>
      <c r="K1481" s="2">
        <v>-5</v>
      </c>
      <c r="L1481" s="1">
        <v>-1</v>
      </c>
      <c r="M1481" s="1">
        <v>0</v>
      </c>
      <c r="N1481" s="20">
        <v>7.1</v>
      </c>
      <c r="O1481" s="20">
        <v>1.1000000000000001</v>
      </c>
      <c r="P1481" s="12"/>
      <c r="Q1481" t="s">
        <v>3571</v>
      </c>
      <c r="R1481" s="21">
        <v>0.7</v>
      </c>
      <c r="S1481" s="17">
        <v>0.8</v>
      </c>
      <c r="T1481" s="5">
        <v>2.25</v>
      </c>
      <c r="U1481" s="1">
        <v>0</v>
      </c>
      <c r="V1481" s="1">
        <v>0</v>
      </c>
      <c r="W1481" s="5">
        <v>0</v>
      </c>
      <c r="X1481"/>
      <c r="Y1481" s="1">
        <v>1.5</v>
      </c>
      <c r="Z1481"/>
      <c r="AA1481" s="5">
        <v>-0.1</v>
      </c>
      <c r="AB1481" s="18">
        <v>0.82</v>
      </c>
      <c r="AC1481" s="12"/>
      <c r="AD1481" t="s">
        <v>3571</v>
      </c>
      <c r="AE1481" s="5">
        <v>3.44</v>
      </c>
      <c r="AF1481" s="5">
        <v>7.95</v>
      </c>
      <c r="AG1481"/>
      <c r="AH1481" s="1">
        <v>45.2</v>
      </c>
      <c r="AI1481" s="24">
        <v>15.3</v>
      </c>
      <c r="AJ1481" s="1">
        <v>12.5</v>
      </c>
      <c r="AK1481" s="1">
        <v>3.3</v>
      </c>
      <c r="AL1481" s="1">
        <v>1.5</v>
      </c>
      <c r="AM1481"/>
      <c r="AN1481" s="5">
        <v>0</v>
      </c>
      <c r="AO1481" s="41">
        <v>0.13</v>
      </c>
      <c r="AP1481" s="12"/>
      <c r="AQ1481" t="s">
        <v>2245</v>
      </c>
    </row>
    <row r="1482" spans="1:43" x14ac:dyDescent="0.2">
      <c r="A1482" s="26" t="s">
        <v>287</v>
      </c>
      <c r="B1482">
        <v>23</v>
      </c>
      <c r="C1482" t="s">
        <v>327</v>
      </c>
      <c r="D1482" t="s">
        <v>3571</v>
      </c>
      <c r="E1482" s="27" t="s">
        <v>2245</v>
      </c>
      <c r="F1482" s="28" t="s">
        <v>297</v>
      </c>
      <c r="G1482" s="27">
        <v>53</v>
      </c>
      <c r="H1482" s="29">
        <v>7</v>
      </c>
      <c r="I1482" s="29">
        <v>11</v>
      </c>
      <c r="J1482" s="29">
        <v>18</v>
      </c>
      <c r="K1482" s="29">
        <v>2.8</v>
      </c>
      <c r="L1482" s="30">
        <v>0.9</v>
      </c>
      <c r="M1482" s="30">
        <v>1.2</v>
      </c>
      <c r="N1482" s="1">
        <v>8.9</v>
      </c>
      <c r="O1482" s="1">
        <v>6.2</v>
      </c>
      <c r="P1482" s="12"/>
      <c r="Q1482" t="s">
        <v>3571</v>
      </c>
      <c r="R1482" s="21">
        <v>0.7</v>
      </c>
      <c r="S1482" s="21">
        <v>1</v>
      </c>
      <c r="T1482" s="5">
        <v>2.37</v>
      </c>
      <c r="U1482" s="1">
        <v>0</v>
      </c>
      <c r="V1482" s="1">
        <v>0</v>
      </c>
      <c r="W1482" s="5">
        <v>8.43</v>
      </c>
      <c r="X1482"/>
      <c r="Y1482" s="1">
        <v>1.8</v>
      </c>
      <c r="Z1482"/>
      <c r="AA1482" s="5">
        <v>7.0000000000000007E-2</v>
      </c>
      <c r="AB1482" s="18">
        <v>0.76</v>
      </c>
      <c r="AC1482" s="12"/>
      <c r="AD1482" t="s">
        <v>3571</v>
      </c>
      <c r="AE1482" s="5">
        <v>1.97</v>
      </c>
      <c r="AF1482" s="5">
        <v>5.13</v>
      </c>
      <c r="AG1482"/>
      <c r="AH1482" s="1">
        <v>49.1</v>
      </c>
      <c r="AI1482" s="1">
        <v>17.2</v>
      </c>
      <c r="AJ1482" s="1">
        <v>8.6999999999999993</v>
      </c>
      <c r="AK1482" s="1">
        <v>3</v>
      </c>
      <c r="AL1482" s="1">
        <v>1</v>
      </c>
      <c r="AM1482"/>
      <c r="AN1482" s="5">
        <v>0.09</v>
      </c>
      <c r="AO1482" s="38">
        <v>0.53</v>
      </c>
      <c r="AP1482" s="12"/>
      <c r="AQ1482" t="s">
        <v>2245</v>
      </c>
    </row>
    <row r="1483" spans="1:43" x14ac:dyDescent="0.2">
      <c r="A1483" t="s">
        <v>276</v>
      </c>
      <c r="B1483" s="2">
        <v>24</v>
      </c>
      <c r="C1483" t="s">
        <v>327</v>
      </c>
      <c r="D1483" t="s">
        <v>3571</v>
      </c>
      <c r="E1483" t="s">
        <v>2245</v>
      </c>
      <c r="F1483" t="s">
        <v>297</v>
      </c>
      <c r="G1483">
        <v>79</v>
      </c>
      <c r="H1483">
        <v>15</v>
      </c>
      <c r="I1483">
        <v>13</v>
      </c>
      <c r="J1483">
        <v>28</v>
      </c>
      <c r="K1483" s="2">
        <v>6.3</v>
      </c>
      <c r="L1483" s="1">
        <v>1.9</v>
      </c>
      <c r="M1483" s="1">
        <v>3.1</v>
      </c>
      <c r="N1483" s="1">
        <v>27.9</v>
      </c>
      <c r="O1483" s="1">
        <v>11.8</v>
      </c>
      <c r="P1483" s="16"/>
      <c r="Q1483" t="s">
        <v>3571</v>
      </c>
      <c r="R1483" s="21">
        <v>0.7</v>
      </c>
      <c r="S1483" s="17">
        <v>0.8</v>
      </c>
      <c r="T1483" s="5">
        <v>2.58</v>
      </c>
      <c r="U1483" s="1">
        <v>1.7</v>
      </c>
      <c r="V1483" s="1">
        <v>0</v>
      </c>
      <c r="W1483" s="5">
        <v>3.44</v>
      </c>
      <c r="X1483" s="5">
        <v>0.08</v>
      </c>
      <c r="Y1483" s="1">
        <v>1.6</v>
      </c>
      <c r="Z1483" s="1">
        <v>1.6</v>
      </c>
      <c r="AA1483" s="5">
        <v>0.1</v>
      </c>
      <c r="AB1483" s="33">
        <v>1.43</v>
      </c>
      <c r="AC1483" s="16"/>
      <c r="AD1483" t="s">
        <v>3571</v>
      </c>
      <c r="AE1483" s="5">
        <v>2.02</v>
      </c>
      <c r="AF1483" s="5">
        <v>9.2100000000000009</v>
      </c>
      <c r="AG1483" s="5">
        <v>-0.02</v>
      </c>
      <c r="AH1483" s="1">
        <v>53.2</v>
      </c>
      <c r="AI1483" s="1">
        <v>21.1</v>
      </c>
      <c r="AJ1483" s="1">
        <v>6.7</v>
      </c>
      <c r="AK1483" s="1">
        <v>2.7</v>
      </c>
      <c r="AL1483" s="1">
        <v>2.4</v>
      </c>
      <c r="AM1483" s="1">
        <v>1.2</v>
      </c>
      <c r="AN1483" s="5">
        <v>0.16</v>
      </c>
      <c r="AO1483" s="18">
        <v>0.6</v>
      </c>
      <c r="AP1483" s="12"/>
      <c r="AQ1483" t="s">
        <v>2245</v>
      </c>
    </row>
    <row r="1484" spans="1:43" x14ac:dyDescent="0.2">
      <c r="A1484" s="3" t="s">
        <v>3200</v>
      </c>
      <c r="B1484">
        <v>25</v>
      </c>
      <c r="C1484" t="s">
        <v>609</v>
      </c>
      <c r="D1484" t="s">
        <v>895</v>
      </c>
      <c r="E1484" t="s">
        <v>2245</v>
      </c>
      <c r="F1484" t="s">
        <v>1478</v>
      </c>
      <c r="G1484">
        <v>76</v>
      </c>
      <c r="H1484">
        <v>7</v>
      </c>
      <c r="I1484">
        <v>7</v>
      </c>
      <c r="J1484">
        <v>14</v>
      </c>
      <c r="K1484" s="2">
        <v>-14.4</v>
      </c>
      <c r="L1484" s="1">
        <v>-1.9</v>
      </c>
      <c r="M1484" s="1">
        <v>0.5</v>
      </c>
      <c r="N1484" s="1">
        <v>5.6</v>
      </c>
      <c r="O1484" s="1">
        <v>0.5</v>
      </c>
      <c r="P1484" s="12"/>
      <c r="Q1484" t="s">
        <v>895</v>
      </c>
      <c r="R1484" s="21">
        <v>0.5</v>
      </c>
      <c r="S1484" s="54">
        <v>0.5</v>
      </c>
      <c r="T1484" s="5">
        <v>1.39</v>
      </c>
      <c r="U1484" s="1">
        <v>0</v>
      </c>
      <c r="V1484" s="1">
        <v>0</v>
      </c>
      <c r="W1484" s="5">
        <v>13.04</v>
      </c>
      <c r="X1484" s="5">
        <v>-0.17100000000000001</v>
      </c>
      <c r="Y1484" s="1">
        <v>1</v>
      </c>
      <c r="Z1484" s="1">
        <v>1.2</v>
      </c>
      <c r="AA1484" s="5">
        <v>-0.12</v>
      </c>
      <c r="AB1484" s="5">
        <v>0.36</v>
      </c>
      <c r="AC1484" s="12"/>
      <c r="AD1484" t="s">
        <v>895</v>
      </c>
      <c r="AE1484" s="5">
        <v>2.29</v>
      </c>
      <c r="AF1484" s="5">
        <v>11.01</v>
      </c>
      <c r="AG1484" s="5">
        <v>-7.0000000000000007E-2</v>
      </c>
      <c r="AH1484" s="1">
        <v>48.9</v>
      </c>
      <c r="AI1484" s="1">
        <v>9.9</v>
      </c>
      <c r="AJ1484" s="1">
        <v>10.6</v>
      </c>
      <c r="AK1484" s="1">
        <v>2.2999999999999998</v>
      </c>
      <c r="AL1484" s="1">
        <v>1.6</v>
      </c>
      <c r="AM1484" s="1">
        <v>1</v>
      </c>
      <c r="AN1484" s="5">
        <v>0.03</v>
      </c>
      <c r="AO1484" s="5">
        <v>0.03</v>
      </c>
      <c r="AP1484" s="12"/>
      <c r="AQ1484" t="s">
        <v>2245</v>
      </c>
    </row>
    <row r="1485" spans="1:43" x14ac:dyDescent="0.2">
      <c r="A1485" s="58" t="s">
        <v>284</v>
      </c>
      <c r="B1485">
        <v>31</v>
      </c>
      <c r="C1485" t="s">
        <v>3572</v>
      </c>
      <c r="D1485" t="s">
        <v>3573</v>
      </c>
      <c r="E1485" s="59" t="s">
        <v>2231</v>
      </c>
      <c r="F1485" s="59" t="s">
        <v>2232</v>
      </c>
      <c r="G1485" s="59">
        <v>73</v>
      </c>
      <c r="H1485" s="59">
        <v>5</v>
      </c>
      <c r="I1485" s="59">
        <v>19</v>
      </c>
      <c r="J1485" s="59">
        <v>24</v>
      </c>
      <c r="K1485" s="60">
        <v>9.6</v>
      </c>
      <c r="L1485" s="61">
        <v>0.9</v>
      </c>
      <c r="M1485" s="61">
        <v>2.1</v>
      </c>
      <c r="N1485" s="20">
        <v>8.8000000000000007</v>
      </c>
      <c r="O1485" s="20">
        <v>8.9</v>
      </c>
      <c r="P1485" s="12"/>
      <c r="Q1485" t="s">
        <v>3573</v>
      </c>
      <c r="R1485" s="17">
        <v>0.4</v>
      </c>
      <c r="S1485" s="43">
        <v>1.5</v>
      </c>
      <c r="T1485" s="5">
        <v>2.64</v>
      </c>
      <c r="U1485" s="1">
        <v>1.3</v>
      </c>
      <c r="V1485" s="1">
        <v>2.7</v>
      </c>
      <c r="W1485" s="5">
        <v>4.04</v>
      </c>
      <c r="X1485"/>
      <c r="Y1485" s="1">
        <v>1.2</v>
      </c>
      <c r="Z1485"/>
      <c r="AA1485" s="5">
        <v>7.0000000000000007E-2</v>
      </c>
      <c r="AB1485" s="18">
        <v>0.75</v>
      </c>
      <c r="AC1485" s="12"/>
      <c r="AD1485" t="s">
        <v>3573</v>
      </c>
      <c r="AE1485" s="5">
        <v>1.82</v>
      </c>
      <c r="AF1485" s="5">
        <v>95.24</v>
      </c>
      <c r="AG1485"/>
      <c r="AH1485" s="1">
        <v>29.4</v>
      </c>
      <c r="AI1485" s="62">
        <v>0.4</v>
      </c>
      <c r="AJ1485" s="1">
        <v>6.8</v>
      </c>
      <c r="AK1485" s="1">
        <v>1.4</v>
      </c>
      <c r="AL1485" s="1">
        <v>0.5</v>
      </c>
      <c r="AM1485"/>
      <c r="AN1485" s="5">
        <v>0.17</v>
      </c>
      <c r="AO1485" s="51">
        <v>0.76</v>
      </c>
      <c r="AP1485" s="12"/>
      <c r="AQ1485" t="s">
        <v>2245</v>
      </c>
    </row>
    <row r="1486" spans="1:43" x14ac:dyDescent="0.2">
      <c r="A1486" s="26" t="s">
        <v>287</v>
      </c>
      <c r="B1486">
        <v>32</v>
      </c>
      <c r="C1486" t="s">
        <v>3572</v>
      </c>
      <c r="D1486" t="s">
        <v>3573</v>
      </c>
      <c r="E1486" s="27" t="s">
        <v>2231</v>
      </c>
      <c r="F1486" s="28" t="s">
        <v>2232</v>
      </c>
      <c r="G1486" s="27">
        <v>71</v>
      </c>
      <c r="H1486" s="29">
        <v>4</v>
      </c>
      <c r="I1486" s="29">
        <v>9</v>
      </c>
      <c r="J1486" s="29">
        <v>13</v>
      </c>
      <c r="K1486" s="29">
        <v>-2.6</v>
      </c>
      <c r="L1486" s="30">
        <v>-0.9</v>
      </c>
      <c r="M1486" s="30">
        <v>0.3</v>
      </c>
      <c r="N1486" s="1">
        <v>3.1</v>
      </c>
      <c r="O1486" s="1">
        <v>-1.9</v>
      </c>
      <c r="P1486" s="12"/>
      <c r="Q1486" t="s">
        <v>3573</v>
      </c>
      <c r="R1486" s="21">
        <v>0.5</v>
      </c>
      <c r="S1486" s="21">
        <v>1</v>
      </c>
      <c r="T1486" s="5">
        <v>1.92</v>
      </c>
      <c r="U1486" s="1">
        <v>0</v>
      </c>
      <c r="V1486" s="1">
        <v>0</v>
      </c>
      <c r="W1486" s="5">
        <v>0</v>
      </c>
      <c r="X1486"/>
      <c r="Y1486" s="1">
        <v>1.1000000000000001</v>
      </c>
      <c r="Z1486"/>
      <c r="AA1486" s="5">
        <v>-0.1</v>
      </c>
      <c r="AB1486" s="23">
        <v>0.34</v>
      </c>
      <c r="AC1486" s="12"/>
      <c r="AD1486" t="s">
        <v>3573</v>
      </c>
      <c r="AE1486" s="5">
        <v>1.8</v>
      </c>
      <c r="AF1486" s="5">
        <v>100</v>
      </c>
      <c r="AG1486"/>
      <c r="AH1486" s="1">
        <v>0</v>
      </c>
      <c r="AI1486" s="1">
        <v>0</v>
      </c>
      <c r="AJ1486" s="1">
        <v>9.5</v>
      </c>
      <c r="AK1486" s="1">
        <v>1</v>
      </c>
      <c r="AL1486" s="1">
        <v>1</v>
      </c>
      <c r="AM1486"/>
      <c r="AN1486" s="5">
        <v>0.03</v>
      </c>
      <c r="AO1486" s="31">
        <v>-0.21</v>
      </c>
      <c r="AP1486" s="12"/>
      <c r="AQ1486" t="s">
        <v>2245</v>
      </c>
    </row>
    <row r="1487" spans="1:43" x14ac:dyDescent="0.2">
      <c r="A1487" t="s">
        <v>276</v>
      </c>
      <c r="B1487" s="2">
        <v>33</v>
      </c>
      <c r="C1487" t="s">
        <v>3572</v>
      </c>
      <c r="D1487" t="s">
        <v>3573</v>
      </c>
      <c r="E1487" t="s">
        <v>2245</v>
      </c>
      <c r="F1487" t="s">
        <v>2232</v>
      </c>
      <c r="G1487">
        <v>33</v>
      </c>
      <c r="H1487">
        <v>0</v>
      </c>
      <c r="I1487">
        <v>2</v>
      </c>
      <c r="J1487">
        <v>2</v>
      </c>
      <c r="K1487" s="2">
        <v>-6</v>
      </c>
      <c r="L1487" s="1">
        <v>-1.5</v>
      </c>
      <c r="M1487" s="1">
        <v>-0.8</v>
      </c>
      <c r="N1487" s="1">
        <v>-2.4</v>
      </c>
      <c r="O1487" s="1">
        <v>-0.3</v>
      </c>
      <c r="P1487" s="16"/>
      <c r="Q1487" t="s">
        <v>3573</v>
      </c>
      <c r="R1487" s="36">
        <v>0</v>
      </c>
      <c r="S1487" s="54">
        <v>0.5</v>
      </c>
      <c r="T1487" s="5">
        <v>0.74</v>
      </c>
      <c r="U1487" s="1">
        <v>0</v>
      </c>
      <c r="V1487" s="1">
        <v>0</v>
      </c>
      <c r="W1487" s="5">
        <v>0</v>
      </c>
      <c r="X1487" s="5">
        <v>-0.06</v>
      </c>
      <c r="Y1487" s="1">
        <v>1.4</v>
      </c>
      <c r="Z1487" s="1">
        <v>2.4</v>
      </c>
      <c r="AA1487" s="5">
        <v>-0.33</v>
      </c>
      <c r="AB1487" s="40">
        <v>-0.57999999999999996</v>
      </c>
      <c r="AC1487" s="16"/>
      <c r="AD1487" t="s">
        <v>3573</v>
      </c>
      <c r="AE1487" s="5">
        <v>2.23</v>
      </c>
      <c r="AF1487" s="5">
        <v>300</v>
      </c>
      <c r="AG1487" s="5">
        <v>-0.11</v>
      </c>
      <c r="AH1487" s="1">
        <v>0</v>
      </c>
      <c r="AI1487" s="1">
        <v>0</v>
      </c>
      <c r="AJ1487" s="1">
        <v>10</v>
      </c>
      <c r="AK1487" s="1">
        <v>1.2</v>
      </c>
      <c r="AL1487" s="1">
        <v>1</v>
      </c>
      <c r="AM1487" s="1">
        <v>1.9</v>
      </c>
      <c r="AN1487" s="5">
        <v>-0.18</v>
      </c>
      <c r="AO1487" s="37">
        <v>-7.0000000000000007E-2</v>
      </c>
      <c r="AP1487" s="12"/>
      <c r="AQ1487" t="s">
        <v>2245</v>
      </c>
    </row>
    <row r="1488" spans="1:43" x14ac:dyDescent="0.2">
      <c r="A1488" s="3" t="s">
        <v>3200</v>
      </c>
      <c r="B1488">
        <v>34</v>
      </c>
      <c r="C1488" t="s">
        <v>2925</v>
      </c>
      <c r="D1488" t="s">
        <v>2926</v>
      </c>
      <c r="E1488" t="s">
        <v>2245</v>
      </c>
      <c r="F1488" t="s">
        <v>3202</v>
      </c>
      <c r="G1488">
        <v>28</v>
      </c>
      <c r="H1488">
        <v>1</v>
      </c>
      <c r="I1488">
        <v>2</v>
      </c>
      <c r="J1488">
        <v>3</v>
      </c>
      <c r="K1488" s="2">
        <v>-6</v>
      </c>
      <c r="L1488" s="1">
        <v>-0.9</v>
      </c>
      <c r="M1488" s="1">
        <v>-0.2</v>
      </c>
      <c r="N1488" s="1">
        <v>-0.7</v>
      </c>
      <c r="O1488" s="1">
        <v>-0.5</v>
      </c>
      <c r="P1488" s="12"/>
      <c r="Q1488" t="s">
        <v>2926</v>
      </c>
      <c r="R1488" s="17">
        <v>0.4</v>
      </c>
      <c r="S1488" s="17">
        <v>0.7</v>
      </c>
      <c r="T1488" s="5">
        <v>1.1200000000000001</v>
      </c>
      <c r="U1488" s="1">
        <v>0</v>
      </c>
      <c r="V1488" s="1">
        <v>0</v>
      </c>
      <c r="W1488" s="5">
        <v>0</v>
      </c>
      <c r="X1488" s="5">
        <v>-0.624</v>
      </c>
      <c r="Y1488" s="1">
        <v>1.5</v>
      </c>
      <c r="AA1488" s="5">
        <v>-0.34</v>
      </c>
      <c r="AB1488" s="5">
        <v>-0.25</v>
      </c>
      <c r="AC1488" s="12"/>
      <c r="AD1488" t="s">
        <v>2926</v>
      </c>
      <c r="AE1488" s="5">
        <v>3.37</v>
      </c>
      <c r="AG1488" s="5">
        <v>-9.5000000000000001E-2</v>
      </c>
      <c r="AH1488" s="1">
        <v>0</v>
      </c>
      <c r="AI1488" s="1">
        <v>0</v>
      </c>
      <c r="AJ1488" s="1">
        <v>7.8</v>
      </c>
      <c r="AK1488" s="1">
        <v>1.9</v>
      </c>
      <c r="AL1488" s="1">
        <v>0.4</v>
      </c>
      <c r="AM1488" s="1">
        <v>0</v>
      </c>
      <c r="AN1488" s="5">
        <v>-7.0000000000000007E-2</v>
      </c>
      <c r="AO1488" s="5">
        <v>-0.19</v>
      </c>
      <c r="AP1488" s="12"/>
      <c r="AQ1488" t="s">
        <v>2245</v>
      </c>
    </row>
    <row r="1489" spans="1:43" x14ac:dyDescent="0.2">
      <c r="A1489" s="58" t="s">
        <v>284</v>
      </c>
      <c r="B1489">
        <v>28</v>
      </c>
      <c r="C1489" t="s">
        <v>417</v>
      </c>
      <c r="D1489" t="s">
        <v>3576</v>
      </c>
      <c r="E1489" s="59" t="s">
        <v>2233</v>
      </c>
      <c r="F1489" s="59" t="s">
        <v>1513</v>
      </c>
      <c r="G1489" s="59">
        <v>78</v>
      </c>
      <c r="H1489" s="59">
        <v>5</v>
      </c>
      <c r="I1489" s="59">
        <v>18</v>
      </c>
      <c r="J1489" s="59">
        <v>23</v>
      </c>
      <c r="K1489" s="60">
        <v>-3.6</v>
      </c>
      <c r="L1489" s="61">
        <v>0.8</v>
      </c>
      <c r="M1489" s="61">
        <v>-0.1</v>
      </c>
      <c r="N1489" s="20">
        <v>8.4</v>
      </c>
      <c r="O1489" s="20">
        <v>28.8</v>
      </c>
      <c r="P1489" s="12"/>
      <c r="Q1489" t="s">
        <v>3576</v>
      </c>
      <c r="R1489" s="22">
        <v>0.2</v>
      </c>
      <c r="S1489" s="69">
        <v>0.2</v>
      </c>
      <c r="T1489" s="5">
        <v>2.13</v>
      </c>
      <c r="U1489" s="1">
        <v>0.3</v>
      </c>
      <c r="V1489" s="1">
        <v>3.4</v>
      </c>
      <c r="W1489" s="5">
        <v>4.95</v>
      </c>
      <c r="X1489"/>
      <c r="Y1489" s="1">
        <v>1.1000000000000001</v>
      </c>
      <c r="Z1489"/>
      <c r="AA1489" s="5">
        <v>0.02</v>
      </c>
      <c r="AB1489" s="23">
        <v>0.28999999999999998</v>
      </c>
      <c r="AC1489" s="12"/>
      <c r="AD1489" t="s">
        <v>3576</v>
      </c>
      <c r="AE1489" s="5">
        <v>2.57</v>
      </c>
      <c r="AF1489" s="5">
        <v>5.6</v>
      </c>
      <c r="AG1489"/>
      <c r="AH1489" s="1">
        <v>0</v>
      </c>
      <c r="AI1489" s="62">
        <v>0</v>
      </c>
      <c r="AJ1489" s="1">
        <v>2.5</v>
      </c>
      <c r="AK1489" s="1">
        <v>4.2</v>
      </c>
      <c r="AL1489" s="1">
        <v>0.3</v>
      </c>
      <c r="AM1489"/>
      <c r="AN1489" s="5">
        <v>0</v>
      </c>
      <c r="AO1489" s="45">
        <v>1</v>
      </c>
      <c r="AP1489" s="12"/>
      <c r="AQ1489" t="s">
        <v>2245</v>
      </c>
    </row>
    <row r="1490" spans="1:43" x14ac:dyDescent="0.2">
      <c r="A1490" s="26" t="s">
        <v>287</v>
      </c>
      <c r="B1490">
        <v>29</v>
      </c>
      <c r="C1490" t="s">
        <v>417</v>
      </c>
      <c r="D1490" t="s">
        <v>3576</v>
      </c>
      <c r="E1490" s="27" t="s">
        <v>2233</v>
      </c>
      <c r="F1490" s="28" t="s">
        <v>288</v>
      </c>
      <c r="G1490" s="27">
        <v>61</v>
      </c>
      <c r="H1490" s="29">
        <v>1</v>
      </c>
      <c r="I1490" s="29">
        <v>16</v>
      </c>
      <c r="J1490" s="29">
        <v>17</v>
      </c>
      <c r="K1490" s="29">
        <v>-0.2</v>
      </c>
      <c r="L1490" s="30">
        <v>1</v>
      </c>
      <c r="M1490" s="30">
        <v>2.8</v>
      </c>
      <c r="N1490" s="1">
        <v>5.2</v>
      </c>
      <c r="O1490" s="1">
        <v>29</v>
      </c>
      <c r="P1490" s="12"/>
      <c r="Q1490" t="s">
        <v>3576</v>
      </c>
      <c r="R1490" s="21">
        <v>0.1</v>
      </c>
      <c r="S1490" s="22">
        <v>0.7</v>
      </c>
      <c r="T1490" s="5">
        <v>1.77</v>
      </c>
      <c r="U1490" s="1">
        <v>0</v>
      </c>
      <c r="V1490" s="1">
        <v>2.6</v>
      </c>
      <c r="W1490" s="5">
        <v>5.18</v>
      </c>
      <c r="X1490"/>
      <c r="Y1490" s="1">
        <v>1</v>
      </c>
      <c r="Z1490"/>
      <c r="AA1490" s="5">
        <v>0.04</v>
      </c>
      <c r="AB1490" s="23">
        <v>0.28999999999999998</v>
      </c>
      <c r="AC1490" s="12"/>
      <c r="AD1490" t="s">
        <v>3576</v>
      </c>
      <c r="AE1490" s="5">
        <v>1.7</v>
      </c>
      <c r="AF1490" s="5">
        <v>4.01</v>
      </c>
      <c r="AG1490"/>
      <c r="AH1490" s="1">
        <v>0</v>
      </c>
      <c r="AI1490" s="1">
        <v>0</v>
      </c>
      <c r="AJ1490" s="1">
        <v>4.0999999999999996</v>
      </c>
      <c r="AK1490" s="1">
        <v>4.0999999999999996</v>
      </c>
      <c r="AL1490" s="1">
        <v>0.6</v>
      </c>
      <c r="AM1490"/>
      <c r="AN1490" s="5">
        <v>0.13</v>
      </c>
      <c r="AO1490" s="51">
        <v>1.6</v>
      </c>
      <c r="AP1490" s="12"/>
      <c r="AQ1490" t="s">
        <v>2245</v>
      </c>
    </row>
    <row r="1491" spans="1:43" x14ac:dyDescent="0.2">
      <c r="A1491" t="s">
        <v>276</v>
      </c>
      <c r="B1491" s="2">
        <v>30</v>
      </c>
      <c r="C1491" t="s">
        <v>417</v>
      </c>
      <c r="D1491" t="s">
        <v>3576</v>
      </c>
      <c r="E1491" t="s">
        <v>2233</v>
      </c>
      <c r="F1491" t="s">
        <v>288</v>
      </c>
      <c r="G1491">
        <v>76</v>
      </c>
      <c r="H1491">
        <v>5</v>
      </c>
      <c r="I1491">
        <v>16</v>
      </c>
      <c r="J1491">
        <v>21</v>
      </c>
      <c r="K1491" s="2">
        <v>9.4</v>
      </c>
      <c r="L1491" s="1">
        <v>0</v>
      </c>
      <c r="M1491" s="1">
        <v>5.2</v>
      </c>
      <c r="N1491" s="1">
        <v>10.6</v>
      </c>
      <c r="O1491" s="1">
        <v>33.700000000000003</v>
      </c>
      <c r="P1491" s="16"/>
      <c r="Q1491" t="s">
        <v>3576</v>
      </c>
      <c r="R1491" s="22">
        <v>0.2</v>
      </c>
      <c r="S1491" s="54">
        <v>0.3</v>
      </c>
      <c r="T1491" s="5">
        <v>2.48</v>
      </c>
      <c r="U1491" s="1">
        <v>0.3</v>
      </c>
      <c r="V1491" s="1">
        <v>3</v>
      </c>
      <c r="W1491" s="5">
        <v>5.91</v>
      </c>
      <c r="X1491" s="5">
        <v>-0.04</v>
      </c>
      <c r="Y1491" s="1">
        <v>0.5</v>
      </c>
      <c r="Z1491" s="1">
        <v>0.3</v>
      </c>
      <c r="AA1491" s="5">
        <v>0</v>
      </c>
      <c r="AB1491" s="18">
        <v>0.44</v>
      </c>
      <c r="AC1491" s="16"/>
      <c r="AD1491" t="s">
        <v>3576</v>
      </c>
      <c r="AE1491" s="5">
        <v>2.37</v>
      </c>
      <c r="AF1491" s="5">
        <v>2.42</v>
      </c>
      <c r="AG1491" s="5">
        <v>-0.01</v>
      </c>
      <c r="AH1491" s="1">
        <v>50</v>
      </c>
      <c r="AI1491" s="1">
        <v>0</v>
      </c>
      <c r="AJ1491" s="1">
        <v>5.0999999999999996</v>
      </c>
      <c r="AK1491" s="1">
        <v>3.6</v>
      </c>
      <c r="AL1491" s="1">
        <v>0.4</v>
      </c>
      <c r="AM1491" s="1">
        <v>1.1000000000000001</v>
      </c>
      <c r="AN1491" s="5">
        <v>0.18</v>
      </c>
      <c r="AO1491" s="18">
        <v>1.4</v>
      </c>
      <c r="AP1491" s="12"/>
      <c r="AQ1491" t="s">
        <v>2245</v>
      </c>
    </row>
    <row r="1492" spans="1:43" x14ac:dyDescent="0.2">
      <c r="A1492" s="3" t="s">
        <v>3200</v>
      </c>
      <c r="B1492">
        <v>31</v>
      </c>
      <c r="C1492" t="s">
        <v>703</v>
      </c>
      <c r="D1492" t="s">
        <v>2861</v>
      </c>
      <c r="E1492" t="s">
        <v>2245</v>
      </c>
      <c r="F1492" t="s">
        <v>1513</v>
      </c>
      <c r="G1492">
        <v>42</v>
      </c>
      <c r="H1492">
        <v>0</v>
      </c>
      <c r="I1492">
        <v>8</v>
      </c>
      <c r="J1492">
        <v>8</v>
      </c>
      <c r="K1492" s="2">
        <v>-15.2</v>
      </c>
      <c r="L1492" s="1">
        <v>-0.8</v>
      </c>
      <c r="M1492" s="1">
        <v>-0.4</v>
      </c>
      <c r="N1492" s="1">
        <v>-0.8</v>
      </c>
      <c r="O1492" s="1">
        <v>9.9</v>
      </c>
      <c r="P1492" s="12"/>
      <c r="Q1492" t="s">
        <v>2861</v>
      </c>
      <c r="R1492" s="36">
        <v>0</v>
      </c>
      <c r="S1492" s="17">
        <v>0.4</v>
      </c>
      <c r="T1492" s="5">
        <v>1.51</v>
      </c>
      <c r="U1492" s="1">
        <v>0</v>
      </c>
      <c r="V1492" s="1">
        <v>3.5</v>
      </c>
      <c r="W1492" s="5">
        <v>7.6</v>
      </c>
      <c r="X1492" s="5">
        <v>-0.19700000000000001</v>
      </c>
      <c r="Y1492" s="1">
        <v>1.8</v>
      </c>
      <c r="Z1492" s="1">
        <v>0</v>
      </c>
      <c r="AA1492" s="5">
        <v>-0.06</v>
      </c>
      <c r="AB1492" s="5">
        <v>-0.06</v>
      </c>
      <c r="AC1492" s="12"/>
      <c r="AD1492" t="s">
        <v>2861</v>
      </c>
      <c r="AE1492" s="5">
        <v>3.23</v>
      </c>
      <c r="AF1492" s="5">
        <v>3.49</v>
      </c>
      <c r="AG1492" s="5">
        <v>-7.8E-2</v>
      </c>
      <c r="AH1492" s="1">
        <v>0</v>
      </c>
      <c r="AI1492" s="1">
        <v>0</v>
      </c>
      <c r="AJ1492" s="1">
        <v>3.8</v>
      </c>
      <c r="AK1492" s="1">
        <v>5.2</v>
      </c>
      <c r="AL1492" s="1">
        <v>0.4</v>
      </c>
      <c r="AM1492" s="1">
        <v>0.7</v>
      </c>
      <c r="AN1492" s="5">
        <v>-0.03</v>
      </c>
      <c r="AO1492" s="5">
        <v>0.76</v>
      </c>
      <c r="AP1492" s="12"/>
      <c r="AQ1492" t="s">
        <v>2245</v>
      </c>
    </row>
    <row r="1493" spans="1:43" x14ac:dyDescent="0.2">
      <c r="A1493" s="3" t="s">
        <v>284</v>
      </c>
      <c r="B1493">
        <v>29</v>
      </c>
      <c r="C1493" t="s">
        <v>3570</v>
      </c>
      <c r="D1493" t="s">
        <v>3577</v>
      </c>
      <c r="E1493" t="s">
        <v>2245</v>
      </c>
      <c r="F1493" t="s">
        <v>1513</v>
      </c>
      <c r="G1493">
        <v>77</v>
      </c>
      <c r="H1493">
        <v>6</v>
      </c>
      <c r="I1493">
        <v>43</v>
      </c>
      <c r="J1493">
        <f>H1493+I1493</f>
        <v>49</v>
      </c>
      <c r="K1493" s="2">
        <v>10.5</v>
      </c>
      <c r="L1493" s="1">
        <v>7.4</v>
      </c>
      <c r="M1493" s="1">
        <v>5.2</v>
      </c>
      <c r="N1493" s="20">
        <v>25.8</v>
      </c>
      <c r="O1493" s="20">
        <v>47.1</v>
      </c>
      <c r="P1493" s="12"/>
      <c r="Q1493" t="s">
        <v>3577</v>
      </c>
      <c r="R1493" s="36">
        <v>0</v>
      </c>
      <c r="S1493" s="21">
        <v>0.6</v>
      </c>
      <c r="T1493" s="5">
        <v>2.2200000000000002</v>
      </c>
      <c r="U1493" s="1">
        <v>0.9</v>
      </c>
      <c r="V1493" s="1">
        <v>4.7</v>
      </c>
      <c r="W1493" s="5">
        <v>9.1300000000000008</v>
      </c>
      <c r="X1493"/>
      <c r="Y1493" s="1">
        <v>2.8</v>
      </c>
      <c r="Z1493"/>
      <c r="AA1493" s="5">
        <v>0.18</v>
      </c>
      <c r="AB1493" s="33">
        <v>0.82</v>
      </c>
      <c r="AC1493" s="12"/>
      <c r="AD1493" t="s">
        <v>3577</v>
      </c>
      <c r="AE1493" s="5">
        <v>2.1800000000000002</v>
      </c>
      <c r="AF1493" s="5">
        <v>4.8099999999999996</v>
      </c>
      <c r="AG1493"/>
      <c r="AH1493" s="1">
        <v>0</v>
      </c>
      <c r="AI1493" s="24">
        <v>0</v>
      </c>
      <c r="AJ1493" s="1">
        <v>1.2</v>
      </c>
      <c r="AK1493" s="1">
        <v>3.8</v>
      </c>
      <c r="AL1493" s="1">
        <v>2.4</v>
      </c>
      <c r="AM1493"/>
      <c r="AN1493" s="5">
        <v>0.12</v>
      </c>
      <c r="AO1493" s="51">
        <v>1.5</v>
      </c>
      <c r="AP1493" s="12"/>
      <c r="AQ1493" t="s">
        <v>2245</v>
      </c>
    </row>
    <row r="1494" spans="1:43" x14ac:dyDescent="0.2">
      <c r="A1494" s="26" t="s">
        <v>287</v>
      </c>
      <c r="B1494">
        <v>30</v>
      </c>
      <c r="C1494" t="s">
        <v>3570</v>
      </c>
      <c r="D1494" t="s">
        <v>3577</v>
      </c>
      <c r="E1494" s="27" t="s">
        <v>2245</v>
      </c>
      <c r="F1494" s="28" t="s">
        <v>288</v>
      </c>
      <c r="G1494" s="27">
        <v>82</v>
      </c>
      <c r="H1494" s="29">
        <v>16</v>
      </c>
      <c r="I1494" s="29">
        <v>42</v>
      </c>
      <c r="J1494" s="29">
        <v>58</v>
      </c>
      <c r="K1494" s="29">
        <v>-3.7</v>
      </c>
      <c r="L1494" s="30">
        <v>10</v>
      </c>
      <c r="M1494" s="30">
        <v>2.2000000000000002</v>
      </c>
      <c r="N1494" s="1">
        <v>48.5</v>
      </c>
      <c r="O1494" s="1">
        <v>34.5</v>
      </c>
      <c r="P1494" s="12"/>
      <c r="Q1494" t="s">
        <v>3577</v>
      </c>
      <c r="R1494" s="22">
        <v>0.2</v>
      </c>
      <c r="S1494" s="32">
        <v>0.8</v>
      </c>
      <c r="T1494" s="5">
        <v>2.73</v>
      </c>
      <c r="U1494" s="1">
        <v>1.4</v>
      </c>
      <c r="V1494" s="1">
        <v>3.1</v>
      </c>
      <c r="W1494" s="5">
        <v>10.33</v>
      </c>
      <c r="X1494"/>
      <c r="Y1494" s="1">
        <v>2.7</v>
      </c>
      <c r="Z1494"/>
      <c r="AA1494" s="5">
        <v>0.22</v>
      </c>
      <c r="AB1494" s="52">
        <v>1.42</v>
      </c>
      <c r="AC1494" s="12"/>
      <c r="AD1494" t="s">
        <v>3577</v>
      </c>
      <c r="AE1494" s="5">
        <v>2.77</v>
      </c>
      <c r="AF1494" s="5">
        <v>6.47</v>
      </c>
      <c r="AG1494"/>
      <c r="AH1494" s="1">
        <v>0</v>
      </c>
      <c r="AI1494" s="1">
        <v>0</v>
      </c>
      <c r="AJ1494" s="1">
        <v>1.7</v>
      </c>
      <c r="AK1494" s="1">
        <v>3.7</v>
      </c>
      <c r="AL1494" s="1">
        <v>1.8</v>
      </c>
      <c r="AM1494"/>
      <c r="AN1494" s="5">
        <v>0.05</v>
      </c>
      <c r="AO1494" s="45">
        <v>1.01</v>
      </c>
      <c r="AP1494" s="12"/>
      <c r="AQ1494" t="s">
        <v>2245</v>
      </c>
    </row>
    <row r="1495" spans="1:43" x14ac:dyDescent="0.2">
      <c r="A1495" t="s">
        <v>276</v>
      </c>
      <c r="B1495" s="2">
        <v>31</v>
      </c>
      <c r="C1495" t="s">
        <v>3570</v>
      </c>
      <c r="D1495" t="s">
        <v>3577</v>
      </c>
      <c r="E1495" t="s">
        <v>2245</v>
      </c>
      <c r="F1495" t="s">
        <v>288</v>
      </c>
      <c r="G1495">
        <v>78</v>
      </c>
      <c r="H1495">
        <v>12</v>
      </c>
      <c r="I1495">
        <v>52</v>
      </c>
      <c r="J1495">
        <v>64</v>
      </c>
      <c r="K1495" s="2">
        <v>1.6</v>
      </c>
      <c r="L1495" s="1">
        <v>11.6</v>
      </c>
      <c r="M1495" s="1">
        <v>3.7</v>
      </c>
      <c r="N1495" s="1">
        <v>53.3</v>
      </c>
      <c r="O1495" s="1">
        <v>35.799999999999997</v>
      </c>
      <c r="P1495" s="16"/>
      <c r="Q1495" t="s">
        <v>3577</v>
      </c>
      <c r="R1495" s="22">
        <v>0.2</v>
      </c>
      <c r="S1495" s="43">
        <v>0.9</v>
      </c>
      <c r="T1495" s="5">
        <v>2.79</v>
      </c>
      <c r="U1495" s="1">
        <v>1</v>
      </c>
      <c r="V1495" s="1">
        <v>4.8</v>
      </c>
      <c r="W1495" s="5">
        <v>8.64</v>
      </c>
      <c r="X1495" s="5">
        <v>0.1</v>
      </c>
      <c r="Y1495" s="1">
        <v>3.2</v>
      </c>
      <c r="Z1495" s="1">
        <v>0.2</v>
      </c>
      <c r="AA1495" s="5">
        <v>0.27</v>
      </c>
      <c r="AB1495" s="52">
        <v>1.67</v>
      </c>
      <c r="AC1495" s="16"/>
      <c r="AD1495" t="s">
        <v>3577</v>
      </c>
      <c r="AE1495" s="5">
        <v>2.88</v>
      </c>
      <c r="AF1495" s="5">
        <v>8.4700000000000006</v>
      </c>
      <c r="AG1495" s="5">
        <v>0.03</v>
      </c>
      <c r="AH1495" s="1">
        <v>0</v>
      </c>
      <c r="AI1495" s="1">
        <v>0</v>
      </c>
      <c r="AJ1495" s="1">
        <v>1.9</v>
      </c>
      <c r="AK1495" s="1">
        <v>3.5</v>
      </c>
      <c r="AL1495" s="1">
        <v>1.9</v>
      </c>
      <c r="AM1495" s="1">
        <v>0.6</v>
      </c>
      <c r="AN1495" s="5">
        <v>0.09</v>
      </c>
      <c r="AO1495" s="23">
        <v>1.1200000000000001</v>
      </c>
      <c r="AP1495" s="12"/>
      <c r="AQ1495" t="s">
        <v>2245</v>
      </c>
    </row>
    <row r="1496" spans="1:43" x14ac:dyDescent="0.2">
      <c r="A1496" s="3" t="s">
        <v>3200</v>
      </c>
      <c r="B1496">
        <v>32</v>
      </c>
      <c r="C1496" t="s">
        <v>2713</v>
      </c>
      <c r="D1496" t="s">
        <v>2840</v>
      </c>
      <c r="E1496" t="s">
        <v>2245</v>
      </c>
      <c r="F1496" t="s">
        <v>1513</v>
      </c>
      <c r="G1496">
        <v>45</v>
      </c>
      <c r="H1496">
        <v>6</v>
      </c>
      <c r="I1496">
        <v>28</v>
      </c>
      <c r="J1496">
        <v>34</v>
      </c>
      <c r="K1496" s="2">
        <v>13.9</v>
      </c>
      <c r="L1496" s="1">
        <v>5.6</v>
      </c>
      <c r="M1496" s="1">
        <v>4.0999999999999996</v>
      </c>
      <c r="N1496" s="1">
        <v>25.1</v>
      </c>
      <c r="O1496" s="1">
        <v>15.8</v>
      </c>
      <c r="P1496" s="12"/>
      <c r="Q1496" t="s">
        <v>2840</v>
      </c>
      <c r="R1496" s="21">
        <v>0.1</v>
      </c>
      <c r="S1496" s="53">
        <v>1.1000000000000001</v>
      </c>
      <c r="T1496" s="5">
        <v>3.33</v>
      </c>
      <c r="U1496" s="1">
        <v>1.6</v>
      </c>
      <c r="V1496" s="1">
        <v>4.7</v>
      </c>
      <c r="W1496" s="5">
        <v>10.18</v>
      </c>
      <c r="X1496" s="5">
        <v>0.183</v>
      </c>
      <c r="Y1496" s="1">
        <v>1.9</v>
      </c>
      <c r="Z1496" s="1">
        <v>0.4</v>
      </c>
      <c r="AA1496" s="5">
        <v>0.31</v>
      </c>
      <c r="AB1496" s="52">
        <v>1.41</v>
      </c>
      <c r="AC1496" s="12"/>
      <c r="AD1496" t="s">
        <v>2840</v>
      </c>
      <c r="AE1496" s="5">
        <v>2.2400000000000002</v>
      </c>
      <c r="AF1496" s="5">
        <v>6.84</v>
      </c>
      <c r="AG1496" s="5">
        <v>7.6999999999999999E-2</v>
      </c>
      <c r="AH1496" s="1">
        <v>0</v>
      </c>
      <c r="AI1496" s="1">
        <v>0</v>
      </c>
      <c r="AJ1496" s="1">
        <v>2.6</v>
      </c>
      <c r="AK1496" s="1">
        <v>3.4</v>
      </c>
      <c r="AL1496" s="1">
        <v>1.9</v>
      </c>
      <c r="AM1496" s="1">
        <v>0.4</v>
      </c>
      <c r="AN1496" s="5">
        <v>0.23</v>
      </c>
      <c r="AO1496" s="5">
        <v>0.88</v>
      </c>
      <c r="AP1496" s="12"/>
      <c r="AQ1496" t="s">
        <v>2245</v>
      </c>
    </row>
    <row r="1497" spans="1:43" x14ac:dyDescent="0.2">
      <c r="A1497" t="s">
        <v>276</v>
      </c>
      <c r="B1497" s="2">
        <v>21</v>
      </c>
      <c r="C1497" t="s">
        <v>3266</v>
      </c>
      <c r="D1497" t="s">
        <v>3578</v>
      </c>
      <c r="E1497" t="s">
        <v>2245</v>
      </c>
      <c r="F1497" t="s">
        <v>297</v>
      </c>
      <c r="G1497">
        <v>7</v>
      </c>
      <c r="H1497">
        <v>0</v>
      </c>
      <c r="I1497">
        <v>0</v>
      </c>
      <c r="J1497">
        <v>0</v>
      </c>
      <c r="K1497" s="2">
        <v>-1</v>
      </c>
      <c r="L1497" s="1">
        <v>-0.3</v>
      </c>
      <c r="M1497" s="1">
        <v>-0.1</v>
      </c>
      <c r="N1497" s="1">
        <v>-1.3</v>
      </c>
      <c r="O1497" s="1">
        <v>1.3</v>
      </c>
      <c r="P1497" s="16"/>
      <c r="Q1497" t="s">
        <v>3578</v>
      </c>
      <c r="R1497" s="1">
        <v>0</v>
      </c>
      <c r="S1497" s="1">
        <v>0</v>
      </c>
      <c r="T1497" s="5">
        <v>0</v>
      </c>
      <c r="U1497" s="1">
        <v>0</v>
      </c>
      <c r="V1497" s="1">
        <v>0</v>
      </c>
      <c r="W1497" s="5">
        <v>0</v>
      </c>
      <c r="X1497" s="5">
        <v>-0.21</v>
      </c>
      <c r="Y1497" s="1">
        <v>1.7</v>
      </c>
      <c r="Z1497" s="1">
        <v>1.7</v>
      </c>
      <c r="AA1497" s="5">
        <v>-0.25</v>
      </c>
      <c r="AB1497" s="5">
        <v>-1.1299999999999999</v>
      </c>
      <c r="AC1497" s="16"/>
      <c r="AD1497" t="s">
        <v>3578</v>
      </c>
      <c r="AE1497" s="5">
        <v>0.89</v>
      </c>
      <c r="AF1497" s="5">
        <v>0</v>
      </c>
      <c r="AG1497" s="5">
        <v>-0.08</v>
      </c>
      <c r="AH1497" s="1">
        <v>37.700000000000003</v>
      </c>
      <c r="AI1497" s="1">
        <v>13</v>
      </c>
      <c r="AJ1497" s="1">
        <v>1.7</v>
      </c>
      <c r="AK1497" s="1">
        <v>0.9</v>
      </c>
      <c r="AL1497" s="1">
        <v>1.7</v>
      </c>
      <c r="AM1497" s="1">
        <v>0.9</v>
      </c>
      <c r="AN1497" s="5">
        <v>-0.08</v>
      </c>
      <c r="AO1497" s="5">
        <v>1.1000000000000001</v>
      </c>
      <c r="AP1497" s="12"/>
      <c r="AQ1497" t="s">
        <v>2245</v>
      </c>
    </row>
    <row r="1498" spans="1:43" x14ac:dyDescent="0.2">
      <c r="A1498" s="3" t="s">
        <v>3200</v>
      </c>
      <c r="B1498">
        <v>22</v>
      </c>
      <c r="C1498" t="s">
        <v>2698</v>
      </c>
      <c r="D1498" t="s">
        <v>3010</v>
      </c>
      <c r="E1498" t="s">
        <v>2245</v>
      </c>
      <c r="F1498" t="s">
        <v>1478</v>
      </c>
      <c r="G1498">
        <v>13</v>
      </c>
      <c r="H1498">
        <v>0</v>
      </c>
      <c r="I1498">
        <v>0</v>
      </c>
      <c r="J1498">
        <v>0</v>
      </c>
      <c r="K1498" s="2">
        <v>-2</v>
      </c>
      <c r="L1498" s="1">
        <v>-0.9</v>
      </c>
      <c r="M1498" s="1">
        <v>0</v>
      </c>
      <c r="N1498" s="1">
        <v>-2.9</v>
      </c>
      <c r="O1498" s="1">
        <v>0.2</v>
      </c>
      <c r="P1498" s="12"/>
      <c r="Q1498" t="s">
        <v>3010</v>
      </c>
      <c r="R1498" s="1">
        <v>0</v>
      </c>
      <c r="S1498" s="1">
        <v>0</v>
      </c>
      <c r="T1498" s="5">
        <v>1.06</v>
      </c>
      <c r="U1498" s="1">
        <v>0</v>
      </c>
      <c r="V1498" s="1">
        <v>0</v>
      </c>
      <c r="W1498" s="5">
        <v>0</v>
      </c>
      <c r="X1498" s="5">
        <v>6.8000000000000005E-2</v>
      </c>
      <c r="Y1498" s="1">
        <v>0</v>
      </c>
      <c r="AA1498" s="5">
        <v>-0.48</v>
      </c>
      <c r="AB1498" s="5">
        <v>-1.54</v>
      </c>
      <c r="AC1498" s="12"/>
      <c r="AD1498" t="s">
        <v>3010</v>
      </c>
      <c r="AE1498" s="5">
        <v>2.12</v>
      </c>
      <c r="AG1498" s="5">
        <v>-4.7E-2</v>
      </c>
      <c r="AH1498" s="1">
        <v>50</v>
      </c>
      <c r="AI1498" s="1">
        <v>2.2000000000000002</v>
      </c>
      <c r="AJ1498" s="1">
        <v>2.1</v>
      </c>
      <c r="AK1498" s="1">
        <v>0.5</v>
      </c>
      <c r="AL1498" s="1">
        <v>0.5</v>
      </c>
      <c r="AM1498" s="1">
        <v>0</v>
      </c>
      <c r="AN1498" s="5">
        <v>0</v>
      </c>
      <c r="AO1498" s="5">
        <v>0.08</v>
      </c>
      <c r="AP1498" s="12"/>
      <c r="AQ1498" t="s">
        <v>2245</v>
      </c>
    </row>
    <row r="1499" spans="1:43" x14ac:dyDescent="0.2">
      <c r="A1499" s="58" t="s">
        <v>284</v>
      </c>
      <c r="B1499">
        <v>33</v>
      </c>
      <c r="C1499" t="s">
        <v>3579</v>
      </c>
      <c r="D1499" t="s">
        <v>3580</v>
      </c>
      <c r="E1499" s="59" t="s">
        <v>2253</v>
      </c>
      <c r="F1499" s="59" t="s">
        <v>1478</v>
      </c>
      <c r="G1499" s="59">
        <v>77</v>
      </c>
      <c r="H1499" s="59">
        <v>14</v>
      </c>
      <c r="I1499" s="59">
        <v>19</v>
      </c>
      <c r="J1499" s="59">
        <v>33</v>
      </c>
      <c r="K1499" s="60">
        <v>9.3000000000000007</v>
      </c>
      <c r="L1499" s="61">
        <v>2.2999999999999998</v>
      </c>
      <c r="M1499" s="61">
        <v>1.9</v>
      </c>
      <c r="N1499" s="20">
        <v>19.899999999999999</v>
      </c>
      <c r="O1499" s="20">
        <v>6.3</v>
      </c>
      <c r="P1499" s="12"/>
      <c r="Q1499" t="s">
        <v>3580</v>
      </c>
      <c r="R1499" s="21">
        <v>0.7</v>
      </c>
      <c r="S1499" s="32">
        <v>1.3</v>
      </c>
      <c r="T1499" s="5">
        <v>3.02</v>
      </c>
      <c r="U1499" s="1">
        <v>1.7</v>
      </c>
      <c r="V1499" s="1">
        <v>1</v>
      </c>
      <c r="W1499" s="5">
        <v>4.08</v>
      </c>
      <c r="X1499"/>
      <c r="Y1499" s="1">
        <v>2.4</v>
      </c>
      <c r="Z1499"/>
      <c r="AA1499" s="5">
        <v>0.12</v>
      </c>
      <c r="AB1499" s="18">
        <v>1.28</v>
      </c>
      <c r="AC1499" s="12"/>
      <c r="AD1499" t="s">
        <v>3580</v>
      </c>
      <c r="AE1499" s="5">
        <v>1.71</v>
      </c>
      <c r="AF1499" s="5">
        <v>9.7100000000000009</v>
      </c>
      <c r="AG1499"/>
      <c r="AH1499" s="1">
        <v>49.4</v>
      </c>
      <c r="AI1499" s="62">
        <v>7.8</v>
      </c>
      <c r="AJ1499" s="1">
        <v>2.7</v>
      </c>
      <c r="AK1499" s="1">
        <v>1.4</v>
      </c>
      <c r="AL1499" s="1">
        <v>2.2999999999999998</v>
      </c>
      <c r="AM1499"/>
      <c r="AN1499" s="5">
        <v>0.1</v>
      </c>
      <c r="AO1499" s="45">
        <v>0.41</v>
      </c>
      <c r="AP1499" s="12"/>
      <c r="AQ1499" t="s">
        <v>2245</v>
      </c>
    </row>
    <row r="1500" spans="1:43" x14ac:dyDescent="0.2">
      <c r="A1500" s="26" t="s">
        <v>287</v>
      </c>
      <c r="B1500">
        <v>34</v>
      </c>
      <c r="C1500" t="s">
        <v>3579</v>
      </c>
      <c r="D1500" t="s">
        <v>3580</v>
      </c>
      <c r="E1500" s="27" t="s">
        <v>2255</v>
      </c>
      <c r="F1500" s="28" t="s">
        <v>297</v>
      </c>
      <c r="G1500" s="27">
        <v>82</v>
      </c>
      <c r="H1500" s="29">
        <v>11</v>
      </c>
      <c r="I1500" s="29">
        <v>22</v>
      </c>
      <c r="J1500" s="29">
        <v>33</v>
      </c>
      <c r="K1500" s="29">
        <v>-7.9</v>
      </c>
      <c r="L1500" s="30">
        <v>0.5</v>
      </c>
      <c r="M1500" s="30">
        <v>0.2</v>
      </c>
      <c r="N1500" s="1">
        <v>10.9</v>
      </c>
      <c r="O1500" s="1">
        <v>17.3</v>
      </c>
      <c r="P1500" s="12"/>
      <c r="Q1500" t="s">
        <v>3580</v>
      </c>
      <c r="R1500" s="21">
        <v>0.6</v>
      </c>
      <c r="S1500" s="22">
        <v>1.1000000000000001</v>
      </c>
      <c r="T1500" s="5">
        <v>2.1800000000000002</v>
      </c>
      <c r="U1500" s="1">
        <v>1.5</v>
      </c>
      <c r="V1500" s="1">
        <v>3</v>
      </c>
      <c r="W1500" s="5">
        <v>6.08</v>
      </c>
      <c r="X1500"/>
      <c r="Y1500" s="1">
        <v>1</v>
      </c>
      <c r="Z1500"/>
      <c r="AA1500" s="5">
        <v>0.02</v>
      </c>
      <c r="AB1500" s="23">
        <v>0.49</v>
      </c>
      <c r="AC1500" s="12"/>
      <c r="AD1500" t="s">
        <v>3580</v>
      </c>
      <c r="AE1500" s="5">
        <v>2.23</v>
      </c>
      <c r="AF1500" s="5">
        <v>7.5</v>
      </c>
      <c r="AG1500"/>
      <c r="AH1500" s="1">
        <v>49.4</v>
      </c>
      <c r="AI1500" s="1">
        <v>26.4</v>
      </c>
      <c r="AJ1500" s="1">
        <v>2.9</v>
      </c>
      <c r="AK1500" s="1">
        <v>1.5</v>
      </c>
      <c r="AL1500" s="1">
        <v>1.6</v>
      </c>
      <c r="AM1500"/>
      <c r="AN1500" s="5">
        <v>0.01</v>
      </c>
      <c r="AO1500" s="51">
        <v>0.77</v>
      </c>
      <c r="AP1500" s="12"/>
      <c r="AQ1500" t="s">
        <v>2245</v>
      </c>
    </row>
    <row r="1501" spans="1:43" x14ac:dyDescent="0.2">
      <c r="A1501" t="s">
        <v>276</v>
      </c>
      <c r="B1501" s="2">
        <v>35</v>
      </c>
      <c r="C1501" t="s">
        <v>3579</v>
      </c>
      <c r="D1501" t="s">
        <v>3580</v>
      </c>
      <c r="E1501" t="s">
        <v>2245</v>
      </c>
      <c r="F1501" t="s">
        <v>297</v>
      </c>
      <c r="G1501">
        <v>76</v>
      </c>
      <c r="H1501">
        <v>6</v>
      </c>
      <c r="I1501">
        <v>11</v>
      </c>
      <c r="J1501">
        <v>17</v>
      </c>
      <c r="K1501" s="2">
        <v>-10.6</v>
      </c>
      <c r="L1501" s="1">
        <v>-0.8</v>
      </c>
      <c r="M1501" s="1">
        <v>-0.5</v>
      </c>
      <c r="N1501" s="1">
        <v>-0.7</v>
      </c>
      <c r="O1501" s="1">
        <v>18.899999999999999</v>
      </c>
      <c r="P1501" s="16"/>
      <c r="Q1501" t="s">
        <v>3580</v>
      </c>
      <c r="R1501" s="17">
        <v>0.4</v>
      </c>
      <c r="S1501" s="17">
        <v>0.8</v>
      </c>
      <c r="T1501" s="5">
        <v>1.85</v>
      </c>
      <c r="U1501" s="1">
        <v>5</v>
      </c>
      <c r="V1501" s="1">
        <v>0</v>
      </c>
      <c r="W1501" s="5">
        <v>4.99</v>
      </c>
      <c r="X1501" s="5">
        <v>-0.15</v>
      </c>
      <c r="Y1501" s="1">
        <v>2.1</v>
      </c>
      <c r="Z1501" s="1">
        <v>0.9</v>
      </c>
      <c r="AA1501" s="5">
        <v>-0.05</v>
      </c>
      <c r="AB1501" s="42">
        <v>-0.04</v>
      </c>
      <c r="AC1501" s="16"/>
      <c r="AD1501" t="s">
        <v>3580</v>
      </c>
      <c r="AE1501" s="5">
        <v>2.23</v>
      </c>
      <c r="AF1501" s="5">
        <v>6.11</v>
      </c>
      <c r="AG1501" s="5">
        <v>-0.05</v>
      </c>
      <c r="AH1501" s="1">
        <v>49.2</v>
      </c>
      <c r="AI1501" s="1">
        <v>17.100000000000001</v>
      </c>
      <c r="AJ1501" s="1">
        <v>3.2</v>
      </c>
      <c r="AK1501" s="1">
        <v>2.2999999999999998</v>
      </c>
      <c r="AL1501" s="1">
        <v>2.1</v>
      </c>
      <c r="AM1501" s="1">
        <v>0.6</v>
      </c>
      <c r="AN1501" s="5">
        <v>-0.03</v>
      </c>
      <c r="AO1501" s="65">
        <v>1.18</v>
      </c>
      <c r="AP1501" s="12"/>
      <c r="AQ1501" t="s">
        <v>2245</v>
      </c>
    </row>
    <row r="1502" spans="1:43" x14ac:dyDescent="0.2">
      <c r="A1502" s="3" t="s">
        <v>3200</v>
      </c>
      <c r="B1502">
        <v>36</v>
      </c>
      <c r="C1502" t="s">
        <v>1038</v>
      </c>
      <c r="D1502" t="s">
        <v>1039</v>
      </c>
      <c r="E1502" t="s">
        <v>2245</v>
      </c>
      <c r="F1502" t="s">
        <v>1478</v>
      </c>
      <c r="G1502">
        <v>69</v>
      </c>
      <c r="H1502">
        <v>16</v>
      </c>
      <c r="I1502">
        <v>13</v>
      </c>
      <c r="J1502">
        <v>29</v>
      </c>
      <c r="K1502" s="2">
        <v>1.2</v>
      </c>
      <c r="L1502" s="1">
        <v>3.8</v>
      </c>
      <c r="M1502" s="1">
        <v>1.2</v>
      </c>
      <c r="N1502" s="1">
        <v>13.8</v>
      </c>
      <c r="O1502" s="1">
        <v>8.1</v>
      </c>
      <c r="P1502" s="12"/>
      <c r="Q1502" t="s">
        <v>1039</v>
      </c>
      <c r="R1502" s="21">
        <v>0.5</v>
      </c>
      <c r="S1502" s="17">
        <v>0.8</v>
      </c>
      <c r="T1502" s="5">
        <v>1.75</v>
      </c>
      <c r="U1502" s="1">
        <v>5</v>
      </c>
      <c r="V1502" s="1">
        <v>1.5</v>
      </c>
      <c r="W1502" s="5">
        <v>8.93</v>
      </c>
      <c r="X1502" s="5">
        <v>-0.14000000000000001</v>
      </c>
      <c r="Y1502" s="1">
        <v>0.8</v>
      </c>
      <c r="Z1502" s="1">
        <v>0.8</v>
      </c>
      <c r="AA1502" s="5">
        <v>0.24</v>
      </c>
      <c r="AB1502" s="5">
        <v>0.89</v>
      </c>
      <c r="AC1502" s="12"/>
      <c r="AD1502" t="s">
        <v>1039</v>
      </c>
      <c r="AE1502" s="5">
        <v>1.75</v>
      </c>
      <c r="AF1502" s="5">
        <v>8.81</v>
      </c>
      <c r="AG1502" s="5">
        <v>-6.2E-2</v>
      </c>
      <c r="AH1502" s="1">
        <v>49.5</v>
      </c>
      <c r="AI1502" s="1">
        <v>16.8</v>
      </c>
      <c r="AJ1502" s="1">
        <v>2.1</v>
      </c>
      <c r="AK1502" s="1">
        <v>1.9</v>
      </c>
      <c r="AL1502" s="1">
        <v>1.2</v>
      </c>
      <c r="AM1502" s="1">
        <v>0.5</v>
      </c>
      <c r="AN1502" s="5">
        <v>0.08</v>
      </c>
      <c r="AO1502" s="5">
        <v>0.52</v>
      </c>
      <c r="AP1502" s="12"/>
      <c r="AQ1502" t="s">
        <v>2245</v>
      </c>
    </row>
    <row r="1503" spans="1:43" x14ac:dyDescent="0.2">
      <c r="A1503" s="3" t="s">
        <v>284</v>
      </c>
      <c r="B1503">
        <v>25</v>
      </c>
      <c r="C1503" t="s">
        <v>3581</v>
      </c>
      <c r="D1503" t="s">
        <v>3582</v>
      </c>
      <c r="E1503" t="s">
        <v>2236</v>
      </c>
      <c r="F1503" t="s">
        <v>2229</v>
      </c>
      <c r="G1503">
        <v>82</v>
      </c>
      <c r="H1503">
        <v>11</v>
      </c>
      <c r="I1503">
        <v>10</v>
      </c>
      <c r="J1503">
        <f>H1503+I1503</f>
        <v>21</v>
      </c>
      <c r="K1503" s="2">
        <v>-10.8</v>
      </c>
      <c r="L1503" s="1">
        <v>-1.6</v>
      </c>
      <c r="M1503" s="1">
        <v>0.8</v>
      </c>
      <c r="N1503" s="20">
        <v>4.4000000000000004</v>
      </c>
      <c r="O1503" s="20">
        <v>22</v>
      </c>
      <c r="P1503" s="12"/>
      <c r="Q1503" t="s">
        <v>3582</v>
      </c>
      <c r="R1503" s="21">
        <v>0.7</v>
      </c>
      <c r="S1503" s="54">
        <v>0.6</v>
      </c>
      <c r="T1503" s="5">
        <v>1.72</v>
      </c>
      <c r="U1503" s="1">
        <v>0</v>
      </c>
      <c r="V1503" s="1">
        <v>0</v>
      </c>
      <c r="W1503" s="5">
        <v>0</v>
      </c>
      <c r="X1503"/>
      <c r="Y1503" s="1">
        <v>1.1000000000000001</v>
      </c>
      <c r="Z1503"/>
      <c r="AA1503" s="5">
        <v>-7.0000000000000007E-2</v>
      </c>
      <c r="AB1503" s="37">
        <v>0.22</v>
      </c>
      <c r="AC1503" s="12"/>
      <c r="AD1503" t="s">
        <v>3582</v>
      </c>
      <c r="AE1503" s="5">
        <v>2.2799999999999998</v>
      </c>
      <c r="AF1503" s="5">
        <v>4.01</v>
      </c>
      <c r="AG1503"/>
      <c r="AH1503" s="1">
        <v>30</v>
      </c>
      <c r="AI1503" s="24">
        <v>0.2</v>
      </c>
      <c r="AJ1503" s="1">
        <v>6.3</v>
      </c>
      <c r="AK1503" s="1">
        <v>2</v>
      </c>
      <c r="AL1503" s="1">
        <v>1</v>
      </c>
      <c r="AM1503"/>
      <c r="AN1503" s="5">
        <v>0.03</v>
      </c>
      <c r="AO1503" s="55">
        <v>1.0900000000000001</v>
      </c>
      <c r="AP1503" s="12"/>
      <c r="AQ1503" t="s">
        <v>2245</v>
      </c>
    </row>
    <row r="1504" spans="1:43" x14ac:dyDescent="0.2">
      <c r="A1504" s="26" t="s">
        <v>287</v>
      </c>
      <c r="B1504">
        <v>26</v>
      </c>
      <c r="C1504" t="s">
        <v>3581</v>
      </c>
      <c r="D1504" t="s">
        <v>3582</v>
      </c>
      <c r="E1504" s="27" t="s">
        <v>2236</v>
      </c>
      <c r="F1504" s="28" t="s">
        <v>2229</v>
      </c>
      <c r="G1504" s="27">
        <v>77</v>
      </c>
      <c r="H1504" s="29">
        <v>3</v>
      </c>
      <c r="I1504" s="29">
        <v>5</v>
      </c>
      <c r="J1504" s="29">
        <v>8</v>
      </c>
      <c r="K1504" s="29">
        <v>-15.4</v>
      </c>
      <c r="L1504" s="30">
        <v>-3.7</v>
      </c>
      <c r="M1504" s="30">
        <v>-0.9</v>
      </c>
      <c r="N1504" s="1">
        <v>-14.3</v>
      </c>
      <c r="O1504" s="1">
        <v>18.8</v>
      </c>
      <c r="P1504" s="12"/>
      <c r="Q1504" t="s">
        <v>3582</v>
      </c>
      <c r="R1504" s="36">
        <v>0.1</v>
      </c>
      <c r="S1504" s="69">
        <v>0.3</v>
      </c>
      <c r="T1504" s="5">
        <v>0.74</v>
      </c>
      <c r="U1504" s="1">
        <v>0</v>
      </c>
      <c r="V1504" s="1">
        <v>0</v>
      </c>
      <c r="W1504" s="5">
        <v>0</v>
      </c>
      <c r="X1504"/>
      <c r="Y1504" s="1">
        <v>1.1000000000000001</v>
      </c>
      <c r="Z1504"/>
      <c r="AA1504" s="5">
        <v>-0.15</v>
      </c>
      <c r="AB1504" s="40">
        <v>-0.71</v>
      </c>
      <c r="AC1504" s="12"/>
      <c r="AD1504" t="s">
        <v>3582</v>
      </c>
      <c r="AE1504" s="5">
        <v>1.41</v>
      </c>
      <c r="AF1504" s="5">
        <v>5.14</v>
      </c>
      <c r="AG1504"/>
      <c r="AH1504" s="1">
        <v>32</v>
      </c>
      <c r="AI1504" s="1">
        <v>0.5</v>
      </c>
      <c r="AJ1504" s="1">
        <v>7.6</v>
      </c>
      <c r="AK1504" s="1">
        <v>1.4</v>
      </c>
      <c r="AL1504" s="1">
        <v>0.9</v>
      </c>
      <c r="AM1504"/>
      <c r="AN1504" s="5">
        <v>-0.04</v>
      </c>
      <c r="AO1504" s="55">
        <v>0.93</v>
      </c>
      <c r="AP1504" s="12"/>
      <c r="AQ1504" t="s">
        <v>2245</v>
      </c>
    </row>
    <row r="1505" spans="1:43" x14ac:dyDescent="0.2">
      <c r="A1505" t="s">
        <v>276</v>
      </c>
      <c r="B1505" s="2">
        <v>27</v>
      </c>
      <c r="C1505" t="s">
        <v>3581</v>
      </c>
      <c r="D1505" t="s">
        <v>3582</v>
      </c>
      <c r="E1505" t="s">
        <v>423</v>
      </c>
      <c r="F1505" t="s">
        <v>2229</v>
      </c>
      <c r="G1505">
        <v>82</v>
      </c>
      <c r="H1505">
        <v>7</v>
      </c>
      <c r="I1505">
        <v>9</v>
      </c>
      <c r="J1505">
        <v>16</v>
      </c>
      <c r="K1505" s="2">
        <v>-22.8</v>
      </c>
      <c r="L1505" s="1">
        <v>-3.1</v>
      </c>
      <c r="M1505" s="1">
        <v>-1.7</v>
      </c>
      <c r="N1505" s="1">
        <v>-8.1</v>
      </c>
      <c r="O1505" s="1">
        <v>20.2</v>
      </c>
      <c r="P1505" s="16"/>
      <c r="Q1505" t="s">
        <v>3582</v>
      </c>
      <c r="R1505" s="39">
        <v>0.2</v>
      </c>
      <c r="S1505" s="54">
        <v>0.5</v>
      </c>
      <c r="T1505" s="5">
        <v>1.35</v>
      </c>
      <c r="U1505" s="1">
        <v>0</v>
      </c>
      <c r="V1505" s="1">
        <v>0</v>
      </c>
      <c r="W1505" s="5">
        <v>0</v>
      </c>
      <c r="X1505" s="5">
        <v>-0.64</v>
      </c>
      <c r="Y1505" s="1">
        <v>0.9</v>
      </c>
      <c r="Z1505" s="1">
        <v>0.7</v>
      </c>
      <c r="AA1505" s="5">
        <v>-0.16</v>
      </c>
      <c r="AB1505" s="42">
        <v>-0.4</v>
      </c>
      <c r="AC1505" s="16"/>
      <c r="AD1505" t="s">
        <v>3582</v>
      </c>
      <c r="AE1505" s="5">
        <v>2.41</v>
      </c>
      <c r="AF1505" s="5">
        <v>7.74</v>
      </c>
      <c r="AG1505" s="5">
        <v>0.02</v>
      </c>
      <c r="AH1505" s="1">
        <v>22.2</v>
      </c>
      <c r="AI1505" s="1">
        <v>0.3</v>
      </c>
      <c r="AJ1505" s="1">
        <v>8.3000000000000007</v>
      </c>
      <c r="AK1505" s="1">
        <v>2.1</v>
      </c>
      <c r="AL1505" s="1">
        <v>0.7</v>
      </c>
      <c r="AM1505" s="1">
        <v>0.9</v>
      </c>
      <c r="AN1505" s="5">
        <v>-0.09</v>
      </c>
      <c r="AO1505" s="57">
        <v>0.98</v>
      </c>
      <c r="AP1505" s="12"/>
      <c r="AQ1505" t="s">
        <v>2245</v>
      </c>
    </row>
    <row r="1506" spans="1:43" x14ac:dyDescent="0.2">
      <c r="A1506" s="3" t="s">
        <v>3200</v>
      </c>
      <c r="B1506">
        <v>28</v>
      </c>
      <c r="C1506" t="s">
        <v>659</v>
      </c>
      <c r="D1506" t="s">
        <v>716</v>
      </c>
      <c r="E1506" t="s">
        <v>2245</v>
      </c>
      <c r="F1506" t="s">
        <v>3201</v>
      </c>
      <c r="G1506">
        <v>81</v>
      </c>
      <c r="H1506">
        <v>8</v>
      </c>
      <c r="I1506">
        <v>11</v>
      </c>
      <c r="J1506">
        <v>19</v>
      </c>
      <c r="K1506" s="2">
        <v>-3</v>
      </c>
      <c r="L1506" s="1">
        <v>-1.7</v>
      </c>
      <c r="M1506" s="1">
        <v>2.2999999999999998</v>
      </c>
      <c r="N1506" s="1">
        <v>1.5</v>
      </c>
      <c r="O1506" s="1">
        <v>15.5</v>
      </c>
      <c r="P1506" s="12"/>
      <c r="Q1506" t="s">
        <v>716</v>
      </c>
      <c r="R1506" s="63">
        <v>0.3</v>
      </c>
      <c r="S1506" s="17">
        <v>0.7</v>
      </c>
      <c r="T1506" s="5">
        <v>1.73</v>
      </c>
      <c r="U1506" s="1">
        <v>7.5</v>
      </c>
      <c r="V1506" s="1">
        <v>0</v>
      </c>
      <c r="W1506" s="5">
        <v>12.97</v>
      </c>
      <c r="X1506" s="5">
        <v>-0.06</v>
      </c>
      <c r="Y1506" s="1">
        <v>1</v>
      </c>
      <c r="Z1506" s="1">
        <v>0.7</v>
      </c>
      <c r="AA1506" s="5">
        <v>-0.08</v>
      </c>
      <c r="AB1506" s="5">
        <v>0.08</v>
      </c>
      <c r="AC1506" s="12"/>
      <c r="AD1506" t="s">
        <v>716</v>
      </c>
      <c r="AE1506" s="5">
        <v>2.0299999999999998</v>
      </c>
      <c r="AF1506" s="5">
        <v>5.93</v>
      </c>
      <c r="AG1506" s="5">
        <v>-3.2000000000000001E-2</v>
      </c>
      <c r="AH1506" s="1">
        <v>25</v>
      </c>
      <c r="AI1506" s="1">
        <v>0.2</v>
      </c>
      <c r="AJ1506" s="1">
        <v>8</v>
      </c>
      <c r="AK1506" s="1">
        <v>2.5</v>
      </c>
      <c r="AL1506" s="1">
        <v>1.3</v>
      </c>
      <c r="AM1506" s="1">
        <v>0.5</v>
      </c>
      <c r="AN1506" s="5">
        <v>0.11</v>
      </c>
      <c r="AO1506" s="5">
        <v>0.76</v>
      </c>
      <c r="AP1506" s="12"/>
      <c r="AQ1506" t="s">
        <v>2245</v>
      </c>
    </row>
    <row r="1507" spans="1:43" x14ac:dyDescent="0.2">
      <c r="A1507" s="58" t="s">
        <v>284</v>
      </c>
      <c r="B1507">
        <v>27</v>
      </c>
      <c r="C1507" t="s">
        <v>3468</v>
      </c>
      <c r="D1507" t="s">
        <v>3469</v>
      </c>
      <c r="E1507" s="59" t="s">
        <v>2248</v>
      </c>
      <c r="F1507" s="59" t="s">
        <v>1478</v>
      </c>
      <c r="G1507" s="59">
        <v>69</v>
      </c>
      <c r="H1507" s="59">
        <v>8</v>
      </c>
      <c r="I1507" s="59">
        <v>9</v>
      </c>
      <c r="J1507" s="59">
        <v>17</v>
      </c>
      <c r="K1507" s="60">
        <v>0.1</v>
      </c>
      <c r="L1507" s="61">
        <v>-0.1</v>
      </c>
      <c r="M1507" s="61">
        <v>0.7</v>
      </c>
      <c r="N1507" s="20">
        <v>4.2</v>
      </c>
      <c r="O1507" s="20">
        <v>4.8</v>
      </c>
      <c r="P1507" s="12"/>
      <c r="Q1507" t="s">
        <v>3469</v>
      </c>
      <c r="R1507" s="21">
        <v>0.7</v>
      </c>
      <c r="S1507" s="17">
        <v>0.8</v>
      </c>
      <c r="T1507" s="5">
        <v>2.0299999999999998</v>
      </c>
      <c r="U1507" s="1">
        <v>0</v>
      </c>
      <c r="V1507" s="1">
        <v>0</v>
      </c>
      <c r="W1507" s="5">
        <v>1.72</v>
      </c>
      <c r="X1507"/>
      <c r="Y1507" s="1">
        <v>1.7</v>
      </c>
      <c r="Z1507"/>
      <c r="AA1507" s="5">
        <v>-0.01</v>
      </c>
      <c r="AB1507" s="37">
        <v>0.28999999999999998</v>
      </c>
      <c r="AC1507" s="12"/>
      <c r="AD1507" t="s">
        <v>3469</v>
      </c>
      <c r="AE1507" s="5">
        <v>1.78</v>
      </c>
      <c r="AF1507" s="5">
        <v>7.46</v>
      </c>
      <c r="AG1507"/>
      <c r="AH1507" s="1">
        <v>52.6</v>
      </c>
      <c r="AI1507" s="62">
        <v>18.5</v>
      </c>
      <c r="AJ1507" s="1">
        <v>2.8</v>
      </c>
      <c r="AK1507" s="1">
        <v>2.2999999999999998</v>
      </c>
      <c r="AL1507" s="1">
        <v>1.5</v>
      </c>
      <c r="AM1507"/>
      <c r="AN1507" s="5">
        <v>0.04</v>
      </c>
      <c r="AO1507" s="45">
        <v>0.33</v>
      </c>
      <c r="AP1507" s="12"/>
      <c r="AQ1507" t="s">
        <v>2245</v>
      </c>
    </row>
    <row r="1508" spans="1:43" x14ac:dyDescent="0.2">
      <c r="A1508" s="46" t="s">
        <v>287</v>
      </c>
      <c r="B1508">
        <v>28</v>
      </c>
      <c r="C1508" t="s">
        <v>3468</v>
      </c>
      <c r="D1508" t="s">
        <v>3469</v>
      </c>
      <c r="E1508" s="47" t="s">
        <v>2242</v>
      </c>
      <c r="F1508" s="28" t="s">
        <v>297</v>
      </c>
      <c r="G1508" s="47">
        <v>68</v>
      </c>
      <c r="H1508" s="48">
        <v>5</v>
      </c>
      <c r="I1508" s="48">
        <v>12</v>
      </c>
      <c r="J1508" s="48">
        <v>17</v>
      </c>
      <c r="K1508" s="48">
        <v>-3.9</v>
      </c>
      <c r="L1508" s="49">
        <v>-0.8</v>
      </c>
      <c r="M1508" s="49">
        <v>0.4</v>
      </c>
      <c r="N1508" s="50">
        <v>3.2</v>
      </c>
      <c r="O1508" s="50">
        <v>14.9</v>
      </c>
      <c r="P1508" s="12"/>
      <c r="Q1508" t="s">
        <v>3469</v>
      </c>
      <c r="R1508" s="63">
        <v>0.3</v>
      </c>
      <c r="S1508" s="21">
        <v>0.9</v>
      </c>
      <c r="T1508" s="5">
        <v>1.82</v>
      </c>
      <c r="U1508" s="1">
        <v>4</v>
      </c>
      <c r="V1508" s="1">
        <v>0</v>
      </c>
      <c r="W1508" s="5">
        <v>4</v>
      </c>
      <c r="X1508"/>
      <c r="Y1508" s="1">
        <v>1.5</v>
      </c>
      <c r="Z1508"/>
      <c r="AA1508" s="5">
        <v>-0.05</v>
      </c>
      <c r="AB1508" s="37">
        <v>0.21</v>
      </c>
      <c r="AC1508" s="12"/>
      <c r="AD1508" t="s">
        <v>3469</v>
      </c>
      <c r="AE1508" s="5">
        <v>2.0499999999999998</v>
      </c>
      <c r="AF1508" s="5">
        <v>7.86</v>
      </c>
      <c r="AG1508"/>
      <c r="AH1508" s="1">
        <v>51.4</v>
      </c>
      <c r="AI1508" s="50">
        <v>18.2</v>
      </c>
      <c r="AJ1508" s="1">
        <v>2.7</v>
      </c>
      <c r="AK1508" s="1">
        <v>1.9</v>
      </c>
      <c r="AL1508" s="1">
        <v>1.6</v>
      </c>
      <c r="AM1508"/>
      <c r="AN1508" s="5">
        <v>0.02</v>
      </c>
      <c r="AO1508" s="55">
        <v>0.99</v>
      </c>
      <c r="AP1508" s="12"/>
      <c r="AQ1508" t="s">
        <v>2245</v>
      </c>
    </row>
    <row r="1509" spans="1:43" x14ac:dyDescent="0.2">
      <c r="A1509" t="s">
        <v>276</v>
      </c>
      <c r="B1509" s="2">
        <v>29</v>
      </c>
      <c r="C1509" t="s">
        <v>3468</v>
      </c>
      <c r="D1509" t="s">
        <v>3469</v>
      </c>
      <c r="E1509" t="s">
        <v>2251</v>
      </c>
      <c r="F1509" t="s">
        <v>297</v>
      </c>
      <c r="G1509">
        <v>81</v>
      </c>
      <c r="H1509">
        <v>13</v>
      </c>
      <c r="I1509">
        <v>32</v>
      </c>
      <c r="J1509">
        <v>45</v>
      </c>
      <c r="K1509" s="2">
        <v>3.9</v>
      </c>
      <c r="L1509" s="1">
        <v>2.5</v>
      </c>
      <c r="M1509" s="1">
        <v>2.7</v>
      </c>
      <c r="N1509" s="1">
        <v>15.9</v>
      </c>
      <c r="O1509" s="1">
        <v>10.6</v>
      </c>
      <c r="P1509" s="16"/>
      <c r="Q1509" t="s">
        <v>3469</v>
      </c>
      <c r="R1509" s="21">
        <v>0.5</v>
      </c>
      <c r="S1509" s="43">
        <v>1.6</v>
      </c>
      <c r="T1509" s="5">
        <v>3.16</v>
      </c>
      <c r="U1509" s="1">
        <v>1.8</v>
      </c>
      <c r="V1509" s="1">
        <v>2.2999999999999998</v>
      </c>
      <c r="W1509" s="5">
        <v>7.27</v>
      </c>
      <c r="X1509" s="5">
        <v>0.08</v>
      </c>
      <c r="Y1509" s="1">
        <v>1.9</v>
      </c>
      <c r="Z1509" s="1">
        <v>0.7</v>
      </c>
      <c r="AA1509" s="5">
        <v>0.1</v>
      </c>
      <c r="AB1509" s="23">
        <v>0.53</v>
      </c>
      <c r="AC1509" s="16"/>
      <c r="AD1509" t="s">
        <v>3469</v>
      </c>
      <c r="AE1509" s="5">
        <v>3.28</v>
      </c>
      <c r="AF1509" s="5">
        <v>11.19</v>
      </c>
      <c r="AG1509" s="5">
        <v>0</v>
      </c>
      <c r="AH1509" s="1">
        <v>54.1</v>
      </c>
      <c r="AI1509" s="1">
        <v>26.1</v>
      </c>
      <c r="AJ1509" s="1">
        <v>3.3</v>
      </c>
      <c r="AK1509" s="1">
        <v>1.6</v>
      </c>
      <c r="AL1509" s="1">
        <v>1.8</v>
      </c>
      <c r="AM1509" s="1">
        <v>1.8</v>
      </c>
      <c r="AN1509" s="5">
        <v>0.11</v>
      </c>
      <c r="AO1509" s="23">
        <v>0.35</v>
      </c>
      <c r="AP1509" s="12"/>
      <c r="AQ1509" t="s">
        <v>2245</v>
      </c>
    </row>
    <row r="1510" spans="1:43" x14ac:dyDescent="0.2">
      <c r="A1510" s="3" t="s">
        <v>3200</v>
      </c>
      <c r="B1510">
        <v>30</v>
      </c>
      <c r="C1510" t="s">
        <v>1035</v>
      </c>
      <c r="D1510" t="s">
        <v>1036</v>
      </c>
      <c r="E1510" t="s">
        <v>2245</v>
      </c>
      <c r="F1510" t="s">
        <v>1478</v>
      </c>
      <c r="G1510">
        <v>69</v>
      </c>
      <c r="H1510">
        <v>10</v>
      </c>
      <c r="I1510">
        <v>18</v>
      </c>
      <c r="J1510">
        <v>28</v>
      </c>
      <c r="K1510" s="2">
        <v>-1.9</v>
      </c>
      <c r="L1510" s="1">
        <v>1.6</v>
      </c>
      <c r="M1510" s="1">
        <v>1.3</v>
      </c>
      <c r="N1510" s="1">
        <v>17.100000000000001</v>
      </c>
      <c r="O1510" s="1">
        <v>4.0999999999999996</v>
      </c>
      <c r="P1510" s="12"/>
      <c r="Q1510" t="s">
        <v>1036</v>
      </c>
      <c r="R1510" s="17">
        <v>0.4</v>
      </c>
      <c r="S1510" s="22">
        <v>1.2</v>
      </c>
      <c r="T1510" s="5">
        <v>2.16</v>
      </c>
      <c r="U1510" s="1">
        <v>2.8</v>
      </c>
      <c r="V1510" s="1">
        <v>0</v>
      </c>
      <c r="W1510" s="5">
        <v>6.8</v>
      </c>
      <c r="X1510" s="5">
        <v>-1.7000000000000001E-2</v>
      </c>
      <c r="Y1510" s="1">
        <v>0.7</v>
      </c>
      <c r="Z1510" s="1">
        <v>1.3</v>
      </c>
      <c r="AA1510" s="5">
        <v>0.09</v>
      </c>
      <c r="AB1510" s="5">
        <v>1</v>
      </c>
      <c r="AC1510" s="12"/>
      <c r="AD1510" t="s">
        <v>1036</v>
      </c>
      <c r="AE1510" s="5">
        <v>2.37</v>
      </c>
      <c r="AF1510" s="5">
        <v>7.2</v>
      </c>
      <c r="AG1510" s="5">
        <v>-2.8000000000000001E-2</v>
      </c>
      <c r="AH1510" s="1">
        <v>55.1</v>
      </c>
      <c r="AI1510" s="1">
        <v>17.100000000000001</v>
      </c>
      <c r="AJ1510" s="1">
        <v>3.3</v>
      </c>
      <c r="AK1510" s="1">
        <v>2</v>
      </c>
      <c r="AL1510" s="1">
        <v>2.1</v>
      </c>
      <c r="AM1510" s="1">
        <v>0.9</v>
      </c>
      <c r="AN1510" s="5">
        <v>0.08</v>
      </c>
      <c r="AO1510" s="5">
        <v>0.24</v>
      </c>
      <c r="AP1510" s="12"/>
      <c r="AQ1510" t="s">
        <v>2245</v>
      </c>
    </row>
    <row r="1511" spans="1:43" x14ac:dyDescent="0.2">
      <c r="A1511" s="26" t="s">
        <v>287</v>
      </c>
      <c r="B1511">
        <v>24</v>
      </c>
      <c r="C1511" t="s">
        <v>294</v>
      </c>
      <c r="D1511" t="s">
        <v>3583</v>
      </c>
      <c r="E1511" s="27" t="s">
        <v>2245</v>
      </c>
      <c r="F1511" s="28" t="s">
        <v>288</v>
      </c>
      <c r="G1511" s="27">
        <v>33</v>
      </c>
      <c r="H1511" s="29">
        <v>1</v>
      </c>
      <c r="I1511" s="29">
        <v>6</v>
      </c>
      <c r="J1511" s="29">
        <v>7</v>
      </c>
      <c r="K1511" s="29">
        <v>5.8</v>
      </c>
      <c r="L1511" s="30">
        <v>0.5</v>
      </c>
      <c r="M1511" s="30">
        <v>2</v>
      </c>
      <c r="N1511" s="1">
        <v>3.2</v>
      </c>
      <c r="O1511" s="1">
        <v>7.4</v>
      </c>
      <c r="P1511" s="12"/>
      <c r="Q1511" t="s">
        <v>3583</v>
      </c>
      <c r="R1511" s="21">
        <v>0.1</v>
      </c>
      <c r="S1511" s="43">
        <v>0.9</v>
      </c>
      <c r="T1511" s="5">
        <v>3.13</v>
      </c>
      <c r="U1511" s="1">
        <v>0</v>
      </c>
      <c r="V1511" s="1">
        <v>0</v>
      </c>
      <c r="W1511" s="5">
        <v>0</v>
      </c>
      <c r="X1511"/>
      <c r="Y1511" s="1">
        <v>2.6</v>
      </c>
      <c r="Z1511"/>
      <c r="AA1511" s="5">
        <v>0.06</v>
      </c>
      <c r="AB1511" s="18">
        <v>0.44</v>
      </c>
      <c r="AC1511" s="12"/>
      <c r="AD1511" t="s">
        <v>3583</v>
      </c>
      <c r="AE1511" s="5">
        <v>2.13</v>
      </c>
      <c r="AF1511" s="5">
        <v>3.21</v>
      </c>
      <c r="AG1511"/>
      <c r="AH1511" s="1">
        <v>0</v>
      </c>
      <c r="AI1511" s="1">
        <v>0</v>
      </c>
      <c r="AJ1511" s="1">
        <v>8.8000000000000007</v>
      </c>
      <c r="AK1511" s="1">
        <v>6.8</v>
      </c>
      <c r="AL1511" s="1">
        <v>1.4</v>
      </c>
      <c r="AM1511"/>
      <c r="AN1511" s="5">
        <v>0.26</v>
      </c>
      <c r="AO1511" s="45">
        <v>1.01</v>
      </c>
      <c r="AP1511" s="12"/>
      <c r="AQ1511" t="s">
        <v>2245</v>
      </c>
    </row>
    <row r="1512" spans="1:43" x14ac:dyDescent="0.2">
      <c r="A1512" t="s">
        <v>276</v>
      </c>
      <c r="B1512" s="2">
        <v>25</v>
      </c>
      <c r="C1512" t="s">
        <v>294</v>
      </c>
      <c r="D1512" t="s">
        <v>3583</v>
      </c>
      <c r="E1512" t="s">
        <v>2245</v>
      </c>
      <c r="F1512" t="s">
        <v>288</v>
      </c>
      <c r="G1512">
        <v>37</v>
      </c>
      <c r="H1512">
        <v>0</v>
      </c>
      <c r="I1512">
        <v>5</v>
      </c>
      <c r="J1512">
        <v>5</v>
      </c>
      <c r="K1512" s="2">
        <v>-7.1</v>
      </c>
      <c r="L1512" s="1">
        <v>-0.5</v>
      </c>
      <c r="M1512" s="1">
        <v>-1.1000000000000001</v>
      </c>
      <c r="N1512" s="1">
        <v>0.4</v>
      </c>
      <c r="O1512" s="1">
        <v>4.8</v>
      </c>
      <c r="P1512" s="16"/>
      <c r="Q1512" t="s">
        <v>3583</v>
      </c>
      <c r="R1512" s="36">
        <v>0</v>
      </c>
      <c r="S1512" s="21">
        <v>0.6</v>
      </c>
      <c r="T1512" s="5">
        <v>1.89</v>
      </c>
      <c r="U1512" s="1">
        <v>0</v>
      </c>
      <c r="V1512" s="1">
        <v>0</v>
      </c>
      <c r="W1512" s="5">
        <v>0</v>
      </c>
      <c r="X1512" s="5">
        <v>0.05</v>
      </c>
      <c r="Y1512" s="1">
        <v>2.9</v>
      </c>
      <c r="Z1512" s="1">
        <v>0.2</v>
      </c>
      <c r="AA1512" s="5">
        <v>-0.06</v>
      </c>
      <c r="AB1512" s="37">
        <v>0.04</v>
      </c>
      <c r="AC1512" s="16"/>
      <c r="AD1512" t="s">
        <v>3583</v>
      </c>
      <c r="AE1512" s="5">
        <v>2.72</v>
      </c>
      <c r="AF1512" s="5">
        <v>4.83</v>
      </c>
      <c r="AG1512" s="5">
        <v>0</v>
      </c>
      <c r="AH1512" s="1">
        <v>0</v>
      </c>
      <c r="AI1512" s="1">
        <v>0</v>
      </c>
      <c r="AJ1512" s="1">
        <v>8.3000000000000007</v>
      </c>
      <c r="AK1512" s="1">
        <v>4.4000000000000004</v>
      </c>
      <c r="AL1512" s="1">
        <v>1.2</v>
      </c>
      <c r="AM1512" s="1">
        <v>1.9</v>
      </c>
      <c r="AN1512" s="5">
        <v>-0.12</v>
      </c>
      <c r="AO1512" s="34">
        <v>0.52</v>
      </c>
      <c r="AP1512" s="12"/>
      <c r="AQ1512" t="s">
        <v>2245</v>
      </c>
    </row>
    <row r="1513" spans="1:43" x14ac:dyDescent="0.2">
      <c r="A1513" s="3" t="s">
        <v>3200</v>
      </c>
      <c r="B1513">
        <v>26</v>
      </c>
      <c r="C1513" t="s">
        <v>635</v>
      </c>
      <c r="D1513" t="s">
        <v>2755</v>
      </c>
      <c r="E1513" t="s">
        <v>2245</v>
      </c>
      <c r="F1513" t="s">
        <v>1513</v>
      </c>
      <c r="G1513">
        <v>55</v>
      </c>
      <c r="H1513">
        <v>1</v>
      </c>
      <c r="I1513">
        <v>3</v>
      </c>
      <c r="J1513">
        <v>4</v>
      </c>
      <c r="K1513" s="2">
        <v>-3.4</v>
      </c>
      <c r="L1513" s="1">
        <v>-1.6</v>
      </c>
      <c r="M1513" s="1">
        <v>1.3</v>
      </c>
      <c r="N1513" s="1">
        <v>-1.3</v>
      </c>
      <c r="O1513" s="1">
        <v>11.9</v>
      </c>
      <c r="P1513" s="12"/>
      <c r="Q1513" t="s">
        <v>2755</v>
      </c>
      <c r="R1513" s="21">
        <v>0.1</v>
      </c>
      <c r="S1513" s="69">
        <v>0.2</v>
      </c>
      <c r="T1513" s="5">
        <v>1.59</v>
      </c>
      <c r="U1513" s="1">
        <v>0</v>
      </c>
      <c r="V1513" s="1">
        <v>0</v>
      </c>
      <c r="W1513" s="5">
        <v>12.81</v>
      </c>
      <c r="X1513" s="5">
        <v>0.123</v>
      </c>
      <c r="Y1513" s="1">
        <v>1.6</v>
      </c>
      <c r="Z1513" s="1">
        <v>0.2</v>
      </c>
      <c r="AA1513" s="5">
        <v>-0.11</v>
      </c>
      <c r="AB1513" s="5">
        <v>-0.09</v>
      </c>
      <c r="AC1513" s="12"/>
      <c r="AD1513" t="s">
        <v>2755</v>
      </c>
      <c r="AE1513" s="5">
        <v>2.0699999999999998</v>
      </c>
      <c r="AF1513" s="5">
        <v>6.48</v>
      </c>
      <c r="AG1513" s="5">
        <v>-8.0000000000000002E-3</v>
      </c>
      <c r="AH1513" s="1">
        <v>0</v>
      </c>
      <c r="AI1513" s="1">
        <v>0</v>
      </c>
      <c r="AJ1513" s="1">
        <v>8.5</v>
      </c>
      <c r="AK1513" s="1">
        <v>7.9</v>
      </c>
      <c r="AL1513" s="1">
        <v>0.5</v>
      </c>
      <c r="AM1513" s="1">
        <v>1.2</v>
      </c>
      <c r="AN1513" s="5">
        <v>0.09</v>
      </c>
      <c r="AO1513" s="5">
        <v>0.85</v>
      </c>
      <c r="AP1513" s="12"/>
      <c r="AQ1513" t="s">
        <v>2245</v>
      </c>
    </row>
    <row r="1514" spans="1:43" x14ac:dyDescent="0.2">
      <c r="A1514" t="s">
        <v>276</v>
      </c>
      <c r="B1514" s="2">
        <v>21</v>
      </c>
      <c r="C1514" t="s">
        <v>3584</v>
      </c>
      <c r="D1514" t="s">
        <v>3585</v>
      </c>
      <c r="E1514" t="s">
        <v>2245</v>
      </c>
      <c r="F1514" t="s">
        <v>2229</v>
      </c>
      <c r="G1514">
        <v>34</v>
      </c>
      <c r="H1514">
        <v>3</v>
      </c>
      <c r="I1514">
        <v>8</v>
      </c>
      <c r="J1514">
        <v>11</v>
      </c>
      <c r="K1514" s="2">
        <v>-1.6</v>
      </c>
      <c r="L1514" s="1">
        <v>-0.5</v>
      </c>
      <c r="M1514" s="1">
        <v>0</v>
      </c>
      <c r="N1514" s="1">
        <v>7.2</v>
      </c>
      <c r="O1514" s="1">
        <v>1</v>
      </c>
      <c r="P1514" s="16"/>
      <c r="Q1514" t="s">
        <v>3585</v>
      </c>
      <c r="R1514" s="63">
        <v>0.3</v>
      </c>
      <c r="S1514" s="21">
        <v>1</v>
      </c>
      <c r="T1514" s="5">
        <v>2.2200000000000002</v>
      </c>
      <c r="U1514" s="1">
        <v>1.2</v>
      </c>
      <c r="V1514" s="1">
        <v>2.4</v>
      </c>
      <c r="W1514" s="5">
        <v>8.5299999999999994</v>
      </c>
      <c r="X1514" s="5">
        <v>-0.06</v>
      </c>
      <c r="Y1514" s="1">
        <v>2.2000000000000002</v>
      </c>
      <c r="Z1514" s="1">
        <v>1.5</v>
      </c>
      <c r="AA1514" s="5">
        <v>-0.06</v>
      </c>
      <c r="AB1514" s="18">
        <v>1</v>
      </c>
      <c r="AC1514" s="16"/>
      <c r="AD1514" t="s">
        <v>3585</v>
      </c>
      <c r="AE1514" s="5">
        <v>2.69</v>
      </c>
      <c r="AF1514" s="5">
        <v>0</v>
      </c>
      <c r="AG1514" s="5">
        <v>0.02</v>
      </c>
      <c r="AH1514" s="1">
        <v>50</v>
      </c>
      <c r="AI1514" s="1">
        <v>0.1</v>
      </c>
      <c r="AJ1514" s="1">
        <v>6.2</v>
      </c>
      <c r="AK1514" s="1">
        <v>2.7</v>
      </c>
      <c r="AL1514" s="1">
        <v>2.2000000000000002</v>
      </c>
      <c r="AM1514" s="1">
        <v>1.5</v>
      </c>
      <c r="AN1514" s="5">
        <v>0</v>
      </c>
      <c r="AO1514" s="37">
        <v>0.14000000000000001</v>
      </c>
      <c r="AP1514" s="12"/>
      <c r="AQ1514" t="s">
        <v>2245</v>
      </c>
    </row>
    <row r="1515" spans="1:43" x14ac:dyDescent="0.2">
      <c r="A1515" s="3" t="s">
        <v>3200</v>
      </c>
      <c r="B1515">
        <v>22</v>
      </c>
      <c r="C1515" t="s">
        <v>2784</v>
      </c>
      <c r="D1515" t="s">
        <v>2785</v>
      </c>
      <c r="E1515" t="s">
        <v>2245</v>
      </c>
      <c r="F1515" t="s">
        <v>3201</v>
      </c>
      <c r="G1515">
        <v>52</v>
      </c>
      <c r="H1515">
        <v>3</v>
      </c>
      <c r="I1515">
        <v>11</v>
      </c>
      <c r="J1515">
        <v>14</v>
      </c>
      <c r="K1515" s="2">
        <v>-4.2</v>
      </c>
      <c r="L1515" s="1">
        <v>-0.2</v>
      </c>
      <c r="M1515" s="1">
        <v>0.3</v>
      </c>
      <c r="N1515" s="1">
        <v>-2</v>
      </c>
      <c r="O1515" s="1">
        <v>5.0999999999999996</v>
      </c>
      <c r="P1515" s="12"/>
      <c r="Q1515" t="s">
        <v>2785</v>
      </c>
      <c r="R1515" s="63">
        <v>0.3</v>
      </c>
      <c r="S1515" s="17">
        <v>0.8</v>
      </c>
      <c r="T1515" s="5">
        <v>1.34</v>
      </c>
      <c r="U1515" s="1">
        <v>0</v>
      </c>
      <c r="V1515" s="1">
        <v>6.9</v>
      </c>
      <c r="W1515" s="5">
        <v>13.75</v>
      </c>
      <c r="X1515" s="5">
        <v>-0.13900000000000001</v>
      </c>
      <c r="Y1515" s="1">
        <v>1.7</v>
      </c>
      <c r="Z1515" s="1">
        <v>1.1000000000000001</v>
      </c>
      <c r="AA1515" s="5">
        <v>-0.02</v>
      </c>
      <c r="AB1515" s="5">
        <v>-0.18</v>
      </c>
      <c r="AC1515" s="12"/>
      <c r="AD1515" t="s">
        <v>2785</v>
      </c>
      <c r="AE1515" s="5">
        <v>1.82</v>
      </c>
      <c r="AF1515" s="5">
        <v>16.739999999999998</v>
      </c>
      <c r="AG1515" s="5">
        <v>-2.4E-2</v>
      </c>
      <c r="AH1515" s="1">
        <v>14.3</v>
      </c>
      <c r="AI1515" s="1">
        <v>0.2</v>
      </c>
      <c r="AJ1515" s="1">
        <v>6.2</v>
      </c>
      <c r="AK1515" s="1">
        <v>2.2999999999999998</v>
      </c>
      <c r="AL1515" s="1">
        <v>1.8</v>
      </c>
      <c r="AM1515" s="1">
        <v>0.8</v>
      </c>
      <c r="AN1515" s="5">
        <v>0.03</v>
      </c>
      <c r="AO1515" s="5">
        <v>0.46</v>
      </c>
      <c r="AP1515" s="12"/>
      <c r="AQ1515" t="s">
        <v>2245</v>
      </c>
    </row>
    <row r="1516" spans="1:43" x14ac:dyDescent="0.2">
      <c r="A1516" s="3" t="s">
        <v>284</v>
      </c>
      <c r="B1516">
        <v>25</v>
      </c>
      <c r="C1516" t="s">
        <v>3281</v>
      </c>
      <c r="D1516" t="s">
        <v>3586</v>
      </c>
      <c r="E1516" t="s">
        <v>2245</v>
      </c>
      <c r="F1516" t="s">
        <v>1478</v>
      </c>
      <c r="G1516">
        <v>81</v>
      </c>
      <c r="H1516">
        <v>20</v>
      </c>
      <c r="I1516">
        <v>27</v>
      </c>
      <c r="J1516">
        <f>H1516+I1516</f>
        <v>47</v>
      </c>
      <c r="K1516" s="2">
        <v>14.8</v>
      </c>
      <c r="L1516" s="1">
        <v>5.6</v>
      </c>
      <c r="M1516" s="1">
        <v>4.2</v>
      </c>
      <c r="N1516" s="20">
        <v>36.1</v>
      </c>
      <c r="O1516" s="20">
        <v>15.9</v>
      </c>
      <c r="P1516" s="12"/>
      <c r="Q1516" t="s">
        <v>3586</v>
      </c>
      <c r="R1516" s="22">
        <v>0.8</v>
      </c>
      <c r="S1516" s="21">
        <v>1</v>
      </c>
      <c r="T1516" s="5">
        <v>2.59</v>
      </c>
      <c r="U1516" s="1">
        <v>1.9</v>
      </c>
      <c r="V1516" s="1">
        <v>3.4</v>
      </c>
      <c r="W1516" s="5">
        <v>6.81</v>
      </c>
      <c r="X1516"/>
      <c r="Y1516" s="1">
        <v>1.6</v>
      </c>
      <c r="Z1516"/>
      <c r="AA1516" s="5">
        <v>0.21</v>
      </c>
      <c r="AB1516" s="33">
        <v>1.68</v>
      </c>
      <c r="AC1516" s="12"/>
      <c r="AD1516" t="s">
        <v>3586</v>
      </c>
      <c r="AE1516" s="5">
        <v>2.15</v>
      </c>
      <c r="AF1516" s="5">
        <v>7.08</v>
      </c>
      <c r="AG1516"/>
      <c r="AH1516" s="1">
        <v>48.3</v>
      </c>
      <c r="AI1516" s="24">
        <v>24</v>
      </c>
      <c r="AJ1516" s="1">
        <v>1.2</v>
      </c>
      <c r="AK1516" s="1">
        <v>1.5</v>
      </c>
      <c r="AL1516" s="1">
        <v>3</v>
      </c>
      <c r="AM1516"/>
      <c r="AN1516" s="5">
        <v>0.16</v>
      </c>
      <c r="AO1516" s="51">
        <v>0.74</v>
      </c>
      <c r="AP1516" s="12"/>
      <c r="AQ1516" t="s">
        <v>2245</v>
      </c>
    </row>
    <row r="1517" spans="1:43" x14ac:dyDescent="0.2">
      <c r="A1517" s="26" t="s">
        <v>287</v>
      </c>
      <c r="B1517">
        <v>26</v>
      </c>
      <c r="C1517" t="s">
        <v>3281</v>
      </c>
      <c r="D1517" t="s">
        <v>3586</v>
      </c>
      <c r="E1517" s="27" t="s">
        <v>2245</v>
      </c>
      <c r="F1517" s="28" t="s">
        <v>297</v>
      </c>
      <c r="G1517" s="27">
        <v>81</v>
      </c>
      <c r="H1517" s="29">
        <v>29</v>
      </c>
      <c r="I1517" s="29">
        <v>40</v>
      </c>
      <c r="J1517" s="29">
        <v>69</v>
      </c>
      <c r="K1517" s="29">
        <v>-4</v>
      </c>
      <c r="L1517" s="30">
        <v>-2.1</v>
      </c>
      <c r="M1517" s="30">
        <v>0.9</v>
      </c>
      <c r="N1517" s="1">
        <v>52.7</v>
      </c>
      <c r="O1517" s="1">
        <v>14.5</v>
      </c>
      <c r="P1517" s="12"/>
      <c r="Q1517" t="s">
        <v>3586</v>
      </c>
      <c r="R1517" s="22">
        <v>0.8</v>
      </c>
      <c r="S1517" s="43">
        <v>1.5</v>
      </c>
      <c r="T1517" s="5">
        <v>3</v>
      </c>
      <c r="U1517" s="1">
        <v>2.6</v>
      </c>
      <c r="V1517" s="1">
        <v>2.8</v>
      </c>
      <c r="W1517" s="5">
        <v>8.66</v>
      </c>
      <c r="X1517"/>
      <c r="Y1517" s="1">
        <v>1.6</v>
      </c>
      <c r="Z1517"/>
      <c r="AA1517" s="5">
        <v>-7.0000000000000007E-2</v>
      </c>
      <c r="AB1517" s="57">
        <v>2.16</v>
      </c>
      <c r="AC1517" s="12"/>
      <c r="AD1517" t="s">
        <v>3586</v>
      </c>
      <c r="AE1517" s="5">
        <v>2.21</v>
      </c>
      <c r="AF1517" s="5">
        <v>5.17</v>
      </c>
      <c r="AG1517"/>
      <c r="AH1517" s="1">
        <v>49.5</v>
      </c>
      <c r="AI1517" s="1">
        <v>29.5</v>
      </c>
      <c r="AJ1517" s="1">
        <v>1.3</v>
      </c>
      <c r="AK1517" s="1">
        <v>1.1000000000000001</v>
      </c>
      <c r="AL1517" s="1">
        <v>2.1</v>
      </c>
      <c r="AM1517"/>
      <c r="AN1517" s="5">
        <v>0.03</v>
      </c>
      <c r="AO1517" s="38">
        <v>0.59</v>
      </c>
      <c r="AP1517" s="12"/>
      <c r="AQ1517" t="s">
        <v>2245</v>
      </c>
    </row>
    <row r="1518" spans="1:43" x14ac:dyDescent="0.2">
      <c r="A1518" t="s">
        <v>276</v>
      </c>
      <c r="B1518" s="2">
        <v>27</v>
      </c>
      <c r="C1518" t="s">
        <v>3281</v>
      </c>
      <c r="D1518" t="s">
        <v>3586</v>
      </c>
      <c r="E1518" t="s">
        <v>2245</v>
      </c>
      <c r="F1518" t="s">
        <v>297</v>
      </c>
      <c r="G1518">
        <v>80</v>
      </c>
      <c r="H1518">
        <v>20</v>
      </c>
      <c r="I1518">
        <v>19</v>
      </c>
      <c r="J1518">
        <v>39</v>
      </c>
      <c r="K1518" s="2">
        <v>-6.8</v>
      </c>
      <c r="L1518" s="1">
        <v>2.9</v>
      </c>
      <c r="M1518" s="1">
        <v>0.3</v>
      </c>
      <c r="N1518" s="1">
        <v>12.1</v>
      </c>
      <c r="O1518" s="1">
        <v>14.2</v>
      </c>
      <c r="P1518" s="16"/>
      <c r="Q1518" t="s">
        <v>3586</v>
      </c>
      <c r="R1518" s="21">
        <v>0.6</v>
      </c>
      <c r="S1518" s="17">
        <v>0.8</v>
      </c>
      <c r="T1518" s="5">
        <v>2.42</v>
      </c>
      <c r="U1518" s="1">
        <v>1.5</v>
      </c>
      <c r="V1518" s="1">
        <v>1.5</v>
      </c>
      <c r="W1518" s="5">
        <v>5.48</v>
      </c>
      <c r="X1518" s="5">
        <v>0.01</v>
      </c>
      <c r="Y1518" s="1">
        <v>1.8</v>
      </c>
      <c r="Z1518" s="1">
        <v>0.8</v>
      </c>
      <c r="AA1518" s="5">
        <v>0.1</v>
      </c>
      <c r="AB1518" s="23">
        <v>0.53</v>
      </c>
      <c r="AC1518" s="16"/>
      <c r="AD1518" t="s">
        <v>3586</v>
      </c>
      <c r="AE1518" s="5">
        <v>2.95</v>
      </c>
      <c r="AF1518" s="5">
        <v>5.84</v>
      </c>
      <c r="AG1518" s="5">
        <v>0.04</v>
      </c>
      <c r="AH1518" s="1">
        <v>50.6</v>
      </c>
      <c r="AI1518" s="1">
        <v>28.5</v>
      </c>
      <c r="AJ1518" s="1">
        <v>2.2999999999999998</v>
      </c>
      <c r="AK1518" s="1">
        <v>1.7</v>
      </c>
      <c r="AL1518" s="1">
        <v>1.8</v>
      </c>
      <c r="AM1518" s="1">
        <v>1</v>
      </c>
      <c r="AN1518" s="5">
        <v>0.01</v>
      </c>
      <c r="AO1518" s="18">
        <v>0.62</v>
      </c>
      <c r="AP1518" s="12"/>
      <c r="AQ1518" t="s">
        <v>2245</v>
      </c>
    </row>
    <row r="1519" spans="1:43" x14ac:dyDescent="0.2">
      <c r="A1519" s="3" t="s">
        <v>3200</v>
      </c>
      <c r="B1519">
        <v>28</v>
      </c>
      <c r="C1519" t="s">
        <v>656</v>
      </c>
      <c r="D1519" t="s">
        <v>658</v>
      </c>
      <c r="E1519" t="s">
        <v>2245</v>
      </c>
      <c r="F1519" t="s">
        <v>1478</v>
      </c>
      <c r="G1519">
        <v>82</v>
      </c>
      <c r="H1519">
        <v>25</v>
      </c>
      <c r="I1519">
        <v>45</v>
      </c>
      <c r="J1519">
        <v>70</v>
      </c>
      <c r="K1519" s="2">
        <v>8.1999999999999993</v>
      </c>
      <c r="L1519" s="1">
        <v>10.5</v>
      </c>
      <c r="M1519" s="1">
        <v>3.6</v>
      </c>
      <c r="N1519" s="1">
        <v>46.6</v>
      </c>
      <c r="O1519" s="1">
        <v>14.3</v>
      </c>
      <c r="P1519" s="12"/>
      <c r="Q1519" t="s">
        <v>658</v>
      </c>
      <c r="R1519" s="32">
        <v>1.1000000000000001</v>
      </c>
      <c r="S1519" s="22">
        <v>1.2</v>
      </c>
      <c r="T1519" s="5">
        <v>2.44</v>
      </c>
      <c r="U1519" s="1">
        <v>0.8</v>
      </c>
      <c r="V1519" s="1">
        <v>5.8</v>
      </c>
      <c r="W1519" s="5">
        <v>9.27</v>
      </c>
      <c r="X1519" s="5">
        <v>0.16600000000000001</v>
      </c>
      <c r="Y1519" s="1">
        <v>2.1</v>
      </c>
      <c r="Z1519" s="1">
        <v>0.7</v>
      </c>
      <c r="AA1519" s="5">
        <v>0.39</v>
      </c>
      <c r="AB1519" s="5">
        <v>1.71</v>
      </c>
      <c r="AC1519" s="12"/>
      <c r="AD1519" t="s">
        <v>658</v>
      </c>
      <c r="AE1519" s="5">
        <v>2.39</v>
      </c>
      <c r="AF1519" s="5">
        <v>5.27</v>
      </c>
      <c r="AG1519" s="5">
        <v>6.9000000000000006E-2</v>
      </c>
      <c r="AH1519" s="1">
        <v>49</v>
      </c>
      <c r="AI1519" s="1">
        <v>35.1</v>
      </c>
      <c r="AJ1519" s="1">
        <v>1.9</v>
      </c>
      <c r="AK1519" s="1">
        <v>2.2999999999999998</v>
      </c>
      <c r="AL1519" s="1">
        <v>1.7</v>
      </c>
      <c r="AM1519" s="1">
        <v>0.4</v>
      </c>
      <c r="AN1519" s="5">
        <v>0.13</v>
      </c>
      <c r="AO1519" s="5">
        <v>0.52</v>
      </c>
      <c r="AP1519" s="12"/>
      <c r="AQ1519" t="s">
        <v>2245</v>
      </c>
    </row>
    <row r="1520" spans="1:43" x14ac:dyDescent="0.2">
      <c r="A1520" s="3" t="s">
        <v>284</v>
      </c>
      <c r="B1520">
        <v>21</v>
      </c>
      <c r="C1520" t="s">
        <v>3548</v>
      </c>
      <c r="D1520" t="s">
        <v>3439</v>
      </c>
      <c r="E1520" t="s">
        <v>2248</v>
      </c>
      <c r="F1520" t="s">
        <v>2229</v>
      </c>
      <c r="G1520">
        <v>3</v>
      </c>
      <c r="H1520">
        <v>0</v>
      </c>
      <c r="I1520">
        <v>0</v>
      </c>
      <c r="J1520">
        <f>H1520+I1520</f>
        <v>0</v>
      </c>
      <c r="K1520" s="2">
        <v>-1.2</v>
      </c>
      <c r="L1520" s="1">
        <v>-0.4</v>
      </c>
      <c r="M1520" s="1">
        <v>-0.1</v>
      </c>
      <c r="N1520" s="20">
        <v>-0.7</v>
      </c>
      <c r="O1520" s="20">
        <v>-0.1</v>
      </c>
      <c r="P1520" s="12"/>
      <c r="Q1520" t="s">
        <v>3439</v>
      </c>
      <c r="R1520" s="1">
        <v>0</v>
      </c>
      <c r="S1520" s="1">
        <v>0</v>
      </c>
      <c r="T1520" s="5">
        <v>4.41</v>
      </c>
      <c r="U1520" s="1">
        <v>0</v>
      </c>
      <c r="V1520" s="1">
        <v>0</v>
      </c>
      <c r="W1520" s="5">
        <v>0</v>
      </c>
      <c r="X1520"/>
      <c r="Y1520" s="1">
        <v>8.6</v>
      </c>
      <c r="Z1520"/>
      <c r="AA1520" s="5">
        <v>-0.85</v>
      </c>
      <c r="AB1520" s="5">
        <v>-1.9</v>
      </c>
      <c r="AC1520" s="12"/>
      <c r="AD1520" t="s">
        <v>3439</v>
      </c>
      <c r="AE1520" s="5">
        <v>8.82</v>
      </c>
      <c r="AF1520" s="5">
        <v>0</v>
      </c>
      <c r="AG1520"/>
      <c r="AH1520" s="1">
        <v>0</v>
      </c>
      <c r="AI1520" s="24">
        <v>1.2</v>
      </c>
      <c r="AJ1520" s="1">
        <v>11.5</v>
      </c>
      <c r="AK1520" s="1">
        <v>2.9</v>
      </c>
      <c r="AL1520" s="1">
        <v>0</v>
      </c>
      <c r="AM1520"/>
      <c r="AN1520" s="5">
        <v>-0.21</v>
      </c>
      <c r="AO1520" s="35">
        <v>-0.21</v>
      </c>
      <c r="AP1520" s="12"/>
      <c r="AQ1520" t="s">
        <v>2245</v>
      </c>
    </row>
    <row r="1521" spans="1:43" x14ac:dyDescent="0.2">
      <c r="A1521" s="26" t="s">
        <v>287</v>
      </c>
      <c r="B1521">
        <v>22</v>
      </c>
      <c r="C1521" t="s">
        <v>3548</v>
      </c>
      <c r="D1521" t="s">
        <v>3439</v>
      </c>
      <c r="E1521" s="27" t="s">
        <v>2248</v>
      </c>
      <c r="F1521" s="28" t="s">
        <v>296</v>
      </c>
      <c r="G1521" s="27">
        <v>11</v>
      </c>
      <c r="H1521" s="29">
        <v>2</v>
      </c>
      <c r="I1521" s="29">
        <v>1</v>
      </c>
      <c r="J1521" s="29">
        <v>3</v>
      </c>
      <c r="K1521" s="29">
        <v>-1</v>
      </c>
      <c r="L1521" s="30">
        <v>0.1</v>
      </c>
      <c r="M1521" s="30">
        <v>-0.1</v>
      </c>
      <c r="N1521" s="1">
        <v>3.8</v>
      </c>
      <c r="O1521" s="1">
        <v>1.8</v>
      </c>
      <c r="P1521" s="12"/>
      <c r="Q1521" t="s">
        <v>3439</v>
      </c>
      <c r="R1521" s="1">
        <v>1.4</v>
      </c>
      <c r="S1521" s="1">
        <v>0</v>
      </c>
      <c r="T1521" s="5">
        <v>2.1</v>
      </c>
      <c r="U1521" s="1">
        <v>0</v>
      </c>
      <c r="V1521" s="1">
        <v>5.2</v>
      </c>
      <c r="W1521" s="5">
        <v>5.24</v>
      </c>
      <c r="X1521"/>
      <c r="Y1521" s="1">
        <v>1.2</v>
      </c>
      <c r="Z1521"/>
      <c r="AA1521" s="5">
        <v>0.06</v>
      </c>
      <c r="AB1521" s="5">
        <v>2.34</v>
      </c>
      <c r="AC1521" s="12"/>
      <c r="AD1521" t="s">
        <v>3439</v>
      </c>
      <c r="AE1521" s="5">
        <v>2.8</v>
      </c>
      <c r="AF1521" s="5">
        <v>0</v>
      </c>
      <c r="AG1521"/>
      <c r="AH1521" s="1">
        <v>40</v>
      </c>
      <c r="AI1521" s="1">
        <v>10.6</v>
      </c>
      <c r="AJ1521" s="1">
        <v>3.7</v>
      </c>
      <c r="AK1521" s="1">
        <v>0.6</v>
      </c>
      <c r="AL1521" s="1">
        <v>4.3</v>
      </c>
      <c r="AM1521"/>
      <c r="AN1521" s="5">
        <v>-0.06</v>
      </c>
      <c r="AO1521" s="35">
        <v>1.1299999999999999</v>
      </c>
      <c r="AP1521" s="12"/>
      <c r="AQ1521" t="s">
        <v>2245</v>
      </c>
    </row>
    <row r="1522" spans="1:43" x14ac:dyDescent="0.2">
      <c r="A1522" t="s">
        <v>276</v>
      </c>
      <c r="B1522" s="2">
        <v>23</v>
      </c>
      <c r="C1522" t="s">
        <v>3548</v>
      </c>
      <c r="D1522" t="s">
        <v>3439</v>
      </c>
      <c r="E1522" t="s">
        <v>2248</v>
      </c>
      <c r="F1522" t="s">
        <v>2229</v>
      </c>
      <c r="G1522">
        <v>37</v>
      </c>
      <c r="H1522">
        <v>5</v>
      </c>
      <c r="I1522">
        <v>6</v>
      </c>
      <c r="J1522">
        <v>11</v>
      </c>
      <c r="K1522" s="2">
        <v>2</v>
      </c>
      <c r="L1522" s="1">
        <v>0.2</v>
      </c>
      <c r="M1522" s="1">
        <v>0.8</v>
      </c>
      <c r="N1522" s="1">
        <v>-0.2</v>
      </c>
      <c r="O1522" s="1">
        <v>3.4</v>
      </c>
      <c r="P1522" s="16"/>
      <c r="Q1522" t="s">
        <v>3439</v>
      </c>
      <c r="R1522" s="21">
        <v>0.5</v>
      </c>
      <c r="S1522" s="17">
        <v>0.7</v>
      </c>
      <c r="T1522" s="5">
        <v>1.85</v>
      </c>
      <c r="U1522" s="1">
        <v>1.6</v>
      </c>
      <c r="V1522" s="1">
        <v>1.6</v>
      </c>
      <c r="W1522" s="5">
        <v>5.55</v>
      </c>
      <c r="X1522" s="5">
        <v>-0.04</v>
      </c>
      <c r="Y1522" s="1">
        <v>2.1</v>
      </c>
      <c r="Z1522" s="1">
        <v>0.4</v>
      </c>
      <c r="AA1522" s="5">
        <v>0.02</v>
      </c>
      <c r="AB1522" s="42">
        <v>-0.02</v>
      </c>
      <c r="AC1522" s="16"/>
      <c r="AD1522" t="s">
        <v>3439</v>
      </c>
      <c r="AE1522" s="5">
        <v>1.68</v>
      </c>
      <c r="AF1522" s="5">
        <v>0</v>
      </c>
      <c r="AG1522" s="5">
        <v>-0.11</v>
      </c>
      <c r="AH1522" s="1">
        <v>42.9</v>
      </c>
      <c r="AI1522" s="1">
        <v>10.4</v>
      </c>
      <c r="AJ1522" s="1">
        <v>2.9</v>
      </c>
      <c r="AK1522" s="1">
        <v>0.3</v>
      </c>
      <c r="AL1522" s="1">
        <v>1.6</v>
      </c>
      <c r="AM1522" s="1">
        <v>1.2</v>
      </c>
      <c r="AN1522" s="5">
        <v>0.08</v>
      </c>
      <c r="AO1522" s="23">
        <v>0.47</v>
      </c>
      <c r="AP1522" s="12"/>
      <c r="AQ1522" t="s">
        <v>2245</v>
      </c>
    </row>
    <row r="1523" spans="1:43" x14ac:dyDescent="0.2">
      <c r="A1523" s="3" t="s">
        <v>3200</v>
      </c>
      <c r="B1523">
        <v>24</v>
      </c>
      <c r="C1523" t="s">
        <v>2770</v>
      </c>
      <c r="D1523" t="s">
        <v>2771</v>
      </c>
      <c r="E1523" t="s">
        <v>2245</v>
      </c>
      <c r="F1523" t="s">
        <v>3201</v>
      </c>
      <c r="G1523">
        <v>53</v>
      </c>
      <c r="H1523">
        <v>17</v>
      </c>
      <c r="I1523">
        <v>11</v>
      </c>
      <c r="J1523">
        <v>28</v>
      </c>
      <c r="K1523" s="2">
        <v>10.9</v>
      </c>
      <c r="L1523" s="1">
        <v>3.5</v>
      </c>
      <c r="M1523" s="1">
        <v>2</v>
      </c>
      <c r="N1523" s="1">
        <v>24.1</v>
      </c>
      <c r="O1523" s="1">
        <v>2.2000000000000002</v>
      </c>
      <c r="P1523" s="12"/>
      <c r="Q1523" t="s">
        <v>2771</v>
      </c>
      <c r="R1523" s="32">
        <v>1.1000000000000001</v>
      </c>
      <c r="S1523" s="17">
        <v>0.8</v>
      </c>
      <c r="T1523" s="5">
        <v>2.87</v>
      </c>
      <c r="U1523" s="1">
        <v>2.4</v>
      </c>
      <c r="V1523" s="1">
        <v>1.2</v>
      </c>
      <c r="W1523" s="5">
        <v>8.1999999999999993</v>
      </c>
      <c r="X1523" s="5">
        <v>0.32300000000000001</v>
      </c>
      <c r="Y1523" s="1">
        <v>1.5</v>
      </c>
      <c r="Z1523" s="1">
        <v>0.5</v>
      </c>
      <c r="AA1523" s="5">
        <v>0.26</v>
      </c>
      <c r="AB1523" s="5">
        <v>1.77</v>
      </c>
      <c r="AC1523" s="12"/>
      <c r="AD1523" t="s">
        <v>2771</v>
      </c>
      <c r="AE1523" s="5">
        <v>2</v>
      </c>
      <c r="AF1523" s="5">
        <v>8.52</v>
      </c>
      <c r="AG1523" s="5">
        <v>8.4000000000000005E-2</v>
      </c>
      <c r="AH1523" s="1">
        <v>45.5</v>
      </c>
      <c r="AI1523" s="1">
        <v>0.3</v>
      </c>
      <c r="AJ1523" s="1">
        <v>4.5</v>
      </c>
      <c r="AK1523" s="1">
        <v>1.4</v>
      </c>
      <c r="AL1523" s="1">
        <v>1.5</v>
      </c>
      <c r="AM1523" s="1">
        <v>1</v>
      </c>
      <c r="AN1523" s="5">
        <v>0.15</v>
      </c>
      <c r="AO1523" s="5">
        <v>0.16</v>
      </c>
      <c r="AP1523" s="12"/>
      <c r="AQ1523" t="s">
        <v>2245</v>
      </c>
    </row>
    <row r="1524" spans="1:43" x14ac:dyDescent="0.2">
      <c r="A1524" s="3" t="s">
        <v>3200</v>
      </c>
      <c r="B1524">
        <v>23</v>
      </c>
      <c r="C1524" t="s">
        <v>653</v>
      </c>
      <c r="D1524" t="s">
        <v>946</v>
      </c>
      <c r="E1524" t="s">
        <v>2245</v>
      </c>
      <c r="F1524" t="s">
        <v>1478</v>
      </c>
      <c r="G1524">
        <v>40</v>
      </c>
      <c r="H1524">
        <v>2</v>
      </c>
      <c r="I1524">
        <v>3</v>
      </c>
      <c r="J1524">
        <v>5</v>
      </c>
      <c r="K1524" s="2">
        <v>-5.0999999999999996</v>
      </c>
      <c r="L1524" s="1">
        <v>-2</v>
      </c>
      <c r="M1524" s="1">
        <v>0.3</v>
      </c>
      <c r="N1524" s="1">
        <v>-4.2</v>
      </c>
      <c r="O1524" s="1">
        <v>5.6</v>
      </c>
      <c r="P1524" s="12"/>
      <c r="Q1524" t="s">
        <v>946</v>
      </c>
      <c r="R1524" s="63">
        <v>0.3</v>
      </c>
      <c r="S1524" s="54">
        <v>0.5</v>
      </c>
      <c r="T1524" s="5">
        <v>1.85</v>
      </c>
      <c r="U1524" s="1">
        <v>0</v>
      </c>
      <c r="V1524" s="1">
        <v>0</v>
      </c>
      <c r="W1524" s="5">
        <v>0</v>
      </c>
      <c r="X1524" s="5">
        <v>-0.10299999999999999</v>
      </c>
      <c r="Y1524" s="1">
        <v>1.1000000000000001</v>
      </c>
      <c r="AA1524" s="5">
        <v>-0.27</v>
      </c>
      <c r="AB1524" s="5">
        <v>-0.56999999999999995</v>
      </c>
      <c r="AC1524" s="12"/>
      <c r="AD1524" t="s">
        <v>946</v>
      </c>
      <c r="AE1524" s="5">
        <v>2.62</v>
      </c>
      <c r="AF1524" s="5">
        <v>2.83</v>
      </c>
      <c r="AG1524" s="5">
        <v>-0.04</v>
      </c>
      <c r="AH1524" s="1">
        <v>42</v>
      </c>
      <c r="AI1524" s="1">
        <v>2.2000000000000002</v>
      </c>
      <c r="AJ1524" s="1">
        <v>3.7</v>
      </c>
      <c r="AK1524" s="1">
        <v>3.1</v>
      </c>
      <c r="AL1524" s="1">
        <v>1.5</v>
      </c>
      <c r="AM1524" s="1">
        <v>0</v>
      </c>
      <c r="AN1524" s="5">
        <v>0.04</v>
      </c>
      <c r="AO1524" s="5">
        <v>0.76</v>
      </c>
      <c r="AP1524" s="12"/>
      <c r="AQ1524" t="s">
        <v>2245</v>
      </c>
    </row>
    <row r="1525" spans="1:43" x14ac:dyDescent="0.2">
      <c r="A1525" s="3" t="s">
        <v>284</v>
      </c>
      <c r="B1525">
        <v>33</v>
      </c>
      <c r="C1525" t="s">
        <v>3331</v>
      </c>
      <c r="D1525" t="s">
        <v>3587</v>
      </c>
      <c r="E1525" t="s">
        <v>2251</v>
      </c>
      <c r="F1525" t="s">
        <v>1513</v>
      </c>
      <c r="G1525">
        <v>65</v>
      </c>
      <c r="H1525">
        <v>5</v>
      </c>
      <c r="I1525">
        <v>16</v>
      </c>
      <c r="J1525">
        <f>H1525+I1525</f>
        <v>21</v>
      </c>
      <c r="K1525" s="2">
        <v>8.4</v>
      </c>
      <c r="L1525" s="1">
        <v>1.9</v>
      </c>
      <c r="M1525" s="1">
        <v>3.4</v>
      </c>
      <c r="N1525" s="20">
        <v>8.8000000000000007</v>
      </c>
      <c r="O1525" s="20">
        <v>23.5</v>
      </c>
      <c r="P1525" s="12"/>
      <c r="Q1525" t="s">
        <v>3587</v>
      </c>
      <c r="R1525" s="32">
        <v>0.3</v>
      </c>
      <c r="S1525" s="21">
        <v>0.5</v>
      </c>
      <c r="T1525" s="5">
        <v>3.5</v>
      </c>
      <c r="U1525" s="1">
        <v>0.3</v>
      </c>
      <c r="V1525" s="1">
        <v>2.5</v>
      </c>
      <c r="W1525" s="5">
        <v>4.9800000000000004</v>
      </c>
      <c r="X1525"/>
      <c r="Y1525" s="1">
        <v>2.4</v>
      </c>
      <c r="Z1525"/>
      <c r="AA1525" s="5">
        <v>7.0000000000000007E-2</v>
      </c>
      <c r="AB1525" s="18">
        <v>0.42</v>
      </c>
      <c r="AC1525" s="12"/>
      <c r="AD1525" t="s">
        <v>3587</v>
      </c>
      <c r="AE1525" s="5">
        <v>2.2000000000000002</v>
      </c>
      <c r="AF1525" s="5">
        <v>8.02</v>
      </c>
      <c r="AG1525"/>
      <c r="AH1525" s="1">
        <v>0</v>
      </c>
      <c r="AI1525" s="24">
        <v>0</v>
      </c>
      <c r="AJ1525" s="1">
        <v>4</v>
      </c>
      <c r="AK1525" s="1">
        <v>5</v>
      </c>
      <c r="AL1525" s="1">
        <v>1</v>
      </c>
      <c r="AM1525"/>
      <c r="AN1525" s="5">
        <v>0.13</v>
      </c>
      <c r="AO1525" s="45">
        <v>1.1299999999999999</v>
      </c>
      <c r="AP1525" s="12"/>
      <c r="AQ1525" t="s">
        <v>2245</v>
      </c>
    </row>
    <row r="1526" spans="1:43" x14ac:dyDescent="0.2">
      <c r="A1526" s="26" t="s">
        <v>287</v>
      </c>
      <c r="B1526">
        <v>34</v>
      </c>
      <c r="C1526" t="s">
        <v>3331</v>
      </c>
      <c r="D1526" t="s">
        <v>3587</v>
      </c>
      <c r="E1526" s="27" t="s">
        <v>2251</v>
      </c>
      <c r="F1526" s="28" t="s">
        <v>288</v>
      </c>
      <c r="G1526" s="27">
        <v>60</v>
      </c>
      <c r="H1526" s="29">
        <v>9</v>
      </c>
      <c r="I1526" s="29">
        <v>23</v>
      </c>
      <c r="J1526" s="29">
        <v>32</v>
      </c>
      <c r="K1526" s="29">
        <v>7.5</v>
      </c>
      <c r="L1526" s="30">
        <v>3.6</v>
      </c>
      <c r="M1526" s="30">
        <v>4.4000000000000004</v>
      </c>
      <c r="N1526" s="1">
        <v>20.100000000000001</v>
      </c>
      <c r="O1526" s="1">
        <v>26.7</v>
      </c>
      <c r="P1526" s="12"/>
      <c r="Q1526" t="s">
        <v>3587</v>
      </c>
      <c r="R1526" s="21">
        <v>0.1</v>
      </c>
      <c r="S1526" s="21">
        <v>0.5</v>
      </c>
      <c r="T1526" s="5">
        <v>3.53</v>
      </c>
      <c r="U1526" s="1">
        <v>1.7</v>
      </c>
      <c r="V1526" s="1">
        <v>3.7</v>
      </c>
      <c r="W1526" s="5">
        <v>8.3800000000000008</v>
      </c>
      <c r="X1526"/>
      <c r="Y1526" s="1">
        <v>1.9</v>
      </c>
      <c r="Z1526"/>
      <c r="AA1526" s="5">
        <v>0.12</v>
      </c>
      <c r="AB1526" s="33">
        <v>0.87</v>
      </c>
      <c r="AC1526" s="12"/>
      <c r="AD1526" t="s">
        <v>3587</v>
      </c>
      <c r="AE1526" s="5">
        <v>3.11</v>
      </c>
      <c r="AF1526" s="5">
        <v>5.17</v>
      </c>
      <c r="AG1526"/>
      <c r="AH1526" s="1">
        <v>0</v>
      </c>
      <c r="AI1526" s="1">
        <v>0</v>
      </c>
      <c r="AJ1526" s="1">
        <v>3.4</v>
      </c>
      <c r="AK1526" s="1">
        <v>3.3</v>
      </c>
      <c r="AL1526" s="1">
        <v>0.5</v>
      </c>
      <c r="AM1526"/>
      <c r="AN1526" s="5">
        <v>0.15</v>
      </c>
      <c r="AO1526" s="45">
        <v>1.1599999999999999</v>
      </c>
      <c r="AP1526" s="12"/>
      <c r="AQ1526" t="s">
        <v>2245</v>
      </c>
    </row>
    <row r="1527" spans="1:43" x14ac:dyDescent="0.2">
      <c r="A1527" t="s">
        <v>276</v>
      </c>
      <c r="B1527" s="2">
        <v>35</v>
      </c>
      <c r="C1527" t="s">
        <v>3331</v>
      </c>
      <c r="D1527" t="s">
        <v>3587</v>
      </c>
      <c r="E1527" t="s">
        <v>2251</v>
      </c>
      <c r="F1527" t="s">
        <v>288</v>
      </c>
      <c r="G1527">
        <v>80</v>
      </c>
      <c r="H1527">
        <v>8</v>
      </c>
      <c r="I1527">
        <v>37</v>
      </c>
      <c r="J1527">
        <v>45</v>
      </c>
      <c r="K1527" s="2">
        <v>2.1</v>
      </c>
      <c r="L1527" s="1">
        <v>5.7</v>
      </c>
      <c r="M1527" s="1">
        <v>4</v>
      </c>
      <c r="N1527" s="1">
        <v>25.1</v>
      </c>
      <c r="O1527" s="1">
        <v>35.700000000000003</v>
      </c>
      <c r="P1527" s="16"/>
      <c r="Q1527" t="s">
        <v>3587</v>
      </c>
      <c r="R1527" s="22">
        <v>0.2</v>
      </c>
      <c r="S1527" s="43">
        <v>0.9</v>
      </c>
      <c r="T1527" s="5">
        <v>2.91</v>
      </c>
      <c r="U1527" s="1">
        <v>0.8</v>
      </c>
      <c r="V1527" s="1">
        <v>3.7</v>
      </c>
      <c r="W1527" s="5">
        <v>8.94</v>
      </c>
      <c r="X1527" s="5">
        <v>-0.11</v>
      </c>
      <c r="Y1527" s="1">
        <v>2.4</v>
      </c>
      <c r="Z1527" s="1">
        <v>0.1</v>
      </c>
      <c r="AA1527" s="5">
        <v>0.15</v>
      </c>
      <c r="AB1527" s="33">
        <v>0.85</v>
      </c>
      <c r="AC1527" s="16"/>
      <c r="AD1527" t="s">
        <v>3587</v>
      </c>
      <c r="AE1527" s="5">
        <v>2.82</v>
      </c>
      <c r="AF1527" s="5">
        <v>7.39</v>
      </c>
      <c r="AG1527" s="5">
        <v>0.02</v>
      </c>
      <c r="AH1527" s="1">
        <v>0</v>
      </c>
      <c r="AI1527" s="1">
        <v>0</v>
      </c>
      <c r="AJ1527" s="1">
        <v>2.6</v>
      </c>
      <c r="AK1527" s="1">
        <v>4.2</v>
      </c>
      <c r="AL1527" s="1">
        <v>0.8</v>
      </c>
      <c r="AM1527" s="1">
        <v>0.6</v>
      </c>
      <c r="AN1527" s="5">
        <v>0.11</v>
      </c>
      <c r="AO1527" s="18">
        <v>1.2</v>
      </c>
      <c r="AP1527" s="12"/>
      <c r="AQ1527" t="s">
        <v>2245</v>
      </c>
    </row>
    <row r="1528" spans="1:43" x14ac:dyDescent="0.2">
      <c r="A1528" s="3" t="s">
        <v>3200</v>
      </c>
      <c r="B1528">
        <v>36</v>
      </c>
      <c r="C1528" t="s">
        <v>932</v>
      </c>
      <c r="D1528" t="s">
        <v>933</v>
      </c>
      <c r="E1528" t="s">
        <v>2245</v>
      </c>
      <c r="F1528" t="s">
        <v>1513</v>
      </c>
      <c r="G1528">
        <v>74</v>
      </c>
      <c r="H1528">
        <v>3</v>
      </c>
      <c r="I1528">
        <v>18</v>
      </c>
      <c r="J1528">
        <v>21</v>
      </c>
      <c r="K1528" s="2">
        <v>10.6</v>
      </c>
      <c r="L1528" s="1">
        <v>0</v>
      </c>
      <c r="M1528" s="1">
        <v>4.5</v>
      </c>
      <c r="N1528" s="1">
        <v>9.6999999999999993</v>
      </c>
      <c r="O1528" s="1">
        <v>25.5</v>
      </c>
      <c r="P1528" s="12"/>
      <c r="Q1528" t="s">
        <v>933</v>
      </c>
      <c r="R1528" s="21">
        <v>0.1</v>
      </c>
      <c r="S1528" s="21">
        <v>0.5</v>
      </c>
      <c r="T1528" s="5">
        <v>2.64</v>
      </c>
      <c r="U1528" s="1">
        <v>0.4</v>
      </c>
      <c r="V1528" s="1">
        <v>2.4</v>
      </c>
      <c r="W1528" s="5">
        <v>6.01</v>
      </c>
      <c r="X1528" s="5">
        <v>0.13900000000000001</v>
      </c>
      <c r="Y1528" s="1">
        <v>3</v>
      </c>
      <c r="Z1528" s="1">
        <v>0.6</v>
      </c>
      <c r="AA1528" s="5">
        <v>0</v>
      </c>
      <c r="AB1528" s="5">
        <v>0.36</v>
      </c>
      <c r="AC1528" s="12"/>
      <c r="AD1528" t="s">
        <v>933</v>
      </c>
      <c r="AE1528" s="5">
        <v>2.3199999999999998</v>
      </c>
      <c r="AF1528" s="5">
        <v>6.43</v>
      </c>
      <c r="AG1528" s="5">
        <v>4.4999999999999998E-2</v>
      </c>
      <c r="AH1528" s="1">
        <v>0</v>
      </c>
      <c r="AI1528" s="1">
        <v>0</v>
      </c>
      <c r="AJ1528" s="1">
        <v>2</v>
      </c>
      <c r="AK1528" s="1">
        <v>5</v>
      </c>
      <c r="AL1528" s="1">
        <v>1.4</v>
      </c>
      <c r="AM1528" s="1">
        <v>0.9</v>
      </c>
      <c r="AN1528" s="5">
        <v>0.17</v>
      </c>
      <c r="AO1528" s="5">
        <v>0.95</v>
      </c>
      <c r="AP1528" s="12"/>
      <c r="AQ1528" t="s">
        <v>2245</v>
      </c>
    </row>
    <row r="1529" spans="1:43" x14ac:dyDescent="0.2">
      <c r="A1529" s="26" t="s">
        <v>287</v>
      </c>
      <c r="B1529">
        <v>22</v>
      </c>
      <c r="C1529" t="s">
        <v>3453</v>
      </c>
      <c r="D1529" t="s">
        <v>3322</v>
      </c>
      <c r="E1529" s="27" t="s">
        <v>2245</v>
      </c>
      <c r="F1529" s="28" t="s">
        <v>2229</v>
      </c>
      <c r="G1529" s="27">
        <v>1</v>
      </c>
      <c r="H1529" s="29">
        <v>0</v>
      </c>
      <c r="I1529" s="29">
        <v>0</v>
      </c>
      <c r="J1529" s="29">
        <v>0</v>
      </c>
      <c r="K1529" s="29">
        <v>0</v>
      </c>
      <c r="L1529" s="30">
        <v>0</v>
      </c>
      <c r="M1529" s="30">
        <v>0</v>
      </c>
      <c r="N1529" s="1">
        <v>-0.1</v>
      </c>
      <c r="O1529" s="1">
        <v>0.3</v>
      </c>
      <c r="P1529" s="12"/>
      <c r="Q1529" t="s">
        <v>3322</v>
      </c>
      <c r="R1529" s="1">
        <v>0</v>
      </c>
      <c r="S1529" s="1">
        <v>0</v>
      </c>
      <c r="T1529" s="5">
        <v>0</v>
      </c>
      <c r="U1529" s="1">
        <v>0</v>
      </c>
      <c r="V1529" s="1">
        <v>0</v>
      </c>
      <c r="W1529" s="5">
        <v>0</v>
      </c>
      <c r="X1529"/>
      <c r="Y1529" s="1">
        <v>5.2</v>
      </c>
      <c r="Z1529"/>
      <c r="AA1529" s="5">
        <v>0</v>
      </c>
      <c r="AB1529" s="5">
        <v>-0.28000000000000003</v>
      </c>
      <c r="AC1529" s="12"/>
      <c r="AD1529" t="s">
        <v>3322</v>
      </c>
      <c r="AE1529" s="5">
        <v>0</v>
      </c>
      <c r="AF1529" s="5">
        <v>0</v>
      </c>
      <c r="AG1529"/>
      <c r="AH1529" s="1">
        <v>0</v>
      </c>
      <c r="AI1529" s="1">
        <v>0</v>
      </c>
      <c r="AJ1529" s="1">
        <v>10.5</v>
      </c>
      <c r="AK1529" s="1">
        <v>0</v>
      </c>
      <c r="AL1529" s="1">
        <v>5.2</v>
      </c>
      <c r="AM1529"/>
      <c r="AN1529" s="5">
        <v>0</v>
      </c>
      <c r="AO1529" s="35">
        <v>1.36</v>
      </c>
      <c r="AP1529" s="12"/>
      <c r="AQ1529" t="s">
        <v>2245</v>
      </c>
    </row>
    <row r="1530" spans="1:43" x14ac:dyDescent="0.2">
      <c r="A1530" t="s">
        <v>276</v>
      </c>
      <c r="B1530" s="2">
        <v>23</v>
      </c>
      <c r="C1530" t="s">
        <v>3453</v>
      </c>
      <c r="D1530" t="s">
        <v>3322</v>
      </c>
      <c r="E1530" t="s">
        <v>2245</v>
      </c>
      <c r="F1530" t="s">
        <v>2229</v>
      </c>
      <c r="G1530">
        <v>20</v>
      </c>
      <c r="H1530">
        <v>0</v>
      </c>
      <c r="I1530">
        <v>1</v>
      </c>
      <c r="J1530">
        <v>1</v>
      </c>
      <c r="K1530" s="2">
        <v>-3.8</v>
      </c>
      <c r="L1530" s="1">
        <v>-1.4</v>
      </c>
      <c r="M1530" s="1">
        <v>-0.5</v>
      </c>
      <c r="N1530" s="1">
        <v>-1.4</v>
      </c>
      <c r="O1530" s="1">
        <v>-0.6</v>
      </c>
      <c r="P1530" s="16"/>
      <c r="Q1530" t="s">
        <v>3322</v>
      </c>
      <c r="R1530" s="36">
        <v>0</v>
      </c>
      <c r="S1530" s="69">
        <v>0.4</v>
      </c>
      <c r="T1530" s="5">
        <v>1.43</v>
      </c>
      <c r="U1530" s="1">
        <v>0</v>
      </c>
      <c r="V1530" s="1">
        <v>0</v>
      </c>
      <c r="W1530" s="5">
        <v>0</v>
      </c>
      <c r="X1530" s="5">
        <v>-0.21</v>
      </c>
      <c r="Y1530" s="1">
        <v>0</v>
      </c>
      <c r="Z1530" s="1">
        <v>0.7</v>
      </c>
      <c r="AA1530" s="5">
        <v>-0.47</v>
      </c>
      <c r="AB1530" s="40">
        <v>-0.5</v>
      </c>
      <c r="AC1530" s="16"/>
      <c r="AD1530" t="s">
        <v>3322</v>
      </c>
      <c r="AE1530" s="5">
        <v>2.86</v>
      </c>
      <c r="AF1530" s="5">
        <v>0</v>
      </c>
      <c r="AG1530" s="5">
        <v>-0.09</v>
      </c>
      <c r="AH1530" s="1">
        <v>100</v>
      </c>
      <c r="AI1530" s="1">
        <v>0</v>
      </c>
      <c r="AJ1530" s="1">
        <v>13.2</v>
      </c>
      <c r="AK1530" s="1">
        <v>1.7</v>
      </c>
      <c r="AL1530" s="1">
        <v>0.7</v>
      </c>
      <c r="AM1530" s="1">
        <v>2.1</v>
      </c>
      <c r="AN1530" s="5">
        <v>-0.17</v>
      </c>
      <c r="AO1530" s="34">
        <v>-0.22</v>
      </c>
      <c r="AP1530" s="12"/>
      <c r="AQ1530" t="s">
        <v>2245</v>
      </c>
    </row>
    <row r="1531" spans="1:43" x14ac:dyDescent="0.2">
      <c r="A1531" s="3" t="s">
        <v>3200</v>
      </c>
      <c r="B1531">
        <v>24</v>
      </c>
      <c r="C1531" t="s">
        <v>2701</v>
      </c>
      <c r="D1531" t="s">
        <v>851</v>
      </c>
      <c r="E1531" t="s">
        <v>2245</v>
      </c>
      <c r="F1531" t="s">
        <v>3201</v>
      </c>
      <c r="G1531">
        <v>5</v>
      </c>
      <c r="H1531">
        <v>0</v>
      </c>
      <c r="I1531">
        <v>0</v>
      </c>
      <c r="J1531">
        <v>0</v>
      </c>
      <c r="N1531" s="1">
        <v>-0.2</v>
      </c>
      <c r="O1531" s="1">
        <v>-1.8</v>
      </c>
      <c r="P1531" s="12"/>
      <c r="Q1531" t="s">
        <v>851</v>
      </c>
      <c r="R1531" s="1">
        <v>0</v>
      </c>
      <c r="S1531" s="1">
        <v>0</v>
      </c>
      <c r="T1531" s="5">
        <v>0</v>
      </c>
      <c r="U1531" s="1">
        <v>0</v>
      </c>
      <c r="V1531" s="1">
        <v>0</v>
      </c>
      <c r="X1531" s="5">
        <v>-0.502</v>
      </c>
      <c r="Y1531" s="1">
        <v>3</v>
      </c>
      <c r="AA1531" s="5">
        <v>0</v>
      </c>
      <c r="AB1531" s="5">
        <v>-0.74</v>
      </c>
      <c r="AC1531" s="12"/>
      <c r="AD1531" t="s">
        <v>851</v>
      </c>
      <c r="AE1531" s="5">
        <v>8.59</v>
      </c>
      <c r="AG1531" s="5">
        <v>-0.11799999999999999</v>
      </c>
      <c r="AH1531" s="1">
        <v>0</v>
      </c>
      <c r="AI1531" s="1">
        <v>0.3</v>
      </c>
      <c r="AJ1531" s="1">
        <v>11.9</v>
      </c>
      <c r="AK1531" s="1">
        <v>6</v>
      </c>
      <c r="AL1531" s="1">
        <v>0</v>
      </c>
      <c r="AM1531" s="1">
        <v>0</v>
      </c>
      <c r="AN1531" s="5">
        <v>0</v>
      </c>
      <c r="AO1531" s="5">
        <v>-5.32</v>
      </c>
      <c r="AP1531" s="12"/>
      <c r="AQ1531" t="s">
        <v>2245</v>
      </c>
    </row>
    <row r="1532" spans="1:43" x14ac:dyDescent="0.2">
      <c r="A1532" s="3" t="s">
        <v>3200</v>
      </c>
      <c r="B1532">
        <v>21</v>
      </c>
      <c r="C1532" t="s">
        <v>3163</v>
      </c>
      <c r="D1532" t="s">
        <v>3164</v>
      </c>
      <c r="E1532" t="s">
        <v>2245</v>
      </c>
      <c r="F1532" t="s">
        <v>1513</v>
      </c>
      <c r="G1532">
        <v>2</v>
      </c>
      <c r="H1532">
        <v>0</v>
      </c>
      <c r="I1532">
        <v>2</v>
      </c>
      <c r="J1532">
        <v>2</v>
      </c>
      <c r="N1532" s="1">
        <v>1</v>
      </c>
      <c r="O1532" s="1">
        <v>1.3</v>
      </c>
      <c r="P1532" s="12"/>
      <c r="Q1532" t="s">
        <v>3164</v>
      </c>
      <c r="R1532" s="1">
        <v>0</v>
      </c>
      <c r="S1532" s="1">
        <v>2</v>
      </c>
      <c r="T1532" s="5">
        <v>1.99</v>
      </c>
      <c r="U1532" s="1">
        <v>0</v>
      </c>
      <c r="V1532" s="1">
        <v>7.4</v>
      </c>
      <c r="W1532" s="5">
        <v>6.5</v>
      </c>
      <c r="X1532" s="5">
        <v>-0.128</v>
      </c>
      <c r="Y1532" s="1">
        <v>4.7</v>
      </c>
      <c r="Z1532" s="1">
        <v>4</v>
      </c>
      <c r="AA1532" s="5">
        <v>0</v>
      </c>
      <c r="AB1532" s="5">
        <v>1.57</v>
      </c>
      <c r="AC1532" s="12"/>
      <c r="AD1532" t="s">
        <v>3164</v>
      </c>
      <c r="AE1532" s="5">
        <v>0</v>
      </c>
      <c r="AF1532" s="5">
        <v>0</v>
      </c>
      <c r="AG1532" s="5">
        <v>-0.13800000000000001</v>
      </c>
      <c r="AH1532" s="1">
        <v>0</v>
      </c>
      <c r="AI1532" s="1">
        <v>0</v>
      </c>
      <c r="AJ1532" s="1">
        <v>1.6</v>
      </c>
      <c r="AK1532" s="1">
        <v>3.1</v>
      </c>
      <c r="AL1532" s="1">
        <v>3.1</v>
      </c>
      <c r="AM1532" s="1">
        <v>1.6</v>
      </c>
      <c r="AN1532" s="5">
        <v>0</v>
      </c>
      <c r="AO1532" s="5">
        <v>2.1</v>
      </c>
      <c r="AP1532" s="12"/>
      <c r="AQ1532" t="s">
        <v>2245</v>
      </c>
    </row>
    <row r="1533" spans="1:43" x14ac:dyDescent="0.2">
      <c r="A1533" s="3" t="s">
        <v>3200</v>
      </c>
      <c r="B1533">
        <v>23</v>
      </c>
      <c r="C1533" t="s">
        <v>3864</v>
      </c>
      <c r="D1533" t="s">
        <v>3144</v>
      </c>
      <c r="E1533" t="s">
        <v>2245</v>
      </c>
      <c r="F1533" t="s">
        <v>3201</v>
      </c>
      <c r="G1533">
        <v>2</v>
      </c>
      <c r="H1533">
        <v>0</v>
      </c>
      <c r="I1533">
        <v>0</v>
      </c>
      <c r="J1533">
        <v>0</v>
      </c>
      <c r="N1533" s="1">
        <v>0.5</v>
      </c>
      <c r="O1533" s="1">
        <v>0.1</v>
      </c>
      <c r="P1533" s="12"/>
      <c r="Q1533" t="s">
        <v>3144</v>
      </c>
      <c r="R1533" s="1">
        <v>0</v>
      </c>
      <c r="S1533" s="1">
        <v>0</v>
      </c>
      <c r="T1533" s="5">
        <v>0</v>
      </c>
      <c r="U1533" s="1">
        <v>0</v>
      </c>
      <c r="V1533" s="1">
        <v>0</v>
      </c>
      <c r="W1533" s="5">
        <v>0</v>
      </c>
      <c r="X1533" s="5">
        <v>-0.39100000000000001</v>
      </c>
      <c r="Y1533" s="1">
        <v>0</v>
      </c>
      <c r="AA1533" s="5">
        <v>0</v>
      </c>
      <c r="AB1533" s="5">
        <v>1.62</v>
      </c>
      <c r="AC1533" s="12"/>
      <c r="AD1533" t="s">
        <v>3144</v>
      </c>
      <c r="AE1533" s="5">
        <v>3.78</v>
      </c>
      <c r="AG1533" s="5">
        <v>-5.3999999999999999E-2</v>
      </c>
      <c r="AH1533" s="1">
        <v>0</v>
      </c>
      <c r="AI1533" s="1">
        <v>0</v>
      </c>
      <c r="AJ1533" s="1">
        <v>0</v>
      </c>
      <c r="AK1533" s="1">
        <v>7</v>
      </c>
      <c r="AL1533" s="1">
        <v>0</v>
      </c>
      <c r="AM1533" s="1">
        <v>0</v>
      </c>
      <c r="AN1533" s="5">
        <v>0</v>
      </c>
      <c r="AO1533" s="5">
        <v>0.49</v>
      </c>
      <c r="AP1533" s="12"/>
      <c r="AQ1533" t="s">
        <v>2245</v>
      </c>
    </row>
    <row r="1534" spans="1:43" x14ac:dyDescent="0.2">
      <c r="A1534" t="s">
        <v>276</v>
      </c>
      <c r="B1534" s="2">
        <v>21</v>
      </c>
      <c r="C1534" t="s">
        <v>3588</v>
      </c>
      <c r="D1534" t="s">
        <v>452</v>
      </c>
      <c r="E1534" t="s">
        <v>2245</v>
      </c>
      <c r="F1534" t="s">
        <v>288</v>
      </c>
      <c r="G1534">
        <v>3</v>
      </c>
      <c r="H1534">
        <v>0</v>
      </c>
      <c r="I1534">
        <v>1</v>
      </c>
      <c r="J1534">
        <v>1</v>
      </c>
      <c r="K1534" s="2">
        <v>-0.9</v>
      </c>
      <c r="L1534" s="1">
        <v>0.1</v>
      </c>
      <c r="M1534" s="1">
        <v>-0.2</v>
      </c>
      <c r="N1534" s="1">
        <v>-0.6</v>
      </c>
      <c r="O1534" s="1">
        <v>0.8</v>
      </c>
      <c r="P1534" s="16"/>
      <c r="Q1534" t="s">
        <v>452</v>
      </c>
      <c r="R1534" s="1">
        <v>0</v>
      </c>
      <c r="S1534" s="1">
        <v>0</v>
      </c>
      <c r="T1534" s="5">
        <v>0</v>
      </c>
      <c r="U1534" s="1">
        <v>0</v>
      </c>
      <c r="V1534" s="1">
        <v>3.8</v>
      </c>
      <c r="W1534" s="5">
        <v>3.76</v>
      </c>
      <c r="X1534" s="5">
        <v>-0.17</v>
      </c>
      <c r="Y1534" s="1">
        <v>0</v>
      </c>
      <c r="Z1534" s="1">
        <v>0</v>
      </c>
      <c r="AA1534" s="5">
        <v>0.08</v>
      </c>
      <c r="AB1534" s="5">
        <v>-0.83</v>
      </c>
      <c r="AC1534" s="16"/>
      <c r="AD1534" t="s">
        <v>452</v>
      </c>
      <c r="AE1534" s="5">
        <v>2.0499999999999998</v>
      </c>
      <c r="AF1534" s="5">
        <v>0</v>
      </c>
      <c r="AG1534" s="5">
        <v>7.0000000000000007E-2</v>
      </c>
      <c r="AH1534" s="1">
        <v>0</v>
      </c>
      <c r="AI1534" s="1">
        <v>0</v>
      </c>
      <c r="AJ1534" s="1">
        <v>5.3</v>
      </c>
      <c r="AK1534" s="1">
        <v>1.3</v>
      </c>
      <c r="AL1534" s="1">
        <v>0</v>
      </c>
      <c r="AM1534" s="1">
        <v>9.3000000000000007</v>
      </c>
      <c r="AN1534" s="5">
        <v>-0.16</v>
      </c>
      <c r="AO1534" s="5">
        <v>1.03</v>
      </c>
      <c r="AP1534" s="12"/>
      <c r="AQ1534" t="s">
        <v>2245</v>
      </c>
    </row>
    <row r="1535" spans="1:43" x14ac:dyDescent="0.2">
      <c r="A1535" s="3" t="s">
        <v>3200</v>
      </c>
      <c r="B1535">
        <v>22</v>
      </c>
      <c r="C1535" t="s">
        <v>3095</v>
      </c>
      <c r="D1535" t="s">
        <v>834</v>
      </c>
      <c r="E1535" t="s">
        <v>2245</v>
      </c>
      <c r="F1535" t="s">
        <v>1513</v>
      </c>
      <c r="G1535">
        <v>5</v>
      </c>
      <c r="H1535">
        <v>0</v>
      </c>
      <c r="I1535">
        <v>0</v>
      </c>
      <c r="J1535">
        <v>0</v>
      </c>
      <c r="N1535" s="1">
        <v>-0.9</v>
      </c>
      <c r="O1535" s="1">
        <v>-1.7</v>
      </c>
      <c r="P1535" s="12"/>
      <c r="Q1535" t="s">
        <v>834</v>
      </c>
      <c r="R1535" s="1">
        <v>0</v>
      </c>
      <c r="S1535" s="1">
        <v>0</v>
      </c>
      <c r="T1535" s="5">
        <v>0.92</v>
      </c>
      <c r="U1535" s="1">
        <v>0</v>
      </c>
      <c r="V1535" s="1">
        <v>0</v>
      </c>
      <c r="W1535" s="5">
        <v>0</v>
      </c>
      <c r="X1535" s="5">
        <v>-0.47499999999999998</v>
      </c>
      <c r="Y1535" s="1">
        <v>1.8</v>
      </c>
      <c r="Z1535" s="1">
        <v>0</v>
      </c>
      <c r="AA1535" s="5">
        <v>0</v>
      </c>
      <c r="AB1535" s="5">
        <v>-0.78</v>
      </c>
      <c r="AC1535" s="12"/>
      <c r="AD1535" t="s">
        <v>834</v>
      </c>
      <c r="AE1535" s="5">
        <v>5.54</v>
      </c>
      <c r="AG1535" s="5">
        <v>0</v>
      </c>
      <c r="AH1535" s="1">
        <v>0</v>
      </c>
      <c r="AI1535" s="1">
        <v>0</v>
      </c>
      <c r="AJ1535" s="1">
        <v>0.9</v>
      </c>
      <c r="AK1535" s="1">
        <v>2.6</v>
      </c>
      <c r="AL1535" s="1">
        <v>3.5</v>
      </c>
      <c r="AM1535" s="1">
        <v>0</v>
      </c>
      <c r="AN1535" s="5">
        <v>0</v>
      </c>
      <c r="AO1535" s="5">
        <v>-1.46</v>
      </c>
      <c r="AP1535" s="12"/>
      <c r="AQ1535" t="s">
        <v>2245</v>
      </c>
    </row>
    <row r="1536" spans="1:43" x14ac:dyDescent="0.2">
      <c r="A1536" s="3" t="s">
        <v>3200</v>
      </c>
      <c r="B1536">
        <v>22</v>
      </c>
      <c r="C1536" t="s">
        <v>635</v>
      </c>
      <c r="D1536" t="s">
        <v>5180</v>
      </c>
      <c r="E1536" t="s">
        <v>2245</v>
      </c>
      <c r="F1536" t="s">
        <v>1478</v>
      </c>
      <c r="G1536">
        <v>16</v>
      </c>
      <c r="H1536">
        <v>0</v>
      </c>
      <c r="I1536">
        <v>2</v>
      </c>
      <c r="J1536">
        <v>2</v>
      </c>
      <c r="K1536" s="2">
        <v>-6.1</v>
      </c>
      <c r="L1536" s="1">
        <v>-0.6</v>
      </c>
      <c r="M1536" s="1">
        <v>-0.3</v>
      </c>
      <c r="N1536" s="1">
        <v>-2.2000000000000002</v>
      </c>
      <c r="O1536" s="1">
        <v>1.8</v>
      </c>
      <c r="P1536" s="12"/>
      <c r="Q1536" t="s">
        <v>5180</v>
      </c>
      <c r="R1536" s="36">
        <v>0</v>
      </c>
      <c r="S1536" s="17">
        <v>0.8</v>
      </c>
      <c r="T1536" s="5">
        <v>0.38</v>
      </c>
      <c r="U1536" s="1">
        <v>0</v>
      </c>
      <c r="V1536" s="1">
        <v>0</v>
      </c>
      <c r="W1536" s="5">
        <v>0</v>
      </c>
      <c r="X1536" s="5">
        <v>-0.34399999999999997</v>
      </c>
      <c r="Y1536" s="1">
        <v>3.4</v>
      </c>
      <c r="AA1536" s="5">
        <v>-0.2</v>
      </c>
      <c r="AB1536" s="5">
        <v>-0.74</v>
      </c>
      <c r="AC1536" s="12"/>
      <c r="AD1536" t="s">
        <v>5180</v>
      </c>
      <c r="AE1536" s="5">
        <v>2.66</v>
      </c>
      <c r="AF1536" s="5">
        <v>3.05</v>
      </c>
      <c r="AG1536" s="5">
        <v>-0.16</v>
      </c>
      <c r="AH1536" s="1">
        <v>70</v>
      </c>
      <c r="AI1536" s="1">
        <v>1.1000000000000001</v>
      </c>
      <c r="AJ1536" s="1">
        <v>15.9</v>
      </c>
      <c r="AK1536" s="1">
        <v>4.4000000000000004</v>
      </c>
      <c r="AL1536" s="1">
        <v>1.4</v>
      </c>
      <c r="AM1536" s="1">
        <v>0</v>
      </c>
      <c r="AN1536" s="5">
        <v>-0.1</v>
      </c>
      <c r="AO1536" s="5">
        <v>0.59</v>
      </c>
      <c r="AP1536" s="12"/>
      <c r="AQ1536" t="s">
        <v>2245</v>
      </c>
    </row>
    <row r="1537" spans="1:43" x14ac:dyDescent="0.2">
      <c r="A1537" s="3" t="s">
        <v>3200</v>
      </c>
      <c r="B1537">
        <v>24</v>
      </c>
      <c r="C1537" t="s">
        <v>816</v>
      </c>
      <c r="D1537" t="s">
        <v>3125</v>
      </c>
      <c r="E1537" t="s">
        <v>2245</v>
      </c>
      <c r="F1537" t="s">
        <v>3202</v>
      </c>
      <c r="G1537">
        <v>3</v>
      </c>
      <c r="H1537">
        <v>0</v>
      </c>
      <c r="I1537">
        <v>0</v>
      </c>
      <c r="J1537">
        <v>0</v>
      </c>
      <c r="N1537" s="1">
        <v>-0.4</v>
      </c>
      <c r="O1537" s="1">
        <v>-0.2</v>
      </c>
      <c r="P1537" s="12"/>
      <c r="Q1537" t="s">
        <v>3125</v>
      </c>
      <c r="R1537" s="1">
        <v>0</v>
      </c>
      <c r="S1537" s="1">
        <v>0</v>
      </c>
      <c r="T1537" s="5">
        <v>0</v>
      </c>
      <c r="U1537" s="1">
        <v>0</v>
      </c>
      <c r="V1537" s="1">
        <v>0</v>
      </c>
      <c r="X1537" s="5">
        <v>-0.44</v>
      </c>
      <c r="Y1537" s="1">
        <v>4.9000000000000004</v>
      </c>
      <c r="AA1537" s="5">
        <v>0</v>
      </c>
      <c r="AB1537" s="5">
        <v>-1.83</v>
      </c>
      <c r="AC1537" s="12"/>
      <c r="AD1537" t="s">
        <v>3125</v>
      </c>
      <c r="AE1537" s="5">
        <v>9.39</v>
      </c>
      <c r="AF1537" s="5">
        <v>0</v>
      </c>
      <c r="AG1537" s="5">
        <v>-8.5000000000000006E-2</v>
      </c>
      <c r="AH1537" s="1">
        <v>0</v>
      </c>
      <c r="AI1537" s="1">
        <v>0.6</v>
      </c>
      <c r="AJ1537" s="1">
        <v>9.9</v>
      </c>
      <c r="AK1537" s="1">
        <v>9.9</v>
      </c>
      <c r="AL1537" s="1">
        <v>0</v>
      </c>
      <c r="AM1537" s="1">
        <v>0</v>
      </c>
      <c r="AN1537" s="5">
        <v>0</v>
      </c>
      <c r="AO1537" s="5">
        <v>-0.88</v>
      </c>
      <c r="AP1537" s="12"/>
      <c r="AQ1537" t="s">
        <v>2245</v>
      </c>
    </row>
    <row r="1538" spans="1:43" x14ac:dyDescent="0.2">
      <c r="A1538" s="3" t="s">
        <v>284</v>
      </c>
      <c r="B1538">
        <v>33</v>
      </c>
      <c r="C1538" t="s">
        <v>476</v>
      </c>
      <c r="D1538" t="s">
        <v>4761</v>
      </c>
      <c r="E1538" t="s">
        <v>291</v>
      </c>
      <c r="F1538" t="s">
        <v>1478</v>
      </c>
      <c r="G1538">
        <v>82</v>
      </c>
      <c r="H1538">
        <v>16</v>
      </c>
      <c r="I1538">
        <v>24</v>
      </c>
      <c r="J1538">
        <f>H1538+I1538</f>
        <v>40</v>
      </c>
      <c r="K1538" s="2">
        <v>-2.7</v>
      </c>
      <c r="L1538" s="1">
        <v>2.8</v>
      </c>
      <c r="M1538" s="1">
        <v>2.6</v>
      </c>
      <c r="N1538" s="20">
        <v>15</v>
      </c>
      <c r="O1538" s="20">
        <v>27</v>
      </c>
      <c r="P1538" s="12"/>
      <c r="Q1538" t="s">
        <v>4761</v>
      </c>
      <c r="R1538" s="17">
        <v>0.4</v>
      </c>
      <c r="S1538" s="21">
        <v>0.9</v>
      </c>
      <c r="T1538" s="5">
        <v>1.51</v>
      </c>
      <c r="U1538" s="1">
        <v>2.2999999999999998</v>
      </c>
      <c r="V1538" s="1">
        <v>2</v>
      </c>
      <c r="W1538" s="5">
        <v>5.25</v>
      </c>
      <c r="X1538"/>
      <c r="Y1538" s="1">
        <v>1.6</v>
      </c>
      <c r="Z1538"/>
      <c r="AA1538" s="5">
        <v>0.09</v>
      </c>
      <c r="AB1538" s="23">
        <v>0.62</v>
      </c>
      <c r="AC1538" s="12"/>
      <c r="AD1538" t="s">
        <v>4761</v>
      </c>
      <c r="AE1538" s="5">
        <v>2.0499999999999998</v>
      </c>
      <c r="AF1538" s="5">
        <v>3.99</v>
      </c>
      <c r="AG1538"/>
      <c r="AH1538" s="1">
        <v>45.5</v>
      </c>
      <c r="AI1538" s="24">
        <v>6.3</v>
      </c>
      <c r="AJ1538" s="1">
        <v>3</v>
      </c>
      <c r="AK1538" s="1">
        <v>1.7</v>
      </c>
      <c r="AL1538" s="1">
        <v>1.3</v>
      </c>
      <c r="AM1538"/>
      <c r="AN1538" s="5">
        <v>0.09</v>
      </c>
      <c r="AO1538" s="64">
        <v>1.1100000000000001</v>
      </c>
      <c r="AP1538" s="16"/>
      <c r="AQ1538" t="s">
        <v>291</v>
      </c>
    </row>
    <row r="1539" spans="1:43" x14ac:dyDescent="0.2">
      <c r="A1539" s="26" t="s">
        <v>287</v>
      </c>
      <c r="B1539">
        <v>34</v>
      </c>
      <c r="C1539" t="s">
        <v>476</v>
      </c>
      <c r="D1539" t="s">
        <v>4761</v>
      </c>
      <c r="E1539" s="27" t="s">
        <v>291</v>
      </c>
      <c r="F1539" s="28" t="s">
        <v>296</v>
      </c>
      <c r="G1539" s="27">
        <v>82</v>
      </c>
      <c r="H1539" s="29">
        <v>6</v>
      </c>
      <c r="I1539" s="29">
        <v>10</v>
      </c>
      <c r="J1539" s="29">
        <v>16</v>
      </c>
      <c r="K1539" s="29">
        <v>-7.8</v>
      </c>
      <c r="L1539" s="30">
        <v>-2.6</v>
      </c>
      <c r="M1539" s="30">
        <v>0.9</v>
      </c>
      <c r="N1539" s="1">
        <v>-9.8000000000000007</v>
      </c>
      <c r="O1539" s="1">
        <v>22</v>
      </c>
      <c r="P1539" s="12"/>
      <c r="Q1539" t="s">
        <v>4761</v>
      </c>
      <c r="R1539" s="17">
        <v>0.4</v>
      </c>
      <c r="S1539" s="54">
        <v>0.5</v>
      </c>
      <c r="T1539" s="5">
        <v>1.54</v>
      </c>
      <c r="U1539" s="1">
        <v>0</v>
      </c>
      <c r="V1539" s="1">
        <v>1.5</v>
      </c>
      <c r="W1539" s="5">
        <v>2.93</v>
      </c>
      <c r="X1539"/>
      <c r="Y1539" s="1">
        <v>0.7</v>
      </c>
      <c r="Z1539"/>
      <c r="AA1539" s="5">
        <v>-0.12</v>
      </c>
      <c r="AB1539" s="40">
        <v>-0.53</v>
      </c>
      <c r="AC1539" s="12"/>
      <c r="AD1539" t="s">
        <v>4761</v>
      </c>
      <c r="AE1539" s="5">
        <v>1.93</v>
      </c>
      <c r="AF1539" s="5">
        <v>5.24</v>
      </c>
      <c r="AG1539"/>
      <c r="AH1539" s="1">
        <v>45.8</v>
      </c>
      <c r="AI1539" s="1">
        <v>4.4000000000000004</v>
      </c>
      <c r="AJ1539" s="1">
        <v>3.1</v>
      </c>
      <c r="AK1539" s="1">
        <v>1.4</v>
      </c>
      <c r="AL1539" s="1">
        <v>1.4</v>
      </c>
      <c r="AM1539"/>
      <c r="AN1539" s="5">
        <v>0.04</v>
      </c>
      <c r="AO1539" s="64">
        <v>1.19</v>
      </c>
      <c r="AP1539" s="16"/>
      <c r="AQ1539" t="s">
        <v>291</v>
      </c>
    </row>
    <row r="1540" spans="1:43" x14ac:dyDescent="0.2">
      <c r="A1540" s="3" t="s">
        <v>3200</v>
      </c>
      <c r="B1540">
        <v>26</v>
      </c>
      <c r="C1540" t="s">
        <v>5217</v>
      </c>
      <c r="D1540" t="s">
        <v>2839</v>
      </c>
      <c r="E1540" t="s">
        <v>291</v>
      </c>
      <c r="F1540" t="s">
        <v>3202</v>
      </c>
      <c r="G1540">
        <v>46</v>
      </c>
      <c r="H1540">
        <v>11</v>
      </c>
      <c r="I1540">
        <v>13</v>
      </c>
      <c r="J1540">
        <v>24</v>
      </c>
      <c r="K1540" s="2">
        <v>1.5</v>
      </c>
      <c r="L1540" s="1">
        <v>2.7</v>
      </c>
      <c r="M1540" s="1">
        <v>1.8</v>
      </c>
      <c r="N1540" s="1">
        <v>20.2</v>
      </c>
      <c r="O1540" s="1">
        <v>-2.4</v>
      </c>
      <c r="P1540" s="12"/>
      <c r="Q1540" t="s">
        <v>2839</v>
      </c>
      <c r="R1540" s="22">
        <v>0.9</v>
      </c>
      <c r="S1540" s="22">
        <v>1.1000000000000001</v>
      </c>
      <c r="T1540" s="5">
        <v>2.6</v>
      </c>
      <c r="U1540" s="1">
        <v>1.7</v>
      </c>
      <c r="V1540" s="1">
        <v>1.7</v>
      </c>
      <c r="W1540" s="5">
        <v>5.12</v>
      </c>
      <c r="X1540" s="5">
        <v>-0.191</v>
      </c>
      <c r="Y1540" s="1">
        <v>1.5</v>
      </c>
      <c r="Z1540" s="1">
        <v>1.2</v>
      </c>
      <c r="AA1540" s="5">
        <v>0.24</v>
      </c>
      <c r="AB1540" s="5">
        <v>1.82</v>
      </c>
      <c r="AC1540" s="12"/>
      <c r="AD1540" t="s">
        <v>2839</v>
      </c>
      <c r="AE1540" s="5">
        <v>2.2799999999999998</v>
      </c>
      <c r="AG1540" s="5">
        <v>-6.4000000000000001E-2</v>
      </c>
      <c r="AH1540" s="1">
        <v>30</v>
      </c>
      <c r="AI1540" s="1">
        <v>0.8</v>
      </c>
      <c r="AJ1540" s="1">
        <v>8.9</v>
      </c>
      <c r="AK1540" s="1">
        <v>1.2</v>
      </c>
      <c r="AL1540" s="1">
        <v>1</v>
      </c>
      <c r="AM1540" s="1">
        <v>1.3</v>
      </c>
      <c r="AN1540" s="5">
        <v>0.16</v>
      </c>
      <c r="AO1540" s="5">
        <v>-0.22</v>
      </c>
      <c r="AP1540" s="12"/>
      <c r="AQ1540" t="s">
        <v>291</v>
      </c>
    </row>
    <row r="1541" spans="1:43" x14ac:dyDescent="0.2">
      <c r="A1541" s="3" t="s">
        <v>3200</v>
      </c>
      <c r="B1541">
        <v>22</v>
      </c>
      <c r="C1541" t="s">
        <v>822</v>
      </c>
      <c r="D1541" t="s">
        <v>3022</v>
      </c>
      <c r="E1541" t="s">
        <v>291</v>
      </c>
      <c r="F1541" t="s">
        <v>1513</v>
      </c>
      <c r="G1541">
        <v>12</v>
      </c>
      <c r="H1541">
        <v>0</v>
      </c>
      <c r="I1541">
        <v>0</v>
      </c>
      <c r="J1541">
        <v>0</v>
      </c>
      <c r="K1541" s="2">
        <v>-0.2</v>
      </c>
      <c r="L1541" s="1">
        <v>-0.4</v>
      </c>
      <c r="M1541" s="1">
        <v>0.3</v>
      </c>
      <c r="N1541" s="1">
        <v>-0.7</v>
      </c>
      <c r="O1541" s="1">
        <v>4</v>
      </c>
      <c r="P1541" s="12"/>
      <c r="Q1541" t="s">
        <v>3022</v>
      </c>
      <c r="R1541" s="1">
        <v>0</v>
      </c>
      <c r="S1541" s="1">
        <v>0</v>
      </c>
      <c r="T1541" s="5">
        <v>1.1299999999999999</v>
      </c>
      <c r="U1541" s="1">
        <v>0</v>
      </c>
      <c r="V1541" s="1">
        <v>0</v>
      </c>
      <c r="X1541" s="5">
        <v>-0.33600000000000002</v>
      </c>
      <c r="Y1541" s="1">
        <v>2.2999999999999998</v>
      </c>
      <c r="AA1541" s="5">
        <v>-0.23</v>
      </c>
      <c r="AB1541" s="5">
        <v>-0.39</v>
      </c>
      <c r="AC1541" s="12"/>
      <c r="AD1541" t="s">
        <v>3022</v>
      </c>
      <c r="AE1541" s="5">
        <v>1.1299999999999999</v>
      </c>
      <c r="AG1541" s="5">
        <v>-7.8E-2</v>
      </c>
      <c r="AH1541" s="1">
        <v>0</v>
      </c>
      <c r="AI1541" s="1">
        <v>0</v>
      </c>
      <c r="AJ1541" s="1">
        <v>6.2</v>
      </c>
      <c r="AK1541" s="1">
        <v>3.4</v>
      </c>
      <c r="AL1541" s="1">
        <v>1.1000000000000001</v>
      </c>
      <c r="AM1541" s="1">
        <v>0</v>
      </c>
      <c r="AN1541" s="5">
        <v>0.17</v>
      </c>
      <c r="AO1541" s="5">
        <v>2.2599999999999998</v>
      </c>
      <c r="AP1541" s="12"/>
      <c r="AQ1541" t="s">
        <v>291</v>
      </c>
    </row>
    <row r="1542" spans="1:43" x14ac:dyDescent="0.2">
      <c r="A1542" t="s">
        <v>276</v>
      </c>
      <c r="B1542" s="2">
        <v>23</v>
      </c>
      <c r="C1542" t="s">
        <v>426</v>
      </c>
      <c r="D1542" t="s">
        <v>3498</v>
      </c>
      <c r="E1542" t="s">
        <v>291</v>
      </c>
      <c r="F1542" t="s">
        <v>297</v>
      </c>
      <c r="G1542">
        <v>1</v>
      </c>
      <c r="H1542">
        <v>0</v>
      </c>
      <c r="I1542">
        <v>0</v>
      </c>
      <c r="J1542">
        <v>0</v>
      </c>
      <c r="K1542" s="2">
        <v>0</v>
      </c>
      <c r="L1542" s="1">
        <v>0</v>
      </c>
      <c r="M1542" s="1">
        <v>0</v>
      </c>
      <c r="N1542" s="1">
        <v>-0.1</v>
      </c>
      <c r="O1542" s="1">
        <v>0.2</v>
      </c>
      <c r="P1542" s="16"/>
      <c r="Q1542" t="s">
        <v>3498</v>
      </c>
      <c r="R1542" s="1">
        <v>0</v>
      </c>
      <c r="S1542" s="1">
        <v>0</v>
      </c>
      <c r="T1542" s="5">
        <v>0</v>
      </c>
      <c r="U1542" s="1">
        <v>0</v>
      </c>
      <c r="V1542" s="1">
        <v>0</v>
      </c>
      <c r="W1542" s="5">
        <v>0</v>
      </c>
      <c r="X1542" s="5">
        <v>-1.19</v>
      </c>
      <c r="Y1542" s="1">
        <v>0</v>
      </c>
      <c r="Z1542" s="1">
        <v>0</v>
      </c>
      <c r="AA1542" s="5">
        <v>0</v>
      </c>
      <c r="AB1542" s="5">
        <v>-1.89</v>
      </c>
      <c r="AC1542" s="16"/>
      <c r="AD1542" t="s">
        <v>3498</v>
      </c>
      <c r="AE1542" s="5">
        <v>0</v>
      </c>
      <c r="AF1542" s="5">
        <v>0</v>
      </c>
      <c r="AG1542" s="5">
        <v>0.12</v>
      </c>
      <c r="AH1542" s="1">
        <v>0</v>
      </c>
      <c r="AI1542" s="1">
        <v>0</v>
      </c>
      <c r="AJ1542" s="1">
        <v>13.3</v>
      </c>
      <c r="AK1542" s="1">
        <v>0</v>
      </c>
      <c r="AL1542" s="1">
        <v>0</v>
      </c>
      <c r="AM1542" s="1">
        <v>0</v>
      </c>
      <c r="AN1542" s="5">
        <v>0</v>
      </c>
      <c r="AO1542" s="5">
        <v>2.0099999999999998</v>
      </c>
      <c r="AP1542" s="16"/>
      <c r="AQ1542" t="s">
        <v>291</v>
      </c>
    </row>
    <row r="1543" spans="1:43" x14ac:dyDescent="0.2">
      <c r="A1543" s="3" t="s">
        <v>3200</v>
      </c>
      <c r="B1543">
        <v>24</v>
      </c>
      <c r="C1543" t="s">
        <v>625</v>
      </c>
      <c r="D1543" t="s">
        <v>2859</v>
      </c>
      <c r="E1543" t="s">
        <v>291</v>
      </c>
      <c r="F1543" t="s">
        <v>3202</v>
      </c>
      <c r="G1543">
        <v>8</v>
      </c>
      <c r="H1543">
        <v>1</v>
      </c>
      <c r="I1543">
        <v>0</v>
      </c>
      <c r="J1543">
        <v>1</v>
      </c>
      <c r="N1543" s="1">
        <v>-0.7</v>
      </c>
      <c r="O1543" s="1">
        <v>2.2999999999999998</v>
      </c>
      <c r="P1543" s="12"/>
      <c r="Q1543" t="s">
        <v>2859</v>
      </c>
      <c r="R1543" s="1">
        <v>0.6</v>
      </c>
      <c r="S1543" s="1">
        <v>0</v>
      </c>
      <c r="T1543" s="5">
        <v>0.6</v>
      </c>
      <c r="U1543" s="1">
        <v>0</v>
      </c>
      <c r="V1543" s="1">
        <v>0</v>
      </c>
      <c r="W1543" s="5">
        <v>0</v>
      </c>
      <c r="X1543" s="5">
        <v>-0.55300000000000005</v>
      </c>
      <c r="Y1543" s="1">
        <v>1.2</v>
      </c>
      <c r="Z1543" s="1">
        <v>0.6</v>
      </c>
      <c r="AA1543" s="5">
        <v>0</v>
      </c>
      <c r="AB1543" s="5">
        <v>-0.42</v>
      </c>
      <c r="AC1543" s="12"/>
      <c r="AD1543" t="s">
        <v>2859</v>
      </c>
      <c r="AE1543" s="5">
        <v>1.8</v>
      </c>
      <c r="AF1543" s="5">
        <v>0</v>
      </c>
      <c r="AG1543" s="5">
        <v>6.8000000000000005E-2</v>
      </c>
      <c r="AH1543" s="1">
        <v>66.7</v>
      </c>
      <c r="AI1543" s="1">
        <v>1.5</v>
      </c>
      <c r="AJ1543" s="1">
        <v>12.6</v>
      </c>
      <c r="AK1543" s="1">
        <v>1.2</v>
      </c>
      <c r="AL1543" s="1">
        <v>0.6</v>
      </c>
      <c r="AM1543" s="1">
        <v>0</v>
      </c>
      <c r="AN1543" s="5">
        <v>0</v>
      </c>
      <c r="AO1543" s="5">
        <v>1.38</v>
      </c>
      <c r="AP1543" s="12"/>
      <c r="AQ1543" t="s">
        <v>291</v>
      </c>
    </row>
    <row r="1544" spans="1:43" x14ac:dyDescent="0.2">
      <c r="A1544" s="3" t="s">
        <v>284</v>
      </c>
      <c r="B1544">
        <v>27</v>
      </c>
      <c r="C1544" t="s">
        <v>3517</v>
      </c>
      <c r="D1544" t="s">
        <v>4794</v>
      </c>
      <c r="E1544" t="s">
        <v>423</v>
      </c>
      <c r="F1544" t="s">
        <v>1513</v>
      </c>
      <c r="G1544">
        <v>22</v>
      </c>
      <c r="H1544">
        <v>0</v>
      </c>
      <c r="I1544">
        <v>2</v>
      </c>
      <c r="J1544">
        <f>H1544+I1544</f>
        <v>2</v>
      </c>
      <c r="K1544" s="2">
        <v>-3.1</v>
      </c>
      <c r="L1544" s="1">
        <v>-0.4</v>
      </c>
      <c r="M1544" s="1">
        <v>0.1</v>
      </c>
      <c r="N1544" s="20">
        <v>0.1</v>
      </c>
      <c r="O1544" s="20">
        <v>1.2</v>
      </c>
      <c r="P1544" s="12"/>
      <c r="Q1544" t="s">
        <v>4794</v>
      </c>
      <c r="R1544" s="36">
        <v>0</v>
      </c>
      <c r="S1544" s="21">
        <v>0.6</v>
      </c>
      <c r="T1544" s="5">
        <v>2.13</v>
      </c>
      <c r="U1544" s="1">
        <v>0</v>
      </c>
      <c r="V1544" s="1">
        <v>0</v>
      </c>
      <c r="W1544" s="5">
        <v>0</v>
      </c>
      <c r="X1544"/>
      <c r="Y1544" s="1">
        <v>1.8</v>
      </c>
      <c r="Z1544"/>
      <c r="AA1544" s="5">
        <v>-0.11</v>
      </c>
      <c r="AB1544" s="37">
        <v>0.04</v>
      </c>
      <c r="AC1544" s="12"/>
      <c r="AD1544" t="s">
        <v>4794</v>
      </c>
      <c r="AE1544" s="5">
        <v>2.73</v>
      </c>
      <c r="AF1544" s="5">
        <v>25.9</v>
      </c>
      <c r="AG1544"/>
      <c r="AH1544" s="1">
        <v>0</v>
      </c>
      <c r="AI1544" s="24">
        <v>0</v>
      </c>
      <c r="AJ1544" s="1">
        <v>9.1</v>
      </c>
      <c r="AK1544" s="1">
        <v>2.2999999999999998</v>
      </c>
      <c r="AL1544" s="1">
        <v>0.3</v>
      </c>
      <c r="AM1544"/>
      <c r="AN1544" s="5">
        <v>0.03</v>
      </c>
      <c r="AO1544" s="25">
        <v>0.35</v>
      </c>
      <c r="AP1544" s="16"/>
      <c r="AQ1544" t="s">
        <v>291</v>
      </c>
    </row>
    <row r="1545" spans="1:43" x14ac:dyDescent="0.2">
      <c r="A1545" s="46" t="s">
        <v>287</v>
      </c>
      <c r="B1545">
        <v>28</v>
      </c>
      <c r="C1545" t="s">
        <v>3517</v>
      </c>
      <c r="D1545" t="s">
        <v>4794</v>
      </c>
      <c r="E1545" s="47" t="s">
        <v>2238</v>
      </c>
      <c r="F1545" s="28" t="s">
        <v>288</v>
      </c>
      <c r="G1545" s="47">
        <v>34</v>
      </c>
      <c r="H1545" s="48">
        <v>1</v>
      </c>
      <c r="I1545" s="48">
        <v>1</v>
      </c>
      <c r="J1545" s="48">
        <v>2</v>
      </c>
      <c r="K1545" s="48">
        <v>-5.4</v>
      </c>
      <c r="L1545" s="49">
        <v>-0.8</v>
      </c>
      <c r="M1545" s="49">
        <v>-0.3</v>
      </c>
      <c r="N1545" s="50">
        <v>2.5</v>
      </c>
      <c r="O1545" s="50">
        <v>8.1</v>
      </c>
      <c r="P1545" s="12"/>
      <c r="Q1545" t="s">
        <v>4794</v>
      </c>
      <c r="R1545" s="36">
        <v>0</v>
      </c>
      <c r="S1545" s="36">
        <v>0.1</v>
      </c>
      <c r="T1545" s="5">
        <v>1.3</v>
      </c>
      <c r="U1545" s="1">
        <v>0</v>
      </c>
      <c r="V1545" s="1">
        <v>0</v>
      </c>
      <c r="W1545" s="5">
        <v>0</v>
      </c>
      <c r="X1545"/>
      <c r="Y1545" s="1">
        <v>2.2000000000000002</v>
      </c>
      <c r="Z1545"/>
      <c r="AA1545" s="5">
        <v>-0.09</v>
      </c>
      <c r="AB1545" s="18">
        <v>0.32</v>
      </c>
      <c r="AC1545" s="12"/>
      <c r="AD1545" t="s">
        <v>4794</v>
      </c>
      <c r="AE1545" s="5">
        <v>2.3199999999999998</v>
      </c>
      <c r="AF1545" s="5">
        <v>7.02</v>
      </c>
      <c r="AG1545"/>
      <c r="AH1545" s="1">
        <v>0</v>
      </c>
      <c r="AI1545" s="50">
        <v>0</v>
      </c>
      <c r="AJ1545" s="1">
        <v>8.8000000000000007</v>
      </c>
      <c r="AK1545" s="1">
        <v>5</v>
      </c>
      <c r="AL1545" s="1">
        <v>1.8</v>
      </c>
      <c r="AM1545"/>
      <c r="AN1545" s="5">
        <v>-0.03</v>
      </c>
      <c r="AO1545" s="45">
        <v>1.03</v>
      </c>
      <c r="AP1545" s="16"/>
      <c r="AQ1545" t="s">
        <v>291</v>
      </c>
    </row>
    <row r="1546" spans="1:43" x14ac:dyDescent="0.2">
      <c r="A1546" t="s">
        <v>276</v>
      </c>
      <c r="B1546" s="2">
        <v>29</v>
      </c>
      <c r="C1546" t="s">
        <v>3517</v>
      </c>
      <c r="D1546" t="s">
        <v>4794</v>
      </c>
      <c r="E1546" t="s">
        <v>2234</v>
      </c>
      <c r="F1546" t="s">
        <v>288</v>
      </c>
      <c r="G1546">
        <v>23</v>
      </c>
      <c r="H1546">
        <v>0</v>
      </c>
      <c r="I1546">
        <v>2</v>
      </c>
      <c r="J1546">
        <v>2</v>
      </c>
      <c r="K1546" s="2">
        <v>-5.4</v>
      </c>
      <c r="L1546" s="1">
        <v>-0.6</v>
      </c>
      <c r="M1546" s="1">
        <v>-0.8</v>
      </c>
      <c r="N1546" s="1">
        <v>0</v>
      </c>
      <c r="O1546" s="1">
        <v>1</v>
      </c>
      <c r="P1546" s="16"/>
      <c r="Q1546" t="s">
        <v>4794</v>
      </c>
      <c r="R1546" s="36">
        <v>0</v>
      </c>
      <c r="S1546" s="21">
        <v>0.5</v>
      </c>
      <c r="T1546" s="5">
        <v>1.88</v>
      </c>
      <c r="U1546" s="1">
        <v>0</v>
      </c>
      <c r="V1546" s="1">
        <v>0</v>
      </c>
      <c r="W1546" s="5">
        <v>76.599999999999994</v>
      </c>
      <c r="X1546" s="5">
        <v>0.01</v>
      </c>
      <c r="Y1546" s="1">
        <v>1.8</v>
      </c>
      <c r="Z1546" s="1">
        <v>0.3</v>
      </c>
      <c r="AA1546" s="5">
        <v>-0.16</v>
      </c>
      <c r="AB1546" s="37">
        <v>0</v>
      </c>
      <c r="AC1546" s="16"/>
      <c r="AD1546" t="s">
        <v>4794</v>
      </c>
      <c r="AE1546" s="5">
        <v>2.95</v>
      </c>
      <c r="AF1546" s="5">
        <v>0</v>
      </c>
      <c r="AG1546" s="5">
        <v>-7.0000000000000007E-2</v>
      </c>
      <c r="AH1546" s="1">
        <v>0</v>
      </c>
      <c r="AI1546" s="1">
        <v>0</v>
      </c>
      <c r="AJ1546" s="1">
        <v>7.2</v>
      </c>
      <c r="AK1546" s="1">
        <v>3.1</v>
      </c>
      <c r="AL1546" s="1">
        <v>0.3</v>
      </c>
      <c r="AM1546" s="1">
        <v>1.8</v>
      </c>
      <c r="AN1546" s="5">
        <v>-0.21</v>
      </c>
      <c r="AO1546" s="19">
        <v>0.27</v>
      </c>
      <c r="AP1546" s="16"/>
      <c r="AQ1546" t="s">
        <v>291</v>
      </c>
    </row>
    <row r="1547" spans="1:43" x14ac:dyDescent="0.2">
      <c r="A1547" s="3" t="s">
        <v>3200</v>
      </c>
      <c r="B1547">
        <v>30</v>
      </c>
      <c r="C1547" t="s">
        <v>974</v>
      </c>
      <c r="D1547" t="s">
        <v>3196</v>
      </c>
      <c r="E1547" t="s">
        <v>291</v>
      </c>
      <c r="F1547" t="s">
        <v>1513</v>
      </c>
      <c r="G1547">
        <v>1</v>
      </c>
      <c r="H1547">
        <v>0</v>
      </c>
      <c r="I1547">
        <v>0</v>
      </c>
      <c r="J1547">
        <v>0</v>
      </c>
      <c r="N1547" s="1">
        <v>-0.1</v>
      </c>
      <c r="O1547" s="1">
        <v>0.3</v>
      </c>
      <c r="P1547" s="12"/>
      <c r="Q1547" t="s">
        <v>3196</v>
      </c>
      <c r="R1547" s="1">
        <v>0</v>
      </c>
      <c r="S1547" s="1">
        <v>0</v>
      </c>
      <c r="T1547" s="5">
        <v>0</v>
      </c>
      <c r="U1547" s="1">
        <v>0</v>
      </c>
      <c r="V1547" s="1">
        <v>0</v>
      </c>
      <c r="X1547" s="5">
        <v>0.28899999999999998</v>
      </c>
      <c r="Y1547" s="1">
        <v>0</v>
      </c>
      <c r="AA1547" s="5">
        <v>0</v>
      </c>
      <c r="AB1547" s="5">
        <v>-1.04</v>
      </c>
      <c r="AC1547" s="12"/>
      <c r="AD1547" t="s">
        <v>3196</v>
      </c>
      <c r="AE1547" s="5">
        <v>0</v>
      </c>
      <c r="AG1547" s="5">
        <v>-0.2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5">
        <v>0</v>
      </c>
      <c r="AO1547" s="5">
        <v>5.23</v>
      </c>
      <c r="AP1547" s="12"/>
      <c r="AQ1547" t="s">
        <v>291</v>
      </c>
    </row>
    <row r="1548" spans="1:43" x14ac:dyDescent="0.2">
      <c r="A1548" s="3" t="s">
        <v>3200</v>
      </c>
      <c r="B1548">
        <v>25</v>
      </c>
      <c r="C1548" t="s">
        <v>661</v>
      </c>
      <c r="D1548" t="s">
        <v>3138</v>
      </c>
      <c r="E1548" t="s">
        <v>291</v>
      </c>
      <c r="F1548" t="s">
        <v>1513</v>
      </c>
      <c r="G1548">
        <v>3</v>
      </c>
      <c r="H1548">
        <v>0</v>
      </c>
      <c r="I1548">
        <v>1</v>
      </c>
      <c r="J1548">
        <v>1</v>
      </c>
      <c r="N1548" s="1">
        <v>0.1</v>
      </c>
      <c r="O1548" s="1">
        <v>-0.1</v>
      </c>
      <c r="P1548" s="12"/>
      <c r="Q1548" t="s">
        <v>3138</v>
      </c>
      <c r="R1548" s="1">
        <v>0</v>
      </c>
      <c r="S1548" s="1">
        <v>0</v>
      </c>
      <c r="T1548" s="5">
        <v>0</v>
      </c>
      <c r="U1548" s="1">
        <v>0</v>
      </c>
      <c r="V1548" s="1">
        <v>9.8000000000000007</v>
      </c>
      <c r="W1548" s="5">
        <v>8.85</v>
      </c>
      <c r="X1548" s="5">
        <v>-0.30599999999999999</v>
      </c>
      <c r="Y1548" s="1">
        <v>0</v>
      </c>
      <c r="AA1548" s="5">
        <v>0</v>
      </c>
      <c r="AB1548" s="5">
        <v>0.19</v>
      </c>
      <c r="AC1548" s="12"/>
      <c r="AD1548" t="s">
        <v>3138</v>
      </c>
      <c r="AE1548" s="5">
        <v>0</v>
      </c>
      <c r="AG1548" s="5">
        <v>-0.14699999999999999</v>
      </c>
      <c r="AH1548" s="1">
        <v>0</v>
      </c>
      <c r="AI1548" s="1">
        <v>0</v>
      </c>
      <c r="AJ1548" s="1">
        <v>2.8</v>
      </c>
      <c r="AK1548" s="1">
        <v>8.5</v>
      </c>
      <c r="AL1548" s="1">
        <v>0</v>
      </c>
      <c r="AM1548" s="1">
        <v>0</v>
      </c>
      <c r="AN1548" s="5">
        <v>0</v>
      </c>
      <c r="AO1548" s="5">
        <v>-0.33</v>
      </c>
      <c r="AP1548" s="12"/>
      <c r="AQ1548" t="s">
        <v>291</v>
      </c>
    </row>
    <row r="1549" spans="1:43" x14ac:dyDescent="0.2">
      <c r="A1549" s="3" t="s">
        <v>3200</v>
      </c>
      <c r="B1549">
        <v>34</v>
      </c>
      <c r="C1549" t="s">
        <v>1012</v>
      </c>
      <c r="D1549" t="s">
        <v>2732</v>
      </c>
      <c r="E1549" t="s">
        <v>291</v>
      </c>
      <c r="F1549" t="s">
        <v>3201</v>
      </c>
      <c r="G1549">
        <v>58</v>
      </c>
      <c r="H1549">
        <v>19</v>
      </c>
      <c r="I1549">
        <v>29</v>
      </c>
      <c r="J1549">
        <v>48</v>
      </c>
      <c r="K1549" s="2">
        <v>14.4</v>
      </c>
      <c r="L1549" s="1">
        <v>7.2</v>
      </c>
      <c r="M1549" s="1">
        <v>4.3</v>
      </c>
      <c r="N1549" s="1">
        <v>43.8</v>
      </c>
      <c r="O1549" s="1">
        <v>11</v>
      </c>
      <c r="P1549" s="12"/>
      <c r="Q1549" t="s">
        <v>2732</v>
      </c>
      <c r="R1549" s="32">
        <v>1.1000000000000001</v>
      </c>
      <c r="S1549" s="43">
        <v>1.5</v>
      </c>
      <c r="T1549" s="5">
        <v>3.67</v>
      </c>
      <c r="U1549" s="1">
        <v>1.2</v>
      </c>
      <c r="V1549" s="1">
        <v>3.1</v>
      </c>
      <c r="W1549" s="5">
        <v>5.0199999999999996</v>
      </c>
      <c r="X1549" s="5">
        <v>0.183</v>
      </c>
      <c r="Y1549" s="1">
        <v>2.6</v>
      </c>
      <c r="Z1549" s="1">
        <v>0.5</v>
      </c>
      <c r="AA1549" s="5">
        <v>0.42</v>
      </c>
      <c r="AB1549" s="5">
        <v>2.58</v>
      </c>
      <c r="AC1549" s="12"/>
      <c r="AD1549" t="s">
        <v>2732</v>
      </c>
      <c r="AE1549" s="5">
        <v>2.37</v>
      </c>
      <c r="AF1549" s="5">
        <v>3.63</v>
      </c>
      <c r="AG1549" s="5">
        <v>8.0000000000000002E-3</v>
      </c>
      <c r="AH1549" s="1">
        <v>44.9</v>
      </c>
      <c r="AI1549" s="1">
        <v>15.3</v>
      </c>
      <c r="AJ1549" s="1">
        <v>1.8</v>
      </c>
      <c r="AK1549" s="1">
        <v>0.9</v>
      </c>
      <c r="AL1549" s="1">
        <v>1.4</v>
      </c>
      <c r="AM1549" s="1">
        <v>0.7</v>
      </c>
      <c r="AN1549" s="5">
        <v>0.25</v>
      </c>
      <c r="AO1549" s="5">
        <v>0.64</v>
      </c>
      <c r="AP1549" s="12"/>
      <c r="AQ1549" t="s">
        <v>291</v>
      </c>
    </row>
    <row r="1550" spans="1:43" x14ac:dyDescent="0.2">
      <c r="A1550" s="3" t="s">
        <v>284</v>
      </c>
      <c r="B1550">
        <v>21</v>
      </c>
      <c r="C1550" t="s">
        <v>357</v>
      </c>
      <c r="D1550" t="s">
        <v>3269</v>
      </c>
      <c r="E1550" t="s">
        <v>291</v>
      </c>
      <c r="F1550" t="s">
        <v>1513</v>
      </c>
      <c r="G1550">
        <v>7</v>
      </c>
      <c r="H1550">
        <v>0</v>
      </c>
      <c r="I1550">
        <v>0</v>
      </c>
      <c r="J1550">
        <f>H1550+I1550</f>
        <v>0</v>
      </c>
      <c r="K1550" s="2">
        <v>-1</v>
      </c>
      <c r="L1550" s="1">
        <v>-0.2</v>
      </c>
      <c r="M1550" s="1">
        <v>-0.1</v>
      </c>
      <c r="N1550" s="20">
        <v>-0.2</v>
      </c>
      <c r="O1550" s="20">
        <v>0.1</v>
      </c>
      <c r="P1550" s="12"/>
      <c r="Q1550" t="s">
        <v>3269</v>
      </c>
      <c r="R1550" s="1">
        <v>0</v>
      </c>
      <c r="S1550" s="1">
        <v>0</v>
      </c>
      <c r="T1550" s="5">
        <v>0</v>
      </c>
      <c r="U1550" s="1">
        <v>0</v>
      </c>
      <c r="V1550" s="1">
        <v>0</v>
      </c>
      <c r="W1550" s="5">
        <v>0</v>
      </c>
      <c r="X1550"/>
      <c r="Y1550" s="1">
        <v>2.4</v>
      </c>
      <c r="Z1550"/>
      <c r="AA1550" s="5">
        <v>-0.48</v>
      </c>
      <c r="AB1550" s="5">
        <v>-0.54</v>
      </c>
      <c r="AC1550" s="12"/>
      <c r="AD1550" t="s">
        <v>3269</v>
      </c>
      <c r="AE1550" s="5">
        <v>2.41</v>
      </c>
      <c r="AF1550" s="5">
        <v>0</v>
      </c>
      <c r="AG1550"/>
      <c r="AH1550" s="1">
        <v>0</v>
      </c>
      <c r="AI1550" s="24">
        <v>0</v>
      </c>
      <c r="AJ1550" s="1">
        <v>2.4</v>
      </c>
      <c r="AK1550" s="1">
        <v>0</v>
      </c>
      <c r="AL1550" s="1">
        <v>0</v>
      </c>
      <c r="AM1550"/>
      <c r="AN1550" s="5">
        <v>-0.24</v>
      </c>
      <c r="AO1550" s="35">
        <v>0.3</v>
      </c>
      <c r="AP1550" s="16"/>
      <c r="AQ1550" t="s">
        <v>291</v>
      </c>
    </row>
    <row r="1551" spans="1:43" x14ac:dyDescent="0.2">
      <c r="A1551" s="3" t="s">
        <v>3200</v>
      </c>
      <c r="B1551">
        <v>24</v>
      </c>
      <c r="C1551" t="s">
        <v>599</v>
      </c>
      <c r="D1551" t="s">
        <v>1304</v>
      </c>
      <c r="E1551" t="s">
        <v>291</v>
      </c>
      <c r="F1551" t="s">
        <v>1513</v>
      </c>
      <c r="G1551">
        <v>61</v>
      </c>
      <c r="H1551">
        <v>3</v>
      </c>
      <c r="I1551">
        <v>3</v>
      </c>
      <c r="J1551">
        <v>6</v>
      </c>
      <c r="K1551" s="2">
        <v>0.3</v>
      </c>
      <c r="L1551" s="1">
        <v>-0.5</v>
      </c>
      <c r="M1551" s="1">
        <v>2.7</v>
      </c>
      <c r="N1551" s="1">
        <v>2.7</v>
      </c>
      <c r="O1551" s="1">
        <v>24.8</v>
      </c>
      <c r="P1551" s="12"/>
      <c r="Q1551" t="s">
        <v>1304</v>
      </c>
      <c r="R1551" s="22">
        <v>0.2</v>
      </c>
      <c r="S1551" s="69">
        <v>0.2</v>
      </c>
      <c r="T1551" s="5">
        <v>1.94</v>
      </c>
      <c r="U1551" s="1">
        <v>0</v>
      </c>
      <c r="V1551" s="1">
        <v>0</v>
      </c>
      <c r="W1551" s="5">
        <v>0</v>
      </c>
      <c r="X1551" s="5">
        <v>-8.5000000000000006E-2</v>
      </c>
      <c r="Y1551" s="1">
        <v>1.5</v>
      </c>
      <c r="Z1551" s="1">
        <v>0.1</v>
      </c>
      <c r="AA1551" s="5">
        <v>-0.04</v>
      </c>
      <c r="AB1551" s="5">
        <v>0.21</v>
      </c>
      <c r="AC1551" s="12"/>
      <c r="AD1551" t="s">
        <v>1304</v>
      </c>
      <c r="AE1551" s="5">
        <v>1.62</v>
      </c>
      <c r="AF1551" s="5">
        <v>0</v>
      </c>
      <c r="AG1551" s="5">
        <v>-9.1999999999999998E-2</v>
      </c>
      <c r="AH1551" s="1">
        <v>0</v>
      </c>
      <c r="AI1551" s="1">
        <v>0</v>
      </c>
      <c r="AJ1551" s="1">
        <v>9.4</v>
      </c>
      <c r="AK1551" s="1">
        <v>3.7</v>
      </c>
      <c r="AL1551" s="1">
        <v>0.2</v>
      </c>
      <c r="AM1551" s="1">
        <v>0.6</v>
      </c>
      <c r="AN1551" s="5">
        <v>0.21</v>
      </c>
      <c r="AO1551" s="5">
        <v>1.98</v>
      </c>
      <c r="AP1551" s="12"/>
      <c r="AQ1551" t="s">
        <v>291</v>
      </c>
    </row>
    <row r="1552" spans="1:43" x14ac:dyDescent="0.2">
      <c r="A1552" s="3" t="s">
        <v>3200</v>
      </c>
      <c r="B1552">
        <v>28</v>
      </c>
      <c r="C1552" t="s">
        <v>762</v>
      </c>
      <c r="D1552" t="s">
        <v>803</v>
      </c>
      <c r="E1552" t="s">
        <v>291</v>
      </c>
      <c r="F1552" t="s">
        <v>1513</v>
      </c>
      <c r="G1552">
        <v>78</v>
      </c>
      <c r="H1552">
        <v>6</v>
      </c>
      <c r="I1552">
        <v>31</v>
      </c>
      <c r="J1552">
        <v>37</v>
      </c>
      <c r="K1552" s="2">
        <v>3.7</v>
      </c>
      <c r="L1552" s="1">
        <v>4.4000000000000004</v>
      </c>
      <c r="M1552" s="1">
        <v>6.6</v>
      </c>
      <c r="N1552" s="1">
        <v>18.7</v>
      </c>
      <c r="O1552" s="1">
        <v>72.5</v>
      </c>
      <c r="P1552" s="12"/>
      <c r="Q1552" t="s">
        <v>803</v>
      </c>
      <c r="R1552" s="21">
        <v>0.1</v>
      </c>
      <c r="S1552" s="32">
        <v>0.8</v>
      </c>
      <c r="T1552" s="5">
        <v>2.21</v>
      </c>
      <c r="U1552" s="1">
        <v>1.2</v>
      </c>
      <c r="V1552" s="1">
        <v>3.3</v>
      </c>
      <c r="W1552" s="5">
        <v>8.76</v>
      </c>
      <c r="X1552" s="5">
        <v>9.7000000000000003E-2</v>
      </c>
      <c r="Y1552" s="1">
        <v>1.9</v>
      </c>
      <c r="Z1552" s="1">
        <v>0.4</v>
      </c>
      <c r="AA1552" s="5">
        <v>0.14000000000000001</v>
      </c>
      <c r="AB1552" s="33">
        <v>0.61</v>
      </c>
      <c r="AC1552" s="12"/>
      <c r="AD1552" t="s">
        <v>803</v>
      </c>
      <c r="AE1552" s="5">
        <v>1.67</v>
      </c>
      <c r="AF1552" s="5">
        <v>6.5</v>
      </c>
      <c r="AG1552" s="5">
        <v>3.2000000000000001E-2</v>
      </c>
      <c r="AH1552" s="1">
        <v>0</v>
      </c>
      <c r="AI1552" s="1">
        <v>0</v>
      </c>
      <c r="AJ1552" s="1">
        <v>1.8</v>
      </c>
      <c r="AK1552" s="1">
        <v>5.0999999999999996</v>
      </c>
      <c r="AL1552" s="1">
        <v>1.1000000000000001</v>
      </c>
      <c r="AM1552" s="1">
        <v>0.1</v>
      </c>
      <c r="AN1552" s="5">
        <v>0.22</v>
      </c>
      <c r="AO1552" s="5">
        <v>2.37</v>
      </c>
      <c r="AP1552" s="12"/>
      <c r="AQ1552" t="s">
        <v>291</v>
      </c>
    </row>
    <row r="1553" spans="1:43" x14ac:dyDescent="0.2">
      <c r="A1553" s="3" t="s">
        <v>3200</v>
      </c>
      <c r="B1553">
        <v>22</v>
      </c>
      <c r="C1553" t="s">
        <v>606</v>
      </c>
      <c r="D1553" t="s">
        <v>2974</v>
      </c>
      <c r="E1553" t="s">
        <v>291</v>
      </c>
      <c r="F1553" t="s">
        <v>3202</v>
      </c>
      <c r="G1553">
        <v>20</v>
      </c>
      <c r="H1553">
        <v>1</v>
      </c>
      <c r="I1553">
        <v>1</v>
      </c>
      <c r="J1553">
        <v>2</v>
      </c>
      <c r="K1553" s="2">
        <v>-4.5</v>
      </c>
      <c r="L1553" s="1">
        <v>-1.1000000000000001</v>
      </c>
      <c r="M1553" s="1">
        <v>0.1</v>
      </c>
      <c r="N1553" s="1">
        <v>-2.8</v>
      </c>
      <c r="O1553" s="1">
        <v>3.6</v>
      </c>
      <c r="P1553" s="12"/>
      <c r="Q1553" t="s">
        <v>2974</v>
      </c>
      <c r="R1553" s="63">
        <v>0.3</v>
      </c>
      <c r="S1553" s="69">
        <v>0.3</v>
      </c>
      <c r="T1553" s="5">
        <v>1.18</v>
      </c>
      <c r="U1553" s="1">
        <v>0</v>
      </c>
      <c r="V1553" s="1">
        <v>0</v>
      </c>
      <c r="W1553" s="5">
        <v>5.65</v>
      </c>
      <c r="X1553" s="5">
        <v>-0.34399999999999997</v>
      </c>
      <c r="Y1553" s="1">
        <v>2.1</v>
      </c>
      <c r="Z1553" s="1">
        <v>0.3</v>
      </c>
      <c r="AA1553" s="5">
        <v>-0.28999999999999998</v>
      </c>
      <c r="AB1553" s="5">
        <v>-0.76</v>
      </c>
      <c r="AC1553" s="12"/>
      <c r="AD1553" t="s">
        <v>2974</v>
      </c>
      <c r="AE1553" s="5">
        <v>2.36</v>
      </c>
      <c r="AF1553" s="5">
        <v>0</v>
      </c>
      <c r="AG1553" s="5">
        <v>-0.111</v>
      </c>
      <c r="AH1553" s="1">
        <v>25</v>
      </c>
      <c r="AI1553" s="1">
        <v>0.3</v>
      </c>
      <c r="AJ1553" s="1">
        <v>2.7</v>
      </c>
      <c r="AK1553" s="1">
        <v>1.3</v>
      </c>
      <c r="AL1553" s="1">
        <v>1.1000000000000001</v>
      </c>
      <c r="AM1553" s="1">
        <v>0.3</v>
      </c>
      <c r="AN1553" s="5">
        <v>0.03</v>
      </c>
      <c r="AO1553" s="5">
        <v>0.95</v>
      </c>
      <c r="AP1553" s="12"/>
      <c r="AQ1553" t="s">
        <v>291</v>
      </c>
    </row>
    <row r="1554" spans="1:43" x14ac:dyDescent="0.2">
      <c r="A1554" s="3" t="s">
        <v>284</v>
      </c>
      <c r="B1554">
        <v>24</v>
      </c>
      <c r="C1554" t="s">
        <v>343</v>
      </c>
      <c r="D1554" t="s">
        <v>344</v>
      </c>
      <c r="E1554" t="s">
        <v>2250</v>
      </c>
      <c r="F1554" t="s">
        <v>2229</v>
      </c>
      <c r="G1554">
        <v>82</v>
      </c>
      <c r="H1554">
        <v>42</v>
      </c>
      <c r="I1554">
        <v>34</v>
      </c>
      <c r="J1554">
        <f>H1554+I1554</f>
        <v>76</v>
      </c>
      <c r="K1554" s="2">
        <v>3.2</v>
      </c>
      <c r="L1554" s="1">
        <v>11.7</v>
      </c>
      <c r="M1554" s="1">
        <v>2.2000000000000002</v>
      </c>
      <c r="N1554" s="20">
        <v>67.2</v>
      </c>
      <c r="O1554" s="20">
        <v>7.5</v>
      </c>
      <c r="P1554" s="12"/>
      <c r="Q1554" t="s">
        <v>344</v>
      </c>
      <c r="R1554" s="53">
        <v>1.2</v>
      </c>
      <c r="S1554" s="21">
        <v>1</v>
      </c>
      <c r="T1554" s="5">
        <v>2.76</v>
      </c>
      <c r="U1554" s="1">
        <v>2</v>
      </c>
      <c r="V1554" s="1">
        <v>1.5</v>
      </c>
      <c r="W1554" s="5">
        <v>6.19</v>
      </c>
      <c r="X1554"/>
      <c r="Y1554" s="1">
        <v>3.5</v>
      </c>
      <c r="Z1554"/>
      <c r="AA1554" s="5">
        <v>0.3</v>
      </c>
      <c r="AB1554" s="57">
        <v>2.2799999999999998</v>
      </c>
      <c r="AC1554" s="12"/>
      <c r="AD1554" t="s">
        <v>344</v>
      </c>
      <c r="AE1554" s="5">
        <v>2.4700000000000002</v>
      </c>
      <c r="AF1554" s="5">
        <v>9.92</v>
      </c>
      <c r="AG1554"/>
      <c r="AH1554" s="1">
        <v>39.4</v>
      </c>
      <c r="AI1554" s="24">
        <v>1.3</v>
      </c>
      <c r="AJ1554" s="1">
        <v>2.4</v>
      </c>
      <c r="AK1554" s="1">
        <v>0.6</v>
      </c>
      <c r="AL1554" s="1">
        <v>2</v>
      </c>
      <c r="AM1554"/>
      <c r="AN1554" s="5">
        <v>0.06</v>
      </c>
      <c r="AO1554" s="41">
        <v>0.25</v>
      </c>
      <c r="AP1554" s="12"/>
      <c r="AQ1554" t="s">
        <v>291</v>
      </c>
    </row>
    <row r="1555" spans="1:43" x14ac:dyDescent="0.2">
      <c r="A1555" s="26" t="s">
        <v>287</v>
      </c>
      <c r="B1555">
        <v>25</v>
      </c>
      <c r="C1555" t="s">
        <v>343</v>
      </c>
      <c r="D1555" t="s">
        <v>344</v>
      </c>
      <c r="E1555" s="27" t="s">
        <v>2250</v>
      </c>
      <c r="F1555" s="28" t="s">
        <v>2229</v>
      </c>
      <c r="G1555" s="27">
        <v>79</v>
      </c>
      <c r="H1555" s="29">
        <v>52</v>
      </c>
      <c r="I1555" s="29">
        <v>35</v>
      </c>
      <c r="J1555" s="29">
        <v>87</v>
      </c>
      <c r="K1555" s="29">
        <v>10.5</v>
      </c>
      <c r="L1555" s="30">
        <v>16.600000000000001</v>
      </c>
      <c r="M1555" s="30">
        <v>2.2999999999999998</v>
      </c>
      <c r="N1555" s="1">
        <v>113.5</v>
      </c>
      <c r="O1555" s="1">
        <v>10.4</v>
      </c>
      <c r="P1555" s="12"/>
      <c r="Q1555" t="s">
        <v>344</v>
      </c>
      <c r="R1555" s="53">
        <v>1.7</v>
      </c>
      <c r="S1555" s="21">
        <v>1</v>
      </c>
      <c r="T1555" s="5">
        <v>3.16</v>
      </c>
      <c r="U1555" s="1">
        <v>2.1</v>
      </c>
      <c r="V1555" s="1">
        <v>1.9</v>
      </c>
      <c r="W1555" s="5">
        <v>6.24</v>
      </c>
      <c r="X1555"/>
      <c r="Y1555" s="1">
        <v>2.2999999999999998</v>
      </c>
      <c r="Z1555"/>
      <c r="AA1555" s="5">
        <v>0.46</v>
      </c>
      <c r="AB1555" s="44">
        <v>4.01</v>
      </c>
      <c r="AC1555" s="12"/>
      <c r="AD1555" t="s">
        <v>344</v>
      </c>
      <c r="AE1555" s="5">
        <v>3.51</v>
      </c>
      <c r="AF1555" s="5">
        <v>5.74</v>
      </c>
      <c r="AG1555"/>
      <c r="AH1555" s="1">
        <v>43.8</v>
      </c>
      <c r="AI1555" s="1">
        <v>0.7</v>
      </c>
      <c r="AJ1555" s="1">
        <v>1.4</v>
      </c>
      <c r="AK1555" s="1">
        <v>0.9</v>
      </c>
      <c r="AL1555" s="1">
        <v>1.7</v>
      </c>
      <c r="AM1555"/>
      <c r="AN1555" s="5">
        <v>0.06</v>
      </c>
      <c r="AO1555" s="45">
        <v>0.37</v>
      </c>
      <c r="AP1555" s="12"/>
      <c r="AQ1555" t="s">
        <v>291</v>
      </c>
    </row>
    <row r="1556" spans="1:43" x14ac:dyDescent="0.2">
      <c r="A1556" t="s">
        <v>276</v>
      </c>
      <c r="B1556" s="2">
        <v>26</v>
      </c>
      <c r="C1556" t="s">
        <v>343</v>
      </c>
      <c r="D1556" t="s">
        <v>344</v>
      </c>
      <c r="E1556" t="s">
        <v>2250</v>
      </c>
      <c r="F1556" t="s">
        <v>2229</v>
      </c>
      <c r="G1556">
        <v>79</v>
      </c>
      <c r="H1556">
        <v>43</v>
      </c>
      <c r="I1556">
        <v>48</v>
      </c>
      <c r="J1556">
        <v>91</v>
      </c>
      <c r="K1556" s="2">
        <v>1.2</v>
      </c>
      <c r="L1556" s="1">
        <v>15.2</v>
      </c>
      <c r="M1556" s="1">
        <v>1.2</v>
      </c>
      <c r="N1556" s="1">
        <v>62.9</v>
      </c>
      <c r="O1556" s="1">
        <v>12.4</v>
      </c>
      <c r="P1556" s="16"/>
      <c r="Q1556" t="s">
        <v>344</v>
      </c>
      <c r="R1556" s="53">
        <v>1.5</v>
      </c>
      <c r="S1556" s="22">
        <v>1.1000000000000001</v>
      </c>
      <c r="T1556" s="5">
        <v>3.47</v>
      </c>
      <c r="U1556" s="1">
        <v>1.6</v>
      </c>
      <c r="V1556" s="1">
        <v>3.1</v>
      </c>
      <c r="W1556" s="5">
        <v>7.2</v>
      </c>
      <c r="X1556" s="5">
        <v>0.03</v>
      </c>
      <c r="Y1556" s="1">
        <v>3</v>
      </c>
      <c r="Z1556" s="1">
        <v>0.6</v>
      </c>
      <c r="AA1556" s="5">
        <v>0.35</v>
      </c>
      <c r="AB1556" s="57">
        <v>2.19</v>
      </c>
      <c r="AC1556" s="16"/>
      <c r="AD1556" t="s">
        <v>344</v>
      </c>
      <c r="AE1556" s="5">
        <v>4.05</v>
      </c>
      <c r="AF1556" s="5">
        <v>3.25</v>
      </c>
      <c r="AG1556" s="5">
        <v>0.04</v>
      </c>
      <c r="AH1556" s="1">
        <v>35.700000000000003</v>
      </c>
      <c r="AI1556" s="1">
        <v>0.3</v>
      </c>
      <c r="AJ1556" s="1">
        <v>1.5</v>
      </c>
      <c r="AK1556" s="1">
        <v>0.5</v>
      </c>
      <c r="AL1556" s="1">
        <v>1.7</v>
      </c>
      <c r="AM1556" s="1">
        <v>0.7</v>
      </c>
      <c r="AN1556" s="5">
        <v>0.03</v>
      </c>
      <c r="AO1556" s="23">
        <v>0.43</v>
      </c>
      <c r="AP1556" s="12"/>
      <c r="AQ1556" t="s">
        <v>291</v>
      </c>
    </row>
    <row r="1557" spans="1:43" x14ac:dyDescent="0.2">
      <c r="A1557" s="3" t="s">
        <v>3200</v>
      </c>
      <c r="B1557">
        <v>27</v>
      </c>
      <c r="C1557" t="s">
        <v>882</v>
      </c>
      <c r="D1557" t="s">
        <v>883</v>
      </c>
      <c r="E1557" t="s">
        <v>291</v>
      </c>
      <c r="F1557" t="s">
        <v>3201</v>
      </c>
      <c r="G1557">
        <v>76</v>
      </c>
      <c r="H1557">
        <v>41</v>
      </c>
      <c r="I1557">
        <v>44</v>
      </c>
      <c r="J1557">
        <v>85</v>
      </c>
      <c r="K1557" s="2">
        <v>14.4</v>
      </c>
      <c r="L1557" s="1">
        <v>14.7</v>
      </c>
      <c r="M1557" s="1">
        <v>3.4</v>
      </c>
      <c r="N1557" s="1">
        <v>70.8</v>
      </c>
      <c r="O1557" s="1">
        <v>16.2</v>
      </c>
      <c r="P1557" s="12"/>
      <c r="Q1557" t="s">
        <v>883</v>
      </c>
      <c r="R1557" s="53">
        <v>1.4</v>
      </c>
      <c r="S1557" s="32">
        <v>1.4</v>
      </c>
      <c r="T1557" s="5">
        <v>3.51</v>
      </c>
      <c r="U1557" s="1">
        <v>1.8</v>
      </c>
      <c r="V1557" s="1">
        <v>2.2000000000000002</v>
      </c>
      <c r="W1557" s="5">
        <v>6.17</v>
      </c>
      <c r="X1557" s="5">
        <v>0.184</v>
      </c>
      <c r="Y1557" s="1">
        <v>2.6</v>
      </c>
      <c r="Z1557" s="1">
        <v>0.9</v>
      </c>
      <c r="AA1557" s="5">
        <v>0.53</v>
      </c>
      <c r="AB1557" s="5">
        <v>2.54</v>
      </c>
      <c r="AC1557" s="12"/>
      <c r="AD1557" t="s">
        <v>883</v>
      </c>
      <c r="AE1557" s="5">
        <v>2.61</v>
      </c>
      <c r="AF1557" s="5">
        <v>0</v>
      </c>
      <c r="AG1557" s="5">
        <v>3.3000000000000002E-2</v>
      </c>
      <c r="AH1557" s="1">
        <v>23.3</v>
      </c>
      <c r="AI1557" s="1">
        <v>0.7</v>
      </c>
      <c r="AJ1557" s="1">
        <v>1.1000000000000001</v>
      </c>
      <c r="AK1557" s="1">
        <v>0.7</v>
      </c>
      <c r="AL1557" s="1">
        <v>1.2</v>
      </c>
      <c r="AM1557" s="1">
        <v>0.3</v>
      </c>
      <c r="AN1557" s="5">
        <v>0.12</v>
      </c>
      <c r="AO1557" s="5">
        <v>0.57999999999999996</v>
      </c>
      <c r="AP1557" s="12"/>
      <c r="AQ1557" t="s">
        <v>291</v>
      </c>
    </row>
    <row r="1558" spans="1:43" x14ac:dyDescent="0.2">
      <c r="A1558" s="3" t="s">
        <v>3200</v>
      </c>
      <c r="B1558">
        <v>35</v>
      </c>
      <c r="C1558" t="s">
        <v>571</v>
      </c>
      <c r="D1558" t="s">
        <v>685</v>
      </c>
      <c r="E1558" t="s">
        <v>291</v>
      </c>
      <c r="F1558" t="s">
        <v>3202</v>
      </c>
      <c r="G1558">
        <v>81</v>
      </c>
      <c r="H1558">
        <v>19</v>
      </c>
      <c r="I1558">
        <v>42</v>
      </c>
      <c r="J1558">
        <v>61</v>
      </c>
      <c r="K1558" s="2">
        <v>1</v>
      </c>
      <c r="L1558" s="1">
        <v>6.4</v>
      </c>
      <c r="M1558" s="1">
        <v>4.8</v>
      </c>
      <c r="N1558" s="1">
        <v>41.8</v>
      </c>
      <c r="O1558" s="1">
        <v>15.3</v>
      </c>
      <c r="P1558" s="12"/>
      <c r="Q1558" t="s">
        <v>685</v>
      </c>
      <c r="R1558" s="21">
        <v>0.5</v>
      </c>
      <c r="S1558" s="32">
        <v>1.3</v>
      </c>
      <c r="T1558" s="5">
        <v>2.64</v>
      </c>
      <c r="U1558" s="1">
        <v>1.5</v>
      </c>
      <c r="V1558" s="1">
        <v>3.3</v>
      </c>
      <c r="W1558" s="5">
        <v>8.9</v>
      </c>
      <c r="X1558" s="5">
        <v>0.45200000000000001</v>
      </c>
      <c r="Y1558" s="1">
        <v>1.6</v>
      </c>
      <c r="Z1558" s="1">
        <v>0.5</v>
      </c>
      <c r="AA1558" s="5">
        <v>0.24</v>
      </c>
      <c r="AB1558" s="5">
        <v>1.58</v>
      </c>
      <c r="AC1558" s="12"/>
      <c r="AD1558" t="s">
        <v>685</v>
      </c>
      <c r="AE1558" s="5">
        <v>2.13</v>
      </c>
      <c r="AF1558" s="5">
        <v>7.1</v>
      </c>
      <c r="AG1558" s="5">
        <v>0.11</v>
      </c>
      <c r="AH1558" s="1">
        <v>48.3</v>
      </c>
      <c r="AI1558" s="1">
        <v>1.4</v>
      </c>
      <c r="AJ1558" s="1">
        <v>4.0999999999999996</v>
      </c>
      <c r="AK1558" s="1">
        <v>0.8</v>
      </c>
      <c r="AL1558" s="1">
        <v>1.4</v>
      </c>
      <c r="AM1558" s="1">
        <v>0.5</v>
      </c>
      <c r="AN1558" s="5">
        <v>0.18</v>
      </c>
      <c r="AO1558" s="5">
        <v>0.57999999999999996</v>
      </c>
      <c r="AP1558" s="12"/>
      <c r="AQ1558" t="s">
        <v>291</v>
      </c>
    </row>
    <row r="1559" spans="1:43" x14ac:dyDescent="0.2">
      <c r="A1559" s="3" t="s">
        <v>3200</v>
      </c>
      <c r="B1559">
        <v>25</v>
      </c>
      <c r="C1559" t="s">
        <v>2932</v>
      </c>
      <c r="D1559" t="s">
        <v>2933</v>
      </c>
      <c r="E1559" t="s">
        <v>291</v>
      </c>
      <c r="F1559" t="s">
        <v>3202</v>
      </c>
      <c r="G1559">
        <v>27</v>
      </c>
      <c r="H1559">
        <v>0</v>
      </c>
      <c r="I1559">
        <v>2</v>
      </c>
      <c r="J1559">
        <v>2</v>
      </c>
      <c r="K1559" s="2">
        <v>-4.5</v>
      </c>
      <c r="L1559" s="1">
        <v>-1</v>
      </c>
      <c r="M1559" s="1">
        <v>0.1</v>
      </c>
      <c r="N1559" s="1">
        <v>-0.8</v>
      </c>
      <c r="O1559" s="1">
        <v>-0.2</v>
      </c>
      <c r="P1559" s="12"/>
      <c r="Q1559" t="s">
        <v>2933</v>
      </c>
      <c r="R1559" s="36">
        <v>0</v>
      </c>
      <c r="S1559" s="17">
        <v>0.8</v>
      </c>
      <c r="T1559" s="5">
        <v>0.81</v>
      </c>
      <c r="U1559" s="1">
        <v>0</v>
      </c>
      <c r="V1559" s="1">
        <v>0</v>
      </c>
      <c r="W1559" s="5">
        <v>0</v>
      </c>
      <c r="X1559" s="5">
        <v>-0.29899999999999999</v>
      </c>
      <c r="Y1559" s="1">
        <v>2.4</v>
      </c>
      <c r="AA1559" s="5">
        <v>-0.41</v>
      </c>
      <c r="AB1559" s="5">
        <v>-0.34</v>
      </c>
      <c r="AC1559" s="12"/>
      <c r="AD1559" t="s">
        <v>2933</v>
      </c>
      <c r="AE1559" s="5">
        <v>2.42</v>
      </c>
      <c r="AG1559" s="5">
        <v>-0.11799999999999999</v>
      </c>
      <c r="AH1559" s="1">
        <v>50</v>
      </c>
      <c r="AI1559" s="1">
        <v>0.1</v>
      </c>
      <c r="AJ1559" s="1">
        <v>18.600000000000001</v>
      </c>
      <c r="AK1559" s="1">
        <v>1.6</v>
      </c>
      <c r="AL1559" s="1">
        <v>0</v>
      </c>
      <c r="AM1559" s="1">
        <v>0</v>
      </c>
      <c r="AN1559" s="5">
        <v>0.04</v>
      </c>
      <c r="AO1559" s="5">
        <v>-0.09</v>
      </c>
      <c r="AP1559" s="12"/>
      <c r="AQ1559" t="s">
        <v>291</v>
      </c>
    </row>
    <row r="1560" spans="1:43" x14ac:dyDescent="0.2">
      <c r="A1560" s="3" t="s">
        <v>3200</v>
      </c>
      <c r="B1560">
        <v>29</v>
      </c>
      <c r="C1560" t="s">
        <v>703</v>
      </c>
      <c r="D1560" t="s">
        <v>602</v>
      </c>
      <c r="E1560" t="s">
        <v>291</v>
      </c>
      <c r="F1560" t="s">
        <v>1513</v>
      </c>
      <c r="G1560">
        <v>22</v>
      </c>
      <c r="H1560">
        <v>2</v>
      </c>
      <c r="I1560">
        <v>9</v>
      </c>
      <c r="J1560">
        <v>11</v>
      </c>
      <c r="K1560" s="2">
        <v>7.5</v>
      </c>
      <c r="L1560" s="1">
        <v>1.6</v>
      </c>
      <c r="M1560" s="1">
        <v>3</v>
      </c>
      <c r="N1560" s="1">
        <v>8.8000000000000007</v>
      </c>
      <c r="O1560" s="1">
        <v>18.399999999999999</v>
      </c>
      <c r="P1560" s="12"/>
      <c r="Q1560" t="s">
        <v>602</v>
      </c>
      <c r="R1560" s="22">
        <v>0.2</v>
      </c>
      <c r="S1560" s="53">
        <v>1.2</v>
      </c>
      <c r="T1560" s="5">
        <v>3.4</v>
      </c>
      <c r="U1560" s="1">
        <v>0.9</v>
      </c>
      <c r="V1560" s="1">
        <v>0.9</v>
      </c>
      <c r="W1560" s="5">
        <v>4.5999999999999996</v>
      </c>
      <c r="X1560" s="5">
        <v>0.17199999999999999</v>
      </c>
      <c r="Y1560" s="1">
        <v>1.5</v>
      </c>
      <c r="Z1560" s="1">
        <v>0.6</v>
      </c>
      <c r="AA1560" s="5">
        <v>0.19</v>
      </c>
      <c r="AB1560" s="57">
        <v>1.07</v>
      </c>
      <c r="AC1560" s="12"/>
      <c r="AD1560" t="s">
        <v>602</v>
      </c>
      <c r="AE1560" s="5">
        <v>1.78</v>
      </c>
      <c r="AF1560" s="5">
        <v>11.11</v>
      </c>
      <c r="AG1560" s="5">
        <v>2.3E-2</v>
      </c>
      <c r="AH1560" s="1">
        <v>0</v>
      </c>
      <c r="AI1560" s="1">
        <v>0</v>
      </c>
      <c r="AJ1560" s="1">
        <v>2.8</v>
      </c>
      <c r="AK1560" s="1">
        <v>2.7</v>
      </c>
      <c r="AL1560" s="1">
        <v>1.2</v>
      </c>
      <c r="AM1560" s="1">
        <v>0.1</v>
      </c>
      <c r="AN1560" s="5">
        <v>0.36</v>
      </c>
      <c r="AO1560" s="5">
        <v>2.23</v>
      </c>
      <c r="AP1560" s="12"/>
      <c r="AQ1560" t="s">
        <v>291</v>
      </c>
    </row>
    <row r="1561" spans="1:43" x14ac:dyDescent="0.2">
      <c r="A1561" s="3" t="s">
        <v>284</v>
      </c>
      <c r="B1561">
        <v>34</v>
      </c>
      <c r="C1561" t="s">
        <v>4961</v>
      </c>
      <c r="D1561" t="s">
        <v>4962</v>
      </c>
      <c r="E1561" t="s">
        <v>2256</v>
      </c>
      <c r="F1561" t="s">
        <v>2229</v>
      </c>
      <c r="G1561">
        <v>81</v>
      </c>
      <c r="H1561">
        <v>14</v>
      </c>
      <c r="I1561">
        <v>15</v>
      </c>
      <c r="J1561">
        <f>H1561+I1561</f>
        <v>29</v>
      </c>
      <c r="K1561" s="2">
        <v>-1.5</v>
      </c>
      <c r="L1561" s="1">
        <v>1.9</v>
      </c>
      <c r="M1561" s="1">
        <v>1.1000000000000001</v>
      </c>
      <c r="N1561" s="20">
        <v>21.1</v>
      </c>
      <c r="O1561" s="20">
        <v>12.8</v>
      </c>
      <c r="P1561" s="12"/>
      <c r="Q1561" t="s">
        <v>4962</v>
      </c>
      <c r="R1561" s="32">
        <v>1</v>
      </c>
      <c r="S1561" s="22">
        <v>1.1000000000000001</v>
      </c>
      <c r="T1561" s="5">
        <v>3.11</v>
      </c>
      <c r="U1561" s="1">
        <v>0</v>
      </c>
      <c r="V1561" s="1">
        <v>1.8</v>
      </c>
      <c r="W1561" s="5">
        <v>1.78</v>
      </c>
      <c r="X1561"/>
      <c r="Y1561" s="1">
        <v>1.4</v>
      </c>
      <c r="Z1561"/>
      <c r="AA1561" s="5">
        <v>0.11</v>
      </c>
      <c r="AB1561" s="33">
        <v>1.41</v>
      </c>
      <c r="AC1561" s="12"/>
      <c r="AD1561" t="s">
        <v>4962</v>
      </c>
      <c r="AE1561" s="5">
        <v>2.54</v>
      </c>
      <c r="AF1561" s="5">
        <v>3.54</v>
      </c>
      <c r="AG1561"/>
      <c r="AH1561" s="1">
        <v>44.2</v>
      </c>
      <c r="AI1561" s="24">
        <v>13.7</v>
      </c>
      <c r="AJ1561" s="1">
        <v>2.9</v>
      </c>
      <c r="AK1561" s="1">
        <v>2.1</v>
      </c>
      <c r="AL1561" s="1">
        <v>3.4</v>
      </c>
      <c r="AM1561"/>
      <c r="AN1561" s="5">
        <v>0.06</v>
      </c>
      <c r="AO1561" s="51">
        <v>0.85</v>
      </c>
      <c r="AP1561" s="12"/>
      <c r="AQ1561" t="s">
        <v>291</v>
      </c>
    </row>
    <row r="1562" spans="1:43" x14ac:dyDescent="0.2">
      <c r="A1562" s="26" t="s">
        <v>287</v>
      </c>
      <c r="B1562">
        <v>35</v>
      </c>
      <c r="C1562" t="s">
        <v>4961</v>
      </c>
      <c r="D1562" t="s">
        <v>4962</v>
      </c>
      <c r="E1562" s="27" t="s">
        <v>2256</v>
      </c>
      <c r="F1562" s="28" t="s">
        <v>530</v>
      </c>
      <c r="G1562" s="27">
        <v>68</v>
      </c>
      <c r="H1562" s="29">
        <v>9</v>
      </c>
      <c r="I1562" s="29">
        <v>13</v>
      </c>
      <c r="J1562" s="29">
        <v>22</v>
      </c>
      <c r="K1562" s="29">
        <v>-3</v>
      </c>
      <c r="L1562" s="30">
        <v>1.1000000000000001</v>
      </c>
      <c r="M1562" s="30">
        <v>0.3</v>
      </c>
      <c r="N1562" s="1">
        <v>11.9</v>
      </c>
      <c r="O1562" s="1">
        <v>12.5</v>
      </c>
      <c r="P1562" s="12"/>
      <c r="Q1562" t="s">
        <v>4962</v>
      </c>
      <c r="R1562" s="21">
        <v>0.5</v>
      </c>
      <c r="S1562" s="21">
        <v>1</v>
      </c>
      <c r="T1562" s="5">
        <v>2.19</v>
      </c>
      <c r="U1562" s="1">
        <v>0</v>
      </c>
      <c r="V1562" s="1">
        <v>0</v>
      </c>
      <c r="W1562" s="5">
        <v>6.43</v>
      </c>
      <c r="X1562"/>
      <c r="Y1562" s="1">
        <v>2.1</v>
      </c>
      <c r="Z1562"/>
      <c r="AA1562" s="5">
        <v>7.0000000000000007E-2</v>
      </c>
      <c r="AB1562" s="18">
        <v>0.91</v>
      </c>
      <c r="AC1562" s="12"/>
      <c r="AD1562" t="s">
        <v>4962</v>
      </c>
      <c r="AE1562" s="5">
        <v>2.54</v>
      </c>
      <c r="AF1562" s="5">
        <v>7.21</v>
      </c>
      <c r="AG1562"/>
      <c r="AH1562" s="1">
        <v>43.2</v>
      </c>
      <c r="AI1562" s="1">
        <v>6.6</v>
      </c>
      <c r="AJ1562" s="1">
        <v>3.3</v>
      </c>
      <c r="AK1562" s="1">
        <v>1.4</v>
      </c>
      <c r="AL1562" s="1">
        <v>2.5</v>
      </c>
      <c r="AM1562"/>
      <c r="AN1562" s="5">
        <v>0.02</v>
      </c>
      <c r="AO1562" s="55">
        <v>0.95</v>
      </c>
      <c r="AP1562" s="12"/>
      <c r="AQ1562" t="s">
        <v>291</v>
      </c>
    </row>
    <row r="1563" spans="1:43" x14ac:dyDescent="0.2">
      <c r="A1563" t="s">
        <v>276</v>
      </c>
      <c r="B1563" s="2">
        <v>36</v>
      </c>
      <c r="C1563" t="s">
        <v>4961</v>
      </c>
      <c r="D1563" t="s">
        <v>4962</v>
      </c>
      <c r="E1563" t="s">
        <v>2238</v>
      </c>
      <c r="F1563" t="s">
        <v>2229</v>
      </c>
      <c r="G1563">
        <v>62</v>
      </c>
      <c r="H1563">
        <v>5</v>
      </c>
      <c r="I1563">
        <v>11</v>
      </c>
      <c r="J1563">
        <v>16</v>
      </c>
      <c r="K1563" s="2">
        <v>11.5</v>
      </c>
      <c r="L1563" s="1">
        <v>-0.6</v>
      </c>
      <c r="M1563" s="1">
        <v>3.1</v>
      </c>
      <c r="N1563" s="1">
        <v>3.4</v>
      </c>
      <c r="O1563" s="1">
        <v>15.8</v>
      </c>
      <c r="P1563" s="16"/>
      <c r="Q1563" t="s">
        <v>4962</v>
      </c>
      <c r="R1563" s="17">
        <v>0.4</v>
      </c>
      <c r="S1563" s="22">
        <v>1.1000000000000001</v>
      </c>
      <c r="T1563" s="5">
        <v>2.75</v>
      </c>
      <c r="U1563" s="1">
        <v>0</v>
      </c>
      <c r="V1563" s="1">
        <v>0</v>
      </c>
      <c r="W1563" s="5">
        <v>0</v>
      </c>
      <c r="X1563" s="5">
        <v>-0.05</v>
      </c>
      <c r="Y1563" s="1">
        <v>1.5</v>
      </c>
      <c r="Z1563" s="1">
        <v>0.7</v>
      </c>
      <c r="AA1563" s="5">
        <v>-0.06</v>
      </c>
      <c r="AB1563" s="37">
        <v>0.28999999999999998</v>
      </c>
      <c r="AC1563" s="16"/>
      <c r="AD1563" t="s">
        <v>4962</v>
      </c>
      <c r="AE1563" s="5">
        <v>2.04</v>
      </c>
      <c r="AF1563" s="5">
        <v>3.98</v>
      </c>
      <c r="AG1563" s="5">
        <v>-0.03</v>
      </c>
      <c r="AH1563" s="1">
        <v>44.6</v>
      </c>
      <c r="AI1563" s="1">
        <v>15.5</v>
      </c>
      <c r="AJ1563" s="1">
        <v>2.7</v>
      </c>
      <c r="AK1563" s="1">
        <v>1.5</v>
      </c>
      <c r="AL1563" s="1">
        <v>3.1</v>
      </c>
      <c r="AM1563" s="1">
        <v>1</v>
      </c>
      <c r="AN1563" s="5">
        <v>0.28999999999999998</v>
      </c>
      <c r="AO1563" s="65">
        <v>1.35</v>
      </c>
      <c r="AP1563" s="12"/>
      <c r="AQ1563" t="s">
        <v>291</v>
      </c>
    </row>
    <row r="1564" spans="1:43" x14ac:dyDescent="0.2">
      <c r="A1564" s="3" t="s">
        <v>3200</v>
      </c>
      <c r="B1564">
        <v>37</v>
      </c>
      <c r="C1564" t="s">
        <v>1139</v>
      </c>
      <c r="D1564" t="s">
        <v>1140</v>
      </c>
      <c r="E1564" t="s">
        <v>291</v>
      </c>
      <c r="F1564" t="s">
        <v>1478</v>
      </c>
      <c r="G1564">
        <v>62</v>
      </c>
      <c r="H1564">
        <v>8</v>
      </c>
      <c r="I1564">
        <v>9</v>
      </c>
      <c r="J1564">
        <v>17</v>
      </c>
      <c r="K1564" s="2">
        <v>-4.0999999999999996</v>
      </c>
      <c r="L1564" s="1">
        <v>0.4</v>
      </c>
      <c r="M1564" s="1">
        <v>1.8</v>
      </c>
      <c r="N1564" s="1">
        <v>5.7</v>
      </c>
      <c r="O1564" s="1">
        <v>11.8</v>
      </c>
      <c r="P1564" s="12"/>
      <c r="Q1564" t="s">
        <v>1140</v>
      </c>
      <c r="R1564" s="21">
        <v>0.5</v>
      </c>
      <c r="S1564" s="17">
        <v>0.7</v>
      </c>
      <c r="T1564" s="5">
        <v>1.6</v>
      </c>
      <c r="U1564" s="1">
        <v>1.2</v>
      </c>
      <c r="V1564" s="1">
        <v>1.2</v>
      </c>
      <c r="W1564" s="5">
        <v>3.7</v>
      </c>
      <c r="X1564" s="5">
        <v>-0.22700000000000001</v>
      </c>
      <c r="Y1564" s="1">
        <v>2.2999999999999998</v>
      </c>
      <c r="Z1564" s="1">
        <v>1.1000000000000001</v>
      </c>
      <c r="AA1564" s="5">
        <v>0.03</v>
      </c>
      <c r="AB1564" s="5">
        <v>0.43</v>
      </c>
      <c r="AC1564" s="12"/>
      <c r="AD1564" t="s">
        <v>1140</v>
      </c>
      <c r="AE1564" s="5">
        <v>1.86</v>
      </c>
      <c r="AF1564" s="5">
        <v>5.96</v>
      </c>
      <c r="AG1564" s="5">
        <v>-4.1000000000000002E-2</v>
      </c>
      <c r="AH1564" s="1">
        <v>45.5</v>
      </c>
      <c r="AI1564" s="1">
        <v>17.399999999999999</v>
      </c>
      <c r="AJ1564" s="1">
        <v>1.1000000000000001</v>
      </c>
      <c r="AK1564" s="1">
        <v>1.6</v>
      </c>
      <c r="AL1564" s="1">
        <v>2.4</v>
      </c>
      <c r="AM1564" s="1">
        <v>0.6</v>
      </c>
      <c r="AN1564" s="5">
        <v>0.14000000000000001</v>
      </c>
      <c r="AO1564" s="5">
        <v>0.89</v>
      </c>
      <c r="AP1564" s="12"/>
      <c r="AQ1564" t="s">
        <v>291</v>
      </c>
    </row>
    <row r="1565" spans="1:43" x14ac:dyDescent="0.2">
      <c r="A1565" s="3" t="s">
        <v>3200</v>
      </c>
      <c r="B1565">
        <v>32</v>
      </c>
      <c r="C1565" t="s">
        <v>616</v>
      </c>
      <c r="D1565" t="s">
        <v>796</v>
      </c>
      <c r="E1565" t="s">
        <v>291</v>
      </c>
      <c r="F1565" t="s">
        <v>1513</v>
      </c>
      <c r="G1565">
        <v>79</v>
      </c>
      <c r="H1565">
        <v>2</v>
      </c>
      <c r="I1565">
        <v>16</v>
      </c>
      <c r="J1565">
        <v>18</v>
      </c>
      <c r="K1565" s="2">
        <v>-5.5</v>
      </c>
      <c r="L1565" s="1">
        <v>-0.3</v>
      </c>
      <c r="M1565" s="1">
        <v>5.9</v>
      </c>
      <c r="N1565" s="1">
        <v>5.7</v>
      </c>
      <c r="O1565" s="1">
        <v>52.5</v>
      </c>
      <c r="P1565" s="12"/>
      <c r="Q1565" t="s">
        <v>796</v>
      </c>
      <c r="R1565" s="21">
        <v>0.1</v>
      </c>
      <c r="S1565" s="21">
        <v>0.6</v>
      </c>
      <c r="T1565" s="5">
        <v>2.38</v>
      </c>
      <c r="U1565" s="1">
        <v>0</v>
      </c>
      <c r="V1565" s="1">
        <v>2.4</v>
      </c>
      <c r="W1565" s="5">
        <v>2.4300000000000002</v>
      </c>
      <c r="X1565" s="5">
        <v>8.1000000000000003E-2</v>
      </c>
      <c r="Y1565" s="1">
        <v>1.8</v>
      </c>
      <c r="Z1565" s="1">
        <v>0.5</v>
      </c>
      <c r="AA1565" s="5">
        <v>-0.01</v>
      </c>
      <c r="AB1565" s="5">
        <v>0.2</v>
      </c>
      <c r="AC1565" s="12"/>
      <c r="AD1565" t="s">
        <v>796</v>
      </c>
      <c r="AE1565" s="5">
        <v>2.46</v>
      </c>
      <c r="AF1565" s="5">
        <v>5.62</v>
      </c>
      <c r="AG1565" s="5">
        <v>3.3000000000000002E-2</v>
      </c>
      <c r="AH1565" s="1">
        <v>0</v>
      </c>
      <c r="AI1565" s="1">
        <v>0</v>
      </c>
      <c r="AJ1565" s="1">
        <v>2.6</v>
      </c>
      <c r="AK1565" s="1">
        <v>3.7</v>
      </c>
      <c r="AL1565" s="1">
        <v>0.8</v>
      </c>
      <c r="AM1565" s="1">
        <v>0.6</v>
      </c>
      <c r="AN1565" s="5">
        <v>0.2</v>
      </c>
      <c r="AO1565" s="5">
        <v>1.79</v>
      </c>
      <c r="AP1565" s="12"/>
      <c r="AQ1565" t="s">
        <v>291</v>
      </c>
    </row>
    <row r="1566" spans="1:43" x14ac:dyDescent="0.2">
      <c r="A1566" s="3" t="s">
        <v>3200</v>
      </c>
      <c r="B1566">
        <v>32</v>
      </c>
      <c r="C1566" t="s">
        <v>2726</v>
      </c>
      <c r="D1566" t="s">
        <v>3019</v>
      </c>
      <c r="E1566" t="s">
        <v>291</v>
      </c>
      <c r="F1566" t="s">
        <v>1513</v>
      </c>
      <c r="G1566">
        <v>12</v>
      </c>
      <c r="H1566">
        <v>2</v>
      </c>
      <c r="I1566">
        <v>1</v>
      </c>
      <c r="J1566">
        <v>3</v>
      </c>
      <c r="K1566" s="2">
        <v>-2.2999999999999998</v>
      </c>
      <c r="L1566" s="1">
        <v>0.4</v>
      </c>
      <c r="M1566" s="1">
        <v>0.3</v>
      </c>
      <c r="N1566" s="1">
        <v>3.3</v>
      </c>
      <c r="O1566" s="1">
        <v>2.5</v>
      </c>
      <c r="P1566" s="12"/>
      <c r="Q1566" t="s">
        <v>3019</v>
      </c>
      <c r="R1566" s="1">
        <v>1.1000000000000001</v>
      </c>
      <c r="S1566" s="1">
        <v>0</v>
      </c>
      <c r="T1566" s="5">
        <v>2.2400000000000002</v>
      </c>
      <c r="U1566" s="1">
        <v>0</v>
      </c>
      <c r="V1566" s="1">
        <v>1.6</v>
      </c>
      <c r="W1566" s="5">
        <v>4.96</v>
      </c>
      <c r="X1566" s="5">
        <v>-0.25800000000000001</v>
      </c>
      <c r="Y1566" s="1">
        <v>0</v>
      </c>
      <c r="AA1566" s="5">
        <v>0.16</v>
      </c>
      <c r="AB1566" s="5">
        <v>1.34</v>
      </c>
      <c r="AC1566" s="12"/>
      <c r="AD1566" t="s">
        <v>3019</v>
      </c>
      <c r="AE1566" s="5">
        <v>3.36</v>
      </c>
      <c r="AG1566" s="5">
        <v>-7.5999999999999998E-2</v>
      </c>
      <c r="AH1566" s="1">
        <v>0</v>
      </c>
      <c r="AI1566" s="1">
        <v>0</v>
      </c>
      <c r="AJ1566" s="1">
        <v>1.2</v>
      </c>
      <c r="AK1566" s="1">
        <v>6.5</v>
      </c>
      <c r="AL1566" s="1">
        <v>0</v>
      </c>
      <c r="AM1566" s="1">
        <v>0</v>
      </c>
      <c r="AN1566" s="5">
        <v>0.12</v>
      </c>
      <c r="AO1566" s="5">
        <v>1.03</v>
      </c>
      <c r="AP1566" s="12"/>
      <c r="AQ1566" t="s">
        <v>291</v>
      </c>
    </row>
    <row r="1567" spans="1:43" x14ac:dyDescent="0.2">
      <c r="A1567" s="3" t="s">
        <v>284</v>
      </c>
      <c r="B1567">
        <v>33</v>
      </c>
      <c r="C1567" t="s">
        <v>3517</v>
      </c>
      <c r="D1567" t="s">
        <v>312</v>
      </c>
      <c r="E1567" t="s">
        <v>2236</v>
      </c>
      <c r="F1567" t="s">
        <v>1478</v>
      </c>
      <c r="G1567">
        <v>82</v>
      </c>
      <c r="H1567">
        <v>5</v>
      </c>
      <c r="I1567">
        <v>11</v>
      </c>
      <c r="J1567">
        <f>H1567+I1567</f>
        <v>16</v>
      </c>
      <c r="K1567" s="2">
        <v>-15.8</v>
      </c>
      <c r="L1567" s="1">
        <v>-4.7</v>
      </c>
      <c r="M1567" s="1">
        <v>0.8</v>
      </c>
      <c r="N1567" s="20">
        <v>-11</v>
      </c>
      <c r="O1567" s="20">
        <v>17.100000000000001</v>
      </c>
      <c r="P1567" s="12"/>
      <c r="Q1567" t="s">
        <v>312</v>
      </c>
      <c r="R1567" s="63">
        <v>0.3</v>
      </c>
      <c r="S1567" s="54">
        <v>0.6</v>
      </c>
      <c r="T1567" s="5">
        <v>1.55</v>
      </c>
      <c r="U1567" s="1">
        <v>0</v>
      </c>
      <c r="V1567" s="1">
        <v>0</v>
      </c>
      <c r="W1567" s="5">
        <v>0</v>
      </c>
      <c r="X1567"/>
      <c r="Y1567" s="1">
        <v>1.8</v>
      </c>
      <c r="Z1567"/>
      <c r="AA1567" s="5">
        <v>-0.17</v>
      </c>
      <c r="AB1567" s="42">
        <v>-0.48</v>
      </c>
      <c r="AC1567" s="12"/>
      <c r="AD1567" t="s">
        <v>312</v>
      </c>
      <c r="AE1567" s="5">
        <v>2.36</v>
      </c>
      <c r="AF1567" s="5">
        <v>5.29</v>
      </c>
      <c r="AG1567"/>
      <c r="AH1567" s="1">
        <v>40.799999999999997</v>
      </c>
      <c r="AI1567" s="24">
        <v>1.6</v>
      </c>
      <c r="AJ1567" s="1">
        <v>3</v>
      </c>
      <c r="AK1567" s="1">
        <v>1.1000000000000001</v>
      </c>
      <c r="AL1567" s="1">
        <v>0.8</v>
      </c>
      <c r="AM1567"/>
      <c r="AN1567" s="5">
        <v>0.03</v>
      </c>
      <c r="AO1567" s="51">
        <v>0.75</v>
      </c>
      <c r="AP1567" s="12"/>
      <c r="AQ1567" t="s">
        <v>291</v>
      </c>
    </row>
    <row r="1568" spans="1:43" x14ac:dyDescent="0.2">
      <c r="A1568" s="26" t="s">
        <v>287</v>
      </c>
      <c r="B1568">
        <v>34</v>
      </c>
      <c r="C1568" t="s">
        <v>3517</v>
      </c>
      <c r="D1568" t="s">
        <v>312</v>
      </c>
      <c r="E1568" s="27" t="s">
        <v>2236</v>
      </c>
      <c r="F1568" s="28" t="s">
        <v>331</v>
      </c>
      <c r="G1568" s="27">
        <v>78</v>
      </c>
      <c r="H1568" s="29">
        <v>8</v>
      </c>
      <c r="I1568" s="29">
        <v>8</v>
      </c>
      <c r="J1568" s="29">
        <v>16</v>
      </c>
      <c r="K1568" s="29">
        <v>-6.2</v>
      </c>
      <c r="L1568" s="30">
        <v>-2</v>
      </c>
      <c r="M1568" s="30">
        <v>1.1000000000000001</v>
      </c>
      <c r="N1568" s="1">
        <v>-5.9</v>
      </c>
      <c r="O1568" s="1">
        <v>19.399999999999999</v>
      </c>
      <c r="P1568" s="12"/>
      <c r="Q1568" t="s">
        <v>312</v>
      </c>
      <c r="R1568" s="17">
        <v>0.4</v>
      </c>
      <c r="S1568" s="69">
        <v>0.4</v>
      </c>
      <c r="T1568" s="5">
        <v>1.18</v>
      </c>
      <c r="U1568" s="1">
        <v>0</v>
      </c>
      <c r="V1568" s="1">
        <v>0</v>
      </c>
      <c r="W1568" s="5">
        <v>1.75</v>
      </c>
      <c r="X1568"/>
      <c r="Y1568" s="1">
        <v>2</v>
      </c>
      <c r="Z1568"/>
      <c r="AA1568" s="5">
        <v>-7.0000000000000007E-2</v>
      </c>
      <c r="AB1568" s="42">
        <v>-0.26</v>
      </c>
      <c r="AC1568" s="12"/>
      <c r="AD1568" t="s">
        <v>312</v>
      </c>
      <c r="AE1568" s="5">
        <v>1.29</v>
      </c>
      <c r="AF1568" s="5">
        <v>6.16</v>
      </c>
      <c r="AG1568"/>
      <c r="AH1568" s="1">
        <v>33.299999999999997</v>
      </c>
      <c r="AI1568" s="1">
        <v>1.5</v>
      </c>
      <c r="AJ1568" s="1">
        <v>2.6</v>
      </c>
      <c r="AK1568" s="1">
        <v>1.2</v>
      </c>
      <c r="AL1568" s="1">
        <v>1.4</v>
      </c>
      <c r="AM1568"/>
      <c r="AN1568" s="5">
        <v>0.04</v>
      </c>
      <c r="AO1568" s="51">
        <v>0.84</v>
      </c>
      <c r="AP1568" s="12"/>
      <c r="AQ1568" t="s">
        <v>291</v>
      </c>
    </row>
    <row r="1569" spans="1:43" x14ac:dyDescent="0.2">
      <c r="A1569" t="s">
        <v>276</v>
      </c>
      <c r="B1569" s="2">
        <v>35</v>
      </c>
      <c r="C1569" t="s">
        <v>3517</v>
      </c>
      <c r="D1569" t="s">
        <v>312</v>
      </c>
      <c r="E1569" t="s">
        <v>2236</v>
      </c>
      <c r="F1569" t="s">
        <v>297</v>
      </c>
      <c r="G1569">
        <v>79</v>
      </c>
      <c r="H1569">
        <v>14</v>
      </c>
      <c r="I1569">
        <v>7</v>
      </c>
      <c r="J1569">
        <v>21</v>
      </c>
      <c r="K1569" s="2">
        <v>-21.1</v>
      </c>
      <c r="L1569" s="1">
        <v>-1</v>
      </c>
      <c r="M1569" s="1">
        <v>-1.7</v>
      </c>
      <c r="N1569" s="1">
        <v>-1.5</v>
      </c>
      <c r="O1569" s="1">
        <v>19.8</v>
      </c>
      <c r="P1569" s="16"/>
      <c r="Q1569" t="s">
        <v>312</v>
      </c>
      <c r="R1569" s="21">
        <v>0.7</v>
      </c>
      <c r="S1569" s="69">
        <v>0.4</v>
      </c>
      <c r="T1569" s="5">
        <v>1.6</v>
      </c>
      <c r="U1569" s="1">
        <v>8.1</v>
      </c>
      <c r="V1569" s="1">
        <v>0</v>
      </c>
      <c r="W1569" s="5">
        <v>8.1300000000000008</v>
      </c>
      <c r="X1569" s="5">
        <v>-0.73</v>
      </c>
      <c r="Y1569" s="1">
        <v>1.5</v>
      </c>
      <c r="Z1569" s="1">
        <v>0.1</v>
      </c>
      <c r="AA1569" s="5">
        <v>-0.05</v>
      </c>
      <c r="AB1569" s="42">
        <v>-0.08</v>
      </c>
      <c r="AC1569" s="16"/>
      <c r="AD1569" t="s">
        <v>312</v>
      </c>
      <c r="AE1569" s="5">
        <v>2.65</v>
      </c>
      <c r="AF1569" s="5">
        <v>6.98</v>
      </c>
      <c r="AG1569" s="5">
        <v>7.0000000000000007E-2</v>
      </c>
      <c r="AH1569" s="1">
        <v>38.200000000000003</v>
      </c>
      <c r="AI1569" s="1">
        <v>1.5</v>
      </c>
      <c r="AJ1569" s="1">
        <v>3.1</v>
      </c>
      <c r="AK1569" s="1">
        <v>2</v>
      </c>
      <c r="AL1569" s="1">
        <v>1.1000000000000001</v>
      </c>
      <c r="AM1569" s="1">
        <v>1</v>
      </c>
      <c r="AN1569" s="5">
        <v>-0.09</v>
      </c>
      <c r="AO1569" s="57">
        <v>0.97</v>
      </c>
      <c r="AP1569" s="12"/>
      <c r="AQ1569" t="s">
        <v>291</v>
      </c>
    </row>
    <row r="1570" spans="1:43" x14ac:dyDescent="0.2">
      <c r="A1570" s="3" t="s">
        <v>3200</v>
      </c>
      <c r="B1570">
        <v>36</v>
      </c>
      <c r="C1570" t="s">
        <v>974</v>
      </c>
      <c r="D1570" t="s">
        <v>755</v>
      </c>
      <c r="E1570" t="s">
        <v>291</v>
      </c>
      <c r="F1570" t="s">
        <v>1478</v>
      </c>
      <c r="G1570">
        <v>71</v>
      </c>
      <c r="H1570">
        <v>10</v>
      </c>
      <c r="I1570">
        <v>12</v>
      </c>
      <c r="J1570">
        <v>22</v>
      </c>
      <c r="K1570" s="2">
        <v>-2.1</v>
      </c>
      <c r="L1570" s="1">
        <v>-0.3</v>
      </c>
      <c r="M1570" s="1">
        <v>3.2</v>
      </c>
      <c r="N1570" s="1">
        <v>4.7</v>
      </c>
      <c r="O1570" s="1">
        <v>17.3</v>
      </c>
      <c r="P1570" s="12"/>
      <c r="Q1570" t="s">
        <v>755</v>
      </c>
      <c r="R1570" s="21">
        <v>0.5</v>
      </c>
      <c r="S1570" s="54">
        <v>0.6</v>
      </c>
      <c r="T1570" s="5">
        <v>1.88</v>
      </c>
      <c r="U1570" s="1">
        <v>0</v>
      </c>
      <c r="V1570" s="1">
        <v>1</v>
      </c>
      <c r="W1570" s="5">
        <v>5.77</v>
      </c>
      <c r="X1570" s="5">
        <v>-0.22700000000000001</v>
      </c>
      <c r="Y1570" s="1">
        <v>1</v>
      </c>
      <c r="Z1570" s="1">
        <v>0.3</v>
      </c>
      <c r="AA1570" s="5">
        <v>-0.02</v>
      </c>
      <c r="AB1570" s="5">
        <v>0.24</v>
      </c>
      <c r="AC1570" s="12"/>
      <c r="AD1570" t="s">
        <v>755</v>
      </c>
      <c r="AE1570" s="5">
        <v>2.0699999999999998</v>
      </c>
      <c r="AF1570" s="5">
        <v>4.9400000000000004</v>
      </c>
      <c r="AG1570" s="5">
        <v>1.4999999999999999E-2</v>
      </c>
      <c r="AH1570" s="1">
        <v>50.6</v>
      </c>
      <c r="AI1570" s="1">
        <v>25.7</v>
      </c>
      <c r="AJ1570" s="1">
        <v>4.2</v>
      </c>
      <c r="AK1570" s="1">
        <v>1.2</v>
      </c>
      <c r="AL1570" s="1">
        <v>1.1000000000000001</v>
      </c>
      <c r="AM1570" s="1">
        <v>0.6</v>
      </c>
      <c r="AN1570" s="5">
        <v>0.16</v>
      </c>
      <c r="AO1570" s="5">
        <v>0.87</v>
      </c>
      <c r="AP1570" s="12"/>
      <c r="AQ1570" t="s">
        <v>291</v>
      </c>
    </row>
    <row r="1571" spans="1:43" x14ac:dyDescent="0.2">
      <c r="A1571" s="3" t="s">
        <v>3200</v>
      </c>
      <c r="B1571">
        <v>21</v>
      </c>
      <c r="C1571" t="s">
        <v>742</v>
      </c>
      <c r="D1571" t="s">
        <v>3083</v>
      </c>
      <c r="E1571" t="s">
        <v>291</v>
      </c>
      <c r="F1571" t="s">
        <v>3202</v>
      </c>
      <c r="G1571">
        <v>6</v>
      </c>
      <c r="H1571">
        <v>0</v>
      </c>
      <c r="I1571">
        <v>1</v>
      </c>
      <c r="J1571">
        <v>1</v>
      </c>
      <c r="N1571" s="1">
        <v>-0.9</v>
      </c>
      <c r="O1571" s="1">
        <v>1.2</v>
      </c>
      <c r="P1571" s="12"/>
      <c r="Q1571" t="s">
        <v>3083</v>
      </c>
      <c r="R1571" s="1">
        <v>0</v>
      </c>
      <c r="S1571" s="1">
        <v>1</v>
      </c>
      <c r="T1571" s="5">
        <v>2.81</v>
      </c>
      <c r="U1571" s="1">
        <v>0</v>
      </c>
      <c r="V1571" s="1">
        <v>0</v>
      </c>
      <c r="W1571" s="5">
        <v>9.2100000000000009</v>
      </c>
      <c r="X1571" s="5">
        <v>5.1999999999999998E-2</v>
      </c>
      <c r="Y1571" s="1">
        <v>0</v>
      </c>
      <c r="Z1571" s="1">
        <v>0</v>
      </c>
      <c r="AA1571" s="5">
        <v>0</v>
      </c>
      <c r="AB1571" s="5">
        <v>-0.77</v>
      </c>
      <c r="AC1571" s="12"/>
      <c r="AD1571" t="s">
        <v>3083</v>
      </c>
      <c r="AE1571" s="5">
        <v>2.81</v>
      </c>
      <c r="AF1571" s="5">
        <v>0</v>
      </c>
      <c r="AG1571" s="5">
        <v>-4.8000000000000001E-2</v>
      </c>
      <c r="AH1571" s="1">
        <v>50</v>
      </c>
      <c r="AI1571" s="1">
        <v>0.6</v>
      </c>
      <c r="AJ1571" s="1">
        <v>6.9</v>
      </c>
      <c r="AK1571" s="1">
        <v>0</v>
      </c>
      <c r="AL1571" s="1">
        <v>1.7</v>
      </c>
      <c r="AM1571" s="1">
        <v>0</v>
      </c>
      <c r="AN1571" s="5">
        <v>0</v>
      </c>
      <c r="AO1571" s="5">
        <v>1.02</v>
      </c>
      <c r="AP1571" s="12"/>
      <c r="AQ1571" t="s">
        <v>291</v>
      </c>
    </row>
    <row r="1572" spans="1:43" x14ac:dyDescent="0.2">
      <c r="A1572" s="3" t="s">
        <v>3200</v>
      </c>
      <c r="B1572">
        <v>36</v>
      </c>
      <c r="C1572" t="s">
        <v>579</v>
      </c>
      <c r="D1572" t="s">
        <v>2778</v>
      </c>
      <c r="E1572" t="s">
        <v>291</v>
      </c>
      <c r="F1572" t="s">
        <v>3201</v>
      </c>
      <c r="G1572">
        <v>52</v>
      </c>
      <c r="H1572">
        <v>4</v>
      </c>
      <c r="I1572">
        <v>5</v>
      </c>
      <c r="J1572">
        <v>9</v>
      </c>
      <c r="K1572" s="2">
        <v>-14.5</v>
      </c>
      <c r="L1572" s="1">
        <v>-2</v>
      </c>
      <c r="M1572" s="1">
        <v>1.3</v>
      </c>
      <c r="N1572" s="1">
        <v>-5.0999999999999996</v>
      </c>
      <c r="O1572" s="1">
        <v>12.6</v>
      </c>
      <c r="P1572" s="12"/>
      <c r="Q1572" t="s">
        <v>2778</v>
      </c>
      <c r="R1572" s="17">
        <v>0.4</v>
      </c>
      <c r="S1572" s="54">
        <v>0.5</v>
      </c>
      <c r="T1572" s="5">
        <v>1.47</v>
      </c>
      <c r="U1572" s="1">
        <v>0</v>
      </c>
      <c r="V1572" s="1">
        <v>0</v>
      </c>
      <c r="W1572" s="5">
        <v>0</v>
      </c>
      <c r="X1572" s="5">
        <v>-0.189</v>
      </c>
      <c r="Y1572" s="1">
        <v>0.5</v>
      </c>
      <c r="Z1572" s="1">
        <v>0.6</v>
      </c>
      <c r="AA1572" s="5">
        <v>-0.17</v>
      </c>
      <c r="AB1572" s="5">
        <v>-0.42</v>
      </c>
      <c r="AC1572" s="12"/>
      <c r="AD1572" t="s">
        <v>2778</v>
      </c>
      <c r="AE1572" s="5">
        <v>2.64</v>
      </c>
      <c r="AF1572" s="5">
        <v>7.4</v>
      </c>
      <c r="AG1572" s="5">
        <v>3.5999999999999997E-2</v>
      </c>
      <c r="AH1572" s="1">
        <v>41.7</v>
      </c>
      <c r="AI1572" s="1">
        <v>0.4</v>
      </c>
      <c r="AJ1572" s="1">
        <v>2.7</v>
      </c>
      <c r="AK1572" s="1">
        <v>2.2000000000000002</v>
      </c>
      <c r="AL1572" s="1">
        <v>1.5</v>
      </c>
      <c r="AM1572" s="1">
        <v>0.2</v>
      </c>
      <c r="AN1572" s="5">
        <v>0.11</v>
      </c>
      <c r="AO1572" s="5">
        <v>1.04</v>
      </c>
      <c r="AP1572" s="12"/>
      <c r="AQ1572" t="s">
        <v>291</v>
      </c>
    </row>
    <row r="1573" spans="1:43" x14ac:dyDescent="0.2">
      <c r="A1573" s="3" t="s">
        <v>3200</v>
      </c>
      <c r="B1573">
        <v>26</v>
      </c>
      <c r="C1573" t="s">
        <v>717</v>
      </c>
      <c r="D1573" t="s">
        <v>719</v>
      </c>
      <c r="E1573" t="s">
        <v>291</v>
      </c>
      <c r="F1573" t="s">
        <v>3201</v>
      </c>
      <c r="G1573">
        <v>81</v>
      </c>
      <c r="H1573">
        <v>38</v>
      </c>
      <c r="I1573">
        <v>44</v>
      </c>
      <c r="J1573">
        <v>82</v>
      </c>
      <c r="K1573" s="2">
        <v>21.1</v>
      </c>
      <c r="L1573" s="1">
        <v>14.2</v>
      </c>
      <c r="M1573" s="1">
        <v>5.9</v>
      </c>
      <c r="N1573" s="1">
        <v>95.9</v>
      </c>
      <c r="O1573" s="1">
        <v>22.9</v>
      </c>
      <c r="P1573" s="12"/>
      <c r="Q1573" t="s">
        <v>719</v>
      </c>
      <c r="R1573" s="53">
        <v>1.3</v>
      </c>
      <c r="S1573" s="22">
        <v>1.2</v>
      </c>
      <c r="T1573" s="5">
        <v>3.36</v>
      </c>
      <c r="U1573" s="1">
        <v>2.2000000000000002</v>
      </c>
      <c r="V1573" s="1">
        <v>4.0999999999999996</v>
      </c>
      <c r="W1573" s="5">
        <v>9.02</v>
      </c>
      <c r="X1573" s="5">
        <v>0.33400000000000002</v>
      </c>
      <c r="Y1573" s="1">
        <v>1.1000000000000001</v>
      </c>
      <c r="Z1573" s="1">
        <v>2</v>
      </c>
      <c r="AA1573" s="5">
        <v>0.53</v>
      </c>
      <c r="AB1573" s="5">
        <v>3.6</v>
      </c>
      <c r="AC1573" s="12"/>
      <c r="AD1573" t="s">
        <v>719</v>
      </c>
      <c r="AE1573" s="5">
        <v>1.82</v>
      </c>
      <c r="AF1573" s="5">
        <v>2.62</v>
      </c>
      <c r="AG1573" s="5">
        <v>9.9000000000000005E-2</v>
      </c>
      <c r="AH1573" s="1">
        <v>37.5</v>
      </c>
      <c r="AI1573" s="1">
        <v>1.1000000000000001</v>
      </c>
      <c r="AJ1573" s="1">
        <v>4.0999999999999996</v>
      </c>
      <c r="AK1573" s="1">
        <v>1.3</v>
      </c>
      <c r="AL1573" s="1">
        <v>1.8</v>
      </c>
      <c r="AM1573" s="1">
        <v>0.4</v>
      </c>
      <c r="AN1573" s="5">
        <v>0.22</v>
      </c>
      <c r="AO1573" s="5">
        <v>0.86</v>
      </c>
      <c r="AP1573" s="12"/>
      <c r="AQ1573" t="s">
        <v>291</v>
      </c>
    </row>
    <row r="1574" spans="1:43" x14ac:dyDescent="0.2">
      <c r="A1574" s="3" t="s">
        <v>284</v>
      </c>
      <c r="B1574">
        <v>23</v>
      </c>
      <c r="C1574" t="s">
        <v>454</v>
      </c>
      <c r="D1574" t="s">
        <v>3589</v>
      </c>
      <c r="E1574" t="s">
        <v>291</v>
      </c>
      <c r="F1574" t="s">
        <v>1478</v>
      </c>
      <c r="G1574">
        <v>9</v>
      </c>
      <c r="H1574">
        <v>0</v>
      </c>
      <c r="I1574">
        <v>0</v>
      </c>
      <c r="J1574">
        <f>H1574+I1574</f>
        <v>0</v>
      </c>
      <c r="K1574" s="2">
        <v>-3</v>
      </c>
      <c r="L1574" s="1">
        <v>-0.6</v>
      </c>
      <c r="M1574" s="1">
        <v>-0.4</v>
      </c>
      <c r="N1574" s="20">
        <v>-2.4</v>
      </c>
      <c r="O1574" s="20">
        <v>3.3</v>
      </c>
      <c r="P1574" s="12"/>
      <c r="Q1574" t="s">
        <v>3589</v>
      </c>
      <c r="R1574" s="1">
        <v>0</v>
      </c>
      <c r="S1574" s="1">
        <v>0</v>
      </c>
      <c r="T1574" s="5">
        <v>0</v>
      </c>
      <c r="U1574" s="1">
        <v>0</v>
      </c>
      <c r="V1574" s="1">
        <v>0</v>
      </c>
      <c r="W1574" s="5">
        <v>0</v>
      </c>
      <c r="X1574"/>
      <c r="Y1574" s="1">
        <v>1.8</v>
      </c>
      <c r="Z1574"/>
      <c r="AA1574" s="5">
        <v>-0.32</v>
      </c>
      <c r="AB1574" s="5">
        <v>-1.48</v>
      </c>
      <c r="AC1574" s="12"/>
      <c r="AD1574" t="s">
        <v>3589</v>
      </c>
      <c r="AE1574" s="5">
        <v>2.13</v>
      </c>
      <c r="AF1574" s="5">
        <v>0</v>
      </c>
      <c r="AG1574"/>
      <c r="AH1574" s="1">
        <v>40.799999999999997</v>
      </c>
      <c r="AI1574" s="24">
        <v>18.7</v>
      </c>
      <c r="AJ1574" s="1">
        <v>7.3</v>
      </c>
      <c r="AK1574" s="1">
        <v>1.8</v>
      </c>
      <c r="AL1574" s="1">
        <v>1.8</v>
      </c>
      <c r="AM1574"/>
      <c r="AN1574" s="5">
        <v>-0.21</v>
      </c>
      <c r="AO1574" s="35">
        <v>2.0099999999999998</v>
      </c>
      <c r="AP1574" s="12"/>
      <c r="AQ1574" t="s">
        <v>291</v>
      </c>
    </row>
    <row r="1575" spans="1:43" x14ac:dyDescent="0.2">
      <c r="A1575" s="26" t="s">
        <v>287</v>
      </c>
      <c r="B1575">
        <v>24</v>
      </c>
      <c r="C1575" t="s">
        <v>454</v>
      </c>
      <c r="D1575" t="s">
        <v>3589</v>
      </c>
      <c r="E1575" s="27" t="s">
        <v>291</v>
      </c>
      <c r="F1575" s="28" t="s">
        <v>297</v>
      </c>
      <c r="G1575" s="27">
        <v>58</v>
      </c>
      <c r="H1575" s="29">
        <v>2</v>
      </c>
      <c r="I1575" s="29">
        <v>4</v>
      </c>
      <c r="J1575" s="29">
        <v>6</v>
      </c>
      <c r="K1575" s="29">
        <v>-4.5</v>
      </c>
      <c r="L1575" s="30">
        <v>-1.6</v>
      </c>
      <c r="M1575" s="30">
        <v>0.3</v>
      </c>
      <c r="N1575" s="1">
        <v>-5.0999999999999996</v>
      </c>
      <c r="O1575" s="1">
        <v>13.3</v>
      </c>
      <c r="P1575" s="12"/>
      <c r="Q1575" t="s">
        <v>3589</v>
      </c>
      <c r="R1575" s="63">
        <v>0.3</v>
      </c>
      <c r="S1575" s="54">
        <v>0.6</v>
      </c>
      <c r="T1575" s="5">
        <v>1.01</v>
      </c>
      <c r="U1575" s="1">
        <v>0</v>
      </c>
      <c r="V1575" s="1">
        <v>0</v>
      </c>
      <c r="W1575" s="5">
        <v>0</v>
      </c>
      <c r="X1575"/>
      <c r="Y1575" s="1">
        <v>0.4</v>
      </c>
      <c r="Z1575"/>
      <c r="AA1575" s="5">
        <v>-0.14000000000000001</v>
      </c>
      <c r="AB1575" s="40">
        <v>-0.56999999999999995</v>
      </c>
      <c r="AC1575" s="12"/>
      <c r="AD1575" t="s">
        <v>3589</v>
      </c>
      <c r="AE1575" s="5">
        <v>1.44</v>
      </c>
      <c r="AF1575" s="5">
        <v>4.29</v>
      </c>
      <c r="AG1575"/>
      <c r="AH1575" s="1">
        <v>46.7</v>
      </c>
      <c r="AI1575" s="1">
        <v>10.6</v>
      </c>
      <c r="AJ1575" s="1">
        <v>8.1</v>
      </c>
      <c r="AK1575" s="1">
        <v>1.3</v>
      </c>
      <c r="AL1575" s="1">
        <v>1.4</v>
      </c>
      <c r="AM1575"/>
      <c r="AN1575" s="5">
        <v>0.03</v>
      </c>
      <c r="AO1575" s="66">
        <v>1.48</v>
      </c>
      <c r="AP1575" s="12"/>
      <c r="AQ1575" t="s">
        <v>291</v>
      </c>
    </row>
    <row r="1576" spans="1:43" x14ac:dyDescent="0.2">
      <c r="A1576" s="3" t="s">
        <v>3200</v>
      </c>
      <c r="B1576">
        <v>26</v>
      </c>
      <c r="C1576" t="s">
        <v>749</v>
      </c>
      <c r="D1576" t="s">
        <v>1136</v>
      </c>
      <c r="E1576" t="s">
        <v>291</v>
      </c>
      <c r="F1576" t="s">
        <v>1478</v>
      </c>
      <c r="G1576">
        <v>63</v>
      </c>
      <c r="H1576">
        <v>2</v>
      </c>
      <c r="I1576">
        <v>8</v>
      </c>
      <c r="J1576">
        <v>10</v>
      </c>
      <c r="K1576" s="2">
        <v>-5.3</v>
      </c>
      <c r="L1576" s="1">
        <v>-0.8</v>
      </c>
      <c r="M1576" s="1">
        <v>0.8</v>
      </c>
      <c r="N1576" s="1">
        <v>-1.1000000000000001</v>
      </c>
      <c r="O1576" s="1">
        <v>7.8</v>
      </c>
      <c r="P1576" s="12"/>
      <c r="Q1576" t="s">
        <v>1136</v>
      </c>
      <c r="R1576" s="39">
        <v>0.2</v>
      </c>
      <c r="S1576" s="21">
        <v>0.9</v>
      </c>
      <c r="T1576" s="5">
        <v>1.23</v>
      </c>
      <c r="U1576" s="1">
        <v>0</v>
      </c>
      <c r="V1576" s="1">
        <v>8.5</v>
      </c>
      <c r="W1576" s="5">
        <v>7.91</v>
      </c>
      <c r="X1576" s="5">
        <v>-0.38200000000000001</v>
      </c>
      <c r="Y1576" s="1">
        <v>1</v>
      </c>
      <c r="AA1576" s="5">
        <v>-0.1</v>
      </c>
      <c r="AB1576" s="5">
        <v>-0.13</v>
      </c>
      <c r="AC1576" s="12"/>
      <c r="AD1576" t="s">
        <v>1136</v>
      </c>
      <c r="AE1576" s="5">
        <v>1.73</v>
      </c>
      <c r="AF1576" s="5">
        <v>0</v>
      </c>
      <c r="AG1576" s="5">
        <v>-0.13400000000000001</v>
      </c>
      <c r="AH1576" s="1">
        <v>49.5</v>
      </c>
      <c r="AI1576" s="1">
        <v>6</v>
      </c>
      <c r="AJ1576" s="1">
        <v>11.5</v>
      </c>
      <c r="AK1576" s="1">
        <v>1.3</v>
      </c>
      <c r="AL1576" s="1">
        <v>0.8</v>
      </c>
      <c r="AM1576" s="1">
        <v>0</v>
      </c>
      <c r="AN1576" s="5">
        <v>0.1</v>
      </c>
      <c r="AO1576" s="5">
        <v>0.94</v>
      </c>
      <c r="AP1576" s="12"/>
      <c r="AQ1576" t="s">
        <v>291</v>
      </c>
    </row>
    <row r="1577" spans="1:43" x14ac:dyDescent="0.2">
      <c r="A1577" s="3" t="s">
        <v>284</v>
      </c>
      <c r="B1577">
        <v>27</v>
      </c>
      <c r="C1577" t="s">
        <v>384</v>
      </c>
      <c r="D1577" t="s">
        <v>3363</v>
      </c>
      <c r="E1577" t="s">
        <v>2251</v>
      </c>
      <c r="F1577" t="s">
        <v>2229</v>
      </c>
      <c r="G1577">
        <v>58</v>
      </c>
      <c r="H1577">
        <v>1</v>
      </c>
      <c r="I1577">
        <v>1</v>
      </c>
      <c r="J1577">
        <f>H1577+I1577</f>
        <v>2</v>
      </c>
      <c r="K1577" s="2">
        <v>-2</v>
      </c>
      <c r="L1577" s="1">
        <v>-1.9</v>
      </c>
      <c r="M1577" s="1">
        <v>-0.1</v>
      </c>
      <c r="N1577" s="20">
        <v>-2.6</v>
      </c>
      <c r="O1577" s="20">
        <v>-0.3</v>
      </c>
      <c r="P1577" s="12"/>
      <c r="Q1577" t="s">
        <v>3363</v>
      </c>
      <c r="R1577" s="63">
        <v>0.3</v>
      </c>
      <c r="S1577" s="69">
        <v>0.3</v>
      </c>
      <c r="T1577" s="5">
        <v>0.83</v>
      </c>
      <c r="U1577" s="1">
        <v>0</v>
      </c>
      <c r="V1577" s="1">
        <v>0</v>
      </c>
      <c r="W1577" s="5">
        <v>0</v>
      </c>
      <c r="X1577"/>
      <c r="Y1577" s="1">
        <v>2.7</v>
      </c>
      <c r="Z1577"/>
      <c r="AA1577" s="5">
        <v>-0.52</v>
      </c>
      <c r="AB1577" s="40">
        <v>-0.7</v>
      </c>
      <c r="AC1577" s="12"/>
      <c r="AD1577" t="s">
        <v>3363</v>
      </c>
      <c r="AE1577" s="5">
        <v>1.1000000000000001</v>
      </c>
      <c r="AF1577" s="5">
        <v>0</v>
      </c>
      <c r="AG1577"/>
      <c r="AH1577" s="1">
        <v>0</v>
      </c>
      <c r="AI1577" s="24">
        <v>0</v>
      </c>
      <c r="AJ1577" s="1">
        <v>11.5</v>
      </c>
      <c r="AK1577" s="1">
        <v>1.1000000000000001</v>
      </c>
      <c r="AL1577" s="1">
        <v>0.8</v>
      </c>
      <c r="AM1577"/>
      <c r="AN1577" s="5">
        <v>-0.03</v>
      </c>
      <c r="AO1577" s="41">
        <v>-0.09</v>
      </c>
      <c r="AP1577" s="12"/>
      <c r="AQ1577" t="s">
        <v>291</v>
      </c>
    </row>
    <row r="1578" spans="1:43" x14ac:dyDescent="0.2">
      <c r="A1578" s="26" t="s">
        <v>287</v>
      </c>
      <c r="B1578">
        <v>28</v>
      </c>
      <c r="C1578" t="s">
        <v>384</v>
      </c>
      <c r="D1578" t="s">
        <v>3363</v>
      </c>
      <c r="E1578" s="27" t="s">
        <v>2251</v>
      </c>
      <c r="F1578" s="28" t="s">
        <v>2229</v>
      </c>
      <c r="G1578" s="27">
        <v>44</v>
      </c>
      <c r="H1578" s="29">
        <v>1</v>
      </c>
      <c r="I1578" s="29">
        <v>1</v>
      </c>
      <c r="J1578" s="29">
        <v>2</v>
      </c>
      <c r="K1578" s="29">
        <v>-4</v>
      </c>
      <c r="L1578" s="30">
        <v>-1.4</v>
      </c>
      <c r="M1578" s="30">
        <v>-0.4</v>
      </c>
      <c r="N1578" s="1">
        <v>-0.5</v>
      </c>
      <c r="O1578" s="1">
        <v>-0.8</v>
      </c>
      <c r="P1578" s="12"/>
      <c r="Q1578" t="s">
        <v>3363</v>
      </c>
      <c r="R1578" s="17">
        <v>0.4</v>
      </c>
      <c r="S1578" s="69">
        <v>0.4</v>
      </c>
      <c r="T1578" s="5">
        <v>0.89</v>
      </c>
      <c r="U1578" s="1">
        <v>0</v>
      </c>
      <c r="V1578" s="1">
        <v>0</v>
      </c>
      <c r="W1578" s="5">
        <v>0</v>
      </c>
      <c r="X1578"/>
      <c r="Y1578" s="1">
        <v>2.6</v>
      </c>
      <c r="Z1578"/>
      <c r="AA1578" s="5">
        <v>-0.59</v>
      </c>
      <c r="AB1578" s="42">
        <v>-0.2</v>
      </c>
      <c r="AC1578" s="12"/>
      <c r="AD1578" t="s">
        <v>3363</v>
      </c>
      <c r="AE1578" s="5">
        <v>2.66</v>
      </c>
      <c r="AF1578" s="5">
        <v>0</v>
      </c>
      <c r="AG1578"/>
      <c r="AH1578" s="1">
        <v>0</v>
      </c>
      <c r="AI1578" s="1">
        <v>0</v>
      </c>
      <c r="AJ1578" s="1">
        <v>9.5</v>
      </c>
      <c r="AK1578" s="1">
        <v>1.3</v>
      </c>
      <c r="AL1578" s="1">
        <v>0.9</v>
      </c>
      <c r="AM1578"/>
      <c r="AN1578" s="5">
        <v>-0.17</v>
      </c>
      <c r="AO1578" s="31">
        <v>-0.36</v>
      </c>
      <c r="AP1578" s="12"/>
      <c r="AQ1578" t="s">
        <v>291</v>
      </c>
    </row>
    <row r="1579" spans="1:43" x14ac:dyDescent="0.2">
      <c r="A1579" t="s">
        <v>276</v>
      </c>
      <c r="B1579" s="2">
        <v>29</v>
      </c>
      <c r="C1579" t="s">
        <v>384</v>
      </c>
      <c r="D1579" t="s">
        <v>3363</v>
      </c>
      <c r="E1579" t="s">
        <v>2251</v>
      </c>
      <c r="F1579" t="s">
        <v>2229</v>
      </c>
      <c r="G1579">
        <v>28</v>
      </c>
      <c r="H1579">
        <v>0</v>
      </c>
      <c r="I1579">
        <v>1</v>
      </c>
      <c r="J1579">
        <v>1</v>
      </c>
      <c r="K1579" s="2">
        <v>-2</v>
      </c>
      <c r="L1579" s="1">
        <v>-1</v>
      </c>
      <c r="M1579" s="1">
        <v>-0.2</v>
      </c>
      <c r="N1579" s="1">
        <v>-0.8</v>
      </c>
      <c r="O1579" s="1">
        <v>-2.5</v>
      </c>
      <c r="P1579" s="16"/>
      <c r="Q1579" t="s">
        <v>3363</v>
      </c>
      <c r="R1579" s="36">
        <v>0</v>
      </c>
      <c r="S1579" s="54">
        <v>0.5</v>
      </c>
      <c r="T1579" s="5">
        <v>0.54</v>
      </c>
      <c r="U1579" s="1">
        <v>0</v>
      </c>
      <c r="V1579" s="1">
        <v>0</v>
      </c>
      <c r="W1579" s="5">
        <v>0</v>
      </c>
      <c r="X1579" s="5">
        <v>0.06</v>
      </c>
      <c r="Y1579" s="1">
        <v>2.7</v>
      </c>
      <c r="Z1579" s="1">
        <v>1.1000000000000001</v>
      </c>
      <c r="AA1579" s="5">
        <v>-0.53</v>
      </c>
      <c r="AB1579" s="42">
        <v>-0.41</v>
      </c>
      <c r="AC1579" s="16"/>
      <c r="AD1579" t="s">
        <v>3363</v>
      </c>
      <c r="AE1579" s="5">
        <v>1.61</v>
      </c>
      <c r="AF1579" s="5">
        <v>0</v>
      </c>
      <c r="AG1579" s="5">
        <v>-0.02</v>
      </c>
      <c r="AH1579" s="1">
        <v>0</v>
      </c>
      <c r="AI1579" s="1">
        <v>0</v>
      </c>
      <c r="AJ1579" s="1">
        <v>5.3</v>
      </c>
      <c r="AK1579" s="1">
        <v>1.1000000000000001</v>
      </c>
      <c r="AL1579" s="1">
        <v>0</v>
      </c>
      <c r="AM1579" s="1">
        <v>4.3</v>
      </c>
      <c r="AN1579" s="5">
        <v>-0.11</v>
      </c>
      <c r="AO1579" s="19">
        <v>-1.35</v>
      </c>
      <c r="AP1579" s="12"/>
      <c r="AQ1579" t="s">
        <v>291</v>
      </c>
    </row>
    <row r="1580" spans="1:43" x14ac:dyDescent="0.2">
      <c r="A1580" s="3" t="s">
        <v>3200</v>
      </c>
      <c r="B1580">
        <v>30</v>
      </c>
      <c r="C1580" t="s">
        <v>5185</v>
      </c>
      <c r="D1580" t="s">
        <v>2920</v>
      </c>
      <c r="E1580" t="s">
        <v>291</v>
      </c>
      <c r="F1580" t="s">
        <v>3201</v>
      </c>
      <c r="G1580">
        <v>29</v>
      </c>
      <c r="H1580">
        <v>0</v>
      </c>
      <c r="I1580">
        <v>0</v>
      </c>
      <c r="J1580">
        <v>0</v>
      </c>
      <c r="K1580" s="2">
        <v>-5.4</v>
      </c>
      <c r="L1580" s="1">
        <v>-1.5</v>
      </c>
      <c r="M1580" s="1">
        <v>0</v>
      </c>
      <c r="N1580" s="1">
        <v>-2.6</v>
      </c>
      <c r="O1580" s="1">
        <v>-4</v>
      </c>
      <c r="P1580" s="12"/>
      <c r="Q1580" t="s">
        <v>2920</v>
      </c>
      <c r="R1580" s="36">
        <v>0</v>
      </c>
      <c r="S1580" s="36">
        <v>0</v>
      </c>
      <c r="T1580" s="5">
        <v>0.4</v>
      </c>
      <c r="U1580" s="1">
        <v>0</v>
      </c>
      <c r="V1580" s="1">
        <v>0</v>
      </c>
      <c r="W1580" s="5">
        <v>0</v>
      </c>
      <c r="X1580" s="5">
        <v>-0.50700000000000001</v>
      </c>
      <c r="Y1580" s="1">
        <v>2</v>
      </c>
      <c r="AA1580" s="5">
        <v>-0.6</v>
      </c>
      <c r="AB1580" s="5">
        <v>-1.04</v>
      </c>
      <c r="AC1580" s="12"/>
      <c r="AD1580" t="s">
        <v>2920</v>
      </c>
      <c r="AE1580" s="5">
        <v>2.4</v>
      </c>
      <c r="AG1580" s="5">
        <v>-0.19400000000000001</v>
      </c>
      <c r="AH1580" s="1">
        <v>50</v>
      </c>
      <c r="AI1580" s="1">
        <v>0.2</v>
      </c>
      <c r="AJ1580" s="1">
        <v>11.6</v>
      </c>
      <c r="AK1580" s="1">
        <v>1.2</v>
      </c>
      <c r="AL1580" s="1">
        <v>0</v>
      </c>
      <c r="AM1580" s="1">
        <v>0</v>
      </c>
      <c r="AN1580" s="5">
        <v>0</v>
      </c>
      <c r="AO1580" s="5">
        <v>-1.59</v>
      </c>
      <c r="AP1580" s="12"/>
      <c r="AQ1580" t="s">
        <v>291</v>
      </c>
    </row>
    <row r="1581" spans="1:43" x14ac:dyDescent="0.2">
      <c r="A1581" s="3" t="s">
        <v>3200</v>
      </c>
      <c r="B1581">
        <v>29</v>
      </c>
      <c r="C1581" t="s">
        <v>2914</v>
      </c>
      <c r="D1581" t="s">
        <v>2915</v>
      </c>
      <c r="E1581" t="s">
        <v>291</v>
      </c>
      <c r="F1581" t="s">
        <v>3202</v>
      </c>
      <c r="G1581">
        <v>31</v>
      </c>
      <c r="H1581">
        <v>1</v>
      </c>
      <c r="I1581">
        <v>3</v>
      </c>
      <c r="J1581">
        <v>4</v>
      </c>
      <c r="K1581" s="2">
        <v>-3.6</v>
      </c>
      <c r="L1581" s="1">
        <v>-0.9</v>
      </c>
      <c r="M1581" s="1">
        <v>0.4</v>
      </c>
      <c r="N1581" s="1">
        <v>0</v>
      </c>
      <c r="O1581" s="1">
        <v>1.5</v>
      </c>
      <c r="P1581" s="12"/>
      <c r="Q1581" t="s">
        <v>2915</v>
      </c>
      <c r="R1581" s="39">
        <v>0.2</v>
      </c>
      <c r="S1581" s="17">
        <v>0.7</v>
      </c>
      <c r="T1581" s="5">
        <v>1.24</v>
      </c>
      <c r="U1581" s="1">
        <v>0</v>
      </c>
      <c r="V1581" s="1">
        <v>0</v>
      </c>
      <c r="W1581" s="5">
        <v>5.71</v>
      </c>
      <c r="X1581" s="5">
        <v>-0.43099999999999999</v>
      </c>
      <c r="Y1581" s="1">
        <v>1.7</v>
      </c>
      <c r="AA1581" s="5">
        <v>-0.22</v>
      </c>
      <c r="AB1581" s="5">
        <v>-0.01</v>
      </c>
      <c r="AC1581" s="12"/>
      <c r="AD1581" t="s">
        <v>2915</v>
      </c>
      <c r="AE1581" s="5">
        <v>1.74</v>
      </c>
      <c r="AG1581" s="5">
        <v>-0.13900000000000001</v>
      </c>
      <c r="AH1581" s="1">
        <v>16.7</v>
      </c>
      <c r="AI1581" s="1">
        <v>0.3</v>
      </c>
      <c r="AJ1581" s="1">
        <v>11.9</v>
      </c>
      <c r="AK1581" s="1">
        <v>0.2</v>
      </c>
      <c r="AL1581" s="1">
        <v>1</v>
      </c>
      <c r="AM1581" s="1">
        <v>0</v>
      </c>
      <c r="AN1581" s="5">
        <v>0.1</v>
      </c>
      <c r="AO1581" s="5">
        <v>0.37</v>
      </c>
      <c r="AP1581" s="12"/>
      <c r="AQ1581" t="s">
        <v>291</v>
      </c>
    </row>
    <row r="1582" spans="1:43" x14ac:dyDescent="0.2">
      <c r="A1582" s="3" t="s">
        <v>3200</v>
      </c>
      <c r="B1582">
        <v>37</v>
      </c>
      <c r="C1582" t="s">
        <v>722</v>
      </c>
      <c r="D1582" t="s">
        <v>723</v>
      </c>
      <c r="E1582" t="s">
        <v>291</v>
      </c>
      <c r="F1582" t="s">
        <v>3202</v>
      </c>
      <c r="G1582">
        <v>80</v>
      </c>
      <c r="H1582">
        <v>20</v>
      </c>
      <c r="I1582">
        <v>17</v>
      </c>
      <c r="J1582">
        <v>37</v>
      </c>
      <c r="K1582" s="2">
        <v>-1.3</v>
      </c>
      <c r="L1582" s="1">
        <v>3.2</v>
      </c>
      <c r="M1582" s="1">
        <v>3.2</v>
      </c>
      <c r="N1582" s="1">
        <v>16.7</v>
      </c>
      <c r="O1582" s="1">
        <v>22.6</v>
      </c>
      <c r="P1582" s="12"/>
      <c r="Q1582" t="s">
        <v>723</v>
      </c>
      <c r="R1582" s="21">
        <v>0.7</v>
      </c>
      <c r="S1582" s="54">
        <v>0.6</v>
      </c>
      <c r="T1582" s="5">
        <v>2.15</v>
      </c>
      <c r="U1582" s="1">
        <v>2.2000000000000002</v>
      </c>
      <c r="V1582" s="1">
        <v>1.9</v>
      </c>
      <c r="W1582" s="5">
        <v>6.05</v>
      </c>
      <c r="X1582" s="5">
        <v>3.1E-2</v>
      </c>
      <c r="Y1582" s="1">
        <v>1</v>
      </c>
      <c r="Z1582" s="1">
        <v>0.6</v>
      </c>
      <c r="AA1582" s="5">
        <v>0.14000000000000001</v>
      </c>
      <c r="AB1582" s="5">
        <v>0.74</v>
      </c>
      <c r="AC1582" s="12"/>
      <c r="AD1582" t="s">
        <v>723</v>
      </c>
      <c r="AE1582" s="5">
        <v>2.0299999999999998</v>
      </c>
      <c r="AF1582" s="5">
        <v>5.51</v>
      </c>
      <c r="AG1582" s="5">
        <v>4.0000000000000001E-3</v>
      </c>
      <c r="AH1582" s="1">
        <v>50.8</v>
      </c>
      <c r="AI1582" s="1">
        <v>1.5</v>
      </c>
      <c r="AJ1582" s="1">
        <v>4</v>
      </c>
      <c r="AK1582" s="1">
        <v>0.8</v>
      </c>
      <c r="AL1582" s="1">
        <v>1.5</v>
      </c>
      <c r="AM1582" s="1">
        <v>0.3</v>
      </c>
      <c r="AN1582" s="5">
        <v>0.14000000000000001</v>
      </c>
      <c r="AO1582" s="5">
        <v>1</v>
      </c>
      <c r="AP1582" s="12"/>
      <c r="AQ1582" t="s">
        <v>291</v>
      </c>
    </row>
    <row r="1583" spans="1:43" x14ac:dyDescent="0.2">
      <c r="A1583" t="s">
        <v>276</v>
      </c>
      <c r="B1583" s="2">
        <v>25</v>
      </c>
      <c r="C1583" t="s">
        <v>361</v>
      </c>
      <c r="D1583" t="s">
        <v>362</v>
      </c>
      <c r="E1583" t="s">
        <v>2250</v>
      </c>
      <c r="F1583" t="s">
        <v>288</v>
      </c>
      <c r="G1583">
        <v>26</v>
      </c>
      <c r="H1583">
        <v>1</v>
      </c>
      <c r="I1583">
        <v>5</v>
      </c>
      <c r="J1583">
        <v>6</v>
      </c>
      <c r="K1583" s="2">
        <v>0.3</v>
      </c>
      <c r="L1583" s="1">
        <v>0.2</v>
      </c>
      <c r="M1583" s="1">
        <v>0.8</v>
      </c>
      <c r="N1583" s="1">
        <v>2.4</v>
      </c>
      <c r="O1583" s="1">
        <v>9.9</v>
      </c>
      <c r="P1583" s="16"/>
      <c r="Q1583" t="s">
        <v>362</v>
      </c>
      <c r="R1583" s="36">
        <v>0</v>
      </c>
      <c r="S1583" s="43">
        <v>0.9</v>
      </c>
      <c r="T1583" s="5">
        <v>2.4700000000000002</v>
      </c>
      <c r="U1583" s="1">
        <v>0.9</v>
      </c>
      <c r="V1583" s="1">
        <v>0</v>
      </c>
      <c r="W1583" s="5">
        <v>3.49</v>
      </c>
      <c r="X1583" s="5">
        <v>-0.05</v>
      </c>
      <c r="Y1583" s="1">
        <v>1.6</v>
      </c>
      <c r="Z1583" s="1">
        <v>0.7</v>
      </c>
      <c r="AA1583" s="5">
        <v>0.02</v>
      </c>
      <c r="AB1583" s="18">
        <v>0.35</v>
      </c>
      <c r="AC1583" s="16"/>
      <c r="AD1583" t="s">
        <v>362</v>
      </c>
      <c r="AE1583" s="5">
        <v>2.29</v>
      </c>
      <c r="AF1583" s="5">
        <v>8.8699999999999992</v>
      </c>
      <c r="AG1583" s="5">
        <v>-0.08</v>
      </c>
      <c r="AH1583" s="1">
        <v>0</v>
      </c>
      <c r="AI1583" s="1">
        <v>0</v>
      </c>
      <c r="AJ1583" s="1">
        <v>3.5</v>
      </c>
      <c r="AK1583" s="1">
        <v>3.9</v>
      </c>
      <c r="AL1583" s="1">
        <v>0.9</v>
      </c>
      <c r="AM1583" s="1">
        <v>0.6</v>
      </c>
      <c r="AN1583" s="5">
        <v>0.09</v>
      </c>
      <c r="AO1583" s="18">
        <v>1.43</v>
      </c>
      <c r="AP1583" s="12"/>
      <c r="AQ1583" t="s">
        <v>291</v>
      </c>
    </row>
    <row r="1584" spans="1:43" x14ac:dyDescent="0.2">
      <c r="A1584" s="3" t="s">
        <v>3200</v>
      </c>
      <c r="B1584">
        <v>26</v>
      </c>
      <c r="C1584" t="s">
        <v>2884</v>
      </c>
      <c r="D1584" t="s">
        <v>2885</v>
      </c>
      <c r="E1584" t="s">
        <v>291</v>
      </c>
      <c r="F1584" t="s">
        <v>1513</v>
      </c>
      <c r="G1584">
        <v>38</v>
      </c>
      <c r="H1584">
        <v>2</v>
      </c>
      <c r="I1584">
        <v>6</v>
      </c>
      <c r="J1584">
        <v>8</v>
      </c>
      <c r="K1584" s="2">
        <v>-0.3</v>
      </c>
      <c r="L1584" s="1">
        <v>0.7</v>
      </c>
      <c r="M1584" s="1">
        <v>0.7</v>
      </c>
      <c r="N1584" s="1">
        <v>4.0999999999999996</v>
      </c>
      <c r="O1584" s="1">
        <v>6.2</v>
      </c>
      <c r="P1584" s="12"/>
      <c r="Q1584" t="s">
        <v>2885</v>
      </c>
      <c r="R1584" s="21">
        <v>0.1</v>
      </c>
      <c r="S1584" s="22">
        <v>0.7</v>
      </c>
      <c r="T1584" s="5">
        <v>2.62</v>
      </c>
      <c r="U1584" s="1">
        <v>0</v>
      </c>
      <c r="V1584" s="1">
        <v>0</v>
      </c>
      <c r="W1584" s="5">
        <v>0</v>
      </c>
      <c r="X1584" s="5">
        <v>-7.3999999999999996E-2</v>
      </c>
      <c r="Y1584" s="1">
        <v>1.9</v>
      </c>
      <c r="Z1584" s="1">
        <v>0.2</v>
      </c>
      <c r="AA1584" s="5">
        <v>0.08</v>
      </c>
      <c r="AB1584" s="5">
        <v>0.48</v>
      </c>
      <c r="AC1584" s="12"/>
      <c r="AD1584" t="s">
        <v>2885</v>
      </c>
      <c r="AE1584" s="5">
        <v>2.87</v>
      </c>
      <c r="AF1584" s="5">
        <v>6.43</v>
      </c>
      <c r="AG1584" s="5">
        <v>-7.0999999999999994E-2</v>
      </c>
      <c r="AH1584" s="1">
        <v>0</v>
      </c>
      <c r="AI1584" s="1">
        <v>0</v>
      </c>
      <c r="AJ1584" s="1">
        <v>5.6</v>
      </c>
      <c r="AK1584" s="1">
        <v>3.5</v>
      </c>
      <c r="AL1584" s="1">
        <v>1.1000000000000001</v>
      </c>
      <c r="AM1584" s="1">
        <v>1.1000000000000001</v>
      </c>
      <c r="AN1584" s="5">
        <v>0.08</v>
      </c>
      <c r="AO1584" s="5">
        <v>0.73</v>
      </c>
      <c r="AP1584" s="12"/>
      <c r="AQ1584" t="s">
        <v>291</v>
      </c>
    </row>
    <row r="1585" spans="1:43" x14ac:dyDescent="0.2">
      <c r="A1585" s="3" t="s">
        <v>3200</v>
      </c>
      <c r="B1585">
        <v>34</v>
      </c>
      <c r="C1585" t="s">
        <v>768</v>
      </c>
      <c r="D1585" t="s">
        <v>769</v>
      </c>
      <c r="E1585" t="s">
        <v>291</v>
      </c>
      <c r="F1585" t="s">
        <v>1513</v>
      </c>
      <c r="G1585">
        <v>79</v>
      </c>
      <c r="H1585">
        <v>4</v>
      </c>
      <c r="I1585">
        <v>10</v>
      </c>
      <c r="J1585">
        <v>14</v>
      </c>
      <c r="K1585" s="2">
        <v>0.6</v>
      </c>
      <c r="L1585" s="1">
        <v>0.1</v>
      </c>
      <c r="M1585" s="1">
        <v>5.4</v>
      </c>
      <c r="N1585" s="1">
        <v>5.2</v>
      </c>
      <c r="O1585" s="1">
        <v>48.1</v>
      </c>
      <c r="P1585" s="12"/>
      <c r="Q1585" t="s">
        <v>769</v>
      </c>
      <c r="R1585" s="22">
        <v>0.2</v>
      </c>
      <c r="S1585" s="17">
        <v>0.4</v>
      </c>
      <c r="T1585" s="5">
        <v>2.08</v>
      </c>
      <c r="U1585" s="1">
        <v>0</v>
      </c>
      <c r="V1585" s="1">
        <v>0</v>
      </c>
      <c r="W1585" s="5">
        <v>10.71</v>
      </c>
      <c r="X1585" s="5">
        <v>0.104</v>
      </c>
      <c r="Y1585" s="1">
        <v>1.3</v>
      </c>
      <c r="Z1585" s="1">
        <v>0.4</v>
      </c>
      <c r="AA1585" s="5">
        <v>0</v>
      </c>
      <c r="AB1585" s="5">
        <v>0.21</v>
      </c>
      <c r="AC1585" s="12"/>
      <c r="AD1585" t="s">
        <v>769</v>
      </c>
      <c r="AE1585" s="5">
        <v>1.76</v>
      </c>
      <c r="AF1585" s="5">
        <v>5.97</v>
      </c>
      <c r="AG1585" s="5">
        <v>2.7E-2</v>
      </c>
      <c r="AH1585" s="1">
        <v>0</v>
      </c>
      <c r="AI1585" s="1">
        <v>0</v>
      </c>
      <c r="AJ1585" s="1">
        <v>3.8</v>
      </c>
      <c r="AK1585" s="1">
        <v>4.4000000000000004</v>
      </c>
      <c r="AL1585" s="1">
        <v>0.7</v>
      </c>
      <c r="AM1585" s="1">
        <v>0.8</v>
      </c>
      <c r="AN1585" s="5">
        <v>0.22</v>
      </c>
      <c r="AO1585" s="5">
        <v>1.94</v>
      </c>
      <c r="AP1585" s="12"/>
      <c r="AQ1585" t="s">
        <v>291</v>
      </c>
    </row>
    <row r="1586" spans="1:43" x14ac:dyDescent="0.2">
      <c r="A1586" s="3" t="s">
        <v>3200</v>
      </c>
      <c r="B1586">
        <v>26</v>
      </c>
      <c r="C1586" t="s">
        <v>836</v>
      </c>
      <c r="D1586" t="s">
        <v>3048</v>
      </c>
      <c r="E1586" t="s">
        <v>291</v>
      </c>
      <c r="F1586" t="s">
        <v>1478</v>
      </c>
      <c r="G1586">
        <v>9</v>
      </c>
      <c r="H1586">
        <v>0</v>
      </c>
      <c r="I1586">
        <v>1</v>
      </c>
      <c r="J1586">
        <v>1</v>
      </c>
      <c r="K1586" s="2">
        <v>-2.5</v>
      </c>
      <c r="L1586" s="1">
        <v>-0.5</v>
      </c>
      <c r="M1586" s="1">
        <v>0.1</v>
      </c>
      <c r="N1586" s="1">
        <v>-2</v>
      </c>
      <c r="O1586" s="1">
        <v>1</v>
      </c>
      <c r="P1586" s="12"/>
      <c r="Q1586" t="s">
        <v>3048</v>
      </c>
      <c r="R1586" s="1">
        <v>0</v>
      </c>
      <c r="S1586" s="1">
        <v>0.6</v>
      </c>
      <c r="T1586" s="5">
        <v>1.1299999999999999</v>
      </c>
      <c r="U1586" s="1">
        <v>0</v>
      </c>
      <c r="V1586" s="1">
        <v>0</v>
      </c>
      <c r="W1586" s="5">
        <v>0</v>
      </c>
      <c r="X1586" s="5">
        <v>-0.32600000000000001</v>
      </c>
      <c r="Y1586" s="1">
        <v>1.1000000000000001</v>
      </c>
      <c r="Z1586" s="1">
        <v>0.6</v>
      </c>
      <c r="AA1586" s="5">
        <v>-0.27</v>
      </c>
      <c r="AB1586" s="5">
        <v>-1.1100000000000001</v>
      </c>
      <c r="AC1586" s="12"/>
      <c r="AD1586" t="s">
        <v>3048</v>
      </c>
      <c r="AE1586" s="5">
        <v>2.25</v>
      </c>
      <c r="AF1586" s="5">
        <v>27.91</v>
      </c>
      <c r="AG1586" s="5">
        <v>8.9999999999999993E-3</v>
      </c>
      <c r="AH1586" s="1">
        <v>53.1</v>
      </c>
      <c r="AI1586" s="1">
        <v>13.5</v>
      </c>
      <c r="AJ1586" s="1">
        <v>8.1999999999999993</v>
      </c>
      <c r="AK1586" s="1">
        <v>4.9000000000000004</v>
      </c>
      <c r="AL1586" s="1">
        <v>1.6</v>
      </c>
      <c r="AM1586" s="1">
        <v>0.5</v>
      </c>
      <c r="AN1586" s="5">
        <v>0.05</v>
      </c>
      <c r="AO1586" s="5">
        <v>0.54</v>
      </c>
      <c r="AP1586" s="12"/>
      <c r="AQ1586" t="s">
        <v>291</v>
      </c>
    </row>
    <row r="1587" spans="1:43" x14ac:dyDescent="0.2">
      <c r="A1587" s="3" t="s">
        <v>284</v>
      </c>
      <c r="B1587">
        <v>28</v>
      </c>
      <c r="C1587" t="s">
        <v>3536</v>
      </c>
      <c r="D1587" t="s">
        <v>4551</v>
      </c>
      <c r="E1587" t="s">
        <v>2248</v>
      </c>
      <c r="F1587" t="s">
        <v>1513</v>
      </c>
      <c r="G1587">
        <v>81</v>
      </c>
      <c r="H1587">
        <v>0</v>
      </c>
      <c r="I1587">
        <v>15</v>
      </c>
      <c r="J1587">
        <f>H1587+I1587</f>
        <v>15</v>
      </c>
      <c r="K1587" s="2">
        <v>-2.1</v>
      </c>
      <c r="L1587" s="1">
        <v>-1.4</v>
      </c>
      <c r="M1587" s="1">
        <v>5.2</v>
      </c>
      <c r="N1587" s="20">
        <v>-0.4</v>
      </c>
      <c r="O1587" s="20">
        <v>42.1</v>
      </c>
      <c r="P1587" s="12"/>
      <c r="Q1587" t="s">
        <v>4551</v>
      </c>
      <c r="R1587" s="36">
        <v>0</v>
      </c>
      <c r="S1587" s="21">
        <v>0.6</v>
      </c>
      <c r="T1587" s="5">
        <v>2.27</v>
      </c>
      <c r="U1587" s="1">
        <v>0</v>
      </c>
      <c r="V1587" s="1">
        <v>1.1000000000000001</v>
      </c>
      <c r="W1587" s="5">
        <v>2.17</v>
      </c>
      <c r="X1587"/>
      <c r="Y1587" s="1">
        <v>1.4</v>
      </c>
      <c r="Z1587"/>
      <c r="AA1587" s="5">
        <v>-0.04</v>
      </c>
      <c r="AB1587" s="37">
        <v>-0.01</v>
      </c>
      <c r="AC1587" s="12"/>
      <c r="AD1587" t="s">
        <v>4551</v>
      </c>
      <c r="AE1587" s="5">
        <v>2.1</v>
      </c>
      <c r="AF1587" s="5">
        <v>7.44</v>
      </c>
      <c r="AG1587"/>
      <c r="AH1587" s="1">
        <v>0</v>
      </c>
      <c r="AI1587" s="24">
        <v>0</v>
      </c>
      <c r="AJ1587" s="1">
        <v>2.7</v>
      </c>
      <c r="AK1587" s="1">
        <v>3</v>
      </c>
      <c r="AL1587" s="1">
        <v>0.7</v>
      </c>
      <c r="AM1587"/>
      <c r="AN1587" s="5">
        <v>0.16</v>
      </c>
      <c r="AO1587" s="51">
        <v>1.54</v>
      </c>
      <c r="AP1587" s="12"/>
      <c r="AQ1587" t="s">
        <v>291</v>
      </c>
    </row>
    <row r="1588" spans="1:43" x14ac:dyDescent="0.2">
      <c r="A1588" s="26" t="s">
        <v>287</v>
      </c>
      <c r="B1588">
        <v>29</v>
      </c>
      <c r="C1588" t="s">
        <v>3536</v>
      </c>
      <c r="D1588" t="s">
        <v>4551</v>
      </c>
      <c r="E1588" s="27" t="s">
        <v>2248</v>
      </c>
      <c r="F1588" s="28" t="s">
        <v>288</v>
      </c>
      <c r="G1588" s="27">
        <v>80</v>
      </c>
      <c r="H1588" s="29">
        <v>3</v>
      </c>
      <c r="I1588" s="29">
        <v>8</v>
      </c>
      <c r="J1588" s="29">
        <v>11</v>
      </c>
      <c r="K1588" s="29">
        <v>-19</v>
      </c>
      <c r="L1588" s="30">
        <v>-1.4</v>
      </c>
      <c r="M1588" s="30">
        <v>-1.6</v>
      </c>
      <c r="N1588" s="1">
        <v>-2.2000000000000002</v>
      </c>
      <c r="O1588" s="1">
        <v>55.7</v>
      </c>
      <c r="P1588" s="12"/>
      <c r="Q1588" t="s">
        <v>4551</v>
      </c>
      <c r="R1588" s="21">
        <v>0.1</v>
      </c>
      <c r="S1588" s="54">
        <v>0.3</v>
      </c>
      <c r="T1588" s="5">
        <v>1.81</v>
      </c>
      <c r="U1588" s="1">
        <v>0</v>
      </c>
      <c r="V1588" s="1">
        <v>0</v>
      </c>
      <c r="W1588" s="5">
        <v>0</v>
      </c>
      <c r="X1588"/>
      <c r="Y1588" s="1">
        <v>1.8</v>
      </c>
      <c r="Z1588"/>
      <c r="AA1588" s="5">
        <v>-0.04</v>
      </c>
      <c r="AB1588" s="37">
        <v>-0.08</v>
      </c>
      <c r="AC1588" s="12"/>
      <c r="AD1588" t="s">
        <v>4551</v>
      </c>
      <c r="AE1588" s="5">
        <v>2.5</v>
      </c>
      <c r="AF1588" s="5">
        <v>5.0599999999999996</v>
      </c>
      <c r="AG1588"/>
      <c r="AH1588" s="1">
        <v>0</v>
      </c>
      <c r="AI1588" s="1">
        <v>0</v>
      </c>
      <c r="AJ1588" s="1">
        <v>2.6</v>
      </c>
      <c r="AK1588" s="1">
        <v>3.7</v>
      </c>
      <c r="AL1588" s="1">
        <v>0.5</v>
      </c>
      <c r="AM1588"/>
      <c r="AN1588" s="5">
        <v>-0.05</v>
      </c>
      <c r="AO1588" s="64">
        <v>2.04</v>
      </c>
      <c r="AP1588" s="12"/>
      <c r="AQ1588" t="s">
        <v>291</v>
      </c>
    </row>
    <row r="1589" spans="1:43" x14ac:dyDescent="0.2">
      <c r="A1589" t="s">
        <v>276</v>
      </c>
      <c r="B1589" s="2">
        <v>30</v>
      </c>
      <c r="C1589" t="s">
        <v>3536</v>
      </c>
      <c r="D1589" t="s">
        <v>4551</v>
      </c>
      <c r="E1589" t="s">
        <v>2248</v>
      </c>
      <c r="F1589" t="s">
        <v>288</v>
      </c>
      <c r="G1589">
        <v>81</v>
      </c>
      <c r="H1589">
        <v>4</v>
      </c>
      <c r="I1589">
        <v>12</v>
      </c>
      <c r="J1589">
        <v>16</v>
      </c>
      <c r="K1589" s="2">
        <v>-12.4</v>
      </c>
      <c r="L1589" s="1">
        <v>-0.7</v>
      </c>
      <c r="M1589" s="1">
        <v>1.4</v>
      </c>
      <c r="N1589" s="1">
        <v>3.4</v>
      </c>
      <c r="O1589" s="1">
        <v>40</v>
      </c>
      <c r="P1589" s="16"/>
      <c r="Q1589" t="s">
        <v>4551</v>
      </c>
      <c r="R1589" s="22">
        <v>0.2</v>
      </c>
      <c r="S1589" s="21">
        <v>0.5</v>
      </c>
      <c r="T1589" s="5">
        <v>2.12</v>
      </c>
      <c r="U1589" s="1">
        <v>0</v>
      </c>
      <c r="V1589" s="1">
        <v>0</v>
      </c>
      <c r="W1589" s="5">
        <v>10.67</v>
      </c>
      <c r="X1589" s="5">
        <v>0</v>
      </c>
      <c r="Y1589" s="1">
        <v>1.5</v>
      </c>
      <c r="Z1589" s="1">
        <v>0.1</v>
      </c>
      <c r="AA1589" s="5">
        <v>-0.03</v>
      </c>
      <c r="AB1589" s="23">
        <v>0.13</v>
      </c>
      <c r="AC1589" s="16"/>
      <c r="AD1589" t="s">
        <v>4551</v>
      </c>
      <c r="AE1589" s="5">
        <v>2.64</v>
      </c>
      <c r="AF1589" s="5">
        <v>3.62</v>
      </c>
      <c r="AG1589" s="5">
        <v>0.01</v>
      </c>
      <c r="AH1589" s="1">
        <v>0</v>
      </c>
      <c r="AI1589" s="1">
        <v>0</v>
      </c>
      <c r="AJ1589" s="1">
        <v>2.1</v>
      </c>
      <c r="AK1589" s="1">
        <v>4.7</v>
      </c>
      <c r="AL1589" s="1">
        <v>0.4</v>
      </c>
      <c r="AM1589" s="1">
        <v>0.2</v>
      </c>
      <c r="AN1589" s="5">
        <v>0.06</v>
      </c>
      <c r="AO1589" s="18">
        <v>1.48</v>
      </c>
      <c r="AP1589" s="12"/>
      <c r="AQ1589" t="s">
        <v>291</v>
      </c>
    </row>
    <row r="1590" spans="1:43" x14ac:dyDescent="0.2">
      <c r="A1590" s="3" t="s">
        <v>3200</v>
      </c>
      <c r="B1590">
        <v>31</v>
      </c>
      <c r="C1590" t="s">
        <v>602</v>
      </c>
      <c r="D1590" t="s">
        <v>2783</v>
      </c>
      <c r="E1590" t="s">
        <v>291</v>
      </c>
      <c r="F1590" t="s">
        <v>1513</v>
      </c>
      <c r="G1590">
        <v>52</v>
      </c>
      <c r="H1590">
        <v>3</v>
      </c>
      <c r="I1590">
        <v>8</v>
      </c>
      <c r="J1590">
        <v>11</v>
      </c>
      <c r="K1590" s="2">
        <v>1</v>
      </c>
      <c r="L1590" s="1">
        <v>0.5</v>
      </c>
      <c r="M1590" s="1">
        <v>2.2999999999999998</v>
      </c>
      <c r="N1590" s="1">
        <v>3</v>
      </c>
      <c r="O1590" s="1">
        <v>33.200000000000003</v>
      </c>
      <c r="P1590" s="12"/>
      <c r="Q1590" t="s">
        <v>2783</v>
      </c>
      <c r="R1590" s="21">
        <v>0.1</v>
      </c>
      <c r="S1590" s="21">
        <v>0.6</v>
      </c>
      <c r="T1590" s="5">
        <v>2.38</v>
      </c>
      <c r="U1590" s="1">
        <v>2.4</v>
      </c>
      <c r="V1590" s="1">
        <v>0</v>
      </c>
      <c r="W1590" s="5">
        <v>7.08</v>
      </c>
      <c r="X1590" s="5">
        <v>0.13400000000000001</v>
      </c>
      <c r="Y1590" s="1">
        <v>1.3</v>
      </c>
      <c r="Z1590" s="1">
        <v>0.1</v>
      </c>
      <c r="AA1590" s="5">
        <v>0.03</v>
      </c>
      <c r="AB1590" s="5">
        <v>0.2</v>
      </c>
      <c r="AC1590" s="12"/>
      <c r="AD1590" t="s">
        <v>2783</v>
      </c>
      <c r="AE1590" s="5">
        <v>2.0099999999999998</v>
      </c>
      <c r="AF1590" s="5">
        <v>3.57</v>
      </c>
      <c r="AG1590" s="5">
        <v>-6.2E-2</v>
      </c>
      <c r="AH1590" s="1">
        <v>0</v>
      </c>
      <c r="AI1590" s="1">
        <v>0</v>
      </c>
      <c r="AJ1590" s="1">
        <v>2.9</v>
      </c>
      <c r="AK1590" s="1">
        <v>4.8</v>
      </c>
      <c r="AL1590" s="1">
        <v>0.8</v>
      </c>
      <c r="AM1590" s="1">
        <v>0.3</v>
      </c>
      <c r="AN1590" s="5">
        <v>0.15</v>
      </c>
      <c r="AO1590" s="5">
        <v>2.2000000000000002</v>
      </c>
      <c r="AP1590" s="12"/>
      <c r="AQ1590" t="s">
        <v>291</v>
      </c>
    </row>
    <row r="1591" spans="1:43" x14ac:dyDescent="0.2">
      <c r="A1591" s="3" t="s">
        <v>284</v>
      </c>
      <c r="B1591">
        <v>23</v>
      </c>
      <c r="C1591" t="s">
        <v>3266</v>
      </c>
      <c r="D1591" t="s">
        <v>5154</v>
      </c>
      <c r="E1591" t="s">
        <v>2255</v>
      </c>
      <c r="F1591" t="s">
        <v>1478</v>
      </c>
      <c r="G1591">
        <v>4</v>
      </c>
      <c r="H1591">
        <v>0</v>
      </c>
      <c r="I1591">
        <v>0</v>
      </c>
      <c r="J1591">
        <f>H1591+I1591</f>
        <v>0</v>
      </c>
      <c r="K1591" s="2">
        <v>0</v>
      </c>
      <c r="L1591" s="1">
        <v>-0.2</v>
      </c>
      <c r="M1591" s="1">
        <v>0</v>
      </c>
      <c r="N1591" s="20">
        <v>-0.7</v>
      </c>
      <c r="O1591" s="20">
        <v>1</v>
      </c>
      <c r="P1591" s="12"/>
      <c r="Q1591" t="s">
        <v>5154</v>
      </c>
      <c r="R1591" s="1">
        <v>0</v>
      </c>
      <c r="S1591" s="1">
        <v>0</v>
      </c>
      <c r="T1591" s="5">
        <v>0</v>
      </c>
      <c r="U1591" s="1">
        <v>0</v>
      </c>
      <c r="V1591" s="1">
        <v>0</v>
      </c>
      <c r="W1591" s="5">
        <v>0</v>
      </c>
      <c r="X1591"/>
      <c r="Y1591" s="1">
        <v>0</v>
      </c>
      <c r="Z1591"/>
      <c r="AA1591" s="5">
        <v>-0.46</v>
      </c>
      <c r="AB1591" s="5">
        <v>-1.68</v>
      </c>
      <c r="AC1591" s="12"/>
      <c r="AD1591" t="s">
        <v>5154</v>
      </c>
      <c r="AE1591" s="5">
        <v>0</v>
      </c>
      <c r="AF1591" s="5">
        <v>0</v>
      </c>
      <c r="AG1591"/>
      <c r="AH1591" s="1">
        <v>41.7</v>
      </c>
      <c r="AI1591" s="24">
        <v>8.9</v>
      </c>
      <c r="AJ1591" s="1">
        <v>2.4</v>
      </c>
      <c r="AK1591" s="1">
        <v>0</v>
      </c>
      <c r="AL1591" s="1">
        <v>2.4</v>
      </c>
      <c r="AM1591"/>
      <c r="AN1591" s="5">
        <v>0</v>
      </c>
      <c r="AO1591" s="35">
        <v>2.42</v>
      </c>
      <c r="AP1591" s="12"/>
      <c r="AQ1591" t="s">
        <v>291</v>
      </c>
    </row>
    <row r="1592" spans="1:43" x14ac:dyDescent="0.2">
      <c r="A1592" s="26" t="s">
        <v>287</v>
      </c>
      <c r="B1592">
        <v>24</v>
      </c>
      <c r="C1592" t="s">
        <v>3266</v>
      </c>
      <c r="D1592" t="s">
        <v>5154</v>
      </c>
      <c r="E1592" s="27" t="s">
        <v>2238</v>
      </c>
      <c r="F1592" s="28" t="s">
        <v>297</v>
      </c>
      <c r="G1592" s="27">
        <v>8</v>
      </c>
      <c r="H1592" s="29">
        <v>1</v>
      </c>
      <c r="I1592" s="29">
        <v>0</v>
      </c>
      <c r="J1592" s="29">
        <v>1</v>
      </c>
      <c r="K1592" s="29">
        <v>-0.6</v>
      </c>
      <c r="L1592" s="30">
        <v>0</v>
      </c>
      <c r="M1592" s="30">
        <v>-0.1</v>
      </c>
      <c r="N1592" s="1">
        <v>0.6</v>
      </c>
      <c r="O1592" s="1">
        <v>1.8</v>
      </c>
      <c r="P1592" s="12"/>
      <c r="Q1592" t="s">
        <v>5154</v>
      </c>
      <c r="R1592" s="1">
        <v>0</v>
      </c>
      <c r="S1592" s="1">
        <v>0</v>
      </c>
      <c r="T1592" s="5">
        <v>0</v>
      </c>
      <c r="U1592" s="1">
        <v>600</v>
      </c>
      <c r="V1592" s="1">
        <v>0</v>
      </c>
      <c r="W1592" s="5">
        <v>600</v>
      </c>
      <c r="X1592"/>
      <c r="Y1592" s="1">
        <v>2.5</v>
      </c>
      <c r="Z1592"/>
      <c r="AA1592" s="5">
        <v>0</v>
      </c>
      <c r="AB1592" s="5">
        <v>0.73</v>
      </c>
      <c r="AC1592" s="12"/>
      <c r="AD1592" t="s">
        <v>5154</v>
      </c>
      <c r="AE1592" s="5">
        <v>1.33</v>
      </c>
      <c r="AF1592" s="5">
        <v>0</v>
      </c>
      <c r="AG1592"/>
      <c r="AH1592" s="1">
        <v>30.3</v>
      </c>
      <c r="AI1592" s="1">
        <v>7.8</v>
      </c>
      <c r="AJ1592" s="1">
        <v>2.5</v>
      </c>
      <c r="AK1592" s="1">
        <v>2.5</v>
      </c>
      <c r="AL1592" s="1">
        <v>1.2</v>
      </c>
      <c r="AM1592"/>
      <c r="AN1592" s="5">
        <v>-0.12</v>
      </c>
      <c r="AO1592" s="35">
        <v>2.27</v>
      </c>
      <c r="AP1592" s="12"/>
      <c r="AQ1592" t="s">
        <v>291</v>
      </c>
    </row>
    <row r="1593" spans="1:43" x14ac:dyDescent="0.2">
      <c r="A1593" t="s">
        <v>276</v>
      </c>
      <c r="B1593" s="2">
        <v>25</v>
      </c>
      <c r="C1593" t="s">
        <v>3266</v>
      </c>
      <c r="D1593" t="s">
        <v>5154</v>
      </c>
      <c r="E1593" t="s">
        <v>2238</v>
      </c>
      <c r="F1593" t="s">
        <v>297</v>
      </c>
      <c r="G1593">
        <v>4</v>
      </c>
      <c r="H1593">
        <v>0</v>
      </c>
      <c r="I1593">
        <v>0</v>
      </c>
      <c r="J1593">
        <v>0</v>
      </c>
      <c r="K1593" s="2">
        <v>-1.7</v>
      </c>
      <c r="L1593" s="1">
        <v>-0.3</v>
      </c>
      <c r="M1593" s="1">
        <v>-0.3</v>
      </c>
      <c r="N1593" s="1">
        <v>-1.3</v>
      </c>
      <c r="O1593" s="1">
        <v>1.2</v>
      </c>
      <c r="P1593" s="16"/>
      <c r="Q1593" t="s">
        <v>5154</v>
      </c>
      <c r="R1593" s="1">
        <v>0</v>
      </c>
      <c r="S1593" s="1">
        <v>0</v>
      </c>
      <c r="T1593" s="5">
        <v>0</v>
      </c>
      <c r="U1593" s="1">
        <v>0</v>
      </c>
      <c r="V1593" s="1">
        <v>0</v>
      </c>
      <c r="W1593" s="5">
        <v>0</v>
      </c>
      <c r="X1593" s="5">
        <v>-0.06</v>
      </c>
      <c r="Y1593" s="1">
        <v>1.4</v>
      </c>
      <c r="Z1593" s="1">
        <v>0</v>
      </c>
      <c r="AA1593" s="5">
        <v>-0.41</v>
      </c>
      <c r="AB1593" s="5">
        <v>-1.83</v>
      </c>
      <c r="AC1593" s="16"/>
      <c r="AD1593" t="s">
        <v>5154</v>
      </c>
      <c r="AE1593" s="5">
        <v>3.14</v>
      </c>
      <c r="AF1593" s="5">
        <v>0</v>
      </c>
      <c r="AG1593" s="5">
        <v>0</v>
      </c>
      <c r="AH1593" s="1">
        <v>41.9</v>
      </c>
      <c r="AI1593" s="1">
        <v>18.8</v>
      </c>
      <c r="AJ1593" s="1">
        <v>2.7</v>
      </c>
      <c r="AK1593" s="1">
        <v>5.5</v>
      </c>
      <c r="AL1593" s="1">
        <v>1.4</v>
      </c>
      <c r="AM1593" s="1">
        <v>0</v>
      </c>
      <c r="AN1593" s="5">
        <v>-0.41</v>
      </c>
      <c r="AO1593" s="5">
        <v>1.7</v>
      </c>
      <c r="AP1593" s="12"/>
      <c r="AQ1593" t="s">
        <v>291</v>
      </c>
    </row>
    <row r="1594" spans="1:43" x14ac:dyDescent="0.2">
      <c r="A1594" s="3" t="s">
        <v>3200</v>
      </c>
      <c r="B1594">
        <v>26</v>
      </c>
      <c r="C1594" t="s">
        <v>2698</v>
      </c>
      <c r="D1594" t="s">
        <v>3141</v>
      </c>
      <c r="E1594" t="s">
        <v>291</v>
      </c>
      <c r="F1594" t="s">
        <v>1478</v>
      </c>
      <c r="G1594">
        <v>2</v>
      </c>
      <c r="H1594">
        <v>0</v>
      </c>
      <c r="I1594">
        <v>0</v>
      </c>
      <c r="J1594">
        <v>0</v>
      </c>
      <c r="N1594" s="1">
        <v>-0.4</v>
      </c>
      <c r="O1594" s="1">
        <v>-0.4</v>
      </c>
      <c r="P1594" s="12"/>
      <c r="Q1594" t="s">
        <v>3141</v>
      </c>
      <c r="R1594" s="1">
        <v>0</v>
      </c>
      <c r="S1594" s="1">
        <v>0</v>
      </c>
      <c r="T1594" s="5">
        <v>0</v>
      </c>
      <c r="U1594" s="1">
        <v>0</v>
      </c>
      <c r="V1594" s="1">
        <v>0</v>
      </c>
      <c r="W1594" s="5">
        <v>0</v>
      </c>
      <c r="X1594" s="5">
        <v>-5.1999999999999998E-2</v>
      </c>
      <c r="Y1594" s="1">
        <v>5.3</v>
      </c>
      <c r="AA1594" s="5">
        <v>0</v>
      </c>
      <c r="AB1594" s="5">
        <v>-2</v>
      </c>
      <c r="AC1594" s="12"/>
      <c r="AD1594" t="s">
        <v>3141</v>
      </c>
      <c r="AE1594" s="5">
        <v>0</v>
      </c>
      <c r="AG1594" s="5">
        <v>4.2000000000000003E-2</v>
      </c>
      <c r="AH1594" s="1">
        <v>33.299999999999997</v>
      </c>
      <c r="AI1594" s="1">
        <v>6.3</v>
      </c>
      <c r="AJ1594" s="1">
        <v>0</v>
      </c>
      <c r="AK1594" s="1">
        <v>0</v>
      </c>
      <c r="AL1594" s="1">
        <v>0</v>
      </c>
      <c r="AM1594" s="1">
        <v>0</v>
      </c>
      <c r="AN1594" s="5">
        <v>0</v>
      </c>
      <c r="AO1594" s="5">
        <v>-2.15</v>
      </c>
      <c r="AP1594" s="12"/>
      <c r="AQ1594" t="s">
        <v>291</v>
      </c>
    </row>
    <row r="1595" spans="1:43" x14ac:dyDescent="0.2">
      <c r="A1595" s="3" t="s">
        <v>3200</v>
      </c>
      <c r="B1595">
        <v>33</v>
      </c>
      <c r="C1595" t="s">
        <v>676</v>
      </c>
      <c r="D1595" t="s">
        <v>5180</v>
      </c>
      <c r="E1595" t="s">
        <v>291</v>
      </c>
      <c r="F1595" t="s">
        <v>1513</v>
      </c>
      <c r="G1595">
        <v>81</v>
      </c>
      <c r="H1595">
        <v>2</v>
      </c>
      <c r="I1595">
        <v>10</v>
      </c>
      <c r="J1595">
        <v>12</v>
      </c>
      <c r="K1595" s="2">
        <v>-0.9</v>
      </c>
      <c r="L1595" s="1">
        <v>-1.7</v>
      </c>
      <c r="M1595" s="1">
        <v>6.1</v>
      </c>
      <c r="N1595" s="1">
        <v>2.4</v>
      </c>
      <c r="O1595" s="1">
        <v>59.4</v>
      </c>
      <c r="P1595" s="12"/>
      <c r="Q1595" t="s">
        <v>5180</v>
      </c>
      <c r="R1595" s="21">
        <v>0.1</v>
      </c>
      <c r="S1595" s="17">
        <v>0.4</v>
      </c>
      <c r="T1595" s="5">
        <v>2.5</v>
      </c>
      <c r="U1595" s="1">
        <v>0</v>
      </c>
      <c r="V1595" s="1">
        <v>0</v>
      </c>
      <c r="W1595" s="5">
        <v>0</v>
      </c>
      <c r="X1595" s="5">
        <v>1.7999999999999999E-2</v>
      </c>
      <c r="Y1595" s="1">
        <v>1.5</v>
      </c>
      <c r="Z1595" s="1">
        <v>0.4</v>
      </c>
      <c r="AA1595" s="5">
        <v>-0.06</v>
      </c>
      <c r="AB1595" s="5">
        <v>0.09</v>
      </c>
      <c r="AC1595" s="12"/>
      <c r="AD1595" t="s">
        <v>5180</v>
      </c>
      <c r="AE1595" s="5">
        <v>2.3199999999999998</v>
      </c>
      <c r="AF1595" s="5">
        <v>4.72</v>
      </c>
      <c r="AG1595" s="5">
        <v>3.5999999999999997E-2</v>
      </c>
      <c r="AH1595" s="1">
        <v>0</v>
      </c>
      <c r="AI1595" s="1">
        <v>0</v>
      </c>
      <c r="AJ1595" s="1">
        <v>5.3</v>
      </c>
      <c r="AK1595" s="1">
        <v>4.7</v>
      </c>
      <c r="AL1595" s="1">
        <v>0.7</v>
      </c>
      <c r="AM1595" s="1">
        <v>0.3</v>
      </c>
      <c r="AN1595" s="5">
        <v>0.23</v>
      </c>
      <c r="AO1595" s="5">
        <v>2.19</v>
      </c>
      <c r="AP1595" s="12"/>
      <c r="AQ1595" t="s">
        <v>291</v>
      </c>
    </row>
    <row r="1596" spans="1:43" x14ac:dyDescent="0.2">
      <c r="A1596" s="3" t="s">
        <v>3200</v>
      </c>
      <c r="B1596">
        <v>25</v>
      </c>
      <c r="C1596" t="s">
        <v>659</v>
      </c>
      <c r="D1596" t="s">
        <v>660</v>
      </c>
      <c r="E1596" t="s">
        <v>291</v>
      </c>
      <c r="F1596" t="s">
        <v>1478</v>
      </c>
      <c r="G1596">
        <v>82</v>
      </c>
      <c r="H1596">
        <v>25</v>
      </c>
      <c r="I1596">
        <v>42</v>
      </c>
      <c r="J1596">
        <v>67</v>
      </c>
      <c r="K1596" s="2">
        <v>16.8</v>
      </c>
      <c r="L1596" s="1">
        <v>9.3000000000000007</v>
      </c>
      <c r="M1596" s="1">
        <v>6.2</v>
      </c>
      <c r="N1596" s="1">
        <v>41.2</v>
      </c>
      <c r="O1596" s="1">
        <v>29.8</v>
      </c>
      <c r="P1596" s="12"/>
      <c r="Q1596" t="s">
        <v>660</v>
      </c>
      <c r="R1596" s="22">
        <v>0.9</v>
      </c>
      <c r="S1596" s="22">
        <v>1.2</v>
      </c>
      <c r="T1596" s="5">
        <v>3.1</v>
      </c>
      <c r="U1596" s="1">
        <v>1.5</v>
      </c>
      <c r="V1596" s="1">
        <v>3.8</v>
      </c>
      <c r="W1596" s="5">
        <v>7.69</v>
      </c>
      <c r="X1596" s="5">
        <v>0.375</v>
      </c>
      <c r="Y1596" s="1">
        <v>1</v>
      </c>
      <c r="Z1596" s="1">
        <v>0.6</v>
      </c>
      <c r="AA1596" s="5">
        <v>0.34</v>
      </c>
      <c r="AB1596" s="5">
        <v>1.49</v>
      </c>
      <c r="AC1596" s="12"/>
      <c r="AD1596" t="s">
        <v>660</v>
      </c>
      <c r="AE1596" s="5">
        <v>1.62</v>
      </c>
      <c r="AF1596" s="5">
        <v>6.54</v>
      </c>
      <c r="AG1596" s="5">
        <v>6.9000000000000006E-2</v>
      </c>
      <c r="AH1596" s="1">
        <v>52.9</v>
      </c>
      <c r="AI1596" s="1">
        <v>32.299999999999997</v>
      </c>
      <c r="AJ1596" s="1">
        <v>2.2999999999999998</v>
      </c>
      <c r="AK1596" s="1">
        <v>1.1000000000000001</v>
      </c>
      <c r="AL1596" s="1">
        <v>1.8</v>
      </c>
      <c r="AM1596" s="1">
        <v>0.4</v>
      </c>
      <c r="AN1596" s="5">
        <v>0.22</v>
      </c>
      <c r="AO1596" s="5">
        <v>1.08</v>
      </c>
      <c r="AP1596" s="12"/>
      <c r="AQ1596" t="s">
        <v>291</v>
      </c>
    </row>
    <row r="1597" spans="1:43" x14ac:dyDescent="0.2">
      <c r="A1597" s="3" t="s">
        <v>3200</v>
      </c>
      <c r="B1597">
        <v>22</v>
      </c>
      <c r="C1597" t="s">
        <v>2696</v>
      </c>
      <c r="D1597" t="s">
        <v>2876</v>
      </c>
      <c r="E1597" t="s">
        <v>291</v>
      </c>
      <c r="F1597" t="s">
        <v>3202</v>
      </c>
      <c r="G1597">
        <v>40</v>
      </c>
      <c r="H1597">
        <v>0</v>
      </c>
      <c r="I1597">
        <v>10</v>
      </c>
      <c r="J1597">
        <v>10</v>
      </c>
      <c r="K1597" s="2">
        <v>1.1000000000000001</v>
      </c>
      <c r="L1597" s="1">
        <v>-0.4</v>
      </c>
      <c r="M1597" s="1">
        <v>1.1000000000000001</v>
      </c>
      <c r="N1597" s="1">
        <v>2.5</v>
      </c>
      <c r="O1597" s="1">
        <v>7.8</v>
      </c>
      <c r="P1597" s="12"/>
      <c r="Q1597" t="s">
        <v>2876</v>
      </c>
      <c r="R1597" s="36">
        <v>0</v>
      </c>
      <c r="S1597" s="22">
        <v>1.2</v>
      </c>
      <c r="T1597" s="5">
        <v>1.77</v>
      </c>
      <c r="U1597" s="1">
        <v>0</v>
      </c>
      <c r="V1597" s="1">
        <v>2.4</v>
      </c>
      <c r="W1597" s="5">
        <v>3.57</v>
      </c>
      <c r="X1597" s="5">
        <v>-0.19400000000000001</v>
      </c>
      <c r="Y1597" s="1">
        <v>1.8</v>
      </c>
      <c r="Z1597" s="1">
        <v>2.2000000000000002</v>
      </c>
      <c r="AA1597" s="5">
        <v>-0.05</v>
      </c>
      <c r="AB1597" s="5">
        <v>0.33</v>
      </c>
      <c r="AC1597" s="12"/>
      <c r="AD1597" t="s">
        <v>2876</v>
      </c>
      <c r="AE1597" s="5">
        <v>1.62</v>
      </c>
      <c r="AF1597" s="5">
        <v>0</v>
      </c>
      <c r="AG1597" s="5">
        <v>-8.2000000000000003E-2</v>
      </c>
      <c r="AH1597" s="1">
        <v>25</v>
      </c>
      <c r="AI1597" s="1">
        <v>0.1</v>
      </c>
      <c r="AJ1597" s="1">
        <v>2.9</v>
      </c>
      <c r="AK1597" s="1">
        <v>0.8</v>
      </c>
      <c r="AL1597" s="1">
        <v>1.2</v>
      </c>
      <c r="AM1597" s="1">
        <v>0.1</v>
      </c>
      <c r="AN1597" s="5">
        <v>0.14000000000000001</v>
      </c>
      <c r="AO1597" s="5">
        <v>1.03</v>
      </c>
      <c r="AP1597" s="12"/>
      <c r="AQ1597" t="s">
        <v>291</v>
      </c>
    </row>
    <row r="1598" spans="1:43" x14ac:dyDescent="0.2">
      <c r="A1598" s="3" t="s">
        <v>3200</v>
      </c>
      <c r="B1598">
        <v>32</v>
      </c>
      <c r="C1598" t="s">
        <v>2788</v>
      </c>
      <c r="D1598" t="s">
        <v>2789</v>
      </c>
      <c r="E1598" t="s">
        <v>291</v>
      </c>
      <c r="F1598" t="s">
        <v>1478</v>
      </c>
      <c r="G1598">
        <v>51</v>
      </c>
      <c r="H1598">
        <v>10</v>
      </c>
      <c r="I1598">
        <v>17</v>
      </c>
      <c r="J1598">
        <v>27</v>
      </c>
      <c r="K1598" s="2">
        <v>1.4</v>
      </c>
      <c r="L1598" s="1">
        <v>2.2999999999999998</v>
      </c>
      <c r="M1598" s="1">
        <v>2.4</v>
      </c>
      <c r="N1598" s="1">
        <v>17.5</v>
      </c>
      <c r="O1598" s="1">
        <v>6.8</v>
      </c>
      <c r="P1598" s="12"/>
      <c r="Q1598" t="s">
        <v>2789</v>
      </c>
      <c r="R1598" s="22">
        <v>0.8</v>
      </c>
      <c r="S1598" s="22">
        <v>1.2</v>
      </c>
      <c r="T1598" s="5">
        <v>2.5099999999999998</v>
      </c>
      <c r="U1598" s="1">
        <v>0.6</v>
      </c>
      <c r="V1598" s="1">
        <v>1.2</v>
      </c>
      <c r="W1598" s="5">
        <v>5.5</v>
      </c>
      <c r="X1598" s="5">
        <v>0.22800000000000001</v>
      </c>
      <c r="Y1598" s="1">
        <v>1.5</v>
      </c>
      <c r="Z1598" s="1">
        <v>1.2</v>
      </c>
      <c r="AA1598" s="5">
        <v>0.16</v>
      </c>
      <c r="AB1598" s="5">
        <v>1.25</v>
      </c>
      <c r="AC1598" s="12"/>
      <c r="AD1598" t="s">
        <v>2789</v>
      </c>
      <c r="AE1598" s="5">
        <v>2.25</v>
      </c>
      <c r="AF1598" s="5">
        <v>5.74</v>
      </c>
      <c r="AG1598" s="5">
        <v>-4.0000000000000001E-3</v>
      </c>
      <c r="AH1598" s="1">
        <v>48.5</v>
      </c>
      <c r="AI1598" s="1">
        <v>15</v>
      </c>
      <c r="AJ1598" s="1">
        <v>4.4000000000000004</v>
      </c>
      <c r="AK1598" s="1">
        <v>1.7</v>
      </c>
      <c r="AL1598" s="1">
        <v>1.3</v>
      </c>
      <c r="AM1598" s="1">
        <v>0.9</v>
      </c>
      <c r="AN1598" s="5">
        <v>0.17</v>
      </c>
      <c r="AO1598" s="5">
        <v>0.49</v>
      </c>
      <c r="AP1598" s="12"/>
      <c r="AQ1598" t="s">
        <v>291</v>
      </c>
    </row>
    <row r="1599" spans="1:43" x14ac:dyDescent="0.2">
      <c r="A1599" s="3" t="s">
        <v>284</v>
      </c>
      <c r="B1599">
        <v>23</v>
      </c>
      <c r="C1599" t="s">
        <v>387</v>
      </c>
      <c r="D1599" t="s">
        <v>3591</v>
      </c>
      <c r="E1599" t="s">
        <v>291</v>
      </c>
      <c r="F1599" t="s">
        <v>2232</v>
      </c>
      <c r="G1599">
        <v>7</v>
      </c>
      <c r="H1599">
        <v>3</v>
      </c>
      <c r="I1599">
        <v>1</v>
      </c>
      <c r="J1599">
        <f>H1599+I1599</f>
        <v>4</v>
      </c>
      <c r="K1599" s="2">
        <v>-0.6</v>
      </c>
      <c r="L1599" s="1">
        <v>0.2</v>
      </c>
      <c r="M1599" s="1">
        <v>0.2</v>
      </c>
      <c r="N1599" s="20">
        <v>3.8</v>
      </c>
      <c r="O1599" s="20">
        <v>-0.3</v>
      </c>
      <c r="P1599" s="12"/>
      <c r="Q1599" t="s">
        <v>3591</v>
      </c>
      <c r="R1599" s="1">
        <v>0.6</v>
      </c>
      <c r="S1599" s="1">
        <v>0.6</v>
      </c>
      <c r="T1599" s="5">
        <v>2.91</v>
      </c>
      <c r="U1599" s="1">
        <v>7.5</v>
      </c>
      <c r="V1599" s="1">
        <v>0</v>
      </c>
      <c r="W1599" s="5">
        <v>7.53</v>
      </c>
      <c r="X1599"/>
      <c r="Y1599" s="1">
        <v>1</v>
      </c>
      <c r="Z1599"/>
      <c r="AA1599" s="5">
        <v>0.09</v>
      </c>
      <c r="AB1599" s="5">
        <v>1.91</v>
      </c>
      <c r="AC1599" s="12"/>
      <c r="AD1599" t="s">
        <v>3591</v>
      </c>
      <c r="AE1599" s="5">
        <v>3.49</v>
      </c>
      <c r="AF1599" s="5">
        <v>0</v>
      </c>
      <c r="AG1599"/>
      <c r="AH1599" s="1">
        <v>0</v>
      </c>
      <c r="AI1599" s="24">
        <v>0.2</v>
      </c>
      <c r="AJ1599" s="1">
        <v>11.6</v>
      </c>
      <c r="AK1599" s="1">
        <v>2.5</v>
      </c>
      <c r="AL1599" s="1">
        <v>0</v>
      </c>
      <c r="AM1599"/>
      <c r="AN1599" s="5">
        <v>0.09</v>
      </c>
      <c r="AO1599" s="35">
        <v>-0.13</v>
      </c>
      <c r="AP1599" s="16"/>
      <c r="AQ1599" t="s">
        <v>1504</v>
      </c>
    </row>
    <row r="1600" spans="1:43" x14ac:dyDescent="0.2">
      <c r="A1600" s="26" t="s">
        <v>287</v>
      </c>
      <c r="B1600">
        <v>24</v>
      </c>
      <c r="C1600" t="s">
        <v>387</v>
      </c>
      <c r="D1600" t="s">
        <v>3591</v>
      </c>
      <c r="E1600" s="27" t="s">
        <v>291</v>
      </c>
      <c r="F1600" s="28" t="s">
        <v>2232</v>
      </c>
      <c r="G1600" s="27">
        <v>81</v>
      </c>
      <c r="H1600" s="29">
        <v>9</v>
      </c>
      <c r="I1600" s="29">
        <v>13</v>
      </c>
      <c r="J1600" s="29">
        <v>22</v>
      </c>
      <c r="K1600" s="29">
        <v>-1.2</v>
      </c>
      <c r="L1600" s="30">
        <v>-2.4</v>
      </c>
      <c r="M1600" s="30">
        <v>2</v>
      </c>
      <c r="N1600" s="1">
        <v>14.8</v>
      </c>
      <c r="O1600" s="1">
        <v>-5.9</v>
      </c>
      <c r="P1600" s="12"/>
      <c r="Q1600" t="s">
        <v>3591</v>
      </c>
      <c r="R1600" s="21">
        <v>0.6</v>
      </c>
      <c r="S1600" s="17">
        <v>0.7</v>
      </c>
      <c r="T1600" s="5">
        <v>2.52</v>
      </c>
      <c r="U1600" s="1">
        <v>0</v>
      </c>
      <c r="V1600" s="1">
        <v>2.6</v>
      </c>
      <c r="W1600" s="5">
        <v>2.64</v>
      </c>
      <c r="X1600"/>
      <c r="Y1600" s="1">
        <v>0.9</v>
      </c>
      <c r="Z1600"/>
      <c r="AA1600" s="5">
        <v>-0.14000000000000001</v>
      </c>
      <c r="AB1600" s="18">
        <v>0.91</v>
      </c>
      <c r="AC1600" s="12"/>
      <c r="AD1600" t="s">
        <v>3591</v>
      </c>
      <c r="AE1600" s="5">
        <v>2.39</v>
      </c>
      <c r="AF1600" s="5">
        <v>0</v>
      </c>
      <c r="AG1600"/>
      <c r="AH1600" s="1">
        <v>40</v>
      </c>
      <c r="AI1600" s="1">
        <v>0.3</v>
      </c>
      <c r="AJ1600" s="1">
        <v>9.1999999999999993</v>
      </c>
      <c r="AK1600" s="1">
        <v>0.7</v>
      </c>
      <c r="AL1600" s="1">
        <v>0.8</v>
      </c>
      <c r="AM1600"/>
      <c r="AN1600" s="5">
        <v>0.12</v>
      </c>
      <c r="AO1600" s="31">
        <v>-0.36</v>
      </c>
      <c r="AP1600" s="16"/>
      <c r="AQ1600" t="s">
        <v>1504</v>
      </c>
    </row>
    <row r="1601" spans="1:43" x14ac:dyDescent="0.2">
      <c r="A1601" t="s">
        <v>276</v>
      </c>
      <c r="B1601" s="2">
        <v>25</v>
      </c>
      <c r="C1601" t="s">
        <v>387</v>
      </c>
      <c r="D1601" t="s">
        <v>3591</v>
      </c>
      <c r="E1601" t="s">
        <v>291</v>
      </c>
      <c r="F1601" t="s">
        <v>2232</v>
      </c>
      <c r="G1601">
        <v>82</v>
      </c>
      <c r="H1601">
        <v>17</v>
      </c>
      <c r="I1601">
        <v>15</v>
      </c>
      <c r="J1601">
        <v>32</v>
      </c>
      <c r="K1601" s="2">
        <v>-6.1</v>
      </c>
      <c r="L1601" s="1">
        <v>2.2999999999999998</v>
      </c>
      <c r="M1601" s="1">
        <v>0.7</v>
      </c>
      <c r="N1601" s="1">
        <v>28.4</v>
      </c>
      <c r="O1601" s="1">
        <v>-2.2000000000000002</v>
      </c>
      <c r="P1601" s="16"/>
      <c r="Q1601" t="s">
        <v>3591</v>
      </c>
      <c r="R1601" s="22">
        <v>0.9</v>
      </c>
      <c r="S1601" s="21">
        <v>0.9</v>
      </c>
      <c r="T1601" s="5">
        <v>2.23</v>
      </c>
      <c r="U1601" s="1">
        <v>1.9</v>
      </c>
      <c r="V1601" s="1">
        <v>1</v>
      </c>
      <c r="W1601" s="5">
        <v>4.8099999999999996</v>
      </c>
      <c r="X1601" s="5">
        <v>-0.26</v>
      </c>
      <c r="Y1601" s="1">
        <v>0.5</v>
      </c>
      <c r="Z1601" s="1">
        <v>1.2</v>
      </c>
      <c r="AA1601" s="5">
        <v>0.11</v>
      </c>
      <c r="AB1601" s="33">
        <v>1.72</v>
      </c>
      <c r="AC1601" s="16"/>
      <c r="AD1601" t="s">
        <v>3591</v>
      </c>
      <c r="AE1601" s="5">
        <v>2.2999999999999998</v>
      </c>
      <c r="AF1601" s="5">
        <v>0</v>
      </c>
      <c r="AG1601" s="5">
        <v>-0.03</v>
      </c>
      <c r="AH1601" s="1">
        <v>28.6</v>
      </c>
      <c r="AI1601" s="1">
        <v>0.1</v>
      </c>
      <c r="AJ1601" s="1">
        <v>8.1</v>
      </c>
      <c r="AK1601" s="1">
        <v>0.8</v>
      </c>
      <c r="AL1601" s="1">
        <v>1</v>
      </c>
      <c r="AM1601" s="1">
        <v>1.6</v>
      </c>
      <c r="AN1601" s="5">
        <v>0.03</v>
      </c>
      <c r="AO1601" s="34">
        <v>-0.13</v>
      </c>
      <c r="AP1601" s="16"/>
      <c r="AQ1601" t="s">
        <v>1504</v>
      </c>
    </row>
    <row r="1602" spans="1:43" x14ac:dyDescent="0.2">
      <c r="A1602" s="3" t="s">
        <v>284</v>
      </c>
      <c r="B1602">
        <v>31</v>
      </c>
      <c r="C1602" t="s">
        <v>3592</v>
      </c>
      <c r="D1602" t="s">
        <v>3593</v>
      </c>
      <c r="E1602" t="s">
        <v>291</v>
      </c>
      <c r="F1602" t="s">
        <v>1478</v>
      </c>
      <c r="G1602">
        <v>75</v>
      </c>
      <c r="H1602">
        <v>21</v>
      </c>
      <c r="I1602">
        <v>48</v>
      </c>
      <c r="J1602">
        <f>H1602+I1602</f>
        <v>69</v>
      </c>
      <c r="K1602" s="2">
        <v>8</v>
      </c>
      <c r="L1602" s="1">
        <v>8.3000000000000007</v>
      </c>
      <c r="M1602" s="1">
        <v>4.2</v>
      </c>
      <c r="N1602" s="20">
        <v>46</v>
      </c>
      <c r="O1602" s="20">
        <v>14.4</v>
      </c>
      <c r="P1602" s="12"/>
      <c r="Q1602" t="s">
        <v>3593</v>
      </c>
      <c r="R1602" s="21">
        <v>0.7</v>
      </c>
      <c r="S1602" s="32">
        <v>1.4</v>
      </c>
      <c r="T1602" s="5">
        <v>2.57</v>
      </c>
      <c r="U1602" s="1">
        <v>1.5</v>
      </c>
      <c r="V1602" s="1">
        <v>4.2</v>
      </c>
      <c r="W1602" s="5">
        <v>7.34</v>
      </c>
      <c r="X1602"/>
      <c r="Y1602" s="1">
        <v>3.1</v>
      </c>
      <c r="Z1602"/>
      <c r="AA1602" s="5">
        <v>0.28999999999999998</v>
      </c>
      <c r="AB1602" s="57">
        <v>1.98</v>
      </c>
      <c r="AC1602" s="12"/>
      <c r="AD1602" t="s">
        <v>3593</v>
      </c>
      <c r="AE1602" s="5">
        <v>2.06</v>
      </c>
      <c r="AF1602" s="5">
        <v>6.49</v>
      </c>
      <c r="AG1602"/>
      <c r="AH1602" s="1">
        <v>38.9</v>
      </c>
      <c r="AI1602" s="24">
        <v>0.4</v>
      </c>
      <c r="AJ1602" s="1">
        <v>1.9</v>
      </c>
      <c r="AK1602" s="1">
        <v>0.7</v>
      </c>
      <c r="AL1602" s="1">
        <v>1.1000000000000001</v>
      </c>
      <c r="AM1602"/>
      <c r="AN1602" s="5">
        <v>0.14000000000000001</v>
      </c>
      <c r="AO1602" s="38">
        <v>0.62</v>
      </c>
      <c r="AP1602" s="16"/>
      <c r="AQ1602" t="s">
        <v>1504</v>
      </c>
    </row>
    <row r="1603" spans="1:43" x14ac:dyDescent="0.2">
      <c r="A1603" s="26" t="s">
        <v>287</v>
      </c>
      <c r="B1603">
        <v>32</v>
      </c>
      <c r="C1603" t="s">
        <v>3592</v>
      </c>
      <c r="D1603" t="s">
        <v>3593</v>
      </c>
      <c r="E1603" s="27" t="s">
        <v>291</v>
      </c>
      <c r="F1603" s="28" t="s">
        <v>530</v>
      </c>
      <c r="G1603" s="27">
        <v>74</v>
      </c>
      <c r="H1603" s="29">
        <v>20</v>
      </c>
      <c r="I1603" s="29">
        <v>35</v>
      </c>
      <c r="J1603" s="29">
        <v>55</v>
      </c>
      <c r="K1603" s="29">
        <v>10.3</v>
      </c>
      <c r="L1603" s="30">
        <v>6.6</v>
      </c>
      <c r="M1603" s="30">
        <v>4.0999999999999996</v>
      </c>
      <c r="N1603" s="1">
        <v>52.1</v>
      </c>
      <c r="O1603" s="1">
        <v>18.899999999999999</v>
      </c>
      <c r="P1603" s="12"/>
      <c r="Q1603" t="s">
        <v>3593</v>
      </c>
      <c r="R1603" s="22">
        <v>0.8</v>
      </c>
      <c r="S1603" s="32">
        <v>1.3</v>
      </c>
      <c r="T1603" s="5">
        <v>2.69</v>
      </c>
      <c r="U1603" s="1">
        <v>1.6</v>
      </c>
      <c r="V1603" s="1">
        <v>2.7</v>
      </c>
      <c r="W1603" s="5">
        <v>5.87</v>
      </c>
      <c r="X1603"/>
      <c r="Y1603" s="1">
        <v>1.8</v>
      </c>
      <c r="Z1603"/>
      <c r="AA1603" s="5">
        <v>0.23</v>
      </c>
      <c r="AB1603" s="57">
        <v>2.29</v>
      </c>
      <c r="AC1603" s="12"/>
      <c r="AD1603" t="s">
        <v>3593</v>
      </c>
      <c r="AE1603" s="5">
        <v>1.96</v>
      </c>
      <c r="AF1603" s="5">
        <v>4.0199999999999996</v>
      </c>
      <c r="AG1603"/>
      <c r="AH1603" s="1">
        <v>45.6</v>
      </c>
      <c r="AI1603" s="1">
        <v>20</v>
      </c>
      <c r="AJ1603" s="1">
        <v>2.2000000000000002</v>
      </c>
      <c r="AK1603" s="1">
        <v>0.9</v>
      </c>
      <c r="AL1603" s="1">
        <v>1.7</v>
      </c>
      <c r="AM1603"/>
      <c r="AN1603" s="5">
        <v>0.14000000000000001</v>
      </c>
      <c r="AO1603" s="51">
        <v>0.83</v>
      </c>
      <c r="AP1603" s="16"/>
      <c r="AQ1603" t="s">
        <v>1504</v>
      </c>
    </row>
    <row r="1604" spans="1:43" x14ac:dyDescent="0.2">
      <c r="A1604" t="s">
        <v>276</v>
      </c>
      <c r="B1604" s="2">
        <v>33</v>
      </c>
      <c r="C1604" t="s">
        <v>3592</v>
      </c>
      <c r="D1604" t="s">
        <v>3593</v>
      </c>
      <c r="E1604" t="s">
        <v>291</v>
      </c>
      <c r="F1604" t="s">
        <v>2229</v>
      </c>
      <c r="G1604">
        <v>77</v>
      </c>
      <c r="H1604">
        <v>31</v>
      </c>
      <c r="I1604">
        <v>47</v>
      </c>
      <c r="J1604">
        <v>78</v>
      </c>
      <c r="K1604" s="2">
        <v>10.7</v>
      </c>
      <c r="L1604" s="1">
        <v>12.5</v>
      </c>
      <c r="M1604" s="1">
        <v>4.3</v>
      </c>
      <c r="N1604" s="1">
        <v>67.599999999999994</v>
      </c>
      <c r="O1604" s="1">
        <v>23.5</v>
      </c>
      <c r="P1604" s="16"/>
      <c r="Q1604" t="s">
        <v>3593</v>
      </c>
      <c r="R1604" s="32">
        <v>1</v>
      </c>
      <c r="S1604" s="43">
        <v>1.5</v>
      </c>
      <c r="T1604" s="5">
        <v>3.44</v>
      </c>
      <c r="U1604" s="1">
        <v>2.6</v>
      </c>
      <c r="V1604" s="1">
        <v>4.0999999999999996</v>
      </c>
      <c r="W1604" s="5">
        <v>8.52</v>
      </c>
      <c r="X1604" s="5">
        <v>0.03</v>
      </c>
      <c r="Y1604" s="1">
        <v>1.3</v>
      </c>
      <c r="Z1604" s="1">
        <v>1</v>
      </c>
      <c r="AA1604" s="5">
        <v>0.4</v>
      </c>
      <c r="AB1604" s="52">
        <v>2.84</v>
      </c>
      <c r="AC1604" s="16"/>
      <c r="AD1604" t="s">
        <v>3593</v>
      </c>
      <c r="AE1604" s="5">
        <v>2.37</v>
      </c>
      <c r="AF1604" s="5">
        <v>3.33</v>
      </c>
      <c r="AG1604" s="5">
        <v>0.03</v>
      </c>
      <c r="AH1604" s="1">
        <v>29.9</v>
      </c>
      <c r="AI1604" s="1">
        <v>2</v>
      </c>
      <c r="AJ1604" s="1">
        <v>2.1</v>
      </c>
      <c r="AK1604" s="1">
        <v>0.7</v>
      </c>
      <c r="AL1604" s="1">
        <v>1.3</v>
      </c>
      <c r="AM1604" s="1">
        <v>0.7</v>
      </c>
      <c r="AN1604" s="5">
        <v>0.14000000000000001</v>
      </c>
      <c r="AO1604" s="57">
        <v>0.99</v>
      </c>
      <c r="AP1604" s="16"/>
      <c r="AQ1604" t="s">
        <v>1504</v>
      </c>
    </row>
    <row r="1605" spans="1:43" x14ac:dyDescent="0.2">
      <c r="A1605" s="3" t="s">
        <v>284</v>
      </c>
      <c r="B1605">
        <v>25</v>
      </c>
      <c r="C1605" t="s">
        <v>3594</v>
      </c>
      <c r="D1605" t="s">
        <v>3502</v>
      </c>
      <c r="E1605" t="s">
        <v>291</v>
      </c>
      <c r="F1605" t="s">
        <v>1513</v>
      </c>
      <c r="G1605">
        <v>23</v>
      </c>
      <c r="H1605">
        <v>1</v>
      </c>
      <c r="I1605">
        <v>5</v>
      </c>
      <c r="J1605">
        <f>H1605+I1605</f>
        <v>6</v>
      </c>
      <c r="K1605" s="2">
        <v>-0.2</v>
      </c>
      <c r="L1605" s="1">
        <v>0.5</v>
      </c>
      <c r="M1605" s="1">
        <v>0.8</v>
      </c>
      <c r="N1605" s="20">
        <v>2.5</v>
      </c>
      <c r="O1605" s="20">
        <v>10.9</v>
      </c>
      <c r="P1605" s="12"/>
      <c r="Q1605" t="s">
        <v>3502</v>
      </c>
      <c r="R1605" s="36">
        <v>0</v>
      </c>
      <c r="S1605" s="43">
        <v>0.9</v>
      </c>
      <c r="T1605" s="5">
        <v>1.5</v>
      </c>
      <c r="U1605" s="1">
        <v>1.3</v>
      </c>
      <c r="V1605" s="1">
        <v>1.3</v>
      </c>
      <c r="W1605" s="5">
        <v>6.64</v>
      </c>
      <c r="X1605"/>
      <c r="Y1605" s="1">
        <v>1.1000000000000001</v>
      </c>
      <c r="Z1605"/>
      <c r="AA1605" s="5">
        <v>0.08</v>
      </c>
      <c r="AB1605" s="18">
        <v>0.46</v>
      </c>
      <c r="AC1605" s="12"/>
      <c r="AD1605" t="s">
        <v>3502</v>
      </c>
      <c r="AE1605" s="5">
        <v>1.72</v>
      </c>
      <c r="AF1605" s="5">
        <v>18.649999999999999</v>
      </c>
      <c r="AG1605"/>
      <c r="AH1605" s="1">
        <v>0</v>
      </c>
      <c r="AI1605" s="24">
        <v>0</v>
      </c>
      <c r="AJ1605" s="1">
        <v>1.3</v>
      </c>
      <c r="AK1605" s="1">
        <v>4.5999999999999996</v>
      </c>
      <c r="AL1605" s="1">
        <v>0.2</v>
      </c>
      <c r="AM1605"/>
      <c r="AN1605" s="5">
        <v>0.13</v>
      </c>
      <c r="AO1605" s="55">
        <v>1.99</v>
      </c>
      <c r="AP1605" s="16"/>
      <c r="AQ1605" t="s">
        <v>1504</v>
      </c>
    </row>
    <row r="1606" spans="1:43" x14ac:dyDescent="0.2">
      <c r="A1606" s="26" t="s">
        <v>287</v>
      </c>
      <c r="B1606">
        <v>26</v>
      </c>
      <c r="C1606" t="s">
        <v>3594</v>
      </c>
      <c r="D1606" t="s">
        <v>3502</v>
      </c>
      <c r="E1606" s="27" t="s">
        <v>291</v>
      </c>
      <c r="F1606" s="28" t="s">
        <v>288</v>
      </c>
      <c r="G1606" s="27">
        <v>59</v>
      </c>
      <c r="H1606" s="29">
        <v>2</v>
      </c>
      <c r="I1606" s="29">
        <v>8</v>
      </c>
      <c r="J1606" s="29">
        <v>10</v>
      </c>
      <c r="K1606" s="29">
        <v>-1.7</v>
      </c>
      <c r="L1606" s="30">
        <v>-1.2</v>
      </c>
      <c r="M1606" s="30">
        <v>2.5</v>
      </c>
      <c r="N1606" s="1">
        <v>-1</v>
      </c>
      <c r="O1606" s="1">
        <v>36.5</v>
      </c>
      <c r="P1606" s="12"/>
      <c r="Q1606" t="s">
        <v>3502</v>
      </c>
      <c r="R1606" s="36">
        <v>0</v>
      </c>
      <c r="S1606" s="54">
        <v>0.3</v>
      </c>
      <c r="T1606" s="5">
        <v>1.83</v>
      </c>
      <c r="U1606" s="1">
        <v>1</v>
      </c>
      <c r="V1606" s="1">
        <v>1.5</v>
      </c>
      <c r="W1606" s="5">
        <v>5.05</v>
      </c>
      <c r="X1606"/>
      <c r="Y1606" s="1">
        <v>0.6</v>
      </c>
      <c r="Z1606"/>
      <c r="AA1606" s="5">
        <v>-0.05</v>
      </c>
      <c r="AB1606" s="37">
        <v>-0.05</v>
      </c>
      <c r="AC1606" s="12"/>
      <c r="AD1606" t="s">
        <v>3502</v>
      </c>
      <c r="AE1606" s="5">
        <v>1.83</v>
      </c>
      <c r="AF1606" s="5">
        <v>5.24</v>
      </c>
      <c r="AG1606"/>
      <c r="AH1606" s="1">
        <v>0</v>
      </c>
      <c r="AI1606" s="1">
        <v>0</v>
      </c>
      <c r="AJ1606" s="1">
        <v>1.6</v>
      </c>
      <c r="AK1606" s="1">
        <v>4</v>
      </c>
      <c r="AL1606" s="1">
        <v>1</v>
      </c>
      <c r="AM1606"/>
      <c r="AN1606" s="5">
        <v>0.11</v>
      </c>
      <c r="AO1606" s="55">
        <v>1.9</v>
      </c>
      <c r="AP1606" s="16"/>
      <c r="AQ1606" t="s">
        <v>1504</v>
      </c>
    </row>
    <row r="1607" spans="1:43" x14ac:dyDescent="0.2">
      <c r="A1607" t="s">
        <v>276</v>
      </c>
      <c r="B1607" s="2">
        <v>27</v>
      </c>
      <c r="C1607" t="s">
        <v>3594</v>
      </c>
      <c r="D1607" t="s">
        <v>3502</v>
      </c>
      <c r="E1607" t="s">
        <v>291</v>
      </c>
      <c r="F1607" t="s">
        <v>288</v>
      </c>
      <c r="G1607">
        <v>49</v>
      </c>
      <c r="H1607">
        <v>2</v>
      </c>
      <c r="I1607">
        <v>7</v>
      </c>
      <c r="J1607">
        <v>9</v>
      </c>
      <c r="K1607" s="2">
        <v>-0.3</v>
      </c>
      <c r="L1607" s="1">
        <v>-0.2</v>
      </c>
      <c r="M1607" s="1">
        <v>1.5</v>
      </c>
      <c r="N1607" s="1">
        <v>2</v>
      </c>
      <c r="O1607" s="1">
        <v>18.2</v>
      </c>
      <c r="P1607" s="16"/>
      <c r="Q1607" t="s">
        <v>3502</v>
      </c>
      <c r="R1607" s="22">
        <v>0.2</v>
      </c>
      <c r="S1607" s="21">
        <v>0.6</v>
      </c>
      <c r="T1607" s="5">
        <v>1.96</v>
      </c>
      <c r="U1607" s="1">
        <v>0</v>
      </c>
      <c r="V1607" s="1">
        <v>0</v>
      </c>
      <c r="W1607" s="5">
        <v>4.96</v>
      </c>
      <c r="X1607" s="5">
        <v>-0.12</v>
      </c>
      <c r="Y1607" s="1">
        <v>1.4</v>
      </c>
      <c r="Z1607" s="1">
        <v>0.3</v>
      </c>
      <c r="AA1607" s="5">
        <v>-0.01</v>
      </c>
      <c r="AB1607" s="23">
        <v>0.15</v>
      </c>
      <c r="AC1607" s="16"/>
      <c r="AD1607" t="s">
        <v>3502</v>
      </c>
      <c r="AE1607" s="5">
        <v>1.7</v>
      </c>
      <c r="AF1607" s="5">
        <v>0</v>
      </c>
      <c r="AG1607" s="5">
        <v>-0.09</v>
      </c>
      <c r="AH1607" s="1">
        <v>0</v>
      </c>
      <c r="AI1607" s="1">
        <v>0</v>
      </c>
      <c r="AJ1607" s="1">
        <v>2.8</v>
      </c>
      <c r="AK1607" s="1">
        <v>4.7</v>
      </c>
      <c r="AL1607" s="1">
        <v>1</v>
      </c>
      <c r="AM1607" s="1">
        <v>0.8</v>
      </c>
      <c r="AN1607" s="5">
        <v>0.09</v>
      </c>
      <c r="AO1607" s="18">
        <v>1.37</v>
      </c>
      <c r="AP1607" s="16"/>
      <c r="AQ1607" t="s">
        <v>1504</v>
      </c>
    </row>
    <row r="1608" spans="1:43" x14ac:dyDescent="0.2">
      <c r="A1608" t="s">
        <v>276</v>
      </c>
      <c r="B1608" s="2">
        <v>21</v>
      </c>
      <c r="C1608" t="s">
        <v>280</v>
      </c>
      <c r="D1608" t="s">
        <v>3595</v>
      </c>
      <c r="E1608" t="s">
        <v>291</v>
      </c>
      <c r="F1608" t="s">
        <v>2232</v>
      </c>
      <c r="G1608">
        <v>1</v>
      </c>
      <c r="H1608">
        <v>0</v>
      </c>
      <c r="I1608">
        <v>1</v>
      </c>
      <c r="J1608">
        <v>1</v>
      </c>
      <c r="K1608" s="2">
        <v>-1.3</v>
      </c>
      <c r="L1608" s="1">
        <v>0</v>
      </c>
      <c r="M1608" s="1">
        <v>-0.2</v>
      </c>
      <c r="N1608" s="1">
        <v>0.3</v>
      </c>
      <c r="O1608" s="1">
        <v>-0.5</v>
      </c>
      <c r="P1608" s="16"/>
      <c r="Q1608" t="s">
        <v>3595</v>
      </c>
      <c r="R1608" s="1">
        <v>0</v>
      </c>
      <c r="S1608" s="1">
        <v>6.1</v>
      </c>
      <c r="T1608" s="5">
        <v>6.13</v>
      </c>
      <c r="U1608" s="1">
        <v>0</v>
      </c>
      <c r="V1608" s="1">
        <v>0</v>
      </c>
      <c r="W1608" s="5">
        <v>0</v>
      </c>
      <c r="X1608" s="5">
        <v>-0.9</v>
      </c>
      <c r="Y1608" s="1">
        <v>0</v>
      </c>
      <c r="Z1608" s="1">
        <v>0</v>
      </c>
      <c r="AA1608" s="5">
        <v>0</v>
      </c>
      <c r="AB1608" s="5">
        <v>1.66</v>
      </c>
      <c r="AC1608" s="16"/>
      <c r="AD1608" t="s">
        <v>3595</v>
      </c>
      <c r="AE1608" s="5">
        <v>12.27</v>
      </c>
      <c r="AF1608" s="5">
        <v>0</v>
      </c>
      <c r="AG1608" s="5">
        <v>-0.04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5">
        <v>-1.23</v>
      </c>
      <c r="AO1608" s="5">
        <v>-3.18</v>
      </c>
      <c r="AP1608" s="16"/>
      <c r="AQ1608" t="s">
        <v>1504</v>
      </c>
    </row>
    <row r="1609" spans="1:43" x14ac:dyDescent="0.2">
      <c r="A1609" s="3" t="s">
        <v>284</v>
      </c>
      <c r="B1609">
        <v>32</v>
      </c>
      <c r="C1609" t="s">
        <v>555</v>
      </c>
      <c r="D1609" t="s">
        <v>3596</v>
      </c>
      <c r="E1609" t="s">
        <v>291</v>
      </c>
      <c r="F1609" t="s">
        <v>2232</v>
      </c>
      <c r="G1609">
        <v>82</v>
      </c>
      <c r="H1609">
        <v>23</v>
      </c>
      <c r="I1609">
        <v>37</v>
      </c>
      <c r="J1609">
        <f>H1609+I1609</f>
        <v>60</v>
      </c>
      <c r="K1609" s="2">
        <v>-3.3</v>
      </c>
      <c r="L1609" s="1">
        <v>4.5999999999999996</v>
      </c>
      <c r="M1609" s="1">
        <v>2.6</v>
      </c>
      <c r="N1609" s="20">
        <v>44.6</v>
      </c>
      <c r="O1609" s="20">
        <v>14</v>
      </c>
      <c r="P1609" s="12"/>
      <c r="Q1609" t="s">
        <v>3596</v>
      </c>
      <c r="R1609" s="21">
        <v>0.6</v>
      </c>
      <c r="S1609" s="32">
        <v>1.4</v>
      </c>
      <c r="T1609" s="5">
        <v>2.5</v>
      </c>
      <c r="U1609" s="1">
        <v>2.1</v>
      </c>
      <c r="V1609" s="1">
        <v>1.7</v>
      </c>
      <c r="W1609" s="5">
        <v>6.75</v>
      </c>
      <c r="X1609"/>
      <c r="Y1609" s="1">
        <v>2.2999999999999998</v>
      </c>
      <c r="Z1609"/>
      <c r="AA1609" s="5">
        <v>0.14000000000000001</v>
      </c>
      <c r="AB1609" s="33">
        <v>1.76</v>
      </c>
      <c r="AC1609" s="12"/>
      <c r="AD1609" t="s">
        <v>3596</v>
      </c>
      <c r="AE1609" s="5">
        <v>2.56</v>
      </c>
      <c r="AF1609" s="5">
        <v>2.48</v>
      </c>
      <c r="AG1609"/>
      <c r="AH1609" s="1">
        <v>34.799999999999997</v>
      </c>
      <c r="AI1609" s="24">
        <v>0.5</v>
      </c>
      <c r="AJ1609" s="1">
        <v>3.2</v>
      </c>
      <c r="AK1609" s="1">
        <v>0.7</v>
      </c>
      <c r="AL1609" s="1">
        <v>2.1</v>
      </c>
      <c r="AM1609"/>
      <c r="AN1609" s="5">
        <v>0.08</v>
      </c>
      <c r="AO1609" s="38">
        <v>0.55000000000000004</v>
      </c>
      <c r="AP1609" s="12"/>
      <c r="AQ1609" t="s">
        <v>1504</v>
      </c>
    </row>
    <row r="1610" spans="1:43" x14ac:dyDescent="0.2">
      <c r="A1610" s="26" t="s">
        <v>287</v>
      </c>
      <c r="B1610">
        <v>33</v>
      </c>
      <c r="C1610" t="s">
        <v>555</v>
      </c>
      <c r="D1610" t="s">
        <v>3596</v>
      </c>
      <c r="E1610" s="27" t="s">
        <v>291</v>
      </c>
      <c r="F1610" s="28" t="s">
        <v>2232</v>
      </c>
      <c r="G1610" s="27">
        <v>64</v>
      </c>
      <c r="H1610" s="29">
        <v>13</v>
      </c>
      <c r="I1610" s="29">
        <v>28</v>
      </c>
      <c r="J1610" s="29">
        <v>41</v>
      </c>
      <c r="K1610" s="29">
        <v>-0.9</v>
      </c>
      <c r="L1610" s="30">
        <v>3.1</v>
      </c>
      <c r="M1610" s="30">
        <v>2</v>
      </c>
      <c r="N1610" s="1">
        <v>28.1</v>
      </c>
      <c r="O1610" s="1">
        <v>15.3</v>
      </c>
      <c r="P1610" s="12"/>
      <c r="Q1610" t="s">
        <v>3596</v>
      </c>
      <c r="R1610" s="21">
        <v>0.5</v>
      </c>
      <c r="S1610" s="22">
        <v>1.1000000000000001</v>
      </c>
      <c r="T1610" s="5">
        <v>2.21</v>
      </c>
      <c r="U1610" s="1">
        <v>1.4</v>
      </c>
      <c r="V1610" s="1">
        <v>3.1</v>
      </c>
      <c r="W1610" s="5">
        <v>6.85</v>
      </c>
      <c r="X1610"/>
      <c r="Y1610" s="1">
        <v>1.3</v>
      </c>
      <c r="Z1610"/>
      <c r="AA1610" s="5">
        <v>0.12</v>
      </c>
      <c r="AB1610" s="33">
        <v>1.44</v>
      </c>
      <c r="AC1610" s="12"/>
      <c r="AD1610" t="s">
        <v>3596</v>
      </c>
      <c r="AE1610" s="5">
        <v>2.21</v>
      </c>
      <c r="AF1610" s="5">
        <v>5.96</v>
      </c>
      <c r="AG1610"/>
      <c r="AH1610" s="1">
        <v>55.6</v>
      </c>
      <c r="AI1610" s="1">
        <v>0.5</v>
      </c>
      <c r="AJ1610" s="1">
        <v>3</v>
      </c>
      <c r="AK1610" s="1">
        <v>0.8</v>
      </c>
      <c r="AL1610" s="1">
        <v>1.2</v>
      </c>
      <c r="AM1610"/>
      <c r="AN1610" s="5">
        <v>0.08</v>
      </c>
      <c r="AO1610" s="51">
        <v>0.78</v>
      </c>
      <c r="AP1610" s="12"/>
      <c r="AQ1610" t="s">
        <v>1504</v>
      </c>
    </row>
    <row r="1611" spans="1:43" x14ac:dyDescent="0.2">
      <c r="A1611" t="s">
        <v>276</v>
      </c>
      <c r="B1611" s="2">
        <v>34</v>
      </c>
      <c r="C1611" t="s">
        <v>555</v>
      </c>
      <c r="D1611" t="s">
        <v>3596</v>
      </c>
      <c r="E1611" t="s">
        <v>291</v>
      </c>
      <c r="F1611" t="s">
        <v>2232</v>
      </c>
      <c r="G1611">
        <v>81</v>
      </c>
      <c r="H1611">
        <v>29</v>
      </c>
      <c r="I1611">
        <v>40</v>
      </c>
      <c r="J1611">
        <v>69</v>
      </c>
      <c r="K1611" s="2">
        <v>15.4</v>
      </c>
      <c r="L1611" s="1">
        <v>9.4</v>
      </c>
      <c r="M1611" s="1">
        <v>5.2</v>
      </c>
      <c r="N1611" s="1">
        <v>65.599999999999994</v>
      </c>
      <c r="O1611" s="1">
        <v>14.4</v>
      </c>
      <c r="P1611" s="16"/>
      <c r="Q1611" t="s">
        <v>3596</v>
      </c>
      <c r="R1611" s="32">
        <v>1.1000000000000001</v>
      </c>
      <c r="S1611" s="53">
        <v>1.7</v>
      </c>
      <c r="T1611" s="5">
        <v>3.54</v>
      </c>
      <c r="U1611" s="1">
        <v>1.3</v>
      </c>
      <c r="V1611" s="1">
        <v>2.4</v>
      </c>
      <c r="W1611" s="5">
        <v>8.68</v>
      </c>
      <c r="X1611" s="5">
        <v>0.56999999999999995</v>
      </c>
      <c r="Y1611" s="1">
        <v>0.9</v>
      </c>
      <c r="Z1611" s="1">
        <v>0.7</v>
      </c>
      <c r="AA1611" s="5">
        <v>0.28999999999999998</v>
      </c>
      <c r="AB1611" s="52">
        <v>2.69</v>
      </c>
      <c r="AC1611" s="16"/>
      <c r="AD1611" t="s">
        <v>3596</v>
      </c>
      <c r="AE1611" s="5">
        <v>2.11</v>
      </c>
      <c r="AF1611" s="5">
        <v>8.69</v>
      </c>
      <c r="AG1611" s="5">
        <v>0.04</v>
      </c>
      <c r="AH1611" s="1">
        <v>40</v>
      </c>
      <c r="AI1611" s="1">
        <v>0.5</v>
      </c>
      <c r="AJ1611" s="1">
        <v>3.6</v>
      </c>
      <c r="AK1611" s="1">
        <v>1.1000000000000001</v>
      </c>
      <c r="AL1611" s="1">
        <v>1.4</v>
      </c>
      <c r="AM1611" s="1">
        <v>0.9</v>
      </c>
      <c r="AN1611" s="5">
        <v>0.16</v>
      </c>
      <c r="AO1611" s="18">
        <v>0.59</v>
      </c>
      <c r="AP1611" s="12"/>
      <c r="AQ1611" t="s">
        <v>1504</v>
      </c>
    </row>
    <row r="1612" spans="1:43" x14ac:dyDescent="0.2">
      <c r="A1612" t="s">
        <v>276</v>
      </c>
      <c r="B1612" s="2">
        <v>24</v>
      </c>
      <c r="C1612" t="s">
        <v>3598</v>
      </c>
      <c r="D1612" t="s">
        <v>3599</v>
      </c>
      <c r="E1612" t="s">
        <v>291</v>
      </c>
      <c r="F1612" t="s">
        <v>2232</v>
      </c>
      <c r="G1612">
        <v>8</v>
      </c>
      <c r="H1612">
        <v>0</v>
      </c>
      <c r="I1612">
        <v>1</v>
      </c>
      <c r="J1612">
        <v>1</v>
      </c>
      <c r="K1612" s="2">
        <v>2.7</v>
      </c>
      <c r="L1612" s="1">
        <v>-0.3</v>
      </c>
      <c r="M1612" s="1">
        <v>0.6</v>
      </c>
      <c r="N1612" s="1">
        <v>0.6</v>
      </c>
      <c r="O1612" s="1">
        <v>-0.1</v>
      </c>
      <c r="P1612" s="16"/>
      <c r="Q1612" t="s">
        <v>3599</v>
      </c>
      <c r="R1612" s="1">
        <v>0</v>
      </c>
      <c r="S1612" s="1">
        <v>1.6</v>
      </c>
      <c r="T1612" s="5">
        <v>4.7300000000000004</v>
      </c>
      <c r="U1612" s="1">
        <v>0</v>
      </c>
      <c r="V1612" s="1">
        <v>0</v>
      </c>
      <c r="W1612" s="5">
        <v>0</v>
      </c>
      <c r="X1612" s="5">
        <v>-0.19</v>
      </c>
      <c r="Y1612" s="1">
        <v>0</v>
      </c>
      <c r="Z1612" s="1">
        <v>1.5</v>
      </c>
      <c r="AA1612" s="5">
        <v>-0.45</v>
      </c>
      <c r="AB1612" s="5">
        <v>0.93</v>
      </c>
      <c r="AC1612" s="16"/>
      <c r="AD1612" t="s">
        <v>3599</v>
      </c>
      <c r="AE1612" s="5">
        <v>0</v>
      </c>
      <c r="AF1612" s="5">
        <v>0</v>
      </c>
      <c r="AG1612" s="5">
        <v>-0.2</v>
      </c>
      <c r="AH1612" s="1">
        <v>0</v>
      </c>
      <c r="AI1612" s="1">
        <v>0</v>
      </c>
      <c r="AJ1612" s="1">
        <v>18.600000000000001</v>
      </c>
      <c r="AK1612" s="1">
        <v>1.5</v>
      </c>
      <c r="AL1612" s="1">
        <v>0</v>
      </c>
      <c r="AM1612" s="1">
        <v>1.5</v>
      </c>
      <c r="AN1612" s="5">
        <v>0.9</v>
      </c>
      <c r="AO1612" s="5">
        <v>-0.19</v>
      </c>
      <c r="AP1612" s="12"/>
      <c r="AQ1612" t="s">
        <v>1504</v>
      </c>
    </row>
    <row r="1613" spans="1:43" x14ac:dyDescent="0.2">
      <c r="A1613" s="3" t="s">
        <v>284</v>
      </c>
      <c r="B1613">
        <v>26</v>
      </c>
      <c r="C1613" t="s">
        <v>417</v>
      </c>
      <c r="D1613" t="s">
        <v>3536</v>
      </c>
      <c r="E1613" t="s">
        <v>291</v>
      </c>
      <c r="F1613" t="s">
        <v>1513</v>
      </c>
      <c r="G1613">
        <v>82</v>
      </c>
      <c r="H1613">
        <v>3</v>
      </c>
      <c r="I1613">
        <v>23</v>
      </c>
      <c r="J1613">
        <f>H1613+I1613</f>
        <v>26</v>
      </c>
      <c r="K1613" s="2">
        <v>-7.1</v>
      </c>
      <c r="L1613" s="1">
        <v>0.3</v>
      </c>
      <c r="M1613" s="1">
        <v>4.5</v>
      </c>
      <c r="N1613" s="20">
        <v>3.4</v>
      </c>
      <c r="O1613" s="20">
        <v>69.099999999999994</v>
      </c>
      <c r="P1613" s="12"/>
      <c r="Q1613" t="s">
        <v>3536</v>
      </c>
      <c r="R1613" s="21">
        <v>0.1</v>
      </c>
      <c r="S1613" s="22">
        <v>0.7</v>
      </c>
      <c r="T1613" s="5">
        <v>1.89</v>
      </c>
      <c r="U1613" s="1">
        <v>0.2</v>
      </c>
      <c r="V1613" s="1">
        <v>1.2</v>
      </c>
      <c r="W1613" s="5">
        <v>4.72</v>
      </c>
      <c r="X1613"/>
      <c r="Y1613" s="1">
        <v>2</v>
      </c>
      <c r="Z1613"/>
      <c r="AA1613" s="5">
        <v>0.01</v>
      </c>
      <c r="AB1613" s="23">
        <v>0.1</v>
      </c>
      <c r="AC1613" s="12"/>
      <c r="AD1613" t="s">
        <v>3536</v>
      </c>
      <c r="AE1613" s="5">
        <v>2.19</v>
      </c>
      <c r="AF1613" s="5">
        <v>5.38</v>
      </c>
      <c r="AG1613"/>
      <c r="AH1613" s="1">
        <v>0</v>
      </c>
      <c r="AI1613" s="24">
        <v>0</v>
      </c>
      <c r="AJ1613" s="1">
        <v>1.6</v>
      </c>
      <c r="AK1613" s="1">
        <v>3.6</v>
      </c>
      <c r="AL1613" s="1">
        <v>1.6</v>
      </c>
      <c r="AM1613"/>
      <c r="AN1613" s="5">
        <v>0.11</v>
      </c>
      <c r="AO1613" s="64">
        <v>2</v>
      </c>
      <c r="AP1613" s="12"/>
      <c r="AQ1613" t="s">
        <v>1504</v>
      </c>
    </row>
    <row r="1614" spans="1:43" x14ac:dyDescent="0.2">
      <c r="A1614" s="26" t="s">
        <v>287</v>
      </c>
      <c r="B1614">
        <v>27</v>
      </c>
      <c r="C1614" t="s">
        <v>417</v>
      </c>
      <c r="D1614" t="s">
        <v>3536</v>
      </c>
      <c r="E1614" s="27" t="s">
        <v>291</v>
      </c>
      <c r="F1614" s="28" t="s">
        <v>288</v>
      </c>
      <c r="G1614" s="27">
        <v>73</v>
      </c>
      <c r="H1614" s="29">
        <v>5</v>
      </c>
      <c r="I1614" s="29">
        <v>27</v>
      </c>
      <c r="J1614" s="29">
        <v>32</v>
      </c>
      <c r="K1614" s="29">
        <v>17.899999999999999</v>
      </c>
      <c r="L1614" s="30">
        <v>2.7</v>
      </c>
      <c r="M1614" s="30">
        <v>9.1999999999999993</v>
      </c>
      <c r="N1614" s="1">
        <v>15.1</v>
      </c>
      <c r="O1614" s="1">
        <v>61.4</v>
      </c>
      <c r="P1614" s="12"/>
      <c r="Q1614" t="s">
        <v>3536</v>
      </c>
      <c r="R1614" s="21">
        <v>0.1</v>
      </c>
      <c r="S1614" s="22">
        <v>0.7</v>
      </c>
      <c r="T1614" s="5">
        <v>2.6</v>
      </c>
      <c r="U1614" s="1">
        <v>0.4</v>
      </c>
      <c r="V1614" s="1">
        <v>2.6</v>
      </c>
      <c r="W1614" s="5">
        <v>6.26</v>
      </c>
      <c r="X1614"/>
      <c r="Y1614" s="1">
        <v>1.2</v>
      </c>
      <c r="Z1614"/>
      <c r="AA1614" s="5">
        <v>7.0000000000000007E-2</v>
      </c>
      <c r="AB1614" s="18">
        <v>0.52</v>
      </c>
      <c r="AC1614" s="12"/>
      <c r="AD1614" t="s">
        <v>3536</v>
      </c>
      <c r="AE1614" s="5">
        <v>1.57</v>
      </c>
      <c r="AF1614" s="5">
        <v>7.45</v>
      </c>
      <c r="AG1614"/>
      <c r="AH1614" s="1">
        <v>0</v>
      </c>
      <c r="AI1614" s="1">
        <v>0</v>
      </c>
      <c r="AJ1614" s="1">
        <v>1.8</v>
      </c>
      <c r="AK1614" s="1">
        <v>2.6</v>
      </c>
      <c r="AL1614" s="1">
        <v>1.1000000000000001</v>
      </c>
      <c r="AM1614"/>
      <c r="AN1614" s="5">
        <v>0.24</v>
      </c>
      <c r="AO1614" s="64">
        <v>2.11</v>
      </c>
      <c r="AP1614" s="12"/>
      <c r="AQ1614" t="s">
        <v>1504</v>
      </c>
    </row>
    <row r="1615" spans="1:43" x14ac:dyDescent="0.2">
      <c r="A1615" t="s">
        <v>276</v>
      </c>
      <c r="B1615" s="2">
        <v>28</v>
      </c>
      <c r="C1615" t="s">
        <v>417</v>
      </c>
      <c r="D1615" t="s">
        <v>3536</v>
      </c>
      <c r="E1615" t="s">
        <v>291</v>
      </c>
      <c r="F1615" t="s">
        <v>288</v>
      </c>
      <c r="G1615">
        <v>73</v>
      </c>
      <c r="H1615">
        <v>5</v>
      </c>
      <c r="I1615">
        <v>28</v>
      </c>
      <c r="J1615">
        <v>33</v>
      </c>
      <c r="K1615" s="2">
        <v>9.5</v>
      </c>
      <c r="L1615" s="1">
        <v>2.2000000000000002</v>
      </c>
      <c r="M1615" s="1">
        <v>6.1</v>
      </c>
      <c r="N1615" s="1">
        <v>20.5</v>
      </c>
      <c r="O1615" s="1">
        <v>52.3</v>
      </c>
      <c r="P1615" s="16"/>
      <c r="Q1615" t="s">
        <v>3536</v>
      </c>
      <c r="R1615" s="21">
        <v>0.1</v>
      </c>
      <c r="S1615" s="21">
        <v>0.5</v>
      </c>
      <c r="T1615" s="5">
        <v>2.91</v>
      </c>
      <c r="U1615" s="1">
        <v>0.5</v>
      </c>
      <c r="V1615" s="1">
        <v>3.9</v>
      </c>
      <c r="W1615" s="5">
        <v>8.36</v>
      </c>
      <c r="X1615" s="5">
        <v>0.03</v>
      </c>
      <c r="Y1615" s="1">
        <v>1.5</v>
      </c>
      <c r="Z1615" s="1">
        <v>0.3</v>
      </c>
      <c r="AA1615" s="5">
        <v>0.06</v>
      </c>
      <c r="AB1615" s="33">
        <v>0.69</v>
      </c>
      <c r="AC1615" s="16"/>
      <c r="AD1615" t="s">
        <v>3536</v>
      </c>
      <c r="AE1615" s="5">
        <v>1.92</v>
      </c>
      <c r="AF1615" s="5">
        <v>6.12</v>
      </c>
      <c r="AG1615" s="5">
        <v>0.04</v>
      </c>
      <c r="AH1615" s="1">
        <v>0</v>
      </c>
      <c r="AI1615" s="1">
        <v>0</v>
      </c>
      <c r="AJ1615" s="1">
        <v>1.3</v>
      </c>
      <c r="AK1615" s="1">
        <v>2.7</v>
      </c>
      <c r="AL1615" s="1">
        <v>1.4</v>
      </c>
      <c r="AM1615" s="1">
        <v>0.6</v>
      </c>
      <c r="AN1615" s="5">
        <v>0.17</v>
      </c>
      <c r="AO1615" s="57">
        <v>1.76</v>
      </c>
      <c r="AP1615" s="12"/>
      <c r="AQ1615" t="s">
        <v>1504</v>
      </c>
    </row>
    <row r="1616" spans="1:43" x14ac:dyDescent="0.2">
      <c r="A1616" s="26" t="s">
        <v>287</v>
      </c>
      <c r="B1616">
        <v>30</v>
      </c>
      <c r="C1616" t="s">
        <v>292</v>
      </c>
      <c r="D1616" t="s">
        <v>3600</v>
      </c>
      <c r="E1616" s="27" t="s">
        <v>291</v>
      </c>
      <c r="F1616" s="28" t="s">
        <v>288</v>
      </c>
      <c r="G1616" s="27">
        <v>76</v>
      </c>
      <c r="H1616" s="29">
        <v>4</v>
      </c>
      <c r="I1616" s="29">
        <v>13</v>
      </c>
      <c r="J1616" s="29">
        <v>17</v>
      </c>
      <c r="K1616" s="29">
        <v>-12.8</v>
      </c>
      <c r="L1616" s="30">
        <v>-0.5</v>
      </c>
      <c r="M1616" s="30">
        <v>0.6</v>
      </c>
      <c r="N1616" s="1">
        <v>2.5</v>
      </c>
      <c r="O1616" s="1">
        <v>44.4</v>
      </c>
      <c r="P1616" s="12"/>
      <c r="Q1616" t="s">
        <v>3600</v>
      </c>
      <c r="R1616" s="21">
        <v>0.1</v>
      </c>
      <c r="S1616" s="17">
        <v>0.4</v>
      </c>
      <c r="T1616" s="5">
        <v>1.64</v>
      </c>
      <c r="U1616" s="1">
        <v>0.3</v>
      </c>
      <c r="V1616" s="1">
        <v>1.6</v>
      </c>
      <c r="W1616" s="5">
        <v>5.55</v>
      </c>
      <c r="X1616"/>
      <c r="Y1616" s="1">
        <v>0.9</v>
      </c>
      <c r="Z1616"/>
      <c r="AA1616" s="5">
        <v>-0.02</v>
      </c>
      <c r="AB1616" s="37">
        <v>0.09</v>
      </c>
      <c r="AC1616" s="12"/>
      <c r="AD1616" t="s">
        <v>3600</v>
      </c>
      <c r="AE1616" s="5">
        <v>2.14</v>
      </c>
      <c r="AF1616" s="5">
        <v>5.0199999999999996</v>
      </c>
      <c r="AG1616"/>
      <c r="AH1616" s="1">
        <v>0</v>
      </c>
      <c r="AI1616" s="1">
        <v>0</v>
      </c>
      <c r="AJ1616" s="1">
        <v>1.6</v>
      </c>
      <c r="AK1616" s="1">
        <v>3.2</v>
      </c>
      <c r="AL1616" s="1">
        <v>0.8</v>
      </c>
      <c r="AM1616"/>
      <c r="AN1616" s="5">
        <v>0.02</v>
      </c>
      <c r="AO1616" s="55">
        <v>1.7</v>
      </c>
      <c r="AP1616" s="12"/>
      <c r="AQ1616" t="s">
        <v>1504</v>
      </c>
    </row>
    <row r="1617" spans="1:43" x14ac:dyDescent="0.2">
      <c r="A1617" t="s">
        <v>276</v>
      </c>
      <c r="B1617" s="2">
        <v>31</v>
      </c>
      <c r="C1617" t="s">
        <v>292</v>
      </c>
      <c r="D1617" t="s">
        <v>3600</v>
      </c>
      <c r="E1617" t="s">
        <v>291</v>
      </c>
      <c r="F1617" t="s">
        <v>288</v>
      </c>
      <c r="G1617">
        <v>80</v>
      </c>
      <c r="H1617">
        <v>1</v>
      </c>
      <c r="I1617">
        <v>14</v>
      </c>
      <c r="J1617">
        <v>15</v>
      </c>
      <c r="K1617" s="2">
        <v>14.1</v>
      </c>
      <c r="L1617" s="1">
        <v>-0.7</v>
      </c>
      <c r="M1617" s="1">
        <v>6.7</v>
      </c>
      <c r="N1617" s="1">
        <v>4.3</v>
      </c>
      <c r="O1617" s="1">
        <v>36.9</v>
      </c>
      <c r="P1617" s="16"/>
      <c r="Q1617" t="s">
        <v>3600</v>
      </c>
      <c r="R1617" s="36">
        <v>0</v>
      </c>
      <c r="S1617" s="21">
        <v>0.5</v>
      </c>
      <c r="T1617" s="5">
        <v>2.76</v>
      </c>
      <c r="U1617" s="1">
        <v>0</v>
      </c>
      <c r="V1617" s="1">
        <v>1</v>
      </c>
      <c r="W1617" s="5">
        <v>1.01</v>
      </c>
      <c r="X1617" s="5">
        <v>-0.08</v>
      </c>
      <c r="Y1617" s="1">
        <v>1.7</v>
      </c>
      <c r="Z1617" s="1">
        <v>0.5</v>
      </c>
      <c r="AA1617" s="5">
        <v>-0.03</v>
      </c>
      <c r="AB1617" s="23">
        <v>0.18</v>
      </c>
      <c r="AC1617" s="16"/>
      <c r="AD1617" t="s">
        <v>3600</v>
      </c>
      <c r="AE1617" s="5">
        <v>1.68</v>
      </c>
      <c r="AF1617" s="5">
        <v>9.18</v>
      </c>
      <c r="AG1617" s="5">
        <v>-0.03</v>
      </c>
      <c r="AH1617" s="1">
        <v>0</v>
      </c>
      <c r="AI1617" s="1">
        <v>0</v>
      </c>
      <c r="AJ1617" s="1">
        <v>1.7</v>
      </c>
      <c r="AK1617" s="1">
        <v>3.4</v>
      </c>
      <c r="AL1617" s="1">
        <v>0.6</v>
      </c>
      <c r="AM1617" s="1">
        <v>0.6</v>
      </c>
      <c r="AN1617" s="5">
        <v>0.26</v>
      </c>
      <c r="AO1617" s="33">
        <v>1.56</v>
      </c>
      <c r="AP1617" s="12"/>
      <c r="AQ1617" t="s">
        <v>1504</v>
      </c>
    </row>
    <row r="1618" spans="1:43" x14ac:dyDescent="0.2">
      <c r="A1618" s="26" t="s">
        <v>287</v>
      </c>
      <c r="B1618">
        <v>30</v>
      </c>
      <c r="C1618" t="s">
        <v>3247</v>
      </c>
      <c r="D1618" t="s">
        <v>3601</v>
      </c>
      <c r="E1618" s="27" t="s">
        <v>2254</v>
      </c>
      <c r="F1618" s="28" t="s">
        <v>288</v>
      </c>
      <c r="G1618" s="27">
        <v>47</v>
      </c>
      <c r="H1618" s="29">
        <v>2</v>
      </c>
      <c r="I1618" s="29">
        <v>15</v>
      </c>
      <c r="J1618" s="29">
        <v>17</v>
      </c>
      <c r="K1618" s="29">
        <v>1</v>
      </c>
      <c r="L1618" s="30">
        <v>1.3</v>
      </c>
      <c r="M1618" s="30">
        <v>1.1000000000000001</v>
      </c>
      <c r="N1618" s="1">
        <v>5.9</v>
      </c>
      <c r="O1618" s="1">
        <v>10.4</v>
      </c>
      <c r="P1618" s="12"/>
      <c r="Q1618" t="s">
        <v>3601</v>
      </c>
      <c r="R1618" s="21">
        <v>0.1</v>
      </c>
      <c r="S1618" s="21">
        <v>0.5</v>
      </c>
      <c r="T1618" s="5">
        <v>1.97</v>
      </c>
      <c r="U1618" s="1">
        <v>0.3</v>
      </c>
      <c r="V1618" s="1">
        <v>3.3</v>
      </c>
      <c r="W1618" s="5">
        <v>7.87</v>
      </c>
      <c r="X1618"/>
      <c r="Y1618" s="1">
        <v>1.3</v>
      </c>
      <c r="Z1618"/>
      <c r="AA1618" s="5">
        <v>0.08</v>
      </c>
      <c r="AB1618" s="18">
        <v>0.49</v>
      </c>
      <c r="AC1618" s="12"/>
      <c r="AD1618" t="s">
        <v>3601</v>
      </c>
      <c r="AE1618" s="5">
        <v>1.85</v>
      </c>
      <c r="AF1618" s="5">
        <v>8.7200000000000006</v>
      </c>
      <c r="AG1618"/>
      <c r="AH1618" s="1">
        <v>0</v>
      </c>
      <c r="AI1618" s="1">
        <v>0</v>
      </c>
      <c r="AJ1618" s="1">
        <v>0.9</v>
      </c>
      <c r="AK1618" s="1">
        <v>3.2</v>
      </c>
      <c r="AL1618" s="1">
        <v>0.6</v>
      </c>
      <c r="AM1618"/>
      <c r="AN1618" s="5">
        <v>7.0000000000000007E-2</v>
      </c>
      <c r="AO1618" s="41">
        <v>0.87</v>
      </c>
      <c r="AP1618" s="12"/>
      <c r="AQ1618" t="s">
        <v>1504</v>
      </c>
    </row>
    <row r="1619" spans="1:43" x14ac:dyDescent="0.2">
      <c r="A1619" t="s">
        <v>276</v>
      </c>
      <c r="B1619" s="2">
        <v>31</v>
      </c>
      <c r="C1619" t="s">
        <v>3247</v>
      </c>
      <c r="D1619" t="s">
        <v>3601</v>
      </c>
      <c r="E1619" t="s">
        <v>279</v>
      </c>
      <c r="F1619" t="s">
        <v>288</v>
      </c>
      <c r="G1619">
        <v>32</v>
      </c>
      <c r="H1619">
        <v>5</v>
      </c>
      <c r="I1619">
        <v>11</v>
      </c>
      <c r="J1619">
        <v>16</v>
      </c>
      <c r="K1619" s="2">
        <v>0</v>
      </c>
      <c r="L1619" s="1">
        <v>2.2999999999999998</v>
      </c>
      <c r="M1619" s="1">
        <v>0.5</v>
      </c>
      <c r="N1619" s="1">
        <v>9.1</v>
      </c>
      <c r="O1619" s="1">
        <v>11.1</v>
      </c>
      <c r="P1619" s="16"/>
      <c r="Q1619" t="s">
        <v>3601</v>
      </c>
      <c r="R1619" s="21">
        <v>0.1</v>
      </c>
      <c r="S1619" s="22">
        <v>0.7</v>
      </c>
      <c r="T1619" s="5">
        <v>2</v>
      </c>
      <c r="U1619" s="1">
        <v>1.8</v>
      </c>
      <c r="V1619" s="1">
        <v>2.8</v>
      </c>
      <c r="W1619" s="5">
        <v>7.8</v>
      </c>
      <c r="X1619" s="5">
        <v>-0.03</v>
      </c>
      <c r="Y1619" s="1">
        <v>2</v>
      </c>
      <c r="Z1619" s="1">
        <v>0.2</v>
      </c>
      <c r="AA1619" s="5">
        <v>0.17</v>
      </c>
      <c r="AB1619" s="57">
        <v>0.95</v>
      </c>
      <c r="AC1619" s="16"/>
      <c r="AD1619" t="s">
        <v>3601</v>
      </c>
      <c r="AE1619" s="5">
        <v>2.57</v>
      </c>
      <c r="AF1619" s="5">
        <v>7.87</v>
      </c>
      <c r="AG1619" s="5">
        <v>-7.0000000000000007E-2</v>
      </c>
      <c r="AH1619" s="1">
        <v>0</v>
      </c>
      <c r="AI1619" s="1">
        <v>0</v>
      </c>
      <c r="AJ1619" s="1">
        <v>1.4</v>
      </c>
      <c r="AK1619" s="1">
        <v>3</v>
      </c>
      <c r="AL1619" s="1">
        <v>1.3</v>
      </c>
      <c r="AM1619" s="1">
        <v>0.7</v>
      </c>
      <c r="AN1619" s="5">
        <v>0.04</v>
      </c>
      <c r="AO1619" s="23">
        <v>1.1599999999999999</v>
      </c>
      <c r="AP1619" s="12"/>
      <c r="AQ1619" t="s">
        <v>1504</v>
      </c>
    </row>
    <row r="1620" spans="1:43" x14ac:dyDescent="0.2">
      <c r="A1620" s="3" t="s">
        <v>284</v>
      </c>
      <c r="B1620">
        <v>33</v>
      </c>
      <c r="C1620" t="s">
        <v>463</v>
      </c>
      <c r="D1620" t="s">
        <v>3603</v>
      </c>
      <c r="E1620" t="s">
        <v>291</v>
      </c>
      <c r="F1620" t="s">
        <v>2229</v>
      </c>
      <c r="G1620">
        <v>82</v>
      </c>
      <c r="H1620">
        <v>13</v>
      </c>
      <c r="I1620">
        <v>14</v>
      </c>
      <c r="J1620">
        <f>H1620+I1620</f>
        <v>27</v>
      </c>
      <c r="K1620" s="2">
        <v>-7.9</v>
      </c>
      <c r="L1620" s="1">
        <v>-0.1</v>
      </c>
      <c r="M1620" s="1">
        <v>3.4</v>
      </c>
      <c r="N1620" s="20">
        <v>3.3</v>
      </c>
      <c r="O1620" s="20">
        <v>35.6</v>
      </c>
      <c r="P1620" s="12"/>
      <c r="Q1620" t="s">
        <v>3603</v>
      </c>
      <c r="R1620" s="21">
        <v>0.6</v>
      </c>
      <c r="S1620" s="54">
        <v>0.6</v>
      </c>
      <c r="T1620" s="5">
        <v>1.34</v>
      </c>
      <c r="U1620" s="1">
        <v>0</v>
      </c>
      <c r="V1620" s="1">
        <v>0</v>
      </c>
      <c r="W1620" s="5">
        <v>0</v>
      </c>
      <c r="X1620"/>
      <c r="Y1620" s="1">
        <v>1.8</v>
      </c>
      <c r="Z1620"/>
      <c r="AA1620" s="5">
        <v>0</v>
      </c>
      <c r="AB1620" s="37">
        <v>0.13</v>
      </c>
      <c r="AC1620" s="12"/>
      <c r="AD1620" t="s">
        <v>3603</v>
      </c>
      <c r="AE1620" s="5">
        <v>1.81</v>
      </c>
      <c r="AF1620" s="5">
        <v>7.41</v>
      </c>
      <c r="AG1620"/>
      <c r="AH1620" s="1">
        <v>6.3</v>
      </c>
      <c r="AI1620" s="24">
        <v>0.3</v>
      </c>
      <c r="AJ1620" s="1">
        <v>1.9</v>
      </c>
      <c r="AK1620" s="1">
        <v>2.6</v>
      </c>
      <c r="AL1620" s="1">
        <v>1.8</v>
      </c>
      <c r="AM1620"/>
      <c r="AN1620" s="5">
        <v>0.11</v>
      </c>
      <c r="AO1620" s="66">
        <v>1.4</v>
      </c>
      <c r="AP1620" s="12"/>
      <c r="AQ1620" t="s">
        <v>1504</v>
      </c>
    </row>
    <row r="1621" spans="1:43" x14ac:dyDescent="0.2">
      <c r="A1621" s="26" t="s">
        <v>287</v>
      </c>
      <c r="B1621">
        <v>34</v>
      </c>
      <c r="C1621" t="s">
        <v>463</v>
      </c>
      <c r="D1621" t="s">
        <v>3603</v>
      </c>
      <c r="E1621" s="27" t="s">
        <v>291</v>
      </c>
      <c r="F1621" s="28" t="s">
        <v>2229</v>
      </c>
      <c r="G1621" s="27">
        <v>54</v>
      </c>
      <c r="H1621" s="29">
        <v>12</v>
      </c>
      <c r="I1621" s="29">
        <v>12</v>
      </c>
      <c r="J1621" s="29">
        <v>24</v>
      </c>
      <c r="K1621" s="29">
        <v>6.4</v>
      </c>
      <c r="L1621" s="30">
        <v>2.2999999999999998</v>
      </c>
      <c r="M1621" s="30">
        <v>3.2</v>
      </c>
      <c r="N1621" s="1">
        <v>11.2</v>
      </c>
      <c r="O1621" s="1">
        <v>16.600000000000001</v>
      </c>
      <c r="P1621" s="12"/>
      <c r="Q1621" t="s">
        <v>3603</v>
      </c>
      <c r="R1621" s="32">
        <v>1</v>
      </c>
      <c r="S1621" s="21">
        <v>1</v>
      </c>
      <c r="T1621" s="5">
        <v>2.25</v>
      </c>
      <c r="U1621" s="1">
        <v>0</v>
      </c>
      <c r="V1621" s="1">
        <v>0</v>
      </c>
      <c r="W1621" s="5">
        <v>2.4</v>
      </c>
      <c r="X1621"/>
      <c r="Y1621" s="1">
        <v>0.8</v>
      </c>
      <c r="Z1621"/>
      <c r="AA1621" s="5">
        <v>0.12</v>
      </c>
      <c r="AB1621" s="18">
        <v>0.72</v>
      </c>
      <c r="AC1621" s="12"/>
      <c r="AD1621" t="s">
        <v>3603</v>
      </c>
      <c r="AE1621" s="5">
        <v>1.61</v>
      </c>
      <c r="AF1621" s="5">
        <v>7.05</v>
      </c>
      <c r="AG1621"/>
      <c r="AH1621" s="1">
        <v>42.9</v>
      </c>
      <c r="AI1621" s="1">
        <v>0.2</v>
      </c>
      <c r="AJ1621" s="1">
        <v>2.1</v>
      </c>
      <c r="AK1621" s="1">
        <v>2.1</v>
      </c>
      <c r="AL1621" s="1">
        <v>1.4</v>
      </c>
      <c r="AM1621"/>
      <c r="AN1621" s="5">
        <v>0.17</v>
      </c>
      <c r="AO1621" s="55">
        <v>1.06</v>
      </c>
      <c r="AP1621" s="12"/>
      <c r="AQ1621" t="s">
        <v>1504</v>
      </c>
    </row>
    <row r="1622" spans="1:43" x14ac:dyDescent="0.2">
      <c r="A1622" t="s">
        <v>276</v>
      </c>
      <c r="B1622" s="2">
        <v>35</v>
      </c>
      <c r="C1622" t="s">
        <v>463</v>
      </c>
      <c r="D1622" t="s">
        <v>3603</v>
      </c>
      <c r="E1622" t="s">
        <v>291</v>
      </c>
      <c r="F1622" t="s">
        <v>2229</v>
      </c>
      <c r="G1622">
        <v>61</v>
      </c>
      <c r="H1622">
        <v>5</v>
      </c>
      <c r="I1622">
        <v>5</v>
      </c>
      <c r="J1622">
        <v>10</v>
      </c>
      <c r="K1622" s="2">
        <v>-19.8</v>
      </c>
      <c r="L1622" s="1">
        <v>-2.4</v>
      </c>
      <c r="M1622" s="1">
        <v>-2</v>
      </c>
      <c r="N1622" s="1">
        <v>-7.4</v>
      </c>
      <c r="O1622" s="1">
        <v>17.8</v>
      </c>
      <c r="P1622" s="16"/>
      <c r="Q1622" t="s">
        <v>3603</v>
      </c>
      <c r="R1622" s="63">
        <v>0.3</v>
      </c>
      <c r="S1622" s="69">
        <v>0.4</v>
      </c>
      <c r="T1622" s="5">
        <v>1.29</v>
      </c>
      <c r="U1622" s="1">
        <v>0</v>
      </c>
      <c r="V1622" s="1">
        <v>0</v>
      </c>
      <c r="W1622" s="5">
        <v>0</v>
      </c>
      <c r="X1622" s="5">
        <v>-0.36</v>
      </c>
      <c r="Y1622" s="1">
        <v>0.6</v>
      </c>
      <c r="Z1622" s="1">
        <v>0.6</v>
      </c>
      <c r="AA1622" s="5">
        <v>-0.17</v>
      </c>
      <c r="AB1622" s="42">
        <v>-0.49</v>
      </c>
      <c r="AC1622" s="16"/>
      <c r="AD1622" t="s">
        <v>3603</v>
      </c>
      <c r="AE1622" s="5">
        <v>2.2599999999999998</v>
      </c>
      <c r="AF1622" s="5">
        <v>7.71</v>
      </c>
      <c r="AG1622" s="5">
        <v>0.01</v>
      </c>
      <c r="AH1622" s="1">
        <v>22.2</v>
      </c>
      <c r="AI1622" s="1">
        <v>0.5</v>
      </c>
      <c r="AJ1622" s="1">
        <v>2.7</v>
      </c>
      <c r="AK1622" s="1">
        <v>2</v>
      </c>
      <c r="AL1622" s="1">
        <v>0.9</v>
      </c>
      <c r="AM1622" s="1">
        <v>0.3</v>
      </c>
      <c r="AN1622" s="5">
        <v>-0.15</v>
      </c>
      <c r="AO1622" s="65">
        <v>1.18</v>
      </c>
      <c r="AP1622" s="12"/>
      <c r="AQ1622" t="s">
        <v>1504</v>
      </c>
    </row>
    <row r="1623" spans="1:43" x14ac:dyDescent="0.2">
      <c r="A1623" s="3" t="s">
        <v>284</v>
      </c>
      <c r="B1623">
        <v>23</v>
      </c>
      <c r="C1623" t="s">
        <v>334</v>
      </c>
      <c r="D1623" t="s">
        <v>3604</v>
      </c>
      <c r="E1623" t="s">
        <v>291</v>
      </c>
      <c r="F1623" t="s">
        <v>2229</v>
      </c>
      <c r="G1623">
        <v>82</v>
      </c>
      <c r="H1623">
        <v>31</v>
      </c>
      <c r="I1623">
        <v>31</v>
      </c>
      <c r="J1623">
        <f>H1623+I1623</f>
        <v>62</v>
      </c>
      <c r="K1623" s="2">
        <v>1.7</v>
      </c>
      <c r="L1623" s="1">
        <v>7.6</v>
      </c>
      <c r="M1623" s="1">
        <v>3.6</v>
      </c>
      <c r="N1623" s="20">
        <v>72.7</v>
      </c>
      <c r="O1623" s="20">
        <v>15.9</v>
      </c>
      <c r="P1623" s="12"/>
      <c r="Q1623" t="s">
        <v>3604</v>
      </c>
      <c r="R1623" s="32">
        <v>1.1000000000000001</v>
      </c>
      <c r="S1623" s="21">
        <v>0.9</v>
      </c>
      <c r="T1623" s="5">
        <v>2.77</v>
      </c>
      <c r="U1623" s="1">
        <v>2.2000000000000002</v>
      </c>
      <c r="V1623" s="1">
        <v>3.1</v>
      </c>
      <c r="W1623" s="5">
        <v>6.25</v>
      </c>
      <c r="X1623"/>
      <c r="Y1623" s="1">
        <v>2.1</v>
      </c>
      <c r="Z1623"/>
      <c r="AA1623" s="5">
        <v>0.27</v>
      </c>
      <c r="AB1623" s="44">
        <v>3.03</v>
      </c>
      <c r="AC1623" s="12"/>
      <c r="AD1623" t="s">
        <v>3604</v>
      </c>
      <c r="AE1623" s="5">
        <v>2.46</v>
      </c>
      <c r="AF1623" s="5">
        <v>0</v>
      </c>
      <c r="AG1623"/>
      <c r="AH1623" s="1">
        <v>44.2</v>
      </c>
      <c r="AI1623" s="24">
        <v>1.2</v>
      </c>
      <c r="AJ1623" s="1">
        <v>1.5</v>
      </c>
      <c r="AK1623" s="1">
        <v>1.5</v>
      </c>
      <c r="AL1623" s="1">
        <v>2.2000000000000002</v>
      </c>
      <c r="AM1623"/>
      <c r="AN1623" s="5">
        <v>0.13</v>
      </c>
      <c r="AO1623" s="38">
        <v>0.67</v>
      </c>
      <c r="AP1623" s="12"/>
      <c r="AQ1623" t="s">
        <v>1504</v>
      </c>
    </row>
    <row r="1624" spans="1:43" x14ac:dyDescent="0.2">
      <c r="A1624" s="26" t="s">
        <v>287</v>
      </c>
      <c r="B1624">
        <v>24</v>
      </c>
      <c r="C1624" t="s">
        <v>334</v>
      </c>
      <c r="D1624" t="s">
        <v>3604</v>
      </c>
      <c r="E1624" s="27" t="s">
        <v>291</v>
      </c>
      <c r="F1624" s="28" t="s">
        <v>2229</v>
      </c>
      <c r="G1624" s="27">
        <v>81</v>
      </c>
      <c r="H1624" s="29">
        <v>32</v>
      </c>
      <c r="I1624" s="29">
        <v>33</v>
      </c>
      <c r="J1624" s="29">
        <v>65</v>
      </c>
      <c r="K1624" s="29">
        <v>14.4</v>
      </c>
      <c r="L1624" s="30">
        <v>8.1</v>
      </c>
      <c r="M1624" s="30">
        <v>5.0999999999999996</v>
      </c>
      <c r="N1624" s="1">
        <v>69.400000000000006</v>
      </c>
      <c r="O1624" s="1">
        <v>20.6</v>
      </c>
      <c r="P1624" s="12"/>
      <c r="Q1624" t="s">
        <v>3604</v>
      </c>
      <c r="R1624" s="32">
        <v>1.1000000000000001</v>
      </c>
      <c r="S1624" s="21">
        <v>1</v>
      </c>
      <c r="T1624" s="5">
        <v>2.96</v>
      </c>
      <c r="U1624" s="1">
        <v>2</v>
      </c>
      <c r="V1624" s="1">
        <v>2.6</v>
      </c>
      <c r="W1624" s="5">
        <v>6.68</v>
      </c>
      <c r="X1624"/>
      <c r="Y1624" s="1">
        <v>1.2</v>
      </c>
      <c r="Z1624"/>
      <c r="AA1624" s="5">
        <v>0.27</v>
      </c>
      <c r="AB1624" s="52">
        <v>2.85</v>
      </c>
      <c r="AC1624" s="12"/>
      <c r="AD1624" t="s">
        <v>3604</v>
      </c>
      <c r="AE1624" s="5">
        <v>2.13</v>
      </c>
      <c r="AF1624" s="5">
        <v>4.9400000000000004</v>
      </c>
      <c r="AG1624"/>
      <c r="AH1624" s="1">
        <v>48.1</v>
      </c>
      <c r="AI1624" s="1">
        <v>2.4</v>
      </c>
      <c r="AJ1624" s="1">
        <v>3.1</v>
      </c>
      <c r="AK1624" s="1">
        <v>1.2</v>
      </c>
      <c r="AL1624" s="1">
        <v>1.8</v>
      </c>
      <c r="AM1624"/>
      <c r="AN1624" s="5">
        <v>0.17</v>
      </c>
      <c r="AO1624" s="51">
        <v>0.84</v>
      </c>
      <c r="AP1624" s="12"/>
      <c r="AQ1624" t="s">
        <v>1504</v>
      </c>
    </row>
    <row r="1625" spans="1:43" x14ac:dyDescent="0.2">
      <c r="A1625" t="s">
        <v>276</v>
      </c>
      <c r="B1625" s="2">
        <v>25</v>
      </c>
      <c r="C1625" t="s">
        <v>334</v>
      </c>
      <c r="D1625" t="s">
        <v>3604</v>
      </c>
      <c r="E1625" t="s">
        <v>291</v>
      </c>
      <c r="F1625" t="s">
        <v>2229</v>
      </c>
      <c r="G1625">
        <v>82</v>
      </c>
      <c r="H1625">
        <v>45</v>
      </c>
      <c r="I1625">
        <v>49</v>
      </c>
      <c r="J1625">
        <v>94</v>
      </c>
      <c r="K1625" s="2">
        <v>22.7</v>
      </c>
      <c r="L1625" s="1">
        <v>17.600000000000001</v>
      </c>
      <c r="M1625" s="1">
        <v>6.6</v>
      </c>
      <c r="N1625" s="1">
        <v>97.6</v>
      </c>
      <c r="O1625" s="1">
        <v>21.6</v>
      </c>
      <c r="P1625" s="16"/>
      <c r="Q1625" t="s">
        <v>3604</v>
      </c>
      <c r="R1625" s="53">
        <v>1.5</v>
      </c>
      <c r="S1625" s="43">
        <v>1.5</v>
      </c>
      <c r="T1625" s="5">
        <v>3.63</v>
      </c>
      <c r="U1625" s="1">
        <v>2.8</v>
      </c>
      <c r="V1625" s="1">
        <v>3.2</v>
      </c>
      <c r="W1625" s="5">
        <v>8.14</v>
      </c>
      <c r="X1625" s="5">
        <v>0.49</v>
      </c>
      <c r="Y1625" s="1">
        <v>0.7</v>
      </c>
      <c r="Z1625" s="1">
        <v>1.1000000000000001</v>
      </c>
      <c r="AA1625" s="5">
        <v>0.5</v>
      </c>
      <c r="AB1625" s="44">
        <v>3.81</v>
      </c>
      <c r="AC1625" s="16"/>
      <c r="AD1625" t="s">
        <v>3604</v>
      </c>
      <c r="AE1625" s="5">
        <v>2.14</v>
      </c>
      <c r="AF1625" s="5">
        <v>2.06</v>
      </c>
      <c r="AG1625" s="5">
        <v>0.03</v>
      </c>
      <c r="AH1625" s="1">
        <v>44.6</v>
      </c>
      <c r="AI1625" s="1">
        <v>2.6</v>
      </c>
      <c r="AJ1625" s="1">
        <v>2.5</v>
      </c>
      <c r="AK1625" s="1">
        <v>0.7</v>
      </c>
      <c r="AL1625" s="1">
        <v>1.3</v>
      </c>
      <c r="AM1625" s="1">
        <v>0.5</v>
      </c>
      <c r="AN1625" s="5">
        <v>0.19</v>
      </c>
      <c r="AO1625" s="33">
        <v>0.84</v>
      </c>
      <c r="AP1625" s="12"/>
      <c r="AQ1625" t="s">
        <v>1504</v>
      </c>
    </row>
    <row r="1626" spans="1:43" x14ac:dyDescent="0.2">
      <c r="A1626" s="3" t="s">
        <v>284</v>
      </c>
      <c r="B1626">
        <v>34</v>
      </c>
      <c r="C1626" t="s">
        <v>557</v>
      </c>
      <c r="D1626" t="s">
        <v>3605</v>
      </c>
      <c r="E1626" t="s">
        <v>2248</v>
      </c>
      <c r="F1626" t="s">
        <v>2232</v>
      </c>
      <c r="G1626">
        <v>78</v>
      </c>
      <c r="H1626">
        <v>31</v>
      </c>
      <c r="I1626">
        <v>33</v>
      </c>
      <c r="J1626">
        <f>H1626+I1626</f>
        <v>64</v>
      </c>
      <c r="K1626" s="2">
        <v>4.5999999999999996</v>
      </c>
      <c r="L1626" s="1">
        <v>10.5</v>
      </c>
      <c r="M1626" s="1">
        <v>3.7</v>
      </c>
      <c r="N1626" s="20">
        <v>53.2</v>
      </c>
      <c r="O1626" s="20">
        <v>26.6</v>
      </c>
      <c r="P1626" s="12"/>
      <c r="Q1626" t="s">
        <v>3605</v>
      </c>
      <c r="R1626" s="32">
        <v>1</v>
      </c>
      <c r="S1626" s="54">
        <v>0.6</v>
      </c>
      <c r="T1626" s="5">
        <v>2.06</v>
      </c>
      <c r="U1626" s="1">
        <v>1.9</v>
      </c>
      <c r="V1626" s="1">
        <v>3.1</v>
      </c>
      <c r="W1626" s="5">
        <v>7.24</v>
      </c>
      <c r="X1626"/>
      <c r="Y1626" s="1">
        <v>1.8</v>
      </c>
      <c r="Z1626"/>
      <c r="AA1626" s="5">
        <v>0.28000000000000003</v>
      </c>
      <c r="AB1626" s="57">
        <v>1.92</v>
      </c>
      <c r="AC1626" s="12"/>
      <c r="AD1626" t="s">
        <v>3605</v>
      </c>
      <c r="AE1626" s="5">
        <v>1.55</v>
      </c>
      <c r="AF1626" s="5">
        <v>4.3600000000000003</v>
      </c>
      <c r="AG1626"/>
      <c r="AH1626" s="1">
        <v>45.4</v>
      </c>
      <c r="AI1626" s="24">
        <v>6.7</v>
      </c>
      <c r="AJ1626" s="1">
        <v>1.5</v>
      </c>
      <c r="AK1626" s="1">
        <v>1.3</v>
      </c>
      <c r="AL1626" s="1">
        <v>1.5</v>
      </c>
      <c r="AM1626"/>
      <c r="AN1626" s="5">
        <v>0.1</v>
      </c>
      <c r="AO1626" s="55">
        <v>0.96</v>
      </c>
      <c r="AP1626" s="12"/>
      <c r="AQ1626" t="s">
        <v>1504</v>
      </c>
    </row>
    <row r="1627" spans="1:43" x14ac:dyDescent="0.2">
      <c r="A1627" s="26" t="s">
        <v>287</v>
      </c>
      <c r="B1627">
        <v>35</v>
      </c>
      <c r="C1627" t="s">
        <v>557</v>
      </c>
      <c r="D1627" t="s">
        <v>3605</v>
      </c>
      <c r="E1627" s="27" t="s">
        <v>2248</v>
      </c>
      <c r="F1627" s="28" t="s">
        <v>2229</v>
      </c>
      <c r="G1627" s="27">
        <v>81</v>
      </c>
      <c r="H1627" s="29">
        <v>31</v>
      </c>
      <c r="I1627" s="29">
        <v>28</v>
      </c>
      <c r="J1627" s="29">
        <v>59</v>
      </c>
      <c r="K1627" s="29">
        <v>3.7</v>
      </c>
      <c r="L1627" s="30">
        <v>8</v>
      </c>
      <c r="M1627" s="30">
        <v>2.7</v>
      </c>
      <c r="N1627" s="1">
        <v>41.7</v>
      </c>
      <c r="O1627" s="1">
        <v>22.9</v>
      </c>
      <c r="P1627" s="12"/>
      <c r="Q1627" t="s">
        <v>3605</v>
      </c>
      <c r="R1627" s="32">
        <v>1</v>
      </c>
      <c r="S1627" s="54">
        <v>0.6</v>
      </c>
      <c r="T1627" s="5">
        <v>2.23</v>
      </c>
      <c r="U1627" s="1">
        <v>2.2000000000000002</v>
      </c>
      <c r="V1627" s="1">
        <v>3.3</v>
      </c>
      <c r="W1627" s="5">
        <v>8.0299999999999994</v>
      </c>
      <c r="X1627"/>
      <c r="Y1627" s="1">
        <v>1.5</v>
      </c>
      <c r="Z1627"/>
      <c r="AA1627" s="5">
        <v>0.23</v>
      </c>
      <c r="AB1627" s="33">
        <v>1.54</v>
      </c>
      <c r="AC1627" s="12"/>
      <c r="AD1627" t="s">
        <v>3605</v>
      </c>
      <c r="AE1627" s="5">
        <v>2.02</v>
      </c>
      <c r="AF1627" s="5">
        <v>6</v>
      </c>
      <c r="AG1627"/>
      <c r="AH1627" s="1">
        <v>40.6</v>
      </c>
      <c r="AI1627" s="1">
        <v>3.6</v>
      </c>
      <c r="AJ1627" s="1">
        <v>2.2000000000000002</v>
      </c>
      <c r="AK1627" s="1">
        <v>0.9</v>
      </c>
      <c r="AL1627" s="1">
        <v>0.9</v>
      </c>
      <c r="AM1627"/>
      <c r="AN1627" s="5">
        <v>0.08</v>
      </c>
      <c r="AO1627" s="51">
        <v>0.84</v>
      </c>
      <c r="AP1627" s="12"/>
      <c r="AQ1627" t="s">
        <v>1504</v>
      </c>
    </row>
    <row r="1628" spans="1:43" x14ac:dyDescent="0.2">
      <c r="A1628" t="s">
        <v>276</v>
      </c>
      <c r="B1628" s="2">
        <v>36</v>
      </c>
      <c r="C1628" t="s">
        <v>557</v>
      </c>
      <c r="D1628" t="s">
        <v>3605</v>
      </c>
      <c r="E1628" t="s">
        <v>291</v>
      </c>
      <c r="F1628" t="s">
        <v>2232</v>
      </c>
      <c r="G1628">
        <v>64</v>
      </c>
      <c r="H1628">
        <v>15</v>
      </c>
      <c r="I1628">
        <v>17</v>
      </c>
      <c r="J1628">
        <v>32</v>
      </c>
      <c r="K1628" s="2">
        <v>-1.7</v>
      </c>
      <c r="L1628" s="1">
        <v>1.4</v>
      </c>
      <c r="M1628" s="1">
        <v>1.3</v>
      </c>
      <c r="N1628" s="1">
        <v>11.8</v>
      </c>
      <c r="O1628" s="1">
        <v>6.2</v>
      </c>
      <c r="P1628" s="16"/>
      <c r="Q1628" t="s">
        <v>3605</v>
      </c>
      <c r="R1628" s="21">
        <v>0.6</v>
      </c>
      <c r="S1628" s="17">
        <v>0.7</v>
      </c>
      <c r="T1628" s="5">
        <v>2.5299999999999998</v>
      </c>
      <c r="U1628" s="1">
        <v>2.5</v>
      </c>
      <c r="V1628" s="1">
        <v>2.5</v>
      </c>
      <c r="W1628" s="5">
        <v>7.4</v>
      </c>
      <c r="X1628" s="5">
        <v>-0.17</v>
      </c>
      <c r="Y1628" s="1">
        <v>1.1000000000000001</v>
      </c>
      <c r="Z1628" s="1">
        <v>0.4</v>
      </c>
      <c r="AA1628" s="5">
        <v>0.06</v>
      </c>
      <c r="AB1628" s="18">
        <v>0.73</v>
      </c>
      <c r="AC1628" s="16"/>
      <c r="AD1628" t="s">
        <v>3605</v>
      </c>
      <c r="AE1628" s="5">
        <v>2.37</v>
      </c>
      <c r="AF1628" s="5">
        <v>0</v>
      </c>
      <c r="AG1628" s="5">
        <v>-0.02</v>
      </c>
      <c r="AH1628" s="1">
        <v>46.1</v>
      </c>
      <c r="AI1628" s="1">
        <v>5</v>
      </c>
      <c r="AJ1628" s="1">
        <v>2.6</v>
      </c>
      <c r="AK1628" s="1">
        <v>0.6</v>
      </c>
      <c r="AL1628" s="1">
        <v>0.7</v>
      </c>
      <c r="AM1628" s="1">
        <v>0.9</v>
      </c>
      <c r="AN1628" s="5">
        <v>0.06</v>
      </c>
      <c r="AO1628" s="23">
        <v>0.39</v>
      </c>
      <c r="AP1628" s="12"/>
      <c r="AQ1628" t="s">
        <v>1504</v>
      </c>
    </row>
    <row r="1629" spans="1:43" x14ac:dyDescent="0.2">
      <c r="A1629" s="3" t="s">
        <v>284</v>
      </c>
      <c r="B1629">
        <v>31</v>
      </c>
      <c r="C1629" t="s">
        <v>3606</v>
      </c>
      <c r="D1629" t="s">
        <v>3607</v>
      </c>
      <c r="E1629" t="s">
        <v>2253</v>
      </c>
      <c r="F1629" t="s">
        <v>1513</v>
      </c>
      <c r="G1629">
        <v>64</v>
      </c>
      <c r="H1629">
        <v>2</v>
      </c>
      <c r="I1629">
        <v>5</v>
      </c>
      <c r="J1629">
        <f>H1629+I1629</f>
        <v>7</v>
      </c>
      <c r="K1629" s="2">
        <v>-7.2</v>
      </c>
      <c r="L1629" s="1">
        <v>-1.7</v>
      </c>
      <c r="M1629" s="1">
        <v>0.6</v>
      </c>
      <c r="N1629" s="20">
        <v>-2</v>
      </c>
      <c r="O1629" s="20">
        <v>28.7</v>
      </c>
      <c r="P1629" s="12"/>
      <c r="Q1629" t="s">
        <v>3607</v>
      </c>
      <c r="R1629" s="21">
        <v>0.1</v>
      </c>
      <c r="S1629" s="54">
        <v>0.3</v>
      </c>
      <c r="T1629" s="5">
        <v>1.93</v>
      </c>
      <c r="U1629" s="1">
        <v>0</v>
      </c>
      <c r="V1629" s="1">
        <v>0</v>
      </c>
      <c r="W1629" s="5">
        <v>0</v>
      </c>
      <c r="X1629"/>
      <c r="Y1629" s="1">
        <v>2.4</v>
      </c>
      <c r="Z1629"/>
      <c r="AA1629" s="5">
        <v>-7.0000000000000007E-2</v>
      </c>
      <c r="AB1629" s="37">
        <v>-0.09</v>
      </c>
      <c r="AC1629" s="12"/>
      <c r="AD1629" t="s">
        <v>3607</v>
      </c>
      <c r="AE1629" s="5">
        <v>2.59</v>
      </c>
      <c r="AF1629" s="5">
        <v>7.51</v>
      </c>
      <c r="AG1629"/>
      <c r="AH1629" s="1">
        <v>0</v>
      </c>
      <c r="AI1629" s="24">
        <v>0</v>
      </c>
      <c r="AJ1629" s="1">
        <v>3.5</v>
      </c>
      <c r="AK1629" s="1">
        <v>7.5</v>
      </c>
      <c r="AL1629" s="1">
        <v>0.9</v>
      </c>
      <c r="AM1629"/>
      <c r="AN1629" s="5">
        <v>0.02</v>
      </c>
      <c r="AO1629" s="38">
        <v>1.36</v>
      </c>
      <c r="AP1629" s="12"/>
      <c r="AQ1629" t="s">
        <v>1504</v>
      </c>
    </row>
    <row r="1630" spans="1:43" x14ac:dyDescent="0.2">
      <c r="A1630" s="46" t="s">
        <v>287</v>
      </c>
      <c r="B1630">
        <v>32</v>
      </c>
      <c r="C1630" t="s">
        <v>3606</v>
      </c>
      <c r="D1630" t="s">
        <v>3607</v>
      </c>
      <c r="E1630" s="47" t="s">
        <v>291</v>
      </c>
      <c r="F1630" s="28" t="s">
        <v>288</v>
      </c>
      <c r="G1630" s="47">
        <v>64</v>
      </c>
      <c r="H1630" s="48">
        <v>1</v>
      </c>
      <c r="I1630" s="48">
        <v>10</v>
      </c>
      <c r="J1630" s="48">
        <v>11</v>
      </c>
      <c r="K1630" s="48">
        <v>13.5</v>
      </c>
      <c r="L1630" s="49">
        <v>-0.8</v>
      </c>
      <c r="M1630" s="49">
        <v>7.4</v>
      </c>
      <c r="N1630" s="50">
        <v>2.2999999999999998</v>
      </c>
      <c r="O1630" s="50">
        <v>34.799999999999997</v>
      </c>
      <c r="P1630" s="12"/>
      <c r="Q1630" t="s">
        <v>3607</v>
      </c>
      <c r="R1630" s="21">
        <v>0.1</v>
      </c>
      <c r="S1630" s="21">
        <v>0.5</v>
      </c>
      <c r="T1630" s="5">
        <v>2.77</v>
      </c>
      <c r="U1630" s="1">
        <v>0</v>
      </c>
      <c r="V1630" s="1">
        <v>0</v>
      </c>
      <c r="W1630" s="5">
        <v>0</v>
      </c>
      <c r="X1630"/>
      <c r="Y1630" s="1">
        <v>1.2</v>
      </c>
      <c r="Z1630"/>
      <c r="AA1630" s="5">
        <v>-0.03</v>
      </c>
      <c r="AB1630" s="23">
        <v>0.11</v>
      </c>
      <c r="AC1630" s="12"/>
      <c r="AD1630" t="s">
        <v>3607</v>
      </c>
      <c r="AE1630" s="5">
        <v>2.19</v>
      </c>
      <c r="AF1630" s="5">
        <v>7.74</v>
      </c>
      <c r="AG1630"/>
      <c r="AH1630" s="1">
        <v>0</v>
      </c>
      <c r="AI1630" s="50">
        <v>0</v>
      </c>
      <c r="AJ1630" s="1">
        <v>3.6</v>
      </c>
      <c r="AK1630" s="1">
        <v>4.9000000000000004</v>
      </c>
      <c r="AL1630" s="1">
        <v>0.9</v>
      </c>
      <c r="AM1630"/>
      <c r="AN1630" s="5">
        <v>0.3</v>
      </c>
      <c r="AO1630" s="51">
        <v>1.65</v>
      </c>
      <c r="AP1630" s="12"/>
      <c r="AQ1630" t="s">
        <v>1504</v>
      </c>
    </row>
    <row r="1631" spans="1:43" x14ac:dyDescent="0.2">
      <c r="A1631" t="s">
        <v>276</v>
      </c>
      <c r="B1631" s="2">
        <v>33</v>
      </c>
      <c r="C1631" t="s">
        <v>3606</v>
      </c>
      <c r="D1631" t="s">
        <v>3607</v>
      </c>
      <c r="E1631" t="s">
        <v>291</v>
      </c>
      <c r="F1631" t="s">
        <v>288</v>
      </c>
      <c r="G1631">
        <v>76</v>
      </c>
      <c r="H1631">
        <v>3</v>
      </c>
      <c r="I1631">
        <v>13</v>
      </c>
      <c r="J1631">
        <v>16</v>
      </c>
      <c r="K1631" s="2">
        <v>-14.3</v>
      </c>
      <c r="L1631" s="1">
        <v>0.6</v>
      </c>
      <c r="M1631" s="1">
        <v>-0.8</v>
      </c>
      <c r="N1631" s="1">
        <v>4.8</v>
      </c>
      <c r="O1631" s="1">
        <v>30.8</v>
      </c>
      <c r="P1631" s="16"/>
      <c r="Q1631" t="s">
        <v>3607</v>
      </c>
      <c r="R1631" s="21">
        <v>0.1</v>
      </c>
      <c r="S1631" s="21">
        <v>0.5</v>
      </c>
      <c r="T1631" s="5">
        <v>2.0299999999999998</v>
      </c>
      <c r="U1631" s="1">
        <v>0</v>
      </c>
      <c r="V1631" s="1">
        <v>0</v>
      </c>
      <c r="W1631" s="5">
        <v>0</v>
      </c>
      <c r="X1631" s="5">
        <v>0.03</v>
      </c>
      <c r="Y1631" s="1">
        <v>1.1000000000000001</v>
      </c>
      <c r="Z1631" s="1">
        <v>0.2</v>
      </c>
      <c r="AA1631" s="5">
        <v>0.03</v>
      </c>
      <c r="AB1631" s="23">
        <v>0.19</v>
      </c>
      <c r="AC1631" s="16"/>
      <c r="AD1631" t="s">
        <v>3607</v>
      </c>
      <c r="AE1631" s="5">
        <v>2.08</v>
      </c>
      <c r="AF1631" s="5">
        <v>7.64</v>
      </c>
      <c r="AG1631" s="5">
        <v>0</v>
      </c>
      <c r="AH1631" s="1">
        <v>100</v>
      </c>
      <c r="AI1631" s="1">
        <v>0</v>
      </c>
      <c r="AJ1631" s="1">
        <v>4.9000000000000004</v>
      </c>
      <c r="AK1631" s="1">
        <v>6</v>
      </c>
      <c r="AL1631" s="1">
        <v>0.6</v>
      </c>
      <c r="AM1631" s="1">
        <v>1</v>
      </c>
      <c r="AN1631" s="5">
        <v>-0.04</v>
      </c>
      <c r="AO1631" s="18">
        <v>1.25</v>
      </c>
      <c r="AP1631" s="12"/>
      <c r="AQ1631" t="s">
        <v>1504</v>
      </c>
    </row>
    <row r="1632" spans="1:43" x14ac:dyDescent="0.2">
      <c r="A1632" t="s">
        <v>276</v>
      </c>
      <c r="B1632" s="2">
        <v>25</v>
      </c>
      <c r="C1632" t="s">
        <v>413</v>
      </c>
      <c r="D1632" t="s">
        <v>3608</v>
      </c>
      <c r="E1632" t="s">
        <v>2237</v>
      </c>
      <c r="F1632" t="s">
        <v>297</v>
      </c>
      <c r="G1632">
        <v>1</v>
      </c>
      <c r="H1632">
        <v>0</v>
      </c>
      <c r="I1632">
        <v>0</v>
      </c>
      <c r="J1632">
        <v>0</v>
      </c>
      <c r="K1632" s="2">
        <v>0</v>
      </c>
      <c r="L1632" s="1">
        <v>0</v>
      </c>
      <c r="M1632" s="1">
        <v>0</v>
      </c>
      <c r="N1632" s="1">
        <v>-0.2</v>
      </c>
      <c r="O1632" s="1">
        <v>0.3</v>
      </c>
      <c r="P1632" s="16"/>
      <c r="Q1632" t="s">
        <v>3608</v>
      </c>
      <c r="R1632" s="1">
        <v>0</v>
      </c>
      <c r="S1632" s="1">
        <v>0</v>
      </c>
      <c r="T1632" s="5">
        <v>0</v>
      </c>
      <c r="U1632" s="1">
        <v>0</v>
      </c>
      <c r="V1632" s="1">
        <v>0</v>
      </c>
      <c r="W1632" s="5">
        <v>0</v>
      </c>
      <c r="X1632" s="5">
        <v>-0.15</v>
      </c>
      <c r="Y1632" s="1">
        <v>0</v>
      </c>
      <c r="Z1632" s="1">
        <v>0</v>
      </c>
      <c r="AA1632" s="5">
        <v>0</v>
      </c>
      <c r="AB1632" s="5">
        <v>-1.66</v>
      </c>
      <c r="AC1632" s="16"/>
      <c r="AD1632" t="s">
        <v>3608</v>
      </c>
      <c r="AE1632" s="5">
        <v>0</v>
      </c>
      <c r="AF1632" s="5">
        <v>0</v>
      </c>
      <c r="AG1632" s="5">
        <v>-0.14000000000000001</v>
      </c>
      <c r="AH1632" s="1">
        <v>50</v>
      </c>
      <c r="AI1632" s="1">
        <v>3.9</v>
      </c>
      <c r="AJ1632" s="1">
        <v>30.6</v>
      </c>
      <c r="AK1632" s="1">
        <v>0</v>
      </c>
      <c r="AL1632" s="1">
        <v>0</v>
      </c>
      <c r="AM1632" s="1">
        <v>0</v>
      </c>
      <c r="AN1632" s="5">
        <v>0</v>
      </c>
      <c r="AO1632" s="5">
        <v>2.78</v>
      </c>
      <c r="AP1632" s="12"/>
      <c r="AQ1632" t="s">
        <v>1504</v>
      </c>
    </row>
    <row r="1633" spans="1:43" x14ac:dyDescent="0.2">
      <c r="A1633" s="3" t="s">
        <v>284</v>
      </c>
      <c r="B1633">
        <v>30</v>
      </c>
      <c r="C1633" t="s">
        <v>676</v>
      </c>
      <c r="D1633" t="s">
        <v>374</v>
      </c>
      <c r="E1633" t="s">
        <v>291</v>
      </c>
      <c r="F1633" t="s">
        <v>1513</v>
      </c>
      <c r="G1633">
        <v>69</v>
      </c>
      <c r="H1633">
        <v>0</v>
      </c>
      <c r="I1633">
        <v>8</v>
      </c>
      <c r="J1633">
        <f>H1633+I1633</f>
        <v>8</v>
      </c>
      <c r="K1633" s="2">
        <v>-9.4</v>
      </c>
      <c r="L1633" s="1">
        <v>-2.8</v>
      </c>
      <c r="M1633" s="1">
        <v>2.9</v>
      </c>
      <c r="N1633" s="20">
        <v>-6.6</v>
      </c>
      <c r="O1633" s="20">
        <v>39.5</v>
      </c>
      <c r="P1633" s="12"/>
      <c r="Q1633" t="s">
        <v>374</v>
      </c>
      <c r="R1633" s="36">
        <v>0</v>
      </c>
      <c r="S1633" s="17">
        <v>0.4</v>
      </c>
      <c r="T1633" s="5">
        <v>1.69</v>
      </c>
      <c r="U1633" s="1">
        <v>0</v>
      </c>
      <c r="V1633" s="1">
        <v>0</v>
      </c>
      <c r="W1633" s="5">
        <v>4.7699999999999996</v>
      </c>
      <c r="X1633"/>
      <c r="Y1633" s="1">
        <v>1.7</v>
      </c>
      <c r="Z1633"/>
      <c r="AA1633" s="5">
        <v>-0.09</v>
      </c>
      <c r="AB1633" s="42">
        <v>-0.26</v>
      </c>
      <c r="AC1633" s="12"/>
      <c r="AD1633" t="s">
        <v>374</v>
      </c>
      <c r="AE1633" s="5">
        <v>2.17</v>
      </c>
      <c r="AF1633" s="5">
        <v>6.13</v>
      </c>
      <c r="AG1633"/>
      <c r="AH1633" s="1">
        <v>0</v>
      </c>
      <c r="AI1633" s="24">
        <v>0</v>
      </c>
      <c r="AJ1633" s="1">
        <v>6.5</v>
      </c>
      <c r="AK1633" s="1">
        <v>6.7</v>
      </c>
      <c r="AL1633" s="1">
        <v>0.8</v>
      </c>
      <c r="AM1633"/>
      <c r="AN1633" s="5">
        <v>0.1</v>
      </c>
      <c r="AO1633" s="51">
        <v>1.53</v>
      </c>
      <c r="AP1633" s="12"/>
      <c r="AQ1633" t="s">
        <v>1504</v>
      </c>
    </row>
    <row r="1634" spans="1:43" x14ac:dyDescent="0.2">
      <c r="A1634" s="26" t="s">
        <v>287</v>
      </c>
      <c r="B1634">
        <v>31</v>
      </c>
      <c r="C1634" t="s">
        <v>676</v>
      </c>
      <c r="D1634" t="s">
        <v>374</v>
      </c>
      <c r="E1634" s="27" t="s">
        <v>291</v>
      </c>
      <c r="F1634" s="28" t="s">
        <v>288</v>
      </c>
      <c r="G1634" s="27">
        <v>57</v>
      </c>
      <c r="H1634" s="29">
        <v>2</v>
      </c>
      <c r="I1634" s="29">
        <v>8</v>
      </c>
      <c r="J1634" s="29">
        <v>10</v>
      </c>
      <c r="K1634" s="29">
        <v>-8.6999999999999993</v>
      </c>
      <c r="L1634" s="30">
        <v>-0.1</v>
      </c>
      <c r="M1634" s="30">
        <v>0.7</v>
      </c>
      <c r="N1634" s="1">
        <v>2.9</v>
      </c>
      <c r="O1634" s="1">
        <v>35.799999999999997</v>
      </c>
      <c r="P1634" s="12"/>
      <c r="Q1634" t="s">
        <v>374</v>
      </c>
      <c r="R1634" s="21">
        <v>0.1</v>
      </c>
      <c r="S1634" s="21">
        <v>0.5</v>
      </c>
      <c r="T1634" s="5">
        <v>1.75</v>
      </c>
      <c r="U1634" s="1">
        <v>0</v>
      </c>
      <c r="V1634" s="1">
        <v>0</v>
      </c>
      <c r="W1634" s="5">
        <v>0</v>
      </c>
      <c r="X1634"/>
      <c r="Y1634" s="1">
        <v>1.3</v>
      </c>
      <c r="Z1634"/>
      <c r="AA1634" s="5">
        <v>0</v>
      </c>
      <c r="AB1634" s="23">
        <v>0.16</v>
      </c>
      <c r="AC1634" s="12"/>
      <c r="AD1634" t="s">
        <v>374</v>
      </c>
      <c r="AE1634" s="5">
        <v>2.14</v>
      </c>
      <c r="AF1634" s="5">
        <v>4.8</v>
      </c>
      <c r="AG1634"/>
      <c r="AH1634" s="1">
        <v>0</v>
      </c>
      <c r="AI1634" s="1">
        <v>0</v>
      </c>
      <c r="AJ1634" s="1">
        <v>5.7</v>
      </c>
      <c r="AK1634" s="1">
        <v>3.9</v>
      </c>
      <c r="AL1634" s="1">
        <v>1.1000000000000001</v>
      </c>
      <c r="AM1634"/>
      <c r="AN1634" s="5">
        <v>0.03</v>
      </c>
      <c r="AO1634" s="55">
        <v>1.92</v>
      </c>
      <c r="AP1634" s="12"/>
      <c r="AQ1634" t="s">
        <v>1504</v>
      </c>
    </row>
    <row r="1635" spans="1:43" x14ac:dyDescent="0.2">
      <c r="A1635" t="s">
        <v>276</v>
      </c>
      <c r="B1635" s="2">
        <v>32</v>
      </c>
      <c r="C1635" t="s">
        <v>676</v>
      </c>
      <c r="D1635" t="s">
        <v>374</v>
      </c>
      <c r="E1635" t="s">
        <v>291</v>
      </c>
      <c r="F1635" t="s">
        <v>288</v>
      </c>
      <c r="G1635">
        <v>71</v>
      </c>
      <c r="H1635">
        <v>1</v>
      </c>
      <c r="I1635">
        <v>17</v>
      </c>
      <c r="J1635">
        <v>18</v>
      </c>
      <c r="K1635" s="2">
        <v>3.5</v>
      </c>
      <c r="L1635" s="1">
        <v>0.2</v>
      </c>
      <c r="M1635" s="1">
        <v>4.2</v>
      </c>
      <c r="N1635" s="1">
        <v>8.1</v>
      </c>
      <c r="O1635" s="1">
        <v>23.6</v>
      </c>
      <c r="P1635" s="16"/>
      <c r="Q1635" t="s">
        <v>374</v>
      </c>
      <c r="R1635" s="21">
        <v>0.1</v>
      </c>
      <c r="S1635" s="22">
        <v>0.7</v>
      </c>
      <c r="T1635" s="5">
        <v>3.31</v>
      </c>
      <c r="U1635" s="1">
        <v>0</v>
      </c>
      <c r="V1635" s="1">
        <v>0</v>
      </c>
      <c r="W1635" s="5">
        <v>0</v>
      </c>
      <c r="X1635" s="5">
        <v>0.16</v>
      </c>
      <c r="Y1635" s="1">
        <v>1.3</v>
      </c>
      <c r="Z1635" s="1">
        <v>0.6</v>
      </c>
      <c r="AA1635" s="5">
        <v>0.01</v>
      </c>
      <c r="AB1635" s="18">
        <v>0.36</v>
      </c>
      <c r="AC1635" s="16"/>
      <c r="AD1635" t="s">
        <v>374</v>
      </c>
      <c r="AE1635" s="5">
        <v>2.35</v>
      </c>
      <c r="AF1635" s="5">
        <v>7.12</v>
      </c>
      <c r="AG1635" s="5">
        <v>0.03</v>
      </c>
      <c r="AH1635" s="1">
        <v>0</v>
      </c>
      <c r="AI1635" s="1">
        <v>0</v>
      </c>
      <c r="AJ1635" s="1">
        <v>5.6</v>
      </c>
      <c r="AK1635" s="1">
        <v>4.8</v>
      </c>
      <c r="AL1635" s="1">
        <v>0.5</v>
      </c>
      <c r="AM1635" s="1">
        <v>1</v>
      </c>
      <c r="AN1635" s="5">
        <v>0.2</v>
      </c>
      <c r="AO1635" s="23">
        <v>1.05</v>
      </c>
      <c r="AP1635" s="12"/>
      <c r="AQ1635" t="s">
        <v>1504</v>
      </c>
    </row>
    <row r="1636" spans="1:43" x14ac:dyDescent="0.2">
      <c r="A1636" s="3" t="s">
        <v>284</v>
      </c>
      <c r="B1636">
        <v>22</v>
      </c>
      <c r="C1636" t="s">
        <v>3581</v>
      </c>
      <c r="D1636" t="s">
        <v>3609</v>
      </c>
      <c r="E1636" t="s">
        <v>291</v>
      </c>
      <c r="F1636" t="s">
        <v>1478</v>
      </c>
      <c r="G1636">
        <v>80</v>
      </c>
      <c r="H1636">
        <v>17</v>
      </c>
      <c r="I1636">
        <v>25</v>
      </c>
      <c r="J1636">
        <f>H1636+I1636</f>
        <v>42</v>
      </c>
      <c r="K1636" s="2">
        <v>5.0999999999999996</v>
      </c>
      <c r="L1636" s="1">
        <v>1.9</v>
      </c>
      <c r="M1636" s="1">
        <v>3.6</v>
      </c>
      <c r="N1636" s="20">
        <v>23.2</v>
      </c>
      <c r="O1636" s="20">
        <v>19.5</v>
      </c>
      <c r="P1636" s="12"/>
      <c r="Q1636" t="s">
        <v>3609</v>
      </c>
      <c r="R1636" s="21">
        <v>0.6</v>
      </c>
      <c r="S1636" s="22">
        <v>1.1000000000000001</v>
      </c>
      <c r="T1636" s="5">
        <v>2.48</v>
      </c>
      <c r="U1636" s="1">
        <v>1.7</v>
      </c>
      <c r="V1636" s="1">
        <v>1.7</v>
      </c>
      <c r="W1636" s="5">
        <v>6.39</v>
      </c>
      <c r="X1636"/>
      <c r="Y1636" s="1">
        <v>1.8</v>
      </c>
      <c r="Z1636"/>
      <c r="AA1636" s="5">
        <v>0.08</v>
      </c>
      <c r="AB1636" s="18">
        <v>1.08</v>
      </c>
      <c r="AC1636" s="12"/>
      <c r="AD1636" t="s">
        <v>3609</v>
      </c>
      <c r="AE1636" s="5">
        <v>2.14</v>
      </c>
      <c r="AF1636" s="5">
        <v>0</v>
      </c>
      <c r="AG1636"/>
      <c r="AH1636" s="1">
        <v>46.9</v>
      </c>
      <c r="AI1636" s="24">
        <v>21.3</v>
      </c>
      <c r="AJ1636" s="1">
        <v>1.7</v>
      </c>
      <c r="AK1636" s="1">
        <v>1.4</v>
      </c>
      <c r="AL1636" s="1">
        <v>2.2000000000000002</v>
      </c>
      <c r="AM1636"/>
      <c r="AN1636" s="5">
        <v>0.14000000000000001</v>
      </c>
      <c r="AO1636" s="55">
        <v>0.91</v>
      </c>
      <c r="AP1636" s="12"/>
      <c r="AQ1636" t="s">
        <v>1504</v>
      </c>
    </row>
    <row r="1637" spans="1:43" x14ac:dyDescent="0.2">
      <c r="A1637" s="26" t="s">
        <v>287</v>
      </c>
      <c r="B1637">
        <v>23</v>
      </c>
      <c r="C1637" t="s">
        <v>3581</v>
      </c>
      <c r="D1637" t="s">
        <v>3609</v>
      </c>
      <c r="E1637" s="27" t="s">
        <v>291</v>
      </c>
      <c r="F1637" s="28" t="s">
        <v>297</v>
      </c>
      <c r="G1637" s="27">
        <v>82</v>
      </c>
      <c r="H1637" s="29">
        <v>14</v>
      </c>
      <c r="I1637" s="29">
        <v>20</v>
      </c>
      <c r="J1637" s="29">
        <v>34</v>
      </c>
      <c r="K1637" s="29">
        <v>-9.9</v>
      </c>
      <c r="L1637" s="30">
        <v>-0.5</v>
      </c>
      <c r="M1637" s="30">
        <v>0.4</v>
      </c>
      <c r="N1637" s="1">
        <v>7.5</v>
      </c>
      <c r="O1637" s="1">
        <v>17</v>
      </c>
      <c r="P1637" s="12"/>
      <c r="Q1637" t="s">
        <v>3609</v>
      </c>
      <c r="R1637" s="21">
        <v>0.5</v>
      </c>
      <c r="S1637" s="54">
        <v>0.6</v>
      </c>
      <c r="T1637" s="5">
        <v>1.75</v>
      </c>
      <c r="U1637" s="1">
        <v>1.2</v>
      </c>
      <c r="V1637" s="1">
        <v>2.2000000000000002</v>
      </c>
      <c r="W1637" s="5">
        <v>6.04</v>
      </c>
      <c r="X1637"/>
      <c r="Y1637" s="1">
        <v>0.9</v>
      </c>
      <c r="Z1637"/>
      <c r="AA1637" s="5">
        <v>-0.02</v>
      </c>
      <c r="AB1637" s="23">
        <v>0.33</v>
      </c>
      <c r="AC1637" s="12"/>
      <c r="AD1637" t="s">
        <v>3609</v>
      </c>
      <c r="AE1637" s="5">
        <v>2.13</v>
      </c>
      <c r="AF1637" s="5">
        <v>4.9800000000000004</v>
      </c>
      <c r="AG1637"/>
      <c r="AH1637" s="1">
        <v>51.2</v>
      </c>
      <c r="AI1637" s="1">
        <v>24</v>
      </c>
      <c r="AJ1637" s="1">
        <v>2.5</v>
      </c>
      <c r="AK1637" s="1">
        <v>0.7</v>
      </c>
      <c r="AL1637" s="1">
        <v>1.9</v>
      </c>
      <c r="AM1637"/>
      <c r="AN1637" s="5">
        <v>0.01</v>
      </c>
      <c r="AO1637" s="51">
        <v>0.74</v>
      </c>
      <c r="AP1637" s="12"/>
      <c r="AQ1637" t="s">
        <v>1504</v>
      </c>
    </row>
    <row r="1638" spans="1:43" x14ac:dyDescent="0.2">
      <c r="A1638" t="s">
        <v>276</v>
      </c>
      <c r="B1638" s="2">
        <v>24</v>
      </c>
      <c r="C1638" t="s">
        <v>3581</v>
      </c>
      <c r="D1638" t="s">
        <v>3609</v>
      </c>
      <c r="E1638" t="s">
        <v>291</v>
      </c>
      <c r="F1638" t="s">
        <v>297</v>
      </c>
      <c r="G1638">
        <v>82</v>
      </c>
      <c r="H1638">
        <v>20</v>
      </c>
      <c r="I1638">
        <v>42</v>
      </c>
      <c r="J1638">
        <v>62</v>
      </c>
      <c r="K1638" s="2">
        <v>21.9</v>
      </c>
      <c r="L1638" s="1">
        <v>5.3</v>
      </c>
      <c r="M1638" s="1">
        <v>6.5</v>
      </c>
      <c r="N1638" s="1">
        <v>42.9</v>
      </c>
      <c r="O1638" s="1">
        <v>23.3</v>
      </c>
      <c r="P1638" s="16"/>
      <c r="Q1638" t="s">
        <v>3609</v>
      </c>
      <c r="R1638" s="22">
        <v>0.8</v>
      </c>
      <c r="S1638" s="43">
        <v>1.6</v>
      </c>
      <c r="T1638" s="5">
        <v>3.78</v>
      </c>
      <c r="U1638" s="1">
        <v>1.1000000000000001</v>
      </c>
      <c r="V1638" s="1">
        <v>2.2000000000000002</v>
      </c>
      <c r="W1638" s="5">
        <v>8.7200000000000006</v>
      </c>
      <c r="X1638" s="5">
        <v>0.54</v>
      </c>
      <c r="Y1638" s="1">
        <v>0.8</v>
      </c>
      <c r="Z1638" s="1">
        <v>0.5</v>
      </c>
      <c r="AA1638" s="5">
        <v>0.16</v>
      </c>
      <c r="AB1638" s="33">
        <v>1.68</v>
      </c>
      <c r="AC1638" s="16"/>
      <c r="AD1638" t="s">
        <v>3609</v>
      </c>
      <c r="AE1638" s="5">
        <v>1.97</v>
      </c>
      <c r="AF1638" s="5">
        <v>9.5</v>
      </c>
      <c r="AG1638" s="5">
        <v>0.04</v>
      </c>
      <c r="AH1638" s="1">
        <v>53.1</v>
      </c>
      <c r="AI1638" s="1">
        <v>27.9</v>
      </c>
      <c r="AJ1638" s="1">
        <v>2.2999999999999998</v>
      </c>
      <c r="AK1638" s="1">
        <v>1.6</v>
      </c>
      <c r="AL1638" s="1">
        <v>1.9</v>
      </c>
      <c r="AM1638" s="1">
        <v>0.5</v>
      </c>
      <c r="AN1638" s="5">
        <v>0.2</v>
      </c>
      <c r="AO1638" s="57">
        <v>0.91</v>
      </c>
      <c r="AP1638" s="12"/>
      <c r="AQ1638" t="s">
        <v>1504</v>
      </c>
    </row>
    <row r="1639" spans="1:43" x14ac:dyDescent="0.2">
      <c r="A1639" s="58" t="s">
        <v>284</v>
      </c>
      <c r="B1639">
        <v>29</v>
      </c>
      <c r="C1639" t="s">
        <v>3610</v>
      </c>
      <c r="D1639" t="s">
        <v>3611</v>
      </c>
      <c r="E1639" s="59" t="s">
        <v>2251</v>
      </c>
      <c r="F1639" s="59" t="s">
        <v>2232</v>
      </c>
      <c r="G1639" s="59">
        <v>79</v>
      </c>
      <c r="H1639" s="59">
        <v>24</v>
      </c>
      <c r="I1639" s="59">
        <v>36</v>
      </c>
      <c r="J1639" s="59">
        <v>60</v>
      </c>
      <c r="K1639" s="60">
        <v>-8.9</v>
      </c>
      <c r="L1639" s="61">
        <v>3.4</v>
      </c>
      <c r="M1639" s="61">
        <v>-0.1</v>
      </c>
      <c r="N1639" s="20">
        <v>33.4</v>
      </c>
      <c r="O1639" s="20">
        <v>2.2000000000000002</v>
      </c>
      <c r="P1639" s="12"/>
      <c r="Q1639" t="s">
        <v>3611</v>
      </c>
      <c r="R1639" s="21">
        <v>0.7</v>
      </c>
      <c r="S1639" s="22">
        <v>1.2</v>
      </c>
      <c r="T1639" s="5">
        <v>2.97</v>
      </c>
      <c r="U1639" s="1">
        <v>1.6</v>
      </c>
      <c r="V1639" s="1">
        <v>2.1</v>
      </c>
      <c r="W1639" s="5">
        <v>6.6</v>
      </c>
      <c r="X1639"/>
      <c r="Y1639" s="1">
        <v>2.1</v>
      </c>
      <c r="Z1639"/>
      <c r="AA1639" s="5">
        <v>0.1</v>
      </c>
      <c r="AB1639" s="33">
        <v>1.3</v>
      </c>
      <c r="AC1639" s="12"/>
      <c r="AD1639" t="s">
        <v>3611</v>
      </c>
      <c r="AE1639" s="5">
        <v>3.44</v>
      </c>
      <c r="AF1639" s="5">
        <v>5.58</v>
      </c>
      <c r="AG1639"/>
      <c r="AH1639" s="1">
        <v>49.1</v>
      </c>
      <c r="AI1639" s="62">
        <v>23.9</v>
      </c>
      <c r="AJ1639" s="1">
        <v>4.4000000000000004</v>
      </c>
      <c r="AK1639" s="1">
        <v>1.6</v>
      </c>
      <c r="AL1639" s="1">
        <v>1.8</v>
      </c>
      <c r="AM1639"/>
      <c r="AN1639" s="5">
        <v>0</v>
      </c>
      <c r="AO1639" s="41">
        <v>0.09</v>
      </c>
      <c r="AP1639" s="12"/>
      <c r="AQ1639" t="s">
        <v>1504</v>
      </c>
    </row>
    <row r="1640" spans="1:43" x14ac:dyDescent="0.2">
      <c r="A1640" s="26" t="s">
        <v>287</v>
      </c>
      <c r="B1640">
        <v>30</v>
      </c>
      <c r="C1640" t="s">
        <v>3610</v>
      </c>
      <c r="D1640" t="s">
        <v>3611</v>
      </c>
      <c r="E1640" s="27" t="s">
        <v>291</v>
      </c>
      <c r="F1640" s="28" t="s">
        <v>296</v>
      </c>
      <c r="G1640" s="27">
        <v>82</v>
      </c>
      <c r="H1640" s="29">
        <v>13</v>
      </c>
      <c r="I1640" s="29">
        <v>25</v>
      </c>
      <c r="J1640" s="29">
        <v>38</v>
      </c>
      <c r="K1640" s="29">
        <v>1.5</v>
      </c>
      <c r="L1640" s="30">
        <v>0.9</v>
      </c>
      <c r="M1640" s="30">
        <v>2.5</v>
      </c>
      <c r="N1640" s="1">
        <v>16</v>
      </c>
      <c r="O1640" s="1">
        <v>12.1</v>
      </c>
      <c r="P1640" s="12"/>
      <c r="Q1640" t="s">
        <v>3611</v>
      </c>
      <c r="R1640" s="21">
        <v>0.5</v>
      </c>
      <c r="S1640" s="22">
        <v>1.2</v>
      </c>
      <c r="T1640" s="5">
        <v>2.44</v>
      </c>
      <c r="U1640" s="1">
        <v>1.2</v>
      </c>
      <c r="V1640" s="1">
        <v>1.2</v>
      </c>
      <c r="W1640" s="5">
        <v>4.57</v>
      </c>
      <c r="X1640"/>
      <c r="Y1640" s="1">
        <v>1</v>
      </c>
      <c r="Z1640"/>
      <c r="AA1640" s="5">
        <v>0.04</v>
      </c>
      <c r="AB1640" s="18">
        <v>0.75</v>
      </c>
      <c r="AC1640" s="12"/>
      <c r="AD1640" t="s">
        <v>3611</v>
      </c>
      <c r="AE1640" s="5">
        <v>2.16</v>
      </c>
      <c r="AF1640" s="5">
        <v>0</v>
      </c>
      <c r="AG1640"/>
      <c r="AH1640" s="1">
        <v>55.6</v>
      </c>
      <c r="AI1640" s="1">
        <v>3.3</v>
      </c>
      <c r="AJ1640" s="1">
        <v>3.6</v>
      </c>
      <c r="AK1640" s="1">
        <v>0.8</v>
      </c>
      <c r="AL1640" s="1">
        <v>1.6</v>
      </c>
      <c r="AM1640"/>
      <c r="AN1640" s="5">
        <v>0.1</v>
      </c>
      <c r="AO1640" s="38">
        <v>0.56000000000000005</v>
      </c>
      <c r="AP1640" s="12"/>
      <c r="AQ1640" t="s">
        <v>1504</v>
      </c>
    </row>
    <row r="1641" spans="1:43" x14ac:dyDescent="0.2">
      <c r="A1641" t="s">
        <v>276</v>
      </c>
      <c r="B1641" s="2">
        <v>31</v>
      </c>
      <c r="C1641" t="s">
        <v>3610</v>
      </c>
      <c r="D1641" t="s">
        <v>3611</v>
      </c>
      <c r="E1641" t="s">
        <v>291</v>
      </c>
      <c r="F1641" t="s">
        <v>297</v>
      </c>
      <c r="G1641">
        <v>82</v>
      </c>
      <c r="H1641">
        <v>15</v>
      </c>
      <c r="I1641">
        <v>25</v>
      </c>
      <c r="J1641">
        <v>40</v>
      </c>
      <c r="K1641" s="2">
        <v>-1.1000000000000001</v>
      </c>
      <c r="L1641" s="1">
        <v>1.4</v>
      </c>
      <c r="M1641" s="1">
        <v>2.1</v>
      </c>
      <c r="N1641" s="1">
        <v>16.899999999999999</v>
      </c>
      <c r="O1641" s="1">
        <v>2.1</v>
      </c>
      <c r="P1641" s="16"/>
      <c r="Q1641" t="s">
        <v>3611</v>
      </c>
      <c r="R1641" s="22">
        <v>0.8</v>
      </c>
      <c r="S1641" s="17">
        <v>0.8</v>
      </c>
      <c r="T1641" s="5">
        <v>2.73</v>
      </c>
      <c r="U1641" s="1">
        <v>0.4</v>
      </c>
      <c r="V1641" s="1">
        <v>3.5</v>
      </c>
      <c r="W1641" s="5">
        <v>5.27</v>
      </c>
      <c r="X1641" s="5">
        <v>7.0000000000000007E-2</v>
      </c>
      <c r="Y1641" s="1">
        <v>1.2</v>
      </c>
      <c r="Z1641" s="1">
        <v>0.7</v>
      </c>
      <c r="AA1641" s="5">
        <v>0.05</v>
      </c>
      <c r="AB1641" s="68">
        <v>0.81</v>
      </c>
      <c r="AC1641" s="16"/>
      <c r="AD1641" t="s">
        <v>3611</v>
      </c>
      <c r="AE1641" s="5">
        <v>2.4</v>
      </c>
      <c r="AF1641" s="5">
        <v>0</v>
      </c>
      <c r="AG1641" s="5">
        <v>0</v>
      </c>
      <c r="AH1641" s="1">
        <v>51.2</v>
      </c>
      <c r="AI1641" s="1">
        <v>20</v>
      </c>
      <c r="AJ1641" s="1">
        <v>4.7</v>
      </c>
      <c r="AK1641" s="1">
        <v>0.8</v>
      </c>
      <c r="AL1641" s="1">
        <v>0.9</v>
      </c>
      <c r="AM1641" s="1">
        <v>1.2</v>
      </c>
      <c r="AN1641" s="5">
        <v>0.08</v>
      </c>
      <c r="AO1641" s="37">
        <v>0.1</v>
      </c>
      <c r="AP1641" s="12"/>
      <c r="AQ1641" t="s">
        <v>1504</v>
      </c>
    </row>
    <row r="1642" spans="1:43" x14ac:dyDescent="0.2">
      <c r="A1642" s="3" t="s">
        <v>284</v>
      </c>
      <c r="B1642">
        <v>33</v>
      </c>
      <c r="C1642" t="s">
        <v>439</v>
      </c>
      <c r="D1642" t="s">
        <v>3612</v>
      </c>
      <c r="E1642" t="s">
        <v>2252</v>
      </c>
      <c r="F1642" t="s">
        <v>1478</v>
      </c>
      <c r="G1642">
        <v>68</v>
      </c>
      <c r="H1642">
        <v>27</v>
      </c>
      <c r="I1642">
        <v>27</v>
      </c>
      <c r="J1642">
        <f>H1642+I1642</f>
        <v>54</v>
      </c>
      <c r="K1642" s="2">
        <v>5.6</v>
      </c>
      <c r="L1642" s="1">
        <v>6</v>
      </c>
      <c r="M1642" s="1">
        <v>2.2999999999999998</v>
      </c>
      <c r="N1642" s="20">
        <v>41.5</v>
      </c>
      <c r="O1642" s="20">
        <v>3.6</v>
      </c>
      <c r="P1642" s="12"/>
      <c r="Q1642" t="s">
        <v>3612</v>
      </c>
      <c r="R1642" s="32">
        <v>1</v>
      </c>
      <c r="S1642" s="32">
        <v>1.3</v>
      </c>
      <c r="T1642" s="5">
        <v>3.63</v>
      </c>
      <c r="U1642" s="1">
        <v>2.4</v>
      </c>
      <c r="V1642" s="1">
        <v>1.6</v>
      </c>
      <c r="W1642" s="5">
        <v>7.5</v>
      </c>
      <c r="X1642"/>
      <c r="Y1642" s="1">
        <v>1.2</v>
      </c>
      <c r="Z1642"/>
      <c r="AA1642" s="5">
        <v>0.23</v>
      </c>
      <c r="AB1642" s="57">
        <v>2.0299999999999998</v>
      </c>
      <c r="AC1642" s="12"/>
      <c r="AD1642" t="s">
        <v>3612</v>
      </c>
      <c r="AE1642" s="5">
        <v>2.25</v>
      </c>
      <c r="AF1642" s="5">
        <v>0</v>
      </c>
      <c r="AG1642"/>
      <c r="AH1642" s="1">
        <v>50.6</v>
      </c>
      <c r="AI1642" s="24">
        <v>28.7</v>
      </c>
      <c r="AJ1642" s="1">
        <v>2.1</v>
      </c>
      <c r="AK1642" s="1">
        <v>0.9</v>
      </c>
      <c r="AL1642" s="1">
        <v>1.7</v>
      </c>
      <c r="AM1642"/>
      <c r="AN1642" s="5">
        <v>0.09</v>
      </c>
      <c r="AO1642" s="41">
        <v>0.17</v>
      </c>
      <c r="AP1642" s="16"/>
      <c r="AQ1642" t="s">
        <v>2252</v>
      </c>
    </row>
    <row r="1643" spans="1:43" x14ac:dyDescent="0.2">
      <c r="A1643" s="26" t="s">
        <v>287</v>
      </c>
      <c r="B1643">
        <v>34</v>
      </c>
      <c r="C1643" t="s">
        <v>439</v>
      </c>
      <c r="D1643" t="s">
        <v>3612</v>
      </c>
      <c r="E1643" s="27" t="s">
        <v>2252</v>
      </c>
      <c r="F1643" s="28" t="s">
        <v>297</v>
      </c>
      <c r="G1643" s="27">
        <v>79</v>
      </c>
      <c r="H1643" s="29">
        <v>28</v>
      </c>
      <c r="I1643" s="29">
        <v>44</v>
      </c>
      <c r="J1643" s="29">
        <v>72</v>
      </c>
      <c r="K1643" s="29">
        <v>23.1</v>
      </c>
      <c r="L1643" s="30">
        <v>9.6999999999999993</v>
      </c>
      <c r="M1643" s="30">
        <v>4.8</v>
      </c>
      <c r="N1643" s="1">
        <v>46</v>
      </c>
      <c r="O1643" s="1">
        <v>8.9</v>
      </c>
      <c r="P1643" s="12"/>
      <c r="Q1643" t="s">
        <v>3612</v>
      </c>
      <c r="R1643" s="22">
        <v>0.8</v>
      </c>
      <c r="S1643" s="53">
        <v>1.8</v>
      </c>
      <c r="T1643" s="5">
        <v>3.79</v>
      </c>
      <c r="U1643" s="1">
        <v>2.2999999999999998</v>
      </c>
      <c r="V1643" s="1">
        <v>1.6</v>
      </c>
      <c r="W1643" s="5">
        <v>5.38</v>
      </c>
      <c r="X1643"/>
      <c r="Y1643" s="1">
        <v>1.2</v>
      </c>
      <c r="Z1643"/>
      <c r="AA1643" s="5">
        <v>0.31</v>
      </c>
      <c r="AB1643" s="33">
        <v>1.84</v>
      </c>
      <c r="AC1643" s="12"/>
      <c r="AD1643" t="s">
        <v>3612</v>
      </c>
      <c r="AE1643" s="5">
        <v>2.4700000000000002</v>
      </c>
      <c r="AF1643" s="5">
        <v>0</v>
      </c>
      <c r="AG1643"/>
      <c r="AH1643" s="1">
        <v>48.7</v>
      </c>
      <c r="AI1643" s="1">
        <v>27.4</v>
      </c>
      <c r="AJ1643" s="1">
        <v>1.7</v>
      </c>
      <c r="AK1643" s="1">
        <v>0.9</v>
      </c>
      <c r="AL1643" s="1">
        <v>2</v>
      </c>
      <c r="AM1643"/>
      <c r="AN1643" s="5">
        <v>0.15</v>
      </c>
      <c r="AO1643" s="45">
        <v>0.36</v>
      </c>
      <c r="AP1643" s="16"/>
      <c r="AQ1643" t="s">
        <v>2252</v>
      </c>
    </row>
    <row r="1644" spans="1:43" x14ac:dyDescent="0.2">
      <c r="A1644" t="s">
        <v>276</v>
      </c>
      <c r="B1644" s="2">
        <v>35</v>
      </c>
      <c r="C1644" t="s">
        <v>439</v>
      </c>
      <c r="D1644" t="s">
        <v>3612</v>
      </c>
      <c r="E1644" t="s">
        <v>2252</v>
      </c>
      <c r="F1644" t="s">
        <v>297</v>
      </c>
      <c r="G1644">
        <v>65</v>
      </c>
      <c r="H1644">
        <v>33</v>
      </c>
      <c r="I1644">
        <v>24</v>
      </c>
      <c r="J1644">
        <v>57</v>
      </c>
      <c r="K1644" s="2">
        <v>10.6</v>
      </c>
      <c r="L1644" s="1">
        <v>6.4</v>
      </c>
      <c r="M1644" s="1">
        <v>3.5</v>
      </c>
      <c r="N1644" s="1">
        <v>52.1</v>
      </c>
      <c r="O1644" s="1">
        <v>6.6</v>
      </c>
      <c r="P1644" s="16"/>
      <c r="Q1644" t="s">
        <v>3612</v>
      </c>
      <c r="R1644" s="53">
        <v>1.5</v>
      </c>
      <c r="S1644" s="21">
        <v>1</v>
      </c>
      <c r="T1644" s="5">
        <v>3.65</v>
      </c>
      <c r="U1644" s="1">
        <v>1.9</v>
      </c>
      <c r="V1644" s="1">
        <v>1.7</v>
      </c>
      <c r="W1644" s="5">
        <v>5.95</v>
      </c>
      <c r="X1644" s="5">
        <v>0.13</v>
      </c>
      <c r="Y1644" s="1">
        <v>1.4</v>
      </c>
      <c r="Z1644" s="1">
        <v>0.4</v>
      </c>
      <c r="AA1644" s="5">
        <v>0.21</v>
      </c>
      <c r="AB1644" s="52">
        <v>2.5499999999999998</v>
      </c>
      <c r="AC1644" s="16"/>
      <c r="AD1644" t="s">
        <v>3612</v>
      </c>
      <c r="AE1644" s="5">
        <v>3.53</v>
      </c>
      <c r="AF1644" s="5">
        <v>0</v>
      </c>
      <c r="AG1644" s="5">
        <v>0</v>
      </c>
      <c r="AH1644" s="1">
        <v>50.6</v>
      </c>
      <c r="AI1644" s="1">
        <v>26.8</v>
      </c>
      <c r="AJ1644" s="1">
        <v>1.7</v>
      </c>
      <c r="AK1644" s="1">
        <v>0.9</v>
      </c>
      <c r="AL1644" s="1">
        <v>2.5</v>
      </c>
      <c r="AM1644" s="1">
        <v>0.8</v>
      </c>
      <c r="AN1644" s="5">
        <v>0.12</v>
      </c>
      <c r="AO1644" s="23">
        <v>0.32</v>
      </c>
      <c r="AP1644" s="16"/>
      <c r="AQ1644" t="s">
        <v>2252</v>
      </c>
    </row>
    <row r="1645" spans="1:43" x14ac:dyDescent="0.2">
      <c r="A1645" s="3" t="s">
        <v>3200</v>
      </c>
      <c r="B1645">
        <v>36</v>
      </c>
      <c r="C1645" t="s">
        <v>577</v>
      </c>
      <c r="D1645" t="s">
        <v>1133</v>
      </c>
      <c r="E1645" t="s">
        <v>2252</v>
      </c>
      <c r="F1645" t="s">
        <v>1478</v>
      </c>
      <c r="G1645">
        <v>63</v>
      </c>
      <c r="H1645">
        <v>19</v>
      </c>
      <c r="I1645">
        <v>27</v>
      </c>
      <c r="J1645">
        <v>46</v>
      </c>
      <c r="K1645" s="2">
        <v>2.1</v>
      </c>
      <c r="L1645" s="1">
        <v>4.2</v>
      </c>
      <c r="M1645" s="1">
        <v>2.6</v>
      </c>
      <c r="N1645" s="1">
        <v>32.4</v>
      </c>
      <c r="O1645" s="1">
        <v>8.6</v>
      </c>
      <c r="P1645" s="12"/>
      <c r="Q1645" t="s">
        <v>1133</v>
      </c>
      <c r="R1645" s="22">
        <v>0.8</v>
      </c>
      <c r="S1645" s="21">
        <v>0.9</v>
      </c>
      <c r="T1645" s="5">
        <v>2.92</v>
      </c>
      <c r="U1645" s="1">
        <v>1.7</v>
      </c>
      <c r="V1645" s="1">
        <v>3.4</v>
      </c>
      <c r="W1645" s="5">
        <v>7.08</v>
      </c>
      <c r="X1645" s="5">
        <v>9.5000000000000001E-2</v>
      </c>
      <c r="Y1645" s="1">
        <v>1.5</v>
      </c>
      <c r="Z1645" s="1">
        <v>0.8</v>
      </c>
      <c r="AA1645" s="5">
        <v>0.21</v>
      </c>
      <c r="AB1645" s="5">
        <v>1.65</v>
      </c>
      <c r="AC1645" s="12"/>
      <c r="AD1645" t="s">
        <v>1133</v>
      </c>
      <c r="AE1645" s="5">
        <v>2.99</v>
      </c>
      <c r="AF1645" s="5">
        <v>0</v>
      </c>
      <c r="AG1645" s="5">
        <v>-8.9999999999999993E-3</v>
      </c>
      <c r="AH1645" s="1">
        <v>48.8</v>
      </c>
      <c r="AI1645" s="1">
        <v>30.2</v>
      </c>
      <c r="AJ1645" s="1">
        <v>1.2</v>
      </c>
      <c r="AK1645" s="1">
        <v>0.9</v>
      </c>
      <c r="AL1645" s="1">
        <v>1.5</v>
      </c>
      <c r="AM1645" s="1">
        <v>0.5</v>
      </c>
      <c r="AN1645" s="5">
        <v>0.13</v>
      </c>
      <c r="AO1645" s="5">
        <v>0.44</v>
      </c>
      <c r="AP1645" s="12"/>
      <c r="AQ1645" t="s">
        <v>2252</v>
      </c>
    </row>
    <row r="1646" spans="1:43" x14ac:dyDescent="0.2">
      <c r="A1646" s="3" t="s">
        <v>284</v>
      </c>
      <c r="B1646">
        <v>31</v>
      </c>
      <c r="C1646" t="s">
        <v>3613</v>
      </c>
      <c r="D1646" t="s">
        <v>3614</v>
      </c>
      <c r="E1646" t="s">
        <v>2242</v>
      </c>
      <c r="F1646" t="s">
        <v>1513</v>
      </c>
      <c r="G1646">
        <v>65</v>
      </c>
      <c r="H1646">
        <v>0</v>
      </c>
      <c r="I1646">
        <v>3</v>
      </c>
      <c r="J1646">
        <f>H1646+I1646</f>
        <v>3</v>
      </c>
      <c r="K1646" s="2">
        <v>-8.4</v>
      </c>
      <c r="L1646" s="1">
        <v>-1.2</v>
      </c>
      <c r="M1646" s="1">
        <v>-1.2</v>
      </c>
      <c r="N1646" s="20">
        <v>0.1</v>
      </c>
      <c r="O1646" s="20">
        <v>-6.6</v>
      </c>
      <c r="P1646" s="12"/>
      <c r="Q1646" t="s">
        <v>3614</v>
      </c>
      <c r="R1646" s="36">
        <v>0</v>
      </c>
      <c r="S1646" s="21">
        <v>0.6</v>
      </c>
      <c r="T1646" s="5">
        <v>1.3</v>
      </c>
      <c r="U1646" s="1">
        <v>0</v>
      </c>
      <c r="V1646" s="1">
        <v>0</v>
      </c>
      <c r="W1646" s="5">
        <v>33.33</v>
      </c>
      <c r="X1646"/>
      <c r="Y1646" s="1">
        <v>2.2000000000000002</v>
      </c>
      <c r="Z1646"/>
      <c r="AA1646" s="5">
        <v>-0.22</v>
      </c>
      <c r="AB1646" s="37">
        <v>0.03</v>
      </c>
      <c r="AC1646" s="12"/>
      <c r="AD1646" t="s">
        <v>3614</v>
      </c>
      <c r="AE1646" s="5">
        <v>2.6</v>
      </c>
      <c r="AF1646" s="5">
        <v>26.47</v>
      </c>
      <c r="AG1646"/>
      <c r="AH1646" s="1">
        <v>0</v>
      </c>
      <c r="AI1646" s="24">
        <v>0</v>
      </c>
      <c r="AJ1646" s="1">
        <v>13.9</v>
      </c>
      <c r="AK1646" s="1">
        <v>2.8</v>
      </c>
      <c r="AL1646" s="1">
        <v>0.9</v>
      </c>
      <c r="AM1646"/>
      <c r="AN1646" s="5">
        <v>-0.22</v>
      </c>
      <c r="AO1646" s="25">
        <v>-1.22</v>
      </c>
      <c r="AP1646" s="16"/>
      <c r="AQ1646" t="s">
        <v>2252</v>
      </c>
    </row>
    <row r="1647" spans="1:43" x14ac:dyDescent="0.2">
      <c r="A1647" s="46" t="s">
        <v>287</v>
      </c>
      <c r="B1647">
        <v>32</v>
      </c>
      <c r="C1647" t="s">
        <v>3613</v>
      </c>
      <c r="D1647" t="s">
        <v>3614</v>
      </c>
      <c r="E1647" s="47" t="s">
        <v>2254</v>
      </c>
      <c r="F1647" s="28" t="s">
        <v>2232</v>
      </c>
      <c r="G1647" s="47">
        <v>47</v>
      </c>
      <c r="H1647" s="48">
        <v>1</v>
      </c>
      <c r="I1647" s="48">
        <v>0</v>
      </c>
      <c r="J1647" s="48">
        <v>1</v>
      </c>
      <c r="K1647" s="48">
        <v>-1.7</v>
      </c>
      <c r="L1647" s="49">
        <v>-2.1</v>
      </c>
      <c r="M1647" s="49">
        <v>0</v>
      </c>
      <c r="N1647" s="50">
        <v>-3.3</v>
      </c>
      <c r="O1647" s="50">
        <v>-3.7</v>
      </c>
      <c r="P1647" s="12"/>
      <c r="Q1647" t="s">
        <v>3614</v>
      </c>
      <c r="R1647" s="63">
        <v>0.3</v>
      </c>
      <c r="S1647" s="36">
        <v>0</v>
      </c>
      <c r="T1647" s="5">
        <v>1.57</v>
      </c>
      <c r="U1647" s="1">
        <v>0</v>
      </c>
      <c r="V1647" s="1">
        <v>0</v>
      </c>
      <c r="W1647" s="5">
        <v>0</v>
      </c>
      <c r="X1647"/>
      <c r="Y1647" s="1">
        <v>1.3</v>
      </c>
      <c r="Z1647"/>
      <c r="AA1647" s="5">
        <v>-0.66</v>
      </c>
      <c r="AB1647" s="40">
        <v>-1.03</v>
      </c>
      <c r="AC1647" s="12"/>
      <c r="AD1647" t="s">
        <v>3614</v>
      </c>
      <c r="AE1647" s="5">
        <v>2.2000000000000002</v>
      </c>
      <c r="AF1647" s="5">
        <v>0</v>
      </c>
      <c r="AG1647"/>
      <c r="AH1647" s="1">
        <v>0</v>
      </c>
      <c r="AI1647" s="50">
        <v>0</v>
      </c>
      <c r="AJ1647" s="1">
        <v>12.8</v>
      </c>
      <c r="AK1647" s="1">
        <v>1.6</v>
      </c>
      <c r="AL1647" s="1">
        <v>1.3</v>
      </c>
      <c r="AM1647"/>
      <c r="AN1647" s="5">
        <v>0</v>
      </c>
      <c r="AO1647" s="25">
        <v>-1.1599999999999999</v>
      </c>
      <c r="AP1647" s="16"/>
      <c r="AQ1647" t="s">
        <v>2252</v>
      </c>
    </row>
    <row r="1648" spans="1:43" x14ac:dyDescent="0.2">
      <c r="A1648" t="s">
        <v>276</v>
      </c>
      <c r="B1648" s="2">
        <v>33</v>
      </c>
      <c r="C1648" t="s">
        <v>3613</v>
      </c>
      <c r="D1648" t="s">
        <v>3614</v>
      </c>
      <c r="E1648" t="s">
        <v>2252</v>
      </c>
      <c r="F1648" t="s">
        <v>2232</v>
      </c>
      <c r="G1648">
        <v>53</v>
      </c>
      <c r="H1648">
        <v>0</v>
      </c>
      <c r="I1648">
        <v>2</v>
      </c>
      <c r="J1648">
        <v>2</v>
      </c>
      <c r="K1648" s="2">
        <v>-0.7</v>
      </c>
      <c r="L1648" s="1">
        <v>-2.5</v>
      </c>
      <c r="M1648" s="1">
        <v>0.3</v>
      </c>
      <c r="N1648" s="1">
        <v>-4.5999999999999996</v>
      </c>
      <c r="O1648" s="1">
        <v>2.5</v>
      </c>
      <c r="P1648" s="16"/>
      <c r="Q1648" t="s">
        <v>3614</v>
      </c>
      <c r="R1648" s="36">
        <v>0</v>
      </c>
      <c r="S1648" s="69">
        <v>0.4</v>
      </c>
      <c r="T1648" s="5">
        <v>1.51</v>
      </c>
      <c r="U1648" s="1">
        <v>0</v>
      </c>
      <c r="V1648" s="1">
        <v>0</v>
      </c>
      <c r="W1648" s="5">
        <v>0</v>
      </c>
      <c r="X1648" s="5">
        <v>-0.11</v>
      </c>
      <c r="Y1648" s="1">
        <v>1.5</v>
      </c>
      <c r="Z1648" s="1">
        <v>0.2</v>
      </c>
      <c r="AA1648" s="5">
        <v>-0.53</v>
      </c>
      <c r="AB1648" s="40">
        <v>-1</v>
      </c>
      <c r="AC1648" s="16"/>
      <c r="AD1648" t="s">
        <v>3614</v>
      </c>
      <c r="AE1648" s="5">
        <v>1.73</v>
      </c>
      <c r="AF1648" s="5">
        <v>0</v>
      </c>
      <c r="AG1648" s="5">
        <v>-0.14000000000000001</v>
      </c>
      <c r="AH1648" s="1">
        <v>0</v>
      </c>
      <c r="AI1648" s="1">
        <v>0</v>
      </c>
      <c r="AJ1648" s="1">
        <v>12.3</v>
      </c>
      <c r="AK1648" s="1">
        <v>1.3</v>
      </c>
      <c r="AL1648" s="1">
        <v>0.9</v>
      </c>
      <c r="AM1648" s="1">
        <v>1.5</v>
      </c>
      <c r="AN1648" s="5">
        <v>0.06</v>
      </c>
      <c r="AO1648" s="18">
        <v>0.54</v>
      </c>
      <c r="AP1648" s="16"/>
      <c r="AQ1648" t="s">
        <v>2252</v>
      </c>
    </row>
    <row r="1649" spans="1:43" x14ac:dyDescent="0.2">
      <c r="A1649" s="3" t="s">
        <v>3200</v>
      </c>
      <c r="B1649">
        <v>34</v>
      </c>
      <c r="C1649" t="s">
        <v>918</v>
      </c>
      <c r="D1649" t="s">
        <v>2883</v>
      </c>
      <c r="E1649" t="s">
        <v>2252</v>
      </c>
      <c r="F1649" t="s">
        <v>3202</v>
      </c>
      <c r="G1649">
        <v>39</v>
      </c>
      <c r="H1649">
        <v>0</v>
      </c>
      <c r="I1649">
        <v>2</v>
      </c>
      <c r="J1649">
        <v>2</v>
      </c>
      <c r="K1649" s="2">
        <v>-0.1</v>
      </c>
      <c r="L1649" s="1">
        <v>-1.2</v>
      </c>
      <c r="M1649" s="1">
        <v>0.4</v>
      </c>
      <c r="N1649" s="1">
        <v>-0.4</v>
      </c>
      <c r="O1649" s="1">
        <v>1.2</v>
      </c>
      <c r="P1649" s="12"/>
      <c r="Q1649" t="s">
        <v>2883</v>
      </c>
      <c r="R1649" s="36">
        <v>0</v>
      </c>
      <c r="S1649" s="17">
        <v>0.7</v>
      </c>
      <c r="T1649" s="5">
        <v>1.42</v>
      </c>
      <c r="U1649" s="1">
        <v>0</v>
      </c>
      <c r="V1649" s="1">
        <v>0</v>
      </c>
      <c r="W1649" s="5">
        <v>0</v>
      </c>
      <c r="X1649" s="5">
        <v>-0.14099999999999999</v>
      </c>
      <c r="Y1649" s="1">
        <v>2.1</v>
      </c>
      <c r="AA1649" s="5">
        <v>-0.43</v>
      </c>
      <c r="AB1649" s="5">
        <v>-0.13</v>
      </c>
      <c r="AC1649" s="12"/>
      <c r="AD1649" t="s">
        <v>2883</v>
      </c>
      <c r="AE1649" s="5">
        <v>1.42</v>
      </c>
      <c r="AF1649" s="5">
        <v>0</v>
      </c>
      <c r="AG1649" s="5">
        <v>-0.128</v>
      </c>
      <c r="AH1649" s="1">
        <v>0</v>
      </c>
      <c r="AI1649" s="1">
        <v>0</v>
      </c>
      <c r="AJ1649" s="1">
        <v>10.7</v>
      </c>
      <c r="AK1649" s="1">
        <v>1.4</v>
      </c>
      <c r="AL1649" s="1">
        <v>1.1000000000000001</v>
      </c>
      <c r="AM1649" s="1">
        <v>0</v>
      </c>
      <c r="AN1649" s="5">
        <v>0.14000000000000001</v>
      </c>
      <c r="AO1649" s="5">
        <v>0.42</v>
      </c>
      <c r="AP1649" s="12"/>
      <c r="AQ1649" t="s">
        <v>2252</v>
      </c>
    </row>
    <row r="1650" spans="1:43" x14ac:dyDescent="0.2">
      <c r="A1650" s="3" t="s">
        <v>284</v>
      </c>
      <c r="B1650">
        <v>32</v>
      </c>
      <c r="C1650" t="s">
        <v>3615</v>
      </c>
      <c r="D1650" t="s">
        <v>3616</v>
      </c>
      <c r="E1650" t="s">
        <v>2245</v>
      </c>
      <c r="F1650" t="s">
        <v>1513</v>
      </c>
      <c r="G1650">
        <v>62</v>
      </c>
      <c r="H1650">
        <v>3</v>
      </c>
      <c r="I1650">
        <v>11</v>
      </c>
      <c r="J1650">
        <f>H1650+I1650</f>
        <v>14</v>
      </c>
      <c r="K1650" s="2">
        <v>-8.4</v>
      </c>
      <c r="L1650" s="1">
        <v>0.4</v>
      </c>
      <c r="M1650" s="1">
        <v>-0.1</v>
      </c>
      <c r="N1650" s="20">
        <v>6</v>
      </c>
      <c r="O1650" s="20">
        <v>10.199999999999999</v>
      </c>
      <c r="P1650" s="12"/>
      <c r="Q1650" t="s">
        <v>3616</v>
      </c>
      <c r="R1650" s="21">
        <v>0.1</v>
      </c>
      <c r="S1650" s="21">
        <v>0.6</v>
      </c>
      <c r="T1650" s="5">
        <v>2.17</v>
      </c>
      <c r="U1650" s="1">
        <v>1.5</v>
      </c>
      <c r="V1650" s="1">
        <v>1.5</v>
      </c>
      <c r="W1650" s="5">
        <v>4.54</v>
      </c>
      <c r="X1650"/>
      <c r="Y1650" s="1">
        <v>3.4</v>
      </c>
      <c r="Z1650"/>
      <c r="AA1650" s="5">
        <v>0.02</v>
      </c>
      <c r="AB1650" s="18">
        <v>0.32</v>
      </c>
      <c r="AC1650" s="12"/>
      <c r="AD1650" t="s">
        <v>3616</v>
      </c>
      <c r="AE1650" s="5">
        <v>3.06</v>
      </c>
      <c r="AF1650" s="5">
        <v>10.15</v>
      </c>
      <c r="AG1650"/>
      <c r="AH1650" s="1">
        <v>0</v>
      </c>
      <c r="AI1650" s="24">
        <v>0</v>
      </c>
      <c r="AJ1650" s="1">
        <v>7.8</v>
      </c>
      <c r="AK1650" s="1">
        <v>4.8</v>
      </c>
      <c r="AL1650" s="1">
        <v>1.3</v>
      </c>
      <c r="AM1650"/>
      <c r="AN1650" s="5">
        <v>0</v>
      </c>
      <c r="AO1650" s="31">
        <v>0.54</v>
      </c>
      <c r="AP1650" s="16"/>
      <c r="AQ1650" t="s">
        <v>2252</v>
      </c>
    </row>
    <row r="1651" spans="1:43" x14ac:dyDescent="0.2">
      <c r="A1651" s="26" t="s">
        <v>287</v>
      </c>
      <c r="B1651">
        <v>33</v>
      </c>
      <c r="C1651" t="s">
        <v>3615</v>
      </c>
      <c r="D1651" t="s">
        <v>3616</v>
      </c>
      <c r="E1651" s="27" t="s">
        <v>2245</v>
      </c>
      <c r="F1651" s="28" t="s">
        <v>288</v>
      </c>
      <c r="G1651" s="27">
        <v>74</v>
      </c>
      <c r="H1651" s="29">
        <v>2</v>
      </c>
      <c r="I1651" s="29">
        <v>6</v>
      </c>
      <c r="J1651" s="29">
        <v>8</v>
      </c>
      <c r="K1651" s="29">
        <v>4.3</v>
      </c>
      <c r="L1651" s="30">
        <v>-1.4</v>
      </c>
      <c r="M1651" s="30">
        <v>2.6</v>
      </c>
      <c r="N1651" s="1">
        <v>0.1</v>
      </c>
      <c r="O1651" s="1">
        <v>31.3</v>
      </c>
      <c r="P1651" s="12"/>
      <c r="Q1651" t="s">
        <v>3616</v>
      </c>
      <c r="R1651" s="21">
        <v>0.1</v>
      </c>
      <c r="S1651" s="54">
        <v>0.3</v>
      </c>
      <c r="T1651" s="5">
        <v>2.35</v>
      </c>
      <c r="U1651" s="1">
        <v>0</v>
      </c>
      <c r="V1651" s="1">
        <v>0</v>
      </c>
      <c r="W1651" s="5">
        <v>0</v>
      </c>
      <c r="X1651"/>
      <c r="Y1651" s="1">
        <v>1.7</v>
      </c>
      <c r="Z1651"/>
      <c r="AA1651" s="5">
        <v>-0.06</v>
      </c>
      <c r="AB1651" s="37">
        <v>0.01</v>
      </c>
      <c r="AC1651" s="12"/>
      <c r="AD1651" t="s">
        <v>3616</v>
      </c>
      <c r="AE1651" s="5">
        <v>2.0099999999999998</v>
      </c>
      <c r="AF1651" s="5">
        <v>5.4</v>
      </c>
      <c r="AG1651"/>
      <c r="AH1651" s="1">
        <v>0</v>
      </c>
      <c r="AI1651" s="1">
        <v>0</v>
      </c>
      <c r="AJ1651" s="1">
        <v>7.8</v>
      </c>
      <c r="AK1651" s="1">
        <v>5.4</v>
      </c>
      <c r="AL1651" s="1">
        <v>1</v>
      </c>
      <c r="AM1651"/>
      <c r="AN1651" s="5">
        <v>0.1</v>
      </c>
      <c r="AO1651" s="38">
        <v>1.46</v>
      </c>
      <c r="AP1651" s="16"/>
      <c r="AQ1651" t="s">
        <v>2252</v>
      </c>
    </row>
    <row r="1652" spans="1:43" x14ac:dyDescent="0.2">
      <c r="A1652" t="s">
        <v>276</v>
      </c>
      <c r="B1652" s="2">
        <v>34</v>
      </c>
      <c r="C1652" t="s">
        <v>3615</v>
      </c>
      <c r="D1652" t="s">
        <v>3616</v>
      </c>
      <c r="E1652" t="s">
        <v>2245</v>
      </c>
      <c r="F1652" t="s">
        <v>288</v>
      </c>
      <c r="G1652">
        <v>54</v>
      </c>
      <c r="H1652">
        <v>5</v>
      </c>
      <c r="I1652">
        <v>4</v>
      </c>
      <c r="J1652">
        <v>9</v>
      </c>
      <c r="K1652" s="2">
        <v>-7.6</v>
      </c>
      <c r="L1652" s="1">
        <v>0.1</v>
      </c>
      <c r="M1652" s="1">
        <v>-0.7</v>
      </c>
      <c r="N1652" s="1">
        <v>7.6</v>
      </c>
      <c r="O1652" s="1">
        <v>15.7</v>
      </c>
      <c r="P1652" s="16"/>
      <c r="Q1652" t="s">
        <v>3616</v>
      </c>
      <c r="R1652" s="53">
        <v>0.4</v>
      </c>
      <c r="S1652" s="69">
        <v>0.2</v>
      </c>
      <c r="T1652" s="5">
        <v>2.41</v>
      </c>
      <c r="U1652" s="1">
        <v>0</v>
      </c>
      <c r="V1652" s="1">
        <v>0</v>
      </c>
      <c r="W1652" s="5">
        <v>4.74</v>
      </c>
      <c r="X1652" s="5">
        <v>0.04</v>
      </c>
      <c r="Y1652" s="1">
        <v>2.2000000000000002</v>
      </c>
      <c r="Z1652" s="1">
        <v>0.3</v>
      </c>
      <c r="AA1652" s="5">
        <v>0.01</v>
      </c>
      <c r="AB1652" s="18">
        <v>0.51</v>
      </c>
      <c r="AC1652" s="16"/>
      <c r="AD1652" t="s">
        <v>3616</v>
      </c>
      <c r="AE1652" s="5">
        <v>2.96</v>
      </c>
      <c r="AF1652" s="5">
        <v>5.56</v>
      </c>
      <c r="AG1652" s="5">
        <v>-0.03</v>
      </c>
      <c r="AH1652" s="1">
        <v>0</v>
      </c>
      <c r="AI1652" s="1">
        <v>0</v>
      </c>
      <c r="AJ1652" s="1">
        <v>8.1999999999999993</v>
      </c>
      <c r="AK1652" s="1">
        <v>3.7</v>
      </c>
      <c r="AL1652" s="1">
        <v>1</v>
      </c>
      <c r="AM1652" s="1">
        <v>0.9</v>
      </c>
      <c r="AN1652" s="5">
        <v>-0.05</v>
      </c>
      <c r="AO1652" s="23">
        <v>1.06</v>
      </c>
      <c r="AP1652" s="16"/>
      <c r="AQ1652" t="s">
        <v>2252</v>
      </c>
    </row>
    <row r="1653" spans="1:43" x14ac:dyDescent="0.2">
      <c r="A1653" s="3" t="s">
        <v>3200</v>
      </c>
      <c r="B1653">
        <v>35</v>
      </c>
      <c r="C1653" t="s">
        <v>679</v>
      </c>
      <c r="D1653" t="s">
        <v>680</v>
      </c>
      <c r="E1653" t="s">
        <v>2252</v>
      </c>
      <c r="F1653" t="s">
        <v>1513</v>
      </c>
      <c r="G1653">
        <v>81</v>
      </c>
      <c r="H1653">
        <v>3</v>
      </c>
      <c r="I1653">
        <v>8</v>
      </c>
      <c r="J1653">
        <v>11</v>
      </c>
      <c r="K1653" s="2">
        <v>3.3</v>
      </c>
      <c r="L1653" s="1">
        <v>-1.1000000000000001</v>
      </c>
      <c r="M1653" s="1">
        <v>3.8</v>
      </c>
      <c r="N1653" s="1">
        <v>1.5</v>
      </c>
      <c r="O1653" s="1">
        <v>49.2</v>
      </c>
      <c r="P1653" s="12"/>
      <c r="Q1653" t="s">
        <v>680</v>
      </c>
      <c r="R1653" s="21">
        <v>0.1</v>
      </c>
      <c r="S1653" s="69">
        <v>0.2</v>
      </c>
      <c r="T1653" s="5">
        <v>1.71</v>
      </c>
      <c r="U1653" s="1">
        <v>0.5</v>
      </c>
      <c r="V1653" s="1">
        <v>1.6</v>
      </c>
      <c r="W1653" s="5">
        <v>3.66</v>
      </c>
      <c r="X1653" s="5">
        <v>-1.4E-2</v>
      </c>
      <c r="Y1653" s="1">
        <v>1.7</v>
      </c>
      <c r="Z1653" s="1">
        <v>0.6</v>
      </c>
      <c r="AA1653" s="5">
        <v>-0.04</v>
      </c>
      <c r="AB1653" s="5">
        <v>0.06</v>
      </c>
      <c r="AC1653" s="12"/>
      <c r="AD1653" t="s">
        <v>680</v>
      </c>
      <c r="AE1653" s="5">
        <v>1.67</v>
      </c>
      <c r="AF1653" s="5">
        <v>6.21</v>
      </c>
      <c r="AG1653" s="5">
        <v>-6.8000000000000005E-2</v>
      </c>
      <c r="AH1653" s="1">
        <v>0</v>
      </c>
      <c r="AI1653" s="1">
        <v>0</v>
      </c>
      <c r="AJ1653" s="1">
        <v>6.2</v>
      </c>
      <c r="AK1653" s="1">
        <v>3.7</v>
      </c>
      <c r="AL1653" s="1">
        <v>1</v>
      </c>
      <c r="AM1653" s="1">
        <v>0.7</v>
      </c>
      <c r="AN1653" s="5">
        <v>0.15</v>
      </c>
      <c r="AO1653" s="5">
        <v>1.89</v>
      </c>
      <c r="AP1653" s="12"/>
      <c r="AQ1653" t="s">
        <v>2252</v>
      </c>
    </row>
    <row r="1654" spans="1:43" x14ac:dyDescent="0.2">
      <c r="A1654" s="3" t="s">
        <v>284</v>
      </c>
      <c r="B1654">
        <v>21</v>
      </c>
      <c r="C1654" t="s">
        <v>539</v>
      </c>
      <c r="D1654" t="s">
        <v>540</v>
      </c>
      <c r="E1654" t="s">
        <v>2240</v>
      </c>
      <c r="F1654" t="s">
        <v>1478</v>
      </c>
      <c r="G1654">
        <v>13</v>
      </c>
      <c r="H1654">
        <v>2</v>
      </c>
      <c r="I1654">
        <v>2</v>
      </c>
      <c r="J1654">
        <f>H1654+I1654</f>
        <v>4</v>
      </c>
      <c r="K1654" s="2">
        <v>3.8</v>
      </c>
      <c r="L1654" s="1">
        <v>-0.2</v>
      </c>
      <c r="M1654" s="1">
        <v>0.9</v>
      </c>
      <c r="N1654" s="20">
        <v>1.9</v>
      </c>
      <c r="O1654" s="20">
        <v>1.7</v>
      </c>
      <c r="P1654" s="12"/>
      <c r="Q1654" t="s">
        <v>540</v>
      </c>
      <c r="R1654" s="1">
        <v>1</v>
      </c>
      <c r="S1654" s="1">
        <v>1</v>
      </c>
      <c r="T1654" s="5">
        <v>4.46</v>
      </c>
      <c r="U1654" s="1">
        <v>0</v>
      </c>
      <c r="V1654" s="1">
        <v>0</v>
      </c>
      <c r="W1654" s="5">
        <v>5.84</v>
      </c>
      <c r="X1654"/>
      <c r="Y1654" s="1">
        <v>3.2</v>
      </c>
      <c r="Z1654"/>
      <c r="AA1654" s="5">
        <v>-0.08</v>
      </c>
      <c r="AB1654" s="5">
        <v>0.88</v>
      </c>
      <c r="AC1654" s="12"/>
      <c r="AD1654" t="s">
        <v>540</v>
      </c>
      <c r="AE1654" s="5">
        <v>1.98</v>
      </c>
      <c r="AF1654" s="5">
        <v>0</v>
      </c>
      <c r="AG1654"/>
      <c r="AH1654" s="1">
        <v>50</v>
      </c>
      <c r="AI1654" s="24">
        <v>2.1</v>
      </c>
      <c r="AJ1654" s="1">
        <v>2.7</v>
      </c>
      <c r="AK1654" s="1">
        <v>1.8</v>
      </c>
      <c r="AL1654" s="1">
        <v>0.9</v>
      </c>
      <c r="AM1654"/>
      <c r="AN1654" s="5">
        <v>0.38</v>
      </c>
      <c r="AO1654" s="35">
        <v>0.77</v>
      </c>
      <c r="AP1654" s="16"/>
      <c r="AQ1654" t="s">
        <v>2252</v>
      </c>
    </row>
    <row r="1655" spans="1:43" x14ac:dyDescent="0.2">
      <c r="A1655" s="26" t="s">
        <v>287</v>
      </c>
      <c r="B1655">
        <v>22</v>
      </c>
      <c r="C1655" t="s">
        <v>539</v>
      </c>
      <c r="D1655" t="s">
        <v>540</v>
      </c>
      <c r="E1655" s="27" t="s">
        <v>2240</v>
      </c>
      <c r="F1655" s="28" t="s">
        <v>296</v>
      </c>
      <c r="G1655" s="27">
        <v>48</v>
      </c>
      <c r="H1655" s="29">
        <v>7</v>
      </c>
      <c r="I1655" s="29">
        <v>5</v>
      </c>
      <c r="J1655" s="29">
        <v>12</v>
      </c>
      <c r="K1655" s="29">
        <v>-12.6</v>
      </c>
      <c r="L1655" s="30">
        <v>-0.2</v>
      </c>
      <c r="M1655" s="30">
        <v>-1.4</v>
      </c>
      <c r="N1655" s="1">
        <v>10.199999999999999</v>
      </c>
      <c r="O1655" s="1">
        <v>5.8</v>
      </c>
      <c r="P1655" s="12"/>
      <c r="Q1655" t="s">
        <v>540</v>
      </c>
      <c r="R1655" s="32">
        <v>1</v>
      </c>
      <c r="S1655" s="17">
        <v>0.7</v>
      </c>
      <c r="T1655" s="5">
        <v>2.02</v>
      </c>
      <c r="U1655" s="1">
        <v>0</v>
      </c>
      <c r="V1655" s="1">
        <v>0</v>
      </c>
      <c r="W1655" s="5">
        <v>1.68</v>
      </c>
      <c r="X1655"/>
      <c r="Y1655" s="1">
        <v>1.4</v>
      </c>
      <c r="Z1655"/>
      <c r="AA1655" s="5">
        <v>-0.02</v>
      </c>
      <c r="AB1655" s="33">
        <v>1.3</v>
      </c>
      <c r="AC1655" s="12"/>
      <c r="AD1655" t="s">
        <v>540</v>
      </c>
      <c r="AE1655" s="5">
        <v>3.46</v>
      </c>
      <c r="AF1655" s="5">
        <v>9.18</v>
      </c>
      <c r="AG1655"/>
      <c r="AH1655" s="1">
        <v>50.4</v>
      </c>
      <c r="AI1655" s="1">
        <v>4.5999999999999996</v>
      </c>
      <c r="AJ1655" s="1">
        <v>5</v>
      </c>
      <c r="AK1655" s="1">
        <v>1.8</v>
      </c>
      <c r="AL1655" s="1">
        <v>2.5</v>
      </c>
      <c r="AM1655"/>
      <c r="AN1655" s="5">
        <v>-0.16</v>
      </c>
      <c r="AO1655" s="51">
        <v>0.74</v>
      </c>
      <c r="AP1655" s="16"/>
      <c r="AQ1655" t="s">
        <v>2252</v>
      </c>
    </row>
    <row r="1656" spans="1:43" x14ac:dyDescent="0.2">
      <c r="A1656" t="s">
        <v>276</v>
      </c>
      <c r="B1656" s="2">
        <v>23</v>
      </c>
      <c r="C1656" t="s">
        <v>539</v>
      </c>
      <c r="D1656" t="s">
        <v>540</v>
      </c>
      <c r="E1656" t="s">
        <v>2240</v>
      </c>
      <c r="F1656" t="s">
        <v>297</v>
      </c>
      <c r="G1656">
        <v>71</v>
      </c>
      <c r="H1656">
        <v>11</v>
      </c>
      <c r="I1656">
        <v>11</v>
      </c>
      <c r="J1656">
        <v>22</v>
      </c>
      <c r="K1656" s="2">
        <v>-12.6</v>
      </c>
      <c r="L1656" s="1">
        <v>0.3</v>
      </c>
      <c r="M1656" s="1">
        <v>-0.4</v>
      </c>
      <c r="N1656" s="1">
        <v>5.6</v>
      </c>
      <c r="O1656" s="1">
        <v>23.9</v>
      </c>
      <c r="P1656" s="16"/>
      <c r="Q1656" t="s">
        <v>540</v>
      </c>
      <c r="R1656" s="22">
        <v>0.8</v>
      </c>
      <c r="S1656" s="17">
        <v>0.7</v>
      </c>
      <c r="T1656" s="5">
        <v>2.35</v>
      </c>
      <c r="U1656" s="1">
        <v>0.8</v>
      </c>
      <c r="V1656" s="1">
        <v>1.7</v>
      </c>
      <c r="W1656" s="5">
        <v>3.38</v>
      </c>
      <c r="X1656" s="5">
        <v>-0.05</v>
      </c>
      <c r="Y1656" s="1">
        <v>1.2</v>
      </c>
      <c r="Z1656" s="1">
        <v>0.5</v>
      </c>
      <c r="AA1656" s="5">
        <v>0.02</v>
      </c>
      <c r="AB1656" s="23">
        <v>0.37</v>
      </c>
      <c r="AC1656" s="16"/>
      <c r="AD1656" t="s">
        <v>540</v>
      </c>
      <c r="AE1656" s="5">
        <v>3.31</v>
      </c>
      <c r="AF1656" s="5">
        <v>4.68</v>
      </c>
      <c r="AG1656" s="5">
        <v>-0.04</v>
      </c>
      <c r="AH1656" s="1">
        <v>45.5</v>
      </c>
      <c r="AI1656" s="1">
        <v>11.4</v>
      </c>
      <c r="AJ1656" s="1">
        <v>3</v>
      </c>
      <c r="AK1656" s="1">
        <v>2</v>
      </c>
      <c r="AL1656" s="1">
        <v>1.5</v>
      </c>
      <c r="AM1656" s="1">
        <v>0.3</v>
      </c>
      <c r="AN1656" s="5">
        <v>-0.02</v>
      </c>
      <c r="AO1656" s="56">
        <v>1.57</v>
      </c>
      <c r="AP1656" s="16"/>
      <c r="AQ1656" t="s">
        <v>2252</v>
      </c>
    </row>
    <row r="1657" spans="1:43" x14ac:dyDescent="0.2">
      <c r="A1657" s="3" t="s">
        <v>3200</v>
      </c>
      <c r="B1657">
        <v>24</v>
      </c>
      <c r="C1657" t="s">
        <v>5224</v>
      </c>
      <c r="D1657" t="s">
        <v>813</v>
      </c>
      <c r="E1657" t="s">
        <v>2252</v>
      </c>
      <c r="F1657" t="s">
        <v>1478</v>
      </c>
      <c r="G1657">
        <v>78</v>
      </c>
      <c r="H1657">
        <v>11</v>
      </c>
      <c r="I1657">
        <v>13</v>
      </c>
      <c r="J1657">
        <v>24</v>
      </c>
      <c r="K1657" s="2">
        <v>4.5</v>
      </c>
      <c r="L1657" s="1">
        <v>2.1</v>
      </c>
      <c r="M1657" s="1">
        <v>2.2999999999999998</v>
      </c>
      <c r="N1657" s="1">
        <v>12.3</v>
      </c>
      <c r="O1657" s="1">
        <v>18.600000000000001</v>
      </c>
      <c r="P1657" s="12"/>
      <c r="Q1657" t="s">
        <v>813</v>
      </c>
      <c r="R1657" s="22">
        <v>0.8</v>
      </c>
      <c r="S1657" s="17">
        <v>0.7</v>
      </c>
      <c r="T1657" s="5">
        <v>1.81</v>
      </c>
      <c r="U1657" s="1">
        <v>0</v>
      </c>
      <c r="V1657" s="1">
        <v>3.6</v>
      </c>
      <c r="W1657" s="5">
        <v>8.98</v>
      </c>
      <c r="X1657" s="5">
        <v>1.7000000000000001E-2</v>
      </c>
      <c r="Y1657" s="1">
        <v>1.6</v>
      </c>
      <c r="Z1657" s="1">
        <v>0.9</v>
      </c>
      <c r="AA1657" s="5">
        <v>0.13</v>
      </c>
      <c r="AB1657" s="5">
        <v>0.77</v>
      </c>
      <c r="AC1657" s="12"/>
      <c r="AD1657" t="s">
        <v>813</v>
      </c>
      <c r="AE1657" s="5">
        <v>1.45</v>
      </c>
      <c r="AF1657" s="5">
        <v>5.93</v>
      </c>
      <c r="AG1657" s="5">
        <v>-7.2999999999999995E-2</v>
      </c>
      <c r="AH1657" s="1">
        <v>51.6</v>
      </c>
      <c r="AI1657" s="1">
        <v>10.6</v>
      </c>
      <c r="AJ1657" s="1">
        <v>5.0999999999999996</v>
      </c>
      <c r="AK1657" s="1">
        <v>2.7</v>
      </c>
      <c r="AL1657" s="1">
        <v>2.2999999999999998</v>
      </c>
      <c r="AM1657" s="1">
        <v>0.4</v>
      </c>
      <c r="AN1657" s="5">
        <v>0.14000000000000001</v>
      </c>
      <c r="AO1657" s="5">
        <v>1.17</v>
      </c>
      <c r="AP1657" s="12"/>
      <c r="AQ1657" t="s">
        <v>2252</v>
      </c>
    </row>
    <row r="1658" spans="1:43" x14ac:dyDescent="0.2">
      <c r="A1658" s="3" t="s">
        <v>284</v>
      </c>
      <c r="B1658">
        <v>29</v>
      </c>
      <c r="C1658" t="s">
        <v>3617</v>
      </c>
      <c r="D1658" t="s">
        <v>3618</v>
      </c>
      <c r="E1658" t="s">
        <v>2252</v>
      </c>
      <c r="F1658" t="s">
        <v>2232</v>
      </c>
      <c r="G1658">
        <v>82</v>
      </c>
      <c r="H1658">
        <v>21</v>
      </c>
      <c r="I1658">
        <v>45</v>
      </c>
      <c r="J1658">
        <f>H1658+I1658</f>
        <v>66</v>
      </c>
      <c r="K1658" s="2">
        <v>3.1</v>
      </c>
      <c r="L1658" s="1">
        <v>8.3000000000000007</v>
      </c>
      <c r="M1658" s="1">
        <v>2</v>
      </c>
      <c r="N1658" s="20">
        <v>45.9</v>
      </c>
      <c r="O1658" s="20">
        <v>10.4</v>
      </c>
      <c r="P1658" s="12"/>
      <c r="Q1658" t="s">
        <v>3618</v>
      </c>
      <c r="R1658" s="22">
        <v>0.9</v>
      </c>
      <c r="S1658" s="53">
        <v>1.8</v>
      </c>
      <c r="T1658" s="5">
        <v>3.56</v>
      </c>
      <c r="U1658" s="1">
        <v>1.1000000000000001</v>
      </c>
      <c r="V1658" s="1">
        <v>3</v>
      </c>
      <c r="W1658" s="5">
        <v>6.58</v>
      </c>
      <c r="X1658"/>
      <c r="Y1658" s="1">
        <v>2</v>
      </c>
      <c r="Z1658"/>
      <c r="AA1658" s="5">
        <v>0.31</v>
      </c>
      <c r="AB1658" s="57">
        <v>2.08</v>
      </c>
      <c r="AC1658" s="12"/>
      <c r="AD1658" t="s">
        <v>3618</v>
      </c>
      <c r="AE1658" s="5">
        <v>2.68</v>
      </c>
      <c r="AF1658" s="5">
        <v>3.64</v>
      </c>
      <c r="AG1658"/>
      <c r="AH1658" s="1">
        <v>16.7</v>
      </c>
      <c r="AI1658" s="24">
        <v>0.1</v>
      </c>
      <c r="AJ1658" s="1">
        <v>1.5</v>
      </c>
      <c r="AK1658" s="1">
        <v>0.9</v>
      </c>
      <c r="AL1658" s="1">
        <v>1.7</v>
      </c>
      <c r="AM1658"/>
      <c r="AN1658" s="5">
        <v>7.0000000000000007E-2</v>
      </c>
      <c r="AO1658" s="45">
        <v>0.47</v>
      </c>
      <c r="AP1658" s="16"/>
      <c r="AQ1658" t="s">
        <v>2252</v>
      </c>
    </row>
    <row r="1659" spans="1:43" x14ac:dyDescent="0.2">
      <c r="A1659" s="26" t="s">
        <v>287</v>
      </c>
      <c r="B1659">
        <v>30</v>
      </c>
      <c r="C1659" t="s">
        <v>3617</v>
      </c>
      <c r="D1659" t="s">
        <v>3618</v>
      </c>
      <c r="E1659" s="27" t="s">
        <v>2252</v>
      </c>
      <c r="F1659" s="28" t="s">
        <v>2232</v>
      </c>
      <c r="G1659" s="27">
        <v>80</v>
      </c>
      <c r="H1659" s="29">
        <v>29</v>
      </c>
      <c r="I1659" s="29">
        <v>43</v>
      </c>
      <c r="J1659" s="29">
        <v>72</v>
      </c>
      <c r="K1659" s="29">
        <v>8.4</v>
      </c>
      <c r="L1659" s="30">
        <v>9.9</v>
      </c>
      <c r="M1659" s="30">
        <v>2.2999999999999998</v>
      </c>
      <c r="N1659" s="1">
        <v>60.2</v>
      </c>
      <c r="O1659" s="1">
        <v>12.6</v>
      </c>
      <c r="P1659" s="12"/>
      <c r="Q1659" t="s">
        <v>3618</v>
      </c>
      <c r="R1659" s="32">
        <v>1.1000000000000001</v>
      </c>
      <c r="S1659" s="53">
        <v>1.8</v>
      </c>
      <c r="T1659" s="5">
        <v>3.55</v>
      </c>
      <c r="U1659" s="1">
        <v>1.3</v>
      </c>
      <c r="V1659" s="1">
        <v>1.7</v>
      </c>
      <c r="W1659" s="5">
        <v>5.18</v>
      </c>
      <c r="X1659"/>
      <c r="Y1659" s="1">
        <v>2.2000000000000002</v>
      </c>
      <c r="Z1659"/>
      <c r="AA1659" s="5">
        <v>0.33</v>
      </c>
      <c r="AB1659" s="52">
        <v>2.44</v>
      </c>
      <c r="AC1659" s="12"/>
      <c r="AD1659" t="s">
        <v>3618</v>
      </c>
      <c r="AE1659" s="5">
        <v>2.98</v>
      </c>
      <c r="AF1659" s="5">
        <v>0</v>
      </c>
      <c r="AG1659"/>
      <c r="AH1659" s="1">
        <v>23.1</v>
      </c>
      <c r="AI1659" s="1">
        <v>0.2</v>
      </c>
      <c r="AJ1659" s="1">
        <v>1.8</v>
      </c>
      <c r="AK1659" s="1">
        <v>0.4</v>
      </c>
      <c r="AL1659" s="1">
        <v>1.9</v>
      </c>
      <c r="AM1659"/>
      <c r="AN1659" s="5">
        <v>0.08</v>
      </c>
      <c r="AO1659" s="38">
        <v>0.51</v>
      </c>
      <c r="AP1659" s="16"/>
      <c r="AQ1659" t="s">
        <v>2252</v>
      </c>
    </row>
    <row r="1660" spans="1:43" x14ac:dyDescent="0.2">
      <c r="A1660" t="s">
        <v>276</v>
      </c>
      <c r="B1660" s="2">
        <v>31</v>
      </c>
      <c r="C1660" t="s">
        <v>3619</v>
      </c>
      <c r="D1660" t="s">
        <v>3618</v>
      </c>
      <c r="E1660" t="s">
        <v>2252</v>
      </c>
      <c r="F1660" t="s">
        <v>2232</v>
      </c>
      <c r="G1660">
        <v>82</v>
      </c>
      <c r="H1660">
        <v>16</v>
      </c>
      <c r="I1660">
        <v>49</v>
      </c>
      <c r="J1660">
        <v>65</v>
      </c>
      <c r="K1660" s="2">
        <v>10.6</v>
      </c>
      <c r="L1660" s="1">
        <v>4.0999999999999996</v>
      </c>
      <c r="M1660" s="1">
        <v>3.8</v>
      </c>
      <c r="N1660" s="1">
        <v>34.299999999999997</v>
      </c>
      <c r="O1660" s="1">
        <v>15.6</v>
      </c>
      <c r="P1660" s="16"/>
      <c r="Q1660" t="s">
        <v>3618</v>
      </c>
      <c r="R1660" s="21">
        <v>0.6</v>
      </c>
      <c r="S1660" s="53">
        <v>1.7</v>
      </c>
      <c r="T1660" s="5">
        <v>3.21</v>
      </c>
      <c r="U1660" s="1">
        <v>1</v>
      </c>
      <c r="V1660" s="1">
        <v>3.5</v>
      </c>
      <c r="W1660" s="5">
        <v>7.07</v>
      </c>
      <c r="X1660" s="5">
        <v>0.06</v>
      </c>
      <c r="Y1660" s="1">
        <v>2.8</v>
      </c>
      <c r="Z1660" s="1">
        <v>0.6</v>
      </c>
      <c r="AA1660" s="5">
        <v>0.12</v>
      </c>
      <c r="AB1660" s="33">
        <v>1.43</v>
      </c>
      <c r="AC1660" s="16"/>
      <c r="AD1660" t="s">
        <v>3618</v>
      </c>
      <c r="AE1660" s="5">
        <v>3.15</v>
      </c>
      <c r="AF1660" s="5">
        <v>11.54</v>
      </c>
      <c r="AG1660" s="5">
        <v>-0.02</v>
      </c>
      <c r="AH1660" s="1">
        <v>50</v>
      </c>
      <c r="AI1660" s="1">
        <v>0.1</v>
      </c>
      <c r="AJ1660" s="1">
        <v>1.4</v>
      </c>
      <c r="AK1660" s="1">
        <v>0.5</v>
      </c>
      <c r="AL1660" s="1">
        <v>1.6</v>
      </c>
      <c r="AM1660" s="1">
        <v>0.4</v>
      </c>
      <c r="AN1660" s="5">
        <v>0.11</v>
      </c>
      <c r="AO1660" s="18">
        <v>0.65</v>
      </c>
      <c r="AP1660" s="16"/>
      <c r="AQ1660" t="s">
        <v>2252</v>
      </c>
    </row>
    <row r="1661" spans="1:43" x14ac:dyDescent="0.2">
      <c r="A1661" s="3" t="s">
        <v>3200</v>
      </c>
      <c r="B1661">
        <v>32</v>
      </c>
      <c r="C1661" t="s">
        <v>930</v>
      </c>
      <c r="D1661" t="s">
        <v>931</v>
      </c>
      <c r="E1661" t="s">
        <v>2252</v>
      </c>
      <c r="F1661" t="s">
        <v>3202</v>
      </c>
      <c r="G1661">
        <v>74</v>
      </c>
      <c r="H1661">
        <v>17</v>
      </c>
      <c r="I1661">
        <v>28</v>
      </c>
      <c r="J1661">
        <v>45</v>
      </c>
      <c r="K1661" s="2">
        <v>9.4</v>
      </c>
      <c r="L1661" s="1">
        <v>5.6</v>
      </c>
      <c r="M1661" s="1">
        <v>3</v>
      </c>
      <c r="N1661" s="1">
        <v>29.9</v>
      </c>
      <c r="O1661" s="1">
        <v>13.4</v>
      </c>
      <c r="P1661" s="12"/>
      <c r="Q1661" t="s">
        <v>931</v>
      </c>
      <c r="R1661" s="22">
        <v>0.8</v>
      </c>
      <c r="S1661" s="22">
        <v>1.2</v>
      </c>
      <c r="T1661" s="5">
        <v>2.69</v>
      </c>
      <c r="U1661" s="1">
        <v>1</v>
      </c>
      <c r="V1661" s="1">
        <v>3.5</v>
      </c>
      <c r="W1661" s="5">
        <v>6.2</v>
      </c>
      <c r="X1661" s="5">
        <v>9.1999999999999998E-2</v>
      </c>
      <c r="Y1661" s="1">
        <v>1.9</v>
      </c>
      <c r="Z1661" s="1">
        <v>0.4</v>
      </c>
      <c r="AA1661" s="5">
        <v>0.31</v>
      </c>
      <c r="AB1661" s="5">
        <v>1.64</v>
      </c>
      <c r="AC1661" s="12"/>
      <c r="AD1661" t="s">
        <v>931</v>
      </c>
      <c r="AE1661" s="5">
        <v>2.1</v>
      </c>
      <c r="AF1661" s="5">
        <v>0</v>
      </c>
      <c r="AG1661" s="5">
        <v>-6.0999999999999999E-2</v>
      </c>
      <c r="AH1661" s="1">
        <v>0</v>
      </c>
      <c r="AI1661" s="1">
        <v>0</v>
      </c>
      <c r="AJ1661" s="1">
        <v>1.1000000000000001</v>
      </c>
      <c r="AK1661" s="1">
        <v>1</v>
      </c>
      <c r="AL1661" s="1">
        <v>1.8</v>
      </c>
      <c r="AM1661" s="1">
        <v>0.4</v>
      </c>
      <c r="AN1661" s="5">
        <v>0.16</v>
      </c>
      <c r="AO1661" s="5">
        <v>0.74</v>
      </c>
      <c r="AP1661" s="12"/>
      <c r="AQ1661" t="s">
        <v>2252</v>
      </c>
    </row>
    <row r="1662" spans="1:43" x14ac:dyDescent="0.2">
      <c r="A1662" s="3" t="s">
        <v>284</v>
      </c>
      <c r="B1662">
        <v>26</v>
      </c>
      <c r="C1662" t="s">
        <v>3536</v>
      </c>
      <c r="D1662" t="s">
        <v>3620</v>
      </c>
      <c r="E1662" t="s">
        <v>2252</v>
      </c>
      <c r="F1662" t="s">
        <v>2229</v>
      </c>
      <c r="G1662">
        <v>68</v>
      </c>
      <c r="H1662">
        <v>16</v>
      </c>
      <c r="I1662">
        <v>41</v>
      </c>
      <c r="J1662">
        <f>H1662+I1662</f>
        <v>57</v>
      </c>
      <c r="K1662" s="2">
        <v>3.1</v>
      </c>
      <c r="L1662" s="1">
        <v>7.2</v>
      </c>
      <c r="M1662" s="1">
        <v>2.1</v>
      </c>
      <c r="N1662" s="20">
        <v>33.6</v>
      </c>
      <c r="O1662" s="20">
        <v>5.8</v>
      </c>
      <c r="P1662" s="12"/>
      <c r="Q1662" t="s">
        <v>3620</v>
      </c>
      <c r="R1662" s="21">
        <v>0.6</v>
      </c>
      <c r="S1662" s="53">
        <v>1.8</v>
      </c>
      <c r="T1662" s="5">
        <v>3.21</v>
      </c>
      <c r="U1662" s="1">
        <v>1</v>
      </c>
      <c r="V1662" s="1">
        <v>2.7</v>
      </c>
      <c r="W1662" s="5">
        <v>5.18</v>
      </c>
      <c r="X1662"/>
      <c r="Y1662" s="1">
        <v>1.9</v>
      </c>
      <c r="Z1662"/>
      <c r="AA1662" s="5">
        <v>0.26</v>
      </c>
      <c r="AB1662" s="33">
        <v>1.56</v>
      </c>
      <c r="AC1662" s="12"/>
      <c r="AD1662" t="s">
        <v>3620</v>
      </c>
      <c r="AE1662" s="5">
        <v>2.31</v>
      </c>
      <c r="AF1662" s="5">
        <v>5.39</v>
      </c>
      <c r="AG1662"/>
      <c r="AH1662" s="1">
        <v>44.2</v>
      </c>
      <c r="AI1662" s="24">
        <v>1</v>
      </c>
      <c r="AJ1662" s="1">
        <v>1.9</v>
      </c>
      <c r="AK1662" s="1">
        <v>0.8</v>
      </c>
      <c r="AL1662" s="1">
        <v>1.6</v>
      </c>
      <c r="AM1662"/>
      <c r="AN1662" s="5">
        <v>0.08</v>
      </c>
      <c r="AO1662" s="41">
        <v>0.27</v>
      </c>
      <c r="AP1662" s="16"/>
      <c r="AQ1662" t="s">
        <v>2252</v>
      </c>
    </row>
    <row r="1663" spans="1:43" x14ac:dyDescent="0.2">
      <c r="A1663" s="26" t="s">
        <v>287</v>
      </c>
      <c r="B1663">
        <v>27</v>
      </c>
      <c r="C1663" t="s">
        <v>3536</v>
      </c>
      <c r="D1663" t="s">
        <v>3620</v>
      </c>
      <c r="E1663" s="27" t="s">
        <v>2252</v>
      </c>
      <c r="F1663" s="28" t="s">
        <v>3327</v>
      </c>
      <c r="G1663" s="27">
        <v>76</v>
      </c>
      <c r="H1663" s="29">
        <v>23</v>
      </c>
      <c r="I1663" s="29">
        <v>34</v>
      </c>
      <c r="J1663" s="29">
        <v>57</v>
      </c>
      <c r="K1663" s="29">
        <v>-0.7</v>
      </c>
      <c r="L1663" s="30">
        <v>7</v>
      </c>
      <c r="M1663" s="30">
        <v>1.1000000000000001</v>
      </c>
      <c r="N1663" s="1">
        <v>46.2</v>
      </c>
      <c r="O1663" s="1">
        <v>14.9</v>
      </c>
      <c r="P1663" s="12"/>
      <c r="Q1663" t="s">
        <v>3620</v>
      </c>
      <c r="R1663" s="32">
        <v>1.1000000000000001</v>
      </c>
      <c r="S1663" s="32">
        <v>1.3</v>
      </c>
      <c r="T1663" s="5">
        <v>2.87</v>
      </c>
      <c r="U1663" s="1">
        <v>0.9</v>
      </c>
      <c r="V1663" s="1">
        <v>2.5</v>
      </c>
      <c r="W1663" s="5">
        <v>5.17</v>
      </c>
      <c r="X1663"/>
      <c r="Y1663" s="1">
        <v>2.2000000000000002</v>
      </c>
      <c r="Z1663"/>
      <c r="AA1663" s="5">
        <v>0.24</v>
      </c>
      <c r="AB1663" s="57">
        <v>1.95</v>
      </c>
      <c r="AC1663" s="12"/>
      <c r="AD1663" t="s">
        <v>3620</v>
      </c>
      <c r="AE1663" s="5">
        <v>2.64</v>
      </c>
      <c r="AF1663" s="5">
        <v>3.54</v>
      </c>
      <c r="AG1663"/>
      <c r="AH1663" s="1">
        <v>36.6</v>
      </c>
      <c r="AI1663" s="1">
        <v>0.9</v>
      </c>
      <c r="AJ1663" s="1">
        <v>2.1</v>
      </c>
      <c r="AK1663" s="1">
        <v>0.7</v>
      </c>
      <c r="AL1663" s="1">
        <v>2.1</v>
      </c>
      <c r="AM1663"/>
      <c r="AN1663" s="5">
        <v>0.04</v>
      </c>
      <c r="AO1663" s="38">
        <v>0.63</v>
      </c>
      <c r="AP1663" s="16"/>
      <c r="AQ1663" t="s">
        <v>2252</v>
      </c>
    </row>
    <row r="1664" spans="1:43" x14ac:dyDescent="0.2">
      <c r="A1664" t="s">
        <v>276</v>
      </c>
      <c r="B1664" s="2">
        <v>28</v>
      </c>
      <c r="C1664" t="s">
        <v>3536</v>
      </c>
      <c r="D1664" t="s">
        <v>3620</v>
      </c>
      <c r="E1664" t="s">
        <v>2252</v>
      </c>
      <c r="F1664" t="s">
        <v>2232</v>
      </c>
      <c r="G1664">
        <v>71</v>
      </c>
      <c r="H1664">
        <v>17</v>
      </c>
      <c r="I1664">
        <v>33</v>
      </c>
      <c r="J1664">
        <v>50</v>
      </c>
      <c r="K1664" s="2">
        <v>-0.3</v>
      </c>
      <c r="L1664" s="1">
        <v>3.5</v>
      </c>
      <c r="M1664" s="1">
        <v>1.8</v>
      </c>
      <c r="N1664" s="1">
        <v>28.5</v>
      </c>
      <c r="O1664" s="1">
        <v>10</v>
      </c>
      <c r="P1664" s="16"/>
      <c r="Q1664" t="s">
        <v>3620</v>
      </c>
      <c r="R1664" s="22">
        <v>0.8</v>
      </c>
      <c r="S1664" s="22">
        <v>1.1000000000000001</v>
      </c>
      <c r="T1664" s="5">
        <v>2.7</v>
      </c>
      <c r="U1664" s="1">
        <v>0.8</v>
      </c>
      <c r="V1664" s="1">
        <v>3.3</v>
      </c>
      <c r="W1664" s="5">
        <v>6.02</v>
      </c>
      <c r="X1664" s="5">
        <v>0.06</v>
      </c>
      <c r="Y1664" s="1">
        <v>2.1</v>
      </c>
      <c r="Z1664" s="1">
        <v>0.7</v>
      </c>
      <c r="AA1664" s="5">
        <v>0.12</v>
      </c>
      <c r="AB1664" s="33">
        <v>1.3</v>
      </c>
      <c r="AC1664" s="16"/>
      <c r="AD1664" t="s">
        <v>3620</v>
      </c>
      <c r="AE1664" s="5">
        <v>3.12</v>
      </c>
      <c r="AF1664" s="5">
        <v>3.07</v>
      </c>
      <c r="AG1664" s="5">
        <v>0.04</v>
      </c>
      <c r="AH1664" s="1">
        <v>28.9</v>
      </c>
      <c r="AI1664" s="1">
        <v>0.9</v>
      </c>
      <c r="AJ1664" s="1">
        <v>1.6</v>
      </c>
      <c r="AK1664" s="1">
        <v>0.8</v>
      </c>
      <c r="AL1664" s="1">
        <v>2.1</v>
      </c>
      <c r="AM1664" s="1">
        <v>1.1000000000000001</v>
      </c>
      <c r="AN1664" s="5">
        <v>0.06</v>
      </c>
      <c r="AO1664" s="23">
        <v>0.45</v>
      </c>
      <c r="AP1664" s="16"/>
      <c r="AQ1664" t="s">
        <v>2252</v>
      </c>
    </row>
    <row r="1665" spans="1:43" x14ac:dyDescent="0.2">
      <c r="A1665" s="3" t="s">
        <v>3200</v>
      </c>
      <c r="B1665">
        <v>29</v>
      </c>
      <c r="C1665" t="s">
        <v>602</v>
      </c>
      <c r="D1665" t="s">
        <v>939</v>
      </c>
      <c r="E1665" t="s">
        <v>2252</v>
      </c>
      <c r="F1665" t="s">
        <v>3202</v>
      </c>
      <c r="G1665">
        <v>74</v>
      </c>
      <c r="H1665">
        <v>21</v>
      </c>
      <c r="I1665">
        <v>28</v>
      </c>
      <c r="J1665">
        <v>49</v>
      </c>
      <c r="K1665" s="2">
        <v>-7.1</v>
      </c>
      <c r="L1665" s="1">
        <v>5.3</v>
      </c>
      <c r="M1665" s="1">
        <v>2.2000000000000002</v>
      </c>
      <c r="N1665" s="1">
        <v>46.2</v>
      </c>
      <c r="O1665" s="1">
        <v>0.8</v>
      </c>
      <c r="P1665" s="12"/>
      <c r="Q1665" t="s">
        <v>939</v>
      </c>
      <c r="R1665" s="22">
        <v>0.9</v>
      </c>
      <c r="S1665" s="21">
        <v>1</v>
      </c>
      <c r="T1665" s="5">
        <v>2.71</v>
      </c>
      <c r="U1665" s="1">
        <v>1.5</v>
      </c>
      <c r="V1665" s="1">
        <v>2.6</v>
      </c>
      <c r="W1665" s="5">
        <v>6.18</v>
      </c>
      <c r="X1665" s="5">
        <v>-0.08</v>
      </c>
      <c r="Y1665" s="1">
        <v>2.8</v>
      </c>
      <c r="Z1665" s="1">
        <v>0.9</v>
      </c>
      <c r="AA1665" s="5">
        <v>0.24</v>
      </c>
      <c r="AB1665" s="5">
        <v>2.09</v>
      </c>
      <c r="AC1665" s="12"/>
      <c r="AD1665" t="s">
        <v>939</v>
      </c>
      <c r="AE1665" s="5">
        <v>3.06</v>
      </c>
      <c r="AF1665" s="5">
        <v>9.36</v>
      </c>
      <c r="AG1665" s="5">
        <v>1.0999999999999999E-2</v>
      </c>
      <c r="AH1665" s="1">
        <v>32.9</v>
      </c>
      <c r="AI1665" s="1">
        <v>1.7</v>
      </c>
      <c r="AJ1665" s="1">
        <v>2.2000000000000002</v>
      </c>
      <c r="AK1665" s="1">
        <v>1.6</v>
      </c>
      <c r="AL1665" s="1">
        <v>2.4</v>
      </c>
      <c r="AM1665" s="1">
        <v>0.9</v>
      </c>
      <c r="AN1665" s="5">
        <v>0.1</v>
      </c>
      <c r="AO1665" s="5">
        <v>0.04</v>
      </c>
      <c r="AP1665" s="12"/>
      <c r="AQ1665" t="s">
        <v>2252</v>
      </c>
    </row>
    <row r="1666" spans="1:43" x14ac:dyDescent="0.2">
      <c r="A1666" s="3" t="s">
        <v>3200</v>
      </c>
      <c r="B1666">
        <v>23</v>
      </c>
      <c r="C1666" t="s">
        <v>926</v>
      </c>
      <c r="D1666" t="s">
        <v>2684</v>
      </c>
      <c r="E1666" t="s">
        <v>2252</v>
      </c>
      <c r="F1666" t="s">
        <v>1513</v>
      </c>
      <c r="G1666">
        <v>61</v>
      </c>
      <c r="H1666">
        <v>6</v>
      </c>
      <c r="I1666">
        <v>15</v>
      </c>
      <c r="J1666">
        <v>21</v>
      </c>
      <c r="K1666" s="2">
        <v>15.2</v>
      </c>
      <c r="L1666" s="1">
        <v>3.5</v>
      </c>
      <c r="M1666" s="1">
        <v>4.4000000000000004</v>
      </c>
      <c r="N1666" s="1">
        <v>16.100000000000001</v>
      </c>
      <c r="O1666" s="1">
        <v>30.4</v>
      </c>
      <c r="P1666" s="12"/>
      <c r="Q1666" t="s">
        <v>2684</v>
      </c>
      <c r="R1666" s="53">
        <v>0.4</v>
      </c>
      <c r="S1666" s="32">
        <v>0.8</v>
      </c>
      <c r="T1666" s="5">
        <v>2.88</v>
      </c>
      <c r="U1666" s="1">
        <v>0.5</v>
      </c>
      <c r="V1666" s="1">
        <v>2.5</v>
      </c>
      <c r="W1666" s="5">
        <v>5.04</v>
      </c>
      <c r="X1666" s="5">
        <v>6.9000000000000006E-2</v>
      </c>
      <c r="Y1666" s="1">
        <v>1.5</v>
      </c>
      <c r="Z1666" s="1">
        <v>0.2</v>
      </c>
      <c r="AA1666" s="5">
        <v>0.24</v>
      </c>
      <c r="AB1666" s="57">
        <v>1.1200000000000001</v>
      </c>
      <c r="AC1666" s="12"/>
      <c r="AD1666" t="s">
        <v>2684</v>
      </c>
      <c r="AE1666" s="5">
        <v>1.48</v>
      </c>
      <c r="AF1666" s="5">
        <v>0</v>
      </c>
      <c r="AG1666" s="5">
        <v>-0.104</v>
      </c>
      <c r="AH1666" s="1">
        <v>0</v>
      </c>
      <c r="AI1666" s="1">
        <v>0</v>
      </c>
      <c r="AJ1666" s="1">
        <v>3.8</v>
      </c>
      <c r="AK1666" s="1">
        <v>3.7</v>
      </c>
      <c r="AL1666" s="1">
        <v>1.3</v>
      </c>
      <c r="AM1666" s="1">
        <v>0.6</v>
      </c>
      <c r="AN1666" s="5">
        <v>0.31</v>
      </c>
      <c r="AO1666" s="5">
        <v>2.11</v>
      </c>
      <c r="AP1666" s="12"/>
      <c r="AQ1666" t="s">
        <v>2252</v>
      </c>
    </row>
    <row r="1667" spans="1:43" x14ac:dyDescent="0.2">
      <c r="A1667" s="3" t="s">
        <v>284</v>
      </c>
      <c r="B1667">
        <v>24</v>
      </c>
      <c r="C1667" t="s">
        <v>3621</v>
      </c>
      <c r="D1667" t="s">
        <v>3622</v>
      </c>
      <c r="E1667" t="s">
        <v>423</v>
      </c>
      <c r="F1667" t="s">
        <v>1478</v>
      </c>
      <c r="G1667">
        <v>78</v>
      </c>
      <c r="H1667">
        <v>5</v>
      </c>
      <c r="I1667">
        <v>8</v>
      </c>
      <c r="J1667">
        <f>H1667+I1667</f>
        <v>13</v>
      </c>
      <c r="K1667" s="2">
        <v>-6</v>
      </c>
      <c r="L1667" s="1">
        <v>-2.6</v>
      </c>
      <c r="M1667" s="1">
        <v>1.4</v>
      </c>
      <c r="N1667" s="20">
        <v>-4.2</v>
      </c>
      <c r="O1667" s="20">
        <v>25</v>
      </c>
      <c r="P1667" s="12"/>
      <c r="Q1667" t="s">
        <v>3622</v>
      </c>
      <c r="R1667" s="63">
        <v>0.3</v>
      </c>
      <c r="S1667" s="17">
        <v>0.7</v>
      </c>
      <c r="T1667" s="5">
        <v>1.65</v>
      </c>
      <c r="U1667" s="1">
        <v>0</v>
      </c>
      <c r="V1667" s="1">
        <v>0</v>
      </c>
      <c r="W1667" s="5">
        <v>0</v>
      </c>
      <c r="X1667"/>
      <c r="Y1667" s="1">
        <v>2</v>
      </c>
      <c r="Z1667"/>
      <c r="AA1667" s="5">
        <v>-0.14000000000000001</v>
      </c>
      <c r="AB1667" s="42">
        <v>-0.27</v>
      </c>
      <c r="AC1667" s="12"/>
      <c r="AD1667" t="s">
        <v>3622</v>
      </c>
      <c r="AE1667" s="5">
        <v>1.89</v>
      </c>
      <c r="AF1667" s="5">
        <v>4.6399999999999997</v>
      </c>
      <c r="AG1667"/>
      <c r="AH1667" s="1">
        <v>55.2</v>
      </c>
      <c r="AI1667" s="24">
        <v>15.3</v>
      </c>
      <c r="AJ1667" s="1">
        <v>5.2</v>
      </c>
      <c r="AK1667" s="1">
        <v>2.4</v>
      </c>
      <c r="AL1667" s="1">
        <v>2.4</v>
      </c>
      <c r="AM1667"/>
      <c r="AN1667" s="5">
        <v>7.0000000000000007E-2</v>
      </c>
      <c r="AO1667" s="66">
        <v>1.6</v>
      </c>
      <c r="AP1667" s="16"/>
      <c r="AQ1667" t="s">
        <v>2252</v>
      </c>
    </row>
    <row r="1668" spans="1:43" x14ac:dyDescent="0.2">
      <c r="A1668" s="26" t="s">
        <v>287</v>
      </c>
      <c r="B1668">
        <v>25</v>
      </c>
      <c r="C1668" t="s">
        <v>3621</v>
      </c>
      <c r="D1668" t="s">
        <v>3622</v>
      </c>
      <c r="E1668" s="27" t="s">
        <v>423</v>
      </c>
      <c r="F1668" s="28" t="s">
        <v>297</v>
      </c>
      <c r="G1668" s="27">
        <v>51</v>
      </c>
      <c r="H1668" s="29">
        <v>5</v>
      </c>
      <c r="I1668" s="29">
        <v>3</v>
      </c>
      <c r="J1668" s="29">
        <v>8</v>
      </c>
      <c r="K1668" s="29">
        <v>-16.600000000000001</v>
      </c>
      <c r="L1668" s="30">
        <v>-2.1</v>
      </c>
      <c r="M1668" s="30">
        <v>-0.6</v>
      </c>
      <c r="N1668" s="1">
        <v>0.6</v>
      </c>
      <c r="O1668" s="1">
        <v>4</v>
      </c>
      <c r="P1668" s="12"/>
      <c r="Q1668" t="s">
        <v>3622</v>
      </c>
      <c r="R1668" s="21">
        <v>0.6</v>
      </c>
      <c r="S1668" s="69">
        <v>0.4</v>
      </c>
      <c r="T1668" s="5">
        <v>1.38</v>
      </c>
      <c r="U1668" s="1">
        <v>0</v>
      </c>
      <c r="V1668" s="1">
        <v>0</v>
      </c>
      <c r="W1668" s="5">
        <v>0</v>
      </c>
      <c r="X1668"/>
      <c r="Y1668" s="1">
        <v>1.3</v>
      </c>
      <c r="Z1668"/>
      <c r="AA1668" s="5">
        <v>-0.21</v>
      </c>
      <c r="AB1668" s="37">
        <v>0.06</v>
      </c>
      <c r="AC1668" s="12"/>
      <c r="AD1668" t="s">
        <v>3622</v>
      </c>
      <c r="AE1668" s="5">
        <v>3.26</v>
      </c>
      <c r="AF1668" s="5">
        <v>10.95</v>
      </c>
      <c r="AG1668"/>
      <c r="AH1668" s="1">
        <v>51.4</v>
      </c>
      <c r="AI1668" s="1">
        <v>7.9</v>
      </c>
      <c r="AJ1668" s="1">
        <v>5</v>
      </c>
      <c r="AK1668" s="1">
        <v>1.8</v>
      </c>
      <c r="AL1668" s="1">
        <v>2.1</v>
      </c>
      <c r="AM1668"/>
      <c r="AN1668" s="5">
        <v>-0.06</v>
      </c>
      <c r="AO1668" s="45">
        <v>0.44</v>
      </c>
      <c r="AP1668" s="16"/>
      <c r="AQ1668" t="s">
        <v>2252</v>
      </c>
    </row>
    <row r="1669" spans="1:43" x14ac:dyDescent="0.2">
      <c r="A1669" t="s">
        <v>276</v>
      </c>
      <c r="B1669" s="2">
        <v>26</v>
      </c>
      <c r="C1669" t="s">
        <v>3621</v>
      </c>
      <c r="D1669" t="s">
        <v>3622</v>
      </c>
      <c r="E1669" t="s">
        <v>423</v>
      </c>
      <c r="F1669" t="s">
        <v>297</v>
      </c>
      <c r="G1669">
        <v>55</v>
      </c>
      <c r="H1669">
        <v>2</v>
      </c>
      <c r="I1669">
        <v>9</v>
      </c>
      <c r="J1669">
        <v>11</v>
      </c>
      <c r="K1669" s="2">
        <v>-9.5</v>
      </c>
      <c r="L1669" s="1">
        <v>-2.1</v>
      </c>
      <c r="M1669" s="1">
        <v>0.1</v>
      </c>
      <c r="N1669" s="1">
        <v>-6</v>
      </c>
      <c r="O1669" s="1">
        <v>17.5</v>
      </c>
      <c r="P1669" s="16"/>
      <c r="Q1669" t="s">
        <v>3622</v>
      </c>
      <c r="R1669" s="39">
        <v>0.2</v>
      </c>
      <c r="S1669" s="17">
        <v>0.8</v>
      </c>
      <c r="T1669" s="5">
        <v>1.43</v>
      </c>
      <c r="U1669" s="1">
        <v>0</v>
      </c>
      <c r="V1669" s="1">
        <v>0</v>
      </c>
      <c r="W1669" s="5">
        <v>4.24</v>
      </c>
      <c r="X1669" s="5">
        <v>-0.26</v>
      </c>
      <c r="Y1669" s="1">
        <v>1.6</v>
      </c>
      <c r="Z1669" s="1">
        <v>0.9</v>
      </c>
      <c r="AA1669" s="5">
        <v>-0.17</v>
      </c>
      <c r="AB1669" s="42">
        <v>-0.47</v>
      </c>
      <c r="AC1669" s="16"/>
      <c r="AD1669" t="s">
        <v>3622</v>
      </c>
      <c r="AE1669" s="5">
        <v>1.97</v>
      </c>
      <c r="AF1669" s="5">
        <v>5.19</v>
      </c>
      <c r="AG1669" s="5">
        <v>-0.05</v>
      </c>
      <c r="AH1669" s="1">
        <v>58.2</v>
      </c>
      <c r="AI1669" s="1">
        <v>18.399999999999999</v>
      </c>
      <c r="AJ1669" s="1">
        <v>6.5</v>
      </c>
      <c r="AK1669" s="1">
        <v>1.3</v>
      </c>
      <c r="AL1669" s="1">
        <v>2.2999999999999998</v>
      </c>
      <c r="AM1669" s="1">
        <v>0.7</v>
      </c>
      <c r="AN1669" s="5">
        <v>0.01</v>
      </c>
      <c r="AO1669" s="65">
        <v>1.37</v>
      </c>
      <c r="AP1669" s="16"/>
      <c r="AQ1669" t="s">
        <v>2252</v>
      </c>
    </row>
    <row r="1670" spans="1:43" x14ac:dyDescent="0.2">
      <c r="A1670" s="3" t="s">
        <v>3200</v>
      </c>
      <c r="B1670">
        <v>27</v>
      </c>
      <c r="C1670" t="s">
        <v>963</v>
      </c>
      <c r="D1670" t="s">
        <v>964</v>
      </c>
      <c r="E1670" t="s">
        <v>2252</v>
      </c>
      <c r="F1670" t="s">
        <v>1478</v>
      </c>
      <c r="G1670">
        <v>73</v>
      </c>
      <c r="H1670">
        <v>12</v>
      </c>
      <c r="I1670">
        <v>18</v>
      </c>
      <c r="J1670">
        <v>30</v>
      </c>
      <c r="K1670" s="2">
        <v>7.4</v>
      </c>
      <c r="L1670" s="1">
        <v>2.9</v>
      </c>
      <c r="M1670" s="1">
        <v>2.9</v>
      </c>
      <c r="N1670" s="1">
        <v>17.7</v>
      </c>
      <c r="O1670" s="1">
        <v>18.899999999999999</v>
      </c>
      <c r="P1670" s="12"/>
      <c r="Q1670" t="s">
        <v>964</v>
      </c>
      <c r="R1670" s="22">
        <v>0.8</v>
      </c>
      <c r="S1670" s="22">
        <v>1.1000000000000001</v>
      </c>
      <c r="T1670" s="5">
        <v>2.68</v>
      </c>
      <c r="U1670" s="1">
        <v>0</v>
      </c>
      <c r="V1670" s="1">
        <v>0</v>
      </c>
      <c r="W1670" s="5">
        <v>0</v>
      </c>
      <c r="X1670" s="5">
        <v>6.4000000000000001E-2</v>
      </c>
      <c r="Y1670" s="1">
        <v>1.3</v>
      </c>
      <c r="Z1670" s="1">
        <v>0.8</v>
      </c>
      <c r="AA1670" s="5">
        <v>0.16</v>
      </c>
      <c r="AB1670" s="5">
        <v>0.99</v>
      </c>
      <c r="AC1670" s="12"/>
      <c r="AD1670" t="s">
        <v>964</v>
      </c>
      <c r="AE1670" s="5">
        <v>2.09</v>
      </c>
      <c r="AF1670" s="5">
        <v>8.57</v>
      </c>
      <c r="AG1670" s="5">
        <v>-7.5999999999999998E-2</v>
      </c>
      <c r="AH1670" s="1">
        <v>52.1</v>
      </c>
      <c r="AI1670" s="1">
        <v>21.9</v>
      </c>
      <c r="AJ1670" s="1">
        <v>2.9</v>
      </c>
      <c r="AK1670" s="1">
        <v>1.5</v>
      </c>
      <c r="AL1670" s="1">
        <v>2.8</v>
      </c>
      <c r="AM1670" s="1">
        <v>0.3</v>
      </c>
      <c r="AN1670" s="5">
        <v>0.16</v>
      </c>
      <c r="AO1670" s="5">
        <v>1.06</v>
      </c>
      <c r="AP1670" s="12"/>
      <c r="AQ1670" t="s">
        <v>2252</v>
      </c>
    </row>
    <row r="1671" spans="1:43" x14ac:dyDescent="0.2">
      <c r="A1671" s="3" t="s">
        <v>284</v>
      </c>
      <c r="B1671">
        <v>23</v>
      </c>
      <c r="C1671" t="s">
        <v>4846</v>
      </c>
      <c r="D1671" t="s">
        <v>4847</v>
      </c>
      <c r="E1671" t="s">
        <v>2244</v>
      </c>
      <c r="F1671" t="s">
        <v>2229</v>
      </c>
      <c r="G1671">
        <v>8</v>
      </c>
      <c r="H1671">
        <v>0</v>
      </c>
      <c r="I1671">
        <v>1</v>
      </c>
      <c r="J1671">
        <f>H1671+I1671</f>
        <v>1</v>
      </c>
      <c r="K1671" s="2">
        <v>-0.5</v>
      </c>
      <c r="L1671" s="1">
        <v>-0.2</v>
      </c>
      <c r="M1671" s="1">
        <v>-0.1</v>
      </c>
      <c r="N1671" s="20">
        <v>0.2</v>
      </c>
      <c r="O1671" s="20">
        <v>0.7</v>
      </c>
      <c r="P1671" s="12"/>
      <c r="Q1671" t="s">
        <v>4847</v>
      </c>
      <c r="R1671" s="1">
        <v>0</v>
      </c>
      <c r="S1671" s="1">
        <v>1.7</v>
      </c>
      <c r="T1671" s="5">
        <v>1.67</v>
      </c>
      <c r="U1671" s="1">
        <v>0</v>
      </c>
      <c r="V1671" s="1">
        <v>0</v>
      </c>
      <c r="W1671" s="5">
        <v>0</v>
      </c>
      <c r="X1671"/>
      <c r="Y1671" s="1">
        <v>1.7</v>
      </c>
      <c r="Z1671"/>
      <c r="AA1671" s="5">
        <v>-0.33</v>
      </c>
      <c r="AB1671" s="5">
        <v>0.28000000000000003</v>
      </c>
      <c r="AC1671" s="12"/>
      <c r="AD1671" t="s">
        <v>4847</v>
      </c>
      <c r="AE1671" s="5">
        <v>3.33</v>
      </c>
      <c r="AF1671" s="5">
        <v>0</v>
      </c>
      <c r="AG1671"/>
      <c r="AH1671" s="1">
        <v>0</v>
      </c>
      <c r="AI1671" s="24">
        <v>0</v>
      </c>
      <c r="AJ1671" s="1">
        <v>13.2</v>
      </c>
      <c r="AK1671" s="1">
        <v>5</v>
      </c>
      <c r="AL1671" s="1">
        <v>0</v>
      </c>
      <c r="AM1671"/>
      <c r="AN1671" s="5">
        <v>-0.16</v>
      </c>
      <c r="AO1671" s="35">
        <v>1.1200000000000001</v>
      </c>
      <c r="AP1671" s="16"/>
      <c r="AQ1671" t="s">
        <v>2252</v>
      </c>
    </row>
    <row r="1672" spans="1:43" x14ac:dyDescent="0.2">
      <c r="A1672" s="3" t="s">
        <v>3200</v>
      </c>
      <c r="B1672">
        <v>26</v>
      </c>
      <c r="C1672" t="s">
        <v>3137</v>
      </c>
      <c r="D1672" t="s">
        <v>3027</v>
      </c>
      <c r="E1672" t="s">
        <v>2252</v>
      </c>
      <c r="F1672" t="s">
        <v>3201</v>
      </c>
      <c r="G1672">
        <v>3</v>
      </c>
      <c r="H1672">
        <v>0</v>
      </c>
      <c r="I1672">
        <v>0</v>
      </c>
      <c r="J1672">
        <v>0</v>
      </c>
      <c r="K1672" s="2">
        <v>-1</v>
      </c>
      <c r="L1672" s="1">
        <v>-0.2</v>
      </c>
      <c r="M1672" s="1">
        <v>0</v>
      </c>
      <c r="N1672" s="1">
        <v>-0.7</v>
      </c>
      <c r="O1672" s="1">
        <v>-1.2</v>
      </c>
      <c r="P1672" s="12"/>
      <c r="Q1672" t="s">
        <v>3027</v>
      </c>
      <c r="R1672" s="1">
        <v>0</v>
      </c>
      <c r="S1672" s="1">
        <v>0</v>
      </c>
      <c r="T1672" s="5">
        <v>0</v>
      </c>
      <c r="U1672" s="1">
        <v>0</v>
      </c>
      <c r="V1672" s="1">
        <v>0</v>
      </c>
      <c r="W1672" s="5">
        <v>0</v>
      </c>
      <c r="X1672" s="5">
        <v>-0.54</v>
      </c>
      <c r="Y1672" s="1">
        <v>2.8</v>
      </c>
      <c r="AA1672" s="5">
        <v>-0.56999999999999995</v>
      </c>
      <c r="AB1672" s="5">
        <v>-1.97</v>
      </c>
      <c r="AC1672" s="12"/>
      <c r="AD1672" t="s">
        <v>3027</v>
      </c>
      <c r="AE1672" s="5">
        <v>2.81</v>
      </c>
      <c r="AG1672" s="5">
        <v>-0.151</v>
      </c>
      <c r="AH1672" s="1">
        <v>0</v>
      </c>
      <c r="AI1672" s="1">
        <v>0</v>
      </c>
      <c r="AJ1672" s="1">
        <v>14.1</v>
      </c>
      <c r="AK1672" s="1">
        <v>2.8</v>
      </c>
      <c r="AL1672" s="1">
        <v>0</v>
      </c>
      <c r="AM1672" s="1">
        <v>0</v>
      </c>
      <c r="AN1672" s="5">
        <v>0</v>
      </c>
      <c r="AO1672" s="5">
        <v>-3.47</v>
      </c>
      <c r="AP1672" s="12"/>
      <c r="AQ1672" t="s">
        <v>2252</v>
      </c>
    </row>
    <row r="1673" spans="1:43" x14ac:dyDescent="0.2">
      <c r="A1673" s="26" t="s">
        <v>287</v>
      </c>
      <c r="B1673">
        <v>25</v>
      </c>
      <c r="C1673" t="s">
        <v>3421</v>
      </c>
      <c r="D1673" t="s">
        <v>3422</v>
      </c>
      <c r="E1673" s="27" t="s">
        <v>2237</v>
      </c>
      <c r="F1673" s="28" t="s">
        <v>288</v>
      </c>
      <c r="G1673" s="27">
        <v>71</v>
      </c>
      <c r="H1673" s="29">
        <v>3</v>
      </c>
      <c r="I1673" s="29">
        <v>15</v>
      </c>
      <c r="J1673" s="29">
        <v>18</v>
      </c>
      <c r="K1673" s="29">
        <v>9</v>
      </c>
      <c r="L1673" s="30">
        <v>0.3</v>
      </c>
      <c r="M1673" s="30">
        <v>3.8</v>
      </c>
      <c r="N1673" s="1">
        <v>6.5</v>
      </c>
      <c r="O1673" s="1">
        <v>20.2</v>
      </c>
      <c r="P1673" s="12"/>
      <c r="Q1673" t="s">
        <v>3422</v>
      </c>
      <c r="R1673" s="21">
        <v>0.1</v>
      </c>
      <c r="S1673" s="32">
        <v>0.8</v>
      </c>
      <c r="T1673" s="5">
        <v>2.85</v>
      </c>
      <c r="U1673" s="1">
        <v>0.4</v>
      </c>
      <c r="V1673" s="1">
        <v>0.8</v>
      </c>
      <c r="W1673" s="5">
        <v>6.47</v>
      </c>
      <c r="X1673"/>
      <c r="Y1673" s="1">
        <v>2.7</v>
      </c>
      <c r="Z1673"/>
      <c r="AA1673" s="5">
        <v>0.01</v>
      </c>
      <c r="AB1673" s="18">
        <v>0.32</v>
      </c>
      <c r="AC1673" s="12"/>
      <c r="AD1673" t="s">
        <v>3422</v>
      </c>
      <c r="AE1673" s="5">
        <v>2.73</v>
      </c>
      <c r="AF1673" s="5">
        <v>7.97</v>
      </c>
      <c r="AG1673"/>
      <c r="AH1673" s="1">
        <v>0</v>
      </c>
      <c r="AI1673" s="1">
        <v>0</v>
      </c>
      <c r="AJ1673" s="1">
        <v>2.1</v>
      </c>
      <c r="AK1673" s="1">
        <v>2.8</v>
      </c>
      <c r="AL1673" s="1">
        <v>0.9</v>
      </c>
      <c r="AM1673"/>
      <c r="AN1673" s="5">
        <v>0.16</v>
      </c>
      <c r="AO1673" s="45">
        <v>1.01</v>
      </c>
      <c r="AP1673" s="16"/>
      <c r="AQ1673" t="s">
        <v>2252</v>
      </c>
    </row>
    <row r="1674" spans="1:43" x14ac:dyDescent="0.2">
      <c r="A1674" t="s">
        <v>276</v>
      </c>
      <c r="B1674" s="2">
        <v>26</v>
      </c>
      <c r="C1674" t="s">
        <v>3421</v>
      </c>
      <c r="D1674" t="s">
        <v>3422</v>
      </c>
      <c r="E1674" t="s">
        <v>2237</v>
      </c>
      <c r="F1674" t="s">
        <v>288</v>
      </c>
      <c r="G1674">
        <v>72</v>
      </c>
      <c r="H1674">
        <v>7</v>
      </c>
      <c r="I1674">
        <v>32</v>
      </c>
      <c r="J1674">
        <v>39</v>
      </c>
      <c r="K1674" s="2">
        <v>11.8</v>
      </c>
      <c r="L1674" s="1">
        <v>5.5</v>
      </c>
      <c r="M1674" s="1">
        <v>4.9000000000000004</v>
      </c>
      <c r="N1674" s="1">
        <v>24.5</v>
      </c>
      <c r="O1674" s="1">
        <v>21.6</v>
      </c>
      <c r="P1674" s="16"/>
      <c r="Q1674" t="s">
        <v>3422</v>
      </c>
      <c r="R1674" s="32">
        <v>0.3</v>
      </c>
      <c r="S1674" s="53">
        <v>1.1000000000000001</v>
      </c>
      <c r="T1674" s="5">
        <v>3.27</v>
      </c>
      <c r="U1674" s="1">
        <v>0.6</v>
      </c>
      <c r="V1674" s="1">
        <v>3.3</v>
      </c>
      <c r="W1674" s="5">
        <v>6.04</v>
      </c>
      <c r="X1674" s="5">
        <v>0.16</v>
      </c>
      <c r="Y1674" s="1">
        <v>2.5</v>
      </c>
      <c r="Z1674" s="1">
        <v>0.4</v>
      </c>
      <c r="AA1674" s="5">
        <v>0.18</v>
      </c>
      <c r="AB1674" s="57">
        <v>0.97</v>
      </c>
      <c r="AC1674" s="16"/>
      <c r="AD1674" t="s">
        <v>3422</v>
      </c>
      <c r="AE1674" s="5">
        <v>2.66</v>
      </c>
      <c r="AF1674" s="5">
        <v>10.24</v>
      </c>
      <c r="AG1674" s="5">
        <v>-0.03</v>
      </c>
      <c r="AH1674" s="1">
        <v>0</v>
      </c>
      <c r="AI1674" s="1">
        <v>0</v>
      </c>
      <c r="AJ1674" s="1">
        <v>1.8</v>
      </c>
      <c r="AK1674" s="1">
        <v>3.4</v>
      </c>
      <c r="AL1674" s="1">
        <v>1.2</v>
      </c>
      <c r="AM1674" s="1">
        <v>0.7</v>
      </c>
      <c r="AN1674" s="5">
        <v>0.16</v>
      </c>
      <c r="AO1674" s="37">
        <v>0.85</v>
      </c>
      <c r="AP1674" s="16"/>
      <c r="AQ1674" t="s">
        <v>2252</v>
      </c>
    </row>
    <row r="1675" spans="1:43" x14ac:dyDescent="0.2">
      <c r="A1675" s="3" t="s">
        <v>3200</v>
      </c>
      <c r="B1675">
        <v>27</v>
      </c>
      <c r="C1675" t="s">
        <v>2790</v>
      </c>
      <c r="D1675" t="s">
        <v>2791</v>
      </c>
      <c r="E1675" t="s">
        <v>2252</v>
      </c>
      <c r="F1675" t="s">
        <v>1513</v>
      </c>
      <c r="G1675">
        <v>51</v>
      </c>
      <c r="H1675">
        <v>7</v>
      </c>
      <c r="I1675">
        <v>14</v>
      </c>
      <c r="J1675">
        <v>21</v>
      </c>
      <c r="K1675" s="2">
        <v>-6.5</v>
      </c>
      <c r="L1675" s="1">
        <v>3</v>
      </c>
      <c r="M1675" s="1">
        <v>0.5</v>
      </c>
      <c r="N1675" s="1">
        <v>15.1</v>
      </c>
      <c r="O1675" s="1">
        <v>16.600000000000001</v>
      </c>
      <c r="P1675" s="12"/>
      <c r="Q1675" t="s">
        <v>2791</v>
      </c>
      <c r="R1675" s="53">
        <v>0.4</v>
      </c>
      <c r="S1675" s="17">
        <v>0.4</v>
      </c>
      <c r="T1675" s="5">
        <v>1.99</v>
      </c>
      <c r="U1675" s="1">
        <v>0.5</v>
      </c>
      <c r="V1675" s="1">
        <v>3.4</v>
      </c>
      <c r="W1675" s="5">
        <v>6.31</v>
      </c>
      <c r="X1675" s="5">
        <v>-5.0999999999999997E-2</v>
      </c>
      <c r="Y1675" s="1">
        <v>3.4</v>
      </c>
      <c r="Z1675" s="1">
        <v>0.6</v>
      </c>
      <c r="AA1675" s="5">
        <v>0.16</v>
      </c>
      <c r="AB1675" s="33">
        <v>0.83</v>
      </c>
      <c r="AC1675" s="12"/>
      <c r="AD1675" t="s">
        <v>2791</v>
      </c>
      <c r="AE1675" s="5">
        <v>3.13</v>
      </c>
      <c r="AF1675" s="5">
        <v>6.37</v>
      </c>
      <c r="AG1675" s="5">
        <v>-3.5000000000000003E-2</v>
      </c>
      <c r="AH1675" s="1">
        <v>100</v>
      </c>
      <c r="AI1675" s="1">
        <v>0</v>
      </c>
      <c r="AJ1675" s="1">
        <v>2.5</v>
      </c>
      <c r="AK1675" s="1">
        <v>3</v>
      </c>
      <c r="AL1675" s="1">
        <v>0.8</v>
      </c>
      <c r="AM1675" s="1">
        <v>0.8</v>
      </c>
      <c r="AN1675" s="5">
        <v>0.03</v>
      </c>
      <c r="AO1675" s="5">
        <v>0.91</v>
      </c>
      <c r="AP1675" s="12"/>
      <c r="AQ1675" t="s">
        <v>2252</v>
      </c>
    </row>
    <row r="1676" spans="1:43" x14ac:dyDescent="0.2">
      <c r="A1676" s="3" t="s">
        <v>284</v>
      </c>
      <c r="B1676">
        <v>29</v>
      </c>
      <c r="C1676" t="s">
        <v>3266</v>
      </c>
      <c r="D1676" t="s">
        <v>3623</v>
      </c>
      <c r="E1676" t="s">
        <v>2235</v>
      </c>
      <c r="F1676" t="s">
        <v>2232</v>
      </c>
      <c r="G1676">
        <v>39</v>
      </c>
      <c r="H1676">
        <v>3</v>
      </c>
      <c r="I1676">
        <v>8</v>
      </c>
      <c r="J1676">
        <f>H1676+I1676</f>
        <v>11</v>
      </c>
      <c r="K1676" s="2">
        <v>-5.4</v>
      </c>
      <c r="L1676" s="1">
        <v>0.3</v>
      </c>
      <c r="M1676" s="1">
        <v>-0.2</v>
      </c>
      <c r="N1676" s="20">
        <v>3.9</v>
      </c>
      <c r="O1676" s="20">
        <v>8.3000000000000007</v>
      </c>
      <c r="P1676" s="12"/>
      <c r="Q1676" t="s">
        <v>3623</v>
      </c>
      <c r="R1676" s="63">
        <v>0.3</v>
      </c>
      <c r="S1676" s="22">
        <v>1.1000000000000001</v>
      </c>
      <c r="T1676" s="5">
        <v>1.44</v>
      </c>
      <c r="U1676" s="1">
        <v>0</v>
      </c>
      <c r="V1676" s="1">
        <v>0</v>
      </c>
      <c r="W1676" s="5">
        <v>0</v>
      </c>
      <c r="X1676"/>
      <c r="Y1676" s="1">
        <v>1.1000000000000001</v>
      </c>
      <c r="Z1676"/>
      <c r="AA1676" s="5">
        <v>0.03</v>
      </c>
      <c r="AB1676" s="23">
        <v>0.49</v>
      </c>
      <c r="AC1676" s="12"/>
      <c r="AD1676" t="s">
        <v>3623</v>
      </c>
      <c r="AE1676" s="5">
        <v>2.41</v>
      </c>
      <c r="AF1676" s="5">
        <v>5.4</v>
      </c>
      <c r="AG1676"/>
      <c r="AH1676" s="1">
        <v>49.5</v>
      </c>
      <c r="AI1676" s="24">
        <v>17</v>
      </c>
      <c r="AJ1676" s="1">
        <v>7.1</v>
      </c>
      <c r="AK1676" s="1">
        <v>5.6</v>
      </c>
      <c r="AL1676" s="1">
        <v>1.4</v>
      </c>
      <c r="AM1676"/>
      <c r="AN1676" s="5">
        <v>-0.02</v>
      </c>
      <c r="AO1676" s="55">
        <v>1.04</v>
      </c>
      <c r="AP1676" s="16"/>
      <c r="AQ1676" t="s">
        <v>2252</v>
      </c>
    </row>
    <row r="1677" spans="1:43" x14ac:dyDescent="0.2">
      <c r="A1677" s="26" t="s">
        <v>287</v>
      </c>
      <c r="B1677">
        <v>30</v>
      </c>
      <c r="C1677" t="s">
        <v>3266</v>
      </c>
      <c r="D1677" t="s">
        <v>3623</v>
      </c>
      <c r="E1677" s="27" t="s">
        <v>2235</v>
      </c>
      <c r="F1677" s="28" t="s">
        <v>3283</v>
      </c>
      <c r="G1677" s="27">
        <v>79</v>
      </c>
      <c r="H1677" s="29">
        <v>11</v>
      </c>
      <c r="I1677" s="29">
        <v>11</v>
      </c>
      <c r="J1677" s="29">
        <v>22</v>
      </c>
      <c r="K1677" s="29">
        <v>-2.2999999999999998</v>
      </c>
      <c r="L1677" s="30">
        <v>0.4</v>
      </c>
      <c r="M1677" s="30">
        <v>1.9</v>
      </c>
      <c r="N1677" s="1">
        <v>9.1</v>
      </c>
      <c r="O1677" s="1">
        <v>14.8</v>
      </c>
      <c r="P1677" s="12"/>
      <c r="Q1677" t="s">
        <v>3623</v>
      </c>
      <c r="R1677" s="22">
        <v>0.8</v>
      </c>
      <c r="S1677" s="17">
        <v>0.7</v>
      </c>
      <c r="T1677" s="5">
        <v>2.15</v>
      </c>
      <c r="U1677" s="1">
        <v>0</v>
      </c>
      <c r="V1677" s="1">
        <v>10.7</v>
      </c>
      <c r="W1677" s="5">
        <v>10.68</v>
      </c>
      <c r="X1677"/>
      <c r="Y1677" s="1">
        <v>0.8</v>
      </c>
      <c r="Z1677"/>
      <c r="AA1677" s="5">
        <v>0.02</v>
      </c>
      <c r="AB1677" s="23">
        <v>0.53</v>
      </c>
      <c r="AC1677" s="12"/>
      <c r="AD1677" t="s">
        <v>3623</v>
      </c>
      <c r="AE1677" s="5">
        <v>2.08</v>
      </c>
      <c r="AF1677" s="5">
        <v>6.88</v>
      </c>
      <c r="AG1677"/>
      <c r="AH1677" s="1">
        <v>48</v>
      </c>
      <c r="AI1677" s="1">
        <v>18.600000000000001</v>
      </c>
      <c r="AJ1677" s="1">
        <v>6.7</v>
      </c>
      <c r="AK1677" s="1">
        <v>3.8</v>
      </c>
      <c r="AL1677" s="1">
        <v>2</v>
      </c>
      <c r="AM1677"/>
      <c r="AN1677" s="5">
        <v>0.09</v>
      </c>
      <c r="AO1677" s="51">
        <v>0.86</v>
      </c>
      <c r="AP1677" s="16"/>
      <c r="AQ1677" t="s">
        <v>2252</v>
      </c>
    </row>
    <row r="1678" spans="1:43" x14ac:dyDescent="0.2">
      <c r="A1678" t="s">
        <v>276</v>
      </c>
      <c r="B1678" s="2">
        <v>31</v>
      </c>
      <c r="C1678" t="s">
        <v>3266</v>
      </c>
      <c r="D1678" t="s">
        <v>3623</v>
      </c>
      <c r="E1678" t="s">
        <v>2235</v>
      </c>
      <c r="F1678" t="s">
        <v>2232</v>
      </c>
      <c r="G1678">
        <v>50</v>
      </c>
      <c r="H1678">
        <v>5</v>
      </c>
      <c r="I1678">
        <v>7</v>
      </c>
      <c r="J1678">
        <v>12</v>
      </c>
      <c r="K1678" s="2">
        <v>5.2</v>
      </c>
      <c r="L1678" s="1">
        <v>-0.6</v>
      </c>
      <c r="M1678" s="1">
        <v>2.5</v>
      </c>
      <c r="N1678" s="1">
        <v>2.8</v>
      </c>
      <c r="O1678" s="1">
        <v>5.2</v>
      </c>
      <c r="P1678" s="16"/>
      <c r="Q1678" t="s">
        <v>3623</v>
      </c>
      <c r="R1678" s="21">
        <v>0.6</v>
      </c>
      <c r="S1678" s="17">
        <v>0.8</v>
      </c>
      <c r="T1678" s="5">
        <v>2.23</v>
      </c>
      <c r="U1678" s="1">
        <v>0</v>
      </c>
      <c r="V1678" s="1">
        <v>0</v>
      </c>
      <c r="W1678" s="5">
        <v>0</v>
      </c>
      <c r="X1678" s="5">
        <v>0.19</v>
      </c>
      <c r="Y1678" s="1">
        <v>0.9</v>
      </c>
      <c r="Z1678" s="1">
        <v>0.8</v>
      </c>
      <c r="AA1678" s="5">
        <v>-0.06</v>
      </c>
      <c r="AB1678" s="37">
        <v>0.27</v>
      </c>
      <c r="AC1678" s="16"/>
      <c r="AD1678" t="s">
        <v>3623</v>
      </c>
      <c r="AE1678" s="5">
        <v>2</v>
      </c>
      <c r="AF1678" s="5">
        <v>9.6999999999999993</v>
      </c>
      <c r="AG1678" s="5">
        <v>-0.04</v>
      </c>
      <c r="AH1678" s="1">
        <v>51.5</v>
      </c>
      <c r="AI1678" s="1">
        <v>19.5</v>
      </c>
      <c r="AJ1678" s="1">
        <v>8.3000000000000007</v>
      </c>
      <c r="AK1678" s="1">
        <v>3</v>
      </c>
      <c r="AL1678" s="1">
        <v>1.9</v>
      </c>
      <c r="AM1678" s="1">
        <v>1.4</v>
      </c>
      <c r="AN1678" s="5">
        <v>0.26</v>
      </c>
      <c r="AO1678" s="23">
        <v>0.49</v>
      </c>
      <c r="AP1678" s="16"/>
      <c r="AQ1678" t="s">
        <v>2252</v>
      </c>
    </row>
    <row r="1679" spans="1:43" x14ac:dyDescent="0.2">
      <c r="A1679" s="3" t="s">
        <v>3200</v>
      </c>
      <c r="B1679">
        <v>32</v>
      </c>
      <c r="C1679" t="s">
        <v>2698</v>
      </c>
      <c r="D1679" t="s">
        <v>3066</v>
      </c>
      <c r="E1679" t="s">
        <v>2252</v>
      </c>
      <c r="F1679" t="s">
        <v>3202</v>
      </c>
      <c r="G1679">
        <v>6</v>
      </c>
      <c r="H1679">
        <v>0</v>
      </c>
      <c r="I1679">
        <v>0</v>
      </c>
      <c r="J1679">
        <v>0</v>
      </c>
      <c r="K1679" s="2">
        <v>-3.2</v>
      </c>
      <c r="L1679" s="1">
        <v>-0.4</v>
      </c>
      <c r="M1679" s="1">
        <v>-0.2</v>
      </c>
      <c r="N1679" s="1">
        <v>-0.7</v>
      </c>
      <c r="O1679" s="1">
        <v>-1.6</v>
      </c>
      <c r="P1679" s="12"/>
      <c r="Q1679" t="s">
        <v>3066</v>
      </c>
      <c r="R1679" s="1">
        <v>0</v>
      </c>
      <c r="S1679" s="1">
        <v>0</v>
      </c>
      <c r="T1679" s="5">
        <v>0</v>
      </c>
      <c r="U1679" s="1">
        <v>0</v>
      </c>
      <c r="V1679" s="1">
        <v>0</v>
      </c>
      <c r="W1679" s="5">
        <v>0</v>
      </c>
      <c r="X1679" s="5">
        <v>-0.33300000000000002</v>
      </c>
      <c r="Y1679" s="1">
        <v>1.2</v>
      </c>
      <c r="AA1679" s="5">
        <v>-0.49</v>
      </c>
      <c r="AB1679" s="5">
        <v>-0.8</v>
      </c>
      <c r="AC1679" s="12"/>
      <c r="AD1679" t="s">
        <v>3066</v>
      </c>
      <c r="AE1679" s="5">
        <v>4.1900000000000004</v>
      </c>
      <c r="AF1679" s="5">
        <v>15.19</v>
      </c>
      <c r="AG1679" s="5">
        <v>-0.17299999999999999</v>
      </c>
      <c r="AH1679" s="1">
        <v>44.1</v>
      </c>
      <c r="AI1679" s="1">
        <v>9.6</v>
      </c>
      <c r="AJ1679" s="1">
        <v>17</v>
      </c>
      <c r="AK1679" s="1">
        <v>4.9000000000000004</v>
      </c>
      <c r="AL1679" s="1">
        <v>1.2</v>
      </c>
      <c r="AM1679" s="1">
        <v>0</v>
      </c>
      <c r="AN1679" s="5">
        <v>-0.24</v>
      </c>
      <c r="AO1679" s="5">
        <v>-1.89</v>
      </c>
      <c r="AP1679" s="12"/>
      <c r="AQ1679" t="s">
        <v>2252</v>
      </c>
    </row>
    <row r="1680" spans="1:43" x14ac:dyDescent="0.2">
      <c r="A1680" s="3" t="s">
        <v>284</v>
      </c>
      <c r="B1680">
        <v>25</v>
      </c>
      <c r="C1680" t="s">
        <v>3350</v>
      </c>
      <c r="D1680" t="s">
        <v>3624</v>
      </c>
      <c r="E1680" t="s">
        <v>2252</v>
      </c>
      <c r="F1680" t="s">
        <v>1513</v>
      </c>
      <c r="G1680">
        <v>81</v>
      </c>
      <c r="H1680">
        <v>6</v>
      </c>
      <c r="I1680">
        <v>14</v>
      </c>
      <c r="J1680">
        <f>H1680+I1680</f>
        <v>20</v>
      </c>
      <c r="K1680" s="2">
        <v>-9.6999999999999993</v>
      </c>
      <c r="L1680" s="1">
        <v>1.4</v>
      </c>
      <c r="M1680" s="1">
        <v>1</v>
      </c>
      <c r="N1680" s="20">
        <v>12</v>
      </c>
      <c r="O1680" s="20">
        <v>30.7</v>
      </c>
      <c r="P1680" s="12"/>
      <c r="Q1680" t="s">
        <v>3624</v>
      </c>
      <c r="R1680" s="32">
        <v>0.3</v>
      </c>
      <c r="S1680" s="21">
        <v>0.6</v>
      </c>
      <c r="T1680" s="5">
        <v>2.71</v>
      </c>
      <c r="U1680" s="1">
        <v>0</v>
      </c>
      <c r="V1680" s="1">
        <v>0</v>
      </c>
      <c r="W1680" s="5">
        <v>2.13</v>
      </c>
      <c r="X1680"/>
      <c r="Y1680" s="1">
        <v>2.1</v>
      </c>
      <c r="Z1680"/>
      <c r="AA1680" s="5">
        <v>0.04</v>
      </c>
      <c r="AB1680" s="18">
        <v>0.42</v>
      </c>
      <c r="AC1680" s="12"/>
      <c r="AD1680" t="s">
        <v>3624</v>
      </c>
      <c r="AE1680" s="5">
        <v>2.54</v>
      </c>
      <c r="AF1680" s="5">
        <v>5.98</v>
      </c>
      <c r="AG1680"/>
      <c r="AH1680" s="1">
        <v>0</v>
      </c>
      <c r="AI1680" s="24">
        <v>0</v>
      </c>
      <c r="AJ1680" s="1">
        <v>4.2</v>
      </c>
      <c r="AK1680" s="1">
        <v>3</v>
      </c>
      <c r="AL1680" s="1">
        <v>1.5</v>
      </c>
      <c r="AM1680"/>
      <c r="AN1680" s="5">
        <v>0.03</v>
      </c>
      <c r="AO1680" s="45">
        <v>1.06</v>
      </c>
      <c r="AP1680" s="16"/>
      <c r="AQ1680" t="s">
        <v>2252</v>
      </c>
    </row>
    <row r="1681" spans="1:43" x14ac:dyDescent="0.2">
      <c r="A1681" s="26" t="s">
        <v>287</v>
      </c>
      <c r="B1681">
        <v>26</v>
      </c>
      <c r="C1681" t="s">
        <v>3350</v>
      </c>
      <c r="D1681" t="s">
        <v>3624</v>
      </c>
      <c r="E1681" s="27" t="s">
        <v>2252</v>
      </c>
      <c r="F1681" s="28" t="s">
        <v>288</v>
      </c>
      <c r="G1681" s="27">
        <v>80</v>
      </c>
      <c r="H1681" s="29">
        <v>4</v>
      </c>
      <c r="I1681" s="29">
        <v>23</v>
      </c>
      <c r="J1681" s="29">
        <v>27</v>
      </c>
      <c r="K1681" s="29">
        <v>-6.8</v>
      </c>
      <c r="L1681" s="30">
        <v>2.1</v>
      </c>
      <c r="M1681" s="30">
        <v>2.2999999999999998</v>
      </c>
      <c r="N1681" s="1">
        <v>14</v>
      </c>
      <c r="O1681" s="1">
        <v>38.9</v>
      </c>
      <c r="P1681" s="12"/>
      <c r="Q1681" t="s">
        <v>3624</v>
      </c>
      <c r="R1681" s="21">
        <v>0.1</v>
      </c>
      <c r="S1681" s="21">
        <v>0.6</v>
      </c>
      <c r="T1681" s="5">
        <v>2.52</v>
      </c>
      <c r="U1681" s="1">
        <v>0.4</v>
      </c>
      <c r="V1681" s="1">
        <v>2.5</v>
      </c>
      <c r="W1681" s="5">
        <v>4.2699999999999996</v>
      </c>
      <c r="X1681"/>
      <c r="Y1681" s="1">
        <v>1.4</v>
      </c>
      <c r="Z1681"/>
      <c r="AA1681" s="5">
        <v>0.05</v>
      </c>
      <c r="AB1681" s="18">
        <v>0.46</v>
      </c>
      <c r="AC1681" s="12"/>
      <c r="AD1681" t="s">
        <v>3624</v>
      </c>
      <c r="AE1681" s="5">
        <v>2.79</v>
      </c>
      <c r="AF1681" s="5">
        <v>5.67</v>
      </c>
      <c r="AG1681"/>
      <c r="AH1681" s="1">
        <v>0</v>
      </c>
      <c r="AI1681" s="1">
        <v>0</v>
      </c>
      <c r="AJ1681" s="1">
        <v>5.3</v>
      </c>
      <c r="AK1681" s="1">
        <v>2.2999999999999998</v>
      </c>
      <c r="AL1681" s="1">
        <v>1.6</v>
      </c>
      <c r="AM1681"/>
      <c r="AN1681" s="5">
        <v>0.06</v>
      </c>
      <c r="AO1681" s="38">
        <v>1.28</v>
      </c>
      <c r="AP1681" s="16"/>
      <c r="AQ1681" t="s">
        <v>2252</v>
      </c>
    </row>
    <row r="1682" spans="1:43" x14ac:dyDescent="0.2">
      <c r="A1682" t="s">
        <v>276</v>
      </c>
      <c r="B1682" s="2">
        <v>27</v>
      </c>
      <c r="C1682" t="s">
        <v>3350</v>
      </c>
      <c r="D1682" t="s">
        <v>3624</v>
      </c>
      <c r="E1682" t="s">
        <v>2252</v>
      </c>
      <c r="F1682" t="s">
        <v>288</v>
      </c>
      <c r="G1682">
        <v>82</v>
      </c>
      <c r="H1682">
        <v>3</v>
      </c>
      <c r="I1682">
        <v>23</v>
      </c>
      <c r="J1682">
        <v>26</v>
      </c>
      <c r="K1682" s="2">
        <v>-4.5999999999999996</v>
      </c>
      <c r="L1682" s="1">
        <v>0.9</v>
      </c>
      <c r="M1682" s="1">
        <v>4.8</v>
      </c>
      <c r="N1682" s="1">
        <v>14.2</v>
      </c>
      <c r="O1682" s="1">
        <v>33.1</v>
      </c>
      <c r="P1682" s="16"/>
      <c r="Q1682" t="s">
        <v>3624</v>
      </c>
      <c r="R1682" s="36">
        <v>0</v>
      </c>
      <c r="S1682" s="22">
        <v>0.7</v>
      </c>
      <c r="T1682" s="5">
        <v>2.4300000000000002</v>
      </c>
      <c r="U1682" s="1">
        <v>0.5</v>
      </c>
      <c r="V1682" s="1">
        <v>2.6</v>
      </c>
      <c r="W1682" s="5">
        <v>5.72</v>
      </c>
      <c r="X1682" s="5">
        <v>0.02</v>
      </c>
      <c r="Y1682" s="1">
        <v>1.7</v>
      </c>
      <c r="Z1682" s="1">
        <v>0.5</v>
      </c>
      <c r="AA1682" s="5">
        <v>0.03</v>
      </c>
      <c r="AB1682" s="18">
        <v>0.46</v>
      </c>
      <c r="AC1682" s="16"/>
      <c r="AD1682" t="s">
        <v>3624</v>
      </c>
      <c r="AE1682" s="5">
        <v>2.6</v>
      </c>
      <c r="AF1682" s="5">
        <v>8.74</v>
      </c>
      <c r="AG1682" s="5">
        <v>0.03</v>
      </c>
      <c r="AH1682" s="1">
        <v>0</v>
      </c>
      <c r="AI1682" s="1">
        <v>0</v>
      </c>
      <c r="AJ1682" s="1">
        <v>4.3</v>
      </c>
      <c r="AK1682" s="1">
        <v>3.6</v>
      </c>
      <c r="AL1682" s="1">
        <v>2</v>
      </c>
      <c r="AM1682" s="1">
        <v>0.8</v>
      </c>
      <c r="AN1682" s="5">
        <v>0.15</v>
      </c>
      <c r="AO1682" s="23">
        <v>1.06</v>
      </c>
      <c r="AP1682" s="16"/>
      <c r="AQ1682" t="s">
        <v>2252</v>
      </c>
    </row>
    <row r="1683" spans="1:43" x14ac:dyDescent="0.2">
      <c r="A1683" s="3" t="s">
        <v>3200</v>
      </c>
      <c r="B1683">
        <v>28</v>
      </c>
      <c r="C1683" t="s">
        <v>5213</v>
      </c>
      <c r="D1683" t="s">
        <v>812</v>
      </c>
      <c r="E1683" t="s">
        <v>2252</v>
      </c>
      <c r="F1683" t="s">
        <v>1513</v>
      </c>
      <c r="G1683">
        <v>78</v>
      </c>
      <c r="H1683">
        <v>5</v>
      </c>
      <c r="I1683">
        <v>19</v>
      </c>
      <c r="J1683">
        <v>24</v>
      </c>
      <c r="K1683" s="2">
        <v>-0.7</v>
      </c>
      <c r="L1683" s="1">
        <v>2.5</v>
      </c>
      <c r="M1683" s="1">
        <v>4.3</v>
      </c>
      <c r="N1683" s="1">
        <v>19.600000000000001</v>
      </c>
      <c r="O1683" s="1">
        <v>32.700000000000003</v>
      </c>
      <c r="P1683" s="12"/>
      <c r="Q1683" t="s">
        <v>812</v>
      </c>
      <c r="R1683" s="22">
        <v>0.2</v>
      </c>
      <c r="S1683" s="32">
        <v>0.8</v>
      </c>
      <c r="T1683" s="5">
        <v>2.68</v>
      </c>
      <c r="U1683" s="1">
        <v>0</v>
      </c>
      <c r="V1683" s="1">
        <v>1.8</v>
      </c>
      <c r="W1683" s="5">
        <v>1.77</v>
      </c>
      <c r="X1683" s="5">
        <v>-7.0999999999999994E-2</v>
      </c>
      <c r="Y1683" s="1">
        <v>1.8</v>
      </c>
      <c r="Z1683" s="1">
        <v>0.7</v>
      </c>
      <c r="AA1683" s="5">
        <v>0.09</v>
      </c>
      <c r="AB1683" s="33">
        <v>0.71</v>
      </c>
      <c r="AC1683" s="12"/>
      <c r="AD1683" t="s">
        <v>812</v>
      </c>
      <c r="AE1683" s="5">
        <v>2.5499999999999998</v>
      </c>
      <c r="AF1683" s="5">
        <v>8.76</v>
      </c>
      <c r="AG1683" s="5">
        <v>0.02</v>
      </c>
      <c r="AH1683" s="1">
        <v>0</v>
      </c>
      <c r="AI1683" s="1">
        <v>0</v>
      </c>
      <c r="AJ1683" s="1">
        <v>5.4</v>
      </c>
      <c r="AK1683" s="1">
        <v>3.4</v>
      </c>
      <c r="AL1683" s="1">
        <v>1.7</v>
      </c>
      <c r="AM1683" s="1">
        <v>0.6</v>
      </c>
      <c r="AN1683" s="5">
        <v>0.16</v>
      </c>
      <c r="AO1683" s="5">
        <v>1.18</v>
      </c>
      <c r="AP1683" s="12"/>
      <c r="AQ1683" t="s">
        <v>2252</v>
      </c>
    </row>
    <row r="1684" spans="1:43" x14ac:dyDescent="0.2">
      <c r="A1684" t="s">
        <v>276</v>
      </c>
      <c r="B1684" s="2">
        <v>22</v>
      </c>
      <c r="C1684" t="s">
        <v>3625</v>
      </c>
      <c r="D1684" t="s">
        <v>3626</v>
      </c>
      <c r="E1684" t="s">
        <v>2252</v>
      </c>
      <c r="F1684" t="s">
        <v>2232</v>
      </c>
      <c r="G1684">
        <v>28</v>
      </c>
      <c r="H1684">
        <v>2</v>
      </c>
      <c r="I1684">
        <v>5</v>
      </c>
      <c r="J1684">
        <v>7</v>
      </c>
      <c r="K1684" s="2">
        <v>-1.8</v>
      </c>
      <c r="L1684" s="1">
        <v>-0.9</v>
      </c>
      <c r="M1684" s="1">
        <v>0.2</v>
      </c>
      <c r="N1684" s="1">
        <v>2.5</v>
      </c>
      <c r="O1684" s="1">
        <v>0.1</v>
      </c>
      <c r="P1684" s="16"/>
      <c r="Q1684" t="s">
        <v>3626</v>
      </c>
      <c r="R1684" s="17">
        <v>0.4</v>
      </c>
      <c r="S1684" s="17">
        <v>0.8</v>
      </c>
      <c r="T1684" s="5">
        <v>2.2599999999999998</v>
      </c>
      <c r="U1684" s="1">
        <v>0</v>
      </c>
      <c r="V1684" s="1">
        <v>2.2999999999999998</v>
      </c>
      <c r="W1684" s="5">
        <v>2.33</v>
      </c>
      <c r="X1684" s="5">
        <v>0.01</v>
      </c>
      <c r="Y1684" s="1">
        <v>0.8</v>
      </c>
      <c r="Z1684" s="1">
        <v>1.7</v>
      </c>
      <c r="AA1684" s="5">
        <v>-0.15</v>
      </c>
      <c r="AB1684" s="23">
        <v>0.48</v>
      </c>
      <c r="AC1684" s="16"/>
      <c r="AD1684" t="s">
        <v>3626</v>
      </c>
      <c r="AE1684" s="5">
        <v>2.87</v>
      </c>
      <c r="AF1684" s="5">
        <v>0</v>
      </c>
      <c r="AG1684" s="5">
        <v>-0.02</v>
      </c>
      <c r="AH1684" s="1">
        <v>20</v>
      </c>
      <c r="AI1684" s="1">
        <v>0.3</v>
      </c>
      <c r="AJ1684" s="1">
        <v>3.8</v>
      </c>
      <c r="AK1684" s="1">
        <v>2.4</v>
      </c>
      <c r="AL1684" s="1">
        <v>2.6</v>
      </c>
      <c r="AM1684" s="1">
        <v>1.5</v>
      </c>
      <c r="AN1684" s="5">
        <v>0.03</v>
      </c>
      <c r="AO1684" s="37">
        <v>0.02</v>
      </c>
      <c r="AP1684" s="12"/>
      <c r="AQ1684" t="s">
        <v>2252</v>
      </c>
    </row>
    <row r="1685" spans="1:43" x14ac:dyDescent="0.2">
      <c r="A1685" s="3" t="s">
        <v>3200</v>
      </c>
      <c r="B1685">
        <v>23</v>
      </c>
      <c r="C1685" t="s">
        <v>744</v>
      </c>
      <c r="D1685" t="s">
        <v>745</v>
      </c>
      <c r="E1685" t="s">
        <v>2252</v>
      </c>
      <c r="F1685" t="s">
        <v>3202</v>
      </c>
      <c r="G1685">
        <v>80</v>
      </c>
      <c r="H1685">
        <v>30</v>
      </c>
      <c r="I1685">
        <v>21</v>
      </c>
      <c r="J1685">
        <v>51</v>
      </c>
      <c r="K1685" s="2">
        <v>19.600000000000001</v>
      </c>
      <c r="L1685" s="1">
        <v>8.6</v>
      </c>
      <c r="M1685" s="1">
        <v>4</v>
      </c>
      <c r="N1685" s="1">
        <v>42.2</v>
      </c>
      <c r="O1685" s="1">
        <v>10.9</v>
      </c>
      <c r="P1685" s="12"/>
      <c r="Q1685" t="s">
        <v>745</v>
      </c>
      <c r="R1685" s="53">
        <v>1.2</v>
      </c>
      <c r="S1685" s="22">
        <v>1.1000000000000001</v>
      </c>
      <c r="T1685" s="5">
        <v>2.95</v>
      </c>
      <c r="U1685" s="1">
        <v>2.7</v>
      </c>
      <c r="V1685" s="1">
        <v>0.5</v>
      </c>
      <c r="W1685" s="5">
        <v>5.45</v>
      </c>
      <c r="X1685" s="5">
        <v>0.04</v>
      </c>
      <c r="Y1685" s="1">
        <v>1.1000000000000001</v>
      </c>
      <c r="Z1685" s="1">
        <v>0.8</v>
      </c>
      <c r="AA1685" s="5">
        <v>0.41</v>
      </c>
      <c r="AB1685" s="5">
        <v>2.02</v>
      </c>
      <c r="AC1685" s="12"/>
      <c r="AD1685" t="s">
        <v>745</v>
      </c>
      <c r="AE1685" s="5">
        <v>1.83</v>
      </c>
      <c r="AF1685" s="5">
        <v>0</v>
      </c>
      <c r="AG1685" s="5">
        <v>-4.7E-2</v>
      </c>
      <c r="AH1685" s="1">
        <v>27.8</v>
      </c>
      <c r="AI1685" s="1">
        <v>0.3</v>
      </c>
      <c r="AJ1685" s="1">
        <v>3.3</v>
      </c>
      <c r="AK1685" s="1">
        <v>1.2</v>
      </c>
      <c r="AL1685" s="1">
        <v>1.6</v>
      </c>
      <c r="AM1685" s="1">
        <v>0.5</v>
      </c>
      <c r="AN1685" s="5">
        <v>0.19</v>
      </c>
      <c r="AO1685" s="5">
        <v>0.52</v>
      </c>
      <c r="AP1685" s="12"/>
      <c r="AQ1685" t="s">
        <v>2252</v>
      </c>
    </row>
    <row r="1686" spans="1:43" x14ac:dyDescent="0.2">
      <c r="A1686" s="3" t="s">
        <v>284</v>
      </c>
      <c r="B1686">
        <v>23</v>
      </c>
      <c r="C1686" t="s">
        <v>3627</v>
      </c>
      <c r="D1686" t="s">
        <v>3628</v>
      </c>
      <c r="E1686" t="s">
        <v>2252</v>
      </c>
      <c r="F1686" t="s">
        <v>1513</v>
      </c>
      <c r="G1686">
        <v>3</v>
      </c>
      <c r="H1686">
        <v>1</v>
      </c>
      <c r="I1686">
        <v>0</v>
      </c>
      <c r="J1686">
        <f>H1686+I1686</f>
        <v>1</v>
      </c>
      <c r="K1686" s="2">
        <v>2.7</v>
      </c>
      <c r="L1686" s="1">
        <v>0.3</v>
      </c>
      <c r="M1686" s="1">
        <v>0.7</v>
      </c>
      <c r="N1686" s="20">
        <v>1.7</v>
      </c>
      <c r="O1686" s="20">
        <v>3.1</v>
      </c>
      <c r="P1686" s="12"/>
      <c r="Q1686" t="s">
        <v>3628</v>
      </c>
      <c r="R1686" s="1">
        <v>1.3</v>
      </c>
      <c r="S1686" s="1">
        <v>0</v>
      </c>
      <c r="T1686" s="5">
        <v>3.97</v>
      </c>
      <c r="U1686" s="1">
        <v>0</v>
      </c>
      <c r="V1686" s="1">
        <v>0</v>
      </c>
      <c r="W1686" s="5">
        <v>0</v>
      </c>
      <c r="X1686"/>
      <c r="Y1686" s="1">
        <v>0</v>
      </c>
      <c r="Z1686"/>
      <c r="AA1686" s="5">
        <v>0.33</v>
      </c>
      <c r="AB1686" s="5">
        <v>1.99</v>
      </c>
      <c r="AC1686" s="12"/>
      <c r="AD1686" t="s">
        <v>3628</v>
      </c>
      <c r="AE1686" s="5">
        <v>0</v>
      </c>
      <c r="AF1686" s="5">
        <v>0</v>
      </c>
      <c r="AG1686"/>
      <c r="AH1686" s="1">
        <v>0</v>
      </c>
      <c r="AI1686" s="24">
        <v>0</v>
      </c>
      <c r="AJ1686" s="1">
        <v>3.6</v>
      </c>
      <c r="AK1686" s="1">
        <v>7.2</v>
      </c>
      <c r="AL1686" s="1">
        <v>0</v>
      </c>
      <c r="AM1686"/>
      <c r="AN1686" s="5">
        <v>0.77</v>
      </c>
      <c r="AO1686" s="35">
        <v>3.7</v>
      </c>
      <c r="AP1686" s="12"/>
      <c r="AQ1686" t="s">
        <v>2252</v>
      </c>
    </row>
    <row r="1687" spans="1:43" x14ac:dyDescent="0.2">
      <c r="A1687" s="26" t="s">
        <v>287</v>
      </c>
      <c r="B1687">
        <v>24</v>
      </c>
      <c r="C1687" t="s">
        <v>3627</v>
      </c>
      <c r="D1687" t="s">
        <v>3628</v>
      </c>
      <c r="E1687" s="27" t="s">
        <v>2252</v>
      </c>
      <c r="F1687" s="28" t="s">
        <v>288</v>
      </c>
      <c r="G1687" s="27">
        <v>13</v>
      </c>
      <c r="H1687" s="29">
        <v>0</v>
      </c>
      <c r="I1687" s="29">
        <v>2</v>
      </c>
      <c r="J1687" s="29">
        <v>2</v>
      </c>
      <c r="K1687" s="29">
        <v>-3.2</v>
      </c>
      <c r="L1687" s="30">
        <v>0</v>
      </c>
      <c r="M1687" s="30">
        <v>-0.6</v>
      </c>
      <c r="N1687" s="1">
        <v>0.6</v>
      </c>
      <c r="O1687" s="1">
        <v>4.2</v>
      </c>
      <c r="P1687" s="12"/>
      <c r="Q1687" t="s">
        <v>3628</v>
      </c>
      <c r="R1687" s="1">
        <v>0</v>
      </c>
      <c r="S1687" s="1">
        <v>0.7</v>
      </c>
      <c r="T1687" s="5">
        <v>1.38</v>
      </c>
      <c r="U1687" s="1">
        <v>0</v>
      </c>
      <c r="V1687" s="1">
        <v>0</v>
      </c>
      <c r="W1687" s="5">
        <v>0</v>
      </c>
      <c r="X1687"/>
      <c r="Y1687" s="1">
        <v>0.6</v>
      </c>
      <c r="Z1687"/>
      <c r="AA1687" s="5">
        <v>0</v>
      </c>
      <c r="AB1687" s="5">
        <v>0.18</v>
      </c>
      <c r="AC1687" s="12"/>
      <c r="AD1687" t="s">
        <v>3628</v>
      </c>
      <c r="AE1687" s="5">
        <v>2.41</v>
      </c>
      <c r="AF1687" s="5">
        <v>5.59</v>
      </c>
      <c r="AG1687"/>
      <c r="AH1687" s="1">
        <v>0</v>
      </c>
      <c r="AI1687" s="1">
        <v>0</v>
      </c>
      <c r="AJ1687" s="1">
        <v>2.2000000000000002</v>
      </c>
      <c r="AK1687" s="1">
        <v>4.8</v>
      </c>
      <c r="AL1687" s="1">
        <v>0.6</v>
      </c>
      <c r="AM1687"/>
      <c r="AN1687" s="5">
        <v>-0.18</v>
      </c>
      <c r="AO1687" s="35">
        <v>1.34</v>
      </c>
      <c r="AP1687" s="12"/>
      <c r="AQ1687" t="s">
        <v>2252</v>
      </c>
    </row>
    <row r="1688" spans="1:43" x14ac:dyDescent="0.2">
      <c r="A1688" t="s">
        <v>276</v>
      </c>
      <c r="B1688" s="2">
        <v>25</v>
      </c>
      <c r="C1688" t="s">
        <v>3627</v>
      </c>
      <c r="D1688" t="s">
        <v>3628</v>
      </c>
      <c r="E1688" t="s">
        <v>2252</v>
      </c>
      <c r="F1688" t="s">
        <v>288</v>
      </c>
      <c r="G1688">
        <v>63</v>
      </c>
      <c r="H1688">
        <v>4</v>
      </c>
      <c r="I1688">
        <v>8</v>
      </c>
      <c r="J1688">
        <v>12</v>
      </c>
      <c r="K1688" s="2">
        <v>0.5</v>
      </c>
      <c r="L1688" s="1">
        <v>0.8</v>
      </c>
      <c r="M1688" s="1">
        <v>1.7</v>
      </c>
      <c r="N1688" s="1">
        <v>7.1</v>
      </c>
      <c r="O1688" s="1">
        <v>21</v>
      </c>
      <c r="P1688" s="16"/>
      <c r="Q1688" t="s">
        <v>3628</v>
      </c>
      <c r="R1688" s="22">
        <v>0.2</v>
      </c>
      <c r="S1688" s="21">
        <v>0.6</v>
      </c>
      <c r="T1688" s="5">
        <v>2.1800000000000002</v>
      </c>
      <c r="U1688" s="1">
        <v>2.2000000000000002</v>
      </c>
      <c r="V1688" s="1">
        <v>0</v>
      </c>
      <c r="W1688" s="5">
        <v>2.19</v>
      </c>
      <c r="X1688" s="5">
        <v>-0.16</v>
      </c>
      <c r="Y1688" s="1">
        <v>2</v>
      </c>
      <c r="Z1688" s="1">
        <v>0.1</v>
      </c>
      <c r="AA1688" s="5">
        <v>0.06</v>
      </c>
      <c r="AB1688" s="18">
        <v>0.53</v>
      </c>
      <c r="AC1688" s="16"/>
      <c r="AD1688" t="s">
        <v>3628</v>
      </c>
      <c r="AE1688" s="5">
        <v>2.34</v>
      </c>
      <c r="AF1688" s="5">
        <v>0</v>
      </c>
      <c r="AG1688" s="5">
        <v>-0.16</v>
      </c>
      <c r="AH1688" s="1">
        <v>0</v>
      </c>
      <c r="AI1688" s="1">
        <v>0</v>
      </c>
      <c r="AJ1688" s="1">
        <v>4.3</v>
      </c>
      <c r="AK1688" s="1">
        <v>3.5</v>
      </c>
      <c r="AL1688" s="1">
        <v>1.5</v>
      </c>
      <c r="AM1688" s="1">
        <v>0.5</v>
      </c>
      <c r="AN1688" s="5">
        <v>0.12</v>
      </c>
      <c r="AO1688" s="33">
        <v>1.58</v>
      </c>
      <c r="AP1688" s="12"/>
      <c r="AQ1688" t="s">
        <v>2252</v>
      </c>
    </row>
    <row r="1689" spans="1:43" x14ac:dyDescent="0.2">
      <c r="A1689" s="3" t="s">
        <v>3200</v>
      </c>
      <c r="B1689">
        <v>26</v>
      </c>
      <c r="C1689" t="s">
        <v>688</v>
      </c>
      <c r="D1689" t="s">
        <v>689</v>
      </c>
      <c r="E1689" t="s">
        <v>2252</v>
      </c>
      <c r="F1689" t="s">
        <v>1513</v>
      </c>
      <c r="G1689">
        <v>81</v>
      </c>
      <c r="H1689">
        <v>1</v>
      </c>
      <c r="I1689">
        <v>10</v>
      </c>
      <c r="J1689">
        <v>11</v>
      </c>
      <c r="K1689" s="2">
        <v>-17.600000000000001</v>
      </c>
      <c r="L1689" s="1">
        <v>-1.5</v>
      </c>
      <c r="M1689" s="1">
        <v>1.6</v>
      </c>
      <c r="N1689" s="1">
        <v>-3</v>
      </c>
      <c r="O1689" s="1">
        <v>38.4</v>
      </c>
      <c r="P1689" s="12"/>
      <c r="Q1689" t="s">
        <v>689</v>
      </c>
      <c r="R1689" s="36">
        <v>0</v>
      </c>
      <c r="S1689" s="17">
        <v>0.4</v>
      </c>
      <c r="T1689" s="5">
        <v>1.83</v>
      </c>
      <c r="U1689" s="1">
        <v>0</v>
      </c>
      <c r="V1689" s="1">
        <v>0</v>
      </c>
      <c r="W1689" s="5">
        <v>0</v>
      </c>
      <c r="X1689" s="5">
        <v>-3.9E-2</v>
      </c>
      <c r="Y1689" s="1">
        <v>2.1</v>
      </c>
      <c r="Z1689" s="1">
        <v>0.3</v>
      </c>
      <c r="AA1689" s="5">
        <v>-0.06</v>
      </c>
      <c r="AB1689" s="5">
        <v>-0.11</v>
      </c>
      <c r="AC1689" s="12"/>
      <c r="AD1689" t="s">
        <v>689</v>
      </c>
      <c r="AE1689" s="5">
        <v>2.5</v>
      </c>
      <c r="AF1689" s="5">
        <v>9.26</v>
      </c>
      <c r="AG1689" s="5">
        <v>1.2E-2</v>
      </c>
      <c r="AH1689" s="1">
        <v>0</v>
      </c>
      <c r="AI1689" s="1">
        <v>0</v>
      </c>
      <c r="AJ1689" s="1">
        <v>3.8</v>
      </c>
      <c r="AK1689" s="1">
        <v>5.5</v>
      </c>
      <c r="AL1689" s="1">
        <v>1.2</v>
      </c>
      <c r="AM1689" s="1">
        <v>0.2</v>
      </c>
      <c r="AN1689" s="5">
        <v>0.06</v>
      </c>
      <c r="AO1689" s="5">
        <v>1.43</v>
      </c>
      <c r="AP1689" s="12"/>
      <c r="AQ1689" t="s">
        <v>2252</v>
      </c>
    </row>
    <row r="1690" spans="1:43" x14ac:dyDescent="0.2">
      <c r="A1690" s="3" t="s">
        <v>3200</v>
      </c>
      <c r="B1690">
        <v>23</v>
      </c>
      <c r="C1690" t="s">
        <v>2767</v>
      </c>
      <c r="D1690" t="s">
        <v>3063</v>
      </c>
      <c r="E1690" t="s">
        <v>2252</v>
      </c>
      <c r="F1690" t="s">
        <v>1513</v>
      </c>
      <c r="G1690">
        <v>7</v>
      </c>
      <c r="H1690">
        <v>0</v>
      </c>
      <c r="I1690">
        <v>0</v>
      </c>
      <c r="J1690">
        <v>0</v>
      </c>
      <c r="K1690" s="2">
        <v>-2.1</v>
      </c>
      <c r="L1690" s="1">
        <v>-0.3</v>
      </c>
      <c r="M1690" s="1">
        <v>-0.1</v>
      </c>
      <c r="N1690" s="1">
        <v>-1</v>
      </c>
      <c r="O1690" s="1">
        <v>2</v>
      </c>
      <c r="P1690" s="12"/>
      <c r="Q1690" t="s">
        <v>3063</v>
      </c>
      <c r="R1690" s="1">
        <v>0</v>
      </c>
      <c r="S1690" s="1">
        <v>0</v>
      </c>
      <c r="T1690" s="5">
        <v>0.85</v>
      </c>
      <c r="U1690" s="1">
        <v>0</v>
      </c>
      <c r="V1690" s="1">
        <v>0</v>
      </c>
      <c r="W1690" s="5">
        <v>0</v>
      </c>
      <c r="X1690" s="5">
        <v>-0.39100000000000001</v>
      </c>
      <c r="Y1690" s="1">
        <v>2.4</v>
      </c>
      <c r="Z1690" s="1">
        <v>0</v>
      </c>
      <c r="AA1690" s="5">
        <v>-0.24</v>
      </c>
      <c r="AB1690" s="5">
        <v>-0.77</v>
      </c>
      <c r="AC1690" s="12"/>
      <c r="AD1690" t="s">
        <v>3063</v>
      </c>
      <c r="AE1690" s="5">
        <v>2.5499999999999998</v>
      </c>
      <c r="AF1690" s="5">
        <v>0</v>
      </c>
      <c r="AG1690" s="5">
        <v>-9.4E-2</v>
      </c>
      <c r="AH1690" s="1">
        <v>0</v>
      </c>
      <c r="AI1690" s="1">
        <v>0</v>
      </c>
      <c r="AJ1690" s="1">
        <v>4.8</v>
      </c>
      <c r="AK1690" s="1">
        <v>4</v>
      </c>
      <c r="AL1690" s="1">
        <v>0.8</v>
      </c>
      <c r="AM1690" s="1">
        <v>0.8</v>
      </c>
      <c r="AN1690" s="5">
        <v>-0.08</v>
      </c>
      <c r="AO1690" s="5">
        <v>1.63</v>
      </c>
      <c r="AP1690" s="12"/>
      <c r="AQ1690" t="s">
        <v>2252</v>
      </c>
    </row>
    <row r="1691" spans="1:43" x14ac:dyDescent="0.2">
      <c r="A1691" s="3" t="s">
        <v>284</v>
      </c>
      <c r="B1691">
        <v>27</v>
      </c>
      <c r="C1691" t="s">
        <v>387</v>
      </c>
      <c r="D1691" t="s">
        <v>3629</v>
      </c>
      <c r="E1691" t="s">
        <v>2252</v>
      </c>
      <c r="F1691" t="s">
        <v>1478</v>
      </c>
      <c r="G1691">
        <v>78</v>
      </c>
      <c r="H1691">
        <v>27</v>
      </c>
      <c r="I1691">
        <v>36</v>
      </c>
      <c r="J1691">
        <f>H1691+I1691</f>
        <v>63</v>
      </c>
      <c r="K1691" s="2">
        <v>10.1</v>
      </c>
      <c r="L1691" s="1">
        <v>10.3</v>
      </c>
      <c r="M1691" s="1">
        <v>3.6</v>
      </c>
      <c r="N1691" s="20">
        <v>53.3</v>
      </c>
      <c r="O1691" s="20">
        <v>19.3</v>
      </c>
      <c r="P1691" s="12"/>
      <c r="Q1691" t="s">
        <v>3629</v>
      </c>
      <c r="R1691" s="53">
        <v>1.3</v>
      </c>
      <c r="S1691" s="43">
        <v>1.5</v>
      </c>
      <c r="T1691" s="5">
        <v>3.29</v>
      </c>
      <c r="U1691" s="1">
        <v>1.1000000000000001</v>
      </c>
      <c r="V1691" s="1">
        <v>2.7</v>
      </c>
      <c r="W1691" s="5">
        <v>4.95</v>
      </c>
      <c r="X1691"/>
      <c r="Y1691" s="1">
        <v>1.9</v>
      </c>
      <c r="Z1691"/>
      <c r="AA1691" s="5">
        <v>0.35</v>
      </c>
      <c r="AB1691" s="57">
        <v>2.23</v>
      </c>
      <c r="AC1691" s="12"/>
      <c r="AD1691" t="s">
        <v>3629</v>
      </c>
      <c r="AE1691" s="5">
        <v>2.46</v>
      </c>
      <c r="AF1691" s="5">
        <v>3</v>
      </c>
      <c r="AG1691"/>
      <c r="AH1691" s="1">
        <v>45.3</v>
      </c>
      <c r="AI1691" s="24">
        <v>24</v>
      </c>
      <c r="AJ1691" s="1">
        <v>0.6</v>
      </c>
      <c r="AK1691" s="1">
        <v>1.8</v>
      </c>
      <c r="AL1691" s="1">
        <v>2.2999999999999998</v>
      </c>
      <c r="AM1691"/>
      <c r="AN1691" s="5">
        <v>0.12</v>
      </c>
      <c r="AO1691" s="51">
        <v>0.81</v>
      </c>
      <c r="AP1691" s="12"/>
      <c r="AQ1691" t="s">
        <v>2252</v>
      </c>
    </row>
    <row r="1692" spans="1:43" x14ac:dyDescent="0.2">
      <c r="A1692" s="26" t="s">
        <v>287</v>
      </c>
      <c r="B1692">
        <v>28</v>
      </c>
      <c r="C1692" t="s">
        <v>387</v>
      </c>
      <c r="D1692" t="s">
        <v>3629</v>
      </c>
      <c r="E1692" s="27" t="s">
        <v>2252</v>
      </c>
      <c r="F1692" s="28" t="s">
        <v>297</v>
      </c>
      <c r="G1692" s="27">
        <v>65</v>
      </c>
      <c r="H1692" s="29">
        <v>15</v>
      </c>
      <c r="I1692" s="29">
        <v>29</v>
      </c>
      <c r="J1692" s="29">
        <v>44</v>
      </c>
      <c r="K1692" s="29">
        <v>-1.1000000000000001</v>
      </c>
      <c r="L1692" s="30">
        <v>3.1</v>
      </c>
      <c r="M1692" s="30">
        <v>1.1000000000000001</v>
      </c>
      <c r="N1692" s="1">
        <v>22.5</v>
      </c>
      <c r="O1692" s="1">
        <v>12.4</v>
      </c>
      <c r="P1692" s="12"/>
      <c r="Q1692" t="s">
        <v>3629</v>
      </c>
      <c r="R1692" s="22">
        <v>0.8</v>
      </c>
      <c r="S1692" s="32">
        <v>1.4</v>
      </c>
      <c r="T1692" s="5">
        <v>2.94</v>
      </c>
      <c r="U1692" s="1">
        <v>1.1000000000000001</v>
      </c>
      <c r="V1692" s="1">
        <v>2.4</v>
      </c>
      <c r="W1692" s="5">
        <v>7.11</v>
      </c>
      <c r="X1692"/>
      <c r="Y1692" s="1">
        <v>1.3</v>
      </c>
      <c r="Z1692"/>
      <c r="AA1692" s="5">
        <v>0.12</v>
      </c>
      <c r="AB1692" s="18">
        <v>1.1499999999999999</v>
      </c>
      <c r="AC1692" s="12"/>
      <c r="AD1692" t="s">
        <v>3629</v>
      </c>
      <c r="AE1692" s="5">
        <v>2.94</v>
      </c>
      <c r="AF1692" s="5">
        <v>4.26</v>
      </c>
      <c r="AG1692"/>
      <c r="AH1692" s="1">
        <v>43.6</v>
      </c>
      <c r="AI1692" s="1">
        <v>18.399999999999999</v>
      </c>
      <c r="AJ1692" s="1">
        <v>0.4</v>
      </c>
      <c r="AK1692" s="1">
        <v>1.1000000000000001</v>
      </c>
      <c r="AL1692" s="1">
        <v>2.7</v>
      </c>
      <c r="AM1692"/>
      <c r="AN1692" s="5">
        <v>0.04</v>
      </c>
      <c r="AO1692" s="38">
        <v>0.64</v>
      </c>
      <c r="AP1692" s="12"/>
      <c r="AQ1692" t="s">
        <v>2252</v>
      </c>
    </row>
    <row r="1693" spans="1:43" x14ac:dyDescent="0.2">
      <c r="A1693" t="s">
        <v>276</v>
      </c>
      <c r="B1693" s="2">
        <v>29</v>
      </c>
      <c r="C1693" t="s">
        <v>387</v>
      </c>
      <c r="D1693" t="s">
        <v>3629</v>
      </c>
      <c r="E1693" t="s">
        <v>2252</v>
      </c>
      <c r="F1693" t="s">
        <v>297</v>
      </c>
      <c r="G1693">
        <v>73</v>
      </c>
      <c r="H1693">
        <v>20</v>
      </c>
      <c r="I1693">
        <v>22</v>
      </c>
      <c r="J1693">
        <v>42</v>
      </c>
      <c r="K1693" s="2">
        <v>0.2</v>
      </c>
      <c r="L1693" s="1">
        <v>3</v>
      </c>
      <c r="M1693" s="1">
        <v>2.9</v>
      </c>
      <c r="N1693" s="1">
        <v>18.5</v>
      </c>
      <c r="O1693" s="1">
        <v>19.5</v>
      </c>
      <c r="P1693" s="16"/>
      <c r="Q1693" t="s">
        <v>3629</v>
      </c>
      <c r="R1693" s="22">
        <v>0.9</v>
      </c>
      <c r="S1693" s="17">
        <v>0.8</v>
      </c>
      <c r="T1693" s="5">
        <v>2.52</v>
      </c>
      <c r="U1693" s="1">
        <v>0.3</v>
      </c>
      <c r="V1693" s="1">
        <v>1.8</v>
      </c>
      <c r="W1693" s="5">
        <v>4.22</v>
      </c>
      <c r="X1693" s="5">
        <v>-0.03</v>
      </c>
      <c r="Y1693" s="1">
        <v>2.1</v>
      </c>
      <c r="Z1693" s="1">
        <v>0.5</v>
      </c>
      <c r="AA1693" s="5">
        <v>0.1</v>
      </c>
      <c r="AB1693" s="18">
        <v>0.78</v>
      </c>
      <c r="AC1693" s="16"/>
      <c r="AD1693" t="s">
        <v>3629</v>
      </c>
      <c r="AE1693" s="5">
        <v>2.69</v>
      </c>
      <c r="AF1693" s="5">
        <v>6.43</v>
      </c>
      <c r="AG1693" s="5">
        <v>0.03</v>
      </c>
      <c r="AH1693" s="1">
        <v>49.8</v>
      </c>
      <c r="AI1693" s="1">
        <v>23.6</v>
      </c>
      <c r="AJ1693" s="1">
        <v>1.1000000000000001</v>
      </c>
      <c r="AK1693" s="1">
        <v>1</v>
      </c>
      <c r="AL1693" s="1">
        <v>1.9</v>
      </c>
      <c r="AM1693" s="1">
        <v>0.6</v>
      </c>
      <c r="AN1693" s="5">
        <v>0.1</v>
      </c>
      <c r="AO1693" s="33">
        <v>0.83</v>
      </c>
      <c r="AP1693" s="12"/>
      <c r="AQ1693" t="s">
        <v>2252</v>
      </c>
    </row>
    <row r="1694" spans="1:43" x14ac:dyDescent="0.2">
      <c r="A1694" s="3" t="s">
        <v>3200</v>
      </c>
      <c r="B1694">
        <v>30</v>
      </c>
      <c r="C1694" t="s">
        <v>5217</v>
      </c>
      <c r="D1694" t="s">
        <v>5218</v>
      </c>
      <c r="E1694" t="s">
        <v>2252</v>
      </c>
      <c r="F1694" t="s">
        <v>1478</v>
      </c>
      <c r="G1694">
        <v>82</v>
      </c>
      <c r="H1694">
        <v>11</v>
      </c>
      <c r="I1694">
        <v>27</v>
      </c>
      <c r="J1694">
        <v>38</v>
      </c>
      <c r="K1694" s="2">
        <v>-6.7</v>
      </c>
      <c r="L1694" s="1">
        <v>1.5</v>
      </c>
      <c r="M1694" s="1">
        <v>2.2999999999999998</v>
      </c>
      <c r="N1694" s="1">
        <v>18.5</v>
      </c>
      <c r="O1694" s="1">
        <v>24.1</v>
      </c>
      <c r="P1694" s="12"/>
      <c r="Q1694" t="s">
        <v>5218</v>
      </c>
      <c r="R1694" s="21">
        <v>0.5</v>
      </c>
      <c r="S1694" s="21">
        <v>1</v>
      </c>
      <c r="T1694" s="5">
        <v>2.0699999999999998</v>
      </c>
      <c r="U1694" s="1">
        <v>0</v>
      </c>
      <c r="V1694" s="1">
        <v>2.7</v>
      </c>
      <c r="W1694" s="5">
        <v>4.54</v>
      </c>
      <c r="X1694" s="5">
        <v>-0.27</v>
      </c>
      <c r="Y1694" s="1">
        <v>2.2999999999999998</v>
      </c>
      <c r="Z1694" s="1">
        <v>0.4</v>
      </c>
      <c r="AA1694" s="5">
        <v>0.06</v>
      </c>
      <c r="AB1694" s="5">
        <v>0.72</v>
      </c>
      <c r="AC1694" s="12"/>
      <c r="AD1694" t="s">
        <v>5218</v>
      </c>
      <c r="AE1694" s="5">
        <v>2.37</v>
      </c>
      <c r="AF1694" s="5">
        <v>7.58</v>
      </c>
      <c r="AG1694" s="5">
        <v>8.8999999999999996E-2</v>
      </c>
      <c r="AH1694" s="1">
        <v>47.9</v>
      </c>
      <c r="AI1694" s="1">
        <v>23.9</v>
      </c>
      <c r="AJ1694" s="1">
        <v>1.5</v>
      </c>
      <c r="AK1694" s="1">
        <v>1.8</v>
      </c>
      <c r="AL1694" s="1">
        <v>1.8</v>
      </c>
      <c r="AM1694" s="1">
        <v>0.5</v>
      </c>
      <c r="AN1694" s="5">
        <v>0.09</v>
      </c>
      <c r="AO1694" s="5">
        <v>0.94</v>
      </c>
      <c r="AP1694" s="12"/>
      <c r="AQ1694" t="s">
        <v>2252</v>
      </c>
    </row>
    <row r="1695" spans="1:43" x14ac:dyDescent="0.2">
      <c r="A1695" t="s">
        <v>276</v>
      </c>
      <c r="B1695" s="2">
        <v>24</v>
      </c>
      <c r="C1695" t="s">
        <v>3504</v>
      </c>
      <c r="D1695" t="s">
        <v>3630</v>
      </c>
      <c r="E1695" t="s">
        <v>2248</v>
      </c>
      <c r="F1695" t="s">
        <v>2229</v>
      </c>
      <c r="G1695">
        <v>31</v>
      </c>
      <c r="H1695">
        <v>2</v>
      </c>
      <c r="I1695">
        <v>5</v>
      </c>
      <c r="J1695">
        <v>7</v>
      </c>
      <c r="K1695" s="2">
        <v>1.5</v>
      </c>
      <c r="L1695" s="1">
        <v>-0.7</v>
      </c>
      <c r="M1695" s="1">
        <v>0.7</v>
      </c>
      <c r="N1695" s="1">
        <v>0.2</v>
      </c>
      <c r="O1695" s="1">
        <v>1.4</v>
      </c>
      <c r="P1695" s="16"/>
      <c r="Q1695" t="s">
        <v>3630</v>
      </c>
      <c r="R1695" s="21">
        <v>0.5</v>
      </c>
      <c r="S1695" s="17">
        <v>0.7</v>
      </c>
      <c r="T1695" s="5">
        <v>2.31</v>
      </c>
      <c r="U1695" s="1">
        <v>0</v>
      </c>
      <c r="V1695" s="1">
        <v>7</v>
      </c>
      <c r="W1695" s="5">
        <v>6.99</v>
      </c>
      <c r="X1695" s="5">
        <v>-0.12</v>
      </c>
      <c r="Y1695" s="1">
        <v>2</v>
      </c>
      <c r="Z1695" s="1">
        <v>0.4</v>
      </c>
      <c r="AA1695" s="5">
        <v>-0.14000000000000001</v>
      </c>
      <c r="AB1695" s="37">
        <v>0.05</v>
      </c>
      <c r="AC1695" s="16"/>
      <c r="AD1695" t="s">
        <v>3630</v>
      </c>
      <c r="AE1695" s="5">
        <v>2.08</v>
      </c>
      <c r="AF1695" s="5">
        <v>0</v>
      </c>
      <c r="AG1695" s="5">
        <v>-0.09</v>
      </c>
      <c r="AH1695" s="1">
        <v>39.9</v>
      </c>
      <c r="AI1695" s="1">
        <v>9.1</v>
      </c>
      <c r="AJ1695" s="1">
        <v>3</v>
      </c>
      <c r="AK1695" s="1">
        <v>3.3</v>
      </c>
      <c r="AL1695" s="1">
        <v>1.3</v>
      </c>
      <c r="AM1695" s="1">
        <v>1.3</v>
      </c>
      <c r="AN1695" s="5">
        <v>0.14000000000000001</v>
      </c>
      <c r="AO1695" s="23">
        <v>0.31</v>
      </c>
      <c r="AP1695" s="12"/>
      <c r="AQ1695" t="s">
        <v>2252</v>
      </c>
    </row>
    <row r="1696" spans="1:43" x14ac:dyDescent="0.2">
      <c r="A1696" s="3" t="s">
        <v>3200</v>
      </c>
      <c r="B1696">
        <v>25</v>
      </c>
      <c r="C1696" t="s">
        <v>913</v>
      </c>
      <c r="D1696" t="s">
        <v>3192</v>
      </c>
      <c r="E1696" t="s">
        <v>2252</v>
      </c>
      <c r="F1696" t="s">
        <v>3201</v>
      </c>
      <c r="G1696">
        <v>1</v>
      </c>
      <c r="H1696">
        <v>0</v>
      </c>
      <c r="I1696">
        <v>0</v>
      </c>
      <c r="J1696">
        <v>0</v>
      </c>
      <c r="N1696" s="1">
        <v>0.2</v>
      </c>
      <c r="O1696" s="1">
        <v>0.3</v>
      </c>
      <c r="P1696" s="12"/>
      <c r="Q1696" t="s">
        <v>3192</v>
      </c>
      <c r="R1696" s="1">
        <v>0</v>
      </c>
      <c r="S1696" s="1">
        <v>0</v>
      </c>
      <c r="T1696" s="5">
        <v>0</v>
      </c>
      <c r="U1696" s="1">
        <v>0</v>
      </c>
      <c r="V1696" s="1">
        <v>0</v>
      </c>
      <c r="X1696" s="5">
        <v>-0.35799999999999998</v>
      </c>
      <c r="Y1696" s="1">
        <v>0</v>
      </c>
      <c r="AA1696" s="5">
        <v>0</v>
      </c>
      <c r="AB1696" s="5">
        <v>1.57</v>
      </c>
      <c r="AC1696" s="12"/>
      <c r="AD1696" t="s">
        <v>3192</v>
      </c>
      <c r="AE1696" s="5">
        <v>0</v>
      </c>
      <c r="AG1696" s="5">
        <v>0.05</v>
      </c>
      <c r="AH1696" s="1">
        <v>0</v>
      </c>
      <c r="AI1696" s="1">
        <v>0</v>
      </c>
      <c r="AJ1696" s="1">
        <v>0</v>
      </c>
      <c r="AK1696" s="1">
        <v>0</v>
      </c>
      <c r="AL1696" s="1">
        <v>8.5</v>
      </c>
      <c r="AM1696" s="1">
        <v>0</v>
      </c>
      <c r="AN1696" s="5">
        <v>0</v>
      </c>
      <c r="AO1696" s="5">
        <v>2.29</v>
      </c>
      <c r="AP1696" s="12"/>
      <c r="AQ1696" t="s">
        <v>2252</v>
      </c>
    </row>
    <row r="1697" spans="1:43" x14ac:dyDescent="0.2">
      <c r="A1697" t="s">
        <v>276</v>
      </c>
      <c r="B1697" s="2">
        <v>23</v>
      </c>
      <c r="C1697" t="s">
        <v>3532</v>
      </c>
      <c r="D1697" t="s">
        <v>3631</v>
      </c>
      <c r="E1697" t="s">
        <v>2252</v>
      </c>
      <c r="F1697" t="s">
        <v>297</v>
      </c>
      <c r="G1697">
        <v>11</v>
      </c>
      <c r="H1697">
        <v>3</v>
      </c>
      <c r="I1697">
        <v>2</v>
      </c>
      <c r="J1697">
        <v>5</v>
      </c>
      <c r="K1697" s="2">
        <v>2.5</v>
      </c>
      <c r="L1697" s="1">
        <v>0.5</v>
      </c>
      <c r="M1697" s="1">
        <v>0.6</v>
      </c>
      <c r="N1697" s="1">
        <v>4.5</v>
      </c>
      <c r="O1697" s="1">
        <v>2.2000000000000002</v>
      </c>
      <c r="P1697" s="16"/>
      <c r="Q1697" t="s">
        <v>3631</v>
      </c>
      <c r="R1697" s="1">
        <v>1.4</v>
      </c>
      <c r="S1697" s="1">
        <v>1</v>
      </c>
      <c r="T1697" s="5">
        <v>3.38</v>
      </c>
      <c r="U1697" s="1">
        <v>0</v>
      </c>
      <c r="V1697" s="1">
        <v>0</v>
      </c>
      <c r="W1697" s="5">
        <v>0</v>
      </c>
      <c r="X1697" s="5">
        <v>0.09</v>
      </c>
      <c r="Y1697" s="1">
        <v>0.4</v>
      </c>
      <c r="Z1697" s="1">
        <v>0.9</v>
      </c>
      <c r="AA1697" s="5">
        <v>0.18</v>
      </c>
      <c r="AB1697" s="5">
        <v>1.95</v>
      </c>
      <c r="AC1697" s="16"/>
      <c r="AD1697" t="s">
        <v>3631</v>
      </c>
      <c r="AE1697" s="5">
        <v>2.41</v>
      </c>
      <c r="AF1697" s="5">
        <v>0</v>
      </c>
      <c r="AG1697" s="5">
        <v>-7.0000000000000007E-2</v>
      </c>
      <c r="AH1697" s="1">
        <v>39.799999999999997</v>
      </c>
      <c r="AI1697" s="1">
        <v>12.8</v>
      </c>
      <c r="AJ1697" s="1">
        <v>0</v>
      </c>
      <c r="AK1697" s="1">
        <v>0.9</v>
      </c>
      <c r="AL1697" s="1">
        <v>3.5</v>
      </c>
      <c r="AM1697" s="1">
        <v>0.4</v>
      </c>
      <c r="AN1697" s="5">
        <v>0.22</v>
      </c>
      <c r="AO1697" s="5">
        <v>0.97</v>
      </c>
      <c r="AP1697" s="12"/>
      <c r="AQ1697" t="s">
        <v>2252</v>
      </c>
    </row>
    <row r="1698" spans="1:43" x14ac:dyDescent="0.2">
      <c r="A1698" s="3" t="s">
        <v>3200</v>
      </c>
      <c r="B1698">
        <v>24</v>
      </c>
      <c r="C1698" t="s">
        <v>923</v>
      </c>
      <c r="D1698" t="s">
        <v>709</v>
      </c>
      <c r="E1698" t="s">
        <v>2252</v>
      </c>
      <c r="F1698" t="s">
        <v>1478</v>
      </c>
      <c r="G1698">
        <v>31</v>
      </c>
      <c r="H1698">
        <v>2</v>
      </c>
      <c r="I1698">
        <v>9</v>
      </c>
      <c r="J1698">
        <v>11</v>
      </c>
      <c r="K1698" s="2">
        <v>0.9</v>
      </c>
      <c r="L1698" s="1">
        <v>-0.1</v>
      </c>
      <c r="M1698" s="1">
        <v>1</v>
      </c>
      <c r="N1698" s="1">
        <v>4.5</v>
      </c>
      <c r="O1698" s="1">
        <v>7.4</v>
      </c>
      <c r="P1698" s="12"/>
      <c r="Q1698" t="s">
        <v>709</v>
      </c>
      <c r="R1698" s="39">
        <v>0.2</v>
      </c>
      <c r="S1698" s="32">
        <v>1.4</v>
      </c>
      <c r="T1698" s="5">
        <v>2.64</v>
      </c>
      <c r="U1698" s="1">
        <v>0.9</v>
      </c>
      <c r="V1698" s="1">
        <v>0.9</v>
      </c>
      <c r="W1698" s="5">
        <v>3.76</v>
      </c>
      <c r="X1698" s="5">
        <v>0.13900000000000001</v>
      </c>
      <c r="Y1698" s="1">
        <v>1.7</v>
      </c>
      <c r="Z1698" s="1">
        <v>0.2</v>
      </c>
      <c r="AA1698" s="5">
        <v>-0.01</v>
      </c>
      <c r="AB1698" s="5">
        <v>0.64</v>
      </c>
      <c r="AC1698" s="12"/>
      <c r="AD1698" t="s">
        <v>709</v>
      </c>
      <c r="AE1698" s="5">
        <v>2.29</v>
      </c>
      <c r="AF1698" s="5">
        <v>0</v>
      </c>
      <c r="AG1698" s="5">
        <v>-8.2000000000000003E-2</v>
      </c>
      <c r="AH1698" s="1">
        <v>47.3</v>
      </c>
      <c r="AI1698" s="1">
        <v>15.5</v>
      </c>
      <c r="AJ1698" s="1">
        <v>0.3</v>
      </c>
      <c r="AK1698" s="1">
        <v>1</v>
      </c>
      <c r="AL1698" s="1">
        <v>2.4</v>
      </c>
      <c r="AM1698" s="1">
        <v>0.3</v>
      </c>
      <c r="AN1698" s="5">
        <v>0.14000000000000001</v>
      </c>
      <c r="AO1698" s="5">
        <v>1.06</v>
      </c>
      <c r="AP1698" s="12"/>
      <c r="AQ1698" t="s">
        <v>2252</v>
      </c>
    </row>
    <row r="1699" spans="1:43" x14ac:dyDescent="0.2">
      <c r="A1699" t="s">
        <v>276</v>
      </c>
      <c r="B1699" s="2">
        <v>24</v>
      </c>
      <c r="C1699" t="s">
        <v>398</v>
      </c>
      <c r="D1699" t="s">
        <v>3632</v>
      </c>
      <c r="E1699" t="s">
        <v>2252</v>
      </c>
      <c r="F1699" t="s">
        <v>297</v>
      </c>
      <c r="G1699">
        <v>7</v>
      </c>
      <c r="H1699">
        <v>0</v>
      </c>
      <c r="I1699">
        <v>0</v>
      </c>
      <c r="J1699">
        <v>0</v>
      </c>
      <c r="K1699" s="2">
        <v>-4.5999999999999996</v>
      </c>
      <c r="L1699" s="1">
        <v>-1</v>
      </c>
      <c r="M1699" s="1">
        <v>-0.7</v>
      </c>
      <c r="N1699" s="1">
        <v>-2</v>
      </c>
      <c r="O1699" s="1">
        <v>0</v>
      </c>
      <c r="P1699" s="16"/>
      <c r="Q1699" t="s">
        <v>3632</v>
      </c>
      <c r="R1699" s="1">
        <v>0</v>
      </c>
      <c r="S1699" s="1">
        <v>0</v>
      </c>
      <c r="T1699" s="5">
        <v>0.81</v>
      </c>
      <c r="U1699" s="1">
        <v>0</v>
      </c>
      <c r="V1699" s="1">
        <v>0</v>
      </c>
      <c r="W1699" s="5">
        <v>5.19</v>
      </c>
      <c r="X1699" s="5">
        <v>0.27</v>
      </c>
      <c r="Y1699" s="1">
        <v>2.8</v>
      </c>
      <c r="Z1699" s="1">
        <v>0</v>
      </c>
      <c r="AA1699" s="5">
        <v>-0.55000000000000004</v>
      </c>
      <c r="AB1699" s="5">
        <v>-1.42</v>
      </c>
      <c r="AC1699" s="16"/>
      <c r="AD1699" t="s">
        <v>3632</v>
      </c>
      <c r="AE1699" s="5">
        <v>4.87</v>
      </c>
      <c r="AF1699" s="5">
        <v>0</v>
      </c>
      <c r="AG1699" s="5">
        <v>-0.04</v>
      </c>
      <c r="AH1699" s="1">
        <v>44.7</v>
      </c>
      <c r="AI1699" s="1">
        <v>11.2</v>
      </c>
      <c r="AJ1699" s="1">
        <v>2.1</v>
      </c>
      <c r="AK1699" s="1">
        <v>0.7</v>
      </c>
      <c r="AL1699" s="1">
        <v>2.1</v>
      </c>
      <c r="AM1699" s="1">
        <v>0.7</v>
      </c>
      <c r="AN1699" s="5">
        <v>-0.39</v>
      </c>
      <c r="AO1699" s="5">
        <v>0.02</v>
      </c>
      <c r="AP1699" s="12"/>
      <c r="AQ1699" t="s">
        <v>2252</v>
      </c>
    </row>
    <row r="1700" spans="1:43" x14ac:dyDescent="0.2">
      <c r="A1700" s="3" t="s">
        <v>3200</v>
      </c>
      <c r="B1700">
        <v>25</v>
      </c>
      <c r="C1700" t="s">
        <v>611</v>
      </c>
      <c r="D1700" t="s">
        <v>2939</v>
      </c>
      <c r="E1700" t="s">
        <v>2252</v>
      </c>
      <c r="F1700" t="s">
        <v>1478</v>
      </c>
      <c r="G1700">
        <v>25</v>
      </c>
      <c r="H1700">
        <v>2</v>
      </c>
      <c r="I1700">
        <v>1</v>
      </c>
      <c r="J1700">
        <v>3</v>
      </c>
      <c r="K1700" s="2">
        <v>-8.1</v>
      </c>
      <c r="L1700" s="1">
        <v>-0.9</v>
      </c>
      <c r="M1700" s="1">
        <v>-0.2</v>
      </c>
      <c r="N1700" s="1">
        <v>5.0999999999999996</v>
      </c>
      <c r="O1700" s="1">
        <v>1.4</v>
      </c>
      <c r="P1700" s="12"/>
      <c r="Q1700" t="s">
        <v>2939</v>
      </c>
      <c r="R1700" s="21">
        <v>0.5</v>
      </c>
      <c r="S1700" s="36">
        <v>0.2</v>
      </c>
      <c r="T1700" s="5">
        <v>0.49</v>
      </c>
      <c r="U1700" s="1">
        <v>0</v>
      </c>
      <c r="V1700" s="1">
        <v>0</v>
      </c>
      <c r="W1700" s="5">
        <v>2.41</v>
      </c>
      <c r="X1700" s="5">
        <v>-9.6000000000000002E-2</v>
      </c>
      <c r="Y1700" s="1">
        <v>1.5</v>
      </c>
      <c r="AA1700" s="5">
        <v>-0.2</v>
      </c>
      <c r="AB1700" s="5">
        <v>1.1100000000000001</v>
      </c>
      <c r="AC1700" s="12"/>
      <c r="AD1700" t="s">
        <v>2939</v>
      </c>
      <c r="AE1700" s="5">
        <v>2.44</v>
      </c>
      <c r="AF1700" s="5">
        <v>0</v>
      </c>
      <c r="AG1700" s="5">
        <v>-7.5999999999999998E-2</v>
      </c>
      <c r="AH1700" s="1">
        <v>45.7</v>
      </c>
      <c r="AI1700" s="1">
        <v>7.3</v>
      </c>
      <c r="AJ1700" s="1">
        <v>2</v>
      </c>
      <c r="AK1700" s="1">
        <v>1.3</v>
      </c>
      <c r="AL1700" s="1">
        <v>2</v>
      </c>
      <c r="AM1700" s="1">
        <v>0</v>
      </c>
      <c r="AN1700" s="5">
        <v>-0.04</v>
      </c>
      <c r="AO1700" s="5">
        <v>0.3</v>
      </c>
      <c r="AP1700" s="12"/>
      <c r="AQ1700" t="s">
        <v>2252</v>
      </c>
    </row>
    <row r="1701" spans="1:43" x14ac:dyDescent="0.2">
      <c r="A1701" s="3" t="s">
        <v>284</v>
      </c>
      <c r="B1701">
        <v>31</v>
      </c>
      <c r="C1701" t="s">
        <v>3258</v>
      </c>
      <c r="D1701" t="s">
        <v>3633</v>
      </c>
      <c r="E1701" t="s">
        <v>2246</v>
      </c>
      <c r="F1701" t="s">
        <v>1478</v>
      </c>
      <c r="G1701">
        <v>46</v>
      </c>
      <c r="H1701">
        <v>3</v>
      </c>
      <c r="I1701">
        <v>5</v>
      </c>
      <c r="J1701">
        <f>H1701+I1701</f>
        <v>8</v>
      </c>
      <c r="K1701" s="2">
        <v>-13.2</v>
      </c>
      <c r="L1701" s="1">
        <v>-3.4</v>
      </c>
      <c r="M1701" s="1">
        <v>-1.4</v>
      </c>
      <c r="N1701" s="20">
        <v>-5.0999999999999996</v>
      </c>
      <c r="O1701" s="20">
        <v>-13.5</v>
      </c>
      <c r="P1701" s="12"/>
      <c r="Q1701" t="s">
        <v>3633</v>
      </c>
      <c r="R1701" s="17">
        <v>0.4</v>
      </c>
      <c r="S1701" s="54">
        <v>0.5</v>
      </c>
      <c r="T1701" s="5">
        <v>1.89</v>
      </c>
      <c r="U1701" s="1">
        <v>0</v>
      </c>
      <c r="V1701" s="1">
        <v>0</v>
      </c>
      <c r="W1701" s="5">
        <v>3.47</v>
      </c>
      <c r="X1701"/>
      <c r="Y1701" s="1">
        <v>1.8</v>
      </c>
      <c r="Z1701"/>
      <c r="AA1701" s="5">
        <v>-0.26</v>
      </c>
      <c r="AB1701" s="42">
        <v>-0.49</v>
      </c>
      <c r="AC1701" s="12"/>
      <c r="AD1701" t="s">
        <v>3633</v>
      </c>
      <c r="AE1701" s="5">
        <v>4.18</v>
      </c>
      <c r="AF1701" s="5">
        <v>9.15</v>
      </c>
      <c r="AG1701"/>
      <c r="AH1701" s="1">
        <v>52.5</v>
      </c>
      <c r="AI1701" s="24">
        <v>14.8</v>
      </c>
      <c r="AJ1701" s="1">
        <v>4.9000000000000004</v>
      </c>
      <c r="AK1701" s="1">
        <v>3.1</v>
      </c>
      <c r="AL1701" s="1">
        <v>1.5</v>
      </c>
      <c r="AM1701"/>
      <c r="AN1701" s="5">
        <v>-0.11</v>
      </c>
      <c r="AO1701" s="25">
        <v>-1.31</v>
      </c>
      <c r="AP1701" s="12"/>
      <c r="AQ1701" t="s">
        <v>2252</v>
      </c>
    </row>
    <row r="1702" spans="1:43" x14ac:dyDescent="0.2">
      <c r="A1702" s="3" t="s">
        <v>3200</v>
      </c>
      <c r="B1702">
        <v>34</v>
      </c>
      <c r="C1702" t="s">
        <v>2877</v>
      </c>
      <c r="D1702" t="s">
        <v>2988</v>
      </c>
      <c r="E1702" t="s">
        <v>2252</v>
      </c>
      <c r="F1702" t="s">
        <v>1478</v>
      </c>
      <c r="G1702">
        <v>16</v>
      </c>
      <c r="H1702">
        <v>3</v>
      </c>
      <c r="I1702">
        <v>2</v>
      </c>
      <c r="J1702">
        <v>5</v>
      </c>
      <c r="K1702" s="2">
        <v>2.9</v>
      </c>
      <c r="L1702" s="1">
        <v>0.5</v>
      </c>
      <c r="M1702" s="1">
        <v>0.6</v>
      </c>
      <c r="N1702" s="1">
        <v>5.7</v>
      </c>
      <c r="O1702" s="1">
        <v>0.8</v>
      </c>
      <c r="P1702" s="12"/>
      <c r="Q1702" t="s">
        <v>2988</v>
      </c>
      <c r="R1702" s="53">
        <v>1.2</v>
      </c>
      <c r="S1702" s="69">
        <v>0.4</v>
      </c>
      <c r="T1702" s="5">
        <v>2.31</v>
      </c>
      <c r="U1702" s="1">
        <v>0</v>
      </c>
      <c r="V1702" s="1">
        <v>0</v>
      </c>
      <c r="W1702" s="5">
        <v>0</v>
      </c>
      <c r="X1702" s="5">
        <v>0.18</v>
      </c>
      <c r="Y1702" s="1">
        <v>1.4</v>
      </c>
      <c r="AA1702" s="5">
        <v>0.18</v>
      </c>
      <c r="AB1702" s="5">
        <v>2.0099999999999998</v>
      </c>
      <c r="AC1702" s="12"/>
      <c r="AD1702" t="s">
        <v>2988</v>
      </c>
      <c r="AE1702" s="5">
        <v>1.54</v>
      </c>
      <c r="AF1702" s="5">
        <v>0</v>
      </c>
      <c r="AG1702" s="5">
        <v>-7.8E-2</v>
      </c>
      <c r="AH1702" s="1">
        <v>51.9</v>
      </c>
      <c r="AI1702" s="1">
        <v>8.6999999999999993</v>
      </c>
      <c r="AJ1702" s="1">
        <v>6.4</v>
      </c>
      <c r="AK1702" s="1">
        <v>1.1000000000000001</v>
      </c>
      <c r="AL1702" s="1">
        <v>2.5</v>
      </c>
      <c r="AM1702" s="1">
        <v>0</v>
      </c>
      <c r="AN1702" s="5">
        <v>0.21</v>
      </c>
      <c r="AO1702" s="5">
        <v>0.27</v>
      </c>
      <c r="AP1702" s="12"/>
      <c r="AQ1702" t="s">
        <v>2252</v>
      </c>
    </row>
    <row r="1703" spans="1:43" x14ac:dyDescent="0.2">
      <c r="A1703" s="3" t="s">
        <v>284</v>
      </c>
      <c r="B1703">
        <v>28</v>
      </c>
      <c r="C1703" t="s">
        <v>3634</v>
      </c>
      <c r="D1703" t="s">
        <v>3635</v>
      </c>
      <c r="E1703" t="s">
        <v>2252</v>
      </c>
      <c r="F1703" t="s">
        <v>1478</v>
      </c>
      <c r="G1703">
        <v>64</v>
      </c>
      <c r="H1703">
        <v>5</v>
      </c>
      <c r="I1703">
        <v>7</v>
      </c>
      <c r="J1703">
        <f>H1703+I1703</f>
        <v>12</v>
      </c>
      <c r="K1703" s="2">
        <v>-15.4</v>
      </c>
      <c r="L1703" s="1">
        <v>-1.7</v>
      </c>
      <c r="M1703" s="1">
        <v>-0.4</v>
      </c>
      <c r="N1703" s="20">
        <v>1</v>
      </c>
      <c r="O1703" s="20">
        <v>0.3</v>
      </c>
      <c r="P1703" s="12"/>
      <c r="Q1703" t="s">
        <v>3635</v>
      </c>
      <c r="R1703" s="17">
        <v>0.4</v>
      </c>
      <c r="S1703" s="21">
        <v>0.9</v>
      </c>
      <c r="T1703" s="5">
        <v>2</v>
      </c>
      <c r="U1703" s="1">
        <v>5.9</v>
      </c>
      <c r="V1703" s="1">
        <v>0</v>
      </c>
      <c r="W1703" s="5">
        <v>5.92</v>
      </c>
      <c r="X1703"/>
      <c r="Y1703" s="1">
        <v>1.3</v>
      </c>
      <c r="Z1703"/>
      <c r="AA1703" s="5">
        <v>-0.11</v>
      </c>
      <c r="AB1703" s="37">
        <v>0.08</v>
      </c>
      <c r="AC1703" s="12"/>
      <c r="AD1703" t="s">
        <v>3635</v>
      </c>
      <c r="AE1703" s="5">
        <v>3.13</v>
      </c>
      <c r="AF1703" s="5">
        <v>6.36</v>
      </c>
      <c r="AG1703"/>
      <c r="AH1703" s="1">
        <v>56.4</v>
      </c>
      <c r="AI1703" s="24">
        <v>11.1</v>
      </c>
      <c r="AJ1703" s="1">
        <v>6.1</v>
      </c>
      <c r="AK1703" s="1">
        <v>3.7</v>
      </c>
      <c r="AL1703" s="1">
        <v>1.6</v>
      </c>
      <c r="AM1703"/>
      <c r="AN1703" s="5">
        <v>-0.03</v>
      </c>
      <c r="AO1703" s="41">
        <v>0.03</v>
      </c>
      <c r="AP1703" s="12"/>
      <c r="AQ1703" t="s">
        <v>2252</v>
      </c>
    </row>
    <row r="1704" spans="1:43" x14ac:dyDescent="0.2">
      <c r="A1704" s="26" t="s">
        <v>287</v>
      </c>
      <c r="B1704">
        <v>29</v>
      </c>
      <c r="C1704" t="s">
        <v>3634</v>
      </c>
      <c r="D1704" t="s">
        <v>3635</v>
      </c>
      <c r="E1704" s="27" t="s">
        <v>2252</v>
      </c>
      <c r="F1704" s="28" t="s">
        <v>297</v>
      </c>
      <c r="G1704" s="27">
        <v>81</v>
      </c>
      <c r="H1704" s="29">
        <v>7</v>
      </c>
      <c r="I1704" s="29">
        <v>9</v>
      </c>
      <c r="J1704" s="29">
        <v>16</v>
      </c>
      <c r="K1704" s="29">
        <v>-13.3</v>
      </c>
      <c r="L1704" s="30">
        <v>-1</v>
      </c>
      <c r="M1704" s="30">
        <v>1.5</v>
      </c>
      <c r="N1704" s="1">
        <v>1.5</v>
      </c>
      <c r="O1704" s="1">
        <v>9.3000000000000007</v>
      </c>
      <c r="P1704" s="12"/>
      <c r="Q1704" t="s">
        <v>3635</v>
      </c>
      <c r="R1704" s="17">
        <v>0.4</v>
      </c>
      <c r="S1704" s="69">
        <v>0.4</v>
      </c>
      <c r="T1704" s="5">
        <v>1.04</v>
      </c>
      <c r="U1704" s="1">
        <v>0</v>
      </c>
      <c r="V1704" s="1">
        <v>7.2</v>
      </c>
      <c r="W1704" s="5">
        <v>7.19</v>
      </c>
      <c r="X1704"/>
      <c r="Y1704" s="1">
        <v>1.1000000000000001</v>
      </c>
      <c r="Z1704"/>
      <c r="AA1704" s="5">
        <v>-0.05</v>
      </c>
      <c r="AB1704" s="37">
        <v>0.09</v>
      </c>
      <c r="AC1704" s="12"/>
      <c r="AD1704" t="s">
        <v>3635</v>
      </c>
      <c r="AE1704" s="5">
        <v>2.16</v>
      </c>
      <c r="AF1704" s="5">
        <v>8.9499999999999993</v>
      </c>
      <c r="AG1704"/>
      <c r="AH1704" s="1">
        <v>52.1</v>
      </c>
      <c r="AI1704" s="1">
        <v>12.1</v>
      </c>
      <c r="AJ1704" s="1">
        <v>7.8</v>
      </c>
      <c r="AK1704" s="1">
        <v>2.7</v>
      </c>
      <c r="AL1704" s="1">
        <v>2.2000000000000002</v>
      </c>
      <c r="AM1704"/>
      <c r="AN1704" s="5">
        <v>7.0000000000000007E-2</v>
      </c>
      <c r="AO1704" s="38">
        <v>0.56999999999999995</v>
      </c>
      <c r="AP1704" s="12"/>
      <c r="AQ1704" t="s">
        <v>2252</v>
      </c>
    </row>
    <row r="1705" spans="1:43" x14ac:dyDescent="0.2">
      <c r="A1705" t="s">
        <v>276</v>
      </c>
      <c r="B1705" s="2">
        <v>30</v>
      </c>
      <c r="C1705" t="s">
        <v>3634</v>
      </c>
      <c r="D1705" t="s">
        <v>3635</v>
      </c>
      <c r="E1705" t="s">
        <v>2252</v>
      </c>
      <c r="F1705" t="s">
        <v>2232</v>
      </c>
      <c r="G1705">
        <v>82</v>
      </c>
      <c r="H1705">
        <v>4</v>
      </c>
      <c r="I1705">
        <v>9</v>
      </c>
      <c r="J1705">
        <v>13</v>
      </c>
      <c r="K1705" s="2">
        <v>-6.9</v>
      </c>
      <c r="L1705" s="1">
        <v>-4.2</v>
      </c>
      <c r="M1705" s="1">
        <v>1.8</v>
      </c>
      <c r="N1705" s="1">
        <v>-10</v>
      </c>
      <c r="O1705" s="1">
        <v>16.8</v>
      </c>
      <c r="P1705" s="16"/>
      <c r="Q1705" t="s">
        <v>3635</v>
      </c>
      <c r="R1705" s="63">
        <v>0.3</v>
      </c>
      <c r="S1705" s="54">
        <v>0.6</v>
      </c>
      <c r="T1705" s="5">
        <v>1.94</v>
      </c>
      <c r="U1705" s="1">
        <v>0</v>
      </c>
      <c r="V1705" s="1">
        <v>0</v>
      </c>
      <c r="W1705" s="5">
        <v>0</v>
      </c>
      <c r="X1705" s="5">
        <v>-0.2</v>
      </c>
      <c r="Y1705" s="1">
        <v>1.4</v>
      </c>
      <c r="Z1705" s="1">
        <v>0.4</v>
      </c>
      <c r="AA1705" s="5">
        <v>-0.25</v>
      </c>
      <c r="AB1705" s="40">
        <v>-0.53</v>
      </c>
      <c r="AC1705" s="16"/>
      <c r="AD1705" t="s">
        <v>3635</v>
      </c>
      <c r="AE1705" s="5">
        <v>2.34</v>
      </c>
      <c r="AF1705" s="5">
        <v>5.67</v>
      </c>
      <c r="AG1705" s="5">
        <v>-0.02</v>
      </c>
      <c r="AH1705" s="1">
        <v>52.6</v>
      </c>
      <c r="AI1705" s="1">
        <v>14.7</v>
      </c>
      <c r="AJ1705" s="1">
        <v>7.4</v>
      </c>
      <c r="AK1705" s="1">
        <v>2.6</v>
      </c>
      <c r="AL1705" s="1">
        <v>2.1</v>
      </c>
      <c r="AM1705" s="1">
        <v>1.1000000000000001</v>
      </c>
      <c r="AN1705" s="5">
        <v>0.11</v>
      </c>
      <c r="AO1705" s="33">
        <v>0.89</v>
      </c>
      <c r="AP1705" s="12"/>
      <c r="AQ1705" t="s">
        <v>2252</v>
      </c>
    </row>
    <row r="1706" spans="1:43" x14ac:dyDescent="0.2">
      <c r="A1706" s="3" t="s">
        <v>3200</v>
      </c>
      <c r="B1706">
        <v>31</v>
      </c>
      <c r="C1706" t="s">
        <v>1042</v>
      </c>
      <c r="D1706" t="s">
        <v>1043</v>
      </c>
      <c r="E1706" t="s">
        <v>2252</v>
      </c>
      <c r="F1706" t="s">
        <v>3202</v>
      </c>
      <c r="G1706">
        <v>69</v>
      </c>
      <c r="H1706">
        <v>9</v>
      </c>
      <c r="I1706">
        <v>4</v>
      </c>
      <c r="J1706">
        <v>13</v>
      </c>
      <c r="K1706" s="2">
        <v>-7.2</v>
      </c>
      <c r="L1706" s="1">
        <v>-1.8</v>
      </c>
      <c r="M1706" s="1">
        <v>1.4</v>
      </c>
      <c r="N1706" s="1">
        <v>2</v>
      </c>
      <c r="O1706" s="1">
        <v>8.8000000000000007</v>
      </c>
      <c r="P1706" s="12"/>
      <c r="Q1706" t="s">
        <v>1043</v>
      </c>
      <c r="R1706" s="21">
        <v>0.5</v>
      </c>
      <c r="S1706" s="69">
        <v>0.3</v>
      </c>
      <c r="T1706" s="5">
        <v>2.0299999999999998</v>
      </c>
      <c r="U1706" s="1">
        <v>0</v>
      </c>
      <c r="V1706" s="1">
        <v>0</v>
      </c>
      <c r="W1706" s="5">
        <v>0</v>
      </c>
      <c r="X1706" s="5">
        <v>-0.23599999999999999</v>
      </c>
      <c r="Y1706" s="1">
        <v>1.4</v>
      </c>
      <c r="Z1706" s="1">
        <v>0.6</v>
      </c>
      <c r="AA1706" s="5">
        <v>-0.11</v>
      </c>
      <c r="AB1706" s="5">
        <v>0.12</v>
      </c>
      <c r="AC1706" s="12"/>
      <c r="AD1706" t="s">
        <v>1043</v>
      </c>
      <c r="AE1706" s="5">
        <v>2.48</v>
      </c>
      <c r="AF1706" s="5">
        <v>8.64</v>
      </c>
      <c r="AG1706" s="5">
        <v>5.1999999999999998E-2</v>
      </c>
      <c r="AH1706" s="1">
        <v>54.9</v>
      </c>
      <c r="AI1706" s="1">
        <v>13.8</v>
      </c>
      <c r="AJ1706" s="1">
        <v>5.2</v>
      </c>
      <c r="AK1706" s="1">
        <v>2.6</v>
      </c>
      <c r="AL1706" s="1">
        <v>1.9</v>
      </c>
      <c r="AM1706" s="1">
        <v>0.7</v>
      </c>
      <c r="AN1706" s="5">
        <v>0.09</v>
      </c>
      <c r="AO1706" s="5">
        <v>0.55000000000000004</v>
      </c>
      <c r="AP1706" s="12"/>
      <c r="AQ1706" t="s">
        <v>2252</v>
      </c>
    </row>
    <row r="1707" spans="1:43" x14ac:dyDescent="0.2">
      <c r="A1707" s="3" t="s">
        <v>3200</v>
      </c>
      <c r="B1707">
        <v>22</v>
      </c>
      <c r="C1707" t="s">
        <v>742</v>
      </c>
      <c r="D1707" t="s">
        <v>2927</v>
      </c>
      <c r="E1707" t="s">
        <v>2252</v>
      </c>
      <c r="F1707" t="s">
        <v>3201</v>
      </c>
      <c r="G1707">
        <v>28</v>
      </c>
      <c r="H1707">
        <v>0</v>
      </c>
      <c r="I1707">
        <v>3</v>
      </c>
      <c r="J1707">
        <v>3</v>
      </c>
      <c r="K1707" s="2">
        <v>2.4</v>
      </c>
      <c r="L1707" s="1">
        <v>-0.7</v>
      </c>
      <c r="M1707" s="1">
        <v>0.6</v>
      </c>
      <c r="N1707" s="1">
        <v>-4.3</v>
      </c>
      <c r="O1707" s="1">
        <v>10.3</v>
      </c>
      <c r="P1707" s="12"/>
      <c r="Q1707" t="s">
        <v>2927</v>
      </c>
      <c r="R1707" s="36">
        <v>0</v>
      </c>
      <c r="S1707" s="17">
        <v>0.7</v>
      </c>
      <c r="T1707" s="5">
        <v>1.17</v>
      </c>
      <c r="U1707" s="1">
        <v>0</v>
      </c>
      <c r="V1707" s="1">
        <v>0</v>
      </c>
      <c r="W1707" s="5">
        <v>0</v>
      </c>
      <c r="X1707" s="5">
        <v>1.9E-2</v>
      </c>
      <c r="Y1707" s="1">
        <v>1</v>
      </c>
      <c r="AA1707" s="5">
        <v>-0.14000000000000001</v>
      </c>
      <c r="AB1707" s="5">
        <v>-0.84</v>
      </c>
      <c r="AC1707" s="12"/>
      <c r="AD1707" t="s">
        <v>2927</v>
      </c>
      <c r="AE1707" s="5">
        <v>0.7</v>
      </c>
      <c r="AF1707" s="5">
        <v>7.48</v>
      </c>
      <c r="AG1707" s="5">
        <v>-0.04</v>
      </c>
      <c r="AH1707" s="1">
        <v>41.1</v>
      </c>
      <c r="AI1707" s="1">
        <v>6</v>
      </c>
      <c r="AJ1707" s="1">
        <v>2.5</v>
      </c>
      <c r="AK1707" s="1">
        <v>1.8</v>
      </c>
      <c r="AL1707" s="1">
        <v>2.1</v>
      </c>
      <c r="AM1707" s="1">
        <v>0</v>
      </c>
      <c r="AN1707" s="5">
        <v>0.12</v>
      </c>
      <c r="AO1707" s="5">
        <v>2</v>
      </c>
      <c r="AP1707" s="12"/>
      <c r="AQ1707" t="s">
        <v>2252</v>
      </c>
    </row>
    <row r="1708" spans="1:43" x14ac:dyDescent="0.2">
      <c r="A1708" s="3" t="s">
        <v>284</v>
      </c>
      <c r="B1708">
        <v>33</v>
      </c>
      <c r="C1708" t="s">
        <v>300</v>
      </c>
      <c r="D1708" t="s">
        <v>3636</v>
      </c>
      <c r="E1708" t="s">
        <v>2252</v>
      </c>
      <c r="F1708" t="s">
        <v>2232</v>
      </c>
      <c r="G1708">
        <v>57</v>
      </c>
      <c r="H1708">
        <v>22</v>
      </c>
      <c r="I1708">
        <v>38</v>
      </c>
      <c r="J1708">
        <f>H1708+I1708</f>
        <v>60</v>
      </c>
      <c r="K1708" s="2">
        <v>6</v>
      </c>
      <c r="L1708" s="1">
        <v>9.1999999999999993</v>
      </c>
      <c r="M1708" s="1">
        <v>3.2</v>
      </c>
      <c r="N1708" s="20">
        <v>58.9</v>
      </c>
      <c r="O1708" s="20">
        <v>13.8</v>
      </c>
      <c r="P1708" s="12"/>
      <c r="Q1708" t="s">
        <v>3636</v>
      </c>
      <c r="R1708" s="32">
        <v>1.1000000000000001</v>
      </c>
      <c r="S1708" s="53">
        <v>1.7</v>
      </c>
      <c r="T1708" s="5">
        <v>3.93</v>
      </c>
      <c r="U1708" s="1">
        <v>1.4</v>
      </c>
      <c r="V1708" s="1">
        <v>4</v>
      </c>
      <c r="W1708" s="5">
        <v>7.35</v>
      </c>
      <c r="X1708"/>
      <c r="Y1708" s="1">
        <v>2.2000000000000002</v>
      </c>
      <c r="Z1708"/>
      <c r="AA1708" s="5">
        <v>0.36</v>
      </c>
      <c r="AB1708" s="44">
        <v>3.2</v>
      </c>
      <c r="AC1708" s="12"/>
      <c r="AD1708" t="s">
        <v>3636</v>
      </c>
      <c r="AE1708" s="5">
        <v>2.36</v>
      </c>
      <c r="AF1708" s="5">
        <v>5.03</v>
      </c>
      <c r="AG1708"/>
      <c r="AH1708" s="1">
        <v>38.5</v>
      </c>
      <c r="AI1708" s="24">
        <v>1.1000000000000001</v>
      </c>
      <c r="AJ1708" s="1">
        <v>2</v>
      </c>
      <c r="AK1708" s="1">
        <v>0.7</v>
      </c>
      <c r="AL1708" s="1">
        <v>1.5</v>
      </c>
      <c r="AM1708"/>
      <c r="AN1708" s="5">
        <v>0.13</v>
      </c>
      <c r="AO1708" s="51">
        <v>0.75</v>
      </c>
      <c r="AP1708" s="12"/>
      <c r="AQ1708" t="s">
        <v>2252</v>
      </c>
    </row>
    <row r="1709" spans="1:43" x14ac:dyDescent="0.2">
      <c r="A1709" t="s">
        <v>276</v>
      </c>
      <c r="B1709" s="2">
        <v>35</v>
      </c>
      <c r="C1709" t="s">
        <v>300</v>
      </c>
      <c r="D1709" t="s">
        <v>3636</v>
      </c>
      <c r="E1709" t="s">
        <v>2252</v>
      </c>
      <c r="F1709" t="s">
        <v>2229</v>
      </c>
      <c r="G1709">
        <v>41</v>
      </c>
      <c r="H1709">
        <v>11</v>
      </c>
      <c r="I1709">
        <v>21</v>
      </c>
      <c r="J1709">
        <v>32</v>
      </c>
      <c r="K1709" s="2">
        <v>6.8</v>
      </c>
      <c r="L1709" s="1">
        <v>2.5</v>
      </c>
      <c r="M1709" s="1">
        <v>2.1</v>
      </c>
      <c r="N1709" s="1">
        <v>16.3</v>
      </c>
      <c r="O1709" s="1">
        <v>4</v>
      </c>
      <c r="P1709" s="16"/>
      <c r="Q1709" t="s">
        <v>3636</v>
      </c>
      <c r="R1709" s="22">
        <v>0.8</v>
      </c>
      <c r="S1709" s="32">
        <v>1.4</v>
      </c>
      <c r="T1709" s="5">
        <v>2.91</v>
      </c>
      <c r="U1709" s="1">
        <v>1.2</v>
      </c>
      <c r="V1709" s="1">
        <v>2.9</v>
      </c>
      <c r="W1709" s="5">
        <v>7.79</v>
      </c>
      <c r="X1709" s="5">
        <v>0.2</v>
      </c>
      <c r="Y1709" s="1">
        <v>2.5</v>
      </c>
      <c r="Z1709" s="1">
        <v>0.4</v>
      </c>
      <c r="AA1709" s="5">
        <v>0.14000000000000001</v>
      </c>
      <c r="AB1709" s="18">
        <v>1.29</v>
      </c>
      <c r="AC1709" s="16"/>
      <c r="AD1709" t="s">
        <v>3636</v>
      </c>
      <c r="AE1709" s="5">
        <v>2.71</v>
      </c>
      <c r="AF1709" s="5">
        <v>4.33</v>
      </c>
      <c r="AG1709" s="5">
        <v>0</v>
      </c>
      <c r="AH1709" s="1">
        <v>0</v>
      </c>
      <c r="AI1709" s="1">
        <v>0.1</v>
      </c>
      <c r="AJ1709" s="1">
        <v>1.2</v>
      </c>
      <c r="AK1709" s="1">
        <v>0.5</v>
      </c>
      <c r="AL1709" s="1">
        <v>1.8</v>
      </c>
      <c r="AM1709" s="1">
        <v>1.1000000000000001</v>
      </c>
      <c r="AN1709" s="5">
        <v>0.12</v>
      </c>
      <c r="AO1709" s="23">
        <v>0.32</v>
      </c>
      <c r="AP1709" s="12"/>
      <c r="AQ1709" t="s">
        <v>2252</v>
      </c>
    </row>
    <row r="1710" spans="1:43" x14ac:dyDescent="0.2">
      <c r="A1710" s="3" t="s">
        <v>3200</v>
      </c>
      <c r="B1710">
        <v>36</v>
      </c>
      <c r="C1710" t="s">
        <v>644</v>
      </c>
      <c r="D1710" t="s">
        <v>645</v>
      </c>
      <c r="E1710" t="s">
        <v>2252</v>
      </c>
      <c r="F1710" t="s">
        <v>3201</v>
      </c>
      <c r="G1710">
        <v>82</v>
      </c>
      <c r="H1710">
        <v>17</v>
      </c>
      <c r="I1710">
        <v>34</v>
      </c>
      <c r="J1710">
        <v>51</v>
      </c>
      <c r="K1710" s="2">
        <v>3.5</v>
      </c>
      <c r="L1710" s="1">
        <v>4.4000000000000004</v>
      </c>
      <c r="M1710" s="1">
        <v>3.1</v>
      </c>
      <c r="N1710" s="1">
        <v>30.1</v>
      </c>
      <c r="O1710" s="1">
        <v>18</v>
      </c>
      <c r="P1710" s="12"/>
      <c r="Q1710" t="s">
        <v>645</v>
      </c>
      <c r="R1710" s="21">
        <v>0.6</v>
      </c>
      <c r="S1710" s="32">
        <v>1.3</v>
      </c>
      <c r="T1710" s="5">
        <v>2.7</v>
      </c>
      <c r="U1710" s="1">
        <v>1.2</v>
      </c>
      <c r="V1710" s="1">
        <v>2</v>
      </c>
      <c r="W1710" s="5">
        <v>5.26</v>
      </c>
      <c r="X1710" s="5">
        <v>0.13100000000000001</v>
      </c>
      <c r="Y1710" s="1">
        <v>2.8</v>
      </c>
      <c r="Z1710" s="1">
        <v>0.4</v>
      </c>
      <c r="AA1710" s="5">
        <v>0.18</v>
      </c>
      <c r="AB1710" s="5">
        <v>1.23</v>
      </c>
      <c r="AC1710" s="12"/>
      <c r="AD1710" t="s">
        <v>645</v>
      </c>
      <c r="AE1710" s="5">
        <v>2.4900000000000002</v>
      </c>
      <c r="AF1710" s="5">
        <v>3.74</v>
      </c>
      <c r="AG1710" s="5">
        <v>-2.7E-2</v>
      </c>
      <c r="AH1710" s="1">
        <v>10</v>
      </c>
      <c r="AI1710" s="1">
        <v>0.2</v>
      </c>
      <c r="AJ1710" s="1">
        <v>1.1000000000000001</v>
      </c>
      <c r="AK1710" s="1">
        <v>0.5</v>
      </c>
      <c r="AL1710" s="1">
        <v>1.4</v>
      </c>
      <c r="AM1710" s="1">
        <v>0.3</v>
      </c>
      <c r="AN1710" s="5">
        <v>0.13</v>
      </c>
      <c r="AO1710" s="5">
        <v>0.73</v>
      </c>
      <c r="AP1710" s="12"/>
      <c r="AQ1710" t="s">
        <v>2252</v>
      </c>
    </row>
    <row r="1711" spans="1:43" x14ac:dyDescent="0.2">
      <c r="A1711" t="s">
        <v>276</v>
      </c>
      <c r="B1711" s="2">
        <v>25</v>
      </c>
      <c r="C1711" t="s">
        <v>3500</v>
      </c>
      <c r="D1711" t="s">
        <v>3637</v>
      </c>
      <c r="E1711" t="s">
        <v>2252</v>
      </c>
      <c r="F1711" t="s">
        <v>288</v>
      </c>
      <c r="G1711">
        <v>2</v>
      </c>
      <c r="H1711">
        <v>0</v>
      </c>
      <c r="I1711">
        <v>0</v>
      </c>
      <c r="J1711">
        <v>0</v>
      </c>
      <c r="K1711" s="2">
        <v>0</v>
      </c>
      <c r="L1711" s="1">
        <v>0</v>
      </c>
      <c r="M1711" s="1">
        <v>0</v>
      </c>
      <c r="N1711" s="1">
        <v>-0.2</v>
      </c>
      <c r="O1711" s="1">
        <v>0.8</v>
      </c>
      <c r="P1711" s="16"/>
      <c r="Q1711" t="s">
        <v>3637</v>
      </c>
      <c r="R1711" s="1">
        <v>0</v>
      </c>
      <c r="S1711" s="1">
        <v>0</v>
      </c>
      <c r="T1711" s="5">
        <v>0</v>
      </c>
      <c r="U1711" s="1">
        <v>0</v>
      </c>
      <c r="V1711" s="1">
        <v>0</v>
      </c>
      <c r="W1711" s="5">
        <v>0</v>
      </c>
      <c r="X1711" s="5">
        <v>-0.21</v>
      </c>
      <c r="Y1711" s="1">
        <v>0</v>
      </c>
      <c r="Z1711" s="1">
        <v>0</v>
      </c>
      <c r="AA1711" s="5">
        <v>0</v>
      </c>
      <c r="AB1711" s="5">
        <v>-0.83</v>
      </c>
      <c r="AC1711" s="16"/>
      <c r="AD1711" t="s">
        <v>3637</v>
      </c>
      <c r="AE1711" s="5">
        <v>0</v>
      </c>
      <c r="AF1711" s="5">
        <v>0</v>
      </c>
      <c r="AG1711" s="5">
        <v>0.08</v>
      </c>
      <c r="AH1711" s="1">
        <v>0</v>
      </c>
      <c r="AI1711" s="1">
        <v>0</v>
      </c>
      <c r="AJ1711" s="1">
        <v>0</v>
      </c>
      <c r="AK1711" s="1">
        <v>4.5999999999999996</v>
      </c>
      <c r="AL1711" s="1">
        <v>4.5999999999999996</v>
      </c>
      <c r="AM1711" s="1">
        <v>0</v>
      </c>
      <c r="AN1711" s="5">
        <v>0</v>
      </c>
      <c r="AO1711" s="5">
        <v>3.44</v>
      </c>
      <c r="AP1711" s="12"/>
      <c r="AQ1711" t="s">
        <v>2252</v>
      </c>
    </row>
    <row r="1712" spans="1:43" x14ac:dyDescent="0.2">
      <c r="A1712" s="3" t="s">
        <v>3200</v>
      </c>
      <c r="B1712">
        <v>26</v>
      </c>
      <c r="C1712" t="s">
        <v>665</v>
      </c>
      <c r="D1712" t="s">
        <v>2967</v>
      </c>
      <c r="E1712" t="s">
        <v>2252</v>
      </c>
      <c r="F1712" t="s">
        <v>1513</v>
      </c>
      <c r="G1712">
        <v>20</v>
      </c>
      <c r="H1712">
        <v>0</v>
      </c>
      <c r="I1712">
        <v>2</v>
      </c>
      <c r="J1712">
        <v>2</v>
      </c>
      <c r="K1712" s="2">
        <v>3.8</v>
      </c>
      <c r="L1712" s="1">
        <v>-0.2</v>
      </c>
      <c r="M1712" s="1">
        <v>1.1000000000000001</v>
      </c>
      <c r="N1712" s="1">
        <v>1.2</v>
      </c>
      <c r="O1712" s="1">
        <v>13.6</v>
      </c>
      <c r="P1712" s="12"/>
      <c r="Q1712" t="s">
        <v>2967</v>
      </c>
      <c r="R1712" s="36">
        <v>0</v>
      </c>
      <c r="S1712" s="69">
        <v>0.2</v>
      </c>
      <c r="T1712" s="5">
        <v>1.93</v>
      </c>
      <c r="U1712" s="1">
        <v>0</v>
      </c>
      <c r="V1712" s="1">
        <v>0</v>
      </c>
      <c r="W1712" s="5">
        <v>0</v>
      </c>
      <c r="X1712" s="5">
        <v>0.17299999999999999</v>
      </c>
      <c r="Y1712" s="1">
        <v>2.5</v>
      </c>
      <c r="Z1712" s="1">
        <v>1</v>
      </c>
      <c r="AA1712" s="5">
        <v>-0.05</v>
      </c>
      <c r="AB1712" s="5">
        <v>0.26</v>
      </c>
      <c r="AC1712" s="12"/>
      <c r="AD1712" t="s">
        <v>2967</v>
      </c>
      <c r="AE1712" s="5">
        <v>1.2</v>
      </c>
      <c r="AF1712" s="5">
        <v>0</v>
      </c>
      <c r="AG1712" s="5">
        <v>-0.13600000000000001</v>
      </c>
      <c r="AH1712" s="1">
        <v>0</v>
      </c>
      <c r="AI1712" s="1">
        <v>0</v>
      </c>
      <c r="AJ1712" s="1">
        <v>2.5</v>
      </c>
      <c r="AK1712" s="1">
        <v>4.0999999999999996</v>
      </c>
      <c r="AL1712" s="1">
        <v>0.9</v>
      </c>
      <c r="AM1712" s="1">
        <v>0.5</v>
      </c>
      <c r="AN1712" s="5">
        <v>0.25</v>
      </c>
      <c r="AO1712" s="5">
        <v>3.05</v>
      </c>
      <c r="AP1712" s="12"/>
      <c r="AQ1712" t="s">
        <v>2252</v>
      </c>
    </row>
    <row r="1713" spans="1:43" x14ac:dyDescent="0.2">
      <c r="A1713" s="3" t="s">
        <v>284</v>
      </c>
      <c r="B1713">
        <v>22</v>
      </c>
      <c r="C1713" t="s">
        <v>294</v>
      </c>
      <c r="D1713" t="s">
        <v>3638</v>
      </c>
      <c r="E1713" t="s">
        <v>2252</v>
      </c>
      <c r="F1713" t="s">
        <v>1513</v>
      </c>
      <c r="G1713">
        <v>82</v>
      </c>
      <c r="H1713">
        <v>8</v>
      </c>
      <c r="I1713">
        <v>16</v>
      </c>
      <c r="J1713">
        <f>H1713+I1713</f>
        <v>24</v>
      </c>
      <c r="K1713" s="2">
        <v>-3</v>
      </c>
      <c r="L1713" s="1">
        <v>1.6</v>
      </c>
      <c r="M1713" s="1">
        <v>2.2999999999999998</v>
      </c>
      <c r="N1713" s="20">
        <v>12.1</v>
      </c>
      <c r="O1713" s="20">
        <v>35.9</v>
      </c>
      <c r="P1713" s="12"/>
      <c r="Q1713" t="s">
        <v>3638</v>
      </c>
      <c r="R1713" s="53">
        <v>0.4</v>
      </c>
      <c r="S1713" s="54">
        <v>0.3</v>
      </c>
      <c r="T1713" s="5">
        <v>2.5</v>
      </c>
      <c r="U1713" s="1">
        <v>0.3</v>
      </c>
      <c r="V1713" s="1">
        <v>2.2999999999999998</v>
      </c>
      <c r="W1713" s="5">
        <v>6.37</v>
      </c>
      <c r="X1713"/>
      <c r="Y1713" s="1">
        <v>1.5</v>
      </c>
      <c r="Z1713"/>
      <c r="AA1713" s="5">
        <v>0.05</v>
      </c>
      <c r="AB1713" s="18">
        <v>0.44</v>
      </c>
      <c r="AC1713" s="12"/>
      <c r="AD1713" t="s">
        <v>3638</v>
      </c>
      <c r="AE1713" s="5">
        <v>2.25</v>
      </c>
      <c r="AF1713" s="5">
        <v>4.9000000000000004</v>
      </c>
      <c r="AG1713"/>
      <c r="AH1713" s="1">
        <v>0</v>
      </c>
      <c r="AI1713" s="24">
        <v>0</v>
      </c>
      <c r="AJ1713" s="1">
        <v>1.6</v>
      </c>
      <c r="AK1713" s="1">
        <v>2.5</v>
      </c>
      <c r="AL1713" s="1">
        <v>1.5</v>
      </c>
      <c r="AM1713"/>
      <c r="AN1713" s="5">
        <v>0.06</v>
      </c>
      <c r="AO1713" s="38">
        <v>1.3</v>
      </c>
      <c r="AP1713" s="12"/>
      <c r="AQ1713" t="s">
        <v>2252</v>
      </c>
    </row>
    <row r="1714" spans="1:43" x14ac:dyDescent="0.2">
      <c r="A1714" s="26" t="s">
        <v>287</v>
      </c>
      <c r="B1714">
        <v>23</v>
      </c>
      <c r="C1714" t="s">
        <v>294</v>
      </c>
      <c r="D1714" t="s">
        <v>3638</v>
      </c>
      <c r="E1714" s="27" t="s">
        <v>2252</v>
      </c>
      <c r="F1714" s="28" t="s">
        <v>288</v>
      </c>
      <c r="G1714" s="27">
        <v>76</v>
      </c>
      <c r="H1714" s="29">
        <v>7</v>
      </c>
      <c r="I1714" s="29">
        <v>24</v>
      </c>
      <c r="J1714" s="29">
        <v>31</v>
      </c>
      <c r="K1714" s="29">
        <v>4</v>
      </c>
      <c r="L1714" s="30">
        <v>3.6</v>
      </c>
      <c r="M1714" s="30">
        <v>3.7</v>
      </c>
      <c r="N1714" s="1">
        <v>21.1</v>
      </c>
      <c r="O1714" s="1">
        <v>30.8</v>
      </c>
      <c r="P1714" s="12"/>
      <c r="Q1714" t="s">
        <v>3638</v>
      </c>
      <c r="R1714" s="32">
        <v>0.3</v>
      </c>
      <c r="S1714" s="22">
        <v>0.7</v>
      </c>
      <c r="T1714" s="5">
        <v>2.63</v>
      </c>
      <c r="U1714" s="1">
        <v>0.2</v>
      </c>
      <c r="V1714" s="1">
        <v>2.2999999999999998</v>
      </c>
      <c r="W1714" s="5">
        <v>5.09</v>
      </c>
      <c r="X1714"/>
      <c r="Y1714" s="1">
        <v>1.5</v>
      </c>
      <c r="Z1714"/>
      <c r="AA1714" s="5">
        <v>0.11</v>
      </c>
      <c r="AB1714" s="33">
        <v>0.81</v>
      </c>
      <c r="AC1714" s="12"/>
      <c r="AD1714" t="s">
        <v>3638</v>
      </c>
      <c r="AE1714" s="5">
        <v>2.42</v>
      </c>
      <c r="AF1714" s="5">
        <v>5.52</v>
      </c>
      <c r="AG1714"/>
      <c r="AH1714" s="1">
        <v>0</v>
      </c>
      <c r="AI1714" s="1">
        <v>0</v>
      </c>
      <c r="AJ1714" s="1">
        <v>2.2000000000000002</v>
      </c>
      <c r="AK1714" s="1">
        <v>2.9</v>
      </c>
      <c r="AL1714" s="1">
        <v>1.3</v>
      </c>
      <c r="AM1714"/>
      <c r="AN1714" s="5">
        <v>0.11</v>
      </c>
      <c r="AO1714" s="45">
        <v>1.18</v>
      </c>
      <c r="AP1714" s="12"/>
      <c r="AQ1714" t="s">
        <v>2252</v>
      </c>
    </row>
    <row r="1715" spans="1:43" x14ac:dyDescent="0.2">
      <c r="A1715" t="s">
        <v>276</v>
      </c>
      <c r="B1715" s="2">
        <v>24</v>
      </c>
      <c r="C1715" t="s">
        <v>294</v>
      </c>
      <c r="D1715" t="s">
        <v>3638</v>
      </c>
      <c r="E1715" t="s">
        <v>2252</v>
      </c>
      <c r="F1715" t="s">
        <v>288</v>
      </c>
      <c r="G1715">
        <v>82</v>
      </c>
      <c r="H1715">
        <v>7</v>
      </c>
      <c r="I1715">
        <v>38</v>
      </c>
      <c r="J1715">
        <v>45</v>
      </c>
      <c r="K1715" s="2">
        <v>-8.4</v>
      </c>
      <c r="L1715" s="1">
        <v>4.9000000000000004</v>
      </c>
      <c r="M1715" s="1">
        <v>2</v>
      </c>
      <c r="N1715" s="1">
        <v>21.4</v>
      </c>
      <c r="O1715" s="1">
        <v>32.5</v>
      </c>
      <c r="P1715" s="16"/>
      <c r="Q1715" t="s">
        <v>3638</v>
      </c>
      <c r="R1715" s="22">
        <v>0.2</v>
      </c>
      <c r="S1715" s="43">
        <v>0.9</v>
      </c>
      <c r="T1715" s="5">
        <v>2.42</v>
      </c>
      <c r="U1715" s="1">
        <v>0.6</v>
      </c>
      <c r="V1715" s="1">
        <v>2.8</v>
      </c>
      <c r="W1715" s="5">
        <v>5.48</v>
      </c>
      <c r="X1715" s="5">
        <v>0.11</v>
      </c>
      <c r="Y1715" s="1">
        <v>1.4</v>
      </c>
      <c r="Z1715" s="1">
        <v>0.4</v>
      </c>
      <c r="AA1715" s="5">
        <v>0.12</v>
      </c>
      <c r="AB1715" s="33">
        <v>0.65</v>
      </c>
      <c r="AC1715" s="16"/>
      <c r="AD1715" t="s">
        <v>3638</v>
      </c>
      <c r="AE1715" s="5">
        <v>3.06</v>
      </c>
      <c r="AF1715" s="5">
        <v>4.2699999999999996</v>
      </c>
      <c r="AG1715" s="5">
        <v>0.02</v>
      </c>
      <c r="AH1715" s="1">
        <v>0</v>
      </c>
      <c r="AI1715" s="1">
        <v>0</v>
      </c>
      <c r="AJ1715" s="1">
        <v>2.6</v>
      </c>
      <c r="AK1715" s="1">
        <v>2.8</v>
      </c>
      <c r="AL1715" s="1">
        <v>1.4</v>
      </c>
      <c r="AM1715" s="1">
        <v>1</v>
      </c>
      <c r="AN1715" s="5">
        <v>0.05</v>
      </c>
      <c r="AO1715" s="37">
        <v>0.98</v>
      </c>
      <c r="AP1715" s="12"/>
      <c r="AQ1715" t="s">
        <v>2252</v>
      </c>
    </row>
    <row r="1716" spans="1:43" x14ac:dyDescent="0.2">
      <c r="A1716" s="3" t="s">
        <v>3200</v>
      </c>
      <c r="B1716">
        <v>25</v>
      </c>
      <c r="C1716" t="s">
        <v>635</v>
      </c>
      <c r="D1716" t="s">
        <v>637</v>
      </c>
      <c r="E1716" t="s">
        <v>2252</v>
      </c>
      <c r="F1716" t="s">
        <v>1513</v>
      </c>
      <c r="G1716">
        <v>82</v>
      </c>
      <c r="H1716">
        <v>4</v>
      </c>
      <c r="I1716">
        <v>33</v>
      </c>
      <c r="J1716">
        <v>37</v>
      </c>
      <c r="K1716" s="2">
        <v>4</v>
      </c>
      <c r="L1716" s="1">
        <v>2.6</v>
      </c>
      <c r="M1716" s="1">
        <v>5.7</v>
      </c>
      <c r="N1716" s="1">
        <v>18.600000000000001</v>
      </c>
      <c r="O1716" s="1">
        <v>43.4</v>
      </c>
      <c r="P1716" s="12"/>
      <c r="Q1716" t="s">
        <v>637</v>
      </c>
      <c r="R1716" s="21">
        <v>0.1</v>
      </c>
      <c r="S1716" s="22">
        <v>0.7</v>
      </c>
      <c r="T1716" s="5">
        <v>2.63</v>
      </c>
      <c r="U1716" s="1">
        <v>0.5</v>
      </c>
      <c r="V1716" s="1">
        <v>3.4</v>
      </c>
      <c r="W1716" s="5">
        <v>5.93</v>
      </c>
      <c r="X1716" s="5">
        <v>-0.11600000000000001</v>
      </c>
      <c r="Y1716" s="1">
        <v>1.3</v>
      </c>
      <c r="Z1716" s="1">
        <v>0.2</v>
      </c>
      <c r="AA1716" s="5">
        <v>0.08</v>
      </c>
      <c r="AB1716" s="18">
        <v>0.56999999999999995</v>
      </c>
      <c r="AC1716" s="12"/>
      <c r="AD1716" t="s">
        <v>637</v>
      </c>
      <c r="AE1716" s="5">
        <v>2.4700000000000002</v>
      </c>
      <c r="AF1716" s="5">
        <v>7.78</v>
      </c>
      <c r="AG1716" s="5">
        <v>0.03</v>
      </c>
      <c r="AH1716" s="1">
        <v>0</v>
      </c>
      <c r="AI1716" s="1">
        <v>0</v>
      </c>
      <c r="AJ1716" s="1">
        <v>1.7</v>
      </c>
      <c r="AK1716" s="1">
        <v>3.4</v>
      </c>
      <c r="AL1716" s="1">
        <v>1.2</v>
      </c>
      <c r="AM1716" s="1">
        <v>0.5</v>
      </c>
      <c r="AN1716" s="5">
        <v>0.17</v>
      </c>
      <c r="AO1716" s="5">
        <v>1.32</v>
      </c>
      <c r="AP1716" s="12"/>
      <c r="AQ1716" t="s">
        <v>2252</v>
      </c>
    </row>
    <row r="1717" spans="1:43" x14ac:dyDescent="0.2">
      <c r="A1717" s="3" t="s">
        <v>3200</v>
      </c>
      <c r="B1717">
        <v>23</v>
      </c>
      <c r="C1717" t="s">
        <v>2952</v>
      </c>
      <c r="D1717" t="s">
        <v>2953</v>
      </c>
      <c r="E1717" t="s">
        <v>2252</v>
      </c>
      <c r="F1717" t="s">
        <v>3202</v>
      </c>
      <c r="G1717">
        <v>22</v>
      </c>
      <c r="H1717">
        <v>1</v>
      </c>
      <c r="I1717">
        <v>2</v>
      </c>
      <c r="J1717">
        <v>3</v>
      </c>
      <c r="K1717" s="2">
        <v>-5.3</v>
      </c>
      <c r="L1717" s="1">
        <v>-0.5</v>
      </c>
      <c r="M1717" s="1">
        <v>0</v>
      </c>
      <c r="N1717" s="1">
        <v>-2.5</v>
      </c>
      <c r="O1717" s="1">
        <v>2.6</v>
      </c>
      <c r="P1717" s="12"/>
      <c r="Q1717" t="s">
        <v>2953</v>
      </c>
      <c r="R1717" s="63">
        <v>0.3</v>
      </c>
      <c r="S1717" s="54">
        <v>0.6</v>
      </c>
      <c r="T1717" s="5">
        <v>0.85</v>
      </c>
      <c r="U1717" s="1">
        <v>0</v>
      </c>
      <c r="V1717" s="1">
        <v>0</v>
      </c>
      <c r="W1717" s="5">
        <v>0</v>
      </c>
      <c r="X1717" s="5">
        <v>-0.217</v>
      </c>
      <c r="Y1717" s="1">
        <v>1.4</v>
      </c>
      <c r="AA1717" s="5">
        <v>-0.14000000000000001</v>
      </c>
      <c r="AB1717" s="5">
        <v>-0.69</v>
      </c>
      <c r="AC1717" s="12"/>
      <c r="AD1717" t="s">
        <v>2953</v>
      </c>
      <c r="AE1717" s="5">
        <v>1.98</v>
      </c>
      <c r="AF1717" s="5">
        <v>15.79</v>
      </c>
      <c r="AG1717" s="5">
        <v>-6.5000000000000002E-2</v>
      </c>
      <c r="AH1717" s="1">
        <v>30</v>
      </c>
      <c r="AI1717" s="1">
        <v>0.8</v>
      </c>
      <c r="AJ1717" s="1">
        <v>11.5</v>
      </c>
      <c r="AK1717" s="1">
        <v>1.6</v>
      </c>
      <c r="AL1717" s="1">
        <v>1.6</v>
      </c>
      <c r="AM1717" s="1">
        <v>0</v>
      </c>
      <c r="AN1717" s="5">
        <v>0</v>
      </c>
      <c r="AO1717" s="5">
        <v>0.71</v>
      </c>
      <c r="AP1717" s="12"/>
      <c r="AQ1717" t="s">
        <v>2252</v>
      </c>
    </row>
    <row r="1718" spans="1:43" x14ac:dyDescent="0.2">
      <c r="A1718" s="3" t="s">
        <v>284</v>
      </c>
      <c r="B1718">
        <v>24</v>
      </c>
      <c r="C1718" t="s">
        <v>3639</v>
      </c>
      <c r="D1718" t="s">
        <v>3640</v>
      </c>
      <c r="E1718" t="s">
        <v>2252</v>
      </c>
      <c r="F1718" t="s">
        <v>2232</v>
      </c>
      <c r="G1718">
        <v>65</v>
      </c>
      <c r="H1718">
        <v>3</v>
      </c>
      <c r="I1718">
        <v>6</v>
      </c>
      <c r="J1718">
        <f>H1718+I1718</f>
        <v>9</v>
      </c>
      <c r="K1718" s="2">
        <v>-15.2</v>
      </c>
      <c r="L1718" s="1">
        <v>-2.2000000000000002</v>
      </c>
      <c r="M1718" s="1">
        <v>-2</v>
      </c>
      <c r="N1718" s="20">
        <v>-1.8</v>
      </c>
      <c r="O1718" s="20">
        <v>-9</v>
      </c>
      <c r="P1718" s="12"/>
      <c r="Q1718" t="s">
        <v>3640</v>
      </c>
      <c r="R1718" s="63">
        <v>0.3</v>
      </c>
      <c r="S1718" s="17">
        <v>0.7</v>
      </c>
      <c r="T1718" s="5">
        <v>1.57</v>
      </c>
      <c r="U1718" s="1">
        <v>0</v>
      </c>
      <c r="V1718" s="1">
        <v>0</v>
      </c>
      <c r="W1718" s="5">
        <v>0</v>
      </c>
      <c r="X1718"/>
      <c r="Y1718" s="1">
        <v>1.2</v>
      </c>
      <c r="Z1718"/>
      <c r="AA1718" s="5">
        <v>-0.24</v>
      </c>
      <c r="AB1718" s="42">
        <v>-0.2</v>
      </c>
      <c r="AC1718" s="12"/>
      <c r="AD1718" t="s">
        <v>3640</v>
      </c>
      <c r="AE1718" s="5">
        <v>2.69</v>
      </c>
      <c r="AF1718" s="5">
        <v>0</v>
      </c>
      <c r="AG1718"/>
      <c r="AH1718" s="1">
        <v>33.299999999999997</v>
      </c>
      <c r="AI1718" s="24">
        <v>0.3</v>
      </c>
      <c r="AJ1718" s="1">
        <v>9.8000000000000007</v>
      </c>
      <c r="AK1718" s="1">
        <v>1</v>
      </c>
      <c r="AL1718" s="1">
        <v>2</v>
      </c>
      <c r="AM1718"/>
      <c r="AN1718" s="5">
        <v>-0.22</v>
      </c>
      <c r="AO1718" s="25">
        <v>-0.98</v>
      </c>
      <c r="AP1718" s="12"/>
      <c r="AQ1718" t="s">
        <v>2252</v>
      </c>
    </row>
    <row r="1719" spans="1:43" x14ac:dyDescent="0.2">
      <c r="A1719" s="26" t="s">
        <v>287</v>
      </c>
      <c r="B1719">
        <v>25</v>
      </c>
      <c r="C1719" t="s">
        <v>3639</v>
      </c>
      <c r="D1719" t="s">
        <v>3640</v>
      </c>
      <c r="E1719" s="27" t="s">
        <v>2252</v>
      </c>
      <c r="F1719" s="28" t="s">
        <v>2232</v>
      </c>
      <c r="G1719" s="27">
        <v>63</v>
      </c>
      <c r="H1719" s="29">
        <v>11</v>
      </c>
      <c r="I1719" s="29">
        <v>7</v>
      </c>
      <c r="J1719" s="29">
        <v>18</v>
      </c>
      <c r="K1719" s="29">
        <v>-8.6</v>
      </c>
      <c r="L1719" s="30">
        <v>0.8</v>
      </c>
      <c r="M1719" s="30">
        <v>-0.9</v>
      </c>
      <c r="N1719" s="1">
        <v>19.899999999999999</v>
      </c>
      <c r="O1719" s="1">
        <v>-3.9</v>
      </c>
      <c r="P1719" s="12"/>
      <c r="Q1719" t="s">
        <v>3640</v>
      </c>
      <c r="R1719" s="32">
        <v>1.1000000000000001</v>
      </c>
      <c r="S1719" s="17">
        <v>0.7</v>
      </c>
      <c r="T1719" s="5">
        <v>2.2599999999999998</v>
      </c>
      <c r="U1719" s="1">
        <v>0</v>
      </c>
      <c r="V1719" s="1">
        <v>0</v>
      </c>
      <c r="W1719" s="5">
        <v>0</v>
      </c>
      <c r="X1719"/>
      <c r="Y1719" s="1">
        <v>1.5</v>
      </c>
      <c r="Z1719"/>
      <c r="AA1719" s="5">
        <v>0.08</v>
      </c>
      <c r="AB1719" s="57">
        <v>1.92</v>
      </c>
      <c r="AC1719" s="12"/>
      <c r="AD1719" t="s">
        <v>3640</v>
      </c>
      <c r="AE1719" s="5">
        <v>3.05</v>
      </c>
      <c r="AF1719" s="5">
        <v>0</v>
      </c>
      <c r="AG1719"/>
      <c r="AH1719" s="1">
        <v>50</v>
      </c>
      <c r="AI1719" s="1">
        <v>0.1</v>
      </c>
      <c r="AJ1719" s="1">
        <v>6.2</v>
      </c>
      <c r="AK1719" s="1">
        <v>0.5</v>
      </c>
      <c r="AL1719" s="1">
        <v>1.5</v>
      </c>
      <c r="AM1719"/>
      <c r="AN1719" s="5">
        <v>-0.08</v>
      </c>
      <c r="AO1719" s="31">
        <v>-0.38</v>
      </c>
      <c r="AP1719" s="12"/>
      <c r="AQ1719" t="s">
        <v>2252</v>
      </c>
    </row>
    <row r="1720" spans="1:43" x14ac:dyDescent="0.2">
      <c r="A1720" t="s">
        <v>276</v>
      </c>
      <c r="B1720" s="2">
        <v>26</v>
      </c>
      <c r="C1720" t="s">
        <v>3639</v>
      </c>
      <c r="D1720" t="s">
        <v>3640</v>
      </c>
      <c r="E1720" t="s">
        <v>2252</v>
      </c>
      <c r="F1720" t="s">
        <v>2232</v>
      </c>
      <c r="G1720">
        <v>72</v>
      </c>
      <c r="H1720">
        <v>4</v>
      </c>
      <c r="I1720">
        <v>12</v>
      </c>
      <c r="J1720">
        <v>16</v>
      </c>
      <c r="K1720" s="2">
        <v>-12.3</v>
      </c>
      <c r="L1720" s="1">
        <v>-2.1</v>
      </c>
      <c r="M1720" s="1">
        <v>-1</v>
      </c>
      <c r="N1720" s="1">
        <v>2.4</v>
      </c>
      <c r="O1720" s="1">
        <v>-5.0999999999999996</v>
      </c>
      <c r="P1720" s="16"/>
      <c r="Q1720" t="s">
        <v>3640</v>
      </c>
      <c r="R1720" s="63">
        <v>0.3</v>
      </c>
      <c r="S1720" s="17">
        <v>0.8</v>
      </c>
      <c r="T1720" s="5">
        <v>1.39</v>
      </c>
      <c r="U1720" s="1">
        <v>0</v>
      </c>
      <c r="V1720" s="1">
        <v>1.3</v>
      </c>
      <c r="W1720" s="5">
        <v>3.75</v>
      </c>
      <c r="X1720" s="5">
        <v>-0.16</v>
      </c>
      <c r="Y1720" s="1">
        <v>2.1</v>
      </c>
      <c r="Z1720" s="1">
        <v>2.1</v>
      </c>
      <c r="AA1720" s="5">
        <v>-0.13</v>
      </c>
      <c r="AB1720" s="37">
        <v>0.17</v>
      </c>
      <c r="AC1720" s="16"/>
      <c r="AD1720" t="s">
        <v>3640</v>
      </c>
      <c r="AE1720" s="5">
        <v>2.4900000000000002</v>
      </c>
      <c r="AF1720" s="5">
        <v>0</v>
      </c>
      <c r="AG1720" s="5">
        <v>-0.05</v>
      </c>
      <c r="AH1720" s="1">
        <v>56.3</v>
      </c>
      <c r="AI1720" s="1">
        <v>0.3</v>
      </c>
      <c r="AJ1720" s="1">
        <v>8.9</v>
      </c>
      <c r="AK1720" s="1">
        <v>1</v>
      </c>
      <c r="AL1720" s="1">
        <v>2.1</v>
      </c>
      <c r="AM1720" s="1">
        <v>2.2000000000000002</v>
      </c>
      <c r="AN1720" s="5">
        <v>-0.06</v>
      </c>
      <c r="AO1720" s="34">
        <v>-0.35</v>
      </c>
      <c r="AP1720" s="12"/>
      <c r="AQ1720" t="s">
        <v>2252</v>
      </c>
    </row>
    <row r="1721" spans="1:43" x14ac:dyDescent="0.2">
      <c r="A1721" s="3" t="s">
        <v>3200</v>
      </c>
      <c r="B1721">
        <v>27</v>
      </c>
      <c r="C1721" t="s">
        <v>2797</v>
      </c>
      <c r="D1721" t="s">
        <v>2798</v>
      </c>
      <c r="E1721" t="s">
        <v>2252</v>
      </c>
      <c r="F1721" t="s">
        <v>3202</v>
      </c>
      <c r="G1721">
        <v>51</v>
      </c>
      <c r="H1721">
        <v>6</v>
      </c>
      <c r="I1721">
        <v>10</v>
      </c>
      <c r="J1721">
        <v>16</v>
      </c>
      <c r="K1721" s="2">
        <v>1.3</v>
      </c>
      <c r="L1721" s="1">
        <v>1.1000000000000001</v>
      </c>
      <c r="M1721" s="1">
        <v>1.4</v>
      </c>
      <c r="N1721" s="1">
        <v>16.2</v>
      </c>
      <c r="O1721" s="1">
        <v>3.4</v>
      </c>
      <c r="P1721" s="12"/>
      <c r="Q1721" t="s">
        <v>2798</v>
      </c>
      <c r="R1721" s="21">
        <v>0.7</v>
      </c>
      <c r="S1721" s="22">
        <v>1.1000000000000001</v>
      </c>
      <c r="T1721" s="5">
        <v>2.31</v>
      </c>
      <c r="U1721" s="1">
        <v>0</v>
      </c>
      <c r="V1721" s="1">
        <v>0</v>
      </c>
      <c r="W1721" s="5">
        <v>0</v>
      </c>
      <c r="X1721" s="5">
        <v>5.0000000000000001E-3</v>
      </c>
      <c r="Y1721" s="1">
        <v>3.7</v>
      </c>
      <c r="Z1721" s="1">
        <v>2</v>
      </c>
      <c r="AA1721" s="5">
        <v>0.12</v>
      </c>
      <c r="AB1721" s="5">
        <v>1.76</v>
      </c>
      <c r="AC1721" s="12"/>
      <c r="AD1721" t="s">
        <v>2798</v>
      </c>
      <c r="AE1721" s="5">
        <v>2.09</v>
      </c>
      <c r="AF1721" s="5">
        <v>25.53</v>
      </c>
      <c r="AG1721" s="5">
        <v>-8.6999999999999994E-2</v>
      </c>
      <c r="AH1721" s="1">
        <v>25</v>
      </c>
      <c r="AI1721" s="1">
        <v>0.2</v>
      </c>
      <c r="AJ1721" s="1">
        <v>7.8</v>
      </c>
      <c r="AK1721" s="1">
        <v>0.8</v>
      </c>
      <c r="AL1721" s="1">
        <v>1.4</v>
      </c>
      <c r="AM1721" s="1">
        <v>0.5</v>
      </c>
      <c r="AN1721" s="5">
        <v>0.15</v>
      </c>
      <c r="AO1721" s="5">
        <v>0.37</v>
      </c>
      <c r="AP1721" s="12"/>
      <c r="AQ1721" t="s">
        <v>2252</v>
      </c>
    </row>
    <row r="1722" spans="1:43" x14ac:dyDescent="0.2">
      <c r="A1722" s="3" t="s">
        <v>284</v>
      </c>
      <c r="B1722">
        <v>27</v>
      </c>
      <c r="C1722" t="s">
        <v>3641</v>
      </c>
      <c r="D1722" t="s">
        <v>485</v>
      </c>
      <c r="E1722" t="s">
        <v>2248</v>
      </c>
      <c r="F1722" t="s">
        <v>2232</v>
      </c>
      <c r="G1722">
        <v>11</v>
      </c>
      <c r="H1722">
        <v>0</v>
      </c>
      <c r="I1722">
        <v>1</v>
      </c>
      <c r="J1722">
        <f>H1722+I1722</f>
        <v>1</v>
      </c>
      <c r="K1722" s="2">
        <v>-0.3</v>
      </c>
      <c r="L1722" s="1">
        <v>-0.5</v>
      </c>
      <c r="M1722" s="1">
        <v>0.1</v>
      </c>
      <c r="N1722" s="20">
        <v>-1</v>
      </c>
      <c r="O1722" s="20">
        <v>1.9</v>
      </c>
      <c r="P1722" s="12"/>
      <c r="Q1722" t="s">
        <v>485</v>
      </c>
      <c r="R1722" s="1">
        <v>0</v>
      </c>
      <c r="S1722" s="1">
        <v>0.7</v>
      </c>
      <c r="T1722" s="5">
        <v>1.43</v>
      </c>
      <c r="U1722" s="1">
        <v>0</v>
      </c>
      <c r="V1722" s="1">
        <v>0</v>
      </c>
      <c r="W1722" s="5">
        <v>0</v>
      </c>
      <c r="X1722"/>
      <c r="Y1722" s="1">
        <v>0</v>
      </c>
      <c r="Z1722"/>
      <c r="AA1722" s="5">
        <v>-0.35</v>
      </c>
      <c r="AB1722" s="5">
        <v>-0.68</v>
      </c>
      <c r="AC1722" s="12"/>
      <c r="AD1722" t="s">
        <v>485</v>
      </c>
      <c r="AE1722" s="5">
        <v>1.43</v>
      </c>
      <c r="AF1722" s="5">
        <v>0</v>
      </c>
      <c r="AG1722"/>
      <c r="AH1722" s="1">
        <v>0</v>
      </c>
      <c r="AI1722" s="24">
        <v>0.1</v>
      </c>
      <c r="AJ1722" s="1">
        <v>12</v>
      </c>
      <c r="AK1722" s="1">
        <v>2.1</v>
      </c>
      <c r="AL1722" s="1">
        <v>1.4</v>
      </c>
      <c r="AM1722"/>
      <c r="AN1722" s="5">
        <v>7.0000000000000007E-2</v>
      </c>
      <c r="AO1722" s="35">
        <v>1.32</v>
      </c>
      <c r="AP1722" s="12"/>
      <c r="AQ1722" t="s">
        <v>2252</v>
      </c>
    </row>
    <row r="1723" spans="1:43" x14ac:dyDescent="0.2">
      <c r="A1723" t="s">
        <v>276</v>
      </c>
      <c r="B1723" s="2">
        <v>29</v>
      </c>
      <c r="C1723" t="s">
        <v>3641</v>
      </c>
      <c r="D1723" t="s">
        <v>485</v>
      </c>
      <c r="E1723" t="s">
        <v>2252</v>
      </c>
      <c r="F1723" t="s">
        <v>2232</v>
      </c>
      <c r="G1723">
        <v>79</v>
      </c>
      <c r="H1723">
        <v>17</v>
      </c>
      <c r="I1723">
        <v>18</v>
      </c>
      <c r="J1723">
        <v>35</v>
      </c>
      <c r="K1723" s="2">
        <v>3.5</v>
      </c>
      <c r="L1723" s="1">
        <v>2.1</v>
      </c>
      <c r="M1723" s="1">
        <v>3</v>
      </c>
      <c r="N1723" s="1">
        <v>22.7</v>
      </c>
      <c r="O1723" s="1">
        <v>26.7</v>
      </c>
      <c r="P1723" s="16"/>
      <c r="Q1723" t="s">
        <v>485</v>
      </c>
      <c r="R1723" s="21">
        <v>0.7</v>
      </c>
      <c r="S1723" s="21">
        <v>1</v>
      </c>
      <c r="T1723" s="5">
        <v>2.4900000000000002</v>
      </c>
      <c r="U1723" s="1">
        <v>1.9</v>
      </c>
      <c r="V1723" s="1">
        <v>0.6</v>
      </c>
      <c r="W1723" s="5">
        <v>5.0999999999999996</v>
      </c>
      <c r="X1723" s="5">
        <v>-0.05</v>
      </c>
      <c r="Y1723" s="1">
        <v>0.9</v>
      </c>
      <c r="Z1723" s="1">
        <v>0.1</v>
      </c>
      <c r="AA1723" s="5">
        <v>0.09</v>
      </c>
      <c r="AB1723" s="18">
        <v>1.08</v>
      </c>
      <c r="AC1723" s="16"/>
      <c r="AD1723" t="s">
        <v>485</v>
      </c>
      <c r="AE1723" s="5">
        <v>2.4300000000000002</v>
      </c>
      <c r="AF1723" s="5">
        <v>3.96</v>
      </c>
      <c r="AG1723" s="5">
        <v>0.01</v>
      </c>
      <c r="AH1723" s="1">
        <v>43.5</v>
      </c>
      <c r="AI1723" s="1">
        <v>0.9</v>
      </c>
      <c r="AJ1723" s="1">
        <v>3.1</v>
      </c>
      <c r="AK1723" s="1">
        <v>3.3</v>
      </c>
      <c r="AL1723" s="1">
        <v>2.8</v>
      </c>
      <c r="AM1723" s="1">
        <v>0.5</v>
      </c>
      <c r="AN1723" s="5">
        <v>0.13</v>
      </c>
      <c r="AO1723" s="65">
        <v>1.27</v>
      </c>
      <c r="AP1723" s="12"/>
      <c r="AQ1723" t="s">
        <v>2252</v>
      </c>
    </row>
    <row r="1724" spans="1:43" x14ac:dyDescent="0.2">
      <c r="A1724" s="3" t="s">
        <v>3200</v>
      </c>
      <c r="B1724">
        <v>30</v>
      </c>
      <c r="C1724" t="s">
        <v>1001</v>
      </c>
      <c r="D1724" t="s">
        <v>846</v>
      </c>
      <c r="E1724" t="s">
        <v>2252</v>
      </c>
      <c r="F1724" t="s">
        <v>3202</v>
      </c>
      <c r="G1724">
        <v>71</v>
      </c>
      <c r="H1724">
        <v>13</v>
      </c>
      <c r="I1724">
        <v>21</v>
      </c>
      <c r="J1724">
        <v>34</v>
      </c>
      <c r="K1724" s="2">
        <v>-7.5</v>
      </c>
      <c r="L1724" s="1">
        <v>3.1</v>
      </c>
      <c r="M1724" s="1">
        <v>1.8</v>
      </c>
      <c r="N1724" s="1">
        <v>23.3</v>
      </c>
      <c r="O1724" s="1">
        <v>15.3</v>
      </c>
      <c r="P1724" s="12"/>
      <c r="Q1724" t="s">
        <v>846</v>
      </c>
      <c r="R1724" s="21">
        <v>0.5</v>
      </c>
      <c r="S1724" s="22">
        <v>1.2</v>
      </c>
      <c r="T1724" s="5">
        <v>1.93</v>
      </c>
      <c r="U1724" s="1">
        <v>2.2999999999999998</v>
      </c>
      <c r="V1724" s="1">
        <v>0.8</v>
      </c>
      <c r="W1724" s="5">
        <v>4.66</v>
      </c>
      <c r="X1724" s="5">
        <v>-0.28999999999999998</v>
      </c>
      <c r="Y1724" s="1">
        <v>1.3</v>
      </c>
      <c r="Z1724" s="1">
        <v>1</v>
      </c>
      <c r="AA1724" s="5">
        <v>0.15</v>
      </c>
      <c r="AB1724" s="5">
        <v>1.1200000000000001</v>
      </c>
      <c r="AC1724" s="12"/>
      <c r="AD1724" t="s">
        <v>846</v>
      </c>
      <c r="AE1724" s="5">
        <v>2.23</v>
      </c>
      <c r="AF1724" s="5">
        <v>9.7100000000000009</v>
      </c>
      <c r="AG1724" s="5">
        <v>9.9000000000000005E-2</v>
      </c>
      <c r="AH1724" s="1">
        <v>38.299999999999997</v>
      </c>
      <c r="AI1724" s="1">
        <v>2</v>
      </c>
      <c r="AJ1724" s="1">
        <v>2</v>
      </c>
      <c r="AK1724" s="1">
        <v>3</v>
      </c>
      <c r="AL1724" s="1">
        <v>3</v>
      </c>
      <c r="AM1724" s="1">
        <v>0.3</v>
      </c>
      <c r="AN1724" s="5">
        <v>0.09</v>
      </c>
      <c r="AO1724" s="5">
        <v>0.74</v>
      </c>
      <c r="AP1724" s="12"/>
      <c r="AQ1724" t="s">
        <v>2252</v>
      </c>
    </row>
    <row r="1725" spans="1:43" x14ac:dyDescent="0.2">
      <c r="A1725" s="3" t="s">
        <v>284</v>
      </c>
      <c r="B1725">
        <v>22</v>
      </c>
      <c r="C1725" t="s">
        <v>3642</v>
      </c>
      <c r="D1725" t="s">
        <v>452</v>
      </c>
      <c r="E1725" t="s">
        <v>2252</v>
      </c>
      <c r="F1725" t="s">
        <v>1513</v>
      </c>
      <c r="G1725">
        <v>79</v>
      </c>
      <c r="H1725">
        <v>17</v>
      </c>
      <c r="I1725">
        <v>23</v>
      </c>
      <c r="J1725">
        <f>H1725+I1725</f>
        <v>40</v>
      </c>
      <c r="K1725" s="2">
        <v>0.4</v>
      </c>
      <c r="L1725" s="1">
        <v>7.7</v>
      </c>
      <c r="M1725" s="1">
        <v>2.2000000000000002</v>
      </c>
      <c r="N1725" s="20">
        <v>38.299999999999997</v>
      </c>
      <c r="O1725" s="20">
        <v>28.9</v>
      </c>
      <c r="P1725" s="12"/>
      <c r="Q1725" t="s">
        <v>452</v>
      </c>
      <c r="R1725" s="53">
        <v>0.5</v>
      </c>
      <c r="S1725" s="22">
        <v>0.7</v>
      </c>
      <c r="T1725" s="5">
        <v>2.97</v>
      </c>
      <c r="U1725" s="1">
        <v>1.8</v>
      </c>
      <c r="V1725" s="1">
        <v>2.2999999999999998</v>
      </c>
      <c r="W1725" s="5">
        <v>6.44</v>
      </c>
      <c r="X1725"/>
      <c r="Y1725" s="1">
        <v>1.5</v>
      </c>
      <c r="Z1725"/>
      <c r="AA1725" s="5">
        <v>0.26</v>
      </c>
      <c r="AB1725" s="52">
        <v>1.5</v>
      </c>
      <c r="AC1725" s="12"/>
      <c r="AD1725" t="s">
        <v>452</v>
      </c>
      <c r="AE1725" s="5">
        <v>2.39</v>
      </c>
      <c r="AF1725" s="5">
        <v>4.08</v>
      </c>
      <c r="AG1725"/>
      <c r="AH1725" s="1">
        <v>0</v>
      </c>
      <c r="AI1725" s="24">
        <v>0</v>
      </c>
      <c r="AJ1725" s="1">
        <v>6.5</v>
      </c>
      <c r="AK1725" s="1">
        <v>3</v>
      </c>
      <c r="AL1725" s="1">
        <v>1.1000000000000001</v>
      </c>
      <c r="AM1725"/>
      <c r="AN1725" s="5">
        <v>7.0000000000000007E-2</v>
      </c>
      <c r="AO1725" s="45">
        <v>1.1299999999999999</v>
      </c>
      <c r="AP1725" s="12"/>
      <c r="AQ1725" t="s">
        <v>2252</v>
      </c>
    </row>
    <row r="1726" spans="1:43" x14ac:dyDescent="0.2">
      <c r="A1726" s="26" t="s">
        <v>287</v>
      </c>
      <c r="B1726">
        <v>23</v>
      </c>
      <c r="C1726" t="s">
        <v>3642</v>
      </c>
      <c r="D1726" t="s">
        <v>452</v>
      </c>
      <c r="E1726" s="27" t="s">
        <v>2252</v>
      </c>
      <c r="F1726" s="28" t="s">
        <v>288</v>
      </c>
      <c r="G1726" s="27">
        <v>54</v>
      </c>
      <c r="H1726" s="29">
        <v>6</v>
      </c>
      <c r="I1726" s="29">
        <v>14</v>
      </c>
      <c r="J1726" s="29">
        <v>20</v>
      </c>
      <c r="K1726" s="29">
        <v>-4.7</v>
      </c>
      <c r="L1726" s="30">
        <v>2.1</v>
      </c>
      <c r="M1726" s="30">
        <v>0</v>
      </c>
      <c r="N1726" s="1">
        <v>13.3</v>
      </c>
      <c r="O1726" s="1">
        <v>15.8</v>
      </c>
      <c r="P1726" s="12"/>
      <c r="Q1726" t="s">
        <v>452</v>
      </c>
      <c r="R1726" s="21">
        <v>0.1</v>
      </c>
      <c r="S1726" s="21">
        <v>0.6</v>
      </c>
      <c r="T1726" s="5">
        <v>2.52</v>
      </c>
      <c r="U1726" s="1">
        <v>1.7</v>
      </c>
      <c r="V1726" s="1">
        <v>1.7</v>
      </c>
      <c r="W1726" s="5">
        <v>4.8899999999999997</v>
      </c>
      <c r="X1726"/>
      <c r="Y1726" s="1">
        <v>1</v>
      </c>
      <c r="Z1726"/>
      <c r="AA1726" s="5">
        <v>0.1</v>
      </c>
      <c r="AB1726" s="33">
        <v>0.76</v>
      </c>
      <c r="AC1726" s="12"/>
      <c r="AD1726" t="s">
        <v>452</v>
      </c>
      <c r="AE1726" s="5">
        <v>2.59</v>
      </c>
      <c r="AF1726" s="5">
        <v>3.78</v>
      </c>
      <c r="AG1726"/>
      <c r="AH1726" s="1">
        <v>0</v>
      </c>
      <c r="AI1726" s="1">
        <v>0</v>
      </c>
      <c r="AJ1726" s="1">
        <v>6.6</v>
      </c>
      <c r="AK1726" s="1">
        <v>2.5</v>
      </c>
      <c r="AL1726" s="1">
        <v>1</v>
      </c>
      <c r="AM1726"/>
      <c r="AN1726" s="5">
        <v>0</v>
      </c>
      <c r="AO1726" s="41">
        <v>0.9</v>
      </c>
      <c r="AP1726" s="12"/>
      <c r="AQ1726" t="s">
        <v>2252</v>
      </c>
    </row>
    <row r="1727" spans="1:43" x14ac:dyDescent="0.2">
      <c r="A1727" t="s">
        <v>276</v>
      </c>
      <c r="B1727" s="2">
        <v>24</v>
      </c>
      <c r="C1727" t="s">
        <v>3642</v>
      </c>
      <c r="D1727" t="s">
        <v>452</v>
      </c>
      <c r="E1727" t="s">
        <v>2252</v>
      </c>
      <c r="F1727" t="s">
        <v>288</v>
      </c>
      <c r="G1727">
        <v>81</v>
      </c>
      <c r="H1727">
        <v>23</v>
      </c>
      <c r="I1727">
        <v>30</v>
      </c>
      <c r="J1727">
        <v>53</v>
      </c>
      <c r="K1727" s="2">
        <v>9.8000000000000007</v>
      </c>
      <c r="L1727" s="1">
        <v>9.4</v>
      </c>
      <c r="M1727" s="1">
        <v>6.4</v>
      </c>
      <c r="N1727" s="1">
        <v>43.7</v>
      </c>
      <c r="O1727" s="1">
        <v>37.6</v>
      </c>
      <c r="P1727" s="16"/>
      <c r="Q1727" t="s">
        <v>452</v>
      </c>
      <c r="R1727" s="53">
        <v>0.5</v>
      </c>
      <c r="S1727" s="32">
        <v>0.8</v>
      </c>
      <c r="T1727" s="5">
        <v>2.77</v>
      </c>
      <c r="U1727" s="1">
        <v>1.7</v>
      </c>
      <c r="V1727" s="1">
        <v>1.5</v>
      </c>
      <c r="W1727" s="5">
        <v>5.67</v>
      </c>
      <c r="X1727" s="5">
        <v>-0.1</v>
      </c>
      <c r="Y1727" s="1">
        <v>1</v>
      </c>
      <c r="Z1727" s="1">
        <v>0.3</v>
      </c>
      <c r="AA1727" s="5">
        <v>0.22</v>
      </c>
      <c r="AB1727" s="52">
        <v>1.35</v>
      </c>
      <c r="AC1727" s="16"/>
      <c r="AD1727" t="s">
        <v>452</v>
      </c>
      <c r="AE1727" s="5">
        <v>2.73</v>
      </c>
      <c r="AF1727" s="5">
        <v>4.13</v>
      </c>
      <c r="AG1727" s="5">
        <v>0.01</v>
      </c>
      <c r="AH1727" s="1">
        <v>0</v>
      </c>
      <c r="AI1727" s="1">
        <v>0</v>
      </c>
      <c r="AJ1727" s="1">
        <v>5.9</v>
      </c>
      <c r="AK1727" s="1">
        <v>2.9</v>
      </c>
      <c r="AL1727" s="1">
        <v>0.6</v>
      </c>
      <c r="AM1727" s="1">
        <v>0.9</v>
      </c>
      <c r="AN1727" s="5">
        <v>0.15</v>
      </c>
      <c r="AO1727" s="23">
        <v>1.1599999999999999</v>
      </c>
      <c r="AP1727" s="12"/>
      <c r="AQ1727" t="s">
        <v>2252</v>
      </c>
    </row>
    <row r="1728" spans="1:43" x14ac:dyDescent="0.2">
      <c r="A1728" s="3" t="s">
        <v>3200</v>
      </c>
      <c r="B1728">
        <v>25</v>
      </c>
      <c r="C1728" t="s">
        <v>833</v>
      </c>
      <c r="D1728" t="s">
        <v>834</v>
      </c>
      <c r="E1728" t="s">
        <v>2252</v>
      </c>
      <c r="F1728" t="s">
        <v>1513</v>
      </c>
      <c r="G1728">
        <v>78</v>
      </c>
      <c r="H1728">
        <v>16</v>
      </c>
      <c r="I1728">
        <v>27</v>
      </c>
      <c r="J1728">
        <v>43</v>
      </c>
      <c r="K1728" s="2">
        <v>1.1000000000000001</v>
      </c>
      <c r="L1728" s="1">
        <v>6.6</v>
      </c>
      <c r="M1728" s="1">
        <v>5.0999999999999996</v>
      </c>
      <c r="N1728" s="1">
        <v>35.4</v>
      </c>
      <c r="O1728" s="1">
        <v>45.2</v>
      </c>
      <c r="P1728" s="12"/>
      <c r="Q1728" t="s">
        <v>834</v>
      </c>
      <c r="R1728" s="53">
        <v>0.4</v>
      </c>
      <c r="S1728" s="21">
        <v>0.6</v>
      </c>
      <c r="T1728" s="5">
        <v>2.54</v>
      </c>
      <c r="U1728" s="1">
        <v>1.5</v>
      </c>
      <c r="V1728" s="1">
        <v>2.8</v>
      </c>
      <c r="W1728" s="5">
        <v>5.97</v>
      </c>
      <c r="X1728" s="5">
        <v>-2.4E-2</v>
      </c>
      <c r="Y1728" s="1">
        <v>1.7</v>
      </c>
      <c r="Z1728" s="1">
        <v>0.4</v>
      </c>
      <c r="AA1728" s="5">
        <v>0.22</v>
      </c>
      <c r="AB1728" s="57">
        <v>1.17</v>
      </c>
      <c r="AC1728" s="12"/>
      <c r="AD1728" t="s">
        <v>834</v>
      </c>
      <c r="AE1728" s="5">
        <v>2.63</v>
      </c>
      <c r="AF1728" s="5">
        <v>8.0299999999999994</v>
      </c>
      <c r="AG1728" s="5">
        <v>1.6E-2</v>
      </c>
      <c r="AH1728" s="1">
        <v>0</v>
      </c>
      <c r="AI1728" s="1">
        <v>0</v>
      </c>
      <c r="AJ1728" s="1">
        <v>5.5</v>
      </c>
      <c r="AK1728" s="1">
        <v>3.5</v>
      </c>
      <c r="AL1728" s="1">
        <v>1.1000000000000001</v>
      </c>
      <c r="AM1728" s="1">
        <v>0.3</v>
      </c>
      <c r="AN1728" s="5">
        <v>0.17</v>
      </c>
      <c r="AO1728" s="5">
        <v>1.5</v>
      </c>
      <c r="AP1728" s="12"/>
      <c r="AQ1728" t="s">
        <v>2252</v>
      </c>
    </row>
    <row r="1729" spans="1:43" x14ac:dyDescent="0.2">
      <c r="A1729" s="3" t="s">
        <v>3200</v>
      </c>
      <c r="B1729">
        <v>21</v>
      </c>
      <c r="C1729" t="s">
        <v>676</v>
      </c>
      <c r="D1729" t="s">
        <v>2692</v>
      </c>
      <c r="E1729" t="s">
        <v>2252</v>
      </c>
      <c r="F1729" t="s">
        <v>1478</v>
      </c>
      <c r="G1729">
        <v>35</v>
      </c>
      <c r="H1729">
        <v>8</v>
      </c>
      <c r="I1729">
        <v>7</v>
      </c>
      <c r="J1729">
        <v>15</v>
      </c>
      <c r="K1729" s="2">
        <v>-2.1</v>
      </c>
      <c r="L1729" s="1">
        <v>1.3</v>
      </c>
      <c r="M1729" s="1">
        <v>0.9</v>
      </c>
      <c r="N1729" s="1">
        <v>11.5</v>
      </c>
      <c r="O1729" s="1">
        <v>8.9</v>
      </c>
      <c r="P1729" s="12"/>
      <c r="Q1729" t="s">
        <v>2692</v>
      </c>
      <c r="R1729" s="22">
        <v>0.9</v>
      </c>
      <c r="S1729" s="54">
        <v>0.6</v>
      </c>
      <c r="T1729" s="5">
        <v>2.2400000000000002</v>
      </c>
      <c r="U1729" s="1">
        <v>0.9</v>
      </c>
      <c r="V1729" s="1">
        <v>1.9</v>
      </c>
      <c r="W1729" s="5">
        <v>3.8</v>
      </c>
      <c r="X1729" s="5">
        <v>-4.7E-2</v>
      </c>
      <c r="Y1729" s="1">
        <v>1.7</v>
      </c>
      <c r="Z1729" s="1">
        <v>1.2</v>
      </c>
      <c r="AA1729" s="5">
        <v>0.15</v>
      </c>
      <c r="AB1729" s="5">
        <v>1.3</v>
      </c>
      <c r="AC1729" s="12"/>
      <c r="AD1729" t="s">
        <v>2692</v>
      </c>
      <c r="AE1729" s="5">
        <v>2.5099999999999998</v>
      </c>
      <c r="AF1729" s="5">
        <v>0</v>
      </c>
      <c r="AG1729" s="5">
        <v>8.9999999999999993E-3</v>
      </c>
      <c r="AH1729" s="1">
        <v>50</v>
      </c>
      <c r="AI1729" s="1">
        <v>6.2</v>
      </c>
      <c r="AJ1729" s="1">
        <v>2.4</v>
      </c>
      <c r="AK1729" s="1">
        <v>1.2</v>
      </c>
      <c r="AL1729" s="1">
        <v>1.2</v>
      </c>
      <c r="AM1729" s="1">
        <v>0.1</v>
      </c>
      <c r="AN1729" s="5">
        <v>0.1</v>
      </c>
      <c r="AO1729" s="5">
        <v>1.01</v>
      </c>
      <c r="AP1729" s="12"/>
      <c r="AQ1729" t="s">
        <v>2252</v>
      </c>
    </row>
    <row r="1730" spans="1:43" x14ac:dyDescent="0.2">
      <c r="A1730" t="s">
        <v>276</v>
      </c>
      <c r="B1730" s="2">
        <v>20</v>
      </c>
      <c r="C1730" t="s">
        <v>586</v>
      </c>
      <c r="D1730" t="s">
        <v>3644</v>
      </c>
      <c r="E1730" t="s">
        <v>2238</v>
      </c>
      <c r="F1730" t="s">
        <v>297</v>
      </c>
      <c r="G1730">
        <v>68</v>
      </c>
      <c r="H1730">
        <v>7</v>
      </c>
      <c r="I1730">
        <v>18</v>
      </c>
      <c r="J1730">
        <v>25</v>
      </c>
      <c r="K1730" s="2">
        <v>-0.6</v>
      </c>
      <c r="L1730" s="1">
        <v>-2.5</v>
      </c>
      <c r="M1730" s="1">
        <v>0.5</v>
      </c>
      <c r="N1730" s="1">
        <v>-3.4</v>
      </c>
      <c r="O1730" s="1">
        <v>11.8</v>
      </c>
      <c r="P1730" s="16"/>
      <c r="Q1730" t="s">
        <v>3644</v>
      </c>
      <c r="R1730" s="63">
        <v>0.3</v>
      </c>
      <c r="S1730" s="17">
        <v>0.7</v>
      </c>
      <c r="T1730" s="5">
        <v>2.09</v>
      </c>
      <c r="U1730" s="1">
        <v>0.8</v>
      </c>
      <c r="V1730" s="1">
        <v>2.2000000000000002</v>
      </c>
      <c r="W1730" s="5">
        <v>6.66</v>
      </c>
      <c r="X1730" s="5">
        <v>-0.09</v>
      </c>
      <c r="Y1730" s="1">
        <v>2.4</v>
      </c>
      <c r="Z1730" s="1">
        <v>0.5</v>
      </c>
      <c r="AA1730" s="5">
        <v>-0.1</v>
      </c>
      <c r="AB1730" s="42">
        <v>-0.2</v>
      </c>
      <c r="AC1730" s="16"/>
      <c r="AD1730" t="s">
        <v>3644</v>
      </c>
      <c r="AE1730" s="5">
        <v>3.1</v>
      </c>
      <c r="AF1730" s="5">
        <v>33.49</v>
      </c>
      <c r="AG1730" s="5">
        <v>0.02</v>
      </c>
      <c r="AH1730" s="1">
        <v>41.1</v>
      </c>
      <c r="AI1730" s="1">
        <v>20.399999999999999</v>
      </c>
      <c r="AJ1730" s="1">
        <v>2.7</v>
      </c>
      <c r="AK1730" s="1">
        <v>2.5</v>
      </c>
      <c r="AL1730" s="1">
        <v>2.1</v>
      </c>
      <c r="AM1730" s="1">
        <v>0.5</v>
      </c>
      <c r="AN1730" s="5">
        <v>0.02</v>
      </c>
      <c r="AO1730" s="18">
        <v>0.67</v>
      </c>
      <c r="AP1730" s="16"/>
      <c r="AQ1730" t="s">
        <v>2238</v>
      </c>
    </row>
    <row r="1731" spans="1:43" x14ac:dyDescent="0.2">
      <c r="A1731" s="3" t="s">
        <v>3200</v>
      </c>
      <c r="B1731">
        <v>21</v>
      </c>
      <c r="C1731" t="s">
        <v>586</v>
      </c>
      <c r="D1731" t="s">
        <v>959</v>
      </c>
      <c r="E1731" t="s">
        <v>2238</v>
      </c>
      <c r="F1731" t="s">
        <v>1478</v>
      </c>
      <c r="G1731">
        <v>73</v>
      </c>
      <c r="H1731">
        <v>16</v>
      </c>
      <c r="I1731">
        <v>19</v>
      </c>
      <c r="J1731">
        <v>35</v>
      </c>
      <c r="K1731" s="2">
        <v>10.7</v>
      </c>
      <c r="L1731" s="1">
        <v>3.4</v>
      </c>
      <c r="M1731" s="1">
        <v>2.2999999999999998</v>
      </c>
      <c r="N1731" s="1">
        <v>20.6</v>
      </c>
      <c r="O1731" s="1">
        <v>17</v>
      </c>
      <c r="P1731" s="12"/>
      <c r="Q1731" t="s">
        <v>959</v>
      </c>
      <c r="R1731" s="22">
        <v>0.8</v>
      </c>
      <c r="S1731" s="17">
        <v>0.8</v>
      </c>
      <c r="T1731" s="5">
        <v>2.67</v>
      </c>
      <c r="U1731" s="1">
        <v>1.2</v>
      </c>
      <c r="V1731" s="1">
        <v>2.7</v>
      </c>
      <c r="W1731" s="5">
        <v>5.0199999999999996</v>
      </c>
      <c r="X1731" s="5">
        <v>-0.123</v>
      </c>
      <c r="Y1731" s="1">
        <v>1.8</v>
      </c>
      <c r="Z1731" s="1">
        <v>0.9</v>
      </c>
      <c r="AA1731" s="5">
        <v>0.18</v>
      </c>
      <c r="AB1731" s="5">
        <v>1.1200000000000001</v>
      </c>
      <c r="AC1731" s="12"/>
      <c r="AD1731" t="s">
        <v>959</v>
      </c>
      <c r="AE1731" s="5">
        <v>2.46</v>
      </c>
      <c r="AF1731" s="5">
        <v>7.69</v>
      </c>
      <c r="AG1731" s="5">
        <v>-2E-3</v>
      </c>
      <c r="AH1731" s="1">
        <v>40.1</v>
      </c>
      <c r="AI1731" s="1">
        <v>10.3</v>
      </c>
      <c r="AJ1731" s="1">
        <v>3.6</v>
      </c>
      <c r="AK1731" s="1">
        <v>2</v>
      </c>
      <c r="AL1731" s="1">
        <v>2.4</v>
      </c>
      <c r="AM1731" s="1">
        <v>0.5</v>
      </c>
      <c r="AN1731" s="5">
        <v>0.12</v>
      </c>
      <c r="AO1731" s="5">
        <v>0.92</v>
      </c>
      <c r="AP1731" s="12"/>
      <c r="AQ1731" t="s">
        <v>2238</v>
      </c>
    </row>
    <row r="1732" spans="1:43" x14ac:dyDescent="0.2">
      <c r="A1732" t="s">
        <v>276</v>
      </c>
      <c r="B1732" s="2">
        <v>24</v>
      </c>
      <c r="C1732" t="s">
        <v>3513</v>
      </c>
      <c r="D1732" t="s">
        <v>3645</v>
      </c>
      <c r="E1732" t="s">
        <v>2238</v>
      </c>
      <c r="F1732" t="s">
        <v>2229</v>
      </c>
      <c r="G1732">
        <v>1</v>
      </c>
      <c r="H1732">
        <v>0</v>
      </c>
      <c r="I1732">
        <v>0</v>
      </c>
      <c r="J1732">
        <v>0</v>
      </c>
      <c r="K1732" s="2">
        <v>0</v>
      </c>
      <c r="L1732" s="1">
        <v>0</v>
      </c>
      <c r="M1732" s="1">
        <v>0</v>
      </c>
      <c r="N1732" s="1">
        <v>-0.4</v>
      </c>
      <c r="O1732" s="1">
        <v>-0.3</v>
      </c>
      <c r="P1732" s="16"/>
      <c r="Q1732" t="s">
        <v>3645</v>
      </c>
      <c r="R1732" s="1">
        <v>0</v>
      </c>
      <c r="S1732" s="1">
        <v>0</v>
      </c>
      <c r="T1732" s="5">
        <v>0</v>
      </c>
      <c r="U1732" s="1">
        <v>0</v>
      </c>
      <c r="V1732" s="1">
        <v>0</v>
      </c>
      <c r="W1732" s="5">
        <v>0</v>
      </c>
      <c r="X1732" s="5">
        <v>-0.32</v>
      </c>
      <c r="Y1732" s="1">
        <v>5.2</v>
      </c>
      <c r="Z1732" s="1">
        <v>0</v>
      </c>
      <c r="AA1732" s="5">
        <v>0</v>
      </c>
      <c r="AB1732" s="5">
        <v>-1.89</v>
      </c>
      <c r="AC1732" s="16"/>
      <c r="AD1732" t="s">
        <v>3645</v>
      </c>
      <c r="AE1732" s="5">
        <v>0</v>
      </c>
      <c r="AF1732" s="5">
        <v>0</v>
      </c>
      <c r="AG1732" s="5">
        <v>0.08</v>
      </c>
      <c r="AH1732" s="1">
        <v>0</v>
      </c>
      <c r="AI1732" s="1">
        <v>1.6</v>
      </c>
      <c r="AJ1732" s="1">
        <v>5.2</v>
      </c>
      <c r="AK1732" s="1">
        <v>0</v>
      </c>
      <c r="AL1732" s="1">
        <v>0</v>
      </c>
      <c r="AM1732" s="1">
        <v>5.2</v>
      </c>
      <c r="AN1732" s="5">
        <v>0</v>
      </c>
      <c r="AO1732" s="5">
        <v>-1.7</v>
      </c>
      <c r="AP1732" s="16"/>
      <c r="AQ1732" t="s">
        <v>2238</v>
      </c>
    </row>
    <row r="1733" spans="1:43" x14ac:dyDescent="0.2">
      <c r="A1733" s="26" t="s">
        <v>287</v>
      </c>
      <c r="B1733">
        <v>24</v>
      </c>
      <c r="C1733" t="s">
        <v>3513</v>
      </c>
      <c r="D1733" t="s">
        <v>3646</v>
      </c>
      <c r="E1733" s="27" t="s">
        <v>2238</v>
      </c>
      <c r="F1733" s="28" t="s">
        <v>2229</v>
      </c>
      <c r="G1733" s="27">
        <v>78</v>
      </c>
      <c r="H1733" s="29">
        <v>10</v>
      </c>
      <c r="I1733" s="29">
        <v>12</v>
      </c>
      <c r="J1733" s="29">
        <v>22</v>
      </c>
      <c r="K1733" s="29">
        <v>1.6</v>
      </c>
      <c r="L1733" s="30">
        <v>0.2</v>
      </c>
      <c r="M1733" s="30">
        <v>1.3</v>
      </c>
      <c r="N1733" s="1">
        <v>12.8</v>
      </c>
      <c r="O1733" s="1">
        <v>-4.8</v>
      </c>
      <c r="P1733" s="12"/>
      <c r="Q1733" t="s">
        <v>3646</v>
      </c>
      <c r="R1733" s="21">
        <v>0.7</v>
      </c>
      <c r="S1733" s="17">
        <v>0.8</v>
      </c>
      <c r="T1733" s="5">
        <v>1.96</v>
      </c>
      <c r="U1733" s="1">
        <v>1.8</v>
      </c>
      <c r="V1733" s="1">
        <v>1.8</v>
      </c>
      <c r="W1733" s="5">
        <v>3.58</v>
      </c>
      <c r="X1733"/>
      <c r="Y1733" s="1">
        <v>1.9</v>
      </c>
      <c r="Z1733"/>
      <c r="AA1733" s="5">
        <v>0.01</v>
      </c>
      <c r="AB1733" s="18">
        <v>0.88</v>
      </c>
      <c r="AC1733" s="12"/>
      <c r="AD1733" t="s">
        <v>3646</v>
      </c>
      <c r="AE1733" s="5">
        <v>2.1</v>
      </c>
      <c r="AF1733" s="5">
        <v>11.1</v>
      </c>
      <c r="AG1733"/>
      <c r="AH1733" s="1">
        <v>60</v>
      </c>
      <c r="AI1733" s="1">
        <v>0.3</v>
      </c>
      <c r="AJ1733" s="1">
        <v>9.4</v>
      </c>
      <c r="AK1733" s="1">
        <v>1.4</v>
      </c>
      <c r="AL1733" s="1">
        <v>2.9</v>
      </c>
      <c r="AM1733"/>
      <c r="AN1733" s="5">
        <v>0.08</v>
      </c>
      <c r="AO1733" s="31">
        <v>-0.33</v>
      </c>
      <c r="AP1733" s="16"/>
      <c r="AQ1733" t="s">
        <v>2238</v>
      </c>
    </row>
    <row r="1734" spans="1:43" x14ac:dyDescent="0.2">
      <c r="A1734" t="s">
        <v>276</v>
      </c>
      <c r="B1734" s="2">
        <v>25</v>
      </c>
      <c r="C1734" t="s">
        <v>3513</v>
      </c>
      <c r="D1734" t="s">
        <v>3646</v>
      </c>
      <c r="E1734" t="s">
        <v>2238</v>
      </c>
      <c r="F1734" t="s">
        <v>2229</v>
      </c>
      <c r="G1734">
        <v>59</v>
      </c>
      <c r="H1734">
        <v>15</v>
      </c>
      <c r="I1734">
        <v>9</v>
      </c>
      <c r="J1734">
        <v>24</v>
      </c>
      <c r="K1734" s="2">
        <v>5</v>
      </c>
      <c r="L1734" s="1">
        <v>2.5</v>
      </c>
      <c r="M1734" s="1">
        <v>2</v>
      </c>
      <c r="N1734" s="1">
        <v>21.3</v>
      </c>
      <c r="O1734" s="1">
        <v>4.7</v>
      </c>
      <c r="P1734" s="16"/>
      <c r="Q1734" t="s">
        <v>3646</v>
      </c>
      <c r="R1734" s="22">
        <v>0.9</v>
      </c>
      <c r="S1734" s="17">
        <v>0.8</v>
      </c>
      <c r="T1734" s="5">
        <v>2.4700000000000002</v>
      </c>
      <c r="U1734" s="1">
        <v>0</v>
      </c>
      <c r="V1734" s="1">
        <v>0</v>
      </c>
      <c r="W1734" s="5">
        <v>2.73</v>
      </c>
      <c r="X1734" s="5">
        <v>0.02</v>
      </c>
      <c r="Y1734" s="1">
        <v>1.9</v>
      </c>
      <c r="Z1734" s="1">
        <v>1.4</v>
      </c>
      <c r="AA1734" s="5">
        <v>0.18</v>
      </c>
      <c r="AB1734" s="33">
        <v>1.52</v>
      </c>
      <c r="AC1734" s="16"/>
      <c r="AD1734" t="s">
        <v>3646</v>
      </c>
      <c r="AE1734" s="5">
        <v>2.64</v>
      </c>
      <c r="AF1734" s="5">
        <v>6.8</v>
      </c>
      <c r="AG1734" s="5">
        <v>0.02</v>
      </c>
      <c r="AH1734" s="1">
        <v>40.9</v>
      </c>
      <c r="AI1734" s="1">
        <v>0.6</v>
      </c>
      <c r="AJ1734" s="1">
        <v>5.9</v>
      </c>
      <c r="AK1734" s="1">
        <v>2.2999999999999998</v>
      </c>
      <c r="AL1734" s="1">
        <v>2.2999999999999998</v>
      </c>
      <c r="AM1734" s="1">
        <v>1.6</v>
      </c>
      <c r="AN1734" s="5">
        <v>0.15</v>
      </c>
      <c r="AO1734" s="23">
        <v>0.34</v>
      </c>
      <c r="AP1734" s="16"/>
      <c r="AQ1734" t="s">
        <v>2238</v>
      </c>
    </row>
    <row r="1735" spans="1:43" x14ac:dyDescent="0.2">
      <c r="A1735" s="3" t="s">
        <v>3200</v>
      </c>
      <c r="B1735">
        <v>26</v>
      </c>
      <c r="C1735" t="s">
        <v>831</v>
      </c>
      <c r="D1735" t="s">
        <v>1137</v>
      </c>
      <c r="E1735" t="s">
        <v>2238</v>
      </c>
      <c r="F1735" t="s">
        <v>3201</v>
      </c>
      <c r="G1735">
        <v>63</v>
      </c>
      <c r="H1735">
        <v>10</v>
      </c>
      <c r="I1735">
        <v>13</v>
      </c>
      <c r="J1735">
        <v>23</v>
      </c>
      <c r="K1735" s="2">
        <v>4.0999999999999996</v>
      </c>
      <c r="L1735" s="1">
        <v>1.8</v>
      </c>
      <c r="M1735" s="1">
        <v>1.5</v>
      </c>
      <c r="N1735" s="1">
        <v>17.600000000000001</v>
      </c>
      <c r="O1735" s="1">
        <v>4.8</v>
      </c>
      <c r="P1735" s="12"/>
      <c r="Q1735" t="s">
        <v>1137</v>
      </c>
      <c r="R1735" s="21">
        <v>0.6</v>
      </c>
      <c r="S1735" s="21">
        <v>0.9</v>
      </c>
      <c r="T1735" s="5">
        <v>2.23</v>
      </c>
      <c r="U1735" s="1">
        <v>0</v>
      </c>
      <c r="V1735" s="1">
        <v>0</v>
      </c>
      <c r="W1735" s="5">
        <v>0</v>
      </c>
      <c r="X1735" s="5">
        <v>-3.3000000000000002E-2</v>
      </c>
      <c r="Y1735" s="1">
        <v>1.1000000000000001</v>
      </c>
      <c r="Z1735" s="1">
        <v>1.5</v>
      </c>
      <c r="AA1735" s="5">
        <v>0.12</v>
      </c>
      <c r="AB1735" s="5">
        <v>1.19</v>
      </c>
      <c r="AC1735" s="12"/>
      <c r="AD1735" t="s">
        <v>1137</v>
      </c>
      <c r="AE1735" s="5">
        <v>2.4700000000000002</v>
      </c>
      <c r="AF1735" s="5">
        <v>7.86</v>
      </c>
      <c r="AG1735" s="5">
        <v>-1.2999999999999999E-2</v>
      </c>
      <c r="AH1735" s="1">
        <v>29.4</v>
      </c>
      <c r="AI1735" s="1">
        <v>0.4</v>
      </c>
      <c r="AJ1735" s="1">
        <v>8.6</v>
      </c>
      <c r="AK1735" s="1">
        <v>2.5</v>
      </c>
      <c r="AL1735" s="1">
        <v>3.9</v>
      </c>
      <c r="AM1735" s="1">
        <v>0.7</v>
      </c>
      <c r="AN1735" s="5">
        <v>0.1</v>
      </c>
      <c r="AO1735" s="5">
        <v>0.33</v>
      </c>
      <c r="AP1735" s="12"/>
      <c r="AQ1735" t="s">
        <v>2238</v>
      </c>
    </row>
    <row r="1736" spans="1:43" x14ac:dyDescent="0.2">
      <c r="A1736" s="3" t="s">
        <v>284</v>
      </c>
      <c r="B1736">
        <v>21</v>
      </c>
      <c r="C1736" t="s">
        <v>408</v>
      </c>
      <c r="D1736" t="s">
        <v>4782</v>
      </c>
      <c r="E1736" t="s">
        <v>2238</v>
      </c>
      <c r="F1736" t="s">
        <v>2232</v>
      </c>
      <c r="G1736">
        <v>3</v>
      </c>
      <c r="H1736">
        <v>0</v>
      </c>
      <c r="I1736">
        <v>0</v>
      </c>
      <c r="J1736">
        <f>H1736+I1736</f>
        <v>0</v>
      </c>
      <c r="K1736" s="2">
        <v>0</v>
      </c>
      <c r="L1736" s="1">
        <v>-0.1</v>
      </c>
      <c r="M1736" s="1">
        <v>0</v>
      </c>
      <c r="N1736" s="20">
        <v>-0.8</v>
      </c>
      <c r="O1736" s="20">
        <v>0.7</v>
      </c>
      <c r="P1736" s="12"/>
      <c r="Q1736" t="s">
        <v>4782</v>
      </c>
      <c r="R1736" s="1">
        <v>0</v>
      </c>
      <c r="S1736" s="1">
        <v>0</v>
      </c>
      <c r="T1736" s="5">
        <v>0</v>
      </c>
      <c r="U1736" s="1">
        <v>0</v>
      </c>
      <c r="V1736" s="1">
        <v>0</v>
      </c>
      <c r="W1736" s="5">
        <v>0</v>
      </c>
      <c r="X1736"/>
      <c r="Y1736" s="1">
        <v>2.1</v>
      </c>
      <c r="Z1736"/>
      <c r="AA1736" s="5">
        <v>-0.19</v>
      </c>
      <c r="AB1736" s="5">
        <v>-1.61</v>
      </c>
      <c r="AC1736" s="12"/>
      <c r="AD1736" t="s">
        <v>4782</v>
      </c>
      <c r="AE1736" s="5">
        <v>0</v>
      </c>
      <c r="AF1736" s="5">
        <v>0</v>
      </c>
      <c r="AG1736"/>
      <c r="AH1736" s="1">
        <v>0</v>
      </c>
      <c r="AI1736" s="24">
        <v>0</v>
      </c>
      <c r="AJ1736" s="1">
        <v>8.5</v>
      </c>
      <c r="AK1736" s="1">
        <v>0</v>
      </c>
      <c r="AL1736" s="1">
        <v>0</v>
      </c>
      <c r="AM1736"/>
      <c r="AN1736" s="5">
        <v>0</v>
      </c>
      <c r="AO1736" s="35">
        <v>1.42</v>
      </c>
      <c r="AP1736" s="16"/>
      <c r="AQ1736" t="s">
        <v>2238</v>
      </c>
    </row>
    <row r="1737" spans="1:43" x14ac:dyDescent="0.2">
      <c r="A1737" s="26" t="s">
        <v>287</v>
      </c>
      <c r="B1737">
        <v>22</v>
      </c>
      <c r="C1737" t="s">
        <v>408</v>
      </c>
      <c r="D1737" t="s">
        <v>4782</v>
      </c>
      <c r="E1737" s="27" t="s">
        <v>2238</v>
      </c>
      <c r="F1737" s="28" t="s">
        <v>2229</v>
      </c>
      <c r="G1737" s="27">
        <v>51</v>
      </c>
      <c r="H1737" s="29">
        <v>8</v>
      </c>
      <c r="I1737" s="29">
        <v>7</v>
      </c>
      <c r="J1737" s="29">
        <v>15</v>
      </c>
      <c r="K1737" s="29">
        <v>4.8</v>
      </c>
      <c r="L1737" s="30">
        <v>0.1</v>
      </c>
      <c r="M1737" s="30">
        <v>1.4</v>
      </c>
      <c r="N1737" s="1">
        <v>13.8</v>
      </c>
      <c r="O1737" s="1">
        <v>4.5999999999999996</v>
      </c>
      <c r="P1737" s="12"/>
      <c r="Q1737" t="s">
        <v>4782</v>
      </c>
      <c r="R1737" s="22">
        <v>0.8</v>
      </c>
      <c r="S1737" s="54">
        <v>0.6</v>
      </c>
      <c r="T1737" s="5">
        <v>2.27</v>
      </c>
      <c r="U1737" s="1">
        <v>1.8</v>
      </c>
      <c r="V1737" s="1">
        <v>1.8</v>
      </c>
      <c r="W1737" s="5">
        <v>7.06</v>
      </c>
      <c r="X1737"/>
      <c r="Y1737" s="1">
        <v>1.6</v>
      </c>
      <c r="Z1737"/>
      <c r="AA1737" s="5">
        <v>0.01</v>
      </c>
      <c r="AB1737" s="33">
        <v>1.39</v>
      </c>
      <c r="AC1737" s="12"/>
      <c r="AD1737" t="s">
        <v>4782</v>
      </c>
      <c r="AE1737" s="5">
        <v>2.0499999999999998</v>
      </c>
      <c r="AF1737" s="5">
        <v>21.88</v>
      </c>
      <c r="AG1737"/>
      <c r="AH1737" s="1">
        <v>29.6</v>
      </c>
      <c r="AI1737" s="1">
        <v>0.9</v>
      </c>
      <c r="AJ1737" s="1">
        <v>6</v>
      </c>
      <c r="AK1737" s="1">
        <v>0.6</v>
      </c>
      <c r="AL1737" s="1">
        <v>2.8</v>
      </c>
      <c r="AM1737"/>
      <c r="AN1737" s="5">
        <v>0.13</v>
      </c>
      <c r="AO1737" s="45">
        <v>0.47</v>
      </c>
      <c r="AP1737" s="16"/>
      <c r="AQ1737" t="s">
        <v>2238</v>
      </c>
    </row>
    <row r="1738" spans="1:43" x14ac:dyDescent="0.2">
      <c r="A1738" t="s">
        <v>276</v>
      </c>
      <c r="B1738" s="2">
        <v>23</v>
      </c>
      <c r="C1738" t="s">
        <v>408</v>
      </c>
      <c r="D1738" t="s">
        <v>4782</v>
      </c>
      <c r="E1738" t="s">
        <v>2238</v>
      </c>
      <c r="F1738" t="s">
        <v>2229</v>
      </c>
      <c r="G1738">
        <v>53</v>
      </c>
      <c r="H1738">
        <v>7</v>
      </c>
      <c r="I1738">
        <v>18</v>
      </c>
      <c r="J1738">
        <v>25</v>
      </c>
      <c r="K1738" s="2">
        <v>-6.3</v>
      </c>
      <c r="L1738" s="1">
        <v>-0.2</v>
      </c>
      <c r="M1738" s="1">
        <v>-0.4</v>
      </c>
      <c r="N1738" s="1">
        <v>4.8</v>
      </c>
      <c r="O1738" s="1">
        <v>9.6999999999999993</v>
      </c>
      <c r="P1738" s="16"/>
      <c r="Q1738" t="s">
        <v>4782</v>
      </c>
      <c r="R1738" s="17">
        <v>0.4</v>
      </c>
      <c r="S1738" s="21">
        <v>0.9</v>
      </c>
      <c r="T1738" s="5">
        <v>2.0699999999999998</v>
      </c>
      <c r="U1738" s="1">
        <v>1.2</v>
      </c>
      <c r="V1738" s="1">
        <v>4.4000000000000004</v>
      </c>
      <c r="W1738" s="5">
        <v>8.7100000000000009</v>
      </c>
      <c r="X1738" s="5">
        <v>-0.16</v>
      </c>
      <c r="Y1738" s="1">
        <v>1.5</v>
      </c>
      <c r="Z1738" s="1">
        <v>0.6</v>
      </c>
      <c r="AA1738" s="5">
        <v>-0.01</v>
      </c>
      <c r="AB1738" s="23">
        <v>0.34</v>
      </c>
      <c r="AC1738" s="16"/>
      <c r="AD1738" t="s">
        <v>4782</v>
      </c>
      <c r="AE1738" s="5">
        <v>3.53</v>
      </c>
      <c r="AF1738" s="5">
        <v>4.28</v>
      </c>
      <c r="AG1738" s="5">
        <v>0.03</v>
      </c>
      <c r="AH1738" s="1">
        <v>31.1</v>
      </c>
      <c r="AI1738" s="1">
        <v>1.4</v>
      </c>
      <c r="AJ1738" s="1">
        <v>6.3</v>
      </c>
      <c r="AK1738" s="1">
        <v>1.3</v>
      </c>
      <c r="AL1738" s="1">
        <v>2.2000000000000002</v>
      </c>
      <c r="AM1738" s="1">
        <v>0.8</v>
      </c>
      <c r="AN1738" s="5">
        <v>-0.02</v>
      </c>
      <c r="AO1738" s="18">
        <v>0.68</v>
      </c>
      <c r="AP1738" s="16"/>
      <c r="AQ1738" t="s">
        <v>2238</v>
      </c>
    </row>
    <row r="1739" spans="1:43" x14ac:dyDescent="0.2">
      <c r="A1739" s="3" t="s">
        <v>3200</v>
      </c>
      <c r="B1739">
        <v>24</v>
      </c>
      <c r="C1739" t="s">
        <v>5195</v>
      </c>
      <c r="D1739" t="s">
        <v>2681</v>
      </c>
      <c r="E1739" t="s">
        <v>2238</v>
      </c>
      <c r="F1739" t="s">
        <v>3202</v>
      </c>
      <c r="G1739">
        <v>61</v>
      </c>
      <c r="H1739">
        <v>17</v>
      </c>
      <c r="I1739">
        <v>18</v>
      </c>
      <c r="J1739">
        <v>35</v>
      </c>
      <c r="K1739" s="2">
        <v>2.2999999999999998</v>
      </c>
      <c r="L1739" s="1">
        <v>4.9000000000000004</v>
      </c>
      <c r="M1739" s="1">
        <v>1.6</v>
      </c>
      <c r="N1739" s="1">
        <v>28.3</v>
      </c>
      <c r="O1739" s="1">
        <v>3.6</v>
      </c>
      <c r="P1739" s="12"/>
      <c r="Q1739" t="s">
        <v>2681</v>
      </c>
      <c r="R1739" s="53">
        <v>1.2</v>
      </c>
      <c r="S1739" s="21">
        <v>0.9</v>
      </c>
      <c r="T1739" s="5">
        <v>2.7</v>
      </c>
      <c r="U1739" s="1">
        <v>0</v>
      </c>
      <c r="V1739" s="1">
        <v>6</v>
      </c>
      <c r="W1739" s="5">
        <v>5.79</v>
      </c>
      <c r="X1739" s="5">
        <v>2.1999999999999999E-2</v>
      </c>
      <c r="Y1739" s="1">
        <v>1.9</v>
      </c>
      <c r="Z1739" s="1">
        <v>0.6</v>
      </c>
      <c r="AA1739" s="5">
        <v>0.31</v>
      </c>
      <c r="AB1739" s="5">
        <v>1.81</v>
      </c>
      <c r="AC1739" s="12"/>
      <c r="AD1739" t="s">
        <v>2681</v>
      </c>
      <c r="AE1739" s="5">
        <v>3.42</v>
      </c>
      <c r="AF1739" s="5">
        <v>7.36</v>
      </c>
      <c r="AG1739" s="5">
        <v>-3.5000000000000003E-2</v>
      </c>
      <c r="AH1739" s="1">
        <v>47.6</v>
      </c>
      <c r="AI1739" s="1">
        <v>0.6</v>
      </c>
      <c r="AJ1739" s="1">
        <v>7.1</v>
      </c>
      <c r="AK1739" s="1">
        <v>2</v>
      </c>
      <c r="AL1739" s="1">
        <v>2.5</v>
      </c>
      <c r="AM1739" s="1">
        <v>0.8</v>
      </c>
      <c r="AN1739" s="5">
        <v>0.1</v>
      </c>
      <c r="AO1739" s="5">
        <v>0.23</v>
      </c>
      <c r="AP1739" s="12"/>
      <c r="AQ1739" t="s">
        <v>2238</v>
      </c>
    </row>
    <row r="1740" spans="1:43" x14ac:dyDescent="0.2">
      <c r="A1740" s="3" t="s">
        <v>3200</v>
      </c>
      <c r="B1740">
        <v>26</v>
      </c>
      <c r="C1740" t="s">
        <v>599</v>
      </c>
      <c r="D1740" t="s">
        <v>3070</v>
      </c>
      <c r="E1740" t="s">
        <v>2238</v>
      </c>
      <c r="F1740" t="s">
        <v>1513</v>
      </c>
      <c r="G1740">
        <v>6</v>
      </c>
      <c r="H1740">
        <v>0</v>
      </c>
      <c r="I1740">
        <v>1</v>
      </c>
      <c r="J1740">
        <v>1</v>
      </c>
      <c r="K1740" s="2">
        <v>-3.2</v>
      </c>
      <c r="L1740" s="1">
        <v>-0.2</v>
      </c>
      <c r="M1740" s="1">
        <v>-0.2</v>
      </c>
      <c r="N1740" s="1">
        <v>0.1</v>
      </c>
      <c r="O1740" s="1">
        <v>-2.1</v>
      </c>
      <c r="P1740" s="12"/>
      <c r="Q1740" t="s">
        <v>3070</v>
      </c>
      <c r="R1740" s="1">
        <v>0</v>
      </c>
      <c r="S1740" s="1">
        <v>0.8</v>
      </c>
      <c r="T1740" s="5">
        <v>3.22</v>
      </c>
      <c r="U1740" s="1">
        <v>0</v>
      </c>
      <c r="V1740" s="1">
        <v>0</v>
      </c>
      <c r="X1740" s="5">
        <v>1.2999999999999999E-2</v>
      </c>
      <c r="Y1740" s="1">
        <v>1.6</v>
      </c>
      <c r="Z1740" s="1">
        <v>0</v>
      </c>
      <c r="AA1740" s="5">
        <v>-0.16</v>
      </c>
      <c r="AB1740" s="5">
        <v>0.06</v>
      </c>
      <c r="AC1740" s="12"/>
      <c r="AD1740" t="s">
        <v>3070</v>
      </c>
      <c r="AE1740" s="5">
        <v>6.44</v>
      </c>
      <c r="AF1740" s="5">
        <v>0</v>
      </c>
      <c r="AG1740" s="5">
        <v>4.8000000000000001E-2</v>
      </c>
      <c r="AH1740" s="1">
        <v>0</v>
      </c>
      <c r="AI1740" s="1">
        <v>0</v>
      </c>
      <c r="AJ1740" s="1">
        <v>4.8</v>
      </c>
      <c r="AK1740" s="1">
        <v>4</v>
      </c>
      <c r="AL1740" s="1">
        <v>2.4</v>
      </c>
      <c r="AM1740" s="1">
        <v>0</v>
      </c>
      <c r="AN1740" s="5">
        <v>-0.16</v>
      </c>
      <c r="AO1740" s="5">
        <v>-1.64</v>
      </c>
      <c r="AP1740" s="12"/>
      <c r="AQ1740" t="s">
        <v>2238</v>
      </c>
    </row>
    <row r="1741" spans="1:43" x14ac:dyDescent="0.2">
      <c r="A1741" s="3" t="s">
        <v>284</v>
      </c>
      <c r="B1741">
        <v>23</v>
      </c>
      <c r="C1741" t="s">
        <v>3647</v>
      </c>
      <c r="D1741" t="s">
        <v>3648</v>
      </c>
      <c r="E1741" t="s">
        <v>2238</v>
      </c>
      <c r="F1741" t="s">
        <v>1513</v>
      </c>
      <c r="G1741">
        <v>51</v>
      </c>
      <c r="H1741">
        <v>0</v>
      </c>
      <c r="I1741">
        <v>6</v>
      </c>
      <c r="J1741">
        <f>H1741+I1741</f>
        <v>6</v>
      </c>
      <c r="K1741" s="2">
        <v>-12.2</v>
      </c>
      <c r="L1741" s="1">
        <v>-1.4</v>
      </c>
      <c r="M1741" s="1">
        <v>-2.2999999999999998</v>
      </c>
      <c r="N1741" s="20">
        <v>-3.3</v>
      </c>
      <c r="O1741" s="20">
        <v>13.6</v>
      </c>
      <c r="P1741" s="12"/>
      <c r="Q1741" t="s">
        <v>3648</v>
      </c>
      <c r="R1741" s="36">
        <v>0</v>
      </c>
      <c r="S1741" s="54">
        <v>0.3</v>
      </c>
      <c r="T1741" s="5">
        <v>1.33</v>
      </c>
      <c r="U1741" s="1">
        <v>0</v>
      </c>
      <c r="V1741" s="1">
        <v>3</v>
      </c>
      <c r="W1741" s="5">
        <v>6.95</v>
      </c>
      <c r="X1741"/>
      <c r="Y1741" s="1">
        <v>2.1</v>
      </c>
      <c r="Z1741"/>
      <c r="AA1741" s="5">
        <v>-0.09</v>
      </c>
      <c r="AB1741" s="42">
        <v>-0.25</v>
      </c>
      <c r="AC1741" s="12"/>
      <c r="AD1741" t="s">
        <v>3648</v>
      </c>
      <c r="AE1741" s="5">
        <v>2.0299999999999998</v>
      </c>
      <c r="AF1741" s="5">
        <v>5.37</v>
      </c>
      <c r="AG1741"/>
      <c r="AH1741" s="1">
        <v>0</v>
      </c>
      <c r="AI1741" s="24">
        <v>0</v>
      </c>
      <c r="AJ1741" s="1">
        <v>2.5</v>
      </c>
      <c r="AK1741" s="1">
        <v>5</v>
      </c>
      <c r="AL1741" s="1">
        <v>1.4</v>
      </c>
      <c r="AM1741"/>
      <c r="AN1741" s="5">
        <v>-0.16</v>
      </c>
      <c r="AO1741" s="45">
        <v>1.04</v>
      </c>
      <c r="AP1741" s="16"/>
      <c r="AQ1741" t="s">
        <v>2238</v>
      </c>
    </row>
    <row r="1742" spans="1:43" x14ac:dyDescent="0.2">
      <c r="A1742" s="26" t="s">
        <v>287</v>
      </c>
      <c r="B1742">
        <v>24</v>
      </c>
      <c r="C1742" t="s">
        <v>3647</v>
      </c>
      <c r="D1742" t="s">
        <v>3648</v>
      </c>
      <c r="E1742" s="27" t="s">
        <v>2238</v>
      </c>
      <c r="F1742" s="28" t="s">
        <v>288</v>
      </c>
      <c r="G1742" s="27">
        <v>60</v>
      </c>
      <c r="H1742" s="29">
        <v>0</v>
      </c>
      <c r="I1742" s="29">
        <v>13</v>
      </c>
      <c r="J1742" s="29">
        <v>13</v>
      </c>
      <c r="K1742" s="29">
        <v>0.3</v>
      </c>
      <c r="L1742" s="30">
        <v>-0.3</v>
      </c>
      <c r="M1742" s="30">
        <v>1.9</v>
      </c>
      <c r="N1742" s="1">
        <v>0.8</v>
      </c>
      <c r="O1742" s="1">
        <v>40.700000000000003</v>
      </c>
      <c r="P1742" s="12"/>
      <c r="Q1742" t="s">
        <v>3648</v>
      </c>
      <c r="R1742" s="36">
        <v>0</v>
      </c>
      <c r="S1742" s="21">
        <v>0.6</v>
      </c>
      <c r="T1742" s="5">
        <v>2.13</v>
      </c>
      <c r="U1742" s="1">
        <v>0</v>
      </c>
      <c r="V1742" s="1">
        <v>1.9</v>
      </c>
      <c r="W1742" s="5">
        <v>3.31</v>
      </c>
      <c r="X1742"/>
      <c r="Y1742" s="1">
        <v>1.4</v>
      </c>
      <c r="Z1742"/>
      <c r="AA1742" s="5">
        <v>-0.01</v>
      </c>
      <c r="AB1742" s="37">
        <v>0.04</v>
      </c>
      <c r="AC1742" s="12"/>
      <c r="AD1742" t="s">
        <v>3648</v>
      </c>
      <c r="AE1742" s="5">
        <v>2.4</v>
      </c>
      <c r="AF1742" s="5">
        <v>4.1500000000000004</v>
      </c>
      <c r="AG1742"/>
      <c r="AH1742" s="1">
        <v>0</v>
      </c>
      <c r="AI1742" s="1">
        <v>0</v>
      </c>
      <c r="AJ1742" s="1">
        <v>1.7</v>
      </c>
      <c r="AK1742" s="1">
        <v>3.6</v>
      </c>
      <c r="AL1742" s="1">
        <v>1.8</v>
      </c>
      <c r="AM1742"/>
      <c r="AN1742" s="5">
        <v>0.08</v>
      </c>
      <c r="AO1742" s="64">
        <v>2.0299999999999998</v>
      </c>
      <c r="AP1742" s="16"/>
      <c r="AQ1742" t="s">
        <v>2238</v>
      </c>
    </row>
    <row r="1743" spans="1:43" x14ac:dyDescent="0.2">
      <c r="A1743" t="s">
        <v>276</v>
      </c>
      <c r="B1743" s="2">
        <v>25</v>
      </c>
      <c r="C1743" t="s">
        <v>3647</v>
      </c>
      <c r="D1743" t="s">
        <v>3648</v>
      </c>
      <c r="E1743" t="s">
        <v>2238</v>
      </c>
      <c r="F1743" t="s">
        <v>288</v>
      </c>
      <c r="G1743">
        <v>69</v>
      </c>
      <c r="H1743">
        <v>3</v>
      </c>
      <c r="I1743">
        <v>16</v>
      </c>
      <c r="J1743">
        <v>19</v>
      </c>
      <c r="K1743" s="2">
        <v>-2.2999999999999998</v>
      </c>
      <c r="L1743" s="1">
        <v>0.5</v>
      </c>
      <c r="M1743" s="1">
        <v>1.1000000000000001</v>
      </c>
      <c r="N1743" s="1">
        <v>5.8</v>
      </c>
      <c r="O1743" s="1">
        <v>31.8</v>
      </c>
      <c r="P1743" s="16"/>
      <c r="Q1743" t="s">
        <v>3648</v>
      </c>
      <c r="R1743" s="21">
        <v>0.1</v>
      </c>
      <c r="S1743" s="21">
        <v>0.6</v>
      </c>
      <c r="T1743" s="5">
        <v>2.34</v>
      </c>
      <c r="U1743" s="1">
        <v>0</v>
      </c>
      <c r="V1743" s="1">
        <v>2.2000000000000002</v>
      </c>
      <c r="W1743" s="5">
        <v>4.3499999999999996</v>
      </c>
      <c r="X1743" s="5">
        <v>0.09</v>
      </c>
      <c r="Y1743" s="1">
        <v>1.6</v>
      </c>
      <c r="Z1743" s="1">
        <v>0.2</v>
      </c>
      <c r="AA1743" s="5">
        <v>0.02</v>
      </c>
      <c r="AB1743" s="23">
        <v>0.24</v>
      </c>
      <c r="AC1743" s="16"/>
      <c r="AD1743" t="s">
        <v>3648</v>
      </c>
      <c r="AE1743" s="5">
        <v>3.09</v>
      </c>
      <c r="AF1743" s="5">
        <v>7.35</v>
      </c>
      <c r="AG1743" s="5">
        <v>0.03</v>
      </c>
      <c r="AH1743" s="1">
        <v>0</v>
      </c>
      <c r="AI1743" s="1">
        <v>0</v>
      </c>
      <c r="AJ1743" s="1">
        <v>3.3</v>
      </c>
      <c r="AK1743" s="1">
        <v>4.5999999999999996</v>
      </c>
      <c r="AL1743" s="1">
        <v>2.4</v>
      </c>
      <c r="AM1743" s="1">
        <v>0.6</v>
      </c>
      <c r="AN1743" s="5">
        <v>0.04</v>
      </c>
      <c r="AO1743" s="18">
        <v>1.28</v>
      </c>
      <c r="AP1743" s="16"/>
      <c r="AQ1743" t="s">
        <v>2238</v>
      </c>
    </row>
    <row r="1744" spans="1:43" x14ac:dyDescent="0.2">
      <c r="A1744" s="3" t="s">
        <v>3200</v>
      </c>
      <c r="B1744">
        <v>26</v>
      </c>
      <c r="C1744" t="s">
        <v>993</v>
      </c>
      <c r="D1744" t="s">
        <v>994</v>
      </c>
      <c r="E1744" t="s">
        <v>2238</v>
      </c>
      <c r="F1744" t="s">
        <v>1513</v>
      </c>
      <c r="G1744">
        <v>71</v>
      </c>
      <c r="H1744">
        <v>3</v>
      </c>
      <c r="I1744">
        <v>14</v>
      </c>
      <c r="J1744">
        <v>17</v>
      </c>
      <c r="K1744" s="2">
        <v>-9.6999999999999993</v>
      </c>
      <c r="L1744" s="1">
        <v>-0.1</v>
      </c>
      <c r="M1744" s="1">
        <v>0.8</v>
      </c>
      <c r="N1744" s="1">
        <v>9.9</v>
      </c>
      <c r="O1744" s="1">
        <v>24.4</v>
      </c>
      <c r="P1744" s="12"/>
      <c r="Q1744" t="s">
        <v>994</v>
      </c>
      <c r="R1744" s="21">
        <v>0.1</v>
      </c>
      <c r="S1744" s="21">
        <v>0.6</v>
      </c>
      <c r="T1744" s="5">
        <v>2.35</v>
      </c>
      <c r="U1744" s="1">
        <v>0.8</v>
      </c>
      <c r="V1744" s="1">
        <v>0.8</v>
      </c>
      <c r="W1744" s="5">
        <v>6.32</v>
      </c>
      <c r="X1744" s="5">
        <v>1.6E-2</v>
      </c>
      <c r="Y1744" s="1">
        <v>2.9</v>
      </c>
      <c r="Z1744" s="1">
        <v>0.2</v>
      </c>
      <c r="AA1744" s="5">
        <v>0</v>
      </c>
      <c r="AB1744" s="5">
        <v>0.42</v>
      </c>
      <c r="AC1744" s="12"/>
      <c r="AD1744" t="s">
        <v>994</v>
      </c>
      <c r="AE1744" s="5">
        <v>3.1</v>
      </c>
      <c r="AF1744" s="5">
        <v>9.85</v>
      </c>
      <c r="AG1744" s="5">
        <v>-3.3000000000000002E-2</v>
      </c>
      <c r="AH1744" s="1">
        <v>0</v>
      </c>
      <c r="AI1744" s="1">
        <v>0</v>
      </c>
      <c r="AJ1744" s="1">
        <v>2.7</v>
      </c>
      <c r="AK1744" s="1">
        <v>4.4000000000000004</v>
      </c>
      <c r="AL1744" s="1">
        <v>1.7</v>
      </c>
      <c r="AM1744" s="1">
        <v>0.5</v>
      </c>
      <c r="AN1744" s="5">
        <v>0.03</v>
      </c>
      <c r="AO1744" s="5">
        <v>1.03</v>
      </c>
      <c r="AP1744" s="12"/>
      <c r="AQ1744" t="s">
        <v>2238</v>
      </c>
    </row>
    <row r="1745" spans="1:43" x14ac:dyDescent="0.2">
      <c r="A1745" s="3" t="s">
        <v>3200</v>
      </c>
      <c r="B1745">
        <v>31</v>
      </c>
      <c r="C1745" t="s">
        <v>863</v>
      </c>
      <c r="D1745" t="s">
        <v>3008</v>
      </c>
      <c r="E1745" t="s">
        <v>2238</v>
      </c>
      <c r="F1745" t="s">
        <v>3201</v>
      </c>
      <c r="G1745">
        <v>14</v>
      </c>
      <c r="H1745">
        <v>0</v>
      </c>
      <c r="I1745">
        <v>1</v>
      </c>
      <c r="J1745">
        <v>1</v>
      </c>
      <c r="K1745" s="2">
        <v>-1.6</v>
      </c>
      <c r="L1745" s="1">
        <v>-0.6</v>
      </c>
      <c r="M1745" s="1">
        <v>0</v>
      </c>
      <c r="N1745" s="1">
        <v>0.4</v>
      </c>
      <c r="O1745" s="1">
        <v>-7.9</v>
      </c>
      <c r="P1745" s="12"/>
      <c r="Q1745" t="s">
        <v>3008</v>
      </c>
      <c r="R1745" s="1">
        <v>0</v>
      </c>
      <c r="S1745" s="1">
        <v>1.1000000000000001</v>
      </c>
      <c r="T1745" s="5">
        <v>2.25</v>
      </c>
      <c r="U1745" s="1">
        <v>0</v>
      </c>
      <c r="V1745" s="1">
        <v>0</v>
      </c>
      <c r="X1745" s="5">
        <v>-0.16900000000000001</v>
      </c>
      <c r="Y1745" s="1">
        <v>3.4</v>
      </c>
      <c r="AA1745" s="5">
        <v>-0.68</v>
      </c>
      <c r="AB1745" s="5">
        <v>0.41</v>
      </c>
      <c r="AC1745" s="12"/>
      <c r="AD1745" t="s">
        <v>3008</v>
      </c>
      <c r="AE1745" s="5">
        <v>4.49</v>
      </c>
      <c r="AG1745" s="5">
        <v>-7.0999999999999994E-2</v>
      </c>
      <c r="AH1745" s="1">
        <v>0</v>
      </c>
      <c r="AI1745" s="1">
        <v>0</v>
      </c>
      <c r="AJ1745" s="1">
        <v>15.8</v>
      </c>
      <c r="AK1745" s="1">
        <v>0</v>
      </c>
      <c r="AL1745" s="1">
        <v>1.1000000000000001</v>
      </c>
      <c r="AM1745" s="1">
        <v>0</v>
      </c>
      <c r="AN1745" s="5">
        <v>0</v>
      </c>
      <c r="AO1745" s="5">
        <v>-8.94</v>
      </c>
      <c r="AP1745" s="12"/>
      <c r="AQ1745" t="s">
        <v>2238</v>
      </c>
    </row>
    <row r="1746" spans="1:43" x14ac:dyDescent="0.2">
      <c r="A1746" s="3" t="s">
        <v>3200</v>
      </c>
      <c r="B1746">
        <v>24</v>
      </c>
      <c r="C1746" t="s">
        <v>3157</v>
      </c>
      <c r="D1746" t="s">
        <v>3158</v>
      </c>
      <c r="E1746" t="s">
        <v>2238</v>
      </c>
      <c r="F1746" t="s">
        <v>1478</v>
      </c>
      <c r="G1746">
        <v>2</v>
      </c>
      <c r="H1746">
        <v>0</v>
      </c>
      <c r="I1746">
        <v>0</v>
      </c>
      <c r="J1746">
        <v>0</v>
      </c>
      <c r="N1746" s="1">
        <v>-0.5</v>
      </c>
      <c r="O1746" s="1">
        <v>-2.2999999999999998</v>
      </c>
      <c r="P1746" s="12"/>
      <c r="Q1746" t="s">
        <v>3158</v>
      </c>
      <c r="R1746" s="1">
        <v>0</v>
      </c>
      <c r="S1746" s="1">
        <v>0</v>
      </c>
      <c r="T1746" s="5">
        <v>0</v>
      </c>
      <c r="U1746" s="1">
        <v>0</v>
      </c>
      <c r="V1746" s="1">
        <v>0</v>
      </c>
      <c r="X1746" s="5">
        <v>-4.8000000000000001E-2</v>
      </c>
      <c r="Y1746" s="1">
        <v>4</v>
      </c>
      <c r="AA1746" s="5">
        <v>0</v>
      </c>
      <c r="AB1746" s="5">
        <v>-1.84</v>
      </c>
      <c r="AC1746" s="12"/>
      <c r="AD1746" t="s">
        <v>3158</v>
      </c>
      <c r="AE1746" s="5">
        <v>11.83</v>
      </c>
      <c r="AG1746" s="5">
        <v>0.28599999999999998</v>
      </c>
      <c r="AH1746" s="1">
        <v>20</v>
      </c>
      <c r="AI1746" s="1">
        <v>3.6</v>
      </c>
      <c r="AJ1746" s="1">
        <v>8</v>
      </c>
      <c r="AK1746" s="1">
        <v>0</v>
      </c>
      <c r="AL1746" s="1">
        <v>0</v>
      </c>
      <c r="AM1746" s="1">
        <v>0</v>
      </c>
      <c r="AN1746" s="5">
        <v>0</v>
      </c>
      <c r="AO1746" s="5">
        <v>-9.16</v>
      </c>
      <c r="AP1746" s="12"/>
      <c r="AQ1746" t="s">
        <v>2238</v>
      </c>
    </row>
    <row r="1747" spans="1:43" x14ac:dyDescent="0.2">
      <c r="A1747" s="26" t="s">
        <v>287</v>
      </c>
      <c r="B1747">
        <v>22</v>
      </c>
      <c r="C1747" t="s">
        <v>3291</v>
      </c>
      <c r="D1747" t="s">
        <v>3649</v>
      </c>
      <c r="E1747" s="27" t="s">
        <v>2238</v>
      </c>
      <c r="F1747" s="28" t="s">
        <v>288</v>
      </c>
      <c r="G1747" s="27">
        <v>2</v>
      </c>
      <c r="H1747" s="29">
        <v>0</v>
      </c>
      <c r="I1747" s="29">
        <v>1</v>
      </c>
      <c r="J1747" s="29">
        <v>1</v>
      </c>
      <c r="K1747" s="29">
        <v>1.1000000000000001</v>
      </c>
      <c r="L1747" s="30">
        <v>0.2</v>
      </c>
      <c r="M1747" s="30">
        <v>0.3</v>
      </c>
      <c r="N1747" s="1">
        <v>0.8</v>
      </c>
      <c r="O1747" s="1">
        <v>0.8</v>
      </c>
      <c r="P1747" s="12"/>
      <c r="Q1747" t="s">
        <v>3649</v>
      </c>
      <c r="R1747" s="1">
        <v>0</v>
      </c>
      <c r="S1747" s="1">
        <v>2.1</v>
      </c>
      <c r="T1747" s="5">
        <v>2.1</v>
      </c>
      <c r="U1747" s="1">
        <v>0</v>
      </c>
      <c r="V1747" s="1">
        <v>0</v>
      </c>
      <c r="W1747" s="5">
        <v>0</v>
      </c>
      <c r="X1747"/>
      <c r="Y1747" s="1">
        <v>0</v>
      </c>
      <c r="Z1747"/>
      <c r="AA1747" s="5">
        <v>0.36</v>
      </c>
      <c r="AB1747" s="5">
        <v>1.6</v>
      </c>
      <c r="AC1747" s="12"/>
      <c r="AD1747" t="s">
        <v>3649</v>
      </c>
      <c r="AE1747" s="5">
        <v>0</v>
      </c>
      <c r="AF1747" s="5">
        <v>0</v>
      </c>
      <c r="AG1747"/>
      <c r="AH1747" s="1">
        <v>0</v>
      </c>
      <c r="AI1747" s="1">
        <v>0</v>
      </c>
      <c r="AJ1747" s="1">
        <v>1.9</v>
      </c>
      <c r="AK1747" s="1">
        <v>7.7</v>
      </c>
      <c r="AL1747" s="1">
        <v>3.9</v>
      </c>
      <c r="AM1747"/>
      <c r="AN1747" s="5">
        <v>0.54</v>
      </c>
      <c r="AO1747" s="35">
        <v>1.47</v>
      </c>
      <c r="AP1747" s="16"/>
      <c r="AQ1747" t="s">
        <v>2238</v>
      </c>
    </row>
    <row r="1748" spans="1:43" x14ac:dyDescent="0.2">
      <c r="A1748" t="s">
        <v>276</v>
      </c>
      <c r="B1748" s="2">
        <v>23</v>
      </c>
      <c r="C1748" t="s">
        <v>3291</v>
      </c>
      <c r="D1748" t="s">
        <v>3649</v>
      </c>
      <c r="E1748" t="s">
        <v>2238</v>
      </c>
      <c r="F1748" t="s">
        <v>288</v>
      </c>
      <c r="G1748">
        <v>40</v>
      </c>
      <c r="H1748">
        <v>1</v>
      </c>
      <c r="I1748">
        <v>5</v>
      </c>
      <c r="J1748">
        <v>6</v>
      </c>
      <c r="K1748" s="2">
        <v>-1.6</v>
      </c>
      <c r="L1748" s="1">
        <v>-0.6</v>
      </c>
      <c r="M1748" s="1">
        <v>-0.2</v>
      </c>
      <c r="N1748" s="1">
        <v>0.8</v>
      </c>
      <c r="O1748" s="1">
        <v>10.4</v>
      </c>
      <c r="P1748" s="16"/>
      <c r="Q1748" t="s">
        <v>3649</v>
      </c>
      <c r="R1748" s="21">
        <v>0.1</v>
      </c>
      <c r="S1748" s="17">
        <v>0.4</v>
      </c>
      <c r="T1748" s="5">
        <v>1.98</v>
      </c>
      <c r="U1748" s="1">
        <v>0</v>
      </c>
      <c r="V1748" s="1">
        <v>0</v>
      </c>
      <c r="W1748" s="5">
        <v>2.4500000000000002</v>
      </c>
      <c r="X1748" s="5">
        <v>-0.04</v>
      </c>
      <c r="Y1748" s="1">
        <v>2.2000000000000002</v>
      </c>
      <c r="Z1748" s="1">
        <v>0.2</v>
      </c>
      <c r="AA1748" s="5">
        <v>-0.05</v>
      </c>
      <c r="AB1748" s="37">
        <v>0.08</v>
      </c>
      <c r="AC1748" s="16"/>
      <c r="AD1748" t="s">
        <v>3649</v>
      </c>
      <c r="AE1748" s="5">
        <v>2.98</v>
      </c>
      <c r="AF1748" s="5">
        <v>3.9</v>
      </c>
      <c r="AG1748" s="5">
        <v>-0.06</v>
      </c>
      <c r="AH1748" s="1">
        <v>0</v>
      </c>
      <c r="AI1748" s="1">
        <v>0</v>
      </c>
      <c r="AJ1748" s="1">
        <v>2.8</v>
      </c>
      <c r="AK1748" s="1">
        <v>4.9000000000000004</v>
      </c>
      <c r="AL1748" s="1">
        <v>1.4</v>
      </c>
      <c r="AM1748" s="1">
        <v>0.8</v>
      </c>
      <c r="AN1748" s="5">
        <v>-0.02</v>
      </c>
      <c r="AO1748" s="23">
        <v>1.03</v>
      </c>
      <c r="AP1748" s="16"/>
      <c r="AQ1748" t="s">
        <v>2238</v>
      </c>
    </row>
    <row r="1749" spans="1:43" x14ac:dyDescent="0.2">
      <c r="A1749" s="3" t="s">
        <v>3200</v>
      </c>
      <c r="B1749">
        <v>24</v>
      </c>
      <c r="C1749" t="s">
        <v>731</v>
      </c>
      <c r="D1749" t="s">
        <v>1040</v>
      </c>
      <c r="E1749" t="s">
        <v>2238</v>
      </c>
      <c r="F1749" t="s">
        <v>1513</v>
      </c>
      <c r="G1749">
        <v>69</v>
      </c>
      <c r="H1749">
        <v>3</v>
      </c>
      <c r="I1749">
        <v>18</v>
      </c>
      <c r="J1749">
        <v>21</v>
      </c>
      <c r="K1749" s="2">
        <v>-0.7</v>
      </c>
      <c r="L1749" s="1">
        <v>1.6</v>
      </c>
      <c r="M1749" s="1">
        <v>1.8</v>
      </c>
      <c r="N1749" s="1">
        <v>10.5</v>
      </c>
      <c r="O1749" s="1">
        <v>21.9</v>
      </c>
      <c r="P1749" s="12"/>
      <c r="Q1749" t="s">
        <v>1040</v>
      </c>
      <c r="R1749" s="21">
        <v>0.1</v>
      </c>
      <c r="S1749" s="22">
        <v>0.7</v>
      </c>
      <c r="T1749" s="5">
        <v>2.4</v>
      </c>
      <c r="U1749" s="1">
        <v>0.5</v>
      </c>
      <c r="V1749" s="1">
        <v>2</v>
      </c>
      <c r="W1749" s="5">
        <v>3.96</v>
      </c>
      <c r="X1749" s="5">
        <v>-7.8E-2</v>
      </c>
      <c r="Y1749" s="1">
        <v>1.6</v>
      </c>
      <c r="Z1749" s="1">
        <v>0.3</v>
      </c>
      <c r="AA1749" s="5">
        <v>7.0000000000000007E-2</v>
      </c>
      <c r="AB1749" s="5">
        <v>0.44</v>
      </c>
      <c r="AC1749" s="12"/>
      <c r="AD1749" t="s">
        <v>1040</v>
      </c>
      <c r="AE1749" s="5">
        <v>3</v>
      </c>
      <c r="AF1749" s="5">
        <v>11.4</v>
      </c>
      <c r="AG1749" s="5">
        <v>1.6E-2</v>
      </c>
      <c r="AH1749" s="1">
        <v>100</v>
      </c>
      <c r="AI1749" s="1">
        <v>0</v>
      </c>
      <c r="AJ1749" s="1">
        <v>1.6</v>
      </c>
      <c r="AK1749" s="1">
        <v>5.5</v>
      </c>
      <c r="AL1749" s="1">
        <v>2.2999999999999998</v>
      </c>
      <c r="AM1749" s="1">
        <v>0.8</v>
      </c>
      <c r="AN1749" s="5">
        <v>0.08</v>
      </c>
      <c r="AO1749" s="5">
        <v>0.92</v>
      </c>
      <c r="AP1749" s="12"/>
      <c r="AQ1749" t="s">
        <v>2238</v>
      </c>
    </row>
    <row r="1750" spans="1:43" x14ac:dyDescent="0.2">
      <c r="A1750" s="3" t="s">
        <v>284</v>
      </c>
      <c r="B1750">
        <v>27</v>
      </c>
      <c r="C1750" t="s">
        <v>3650</v>
      </c>
      <c r="D1750" t="s">
        <v>3651</v>
      </c>
      <c r="E1750" t="s">
        <v>2238</v>
      </c>
      <c r="F1750" t="s">
        <v>2232</v>
      </c>
      <c r="G1750">
        <v>77</v>
      </c>
      <c r="H1750">
        <v>20</v>
      </c>
      <c r="I1750">
        <v>15</v>
      </c>
      <c r="J1750">
        <f>H1750+I1750</f>
        <v>35</v>
      </c>
      <c r="K1750" s="2">
        <v>0.6</v>
      </c>
      <c r="L1750" s="1">
        <v>3.1</v>
      </c>
      <c r="M1750" s="1">
        <v>1</v>
      </c>
      <c r="N1750" s="20">
        <v>19.8</v>
      </c>
      <c r="O1750" s="20">
        <v>16.3</v>
      </c>
      <c r="P1750" s="12"/>
      <c r="Q1750" t="s">
        <v>3651</v>
      </c>
      <c r="R1750" s="22">
        <v>0.9</v>
      </c>
      <c r="S1750" s="17">
        <v>0.7</v>
      </c>
      <c r="T1750" s="5">
        <v>2.39</v>
      </c>
      <c r="U1750" s="1">
        <v>2.9</v>
      </c>
      <c r="V1750" s="1">
        <v>2.2999999999999998</v>
      </c>
      <c r="W1750" s="5">
        <v>8.7899999999999991</v>
      </c>
      <c r="X1750"/>
      <c r="Y1750" s="1">
        <v>1.7</v>
      </c>
      <c r="Z1750"/>
      <c r="AA1750" s="5">
        <v>0.12</v>
      </c>
      <c r="AB1750" s="18">
        <v>0.97</v>
      </c>
      <c r="AC1750" s="12"/>
      <c r="AD1750" t="s">
        <v>3651</v>
      </c>
      <c r="AE1750" s="5">
        <v>2.19</v>
      </c>
      <c r="AF1750" s="5">
        <v>6.59</v>
      </c>
      <c r="AG1750"/>
      <c r="AH1750" s="1">
        <v>42.9</v>
      </c>
      <c r="AI1750" s="24">
        <v>0.3</v>
      </c>
      <c r="AJ1750" s="1">
        <v>12</v>
      </c>
      <c r="AK1750" s="1">
        <v>1.8</v>
      </c>
      <c r="AL1750" s="1">
        <v>3.1</v>
      </c>
      <c r="AM1750"/>
      <c r="AN1750" s="5">
        <v>0.04</v>
      </c>
      <c r="AO1750" s="51">
        <v>0.79</v>
      </c>
      <c r="AP1750" s="12"/>
      <c r="AQ1750" t="s">
        <v>2238</v>
      </c>
    </row>
    <row r="1751" spans="1:43" x14ac:dyDescent="0.2">
      <c r="A1751" s="26" t="s">
        <v>287</v>
      </c>
      <c r="B1751">
        <v>28</v>
      </c>
      <c r="C1751" t="s">
        <v>3650</v>
      </c>
      <c r="D1751" t="s">
        <v>3651</v>
      </c>
      <c r="E1751" s="27" t="s">
        <v>2238</v>
      </c>
      <c r="F1751" s="28" t="s">
        <v>2232</v>
      </c>
      <c r="G1751" s="27">
        <v>82</v>
      </c>
      <c r="H1751" s="29">
        <v>12</v>
      </c>
      <c r="I1751" s="29">
        <v>29</v>
      </c>
      <c r="J1751" s="29">
        <v>41</v>
      </c>
      <c r="K1751" s="29">
        <v>-8.3000000000000007</v>
      </c>
      <c r="L1751" s="30">
        <v>1.1000000000000001</v>
      </c>
      <c r="M1751" s="30">
        <v>0.5</v>
      </c>
      <c r="N1751" s="1">
        <v>11.3</v>
      </c>
      <c r="O1751" s="1">
        <v>23.2</v>
      </c>
      <c r="P1751" s="12"/>
      <c r="Q1751" t="s">
        <v>3651</v>
      </c>
      <c r="R1751" s="21">
        <v>0.6</v>
      </c>
      <c r="S1751" s="22">
        <v>1.1000000000000001</v>
      </c>
      <c r="T1751" s="5">
        <v>2.1800000000000002</v>
      </c>
      <c r="U1751" s="1">
        <v>0.6</v>
      </c>
      <c r="V1751" s="1">
        <v>2</v>
      </c>
      <c r="W1751" s="5">
        <v>4.68</v>
      </c>
      <c r="X1751"/>
      <c r="Y1751" s="1">
        <v>1.2</v>
      </c>
      <c r="Z1751"/>
      <c r="AA1751" s="5">
        <v>0.03</v>
      </c>
      <c r="AB1751" s="23">
        <v>0.45</v>
      </c>
      <c r="AC1751" s="12"/>
      <c r="AD1751" t="s">
        <v>3651</v>
      </c>
      <c r="AE1751" s="5">
        <v>3.04</v>
      </c>
      <c r="AF1751" s="5">
        <v>5.41</v>
      </c>
      <c r="AG1751"/>
      <c r="AH1751" s="1">
        <v>20.7</v>
      </c>
      <c r="AI1751" s="1">
        <v>0.6</v>
      </c>
      <c r="AJ1751" s="1">
        <v>10.3</v>
      </c>
      <c r="AK1751" s="1">
        <v>2</v>
      </c>
      <c r="AL1751" s="1">
        <v>2.2999999999999998</v>
      </c>
      <c r="AM1751"/>
      <c r="AN1751" s="5">
        <v>0.02</v>
      </c>
      <c r="AO1751" s="55">
        <v>0.93</v>
      </c>
      <c r="AP1751" s="12"/>
      <c r="AQ1751" t="s">
        <v>2238</v>
      </c>
    </row>
    <row r="1752" spans="1:43" x14ac:dyDescent="0.2">
      <c r="A1752" t="s">
        <v>276</v>
      </c>
      <c r="B1752" s="2">
        <v>29</v>
      </c>
      <c r="C1752" t="s">
        <v>3650</v>
      </c>
      <c r="D1752" t="s">
        <v>3651</v>
      </c>
      <c r="E1752" t="s">
        <v>2238</v>
      </c>
      <c r="F1752" t="s">
        <v>2232</v>
      </c>
      <c r="G1752">
        <v>55</v>
      </c>
      <c r="H1752">
        <v>14</v>
      </c>
      <c r="I1752">
        <v>17</v>
      </c>
      <c r="J1752">
        <v>31</v>
      </c>
      <c r="K1752" s="2">
        <v>2.8</v>
      </c>
      <c r="L1752" s="1">
        <v>2.2000000000000002</v>
      </c>
      <c r="M1752" s="1">
        <v>1</v>
      </c>
      <c r="N1752" s="1">
        <v>9.9</v>
      </c>
      <c r="O1752" s="1">
        <v>11.1</v>
      </c>
      <c r="P1752" s="16"/>
      <c r="Q1752" t="s">
        <v>3651</v>
      </c>
      <c r="R1752" s="22">
        <v>0.8</v>
      </c>
      <c r="S1752" s="21">
        <v>1</v>
      </c>
      <c r="T1752" s="5">
        <v>2.2999999999999998</v>
      </c>
      <c r="U1752" s="1">
        <v>1.6</v>
      </c>
      <c r="V1752" s="1">
        <v>1.6</v>
      </c>
      <c r="W1752" s="5">
        <v>7.14</v>
      </c>
      <c r="X1752" s="5">
        <v>0.09</v>
      </c>
      <c r="Y1752" s="1">
        <v>1.7</v>
      </c>
      <c r="Z1752" s="1">
        <v>0.3</v>
      </c>
      <c r="AA1752" s="5">
        <v>0.11</v>
      </c>
      <c r="AB1752" s="23">
        <v>0.66</v>
      </c>
      <c r="AC1752" s="16"/>
      <c r="AD1752" t="s">
        <v>3651</v>
      </c>
      <c r="AE1752" s="5">
        <v>3.04</v>
      </c>
      <c r="AF1752" s="5">
        <v>3.17</v>
      </c>
      <c r="AG1752" s="5">
        <v>0.02</v>
      </c>
      <c r="AH1752" s="1">
        <v>25</v>
      </c>
      <c r="AI1752" s="1">
        <v>0.6</v>
      </c>
      <c r="AJ1752" s="1">
        <v>9</v>
      </c>
      <c r="AK1752" s="1">
        <v>1.7</v>
      </c>
      <c r="AL1752" s="1">
        <v>2.5</v>
      </c>
      <c r="AM1752" s="1">
        <v>0.9</v>
      </c>
      <c r="AN1752" s="5">
        <v>0.05</v>
      </c>
      <c r="AO1752" s="33">
        <v>0.74</v>
      </c>
      <c r="AP1752" s="12"/>
      <c r="AQ1752" t="s">
        <v>2238</v>
      </c>
    </row>
    <row r="1753" spans="1:43" x14ac:dyDescent="0.2">
      <c r="A1753" s="3" t="s">
        <v>3200</v>
      </c>
      <c r="B1753">
        <v>30</v>
      </c>
      <c r="C1753" t="s">
        <v>2694</v>
      </c>
      <c r="D1753" t="s">
        <v>2695</v>
      </c>
      <c r="E1753" t="s">
        <v>2238</v>
      </c>
      <c r="F1753" t="s">
        <v>3202</v>
      </c>
      <c r="G1753">
        <v>61</v>
      </c>
      <c r="H1753">
        <v>11</v>
      </c>
      <c r="I1753">
        <v>17</v>
      </c>
      <c r="J1753">
        <v>28</v>
      </c>
      <c r="K1753" s="2">
        <v>7.1</v>
      </c>
      <c r="L1753" s="1">
        <v>2.7</v>
      </c>
      <c r="M1753" s="1">
        <v>1.6</v>
      </c>
      <c r="N1753" s="1">
        <v>14.2</v>
      </c>
      <c r="O1753" s="1">
        <v>11.2</v>
      </c>
      <c r="P1753" s="12"/>
      <c r="Q1753" t="s">
        <v>2695</v>
      </c>
      <c r="R1753" s="21">
        <v>0.7</v>
      </c>
      <c r="S1753" s="22">
        <v>1.1000000000000001</v>
      </c>
      <c r="T1753" s="5">
        <v>2.23</v>
      </c>
      <c r="U1753" s="1">
        <v>1</v>
      </c>
      <c r="V1753" s="1">
        <v>1</v>
      </c>
      <c r="W1753" s="5">
        <v>4.22</v>
      </c>
      <c r="X1753" s="5">
        <v>0.20399999999999999</v>
      </c>
      <c r="Y1753" s="1">
        <v>2.1</v>
      </c>
      <c r="Z1753" s="1">
        <v>0.5</v>
      </c>
      <c r="AA1753" s="5">
        <v>0.18</v>
      </c>
      <c r="AB1753" s="5">
        <v>0.92</v>
      </c>
      <c r="AC1753" s="12"/>
      <c r="AD1753" t="s">
        <v>2695</v>
      </c>
      <c r="AE1753" s="5">
        <v>2.06</v>
      </c>
      <c r="AF1753" s="5">
        <v>21.85</v>
      </c>
      <c r="AG1753" s="5">
        <v>5.0000000000000001E-3</v>
      </c>
      <c r="AH1753" s="1">
        <v>22.2</v>
      </c>
      <c r="AI1753" s="1">
        <v>0.2</v>
      </c>
      <c r="AJ1753" s="1">
        <v>8.1999999999999993</v>
      </c>
      <c r="AK1753" s="1">
        <v>1.2</v>
      </c>
      <c r="AL1753" s="1">
        <v>2.6</v>
      </c>
      <c r="AM1753" s="1">
        <v>0.4</v>
      </c>
      <c r="AN1753" s="5">
        <v>0.1</v>
      </c>
      <c r="AO1753" s="5">
        <v>0.73</v>
      </c>
      <c r="AP1753" s="12"/>
      <c r="AQ1753" t="s">
        <v>2238</v>
      </c>
    </row>
    <row r="1754" spans="1:43" x14ac:dyDescent="0.2">
      <c r="A1754" s="3" t="s">
        <v>284</v>
      </c>
      <c r="B1754">
        <v>26</v>
      </c>
      <c r="C1754" t="s">
        <v>413</v>
      </c>
      <c r="D1754" t="s">
        <v>3652</v>
      </c>
      <c r="E1754" t="s">
        <v>416</v>
      </c>
      <c r="F1754" t="s">
        <v>2232</v>
      </c>
      <c r="G1754">
        <v>5</v>
      </c>
      <c r="H1754">
        <v>0</v>
      </c>
      <c r="I1754">
        <v>0</v>
      </c>
      <c r="J1754">
        <f>H1754+I1754</f>
        <v>0</v>
      </c>
      <c r="K1754" s="2">
        <v>-0.9</v>
      </c>
      <c r="L1754" s="1">
        <v>-0.3</v>
      </c>
      <c r="M1754" s="1">
        <v>-0.1</v>
      </c>
      <c r="N1754" s="20">
        <v>-0.8</v>
      </c>
      <c r="O1754" s="20">
        <v>0.9</v>
      </c>
      <c r="P1754" s="12"/>
      <c r="Q1754" t="s">
        <v>3652</v>
      </c>
      <c r="R1754" s="1">
        <v>0</v>
      </c>
      <c r="S1754" s="1">
        <v>0</v>
      </c>
      <c r="T1754" s="5">
        <v>0</v>
      </c>
      <c r="U1754" s="1">
        <v>0</v>
      </c>
      <c r="V1754" s="1">
        <v>0</v>
      </c>
      <c r="W1754" s="5">
        <v>0</v>
      </c>
      <c r="X1754"/>
      <c r="Y1754" s="1">
        <v>0</v>
      </c>
      <c r="Z1754"/>
      <c r="AA1754" s="5">
        <v>-0.54</v>
      </c>
      <c r="AB1754" s="5">
        <v>-1.43</v>
      </c>
      <c r="AC1754" s="12"/>
      <c r="AD1754" t="s">
        <v>3652</v>
      </c>
      <c r="AE1754" s="5">
        <v>1.83</v>
      </c>
      <c r="AF1754" s="5">
        <v>0</v>
      </c>
      <c r="AG1754"/>
      <c r="AH1754" s="1">
        <v>0</v>
      </c>
      <c r="AI1754" s="24">
        <v>0</v>
      </c>
      <c r="AJ1754" s="1">
        <v>9.1</v>
      </c>
      <c r="AK1754" s="1">
        <v>0</v>
      </c>
      <c r="AL1754" s="1">
        <v>0</v>
      </c>
      <c r="AM1754"/>
      <c r="AN1754" s="5">
        <v>-0.18</v>
      </c>
      <c r="AO1754" s="35">
        <v>1.66</v>
      </c>
      <c r="AP1754" s="12"/>
      <c r="AQ1754" t="s">
        <v>2238</v>
      </c>
    </row>
    <row r="1755" spans="1:43" x14ac:dyDescent="0.2">
      <c r="A1755" s="26" t="s">
        <v>287</v>
      </c>
      <c r="B1755">
        <v>27</v>
      </c>
      <c r="C1755" t="s">
        <v>413</v>
      </c>
      <c r="D1755" t="s">
        <v>3652</v>
      </c>
      <c r="E1755" s="27" t="s">
        <v>2238</v>
      </c>
      <c r="F1755" s="28" t="s">
        <v>2232</v>
      </c>
      <c r="G1755" s="27">
        <v>36</v>
      </c>
      <c r="H1755" s="29">
        <v>1</v>
      </c>
      <c r="I1755" s="29">
        <v>3</v>
      </c>
      <c r="J1755" s="29">
        <v>4</v>
      </c>
      <c r="K1755" s="29">
        <v>-1.9</v>
      </c>
      <c r="L1755" s="30">
        <v>-1.2</v>
      </c>
      <c r="M1755" s="30">
        <v>0</v>
      </c>
      <c r="N1755" s="1">
        <v>0.7</v>
      </c>
      <c r="O1755" s="1">
        <v>1</v>
      </c>
      <c r="P1755" s="12"/>
      <c r="Q1755" t="s">
        <v>3652</v>
      </c>
      <c r="R1755" s="63">
        <v>0.3</v>
      </c>
      <c r="S1755" s="17">
        <v>0.8</v>
      </c>
      <c r="T1755" s="5">
        <v>1.54</v>
      </c>
      <c r="U1755" s="1">
        <v>0</v>
      </c>
      <c r="V1755" s="1">
        <v>0</v>
      </c>
      <c r="W1755" s="5">
        <v>0</v>
      </c>
      <c r="X1755"/>
      <c r="Y1755" s="1">
        <v>0.3</v>
      </c>
      <c r="Z1755"/>
      <c r="AA1755" s="5">
        <v>-0.3</v>
      </c>
      <c r="AB1755" s="37">
        <v>0.18</v>
      </c>
      <c r="AC1755" s="12"/>
      <c r="AD1755" t="s">
        <v>3652</v>
      </c>
      <c r="AE1755" s="5">
        <v>2.31</v>
      </c>
      <c r="AF1755" s="5">
        <v>0</v>
      </c>
      <c r="AG1755"/>
      <c r="AH1755" s="1">
        <v>100</v>
      </c>
      <c r="AI1755" s="1">
        <v>0.1</v>
      </c>
      <c r="AJ1755" s="1">
        <v>10.3</v>
      </c>
      <c r="AK1755" s="1">
        <v>2.2999999999999998</v>
      </c>
      <c r="AL1755" s="1">
        <v>2.2999999999999998</v>
      </c>
      <c r="AM1755"/>
      <c r="AN1755" s="5">
        <v>0</v>
      </c>
      <c r="AO1755" s="41">
        <v>0.24</v>
      </c>
      <c r="AP1755" s="12"/>
      <c r="AQ1755" t="s">
        <v>2238</v>
      </c>
    </row>
    <row r="1756" spans="1:43" x14ac:dyDescent="0.2">
      <c r="A1756" t="s">
        <v>276</v>
      </c>
      <c r="B1756" s="2">
        <v>28</v>
      </c>
      <c r="C1756" t="s">
        <v>413</v>
      </c>
      <c r="D1756" t="s">
        <v>3652</v>
      </c>
      <c r="E1756" t="s">
        <v>2238</v>
      </c>
      <c r="F1756" t="s">
        <v>2232</v>
      </c>
      <c r="G1756">
        <v>69</v>
      </c>
      <c r="H1756">
        <v>5</v>
      </c>
      <c r="I1756">
        <v>7</v>
      </c>
      <c r="J1756">
        <v>12</v>
      </c>
      <c r="K1756" s="2">
        <v>-11</v>
      </c>
      <c r="L1756" s="1">
        <v>-2.6</v>
      </c>
      <c r="M1756" s="1">
        <v>-0.8</v>
      </c>
      <c r="N1756" s="1">
        <v>-0.1</v>
      </c>
      <c r="O1756" s="1">
        <v>2.1</v>
      </c>
      <c r="P1756" s="16"/>
      <c r="Q1756" t="s">
        <v>3652</v>
      </c>
      <c r="R1756" s="63">
        <v>0.3</v>
      </c>
      <c r="S1756" s="54">
        <v>0.6</v>
      </c>
      <c r="T1756" s="5">
        <v>1.61</v>
      </c>
      <c r="U1756" s="1">
        <v>0</v>
      </c>
      <c r="V1756" s="1">
        <v>0</v>
      </c>
      <c r="W1756" s="5">
        <v>0</v>
      </c>
      <c r="X1756" s="5">
        <v>-0.03</v>
      </c>
      <c r="Y1756" s="1">
        <v>1.3</v>
      </c>
      <c r="Z1756" s="1">
        <v>0.4</v>
      </c>
      <c r="AA1756" s="5">
        <v>-0.21</v>
      </c>
      <c r="AB1756" s="42">
        <v>-0.01</v>
      </c>
      <c r="AC1756" s="16"/>
      <c r="AD1756" t="s">
        <v>3652</v>
      </c>
      <c r="AE1756" s="5">
        <v>3.05</v>
      </c>
      <c r="AF1756" s="5">
        <v>7.93</v>
      </c>
      <c r="AG1756" s="5">
        <v>-0.01</v>
      </c>
      <c r="AH1756" s="1">
        <v>31.8</v>
      </c>
      <c r="AI1756" s="1">
        <v>0.5</v>
      </c>
      <c r="AJ1756" s="1">
        <v>11.2</v>
      </c>
      <c r="AK1756" s="1">
        <v>3.7</v>
      </c>
      <c r="AL1756" s="1">
        <v>3</v>
      </c>
      <c r="AM1756" s="1">
        <v>1.5</v>
      </c>
      <c r="AN1756" s="5">
        <v>-0.06</v>
      </c>
      <c r="AO1756" s="37">
        <v>0.15</v>
      </c>
      <c r="AP1756" s="12"/>
      <c r="AQ1756" t="s">
        <v>2238</v>
      </c>
    </row>
    <row r="1757" spans="1:43" x14ac:dyDescent="0.2">
      <c r="A1757" s="3" t="s">
        <v>3200</v>
      </c>
      <c r="B1757">
        <v>29</v>
      </c>
      <c r="C1757" t="s">
        <v>836</v>
      </c>
      <c r="D1757" t="s">
        <v>1092</v>
      </c>
      <c r="E1757" t="s">
        <v>2238</v>
      </c>
      <c r="F1757" t="s">
        <v>3202</v>
      </c>
      <c r="G1757">
        <v>54</v>
      </c>
      <c r="H1757">
        <v>4</v>
      </c>
      <c r="I1757">
        <v>5</v>
      </c>
      <c r="J1757">
        <v>9</v>
      </c>
      <c r="K1757" s="2">
        <v>-1.6</v>
      </c>
      <c r="L1757" s="1">
        <v>-1</v>
      </c>
      <c r="M1757" s="1">
        <v>0.5</v>
      </c>
      <c r="N1757" s="1">
        <v>4.4000000000000004</v>
      </c>
      <c r="O1757" s="1">
        <v>-3.4</v>
      </c>
      <c r="P1757" s="12"/>
      <c r="Q1757" t="s">
        <v>1092</v>
      </c>
      <c r="R1757" s="21">
        <v>0.5</v>
      </c>
      <c r="S1757" s="54">
        <v>0.6</v>
      </c>
      <c r="T1757" s="5">
        <v>1.9</v>
      </c>
      <c r="U1757" s="1">
        <v>0</v>
      </c>
      <c r="V1757" s="1">
        <v>0</v>
      </c>
      <c r="W1757" s="5">
        <v>0</v>
      </c>
      <c r="X1757" s="5">
        <v>-0.21299999999999999</v>
      </c>
      <c r="Y1757" s="1">
        <v>1.3</v>
      </c>
      <c r="AA1757" s="5">
        <v>-0.12</v>
      </c>
      <c r="AB1757" s="5">
        <v>0.51</v>
      </c>
      <c r="AC1757" s="12"/>
      <c r="AD1757" t="s">
        <v>1092</v>
      </c>
      <c r="AE1757" s="5">
        <v>2.25</v>
      </c>
      <c r="AF1757" s="5">
        <v>4.76</v>
      </c>
      <c r="AG1757" s="5">
        <v>-2.5999999999999999E-2</v>
      </c>
      <c r="AH1757" s="1">
        <v>42.9</v>
      </c>
      <c r="AI1757" s="1">
        <v>0.2</v>
      </c>
      <c r="AJ1757" s="1">
        <v>13.2</v>
      </c>
      <c r="AK1757" s="1">
        <v>4.5999999999999996</v>
      </c>
      <c r="AL1757" s="1">
        <v>1.7</v>
      </c>
      <c r="AM1757" s="1">
        <v>0</v>
      </c>
      <c r="AN1757" s="5">
        <v>0.06</v>
      </c>
      <c r="AO1757" s="5">
        <v>-0.39</v>
      </c>
      <c r="AP1757" s="12"/>
      <c r="AQ1757" t="s">
        <v>2238</v>
      </c>
    </row>
    <row r="1758" spans="1:43" x14ac:dyDescent="0.2">
      <c r="A1758" t="s">
        <v>276</v>
      </c>
      <c r="B1758" s="2">
        <v>22</v>
      </c>
      <c r="C1758" t="s">
        <v>3653</v>
      </c>
      <c r="D1758" t="s">
        <v>3654</v>
      </c>
      <c r="E1758" t="s">
        <v>2238</v>
      </c>
      <c r="F1758" t="s">
        <v>2229</v>
      </c>
      <c r="G1758">
        <v>7</v>
      </c>
      <c r="H1758">
        <v>1</v>
      </c>
      <c r="I1758">
        <v>2</v>
      </c>
      <c r="J1758">
        <v>3</v>
      </c>
      <c r="K1758" s="2">
        <v>0.2</v>
      </c>
      <c r="L1758" s="1">
        <v>0.1</v>
      </c>
      <c r="M1758" s="1">
        <v>0.1</v>
      </c>
      <c r="N1758" s="1">
        <v>2.8</v>
      </c>
      <c r="O1758" s="1">
        <v>0.1</v>
      </c>
      <c r="P1758" s="16"/>
      <c r="Q1758" t="s">
        <v>3654</v>
      </c>
      <c r="R1758" s="1">
        <v>0.7</v>
      </c>
      <c r="S1758" s="1">
        <v>0.7</v>
      </c>
      <c r="T1758" s="5">
        <v>2.16</v>
      </c>
      <c r="U1758" s="1">
        <v>0</v>
      </c>
      <c r="V1758" s="1">
        <v>75</v>
      </c>
      <c r="W1758" s="5">
        <v>75</v>
      </c>
      <c r="X1758" s="5">
        <v>0.03</v>
      </c>
      <c r="Y1758" s="1">
        <v>0.7</v>
      </c>
      <c r="Z1758" s="1">
        <v>2.1</v>
      </c>
      <c r="AA1758" s="5">
        <v>7.0000000000000007E-2</v>
      </c>
      <c r="AB1758" s="5">
        <v>2</v>
      </c>
      <c r="AC1758" s="16"/>
      <c r="AD1758" t="s">
        <v>3654</v>
      </c>
      <c r="AE1758" s="5">
        <v>2.88</v>
      </c>
      <c r="AF1758" s="5">
        <v>0</v>
      </c>
      <c r="AG1758" s="5">
        <v>-0.08</v>
      </c>
      <c r="AH1758" s="1">
        <v>0</v>
      </c>
      <c r="AI1758" s="1">
        <v>0</v>
      </c>
      <c r="AJ1758" s="1">
        <v>5</v>
      </c>
      <c r="AK1758" s="1">
        <v>1.4</v>
      </c>
      <c r="AL1758" s="1">
        <v>2.8</v>
      </c>
      <c r="AM1758" s="1">
        <v>0.7</v>
      </c>
      <c r="AN1758" s="5">
        <v>7.0000000000000007E-2</v>
      </c>
      <c r="AO1758" s="5">
        <v>0.09</v>
      </c>
      <c r="AP1758" s="12"/>
      <c r="AQ1758" t="s">
        <v>2238</v>
      </c>
    </row>
    <row r="1759" spans="1:43" x14ac:dyDescent="0.2">
      <c r="A1759" s="3" t="s">
        <v>3200</v>
      </c>
      <c r="B1759">
        <v>23</v>
      </c>
      <c r="C1759" t="s">
        <v>2779</v>
      </c>
      <c r="D1759" t="s">
        <v>3029</v>
      </c>
      <c r="E1759" t="s">
        <v>2238</v>
      </c>
      <c r="F1759" t="s">
        <v>3201</v>
      </c>
      <c r="G1759">
        <v>11</v>
      </c>
      <c r="H1759">
        <v>1</v>
      </c>
      <c r="I1759">
        <v>0</v>
      </c>
      <c r="J1759">
        <v>1</v>
      </c>
      <c r="K1759" s="2">
        <v>4.5</v>
      </c>
      <c r="L1759" s="1">
        <v>-0.5</v>
      </c>
      <c r="M1759" s="1">
        <v>0.5</v>
      </c>
      <c r="N1759" s="1">
        <v>0.3</v>
      </c>
      <c r="O1759" s="1">
        <v>2.2000000000000002</v>
      </c>
      <c r="P1759" s="12"/>
      <c r="Q1759" t="s">
        <v>3029</v>
      </c>
      <c r="R1759" s="1">
        <v>0.5</v>
      </c>
      <c r="S1759" s="1">
        <v>0</v>
      </c>
      <c r="T1759" s="5">
        <v>2.95</v>
      </c>
      <c r="U1759" s="1">
        <v>0</v>
      </c>
      <c r="V1759" s="1">
        <v>0</v>
      </c>
      <c r="W1759" s="5">
        <v>0</v>
      </c>
      <c r="X1759" s="5">
        <v>0.11700000000000001</v>
      </c>
      <c r="Y1759" s="1">
        <v>2.9</v>
      </c>
      <c r="Z1759" s="1">
        <v>1</v>
      </c>
      <c r="AA1759" s="5">
        <v>-0.25</v>
      </c>
      <c r="AB1759" s="5">
        <v>0.15</v>
      </c>
      <c r="AC1759" s="12"/>
      <c r="AD1759" t="s">
        <v>3029</v>
      </c>
      <c r="AE1759" s="5">
        <v>0.98</v>
      </c>
      <c r="AG1759" s="5">
        <v>-6.5000000000000002E-2</v>
      </c>
      <c r="AH1759" s="1">
        <v>0</v>
      </c>
      <c r="AI1759" s="1">
        <v>0.1</v>
      </c>
      <c r="AJ1759" s="1">
        <v>4.9000000000000004</v>
      </c>
      <c r="AK1759" s="1">
        <v>0.5</v>
      </c>
      <c r="AL1759" s="1">
        <v>2.9</v>
      </c>
      <c r="AM1759" s="1">
        <v>0.5</v>
      </c>
      <c r="AN1759" s="5">
        <v>0.25</v>
      </c>
      <c r="AO1759" s="5">
        <v>1.08</v>
      </c>
      <c r="AP1759" s="12"/>
      <c r="AQ1759" t="s">
        <v>2238</v>
      </c>
    </row>
    <row r="1760" spans="1:43" x14ac:dyDescent="0.2">
      <c r="A1760" s="3" t="s">
        <v>3200</v>
      </c>
      <c r="B1760">
        <v>20</v>
      </c>
      <c r="C1760" t="s">
        <v>953</v>
      </c>
      <c r="D1760" t="s">
        <v>3171</v>
      </c>
      <c r="E1760" t="s">
        <v>2238</v>
      </c>
      <c r="F1760" t="s">
        <v>1513</v>
      </c>
      <c r="G1760">
        <v>1</v>
      </c>
      <c r="H1760">
        <v>0</v>
      </c>
      <c r="I1760">
        <v>0</v>
      </c>
      <c r="J1760">
        <v>0</v>
      </c>
      <c r="N1760" s="1">
        <v>-0.1</v>
      </c>
      <c r="O1760" s="1">
        <v>0.5</v>
      </c>
      <c r="P1760" s="12"/>
      <c r="Q1760" t="s">
        <v>3171</v>
      </c>
      <c r="R1760" s="1">
        <v>0</v>
      </c>
      <c r="S1760" s="1">
        <v>0</v>
      </c>
      <c r="T1760" s="5">
        <v>0</v>
      </c>
      <c r="U1760" s="1">
        <v>0</v>
      </c>
      <c r="V1760" s="1">
        <v>0</v>
      </c>
      <c r="X1760" s="5">
        <v>5.6000000000000001E-2</v>
      </c>
      <c r="Y1760" s="1">
        <v>0</v>
      </c>
      <c r="AA1760" s="5">
        <v>0</v>
      </c>
      <c r="AB1760" s="5">
        <v>-0.92</v>
      </c>
      <c r="AC1760" s="12"/>
      <c r="AD1760" t="s">
        <v>3171</v>
      </c>
      <c r="AE1760" s="5">
        <v>0</v>
      </c>
      <c r="AG1760" s="5">
        <v>-0.182</v>
      </c>
      <c r="AH1760" s="1">
        <v>0</v>
      </c>
      <c r="AI1760" s="1">
        <v>0</v>
      </c>
      <c r="AJ1760" s="1">
        <v>10</v>
      </c>
      <c r="AK1760" s="1">
        <v>0</v>
      </c>
      <c r="AL1760" s="1">
        <v>0</v>
      </c>
      <c r="AM1760" s="1">
        <v>0</v>
      </c>
      <c r="AN1760" s="5">
        <v>0</v>
      </c>
      <c r="AO1760" s="5">
        <v>5.0199999999999996</v>
      </c>
      <c r="AP1760" s="12"/>
      <c r="AQ1760" t="s">
        <v>2238</v>
      </c>
    </row>
    <row r="1761" spans="1:43" x14ac:dyDescent="0.2">
      <c r="A1761" s="3" t="s">
        <v>3200</v>
      </c>
      <c r="B1761">
        <v>23</v>
      </c>
      <c r="C1761" t="s">
        <v>5224</v>
      </c>
      <c r="D1761" t="s">
        <v>2955</v>
      </c>
      <c r="E1761" t="s">
        <v>2238</v>
      </c>
      <c r="F1761" t="s">
        <v>1513</v>
      </c>
      <c r="G1761">
        <v>22</v>
      </c>
      <c r="H1761">
        <v>0</v>
      </c>
      <c r="I1761">
        <v>4</v>
      </c>
      <c r="J1761">
        <v>4</v>
      </c>
      <c r="K1761" s="2">
        <v>-0.8</v>
      </c>
      <c r="L1761" s="1">
        <v>0.3</v>
      </c>
      <c r="M1761" s="1">
        <v>0.3</v>
      </c>
      <c r="N1761" s="1">
        <v>0.6</v>
      </c>
      <c r="O1761" s="1">
        <v>8.6</v>
      </c>
      <c r="P1761" s="12"/>
      <c r="Q1761" t="s">
        <v>2955</v>
      </c>
      <c r="R1761" s="36">
        <v>0</v>
      </c>
      <c r="S1761" s="53">
        <v>1</v>
      </c>
      <c r="T1761" s="5">
        <v>1.94</v>
      </c>
      <c r="U1761" s="1">
        <v>0</v>
      </c>
      <c r="V1761" s="1">
        <v>0</v>
      </c>
      <c r="W1761" s="5">
        <v>0</v>
      </c>
      <c r="X1761" s="5">
        <v>8.5000000000000006E-2</v>
      </c>
      <c r="Y1761" s="1">
        <v>0.9</v>
      </c>
      <c r="Z1761" s="1">
        <v>0.2</v>
      </c>
      <c r="AA1761" s="5">
        <v>7.0000000000000007E-2</v>
      </c>
      <c r="AB1761" s="5">
        <v>0.14000000000000001</v>
      </c>
      <c r="AC1761" s="12"/>
      <c r="AD1761" t="s">
        <v>2955</v>
      </c>
      <c r="AE1761" s="5">
        <v>2.9</v>
      </c>
      <c r="AF1761" s="5">
        <v>0</v>
      </c>
      <c r="AG1761" s="5">
        <v>-9.4E-2</v>
      </c>
      <c r="AH1761" s="1">
        <v>0</v>
      </c>
      <c r="AI1761" s="1">
        <v>0</v>
      </c>
      <c r="AJ1761" s="1">
        <v>5.5</v>
      </c>
      <c r="AK1761" s="1">
        <v>3.1</v>
      </c>
      <c r="AL1761" s="1">
        <v>1.7</v>
      </c>
      <c r="AM1761" s="1">
        <v>0.5</v>
      </c>
      <c r="AN1761" s="5">
        <v>7.0000000000000007E-2</v>
      </c>
      <c r="AO1761" s="5">
        <v>2.0299999999999998</v>
      </c>
      <c r="AP1761" s="12"/>
      <c r="AQ1761" t="s">
        <v>2238</v>
      </c>
    </row>
    <row r="1762" spans="1:43" x14ac:dyDescent="0.2">
      <c r="A1762" t="s">
        <v>276</v>
      </c>
      <c r="B1762" s="2">
        <v>23</v>
      </c>
      <c r="C1762" t="s">
        <v>384</v>
      </c>
      <c r="D1762" t="s">
        <v>3655</v>
      </c>
      <c r="E1762" t="s">
        <v>2238</v>
      </c>
      <c r="F1762" t="s">
        <v>288</v>
      </c>
      <c r="G1762">
        <v>3</v>
      </c>
      <c r="H1762">
        <v>0</v>
      </c>
      <c r="I1762">
        <v>0</v>
      </c>
      <c r="J1762">
        <v>0</v>
      </c>
      <c r="K1762" s="2">
        <v>2.2999999999999998</v>
      </c>
      <c r="L1762" s="1">
        <v>-0.1</v>
      </c>
      <c r="M1762" s="1">
        <v>0.6</v>
      </c>
      <c r="N1762" s="1">
        <v>0</v>
      </c>
      <c r="O1762" s="1">
        <v>1.2</v>
      </c>
      <c r="P1762" s="16"/>
      <c r="Q1762" t="s">
        <v>3655</v>
      </c>
      <c r="R1762" s="1">
        <v>0</v>
      </c>
      <c r="S1762" s="1">
        <v>0</v>
      </c>
      <c r="T1762" s="5">
        <v>4.0599999999999996</v>
      </c>
      <c r="U1762" s="1">
        <v>0</v>
      </c>
      <c r="V1762" s="1">
        <v>0</v>
      </c>
      <c r="W1762" s="5">
        <v>0</v>
      </c>
      <c r="X1762" s="5">
        <v>0.23</v>
      </c>
      <c r="Y1762" s="1">
        <v>0</v>
      </c>
      <c r="Z1762" s="1">
        <v>0</v>
      </c>
      <c r="AA1762" s="5">
        <v>-0.2</v>
      </c>
      <c r="AB1762" s="5">
        <v>-7.0000000000000007E-2</v>
      </c>
      <c r="AC1762" s="16"/>
      <c r="AD1762" t="s">
        <v>3655</v>
      </c>
      <c r="AE1762" s="5">
        <v>0</v>
      </c>
      <c r="AF1762" s="5">
        <v>0</v>
      </c>
      <c r="AG1762" s="5">
        <v>-7.0000000000000007E-2</v>
      </c>
      <c r="AH1762" s="1">
        <v>0</v>
      </c>
      <c r="AI1762" s="1">
        <v>0</v>
      </c>
      <c r="AJ1762" s="1">
        <v>0</v>
      </c>
      <c r="AK1762" s="1">
        <v>5.9</v>
      </c>
      <c r="AL1762" s="1">
        <v>3.9</v>
      </c>
      <c r="AM1762" s="1">
        <v>0</v>
      </c>
      <c r="AN1762" s="5">
        <v>1.2</v>
      </c>
      <c r="AO1762" s="5">
        <v>2.4500000000000002</v>
      </c>
      <c r="AP1762" s="12"/>
      <c r="AQ1762" t="s">
        <v>2238</v>
      </c>
    </row>
    <row r="1763" spans="1:43" x14ac:dyDescent="0.2">
      <c r="A1763" s="3" t="s">
        <v>3200</v>
      </c>
      <c r="B1763">
        <v>24</v>
      </c>
      <c r="C1763" t="s">
        <v>5185</v>
      </c>
      <c r="D1763" t="s">
        <v>2837</v>
      </c>
      <c r="E1763" t="s">
        <v>2238</v>
      </c>
      <c r="F1763" t="s">
        <v>1513</v>
      </c>
      <c r="G1763">
        <v>46</v>
      </c>
      <c r="H1763">
        <v>1</v>
      </c>
      <c r="I1763">
        <v>6</v>
      </c>
      <c r="J1763">
        <v>7</v>
      </c>
      <c r="K1763" s="2">
        <v>7.3</v>
      </c>
      <c r="L1763" s="1">
        <v>-0.6</v>
      </c>
      <c r="M1763" s="1">
        <v>2</v>
      </c>
      <c r="N1763" s="1">
        <v>-0.4</v>
      </c>
      <c r="O1763" s="1">
        <v>36.6</v>
      </c>
      <c r="P1763" s="12"/>
      <c r="Q1763" t="s">
        <v>2837</v>
      </c>
      <c r="R1763" s="21">
        <v>0.1</v>
      </c>
      <c r="S1763" s="21">
        <v>0.5</v>
      </c>
      <c r="T1763" s="5">
        <v>2.16</v>
      </c>
      <c r="U1763" s="1">
        <v>0</v>
      </c>
      <c r="V1763" s="1">
        <v>0</v>
      </c>
      <c r="W1763" s="5">
        <v>2.38</v>
      </c>
      <c r="X1763" s="5">
        <v>7.9000000000000001E-2</v>
      </c>
      <c r="Y1763" s="1">
        <v>1.4</v>
      </c>
      <c r="Z1763" s="1">
        <v>0.2</v>
      </c>
      <c r="AA1763" s="5">
        <v>-0.04</v>
      </c>
      <c r="AB1763" s="5">
        <v>-0.02</v>
      </c>
      <c r="AC1763" s="12"/>
      <c r="AD1763" t="s">
        <v>2837</v>
      </c>
      <c r="AE1763" s="5">
        <v>2</v>
      </c>
      <c r="AF1763" s="5">
        <v>6.33</v>
      </c>
      <c r="AG1763" s="5">
        <v>2.3E-2</v>
      </c>
      <c r="AH1763" s="1">
        <v>0</v>
      </c>
      <c r="AI1763" s="1">
        <v>0</v>
      </c>
      <c r="AJ1763" s="1">
        <v>2.2999999999999998</v>
      </c>
      <c r="AK1763" s="1">
        <v>6.1</v>
      </c>
      <c r="AL1763" s="1">
        <v>2.6</v>
      </c>
      <c r="AM1763" s="1">
        <v>0.4</v>
      </c>
      <c r="AN1763" s="5">
        <v>0.13</v>
      </c>
      <c r="AO1763" s="5">
        <v>2.38</v>
      </c>
      <c r="AP1763" s="12"/>
      <c r="AQ1763" t="s">
        <v>2238</v>
      </c>
    </row>
    <row r="1764" spans="1:43" x14ac:dyDescent="0.2">
      <c r="A1764" s="3" t="s">
        <v>3200</v>
      </c>
      <c r="B1764">
        <v>21</v>
      </c>
      <c r="C1764" t="s">
        <v>822</v>
      </c>
      <c r="D1764" t="s">
        <v>602</v>
      </c>
      <c r="E1764" t="s">
        <v>2238</v>
      </c>
      <c r="F1764" t="s">
        <v>3201</v>
      </c>
      <c r="G1764">
        <v>5</v>
      </c>
      <c r="H1764">
        <v>0</v>
      </c>
      <c r="I1764">
        <v>2</v>
      </c>
      <c r="J1764">
        <v>2</v>
      </c>
      <c r="K1764" s="2">
        <v>-0.7</v>
      </c>
      <c r="L1764" s="1">
        <v>0</v>
      </c>
      <c r="M1764" s="1">
        <v>0</v>
      </c>
      <c r="N1764" s="1">
        <v>0.4</v>
      </c>
      <c r="O1764" s="1">
        <v>-1.2</v>
      </c>
      <c r="P1764" s="12"/>
      <c r="Q1764" t="s">
        <v>602</v>
      </c>
      <c r="R1764" s="1">
        <v>0</v>
      </c>
      <c r="S1764" s="1">
        <v>0</v>
      </c>
      <c r="T1764" s="5">
        <v>0</v>
      </c>
      <c r="U1764" s="1">
        <v>0</v>
      </c>
      <c r="V1764" s="1">
        <v>6</v>
      </c>
      <c r="W1764" s="5">
        <v>3.13</v>
      </c>
      <c r="X1764" s="5">
        <v>-0.41499999999999998</v>
      </c>
      <c r="Y1764" s="1">
        <v>2.8</v>
      </c>
      <c r="AA1764" s="5">
        <v>0</v>
      </c>
      <c r="AB1764" s="5">
        <v>0.36</v>
      </c>
      <c r="AC1764" s="12"/>
      <c r="AD1764" t="s">
        <v>602</v>
      </c>
      <c r="AE1764" s="5">
        <v>0</v>
      </c>
      <c r="AG1764" s="5">
        <v>4.5999999999999999E-2</v>
      </c>
      <c r="AH1764" s="1">
        <v>0</v>
      </c>
      <c r="AI1764" s="1">
        <v>0</v>
      </c>
      <c r="AJ1764" s="1">
        <v>13.8</v>
      </c>
      <c r="AK1764" s="1">
        <v>2.8</v>
      </c>
      <c r="AL1764" s="1">
        <v>0.9</v>
      </c>
      <c r="AM1764" s="1">
        <v>0</v>
      </c>
      <c r="AN1764" s="5">
        <v>0</v>
      </c>
      <c r="AO1764" s="5">
        <v>-1.1299999999999999</v>
      </c>
      <c r="AP1764" s="12"/>
      <c r="AQ1764" t="s">
        <v>2238</v>
      </c>
    </row>
    <row r="1765" spans="1:43" x14ac:dyDescent="0.2">
      <c r="A1765" s="3" t="s">
        <v>284</v>
      </c>
      <c r="B1765">
        <v>31</v>
      </c>
      <c r="C1765" t="s">
        <v>3454</v>
      </c>
      <c r="D1765" t="s">
        <v>3656</v>
      </c>
      <c r="E1765" t="s">
        <v>2238</v>
      </c>
      <c r="F1765" t="s">
        <v>1513</v>
      </c>
      <c r="G1765">
        <v>43</v>
      </c>
      <c r="H1765">
        <v>2</v>
      </c>
      <c r="I1765">
        <v>15</v>
      </c>
      <c r="J1765">
        <f>H1765+I1765</f>
        <v>17</v>
      </c>
      <c r="K1765" s="2">
        <v>14.3</v>
      </c>
      <c r="L1765" s="1">
        <v>2.1</v>
      </c>
      <c r="M1765" s="1">
        <v>4.7</v>
      </c>
      <c r="N1765" s="20">
        <v>7.1</v>
      </c>
      <c r="O1765" s="20">
        <v>14</v>
      </c>
      <c r="P1765" s="12"/>
      <c r="Q1765" t="s">
        <v>3656</v>
      </c>
      <c r="R1765" s="22">
        <v>0.2</v>
      </c>
      <c r="S1765" s="32">
        <v>0.8</v>
      </c>
      <c r="T1765" s="5">
        <v>3.21</v>
      </c>
      <c r="U1765" s="1">
        <v>0</v>
      </c>
      <c r="V1765" s="1">
        <v>3.3</v>
      </c>
      <c r="W1765" s="5">
        <v>3.32</v>
      </c>
      <c r="X1765"/>
      <c r="Y1765" s="1">
        <v>1.8</v>
      </c>
      <c r="Z1765"/>
      <c r="AA1765" s="5">
        <v>0.12</v>
      </c>
      <c r="AB1765" s="18">
        <v>0.49</v>
      </c>
      <c r="AC1765" s="12"/>
      <c r="AD1765" t="s">
        <v>3656</v>
      </c>
      <c r="AE1765" s="5">
        <v>1.74</v>
      </c>
      <c r="AF1765" s="5">
        <v>7.84</v>
      </c>
      <c r="AG1765"/>
      <c r="AH1765" s="1">
        <v>100</v>
      </c>
      <c r="AI1765" s="24">
        <v>0</v>
      </c>
      <c r="AJ1765" s="1">
        <v>3.7</v>
      </c>
      <c r="AK1765" s="1">
        <v>4.7</v>
      </c>
      <c r="AL1765" s="1">
        <v>2.9</v>
      </c>
      <c r="AM1765"/>
      <c r="AN1765" s="5">
        <v>0.28000000000000003</v>
      </c>
      <c r="AO1765" s="41">
        <v>0.98</v>
      </c>
      <c r="AP1765" s="12"/>
      <c r="AQ1765" t="s">
        <v>2238</v>
      </c>
    </row>
    <row r="1766" spans="1:43" x14ac:dyDescent="0.2">
      <c r="A1766" s="26" t="s">
        <v>287</v>
      </c>
      <c r="B1766">
        <v>32</v>
      </c>
      <c r="C1766" t="s">
        <v>3454</v>
      </c>
      <c r="D1766" t="s">
        <v>3656</v>
      </c>
      <c r="E1766" s="27" t="s">
        <v>2238</v>
      </c>
      <c r="F1766" s="28" t="s">
        <v>288</v>
      </c>
      <c r="G1766" s="27">
        <v>69</v>
      </c>
      <c r="H1766" s="29">
        <v>0</v>
      </c>
      <c r="I1766" s="29">
        <v>15</v>
      </c>
      <c r="J1766" s="29">
        <v>15</v>
      </c>
      <c r="K1766" s="29">
        <v>-7.8</v>
      </c>
      <c r="L1766" s="30">
        <v>0.2</v>
      </c>
      <c r="M1766" s="30">
        <v>1.2</v>
      </c>
      <c r="N1766" s="1">
        <v>0.2</v>
      </c>
      <c r="O1766" s="1">
        <v>49.6</v>
      </c>
      <c r="P1766" s="12"/>
      <c r="Q1766" t="s">
        <v>3656</v>
      </c>
      <c r="R1766" s="36">
        <v>0</v>
      </c>
      <c r="S1766" s="21">
        <v>0.5</v>
      </c>
      <c r="T1766" s="5">
        <v>1.67</v>
      </c>
      <c r="U1766" s="1">
        <v>0</v>
      </c>
      <c r="V1766" s="1">
        <v>0</v>
      </c>
      <c r="W1766" s="5">
        <v>0</v>
      </c>
      <c r="X1766"/>
      <c r="Y1766" s="1">
        <v>1.8</v>
      </c>
      <c r="Z1766"/>
      <c r="AA1766" s="5">
        <v>0.01</v>
      </c>
      <c r="AB1766" s="37">
        <v>0.01</v>
      </c>
      <c r="AC1766" s="12"/>
      <c r="AD1766" t="s">
        <v>3656</v>
      </c>
      <c r="AE1766" s="5">
        <v>2.4</v>
      </c>
      <c r="AF1766" s="5">
        <v>6.96</v>
      </c>
      <c r="AG1766"/>
      <c r="AH1766" s="1">
        <v>0</v>
      </c>
      <c r="AI1766" s="1">
        <v>0</v>
      </c>
      <c r="AJ1766" s="1">
        <v>3</v>
      </c>
      <c r="AK1766" s="1">
        <v>5.0999999999999996</v>
      </c>
      <c r="AL1766" s="1">
        <v>2.5</v>
      </c>
      <c r="AM1766"/>
      <c r="AN1766" s="5">
        <v>0.04</v>
      </c>
      <c r="AO1766" s="55">
        <v>1.89</v>
      </c>
      <c r="AP1766" s="12"/>
      <c r="AQ1766" t="s">
        <v>2238</v>
      </c>
    </row>
    <row r="1767" spans="1:43" x14ac:dyDescent="0.2">
      <c r="A1767" t="s">
        <v>276</v>
      </c>
      <c r="B1767" s="2">
        <v>33</v>
      </c>
      <c r="C1767" t="s">
        <v>3454</v>
      </c>
      <c r="D1767" t="s">
        <v>3656</v>
      </c>
      <c r="E1767" t="s">
        <v>2238</v>
      </c>
      <c r="F1767" t="s">
        <v>288</v>
      </c>
      <c r="G1767">
        <v>51</v>
      </c>
      <c r="H1767">
        <v>6</v>
      </c>
      <c r="I1767">
        <v>4</v>
      </c>
      <c r="J1767">
        <v>10</v>
      </c>
      <c r="K1767" s="2">
        <v>-11.3</v>
      </c>
      <c r="L1767" s="1">
        <v>0.6</v>
      </c>
      <c r="M1767" s="1">
        <v>-1.2</v>
      </c>
      <c r="N1767" s="1">
        <v>5</v>
      </c>
      <c r="O1767" s="1">
        <v>22.5</v>
      </c>
      <c r="P1767" s="16"/>
      <c r="Q1767" t="s">
        <v>3656</v>
      </c>
      <c r="R1767" s="32">
        <v>0.3</v>
      </c>
      <c r="S1767" s="54">
        <v>0.3</v>
      </c>
      <c r="T1767" s="5">
        <v>1.65</v>
      </c>
      <c r="U1767" s="1">
        <v>8.3000000000000007</v>
      </c>
      <c r="V1767" s="1">
        <v>0</v>
      </c>
      <c r="W1767" s="5">
        <v>8.2799999999999994</v>
      </c>
      <c r="X1767" s="5">
        <v>-0.21</v>
      </c>
      <c r="Y1767" s="1">
        <v>2.2999999999999998</v>
      </c>
      <c r="Z1767" s="1">
        <v>0.4</v>
      </c>
      <c r="AA1767" s="5">
        <v>0.04</v>
      </c>
      <c r="AB1767" s="23">
        <v>0.27</v>
      </c>
      <c r="AC1767" s="16"/>
      <c r="AD1767" t="s">
        <v>3656</v>
      </c>
      <c r="AE1767" s="5">
        <v>2.7</v>
      </c>
      <c r="AF1767" s="5">
        <v>8.89</v>
      </c>
      <c r="AG1767" s="5">
        <v>0.06</v>
      </c>
      <c r="AH1767" s="1">
        <v>0</v>
      </c>
      <c r="AI1767" s="1">
        <v>0</v>
      </c>
      <c r="AJ1767" s="1">
        <v>4.5</v>
      </c>
      <c r="AK1767" s="1">
        <v>5.9</v>
      </c>
      <c r="AL1767" s="1">
        <v>2.6</v>
      </c>
      <c r="AM1767" s="1">
        <v>0.8</v>
      </c>
      <c r="AN1767" s="5">
        <v>-7.0000000000000007E-2</v>
      </c>
      <c r="AO1767" s="18">
        <v>1.23</v>
      </c>
      <c r="AP1767" s="12"/>
      <c r="AQ1767" t="s">
        <v>2238</v>
      </c>
    </row>
    <row r="1768" spans="1:43" x14ac:dyDescent="0.2">
      <c r="A1768" s="3" t="s">
        <v>3200</v>
      </c>
      <c r="B1768">
        <v>34</v>
      </c>
      <c r="C1768" t="s">
        <v>899</v>
      </c>
      <c r="D1768" t="s">
        <v>2990</v>
      </c>
      <c r="E1768" t="s">
        <v>2238</v>
      </c>
      <c r="F1768" t="s">
        <v>1513</v>
      </c>
      <c r="G1768">
        <v>16</v>
      </c>
      <c r="H1768">
        <v>2</v>
      </c>
      <c r="I1768">
        <v>1</v>
      </c>
      <c r="J1768">
        <v>3</v>
      </c>
      <c r="K1768" s="2">
        <v>-0.1</v>
      </c>
      <c r="L1768" s="1">
        <v>0.4</v>
      </c>
      <c r="M1768" s="1">
        <v>0.3</v>
      </c>
      <c r="N1768" s="1">
        <v>1.5</v>
      </c>
      <c r="O1768" s="1">
        <v>13.2</v>
      </c>
      <c r="P1768" s="12"/>
      <c r="Q1768" t="s">
        <v>2990</v>
      </c>
      <c r="R1768" s="22">
        <v>0.2</v>
      </c>
      <c r="S1768" s="69">
        <v>0.2</v>
      </c>
      <c r="T1768" s="5">
        <v>1.41</v>
      </c>
      <c r="U1768" s="1">
        <v>0</v>
      </c>
      <c r="V1768" s="1">
        <v>0</v>
      </c>
      <c r="W1768" s="5">
        <v>0</v>
      </c>
      <c r="X1768" s="5">
        <v>-6.4000000000000001E-2</v>
      </c>
      <c r="Y1768" s="1">
        <v>2.1</v>
      </c>
      <c r="Z1768" s="1">
        <v>0.4</v>
      </c>
      <c r="AA1768" s="5">
        <v>7.0000000000000007E-2</v>
      </c>
      <c r="AB1768" s="5">
        <v>0.24</v>
      </c>
      <c r="AC1768" s="12"/>
      <c r="AD1768" t="s">
        <v>2990</v>
      </c>
      <c r="AE1768" s="5">
        <v>1.81</v>
      </c>
      <c r="AF1768" s="5">
        <v>6.47</v>
      </c>
      <c r="AG1768" s="5">
        <v>5.3999999999999999E-2</v>
      </c>
      <c r="AH1768" s="1">
        <v>0</v>
      </c>
      <c r="AI1768" s="1">
        <v>0</v>
      </c>
      <c r="AJ1768" s="1">
        <v>3.1</v>
      </c>
      <c r="AK1768" s="1">
        <v>6.4</v>
      </c>
      <c r="AL1768" s="1">
        <v>3.1</v>
      </c>
      <c r="AM1768" s="1">
        <v>0.7</v>
      </c>
      <c r="AN1768" s="5">
        <v>0.05</v>
      </c>
      <c r="AO1768" s="5">
        <v>2.17</v>
      </c>
      <c r="AP1768" s="12"/>
      <c r="AQ1768" t="s">
        <v>2238</v>
      </c>
    </row>
    <row r="1769" spans="1:43" x14ac:dyDescent="0.2">
      <c r="A1769" s="3" t="s">
        <v>3200</v>
      </c>
      <c r="B1769">
        <v>28</v>
      </c>
      <c r="C1769" t="s">
        <v>681</v>
      </c>
      <c r="D1769" t="s">
        <v>3174</v>
      </c>
      <c r="E1769" t="s">
        <v>2238</v>
      </c>
      <c r="F1769" t="s">
        <v>1478</v>
      </c>
      <c r="G1769">
        <v>1</v>
      </c>
      <c r="H1769">
        <v>0</v>
      </c>
      <c r="I1769">
        <v>0</v>
      </c>
      <c r="J1769">
        <v>0</v>
      </c>
      <c r="N1769" s="1">
        <v>0.1</v>
      </c>
      <c r="O1769" s="1">
        <v>0</v>
      </c>
      <c r="P1769" s="12"/>
      <c r="Q1769" t="s">
        <v>3174</v>
      </c>
      <c r="R1769" s="1">
        <v>0</v>
      </c>
      <c r="S1769" s="1">
        <v>0</v>
      </c>
      <c r="T1769" s="5">
        <v>0</v>
      </c>
      <c r="U1769" s="1">
        <v>0</v>
      </c>
      <c r="V1769" s="1">
        <v>0</v>
      </c>
      <c r="W1769" s="5">
        <v>0</v>
      </c>
      <c r="X1769" s="5">
        <v>9.9000000000000005E-2</v>
      </c>
      <c r="Y1769" s="1">
        <v>0</v>
      </c>
      <c r="AA1769" s="5">
        <v>0</v>
      </c>
      <c r="AB1769" s="5">
        <v>0.61</v>
      </c>
      <c r="AC1769" s="12"/>
      <c r="AD1769" t="s">
        <v>3174</v>
      </c>
      <c r="AE1769" s="5">
        <v>6.09</v>
      </c>
      <c r="AG1769" s="5">
        <v>-0.152</v>
      </c>
      <c r="AH1769" s="1">
        <v>72.7</v>
      </c>
      <c r="AI1769" s="1">
        <v>15.4</v>
      </c>
      <c r="AJ1769" s="1">
        <v>6.6</v>
      </c>
      <c r="AK1769" s="1">
        <v>0</v>
      </c>
      <c r="AL1769" s="1">
        <v>0</v>
      </c>
      <c r="AM1769" s="1">
        <v>0</v>
      </c>
      <c r="AN1769" s="5">
        <v>0</v>
      </c>
      <c r="AO1769" s="5">
        <v>-0.16</v>
      </c>
      <c r="AP1769" s="12"/>
      <c r="AQ1769" t="s">
        <v>2238</v>
      </c>
    </row>
    <row r="1770" spans="1:43" x14ac:dyDescent="0.2">
      <c r="A1770" s="58" t="s">
        <v>284</v>
      </c>
      <c r="B1770">
        <v>26</v>
      </c>
      <c r="C1770" t="s">
        <v>3657</v>
      </c>
      <c r="D1770" t="s">
        <v>3658</v>
      </c>
      <c r="E1770" s="59" t="s">
        <v>2238</v>
      </c>
      <c r="F1770" s="59" t="s">
        <v>1513</v>
      </c>
      <c r="G1770" s="59">
        <v>60</v>
      </c>
      <c r="H1770" s="59">
        <v>2</v>
      </c>
      <c r="I1770" s="59">
        <v>6</v>
      </c>
      <c r="J1770" s="59">
        <v>8</v>
      </c>
      <c r="K1770" s="60">
        <v>-0.6</v>
      </c>
      <c r="L1770" s="61">
        <v>-0.8</v>
      </c>
      <c r="M1770" s="61">
        <v>0.3</v>
      </c>
      <c r="N1770" s="20">
        <v>-2.9</v>
      </c>
      <c r="O1770" s="20">
        <v>22.7</v>
      </c>
      <c r="P1770" s="12"/>
      <c r="Q1770" t="s">
        <v>3658</v>
      </c>
      <c r="R1770" s="21">
        <v>0.1</v>
      </c>
      <c r="S1770" s="69">
        <v>0.2</v>
      </c>
      <c r="T1770" s="5">
        <v>2.13</v>
      </c>
      <c r="U1770" s="1">
        <v>0.8</v>
      </c>
      <c r="V1770" s="1">
        <v>2.4</v>
      </c>
      <c r="W1770" s="5">
        <v>6.3</v>
      </c>
      <c r="X1770"/>
      <c r="Y1770" s="1">
        <v>2.2999999999999998</v>
      </c>
      <c r="Z1770"/>
      <c r="AA1770" s="5">
        <v>-0.04</v>
      </c>
      <c r="AB1770" s="42">
        <v>-0.17</v>
      </c>
      <c r="AC1770" s="12"/>
      <c r="AD1770" t="s">
        <v>3658</v>
      </c>
      <c r="AE1770" s="5">
        <v>2.27</v>
      </c>
      <c r="AF1770" s="5">
        <v>3.69</v>
      </c>
      <c r="AG1770"/>
      <c r="AH1770" s="1">
        <v>0</v>
      </c>
      <c r="AI1770" s="62">
        <v>0</v>
      </c>
      <c r="AJ1770" s="1">
        <v>5.8</v>
      </c>
      <c r="AK1770" s="1">
        <v>5</v>
      </c>
      <c r="AL1770" s="1">
        <v>1</v>
      </c>
      <c r="AM1770"/>
      <c r="AN1770" s="5">
        <v>0.01</v>
      </c>
      <c r="AO1770" s="38">
        <v>1.3</v>
      </c>
      <c r="AP1770" s="12"/>
      <c r="AQ1770" t="s">
        <v>2238</v>
      </c>
    </row>
    <row r="1771" spans="1:43" x14ac:dyDescent="0.2">
      <c r="A1771" s="46" t="s">
        <v>287</v>
      </c>
      <c r="B1771">
        <v>27</v>
      </c>
      <c r="C1771" t="s">
        <v>3657</v>
      </c>
      <c r="D1771" t="s">
        <v>3658</v>
      </c>
      <c r="E1771" s="47" t="s">
        <v>2246</v>
      </c>
      <c r="F1771" s="28" t="s">
        <v>288</v>
      </c>
      <c r="G1771" s="47">
        <v>57</v>
      </c>
      <c r="H1771" s="48">
        <v>3</v>
      </c>
      <c r="I1771" s="48">
        <v>9</v>
      </c>
      <c r="J1771" s="48">
        <v>12</v>
      </c>
      <c r="K1771" s="48">
        <v>6.1</v>
      </c>
      <c r="L1771" s="49">
        <v>0</v>
      </c>
      <c r="M1771" s="49">
        <v>3.6</v>
      </c>
      <c r="N1771" s="50">
        <v>6.6</v>
      </c>
      <c r="O1771" s="50">
        <v>29.4</v>
      </c>
      <c r="P1771" s="12"/>
      <c r="Q1771" t="s">
        <v>3658</v>
      </c>
      <c r="R1771" s="22">
        <v>0.2</v>
      </c>
      <c r="S1771" s="21">
        <v>0.5</v>
      </c>
      <c r="T1771" s="5">
        <v>2.4900000000000002</v>
      </c>
      <c r="U1771" s="1">
        <v>0</v>
      </c>
      <c r="V1771" s="1">
        <v>1.7</v>
      </c>
      <c r="W1771" s="5">
        <v>3.33</v>
      </c>
      <c r="X1771"/>
      <c r="Y1771" s="1">
        <v>1.5</v>
      </c>
      <c r="Z1771"/>
      <c r="AA1771" s="5">
        <v>0</v>
      </c>
      <c r="AB1771" s="18">
        <v>0.37</v>
      </c>
      <c r="AC1771" s="12"/>
      <c r="AD1771" t="s">
        <v>3658</v>
      </c>
      <c r="AE1771" s="5">
        <v>2.56</v>
      </c>
      <c r="AF1771" s="5">
        <v>7.43</v>
      </c>
      <c r="AG1771"/>
      <c r="AH1771" s="1">
        <v>0</v>
      </c>
      <c r="AI1771" s="50">
        <v>0</v>
      </c>
      <c r="AJ1771" s="1">
        <v>4.9000000000000004</v>
      </c>
      <c r="AK1771" s="1">
        <v>4</v>
      </c>
      <c r="AL1771" s="1">
        <v>2.1</v>
      </c>
      <c r="AM1771"/>
      <c r="AN1771" s="5">
        <v>0.17</v>
      </c>
      <c r="AO1771" s="51">
        <v>1.65</v>
      </c>
      <c r="AP1771" s="12"/>
      <c r="AQ1771" t="s">
        <v>2238</v>
      </c>
    </row>
    <row r="1772" spans="1:43" x14ac:dyDescent="0.2">
      <c r="A1772" t="s">
        <v>276</v>
      </c>
      <c r="B1772" s="2">
        <v>28</v>
      </c>
      <c r="C1772" t="s">
        <v>3657</v>
      </c>
      <c r="D1772" t="s">
        <v>3658</v>
      </c>
      <c r="E1772" t="s">
        <v>2238</v>
      </c>
      <c r="F1772" t="s">
        <v>288</v>
      </c>
      <c r="G1772">
        <v>27</v>
      </c>
      <c r="H1772">
        <v>4</v>
      </c>
      <c r="I1772">
        <v>5</v>
      </c>
      <c r="J1772">
        <v>9</v>
      </c>
      <c r="K1772" s="2">
        <v>-12.8</v>
      </c>
      <c r="L1772" s="1">
        <v>0.9</v>
      </c>
      <c r="M1772" s="1">
        <v>-2.7</v>
      </c>
      <c r="N1772" s="1">
        <v>9</v>
      </c>
      <c r="O1772" s="1">
        <v>5.2</v>
      </c>
      <c r="P1772" s="16"/>
      <c r="Q1772" t="s">
        <v>3658</v>
      </c>
      <c r="R1772" s="53">
        <v>0.5</v>
      </c>
      <c r="S1772" s="21">
        <v>0.5</v>
      </c>
      <c r="T1772" s="5">
        <v>2</v>
      </c>
      <c r="U1772" s="1">
        <v>0</v>
      </c>
      <c r="V1772" s="1">
        <v>0</v>
      </c>
      <c r="W1772" s="5">
        <v>5.67</v>
      </c>
      <c r="X1772" s="5">
        <v>-0.15</v>
      </c>
      <c r="Y1772" s="1">
        <v>1.8</v>
      </c>
      <c r="Z1772" s="1">
        <v>0.2</v>
      </c>
      <c r="AA1772" s="5">
        <v>0.1</v>
      </c>
      <c r="AB1772" s="57">
        <v>0.96</v>
      </c>
      <c r="AC1772" s="16"/>
      <c r="AD1772" t="s">
        <v>3658</v>
      </c>
      <c r="AE1772" s="5">
        <v>4.54</v>
      </c>
      <c r="AF1772" s="5">
        <v>5.62</v>
      </c>
      <c r="AG1772" s="5">
        <v>0.06</v>
      </c>
      <c r="AH1772" s="1">
        <v>0</v>
      </c>
      <c r="AI1772" s="1">
        <v>0</v>
      </c>
      <c r="AJ1772" s="1">
        <v>7.5</v>
      </c>
      <c r="AK1772" s="1">
        <v>6</v>
      </c>
      <c r="AL1772" s="1">
        <v>1.2</v>
      </c>
      <c r="AM1772" s="1">
        <v>0.7</v>
      </c>
      <c r="AN1772" s="5">
        <v>-0.28999999999999998</v>
      </c>
      <c r="AO1772" s="34">
        <v>0.55000000000000004</v>
      </c>
      <c r="AP1772" s="12"/>
      <c r="AQ1772" t="s">
        <v>2238</v>
      </c>
    </row>
    <row r="1773" spans="1:43" x14ac:dyDescent="0.2">
      <c r="A1773" s="3" t="s">
        <v>3200</v>
      </c>
      <c r="B1773">
        <v>29</v>
      </c>
      <c r="C1773" t="s">
        <v>1119</v>
      </c>
      <c r="D1773" t="s">
        <v>1120</v>
      </c>
      <c r="E1773" t="s">
        <v>2238</v>
      </c>
      <c r="F1773" t="s">
        <v>1513</v>
      </c>
      <c r="G1773">
        <v>64</v>
      </c>
      <c r="H1773">
        <v>4</v>
      </c>
      <c r="I1773">
        <v>11</v>
      </c>
      <c r="J1773">
        <v>15</v>
      </c>
      <c r="K1773" s="2">
        <v>2.2999999999999998</v>
      </c>
      <c r="L1773" s="1">
        <v>1.6</v>
      </c>
      <c r="M1773" s="1">
        <v>1.7</v>
      </c>
      <c r="N1773" s="1">
        <v>12.2</v>
      </c>
      <c r="O1773" s="1">
        <v>24.3</v>
      </c>
      <c r="P1773" s="12"/>
      <c r="Q1773" t="s">
        <v>1120</v>
      </c>
      <c r="R1773" s="32">
        <v>0.3</v>
      </c>
      <c r="S1773" s="22">
        <v>0.7</v>
      </c>
      <c r="T1773" s="5">
        <v>2.27</v>
      </c>
      <c r="U1773" s="1">
        <v>0</v>
      </c>
      <c r="V1773" s="1">
        <v>0</v>
      </c>
      <c r="W1773" s="5">
        <v>0</v>
      </c>
      <c r="X1773" s="5">
        <v>2.7E-2</v>
      </c>
      <c r="Y1773" s="1">
        <v>1.3</v>
      </c>
      <c r="Z1773" s="1">
        <v>0.5</v>
      </c>
      <c r="AA1773" s="5">
        <v>0.09</v>
      </c>
      <c r="AB1773" s="33">
        <v>0.68</v>
      </c>
      <c r="AC1773" s="12"/>
      <c r="AD1773" t="s">
        <v>1120</v>
      </c>
      <c r="AE1773" s="5">
        <v>2.66</v>
      </c>
      <c r="AF1773" s="5">
        <v>6.28</v>
      </c>
      <c r="AG1773" s="5">
        <v>-4.7E-2</v>
      </c>
      <c r="AH1773" s="1">
        <v>0</v>
      </c>
      <c r="AI1773" s="1">
        <v>0</v>
      </c>
      <c r="AJ1773" s="1">
        <v>10</v>
      </c>
      <c r="AK1773" s="1">
        <v>4.9000000000000004</v>
      </c>
      <c r="AL1773" s="1">
        <v>2.4</v>
      </c>
      <c r="AM1773" s="1">
        <v>0.9</v>
      </c>
      <c r="AN1773" s="5">
        <v>0.1</v>
      </c>
      <c r="AO1773" s="5">
        <v>1.36</v>
      </c>
      <c r="AP1773" s="12"/>
      <c r="AQ1773" t="s">
        <v>2238</v>
      </c>
    </row>
    <row r="1774" spans="1:43" x14ac:dyDescent="0.2">
      <c r="A1774" s="26" t="s">
        <v>287</v>
      </c>
      <c r="B1774">
        <v>25</v>
      </c>
      <c r="C1774" t="s">
        <v>280</v>
      </c>
      <c r="D1774" t="s">
        <v>3659</v>
      </c>
      <c r="E1774" s="27" t="s">
        <v>416</v>
      </c>
      <c r="F1774" s="28" t="s">
        <v>2229</v>
      </c>
      <c r="G1774" s="27">
        <v>22</v>
      </c>
      <c r="H1774" s="29">
        <v>5</v>
      </c>
      <c r="I1774" s="29">
        <v>4</v>
      </c>
      <c r="J1774" s="29">
        <v>9</v>
      </c>
      <c r="K1774" s="29">
        <v>3.9</v>
      </c>
      <c r="L1774" s="30">
        <v>1.2</v>
      </c>
      <c r="M1774" s="30">
        <v>0.9</v>
      </c>
      <c r="N1774" s="1">
        <v>8.4</v>
      </c>
      <c r="O1774" s="1">
        <v>3.1</v>
      </c>
      <c r="P1774" s="12"/>
      <c r="Q1774" t="s">
        <v>3659</v>
      </c>
      <c r="R1774" s="53">
        <v>1.2</v>
      </c>
      <c r="S1774" s="21">
        <v>1</v>
      </c>
      <c r="T1774" s="5">
        <v>2.95</v>
      </c>
      <c r="U1774" s="1">
        <v>0</v>
      </c>
      <c r="V1774" s="1">
        <v>0</v>
      </c>
      <c r="W1774" s="5">
        <v>0</v>
      </c>
      <c r="X1774"/>
      <c r="Y1774" s="1">
        <v>0.7</v>
      </c>
      <c r="Z1774"/>
      <c r="AA1774" s="5">
        <v>0.25</v>
      </c>
      <c r="AB1774" s="33">
        <v>1.89</v>
      </c>
      <c r="AC1774" s="12"/>
      <c r="AD1774" t="s">
        <v>3659</v>
      </c>
      <c r="AE1774" s="5">
        <v>2.46</v>
      </c>
      <c r="AF1774" s="5">
        <v>9.59</v>
      </c>
      <c r="AG1774"/>
      <c r="AH1774" s="1">
        <v>25</v>
      </c>
      <c r="AI1774" s="1">
        <v>0.3</v>
      </c>
      <c r="AJ1774" s="1">
        <v>3.2</v>
      </c>
      <c r="AK1774" s="1">
        <v>4.7</v>
      </c>
      <c r="AL1774" s="1">
        <v>1.1000000000000001</v>
      </c>
      <c r="AM1774"/>
      <c r="AN1774" s="5">
        <v>0.19</v>
      </c>
      <c r="AO1774" s="51">
        <v>0.71</v>
      </c>
      <c r="AP1774" s="12"/>
      <c r="AQ1774" t="s">
        <v>2238</v>
      </c>
    </row>
    <row r="1775" spans="1:43" x14ac:dyDescent="0.2">
      <c r="A1775" t="s">
        <v>276</v>
      </c>
      <c r="B1775" s="2">
        <v>26</v>
      </c>
      <c r="C1775" t="s">
        <v>280</v>
      </c>
      <c r="D1775" t="s">
        <v>3659</v>
      </c>
      <c r="E1775" t="s">
        <v>416</v>
      </c>
      <c r="F1775" t="s">
        <v>2229</v>
      </c>
      <c r="G1775">
        <v>7</v>
      </c>
      <c r="H1775">
        <v>1</v>
      </c>
      <c r="I1775">
        <v>0</v>
      </c>
      <c r="J1775">
        <v>1</v>
      </c>
      <c r="K1775" s="2">
        <v>-3.3</v>
      </c>
      <c r="L1775" s="1">
        <v>-0.5</v>
      </c>
      <c r="M1775" s="1">
        <v>-0.4</v>
      </c>
      <c r="N1775" s="1">
        <v>0</v>
      </c>
      <c r="O1775" s="1">
        <v>1.7</v>
      </c>
      <c r="P1775" s="16"/>
      <c r="Q1775" t="s">
        <v>3659</v>
      </c>
      <c r="R1775" s="1">
        <v>0.7</v>
      </c>
      <c r="S1775" s="1">
        <v>0</v>
      </c>
      <c r="T1775" s="5">
        <v>1.49</v>
      </c>
      <c r="U1775" s="1">
        <v>0</v>
      </c>
      <c r="V1775" s="1">
        <v>0</v>
      </c>
      <c r="W1775" s="5">
        <v>0</v>
      </c>
      <c r="X1775" s="5">
        <v>-0.13</v>
      </c>
      <c r="Y1775" s="1">
        <v>0.6</v>
      </c>
      <c r="Z1775" s="1">
        <v>1.8</v>
      </c>
      <c r="AA1775" s="5">
        <v>-0.27</v>
      </c>
      <c r="AB1775" s="5">
        <v>-0.02</v>
      </c>
      <c r="AC1775" s="16"/>
      <c r="AD1775" t="s">
        <v>3659</v>
      </c>
      <c r="AE1775" s="5">
        <v>4.46</v>
      </c>
      <c r="AF1775" s="5">
        <v>0</v>
      </c>
      <c r="AG1775" s="5">
        <v>0.04</v>
      </c>
      <c r="AH1775" s="1">
        <v>0</v>
      </c>
      <c r="AI1775" s="1">
        <v>0</v>
      </c>
      <c r="AJ1775" s="1">
        <v>1.2</v>
      </c>
      <c r="AK1775" s="1">
        <v>2.4</v>
      </c>
      <c r="AL1775" s="1">
        <v>0.6</v>
      </c>
      <c r="AM1775" s="1">
        <v>0.6</v>
      </c>
      <c r="AN1775" s="5">
        <v>-0.22</v>
      </c>
      <c r="AO1775" s="5">
        <v>0.98</v>
      </c>
      <c r="AP1775" s="12"/>
      <c r="AQ1775" t="s">
        <v>2238</v>
      </c>
    </row>
    <row r="1776" spans="1:43" x14ac:dyDescent="0.2">
      <c r="A1776" s="3" t="s">
        <v>3200</v>
      </c>
      <c r="B1776">
        <v>27</v>
      </c>
      <c r="C1776" t="s">
        <v>606</v>
      </c>
      <c r="D1776" t="s">
        <v>607</v>
      </c>
      <c r="E1776" t="s">
        <v>2238</v>
      </c>
      <c r="F1776" t="s">
        <v>3201</v>
      </c>
      <c r="G1776">
        <v>82</v>
      </c>
      <c r="H1776">
        <v>30</v>
      </c>
      <c r="I1776">
        <v>18</v>
      </c>
      <c r="J1776">
        <v>48</v>
      </c>
      <c r="K1776" s="2">
        <v>7.2</v>
      </c>
      <c r="L1776" s="1">
        <v>6.4</v>
      </c>
      <c r="M1776" s="1">
        <v>2.2999999999999998</v>
      </c>
      <c r="N1776" s="1">
        <v>47.4</v>
      </c>
      <c r="O1776" s="1">
        <v>20</v>
      </c>
      <c r="P1776" s="12"/>
      <c r="Q1776" t="s">
        <v>607</v>
      </c>
      <c r="R1776" s="53">
        <v>1.2</v>
      </c>
      <c r="S1776" s="54">
        <v>0.6</v>
      </c>
      <c r="T1776" s="5">
        <v>2.7</v>
      </c>
      <c r="U1776" s="1">
        <v>1.9</v>
      </c>
      <c r="V1776" s="1">
        <v>1.7</v>
      </c>
      <c r="W1776" s="5">
        <v>5.51</v>
      </c>
      <c r="X1776" s="5">
        <v>-0.106</v>
      </c>
      <c r="Y1776" s="1">
        <v>1.1000000000000001</v>
      </c>
      <c r="Z1776" s="1">
        <v>0.8</v>
      </c>
      <c r="AA1776" s="5">
        <v>0.28000000000000003</v>
      </c>
      <c r="AB1776" s="5">
        <v>2.09</v>
      </c>
      <c r="AC1776" s="12"/>
      <c r="AD1776" t="s">
        <v>607</v>
      </c>
      <c r="AE1776" s="5">
        <v>2.54</v>
      </c>
      <c r="AF1776" s="5">
        <v>0</v>
      </c>
      <c r="AG1776" s="5">
        <v>2.5000000000000001E-2</v>
      </c>
      <c r="AH1776" s="1">
        <v>75</v>
      </c>
      <c r="AI1776" s="1">
        <v>0</v>
      </c>
      <c r="AJ1776" s="1">
        <v>5</v>
      </c>
      <c r="AK1776" s="1">
        <v>2.2999999999999998</v>
      </c>
      <c r="AL1776" s="1">
        <v>2.4</v>
      </c>
      <c r="AM1776" s="1">
        <v>0.3</v>
      </c>
      <c r="AN1776" s="5">
        <v>0.1</v>
      </c>
      <c r="AO1776" s="5">
        <v>0.88</v>
      </c>
      <c r="AP1776" s="12"/>
      <c r="AQ1776" t="s">
        <v>2238</v>
      </c>
    </row>
    <row r="1777" spans="1:43" x14ac:dyDescent="0.2">
      <c r="A1777" s="3" t="s">
        <v>284</v>
      </c>
      <c r="B1777">
        <v>23</v>
      </c>
      <c r="C1777" t="s">
        <v>3660</v>
      </c>
      <c r="D1777" t="s">
        <v>3661</v>
      </c>
      <c r="E1777" t="s">
        <v>2238</v>
      </c>
      <c r="F1777" t="s">
        <v>1478</v>
      </c>
      <c r="G1777">
        <v>15</v>
      </c>
      <c r="H1777">
        <v>1</v>
      </c>
      <c r="I1777">
        <v>1</v>
      </c>
      <c r="J1777">
        <f>H1777+I1777</f>
        <v>2</v>
      </c>
      <c r="K1777" s="2">
        <v>-2.4</v>
      </c>
      <c r="L1777" s="1">
        <v>-0.3</v>
      </c>
      <c r="M1777" s="1">
        <v>-0.3</v>
      </c>
      <c r="N1777" s="20">
        <v>4.3</v>
      </c>
      <c r="O1777" s="20">
        <v>0.9</v>
      </c>
      <c r="P1777" s="12"/>
      <c r="Q1777" t="s">
        <v>3661</v>
      </c>
      <c r="R1777" s="22">
        <v>0.8</v>
      </c>
      <c r="S1777" s="17">
        <v>0.8</v>
      </c>
      <c r="T1777" s="5">
        <v>1.53</v>
      </c>
      <c r="U1777" s="1">
        <v>0</v>
      </c>
      <c r="V1777" s="1">
        <v>0</v>
      </c>
      <c r="W1777" s="5">
        <v>0</v>
      </c>
      <c r="X1777"/>
      <c r="Y1777" s="1">
        <v>0</v>
      </c>
      <c r="Z1777"/>
      <c r="AA1777" s="5">
        <v>-0.23</v>
      </c>
      <c r="AB1777" s="44">
        <v>3.26</v>
      </c>
      <c r="AC1777" s="12"/>
      <c r="AD1777" t="s">
        <v>3661</v>
      </c>
      <c r="AE1777" s="5">
        <v>3.07</v>
      </c>
      <c r="AF1777" s="5">
        <v>0</v>
      </c>
      <c r="AG1777"/>
      <c r="AH1777" s="1">
        <v>45.3</v>
      </c>
      <c r="AI1777" s="24">
        <v>6.1</v>
      </c>
      <c r="AJ1777" s="1">
        <v>5.4</v>
      </c>
      <c r="AK1777" s="1">
        <v>4.5999999999999996</v>
      </c>
      <c r="AL1777" s="1">
        <v>1.5</v>
      </c>
      <c r="AM1777"/>
      <c r="AN1777" s="5">
        <v>-0.23</v>
      </c>
      <c r="AO1777" s="38">
        <v>0.68</v>
      </c>
      <c r="AP1777" s="12"/>
      <c r="AQ1777" t="s">
        <v>2238</v>
      </c>
    </row>
    <row r="1778" spans="1:43" x14ac:dyDescent="0.2">
      <c r="A1778" s="26" t="s">
        <v>287</v>
      </c>
      <c r="B1778">
        <v>24</v>
      </c>
      <c r="C1778" t="s">
        <v>3660</v>
      </c>
      <c r="D1778" t="s">
        <v>3661</v>
      </c>
      <c r="E1778" s="27" t="s">
        <v>2238</v>
      </c>
      <c r="F1778" s="28" t="s">
        <v>297</v>
      </c>
      <c r="G1778" s="27">
        <v>16</v>
      </c>
      <c r="H1778" s="29">
        <v>2</v>
      </c>
      <c r="I1778" s="29">
        <v>1</v>
      </c>
      <c r="J1778" s="29">
        <v>3</v>
      </c>
      <c r="K1778" s="29">
        <v>1.5</v>
      </c>
      <c r="L1778" s="30">
        <v>0.1</v>
      </c>
      <c r="M1778" s="30">
        <v>0.4</v>
      </c>
      <c r="N1778" s="1">
        <v>0.7</v>
      </c>
      <c r="O1778" s="1">
        <v>4.3</v>
      </c>
      <c r="P1778" s="12"/>
      <c r="Q1778" t="s">
        <v>3661</v>
      </c>
      <c r="R1778" s="22">
        <v>0.9</v>
      </c>
      <c r="S1778" s="69">
        <v>0.4</v>
      </c>
      <c r="T1778" s="5">
        <v>1.8</v>
      </c>
      <c r="U1778" s="1">
        <v>0</v>
      </c>
      <c r="V1778" s="1">
        <v>0</v>
      </c>
      <c r="W1778" s="5">
        <v>0</v>
      </c>
      <c r="X1778"/>
      <c r="Y1778" s="1">
        <v>0.4</v>
      </c>
      <c r="Z1778"/>
      <c r="AA1778" s="5">
        <v>0.04</v>
      </c>
      <c r="AB1778" s="23">
        <v>0.32</v>
      </c>
      <c r="AC1778" s="12"/>
      <c r="AD1778" t="s">
        <v>3661</v>
      </c>
      <c r="AE1778" s="5">
        <v>1.35</v>
      </c>
      <c r="AF1778" s="5">
        <v>0</v>
      </c>
      <c r="AG1778"/>
      <c r="AH1778" s="1">
        <v>48.6</v>
      </c>
      <c r="AI1778" s="1">
        <v>12.3</v>
      </c>
      <c r="AJ1778" s="1">
        <v>1.7</v>
      </c>
      <c r="AK1778" s="1">
        <v>3.4</v>
      </c>
      <c r="AL1778" s="1">
        <v>2.6</v>
      </c>
      <c r="AM1778"/>
      <c r="AN1778" s="5">
        <v>0.17</v>
      </c>
      <c r="AO1778" s="66">
        <v>1.84</v>
      </c>
      <c r="AP1778" s="12"/>
      <c r="AQ1778" t="s">
        <v>2238</v>
      </c>
    </row>
    <row r="1779" spans="1:43" x14ac:dyDescent="0.2">
      <c r="A1779" t="s">
        <v>276</v>
      </c>
      <c r="B1779" s="2">
        <v>25</v>
      </c>
      <c r="C1779" t="s">
        <v>3660</v>
      </c>
      <c r="D1779" t="s">
        <v>3661</v>
      </c>
      <c r="E1779" t="s">
        <v>2238</v>
      </c>
      <c r="F1779" t="s">
        <v>297</v>
      </c>
      <c r="G1779">
        <v>59</v>
      </c>
      <c r="H1779">
        <v>9</v>
      </c>
      <c r="I1779">
        <v>24</v>
      </c>
      <c r="J1779">
        <v>33</v>
      </c>
      <c r="K1779" s="2">
        <v>6.4</v>
      </c>
      <c r="L1779" s="1">
        <v>1</v>
      </c>
      <c r="M1779" s="1">
        <v>2.2000000000000002</v>
      </c>
      <c r="N1779" s="1">
        <v>29.9</v>
      </c>
      <c r="O1779" s="1">
        <v>16</v>
      </c>
      <c r="P1779" s="16"/>
      <c r="Q1779" t="s">
        <v>3661</v>
      </c>
      <c r="R1779" s="17">
        <v>0.4</v>
      </c>
      <c r="S1779" s="21">
        <v>0.9</v>
      </c>
      <c r="T1779" s="5">
        <v>2.76</v>
      </c>
      <c r="U1779" s="1">
        <v>0.9</v>
      </c>
      <c r="V1779" s="1">
        <v>4</v>
      </c>
      <c r="W1779" s="5">
        <v>7.76</v>
      </c>
      <c r="X1779" s="5">
        <v>-0.01</v>
      </c>
      <c r="Y1779" s="1">
        <v>2.1</v>
      </c>
      <c r="Z1779" s="1">
        <v>1.1000000000000001</v>
      </c>
      <c r="AA1779" s="5">
        <v>0.05</v>
      </c>
      <c r="AB1779" s="33">
        <v>1.84</v>
      </c>
      <c r="AC1779" s="16"/>
      <c r="AD1779" t="s">
        <v>3661</v>
      </c>
      <c r="AE1779" s="5">
        <v>3.12</v>
      </c>
      <c r="AF1779" s="5">
        <v>6.07</v>
      </c>
      <c r="AG1779" s="5">
        <v>0.03</v>
      </c>
      <c r="AH1779" s="1">
        <v>47.2</v>
      </c>
      <c r="AI1779" s="1">
        <v>22.4</v>
      </c>
      <c r="AJ1779" s="1">
        <v>1.8</v>
      </c>
      <c r="AK1779" s="1">
        <v>2.4</v>
      </c>
      <c r="AL1779" s="1">
        <v>2.7</v>
      </c>
      <c r="AM1779" s="1">
        <v>0.6</v>
      </c>
      <c r="AN1779" s="5">
        <v>0.1</v>
      </c>
      <c r="AO1779" s="57">
        <v>0.98</v>
      </c>
      <c r="AP1779" s="12"/>
      <c r="AQ1779" t="s">
        <v>2238</v>
      </c>
    </row>
    <row r="1780" spans="1:43" x14ac:dyDescent="0.2">
      <c r="A1780" s="3" t="s">
        <v>3200</v>
      </c>
      <c r="B1780">
        <v>26</v>
      </c>
      <c r="C1780" t="s">
        <v>880</v>
      </c>
      <c r="D1780" t="s">
        <v>881</v>
      </c>
      <c r="E1780" t="s">
        <v>2238</v>
      </c>
      <c r="F1780" t="s">
        <v>1478</v>
      </c>
      <c r="G1780">
        <v>76</v>
      </c>
      <c r="H1780">
        <v>12</v>
      </c>
      <c r="I1780">
        <v>26</v>
      </c>
      <c r="J1780">
        <v>38</v>
      </c>
      <c r="K1780" s="2">
        <v>8.5</v>
      </c>
      <c r="L1780" s="1">
        <v>3.2</v>
      </c>
      <c r="M1780" s="1">
        <v>2.2000000000000002</v>
      </c>
      <c r="N1780" s="1">
        <v>36.299999999999997</v>
      </c>
      <c r="O1780" s="1">
        <v>32.4</v>
      </c>
      <c r="P1780" s="12"/>
      <c r="Q1780" t="s">
        <v>881</v>
      </c>
      <c r="R1780" s="21">
        <v>0.7</v>
      </c>
      <c r="S1780" s="22">
        <v>1.1000000000000001</v>
      </c>
      <c r="T1780" s="5">
        <v>2.3199999999999998</v>
      </c>
      <c r="U1780" s="1">
        <v>0</v>
      </c>
      <c r="V1780" s="1">
        <v>2.2000000000000002</v>
      </c>
      <c r="W1780" s="5">
        <v>4.41</v>
      </c>
      <c r="X1780" s="5">
        <v>0.06</v>
      </c>
      <c r="Y1780" s="1">
        <v>1.5</v>
      </c>
      <c r="Z1780" s="1">
        <v>0.3</v>
      </c>
      <c r="AA1780" s="5">
        <v>0.15</v>
      </c>
      <c r="AB1780" s="5">
        <v>1.67</v>
      </c>
      <c r="AC1780" s="12"/>
      <c r="AD1780" t="s">
        <v>881</v>
      </c>
      <c r="AE1780" s="5">
        <v>2.4500000000000002</v>
      </c>
      <c r="AF1780" s="5">
        <v>6.6</v>
      </c>
      <c r="AG1780" s="5">
        <v>3.5000000000000003E-2</v>
      </c>
      <c r="AH1780" s="1">
        <v>50</v>
      </c>
      <c r="AI1780" s="1">
        <v>26.8</v>
      </c>
      <c r="AJ1780" s="1">
        <v>1.8</v>
      </c>
      <c r="AK1780" s="1">
        <v>1.9</v>
      </c>
      <c r="AL1780" s="1">
        <v>2.8</v>
      </c>
      <c r="AM1780" s="1">
        <v>0.1</v>
      </c>
      <c r="AN1780" s="5">
        <v>0.1</v>
      </c>
      <c r="AO1780" s="5">
        <v>1.49</v>
      </c>
      <c r="AP1780" s="12"/>
      <c r="AQ1780" t="s">
        <v>2238</v>
      </c>
    </row>
    <row r="1781" spans="1:43" x14ac:dyDescent="0.2">
      <c r="A1781" s="26" t="s">
        <v>287</v>
      </c>
      <c r="B1781">
        <v>20</v>
      </c>
      <c r="C1781" t="s">
        <v>3270</v>
      </c>
      <c r="D1781" t="s">
        <v>3662</v>
      </c>
      <c r="E1781" s="27" t="s">
        <v>2238</v>
      </c>
      <c r="F1781" s="28" t="s">
        <v>2232</v>
      </c>
      <c r="G1781" s="27">
        <v>9</v>
      </c>
      <c r="H1781" s="29">
        <v>2</v>
      </c>
      <c r="I1781" s="29">
        <v>3</v>
      </c>
      <c r="J1781" s="29">
        <v>5</v>
      </c>
      <c r="K1781" s="29">
        <v>3.9</v>
      </c>
      <c r="L1781" s="30">
        <v>0.7</v>
      </c>
      <c r="M1781" s="30">
        <v>0.8</v>
      </c>
      <c r="N1781" s="1">
        <v>5.5</v>
      </c>
      <c r="O1781" s="1">
        <v>3.5</v>
      </c>
      <c r="P1781" s="12"/>
      <c r="Q1781" t="s">
        <v>3662</v>
      </c>
      <c r="R1781" s="1">
        <v>0.5</v>
      </c>
      <c r="S1781" s="1">
        <v>1</v>
      </c>
      <c r="T1781" s="5">
        <v>1.95</v>
      </c>
      <c r="U1781" s="1">
        <v>2.8</v>
      </c>
      <c r="V1781" s="1">
        <v>0</v>
      </c>
      <c r="W1781" s="5">
        <v>5.65</v>
      </c>
      <c r="X1781"/>
      <c r="Y1781" s="1">
        <v>0.4</v>
      </c>
      <c r="Z1781"/>
      <c r="AA1781" s="5">
        <v>0.24</v>
      </c>
      <c r="AB1781" s="5">
        <v>2.23</v>
      </c>
      <c r="AC1781" s="12"/>
      <c r="AD1781" t="s">
        <v>3662</v>
      </c>
      <c r="AE1781" s="5">
        <v>0.49</v>
      </c>
      <c r="AF1781" s="5">
        <v>14.94</v>
      </c>
      <c r="AG1781"/>
      <c r="AH1781" s="1">
        <v>0</v>
      </c>
      <c r="AI1781" s="1">
        <v>0</v>
      </c>
      <c r="AJ1781" s="1">
        <v>2</v>
      </c>
      <c r="AK1781" s="1">
        <v>1.2</v>
      </c>
      <c r="AL1781" s="1">
        <v>1.6</v>
      </c>
      <c r="AM1781"/>
      <c r="AN1781" s="5">
        <v>0.28000000000000003</v>
      </c>
      <c r="AO1781" s="35">
        <v>1.42</v>
      </c>
      <c r="AP1781" s="12"/>
      <c r="AQ1781" t="s">
        <v>2238</v>
      </c>
    </row>
    <row r="1782" spans="1:43" x14ac:dyDescent="0.2">
      <c r="A1782" t="s">
        <v>276</v>
      </c>
      <c r="B1782" s="2">
        <v>21</v>
      </c>
      <c r="C1782" t="s">
        <v>3270</v>
      </c>
      <c r="D1782" t="s">
        <v>3662</v>
      </c>
      <c r="E1782" t="s">
        <v>2238</v>
      </c>
      <c r="F1782" t="s">
        <v>2232</v>
      </c>
      <c r="G1782">
        <v>65</v>
      </c>
      <c r="H1782">
        <v>18</v>
      </c>
      <c r="I1782">
        <v>21</v>
      </c>
      <c r="J1782">
        <v>39</v>
      </c>
      <c r="K1782" s="2">
        <v>5.5</v>
      </c>
      <c r="L1782" s="1">
        <v>4</v>
      </c>
      <c r="M1782" s="1">
        <v>1.8</v>
      </c>
      <c r="N1782" s="1">
        <v>14.6</v>
      </c>
      <c r="O1782" s="1">
        <v>14.9</v>
      </c>
      <c r="P1782" s="16"/>
      <c r="Q1782" t="s">
        <v>3662</v>
      </c>
      <c r="R1782" s="21">
        <v>0.6</v>
      </c>
      <c r="S1782" s="22">
        <v>1.1000000000000001</v>
      </c>
      <c r="T1782" s="5">
        <v>2.19</v>
      </c>
      <c r="U1782" s="1">
        <v>2.6</v>
      </c>
      <c r="V1782" s="1">
        <v>1.2</v>
      </c>
      <c r="W1782" s="5">
        <v>6.39</v>
      </c>
      <c r="X1782" s="5">
        <v>-0.14000000000000001</v>
      </c>
      <c r="Y1782" s="1">
        <v>1.5</v>
      </c>
      <c r="Z1782" s="1">
        <v>1</v>
      </c>
      <c r="AA1782" s="5">
        <v>0.16</v>
      </c>
      <c r="AB1782" s="18">
        <v>0.75</v>
      </c>
      <c r="AC1782" s="16"/>
      <c r="AD1782" t="s">
        <v>3662</v>
      </c>
      <c r="AE1782" s="5">
        <v>2.6</v>
      </c>
      <c r="AF1782" s="5">
        <v>5.42</v>
      </c>
      <c r="AG1782" s="5">
        <v>0.04</v>
      </c>
      <c r="AH1782" s="1">
        <v>33.299999999999997</v>
      </c>
      <c r="AI1782" s="1">
        <v>0.4</v>
      </c>
      <c r="AJ1782" s="1">
        <v>3.3</v>
      </c>
      <c r="AK1782" s="1">
        <v>1.5</v>
      </c>
      <c r="AL1782" s="1">
        <v>3.9</v>
      </c>
      <c r="AM1782" s="1">
        <v>0.8</v>
      </c>
      <c r="AN1782" s="5">
        <v>7.0000000000000007E-2</v>
      </c>
      <c r="AO1782" s="33">
        <v>0.76</v>
      </c>
      <c r="AP1782" s="12"/>
      <c r="AQ1782" t="s">
        <v>2238</v>
      </c>
    </row>
    <row r="1783" spans="1:43" x14ac:dyDescent="0.2">
      <c r="A1783" s="3" t="s">
        <v>3200</v>
      </c>
      <c r="B1783">
        <v>22</v>
      </c>
      <c r="C1783" t="s">
        <v>594</v>
      </c>
      <c r="D1783" t="s">
        <v>733</v>
      </c>
      <c r="E1783" t="s">
        <v>2238</v>
      </c>
      <c r="F1783" t="s">
        <v>3202</v>
      </c>
      <c r="G1783">
        <v>80</v>
      </c>
      <c r="H1783">
        <v>19</v>
      </c>
      <c r="I1783">
        <v>33</v>
      </c>
      <c r="J1783">
        <v>52</v>
      </c>
      <c r="K1783" s="2">
        <v>-14.1</v>
      </c>
      <c r="L1783" s="1">
        <v>3.6</v>
      </c>
      <c r="M1783" s="1">
        <v>0.8</v>
      </c>
      <c r="N1783" s="1">
        <v>22.3</v>
      </c>
      <c r="O1783" s="1">
        <v>17.5</v>
      </c>
      <c r="P1783" s="12"/>
      <c r="Q1783" t="s">
        <v>733</v>
      </c>
      <c r="R1783" s="22">
        <v>0.8</v>
      </c>
      <c r="S1783" s="17">
        <v>0.7</v>
      </c>
      <c r="T1783" s="5">
        <v>2.15</v>
      </c>
      <c r="U1783" s="1">
        <v>0.7</v>
      </c>
      <c r="V1783" s="1">
        <v>3.1</v>
      </c>
      <c r="W1783" s="5">
        <v>5.7</v>
      </c>
      <c r="X1783" s="5">
        <v>0.10100000000000001</v>
      </c>
      <c r="Y1783" s="1">
        <v>2.4</v>
      </c>
      <c r="Z1783" s="1">
        <v>1.4</v>
      </c>
      <c r="AA1783" s="5">
        <v>0.13</v>
      </c>
      <c r="AB1783" s="5">
        <v>0.82</v>
      </c>
      <c r="AC1783" s="12"/>
      <c r="AD1783" t="s">
        <v>733</v>
      </c>
      <c r="AE1783" s="5">
        <v>3.42</v>
      </c>
      <c r="AF1783" s="5">
        <v>6.96</v>
      </c>
      <c r="AG1783" s="5">
        <v>4.1000000000000002E-2</v>
      </c>
      <c r="AH1783" s="1">
        <v>47.8</v>
      </c>
      <c r="AI1783" s="1">
        <v>1.5</v>
      </c>
      <c r="AJ1783" s="1">
        <v>2.2999999999999998</v>
      </c>
      <c r="AK1783" s="1">
        <v>1.6</v>
      </c>
      <c r="AL1783" s="1">
        <v>2.9</v>
      </c>
      <c r="AM1783" s="1">
        <v>0.5</v>
      </c>
      <c r="AN1783" s="5">
        <v>0.03</v>
      </c>
      <c r="AO1783" s="5">
        <v>0.64</v>
      </c>
      <c r="AP1783" s="12"/>
      <c r="AQ1783" t="s">
        <v>2238</v>
      </c>
    </row>
    <row r="1784" spans="1:43" x14ac:dyDescent="0.2">
      <c r="A1784" s="3" t="s">
        <v>284</v>
      </c>
      <c r="B1784">
        <v>31</v>
      </c>
      <c r="C1784" t="s">
        <v>3286</v>
      </c>
      <c r="D1784" t="s">
        <v>3663</v>
      </c>
      <c r="E1784" t="s">
        <v>2238</v>
      </c>
      <c r="F1784" t="s">
        <v>2232</v>
      </c>
      <c r="G1784">
        <v>82</v>
      </c>
      <c r="H1784">
        <v>10</v>
      </c>
      <c r="I1784">
        <v>16</v>
      </c>
      <c r="J1784">
        <f>H1784+I1784</f>
        <v>26</v>
      </c>
      <c r="K1784" s="2">
        <v>-3.1</v>
      </c>
      <c r="L1784" s="1">
        <v>0.6</v>
      </c>
      <c r="M1784" s="1">
        <v>0.6</v>
      </c>
      <c r="N1784" s="20">
        <v>15.1</v>
      </c>
      <c r="O1784" s="20">
        <v>9.8000000000000007</v>
      </c>
      <c r="P1784" s="12"/>
      <c r="Q1784" t="s">
        <v>3663</v>
      </c>
      <c r="R1784" s="21">
        <v>0.7</v>
      </c>
      <c r="S1784" s="32">
        <v>1.3</v>
      </c>
      <c r="T1784" s="5">
        <v>2.62</v>
      </c>
      <c r="U1784" s="1">
        <v>0</v>
      </c>
      <c r="V1784" s="1">
        <v>0</v>
      </c>
      <c r="W1784" s="5">
        <v>0</v>
      </c>
      <c r="X1784"/>
      <c r="Y1784" s="1">
        <v>1.1000000000000001</v>
      </c>
      <c r="Z1784"/>
      <c r="AA1784" s="5">
        <v>0.03</v>
      </c>
      <c r="AB1784" s="18">
        <v>0.95</v>
      </c>
      <c r="AC1784" s="12"/>
      <c r="AD1784" t="s">
        <v>3663</v>
      </c>
      <c r="AE1784" s="5">
        <v>2.5299999999999998</v>
      </c>
      <c r="AF1784" s="5">
        <v>7.14</v>
      </c>
      <c r="AG1784"/>
      <c r="AH1784" s="1">
        <v>39</v>
      </c>
      <c r="AI1784" s="24">
        <v>4.4000000000000004</v>
      </c>
      <c r="AJ1784" s="1">
        <v>4.3</v>
      </c>
      <c r="AK1784" s="1">
        <v>2.8</v>
      </c>
      <c r="AL1784" s="1">
        <v>2.2999999999999998</v>
      </c>
      <c r="AM1784"/>
      <c r="AN1784" s="5">
        <v>0.03</v>
      </c>
      <c r="AO1784" s="38">
        <v>0.62</v>
      </c>
      <c r="AP1784" s="12"/>
      <c r="AQ1784" t="s">
        <v>2238</v>
      </c>
    </row>
    <row r="1785" spans="1:43" x14ac:dyDescent="0.2">
      <c r="A1785" s="26" t="s">
        <v>287</v>
      </c>
      <c r="B1785">
        <v>32</v>
      </c>
      <c r="C1785" t="s">
        <v>3286</v>
      </c>
      <c r="D1785" t="s">
        <v>3663</v>
      </c>
      <c r="E1785" s="27" t="s">
        <v>2238</v>
      </c>
      <c r="F1785" s="28" t="s">
        <v>3283</v>
      </c>
      <c r="G1785" s="27">
        <v>82</v>
      </c>
      <c r="H1785" s="29">
        <v>12</v>
      </c>
      <c r="I1785" s="29">
        <v>20</v>
      </c>
      <c r="J1785" s="29">
        <v>32</v>
      </c>
      <c r="K1785" s="29">
        <v>-0.9</v>
      </c>
      <c r="L1785" s="30">
        <v>0.3</v>
      </c>
      <c r="M1785" s="30">
        <v>2.5</v>
      </c>
      <c r="N1785" s="1">
        <v>23.6</v>
      </c>
      <c r="O1785" s="1">
        <v>19.600000000000001</v>
      </c>
      <c r="P1785" s="12"/>
      <c r="Q1785" t="s">
        <v>3663</v>
      </c>
      <c r="R1785" s="21">
        <v>0.5</v>
      </c>
      <c r="S1785" s="21">
        <v>1</v>
      </c>
      <c r="T1785" s="5">
        <v>2.37</v>
      </c>
      <c r="U1785" s="1">
        <v>0.6</v>
      </c>
      <c r="V1785" s="1">
        <v>2.5</v>
      </c>
      <c r="W1785" s="5">
        <v>5.07</v>
      </c>
      <c r="X1785"/>
      <c r="Y1785" s="1">
        <v>1.4</v>
      </c>
      <c r="Z1785"/>
      <c r="AA1785" s="5">
        <v>0.01</v>
      </c>
      <c r="AB1785" s="18">
        <v>1.1399999999999999</v>
      </c>
      <c r="AC1785" s="12"/>
      <c r="AD1785" t="s">
        <v>3663</v>
      </c>
      <c r="AE1785" s="5">
        <v>2.92</v>
      </c>
      <c r="AF1785" s="5">
        <v>8.24</v>
      </c>
      <c r="AG1785"/>
      <c r="AH1785" s="1">
        <v>50.2</v>
      </c>
      <c r="AI1785" s="1">
        <v>13.5</v>
      </c>
      <c r="AJ1785" s="1">
        <v>2.1</v>
      </c>
      <c r="AK1785" s="1">
        <v>3</v>
      </c>
      <c r="AL1785" s="1">
        <v>2.6</v>
      </c>
      <c r="AM1785"/>
      <c r="AN1785" s="5">
        <v>0.09</v>
      </c>
      <c r="AO1785" s="55">
        <v>0.94</v>
      </c>
      <c r="AP1785" s="12"/>
      <c r="AQ1785" t="s">
        <v>2238</v>
      </c>
    </row>
    <row r="1786" spans="1:43" x14ac:dyDescent="0.2">
      <c r="A1786" t="s">
        <v>276</v>
      </c>
      <c r="B1786" s="2">
        <v>33</v>
      </c>
      <c r="C1786" t="s">
        <v>3286</v>
      </c>
      <c r="D1786" t="s">
        <v>3663</v>
      </c>
      <c r="E1786" t="s">
        <v>2238</v>
      </c>
      <c r="F1786" t="s">
        <v>2232</v>
      </c>
      <c r="G1786">
        <v>71</v>
      </c>
      <c r="H1786">
        <v>14</v>
      </c>
      <c r="I1786">
        <v>17</v>
      </c>
      <c r="J1786">
        <v>31</v>
      </c>
      <c r="K1786" s="2">
        <v>-4.9000000000000004</v>
      </c>
      <c r="L1786" s="1">
        <v>0.5</v>
      </c>
      <c r="M1786" s="1">
        <v>1.5</v>
      </c>
      <c r="N1786" s="1">
        <v>19.2</v>
      </c>
      <c r="O1786" s="1">
        <v>10.199999999999999</v>
      </c>
      <c r="P1786" s="16"/>
      <c r="Q1786" t="s">
        <v>3663</v>
      </c>
      <c r="R1786" s="21">
        <v>0.5</v>
      </c>
      <c r="S1786" s="17">
        <v>0.8</v>
      </c>
      <c r="T1786" s="5">
        <v>2.46</v>
      </c>
      <c r="U1786" s="1">
        <v>2.1</v>
      </c>
      <c r="V1786" s="1">
        <v>1.6</v>
      </c>
      <c r="W1786" s="5">
        <v>6.21</v>
      </c>
      <c r="X1786" s="5">
        <v>-0.04</v>
      </c>
      <c r="Y1786" s="1">
        <v>1.4</v>
      </c>
      <c r="Z1786" s="1">
        <v>1</v>
      </c>
      <c r="AA1786" s="5">
        <v>0.02</v>
      </c>
      <c r="AB1786" s="18">
        <v>0.95</v>
      </c>
      <c r="AC1786" s="16"/>
      <c r="AD1786" t="s">
        <v>3663</v>
      </c>
      <c r="AE1786" s="5">
        <v>3.33</v>
      </c>
      <c r="AF1786" s="5">
        <v>9.1999999999999993</v>
      </c>
      <c r="AG1786" s="5">
        <v>0.02</v>
      </c>
      <c r="AH1786" s="1">
        <v>48.9</v>
      </c>
      <c r="AI1786" s="1">
        <v>19.5</v>
      </c>
      <c r="AJ1786" s="1">
        <v>1.5</v>
      </c>
      <c r="AK1786" s="1">
        <v>2.4</v>
      </c>
      <c r="AL1786" s="1">
        <v>2.6</v>
      </c>
      <c r="AM1786" s="1">
        <v>0.8</v>
      </c>
      <c r="AN1786" s="5">
        <v>7.0000000000000007E-2</v>
      </c>
      <c r="AO1786" s="18">
        <v>0.5</v>
      </c>
      <c r="AP1786" s="12"/>
      <c r="AQ1786" t="s">
        <v>2238</v>
      </c>
    </row>
    <row r="1787" spans="1:43" x14ac:dyDescent="0.2">
      <c r="A1787" s="3" t="s">
        <v>3200</v>
      </c>
      <c r="B1787">
        <v>34</v>
      </c>
      <c r="C1787" t="s">
        <v>705</v>
      </c>
      <c r="D1787" t="s">
        <v>706</v>
      </c>
      <c r="E1787" t="s">
        <v>2238</v>
      </c>
      <c r="F1787" t="s">
        <v>3202</v>
      </c>
      <c r="G1787">
        <v>81</v>
      </c>
      <c r="H1787">
        <v>9</v>
      </c>
      <c r="I1787">
        <v>22</v>
      </c>
      <c r="J1787">
        <v>31</v>
      </c>
      <c r="K1787" s="2">
        <v>-7</v>
      </c>
      <c r="L1787" s="1">
        <v>1.1000000000000001</v>
      </c>
      <c r="M1787" s="1">
        <v>1.1000000000000001</v>
      </c>
      <c r="N1787" s="1">
        <v>7.4</v>
      </c>
      <c r="O1787" s="1">
        <v>8.1</v>
      </c>
      <c r="P1787" s="12"/>
      <c r="Q1787" t="s">
        <v>706</v>
      </c>
      <c r="R1787" s="21">
        <v>0.5</v>
      </c>
      <c r="S1787" s="22">
        <v>1.2</v>
      </c>
      <c r="T1787" s="5">
        <v>2.48</v>
      </c>
      <c r="U1787" s="1">
        <v>0</v>
      </c>
      <c r="V1787" s="1">
        <v>2.2999999999999998</v>
      </c>
      <c r="W1787" s="5">
        <v>2.4</v>
      </c>
      <c r="X1787" s="5">
        <v>-6.8000000000000005E-2</v>
      </c>
      <c r="Y1787" s="1">
        <v>1.5</v>
      </c>
      <c r="Z1787" s="1">
        <v>0.8</v>
      </c>
      <c r="AA1787" s="5">
        <v>0.05</v>
      </c>
      <c r="AB1787" s="5">
        <v>0.35</v>
      </c>
      <c r="AC1787" s="12"/>
      <c r="AD1787" t="s">
        <v>706</v>
      </c>
      <c r="AE1787" s="5">
        <v>2.91</v>
      </c>
      <c r="AF1787" s="5">
        <v>11.66</v>
      </c>
      <c r="AG1787" s="5">
        <v>-6.0000000000000001E-3</v>
      </c>
      <c r="AH1787" s="1">
        <v>51.5</v>
      </c>
      <c r="AI1787" s="1">
        <v>22.5</v>
      </c>
      <c r="AJ1787" s="1">
        <v>1.8</v>
      </c>
      <c r="AK1787" s="1">
        <v>2.6</v>
      </c>
      <c r="AL1787" s="1">
        <v>2.9</v>
      </c>
      <c r="AM1787" s="1">
        <v>0.6</v>
      </c>
      <c r="AN1787" s="5">
        <v>0.05</v>
      </c>
      <c r="AO1787" s="5">
        <v>0.38</v>
      </c>
      <c r="AP1787" s="12"/>
      <c r="AQ1787" t="s">
        <v>2238</v>
      </c>
    </row>
    <row r="1788" spans="1:43" x14ac:dyDescent="0.2">
      <c r="A1788" t="s">
        <v>276</v>
      </c>
      <c r="B1788" s="2">
        <v>22</v>
      </c>
      <c r="C1788" t="s">
        <v>3641</v>
      </c>
      <c r="D1788" t="s">
        <v>3664</v>
      </c>
      <c r="E1788" t="s">
        <v>2238</v>
      </c>
      <c r="F1788" t="s">
        <v>2232</v>
      </c>
      <c r="G1788">
        <v>17</v>
      </c>
      <c r="H1788">
        <v>0</v>
      </c>
      <c r="I1788">
        <v>1</v>
      </c>
      <c r="J1788">
        <v>1</v>
      </c>
      <c r="K1788" s="2">
        <v>-0.2</v>
      </c>
      <c r="L1788" s="1">
        <v>-0.7</v>
      </c>
      <c r="M1788" s="1">
        <v>0</v>
      </c>
      <c r="N1788" s="1">
        <v>-1.4</v>
      </c>
      <c r="O1788" s="1">
        <v>-4.8</v>
      </c>
      <c r="P1788" s="16"/>
      <c r="Q1788" t="s">
        <v>3664</v>
      </c>
      <c r="R1788" s="36">
        <v>0</v>
      </c>
      <c r="S1788" s="17">
        <v>0.7</v>
      </c>
      <c r="T1788" s="5">
        <v>1.46</v>
      </c>
      <c r="U1788" s="1">
        <v>0</v>
      </c>
      <c r="V1788" s="1">
        <v>0</v>
      </c>
      <c r="W1788" s="5">
        <v>0</v>
      </c>
      <c r="X1788" s="5">
        <v>-0.2</v>
      </c>
      <c r="Y1788" s="1">
        <v>0.7</v>
      </c>
      <c r="Z1788" s="1">
        <v>0.7</v>
      </c>
      <c r="AA1788" s="5">
        <v>-0.5</v>
      </c>
      <c r="AB1788" s="40">
        <v>-1.01</v>
      </c>
      <c r="AC1788" s="16"/>
      <c r="AD1788" t="s">
        <v>3664</v>
      </c>
      <c r="AE1788" s="5">
        <v>2.19</v>
      </c>
      <c r="AF1788" s="5">
        <v>0</v>
      </c>
      <c r="AG1788" s="5">
        <v>-0.12</v>
      </c>
      <c r="AH1788" s="1">
        <v>0</v>
      </c>
      <c r="AI1788" s="1">
        <v>0</v>
      </c>
      <c r="AJ1788" s="1">
        <v>18.100000000000001</v>
      </c>
      <c r="AK1788" s="1">
        <v>2.2000000000000002</v>
      </c>
      <c r="AL1788" s="1">
        <v>0.7</v>
      </c>
      <c r="AM1788" s="1">
        <v>6.5</v>
      </c>
      <c r="AN1788" s="5">
        <v>0</v>
      </c>
      <c r="AO1788" s="19">
        <v>-3.51</v>
      </c>
      <c r="AP1788" s="12"/>
      <c r="AQ1788" t="s">
        <v>2238</v>
      </c>
    </row>
    <row r="1789" spans="1:43" x14ac:dyDescent="0.2">
      <c r="A1789" s="3" t="s">
        <v>3200</v>
      </c>
      <c r="B1789">
        <v>23</v>
      </c>
      <c r="C1789" t="s">
        <v>1001</v>
      </c>
      <c r="D1789" t="s">
        <v>3069</v>
      </c>
      <c r="E1789" t="s">
        <v>2238</v>
      </c>
      <c r="F1789" t="s">
        <v>3202</v>
      </c>
      <c r="G1789">
        <v>6</v>
      </c>
      <c r="H1789">
        <v>0</v>
      </c>
      <c r="I1789">
        <v>0</v>
      </c>
      <c r="J1789">
        <v>0</v>
      </c>
      <c r="K1789" s="2">
        <v>-1.9</v>
      </c>
      <c r="L1789" s="1">
        <v>-0.3</v>
      </c>
      <c r="M1789" s="1">
        <v>-0.1</v>
      </c>
      <c r="N1789" s="1">
        <v>-0.5</v>
      </c>
      <c r="O1789" s="1">
        <v>-1</v>
      </c>
      <c r="P1789" s="12"/>
      <c r="Q1789" t="s">
        <v>3069</v>
      </c>
      <c r="R1789" s="1">
        <v>0</v>
      </c>
      <c r="S1789" s="1">
        <v>0</v>
      </c>
      <c r="T1789" s="5">
        <v>0</v>
      </c>
      <c r="U1789" s="1">
        <v>0</v>
      </c>
      <c r="V1789" s="1">
        <v>0</v>
      </c>
      <c r="W1789" s="5">
        <v>0</v>
      </c>
      <c r="X1789" s="5">
        <v>-0.39600000000000002</v>
      </c>
      <c r="Y1789" s="1">
        <v>0</v>
      </c>
      <c r="AA1789" s="5">
        <v>-1.19</v>
      </c>
      <c r="AB1789" s="5">
        <v>-1.96</v>
      </c>
      <c r="AC1789" s="12"/>
      <c r="AD1789" t="s">
        <v>3069</v>
      </c>
      <c r="AE1789" s="5">
        <v>7.56</v>
      </c>
      <c r="AG1789" s="5">
        <v>-0.111</v>
      </c>
      <c r="AH1789" s="1">
        <v>0</v>
      </c>
      <c r="AI1789" s="1">
        <v>0</v>
      </c>
      <c r="AJ1789" s="1">
        <v>11.9</v>
      </c>
      <c r="AK1789" s="1">
        <v>0</v>
      </c>
      <c r="AL1789" s="1">
        <v>0</v>
      </c>
      <c r="AM1789" s="1">
        <v>0</v>
      </c>
      <c r="AN1789" s="5">
        <v>-0.4</v>
      </c>
      <c r="AO1789" s="5">
        <v>-4.09</v>
      </c>
      <c r="AP1789" s="12"/>
      <c r="AQ1789" t="s">
        <v>2238</v>
      </c>
    </row>
    <row r="1790" spans="1:43" x14ac:dyDescent="0.2">
      <c r="A1790" s="3" t="s">
        <v>3200</v>
      </c>
      <c r="B1790">
        <v>26</v>
      </c>
      <c r="C1790" t="s">
        <v>2977</v>
      </c>
      <c r="D1790" t="s">
        <v>2978</v>
      </c>
      <c r="E1790" t="s">
        <v>2238</v>
      </c>
      <c r="F1790" t="s">
        <v>1513</v>
      </c>
      <c r="G1790">
        <v>19</v>
      </c>
      <c r="H1790">
        <v>2</v>
      </c>
      <c r="I1790">
        <v>2</v>
      </c>
      <c r="J1790">
        <v>4</v>
      </c>
      <c r="K1790" s="2">
        <v>5.6</v>
      </c>
      <c r="L1790" s="1">
        <v>0.3</v>
      </c>
      <c r="M1790" s="1">
        <v>1.2</v>
      </c>
      <c r="N1790" s="1">
        <v>4.8</v>
      </c>
      <c r="O1790" s="1">
        <v>4</v>
      </c>
      <c r="P1790" s="12"/>
      <c r="Q1790" t="s">
        <v>2978</v>
      </c>
      <c r="R1790" s="53">
        <v>0.5</v>
      </c>
      <c r="S1790" s="21">
        <v>0.5</v>
      </c>
      <c r="T1790" s="5">
        <v>3.35</v>
      </c>
      <c r="U1790" s="1">
        <v>0</v>
      </c>
      <c r="V1790" s="1">
        <v>0</v>
      </c>
      <c r="W1790" s="5">
        <v>0</v>
      </c>
      <c r="X1790" s="5">
        <v>5.0999999999999997E-2</v>
      </c>
      <c r="Y1790" s="1">
        <v>1.5</v>
      </c>
      <c r="Z1790" s="1">
        <v>0.2</v>
      </c>
      <c r="AA1790" s="5">
        <v>0.06</v>
      </c>
      <c r="AB1790" s="5">
        <v>1</v>
      </c>
      <c r="AC1790" s="12"/>
      <c r="AD1790" t="s">
        <v>2978</v>
      </c>
      <c r="AE1790" s="5">
        <v>2.63</v>
      </c>
      <c r="AF1790" s="5">
        <v>7.85</v>
      </c>
      <c r="AG1790" s="5">
        <v>3.4000000000000002E-2</v>
      </c>
      <c r="AH1790" s="1">
        <v>0</v>
      </c>
      <c r="AI1790" s="1">
        <v>0</v>
      </c>
      <c r="AJ1790" s="1">
        <v>1.5</v>
      </c>
      <c r="AK1790" s="1">
        <v>5.3</v>
      </c>
      <c r="AL1790" s="1">
        <v>2.1</v>
      </c>
      <c r="AM1790" s="1">
        <v>1.1000000000000001</v>
      </c>
      <c r="AN1790" s="5">
        <v>0.25</v>
      </c>
      <c r="AO1790" s="5">
        <v>0.84</v>
      </c>
      <c r="AP1790" s="12"/>
      <c r="AQ1790" t="s">
        <v>2238</v>
      </c>
    </row>
    <row r="1791" spans="1:43" x14ac:dyDescent="0.2">
      <c r="A1791" s="3" t="s">
        <v>284</v>
      </c>
      <c r="B1791">
        <v>28</v>
      </c>
      <c r="C1791" t="s">
        <v>3665</v>
      </c>
      <c r="D1791" t="s">
        <v>3666</v>
      </c>
      <c r="E1791" t="s">
        <v>2255</v>
      </c>
      <c r="F1791" t="s">
        <v>1478</v>
      </c>
      <c r="G1791">
        <v>32</v>
      </c>
      <c r="H1791">
        <v>0</v>
      </c>
      <c r="I1791">
        <v>1</v>
      </c>
      <c r="J1791">
        <f>H1791+I1791</f>
        <v>1</v>
      </c>
      <c r="K1791" s="2">
        <v>-7.6</v>
      </c>
      <c r="L1791" s="1">
        <v>-2.7</v>
      </c>
      <c r="M1791" s="1">
        <v>-0.9</v>
      </c>
      <c r="N1791" s="20">
        <v>-5.9</v>
      </c>
      <c r="O1791" s="20">
        <v>-3.1</v>
      </c>
      <c r="P1791" s="12"/>
      <c r="Q1791" t="s">
        <v>3666</v>
      </c>
      <c r="R1791" s="36">
        <v>0</v>
      </c>
      <c r="S1791" s="69">
        <v>0.3</v>
      </c>
      <c r="T1791" s="5">
        <v>1.3</v>
      </c>
      <c r="U1791" s="1">
        <v>0</v>
      </c>
      <c r="V1791" s="1">
        <v>0</v>
      </c>
      <c r="W1791" s="5">
        <v>19.25</v>
      </c>
      <c r="X1791"/>
      <c r="Y1791" s="1">
        <v>0.9</v>
      </c>
      <c r="Z1791"/>
      <c r="AA1791" s="5">
        <v>-0.55000000000000004</v>
      </c>
      <c r="AB1791" s="40">
        <v>-1.35</v>
      </c>
      <c r="AC1791" s="12"/>
      <c r="AD1791" t="s">
        <v>3666</v>
      </c>
      <c r="AE1791" s="5">
        <v>3.91</v>
      </c>
      <c r="AF1791" s="5">
        <v>11.91</v>
      </c>
      <c r="AG1791"/>
      <c r="AH1791" s="1">
        <v>25</v>
      </c>
      <c r="AI1791" s="24">
        <v>0.2</v>
      </c>
      <c r="AJ1791" s="1">
        <v>8.1999999999999993</v>
      </c>
      <c r="AK1791" s="1">
        <v>2.1</v>
      </c>
      <c r="AL1791" s="1">
        <v>0.9</v>
      </c>
      <c r="AM1791"/>
      <c r="AN1791" s="5">
        <v>-0.18</v>
      </c>
      <c r="AO1791" s="25">
        <v>-0.7</v>
      </c>
      <c r="AP1791" s="12"/>
      <c r="AQ1791" t="s">
        <v>2238</v>
      </c>
    </row>
    <row r="1792" spans="1:43" x14ac:dyDescent="0.2">
      <c r="A1792" s="26" t="s">
        <v>287</v>
      </c>
      <c r="B1792">
        <v>29</v>
      </c>
      <c r="C1792" t="s">
        <v>3665</v>
      </c>
      <c r="D1792" t="s">
        <v>3666</v>
      </c>
      <c r="E1792" s="27" t="s">
        <v>2255</v>
      </c>
      <c r="F1792" s="28" t="s">
        <v>2229</v>
      </c>
      <c r="G1792" s="27">
        <v>58</v>
      </c>
      <c r="H1792" s="29">
        <v>2</v>
      </c>
      <c r="I1792" s="29">
        <v>2</v>
      </c>
      <c r="J1792" s="29">
        <v>4</v>
      </c>
      <c r="K1792" s="29">
        <v>-6.8</v>
      </c>
      <c r="L1792" s="30">
        <v>-2.2999999999999998</v>
      </c>
      <c r="M1792" s="30">
        <v>-0.7</v>
      </c>
      <c r="N1792" s="1">
        <v>-6.2</v>
      </c>
      <c r="O1792" s="1">
        <v>4.4000000000000004</v>
      </c>
      <c r="P1792" s="12"/>
      <c r="Q1792" t="s">
        <v>3666</v>
      </c>
      <c r="R1792" s="63">
        <v>0.3</v>
      </c>
      <c r="S1792" s="36">
        <v>0.2</v>
      </c>
      <c r="T1792" s="5">
        <v>0.76</v>
      </c>
      <c r="U1792" s="1">
        <v>0</v>
      </c>
      <c r="V1792" s="1">
        <v>0</v>
      </c>
      <c r="W1792" s="5">
        <v>0</v>
      </c>
      <c r="X1792"/>
      <c r="Y1792" s="1">
        <v>0.1</v>
      </c>
      <c r="Z1792"/>
      <c r="AA1792" s="5">
        <v>-0.24</v>
      </c>
      <c r="AB1792" s="40">
        <v>-0.78</v>
      </c>
      <c r="AC1792" s="12"/>
      <c r="AD1792" t="s">
        <v>3666</v>
      </c>
      <c r="AE1792" s="5">
        <v>1.83</v>
      </c>
      <c r="AF1792" s="5">
        <v>8.7200000000000006</v>
      </c>
      <c r="AG1792"/>
      <c r="AH1792" s="1">
        <v>48.4</v>
      </c>
      <c r="AI1792" s="1">
        <v>0.9</v>
      </c>
      <c r="AJ1792" s="1">
        <v>6.4</v>
      </c>
      <c r="AK1792" s="1">
        <v>1.6</v>
      </c>
      <c r="AL1792" s="1">
        <v>1</v>
      </c>
      <c r="AM1792"/>
      <c r="AN1792" s="5">
        <v>-7.0000000000000007E-2</v>
      </c>
      <c r="AO1792" s="38">
        <v>0.55000000000000004</v>
      </c>
      <c r="AP1792" s="12"/>
      <c r="AQ1792" t="s">
        <v>2238</v>
      </c>
    </row>
    <row r="1793" spans="1:43" x14ac:dyDescent="0.2">
      <c r="A1793" s="3" t="s">
        <v>284</v>
      </c>
      <c r="B1793">
        <v>21</v>
      </c>
      <c r="C1793" t="s">
        <v>3517</v>
      </c>
      <c r="D1793" t="s">
        <v>3667</v>
      </c>
      <c r="E1793" t="s">
        <v>2237</v>
      </c>
      <c r="F1793" t="s">
        <v>1478</v>
      </c>
      <c r="G1793">
        <v>1</v>
      </c>
      <c r="H1793">
        <v>0</v>
      </c>
      <c r="I1793">
        <v>0</v>
      </c>
      <c r="J1793">
        <f>H1793+I1793</f>
        <v>0</v>
      </c>
      <c r="K1793" s="2">
        <v>0</v>
      </c>
      <c r="L1793" s="1">
        <v>0</v>
      </c>
      <c r="M1793" s="1">
        <v>0</v>
      </c>
      <c r="N1793" s="20">
        <v>-0.4</v>
      </c>
      <c r="O1793" s="20">
        <v>0.5</v>
      </c>
      <c r="P1793" s="12"/>
      <c r="Q1793" t="s">
        <v>3667</v>
      </c>
      <c r="R1793" s="1">
        <v>0</v>
      </c>
      <c r="S1793" s="1">
        <v>0</v>
      </c>
      <c r="T1793" s="5">
        <v>0</v>
      </c>
      <c r="U1793" s="1">
        <v>0</v>
      </c>
      <c r="V1793" s="1">
        <v>0</v>
      </c>
      <c r="W1793" s="5">
        <v>0</v>
      </c>
      <c r="X1793"/>
      <c r="Y1793" s="1">
        <v>0</v>
      </c>
      <c r="Z1793"/>
      <c r="AA1793" s="5">
        <v>0</v>
      </c>
      <c r="AB1793" s="5">
        <v>-1.75</v>
      </c>
      <c r="AC1793" s="12"/>
      <c r="AD1793" t="s">
        <v>3667</v>
      </c>
      <c r="AE1793" s="5">
        <v>0</v>
      </c>
      <c r="AF1793" s="5">
        <v>0</v>
      </c>
      <c r="AG1793"/>
      <c r="AH1793" s="1">
        <v>50</v>
      </c>
      <c r="AI1793" s="24">
        <v>26</v>
      </c>
      <c r="AJ1793" s="1">
        <v>4.3</v>
      </c>
      <c r="AK1793" s="1">
        <v>0</v>
      </c>
      <c r="AL1793" s="1">
        <v>0</v>
      </c>
      <c r="AM1793"/>
      <c r="AN1793" s="5">
        <v>0</v>
      </c>
      <c r="AO1793" s="35">
        <v>2.09</v>
      </c>
      <c r="AP1793" s="12"/>
      <c r="AQ1793" t="s">
        <v>2238</v>
      </c>
    </row>
    <row r="1794" spans="1:43" x14ac:dyDescent="0.2">
      <c r="A1794" s="26" t="s">
        <v>287</v>
      </c>
      <c r="B1794">
        <v>22</v>
      </c>
      <c r="C1794" t="s">
        <v>3517</v>
      </c>
      <c r="D1794" t="s">
        <v>3667</v>
      </c>
      <c r="E1794" s="27" t="s">
        <v>2237</v>
      </c>
      <c r="F1794" s="28" t="s">
        <v>297</v>
      </c>
      <c r="G1794" s="27">
        <v>2</v>
      </c>
      <c r="H1794" s="29">
        <v>0</v>
      </c>
      <c r="I1794" s="29">
        <v>0</v>
      </c>
      <c r="J1794" s="29">
        <v>0</v>
      </c>
      <c r="K1794" s="29">
        <v>-0.9</v>
      </c>
      <c r="L1794" s="30">
        <v>-0.1</v>
      </c>
      <c r="M1794" s="30">
        <v>-0.2</v>
      </c>
      <c r="N1794" s="1">
        <v>-0.5</v>
      </c>
      <c r="O1794" s="1">
        <v>0.1</v>
      </c>
      <c r="P1794" s="12"/>
      <c r="Q1794" t="s">
        <v>3667</v>
      </c>
      <c r="R1794" s="1">
        <v>0</v>
      </c>
      <c r="S1794" s="1">
        <v>0</v>
      </c>
      <c r="T1794" s="5">
        <v>0</v>
      </c>
      <c r="U1794" s="1">
        <v>0</v>
      </c>
      <c r="V1794" s="1">
        <v>0</v>
      </c>
      <c r="W1794" s="5">
        <v>0</v>
      </c>
      <c r="X1794"/>
      <c r="Y1794" s="1">
        <v>4.3</v>
      </c>
      <c r="Z1794"/>
      <c r="AA1794" s="5">
        <v>-0.36</v>
      </c>
      <c r="AB1794" s="5">
        <v>-2.17</v>
      </c>
      <c r="AC1794" s="12"/>
      <c r="AD1794" t="s">
        <v>3667</v>
      </c>
      <c r="AE1794" s="5">
        <v>5.34</v>
      </c>
      <c r="AF1794" s="5">
        <v>0</v>
      </c>
      <c r="AG1794"/>
      <c r="AH1794" s="1">
        <v>0</v>
      </c>
      <c r="AI1794" s="1">
        <v>0.7</v>
      </c>
      <c r="AJ1794" s="1">
        <v>0</v>
      </c>
      <c r="AK1794" s="1">
        <v>0</v>
      </c>
      <c r="AL1794" s="1">
        <v>0</v>
      </c>
      <c r="AM1794"/>
      <c r="AN1794" s="5">
        <v>-0.72</v>
      </c>
      <c r="AO1794" s="35">
        <v>0.24</v>
      </c>
      <c r="AP1794" s="12"/>
      <c r="AQ1794" t="s">
        <v>2238</v>
      </c>
    </row>
    <row r="1795" spans="1:43" x14ac:dyDescent="0.2">
      <c r="A1795" t="s">
        <v>276</v>
      </c>
      <c r="B1795" s="2">
        <v>23</v>
      </c>
      <c r="C1795" t="s">
        <v>3517</v>
      </c>
      <c r="D1795" t="s">
        <v>3667</v>
      </c>
      <c r="E1795" t="s">
        <v>2237</v>
      </c>
      <c r="F1795" t="s">
        <v>297</v>
      </c>
      <c r="G1795">
        <v>4</v>
      </c>
      <c r="H1795">
        <v>0</v>
      </c>
      <c r="I1795">
        <v>3</v>
      </c>
      <c r="J1795">
        <v>3</v>
      </c>
      <c r="K1795" s="2">
        <v>2</v>
      </c>
      <c r="L1795" s="1">
        <v>0.1</v>
      </c>
      <c r="M1795" s="1">
        <v>0.4</v>
      </c>
      <c r="N1795" s="1">
        <v>0.1</v>
      </c>
      <c r="O1795" s="1">
        <v>0.2</v>
      </c>
      <c r="P1795" s="16"/>
      <c r="Q1795" t="s">
        <v>3667</v>
      </c>
      <c r="R1795" s="1">
        <v>0</v>
      </c>
      <c r="S1795" s="1">
        <v>4.2</v>
      </c>
      <c r="T1795" s="5">
        <v>5.58</v>
      </c>
      <c r="U1795" s="1">
        <v>0</v>
      </c>
      <c r="V1795" s="1">
        <v>0</v>
      </c>
      <c r="W1795" s="5">
        <v>5.31</v>
      </c>
      <c r="X1795" s="5">
        <v>0.01</v>
      </c>
      <c r="Y1795" s="1">
        <v>3.3</v>
      </c>
      <c r="Z1795" s="1">
        <v>0</v>
      </c>
      <c r="AA1795" s="5">
        <v>0.08</v>
      </c>
      <c r="AB1795" s="5">
        <v>0.14000000000000001</v>
      </c>
      <c r="AC1795" s="16"/>
      <c r="AD1795" t="s">
        <v>3667</v>
      </c>
      <c r="AE1795" s="5">
        <v>2.79</v>
      </c>
      <c r="AF1795" s="5">
        <v>0</v>
      </c>
      <c r="AG1795" s="5">
        <v>-0.03</v>
      </c>
      <c r="AH1795" s="1">
        <v>50</v>
      </c>
      <c r="AI1795" s="1">
        <v>0.8</v>
      </c>
      <c r="AJ1795" s="1">
        <v>3.3</v>
      </c>
      <c r="AK1795" s="1">
        <v>0</v>
      </c>
      <c r="AL1795" s="1">
        <v>3.3</v>
      </c>
      <c r="AM1795" s="1">
        <v>1.1000000000000001</v>
      </c>
      <c r="AN1795" s="5">
        <v>0.31</v>
      </c>
      <c r="AO1795" s="5">
        <v>0.25</v>
      </c>
      <c r="AP1795" s="12"/>
      <c r="AQ1795" t="s">
        <v>2238</v>
      </c>
    </row>
    <row r="1796" spans="1:43" x14ac:dyDescent="0.2">
      <c r="A1796" s="3" t="s">
        <v>3200</v>
      </c>
      <c r="B1796">
        <v>24</v>
      </c>
      <c r="C1796" t="s">
        <v>974</v>
      </c>
      <c r="D1796" t="s">
        <v>2849</v>
      </c>
      <c r="E1796" t="s">
        <v>2238</v>
      </c>
      <c r="F1796" t="s">
        <v>1478</v>
      </c>
      <c r="G1796">
        <v>44</v>
      </c>
      <c r="H1796">
        <v>7</v>
      </c>
      <c r="I1796">
        <v>18</v>
      </c>
      <c r="J1796">
        <v>25</v>
      </c>
      <c r="K1796" s="2">
        <v>-0.5</v>
      </c>
      <c r="L1796" s="1">
        <v>2.8</v>
      </c>
      <c r="M1796" s="1">
        <v>0.7</v>
      </c>
      <c r="N1796" s="1">
        <v>26.7</v>
      </c>
      <c r="O1796" s="1">
        <v>8.6999999999999993</v>
      </c>
      <c r="P1796" s="12"/>
      <c r="Q1796" t="s">
        <v>2849</v>
      </c>
      <c r="R1796" s="39">
        <v>0.2</v>
      </c>
      <c r="S1796" s="43">
        <v>1.6</v>
      </c>
      <c r="T1796" s="5">
        <v>2.2000000000000002</v>
      </c>
      <c r="U1796" s="1">
        <v>2.7</v>
      </c>
      <c r="V1796" s="1">
        <v>2.7</v>
      </c>
      <c r="W1796" s="5">
        <v>6.47</v>
      </c>
      <c r="X1796" s="5">
        <v>0.19600000000000001</v>
      </c>
      <c r="Y1796" s="1">
        <v>2.2999999999999998</v>
      </c>
      <c r="Z1796" s="1">
        <v>1</v>
      </c>
      <c r="AA1796" s="5">
        <v>0.27</v>
      </c>
      <c r="AB1796" s="5">
        <v>2.62</v>
      </c>
      <c r="AC1796" s="12"/>
      <c r="AD1796" t="s">
        <v>2849</v>
      </c>
      <c r="AE1796" s="5">
        <v>2.69</v>
      </c>
      <c r="AF1796" s="5">
        <v>0</v>
      </c>
      <c r="AG1796" s="5">
        <v>-4.5999999999999999E-2</v>
      </c>
      <c r="AH1796" s="1">
        <v>47.3</v>
      </c>
      <c r="AI1796" s="1">
        <v>16</v>
      </c>
      <c r="AJ1796" s="1">
        <v>1.8</v>
      </c>
      <c r="AK1796" s="1">
        <v>1.8</v>
      </c>
      <c r="AL1796" s="1">
        <v>3.6</v>
      </c>
      <c r="AM1796" s="1">
        <v>0.3</v>
      </c>
      <c r="AN1796" s="5">
        <v>7.0000000000000007E-2</v>
      </c>
      <c r="AO1796" s="5">
        <v>0.86</v>
      </c>
      <c r="AP1796" s="12"/>
      <c r="AQ1796" t="s">
        <v>2238</v>
      </c>
    </row>
    <row r="1797" spans="1:43" x14ac:dyDescent="0.2">
      <c r="A1797" s="3" t="s">
        <v>284</v>
      </c>
      <c r="B1797">
        <v>30</v>
      </c>
      <c r="C1797" t="s">
        <v>3668</v>
      </c>
      <c r="D1797" t="s">
        <v>3669</v>
      </c>
      <c r="E1797" t="s">
        <v>2250</v>
      </c>
      <c r="F1797" t="s">
        <v>2229</v>
      </c>
      <c r="G1797">
        <v>77</v>
      </c>
      <c r="H1797">
        <v>17</v>
      </c>
      <c r="I1797">
        <v>12</v>
      </c>
      <c r="J1797">
        <f>H1797+I1797</f>
        <v>29</v>
      </c>
      <c r="K1797" s="2">
        <v>-2.1</v>
      </c>
      <c r="L1797" s="1">
        <v>2.7</v>
      </c>
      <c r="M1797" s="1">
        <v>0.9</v>
      </c>
      <c r="N1797" s="20">
        <v>25.7</v>
      </c>
      <c r="O1797" s="20">
        <v>3.2</v>
      </c>
      <c r="P1797" s="12"/>
      <c r="Q1797" t="s">
        <v>3669</v>
      </c>
      <c r="R1797" s="53">
        <v>1.2</v>
      </c>
      <c r="S1797" s="21">
        <v>0.9</v>
      </c>
      <c r="T1797" s="5">
        <v>2.69</v>
      </c>
      <c r="U1797" s="1">
        <v>0.8</v>
      </c>
      <c r="V1797" s="1">
        <v>0.4</v>
      </c>
      <c r="W1797" s="5">
        <v>2.4900000000000002</v>
      </c>
      <c r="X1797"/>
      <c r="Y1797" s="1">
        <v>1.3</v>
      </c>
      <c r="Z1797"/>
      <c r="AA1797" s="5">
        <v>0.15</v>
      </c>
      <c r="AB1797" s="33">
        <v>1.71</v>
      </c>
      <c r="AC1797" s="12"/>
      <c r="AD1797" t="s">
        <v>3669</v>
      </c>
      <c r="AE1797" s="5">
        <v>2.29</v>
      </c>
      <c r="AF1797" s="5">
        <v>0</v>
      </c>
      <c r="AG1797"/>
      <c r="AH1797" s="1">
        <v>22.2</v>
      </c>
      <c r="AI1797" s="24">
        <v>0.1</v>
      </c>
      <c r="AJ1797" s="1">
        <v>5.2</v>
      </c>
      <c r="AK1797" s="1">
        <v>0.7</v>
      </c>
      <c r="AL1797" s="1">
        <v>1.6</v>
      </c>
      <c r="AM1797"/>
      <c r="AN1797" s="5">
        <v>0.05</v>
      </c>
      <c r="AO1797" s="41">
        <v>0.21</v>
      </c>
      <c r="AP1797" s="12"/>
      <c r="AQ1797" t="s">
        <v>2238</v>
      </c>
    </row>
    <row r="1798" spans="1:43" x14ac:dyDescent="0.2">
      <c r="A1798" s="26" t="s">
        <v>287</v>
      </c>
      <c r="B1798">
        <v>31</v>
      </c>
      <c r="C1798" t="s">
        <v>3668</v>
      </c>
      <c r="D1798" t="s">
        <v>3669</v>
      </c>
      <c r="E1798" s="27" t="s">
        <v>2238</v>
      </c>
      <c r="F1798" s="28" t="s">
        <v>338</v>
      </c>
      <c r="G1798" s="27">
        <v>2</v>
      </c>
      <c r="H1798" s="29">
        <v>0</v>
      </c>
      <c r="I1798" s="29">
        <v>1</v>
      </c>
      <c r="J1798" s="29">
        <v>1</v>
      </c>
      <c r="K1798" s="29">
        <v>-0.2</v>
      </c>
      <c r="L1798" s="30">
        <v>-0.3</v>
      </c>
      <c r="M1798" s="30">
        <v>-0.1</v>
      </c>
      <c r="N1798" s="1">
        <v>0</v>
      </c>
      <c r="O1798" s="1">
        <v>-0.6</v>
      </c>
      <c r="P1798" s="12"/>
      <c r="Q1798" t="s">
        <v>3669</v>
      </c>
      <c r="R1798" s="1">
        <v>0</v>
      </c>
      <c r="S1798" s="1">
        <v>3.4</v>
      </c>
      <c r="T1798" s="5">
        <v>0</v>
      </c>
      <c r="U1798" s="1">
        <v>0</v>
      </c>
      <c r="V1798" s="1">
        <v>0</v>
      </c>
      <c r="W1798" s="5">
        <v>12.39</v>
      </c>
      <c r="X1798"/>
      <c r="Y1798" s="1">
        <v>0</v>
      </c>
      <c r="Z1798"/>
      <c r="AA1798" s="5">
        <v>-0.45</v>
      </c>
      <c r="AB1798" s="5">
        <v>-0.08</v>
      </c>
      <c r="AC1798" s="12"/>
      <c r="AD1798" t="s">
        <v>3669</v>
      </c>
      <c r="AE1798" s="5">
        <v>3.44</v>
      </c>
      <c r="AF1798" s="5">
        <v>0</v>
      </c>
      <c r="AG1798"/>
      <c r="AH1798" s="1">
        <v>0</v>
      </c>
      <c r="AI1798" s="1">
        <v>0</v>
      </c>
      <c r="AJ1798" s="1">
        <v>8.4</v>
      </c>
      <c r="AK1798" s="1">
        <v>0</v>
      </c>
      <c r="AL1798" s="1">
        <v>2.1</v>
      </c>
      <c r="AM1798"/>
      <c r="AN1798" s="5">
        <v>-0.15</v>
      </c>
      <c r="AO1798" s="35">
        <v>-1.18</v>
      </c>
      <c r="AP1798" s="12"/>
      <c r="AQ1798" t="s">
        <v>2238</v>
      </c>
    </row>
    <row r="1799" spans="1:43" x14ac:dyDescent="0.2">
      <c r="A1799" t="s">
        <v>276</v>
      </c>
      <c r="B1799" s="2">
        <v>32</v>
      </c>
      <c r="C1799" t="s">
        <v>3668</v>
      </c>
      <c r="D1799" t="s">
        <v>3669</v>
      </c>
      <c r="E1799" t="s">
        <v>2238</v>
      </c>
      <c r="F1799" t="s">
        <v>2229</v>
      </c>
      <c r="G1799">
        <v>49</v>
      </c>
      <c r="H1799">
        <v>9</v>
      </c>
      <c r="I1799">
        <v>6</v>
      </c>
      <c r="J1799">
        <v>15</v>
      </c>
      <c r="K1799" s="2">
        <v>-2.7</v>
      </c>
      <c r="L1799" s="1">
        <v>-1.5</v>
      </c>
      <c r="M1799" s="1">
        <v>0</v>
      </c>
      <c r="N1799" s="1">
        <v>11.1</v>
      </c>
      <c r="O1799" s="1">
        <v>-4.4000000000000004</v>
      </c>
      <c r="P1799" s="16"/>
      <c r="Q1799" t="s">
        <v>3669</v>
      </c>
      <c r="R1799" s="21">
        <v>0.7</v>
      </c>
      <c r="S1799" s="17">
        <v>0.7</v>
      </c>
      <c r="T1799" s="5">
        <v>2.4500000000000002</v>
      </c>
      <c r="U1799" s="1">
        <v>2.4</v>
      </c>
      <c r="V1799" s="1">
        <v>0</v>
      </c>
      <c r="W1799" s="5">
        <v>8.11</v>
      </c>
      <c r="X1799" s="5">
        <v>0.01</v>
      </c>
      <c r="Y1799" s="1">
        <v>1.1000000000000001</v>
      </c>
      <c r="Z1799" s="1">
        <v>1.4</v>
      </c>
      <c r="AA1799" s="5">
        <v>-0.12</v>
      </c>
      <c r="AB1799" s="18">
        <v>1.1200000000000001</v>
      </c>
      <c r="AC1799" s="16"/>
      <c r="AD1799" t="s">
        <v>3669</v>
      </c>
      <c r="AE1799" s="5">
        <v>3.84</v>
      </c>
      <c r="AF1799" s="5">
        <v>16.98</v>
      </c>
      <c r="AG1799" s="5">
        <v>-0.03</v>
      </c>
      <c r="AH1799" s="1">
        <v>16.7</v>
      </c>
      <c r="AI1799" s="1">
        <v>0.2</v>
      </c>
      <c r="AJ1799" s="1">
        <v>4.4000000000000004</v>
      </c>
      <c r="AK1799" s="1">
        <v>2.1</v>
      </c>
      <c r="AL1799" s="1">
        <v>1.3</v>
      </c>
      <c r="AM1799" s="1">
        <v>1.6</v>
      </c>
      <c r="AN1799" s="5">
        <v>0</v>
      </c>
      <c r="AO1799" s="34">
        <v>-0.44</v>
      </c>
      <c r="AP1799" s="12"/>
      <c r="AQ1799" t="s">
        <v>2238</v>
      </c>
    </row>
    <row r="1800" spans="1:43" x14ac:dyDescent="0.2">
      <c r="A1800" s="3" t="s">
        <v>3200</v>
      </c>
      <c r="B1800">
        <v>33</v>
      </c>
      <c r="C1800" t="s">
        <v>853</v>
      </c>
      <c r="D1800" t="s">
        <v>854</v>
      </c>
      <c r="E1800" t="s">
        <v>2238</v>
      </c>
      <c r="F1800" t="s">
        <v>3201</v>
      </c>
      <c r="G1800">
        <v>77</v>
      </c>
      <c r="H1800">
        <v>13</v>
      </c>
      <c r="I1800">
        <v>9</v>
      </c>
      <c r="J1800">
        <v>22</v>
      </c>
      <c r="K1800" s="2">
        <v>0.4</v>
      </c>
      <c r="L1800" s="1">
        <v>1.6</v>
      </c>
      <c r="M1800" s="1">
        <v>1.1000000000000001</v>
      </c>
      <c r="N1800" s="1">
        <v>16.2</v>
      </c>
      <c r="O1800" s="1">
        <v>7.1</v>
      </c>
      <c r="P1800" s="12"/>
      <c r="Q1800" t="s">
        <v>854</v>
      </c>
      <c r="R1800" s="22">
        <v>0.9</v>
      </c>
      <c r="S1800" s="54">
        <v>0.6</v>
      </c>
      <c r="T1800" s="5">
        <v>2.08</v>
      </c>
      <c r="U1800" s="1">
        <v>1.3</v>
      </c>
      <c r="V1800" s="1">
        <v>0</v>
      </c>
      <c r="W1800" s="5">
        <v>2.64</v>
      </c>
      <c r="X1800" s="5">
        <v>3.2000000000000001E-2</v>
      </c>
      <c r="Y1800" s="1">
        <v>0.8</v>
      </c>
      <c r="Z1800" s="1">
        <v>1.9</v>
      </c>
      <c r="AA1800" s="5">
        <v>0.11</v>
      </c>
      <c r="AB1800" s="5">
        <v>1.0900000000000001</v>
      </c>
      <c r="AC1800" s="12"/>
      <c r="AD1800" t="s">
        <v>854</v>
      </c>
      <c r="AE1800" s="5">
        <v>2.4300000000000002</v>
      </c>
      <c r="AF1800" s="5">
        <v>0</v>
      </c>
      <c r="AG1800" s="5">
        <v>-3.5000000000000003E-2</v>
      </c>
      <c r="AH1800" s="1">
        <v>50</v>
      </c>
      <c r="AI1800" s="1">
        <v>0.4</v>
      </c>
      <c r="AJ1800" s="1">
        <v>8.1</v>
      </c>
      <c r="AK1800" s="1">
        <v>2.4</v>
      </c>
      <c r="AL1800" s="1">
        <v>1.8</v>
      </c>
      <c r="AM1800" s="1">
        <v>0.9</v>
      </c>
      <c r="AN1800" s="5">
        <v>7.0000000000000007E-2</v>
      </c>
      <c r="AO1800" s="5">
        <v>0.48</v>
      </c>
      <c r="AP1800" s="12"/>
      <c r="AQ1800" t="s">
        <v>2238</v>
      </c>
    </row>
    <row r="1801" spans="1:43" x14ac:dyDescent="0.2">
      <c r="A1801" s="3" t="s">
        <v>284</v>
      </c>
      <c r="B1801">
        <v>30</v>
      </c>
      <c r="C1801" t="s">
        <v>357</v>
      </c>
      <c r="D1801" t="s">
        <v>3670</v>
      </c>
      <c r="E1801" t="s">
        <v>2245</v>
      </c>
      <c r="F1801" t="s">
        <v>1513</v>
      </c>
      <c r="G1801">
        <v>76</v>
      </c>
      <c r="H1801">
        <v>10</v>
      </c>
      <c r="I1801">
        <v>26</v>
      </c>
      <c r="J1801">
        <f>H1801+I1801</f>
        <v>36</v>
      </c>
      <c r="K1801" s="2">
        <v>2.9</v>
      </c>
      <c r="L1801" s="1">
        <v>6.9</v>
      </c>
      <c r="M1801" s="1">
        <v>2.1</v>
      </c>
      <c r="N1801" s="20">
        <v>28.5</v>
      </c>
      <c r="O1801" s="20">
        <v>23.5</v>
      </c>
      <c r="P1801" s="12"/>
      <c r="Q1801" t="s">
        <v>3670</v>
      </c>
      <c r="R1801" s="53">
        <v>0.5</v>
      </c>
      <c r="S1801" s="53">
        <v>1.1000000000000001</v>
      </c>
      <c r="T1801" s="5">
        <v>2.44</v>
      </c>
      <c r="U1801" s="1">
        <v>0.6</v>
      </c>
      <c r="V1801" s="1">
        <v>3.3</v>
      </c>
      <c r="W1801" s="5">
        <v>8.09</v>
      </c>
      <c r="X1801"/>
      <c r="Y1801" s="1">
        <v>1.3</v>
      </c>
      <c r="Z1801"/>
      <c r="AA1801" s="5">
        <v>0.31</v>
      </c>
      <c r="AB1801" s="52">
        <v>1.61</v>
      </c>
      <c r="AC1801" s="12"/>
      <c r="AD1801" t="s">
        <v>3670</v>
      </c>
      <c r="AE1801" s="5">
        <v>2.9</v>
      </c>
      <c r="AF1801" s="5">
        <v>4.8</v>
      </c>
      <c r="AG1801"/>
      <c r="AH1801" s="1">
        <v>33.299999999999997</v>
      </c>
      <c r="AI1801" s="24">
        <v>0.2</v>
      </c>
      <c r="AJ1801" s="1">
        <v>2.5</v>
      </c>
      <c r="AK1801" s="1">
        <v>2.8</v>
      </c>
      <c r="AL1801" s="1">
        <v>1.6</v>
      </c>
      <c r="AM1801"/>
      <c r="AN1801" s="5">
        <v>0.09</v>
      </c>
      <c r="AO1801" s="38">
        <v>1.32</v>
      </c>
      <c r="AP1801" s="12"/>
      <c r="AQ1801" t="s">
        <v>2238</v>
      </c>
    </row>
    <row r="1802" spans="1:43" x14ac:dyDescent="0.2">
      <c r="A1802" s="26" t="s">
        <v>287</v>
      </c>
      <c r="B1802">
        <v>31</v>
      </c>
      <c r="C1802" t="s">
        <v>357</v>
      </c>
      <c r="D1802" t="s">
        <v>3670</v>
      </c>
      <c r="E1802" s="27" t="s">
        <v>2245</v>
      </c>
      <c r="F1802" s="28" t="s">
        <v>365</v>
      </c>
      <c r="G1802" s="27">
        <v>81</v>
      </c>
      <c r="H1802" s="29">
        <v>13</v>
      </c>
      <c r="I1802" s="29">
        <v>49</v>
      </c>
      <c r="J1802" s="29">
        <v>62</v>
      </c>
      <c r="K1802" s="29">
        <v>-7.4</v>
      </c>
      <c r="L1802" s="30">
        <v>12.5</v>
      </c>
      <c r="M1802" s="30">
        <v>0.6</v>
      </c>
      <c r="N1802" s="1">
        <v>47.3</v>
      </c>
      <c r="O1802" s="1">
        <v>20.7</v>
      </c>
      <c r="P1802" s="12"/>
      <c r="Q1802" t="s">
        <v>3670</v>
      </c>
      <c r="R1802" s="53">
        <v>0.4</v>
      </c>
      <c r="S1802" s="53">
        <v>1.4</v>
      </c>
      <c r="T1802" s="5">
        <v>2.7</v>
      </c>
      <c r="U1802" s="1">
        <v>1.1000000000000001</v>
      </c>
      <c r="V1802" s="1">
        <v>4.0999999999999996</v>
      </c>
      <c r="W1802" s="5">
        <v>10.17</v>
      </c>
      <c r="X1802"/>
      <c r="Y1802" s="1">
        <v>1.8</v>
      </c>
      <c r="Z1802"/>
      <c r="AA1802" s="5">
        <v>0.4</v>
      </c>
      <c r="AB1802" s="44">
        <v>2</v>
      </c>
      <c r="AC1802" s="12"/>
      <c r="AD1802" t="s">
        <v>3670</v>
      </c>
      <c r="AE1802" s="5">
        <v>2.89</v>
      </c>
      <c r="AF1802" s="5">
        <v>7.13</v>
      </c>
      <c r="AG1802"/>
      <c r="AH1802" s="1">
        <v>0</v>
      </c>
      <c r="AI1802" s="1">
        <v>0</v>
      </c>
      <c r="AJ1802" s="1">
        <v>2.5</v>
      </c>
      <c r="AK1802" s="1">
        <v>2.6</v>
      </c>
      <c r="AL1802" s="1">
        <v>1.7</v>
      </c>
      <c r="AM1802"/>
      <c r="AN1802" s="5">
        <v>0.02</v>
      </c>
      <c r="AO1802" s="41">
        <v>0.87</v>
      </c>
      <c r="AP1802" s="12"/>
      <c r="AQ1802" t="s">
        <v>2238</v>
      </c>
    </row>
    <row r="1803" spans="1:43" x14ac:dyDescent="0.2">
      <c r="A1803" t="s">
        <v>276</v>
      </c>
      <c r="B1803" s="2">
        <v>32</v>
      </c>
      <c r="C1803" t="s">
        <v>357</v>
      </c>
      <c r="D1803" t="s">
        <v>3670</v>
      </c>
      <c r="E1803" t="s">
        <v>2238</v>
      </c>
      <c r="F1803" t="s">
        <v>288</v>
      </c>
      <c r="G1803">
        <v>74</v>
      </c>
      <c r="H1803">
        <v>16</v>
      </c>
      <c r="I1803">
        <v>40</v>
      </c>
      <c r="J1803">
        <v>56</v>
      </c>
      <c r="K1803" s="2">
        <v>27.1</v>
      </c>
      <c r="L1803" s="1">
        <v>9.3000000000000007</v>
      </c>
      <c r="M1803" s="1">
        <v>9.1</v>
      </c>
      <c r="N1803" s="1">
        <v>38.5</v>
      </c>
      <c r="O1803" s="1">
        <v>32.799999999999997</v>
      </c>
      <c r="P1803" s="16"/>
      <c r="Q1803" t="s">
        <v>3670</v>
      </c>
      <c r="R1803" s="22">
        <v>0.2</v>
      </c>
      <c r="S1803" s="43">
        <v>0.9</v>
      </c>
      <c r="T1803" s="5">
        <v>3.33</v>
      </c>
      <c r="U1803" s="1">
        <v>1.6</v>
      </c>
      <c r="V1803" s="1">
        <v>3</v>
      </c>
      <c r="W1803" s="5">
        <v>6.45</v>
      </c>
      <c r="X1803" s="5">
        <v>-0.03</v>
      </c>
      <c r="Y1803" s="1">
        <v>2.2000000000000002</v>
      </c>
      <c r="Z1803" s="1">
        <v>0.4</v>
      </c>
      <c r="AA1803" s="5">
        <v>0.22</v>
      </c>
      <c r="AB1803" s="57">
        <v>1.24</v>
      </c>
      <c r="AC1803" s="16"/>
      <c r="AD1803" t="s">
        <v>3670</v>
      </c>
      <c r="AE1803" s="5">
        <v>3.05</v>
      </c>
      <c r="AF1803" s="5">
        <v>7.11</v>
      </c>
      <c r="AG1803" s="5">
        <v>0.03</v>
      </c>
      <c r="AH1803" s="1">
        <v>0</v>
      </c>
      <c r="AI1803" s="1">
        <v>0</v>
      </c>
      <c r="AJ1803" s="1">
        <v>3.7</v>
      </c>
      <c r="AK1803" s="1">
        <v>3.6</v>
      </c>
      <c r="AL1803" s="1">
        <v>1.6</v>
      </c>
      <c r="AM1803" s="1">
        <v>1</v>
      </c>
      <c r="AN1803" s="5">
        <v>0.22</v>
      </c>
      <c r="AO1803" s="23">
        <v>1.06</v>
      </c>
      <c r="AP1803" s="12"/>
      <c r="AQ1803" t="s">
        <v>2238</v>
      </c>
    </row>
    <row r="1804" spans="1:43" x14ac:dyDescent="0.2">
      <c r="A1804" s="3" t="s">
        <v>3200</v>
      </c>
      <c r="B1804">
        <v>33</v>
      </c>
      <c r="C1804" t="s">
        <v>599</v>
      </c>
      <c r="D1804" t="s">
        <v>601</v>
      </c>
      <c r="E1804" t="s">
        <v>2238</v>
      </c>
      <c r="F1804" t="s">
        <v>1513</v>
      </c>
      <c r="G1804">
        <v>82</v>
      </c>
      <c r="H1804">
        <v>11</v>
      </c>
      <c r="I1804">
        <v>38</v>
      </c>
      <c r="J1804">
        <v>49</v>
      </c>
      <c r="K1804" s="2">
        <v>10.8</v>
      </c>
      <c r="L1804" s="1">
        <v>6.1</v>
      </c>
      <c r="M1804" s="1">
        <v>4.9000000000000004</v>
      </c>
      <c r="N1804" s="1">
        <v>31</v>
      </c>
      <c r="O1804" s="1">
        <v>50.8</v>
      </c>
      <c r="P1804" s="12"/>
      <c r="Q1804" t="s">
        <v>601</v>
      </c>
      <c r="R1804" s="21">
        <v>0.1</v>
      </c>
      <c r="S1804" s="53">
        <v>1</v>
      </c>
      <c r="T1804" s="5">
        <v>2.69</v>
      </c>
      <c r="U1804" s="1">
        <v>1.3</v>
      </c>
      <c r="V1804" s="1">
        <v>1.8</v>
      </c>
      <c r="W1804" s="5">
        <v>5.59</v>
      </c>
      <c r="X1804" s="5">
        <v>2.8000000000000001E-2</v>
      </c>
      <c r="Y1804" s="1">
        <v>2.1</v>
      </c>
      <c r="Z1804" s="1">
        <v>0.4</v>
      </c>
      <c r="AA1804" s="5">
        <v>0.17</v>
      </c>
      <c r="AB1804" s="33">
        <v>0.88</v>
      </c>
      <c r="AC1804" s="12"/>
      <c r="AD1804" t="s">
        <v>601</v>
      </c>
      <c r="AE1804" s="5">
        <v>2.77</v>
      </c>
      <c r="AF1804" s="5">
        <v>7.5</v>
      </c>
      <c r="AG1804" s="5">
        <v>-1E-3</v>
      </c>
      <c r="AH1804" s="1">
        <v>0</v>
      </c>
      <c r="AI1804" s="1">
        <v>0</v>
      </c>
      <c r="AJ1804" s="1">
        <v>2.2000000000000002</v>
      </c>
      <c r="AK1804" s="1">
        <v>3.8</v>
      </c>
      <c r="AL1804" s="1">
        <v>2.2000000000000002</v>
      </c>
      <c r="AM1804" s="1">
        <v>0.6</v>
      </c>
      <c r="AN1804" s="5">
        <v>0.14000000000000001</v>
      </c>
      <c r="AO1804" s="5">
        <v>1.45</v>
      </c>
      <c r="AP1804" s="12"/>
      <c r="AQ1804" t="s">
        <v>2238</v>
      </c>
    </row>
    <row r="1805" spans="1:43" x14ac:dyDescent="0.2">
      <c r="A1805" s="3" t="s">
        <v>284</v>
      </c>
      <c r="B1805">
        <v>23</v>
      </c>
      <c r="C1805" t="s">
        <v>3377</v>
      </c>
      <c r="D1805" t="s">
        <v>3672</v>
      </c>
      <c r="E1805" t="s">
        <v>2238</v>
      </c>
      <c r="F1805" t="s">
        <v>2229</v>
      </c>
      <c r="G1805">
        <v>23</v>
      </c>
      <c r="H1805">
        <v>2</v>
      </c>
      <c r="I1805">
        <v>7</v>
      </c>
      <c r="J1805">
        <f>H1805+I1805</f>
        <v>9</v>
      </c>
      <c r="K1805" s="2">
        <v>4.9000000000000004</v>
      </c>
      <c r="L1805" s="1">
        <v>0.9</v>
      </c>
      <c r="M1805" s="1">
        <v>1.1000000000000001</v>
      </c>
      <c r="N1805" s="20">
        <v>5.7</v>
      </c>
      <c r="O1805" s="20">
        <v>1.3</v>
      </c>
      <c r="P1805" s="12"/>
      <c r="Q1805" t="s">
        <v>3672</v>
      </c>
      <c r="R1805" s="21">
        <v>0.7</v>
      </c>
      <c r="S1805" s="53">
        <v>2.5</v>
      </c>
      <c r="T1805" s="5">
        <v>3.63</v>
      </c>
      <c r="U1805" s="1">
        <v>0</v>
      </c>
      <c r="V1805" s="1">
        <v>0</v>
      </c>
      <c r="W1805" s="5">
        <v>0</v>
      </c>
      <c r="X1805"/>
      <c r="Y1805" s="1">
        <v>1.4</v>
      </c>
      <c r="Z1805"/>
      <c r="AA1805" s="5">
        <v>0.32</v>
      </c>
      <c r="AB1805" s="57">
        <v>2.0499999999999998</v>
      </c>
      <c r="AC1805" s="12"/>
      <c r="AD1805" t="s">
        <v>3672</v>
      </c>
      <c r="AE1805" s="5">
        <v>1.82</v>
      </c>
      <c r="AF1805" s="5">
        <v>0</v>
      </c>
      <c r="AG1805"/>
      <c r="AH1805" s="1">
        <v>0</v>
      </c>
      <c r="AI1805" s="24">
        <v>0</v>
      </c>
      <c r="AJ1805" s="1">
        <v>6.5</v>
      </c>
      <c r="AK1805" s="1">
        <v>0.7</v>
      </c>
      <c r="AL1805" s="1">
        <v>1.4</v>
      </c>
      <c r="AM1805"/>
      <c r="AN1805" s="5">
        <v>0.39</v>
      </c>
      <c r="AO1805" s="45">
        <v>0.48</v>
      </c>
      <c r="AP1805" s="12"/>
      <c r="AQ1805" t="s">
        <v>2238</v>
      </c>
    </row>
    <row r="1806" spans="1:43" x14ac:dyDescent="0.2">
      <c r="A1806" s="26" t="s">
        <v>287</v>
      </c>
      <c r="B1806">
        <v>24</v>
      </c>
      <c r="C1806" t="s">
        <v>3377</v>
      </c>
      <c r="D1806" t="s">
        <v>3672</v>
      </c>
      <c r="E1806" s="27" t="s">
        <v>2238</v>
      </c>
      <c r="F1806" s="28" t="s">
        <v>2229</v>
      </c>
      <c r="G1806" s="27">
        <v>31</v>
      </c>
      <c r="H1806" s="29">
        <v>1</v>
      </c>
      <c r="I1806" s="29">
        <v>3</v>
      </c>
      <c r="J1806" s="29">
        <v>4</v>
      </c>
      <c r="K1806" s="29">
        <v>-7.2</v>
      </c>
      <c r="L1806" s="30">
        <v>-1.7</v>
      </c>
      <c r="M1806" s="30">
        <v>-0.9</v>
      </c>
      <c r="N1806" s="1">
        <v>-1</v>
      </c>
      <c r="O1806" s="1">
        <v>3</v>
      </c>
      <c r="P1806" s="12"/>
      <c r="Q1806" t="s">
        <v>3672</v>
      </c>
      <c r="R1806" s="39">
        <v>0.2</v>
      </c>
      <c r="S1806" s="54">
        <v>0.6</v>
      </c>
      <c r="T1806" s="5">
        <v>1.17</v>
      </c>
      <c r="U1806" s="1">
        <v>0</v>
      </c>
      <c r="V1806" s="1">
        <v>0</v>
      </c>
      <c r="W1806" s="5">
        <v>3.72</v>
      </c>
      <c r="X1806"/>
      <c r="Y1806" s="1">
        <v>1.3</v>
      </c>
      <c r="Z1806"/>
      <c r="AA1806" s="5">
        <v>-0.3</v>
      </c>
      <c r="AB1806" s="42">
        <v>-0.18</v>
      </c>
      <c r="AC1806" s="12"/>
      <c r="AD1806" t="s">
        <v>3672</v>
      </c>
      <c r="AE1806" s="5">
        <v>2.93</v>
      </c>
      <c r="AF1806" s="5">
        <v>0</v>
      </c>
      <c r="AG1806"/>
      <c r="AH1806" s="1">
        <v>0</v>
      </c>
      <c r="AI1806" s="1">
        <v>0</v>
      </c>
      <c r="AJ1806" s="1">
        <v>3.5</v>
      </c>
      <c r="AK1806" s="1">
        <v>2</v>
      </c>
      <c r="AL1806" s="1">
        <v>1.5</v>
      </c>
      <c r="AM1806"/>
      <c r="AN1806" s="5">
        <v>-0.16</v>
      </c>
      <c r="AO1806" s="38">
        <v>0.55000000000000004</v>
      </c>
      <c r="AP1806" s="12"/>
      <c r="AQ1806" t="s">
        <v>2238</v>
      </c>
    </row>
    <row r="1807" spans="1:43" x14ac:dyDescent="0.2">
      <c r="A1807" t="s">
        <v>276</v>
      </c>
      <c r="B1807" s="2">
        <v>25</v>
      </c>
      <c r="C1807" t="s">
        <v>3377</v>
      </c>
      <c r="D1807" t="s">
        <v>3672</v>
      </c>
      <c r="E1807" t="s">
        <v>2238</v>
      </c>
      <c r="F1807" t="s">
        <v>2229</v>
      </c>
      <c r="G1807">
        <v>65</v>
      </c>
      <c r="H1807">
        <v>7</v>
      </c>
      <c r="I1807">
        <v>8</v>
      </c>
      <c r="J1807">
        <v>15</v>
      </c>
      <c r="K1807" s="2">
        <v>-10.9</v>
      </c>
      <c r="L1807" s="1">
        <v>-1.5</v>
      </c>
      <c r="M1807" s="1">
        <v>-1.4</v>
      </c>
      <c r="N1807" s="1">
        <v>7.8</v>
      </c>
      <c r="O1807" s="1">
        <v>3.1</v>
      </c>
      <c r="P1807" s="16"/>
      <c r="Q1807" t="s">
        <v>3672</v>
      </c>
      <c r="R1807" s="21">
        <v>0.5</v>
      </c>
      <c r="S1807" s="54">
        <v>0.6</v>
      </c>
      <c r="T1807" s="5">
        <v>1.45</v>
      </c>
      <c r="U1807" s="1">
        <v>0</v>
      </c>
      <c r="V1807" s="1">
        <v>0</v>
      </c>
      <c r="W1807" s="5">
        <v>0</v>
      </c>
      <c r="X1807" s="5">
        <v>0.04</v>
      </c>
      <c r="Y1807" s="1">
        <v>1.1000000000000001</v>
      </c>
      <c r="Z1807" s="1">
        <v>0.7</v>
      </c>
      <c r="AA1807" s="5">
        <v>-0.09</v>
      </c>
      <c r="AB1807" s="23">
        <v>0.55000000000000004</v>
      </c>
      <c r="AC1807" s="16"/>
      <c r="AD1807" t="s">
        <v>3672</v>
      </c>
      <c r="AE1807" s="5">
        <v>2.98</v>
      </c>
      <c r="AF1807" s="5">
        <v>14.2</v>
      </c>
      <c r="AG1807" s="5">
        <v>0</v>
      </c>
      <c r="AH1807" s="1">
        <v>60</v>
      </c>
      <c r="AI1807" s="1">
        <v>0.1</v>
      </c>
      <c r="AJ1807" s="1">
        <v>7</v>
      </c>
      <c r="AK1807" s="1">
        <v>2.2999999999999998</v>
      </c>
      <c r="AL1807" s="1">
        <v>1.3</v>
      </c>
      <c r="AM1807" s="1">
        <v>1.1000000000000001</v>
      </c>
      <c r="AN1807" s="5">
        <v>-0.09</v>
      </c>
      <c r="AO1807" s="37">
        <v>0.22</v>
      </c>
      <c r="AP1807" s="12"/>
      <c r="AQ1807" t="s">
        <v>2238</v>
      </c>
    </row>
    <row r="1808" spans="1:43" x14ac:dyDescent="0.2">
      <c r="A1808" s="3" t="s">
        <v>3200</v>
      </c>
      <c r="B1808">
        <v>26</v>
      </c>
      <c r="C1808" t="s">
        <v>934</v>
      </c>
      <c r="D1808" t="s">
        <v>2898</v>
      </c>
      <c r="E1808" t="s">
        <v>2238</v>
      </c>
      <c r="F1808" t="s">
        <v>3201</v>
      </c>
      <c r="G1808">
        <v>36</v>
      </c>
      <c r="H1808">
        <v>7</v>
      </c>
      <c r="I1808">
        <v>7</v>
      </c>
      <c r="J1808">
        <v>14</v>
      </c>
      <c r="K1808" s="2">
        <v>-5.7</v>
      </c>
      <c r="L1808" s="1">
        <v>1.2</v>
      </c>
      <c r="M1808" s="1">
        <v>0.1</v>
      </c>
      <c r="N1808" s="1">
        <v>17</v>
      </c>
      <c r="O1808" s="1">
        <v>1.2</v>
      </c>
      <c r="P1808" s="12"/>
      <c r="Q1808" t="s">
        <v>2898</v>
      </c>
      <c r="R1808" s="21">
        <v>0.6</v>
      </c>
      <c r="S1808" s="54">
        <v>0.6</v>
      </c>
      <c r="T1808" s="5">
        <v>1.77</v>
      </c>
      <c r="U1808" s="1">
        <v>5.8</v>
      </c>
      <c r="V1808" s="1">
        <v>5.8</v>
      </c>
      <c r="W1808" s="5">
        <v>9.39</v>
      </c>
      <c r="X1808" s="5">
        <v>8.9999999999999993E-3</v>
      </c>
      <c r="Y1808" s="1">
        <v>1.2</v>
      </c>
      <c r="Z1808" s="1">
        <v>0.6</v>
      </c>
      <c r="AA1808" s="5">
        <v>0.17</v>
      </c>
      <c r="AB1808" s="5">
        <v>2.4700000000000002</v>
      </c>
      <c r="AC1808" s="12"/>
      <c r="AD1808" t="s">
        <v>2898</v>
      </c>
      <c r="AE1808" s="5">
        <v>3.05</v>
      </c>
      <c r="AF1808" s="5">
        <v>19.350000000000001</v>
      </c>
      <c r="AG1808" s="5">
        <v>-9.8000000000000004E-2</v>
      </c>
      <c r="AH1808" s="1">
        <v>0</v>
      </c>
      <c r="AI1808" s="1">
        <v>0.1</v>
      </c>
      <c r="AJ1808" s="1">
        <v>6.8</v>
      </c>
      <c r="AK1808" s="1">
        <v>1.7</v>
      </c>
      <c r="AL1808" s="1">
        <v>1</v>
      </c>
      <c r="AM1808" s="1">
        <v>1</v>
      </c>
      <c r="AN1808" s="5">
        <v>0.01</v>
      </c>
      <c r="AO1808" s="5">
        <v>0.17</v>
      </c>
      <c r="AP1808" s="12"/>
      <c r="AQ1808" t="s">
        <v>2238</v>
      </c>
    </row>
    <row r="1809" spans="1:43" x14ac:dyDescent="0.2">
      <c r="A1809" s="3" t="s">
        <v>3200</v>
      </c>
      <c r="B1809">
        <v>20</v>
      </c>
      <c r="C1809" t="s">
        <v>582</v>
      </c>
      <c r="D1809" t="s">
        <v>583</v>
      </c>
      <c r="E1809" t="s">
        <v>2238</v>
      </c>
      <c r="F1809" t="s">
        <v>3201</v>
      </c>
      <c r="G1809">
        <v>82</v>
      </c>
      <c r="H1809">
        <v>24</v>
      </c>
      <c r="I1809">
        <v>30</v>
      </c>
      <c r="J1809">
        <v>54</v>
      </c>
      <c r="K1809" s="2">
        <v>-5.4</v>
      </c>
      <c r="L1809" s="1">
        <v>5</v>
      </c>
      <c r="M1809" s="1">
        <v>1.5</v>
      </c>
      <c r="N1809" s="1">
        <v>37</v>
      </c>
      <c r="O1809" s="1">
        <v>13.6</v>
      </c>
      <c r="P1809" s="12"/>
      <c r="Q1809" t="s">
        <v>583</v>
      </c>
      <c r="R1809" s="21">
        <v>0.7</v>
      </c>
      <c r="S1809" s="17">
        <v>0.8</v>
      </c>
      <c r="T1809" s="5">
        <v>2.5099999999999998</v>
      </c>
      <c r="U1809" s="1">
        <v>1.9</v>
      </c>
      <c r="V1809" s="1">
        <v>2.5</v>
      </c>
      <c r="W1809" s="5">
        <v>5.56</v>
      </c>
      <c r="X1809" s="5">
        <v>-2.3E-2</v>
      </c>
      <c r="Y1809" s="1">
        <v>3.1</v>
      </c>
      <c r="Z1809" s="1">
        <v>0.8</v>
      </c>
      <c r="AA1809" s="5">
        <v>0.2</v>
      </c>
      <c r="AB1809" s="5">
        <v>1.5</v>
      </c>
      <c r="AC1809" s="12"/>
      <c r="AD1809" t="s">
        <v>583</v>
      </c>
      <c r="AE1809" s="5">
        <v>3.22</v>
      </c>
      <c r="AF1809" s="5">
        <v>14.29</v>
      </c>
      <c r="AG1809" s="5">
        <v>8.9999999999999993E-3</v>
      </c>
      <c r="AH1809" s="1">
        <v>47.5</v>
      </c>
      <c r="AI1809" s="1">
        <v>24</v>
      </c>
      <c r="AJ1809" s="1">
        <v>1.7</v>
      </c>
      <c r="AK1809" s="1">
        <v>1.1000000000000001</v>
      </c>
      <c r="AL1809" s="1">
        <v>2.2000000000000002</v>
      </c>
      <c r="AM1809" s="1">
        <v>0.2</v>
      </c>
      <c r="AN1809" s="5">
        <v>0.06</v>
      </c>
      <c r="AO1809" s="5">
        <v>0.55000000000000004</v>
      </c>
      <c r="AP1809" s="12"/>
      <c r="AQ1809" t="s">
        <v>2238</v>
      </c>
    </row>
    <row r="1810" spans="1:43" x14ac:dyDescent="0.2">
      <c r="A1810" s="3" t="s">
        <v>284</v>
      </c>
      <c r="B1810">
        <v>36</v>
      </c>
      <c r="C1810" t="s">
        <v>3675</v>
      </c>
      <c r="D1810" t="s">
        <v>3676</v>
      </c>
      <c r="E1810" t="s">
        <v>2253</v>
      </c>
      <c r="F1810" t="s">
        <v>1478</v>
      </c>
      <c r="G1810">
        <v>82</v>
      </c>
      <c r="H1810">
        <v>16</v>
      </c>
      <c r="I1810">
        <v>43</v>
      </c>
      <c r="J1810">
        <f>H1810+I1810</f>
        <v>59</v>
      </c>
      <c r="K1810" s="2">
        <v>17.2</v>
      </c>
      <c r="L1810" s="1">
        <v>3.2</v>
      </c>
      <c r="M1810" s="1">
        <v>4.8</v>
      </c>
      <c r="N1810" s="20">
        <v>45.9</v>
      </c>
      <c r="O1810" s="20">
        <v>10.199999999999999</v>
      </c>
      <c r="P1810" s="12"/>
      <c r="Q1810" t="s">
        <v>3676</v>
      </c>
      <c r="R1810" s="21">
        <v>0.6</v>
      </c>
      <c r="S1810" s="43">
        <v>1.5</v>
      </c>
      <c r="T1810" s="5">
        <v>3.2</v>
      </c>
      <c r="U1810" s="1">
        <v>0.8</v>
      </c>
      <c r="V1810" s="1">
        <v>2.4</v>
      </c>
      <c r="W1810" s="5">
        <v>5.0199999999999996</v>
      </c>
      <c r="X1810"/>
      <c r="Y1810" s="1">
        <v>1.7</v>
      </c>
      <c r="Z1810"/>
      <c r="AA1810" s="5">
        <v>0.1</v>
      </c>
      <c r="AB1810" s="33">
        <v>1.84</v>
      </c>
      <c r="AC1810" s="12"/>
      <c r="AD1810" t="s">
        <v>3676</v>
      </c>
      <c r="AE1810" s="5">
        <v>1.95</v>
      </c>
      <c r="AF1810" s="5">
        <v>2.5499999999999998</v>
      </c>
      <c r="AG1810"/>
      <c r="AH1810" s="1">
        <v>47.7</v>
      </c>
      <c r="AI1810" s="24">
        <v>21.4</v>
      </c>
      <c r="AJ1810" s="1">
        <v>2.2000000000000002</v>
      </c>
      <c r="AK1810" s="1">
        <v>1.2</v>
      </c>
      <c r="AL1810" s="1">
        <v>1.4</v>
      </c>
      <c r="AM1810"/>
      <c r="AN1810" s="5">
        <v>0.15</v>
      </c>
      <c r="AO1810" s="45">
        <v>0.41</v>
      </c>
      <c r="AP1810" s="12"/>
      <c r="AQ1810" t="s">
        <v>2238</v>
      </c>
    </row>
    <row r="1811" spans="1:43" x14ac:dyDescent="0.2">
      <c r="A1811" s="46" t="s">
        <v>287</v>
      </c>
      <c r="B1811">
        <v>37</v>
      </c>
      <c r="C1811" t="s">
        <v>3675</v>
      </c>
      <c r="D1811" t="s">
        <v>3676</v>
      </c>
      <c r="E1811" s="47" t="s">
        <v>2236</v>
      </c>
      <c r="F1811" s="28" t="s">
        <v>297</v>
      </c>
      <c r="G1811" s="47">
        <v>67</v>
      </c>
      <c r="H1811" s="48">
        <v>10</v>
      </c>
      <c r="I1811" s="48">
        <v>15</v>
      </c>
      <c r="J1811" s="48">
        <v>25</v>
      </c>
      <c r="K1811" s="48">
        <v>5.7</v>
      </c>
      <c r="L1811" s="49">
        <v>0.2</v>
      </c>
      <c r="M1811" s="49">
        <v>2</v>
      </c>
      <c r="N1811" s="50">
        <v>-0.1</v>
      </c>
      <c r="O1811" s="50">
        <v>11.2</v>
      </c>
      <c r="P1811" s="12"/>
      <c r="Q1811" t="s">
        <v>3676</v>
      </c>
      <c r="R1811" s="21">
        <v>0.6</v>
      </c>
      <c r="S1811" s="54">
        <v>0.6</v>
      </c>
      <c r="T1811" s="5">
        <v>2.0699999999999998</v>
      </c>
      <c r="U1811" s="1">
        <v>0.6</v>
      </c>
      <c r="V1811" s="1">
        <v>2.2000000000000002</v>
      </c>
      <c r="W1811" s="5">
        <v>4.76</v>
      </c>
      <c r="X1811"/>
      <c r="Y1811" s="1">
        <v>1.7</v>
      </c>
      <c r="Z1811"/>
      <c r="AA1811" s="5">
        <v>0.01</v>
      </c>
      <c r="AB1811" s="42">
        <v>-0.01</v>
      </c>
      <c r="AC1811" s="12"/>
      <c r="AD1811" t="s">
        <v>3676</v>
      </c>
      <c r="AE1811" s="5">
        <v>1.35</v>
      </c>
      <c r="AF1811" s="5">
        <v>0</v>
      </c>
      <c r="AG1811"/>
      <c r="AH1811" s="1">
        <v>47.2</v>
      </c>
      <c r="AI1811" s="50">
        <v>16.5</v>
      </c>
      <c r="AJ1811" s="1">
        <v>2.9</v>
      </c>
      <c r="AK1811" s="1">
        <v>1.3</v>
      </c>
      <c r="AL1811" s="1">
        <v>0.7</v>
      </c>
      <c r="AM1811"/>
      <c r="AN1811" s="5">
        <v>0.1</v>
      </c>
      <c r="AO1811" s="38">
        <v>0.69</v>
      </c>
      <c r="AP1811" s="12"/>
      <c r="AQ1811" t="s">
        <v>2238</v>
      </c>
    </row>
    <row r="1812" spans="1:43" x14ac:dyDescent="0.2">
      <c r="A1812" t="s">
        <v>276</v>
      </c>
      <c r="B1812" s="2">
        <v>38</v>
      </c>
      <c r="C1812" t="s">
        <v>3675</v>
      </c>
      <c r="D1812" t="s">
        <v>3676</v>
      </c>
      <c r="E1812" t="s">
        <v>2238</v>
      </c>
      <c r="F1812" t="s">
        <v>297</v>
      </c>
      <c r="G1812">
        <v>53</v>
      </c>
      <c r="H1812">
        <v>10</v>
      </c>
      <c r="I1812">
        <v>28</v>
      </c>
      <c r="J1812">
        <v>38</v>
      </c>
      <c r="K1812" s="2">
        <v>-1.6</v>
      </c>
      <c r="L1812" s="1">
        <v>2.4</v>
      </c>
      <c r="M1812" s="1">
        <v>0.1</v>
      </c>
      <c r="N1812" s="1">
        <v>14.1</v>
      </c>
      <c r="O1812" s="1">
        <v>4.9000000000000004</v>
      </c>
      <c r="P1812" s="16"/>
      <c r="Q1812" t="s">
        <v>3676</v>
      </c>
      <c r="R1812" s="17">
        <v>0.4</v>
      </c>
      <c r="S1812" s="21">
        <v>0.9</v>
      </c>
      <c r="T1812" s="5">
        <v>2.16</v>
      </c>
      <c r="U1812" s="1">
        <v>1.2</v>
      </c>
      <c r="V1812" s="1">
        <v>4</v>
      </c>
      <c r="W1812" s="5">
        <v>6.97</v>
      </c>
      <c r="X1812" s="5">
        <v>0.16</v>
      </c>
      <c r="Y1812" s="1">
        <v>1.2</v>
      </c>
      <c r="Z1812" s="1">
        <v>1.1000000000000001</v>
      </c>
      <c r="AA1812" s="5">
        <v>0.1</v>
      </c>
      <c r="AB1812" s="18">
        <v>0.87</v>
      </c>
      <c r="AC1812" s="16"/>
      <c r="AD1812" t="s">
        <v>3676</v>
      </c>
      <c r="AE1812" s="5">
        <v>3.41</v>
      </c>
      <c r="AF1812" s="5">
        <v>0</v>
      </c>
      <c r="AG1812" s="5">
        <v>0.03</v>
      </c>
      <c r="AH1812" s="1">
        <v>45.1</v>
      </c>
      <c r="AI1812" s="1">
        <v>21.6</v>
      </c>
      <c r="AJ1812" s="1">
        <v>2.4</v>
      </c>
      <c r="AK1812" s="1">
        <v>1.9</v>
      </c>
      <c r="AL1812" s="1">
        <v>1.1000000000000001</v>
      </c>
      <c r="AM1812" s="1">
        <v>0.9</v>
      </c>
      <c r="AN1812" s="5">
        <v>0</v>
      </c>
      <c r="AO1812" s="23">
        <v>0.3</v>
      </c>
      <c r="AP1812" s="12"/>
      <c r="AQ1812" t="s">
        <v>2238</v>
      </c>
    </row>
    <row r="1813" spans="1:43" x14ac:dyDescent="0.2">
      <c r="A1813" s="3" t="s">
        <v>3200</v>
      </c>
      <c r="B1813">
        <v>39</v>
      </c>
      <c r="C1813" t="s">
        <v>2895</v>
      </c>
      <c r="D1813" t="s">
        <v>2896</v>
      </c>
      <c r="E1813" t="s">
        <v>2238</v>
      </c>
      <c r="F1813" t="s">
        <v>1478</v>
      </c>
      <c r="G1813">
        <v>36</v>
      </c>
      <c r="H1813">
        <v>1</v>
      </c>
      <c r="I1813">
        <v>16</v>
      </c>
      <c r="J1813">
        <v>17</v>
      </c>
      <c r="K1813" s="2">
        <v>2.2999999999999998</v>
      </c>
      <c r="L1813" s="1">
        <v>-0.1</v>
      </c>
      <c r="M1813" s="1">
        <v>0.9</v>
      </c>
      <c r="N1813" s="1">
        <v>-2</v>
      </c>
      <c r="O1813" s="1">
        <v>7.5</v>
      </c>
      <c r="P1813" s="12"/>
      <c r="Q1813" t="s">
        <v>2896</v>
      </c>
      <c r="R1813" s="36">
        <v>0.1</v>
      </c>
      <c r="S1813" s="32">
        <v>1.4</v>
      </c>
      <c r="T1813" s="5">
        <v>2.64</v>
      </c>
      <c r="U1813" s="1">
        <v>0</v>
      </c>
      <c r="V1813" s="1">
        <v>2.4</v>
      </c>
      <c r="W1813" s="5">
        <v>4.87</v>
      </c>
      <c r="X1813" s="5">
        <v>1.7999999999999999E-2</v>
      </c>
      <c r="Y1813" s="1">
        <v>2</v>
      </c>
      <c r="Z1813" s="1">
        <v>0.4</v>
      </c>
      <c r="AA1813" s="5">
        <v>-0.01</v>
      </c>
      <c r="AB1813" s="5">
        <v>-0.21</v>
      </c>
      <c r="AC1813" s="12"/>
      <c r="AD1813" t="s">
        <v>2896</v>
      </c>
      <c r="AE1813" s="5">
        <v>2.4900000000000002</v>
      </c>
      <c r="AF1813" s="5">
        <v>0</v>
      </c>
      <c r="AG1813" s="5">
        <v>-7.5999999999999998E-2</v>
      </c>
      <c r="AH1813" s="1">
        <v>45.4</v>
      </c>
      <c r="AI1813" s="1">
        <v>7.5</v>
      </c>
      <c r="AJ1813" s="1">
        <v>1.6</v>
      </c>
      <c r="AK1813" s="1">
        <v>1.7</v>
      </c>
      <c r="AL1813" s="1">
        <v>2</v>
      </c>
      <c r="AM1813" s="1">
        <v>0.4</v>
      </c>
      <c r="AN1813" s="5">
        <v>0.09</v>
      </c>
      <c r="AO1813" s="5">
        <v>0.79</v>
      </c>
      <c r="AP1813" s="12"/>
      <c r="AQ1813" t="s">
        <v>2238</v>
      </c>
    </row>
    <row r="1814" spans="1:43" x14ac:dyDescent="0.2">
      <c r="A1814" s="3" t="s">
        <v>284</v>
      </c>
      <c r="B1814">
        <v>32</v>
      </c>
      <c r="C1814" t="s">
        <v>309</v>
      </c>
      <c r="D1814" t="s">
        <v>3677</v>
      </c>
      <c r="E1814" t="s">
        <v>2238</v>
      </c>
      <c r="F1814" t="s">
        <v>1513</v>
      </c>
      <c r="G1814">
        <v>81</v>
      </c>
      <c r="H1814">
        <v>1</v>
      </c>
      <c r="I1814">
        <v>13</v>
      </c>
      <c r="J1814">
        <f>H1814+I1814</f>
        <v>14</v>
      </c>
      <c r="K1814" s="2">
        <v>1.9</v>
      </c>
      <c r="L1814" s="1">
        <v>-1.6</v>
      </c>
      <c r="M1814" s="1">
        <v>2.4</v>
      </c>
      <c r="N1814" s="20">
        <v>-0.7</v>
      </c>
      <c r="O1814" s="20">
        <v>17.399999999999999</v>
      </c>
      <c r="P1814" s="12"/>
      <c r="Q1814" t="s">
        <v>3677</v>
      </c>
      <c r="R1814" s="36">
        <v>0</v>
      </c>
      <c r="S1814" s="21">
        <v>0.6</v>
      </c>
      <c r="T1814" s="5">
        <v>2.75</v>
      </c>
      <c r="U1814" s="1">
        <v>0</v>
      </c>
      <c r="V1814" s="1">
        <v>0</v>
      </c>
      <c r="W1814" s="5">
        <v>0</v>
      </c>
      <c r="X1814"/>
      <c r="Y1814" s="1">
        <v>2.1</v>
      </c>
      <c r="Z1814"/>
      <c r="AA1814" s="5">
        <v>-0.04</v>
      </c>
      <c r="AB1814" s="37">
        <v>-0.03</v>
      </c>
      <c r="AC1814" s="12"/>
      <c r="AD1814" t="s">
        <v>3677</v>
      </c>
      <c r="AE1814" s="5">
        <v>2.2599999999999998</v>
      </c>
      <c r="AF1814" s="5">
        <v>7.41</v>
      </c>
      <c r="AG1814"/>
      <c r="AH1814" s="1">
        <v>0</v>
      </c>
      <c r="AI1814" s="24">
        <v>0</v>
      </c>
      <c r="AJ1814" s="1">
        <v>7.9</v>
      </c>
      <c r="AK1814" s="1">
        <v>7.1</v>
      </c>
      <c r="AL1814" s="1">
        <v>0.7</v>
      </c>
      <c r="AM1814"/>
      <c r="AN1814" s="5">
        <v>7.0000000000000007E-2</v>
      </c>
      <c r="AO1814" s="31">
        <v>0.6</v>
      </c>
      <c r="AP1814" s="12"/>
      <c r="AQ1814" t="s">
        <v>2238</v>
      </c>
    </row>
    <row r="1815" spans="1:43" x14ac:dyDescent="0.2">
      <c r="A1815" s="26" t="s">
        <v>287</v>
      </c>
      <c r="B1815">
        <v>33</v>
      </c>
      <c r="C1815" t="s">
        <v>309</v>
      </c>
      <c r="D1815" t="s">
        <v>3677</v>
      </c>
      <c r="E1815" s="27" t="s">
        <v>2238</v>
      </c>
      <c r="F1815" s="28" t="s">
        <v>288</v>
      </c>
      <c r="G1815" s="27">
        <v>59</v>
      </c>
      <c r="H1815" s="29">
        <v>2</v>
      </c>
      <c r="I1815" s="29">
        <v>5</v>
      </c>
      <c r="J1815" s="29">
        <v>7</v>
      </c>
      <c r="K1815" s="29">
        <v>-5.9</v>
      </c>
      <c r="L1815" s="30">
        <v>-1.6</v>
      </c>
      <c r="M1815" s="30">
        <v>1.1000000000000001</v>
      </c>
      <c r="N1815" s="1">
        <v>0.3</v>
      </c>
      <c r="O1815" s="1">
        <v>34.5</v>
      </c>
      <c r="P1815" s="12"/>
      <c r="Q1815" t="s">
        <v>3677</v>
      </c>
      <c r="R1815" s="21">
        <v>0.1</v>
      </c>
      <c r="S1815" s="69">
        <v>0.2</v>
      </c>
      <c r="T1815" s="5">
        <v>1.88</v>
      </c>
      <c r="U1815" s="1">
        <v>0</v>
      </c>
      <c r="V1815" s="1">
        <v>0</v>
      </c>
      <c r="W1815" s="5">
        <v>5.64</v>
      </c>
      <c r="X1815"/>
      <c r="Y1815" s="1">
        <v>1.3</v>
      </c>
      <c r="Z1815"/>
      <c r="AA1815" s="5">
        <v>-0.06</v>
      </c>
      <c r="AB1815" s="37">
        <v>0.01</v>
      </c>
      <c r="AC1815" s="12"/>
      <c r="AD1815" t="s">
        <v>3677</v>
      </c>
      <c r="AE1815" s="5">
        <v>2.58</v>
      </c>
      <c r="AF1815" s="5">
        <v>6.19</v>
      </c>
      <c r="AG1815"/>
      <c r="AH1815" s="1">
        <v>0</v>
      </c>
      <c r="AI1815" s="1">
        <v>0</v>
      </c>
      <c r="AJ1815" s="1">
        <v>6.3</v>
      </c>
      <c r="AK1815" s="1">
        <v>6.2</v>
      </c>
      <c r="AL1815" s="1">
        <v>0.7</v>
      </c>
      <c r="AM1815"/>
      <c r="AN1815" s="5">
        <v>0.04</v>
      </c>
      <c r="AO1815" s="51">
        <v>1.61</v>
      </c>
      <c r="AP1815" s="12"/>
      <c r="AQ1815" t="s">
        <v>2238</v>
      </c>
    </row>
    <row r="1816" spans="1:43" x14ac:dyDescent="0.2">
      <c r="A1816" t="s">
        <v>276</v>
      </c>
      <c r="B1816" s="2">
        <v>34</v>
      </c>
      <c r="C1816" t="s">
        <v>309</v>
      </c>
      <c r="D1816" t="s">
        <v>3677</v>
      </c>
      <c r="E1816" t="s">
        <v>2238</v>
      </c>
      <c r="F1816" t="s">
        <v>288</v>
      </c>
      <c r="G1816">
        <v>65</v>
      </c>
      <c r="H1816">
        <v>0</v>
      </c>
      <c r="I1816">
        <v>9</v>
      </c>
      <c r="J1816">
        <v>9</v>
      </c>
      <c r="K1816" s="2">
        <v>-26.1</v>
      </c>
      <c r="L1816" s="1">
        <v>-1.9</v>
      </c>
      <c r="M1816" s="1">
        <v>-4.7</v>
      </c>
      <c r="N1816" s="1">
        <v>-3.2</v>
      </c>
      <c r="O1816" s="1">
        <v>9.3000000000000007</v>
      </c>
      <c r="P1816" s="16"/>
      <c r="Q1816" t="s">
        <v>3677</v>
      </c>
      <c r="R1816" s="36">
        <v>0</v>
      </c>
      <c r="S1816" s="17">
        <v>0.4</v>
      </c>
      <c r="T1816" s="5">
        <v>1.63</v>
      </c>
      <c r="U1816" s="1">
        <v>0</v>
      </c>
      <c r="V1816" s="1">
        <v>0</v>
      </c>
      <c r="W1816" s="5">
        <v>6.06</v>
      </c>
      <c r="X1816" s="5">
        <v>-0.22</v>
      </c>
      <c r="Y1816" s="1">
        <v>1.7</v>
      </c>
      <c r="Z1816" s="1">
        <v>0.4</v>
      </c>
      <c r="AA1816" s="5">
        <v>-0.09</v>
      </c>
      <c r="AB1816" s="42">
        <v>-0.14000000000000001</v>
      </c>
      <c r="AC1816" s="16"/>
      <c r="AD1816" t="s">
        <v>3677</v>
      </c>
      <c r="AE1816" s="5">
        <v>3.54</v>
      </c>
      <c r="AF1816" s="5">
        <v>8.23</v>
      </c>
      <c r="AG1816" s="5">
        <v>7.0000000000000007E-2</v>
      </c>
      <c r="AH1816" s="1">
        <v>50</v>
      </c>
      <c r="AI1816" s="1">
        <v>0</v>
      </c>
      <c r="AJ1816" s="1">
        <v>6.5</v>
      </c>
      <c r="AK1816" s="1">
        <v>6.6</v>
      </c>
      <c r="AL1816" s="1">
        <v>1.5</v>
      </c>
      <c r="AM1816" s="1">
        <v>1.2</v>
      </c>
      <c r="AN1816" s="5">
        <v>-0.23</v>
      </c>
      <c r="AO1816" s="19">
        <v>0.42</v>
      </c>
      <c r="AP1816" s="12"/>
      <c r="AQ1816" t="s">
        <v>2238</v>
      </c>
    </row>
    <row r="1817" spans="1:43" x14ac:dyDescent="0.2">
      <c r="A1817" s="3" t="s">
        <v>3200</v>
      </c>
      <c r="B1817">
        <v>35</v>
      </c>
      <c r="C1817" t="s">
        <v>920</v>
      </c>
      <c r="D1817" t="s">
        <v>2857</v>
      </c>
      <c r="E1817" t="s">
        <v>2238</v>
      </c>
      <c r="F1817" t="s">
        <v>1513</v>
      </c>
      <c r="G1817">
        <v>42</v>
      </c>
      <c r="H1817">
        <v>2</v>
      </c>
      <c r="I1817">
        <v>3</v>
      </c>
      <c r="J1817">
        <v>5</v>
      </c>
      <c r="K1817" s="2">
        <v>-17.2</v>
      </c>
      <c r="L1817" s="1">
        <v>-0.3</v>
      </c>
      <c r="M1817" s="1">
        <v>-1.4</v>
      </c>
      <c r="N1817" s="1">
        <v>5.2</v>
      </c>
      <c r="O1817" s="1">
        <v>-3.4</v>
      </c>
      <c r="P1817" s="12"/>
      <c r="Q1817" t="s">
        <v>2857</v>
      </c>
      <c r="R1817" s="22">
        <v>0.2</v>
      </c>
      <c r="S1817" s="54">
        <v>0.3</v>
      </c>
      <c r="T1817" s="5">
        <v>1.24</v>
      </c>
      <c r="U1817" s="1">
        <v>0</v>
      </c>
      <c r="V1817" s="1">
        <v>0</v>
      </c>
      <c r="W1817" s="5">
        <v>0</v>
      </c>
      <c r="X1817" s="5">
        <v>0.04</v>
      </c>
      <c r="Y1817" s="1">
        <v>2.2999999999999998</v>
      </c>
      <c r="Z1817" s="1">
        <v>0.9</v>
      </c>
      <c r="AA1817" s="5">
        <v>-0.03</v>
      </c>
      <c r="AB1817" s="5">
        <v>0.48</v>
      </c>
      <c r="AC1817" s="12"/>
      <c r="AD1817" t="s">
        <v>2857</v>
      </c>
      <c r="AE1817" s="5">
        <v>3.38</v>
      </c>
      <c r="AF1817" s="5">
        <v>12.98</v>
      </c>
      <c r="AG1817" s="5">
        <v>-0.10299999999999999</v>
      </c>
      <c r="AH1817" s="1">
        <v>0</v>
      </c>
      <c r="AI1817" s="1">
        <v>0</v>
      </c>
      <c r="AJ1817" s="1">
        <v>7.6</v>
      </c>
      <c r="AK1817" s="1">
        <v>7</v>
      </c>
      <c r="AL1817" s="1">
        <v>0.9</v>
      </c>
      <c r="AM1817" s="1">
        <v>1.1000000000000001</v>
      </c>
      <c r="AN1817" s="5">
        <v>-0.13</v>
      </c>
      <c r="AO1817" s="5">
        <v>-0.32</v>
      </c>
      <c r="AP1817" s="12"/>
      <c r="AQ1817" t="s">
        <v>2238</v>
      </c>
    </row>
    <row r="1818" spans="1:43" x14ac:dyDescent="0.2">
      <c r="A1818" t="s">
        <v>276</v>
      </c>
      <c r="B1818" s="2">
        <v>21</v>
      </c>
      <c r="C1818" t="s">
        <v>3678</v>
      </c>
      <c r="D1818" t="s">
        <v>3679</v>
      </c>
      <c r="E1818" t="s">
        <v>2233</v>
      </c>
      <c r="F1818" t="s">
        <v>297</v>
      </c>
      <c r="G1818">
        <v>1</v>
      </c>
      <c r="H1818">
        <v>0</v>
      </c>
      <c r="I1818">
        <v>0</v>
      </c>
      <c r="J1818">
        <v>0</v>
      </c>
      <c r="K1818" s="2">
        <v>0</v>
      </c>
      <c r="L1818" s="1">
        <v>0</v>
      </c>
      <c r="M1818" s="1">
        <v>0</v>
      </c>
      <c r="N1818" s="1">
        <v>-0.3</v>
      </c>
      <c r="O1818" s="1">
        <v>0.3</v>
      </c>
      <c r="P1818" s="16"/>
      <c r="Q1818" t="s">
        <v>3679</v>
      </c>
      <c r="R1818" s="1">
        <v>0</v>
      </c>
      <c r="S1818" s="1">
        <v>0</v>
      </c>
      <c r="T1818" s="5">
        <v>0</v>
      </c>
      <c r="U1818" s="1">
        <v>0</v>
      </c>
      <c r="V1818" s="1">
        <v>0</v>
      </c>
      <c r="W1818" s="5">
        <v>0</v>
      </c>
      <c r="X1818" s="5">
        <v>-0.17</v>
      </c>
      <c r="Y1818" s="1">
        <v>0</v>
      </c>
      <c r="Z1818" s="1">
        <v>0</v>
      </c>
      <c r="AA1818" s="5">
        <v>0</v>
      </c>
      <c r="AB1818" s="5">
        <v>-1.9</v>
      </c>
      <c r="AC1818" s="16"/>
      <c r="AD1818" t="s">
        <v>3679</v>
      </c>
      <c r="AE1818" s="5">
        <v>0</v>
      </c>
      <c r="AF1818" s="5">
        <v>0</v>
      </c>
      <c r="AG1818" s="5">
        <v>0.36</v>
      </c>
      <c r="AH1818" s="1">
        <v>40</v>
      </c>
      <c r="AI1818" s="1">
        <v>9.4</v>
      </c>
      <c r="AJ1818" s="1">
        <v>0</v>
      </c>
      <c r="AK1818" s="1">
        <v>0</v>
      </c>
      <c r="AL1818" s="1">
        <v>6.3</v>
      </c>
      <c r="AM1818" s="1">
        <v>0</v>
      </c>
      <c r="AN1818" s="5">
        <v>0</v>
      </c>
      <c r="AO1818" s="5">
        <v>1.97</v>
      </c>
      <c r="AP1818" s="16"/>
      <c r="AQ1818" t="s">
        <v>2233</v>
      </c>
    </row>
    <row r="1819" spans="1:43" x14ac:dyDescent="0.2">
      <c r="A1819" s="3" t="s">
        <v>3200</v>
      </c>
      <c r="B1819">
        <v>22</v>
      </c>
      <c r="C1819" t="s">
        <v>5193</v>
      </c>
      <c r="D1819" t="s">
        <v>5194</v>
      </c>
      <c r="E1819" t="s">
        <v>2233</v>
      </c>
      <c r="F1819" t="s">
        <v>1478</v>
      </c>
      <c r="G1819">
        <v>82</v>
      </c>
      <c r="H1819">
        <v>12</v>
      </c>
      <c r="I1819">
        <v>16</v>
      </c>
      <c r="J1819">
        <v>28</v>
      </c>
      <c r="K1819" s="2">
        <v>-2.2999999999999998</v>
      </c>
      <c r="L1819" s="1">
        <v>1.3</v>
      </c>
      <c r="M1819" s="1">
        <v>1.7</v>
      </c>
      <c r="N1819" s="1">
        <v>8.1</v>
      </c>
      <c r="O1819" s="1">
        <v>9</v>
      </c>
      <c r="P1819" s="12"/>
      <c r="Q1819" t="s">
        <v>5194</v>
      </c>
      <c r="R1819" s="21">
        <v>0.7</v>
      </c>
      <c r="S1819" s="21">
        <v>1</v>
      </c>
      <c r="T1819" s="5">
        <v>2.46</v>
      </c>
      <c r="U1819" s="1">
        <v>1</v>
      </c>
      <c r="V1819" s="1">
        <v>1</v>
      </c>
      <c r="W1819" s="5">
        <v>5.09</v>
      </c>
      <c r="X1819" s="5">
        <v>-4.2999999999999997E-2</v>
      </c>
      <c r="Y1819" s="1">
        <v>0.5</v>
      </c>
      <c r="Z1819" s="1">
        <v>0.6</v>
      </c>
      <c r="AA1819" s="5">
        <v>7.0000000000000007E-2</v>
      </c>
      <c r="AB1819" s="5">
        <v>0.46</v>
      </c>
      <c r="AC1819" s="12"/>
      <c r="AD1819" t="s">
        <v>5194</v>
      </c>
      <c r="AE1819" s="5">
        <v>2.5299999999999998</v>
      </c>
      <c r="AF1819" s="5">
        <v>5.25</v>
      </c>
      <c r="AG1819" s="5">
        <v>-5.7000000000000002E-2</v>
      </c>
      <c r="AH1819" s="1">
        <v>44.9</v>
      </c>
      <c r="AI1819" s="1">
        <v>15.1</v>
      </c>
      <c r="AJ1819" s="1">
        <v>2.6</v>
      </c>
      <c r="AK1819" s="1">
        <v>2.2999999999999998</v>
      </c>
      <c r="AL1819" s="1">
        <v>1.6</v>
      </c>
      <c r="AM1819" s="1">
        <v>0.7</v>
      </c>
      <c r="AN1819" s="5">
        <v>0.1</v>
      </c>
      <c r="AO1819" s="5">
        <v>0.51</v>
      </c>
      <c r="AP1819" s="12"/>
      <c r="AQ1819" t="s">
        <v>2233</v>
      </c>
    </row>
    <row r="1820" spans="1:43" x14ac:dyDescent="0.2">
      <c r="A1820" s="3" t="s">
        <v>284</v>
      </c>
      <c r="B1820">
        <v>28</v>
      </c>
      <c r="C1820" t="s">
        <v>3680</v>
      </c>
      <c r="D1820" t="s">
        <v>3681</v>
      </c>
      <c r="E1820" t="s">
        <v>2235</v>
      </c>
      <c r="F1820" t="s">
        <v>1478</v>
      </c>
      <c r="G1820">
        <v>82</v>
      </c>
      <c r="H1820">
        <v>16</v>
      </c>
      <c r="I1820">
        <v>33</v>
      </c>
      <c r="J1820">
        <f>H1820+I1820</f>
        <v>49</v>
      </c>
      <c r="K1820" s="2">
        <v>-7.5</v>
      </c>
      <c r="L1820" s="1">
        <v>5</v>
      </c>
      <c r="M1820" s="1">
        <v>0.4</v>
      </c>
      <c r="N1820" s="20">
        <v>28.9</v>
      </c>
      <c r="O1820" s="20">
        <v>10.5</v>
      </c>
      <c r="P1820" s="12"/>
      <c r="Q1820" t="s">
        <v>3681</v>
      </c>
      <c r="R1820" s="22">
        <v>0.9</v>
      </c>
      <c r="S1820" s="32">
        <v>1.3</v>
      </c>
      <c r="T1820" s="5">
        <v>2.76</v>
      </c>
      <c r="U1820" s="1">
        <v>0.3</v>
      </c>
      <c r="V1820" s="1">
        <v>3.4</v>
      </c>
      <c r="W1820" s="5">
        <v>6.88</v>
      </c>
      <c r="X1820"/>
      <c r="Y1820" s="1">
        <v>1.9</v>
      </c>
      <c r="Z1820"/>
      <c r="AA1820" s="5">
        <v>0.22</v>
      </c>
      <c r="AB1820" s="33">
        <v>1.48</v>
      </c>
      <c r="AC1820" s="12"/>
      <c r="AD1820" t="s">
        <v>3681</v>
      </c>
      <c r="AE1820" s="5">
        <v>2.82</v>
      </c>
      <c r="AF1820" s="5">
        <v>0</v>
      </c>
      <c r="AG1820"/>
      <c r="AH1820" s="1">
        <v>43.8</v>
      </c>
      <c r="AI1820" s="24">
        <v>8.8000000000000007</v>
      </c>
      <c r="AJ1820" s="1">
        <v>0.1</v>
      </c>
      <c r="AK1820" s="1">
        <v>0.8</v>
      </c>
      <c r="AL1820" s="1">
        <v>3.1</v>
      </c>
      <c r="AM1820"/>
      <c r="AN1820" s="5">
        <v>0.02</v>
      </c>
      <c r="AO1820" s="38">
        <v>0.54</v>
      </c>
      <c r="AP1820" s="16"/>
      <c r="AQ1820" t="s">
        <v>2233</v>
      </c>
    </row>
    <row r="1821" spans="1:43" x14ac:dyDescent="0.2">
      <c r="A1821" s="26" t="s">
        <v>287</v>
      </c>
      <c r="B1821">
        <v>29</v>
      </c>
      <c r="C1821" t="s">
        <v>3680</v>
      </c>
      <c r="D1821" t="s">
        <v>3681</v>
      </c>
      <c r="E1821" s="27" t="s">
        <v>2235</v>
      </c>
      <c r="F1821" s="28" t="s">
        <v>297</v>
      </c>
      <c r="G1821" s="27">
        <v>70</v>
      </c>
      <c r="H1821" s="29">
        <v>10</v>
      </c>
      <c r="I1821" s="29">
        <v>21</v>
      </c>
      <c r="J1821" s="29">
        <v>31</v>
      </c>
      <c r="K1821" s="29">
        <v>-2</v>
      </c>
      <c r="L1821" s="30">
        <v>1.6</v>
      </c>
      <c r="M1821" s="30">
        <v>1.1000000000000001</v>
      </c>
      <c r="N1821" s="1">
        <v>15.3</v>
      </c>
      <c r="O1821" s="1">
        <v>15.6</v>
      </c>
      <c r="P1821" s="12"/>
      <c r="Q1821" t="s">
        <v>3681</v>
      </c>
      <c r="R1821" s="21">
        <v>0.5</v>
      </c>
      <c r="S1821" s="21">
        <v>0.9</v>
      </c>
      <c r="T1821" s="5">
        <v>2.08</v>
      </c>
      <c r="U1821" s="1">
        <v>1.1000000000000001</v>
      </c>
      <c r="V1821" s="1">
        <v>2.5</v>
      </c>
      <c r="W1821" s="5">
        <v>4.93</v>
      </c>
      <c r="X1821"/>
      <c r="Y1821" s="1">
        <v>2.2999999999999998</v>
      </c>
      <c r="Z1821"/>
      <c r="AA1821" s="5">
        <v>0.08</v>
      </c>
      <c r="AB1821" s="18">
        <v>0.86</v>
      </c>
      <c r="AC1821" s="12"/>
      <c r="AD1821" t="s">
        <v>3681</v>
      </c>
      <c r="AE1821" s="5">
        <v>2.08</v>
      </c>
      <c r="AF1821" s="5">
        <v>0</v>
      </c>
      <c r="AG1821"/>
      <c r="AH1821" s="1">
        <v>47.3</v>
      </c>
      <c r="AI1821" s="1">
        <v>20.399999999999999</v>
      </c>
      <c r="AJ1821" s="1">
        <v>0.3</v>
      </c>
      <c r="AK1821" s="1">
        <v>1</v>
      </c>
      <c r="AL1821" s="1">
        <v>3.4</v>
      </c>
      <c r="AM1821"/>
      <c r="AN1821" s="5">
        <v>0.05</v>
      </c>
      <c r="AO1821" s="51">
        <v>0.88</v>
      </c>
      <c r="AP1821" s="16"/>
      <c r="AQ1821" t="s">
        <v>2233</v>
      </c>
    </row>
    <row r="1822" spans="1:43" x14ac:dyDescent="0.2">
      <c r="A1822" t="s">
        <v>276</v>
      </c>
      <c r="B1822" s="2">
        <v>30</v>
      </c>
      <c r="C1822" t="s">
        <v>3680</v>
      </c>
      <c r="D1822" t="s">
        <v>3681</v>
      </c>
      <c r="E1822" t="s">
        <v>2235</v>
      </c>
      <c r="F1822" t="s">
        <v>297</v>
      </c>
      <c r="G1822">
        <v>71</v>
      </c>
      <c r="H1822">
        <v>5</v>
      </c>
      <c r="I1822">
        <v>17</v>
      </c>
      <c r="J1822">
        <v>22</v>
      </c>
      <c r="K1822" s="2">
        <v>-5.8</v>
      </c>
      <c r="L1822" s="1">
        <v>-2</v>
      </c>
      <c r="M1822" s="1">
        <v>0.6</v>
      </c>
      <c r="N1822" s="1">
        <v>3.2</v>
      </c>
      <c r="O1822" s="1">
        <v>13.8</v>
      </c>
      <c r="P1822" s="16"/>
      <c r="Q1822" t="s">
        <v>3681</v>
      </c>
      <c r="R1822" s="39">
        <v>0.2</v>
      </c>
      <c r="S1822" s="22">
        <v>1.1000000000000001</v>
      </c>
      <c r="T1822" s="5">
        <v>1.97</v>
      </c>
      <c r="U1822" s="1">
        <v>1.9</v>
      </c>
      <c r="V1822" s="1">
        <v>1</v>
      </c>
      <c r="W1822" s="5">
        <v>3.88</v>
      </c>
      <c r="X1822" s="5">
        <v>-0.03</v>
      </c>
      <c r="Y1822" s="1">
        <v>2.5</v>
      </c>
      <c r="Z1822" s="1">
        <v>1</v>
      </c>
      <c r="AA1822" s="5">
        <v>-0.11</v>
      </c>
      <c r="AB1822" s="37">
        <v>0.2</v>
      </c>
      <c r="AC1822" s="16"/>
      <c r="AD1822" t="s">
        <v>3681</v>
      </c>
      <c r="AE1822" s="5">
        <v>3.06</v>
      </c>
      <c r="AF1822" s="5">
        <v>0</v>
      </c>
      <c r="AG1822" s="5">
        <v>0.01</v>
      </c>
      <c r="AH1822" s="1">
        <v>46</v>
      </c>
      <c r="AI1822" s="1">
        <v>17.899999999999999</v>
      </c>
      <c r="AJ1822" s="1">
        <v>0.4</v>
      </c>
      <c r="AK1822" s="1">
        <v>1</v>
      </c>
      <c r="AL1822" s="1">
        <v>3.7</v>
      </c>
      <c r="AM1822" s="1">
        <v>0.4</v>
      </c>
      <c r="AN1822" s="5">
        <v>0.03</v>
      </c>
      <c r="AO1822" s="33">
        <v>0.87</v>
      </c>
      <c r="AP1822" s="16"/>
      <c r="AQ1822" t="s">
        <v>2233</v>
      </c>
    </row>
    <row r="1823" spans="1:43" x14ac:dyDescent="0.2">
      <c r="A1823" s="58" t="s">
        <v>284</v>
      </c>
      <c r="B1823">
        <v>27</v>
      </c>
      <c r="C1823" t="s">
        <v>3513</v>
      </c>
      <c r="D1823" t="s">
        <v>3682</v>
      </c>
      <c r="E1823" s="59" t="s">
        <v>2233</v>
      </c>
      <c r="F1823" s="59" t="s">
        <v>2229</v>
      </c>
      <c r="G1823" s="59">
        <v>84</v>
      </c>
      <c r="H1823" s="59">
        <v>18</v>
      </c>
      <c r="I1823" s="59">
        <v>30</v>
      </c>
      <c r="J1823" s="59">
        <v>48</v>
      </c>
      <c r="K1823" s="60">
        <v>8.5</v>
      </c>
      <c r="L1823" s="61">
        <v>1.5</v>
      </c>
      <c r="M1823" s="61">
        <v>1.5</v>
      </c>
      <c r="N1823" s="20">
        <v>23.6</v>
      </c>
      <c r="O1823" s="20">
        <v>-9.8000000000000007</v>
      </c>
      <c r="P1823" s="12"/>
      <c r="Q1823" t="s">
        <v>3682</v>
      </c>
      <c r="R1823" s="22">
        <v>0.8</v>
      </c>
      <c r="S1823" s="21">
        <v>0.9</v>
      </c>
      <c r="T1823" s="5">
        <v>2.37</v>
      </c>
      <c r="U1823" s="1">
        <v>0.6</v>
      </c>
      <c r="V1823" s="1">
        <v>3.7</v>
      </c>
      <c r="W1823" s="5">
        <v>7.95</v>
      </c>
      <c r="X1823"/>
      <c r="Y1823" s="1">
        <v>2.5</v>
      </c>
      <c r="Z1823"/>
      <c r="AA1823" s="5">
        <v>0.05</v>
      </c>
      <c r="AB1823" s="18">
        <v>0.98</v>
      </c>
      <c r="AC1823" s="12"/>
      <c r="AD1823" t="s">
        <v>3682</v>
      </c>
      <c r="AE1823" s="5">
        <v>2.2000000000000002</v>
      </c>
      <c r="AF1823" s="5">
        <v>6.76</v>
      </c>
      <c r="AG1823"/>
      <c r="AH1823" s="1">
        <v>49.3</v>
      </c>
      <c r="AI1823" s="62">
        <v>5.9</v>
      </c>
      <c r="AJ1823" s="1">
        <v>4.5999999999999996</v>
      </c>
      <c r="AK1823" s="1">
        <v>1.3</v>
      </c>
      <c r="AL1823" s="1">
        <v>1.4</v>
      </c>
      <c r="AM1823"/>
      <c r="AN1823" s="5">
        <v>0.05</v>
      </c>
      <c r="AO1823" s="31">
        <v>-0.41</v>
      </c>
      <c r="AP1823" s="16"/>
      <c r="AQ1823" t="s">
        <v>2233</v>
      </c>
    </row>
    <row r="1824" spans="1:43" x14ac:dyDescent="0.2">
      <c r="A1824" s="26" t="s">
        <v>287</v>
      </c>
      <c r="B1824">
        <v>28</v>
      </c>
      <c r="C1824" t="s">
        <v>3513</v>
      </c>
      <c r="D1824" t="s">
        <v>3682</v>
      </c>
      <c r="E1824" s="27" t="s">
        <v>2233</v>
      </c>
      <c r="F1824" s="28" t="s">
        <v>2229</v>
      </c>
      <c r="G1824" s="27">
        <v>57</v>
      </c>
      <c r="H1824" s="29">
        <v>15</v>
      </c>
      <c r="I1824" s="29">
        <v>18</v>
      </c>
      <c r="J1824" s="29">
        <v>33</v>
      </c>
      <c r="K1824" s="29">
        <v>4</v>
      </c>
      <c r="L1824" s="30">
        <v>2.4</v>
      </c>
      <c r="M1824" s="30">
        <v>3</v>
      </c>
      <c r="N1824" s="1">
        <v>34.6</v>
      </c>
      <c r="O1824" s="1">
        <v>-4.9000000000000004</v>
      </c>
      <c r="P1824" s="12"/>
      <c r="Q1824" t="s">
        <v>3682</v>
      </c>
      <c r="R1824" s="32">
        <v>1</v>
      </c>
      <c r="S1824" s="22">
        <v>1.2</v>
      </c>
      <c r="T1824" s="5">
        <v>2.97</v>
      </c>
      <c r="U1824" s="1">
        <v>1.4</v>
      </c>
      <c r="V1824" s="1">
        <v>1.4</v>
      </c>
      <c r="W1824" s="5">
        <v>6.19</v>
      </c>
      <c r="X1824"/>
      <c r="Y1824" s="1">
        <v>1.9</v>
      </c>
      <c r="Z1824"/>
      <c r="AA1824" s="5">
        <v>0.14000000000000001</v>
      </c>
      <c r="AB1824" s="57">
        <v>2.2999999999999998</v>
      </c>
      <c r="AC1824" s="12"/>
      <c r="AD1824" t="s">
        <v>3682</v>
      </c>
      <c r="AE1824" s="5">
        <v>2.34</v>
      </c>
      <c r="AF1824" s="5">
        <v>7.47</v>
      </c>
      <c r="AG1824"/>
      <c r="AH1824" s="1">
        <v>39.299999999999997</v>
      </c>
      <c r="AI1824" s="1">
        <v>0.9</v>
      </c>
      <c r="AJ1824" s="1">
        <v>7.9</v>
      </c>
      <c r="AK1824" s="1">
        <v>0.7</v>
      </c>
      <c r="AL1824" s="1">
        <v>1.2</v>
      </c>
      <c r="AM1824"/>
      <c r="AN1824" s="5">
        <v>0.17</v>
      </c>
      <c r="AO1824" s="31">
        <v>-0.33</v>
      </c>
      <c r="AP1824" s="16"/>
      <c r="AQ1824" t="s">
        <v>2233</v>
      </c>
    </row>
    <row r="1825" spans="1:43" x14ac:dyDescent="0.2">
      <c r="A1825" t="s">
        <v>276</v>
      </c>
      <c r="B1825" s="2">
        <v>29</v>
      </c>
      <c r="C1825" t="s">
        <v>3513</v>
      </c>
      <c r="D1825" t="s">
        <v>3682</v>
      </c>
      <c r="E1825" t="s">
        <v>2233</v>
      </c>
      <c r="F1825" t="s">
        <v>2229</v>
      </c>
      <c r="G1825">
        <v>41</v>
      </c>
      <c r="H1825">
        <v>8</v>
      </c>
      <c r="I1825">
        <v>14</v>
      </c>
      <c r="J1825">
        <v>22</v>
      </c>
      <c r="K1825" s="2">
        <v>8.6999999999999993</v>
      </c>
      <c r="L1825" s="1">
        <v>1.4</v>
      </c>
      <c r="M1825" s="1">
        <v>2.2999999999999998</v>
      </c>
      <c r="N1825" s="1">
        <v>19.399999999999999</v>
      </c>
      <c r="O1825" s="1">
        <v>-6.2</v>
      </c>
      <c r="P1825" s="16"/>
      <c r="Q1825" t="s">
        <v>3682</v>
      </c>
      <c r="R1825" s="21">
        <v>0.7</v>
      </c>
      <c r="S1825" s="22">
        <v>1.2</v>
      </c>
      <c r="T1825" s="5">
        <v>3.03</v>
      </c>
      <c r="U1825" s="1">
        <v>1.3</v>
      </c>
      <c r="V1825" s="1">
        <v>2</v>
      </c>
      <c r="W1825" s="5">
        <v>4.59</v>
      </c>
      <c r="X1825" s="5">
        <v>0.04</v>
      </c>
      <c r="Y1825" s="1">
        <v>1.5</v>
      </c>
      <c r="Z1825" s="1">
        <v>2</v>
      </c>
      <c r="AA1825" s="5">
        <v>0.1</v>
      </c>
      <c r="AB1825" s="33">
        <v>1.83</v>
      </c>
      <c r="AC1825" s="16"/>
      <c r="AD1825" t="s">
        <v>3682</v>
      </c>
      <c r="AE1825" s="5">
        <v>2.38</v>
      </c>
      <c r="AF1825" s="5">
        <v>0</v>
      </c>
      <c r="AG1825" s="5">
        <v>0.03</v>
      </c>
      <c r="AH1825" s="1">
        <v>50</v>
      </c>
      <c r="AI1825" s="1">
        <v>0.7</v>
      </c>
      <c r="AJ1825" s="1">
        <v>8.3000000000000007</v>
      </c>
      <c r="AK1825" s="1">
        <v>0.7</v>
      </c>
      <c r="AL1825" s="1">
        <v>1.2</v>
      </c>
      <c r="AM1825" s="1">
        <v>2.6</v>
      </c>
      <c r="AN1825" s="5">
        <v>0.17</v>
      </c>
      <c r="AO1825" s="19">
        <v>-0.59</v>
      </c>
      <c r="AP1825" s="16"/>
      <c r="AQ1825" t="s">
        <v>2233</v>
      </c>
    </row>
    <row r="1826" spans="1:43" x14ac:dyDescent="0.2">
      <c r="A1826" s="3" t="s">
        <v>3200</v>
      </c>
      <c r="B1826">
        <v>30</v>
      </c>
      <c r="C1826" t="s">
        <v>831</v>
      </c>
      <c r="D1826" t="s">
        <v>1049</v>
      </c>
      <c r="E1826" t="s">
        <v>2233</v>
      </c>
      <c r="F1826" t="s">
        <v>3201</v>
      </c>
      <c r="G1826">
        <v>69</v>
      </c>
      <c r="H1826">
        <v>11</v>
      </c>
      <c r="I1826">
        <v>20</v>
      </c>
      <c r="J1826">
        <v>31</v>
      </c>
      <c r="K1826" s="2">
        <v>1.1000000000000001</v>
      </c>
      <c r="L1826" s="1">
        <v>2.9</v>
      </c>
      <c r="M1826" s="1">
        <v>1.3</v>
      </c>
      <c r="N1826" s="1">
        <v>24.3</v>
      </c>
      <c r="O1826" s="1">
        <v>-9.5</v>
      </c>
      <c r="P1826" s="12"/>
      <c r="Q1826" t="s">
        <v>1049</v>
      </c>
      <c r="R1826" s="21">
        <v>0.6</v>
      </c>
      <c r="S1826" s="21">
        <v>1</v>
      </c>
      <c r="T1826" s="5">
        <v>2.21</v>
      </c>
      <c r="U1826" s="1">
        <v>2.2000000000000002</v>
      </c>
      <c r="V1826" s="1">
        <v>4.4000000000000004</v>
      </c>
      <c r="W1826" s="5">
        <v>8.73</v>
      </c>
      <c r="X1826" s="5">
        <v>-4.7E-2</v>
      </c>
      <c r="Y1826" s="1">
        <v>0.8</v>
      </c>
      <c r="Z1826" s="1">
        <v>1.9</v>
      </c>
      <c r="AA1826" s="5">
        <v>0.19</v>
      </c>
      <c r="AB1826" s="5">
        <v>1.58</v>
      </c>
      <c r="AC1826" s="12"/>
      <c r="AD1826" t="s">
        <v>1049</v>
      </c>
      <c r="AE1826" s="5">
        <v>2.21</v>
      </c>
      <c r="AF1826" s="5">
        <v>0</v>
      </c>
      <c r="AG1826" s="5">
        <v>-1.9E-2</v>
      </c>
      <c r="AH1826" s="1">
        <v>28.6</v>
      </c>
      <c r="AI1826" s="1">
        <v>0.3</v>
      </c>
      <c r="AJ1826" s="1">
        <v>9.4</v>
      </c>
      <c r="AK1826" s="1">
        <v>1.1000000000000001</v>
      </c>
      <c r="AL1826" s="1">
        <v>1.1000000000000001</v>
      </c>
      <c r="AM1826" s="1">
        <v>1.6</v>
      </c>
      <c r="AN1826" s="5">
        <v>0.08</v>
      </c>
      <c r="AO1826" s="5">
        <v>-0.62</v>
      </c>
      <c r="AP1826" s="12"/>
      <c r="AQ1826" t="s">
        <v>2233</v>
      </c>
    </row>
    <row r="1827" spans="1:43" x14ac:dyDescent="0.2">
      <c r="A1827" s="26" t="s">
        <v>287</v>
      </c>
      <c r="B1827">
        <v>24</v>
      </c>
      <c r="C1827" t="s">
        <v>557</v>
      </c>
      <c r="D1827" t="s">
        <v>3683</v>
      </c>
      <c r="E1827" s="27" t="s">
        <v>416</v>
      </c>
      <c r="F1827" s="28" t="s">
        <v>297</v>
      </c>
      <c r="G1827" s="27">
        <v>8</v>
      </c>
      <c r="H1827" s="29">
        <v>4</v>
      </c>
      <c r="I1827" s="29">
        <v>1</v>
      </c>
      <c r="J1827" s="29">
        <v>5</v>
      </c>
      <c r="K1827" s="29">
        <v>5.2</v>
      </c>
      <c r="L1827" s="30">
        <v>1</v>
      </c>
      <c r="M1827" s="30">
        <v>1</v>
      </c>
      <c r="N1827" s="1">
        <v>6.8</v>
      </c>
      <c r="O1827" s="1">
        <v>0.4</v>
      </c>
      <c r="P1827" s="12"/>
      <c r="Q1827" t="s">
        <v>3683</v>
      </c>
      <c r="R1827" s="1">
        <v>2.6</v>
      </c>
      <c r="S1827" s="1">
        <v>0.6</v>
      </c>
      <c r="T1827" s="5">
        <v>5.15</v>
      </c>
      <c r="U1827" s="1">
        <v>0</v>
      </c>
      <c r="V1827" s="1">
        <v>0</v>
      </c>
      <c r="W1827" s="5">
        <v>0</v>
      </c>
      <c r="X1827"/>
      <c r="Y1827" s="1">
        <v>0</v>
      </c>
      <c r="Z1827"/>
      <c r="AA1827" s="5">
        <v>0.48</v>
      </c>
      <c r="AB1827" s="5">
        <v>3.73</v>
      </c>
      <c r="AC1827" s="12"/>
      <c r="AD1827" t="s">
        <v>3683</v>
      </c>
      <c r="AE1827" s="5">
        <v>2.57</v>
      </c>
      <c r="AF1827" s="5">
        <v>0</v>
      </c>
      <c r="AG1827"/>
      <c r="AH1827" s="1">
        <v>46.3</v>
      </c>
      <c r="AI1827" s="1">
        <v>16.7</v>
      </c>
      <c r="AJ1827" s="1">
        <v>5.5</v>
      </c>
      <c r="AK1827" s="1">
        <v>1.1000000000000001</v>
      </c>
      <c r="AL1827" s="1">
        <v>0.6</v>
      </c>
      <c r="AM1827"/>
      <c r="AN1827" s="5">
        <v>0.48</v>
      </c>
      <c r="AO1827" s="35">
        <v>0.25</v>
      </c>
      <c r="AP1827" s="16"/>
      <c r="AQ1827" t="s">
        <v>2233</v>
      </c>
    </row>
    <row r="1828" spans="1:43" x14ac:dyDescent="0.2">
      <c r="A1828" t="s">
        <v>276</v>
      </c>
      <c r="B1828" s="2">
        <v>25</v>
      </c>
      <c r="C1828" t="s">
        <v>557</v>
      </c>
      <c r="D1828" t="s">
        <v>3683</v>
      </c>
      <c r="E1828" t="s">
        <v>416</v>
      </c>
      <c r="F1828" t="s">
        <v>297</v>
      </c>
      <c r="G1828">
        <v>28</v>
      </c>
      <c r="H1828">
        <v>4</v>
      </c>
      <c r="I1828">
        <v>1</v>
      </c>
      <c r="J1828">
        <v>5</v>
      </c>
      <c r="K1828" s="2">
        <v>-7.3</v>
      </c>
      <c r="L1828" s="1">
        <v>-0.6</v>
      </c>
      <c r="M1828" s="1">
        <v>-0.7</v>
      </c>
      <c r="N1828" s="1">
        <v>2.6</v>
      </c>
      <c r="O1828" s="1">
        <v>-5.7</v>
      </c>
      <c r="P1828" s="16"/>
      <c r="Q1828" t="s">
        <v>3683</v>
      </c>
      <c r="R1828" s="22">
        <v>0.9</v>
      </c>
      <c r="S1828" s="36">
        <v>0.2</v>
      </c>
      <c r="T1828" s="5">
        <v>1.1100000000000001</v>
      </c>
      <c r="U1828" s="1">
        <v>0</v>
      </c>
      <c r="V1828" s="1">
        <v>0</v>
      </c>
      <c r="W1828" s="5">
        <v>0</v>
      </c>
      <c r="X1828" s="5">
        <v>-0.15</v>
      </c>
      <c r="Y1828" s="1">
        <v>2.2999999999999998</v>
      </c>
      <c r="Z1828" s="1">
        <v>0.6</v>
      </c>
      <c r="AA1828" s="5">
        <v>-0.12</v>
      </c>
      <c r="AB1828" s="23">
        <v>0.54</v>
      </c>
      <c r="AC1828" s="16"/>
      <c r="AD1828" t="s">
        <v>3683</v>
      </c>
      <c r="AE1828" s="5">
        <v>3.12</v>
      </c>
      <c r="AF1828" s="5">
        <v>0</v>
      </c>
      <c r="AG1828" s="5">
        <v>-0.04</v>
      </c>
      <c r="AH1828" s="1">
        <v>45.3</v>
      </c>
      <c r="AI1828" s="1">
        <v>14.4</v>
      </c>
      <c r="AJ1828" s="1">
        <v>13.9</v>
      </c>
      <c r="AK1828" s="1">
        <v>1.7</v>
      </c>
      <c r="AL1828" s="1">
        <v>2.2999999999999998</v>
      </c>
      <c r="AM1828" s="1">
        <v>3.4</v>
      </c>
      <c r="AN1828" s="5">
        <v>-0.14000000000000001</v>
      </c>
      <c r="AO1828" s="19">
        <v>-1.2</v>
      </c>
      <c r="AP1828" s="16"/>
      <c r="AQ1828" t="s">
        <v>2233</v>
      </c>
    </row>
    <row r="1829" spans="1:43" x14ac:dyDescent="0.2">
      <c r="A1829" s="3" t="s">
        <v>3200</v>
      </c>
      <c r="B1829">
        <v>26</v>
      </c>
      <c r="C1829" t="s">
        <v>722</v>
      </c>
      <c r="D1829" t="s">
        <v>872</v>
      </c>
      <c r="E1829" t="s">
        <v>2233</v>
      </c>
      <c r="F1829" t="s">
        <v>1478</v>
      </c>
      <c r="G1829">
        <v>71</v>
      </c>
      <c r="H1829">
        <v>4</v>
      </c>
      <c r="I1829">
        <v>2</v>
      </c>
      <c r="J1829">
        <v>6</v>
      </c>
      <c r="K1829" s="2">
        <v>-6.6</v>
      </c>
      <c r="L1829" s="1">
        <v>-2.9</v>
      </c>
      <c r="M1829" s="1">
        <v>1</v>
      </c>
      <c r="N1829" s="1">
        <v>-1.4</v>
      </c>
      <c r="O1829" s="1">
        <v>9.5</v>
      </c>
      <c r="P1829" s="12"/>
      <c r="Q1829" t="s">
        <v>872</v>
      </c>
      <c r="R1829" s="21">
        <v>0.5</v>
      </c>
      <c r="S1829" s="36">
        <v>0.1</v>
      </c>
      <c r="T1829" s="5">
        <v>1.75</v>
      </c>
      <c r="U1829" s="1">
        <v>0</v>
      </c>
      <c r="V1829" s="1">
        <v>11.9</v>
      </c>
      <c r="W1829" s="5">
        <v>23.76</v>
      </c>
      <c r="X1829" s="5">
        <v>-0.23</v>
      </c>
      <c r="Y1829" s="1">
        <v>0.5</v>
      </c>
      <c r="AA1829" s="5">
        <v>-0.28999999999999998</v>
      </c>
      <c r="AB1829" s="5">
        <v>-0.14000000000000001</v>
      </c>
      <c r="AC1829" s="12"/>
      <c r="AD1829" t="s">
        <v>872</v>
      </c>
      <c r="AE1829" s="5">
        <v>2.63</v>
      </c>
      <c r="AF1829" s="5">
        <v>3.28</v>
      </c>
      <c r="AG1829" s="5">
        <v>-0.08</v>
      </c>
      <c r="AH1829" s="1">
        <v>38.700000000000003</v>
      </c>
      <c r="AI1829" s="1">
        <v>8.1</v>
      </c>
      <c r="AJ1829" s="1">
        <v>14.4</v>
      </c>
      <c r="AK1829" s="1">
        <v>4.0999999999999996</v>
      </c>
      <c r="AL1829" s="1">
        <v>2</v>
      </c>
      <c r="AM1829" s="1">
        <v>0</v>
      </c>
      <c r="AN1829" s="5">
        <v>0.1</v>
      </c>
      <c r="AO1829" s="5">
        <v>0.96</v>
      </c>
      <c r="AP1829" s="12"/>
      <c r="AQ1829" t="s">
        <v>2233</v>
      </c>
    </row>
    <row r="1830" spans="1:43" x14ac:dyDescent="0.2">
      <c r="A1830" s="3" t="s">
        <v>284</v>
      </c>
      <c r="B1830">
        <v>35</v>
      </c>
      <c r="C1830" t="s">
        <v>3684</v>
      </c>
      <c r="D1830" t="s">
        <v>3685</v>
      </c>
      <c r="E1830" t="s">
        <v>2230</v>
      </c>
      <c r="F1830" t="s">
        <v>2229</v>
      </c>
      <c r="G1830">
        <v>77</v>
      </c>
      <c r="H1830">
        <v>4</v>
      </c>
      <c r="I1830">
        <v>9</v>
      </c>
      <c r="J1830">
        <f>H1830+I1830</f>
        <v>13</v>
      </c>
      <c r="K1830" s="2">
        <v>4.5</v>
      </c>
      <c r="L1830" s="1">
        <v>-2.2000000000000002</v>
      </c>
      <c r="M1830" s="1">
        <v>1.2</v>
      </c>
      <c r="N1830" s="20">
        <v>-0.3</v>
      </c>
      <c r="O1830" s="20">
        <v>-8.6</v>
      </c>
      <c r="P1830" s="12"/>
      <c r="Q1830" t="s">
        <v>3685</v>
      </c>
      <c r="R1830" s="17">
        <v>0.4</v>
      </c>
      <c r="S1830" s="17">
        <v>0.8</v>
      </c>
      <c r="T1830" s="5">
        <v>2.37</v>
      </c>
      <c r="U1830" s="1">
        <v>0</v>
      </c>
      <c r="V1830" s="1">
        <v>2</v>
      </c>
      <c r="W1830" s="5">
        <v>7.87</v>
      </c>
      <c r="X1830"/>
      <c r="Y1830" s="1">
        <v>3.1</v>
      </c>
      <c r="Z1830"/>
      <c r="AA1830" s="5">
        <v>-0.2</v>
      </c>
      <c r="AB1830" s="42">
        <v>-0.03</v>
      </c>
      <c r="AC1830" s="12"/>
      <c r="AD1830" t="s">
        <v>3685</v>
      </c>
      <c r="AE1830" s="5">
        <v>2.27</v>
      </c>
      <c r="AF1830" s="5">
        <v>0</v>
      </c>
      <c r="AG1830"/>
      <c r="AH1830" s="1">
        <v>25</v>
      </c>
      <c r="AI1830" s="24">
        <v>0.1</v>
      </c>
      <c r="AJ1830" s="1">
        <v>9.9</v>
      </c>
      <c r="AK1830" s="1">
        <v>1.2</v>
      </c>
      <c r="AL1830" s="1">
        <v>2.2000000000000002</v>
      </c>
      <c r="AM1830"/>
      <c r="AN1830" s="5">
        <v>0.11</v>
      </c>
      <c r="AO1830" s="25">
        <v>-0.84</v>
      </c>
      <c r="AP1830" s="16"/>
      <c r="AQ1830" t="s">
        <v>2233</v>
      </c>
    </row>
    <row r="1831" spans="1:43" x14ac:dyDescent="0.2">
      <c r="A1831" s="26" t="s">
        <v>287</v>
      </c>
      <c r="B1831">
        <v>36</v>
      </c>
      <c r="C1831" t="s">
        <v>3684</v>
      </c>
      <c r="D1831" t="s">
        <v>3685</v>
      </c>
      <c r="E1831" s="47" t="s">
        <v>2230</v>
      </c>
      <c r="F1831" s="28" t="s">
        <v>2229</v>
      </c>
      <c r="G1831" s="27">
        <v>80</v>
      </c>
      <c r="H1831" s="29">
        <v>5</v>
      </c>
      <c r="I1831" s="29">
        <v>3</v>
      </c>
      <c r="J1831" s="29">
        <v>8</v>
      </c>
      <c r="K1831" s="29">
        <v>-8.1</v>
      </c>
      <c r="L1831" s="30">
        <v>-2.5</v>
      </c>
      <c r="M1831" s="30">
        <v>-0.5</v>
      </c>
      <c r="N1831" s="1">
        <v>-3.8</v>
      </c>
      <c r="O1831" s="1">
        <v>-4.3</v>
      </c>
      <c r="P1831" s="12"/>
      <c r="Q1831" t="s">
        <v>3685</v>
      </c>
      <c r="R1831" s="21">
        <v>0.5</v>
      </c>
      <c r="S1831" s="69">
        <v>0.3</v>
      </c>
      <c r="T1831" s="5">
        <v>1.37</v>
      </c>
      <c r="U1831" s="1">
        <v>0</v>
      </c>
      <c r="V1831" s="1">
        <v>0</v>
      </c>
      <c r="W1831" s="5">
        <v>3.94</v>
      </c>
      <c r="X1831"/>
      <c r="Y1831" s="1">
        <v>2.2999999999999998</v>
      </c>
      <c r="Z1831"/>
      <c r="AA1831" s="5">
        <v>-0.23</v>
      </c>
      <c r="AB1831" s="42">
        <v>-0.36</v>
      </c>
      <c r="AC1831" s="12"/>
      <c r="AD1831" t="s">
        <v>3685</v>
      </c>
      <c r="AE1831" s="5">
        <v>2.0499999999999998</v>
      </c>
      <c r="AF1831" s="5">
        <v>0</v>
      </c>
      <c r="AG1831"/>
      <c r="AH1831" s="1">
        <v>0</v>
      </c>
      <c r="AI1831" s="1">
        <v>0</v>
      </c>
      <c r="AJ1831" s="1">
        <v>12.7</v>
      </c>
      <c r="AK1831" s="1">
        <v>1.1000000000000001</v>
      </c>
      <c r="AL1831" s="1">
        <v>1.3</v>
      </c>
      <c r="AM1831"/>
      <c r="AN1831" s="5">
        <v>-0.05</v>
      </c>
      <c r="AO1831" s="31">
        <v>-0.41</v>
      </c>
      <c r="AP1831" s="16"/>
      <c r="AQ1831" t="s">
        <v>2233</v>
      </c>
    </row>
    <row r="1832" spans="1:43" x14ac:dyDescent="0.2">
      <c r="A1832" t="s">
        <v>276</v>
      </c>
      <c r="B1832" s="2">
        <v>37</v>
      </c>
      <c r="C1832" t="s">
        <v>3684</v>
      </c>
      <c r="D1832" t="s">
        <v>3685</v>
      </c>
      <c r="E1832" t="s">
        <v>2230</v>
      </c>
      <c r="F1832" t="s">
        <v>2229</v>
      </c>
      <c r="G1832">
        <v>63</v>
      </c>
      <c r="H1832">
        <v>1</v>
      </c>
      <c r="I1832">
        <v>3</v>
      </c>
      <c r="J1832">
        <v>4</v>
      </c>
      <c r="K1832" s="2">
        <v>-7.2</v>
      </c>
      <c r="L1832" s="1">
        <v>-2.6</v>
      </c>
      <c r="M1832" s="1">
        <v>-0.7</v>
      </c>
      <c r="N1832" s="1">
        <v>-5.9</v>
      </c>
      <c r="O1832" s="1">
        <v>-5.2</v>
      </c>
      <c r="P1832" s="16"/>
      <c r="Q1832" t="s">
        <v>3685</v>
      </c>
      <c r="R1832" s="36">
        <v>0.1</v>
      </c>
      <c r="S1832" s="69">
        <v>0.3</v>
      </c>
      <c r="T1832" s="5">
        <v>0.93</v>
      </c>
      <c r="U1832" s="1">
        <v>0</v>
      </c>
      <c r="V1832" s="1">
        <v>0</v>
      </c>
      <c r="W1832" s="5">
        <v>0</v>
      </c>
      <c r="X1832" s="5">
        <v>-0.5</v>
      </c>
      <c r="Y1832" s="1">
        <v>3</v>
      </c>
      <c r="Z1832" s="1">
        <v>1.3</v>
      </c>
      <c r="AA1832" s="5">
        <v>-0.3</v>
      </c>
      <c r="AB1832" s="40">
        <v>-0.68</v>
      </c>
      <c r="AC1832" s="16"/>
      <c r="AD1832" t="s">
        <v>3685</v>
      </c>
      <c r="AE1832" s="5">
        <v>1.63</v>
      </c>
      <c r="AF1832" s="5">
        <v>514.29</v>
      </c>
      <c r="AG1832" s="5">
        <v>-0.1</v>
      </c>
      <c r="AH1832" s="1">
        <v>0</v>
      </c>
      <c r="AI1832" s="1">
        <v>0</v>
      </c>
      <c r="AJ1832" s="1">
        <v>13.7</v>
      </c>
      <c r="AK1832" s="1">
        <v>0.9</v>
      </c>
      <c r="AL1832" s="1">
        <v>2.2999999999999998</v>
      </c>
      <c r="AM1832" s="1">
        <v>2.5</v>
      </c>
      <c r="AN1832" s="5">
        <v>-0.08</v>
      </c>
      <c r="AO1832" s="19">
        <v>-0.6</v>
      </c>
      <c r="AP1832" s="16"/>
      <c r="AQ1832" t="s">
        <v>2233</v>
      </c>
    </row>
    <row r="1833" spans="1:43" x14ac:dyDescent="0.2">
      <c r="A1833" s="3" t="s">
        <v>3200</v>
      </c>
      <c r="B1833">
        <v>38</v>
      </c>
      <c r="C1833" t="s">
        <v>2893</v>
      </c>
      <c r="D1833" t="s">
        <v>2894</v>
      </c>
      <c r="E1833" t="s">
        <v>2233</v>
      </c>
      <c r="F1833" t="s">
        <v>3201</v>
      </c>
      <c r="G1833">
        <v>36</v>
      </c>
      <c r="H1833">
        <v>0</v>
      </c>
      <c r="I1833">
        <v>1</v>
      </c>
      <c r="J1833">
        <v>1</v>
      </c>
      <c r="K1833" s="2">
        <v>-9.1</v>
      </c>
      <c r="L1833" s="1">
        <v>-1.9</v>
      </c>
      <c r="M1833" s="1">
        <v>-0.4</v>
      </c>
      <c r="N1833" s="1">
        <v>-4.5999999999999996</v>
      </c>
      <c r="O1833" s="1">
        <v>-2.5</v>
      </c>
      <c r="P1833" s="12"/>
      <c r="Q1833" t="s">
        <v>2894</v>
      </c>
      <c r="R1833" s="36">
        <v>0</v>
      </c>
      <c r="S1833" s="69">
        <v>0.3</v>
      </c>
      <c r="T1833" s="5">
        <v>0.54</v>
      </c>
      <c r="U1833" s="1">
        <v>0</v>
      </c>
      <c r="V1833" s="1">
        <v>0</v>
      </c>
      <c r="W1833" s="5">
        <v>0</v>
      </c>
      <c r="X1833" s="5">
        <v>-0.182</v>
      </c>
      <c r="Y1833" s="1">
        <v>1.6</v>
      </c>
      <c r="AA1833" s="5">
        <v>-0.51</v>
      </c>
      <c r="AB1833" s="5">
        <v>-1.23</v>
      </c>
      <c r="AC1833" s="12"/>
      <c r="AD1833" t="s">
        <v>2894</v>
      </c>
      <c r="AE1833" s="5">
        <v>2.95</v>
      </c>
      <c r="AG1833" s="5">
        <v>-0.14599999999999999</v>
      </c>
      <c r="AH1833" s="1">
        <v>0</v>
      </c>
      <c r="AI1833" s="1">
        <v>0</v>
      </c>
      <c r="AJ1833" s="1">
        <v>11.5</v>
      </c>
      <c r="AK1833" s="1">
        <v>2.4</v>
      </c>
      <c r="AL1833" s="1">
        <v>1.6</v>
      </c>
      <c r="AM1833" s="1">
        <v>0</v>
      </c>
      <c r="AN1833" s="5">
        <v>-0.11</v>
      </c>
      <c r="AO1833" s="5">
        <v>-0.67</v>
      </c>
      <c r="AP1833" s="12"/>
      <c r="AQ1833" t="s">
        <v>2233</v>
      </c>
    </row>
    <row r="1834" spans="1:43" x14ac:dyDescent="0.2">
      <c r="A1834" s="26" t="s">
        <v>287</v>
      </c>
      <c r="B1834">
        <v>22</v>
      </c>
      <c r="C1834" t="s">
        <v>4763</v>
      </c>
      <c r="D1834" t="s">
        <v>4764</v>
      </c>
      <c r="E1834" s="27" t="s">
        <v>2233</v>
      </c>
      <c r="F1834" s="28" t="s">
        <v>2229</v>
      </c>
      <c r="G1834" s="27">
        <v>1</v>
      </c>
      <c r="H1834" s="29">
        <v>0</v>
      </c>
      <c r="I1834" s="29">
        <v>0</v>
      </c>
      <c r="J1834" s="29">
        <v>0</v>
      </c>
      <c r="K1834" s="29">
        <v>-1</v>
      </c>
      <c r="L1834" s="30">
        <v>-0.1</v>
      </c>
      <c r="M1834" s="30">
        <v>-0.1</v>
      </c>
      <c r="N1834" s="1">
        <v>-0.2</v>
      </c>
      <c r="O1834" s="1">
        <v>-0.2</v>
      </c>
      <c r="P1834" s="12"/>
      <c r="Q1834" t="s">
        <v>4764</v>
      </c>
      <c r="R1834" s="1">
        <v>0</v>
      </c>
      <c r="S1834" s="1">
        <v>0</v>
      </c>
      <c r="T1834" s="5">
        <v>0</v>
      </c>
      <c r="U1834" s="1">
        <v>0</v>
      </c>
      <c r="V1834" s="1">
        <v>0</v>
      </c>
      <c r="W1834" s="5">
        <v>0</v>
      </c>
      <c r="X1834"/>
      <c r="Y1834" s="1">
        <v>0</v>
      </c>
      <c r="Z1834"/>
      <c r="AA1834" s="5">
        <v>-1.17</v>
      </c>
      <c r="AB1834" s="5">
        <v>-1.89</v>
      </c>
      <c r="AC1834" s="12"/>
      <c r="AD1834" t="s">
        <v>4764</v>
      </c>
      <c r="AE1834" s="5">
        <v>11.92</v>
      </c>
      <c r="AF1834" s="5">
        <v>0</v>
      </c>
      <c r="AG1834"/>
      <c r="AH1834" s="1">
        <v>0</v>
      </c>
      <c r="AI1834" s="1">
        <v>0</v>
      </c>
      <c r="AJ1834" s="1">
        <v>35.4</v>
      </c>
      <c r="AK1834" s="1">
        <v>0</v>
      </c>
      <c r="AL1834" s="1">
        <v>0</v>
      </c>
      <c r="AM1834"/>
      <c r="AN1834" s="5">
        <v>-1.17</v>
      </c>
      <c r="AO1834" s="35">
        <v>-2.06</v>
      </c>
      <c r="AP1834" s="16"/>
      <c r="AQ1834" t="s">
        <v>2233</v>
      </c>
    </row>
    <row r="1835" spans="1:43" x14ac:dyDescent="0.2">
      <c r="A1835" s="3" t="s">
        <v>3200</v>
      </c>
      <c r="B1835">
        <v>24</v>
      </c>
      <c r="C1835" t="s">
        <v>3088</v>
      </c>
      <c r="D1835" t="s">
        <v>3089</v>
      </c>
      <c r="E1835" t="s">
        <v>2233</v>
      </c>
      <c r="F1835" t="s">
        <v>3201</v>
      </c>
      <c r="G1835">
        <v>5</v>
      </c>
      <c r="H1835">
        <v>1</v>
      </c>
      <c r="I1835">
        <v>0</v>
      </c>
      <c r="J1835">
        <v>1</v>
      </c>
      <c r="K1835" s="2">
        <v>1</v>
      </c>
      <c r="L1835" s="1">
        <v>0.2</v>
      </c>
      <c r="M1835" s="1">
        <v>0.1</v>
      </c>
      <c r="N1835" s="1">
        <v>1.2</v>
      </c>
      <c r="O1835" s="1">
        <v>-1</v>
      </c>
      <c r="P1835" s="12"/>
      <c r="Q1835" t="s">
        <v>3089</v>
      </c>
      <c r="R1835" s="1">
        <v>1.9</v>
      </c>
      <c r="S1835" s="1">
        <v>0</v>
      </c>
      <c r="T1835" s="5">
        <v>1.9</v>
      </c>
      <c r="U1835" s="1">
        <v>0</v>
      </c>
      <c r="V1835" s="1">
        <v>0</v>
      </c>
      <c r="W1835" s="5">
        <v>0</v>
      </c>
      <c r="X1835" s="5">
        <v>-0.23100000000000001</v>
      </c>
      <c r="Y1835" s="1">
        <v>0</v>
      </c>
      <c r="AA1835" s="5">
        <v>0.38</v>
      </c>
      <c r="AB1835" s="5">
        <v>2.37</v>
      </c>
      <c r="AC1835" s="12"/>
      <c r="AD1835" t="s">
        <v>3089</v>
      </c>
      <c r="AE1835" s="5">
        <v>0</v>
      </c>
      <c r="AG1835" s="5">
        <v>-0.124</v>
      </c>
      <c r="AH1835" s="1">
        <v>0</v>
      </c>
      <c r="AI1835" s="1">
        <v>0</v>
      </c>
      <c r="AJ1835" s="1">
        <v>7.7</v>
      </c>
      <c r="AK1835" s="1">
        <v>0</v>
      </c>
      <c r="AL1835" s="1">
        <v>0</v>
      </c>
      <c r="AM1835" s="1">
        <v>0</v>
      </c>
      <c r="AN1835" s="5">
        <v>0.19</v>
      </c>
      <c r="AO1835" s="5">
        <v>-1.86</v>
      </c>
      <c r="AP1835" s="12"/>
      <c r="AQ1835" t="s">
        <v>2233</v>
      </c>
    </row>
    <row r="1836" spans="1:43" x14ac:dyDescent="0.2">
      <c r="A1836" s="3" t="s">
        <v>284</v>
      </c>
      <c r="B1836">
        <v>22</v>
      </c>
      <c r="C1836" t="s">
        <v>294</v>
      </c>
      <c r="D1836" t="s">
        <v>3686</v>
      </c>
      <c r="E1836" t="s">
        <v>2233</v>
      </c>
      <c r="F1836" t="s">
        <v>2232</v>
      </c>
      <c r="G1836">
        <v>14</v>
      </c>
      <c r="H1836">
        <v>4</v>
      </c>
      <c r="I1836">
        <v>2</v>
      </c>
      <c r="J1836">
        <f>H1836+I1836</f>
        <v>6</v>
      </c>
      <c r="K1836" s="2">
        <v>4.8</v>
      </c>
      <c r="L1836" s="1">
        <v>0.8</v>
      </c>
      <c r="M1836" s="1">
        <v>1.1000000000000001</v>
      </c>
      <c r="N1836" s="20">
        <v>5.6</v>
      </c>
      <c r="O1836" s="20">
        <v>2.2999999999999998</v>
      </c>
      <c r="P1836" s="12"/>
      <c r="Q1836" t="s">
        <v>3686</v>
      </c>
      <c r="R1836" s="1">
        <v>1.8</v>
      </c>
      <c r="S1836" s="1">
        <v>0.9</v>
      </c>
      <c r="T1836" s="5">
        <v>3.56</v>
      </c>
      <c r="U1836" s="1">
        <v>0</v>
      </c>
      <c r="V1836" s="1">
        <v>0</v>
      </c>
      <c r="W1836" s="5">
        <v>9.59</v>
      </c>
      <c r="X1836"/>
      <c r="Y1836" s="1">
        <v>0.8</v>
      </c>
      <c r="Z1836"/>
      <c r="AA1836" s="5">
        <v>0.3</v>
      </c>
      <c r="AB1836" s="5">
        <v>2.29</v>
      </c>
      <c r="AC1836" s="12"/>
      <c r="AD1836" t="s">
        <v>3686</v>
      </c>
      <c r="AE1836" s="5">
        <v>1.34</v>
      </c>
      <c r="AF1836" s="5">
        <v>0</v>
      </c>
      <c r="AG1836"/>
      <c r="AH1836" s="1">
        <v>66.7</v>
      </c>
      <c r="AI1836" s="24">
        <v>0.3</v>
      </c>
      <c r="AJ1836" s="1">
        <v>13</v>
      </c>
      <c r="AK1836" s="1">
        <v>2</v>
      </c>
      <c r="AL1836" s="1">
        <v>2.4</v>
      </c>
      <c r="AM1836"/>
      <c r="AN1836" s="5">
        <v>0.41</v>
      </c>
      <c r="AO1836" s="35">
        <v>0.92</v>
      </c>
      <c r="AP1836" s="16"/>
      <c r="AQ1836" t="s">
        <v>2233</v>
      </c>
    </row>
    <row r="1837" spans="1:43" x14ac:dyDescent="0.2">
      <c r="A1837" s="26" t="s">
        <v>287</v>
      </c>
      <c r="B1837">
        <v>23</v>
      </c>
      <c r="C1837" t="s">
        <v>294</v>
      </c>
      <c r="D1837" t="s">
        <v>3686</v>
      </c>
      <c r="E1837" s="27" t="s">
        <v>2233</v>
      </c>
      <c r="F1837" s="28" t="s">
        <v>2232</v>
      </c>
      <c r="G1837" s="27">
        <v>52</v>
      </c>
      <c r="H1837" s="29">
        <v>8</v>
      </c>
      <c r="I1837" s="29">
        <v>5</v>
      </c>
      <c r="J1837" s="29">
        <v>13</v>
      </c>
      <c r="K1837" s="29">
        <v>5.7</v>
      </c>
      <c r="L1837" s="30">
        <v>-0.2</v>
      </c>
      <c r="M1837" s="30">
        <v>2.2000000000000002</v>
      </c>
      <c r="N1837" s="1">
        <v>10.6</v>
      </c>
      <c r="O1837" s="1">
        <v>10.7</v>
      </c>
      <c r="P1837" s="12"/>
      <c r="Q1837" t="s">
        <v>3686</v>
      </c>
      <c r="R1837" s="21">
        <v>0.7</v>
      </c>
      <c r="S1837" s="54">
        <v>0.5</v>
      </c>
      <c r="T1837" s="5">
        <v>2.2000000000000002</v>
      </c>
      <c r="U1837" s="1">
        <v>0</v>
      </c>
      <c r="V1837" s="1">
        <v>0</v>
      </c>
      <c r="W1837" s="5">
        <v>0</v>
      </c>
      <c r="X1837"/>
      <c r="Y1837" s="1">
        <v>1.1000000000000001</v>
      </c>
      <c r="Z1837"/>
      <c r="AA1837" s="5">
        <v>-0.02</v>
      </c>
      <c r="AB1837" s="18">
        <v>0.99</v>
      </c>
      <c r="AC1837" s="12"/>
      <c r="AD1837" t="s">
        <v>3686</v>
      </c>
      <c r="AE1837" s="5">
        <v>1.57</v>
      </c>
      <c r="AF1837" s="5">
        <v>1.07</v>
      </c>
      <c r="AG1837"/>
      <c r="AH1837" s="1">
        <v>20</v>
      </c>
      <c r="AI1837" s="1">
        <v>0.1</v>
      </c>
      <c r="AJ1837" s="1">
        <v>13</v>
      </c>
      <c r="AK1837" s="1">
        <v>2.2999999999999998</v>
      </c>
      <c r="AL1837" s="1">
        <v>1.7</v>
      </c>
      <c r="AM1837"/>
      <c r="AN1837" s="5">
        <v>0.19</v>
      </c>
      <c r="AO1837" s="55">
        <v>1</v>
      </c>
      <c r="AP1837" s="16"/>
      <c r="AQ1837" t="s">
        <v>2233</v>
      </c>
    </row>
    <row r="1838" spans="1:43" x14ac:dyDescent="0.2">
      <c r="A1838" t="s">
        <v>276</v>
      </c>
      <c r="B1838" s="2">
        <v>24</v>
      </c>
      <c r="C1838" t="s">
        <v>294</v>
      </c>
      <c r="D1838" t="s">
        <v>3686</v>
      </c>
      <c r="E1838" t="s">
        <v>2233</v>
      </c>
      <c r="F1838" t="s">
        <v>2232</v>
      </c>
      <c r="G1838">
        <v>81</v>
      </c>
      <c r="H1838">
        <v>22</v>
      </c>
      <c r="I1838">
        <v>18</v>
      </c>
      <c r="J1838">
        <v>40</v>
      </c>
      <c r="K1838" s="2">
        <v>8.9</v>
      </c>
      <c r="L1838" s="1">
        <v>4.3</v>
      </c>
      <c r="M1838" s="1">
        <v>5</v>
      </c>
      <c r="N1838" s="1">
        <v>30.1</v>
      </c>
      <c r="O1838" s="1">
        <v>25.5</v>
      </c>
      <c r="P1838" s="16"/>
      <c r="Q1838" t="s">
        <v>3686</v>
      </c>
      <c r="R1838" s="32">
        <v>1</v>
      </c>
      <c r="S1838" s="21">
        <v>0.9</v>
      </c>
      <c r="T1838" s="5">
        <v>2.37</v>
      </c>
      <c r="U1838" s="1">
        <v>1</v>
      </c>
      <c r="V1838" s="1">
        <v>1</v>
      </c>
      <c r="W1838" s="5">
        <v>3.94</v>
      </c>
      <c r="X1838" s="5">
        <v>0.01</v>
      </c>
      <c r="Y1838" s="1">
        <v>0.4</v>
      </c>
      <c r="Z1838" s="1">
        <v>1</v>
      </c>
      <c r="AA1838" s="5">
        <v>0.17</v>
      </c>
      <c r="AB1838" s="33">
        <v>1.31</v>
      </c>
      <c r="AC1838" s="16"/>
      <c r="AD1838" t="s">
        <v>3686</v>
      </c>
      <c r="AE1838" s="5">
        <v>1.99</v>
      </c>
      <c r="AF1838" s="5">
        <v>5.32</v>
      </c>
      <c r="AG1838" s="5">
        <v>0.03</v>
      </c>
      <c r="AH1838" s="1">
        <v>70</v>
      </c>
      <c r="AI1838" s="1">
        <v>0.2</v>
      </c>
      <c r="AJ1838" s="1">
        <v>11.5</v>
      </c>
      <c r="AK1838" s="1">
        <v>1.4</v>
      </c>
      <c r="AL1838" s="1">
        <v>2.2999999999999998</v>
      </c>
      <c r="AM1838" s="1">
        <v>0.7</v>
      </c>
      <c r="AN1838" s="5">
        <v>0.2</v>
      </c>
      <c r="AO1838" s="65">
        <v>1.1100000000000001</v>
      </c>
      <c r="AP1838" s="16"/>
      <c r="AQ1838" t="s">
        <v>2233</v>
      </c>
    </row>
    <row r="1839" spans="1:43" x14ac:dyDescent="0.2">
      <c r="A1839" s="3" t="s">
        <v>3200</v>
      </c>
      <c r="B1839">
        <v>25</v>
      </c>
      <c r="C1839" t="s">
        <v>635</v>
      </c>
      <c r="D1839" t="s">
        <v>858</v>
      </c>
      <c r="E1839" t="s">
        <v>2233</v>
      </c>
      <c r="F1839" t="s">
        <v>3202</v>
      </c>
      <c r="G1839">
        <v>77</v>
      </c>
      <c r="H1839">
        <v>19</v>
      </c>
      <c r="I1839">
        <v>18</v>
      </c>
      <c r="J1839">
        <v>37</v>
      </c>
      <c r="K1839" s="2">
        <v>-10.9</v>
      </c>
      <c r="L1839" s="1">
        <v>1.4</v>
      </c>
      <c r="M1839" s="1">
        <v>3.5</v>
      </c>
      <c r="N1839" s="1">
        <v>22.6</v>
      </c>
      <c r="O1839" s="1">
        <v>15.7</v>
      </c>
      <c r="P1839" s="12"/>
      <c r="Q1839" t="s">
        <v>858</v>
      </c>
      <c r="R1839" s="21">
        <v>0.6</v>
      </c>
      <c r="S1839" s="69">
        <v>0.3</v>
      </c>
      <c r="T1839" s="5">
        <v>1.86</v>
      </c>
      <c r="U1839" s="1">
        <v>2.1</v>
      </c>
      <c r="V1839" s="1">
        <v>2.6</v>
      </c>
      <c r="W1839" s="5">
        <v>7.13</v>
      </c>
      <c r="X1839" s="5">
        <v>-7.0999999999999994E-2</v>
      </c>
      <c r="Y1839" s="1">
        <v>0.6</v>
      </c>
      <c r="Z1839" s="1">
        <v>1.1000000000000001</v>
      </c>
      <c r="AA1839" s="5">
        <v>0.06</v>
      </c>
      <c r="AB1839" s="5">
        <v>0.91</v>
      </c>
      <c r="AC1839" s="12"/>
      <c r="AD1839" t="s">
        <v>858</v>
      </c>
      <c r="AE1839" s="5">
        <v>2.2200000000000002</v>
      </c>
      <c r="AF1839" s="5">
        <v>7.66</v>
      </c>
      <c r="AG1839" s="5">
        <v>6.8000000000000005E-2</v>
      </c>
      <c r="AH1839" s="1">
        <v>48.6</v>
      </c>
      <c r="AI1839" s="1">
        <v>0.8</v>
      </c>
      <c r="AJ1839" s="1">
        <v>11.5</v>
      </c>
      <c r="AK1839" s="1">
        <v>3.3</v>
      </c>
      <c r="AL1839" s="1">
        <v>2.1</v>
      </c>
      <c r="AM1839" s="1">
        <v>0.4</v>
      </c>
      <c r="AN1839" s="5">
        <v>0.14000000000000001</v>
      </c>
      <c r="AO1839" s="5">
        <v>0.63</v>
      </c>
      <c r="AP1839" s="12"/>
      <c r="AQ1839" t="s">
        <v>2233</v>
      </c>
    </row>
    <row r="1840" spans="1:43" x14ac:dyDescent="0.2">
      <c r="A1840" s="3" t="s">
        <v>284</v>
      </c>
      <c r="B1840">
        <v>24</v>
      </c>
      <c r="C1840" t="s">
        <v>298</v>
      </c>
      <c r="D1840" t="s">
        <v>299</v>
      </c>
      <c r="E1840" t="s">
        <v>2231</v>
      </c>
      <c r="F1840" t="s">
        <v>1478</v>
      </c>
      <c r="G1840">
        <v>61</v>
      </c>
      <c r="H1840">
        <v>18</v>
      </c>
      <c r="I1840">
        <v>15</v>
      </c>
      <c r="J1840">
        <f>H1840+I1840</f>
        <v>33</v>
      </c>
      <c r="K1840" s="2">
        <v>-1.7</v>
      </c>
      <c r="L1840" s="1">
        <v>5</v>
      </c>
      <c r="M1840" s="1">
        <v>0.4</v>
      </c>
      <c r="N1840" s="20">
        <v>59.8</v>
      </c>
      <c r="O1840" s="20">
        <v>3.5</v>
      </c>
      <c r="P1840" s="12"/>
      <c r="Q1840" t="s">
        <v>299</v>
      </c>
      <c r="R1840" s="53">
        <v>1.3</v>
      </c>
      <c r="S1840" s="22">
        <v>1.1000000000000001</v>
      </c>
      <c r="T1840" s="5">
        <v>2.82</v>
      </c>
      <c r="U1840" s="1">
        <v>2.2999999999999998</v>
      </c>
      <c r="V1840" s="1">
        <v>1.9</v>
      </c>
      <c r="W1840" s="5">
        <v>6.18</v>
      </c>
      <c r="X1840"/>
      <c r="Y1840" s="1">
        <v>1.8</v>
      </c>
      <c r="Z1840"/>
      <c r="AA1840" s="5">
        <v>0.35</v>
      </c>
      <c r="AB1840" s="44">
        <v>5.0599999999999996</v>
      </c>
      <c r="AC1840" s="12"/>
      <c r="AD1840" t="s">
        <v>299</v>
      </c>
      <c r="AE1840" s="5">
        <v>2.71</v>
      </c>
      <c r="AF1840" s="5">
        <v>0</v>
      </c>
      <c r="AG1840"/>
      <c r="AH1840" s="1">
        <v>56.3</v>
      </c>
      <c r="AI1840" s="24">
        <v>6.7</v>
      </c>
      <c r="AJ1840" s="1">
        <v>1.5</v>
      </c>
      <c r="AK1840" s="1">
        <v>0.4</v>
      </c>
      <c r="AL1840" s="1">
        <v>1.1000000000000001</v>
      </c>
      <c r="AM1840"/>
      <c r="AN1840" s="5">
        <v>0.03</v>
      </c>
      <c r="AO1840" s="45">
        <v>0.3</v>
      </c>
      <c r="AP1840" s="16"/>
      <c r="AQ1840" t="s">
        <v>2233</v>
      </c>
    </row>
    <row r="1841" spans="1:43" x14ac:dyDescent="0.2">
      <c r="A1841" s="46" t="s">
        <v>287</v>
      </c>
      <c r="B1841">
        <v>25</v>
      </c>
      <c r="C1841" t="s">
        <v>298</v>
      </c>
      <c r="D1841" t="s">
        <v>299</v>
      </c>
      <c r="E1841" s="47" t="s">
        <v>2250</v>
      </c>
      <c r="F1841" s="28" t="s">
        <v>297</v>
      </c>
      <c r="G1841" s="47">
        <v>59</v>
      </c>
      <c r="H1841" s="48">
        <v>11</v>
      </c>
      <c r="I1841" s="48">
        <v>13</v>
      </c>
      <c r="J1841" s="48">
        <v>24</v>
      </c>
      <c r="K1841" s="48">
        <v>-9.5</v>
      </c>
      <c r="L1841" s="49">
        <v>0.9</v>
      </c>
      <c r="M1841" s="49">
        <v>-0.9</v>
      </c>
      <c r="N1841" s="50">
        <v>24.2</v>
      </c>
      <c r="O1841" s="50">
        <v>0.9</v>
      </c>
      <c r="P1841" s="12"/>
      <c r="Q1841" t="s">
        <v>299</v>
      </c>
      <c r="R1841" s="22">
        <v>0.8</v>
      </c>
      <c r="S1841" s="17">
        <v>0.7</v>
      </c>
      <c r="T1841" s="5">
        <v>2.25</v>
      </c>
      <c r="U1841" s="1">
        <v>0.9</v>
      </c>
      <c r="V1841" s="1">
        <v>2.6</v>
      </c>
      <c r="W1841" s="5">
        <v>5.56</v>
      </c>
      <c r="X1841"/>
      <c r="Y1841" s="1">
        <v>1.1000000000000001</v>
      </c>
      <c r="Z1841"/>
      <c r="AA1841" s="5">
        <v>0.06</v>
      </c>
      <c r="AB1841" s="33">
        <v>1.84</v>
      </c>
      <c r="AC1841" s="12"/>
      <c r="AD1841" t="s">
        <v>299</v>
      </c>
      <c r="AE1841" s="5">
        <v>3</v>
      </c>
      <c r="AF1841" s="5">
        <v>27.69</v>
      </c>
      <c r="AG1841"/>
      <c r="AH1841" s="1">
        <v>58.4</v>
      </c>
      <c r="AI1841" s="50">
        <v>13.8</v>
      </c>
      <c r="AJ1841" s="1">
        <v>2.7</v>
      </c>
      <c r="AK1841" s="1">
        <v>0.2</v>
      </c>
      <c r="AL1841" s="1">
        <v>1.5</v>
      </c>
      <c r="AM1841"/>
      <c r="AN1841" s="5">
        <v>-0.06</v>
      </c>
      <c r="AO1841" s="41">
        <v>7.0000000000000007E-2</v>
      </c>
      <c r="AP1841" s="16"/>
      <c r="AQ1841" t="s">
        <v>2233</v>
      </c>
    </row>
    <row r="1842" spans="1:43" x14ac:dyDescent="0.2">
      <c r="A1842" t="s">
        <v>276</v>
      </c>
      <c r="B1842" s="2">
        <v>26</v>
      </c>
      <c r="C1842" t="s">
        <v>298</v>
      </c>
      <c r="D1842" t="s">
        <v>299</v>
      </c>
      <c r="E1842" t="s">
        <v>2236</v>
      </c>
      <c r="F1842" t="s">
        <v>297</v>
      </c>
      <c r="G1842">
        <v>64</v>
      </c>
      <c r="H1842">
        <v>7</v>
      </c>
      <c r="I1842">
        <v>21</v>
      </c>
      <c r="J1842">
        <v>28</v>
      </c>
      <c r="K1842" s="2">
        <v>-5.8</v>
      </c>
      <c r="L1842" s="1">
        <v>1.1000000000000001</v>
      </c>
      <c r="M1842" s="1">
        <v>-0.4</v>
      </c>
      <c r="N1842" s="1">
        <v>12.1</v>
      </c>
      <c r="O1842" s="1">
        <v>10.1</v>
      </c>
      <c r="P1842" s="16"/>
      <c r="Q1842" t="s">
        <v>299</v>
      </c>
      <c r="R1842" s="17">
        <v>0.4</v>
      </c>
      <c r="S1842" s="32">
        <v>1.3</v>
      </c>
      <c r="T1842" s="5">
        <v>2.2400000000000002</v>
      </c>
      <c r="U1842" s="1">
        <v>0.8</v>
      </c>
      <c r="V1842" s="1">
        <v>2.1</v>
      </c>
      <c r="W1842" s="5">
        <v>6.66</v>
      </c>
      <c r="X1842" s="5">
        <v>0.06</v>
      </c>
      <c r="Y1842" s="1">
        <v>0.8</v>
      </c>
      <c r="Z1842" s="1">
        <v>0.8</v>
      </c>
      <c r="AA1842" s="5">
        <v>0.06</v>
      </c>
      <c r="AB1842" s="18">
        <v>0.83</v>
      </c>
      <c r="AC1842" s="16"/>
      <c r="AD1842" t="s">
        <v>299</v>
      </c>
      <c r="AE1842" s="5">
        <v>2.99</v>
      </c>
      <c r="AF1842" s="5">
        <v>8.98</v>
      </c>
      <c r="AG1842" s="5">
        <v>0</v>
      </c>
      <c r="AH1842" s="1">
        <v>55.7</v>
      </c>
      <c r="AI1842" s="1">
        <v>13.2</v>
      </c>
      <c r="AJ1842" s="1">
        <v>1.3</v>
      </c>
      <c r="AK1842" s="1">
        <v>0.4</v>
      </c>
      <c r="AL1842" s="1">
        <v>1.8</v>
      </c>
      <c r="AM1842" s="1">
        <v>0.7</v>
      </c>
      <c r="AN1842" s="5">
        <v>-0.02</v>
      </c>
      <c r="AO1842" s="18">
        <v>0.69</v>
      </c>
      <c r="AP1842" s="16"/>
      <c r="AQ1842" t="s">
        <v>2233</v>
      </c>
    </row>
    <row r="1843" spans="1:43" x14ac:dyDescent="0.2">
      <c r="A1843" s="3" t="s">
        <v>3200</v>
      </c>
      <c r="B1843">
        <v>27</v>
      </c>
      <c r="C1843" t="s">
        <v>781</v>
      </c>
      <c r="D1843" t="s">
        <v>2728</v>
      </c>
      <c r="E1843" t="s">
        <v>2233</v>
      </c>
      <c r="F1843" t="s">
        <v>1478</v>
      </c>
      <c r="G1843">
        <v>58</v>
      </c>
      <c r="H1843">
        <v>8</v>
      </c>
      <c r="I1843">
        <v>18</v>
      </c>
      <c r="J1843">
        <v>26</v>
      </c>
      <c r="K1843" s="2">
        <v>11.3</v>
      </c>
      <c r="L1843" s="1">
        <v>2.7</v>
      </c>
      <c r="M1843" s="1">
        <v>2</v>
      </c>
      <c r="N1843" s="1">
        <v>9.5</v>
      </c>
      <c r="O1843" s="1">
        <v>8.6</v>
      </c>
      <c r="P1843" s="12"/>
      <c r="Q1843" t="s">
        <v>2728</v>
      </c>
      <c r="R1843" s="21">
        <v>0.6</v>
      </c>
      <c r="S1843" s="22">
        <v>1.2</v>
      </c>
      <c r="T1843" s="5">
        <v>2.56</v>
      </c>
      <c r="U1843" s="1">
        <v>0.6</v>
      </c>
      <c r="V1843" s="1">
        <v>1.8</v>
      </c>
      <c r="W1843" s="5">
        <v>2.57</v>
      </c>
      <c r="X1843" s="5">
        <v>0.248</v>
      </c>
      <c r="Y1843" s="1">
        <v>0.7</v>
      </c>
      <c r="Z1843" s="1">
        <v>0.5</v>
      </c>
      <c r="AA1843" s="5">
        <v>0.19</v>
      </c>
      <c r="AB1843" s="5">
        <v>0.67</v>
      </c>
      <c r="AC1843" s="12"/>
      <c r="AD1843" t="s">
        <v>2728</v>
      </c>
      <c r="AE1843" s="5">
        <v>1.65</v>
      </c>
      <c r="AF1843" s="5">
        <v>0</v>
      </c>
      <c r="AG1843" s="5">
        <v>0.13600000000000001</v>
      </c>
      <c r="AH1843" s="1">
        <v>48.8</v>
      </c>
      <c r="AI1843" s="1">
        <v>21.1</v>
      </c>
      <c r="AJ1843" s="1">
        <v>3.6</v>
      </c>
      <c r="AK1843" s="1">
        <v>1.1000000000000001</v>
      </c>
      <c r="AL1843" s="1">
        <v>1.5</v>
      </c>
      <c r="AM1843" s="1">
        <v>0.5</v>
      </c>
      <c r="AN1843" s="5">
        <v>0.14000000000000001</v>
      </c>
      <c r="AO1843" s="5">
        <v>0.6</v>
      </c>
      <c r="AP1843" s="12"/>
      <c r="AQ1843" t="s">
        <v>2233</v>
      </c>
    </row>
    <row r="1844" spans="1:43" x14ac:dyDescent="0.2">
      <c r="A1844" s="3" t="s">
        <v>3200</v>
      </c>
      <c r="B1844">
        <v>20</v>
      </c>
      <c r="C1844" t="s">
        <v>611</v>
      </c>
      <c r="D1844" t="s">
        <v>739</v>
      </c>
      <c r="E1844" t="s">
        <v>2233</v>
      </c>
      <c r="F1844" t="s">
        <v>1513</v>
      </c>
      <c r="G1844">
        <v>80</v>
      </c>
      <c r="H1844">
        <v>9</v>
      </c>
      <c r="I1844">
        <v>28</v>
      </c>
      <c r="J1844">
        <v>37</v>
      </c>
      <c r="K1844" s="2">
        <v>-16.399999999999999</v>
      </c>
      <c r="L1844" s="1">
        <v>4.0999999999999996</v>
      </c>
      <c r="M1844" s="1">
        <v>1.1000000000000001</v>
      </c>
      <c r="N1844" s="1">
        <v>24</v>
      </c>
      <c r="O1844" s="1">
        <v>17.600000000000001</v>
      </c>
      <c r="P1844" s="12"/>
      <c r="Q1844" t="s">
        <v>739</v>
      </c>
      <c r="R1844" s="32">
        <v>0.3</v>
      </c>
      <c r="S1844" s="21">
        <v>0.5</v>
      </c>
      <c r="T1844" s="5">
        <v>2.58</v>
      </c>
      <c r="U1844" s="1">
        <v>0.8</v>
      </c>
      <c r="V1844" s="1">
        <v>3.5</v>
      </c>
      <c r="W1844" s="5">
        <v>6.76</v>
      </c>
      <c r="X1844" s="5">
        <v>-2.8000000000000001E-2</v>
      </c>
      <c r="Y1844" s="1">
        <v>1.7</v>
      </c>
      <c r="Z1844" s="1">
        <v>0.5</v>
      </c>
      <c r="AA1844" s="5">
        <v>0.16</v>
      </c>
      <c r="AB1844" s="57">
        <v>0.95</v>
      </c>
      <c r="AC1844" s="12"/>
      <c r="AD1844" t="s">
        <v>739</v>
      </c>
      <c r="AE1844" s="5">
        <v>3.22</v>
      </c>
      <c r="AF1844" s="5">
        <v>4.7300000000000004</v>
      </c>
      <c r="AG1844" s="5">
        <v>-6.7000000000000004E-2</v>
      </c>
      <c r="AH1844" s="1">
        <v>0</v>
      </c>
      <c r="AI1844" s="1">
        <v>0</v>
      </c>
      <c r="AJ1844" s="1">
        <v>6.4</v>
      </c>
      <c r="AK1844" s="1">
        <v>3.6</v>
      </c>
      <c r="AL1844" s="1">
        <v>0.9</v>
      </c>
      <c r="AM1844" s="1">
        <v>0.5</v>
      </c>
      <c r="AN1844" s="5">
        <v>0.04</v>
      </c>
      <c r="AO1844" s="5">
        <v>0.69</v>
      </c>
      <c r="AP1844" s="12"/>
      <c r="AQ1844" t="s">
        <v>2233</v>
      </c>
    </row>
    <row r="1845" spans="1:43" x14ac:dyDescent="0.2">
      <c r="A1845" s="3" t="s">
        <v>284</v>
      </c>
      <c r="B1845">
        <v>31</v>
      </c>
      <c r="C1845" t="s">
        <v>370</v>
      </c>
      <c r="D1845" t="s">
        <v>3687</v>
      </c>
      <c r="E1845" t="s">
        <v>2251</v>
      </c>
      <c r="F1845" t="s">
        <v>1478</v>
      </c>
      <c r="G1845">
        <v>77</v>
      </c>
      <c r="H1845">
        <v>37</v>
      </c>
      <c r="I1845">
        <v>32</v>
      </c>
      <c r="J1845">
        <f>H1845+I1845</f>
        <v>69</v>
      </c>
      <c r="K1845" s="2">
        <v>-9.3000000000000007</v>
      </c>
      <c r="L1845" s="1">
        <v>13</v>
      </c>
      <c r="M1845" s="1">
        <v>-0.5</v>
      </c>
      <c r="N1845" s="20">
        <v>56.2</v>
      </c>
      <c r="O1845" s="20">
        <v>19</v>
      </c>
      <c r="P1845" s="12"/>
      <c r="Q1845" t="s">
        <v>3687</v>
      </c>
      <c r="R1845" s="53">
        <v>1.2</v>
      </c>
      <c r="S1845" s="43">
        <v>1.5</v>
      </c>
      <c r="T1845" s="5">
        <v>3.07</v>
      </c>
      <c r="U1845" s="1">
        <v>3</v>
      </c>
      <c r="V1845" s="1">
        <v>1.8</v>
      </c>
      <c r="W1845" s="5">
        <v>6.16</v>
      </c>
      <c r="X1845"/>
      <c r="Y1845" s="1">
        <v>2.2000000000000002</v>
      </c>
      <c r="Z1845"/>
      <c r="AA1845" s="5">
        <v>0.39</v>
      </c>
      <c r="AB1845" s="57">
        <v>2.33</v>
      </c>
      <c r="AC1845" s="12"/>
      <c r="AD1845" t="s">
        <v>3687</v>
      </c>
      <c r="AE1845" s="5">
        <v>2.87</v>
      </c>
      <c r="AF1845" s="5">
        <v>7.41</v>
      </c>
      <c r="AG1845"/>
      <c r="AH1845" s="1">
        <v>58.8</v>
      </c>
      <c r="AI1845" s="24">
        <v>33.9</v>
      </c>
      <c r="AJ1845" s="1">
        <v>1.2</v>
      </c>
      <c r="AK1845" s="1">
        <v>2.7</v>
      </c>
      <c r="AL1845" s="1">
        <v>1.5</v>
      </c>
      <c r="AM1845"/>
      <c r="AN1845" s="5">
        <v>-0.01</v>
      </c>
      <c r="AO1845" s="51">
        <v>0.79</v>
      </c>
      <c r="AP1845" s="16"/>
      <c r="AQ1845" t="s">
        <v>2233</v>
      </c>
    </row>
    <row r="1846" spans="1:43" x14ac:dyDescent="0.2">
      <c r="A1846" s="26" t="s">
        <v>287</v>
      </c>
      <c r="B1846">
        <v>32</v>
      </c>
      <c r="C1846" t="s">
        <v>370</v>
      </c>
      <c r="D1846" t="s">
        <v>3687</v>
      </c>
      <c r="E1846" s="27" t="s">
        <v>2233</v>
      </c>
      <c r="F1846" s="28" t="s">
        <v>297</v>
      </c>
      <c r="G1846" s="27">
        <v>82</v>
      </c>
      <c r="H1846" s="29">
        <v>25</v>
      </c>
      <c r="I1846" s="29">
        <v>33</v>
      </c>
      <c r="J1846" s="29">
        <v>58</v>
      </c>
      <c r="K1846" s="29">
        <v>-3.3</v>
      </c>
      <c r="L1846" s="30">
        <v>4.9000000000000004</v>
      </c>
      <c r="M1846" s="30">
        <v>3.3</v>
      </c>
      <c r="N1846" s="1">
        <v>27.1</v>
      </c>
      <c r="O1846" s="1">
        <v>26.2</v>
      </c>
      <c r="P1846" s="12"/>
      <c r="Q1846" t="s">
        <v>3687</v>
      </c>
      <c r="R1846" s="21">
        <v>0.7</v>
      </c>
      <c r="S1846" s="17">
        <v>0.8</v>
      </c>
      <c r="T1846" s="5">
        <v>2.2999999999999998</v>
      </c>
      <c r="U1846" s="1">
        <v>2.2000000000000002</v>
      </c>
      <c r="V1846" s="1">
        <v>3.1</v>
      </c>
      <c r="W1846" s="5">
        <v>8.1300000000000008</v>
      </c>
      <c r="X1846"/>
      <c r="Y1846" s="1">
        <v>1.5</v>
      </c>
      <c r="Z1846"/>
      <c r="AA1846" s="5">
        <v>0.13</v>
      </c>
      <c r="AB1846" s="18">
        <v>1</v>
      </c>
      <c r="AC1846" s="12"/>
      <c r="AD1846" t="s">
        <v>3687</v>
      </c>
      <c r="AE1846" s="5">
        <v>2.2999999999999998</v>
      </c>
      <c r="AF1846" s="5">
        <v>5.19</v>
      </c>
      <c r="AG1846"/>
      <c r="AH1846" s="1">
        <v>54.9</v>
      </c>
      <c r="AI1846" s="1">
        <v>30.7</v>
      </c>
      <c r="AJ1846" s="1">
        <v>1.7</v>
      </c>
      <c r="AK1846" s="1">
        <v>2.8</v>
      </c>
      <c r="AL1846" s="1">
        <v>2.4</v>
      </c>
      <c r="AM1846"/>
      <c r="AN1846" s="5">
        <v>0.09</v>
      </c>
      <c r="AO1846" s="55">
        <v>0.97</v>
      </c>
      <c r="AP1846" s="16"/>
      <c r="AQ1846" t="s">
        <v>2233</v>
      </c>
    </row>
    <row r="1847" spans="1:43" x14ac:dyDescent="0.2">
      <c r="A1847" t="s">
        <v>276</v>
      </c>
      <c r="B1847" s="2">
        <v>33</v>
      </c>
      <c r="C1847" t="s">
        <v>370</v>
      </c>
      <c r="D1847" t="s">
        <v>3687</v>
      </c>
      <c r="E1847" t="s">
        <v>2233</v>
      </c>
      <c r="F1847" t="s">
        <v>297</v>
      </c>
      <c r="G1847">
        <v>81</v>
      </c>
      <c r="H1847">
        <v>22</v>
      </c>
      <c r="I1847">
        <v>34</v>
      </c>
      <c r="J1847">
        <v>56</v>
      </c>
      <c r="K1847" s="2">
        <v>-0.6</v>
      </c>
      <c r="L1847" s="1">
        <v>4.2</v>
      </c>
      <c r="M1847" s="1">
        <v>3.8</v>
      </c>
      <c r="N1847" s="1">
        <v>29.4</v>
      </c>
      <c r="O1847" s="1">
        <v>25.2</v>
      </c>
      <c r="P1847" s="16"/>
      <c r="Q1847" t="s">
        <v>3687</v>
      </c>
      <c r="R1847" s="21">
        <v>0.6</v>
      </c>
      <c r="S1847" s="22">
        <v>1.2</v>
      </c>
      <c r="T1847" s="5">
        <v>2.6</v>
      </c>
      <c r="U1847" s="1">
        <v>2.1</v>
      </c>
      <c r="V1847" s="1">
        <v>2.1</v>
      </c>
      <c r="W1847" s="5">
        <v>5.39</v>
      </c>
      <c r="X1847" s="5">
        <v>0.11</v>
      </c>
      <c r="Y1847" s="1">
        <v>1.1000000000000001</v>
      </c>
      <c r="Z1847" s="1">
        <v>0.4</v>
      </c>
      <c r="AA1847" s="5">
        <v>0.12</v>
      </c>
      <c r="AB1847" s="18">
        <v>1.08</v>
      </c>
      <c r="AC1847" s="16"/>
      <c r="AD1847" t="s">
        <v>3687</v>
      </c>
      <c r="AE1847" s="5">
        <v>3.01</v>
      </c>
      <c r="AF1847" s="5">
        <v>5.2</v>
      </c>
      <c r="AG1847" s="5">
        <v>0.04</v>
      </c>
      <c r="AH1847" s="1">
        <v>51</v>
      </c>
      <c r="AI1847" s="1">
        <v>26.3</v>
      </c>
      <c r="AJ1847" s="1">
        <v>1.5</v>
      </c>
      <c r="AK1847" s="1">
        <v>3.3</v>
      </c>
      <c r="AL1847" s="1">
        <v>1.8</v>
      </c>
      <c r="AM1847" s="1">
        <v>0.5</v>
      </c>
      <c r="AN1847" s="5">
        <v>0.11</v>
      </c>
      <c r="AO1847" s="57">
        <v>0.92</v>
      </c>
      <c r="AP1847" s="16"/>
      <c r="AQ1847" t="s">
        <v>2233</v>
      </c>
    </row>
    <row r="1848" spans="1:43" x14ac:dyDescent="0.2">
      <c r="A1848" s="3" t="s">
        <v>3200</v>
      </c>
      <c r="B1848">
        <v>34</v>
      </c>
      <c r="C1848" t="s">
        <v>5202</v>
      </c>
      <c r="D1848" t="s">
        <v>850</v>
      </c>
      <c r="E1848" t="s">
        <v>2233</v>
      </c>
      <c r="F1848" t="s">
        <v>1478</v>
      </c>
      <c r="G1848">
        <v>77</v>
      </c>
      <c r="H1848">
        <v>14</v>
      </c>
      <c r="I1848">
        <v>18</v>
      </c>
      <c r="J1848">
        <v>32</v>
      </c>
      <c r="K1848" s="2">
        <v>-11.7</v>
      </c>
      <c r="L1848" s="1">
        <v>2.4</v>
      </c>
      <c r="M1848" s="1">
        <v>3.2</v>
      </c>
      <c r="N1848" s="1">
        <v>11.7</v>
      </c>
      <c r="O1848" s="1">
        <v>19</v>
      </c>
      <c r="P1848" s="12"/>
      <c r="Q1848" t="s">
        <v>850</v>
      </c>
      <c r="R1848" s="21">
        <v>0.7</v>
      </c>
      <c r="S1848" s="17">
        <v>0.7</v>
      </c>
      <c r="T1848" s="5">
        <v>1.9</v>
      </c>
      <c r="U1848" s="1">
        <v>0.8</v>
      </c>
      <c r="V1848" s="1">
        <v>2.2999999999999998</v>
      </c>
      <c r="W1848" s="5">
        <v>4.04</v>
      </c>
      <c r="X1848" s="5">
        <v>-9.1999999999999998E-2</v>
      </c>
      <c r="Y1848" s="1">
        <v>0.7</v>
      </c>
      <c r="Z1848" s="1">
        <v>0.8</v>
      </c>
      <c r="AA1848" s="5">
        <v>0.11</v>
      </c>
      <c r="AB1848" s="5">
        <v>0.51</v>
      </c>
      <c r="AC1848" s="12"/>
      <c r="AD1848" t="s">
        <v>850</v>
      </c>
      <c r="AE1848" s="5">
        <v>2.16</v>
      </c>
      <c r="AF1848" s="5">
        <v>5.38</v>
      </c>
      <c r="AG1848" s="5">
        <v>1.6E-2</v>
      </c>
      <c r="AH1848" s="1">
        <v>52.9</v>
      </c>
      <c r="AI1848" s="1">
        <v>28.2</v>
      </c>
      <c r="AJ1848" s="1">
        <v>2.9</v>
      </c>
      <c r="AK1848" s="1">
        <v>4.3</v>
      </c>
      <c r="AL1848" s="1">
        <v>2.5</v>
      </c>
      <c r="AM1848" s="1">
        <v>0.4</v>
      </c>
      <c r="AN1848" s="5">
        <v>0.14000000000000001</v>
      </c>
      <c r="AO1848" s="5">
        <v>0.83</v>
      </c>
      <c r="AP1848" s="12"/>
      <c r="AQ1848" t="s">
        <v>2233</v>
      </c>
    </row>
    <row r="1849" spans="1:43" x14ac:dyDescent="0.2">
      <c r="A1849" s="3" t="s">
        <v>284</v>
      </c>
      <c r="B1849">
        <v>21</v>
      </c>
      <c r="C1849" t="s">
        <v>479</v>
      </c>
      <c r="D1849" t="s">
        <v>3688</v>
      </c>
      <c r="E1849" t="s">
        <v>2233</v>
      </c>
      <c r="F1849" t="s">
        <v>1478</v>
      </c>
      <c r="G1849">
        <v>6</v>
      </c>
      <c r="H1849">
        <v>0</v>
      </c>
      <c r="I1849">
        <v>0</v>
      </c>
      <c r="J1849">
        <f>H1849+I1849</f>
        <v>0</v>
      </c>
      <c r="K1849" s="2">
        <v>0</v>
      </c>
      <c r="L1849" s="1">
        <v>-0.2</v>
      </c>
      <c r="M1849" s="1">
        <v>0</v>
      </c>
      <c r="N1849" s="20">
        <v>-1.2</v>
      </c>
      <c r="O1849" s="20">
        <v>0.9</v>
      </c>
      <c r="P1849" s="12"/>
      <c r="Q1849" t="s">
        <v>3688</v>
      </c>
      <c r="R1849" s="1">
        <v>0</v>
      </c>
      <c r="S1849" s="1">
        <v>0</v>
      </c>
      <c r="T1849" s="5">
        <v>0</v>
      </c>
      <c r="U1849" s="1">
        <v>0</v>
      </c>
      <c r="V1849" s="1">
        <v>0</v>
      </c>
      <c r="W1849" s="5">
        <v>0</v>
      </c>
      <c r="X1849"/>
      <c r="Y1849" s="1">
        <v>0</v>
      </c>
      <c r="Z1849"/>
      <c r="AA1849" s="5">
        <v>-0.23</v>
      </c>
      <c r="AB1849" s="5">
        <v>-1.42</v>
      </c>
      <c r="AC1849" s="12"/>
      <c r="AD1849" t="s">
        <v>3688</v>
      </c>
      <c r="AE1849" s="5">
        <v>0</v>
      </c>
      <c r="AF1849" s="5">
        <v>0</v>
      </c>
      <c r="AG1849"/>
      <c r="AH1849" s="1">
        <v>46.2</v>
      </c>
      <c r="AI1849" s="24">
        <v>7.5</v>
      </c>
      <c r="AJ1849" s="1">
        <v>11</v>
      </c>
      <c r="AK1849" s="1">
        <v>2.4</v>
      </c>
      <c r="AL1849" s="1">
        <v>1.2</v>
      </c>
      <c r="AM1849"/>
      <c r="AN1849" s="5">
        <v>0</v>
      </c>
      <c r="AO1849" s="35">
        <v>1.08</v>
      </c>
      <c r="AP1849" s="16"/>
      <c r="AQ1849" t="s">
        <v>2233</v>
      </c>
    </row>
    <row r="1850" spans="1:43" x14ac:dyDescent="0.2">
      <c r="A1850" s="26" t="s">
        <v>287</v>
      </c>
      <c r="B1850">
        <v>22</v>
      </c>
      <c r="C1850" t="s">
        <v>479</v>
      </c>
      <c r="D1850" t="s">
        <v>3688</v>
      </c>
      <c r="E1850" s="27" t="s">
        <v>2233</v>
      </c>
      <c r="F1850" s="28" t="s">
        <v>297</v>
      </c>
      <c r="G1850" s="27">
        <v>82</v>
      </c>
      <c r="H1850" s="29">
        <v>14</v>
      </c>
      <c r="I1850" s="29">
        <v>26</v>
      </c>
      <c r="J1850" s="29">
        <v>40</v>
      </c>
      <c r="K1850" s="29">
        <v>6.4</v>
      </c>
      <c r="L1850" s="30">
        <v>2.6</v>
      </c>
      <c r="M1850" s="30">
        <v>3.5</v>
      </c>
      <c r="N1850" s="1">
        <v>21</v>
      </c>
      <c r="O1850" s="1">
        <v>10.9</v>
      </c>
      <c r="P1850" s="12"/>
      <c r="Q1850" t="s">
        <v>3688</v>
      </c>
      <c r="R1850" s="22">
        <v>0.8</v>
      </c>
      <c r="S1850" s="22">
        <v>1.2</v>
      </c>
      <c r="T1850" s="5">
        <v>2.63</v>
      </c>
      <c r="U1850" s="1">
        <v>0.3</v>
      </c>
      <c r="V1850" s="1">
        <v>1.8</v>
      </c>
      <c r="W1850" s="5">
        <v>3.66</v>
      </c>
      <c r="X1850"/>
      <c r="Y1850" s="1">
        <v>1.2</v>
      </c>
      <c r="Z1850"/>
      <c r="AA1850" s="5">
        <v>0.11</v>
      </c>
      <c r="AB1850" s="18">
        <v>1.06</v>
      </c>
      <c r="AC1850" s="12"/>
      <c r="AD1850" t="s">
        <v>3688</v>
      </c>
      <c r="AE1850" s="5">
        <v>2.14</v>
      </c>
      <c r="AF1850" s="5">
        <v>15.61</v>
      </c>
      <c r="AG1850"/>
      <c r="AH1850" s="1">
        <v>51.5</v>
      </c>
      <c r="AI1850" s="1">
        <v>22.5</v>
      </c>
      <c r="AJ1850" s="1">
        <v>9.9</v>
      </c>
      <c r="AK1850" s="1">
        <v>1.5</v>
      </c>
      <c r="AL1850" s="1">
        <v>2</v>
      </c>
      <c r="AM1850"/>
      <c r="AN1850" s="5">
        <v>0.15</v>
      </c>
      <c r="AO1850" s="38">
        <v>0.55000000000000004</v>
      </c>
      <c r="AP1850" s="16"/>
      <c r="AQ1850" t="s">
        <v>2233</v>
      </c>
    </row>
    <row r="1851" spans="1:43" x14ac:dyDescent="0.2">
      <c r="A1851" t="s">
        <v>276</v>
      </c>
      <c r="B1851" s="2">
        <v>23</v>
      </c>
      <c r="C1851" t="s">
        <v>479</v>
      </c>
      <c r="D1851" t="s">
        <v>3688</v>
      </c>
      <c r="E1851" t="s">
        <v>2233</v>
      </c>
      <c r="F1851" t="s">
        <v>297</v>
      </c>
      <c r="G1851">
        <v>82</v>
      </c>
      <c r="H1851">
        <v>13</v>
      </c>
      <c r="I1851">
        <v>28</v>
      </c>
      <c r="J1851">
        <v>41</v>
      </c>
      <c r="K1851" s="2">
        <v>1.6</v>
      </c>
      <c r="L1851" s="1">
        <v>0.4</v>
      </c>
      <c r="M1851" s="1">
        <v>1.7</v>
      </c>
      <c r="N1851" s="1">
        <v>21.4</v>
      </c>
      <c r="O1851" s="1">
        <v>10.4</v>
      </c>
      <c r="P1851" s="16"/>
      <c r="Q1851" t="s">
        <v>3688</v>
      </c>
      <c r="R1851" s="21">
        <v>0.5</v>
      </c>
      <c r="S1851" s="22">
        <v>1.2</v>
      </c>
      <c r="T1851" s="5">
        <v>2.57</v>
      </c>
      <c r="U1851" s="1">
        <v>1</v>
      </c>
      <c r="V1851" s="1">
        <v>1.6</v>
      </c>
      <c r="W1851" s="5">
        <v>5.13</v>
      </c>
      <c r="X1851" s="5">
        <v>0.11</v>
      </c>
      <c r="Y1851" s="1">
        <v>1.1000000000000001</v>
      </c>
      <c r="Z1851" s="1">
        <v>1</v>
      </c>
      <c r="AA1851" s="5">
        <v>0.01</v>
      </c>
      <c r="AB1851" s="18">
        <v>0.94</v>
      </c>
      <c r="AC1851" s="16"/>
      <c r="AD1851" t="s">
        <v>3688</v>
      </c>
      <c r="AE1851" s="5">
        <v>2.9</v>
      </c>
      <c r="AF1851" s="5">
        <v>0.74</v>
      </c>
      <c r="AG1851" s="5">
        <v>0.03</v>
      </c>
      <c r="AH1851" s="1">
        <v>53.6</v>
      </c>
      <c r="AI1851" s="1">
        <v>19.100000000000001</v>
      </c>
      <c r="AJ1851" s="1">
        <v>11</v>
      </c>
      <c r="AK1851" s="1">
        <v>1.1000000000000001</v>
      </c>
      <c r="AL1851" s="1">
        <v>1.4</v>
      </c>
      <c r="AM1851" s="1">
        <v>1.4</v>
      </c>
      <c r="AN1851" s="5">
        <v>0.06</v>
      </c>
      <c r="AO1851" s="23">
        <v>0.46</v>
      </c>
      <c r="AP1851" s="16"/>
      <c r="AQ1851" t="s">
        <v>2233</v>
      </c>
    </row>
    <row r="1852" spans="1:43" x14ac:dyDescent="0.2">
      <c r="A1852" s="3" t="s">
        <v>3200</v>
      </c>
      <c r="B1852">
        <v>24</v>
      </c>
      <c r="C1852" t="s">
        <v>3986</v>
      </c>
      <c r="D1852" t="s">
        <v>1033</v>
      </c>
      <c r="E1852" t="s">
        <v>2233</v>
      </c>
      <c r="F1852" t="s">
        <v>1478</v>
      </c>
      <c r="G1852">
        <v>69</v>
      </c>
      <c r="H1852">
        <v>20</v>
      </c>
      <c r="I1852">
        <v>24</v>
      </c>
      <c r="J1852">
        <v>44</v>
      </c>
      <c r="K1852" s="2">
        <v>9.3000000000000007</v>
      </c>
      <c r="L1852" s="1">
        <v>4.8</v>
      </c>
      <c r="M1852" s="1">
        <v>3.6</v>
      </c>
      <c r="N1852" s="1">
        <v>28.6</v>
      </c>
      <c r="O1852" s="1">
        <v>15.3</v>
      </c>
      <c r="P1852" s="12"/>
      <c r="Q1852" t="s">
        <v>1033</v>
      </c>
      <c r="R1852" s="21">
        <v>0.7</v>
      </c>
      <c r="S1852" s="22">
        <v>1.2</v>
      </c>
      <c r="T1852" s="5">
        <v>2.99</v>
      </c>
      <c r="U1852" s="1">
        <v>2.5</v>
      </c>
      <c r="V1852" s="1">
        <v>1.6</v>
      </c>
      <c r="W1852" s="5">
        <v>5.1100000000000003</v>
      </c>
      <c r="X1852" s="5">
        <v>0.24399999999999999</v>
      </c>
      <c r="Y1852" s="1">
        <v>0.8</v>
      </c>
      <c r="Z1852" s="1">
        <v>1</v>
      </c>
      <c r="AA1852" s="5">
        <v>0.21</v>
      </c>
      <c r="AB1852" s="5">
        <v>1.27</v>
      </c>
      <c r="AC1852" s="12"/>
      <c r="AD1852" t="s">
        <v>1033</v>
      </c>
      <c r="AE1852" s="5">
        <v>2.5099999999999998</v>
      </c>
      <c r="AF1852" s="5">
        <v>3.6</v>
      </c>
      <c r="AG1852" s="5">
        <v>0.121</v>
      </c>
      <c r="AH1852" s="1">
        <v>51.4</v>
      </c>
      <c r="AI1852" s="1">
        <v>17.7</v>
      </c>
      <c r="AJ1852" s="1">
        <v>5.7</v>
      </c>
      <c r="AK1852" s="1">
        <v>1.6</v>
      </c>
      <c r="AL1852" s="1">
        <v>1.6</v>
      </c>
      <c r="AM1852" s="1">
        <v>0.6</v>
      </c>
      <c r="AN1852" s="5">
        <v>0.16</v>
      </c>
      <c r="AO1852" s="5">
        <v>0.68</v>
      </c>
      <c r="AP1852" s="12"/>
      <c r="AQ1852" t="s">
        <v>2233</v>
      </c>
    </row>
    <row r="1853" spans="1:43" x14ac:dyDescent="0.2">
      <c r="A1853" s="3" t="s">
        <v>284</v>
      </c>
      <c r="B1853">
        <v>32</v>
      </c>
      <c r="C1853" t="s">
        <v>4817</v>
      </c>
      <c r="D1853" t="s">
        <v>3345</v>
      </c>
      <c r="E1853" t="s">
        <v>2247</v>
      </c>
      <c r="F1853" t="s">
        <v>1513</v>
      </c>
      <c r="G1853">
        <v>79</v>
      </c>
      <c r="H1853">
        <v>0</v>
      </c>
      <c r="I1853">
        <v>23</v>
      </c>
      <c r="J1853">
        <f>H1853+I1853</f>
        <v>23</v>
      </c>
      <c r="K1853" s="2">
        <v>19.7</v>
      </c>
      <c r="L1853" s="1">
        <v>0.1</v>
      </c>
      <c r="M1853" s="1">
        <v>8.6</v>
      </c>
      <c r="N1853" s="20">
        <v>1.3</v>
      </c>
      <c r="O1853" s="20">
        <v>53.2</v>
      </c>
      <c r="P1853" s="12"/>
      <c r="Q1853" t="s">
        <v>3345</v>
      </c>
      <c r="R1853" s="36">
        <v>0</v>
      </c>
      <c r="S1853" s="22">
        <v>0.7</v>
      </c>
      <c r="T1853" s="5">
        <v>2.41</v>
      </c>
      <c r="U1853" s="1">
        <v>0</v>
      </c>
      <c r="V1853" s="1">
        <v>2.1</v>
      </c>
      <c r="W1853" s="5">
        <v>5.0999999999999996</v>
      </c>
      <c r="X1853"/>
      <c r="Y1853" s="1">
        <v>1.2</v>
      </c>
      <c r="Z1853"/>
      <c r="AA1853" s="5">
        <v>0</v>
      </c>
      <c r="AB1853" s="37">
        <v>0.05</v>
      </c>
      <c r="AC1853" s="12"/>
      <c r="AD1853" t="s">
        <v>3345</v>
      </c>
      <c r="AE1853" s="5">
        <v>1.94</v>
      </c>
      <c r="AF1853" s="5">
        <v>6.62</v>
      </c>
      <c r="AG1853"/>
      <c r="AH1853" s="1">
        <v>100</v>
      </c>
      <c r="AI1853" s="24">
        <v>0</v>
      </c>
      <c r="AJ1853" s="1">
        <v>1.6</v>
      </c>
      <c r="AK1853" s="1">
        <v>4.3</v>
      </c>
      <c r="AL1853" s="1">
        <v>1.2</v>
      </c>
      <c r="AM1853"/>
      <c r="AN1853" s="5">
        <v>0.25</v>
      </c>
      <c r="AO1853" s="64">
        <v>2</v>
      </c>
      <c r="AP1853" s="16"/>
      <c r="AQ1853" t="s">
        <v>2233</v>
      </c>
    </row>
    <row r="1854" spans="1:43" x14ac:dyDescent="0.2">
      <c r="A1854" s="26" t="s">
        <v>287</v>
      </c>
      <c r="B1854">
        <v>33</v>
      </c>
      <c r="C1854" t="s">
        <v>4817</v>
      </c>
      <c r="D1854" t="s">
        <v>3345</v>
      </c>
      <c r="E1854" s="27" t="s">
        <v>2240</v>
      </c>
      <c r="F1854" s="28" t="s">
        <v>288</v>
      </c>
      <c r="G1854" s="27">
        <v>61</v>
      </c>
      <c r="H1854" s="29">
        <v>1</v>
      </c>
      <c r="I1854" s="29">
        <v>17</v>
      </c>
      <c r="J1854" s="29">
        <v>18</v>
      </c>
      <c r="K1854" s="29">
        <v>-9.4</v>
      </c>
      <c r="L1854" s="30">
        <v>0.2</v>
      </c>
      <c r="M1854" s="30">
        <v>0</v>
      </c>
      <c r="N1854" s="1">
        <v>3.3</v>
      </c>
      <c r="O1854" s="1">
        <v>26.5</v>
      </c>
      <c r="P1854" s="12"/>
      <c r="Q1854" t="s">
        <v>3345</v>
      </c>
      <c r="R1854" s="36">
        <v>0</v>
      </c>
      <c r="S1854" s="32">
        <v>0.8</v>
      </c>
      <c r="T1854" s="5">
        <v>2.78</v>
      </c>
      <c r="U1854" s="1">
        <v>0.5</v>
      </c>
      <c r="V1854" s="1">
        <v>1.9</v>
      </c>
      <c r="W1854" s="5">
        <v>4.8600000000000003</v>
      </c>
      <c r="X1854"/>
      <c r="Y1854" s="1">
        <v>2.1</v>
      </c>
      <c r="Z1854"/>
      <c r="AA1854" s="5">
        <v>0.01</v>
      </c>
      <c r="AB1854" s="23">
        <v>0.16</v>
      </c>
      <c r="AC1854" s="12"/>
      <c r="AD1854" t="s">
        <v>3345</v>
      </c>
      <c r="AE1854" s="5">
        <v>3.02</v>
      </c>
      <c r="AF1854" s="5">
        <v>7.64</v>
      </c>
      <c r="AG1854"/>
      <c r="AH1854" s="1">
        <v>0</v>
      </c>
      <c r="AI1854" s="1">
        <v>0</v>
      </c>
      <c r="AJ1854" s="1">
        <v>3</v>
      </c>
      <c r="AK1854" s="1">
        <v>3.3</v>
      </c>
      <c r="AL1854" s="1">
        <v>1.3</v>
      </c>
      <c r="AM1854"/>
      <c r="AN1854" s="5">
        <v>0</v>
      </c>
      <c r="AO1854" s="38">
        <v>1.26</v>
      </c>
      <c r="AP1854" s="16"/>
      <c r="AQ1854" t="s">
        <v>2233</v>
      </c>
    </row>
    <row r="1855" spans="1:43" x14ac:dyDescent="0.2">
      <c r="A1855" s="3" t="s">
        <v>3200</v>
      </c>
      <c r="B1855">
        <v>35</v>
      </c>
      <c r="C1855" t="s">
        <v>2968</v>
      </c>
      <c r="D1855" t="s">
        <v>597</v>
      </c>
      <c r="E1855" t="s">
        <v>2233</v>
      </c>
      <c r="F1855" t="s">
        <v>1513</v>
      </c>
      <c r="G1855">
        <v>20</v>
      </c>
      <c r="H1855">
        <v>0</v>
      </c>
      <c r="I1855">
        <v>5</v>
      </c>
      <c r="J1855">
        <v>5</v>
      </c>
      <c r="K1855" s="2">
        <v>1.5</v>
      </c>
      <c r="L1855" s="1">
        <v>0.3</v>
      </c>
      <c r="M1855" s="1">
        <v>0.8</v>
      </c>
      <c r="N1855" s="1">
        <v>1.1000000000000001</v>
      </c>
      <c r="O1855" s="1">
        <v>11.4</v>
      </c>
      <c r="P1855" s="12"/>
      <c r="Q1855" t="s">
        <v>597</v>
      </c>
      <c r="R1855" s="36">
        <v>0</v>
      </c>
      <c r="S1855" s="43">
        <v>0.9</v>
      </c>
      <c r="T1855" s="5">
        <v>2.2999999999999998</v>
      </c>
      <c r="U1855" s="1">
        <v>0</v>
      </c>
      <c r="V1855" s="1">
        <v>2.8</v>
      </c>
      <c r="W1855" s="5">
        <v>8.48</v>
      </c>
      <c r="X1855" s="5">
        <v>0.14699999999999999</v>
      </c>
      <c r="Y1855" s="1">
        <v>1.2</v>
      </c>
      <c r="Z1855" s="1">
        <v>0.2</v>
      </c>
      <c r="AA1855" s="5">
        <v>0.06</v>
      </c>
      <c r="AB1855" s="5">
        <v>0.21</v>
      </c>
      <c r="AC1855" s="12"/>
      <c r="AD1855" t="s">
        <v>597</v>
      </c>
      <c r="AE1855" s="5">
        <v>1.61</v>
      </c>
      <c r="AF1855" s="5">
        <v>3.99</v>
      </c>
      <c r="AG1855" s="5">
        <v>-0.13600000000000001</v>
      </c>
      <c r="AH1855" s="1">
        <v>0</v>
      </c>
      <c r="AI1855" s="1">
        <v>0</v>
      </c>
      <c r="AJ1855" s="1">
        <v>3.7</v>
      </c>
      <c r="AK1855" s="1">
        <v>4.7</v>
      </c>
      <c r="AL1855" s="1">
        <v>0.6</v>
      </c>
      <c r="AM1855" s="1">
        <v>0.2</v>
      </c>
      <c r="AN1855" s="5">
        <v>0.16</v>
      </c>
      <c r="AO1855" s="5">
        <v>2.2599999999999998</v>
      </c>
      <c r="AP1855" s="12"/>
      <c r="AQ1855" t="s">
        <v>2233</v>
      </c>
    </row>
    <row r="1856" spans="1:43" x14ac:dyDescent="0.2">
      <c r="A1856" s="3" t="s">
        <v>284</v>
      </c>
      <c r="B1856">
        <v>25</v>
      </c>
      <c r="C1856" t="s">
        <v>3276</v>
      </c>
      <c r="D1856" t="s">
        <v>3689</v>
      </c>
      <c r="E1856" t="s">
        <v>2248</v>
      </c>
      <c r="F1856" t="s">
        <v>2232</v>
      </c>
      <c r="G1856">
        <v>48</v>
      </c>
      <c r="H1856">
        <v>30</v>
      </c>
      <c r="I1856">
        <v>27</v>
      </c>
      <c r="J1856">
        <f>H1856+I1856</f>
        <v>57</v>
      </c>
      <c r="K1856" s="2">
        <v>10.199999999999999</v>
      </c>
      <c r="L1856" s="1">
        <v>11.9</v>
      </c>
      <c r="M1856" s="1">
        <v>3.8</v>
      </c>
      <c r="N1856" s="20">
        <v>54.9</v>
      </c>
      <c r="O1856" s="20">
        <v>7.2</v>
      </c>
      <c r="P1856" s="12"/>
      <c r="Q1856" t="s">
        <v>3689</v>
      </c>
      <c r="R1856" s="53">
        <v>1.4</v>
      </c>
      <c r="S1856" s="32">
        <v>1.4</v>
      </c>
      <c r="T1856" s="5">
        <v>2.97</v>
      </c>
      <c r="U1856" s="1">
        <v>4</v>
      </c>
      <c r="V1856" s="1">
        <v>3.3</v>
      </c>
      <c r="W1856" s="5">
        <v>9.0299999999999994</v>
      </c>
      <c r="X1856"/>
      <c r="Y1856" s="1">
        <v>3.9</v>
      </c>
      <c r="Z1856"/>
      <c r="AA1856" s="5">
        <v>0.61</v>
      </c>
      <c r="AB1856" s="44">
        <v>3.49</v>
      </c>
      <c r="AC1856" s="12"/>
      <c r="AD1856" t="s">
        <v>3689</v>
      </c>
      <c r="AE1856" s="5">
        <v>2.2000000000000002</v>
      </c>
      <c r="AF1856" s="5">
        <v>4.3899999999999997</v>
      </c>
      <c r="AG1856"/>
      <c r="AH1856" s="1">
        <v>0</v>
      </c>
      <c r="AI1856" s="24">
        <v>0.1</v>
      </c>
      <c r="AJ1856" s="1">
        <v>1.4</v>
      </c>
      <c r="AK1856" s="1">
        <v>0.4</v>
      </c>
      <c r="AL1856" s="1">
        <v>1.1000000000000001</v>
      </c>
      <c r="AM1856"/>
      <c r="AN1856" s="5">
        <v>0.19</v>
      </c>
      <c r="AO1856" s="45">
        <v>0.46</v>
      </c>
      <c r="AP1856" s="16"/>
      <c r="AQ1856" t="s">
        <v>2233</v>
      </c>
    </row>
    <row r="1857" spans="1:43" x14ac:dyDescent="0.2">
      <c r="A1857" s="26" t="s">
        <v>287</v>
      </c>
      <c r="B1857">
        <v>26</v>
      </c>
      <c r="C1857" t="s">
        <v>3276</v>
      </c>
      <c r="D1857" t="s">
        <v>3689</v>
      </c>
      <c r="E1857" s="27" t="s">
        <v>2248</v>
      </c>
      <c r="F1857" s="28" t="s">
        <v>2232</v>
      </c>
      <c r="G1857" s="27">
        <v>77</v>
      </c>
      <c r="H1857" s="29">
        <v>42</v>
      </c>
      <c r="I1857" s="29">
        <v>41</v>
      </c>
      <c r="J1857" s="29">
        <v>83</v>
      </c>
      <c r="K1857" s="29">
        <v>19.899999999999999</v>
      </c>
      <c r="L1857" s="30">
        <v>15</v>
      </c>
      <c r="M1857" s="30">
        <v>5.0999999999999996</v>
      </c>
      <c r="N1857" s="1">
        <v>97.7</v>
      </c>
      <c r="O1857" s="1">
        <v>8.5</v>
      </c>
      <c r="P1857" s="12"/>
      <c r="Q1857" t="s">
        <v>3689</v>
      </c>
      <c r="R1857" s="53">
        <v>1.5</v>
      </c>
      <c r="S1857" s="32">
        <v>1.4</v>
      </c>
      <c r="T1857" s="5">
        <v>3.58</v>
      </c>
      <c r="U1857" s="1">
        <v>2.5</v>
      </c>
      <c r="V1857" s="1">
        <v>2.9</v>
      </c>
      <c r="W1857" s="5">
        <v>7.44</v>
      </c>
      <c r="X1857"/>
      <c r="Y1857" s="1">
        <v>2.2000000000000002</v>
      </c>
      <c r="Z1857"/>
      <c r="AA1857" s="5">
        <v>0.49</v>
      </c>
      <c r="AB1857" s="44">
        <v>3.88</v>
      </c>
      <c r="AC1857" s="12"/>
      <c r="AD1857" t="s">
        <v>3689</v>
      </c>
      <c r="AE1857" s="5">
        <v>2.42</v>
      </c>
      <c r="AF1857" s="5">
        <v>6.66</v>
      </c>
      <c r="AG1857"/>
      <c r="AH1857" s="1">
        <v>28.6</v>
      </c>
      <c r="AI1857" s="1">
        <v>0.4</v>
      </c>
      <c r="AJ1857" s="1">
        <v>2.2999999999999998</v>
      </c>
      <c r="AK1857" s="1">
        <v>0.7</v>
      </c>
      <c r="AL1857" s="1">
        <v>1.6</v>
      </c>
      <c r="AM1857"/>
      <c r="AN1857" s="5">
        <v>0.17</v>
      </c>
      <c r="AO1857" s="45">
        <v>0.34</v>
      </c>
      <c r="AP1857" s="16"/>
      <c r="AQ1857" t="s">
        <v>2233</v>
      </c>
    </row>
    <row r="1858" spans="1:43" x14ac:dyDescent="0.2">
      <c r="A1858" t="s">
        <v>276</v>
      </c>
      <c r="B1858" s="2">
        <v>27</v>
      </c>
      <c r="C1858" t="s">
        <v>3276</v>
      </c>
      <c r="D1858" t="s">
        <v>3689</v>
      </c>
      <c r="E1858" t="s">
        <v>2248</v>
      </c>
      <c r="F1858" t="s">
        <v>2232</v>
      </c>
      <c r="G1858">
        <v>17</v>
      </c>
      <c r="H1858">
        <v>13</v>
      </c>
      <c r="I1858">
        <v>10</v>
      </c>
      <c r="J1858">
        <v>23</v>
      </c>
      <c r="K1858" s="2">
        <v>4.5</v>
      </c>
      <c r="L1858" s="1">
        <v>4.3</v>
      </c>
      <c r="M1858" s="1">
        <v>1.3</v>
      </c>
      <c r="N1858" s="1">
        <v>22.6</v>
      </c>
      <c r="O1858" s="1">
        <v>4.5999999999999996</v>
      </c>
      <c r="P1858" s="16"/>
      <c r="Q1858" t="s">
        <v>3689</v>
      </c>
      <c r="R1858" s="53">
        <v>2.2000000000000002</v>
      </c>
      <c r="S1858" s="22">
        <v>1.1000000000000001</v>
      </c>
      <c r="T1858" s="5">
        <v>3.99</v>
      </c>
      <c r="U1858" s="1">
        <v>2.2000000000000002</v>
      </c>
      <c r="V1858" s="1">
        <v>5.6</v>
      </c>
      <c r="W1858" s="5">
        <v>11.25</v>
      </c>
      <c r="X1858" s="5">
        <v>-0.04</v>
      </c>
      <c r="Y1858" s="1">
        <v>1.9</v>
      </c>
      <c r="Z1858" s="1">
        <v>1.1000000000000001</v>
      </c>
      <c r="AA1858" s="5">
        <v>0.59</v>
      </c>
      <c r="AB1858" s="44">
        <v>3.99</v>
      </c>
      <c r="AC1858" s="16"/>
      <c r="AD1858" t="s">
        <v>3689</v>
      </c>
      <c r="AE1858" s="5">
        <v>3.32</v>
      </c>
      <c r="AF1858" s="5">
        <v>0</v>
      </c>
      <c r="AG1858" s="5">
        <v>0.04</v>
      </c>
      <c r="AH1858" s="1">
        <v>0</v>
      </c>
      <c r="AI1858" s="1">
        <v>0.5</v>
      </c>
      <c r="AJ1858" s="1">
        <v>2.6</v>
      </c>
      <c r="AK1858" s="1">
        <v>0.9</v>
      </c>
      <c r="AL1858" s="1">
        <v>1.9</v>
      </c>
      <c r="AM1858" s="1">
        <v>0.2</v>
      </c>
      <c r="AN1858" s="5">
        <v>0.18</v>
      </c>
      <c r="AO1858" s="33">
        <v>0.8</v>
      </c>
      <c r="AP1858" s="16"/>
      <c r="AQ1858" t="s">
        <v>2233</v>
      </c>
    </row>
    <row r="1859" spans="1:43" x14ac:dyDescent="0.2">
      <c r="A1859" s="3" t="s">
        <v>3200</v>
      </c>
      <c r="B1859">
        <v>28</v>
      </c>
      <c r="C1859" t="s">
        <v>892</v>
      </c>
      <c r="D1859" t="s">
        <v>893</v>
      </c>
      <c r="E1859" t="s">
        <v>2233</v>
      </c>
      <c r="F1859" t="s">
        <v>3202</v>
      </c>
      <c r="G1859">
        <v>76</v>
      </c>
      <c r="H1859">
        <v>42</v>
      </c>
      <c r="I1859">
        <v>44</v>
      </c>
      <c r="J1859">
        <v>86</v>
      </c>
      <c r="K1859" s="2">
        <v>18.3</v>
      </c>
      <c r="L1859" s="1">
        <v>16.600000000000001</v>
      </c>
      <c r="M1859" s="1">
        <v>4.3</v>
      </c>
      <c r="N1859" s="1">
        <v>70.3</v>
      </c>
      <c r="O1859" s="1">
        <v>15.8</v>
      </c>
      <c r="P1859" s="12"/>
      <c r="Q1859" t="s">
        <v>893</v>
      </c>
      <c r="R1859" s="53">
        <v>1.3</v>
      </c>
      <c r="S1859" s="43">
        <v>1.5</v>
      </c>
      <c r="T1859" s="5">
        <v>3.45</v>
      </c>
      <c r="U1859" s="1">
        <v>3</v>
      </c>
      <c r="V1859" s="1">
        <v>2.6</v>
      </c>
      <c r="W1859" s="5">
        <v>7.19</v>
      </c>
      <c r="X1859" s="5">
        <v>0.159</v>
      </c>
      <c r="Y1859" s="1">
        <v>1.7</v>
      </c>
      <c r="Z1859" s="1">
        <v>0.7</v>
      </c>
      <c r="AA1859" s="5">
        <v>0.62</v>
      </c>
      <c r="AB1859" s="5">
        <v>2.62</v>
      </c>
      <c r="AC1859" s="12"/>
      <c r="AD1859" t="s">
        <v>893</v>
      </c>
      <c r="AE1859" s="5">
        <v>2.25</v>
      </c>
      <c r="AF1859" s="5">
        <v>6.76</v>
      </c>
      <c r="AG1859" s="5">
        <v>0.14299999999999999</v>
      </c>
      <c r="AH1859" s="1">
        <v>28.6</v>
      </c>
      <c r="AI1859" s="1">
        <v>0.1</v>
      </c>
      <c r="AJ1859" s="1">
        <v>2.2000000000000002</v>
      </c>
      <c r="AK1859" s="1">
        <v>1.2</v>
      </c>
      <c r="AL1859" s="1">
        <v>0.9</v>
      </c>
      <c r="AM1859" s="1">
        <v>0.5</v>
      </c>
      <c r="AN1859" s="5">
        <v>0.16</v>
      </c>
      <c r="AO1859" s="5">
        <v>0.59</v>
      </c>
      <c r="AP1859" s="12"/>
      <c r="AQ1859" t="s">
        <v>2233</v>
      </c>
    </row>
    <row r="1860" spans="1:43" x14ac:dyDescent="0.2">
      <c r="A1860" s="3" t="s">
        <v>3200</v>
      </c>
      <c r="B1860">
        <v>26</v>
      </c>
      <c r="C1860" t="s">
        <v>606</v>
      </c>
      <c r="D1860" t="s">
        <v>1044</v>
      </c>
      <c r="E1860" t="s">
        <v>2233</v>
      </c>
      <c r="F1860" t="s">
        <v>1513</v>
      </c>
      <c r="G1860">
        <v>69</v>
      </c>
      <c r="H1860">
        <v>4</v>
      </c>
      <c r="I1860">
        <v>11</v>
      </c>
      <c r="J1860">
        <v>15</v>
      </c>
      <c r="K1860" s="2">
        <v>-0.4</v>
      </c>
      <c r="L1860" s="1">
        <v>1.2</v>
      </c>
      <c r="M1860" s="1">
        <v>2.2999999999999998</v>
      </c>
      <c r="N1860" s="1">
        <v>4.5999999999999996</v>
      </c>
      <c r="O1860" s="1">
        <v>34.6</v>
      </c>
      <c r="P1860" s="12"/>
      <c r="Q1860" t="s">
        <v>1044</v>
      </c>
      <c r="R1860" s="32">
        <v>0.3</v>
      </c>
      <c r="S1860" s="21">
        <v>0.5</v>
      </c>
      <c r="T1860" s="5">
        <v>2.1800000000000002</v>
      </c>
      <c r="U1860" s="1">
        <v>0</v>
      </c>
      <c r="V1860" s="1">
        <v>1.7</v>
      </c>
      <c r="W1860" s="5">
        <v>2.92</v>
      </c>
      <c r="X1860" s="5">
        <v>2.1999999999999999E-2</v>
      </c>
      <c r="Y1860" s="1">
        <v>1.4</v>
      </c>
      <c r="Z1860" s="1">
        <v>0.4</v>
      </c>
      <c r="AA1860" s="5">
        <v>0.06</v>
      </c>
      <c r="AB1860" s="5">
        <v>0.25</v>
      </c>
      <c r="AC1860" s="12"/>
      <c r="AD1860" t="s">
        <v>1044</v>
      </c>
      <c r="AE1860" s="5">
        <v>2.12</v>
      </c>
      <c r="AF1860" s="5">
        <v>4.7699999999999996</v>
      </c>
      <c r="AG1860" s="5">
        <v>-4.9000000000000002E-2</v>
      </c>
      <c r="AH1860" s="1">
        <v>100</v>
      </c>
      <c r="AI1860" s="1">
        <v>0</v>
      </c>
      <c r="AJ1860" s="1">
        <v>3</v>
      </c>
      <c r="AK1860" s="1">
        <v>4.0999999999999996</v>
      </c>
      <c r="AL1860" s="1">
        <v>0.5</v>
      </c>
      <c r="AM1860" s="1">
        <v>0.2</v>
      </c>
      <c r="AN1860" s="5">
        <v>0.12</v>
      </c>
      <c r="AO1860" s="5">
        <v>1.84</v>
      </c>
      <c r="AP1860" s="12"/>
      <c r="AQ1860" t="s">
        <v>2233</v>
      </c>
    </row>
    <row r="1861" spans="1:43" x14ac:dyDescent="0.2">
      <c r="A1861" s="3" t="s">
        <v>284</v>
      </c>
      <c r="B1861">
        <v>23</v>
      </c>
      <c r="C1861" t="s">
        <v>395</v>
      </c>
      <c r="D1861" t="s">
        <v>3690</v>
      </c>
      <c r="E1861" t="s">
        <v>2233</v>
      </c>
      <c r="F1861" t="s">
        <v>1513</v>
      </c>
      <c r="G1861">
        <v>34</v>
      </c>
      <c r="H1861">
        <v>0</v>
      </c>
      <c r="I1861">
        <v>6</v>
      </c>
      <c r="J1861">
        <f>H1861+I1861</f>
        <v>6</v>
      </c>
      <c r="K1861" s="2">
        <v>5.2</v>
      </c>
      <c r="L1861" s="1">
        <v>-0.3</v>
      </c>
      <c r="M1861" s="1">
        <v>2.8</v>
      </c>
      <c r="N1861" s="20">
        <v>1.2</v>
      </c>
      <c r="O1861" s="20">
        <v>19.2</v>
      </c>
      <c r="P1861" s="12"/>
      <c r="Q1861" t="s">
        <v>3690</v>
      </c>
      <c r="R1861" s="36">
        <v>0</v>
      </c>
      <c r="S1861" s="21">
        <v>0.6</v>
      </c>
      <c r="T1861" s="5">
        <v>2.68</v>
      </c>
      <c r="U1861" s="1">
        <v>0</v>
      </c>
      <c r="V1861" s="1">
        <v>0</v>
      </c>
      <c r="W1861" s="5">
        <v>12.77</v>
      </c>
      <c r="X1861"/>
      <c r="Y1861" s="1">
        <v>1</v>
      </c>
      <c r="Z1861"/>
      <c r="AA1861" s="5">
        <v>-0.03</v>
      </c>
      <c r="AB1861" s="23">
        <v>0.13</v>
      </c>
      <c r="AC1861" s="12"/>
      <c r="AD1861" t="s">
        <v>3690</v>
      </c>
      <c r="AE1861" s="5">
        <v>2.04</v>
      </c>
      <c r="AF1861" s="5">
        <v>3.82</v>
      </c>
      <c r="AG1861"/>
      <c r="AH1861" s="1">
        <v>0</v>
      </c>
      <c r="AI1861" s="24">
        <v>0</v>
      </c>
      <c r="AJ1861" s="1">
        <v>4</v>
      </c>
      <c r="AK1861" s="1">
        <v>4.5999999999999996</v>
      </c>
      <c r="AL1861" s="1">
        <v>1.1000000000000001</v>
      </c>
      <c r="AM1861"/>
      <c r="AN1861" s="5">
        <v>0.28000000000000003</v>
      </c>
      <c r="AO1861" s="64">
        <v>2.14</v>
      </c>
      <c r="AP1861" s="16"/>
      <c r="AQ1861" t="s">
        <v>2233</v>
      </c>
    </row>
    <row r="1862" spans="1:43" x14ac:dyDescent="0.2">
      <c r="A1862" s="26" t="s">
        <v>287</v>
      </c>
      <c r="B1862">
        <v>24</v>
      </c>
      <c r="C1862" t="s">
        <v>395</v>
      </c>
      <c r="D1862" t="s">
        <v>3690</v>
      </c>
      <c r="E1862" s="27" t="s">
        <v>2233</v>
      </c>
      <c r="F1862" s="28" t="s">
        <v>288</v>
      </c>
      <c r="G1862" s="27">
        <v>82</v>
      </c>
      <c r="H1862" s="29">
        <v>10</v>
      </c>
      <c r="I1862" s="29">
        <v>18</v>
      </c>
      <c r="J1862" s="29">
        <v>28</v>
      </c>
      <c r="K1862" s="29">
        <v>-2.9</v>
      </c>
      <c r="L1862" s="30">
        <v>2.6</v>
      </c>
      <c r="M1862" s="30">
        <v>4.4000000000000004</v>
      </c>
      <c r="N1862" s="1">
        <v>19</v>
      </c>
      <c r="O1862" s="1">
        <v>58.5</v>
      </c>
      <c r="P1862" s="12"/>
      <c r="Q1862" t="s">
        <v>3690</v>
      </c>
      <c r="R1862" s="22">
        <v>0.2</v>
      </c>
      <c r="S1862" s="21">
        <v>0.5</v>
      </c>
      <c r="T1862" s="5">
        <v>2.4</v>
      </c>
      <c r="U1862" s="1">
        <v>1.3</v>
      </c>
      <c r="V1862" s="1">
        <v>1.6</v>
      </c>
      <c r="W1862" s="5">
        <v>4.93</v>
      </c>
      <c r="X1862"/>
      <c r="Y1862" s="1">
        <v>1.5</v>
      </c>
      <c r="Z1862"/>
      <c r="AA1862" s="5">
        <v>7.0000000000000007E-2</v>
      </c>
      <c r="AB1862" s="33">
        <v>0.66</v>
      </c>
      <c r="AC1862" s="12"/>
      <c r="AD1862" t="s">
        <v>3690</v>
      </c>
      <c r="AE1862" s="5">
        <v>2.36</v>
      </c>
      <c r="AF1862" s="5">
        <v>4.32</v>
      </c>
      <c r="AG1862"/>
      <c r="AH1862" s="1">
        <v>0</v>
      </c>
      <c r="AI1862" s="1">
        <v>0</v>
      </c>
      <c r="AJ1862" s="1">
        <v>6.2</v>
      </c>
      <c r="AK1862" s="1">
        <v>4.2</v>
      </c>
      <c r="AL1862" s="1">
        <v>1.8</v>
      </c>
      <c r="AM1862"/>
      <c r="AN1862" s="5">
        <v>0.12</v>
      </c>
      <c r="AO1862" s="64">
        <v>2.02</v>
      </c>
      <c r="AP1862" s="16"/>
      <c r="AQ1862" t="s">
        <v>2233</v>
      </c>
    </row>
    <row r="1863" spans="1:43" x14ac:dyDescent="0.2">
      <c r="A1863" t="s">
        <v>276</v>
      </c>
      <c r="B1863" s="2">
        <v>25</v>
      </c>
      <c r="C1863" t="s">
        <v>395</v>
      </c>
      <c r="D1863" t="s">
        <v>3690</v>
      </c>
      <c r="E1863" t="s">
        <v>2233</v>
      </c>
      <c r="F1863" t="s">
        <v>288</v>
      </c>
      <c r="G1863">
        <v>82</v>
      </c>
      <c r="H1863">
        <v>4</v>
      </c>
      <c r="I1863">
        <v>18</v>
      </c>
      <c r="J1863">
        <v>22</v>
      </c>
      <c r="K1863" s="2">
        <v>-8.5</v>
      </c>
      <c r="L1863" s="1">
        <v>0</v>
      </c>
      <c r="M1863" s="1">
        <v>1.5</v>
      </c>
      <c r="N1863" s="1">
        <v>1.9</v>
      </c>
      <c r="O1863" s="1">
        <v>49.2</v>
      </c>
      <c r="P1863" s="16"/>
      <c r="Q1863" t="s">
        <v>3690</v>
      </c>
      <c r="R1863" s="21">
        <v>0.1</v>
      </c>
      <c r="S1863" s="21">
        <v>0.6</v>
      </c>
      <c r="T1863" s="5">
        <v>2</v>
      </c>
      <c r="U1863" s="1">
        <v>0.6</v>
      </c>
      <c r="V1863" s="1">
        <v>1.6</v>
      </c>
      <c r="W1863" s="5">
        <v>4.45</v>
      </c>
      <c r="X1863" s="5">
        <v>0.1</v>
      </c>
      <c r="Y1863" s="1">
        <v>1.1000000000000001</v>
      </c>
      <c r="Z1863" s="1">
        <v>0.2</v>
      </c>
      <c r="AA1863" s="5">
        <v>0</v>
      </c>
      <c r="AB1863" s="37">
        <v>0.06</v>
      </c>
      <c r="AC1863" s="16"/>
      <c r="AD1863" t="s">
        <v>3690</v>
      </c>
      <c r="AE1863" s="5">
        <v>2.61</v>
      </c>
      <c r="AF1863" s="5">
        <v>2.7</v>
      </c>
      <c r="AG1863" s="5">
        <v>0.03</v>
      </c>
      <c r="AH1863" s="1">
        <v>0</v>
      </c>
      <c r="AI1863" s="1">
        <v>0</v>
      </c>
      <c r="AJ1863" s="1">
        <v>7</v>
      </c>
      <c r="AK1863" s="1">
        <v>2.8</v>
      </c>
      <c r="AL1863" s="1">
        <v>1.4</v>
      </c>
      <c r="AM1863" s="1">
        <v>0.4</v>
      </c>
      <c r="AN1863" s="5">
        <v>0.04</v>
      </c>
      <c r="AO1863" s="33">
        <v>1.67</v>
      </c>
      <c r="AP1863" s="16"/>
      <c r="AQ1863" t="s">
        <v>2233</v>
      </c>
    </row>
    <row r="1864" spans="1:43" x14ac:dyDescent="0.2">
      <c r="A1864" s="3" t="s">
        <v>3200</v>
      </c>
      <c r="B1864">
        <v>26</v>
      </c>
      <c r="C1864" t="s">
        <v>5213</v>
      </c>
      <c r="D1864" t="s">
        <v>5214</v>
      </c>
      <c r="E1864" t="s">
        <v>2233</v>
      </c>
      <c r="F1864" t="s">
        <v>1513</v>
      </c>
      <c r="G1864">
        <v>82</v>
      </c>
      <c r="H1864">
        <v>6</v>
      </c>
      <c r="I1864">
        <v>18</v>
      </c>
      <c r="J1864">
        <v>24</v>
      </c>
      <c r="K1864" s="2">
        <v>-5.2</v>
      </c>
      <c r="L1864" s="1">
        <v>1.8</v>
      </c>
      <c r="M1864" s="1">
        <v>5</v>
      </c>
      <c r="N1864" s="1">
        <v>15.5</v>
      </c>
      <c r="O1864" s="1">
        <v>38.9</v>
      </c>
      <c r="P1864" s="12"/>
      <c r="Q1864" t="s">
        <v>5214</v>
      </c>
      <c r="R1864" s="22">
        <v>0.2</v>
      </c>
      <c r="S1864" s="21">
        <v>0.6</v>
      </c>
      <c r="T1864" s="5">
        <v>2.6</v>
      </c>
      <c r="U1864" s="1">
        <v>2.2999999999999998</v>
      </c>
      <c r="V1864" s="1">
        <v>6.9</v>
      </c>
      <c r="W1864" s="5">
        <v>11.4</v>
      </c>
      <c r="X1864" s="5">
        <v>4.2999999999999997E-2</v>
      </c>
      <c r="Y1864" s="1">
        <v>1.6</v>
      </c>
      <c r="Z1864" s="1">
        <v>0.4</v>
      </c>
      <c r="AA1864" s="5">
        <v>0.06</v>
      </c>
      <c r="AB1864" s="5">
        <v>0.53</v>
      </c>
      <c r="AC1864" s="12"/>
      <c r="AD1864" t="s">
        <v>5214</v>
      </c>
      <c r="AE1864" s="5">
        <v>2.77</v>
      </c>
      <c r="AF1864" s="5">
        <v>5.24</v>
      </c>
      <c r="AG1864" s="5">
        <v>0.09</v>
      </c>
      <c r="AH1864" s="1">
        <v>0</v>
      </c>
      <c r="AI1864" s="1">
        <v>0</v>
      </c>
      <c r="AJ1864" s="1">
        <v>6.1</v>
      </c>
      <c r="AK1864" s="1">
        <v>6.1</v>
      </c>
      <c r="AL1864" s="1">
        <v>1.3</v>
      </c>
      <c r="AM1864" s="1">
        <v>0.4</v>
      </c>
      <c r="AN1864" s="5">
        <v>0.17</v>
      </c>
      <c r="AO1864" s="5">
        <v>1.33</v>
      </c>
      <c r="AP1864" s="12"/>
      <c r="AQ1864" t="s">
        <v>2233</v>
      </c>
    </row>
    <row r="1865" spans="1:43" x14ac:dyDescent="0.2">
      <c r="A1865" s="3" t="s">
        <v>3200</v>
      </c>
      <c r="B1865">
        <v>26</v>
      </c>
      <c r="C1865" t="s">
        <v>2914</v>
      </c>
      <c r="D1865" t="s">
        <v>3060</v>
      </c>
      <c r="E1865" t="s">
        <v>2233</v>
      </c>
      <c r="F1865" t="s">
        <v>1513</v>
      </c>
      <c r="G1865">
        <v>7</v>
      </c>
      <c r="H1865">
        <v>0</v>
      </c>
      <c r="I1865">
        <v>0</v>
      </c>
      <c r="J1865">
        <v>0</v>
      </c>
      <c r="K1865" s="2">
        <v>2</v>
      </c>
      <c r="L1865" s="1">
        <v>-0.2</v>
      </c>
      <c r="M1865" s="1">
        <v>0.4</v>
      </c>
      <c r="N1865" s="1">
        <v>0.3</v>
      </c>
      <c r="O1865" s="1">
        <v>3.9</v>
      </c>
      <c r="P1865" s="12"/>
      <c r="Q1865" t="s">
        <v>3060</v>
      </c>
      <c r="R1865" s="1">
        <v>0</v>
      </c>
      <c r="S1865" s="1">
        <v>0</v>
      </c>
      <c r="T1865" s="5">
        <v>2.0699999999999998</v>
      </c>
      <c r="U1865" s="1">
        <v>0</v>
      </c>
      <c r="V1865" s="1">
        <v>0</v>
      </c>
      <c r="W1865" s="5">
        <v>0</v>
      </c>
      <c r="X1865" s="5">
        <v>-2.3E-2</v>
      </c>
      <c r="Y1865" s="1">
        <v>0</v>
      </c>
      <c r="AA1865" s="5">
        <v>-0.2</v>
      </c>
      <c r="AB1865" s="5">
        <v>0.27</v>
      </c>
      <c r="AC1865" s="12"/>
      <c r="AD1865" t="s">
        <v>3060</v>
      </c>
      <c r="AE1865" s="5">
        <v>0</v>
      </c>
      <c r="AF1865" s="5">
        <v>0</v>
      </c>
      <c r="AG1865" s="5">
        <v>-2.7E-2</v>
      </c>
      <c r="AH1865" s="1">
        <v>0</v>
      </c>
      <c r="AI1865" s="1">
        <v>0</v>
      </c>
      <c r="AJ1865" s="1">
        <v>8.8000000000000007</v>
      </c>
      <c r="AK1865" s="1">
        <v>8.8000000000000007</v>
      </c>
      <c r="AL1865" s="1">
        <v>1</v>
      </c>
      <c r="AM1865" s="1">
        <v>0</v>
      </c>
      <c r="AN1865" s="5">
        <v>0.39</v>
      </c>
      <c r="AO1865" s="5">
        <v>3.8</v>
      </c>
      <c r="AP1865" s="12"/>
      <c r="AQ1865" t="s">
        <v>2233</v>
      </c>
    </row>
    <row r="1866" spans="1:43" x14ac:dyDescent="0.2">
      <c r="A1866" s="3" t="s">
        <v>284</v>
      </c>
      <c r="B1866">
        <v>29</v>
      </c>
      <c r="C1866" t="s">
        <v>550</v>
      </c>
      <c r="D1866" t="s">
        <v>466</v>
      </c>
      <c r="E1866" t="s">
        <v>2254</v>
      </c>
      <c r="F1866" t="s">
        <v>1478</v>
      </c>
      <c r="G1866">
        <v>82</v>
      </c>
      <c r="H1866">
        <v>39</v>
      </c>
      <c r="I1866">
        <v>52</v>
      </c>
      <c r="J1866">
        <f>H1866+I1866</f>
        <v>91</v>
      </c>
      <c r="K1866" s="2">
        <v>17.899999999999999</v>
      </c>
      <c r="L1866" s="1">
        <v>15.5</v>
      </c>
      <c r="M1866" s="1">
        <v>4.8</v>
      </c>
      <c r="N1866" s="20">
        <v>79</v>
      </c>
      <c r="O1866" s="20">
        <v>16.899999999999999</v>
      </c>
      <c r="P1866" s="12"/>
      <c r="Q1866" t="s">
        <v>466</v>
      </c>
      <c r="R1866" s="53">
        <v>1.4</v>
      </c>
      <c r="S1866" s="43">
        <v>1.6</v>
      </c>
      <c r="T1866" s="5">
        <v>3.46</v>
      </c>
      <c r="U1866" s="1">
        <v>1.7</v>
      </c>
      <c r="V1866" s="1">
        <v>3.5</v>
      </c>
      <c r="W1866" s="5">
        <v>7.85</v>
      </c>
      <c r="X1866"/>
      <c r="Y1866" s="1">
        <v>2.4</v>
      </c>
      <c r="Z1866"/>
      <c r="AA1866" s="5">
        <v>0.44</v>
      </c>
      <c r="AB1866" s="52">
        <v>2.82</v>
      </c>
      <c r="AC1866" s="12"/>
      <c r="AD1866" t="s">
        <v>466</v>
      </c>
      <c r="AE1866" s="5">
        <v>2.5</v>
      </c>
      <c r="AF1866" s="5">
        <v>5.31</v>
      </c>
      <c r="AG1866"/>
      <c r="AH1866" s="1">
        <v>44.3</v>
      </c>
      <c r="AI1866" s="24">
        <v>21.5</v>
      </c>
      <c r="AJ1866" s="1">
        <v>1.9</v>
      </c>
      <c r="AK1866" s="1">
        <v>0.9</v>
      </c>
      <c r="AL1866" s="1">
        <v>1.2</v>
      </c>
      <c r="AM1866"/>
      <c r="AN1866" s="5">
        <v>0.14000000000000001</v>
      </c>
      <c r="AO1866" s="38">
        <v>0.6</v>
      </c>
      <c r="AP1866" s="12"/>
      <c r="AQ1866" t="s">
        <v>2233</v>
      </c>
    </row>
    <row r="1867" spans="1:43" x14ac:dyDescent="0.2">
      <c r="A1867" s="26" t="s">
        <v>287</v>
      </c>
      <c r="B1867">
        <v>30</v>
      </c>
      <c r="C1867" t="s">
        <v>550</v>
      </c>
      <c r="D1867" t="s">
        <v>466</v>
      </c>
      <c r="E1867" s="27" t="s">
        <v>2254</v>
      </c>
      <c r="F1867" s="28" t="s">
        <v>297</v>
      </c>
      <c r="G1867" s="27">
        <v>82</v>
      </c>
      <c r="H1867" s="29">
        <v>34</v>
      </c>
      <c r="I1867" s="29">
        <v>37</v>
      </c>
      <c r="J1867" s="29">
        <v>71</v>
      </c>
      <c r="K1867" s="29">
        <v>-18.100000000000001</v>
      </c>
      <c r="L1867" s="30">
        <v>9.5</v>
      </c>
      <c r="M1867" s="30">
        <v>-1.7</v>
      </c>
      <c r="N1867" s="1">
        <v>68.400000000000006</v>
      </c>
      <c r="O1867" s="1">
        <v>2.6</v>
      </c>
      <c r="P1867" s="12"/>
      <c r="Q1867" t="s">
        <v>466</v>
      </c>
      <c r="R1867" s="21">
        <v>0.7</v>
      </c>
      <c r="S1867" s="21">
        <v>1</v>
      </c>
      <c r="T1867" s="5">
        <v>2.34</v>
      </c>
      <c r="U1867" s="1">
        <v>3.5</v>
      </c>
      <c r="V1867" s="1">
        <v>2.9</v>
      </c>
      <c r="W1867" s="5">
        <v>8.66</v>
      </c>
      <c r="X1867"/>
      <c r="Y1867" s="1">
        <v>1.6</v>
      </c>
      <c r="Z1867"/>
      <c r="AA1867" s="5">
        <v>0.28999999999999998</v>
      </c>
      <c r="AB1867" s="52">
        <v>2.52</v>
      </c>
      <c r="AC1867" s="12"/>
      <c r="AD1867" t="s">
        <v>466</v>
      </c>
      <c r="AE1867" s="5">
        <v>3.07</v>
      </c>
      <c r="AF1867" s="5">
        <v>11.58</v>
      </c>
      <c r="AG1867"/>
      <c r="AH1867" s="1">
        <v>43.1</v>
      </c>
      <c r="AI1867" s="1">
        <v>19.100000000000001</v>
      </c>
      <c r="AJ1867" s="1">
        <v>2.9</v>
      </c>
      <c r="AK1867" s="1">
        <v>0.9</v>
      </c>
      <c r="AL1867" s="1">
        <v>1.1000000000000001</v>
      </c>
      <c r="AM1867"/>
      <c r="AN1867" s="5">
        <v>-0.05</v>
      </c>
      <c r="AO1867" s="41">
        <v>0.1</v>
      </c>
      <c r="AP1867" s="12"/>
      <c r="AQ1867" t="s">
        <v>2233</v>
      </c>
    </row>
    <row r="1868" spans="1:43" x14ac:dyDescent="0.2">
      <c r="A1868" t="s">
        <v>276</v>
      </c>
      <c r="B1868" s="2">
        <v>31</v>
      </c>
      <c r="C1868" t="s">
        <v>550</v>
      </c>
      <c r="D1868" t="s">
        <v>466</v>
      </c>
      <c r="E1868" t="s">
        <v>2240</v>
      </c>
      <c r="F1868" t="s">
        <v>297</v>
      </c>
      <c r="G1868">
        <v>76</v>
      </c>
      <c r="H1868">
        <v>29</v>
      </c>
      <c r="I1868">
        <v>28</v>
      </c>
      <c r="J1868">
        <v>57</v>
      </c>
      <c r="K1868" s="2">
        <v>-4.5</v>
      </c>
      <c r="L1868" s="1">
        <v>6.8</v>
      </c>
      <c r="M1868" s="1">
        <v>0.9</v>
      </c>
      <c r="N1868" s="1">
        <v>40.5</v>
      </c>
      <c r="O1868" s="1">
        <v>5.7</v>
      </c>
      <c r="P1868" s="16"/>
      <c r="Q1868" t="s">
        <v>466</v>
      </c>
      <c r="R1868" s="32">
        <v>1</v>
      </c>
      <c r="S1868" s="21">
        <v>0.9</v>
      </c>
      <c r="T1868" s="5">
        <v>2.56</v>
      </c>
      <c r="U1868" s="1">
        <v>1.7</v>
      </c>
      <c r="V1868" s="1">
        <v>2.1</v>
      </c>
      <c r="W1868" s="5">
        <v>5.61</v>
      </c>
      <c r="X1868" s="5">
        <v>-0.06</v>
      </c>
      <c r="Y1868" s="1">
        <v>1.8</v>
      </c>
      <c r="Z1868" s="1">
        <v>0.5</v>
      </c>
      <c r="AA1868" s="5">
        <v>0.2</v>
      </c>
      <c r="AB1868" s="33">
        <v>1.69</v>
      </c>
      <c r="AC1868" s="16"/>
      <c r="AD1868" t="s">
        <v>466</v>
      </c>
      <c r="AE1868" s="5">
        <v>3.21</v>
      </c>
      <c r="AF1868" s="5">
        <v>5.16</v>
      </c>
      <c r="AG1868" s="5">
        <v>0.02</v>
      </c>
      <c r="AH1868" s="1">
        <v>43.4</v>
      </c>
      <c r="AI1868" s="1">
        <v>21.7</v>
      </c>
      <c r="AJ1868" s="1">
        <v>3</v>
      </c>
      <c r="AK1868" s="1">
        <v>1</v>
      </c>
      <c r="AL1868" s="1">
        <v>1.6</v>
      </c>
      <c r="AM1868" s="1">
        <v>1.3</v>
      </c>
      <c r="AN1868" s="5">
        <v>0.03</v>
      </c>
      <c r="AO1868" s="37">
        <v>0.24</v>
      </c>
      <c r="AP1868" s="12"/>
      <c r="AQ1868" t="s">
        <v>2233</v>
      </c>
    </row>
    <row r="1869" spans="1:43" x14ac:dyDescent="0.2">
      <c r="A1869" s="3" t="s">
        <v>3200</v>
      </c>
      <c r="B1869">
        <v>32</v>
      </c>
      <c r="C1869" t="s">
        <v>623</v>
      </c>
      <c r="D1869" t="s">
        <v>624</v>
      </c>
      <c r="E1869" t="s">
        <v>2233</v>
      </c>
      <c r="F1869" t="s">
        <v>1478</v>
      </c>
      <c r="G1869">
        <v>82</v>
      </c>
      <c r="H1869">
        <v>15</v>
      </c>
      <c r="I1869">
        <v>35</v>
      </c>
      <c r="J1869">
        <v>50</v>
      </c>
      <c r="K1869" s="2">
        <v>3.6</v>
      </c>
      <c r="L1869" s="1">
        <v>3.1</v>
      </c>
      <c r="M1869" s="1">
        <v>2.9</v>
      </c>
      <c r="N1869" s="1">
        <v>53.9</v>
      </c>
      <c r="O1869" s="1">
        <v>4.5</v>
      </c>
      <c r="P1869" s="12"/>
      <c r="Q1869" t="s">
        <v>624</v>
      </c>
      <c r="R1869" s="21">
        <v>0.6</v>
      </c>
      <c r="S1869" s="22">
        <v>1.1000000000000001</v>
      </c>
      <c r="T1869" s="5">
        <v>2.66</v>
      </c>
      <c r="U1869" s="1">
        <v>0.8</v>
      </c>
      <c r="V1869" s="1">
        <v>3.2</v>
      </c>
      <c r="W1869" s="5">
        <v>5.54</v>
      </c>
      <c r="X1869" s="5">
        <v>-4.9000000000000002E-2</v>
      </c>
      <c r="Y1869" s="1">
        <v>2.6</v>
      </c>
      <c r="Z1869" s="1">
        <v>0.7</v>
      </c>
      <c r="AA1869" s="5">
        <v>0.13</v>
      </c>
      <c r="AB1869" s="5">
        <v>2.21</v>
      </c>
      <c r="AC1869" s="12"/>
      <c r="AD1869" t="s">
        <v>624</v>
      </c>
      <c r="AE1869" s="5">
        <v>2.4500000000000002</v>
      </c>
      <c r="AF1869" s="5">
        <v>0</v>
      </c>
      <c r="AG1869" s="5">
        <v>4.5999999999999999E-2</v>
      </c>
      <c r="AH1869" s="1">
        <v>49.3</v>
      </c>
      <c r="AI1869" s="1">
        <v>20.9</v>
      </c>
      <c r="AJ1869" s="1">
        <v>4.5</v>
      </c>
      <c r="AK1869" s="1">
        <v>1.6</v>
      </c>
      <c r="AL1869" s="1">
        <v>1.6</v>
      </c>
      <c r="AM1869" s="1">
        <v>0.9</v>
      </c>
      <c r="AN1869" s="5">
        <v>0.12</v>
      </c>
      <c r="AO1869" s="5">
        <v>0.19</v>
      </c>
      <c r="AP1869" s="12"/>
      <c r="AQ1869" t="s">
        <v>2233</v>
      </c>
    </row>
    <row r="1870" spans="1:43" x14ac:dyDescent="0.2">
      <c r="A1870" s="3" t="s">
        <v>284</v>
      </c>
      <c r="B1870">
        <v>21</v>
      </c>
      <c r="C1870" t="s">
        <v>3693</v>
      </c>
      <c r="D1870" t="s">
        <v>3694</v>
      </c>
      <c r="E1870" t="s">
        <v>2246</v>
      </c>
      <c r="F1870" t="s">
        <v>2232</v>
      </c>
      <c r="G1870">
        <v>17</v>
      </c>
      <c r="H1870">
        <v>1</v>
      </c>
      <c r="I1870">
        <v>1</v>
      </c>
      <c r="J1870">
        <f>H1870+I1870</f>
        <v>2</v>
      </c>
      <c r="K1870" s="2">
        <v>-15.6</v>
      </c>
      <c r="L1870" s="1">
        <v>-1.8</v>
      </c>
      <c r="M1870" s="1">
        <v>-2.4</v>
      </c>
      <c r="N1870" s="20">
        <v>-4.5</v>
      </c>
      <c r="O1870" s="20">
        <v>-5.7</v>
      </c>
      <c r="P1870" s="12"/>
      <c r="Q1870" t="s">
        <v>3694</v>
      </c>
      <c r="R1870" s="36">
        <v>0</v>
      </c>
      <c r="S1870" s="69">
        <v>0.3</v>
      </c>
      <c r="T1870" s="5">
        <v>0.32</v>
      </c>
      <c r="U1870" s="1">
        <v>1.3</v>
      </c>
      <c r="V1870" s="1">
        <v>0</v>
      </c>
      <c r="W1870" s="5">
        <v>2.59</v>
      </c>
      <c r="X1870"/>
      <c r="Y1870" s="1">
        <v>2.8</v>
      </c>
      <c r="Z1870"/>
      <c r="AA1870" s="5">
        <v>-0.33</v>
      </c>
      <c r="AB1870" s="40">
        <v>-1.06</v>
      </c>
      <c r="AC1870" s="12"/>
      <c r="AD1870" t="s">
        <v>3694</v>
      </c>
      <c r="AE1870" s="5">
        <v>5.77</v>
      </c>
      <c r="AF1870" s="5">
        <v>8.18</v>
      </c>
      <c r="AG1870"/>
      <c r="AH1870" s="1">
        <v>28.6</v>
      </c>
      <c r="AI1870" s="24">
        <v>0.7</v>
      </c>
      <c r="AJ1870" s="1">
        <v>2.1</v>
      </c>
      <c r="AK1870" s="1">
        <v>0.7</v>
      </c>
      <c r="AL1870" s="1">
        <v>1.6</v>
      </c>
      <c r="AM1870"/>
      <c r="AN1870" s="5">
        <v>-0.44</v>
      </c>
      <c r="AO1870" s="25">
        <v>-1.34</v>
      </c>
      <c r="AP1870" s="12"/>
      <c r="AQ1870" t="s">
        <v>2233</v>
      </c>
    </row>
    <row r="1871" spans="1:43" x14ac:dyDescent="0.2">
      <c r="A1871" s="26" t="s">
        <v>287</v>
      </c>
      <c r="B1871">
        <v>22</v>
      </c>
      <c r="C1871" t="s">
        <v>3693</v>
      </c>
      <c r="D1871" t="s">
        <v>3694</v>
      </c>
      <c r="E1871" s="27" t="s">
        <v>2246</v>
      </c>
      <c r="F1871" s="28" t="s">
        <v>2232</v>
      </c>
      <c r="G1871" s="27">
        <v>13</v>
      </c>
      <c r="H1871" s="29">
        <v>4</v>
      </c>
      <c r="I1871" s="29">
        <v>1</v>
      </c>
      <c r="J1871" s="29">
        <v>5</v>
      </c>
      <c r="K1871" s="29">
        <v>-3.5</v>
      </c>
      <c r="L1871" s="30">
        <v>0</v>
      </c>
      <c r="M1871" s="30">
        <v>-0.4</v>
      </c>
      <c r="N1871" s="1">
        <v>5.0999999999999996</v>
      </c>
      <c r="O1871" s="1">
        <v>0.8</v>
      </c>
      <c r="P1871" s="12"/>
      <c r="Q1871" t="s">
        <v>3694</v>
      </c>
      <c r="R1871" s="1">
        <v>1.1000000000000001</v>
      </c>
      <c r="S1871" s="1">
        <v>0</v>
      </c>
      <c r="T1871" s="5">
        <v>1.48</v>
      </c>
      <c r="U1871" s="1">
        <v>2.4</v>
      </c>
      <c r="V1871" s="1">
        <v>2.4</v>
      </c>
      <c r="W1871" s="5">
        <v>14.17</v>
      </c>
      <c r="X1871"/>
      <c r="Y1871" s="1">
        <v>0.6</v>
      </c>
      <c r="Z1871"/>
      <c r="AA1871" s="5">
        <v>0</v>
      </c>
      <c r="AB1871" s="5">
        <v>1.63</v>
      </c>
      <c r="AC1871" s="12"/>
      <c r="AD1871" t="s">
        <v>3694</v>
      </c>
      <c r="AE1871" s="5">
        <v>2.59</v>
      </c>
      <c r="AF1871" s="5">
        <v>0</v>
      </c>
      <c r="AG1871"/>
      <c r="AH1871" s="1">
        <v>50</v>
      </c>
      <c r="AI1871" s="1">
        <v>0.2</v>
      </c>
      <c r="AJ1871" s="1">
        <v>2.6</v>
      </c>
      <c r="AK1871" s="1">
        <v>0.3</v>
      </c>
      <c r="AL1871" s="1">
        <v>0.6</v>
      </c>
      <c r="AM1871"/>
      <c r="AN1871" s="5">
        <v>-0.11</v>
      </c>
      <c r="AO1871" s="35">
        <v>0.26</v>
      </c>
      <c r="AP1871" s="12"/>
      <c r="AQ1871" t="s">
        <v>2233</v>
      </c>
    </row>
    <row r="1872" spans="1:43" x14ac:dyDescent="0.2">
      <c r="A1872" t="s">
        <v>276</v>
      </c>
      <c r="B1872" s="2">
        <v>23</v>
      </c>
      <c r="C1872" t="s">
        <v>3693</v>
      </c>
      <c r="D1872" t="s">
        <v>3694</v>
      </c>
      <c r="E1872" t="s">
        <v>2246</v>
      </c>
      <c r="F1872" t="s">
        <v>2232</v>
      </c>
      <c r="G1872">
        <v>48</v>
      </c>
      <c r="H1872">
        <v>13</v>
      </c>
      <c r="I1872">
        <v>8</v>
      </c>
      <c r="J1872">
        <v>21</v>
      </c>
      <c r="K1872" s="2">
        <v>-8.5</v>
      </c>
      <c r="L1872" s="1">
        <v>0.7</v>
      </c>
      <c r="M1872" s="1">
        <v>-0.3</v>
      </c>
      <c r="N1872" s="1">
        <v>16.8</v>
      </c>
      <c r="O1872" s="1">
        <v>1.3</v>
      </c>
      <c r="P1872" s="16"/>
      <c r="Q1872" t="s">
        <v>3694</v>
      </c>
      <c r="R1872" s="53">
        <v>1.2</v>
      </c>
      <c r="S1872" s="17">
        <v>0.7</v>
      </c>
      <c r="T1872" s="5">
        <v>2.4900000000000002</v>
      </c>
      <c r="U1872" s="1">
        <v>0.6</v>
      </c>
      <c r="V1872" s="1">
        <v>0.6</v>
      </c>
      <c r="W1872" s="5">
        <v>3.96</v>
      </c>
      <c r="X1872" s="5">
        <v>-0.03</v>
      </c>
      <c r="Y1872" s="1">
        <v>0.9</v>
      </c>
      <c r="Z1872" s="1">
        <v>1.2</v>
      </c>
      <c r="AA1872" s="5">
        <v>0.05</v>
      </c>
      <c r="AB1872" s="33">
        <v>1.41</v>
      </c>
      <c r="AC1872" s="16"/>
      <c r="AD1872" t="s">
        <v>3694</v>
      </c>
      <c r="AE1872" s="5">
        <v>3.84</v>
      </c>
      <c r="AF1872" s="5">
        <v>10.98</v>
      </c>
      <c r="AG1872" s="5">
        <v>-0.03</v>
      </c>
      <c r="AH1872" s="1">
        <v>33.299999999999997</v>
      </c>
      <c r="AI1872" s="1">
        <v>0.2</v>
      </c>
      <c r="AJ1872" s="1">
        <v>4.7</v>
      </c>
      <c r="AK1872" s="1">
        <v>1.2</v>
      </c>
      <c r="AL1872" s="1">
        <v>0.5</v>
      </c>
      <c r="AM1872" s="1">
        <v>1</v>
      </c>
      <c r="AN1872" s="5">
        <v>-0.02</v>
      </c>
      <c r="AO1872" s="37">
        <v>0.11</v>
      </c>
      <c r="AP1872" s="12"/>
      <c r="AQ1872" t="s">
        <v>2233</v>
      </c>
    </row>
    <row r="1873" spans="1:43" x14ac:dyDescent="0.2">
      <c r="A1873" s="3" t="s">
        <v>3200</v>
      </c>
      <c r="B1873">
        <v>24</v>
      </c>
      <c r="C1873" t="s">
        <v>2739</v>
      </c>
      <c r="D1873" t="s">
        <v>2740</v>
      </c>
      <c r="E1873" t="s">
        <v>2233</v>
      </c>
      <c r="F1873" t="s">
        <v>3202</v>
      </c>
      <c r="G1873">
        <v>57</v>
      </c>
      <c r="H1873">
        <v>6</v>
      </c>
      <c r="I1873">
        <v>8</v>
      </c>
      <c r="J1873">
        <v>14</v>
      </c>
      <c r="K1873" s="2">
        <v>-1.2</v>
      </c>
      <c r="L1873" s="1">
        <v>-0.2</v>
      </c>
      <c r="M1873" s="1">
        <v>0.9</v>
      </c>
      <c r="N1873" s="1">
        <v>2.2000000000000002</v>
      </c>
      <c r="O1873" s="1">
        <v>5.0999999999999996</v>
      </c>
      <c r="P1873" s="12"/>
      <c r="Q1873" t="s">
        <v>2740</v>
      </c>
      <c r="R1873" s="21">
        <v>0.6</v>
      </c>
      <c r="S1873" s="17">
        <v>0.7</v>
      </c>
      <c r="T1873" s="5">
        <v>2.2400000000000002</v>
      </c>
      <c r="U1873" s="1">
        <v>0</v>
      </c>
      <c r="V1873" s="1">
        <v>1.5</v>
      </c>
      <c r="W1873" s="5">
        <v>1.51</v>
      </c>
      <c r="X1873" s="5">
        <v>-7.9000000000000001E-2</v>
      </c>
      <c r="Y1873" s="1">
        <v>0.3</v>
      </c>
      <c r="Z1873" s="1">
        <v>0.8</v>
      </c>
      <c r="AA1873" s="5">
        <v>-0.02</v>
      </c>
      <c r="AB1873" s="5">
        <v>0.2</v>
      </c>
      <c r="AC1873" s="12"/>
      <c r="AD1873" t="s">
        <v>2740</v>
      </c>
      <c r="AE1873" s="5">
        <v>2.2400000000000002</v>
      </c>
      <c r="AF1873" s="5">
        <v>0</v>
      </c>
      <c r="AG1873" s="5">
        <v>-1.0999999999999999E-2</v>
      </c>
      <c r="AH1873" s="1">
        <v>66.7</v>
      </c>
      <c r="AI1873" s="1">
        <v>0</v>
      </c>
      <c r="AJ1873" s="1">
        <v>5.3</v>
      </c>
      <c r="AK1873" s="1">
        <v>1.1000000000000001</v>
      </c>
      <c r="AL1873" s="1">
        <v>2.4</v>
      </c>
      <c r="AM1873" s="1">
        <v>0.6</v>
      </c>
      <c r="AN1873" s="5">
        <v>0.08</v>
      </c>
      <c r="AO1873" s="5">
        <v>0.48</v>
      </c>
      <c r="AP1873" s="12"/>
      <c r="AQ1873" t="s">
        <v>2233</v>
      </c>
    </row>
    <row r="1874" spans="1:43" x14ac:dyDescent="0.2">
      <c r="A1874" s="26" t="s">
        <v>287</v>
      </c>
      <c r="B1874">
        <v>24</v>
      </c>
      <c r="C1874" t="s">
        <v>317</v>
      </c>
      <c r="D1874" t="s">
        <v>4945</v>
      </c>
      <c r="E1874" s="27" t="s">
        <v>2245</v>
      </c>
      <c r="F1874" s="28" t="s">
        <v>297</v>
      </c>
      <c r="G1874" s="27">
        <v>1</v>
      </c>
      <c r="H1874" s="29">
        <v>0</v>
      </c>
      <c r="I1874" s="29">
        <v>0</v>
      </c>
      <c r="J1874" s="29">
        <v>0</v>
      </c>
      <c r="K1874" s="29">
        <v>-1</v>
      </c>
      <c r="L1874" s="30">
        <v>-0.1</v>
      </c>
      <c r="M1874" s="30">
        <v>-0.2</v>
      </c>
      <c r="N1874" s="1">
        <v>-0.2</v>
      </c>
      <c r="O1874" s="1">
        <v>-0.1</v>
      </c>
      <c r="P1874" s="12"/>
      <c r="Q1874" t="s">
        <v>4945</v>
      </c>
      <c r="R1874" s="1">
        <v>0</v>
      </c>
      <c r="S1874" s="1">
        <v>0</v>
      </c>
      <c r="T1874" s="5">
        <v>0</v>
      </c>
      <c r="U1874" s="1">
        <v>0</v>
      </c>
      <c r="V1874" s="1">
        <v>0</v>
      </c>
      <c r="W1874" s="5">
        <v>0</v>
      </c>
      <c r="X1874"/>
      <c r="Y1874" s="1">
        <v>0</v>
      </c>
      <c r="Z1874"/>
      <c r="AA1874" s="5">
        <v>-1</v>
      </c>
      <c r="AB1874" s="5">
        <v>-1.91</v>
      </c>
      <c r="AC1874" s="12"/>
      <c r="AD1874" t="s">
        <v>4945</v>
      </c>
      <c r="AE1874" s="5">
        <v>10.029999999999999</v>
      </c>
      <c r="AF1874" s="5">
        <v>0</v>
      </c>
      <c r="AG1874"/>
      <c r="AH1874" s="1">
        <v>40</v>
      </c>
      <c r="AI1874" s="1">
        <v>8</v>
      </c>
      <c r="AJ1874" s="1">
        <v>0</v>
      </c>
      <c r="AK1874" s="1">
        <v>0</v>
      </c>
      <c r="AL1874" s="1">
        <v>0</v>
      </c>
      <c r="AM1874"/>
      <c r="AN1874" s="5">
        <v>-2.0099999999999998</v>
      </c>
      <c r="AO1874" s="35">
        <v>-1.08</v>
      </c>
      <c r="AP1874" s="12"/>
      <c r="AQ1874" t="s">
        <v>2233</v>
      </c>
    </row>
    <row r="1875" spans="1:43" x14ac:dyDescent="0.2">
      <c r="A1875" s="3" t="s">
        <v>3200</v>
      </c>
      <c r="B1875">
        <v>26</v>
      </c>
      <c r="C1875" t="s">
        <v>5209</v>
      </c>
      <c r="D1875" t="s">
        <v>3119</v>
      </c>
      <c r="E1875" t="s">
        <v>2233</v>
      </c>
      <c r="F1875" t="s">
        <v>1478</v>
      </c>
      <c r="G1875">
        <v>3</v>
      </c>
      <c r="H1875">
        <v>0</v>
      </c>
      <c r="I1875">
        <v>0</v>
      </c>
      <c r="J1875">
        <v>0</v>
      </c>
      <c r="K1875" s="2">
        <v>1</v>
      </c>
      <c r="L1875" s="1">
        <v>-0.2</v>
      </c>
      <c r="M1875" s="1">
        <v>0.1</v>
      </c>
      <c r="N1875" s="1">
        <v>0</v>
      </c>
      <c r="O1875" s="1">
        <v>0.5</v>
      </c>
      <c r="P1875" s="12"/>
      <c r="Q1875" t="s">
        <v>3119</v>
      </c>
      <c r="R1875" s="1">
        <v>0</v>
      </c>
      <c r="S1875" s="1">
        <v>0</v>
      </c>
      <c r="T1875" s="5">
        <v>3.17</v>
      </c>
      <c r="U1875" s="1">
        <v>0</v>
      </c>
      <c r="V1875" s="1">
        <v>0</v>
      </c>
      <c r="X1875" s="5">
        <v>-0.24399999999999999</v>
      </c>
      <c r="Y1875" s="1">
        <v>0</v>
      </c>
      <c r="AA1875" s="5">
        <v>-0.66</v>
      </c>
      <c r="AB1875" s="5">
        <v>0.04</v>
      </c>
      <c r="AC1875" s="12"/>
      <c r="AD1875" t="s">
        <v>3119</v>
      </c>
      <c r="AE1875" s="5">
        <v>0</v>
      </c>
      <c r="AG1875" s="5">
        <v>-0.72299999999999998</v>
      </c>
      <c r="AH1875" s="1">
        <v>14.3</v>
      </c>
      <c r="AI1875" s="1">
        <v>4.3</v>
      </c>
      <c r="AJ1875" s="1">
        <v>0</v>
      </c>
      <c r="AK1875" s="1">
        <v>3.3</v>
      </c>
      <c r="AL1875" s="1">
        <v>3.3</v>
      </c>
      <c r="AM1875" s="1">
        <v>0</v>
      </c>
      <c r="AN1875" s="5">
        <v>0.33</v>
      </c>
      <c r="AO1875" s="5">
        <v>1.78</v>
      </c>
      <c r="AP1875" s="12"/>
      <c r="AQ1875" t="s">
        <v>2233</v>
      </c>
    </row>
    <row r="1876" spans="1:43" x14ac:dyDescent="0.2">
      <c r="A1876" s="3" t="s">
        <v>284</v>
      </c>
      <c r="B1876">
        <v>24</v>
      </c>
      <c r="C1876" t="s">
        <v>3695</v>
      </c>
      <c r="D1876" t="s">
        <v>3696</v>
      </c>
      <c r="E1876" t="s">
        <v>2241</v>
      </c>
      <c r="F1876" t="s">
        <v>2229</v>
      </c>
      <c r="G1876">
        <v>5</v>
      </c>
      <c r="H1876">
        <v>0</v>
      </c>
      <c r="I1876">
        <v>1</v>
      </c>
      <c r="J1876">
        <f>H1876+I1876</f>
        <v>1</v>
      </c>
      <c r="K1876" s="2">
        <v>-0.8</v>
      </c>
      <c r="L1876" s="1">
        <v>-0.1</v>
      </c>
      <c r="M1876" s="1">
        <v>-0.1</v>
      </c>
      <c r="N1876" s="20">
        <v>-0.6</v>
      </c>
      <c r="O1876" s="20">
        <v>0.7</v>
      </c>
      <c r="P1876" s="12"/>
      <c r="Q1876" t="s">
        <v>3696</v>
      </c>
      <c r="R1876" s="1">
        <v>0</v>
      </c>
      <c r="S1876" s="1">
        <v>0</v>
      </c>
      <c r="T1876" s="5">
        <v>0</v>
      </c>
      <c r="U1876" s="1">
        <v>0</v>
      </c>
      <c r="V1876" s="1">
        <v>4.9000000000000004</v>
      </c>
      <c r="W1876" s="5">
        <v>4.8899999999999997</v>
      </c>
      <c r="X1876"/>
      <c r="Y1876" s="1">
        <v>0</v>
      </c>
      <c r="Z1876"/>
      <c r="AA1876" s="5">
        <v>-0.09</v>
      </c>
      <c r="AB1876" s="5">
        <v>-0.67</v>
      </c>
      <c r="AC1876" s="12"/>
      <c r="AD1876" t="s">
        <v>3696</v>
      </c>
      <c r="AE1876" s="5">
        <v>1.39</v>
      </c>
      <c r="AF1876" s="5">
        <v>0</v>
      </c>
      <c r="AG1876"/>
      <c r="AH1876" s="1">
        <v>50</v>
      </c>
      <c r="AI1876" s="24">
        <v>0.7</v>
      </c>
      <c r="AJ1876" s="1">
        <v>1.1000000000000001</v>
      </c>
      <c r="AK1876" s="1">
        <v>1.1000000000000001</v>
      </c>
      <c r="AL1876" s="1">
        <v>0</v>
      </c>
      <c r="AM1876"/>
      <c r="AN1876" s="5">
        <v>-0.09</v>
      </c>
      <c r="AO1876" s="35">
        <v>0.72</v>
      </c>
      <c r="AP1876" s="12"/>
      <c r="AQ1876" t="s">
        <v>2233</v>
      </c>
    </row>
    <row r="1877" spans="1:43" x14ac:dyDescent="0.2">
      <c r="A1877" s="3" t="s">
        <v>3200</v>
      </c>
      <c r="B1877">
        <v>27</v>
      </c>
      <c r="C1877" t="s">
        <v>3695</v>
      </c>
      <c r="D1877" t="s">
        <v>2959</v>
      </c>
      <c r="E1877" t="s">
        <v>2233</v>
      </c>
      <c r="F1877" t="s">
        <v>3201</v>
      </c>
      <c r="G1877">
        <v>22</v>
      </c>
      <c r="H1877">
        <v>3</v>
      </c>
      <c r="I1877">
        <v>5</v>
      </c>
      <c r="J1877">
        <v>8</v>
      </c>
      <c r="K1877" s="2">
        <v>-1.7</v>
      </c>
      <c r="L1877" s="1">
        <v>-0.2</v>
      </c>
      <c r="M1877" s="1">
        <v>0.3</v>
      </c>
      <c r="N1877" s="1">
        <v>14.2</v>
      </c>
      <c r="O1877" s="1">
        <v>2.9</v>
      </c>
      <c r="P1877" s="12"/>
      <c r="Q1877" t="s">
        <v>2959</v>
      </c>
      <c r="R1877" s="21">
        <v>0.5</v>
      </c>
      <c r="S1877" s="17">
        <v>0.7</v>
      </c>
      <c r="T1877" s="5">
        <v>2.8</v>
      </c>
      <c r="U1877" s="1">
        <v>1.6</v>
      </c>
      <c r="V1877" s="1">
        <v>3.2</v>
      </c>
      <c r="W1877" s="5">
        <v>7.1</v>
      </c>
      <c r="X1877" s="5">
        <v>-2E-3</v>
      </c>
      <c r="Y1877" s="1">
        <v>1.8</v>
      </c>
      <c r="Z1877" s="1">
        <v>0.2</v>
      </c>
      <c r="AA1877" s="5">
        <v>-0.04</v>
      </c>
      <c r="AB1877" s="5">
        <v>2.84</v>
      </c>
      <c r="AC1877" s="12"/>
      <c r="AD1877" t="s">
        <v>2959</v>
      </c>
      <c r="AE1877" s="5">
        <v>3.27</v>
      </c>
      <c r="AF1877" s="5">
        <v>0</v>
      </c>
      <c r="AG1877" s="5">
        <v>-0.151</v>
      </c>
      <c r="AH1877" s="1">
        <v>33.299999999999997</v>
      </c>
      <c r="AI1877" s="1">
        <v>0.9</v>
      </c>
      <c r="AJ1877" s="1">
        <v>3</v>
      </c>
      <c r="AK1877" s="1">
        <v>0.8</v>
      </c>
      <c r="AL1877" s="1">
        <v>1.8</v>
      </c>
      <c r="AM1877" s="1">
        <v>0.4</v>
      </c>
      <c r="AN1877" s="5">
        <v>0.06</v>
      </c>
      <c r="AO1877" s="5">
        <v>0.56999999999999995</v>
      </c>
      <c r="AP1877" s="12"/>
      <c r="AQ1877" t="s">
        <v>2233</v>
      </c>
    </row>
    <row r="1878" spans="1:43" x14ac:dyDescent="0.2">
      <c r="A1878" s="3" t="s">
        <v>3200</v>
      </c>
      <c r="B1878">
        <v>26</v>
      </c>
      <c r="C1878" t="s">
        <v>5209</v>
      </c>
      <c r="D1878" t="s">
        <v>3120</v>
      </c>
      <c r="E1878" t="s">
        <v>2233</v>
      </c>
      <c r="F1878" t="s">
        <v>1513</v>
      </c>
      <c r="G1878">
        <v>3</v>
      </c>
      <c r="H1878">
        <v>0</v>
      </c>
      <c r="I1878">
        <v>0</v>
      </c>
      <c r="J1878">
        <v>0</v>
      </c>
      <c r="K1878" s="2">
        <v>0</v>
      </c>
      <c r="L1878" s="1">
        <v>-0.1</v>
      </c>
      <c r="M1878" s="1">
        <v>0</v>
      </c>
      <c r="N1878" s="1">
        <v>-0.5</v>
      </c>
      <c r="O1878" s="1">
        <v>1.5</v>
      </c>
      <c r="P1878" s="12"/>
      <c r="Q1878" t="s">
        <v>3120</v>
      </c>
      <c r="R1878" s="1">
        <v>0</v>
      </c>
      <c r="S1878" s="1">
        <v>0</v>
      </c>
      <c r="T1878" s="5">
        <v>0</v>
      </c>
      <c r="U1878" s="1">
        <v>0</v>
      </c>
      <c r="V1878" s="1">
        <v>0</v>
      </c>
      <c r="W1878" s="5">
        <v>0</v>
      </c>
      <c r="X1878" s="5">
        <v>0.08</v>
      </c>
      <c r="Y1878" s="1">
        <v>3.3</v>
      </c>
      <c r="Z1878" s="1">
        <v>0</v>
      </c>
      <c r="AA1878" s="5">
        <v>-0.17</v>
      </c>
      <c r="AB1878" s="5">
        <v>-0.83</v>
      </c>
      <c r="AC1878" s="12"/>
      <c r="AD1878" t="s">
        <v>3120</v>
      </c>
      <c r="AE1878" s="5">
        <v>0</v>
      </c>
      <c r="AG1878" s="5">
        <v>-0.13600000000000001</v>
      </c>
      <c r="AH1878" s="1">
        <v>0</v>
      </c>
      <c r="AI1878" s="1">
        <v>0</v>
      </c>
      <c r="AJ1878" s="1">
        <v>3.3</v>
      </c>
      <c r="AK1878" s="1">
        <v>0</v>
      </c>
      <c r="AL1878" s="1">
        <v>1.7</v>
      </c>
      <c r="AM1878" s="1">
        <v>1.7</v>
      </c>
      <c r="AN1878" s="5">
        <v>0</v>
      </c>
      <c r="AO1878" s="5">
        <v>2.52</v>
      </c>
      <c r="AP1878" s="12"/>
      <c r="AQ1878" t="s">
        <v>2233</v>
      </c>
    </row>
    <row r="1879" spans="1:43" x14ac:dyDescent="0.2">
      <c r="A1879" s="3" t="s">
        <v>284</v>
      </c>
      <c r="B1879">
        <v>32</v>
      </c>
      <c r="C1879" t="s">
        <v>3697</v>
      </c>
      <c r="D1879" t="s">
        <v>3698</v>
      </c>
      <c r="E1879" t="s">
        <v>279</v>
      </c>
      <c r="F1879" t="s">
        <v>1478</v>
      </c>
      <c r="G1879">
        <v>82</v>
      </c>
      <c r="H1879">
        <v>14</v>
      </c>
      <c r="I1879">
        <v>41</v>
      </c>
      <c r="J1879">
        <f>H1879+I1879</f>
        <v>55</v>
      </c>
      <c r="K1879" s="2">
        <v>-10.4</v>
      </c>
      <c r="L1879" s="1">
        <v>2.9</v>
      </c>
      <c r="M1879" s="1">
        <v>1.5</v>
      </c>
      <c r="N1879" s="20">
        <v>28.4</v>
      </c>
      <c r="O1879" s="20">
        <v>10.6</v>
      </c>
      <c r="P1879" s="12"/>
      <c r="Q1879" t="s">
        <v>3698</v>
      </c>
      <c r="R1879" s="21">
        <v>0.5</v>
      </c>
      <c r="S1879" s="32">
        <v>1.4</v>
      </c>
      <c r="T1879" s="5">
        <v>2.74</v>
      </c>
      <c r="U1879" s="1">
        <v>0.5</v>
      </c>
      <c r="V1879" s="1">
        <v>2.6</v>
      </c>
      <c r="W1879" s="5">
        <v>4.76</v>
      </c>
      <c r="X1879"/>
      <c r="Y1879" s="1">
        <v>1.8</v>
      </c>
      <c r="Z1879"/>
      <c r="AA1879" s="5">
        <v>0.1</v>
      </c>
      <c r="AB1879" s="18">
        <v>1.0900000000000001</v>
      </c>
      <c r="AC1879" s="12"/>
      <c r="AD1879" t="s">
        <v>3698</v>
      </c>
      <c r="AE1879" s="5">
        <v>3.37</v>
      </c>
      <c r="AF1879" s="5">
        <v>0</v>
      </c>
      <c r="AG1879"/>
      <c r="AH1879" s="1">
        <v>52.4</v>
      </c>
      <c r="AI1879" s="24">
        <v>2.6</v>
      </c>
      <c r="AJ1879" s="1">
        <v>1.7</v>
      </c>
      <c r="AK1879" s="1">
        <v>1</v>
      </c>
      <c r="AL1879" s="1">
        <v>2.5</v>
      </c>
      <c r="AM1879"/>
      <c r="AN1879" s="5">
        <v>0.05</v>
      </c>
      <c r="AO1879" s="45">
        <v>0.41</v>
      </c>
      <c r="AP1879" s="12"/>
      <c r="AQ1879" t="s">
        <v>2233</v>
      </c>
    </row>
    <row r="1880" spans="1:43" x14ac:dyDescent="0.2">
      <c r="A1880" s="46" t="s">
        <v>287</v>
      </c>
      <c r="B1880">
        <v>33</v>
      </c>
      <c r="C1880" t="s">
        <v>3697</v>
      </c>
      <c r="D1880" t="s">
        <v>3698</v>
      </c>
      <c r="E1880" s="47" t="s">
        <v>2244</v>
      </c>
      <c r="F1880" s="28" t="s">
        <v>2229</v>
      </c>
      <c r="G1880" s="47">
        <v>80</v>
      </c>
      <c r="H1880" s="48">
        <v>33</v>
      </c>
      <c r="I1880" s="48">
        <v>38</v>
      </c>
      <c r="J1880" s="48">
        <v>71</v>
      </c>
      <c r="K1880" s="48">
        <v>18.8</v>
      </c>
      <c r="L1880" s="49">
        <v>11</v>
      </c>
      <c r="M1880" s="49">
        <v>4.8</v>
      </c>
      <c r="N1880" s="50">
        <v>66.099999999999994</v>
      </c>
      <c r="O1880" s="50">
        <v>9.4</v>
      </c>
      <c r="P1880" s="12"/>
      <c r="Q1880" t="s">
        <v>3698</v>
      </c>
      <c r="R1880" s="32">
        <v>1.1000000000000001</v>
      </c>
      <c r="S1880" s="32">
        <v>1.4</v>
      </c>
      <c r="T1880" s="5">
        <v>3.26</v>
      </c>
      <c r="U1880" s="1">
        <v>2.2999999999999998</v>
      </c>
      <c r="V1880" s="1">
        <v>2.1</v>
      </c>
      <c r="W1880" s="5">
        <v>7.2</v>
      </c>
      <c r="X1880"/>
      <c r="Y1880" s="1">
        <v>1.4</v>
      </c>
      <c r="Z1880"/>
      <c r="AA1880" s="5">
        <v>0.36</v>
      </c>
      <c r="AB1880" s="52">
        <v>2.56</v>
      </c>
      <c r="AC1880" s="12"/>
      <c r="AD1880" t="s">
        <v>3698</v>
      </c>
      <c r="AE1880" s="5">
        <v>3.03</v>
      </c>
      <c r="AF1880" s="5">
        <v>0</v>
      </c>
      <c r="AG1880"/>
      <c r="AH1880" s="1">
        <v>55.7</v>
      </c>
      <c r="AI1880" s="50">
        <v>5.7</v>
      </c>
      <c r="AJ1880" s="1">
        <v>2.9</v>
      </c>
      <c r="AK1880" s="1">
        <v>1.4</v>
      </c>
      <c r="AL1880" s="1">
        <v>1.6</v>
      </c>
      <c r="AM1880"/>
      <c r="AN1880" s="5">
        <v>0.16</v>
      </c>
      <c r="AO1880" s="45">
        <v>0.36</v>
      </c>
      <c r="AP1880" s="12"/>
      <c r="AQ1880" t="s">
        <v>2233</v>
      </c>
    </row>
    <row r="1881" spans="1:43" x14ac:dyDescent="0.2">
      <c r="A1881" t="s">
        <v>276</v>
      </c>
      <c r="B1881" s="2">
        <v>34</v>
      </c>
      <c r="C1881" t="s">
        <v>3697</v>
      </c>
      <c r="D1881" t="s">
        <v>3698</v>
      </c>
      <c r="E1881" t="s">
        <v>279</v>
      </c>
      <c r="F1881" t="s">
        <v>297</v>
      </c>
      <c r="G1881">
        <v>82</v>
      </c>
      <c r="H1881">
        <v>19</v>
      </c>
      <c r="I1881">
        <v>26</v>
      </c>
      <c r="J1881">
        <v>45</v>
      </c>
      <c r="K1881" s="2">
        <v>-7.5</v>
      </c>
      <c r="L1881" s="1">
        <v>1</v>
      </c>
      <c r="M1881" s="1">
        <v>-0.5</v>
      </c>
      <c r="N1881" s="1">
        <v>5.5</v>
      </c>
      <c r="O1881" s="1">
        <v>10.6</v>
      </c>
      <c r="P1881" s="16"/>
      <c r="Q1881" t="s">
        <v>3698</v>
      </c>
      <c r="R1881" s="21">
        <v>0.6</v>
      </c>
      <c r="S1881" s="21">
        <v>0.9</v>
      </c>
      <c r="T1881" s="5">
        <v>2.2799999999999998</v>
      </c>
      <c r="U1881" s="1">
        <v>1.6</v>
      </c>
      <c r="V1881" s="1">
        <v>1.8</v>
      </c>
      <c r="W1881" s="5">
        <v>6.87</v>
      </c>
      <c r="X1881" s="5">
        <v>0.08</v>
      </c>
      <c r="Y1881" s="1">
        <v>0.9</v>
      </c>
      <c r="Z1881" s="1">
        <v>0.6</v>
      </c>
      <c r="AA1881" s="5">
        <v>0.03</v>
      </c>
      <c r="AB1881" s="37">
        <v>0.23</v>
      </c>
      <c r="AC1881" s="16"/>
      <c r="AD1881" t="s">
        <v>3698</v>
      </c>
      <c r="AE1881" s="5">
        <v>3.32</v>
      </c>
      <c r="AF1881" s="5">
        <v>7.79</v>
      </c>
      <c r="AG1881" s="5">
        <v>0.01</v>
      </c>
      <c r="AH1881" s="1">
        <v>53</v>
      </c>
      <c r="AI1881" s="1">
        <v>4.3</v>
      </c>
      <c r="AJ1881" s="1">
        <v>5.2</v>
      </c>
      <c r="AK1881" s="1">
        <v>1.2</v>
      </c>
      <c r="AL1881" s="1">
        <v>1.9</v>
      </c>
      <c r="AM1881" s="1">
        <v>0.9</v>
      </c>
      <c r="AN1881" s="5">
        <v>-0.02</v>
      </c>
      <c r="AO1881" s="23">
        <v>0.44</v>
      </c>
      <c r="AP1881" s="12"/>
      <c r="AQ1881" t="s">
        <v>2233</v>
      </c>
    </row>
    <row r="1882" spans="1:43" x14ac:dyDescent="0.2">
      <c r="A1882" s="3" t="s">
        <v>3200</v>
      </c>
      <c r="B1882">
        <v>35</v>
      </c>
      <c r="C1882" t="s">
        <v>916</v>
      </c>
      <c r="D1882" t="s">
        <v>917</v>
      </c>
      <c r="E1882" t="s">
        <v>2233</v>
      </c>
      <c r="F1882" t="s">
        <v>1478</v>
      </c>
      <c r="G1882">
        <v>75</v>
      </c>
      <c r="H1882">
        <v>20</v>
      </c>
      <c r="I1882">
        <v>38</v>
      </c>
      <c r="J1882">
        <v>58</v>
      </c>
      <c r="K1882" s="2">
        <v>11.7</v>
      </c>
      <c r="L1882" s="1">
        <v>5.9</v>
      </c>
      <c r="M1882" s="1">
        <v>3.1</v>
      </c>
      <c r="N1882" s="1">
        <v>34.1</v>
      </c>
      <c r="O1882" s="1">
        <v>15.4</v>
      </c>
      <c r="P1882" s="12"/>
      <c r="Q1882" t="s">
        <v>917</v>
      </c>
      <c r="R1882" s="21">
        <v>0.6</v>
      </c>
      <c r="S1882" s="22">
        <v>1.2</v>
      </c>
      <c r="T1882" s="5">
        <v>2.9</v>
      </c>
      <c r="U1882" s="1">
        <v>1.5</v>
      </c>
      <c r="V1882" s="1">
        <v>3.2</v>
      </c>
      <c r="W1882" s="5">
        <v>8.1300000000000008</v>
      </c>
      <c r="X1882" s="5">
        <v>0.26</v>
      </c>
      <c r="Y1882" s="1">
        <v>0.8</v>
      </c>
      <c r="Z1882" s="1">
        <v>0.5</v>
      </c>
      <c r="AA1882" s="5">
        <v>0.23</v>
      </c>
      <c r="AB1882" s="5">
        <v>1.36</v>
      </c>
      <c r="AC1882" s="12"/>
      <c r="AD1882" t="s">
        <v>917</v>
      </c>
      <c r="AE1882" s="5">
        <v>2.2799999999999998</v>
      </c>
      <c r="AF1882" s="5">
        <v>4.8600000000000003</v>
      </c>
      <c r="AG1882" s="5">
        <v>0.10199999999999999</v>
      </c>
      <c r="AH1882" s="1">
        <v>51.2</v>
      </c>
      <c r="AI1882" s="1">
        <v>15.4</v>
      </c>
      <c r="AJ1882" s="1">
        <v>3.8</v>
      </c>
      <c r="AK1882" s="1">
        <v>1.2</v>
      </c>
      <c r="AL1882" s="1">
        <v>1.8</v>
      </c>
      <c r="AM1882" s="1">
        <v>0.6</v>
      </c>
      <c r="AN1882" s="5">
        <v>0.12</v>
      </c>
      <c r="AO1882" s="5">
        <v>0.61</v>
      </c>
      <c r="AP1882" s="12"/>
      <c r="AQ1882" t="s">
        <v>2233</v>
      </c>
    </row>
    <row r="1883" spans="1:43" x14ac:dyDescent="0.2">
      <c r="A1883" s="3" t="s">
        <v>284</v>
      </c>
      <c r="B1883">
        <v>23</v>
      </c>
      <c r="C1883" t="s">
        <v>479</v>
      </c>
      <c r="D1883" t="s">
        <v>3244</v>
      </c>
      <c r="E1883" t="s">
        <v>2240</v>
      </c>
      <c r="F1883" t="s">
        <v>1478</v>
      </c>
      <c r="G1883">
        <v>10</v>
      </c>
      <c r="H1883">
        <v>0</v>
      </c>
      <c r="I1883">
        <v>0</v>
      </c>
      <c r="J1883">
        <f>H1883+I1883</f>
        <v>0</v>
      </c>
      <c r="K1883" s="2">
        <v>0.7</v>
      </c>
      <c r="L1883" s="1">
        <v>-0.5</v>
      </c>
      <c r="M1883" s="1">
        <v>0.2</v>
      </c>
      <c r="N1883" s="20">
        <v>-1.4</v>
      </c>
      <c r="O1883" s="20">
        <v>-1.4</v>
      </c>
      <c r="P1883" s="12"/>
      <c r="Q1883" t="s">
        <v>3244</v>
      </c>
      <c r="R1883" s="1">
        <v>0</v>
      </c>
      <c r="S1883" s="1">
        <v>0</v>
      </c>
      <c r="T1883" s="5">
        <v>1.05</v>
      </c>
      <c r="U1883" s="1">
        <v>0</v>
      </c>
      <c r="V1883" s="1">
        <v>0</v>
      </c>
      <c r="W1883" s="5">
        <v>0</v>
      </c>
      <c r="X1883"/>
      <c r="Y1883" s="1">
        <v>2</v>
      </c>
      <c r="Z1883"/>
      <c r="AA1883" s="5">
        <v>-0.47</v>
      </c>
      <c r="AB1883" s="5">
        <v>-1.4</v>
      </c>
      <c r="AC1883" s="12"/>
      <c r="AD1883" t="s">
        <v>3244</v>
      </c>
      <c r="AE1883" s="5">
        <v>0</v>
      </c>
      <c r="AF1883" s="5">
        <v>22.64</v>
      </c>
      <c r="AG1883"/>
      <c r="AH1883" s="1">
        <v>0</v>
      </c>
      <c r="AI1883" s="24">
        <v>0</v>
      </c>
      <c r="AJ1883" s="1">
        <v>11.9</v>
      </c>
      <c r="AK1883" s="1">
        <v>3</v>
      </c>
      <c r="AL1883" s="1">
        <v>3</v>
      </c>
      <c r="AM1883"/>
      <c r="AN1883" s="5">
        <v>0.19</v>
      </c>
      <c r="AO1883" s="35">
        <v>-1.42</v>
      </c>
      <c r="AP1883" s="12"/>
      <c r="AQ1883" t="s">
        <v>2233</v>
      </c>
    </row>
    <row r="1884" spans="1:43" x14ac:dyDescent="0.2">
      <c r="A1884" t="s">
        <v>276</v>
      </c>
      <c r="B1884" s="2">
        <v>25</v>
      </c>
      <c r="C1884" t="s">
        <v>479</v>
      </c>
      <c r="D1884" t="s">
        <v>3244</v>
      </c>
      <c r="E1884" t="s">
        <v>2246</v>
      </c>
      <c r="F1884" t="s">
        <v>2232</v>
      </c>
      <c r="G1884">
        <v>36</v>
      </c>
      <c r="H1884">
        <v>1</v>
      </c>
      <c r="I1884">
        <v>2</v>
      </c>
      <c r="J1884">
        <v>3</v>
      </c>
      <c r="K1884" s="2">
        <v>-7.6</v>
      </c>
      <c r="L1884" s="1">
        <v>-1.6</v>
      </c>
      <c r="M1884" s="1">
        <v>-1</v>
      </c>
      <c r="N1884" s="1">
        <v>-2.4</v>
      </c>
      <c r="O1884" s="1">
        <v>-1.5</v>
      </c>
      <c r="P1884" s="16"/>
      <c r="Q1884" t="s">
        <v>3244</v>
      </c>
      <c r="R1884" s="39">
        <v>0.2</v>
      </c>
      <c r="S1884" s="54">
        <v>0.5</v>
      </c>
      <c r="T1884" s="5">
        <v>1.1399999999999999</v>
      </c>
      <c r="U1884" s="1">
        <v>0</v>
      </c>
      <c r="V1884" s="1">
        <v>0</v>
      </c>
      <c r="W1884" s="5">
        <v>0</v>
      </c>
      <c r="X1884" s="5">
        <v>-0.25</v>
      </c>
      <c r="Y1884" s="1">
        <v>2.2000000000000002</v>
      </c>
      <c r="Z1884" s="1">
        <v>1.3</v>
      </c>
      <c r="AA1884" s="5">
        <v>-0.35</v>
      </c>
      <c r="AB1884" s="40">
        <v>-0.53</v>
      </c>
      <c r="AC1884" s="16"/>
      <c r="AD1884" t="s">
        <v>3244</v>
      </c>
      <c r="AE1884" s="5">
        <v>2.95</v>
      </c>
      <c r="AF1884" s="5">
        <v>0</v>
      </c>
      <c r="AG1884" s="5">
        <v>-0.17</v>
      </c>
      <c r="AH1884" s="1">
        <v>54.8</v>
      </c>
      <c r="AI1884" s="1">
        <v>1.5</v>
      </c>
      <c r="AJ1884" s="1">
        <v>5.4</v>
      </c>
      <c r="AK1884" s="1">
        <v>2</v>
      </c>
      <c r="AL1884" s="1">
        <v>0.9</v>
      </c>
      <c r="AM1884" s="1">
        <v>2</v>
      </c>
      <c r="AN1884" s="5">
        <v>-0.22</v>
      </c>
      <c r="AO1884" s="34">
        <v>-0.33</v>
      </c>
      <c r="AP1884" s="12"/>
      <c r="AQ1884" t="s">
        <v>2233</v>
      </c>
    </row>
    <row r="1885" spans="1:43" x14ac:dyDescent="0.2">
      <c r="A1885" s="3" t="s">
        <v>3200</v>
      </c>
      <c r="B1885">
        <v>26</v>
      </c>
      <c r="C1885" t="s">
        <v>3986</v>
      </c>
      <c r="D1885" t="s">
        <v>1034</v>
      </c>
      <c r="E1885" t="s">
        <v>2233</v>
      </c>
      <c r="F1885" t="s">
        <v>3201</v>
      </c>
      <c r="G1885">
        <v>69</v>
      </c>
      <c r="H1885">
        <v>5</v>
      </c>
      <c r="I1885">
        <v>9</v>
      </c>
      <c r="J1885">
        <v>14</v>
      </c>
      <c r="K1885" s="2">
        <v>8.6</v>
      </c>
      <c r="L1885" s="1">
        <v>-0.1</v>
      </c>
      <c r="M1885" s="1">
        <v>1.9</v>
      </c>
      <c r="N1885" s="1">
        <v>6.6</v>
      </c>
      <c r="O1885" s="1">
        <v>2.2000000000000002</v>
      </c>
      <c r="P1885" s="12"/>
      <c r="Q1885" t="s">
        <v>1034</v>
      </c>
      <c r="R1885" s="21">
        <v>0.6</v>
      </c>
      <c r="S1885" s="22">
        <v>1.1000000000000001</v>
      </c>
      <c r="T1885" s="5">
        <v>2.71</v>
      </c>
      <c r="U1885" s="1">
        <v>0</v>
      </c>
      <c r="V1885" s="1">
        <v>0</v>
      </c>
      <c r="W1885" s="5">
        <v>0</v>
      </c>
      <c r="X1885" s="5">
        <v>-3.1E-2</v>
      </c>
      <c r="Y1885" s="1">
        <v>1.4</v>
      </c>
      <c r="AA1885" s="5">
        <v>-0.01</v>
      </c>
      <c r="AB1885" s="5">
        <v>0.76</v>
      </c>
      <c r="AC1885" s="12"/>
      <c r="AD1885" t="s">
        <v>1034</v>
      </c>
      <c r="AE1885" s="5">
        <v>1.53</v>
      </c>
      <c r="AF1885" s="5">
        <v>5.95</v>
      </c>
      <c r="AG1885" s="5">
        <v>-0.158</v>
      </c>
      <c r="AH1885" s="1">
        <v>41.9</v>
      </c>
      <c r="AI1885" s="1">
        <v>0.7</v>
      </c>
      <c r="AJ1885" s="1">
        <v>8.1</v>
      </c>
      <c r="AK1885" s="1">
        <v>1.7</v>
      </c>
      <c r="AL1885" s="1">
        <v>1.3</v>
      </c>
      <c r="AM1885" s="1">
        <v>0</v>
      </c>
      <c r="AN1885" s="5">
        <v>0.22</v>
      </c>
      <c r="AO1885" s="5">
        <v>0.25</v>
      </c>
      <c r="AP1885" s="12"/>
      <c r="AQ1885" t="s">
        <v>2233</v>
      </c>
    </row>
    <row r="1886" spans="1:43" x14ac:dyDescent="0.2">
      <c r="A1886" s="3" t="s">
        <v>284</v>
      </c>
      <c r="B1886">
        <v>30</v>
      </c>
      <c r="C1886" t="s">
        <v>3613</v>
      </c>
      <c r="D1886" t="s">
        <v>3699</v>
      </c>
      <c r="E1886" t="s">
        <v>2256</v>
      </c>
      <c r="F1886" t="s">
        <v>1513</v>
      </c>
      <c r="G1886">
        <v>64</v>
      </c>
      <c r="H1886">
        <v>7</v>
      </c>
      <c r="I1886">
        <v>29</v>
      </c>
      <c r="J1886">
        <f>H1886+I1886</f>
        <v>36</v>
      </c>
      <c r="K1886" s="2">
        <v>-11.9</v>
      </c>
      <c r="L1886" s="1">
        <v>4</v>
      </c>
      <c r="M1886" s="1">
        <v>-1</v>
      </c>
      <c r="N1886" s="20">
        <v>20</v>
      </c>
      <c r="O1886" s="20">
        <v>21</v>
      </c>
      <c r="P1886" s="12"/>
      <c r="Q1886" t="s">
        <v>3699</v>
      </c>
      <c r="R1886" s="22">
        <v>0.2</v>
      </c>
      <c r="S1886" s="32">
        <v>0.8</v>
      </c>
      <c r="T1886" s="5">
        <v>3.13</v>
      </c>
      <c r="U1886" s="1">
        <v>0.8</v>
      </c>
      <c r="V1886" s="1">
        <v>3.1</v>
      </c>
      <c r="W1886" s="5">
        <v>7.2</v>
      </c>
      <c r="X1886"/>
      <c r="Y1886" s="1">
        <v>2.7</v>
      </c>
      <c r="Z1886"/>
      <c r="AA1886" s="5">
        <v>0.13</v>
      </c>
      <c r="AB1886" s="33">
        <v>0.82</v>
      </c>
      <c r="AC1886" s="12"/>
      <c r="AD1886" t="s">
        <v>3699</v>
      </c>
      <c r="AE1886" s="5">
        <v>3.07</v>
      </c>
      <c r="AF1886" s="5">
        <v>4.55</v>
      </c>
      <c r="AG1886"/>
      <c r="AH1886" s="1">
        <v>0</v>
      </c>
      <c r="AI1886" s="24">
        <v>0</v>
      </c>
      <c r="AJ1886" s="1">
        <v>2.8</v>
      </c>
      <c r="AK1886" s="1">
        <v>5</v>
      </c>
      <c r="AL1886" s="1">
        <v>0.9</v>
      </c>
      <c r="AM1886"/>
      <c r="AN1886" s="5">
        <v>-0.03</v>
      </c>
      <c r="AO1886" s="41">
        <v>0.86</v>
      </c>
      <c r="AP1886" s="12"/>
      <c r="AQ1886" t="s">
        <v>2233</v>
      </c>
    </row>
    <row r="1887" spans="1:43" x14ac:dyDescent="0.2">
      <c r="A1887" s="26" t="s">
        <v>287</v>
      </c>
      <c r="B1887">
        <v>31</v>
      </c>
      <c r="C1887" t="s">
        <v>3613</v>
      </c>
      <c r="D1887" t="s">
        <v>3699</v>
      </c>
      <c r="E1887" s="27" t="s">
        <v>2256</v>
      </c>
      <c r="F1887" s="28" t="s">
        <v>288</v>
      </c>
      <c r="G1887" s="27">
        <v>80</v>
      </c>
      <c r="H1887" s="29">
        <v>6</v>
      </c>
      <c r="I1887" s="29">
        <v>32</v>
      </c>
      <c r="J1887" s="29">
        <v>38</v>
      </c>
      <c r="K1887" s="29">
        <v>5</v>
      </c>
      <c r="L1887" s="30">
        <v>4.0999999999999996</v>
      </c>
      <c r="M1887" s="30">
        <v>3.1</v>
      </c>
      <c r="N1887" s="1">
        <v>16.3</v>
      </c>
      <c r="O1887" s="1">
        <v>28.1</v>
      </c>
      <c r="P1887" s="12"/>
      <c r="Q1887" t="s">
        <v>3699</v>
      </c>
      <c r="R1887" s="21">
        <v>0.1</v>
      </c>
      <c r="S1887" s="43">
        <v>0.9</v>
      </c>
      <c r="T1887" s="5">
        <v>3.51</v>
      </c>
      <c r="U1887" s="1">
        <v>0.8</v>
      </c>
      <c r="V1887" s="1">
        <v>2.4</v>
      </c>
      <c r="W1887" s="5">
        <v>5.92</v>
      </c>
      <c r="X1887"/>
      <c r="Y1887" s="1">
        <v>2.2000000000000002</v>
      </c>
      <c r="Z1887"/>
      <c r="AA1887" s="5">
        <v>0.11</v>
      </c>
      <c r="AB1887" s="18">
        <v>0.55000000000000004</v>
      </c>
      <c r="AC1887" s="12"/>
      <c r="AD1887" t="s">
        <v>3699</v>
      </c>
      <c r="AE1887" s="5">
        <v>3.11</v>
      </c>
      <c r="AF1887" s="5">
        <v>7.25</v>
      </c>
      <c r="AG1887"/>
      <c r="AH1887" s="1">
        <v>0</v>
      </c>
      <c r="AI1887" s="1">
        <v>0</v>
      </c>
      <c r="AJ1887" s="1">
        <v>3</v>
      </c>
      <c r="AK1887" s="1">
        <v>3.2</v>
      </c>
      <c r="AL1887" s="1">
        <v>0.8</v>
      </c>
      <c r="AM1887"/>
      <c r="AN1887" s="5">
        <v>0.08</v>
      </c>
      <c r="AO1887" s="41">
        <v>0.95</v>
      </c>
      <c r="AP1887" s="12"/>
      <c r="AQ1887" t="s">
        <v>2233</v>
      </c>
    </row>
    <row r="1888" spans="1:43" x14ac:dyDescent="0.2">
      <c r="A1888" t="s">
        <v>276</v>
      </c>
      <c r="B1888" s="2">
        <v>32</v>
      </c>
      <c r="C1888" t="s">
        <v>3613</v>
      </c>
      <c r="D1888" t="s">
        <v>3699</v>
      </c>
      <c r="E1888" t="s">
        <v>2233</v>
      </c>
      <c r="F1888" t="s">
        <v>288</v>
      </c>
      <c r="G1888">
        <v>81</v>
      </c>
      <c r="H1888">
        <v>3</v>
      </c>
      <c r="I1888">
        <v>23</v>
      </c>
      <c r="J1888">
        <v>26</v>
      </c>
      <c r="K1888" s="2">
        <v>3.2</v>
      </c>
      <c r="L1888" s="1">
        <v>0</v>
      </c>
      <c r="M1888" s="1">
        <v>4.4000000000000004</v>
      </c>
      <c r="N1888" s="1">
        <v>2.4</v>
      </c>
      <c r="O1888" s="1">
        <v>44.6</v>
      </c>
      <c r="P1888" s="16"/>
      <c r="Q1888" t="s">
        <v>3699</v>
      </c>
      <c r="R1888" s="36">
        <v>0</v>
      </c>
      <c r="S1888" s="22">
        <v>0.7</v>
      </c>
      <c r="T1888" s="5">
        <v>2.2799999999999998</v>
      </c>
      <c r="U1888" s="1">
        <v>0.4</v>
      </c>
      <c r="V1888" s="1">
        <v>1.2</v>
      </c>
      <c r="W1888" s="5">
        <v>4.7</v>
      </c>
      <c r="X1888" s="5">
        <v>0</v>
      </c>
      <c r="Y1888" s="1">
        <v>1.3</v>
      </c>
      <c r="Z1888" s="1">
        <v>0.2</v>
      </c>
      <c r="AA1888" s="5">
        <v>0</v>
      </c>
      <c r="AB1888" s="37">
        <v>0.08</v>
      </c>
      <c r="AC1888" s="16"/>
      <c r="AD1888" t="s">
        <v>3699</v>
      </c>
      <c r="AE1888" s="5">
        <v>2.5099999999999998</v>
      </c>
      <c r="AF1888" s="5">
        <v>3.09</v>
      </c>
      <c r="AG1888" s="5">
        <v>0.02</v>
      </c>
      <c r="AH1888" s="1">
        <v>0</v>
      </c>
      <c r="AI1888" s="1">
        <v>0</v>
      </c>
      <c r="AJ1888" s="1">
        <v>3.3</v>
      </c>
      <c r="AK1888" s="1">
        <v>3.3</v>
      </c>
      <c r="AL1888" s="1">
        <v>1</v>
      </c>
      <c r="AM1888" s="1">
        <v>0.8</v>
      </c>
      <c r="AN1888" s="5">
        <v>0.12</v>
      </c>
      <c r="AO1888" s="18">
        <v>1.48</v>
      </c>
      <c r="AP1888" s="12"/>
      <c r="AQ1888" t="s">
        <v>2233</v>
      </c>
    </row>
    <row r="1889" spans="1:43" x14ac:dyDescent="0.2">
      <c r="A1889" s="3" t="s">
        <v>3200</v>
      </c>
      <c r="B1889">
        <v>33</v>
      </c>
      <c r="C1889" t="s">
        <v>918</v>
      </c>
      <c r="D1889" t="s">
        <v>919</v>
      </c>
      <c r="E1889" t="s">
        <v>2233</v>
      </c>
      <c r="F1889" t="s">
        <v>1513</v>
      </c>
      <c r="G1889">
        <v>75</v>
      </c>
      <c r="H1889">
        <v>2</v>
      </c>
      <c r="I1889">
        <v>12</v>
      </c>
      <c r="J1889">
        <v>14</v>
      </c>
      <c r="K1889" s="2">
        <v>6.6</v>
      </c>
      <c r="L1889" s="1">
        <v>0.5</v>
      </c>
      <c r="M1889" s="1">
        <v>3.9</v>
      </c>
      <c r="N1889" s="1">
        <v>5.2</v>
      </c>
      <c r="O1889" s="1">
        <v>45.3</v>
      </c>
      <c r="P1889" s="12"/>
      <c r="Q1889" t="s">
        <v>919</v>
      </c>
      <c r="R1889" s="21">
        <v>0.1</v>
      </c>
      <c r="S1889" s="21">
        <v>0.6</v>
      </c>
      <c r="T1889" s="5">
        <v>2.31</v>
      </c>
      <c r="U1889" s="1">
        <v>0</v>
      </c>
      <c r="V1889" s="1">
        <v>2.7</v>
      </c>
      <c r="W1889" s="5">
        <v>5.18</v>
      </c>
      <c r="X1889" s="5">
        <v>-0.01</v>
      </c>
      <c r="Y1889" s="1">
        <v>1.1000000000000001</v>
      </c>
      <c r="Z1889" s="1">
        <v>0.5</v>
      </c>
      <c r="AA1889" s="5">
        <v>0.02</v>
      </c>
      <c r="AB1889" s="5">
        <v>0.24</v>
      </c>
      <c r="AC1889" s="12"/>
      <c r="AD1889" t="s">
        <v>919</v>
      </c>
      <c r="AE1889" s="5">
        <v>1.82</v>
      </c>
      <c r="AF1889" s="5">
        <v>4.57</v>
      </c>
      <c r="AG1889" s="5">
        <v>-2.5999999999999999E-2</v>
      </c>
      <c r="AH1889" s="1">
        <v>100</v>
      </c>
      <c r="AI1889" s="1">
        <v>0</v>
      </c>
      <c r="AJ1889" s="1">
        <v>4</v>
      </c>
      <c r="AK1889" s="1">
        <v>3.4</v>
      </c>
      <c r="AL1889" s="1">
        <v>1.2</v>
      </c>
      <c r="AM1889" s="1">
        <v>0.3</v>
      </c>
      <c r="AN1889" s="5">
        <v>0.18</v>
      </c>
      <c r="AO1889" s="5">
        <v>2.0699999999999998</v>
      </c>
      <c r="AP1889" s="12"/>
      <c r="AQ1889" t="s">
        <v>2233</v>
      </c>
    </row>
    <row r="1890" spans="1:43" x14ac:dyDescent="0.2">
      <c r="A1890" s="3" t="s">
        <v>284</v>
      </c>
      <c r="B1890">
        <v>29</v>
      </c>
      <c r="C1890" t="s">
        <v>426</v>
      </c>
      <c r="D1890" t="s">
        <v>3700</v>
      </c>
      <c r="E1890" t="s">
        <v>423</v>
      </c>
      <c r="F1890" t="s">
        <v>1478</v>
      </c>
      <c r="G1890">
        <v>79</v>
      </c>
      <c r="H1890">
        <v>7</v>
      </c>
      <c r="I1890">
        <v>15</v>
      </c>
      <c r="J1890">
        <f>H1890+I1890</f>
        <v>22</v>
      </c>
      <c r="K1890" s="2">
        <v>-3.5</v>
      </c>
      <c r="L1890" s="1">
        <v>-0.7</v>
      </c>
      <c r="M1890" s="1">
        <v>2.1</v>
      </c>
      <c r="N1890" s="20">
        <v>4.7</v>
      </c>
      <c r="O1890" s="20">
        <v>24.3</v>
      </c>
      <c r="P1890" s="12"/>
      <c r="Q1890" t="s">
        <v>3700</v>
      </c>
      <c r="R1890" s="21">
        <v>0.5</v>
      </c>
      <c r="S1890" s="21">
        <v>0.9</v>
      </c>
      <c r="T1890" s="5">
        <v>1.97</v>
      </c>
      <c r="U1890" s="1">
        <v>2.7</v>
      </c>
      <c r="V1890" s="1">
        <v>5.4</v>
      </c>
      <c r="W1890" s="5">
        <v>8.08</v>
      </c>
      <c r="X1890"/>
      <c r="Y1890" s="1">
        <v>2.4</v>
      </c>
      <c r="Z1890"/>
      <c r="AA1890" s="5">
        <v>-0.04</v>
      </c>
      <c r="AB1890" s="37">
        <v>0.28999999999999998</v>
      </c>
      <c r="AC1890" s="12"/>
      <c r="AD1890" t="s">
        <v>3700</v>
      </c>
      <c r="AE1890" s="5">
        <v>2.13</v>
      </c>
      <c r="AF1890" s="5">
        <v>5.04</v>
      </c>
      <c r="AG1890"/>
      <c r="AH1890" s="1">
        <v>36</v>
      </c>
      <c r="AI1890" s="24">
        <v>0.5</v>
      </c>
      <c r="AJ1890" s="1">
        <v>7.7</v>
      </c>
      <c r="AK1890" s="1">
        <v>2</v>
      </c>
      <c r="AL1890" s="1">
        <v>1.7</v>
      </c>
      <c r="AM1890"/>
      <c r="AN1890" s="5">
        <v>0.11</v>
      </c>
      <c r="AO1890" s="66">
        <v>1.52</v>
      </c>
      <c r="AP1890" s="12"/>
      <c r="AQ1890" t="s">
        <v>2233</v>
      </c>
    </row>
    <row r="1891" spans="1:43" x14ac:dyDescent="0.2">
      <c r="A1891" s="26" t="s">
        <v>287</v>
      </c>
      <c r="B1891">
        <v>30</v>
      </c>
      <c r="C1891" t="s">
        <v>426</v>
      </c>
      <c r="D1891" t="s">
        <v>3700</v>
      </c>
      <c r="E1891" s="27" t="s">
        <v>423</v>
      </c>
      <c r="F1891" s="28" t="s">
        <v>2229</v>
      </c>
      <c r="G1891" s="27">
        <v>79</v>
      </c>
      <c r="H1891" s="29">
        <v>8</v>
      </c>
      <c r="I1891" s="29">
        <v>9</v>
      </c>
      <c r="J1891" s="29">
        <v>17</v>
      </c>
      <c r="K1891" s="29">
        <v>-9.6999999999999993</v>
      </c>
      <c r="L1891" s="30">
        <v>-1.6</v>
      </c>
      <c r="M1891" s="30">
        <v>1.4</v>
      </c>
      <c r="N1891" s="1">
        <v>4.7</v>
      </c>
      <c r="O1891" s="1">
        <v>26.5</v>
      </c>
      <c r="P1891" s="12"/>
      <c r="Q1891" t="s">
        <v>3700</v>
      </c>
      <c r="R1891" s="21">
        <v>0.6</v>
      </c>
      <c r="S1891" s="54">
        <v>0.6</v>
      </c>
      <c r="T1891" s="5">
        <v>1.55</v>
      </c>
      <c r="U1891" s="1">
        <v>0</v>
      </c>
      <c r="V1891" s="1">
        <v>0</v>
      </c>
      <c r="W1891" s="5">
        <v>2.16</v>
      </c>
      <c r="X1891"/>
      <c r="Y1891" s="1">
        <v>1.4</v>
      </c>
      <c r="Z1891"/>
      <c r="AA1891" s="5">
        <v>-0.08</v>
      </c>
      <c r="AB1891" s="37">
        <v>0.27</v>
      </c>
      <c r="AC1891" s="12"/>
      <c r="AD1891" t="s">
        <v>3700</v>
      </c>
      <c r="AE1891" s="5">
        <v>2.1800000000000002</v>
      </c>
      <c r="AF1891" s="5">
        <v>3.79</v>
      </c>
      <c r="AG1891"/>
      <c r="AH1891" s="1">
        <v>50.9</v>
      </c>
      <c r="AI1891" s="1">
        <v>5.2</v>
      </c>
      <c r="AJ1891" s="1">
        <v>6.4</v>
      </c>
      <c r="AK1891" s="1">
        <v>2</v>
      </c>
      <c r="AL1891" s="1">
        <v>1.3</v>
      </c>
      <c r="AM1891"/>
      <c r="AN1891" s="5">
        <v>7.0000000000000007E-2</v>
      </c>
      <c r="AO1891" s="66">
        <v>1.53</v>
      </c>
      <c r="AP1891" s="12"/>
      <c r="AQ1891" t="s">
        <v>2233</v>
      </c>
    </row>
    <row r="1892" spans="1:43" x14ac:dyDescent="0.2">
      <c r="A1892" t="s">
        <v>276</v>
      </c>
      <c r="B1892" s="2">
        <v>31</v>
      </c>
      <c r="C1892" t="s">
        <v>426</v>
      </c>
      <c r="D1892" t="s">
        <v>3700</v>
      </c>
      <c r="E1892" t="s">
        <v>2233</v>
      </c>
      <c r="F1892" t="s">
        <v>2229</v>
      </c>
      <c r="G1892">
        <v>2</v>
      </c>
      <c r="H1892">
        <v>0</v>
      </c>
      <c r="I1892">
        <v>0</v>
      </c>
      <c r="J1892">
        <v>0</v>
      </c>
      <c r="K1892" s="2">
        <v>-1.9</v>
      </c>
      <c r="L1892" s="1">
        <v>-0.3</v>
      </c>
      <c r="M1892" s="1">
        <v>-0.3</v>
      </c>
      <c r="N1892" s="1">
        <v>-0.6</v>
      </c>
      <c r="O1892" s="1">
        <v>-0.1</v>
      </c>
      <c r="P1892" s="16"/>
      <c r="Q1892" t="s">
        <v>3700</v>
      </c>
      <c r="R1892" s="1">
        <v>0</v>
      </c>
      <c r="S1892" s="1">
        <v>0</v>
      </c>
      <c r="T1892" s="5">
        <v>0</v>
      </c>
      <c r="U1892" s="1">
        <v>0</v>
      </c>
      <c r="V1892" s="1">
        <v>0</v>
      </c>
      <c r="W1892" s="5">
        <v>0</v>
      </c>
      <c r="X1892" s="5">
        <v>0.04</v>
      </c>
      <c r="Y1892" s="1">
        <v>0</v>
      </c>
      <c r="Z1892" s="1">
        <v>0</v>
      </c>
      <c r="AA1892" s="5">
        <v>-0.98</v>
      </c>
      <c r="AB1892" s="5">
        <v>-1.9</v>
      </c>
      <c r="AC1892" s="16"/>
      <c r="AD1892" t="s">
        <v>3700</v>
      </c>
      <c r="AE1892" s="5">
        <v>6.52</v>
      </c>
      <c r="AF1892" s="5">
        <v>0</v>
      </c>
      <c r="AG1892" s="5">
        <v>0.08</v>
      </c>
      <c r="AH1892" s="1">
        <v>0</v>
      </c>
      <c r="AI1892" s="1">
        <v>0</v>
      </c>
      <c r="AJ1892" s="1">
        <v>16.3</v>
      </c>
      <c r="AK1892" s="1">
        <v>0</v>
      </c>
      <c r="AL1892" s="1">
        <v>6.5</v>
      </c>
      <c r="AM1892" s="1">
        <v>0</v>
      </c>
      <c r="AN1892" s="5">
        <v>-0.98</v>
      </c>
      <c r="AO1892" s="5">
        <v>-0.3</v>
      </c>
      <c r="AP1892" s="12"/>
      <c r="AQ1892" t="s">
        <v>2233</v>
      </c>
    </row>
    <row r="1893" spans="1:43" x14ac:dyDescent="0.2">
      <c r="A1893" s="3" t="s">
        <v>284</v>
      </c>
      <c r="B1893">
        <v>29</v>
      </c>
      <c r="C1893" t="s">
        <v>3473</v>
      </c>
      <c r="D1893" t="s">
        <v>3701</v>
      </c>
      <c r="E1893" t="s">
        <v>2233</v>
      </c>
      <c r="F1893" t="s">
        <v>1513</v>
      </c>
      <c r="G1893">
        <v>80</v>
      </c>
      <c r="H1893">
        <v>10</v>
      </c>
      <c r="I1893">
        <v>30</v>
      </c>
      <c r="J1893">
        <f>H1893+I1893</f>
        <v>40</v>
      </c>
      <c r="K1893" s="2">
        <v>7.2</v>
      </c>
      <c r="L1893" s="1">
        <v>4.5999999999999996</v>
      </c>
      <c r="M1893" s="1">
        <v>6.4</v>
      </c>
      <c r="N1893" s="20">
        <v>18.2</v>
      </c>
      <c r="O1893" s="20">
        <v>57.7</v>
      </c>
      <c r="P1893" s="12"/>
      <c r="Q1893" t="s">
        <v>3701</v>
      </c>
      <c r="R1893" s="21">
        <v>0.1</v>
      </c>
      <c r="S1893" s="22">
        <v>0.7</v>
      </c>
      <c r="T1893" s="5">
        <v>2.2599999999999998</v>
      </c>
      <c r="U1893" s="1">
        <v>1.1000000000000001</v>
      </c>
      <c r="V1893" s="1">
        <v>2.1</v>
      </c>
      <c r="W1893" s="5">
        <v>7.85</v>
      </c>
      <c r="X1893"/>
      <c r="Y1893" s="1">
        <v>2.1</v>
      </c>
      <c r="Z1893"/>
      <c r="AA1893" s="5">
        <v>0.11</v>
      </c>
      <c r="AB1893" s="18">
        <v>0.56999999999999995</v>
      </c>
      <c r="AC1893" s="12"/>
      <c r="AD1893" t="s">
        <v>3701</v>
      </c>
      <c r="AE1893" s="5">
        <v>1.79</v>
      </c>
      <c r="AF1893" s="5">
        <v>5.29</v>
      </c>
      <c r="AG1893"/>
      <c r="AH1893" s="1">
        <v>0</v>
      </c>
      <c r="AI1893" s="24">
        <v>0</v>
      </c>
      <c r="AJ1893" s="1">
        <v>4.0999999999999996</v>
      </c>
      <c r="AK1893" s="1">
        <v>5.0999999999999996</v>
      </c>
      <c r="AL1893" s="1">
        <v>1.4</v>
      </c>
      <c r="AM1893"/>
      <c r="AN1893" s="5">
        <v>0.15</v>
      </c>
      <c r="AO1893" s="55">
        <v>1.82</v>
      </c>
      <c r="AP1893" s="12"/>
      <c r="AQ1893" t="s">
        <v>2233</v>
      </c>
    </row>
    <row r="1894" spans="1:43" x14ac:dyDescent="0.2">
      <c r="A1894" s="26" t="s">
        <v>287</v>
      </c>
      <c r="B1894">
        <v>30</v>
      </c>
      <c r="C1894" t="s">
        <v>3473</v>
      </c>
      <c r="D1894" t="s">
        <v>3701</v>
      </c>
      <c r="E1894" s="27" t="s">
        <v>2233</v>
      </c>
      <c r="F1894" s="28" t="s">
        <v>288</v>
      </c>
      <c r="G1894" s="27">
        <v>80</v>
      </c>
      <c r="H1894" s="29">
        <v>13</v>
      </c>
      <c r="I1894" s="29">
        <v>25</v>
      </c>
      <c r="J1894" s="29">
        <v>38</v>
      </c>
      <c r="K1894" s="29">
        <v>-2.6</v>
      </c>
      <c r="L1894" s="30">
        <v>4.7</v>
      </c>
      <c r="M1894" s="30">
        <v>5.4</v>
      </c>
      <c r="N1894" s="1">
        <v>25.5</v>
      </c>
      <c r="O1894" s="1">
        <v>43.3</v>
      </c>
      <c r="P1894" s="12"/>
      <c r="Q1894" t="s">
        <v>3701</v>
      </c>
      <c r="R1894" s="22">
        <v>0.2</v>
      </c>
      <c r="S1894" s="21">
        <v>0.5</v>
      </c>
      <c r="T1894" s="5">
        <v>2.23</v>
      </c>
      <c r="U1894" s="1">
        <v>1.2</v>
      </c>
      <c r="V1894" s="1">
        <v>2.4</v>
      </c>
      <c r="W1894" s="5">
        <v>6.54</v>
      </c>
      <c r="X1894"/>
      <c r="Y1894" s="1">
        <v>1.7</v>
      </c>
      <c r="Z1894"/>
      <c r="AA1894" s="5">
        <v>0.11</v>
      </c>
      <c r="AB1894" s="33">
        <v>0.78</v>
      </c>
      <c r="AC1894" s="12"/>
      <c r="AD1894" t="s">
        <v>3701</v>
      </c>
      <c r="AE1894" s="5">
        <v>2.19</v>
      </c>
      <c r="AF1894" s="5">
        <v>6.8</v>
      </c>
      <c r="AG1894"/>
      <c r="AH1894" s="1">
        <v>0</v>
      </c>
      <c r="AI1894" s="1">
        <v>0</v>
      </c>
      <c r="AJ1894" s="1">
        <v>2.8</v>
      </c>
      <c r="AK1894" s="1">
        <v>3.9</v>
      </c>
      <c r="AL1894" s="1">
        <v>1.8</v>
      </c>
      <c r="AM1894"/>
      <c r="AN1894" s="5">
        <v>0.13</v>
      </c>
      <c r="AO1894" s="38">
        <v>1.32</v>
      </c>
      <c r="AP1894" s="12"/>
      <c r="AQ1894" t="s">
        <v>2233</v>
      </c>
    </row>
    <row r="1895" spans="1:43" x14ac:dyDescent="0.2">
      <c r="A1895" t="s">
        <v>276</v>
      </c>
      <c r="B1895" s="2">
        <v>31</v>
      </c>
      <c r="C1895" t="s">
        <v>3473</v>
      </c>
      <c r="D1895" t="s">
        <v>3701</v>
      </c>
      <c r="E1895" t="s">
        <v>2233</v>
      </c>
      <c r="F1895" t="s">
        <v>288</v>
      </c>
      <c r="G1895">
        <v>76</v>
      </c>
      <c r="H1895">
        <v>8</v>
      </c>
      <c r="I1895">
        <v>22</v>
      </c>
      <c r="J1895">
        <v>30</v>
      </c>
      <c r="K1895" s="2">
        <v>-0.8</v>
      </c>
      <c r="L1895" s="1">
        <v>1.5</v>
      </c>
      <c r="M1895" s="1">
        <v>5.5</v>
      </c>
      <c r="N1895" s="1">
        <v>19.5</v>
      </c>
      <c r="O1895" s="1">
        <v>26.4</v>
      </c>
      <c r="P1895" s="16"/>
      <c r="Q1895" t="s">
        <v>3701</v>
      </c>
      <c r="R1895" s="22">
        <v>0.2</v>
      </c>
      <c r="S1895" s="17">
        <v>0.4</v>
      </c>
      <c r="T1895" s="5">
        <v>2.5499999999999998</v>
      </c>
      <c r="U1895" s="1">
        <v>0.7</v>
      </c>
      <c r="V1895" s="1">
        <v>2.5</v>
      </c>
      <c r="W1895" s="5">
        <v>5.73</v>
      </c>
      <c r="X1895" s="5">
        <v>0.05</v>
      </c>
      <c r="Y1895" s="1">
        <v>1.1000000000000001</v>
      </c>
      <c r="Z1895" s="1">
        <v>0.3</v>
      </c>
      <c r="AA1895" s="5">
        <v>0.04</v>
      </c>
      <c r="AB1895" s="33">
        <v>0.68</v>
      </c>
      <c r="AC1895" s="16"/>
      <c r="AD1895" t="s">
        <v>3701</v>
      </c>
      <c r="AE1895" s="5">
        <v>2.88</v>
      </c>
      <c r="AF1895" s="5">
        <v>7.46</v>
      </c>
      <c r="AG1895" s="5">
        <v>0.04</v>
      </c>
      <c r="AH1895" s="1">
        <v>0</v>
      </c>
      <c r="AI1895" s="1">
        <v>0</v>
      </c>
      <c r="AJ1895" s="1">
        <v>3.2</v>
      </c>
      <c r="AK1895" s="1">
        <v>4</v>
      </c>
      <c r="AL1895" s="1">
        <v>1.3</v>
      </c>
      <c r="AM1895" s="1">
        <v>0.9</v>
      </c>
      <c r="AN1895" s="5">
        <v>0.16</v>
      </c>
      <c r="AO1895" s="37">
        <v>0.93</v>
      </c>
      <c r="AP1895" s="12"/>
      <c r="AQ1895" t="s">
        <v>2233</v>
      </c>
    </row>
    <row r="1896" spans="1:43" x14ac:dyDescent="0.2">
      <c r="A1896" s="3" t="s">
        <v>3200</v>
      </c>
      <c r="B1896">
        <v>32</v>
      </c>
      <c r="C1896" t="s">
        <v>614</v>
      </c>
      <c r="D1896" t="s">
        <v>615</v>
      </c>
      <c r="E1896" t="s">
        <v>2233</v>
      </c>
      <c r="F1896" t="s">
        <v>1513</v>
      </c>
      <c r="G1896">
        <v>82</v>
      </c>
      <c r="H1896">
        <v>3</v>
      </c>
      <c r="I1896">
        <v>20</v>
      </c>
      <c r="J1896">
        <v>23</v>
      </c>
      <c r="K1896" s="2">
        <v>2.2999999999999998</v>
      </c>
      <c r="L1896" s="1">
        <v>1.4</v>
      </c>
      <c r="M1896" s="1">
        <v>4.2</v>
      </c>
      <c r="N1896" s="1">
        <v>8.1</v>
      </c>
      <c r="O1896" s="1">
        <v>38.299999999999997</v>
      </c>
      <c r="P1896" s="12"/>
      <c r="Q1896" t="s">
        <v>615</v>
      </c>
      <c r="R1896" s="21">
        <v>0.1</v>
      </c>
      <c r="S1896" s="22">
        <v>0.7</v>
      </c>
      <c r="T1896" s="5">
        <v>2.4</v>
      </c>
      <c r="U1896" s="1">
        <v>0.4</v>
      </c>
      <c r="V1896" s="1">
        <v>1.2</v>
      </c>
      <c r="W1896" s="5">
        <v>4.2699999999999996</v>
      </c>
      <c r="X1896" s="5">
        <v>2.5999999999999999E-2</v>
      </c>
      <c r="Y1896" s="1">
        <v>1</v>
      </c>
      <c r="Z1896" s="1">
        <v>0.6</v>
      </c>
      <c r="AA1896" s="5">
        <v>0.05</v>
      </c>
      <c r="AB1896" s="5">
        <v>0.28000000000000003</v>
      </c>
      <c r="AC1896" s="12"/>
      <c r="AD1896" t="s">
        <v>615</v>
      </c>
      <c r="AE1896" s="5">
        <v>2.13</v>
      </c>
      <c r="AF1896" s="5">
        <v>5.04</v>
      </c>
      <c r="AG1896" s="5">
        <v>1.7000000000000001E-2</v>
      </c>
      <c r="AH1896" s="1">
        <v>100</v>
      </c>
      <c r="AI1896" s="1">
        <v>0</v>
      </c>
      <c r="AJ1896" s="1">
        <v>4.5999999999999996</v>
      </c>
      <c r="AK1896" s="1">
        <v>4.4000000000000004</v>
      </c>
      <c r="AL1896" s="1">
        <v>1.2</v>
      </c>
      <c r="AM1896" s="1">
        <v>0.9</v>
      </c>
      <c r="AN1896" s="5">
        <v>0.14000000000000001</v>
      </c>
      <c r="AO1896" s="5">
        <v>1.31</v>
      </c>
      <c r="AP1896" s="12"/>
      <c r="AQ1896" t="s">
        <v>2233</v>
      </c>
    </row>
    <row r="1897" spans="1:43" x14ac:dyDescent="0.2">
      <c r="A1897" s="3" t="s">
        <v>3200</v>
      </c>
      <c r="B1897">
        <v>22</v>
      </c>
      <c r="C1897" t="s">
        <v>669</v>
      </c>
      <c r="D1897" t="s">
        <v>3077</v>
      </c>
      <c r="E1897" t="s">
        <v>2233</v>
      </c>
      <c r="F1897" t="s">
        <v>1513</v>
      </c>
      <c r="G1897">
        <v>5</v>
      </c>
      <c r="H1897">
        <v>0</v>
      </c>
      <c r="I1897">
        <v>0</v>
      </c>
      <c r="J1897">
        <v>0</v>
      </c>
      <c r="K1897" s="2">
        <v>0</v>
      </c>
      <c r="L1897" s="1">
        <v>-0.2</v>
      </c>
      <c r="M1897" s="1">
        <v>0.1</v>
      </c>
      <c r="N1897" s="1">
        <v>-0.1</v>
      </c>
      <c r="O1897" s="1">
        <v>0.7</v>
      </c>
      <c r="P1897" s="12"/>
      <c r="Q1897" t="s">
        <v>3077</v>
      </c>
      <c r="R1897" s="1">
        <v>0</v>
      </c>
      <c r="S1897" s="1">
        <v>0</v>
      </c>
      <c r="T1897" s="5">
        <v>2.3199999999999998</v>
      </c>
      <c r="U1897" s="1">
        <v>0</v>
      </c>
      <c r="V1897" s="1">
        <v>0</v>
      </c>
      <c r="W1897" s="5">
        <v>0</v>
      </c>
      <c r="X1897" s="5">
        <v>-7.0000000000000007E-2</v>
      </c>
      <c r="Y1897" s="1">
        <v>1.1000000000000001</v>
      </c>
      <c r="Z1897" s="1">
        <v>1.2</v>
      </c>
      <c r="AA1897" s="5">
        <v>-0.21</v>
      </c>
      <c r="AB1897" s="5">
        <v>-0.16</v>
      </c>
      <c r="AC1897" s="12"/>
      <c r="AD1897" t="s">
        <v>3077</v>
      </c>
      <c r="AE1897" s="5">
        <v>2.3199999999999998</v>
      </c>
      <c r="AF1897" s="5">
        <v>0</v>
      </c>
      <c r="AG1897" s="5">
        <v>-2.8000000000000001E-2</v>
      </c>
      <c r="AH1897" s="1">
        <v>0</v>
      </c>
      <c r="AI1897" s="1">
        <v>0</v>
      </c>
      <c r="AJ1897" s="1">
        <v>3.2</v>
      </c>
      <c r="AK1897" s="1">
        <v>2.1</v>
      </c>
      <c r="AL1897" s="1">
        <v>1.1000000000000001</v>
      </c>
      <c r="AM1897" s="1">
        <v>2.1</v>
      </c>
      <c r="AN1897" s="5">
        <v>0.11</v>
      </c>
      <c r="AO1897" s="5">
        <v>0.71</v>
      </c>
      <c r="AP1897" s="12"/>
      <c r="AQ1897" t="s">
        <v>2233</v>
      </c>
    </row>
    <row r="1898" spans="1:43" x14ac:dyDescent="0.2">
      <c r="A1898" t="s">
        <v>276</v>
      </c>
      <c r="B1898" s="2">
        <v>22</v>
      </c>
      <c r="C1898" t="s">
        <v>398</v>
      </c>
      <c r="D1898" t="s">
        <v>3702</v>
      </c>
      <c r="E1898" t="s">
        <v>2233</v>
      </c>
      <c r="F1898" t="s">
        <v>288</v>
      </c>
      <c r="G1898">
        <v>3</v>
      </c>
      <c r="H1898">
        <v>0</v>
      </c>
      <c r="I1898">
        <v>0</v>
      </c>
      <c r="J1898">
        <v>0</v>
      </c>
      <c r="K1898" s="2">
        <v>-0.9</v>
      </c>
      <c r="L1898" s="1">
        <v>-0.2</v>
      </c>
      <c r="M1898" s="1">
        <v>-0.2</v>
      </c>
      <c r="N1898" s="1">
        <v>-0.2</v>
      </c>
      <c r="O1898" s="1">
        <v>0.2</v>
      </c>
      <c r="P1898" s="16"/>
      <c r="Q1898" t="s">
        <v>3702</v>
      </c>
      <c r="R1898" s="1">
        <v>0</v>
      </c>
      <c r="S1898" s="1">
        <v>0</v>
      </c>
      <c r="T1898" s="5">
        <v>2.2599999999999998</v>
      </c>
      <c r="U1898" s="1">
        <v>0</v>
      </c>
      <c r="V1898" s="1">
        <v>0</v>
      </c>
      <c r="W1898" s="5">
        <v>0</v>
      </c>
      <c r="X1898" s="5">
        <v>0.22</v>
      </c>
      <c r="Y1898" s="1">
        <v>0</v>
      </c>
      <c r="Z1898" s="1">
        <v>0</v>
      </c>
      <c r="AA1898" s="5">
        <v>-0.4</v>
      </c>
      <c r="AB1898" s="5">
        <v>-0.49</v>
      </c>
      <c r="AC1898" s="16"/>
      <c r="AD1898" t="s">
        <v>3702</v>
      </c>
      <c r="AE1898" s="5">
        <v>4.51</v>
      </c>
      <c r="AF1898" s="5">
        <v>0</v>
      </c>
      <c r="AG1898" s="5">
        <v>0.02</v>
      </c>
      <c r="AH1898" s="1">
        <v>0</v>
      </c>
      <c r="AI1898" s="1">
        <v>0</v>
      </c>
      <c r="AJ1898" s="1">
        <v>4.3</v>
      </c>
      <c r="AK1898" s="1">
        <v>6.4</v>
      </c>
      <c r="AL1898" s="1">
        <v>0</v>
      </c>
      <c r="AM1898" s="1">
        <v>0</v>
      </c>
      <c r="AN1898" s="5">
        <v>-0.4</v>
      </c>
      <c r="AO1898" s="5">
        <v>0.37</v>
      </c>
      <c r="AP1898" s="12"/>
      <c r="AQ1898" t="s">
        <v>2233</v>
      </c>
    </row>
    <row r="1899" spans="1:43" x14ac:dyDescent="0.2">
      <c r="A1899" s="3" t="s">
        <v>284</v>
      </c>
      <c r="B1899">
        <v>31</v>
      </c>
      <c r="C1899" t="s">
        <v>4599</v>
      </c>
      <c r="D1899" t="s">
        <v>4600</v>
      </c>
      <c r="E1899" t="s">
        <v>2247</v>
      </c>
      <c r="F1899" t="s">
        <v>2229</v>
      </c>
      <c r="G1899">
        <v>72</v>
      </c>
      <c r="H1899">
        <v>1</v>
      </c>
      <c r="I1899">
        <v>1</v>
      </c>
      <c r="J1899">
        <f>H1899+I1899</f>
        <v>2</v>
      </c>
      <c r="K1899" s="2">
        <v>-4.7</v>
      </c>
      <c r="L1899" s="1">
        <v>-3.6</v>
      </c>
      <c r="M1899" s="1">
        <v>-0.1</v>
      </c>
      <c r="N1899" s="20">
        <v>-5.6</v>
      </c>
      <c r="O1899" s="20">
        <v>0.1</v>
      </c>
      <c r="P1899" s="12"/>
      <c r="Q1899" t="s">
        <v>4600</v>
      </c>
      <c r="R1899" s="39">
        <v>0.2</v>
      </c>
      <c r="S1899" s="36">
        <v>0.2</v>
      </c>
      <c r="T1899" s="5">
        <v>1.04</v>
      </c>
      <c r="U1899" s="1">
        <v>0</v>
      </c>
      <c r="V1899" s="1">
        <v>0</v>
      </c>
      <c r="W1899" s="5">
        <v>0</v>
      </c>
      <c r="X1899"/>
      <c r="Y1899" s="1">
        <v>1.5</v>
      </c>
      <c r="Z1899"/>
      <c r="AA1899" s="5">
        <v>-0.61</v>
      </c>
      <c r="AB1899" s="40">
        <v>-0.96</v>
      </c>
      <c r="AC1899" s="12"/>
      <c r="AD1899" t="s">
        <v>4600</v>
      </c>
      <c r="AE1899" s="5">
        <v>2.0699999999999998</v>
      </c>
      <c r="AF1899" s="5">
        <v>0</v>
      </c>
      <c r="AG1899"/>
      <c r="AH1899" s="1">
        <v>0</v>
      </c>
      <c r="AI1899" s="24">
        <v>0</v>
      </c>
      <c r="AJ1899" s="1">
        <v>12.3</v>
      </c>
      <c r="AK1899" s="1">
        <v>2.1</v>
      </c>
      <c r="AL1899" s="1">
        <v>1.5</v>
      </c>
      <c r="AM1899"/>
      <c r="AN1899" s="5">
        <v>-0.02</v>
      </c>
      <c r="AO1899" s="41">
        <v>0.01</v>
      </c>
      <c r="AP1899" s="12"/>
      <c r="AQ1899" t="s">
        <v>2233</v>
      </c>
    </row>
    <row r="1900" spans="1:43" x14ac:dyDescent="0.2">
      <c r="A1900" s="46" t="s">
        <v>287</v>
      </c>
      <c r="B1900">
        <v>32</v>
      </c>
      <c r="C1900" t="s">
        <v>4599</v>
      </c>
      <c r="D1900" t="s">
        <v>4600</v>
      </c>
      <c r="E1900" s="47" t="s">
        <v>423</v>
      </c>
      <c r="F1900" s="28" t="s">
        <v>2229</v>
      </c>
      <c r="G1900" s="47">
        <v>62</v>
      </c>
      <c r="H1900" s="48">
        <v>1</v>
      </c>
      <c r="I1900" s="48">
        <v>6</v>
      </c>
      <c r="J1900" s="48">
        <v>7</v>
      </c>
      <c r="K1900" s="48">
        <v>-3.9</v>
      </c>
      <c r="L1900" s="49">
        <v>-1.8</v>
      </c>
      <c r="M1900" s="49">
        <v>0.3</v>
      </c>
      <c r="N1900" s="50">
        <v>-0.8</v>
      </c>
      <c r="O1900" s="50">
        <v>-7.1</v>
      </c>
      <c r="P1900" s="12"/>
      <c r="Q1900" t="s">
        <v>4600</v>
      </c>
      <c r="R1900" s="39">
        <v>0.2</v>
      </c>
      <c r="S1900" s="21">
        <v>1</v>
      </c>
      <c r="T1900" s="5">
        <v>1.34</v>
      </c>
      <c r="U1900" s="1">
        <v>0</v>
      </c>
      <c r="V1900" s="1">
        <v>0</v>
      </c>
      <c r="W1900" s="5">
        <v>0</v>
      </c>
      <c r="X1900"/>
      <c r="Y1900" s="1">
        <v>1</v>
      </c>
      <c r="Z1900"/>
      <c r="AA1900" s="5">
        <v>-0.28999999999999998</v>
      </c>
      <c r="AB1900" s="42">
        <v>-0.13</v>
      </c>
      <c r="AC1900" s="12"/>
      <c r="AD1900" t="s">
        <v>4600</v>
      </c>
      <c r="AE1900" s="5">
        <v>2</v>
      </c>
      <c r="AF1900" s="5">
        <v>0</v>
      </c>
      <c r="AG1900"/>
      <c r="AH1900" s="1">
        <v>0</v>
      </c>
      <c r="AI1900" s="50">
        <v>0</v>
      </c>
      <c r="AJ1900" s="1">
        <v>15.3</v>
      </c>
      <c r="AK1900" s="1">
        <v>0.8</v>
      </c>
      <c r="AL1900" s="1">
        <v>0.3</v>
      </c>
      <c r="AM1900"/>
      <c r="AN1900" s="5">
        <v>0.05</v>
      </c>
      <c r="AO1900" s="25">
        <v>-1.17</v>
      </c>
      <c r="AP1900" s="12"/>
      <c r="AQ1900" t="s">
        <v>2233</v>
      </c>
    </row>
    <row r="1901" spans="1:43" x14ac:dyDescent="0.2">
      <c r="A1901" t="s">
        <v>276</v>
      </c>
      <c r="B1901" s="2">
        <v>33</v>
      </c>
      <c r="C1901" t="s">
        <v>4599</v>
      </c>
      <c r="D1901" t="s">
        <v>4600</v>
      </c>
      <c r="E1901" t="s">
        <v>423</v>
      </c>
      <c r="F1901" t="s">
        <v>2229</v>
      </c>
      <c r="G1901">
        <v>70</v>
      </c>
      <c r="H1901">
        <v>2</v>
      </c>
      <c r="I1901">
        <v>2</v>
      </c>
      <c r="J1901">
        <v>4</v>
      </c>
      <c r="K1901" s="2">
        <v>-6.9</v>
      </c>
      <c r="L1901" s="1">
        <v>-2.7</v>
      </c>
      <c r="M1901" s="1">
        <v>-0.2</v>
      </c>
      <c r="N1901" s="1">
        <v>-5.2</v>
      </c>
      <c r="O1901" s="1">
        <v>-1.6</v>
      </c>
      <c r="P1901" s="16"/>
      <c r="Q1901" t="s">
        <v>4600</v>
      </c>
      <c r="R1901" s="63">
        <v>0.3</v>
      </c>
      <c r="S1901" s="69">
        <v>0.3</v>
      </c>
      <c r="T1901" s="5">
        <v>0.84</v>
      </c>
      <c r="U1901" s="1">
        <v>0</v>
      </c>
      <c r="V1901" s="1">
        <v>0</v>
      </c>
      <c r="W1901" s="5">
        <v>0</v>
      </c>
      <c r="X1901" s="5">
        <v>-0.37</v>
      </c>
      <c r="Y1901" s="1">
        <v>2.1</v>
      </c>
      <c r="Z1901" s="1">
        <v>0.6</v>
      </c>
      <c r="AA1901" s="5">
        <v>-0.37</v>
      </c>
      <c r="AB1901" s="40">
        <v>-0.72</v>
      </c>
      <c r="AC1901" s="16"/>
      <c r="AD1901" t="s">
        <v>4600</v>
      </c>
      <c r="AE1901" s="5">
        <v>1.68</v>
      </c>
      <c r="AF1901" s="5">
        <v>0</v>
      </c>
      <c r="AG1901" s="5">
        <v>-0.17</v>
      </c>
      <c r="AH1901" s="1">
        <v>42.9</v>
      </c>
      <c r="AI1901" s="1">
        <v>0.1</v>
      </c>
      <c r="AJ1901" s="1">
        <v>17.3</v>
      </c>
      <c r="AK1901" s="1">
        <v>1</v>
      </c>
      <c r="AL1901" s="1">
        <v>1</v>
      </c>
      <c r="AM1901" s="1">
        <v>2.5</v>
      </c>
      <c r="AN1901" s="5">
        <v>-0.03</v>
      </c>
      <c r="AO1901" s="34">
        <v>-0.22</v>
      </c>
      <c r="AP1901" s="12"/>
      <c r="AQ1901" t="s">
        <v>2233</v>
      </c>
    </row>
    <row r="1902" spans="1:43" x14ac:dyDescent="0.2">
      <c r="A1902" s="3" t="s">
        <v>3200</v>
      </c>
      <c r="B1902">
        <v>34</v>
      </c>
      <c r="C1902" t="s">
        <v>2743</v>
      </c>
      <c r="D1902" t="s">
        <v>2744</v>
      </c>
      <c r="E1902" t="s">
        <v>2233</v>
      </c>
      <c r="F1902" t="s">
        <v>3201</v>
      </c>
      <c r="G1902">
        <v>57</v>
      </c>
      <c r="H1902">
        <v>2</v>
      </c>
      <c r="I1902">
        <v>7</v>
      </c>
      <c r="J1902">
        <v>9</v>
      </c>
      <c r="K1902" s="2">
        <v>4.0999999999999996</v>
      </c>
      <c r="L1902" s="1">
        <v>-0.5</v>
      </c>
      <c r="M1902" s="1">
        <v>0.9</v>
      </c>
      <c r="N1902" s="1">
        <v>4.3</v>
      </c>
      <c r="O1902" s="1">
        <v>-0.7</v>
      </c>
      <c r="P1902" s="12"/>
      <c r="Q1902" t="s">
        <v>2744</v>
      </c>
      <c r="R1902" s="63">
        <v>0.3</v>
      </c>
      <c r="S1902" s="22">
        <v>1.1000000000000001</v>
      </c>
      <c r="T1902" s="5">
        <v>2.2200000000000002</v>
      </c>
      <c r="U1902" s="1">
        <v>0</v>
      </c>
      <c r="V1902" s="1">
        <v>0</v>
      </c>
      <c r="W1902" s="5">
        <v>9.6300000000000008</v>
      </c>
      <c r="X1902" s="5">
        <v>-4.3999999999999997E-2</v>
      </c>
      <c r="Y1902" s="1">
        <v>0.8</v>
      </c>
      <c r="AA1902" s="5">
        <v>-0.08</v>
      </c>
      <c r="AB1902" s="5">
        <v>0.66</v>
      </c>
      <c r="AC1902" s="12"/>
      <c r="AD1902" t="s">
        <v>2744</v>
      </c>
      <c r="AE1902" s="5">
        <v>1.43</v>
      </c>
      <c r="AF1902" s="5">
        <v>0</v>
      </c>
      <c r="AG1902" s="5">
        <v>-0.182</v>
      </c>
      <c r="AH1902" s="1">
        <v>33.299999999999997</v>
      </c>
      <c r="AI1902" s="1">
        <v>0.1</v>
      </c>
      <c r="AJ1902" s="1">
        <v>15.1</v>
      </c>
      <c r="AK1902" s="1">
        <v>1.4</v>
      </c>
      <c r="AL1902" s="1">
        <v>0.6</v>
      </c>
      <c r="AM1902" s="1">
        <v>0</v>
      </c>
      <c r="AN1902" s="5">
        <v>0.14000000000000001</v>
      </c>
      <c r="AO1902" s="5">
        <v>-0.11</v>
      </c>
      <c r="AP1902" s="12"/>
      <c r="AQ1902" t="s">
        <v>2233</v>
      </c>
    </row>
    <row r="1903" spans="1:43" x14ac:dyDescent="0.2">
      <c r="A1903" s="26" t="s">
        <v>287</v>
      </c>
      <c r="B1903">
        <v>21</v>
      </c>
      <c r="C1903" t="s">
        <v>399</v>
      </c>
      <c r="D1903" t="s">
        <v>478</v>
      </c>
      <c r="E1903" s="27" t="s">
        <v>2233</v>
      </c>
      <c r="F1903" s="28" t="s">
        <v>288</v>
      </c>
      <c r="G1903" s="27">
        <v>80</v>
      </c>
      <c r="H1903" s="29">
        <v>2</v>
      </c>
      <c r="I1903" s="29">
        <v>8</v>
      </c>
      <c r="J1903" s="29">
        <v>10</v>
      </c>
      <c r="K1903" s="29">
        <v>-2.4</v>
      </c>
      <c r="L1903" s="30">
        <v>-1.4</v>
      </c>
      <c r="M1903" s="30">
        <v>4</v>
      </c>
      <c r="N1903" s="1">
        <v>-1.3</v>
      </c>
      <c r="O1903" s="1">
        <v>46.7</v>
      </c>
      <c r="P1903" s="12"/>
      <c r="Q1903" t="s">
        <v>478</v>
      </c>
      <c r="R1903" s="21">
        <v>0.1</v>
      </c>
      <c r="S1903" s="54">
        <v>0.3</v>
      </c>
      <c r="T1903" s="5">
        <v>1.8</v>
      </c>
      <c r="U1903" s="1">
        <v>0</v>
      </c>
      <c r="V1903" s="1">
        <v>0</v>
      </c>
      <c r="W1903" s="5">
        <v>0</v>
      </c>
      <c r="X1903"/>
      <c r="Y1903" s="1">
        <v>1.5</v>
      </c>
      <c r="Z1903"/>
      <c r="AA1903" s="5">
        <v>-0.05</v>
      </c>
      <c r="AB1903" s="37">
        <v>-0.05</v>
      </c>
      <c r="AC1903" s="12"/>
      <c r="AD1903" t="s">
        <v>478</v>
      </c>
      <c r="AE1903" s="5">
        <v>1.8</v>
      </c>
      <c r="AF1903" s="5">
        <v>7.64</v>
      </c>
      <c r="AG1903"/>
      <c r="AH1903" s="1">
        <v>0</v>
      </c>
      <c r="AI1903" s="1">
        <v>0</v>
      </c>
      <c r="AJ1903" s="1">
        <v>4.9000000000000004</v>
      </c>
      <c r="AK1903" s="1">
        <v>2.5</v>
      </c>
      <c r="AL1903" s="1">
        <v>1.3</v>
      </c>
      <c r="AM1903"/>
      <c r="AN1903" s="5">
        <v>0.14000000000000001</v>
      </c>
      <c r="AO1903" s="55">
        <v>1.86</v>
      </c>
      <c r="AP1903" s="12"/>
      <c r="AQ1903" t="s">
        <v>2233</v>
      </c>
    </row>
    <row r="1904" spans="1:43" x14ac:dyDescent="0.2">
      <c r="A1904" t="s">
        <v>276</v>
      </c>
      <c r="B1904" s="2">
        <v>22</v>
      </c>
      <c r="C1904" t="s">
        <v>399</v>
      </c>
      <c r="D1904" t="s">
        <v>478</v>
      </c>
      <c r="E1904" t="s">
        <v>2233</v>
      </c>
      <c r="F1904" t="s">
        <v>288</v>
      </c>
      <c r="G1904">
        <v>82</v>
      </c>
      <c r="H1904">
        <v>3</v>
      </c>
      <c r="I1904">
        <v>12</v>
      </c>
      <c r="J1904">
        <v>15</v>
      </c>
      <c r="K1904" s="2">
        <v>-7.1</v>
      </c>
      <c r="L1904" s="1">
        <v>-1.7</v>
      </c>
      <c r="M1904" s="1">
        <v>4.3</v>
      </c>
      <c r="N1904" s="1">
        <v>9.6999999999999993</v>
      </c>
      <c r="O1904" s="1">
        <v>38.700000000000003</v>
      </c>
      <c r="P1904" s="16"/>
      <c r="Q1904" t="s">
        <v>478</v>
      </c>
      <c r="R1904" s="21">
        <v>0.1</v>
      </c>
      <c r="S1904" s="17">
        <v>0.4</v>
      </c>
      <c r="T1904" s="5">
        <v>2.44</v>
      </c>
      <c r="U1904" s="1">
        <v>0</v>
      </c>
      <c r="V1904" s="1">
        <v>1.4</v>
      </c>
      <c r="W1904" s="5">
        <v>4.16</v>
      </c>
      <c r="X1904" s="5">
        <v>0.05</v>
      </c>
      <c r="Y1904" s="1">
        <v>1.1000000000000001</v>
      </c>
      <c r="Z1904" s="1">
        <v>0.3</v>
      </c>
      <c r="AA1904" s="5">
        <v>-0.06</v>
      </c>
      <c r="AB1904" s="18">
        <v>0.34</v>
      </c>
      <c r="AC1904" s="16"/>
      <c r="AD1904" t="s">
        <v>478</v>
      </c>
      <c r="AE1904" s="5">
        <v>2.73</v>
      </c>
      <c r="AF1904" s="5">
        <v>5.22</v>
      </c>
      <c r="AG1904" s="5">
        <v>0.06</v>
      </c>
      <c r="AH1904" s="1">
        <v>0</v>
      </c>
      <c r="AI1904" s="1">
        <v>0</v>
      </c>
      <c r="AJ1904" s="1">
        <v>6.5</v>
      </c>
      <c r="AK1904" s="1">
        <v>2.6</v>
      </c>
      <c r="AL1904" s="1">
        <v>1.4</v>
      </c>
      <c r="AM1904" s="1">
        <v>0.8</v>
      </c>
      <c r="AN1904" s="5">
        <v>0.15</v>
      </c>
      <c r="AO1904" s="18">
        <v>1.34</v>
      </c>
      <c r="AP1904" s="12"/>
      <c r="AQ1904" t="s">
        <v>2233</v>
      </c>
    </row>
    <row r="1905" spans="1:43" x14ac:dyDescent="0.2">
      <c r="A1905" s="3" t="s">
        <v>3200</v>
      </c>
      <c r="B1905">
        <v>23</v>
      </c>
      <c r="C1905" t="s">
        <v>598</v>
      </c>
      <c r="D1905" t="s">
        <v>585</v>
      </c>
      <c r="E1905" t="s">
        <v>2233</v>
      </c>
      <c r="F1905" t="s">
        <v>1513</v>
      </c>
      <c r="G1905">
        <v>82</v>
      </c>
      <c r="H1905">
        <v>8</v>
      </c>
      <c r="I1905">
        <v>19</v>
      </c>
      <c r="J1905">
        <v>27</v>
      </c>
      <c r="K1905" s="2">
        <v>7.6</v>
      </c>
      <c r="L1905" s="1">
        <v>4</v>
      </c>
      <c r="M1905" s="1">
        <v>6.4</v>
      </c>
      <c r="N1905" s="1">
        <v>13.7</v>
      </c>
      <c r="O1905" s="1">
        <v>56.3</v>
      </c>
      <c r="P1905" s="12"/>
      <c r="Q1905" t="s">
        <v>585</v>
      </c>
      <c r="R1905" s="32">
        <v>0.3</v>
      </c>
      <c r="S1905" s="22">
        <v>0.7</v>
      </c>
      <c r="T1905" s="5">
        <v>2.36</v>
      </c>
      <c r="U1905" s="1">
        <v>0</v>
      </c>
      <c r="V1905" s="1">
        <v>0</v>
      </c>
      <c r="W1905" s="5">
        <v>1.1399999999999999</v>
      </c>
      <c r="X1905" s="5">
        <v>5.7000000000000002E-2</v>
      </c>
      <c r="Y1905" s="1">
        <v>1.4</v>
      </c>
      <c r="Z1905" s="1">
        <v>0.2</v>
      </c>
      <c r="AA1905" s="5">
        <v>0.13</v>
      </c>
      <c r="AB1905" s="5">
        <v>0.43</v>
      </c>
      <c r="AC1905" s="12"/>
      <c r="AD1905" t="s">
        <v>585</v>
      </c>
      <c r="AE1905" s="5">
        <v>1.87</v>
      </c>
      <c r="AF1905" s="5">
        <v>5.55</v>
      </c>
      <c r="AG1905" s="5">
        <v>0.13900000000000001</v>
      </c>
      <c r="AH1905" s="1">
        <v>0</v>
      </c>
      <c r="AI1905" s="1">
        <v>0</v>
      </c>
      <c r="AJ1905" s="1">
        <v>5.6</v>
      </c>
      <c r="AK1905" s="1">
        <v>3.1</v>
      </c>
      <c r="AL1905" s="1">
        <v>1.4</v>
      </c>
      <c r="AM1905" s="1">
        <v>0.5</v>
      </c>
      <c r="AN1905" s="5">
        <v>0.2</v>
      </c>
      <c r="AO1905" s="5">
        <v>1.78</v>
      </c>
      <c r="AP1905" s="12"/>
      <c r="AQ1905" t="s">
        <v>2233</v>
      </c>
    </row>
    <row r="1906" spans="1:43" x14ac:dyDescent="0.2">
      <c r="A1906" s="26" t="s">
        <v>287</v>
      </c>
      <c r="B1906">
        <v>27</v>
      </c>
      <c r="C1906" t="s">
        <v>484</v>
      </c>
      <c r="D1906" t="s">
        <v>3703</v>
      </c>
      <c r="E1906" s="27" t="s">
        <v>2248</v>
      </c>
      <c r="F1906" s="28" t="s">
        <v>2229</v>
      </c>
      <c r="G1906" s="27">
        <v>55</v>
      </c>
      <c r="H1906" s="29">
        <v>7</v>
      </c>
      <c r="I1906" s="29">
        <v>7</v>
      </c>
      <c r="J1906" s="29">
        <v>14</v>
      </c>
      <c r="K1906" s="29">
        <v>-6.5</v>
      </c>
      <c r="L1906" s="30">
        <v>-0.9</v>
      </c>
      <c r="M1906" s="30">
        <v>-0.5</v>
      </c>
      <c r="N1906" s="1">
        <v>11.6</v>
      </c>
      <c r="O1906" s="1">
        <v>-11.6</v>
      </c>
      <c r="P1906" s="12"/>
      <c r="Q1906" t="s">
        <v>3703</v>
      </c>
      <c r="R1906" s="32">
        <v>1</v>
      </c>
      <c r="S1906" s="17">
        <v>0.8</v>
      </c>
      <c r="T1906" s="5">
        <v>2.39</v>
      </c>
      <c r="U1906" s="1">
        <v>0</v>
      </c>
      <c r="V1906" s="1">
        <v>0.8</v>
      </c>
      <c r="W1906" s="5">
        <v>6.18</v>
      </c>
      <c r="X1906"/>
      <c r="Y1906" s="1">
        <v>1.2</v>
      </c>
      <c r="Z1906"/>
      <c r="AA1906" s="5">
        <v>-0.09</v>
      </c>
      <c r="AB1906" s="33">
        <v>1.38</v>
      </c>
      <c r="AC1906" s="12"/>
      <c r="AD1906" t="s">
        <v>3703</v>
      </c>
      <c r="AE1906" s="5">
        <v>3.09</v>
      </c>
      <c r="AF1906" s="5">
        <v>450</v>
      </c>
      <c r="AG1906"/>
      <c r="AH1906" s="1">
        <v>20</v>
      </c>
      <c r="AI1906" s="1">
        <v>0.4</v>
      </c>
      <c r="AJ1906" s="1">
        <v>11.4</v>
      </c>
      <c r="AK1906" s="1">
        <v>0.6</v>
      </c>
      <c r="AL1906" s="1">
        <v>0.9</v>
      </c>
      <c r="AM1906"/>
      <c r="AN1906" s="5">
        <v>-0.05</v>
      </c>
      <c r="AO1906" s="25">
        <v>-1.38</v>
      </c>
      <c r="AP1906" s="12"/>
      <c r="AQ1906" t="s">
        <v>2233</v>
      </c>
    </row>
    <row r="1907" spans="1:43" x14ac:dyDescent="0.2">
      <c r="A1907" t="s">
        <v>276</v>
      </c>
      <c r="B1907" s="2">
        <v>28</v>
      </c>
      <c r="C1907" t="s">
        <v>484</v>
      </c>
      <c r="D1907" t="s">
        <v>3703</v>
      </c>
      <c r="E1907" t="s">
        <v>2233</v>
      </c>
      <c r="F1907" t="s">
        <v>2229</v>
      </c>
      <c r="G1907">
        <v>54</v>
      </c>
      <c r="H1907">
        <v>8</v>
      </c>
      <c r="I1907">
        <v>8</v>
      </c>
      <c r="J1907">
        <v>16</v>
      </c>
      <c r="K1907" s="2">
        <v>-6.4</v>
      </c>
      <c r="L1907" s="1">
        <v>-0.5</v>
      </c>
      <c r="M1907" s="1">
        <v>-0.3</v>
      </c>
      <c r="N1907" s="1">
        <v>7.2</v>
      </c>
      <c r="O1907" s="1">
        <v>-7.2</v>
      </c>
      <c r="P1907" s="16"/>
      <c r="Q1907" t="s">
        <v>3703</v>
      </c>
      <c r="R1907" s="21">
        <v>0.6</v>
      </c>
      <c r="S1907" s="21">
        <v>0.9</v>
      </c>
      <c r="T1907" s="5">
        <v>2.2000000000000002</v>
      </c>
      <c r="U1907" s="1">
        <v>2.1</v>
      </c>
      <c r="V1907" s="1">
        <v>0</v>
      </c>
      <c r="W1907" s="5">
        <v>2.82</v>
      </c>
      <c r="X1907" s="5">
        <v>0.12</v>
      </c>
      <c r="Y1907" s="1">
        <v>1.1000000000000001</v>
      </c>
      <c r="Z1907" s="1">
        <v>1.5</v>
      </c>
      <c r="AA1907" s="5">
        <v>-0.04</v>
      </c>
      <c r="AB1907" s="18">
        <v>0.71</v>
      </c>
      <c r="AC1907" s="16"/>
      <c r="AD1907" t="s">
        <v>3703</v>
      </c>
      <c r="AE1907" s="5">
        <v>3.25</v>
      </c>
      <c r="AF1907" s="5">
        <v>0</v>
      </c>
      <c r="AG1907" s="5">
        <v>0</v>
      </c>
      <c r="AH1907" s="1">
        <v>40</v>
      </c>
      <c r="AI1907" s="1">
        <v>0.3</v>
      </c>
      <c r="AJ1907" s="1">
        <v>11.2</v>
      </c>
      <c r="AK1907" s="1">
        <v>0.8</v>
      </c>
      <c r="AL1907" s="1">
        <v>0.6</v>
      </c>
      <c r="AM1907" s="1">
        <v>2.6</v>
      </c>
      <c r="AN1907" s="5">
        <v>-0.02</v>
      </c>
      <c r="AO1907" s="19">
        <v>-0.72</v>
      </c>
      <c r="AP1907" s="12"/>
      <c r="AQ1907" t="s">
        <v>2233</v>
      </c>
    </row>
    <row r="1908" spans="1:43" x14ac:dyDescent="0.2">
      <c r="A1908" s="3" t="s">
        <v>3200</v>
      </c>
      <c r="B1908">
        <v>29</v>
      </c>
      <c r="C1908" t="s">
        <v>845</v>
      </c>
      <c r="D1908" t="s">
        <v>2863</v>
      </c>
      <c r="E1908" t="s">
        <v>2233</v>
      </c>
      <c r="F1908" t="s">
        <v>3201</v>
      </c>
      <c r="G1908">
        <v>41</v>
      </c>
      <c r="H1908">
        <v>3</v>
      </c>
      <c r="I1908">
        <v>4</v>
      </c>
      <c r="J1908">
        <v>7</v>
      </c>
      <c r="K1908" s="2">
        <v>-2</v>
      </c>
      <c r="L1908" s="1">
        <v>-0.2</v>
      </c>
      <c r="M1908" s="1">
        <v>0.3</v>
      </c>
      <c r="N1908" s="1">
        <v>4.7</v>
      </c>
      <c r="O1908" s="1">
        <v>-3.3</v>
      </c>
      <c r="P1908" s="12"/>
      <c r="Q1908" t="s">
        <v>2863</v>
      </c>
      <c r="R1908" s="21">
        <v>0.5</v>
      </c>
      <c r="S1908" s="21">
        <v>1</v>
      </c>
      <c r="T1908" s="5">
        <v>1.92</v>
      </c>
      <c r="U1908" s="1">
        <v>29.5</v>
      </c>
      <c r="V1908" s="1">
        <v>0</v>
      </c>
      <c r="W1908" s="5">
        <v>29.51</v>
      </c>
      <c r="X1908" s="5">
        <v>-0.28399999999999997</v>
      </c>
      <c r="Y1908" s="1">
        <v>0</v>
      </c>
      <c r="AA1908" s="5">
        <v>-0.05</v>
      </c>
      <c r="AB1908" s="5">
        <v>1.1200000000000001</v>
      </c>
      <c r="AC1908" s="12"/>
      <c r="AD1908" t="s">
        <v>2863</v>
      </c>
      <c r="AE1908" s="5">
        <v>2.4</v>
      </c>
      <c r="AF1908" s="5">
        <v>0</v>
      </c>
      <c r="AG1908" s="5">
        <v>-0.18099999999999999</v>
      </c>
      <c r="AH1908" s="1">
        <v>50</v>
      </c>
      <c r="AI1908" s="1">
        <v>0.2</v>
      </c>
      <c r="AJ1908" s="1">
        <v>13.4</v>
      </c>
      <c r="AK1908" s="1">
        <v>2.6</v>
      </c>
      <c r="AL1908" s="1">
        <v>0.5</v>
      </c>
      <c r="AM1908" s="1">
        <v>0</v>
      </c>
      <c r="AN1908" s="5">
        <v>7.0000000000000007E-2</v>
      </c>
      <c r="AO1908" s="5">
        <v>-0.79</v>
      </c>
      <c r="AP1908" s="12"/>
      <c r="AQ1908" t="s">
        <v>2233</v>
      </c>
    </row>
    <row r="1909" spans="1:43" x14ac:dyDescent="0.2">
      <c r="A1909" s="3" t="s">
        <v>284</v>
      </c>
      <c r="B1909">
        <v>35</v>
      </c>
      <c r="C1909" t="s">
        <v>395</v>
      </c>
      <c r="D1909" t="s">
        <v>3704</v>
      </c>
      <c r="E1909" t="s">
        <v>2256</v>
      </c>
      <c r="F1909" t="s">
        <v>2232</v>
      </c>
      <c r="G1909">
        <v>77</v>
      </c>
      <c r="H1909">
        <v>29</v>
      </c>
      <c r="I1909">
        <v>58</v>
      </c>
      <c r="J1909">
        <f>H1909+I1909</f>
        <v>87</v>
      </c>
      <c r="K1909" s="2">
        <v>26.7</v>
      </c>
      <c r="L1909" s="1">
        <v>12.2</v>
      </c>
      <c r="M1909" s="1">
        <v>6.2</v>
      </c>
      <c r="N1909" s="20">
        <v>57.5</v>
      </c>
      <c r="O1909" s="20">
        <v>20.2</v>
      </c>
      <c r="P1909" s="12"/>
      <c r="Q1909" t="s">
        <v>3704</v>
      </c>
      <c r="R1909" s="32">
        <v>1.1000000000000001</v>
      </c>
      <c r="S1909" s="53">
        <v>2</v>
      </c>
      <c r="T1909" s="5">
        <v>4.07</v>
      </c>
      <c r="U1909" s="1">
        <v>1.1000000000000001</v>
      </c>
      <c r="V1909" s="1">
        <v>2.9</v>
      </c>
      <c r="W1909" s="5">
        <v>7.28</v>
      </c>
      <c r="X1909"/>
      <c r="Y1909" s="1">
        <v>2.5</v>
      </c>
      <c r="Z1909"/>
      <c r="AA1909" s="5">
        <v>0.33</v>
      </c>
      <c r="AB1909" s="57">
        <v>2.08</v>
      </c>
      <c r="AC1909" s="12"/>
      <c r="AD1909" t="s">
        <v>3704</v>
      </c>
      <c r="AE1909" s="5">
        <v>1.87</v>
      </c>
      <c r="AF1909" s="5">
        <v>5.64</v>
      </c>
      <c r="AG1909"/>
      <c r="AH1909" s="1">
        <v>34.9</v>
      </c>
      <c r="AI1909" s="24">
        <v>0.9</v>
      </c>
      <c r="AJ1909" s="1">
        <v>2.1</v>
      </c>
      <c r="AK1909" s="1">
        <v>1.3</v>
      </c>
      <c r="AL1909" s="1">
        <v>2.2000000000000002</v>
      </c>
      <c r="AM1909"/>
      <c r="AN1909" s="5">
        <v>0.17</v>
      </c>
      <c r="AO1909" s="51">
        <v>0.73</v>
      </c>
      <c r="AP1909" s="16"/>
      <c r="AQ1909" t="s">
        <v>2256</v>
      </c>
    </row>
    <row r="1910" spans="1:43" x14ac:dyDescent="0.2">
      <c r="A1910" s="26" t="s">
        <v>287</v>
      </c>
      <c r="B1910">
        <v>36</v>
      </c>
      <c r="C1910" t="s">
        <v>395</v>
      </c>
      <c r="D1910" t="s">
        <v>3704</v>
      </c>
      <c r="E1910" s="27" t="s">
        <v>2256</v>
      </c>
      <c r="F1910" s="28" t="s">
        <v>2232</v>
      </c>
      <c r="G1910" s="27">
        <v>70</v>
      </c>
      <c r="H1910" s="29">
        <v>40</v>
      </c>
      <c r="I1910" s="29">
        <v>49</v>
      </c>
      <c r="J1910" s="29">
        <v>89</v>
      </c>
      <c r="K1910" s="29">
        <v>9.1</v>
      </c>
      <c r="L1910" s="30">
        <v>17.100000000000001</v>
      </c>
      <c r="M1910" s="30">
        <v>3.1</v>
      </c>
      <c r="N1910" s="1">
        <v>91.4</v>
      </c>
      <c r="O1910" s="1">
        <v>17.2</v>
      </c>
      <c r="P1910" s="12"/>
      <c r="Q1910" t="s">
        <v>3704</v>
      </c>
      <c r="R1910" s="53">
        <v>1.4</v>
      </c>
      <c r="S1910" s="53">
        <v>1.8</v>
      </c>
      <c r="T1910" s="5">
        <v>3.73</v>
      </c>
      <c r="U1910" s="1">
        <v>1.8</v>
      </c>
      <c r="V1910" s="1">
        <v>3.2</v>
      </c>
      <c r="W1910" s="5">
        <v>7.56</v>
      </c>
      <c r="X1910"/>
      <c r="Y1910" s="1">
        <v>2.2999999999999998</v>
      </c>
      <c r="Z1910"/>
      <c r="AA1910" s="5">
        <v>0.5</v>
      </c>
      <c r="AB1910" s="44">
        <v>3.51</v>
      </c>
      <c r="AC1910" s="12"/>
      <c r="AD1910" t="s">
        <v>3704</v>
      </c>
      <c r="AE1910" s="5">
        <v>3.28</v>
      </c>
      <c r="AF1910" s="5">
        <v>6.72</v>
      </c>
      <c r="AG1910"/>
      <c r="AH1910" s="1">
        <v>53.8</v>
      </c>
      <c r="AI1910" s="1">
        <v>0.9</v>
      </c>
      <c r="AJ1910" s="1">
        <v>2.1</v>
      </c>
      <c r="AK1910" s="1">
        <v>1.2</v>
      </c>
      <c r="AL1910" s="1">
        <v>2.8</v>
      </c>
      <c r="AM1910"/>
      <c r="AN1910" s="5">
        <v>0.09</v>
      </c>
      <c r="AO1910" s="38">
        <v>0.66</v>
      </c>
      <c r="AP1910" s="16"/>
      <c r="AQ1910" t="s">
        <v>2256</v>
      </c>
    </row>
    <row r="1911" spans="1:43" x14ac:dyDescent="0.2">
      <c r="A1911" t="s">
        <v>276</v>
      </c>
      <c r="B1911" s="2">
        <v>37</v>
      </c>
      <c r="C1911" t="s">
        <v>395</v>
      </c>
      <c r="D1911" t="s">
        <v>3704</v>
      </c>
      <c r="E1911" t="s">
        <v>2256</v>
      </c>
      <c r="F1911" t="s">
        <v>2232</v>
      </c>
      <c r="G1911">
        <v>79</v>
      </c>
      <c r="H1911">
        <v>24</v>
      </c>
      <c r="I1911">
        <v>50</v>
      </c>
      <c r="J1911">
        <v>74</v>
      </c>
      <c r="K1911" s="2">
        <v>15.2</v>
      </c>
      <c r="L1911" s="1">
        <v>9.1</v>
      </c>
      <c r="M1911" s="1">
        <v>6.1</v>
      </c>
      <c r="N1911" s="1">
        <v>55.9</v>
      </c>
      <c r="O1911" s="1">
        <v>33</v>
      </c>
      <c r="P1911" s="16"/>
      <c r="Q1911" t="s">
        <v>3704</v>
      </c>
      <c r="R1911" s="22">
        <v>0.8</v>
      </c>
      <c r="S1911" s="32">
        <v>1.4</v>
      </c>
      <c r="T1911" s="5">
        <v>3.33</v>
      </c>
      <c r="U1911" s="1">
        <v>1.5</v>
      </c>
      <c r="V1911" s="1">
        <v>3.7</v>
      </c>
      <c r="W1911" s="5">
        <v>7.19</v>
      </c>
      <c r="X1911" s="5">
        <v>-0.06</v>
      </c>
      <c r="Y1911" s="1">
        <v>2</v>
      </c>
      <c r="Z1911" s="1">
        <v>0.7</v>
      </c>
      <c r="AA1911" s="5">
        <v>0.25</v>
      </c>
      <c r="AB1911" s="57">
        <v>2.0299999999999998</v>
      </c>
      <c r="AC1911" s="16"/>
      <c r="AD1911" t="s">
        <v>3704</v>
      </c>
      <c r="AE1911" s="5">
        <v>2.96</v>
      </c>
      <c r="AF1911" s="5">
        <v>5.72</v>
      </c>
      <c r="AG1911" s="5">
        <v>7.0000000000000007E-2</v>
      </c>
      <c r="AH1911" s="1">
        <v>23.5</v>
      </c>
      <c r="AI1911" s="1">
        <v>0.3</v>
      </c>
      <c r="AJ1911" s="1">
        <v>2.1</v>
      </c>
      <c r="AK1911" s="1">
        <v>1.2</v>
      </c>
      <c r="AL1911" s="1">
        <v>2.6</v>
      </c>
      <c r="AM1911" s="1">
        <v>0.4</v>
      </c>
      <c r="AN1911" s="5">
        <v>0.17</v>
      </c>
      <c r="AO1911" s="65">
        <v>1.2</v>
      </c>
      <c r="AP1911" s="16"/>
      <c r="AQ1911" t="s">
        <v>2256</v>
      </c>
    </row>
    <row r="1912" spans="1:43" x14ac:dyDescent="0.2">
      <c r="A1912" s="3" t="s">
        <v>3200</v>
      </c>
      <c r="B1912">
        <v>38</v>
      </c>
      <c r="C1912" t="s">
        <v>873</v>
      </c>
      <c r="D1912" t="s">
        <v>1019</v>
      </c>
      <c r="E1912" t="s">
        <v>2256</v>
      </c>
      <c r="F1912" t="s">
        <v>3202</v>
      </c>
      <c r="G1912">
        <v>70</v>
      </c>
      <c r="H1912">
        <v>20</v>
      </c>
      <c r="I1912">
        <v>51</v>
      </c>
      <c r="J1912">
        <v>71</v>
      </c>
      <c r="K1912" s="2">
        <v>13.4</v>
      </c>
      <c r="L1912" s="1">
        <v>11</v>
      </c>
      <c r="M1912" s="1">
        <v>4</v>
      </c>
      <c r="N1912" s="1">
        <v>45.6</v>
      </c>
      <c r="O1912" s="1">
        <v>29.2</v>
      </c>
      <c r="P1912" s="12"/>
      <c r="Q1912" t="s">
        <v>1019</v>
      </c>
      <c r="R1912" s="22">
        <v>0.9</v>
      </c>
      <c r="S1912" s="32">
        <v>1.3</v>
      </c>
      <c r="T1912" s="5">
        <v>2.82</v>
      </c>
      <c r="U1912" s="1">
        <v>0.9</v>
      </c>
      <c r="V1912" s="1">
        <v>6.2</v>
      </c>
      <c r="W1912" s="5">
        <v>7.57</v>
      </c>
      <c r="X1912" s="5">
        <v>6.7000000000000004E-2</v>
      </c>
      <c r="Y1912" s="1">
        <v>2</v>
      </c>
      <c r="Z1912" s="1">
        <v>0.3</v>
      </c>
      <c r="AA1912" s="5">
        <v>0.48</v>
      </c>
      <c r="AB1912" s="5">
        <v>1.99</v>
      </c>
      <c r="AC1912" s="12"/>
      <c r="AD1912" t="s">
        <v>1019</v>
      </c>
      <c r="AE1912" s="5">
        <v>2.7</v>
      </c>
      <c r="AF1912" s="5">
        <v>5.22</v>
      </c>
      <c r="AG1912" s="5">
        <v>0.13500000000000001</v>
      </c>
      <c r="AH1912" s="1">
        <v>35</v>
      </c>
      <c r="AI1912" s="1">
        <v>1</v>
      </c>
      <c r="AJ1912" s="1">
        <v>1.8</v>
      </c>
      <c r="AK1912" s="1">
        <v>1.6</v>
      </c>
      <c r="AL1912" s="1">
        <v>3.3</v>
      </c>
      <c r="AM1912" s="1">
        <v>0.3</v>
      </c>
      <c r="AN1912" s="5">
        <v>0.17</v>
      </c>
      <c r="AO1912" s="5">
        <v>1.27</v>
      </c>
      <c r="AP1912" s="12"/>
      <c r="AQ1912" t="s">
        <v>2256</v>
      </c>
    </row>
    <row r="1913" spans="1:43" x14ac:dyDescent="0.2">
      <c r="A1913" s="26" t="s">
        <v>287</v>
      </c>
      <c r="B1913">
        <v>21</v>
      </c>
      <c r="C1913" t="s">
        <v>435</v>
      </c>
      <c r="D1913" t="s">
        <v>3705</v>
      </c>
      <c r="E1913" s="27" t="s">
        <v>2256</v>
      </c>
      <c r="F1913" s="28" t="s">
        <v>297</v>
      </c>
      <c r="G1913" s="27">
        <v>21</v>
      </c>
      <c r="H1913" s="29">
        <v>2</v>
      </c>
      <c r="I1913" s="29">
        <v>2</v>
      </c>
      <c r="J1913" s="29">
        <v>4</v>
      </c>
      <c r="K1913" s="29">
        <v>-1.5</v>
      </c>
      <c r="L1913" s="30">
        <v>0.1</v>
      </c>
      <c r="M1913" s="30">
        <v>-0.1</v>
      </c>
      <c r="N1913" s="1">
        <v>5.5</v>
      </c>
      <c r="O1913" s="1">
        <v>-2.9</v>
      </c>
      <c r="P1913" s="12"/>
      <c r="Q1913" t="s">
        <v>3705</v>
      </c>
      <c r="R1913" s="21">
        <v>0.6</v>
      </c>
      <c r="S1913" s="54">
        <v>0.6</v>
      </c>
      <c r="T1913" s="5">
        <v>1.1499999999999999</v>
      </c>
      <c r="U1913" s="1">
        <v>0</v>
      </c>
      <c r="V1913" s="1">
        <v>0</v>
      </c>
      <c r="W1913" s="5">
        <v>0</v>
      </c>
      <c r="X1913"/>
      <c r="Y1913" s="1">
        <v>1.1000000000000001</v>
      </c>
      <c r="Z1913"/>
      <c r="AA1913" s="5">
        <v>0.05</v>
      </c>
      <c r="AB1913" s="52">
        <v>2.98</v>
      </c>
      <c r="AC1913" s="12"/>
      <c r="AD1913" t="s">
        <v>3705</v>
      </c>
      <c r="AE1913" s="5">
        <v>2.87</v>
      </c>
      <c r="AF1913" s="5">
        <v>10.68</v>
      </c>
      <c r="AG1913"/>
      <c r="AH1913" s="1">
        <v>43.8</v>
      </c>
      <c r="AI1913" s="1">
        <v>5.9</v>
      </c>
      <c r="AJ1913" s="1">
        <v>10.199999999999999</v>
      </c>
      <c r="AK1913" s="1">
        <v>3.8</v>
      </c>
      <c r="AL1913" s="1">
        <v>0</v>
      </c>
      <c r="AM1913"/>
      <c r="AN1913" s="5">
        <v>-0.05</v>
      </c>
      <c r="AO1913" s="25">
        <v>-1.57</v>
      </c>
      <c r="AP1913" s="16"/>
      <c r="AQ1913" t="s">
        <v>2256</v>
      </c>
    </row>
    <row r="1914" spans="1:43" x14ac:dyDescent="0.2">
      <c r="A1914" t="s">
        <v>276</v>
      </c>
      <c r="B1914" s="2">
        <v>22</v>
      </c>
      <c r="C1914" t="s">
        <v>435</v>
      </c>
      <c r="D1914" t="s">
        <v>3705</v>
      </c>
      <c r="E1914" t="s">
        <v>2256</v>
      </c>
      <c r="F1914" t="s">
        <v>297</v>
      </c>
      <c r="G1914">
        <v>12</v>
      </c>
      <c r="H1914">
        <v>0</v>
      </c>
      <c r="I1914">
        <v>0</v>
      </c>
      <c r="J1914">
        <v>0</v>
      </c>
      <c r="K1914" s="2">
        <v>-1.9</v>
      </c>
      <c r="L1914" s="1">
        <v>-0.8</v>
      </c>
      <c r="M1914" s="1">
        <v>-0.1</v>
      </c>
      <c r="N1914" s="1">
        <v>-0.9</v>
      </c>
      <c r="O1914" s="1">
        <v>1</v>
      </c>
      <c r="P1914" s="16"/>
      <c r="Q1914" t="s">
        <v>3705</v>
      </c>
      <c r="R1914" s="1">
        <v>0</v>
      </c>
      <c r="S1914" s="1">
        <v>0</v>
      </c>
      <c r="T1914" s="5">
        <v>0.91</v>
      </c>
      <c r="U1914" s="1">
        <v>0</v>
      </c>
      <c r="V1914" s="1">
        <v>0</v>
      </c>
      <c r="W1914" s="5">
        <v>0</v>
      </c>
      <c r="X1914" s="5">
        <v>-0.04</v>
      </c>
      <c r="Y1914" s="1">
        <v>2.6</v>
      </c>
      <c r="Z1914" s="1">
        <v>1.8</v>
      </c>
      <c r="AA1914" s="5">
        <v>-0.71</v>
      </c>
      <c r="AB1914" s="5">
        <v>-0.81</v>
      </c>
      <c r="AC1914" s="16"/>
      <c r="AD1914" t="s">
        <v>3705</v>
      </c>
      <c r="AE1914" s="5">
        <v>2.74</v>
      </c>
      <c r="AF1914" s="5">
        <v>28.13</v>
      </c>
      <c r="AG1914" s="5">
        <v>-0.22</v>
      </c>
      <c r="AH1914" s="1">
        <v>42</v>
      </c>
      <c r="AI1914" s="1">
        <v>7.3</v>
      </c>
      <c r="AJ1914" s="1">
        <v>22</v>
      </c>
      <c r="AK1914" s="1">
        <v>1.8</v>
      </c>
      <c r="AL1914" s="1">
        <v>0.9</v>
      </c>
      <c r="AM1914" s="1">
        <v>0</v>
      </c>
      <c r="AN1914" s="5">
        <v>-0.09</v>
      </c>
      <c r="AO1914" s="5">
        <v>0.87</v>
      </c>
      <c r="AP1914" s="16"/>
      <c r="AQ1914" t="s">
        <v>2256</v>
      </c>
    </row>
    <row r="1915" spans="1:43" x14ac:dyDescent="0.2">
      <c r="A1915" s="3" t="s">
        <v>3200</v>
      </c>
      <c r="B1915">
        <v>23</v>
      </c>
      <c r="C1915" t="s">
        <v>669</v>
      </c>
      <c r="D1915" t="s">
        <v>2715</v>
      </c>
      <c r="E1915" t="s">
        <v>2256</v>
      </c>
      <c r="F1915" t="s">
        <v>3202</v>
      </c>
      <c r="G1915">
        <v>2</v>
      </c>
      <c r="H1915">
        <v>0</v>
      </c>
      <c r="I1915">
        <v>0</v>
      </c>
      <c r="J1915">
        <v>0</v>
      </c>
      <c r="K1915" s="2">
        <v>-1</v>
      </c>
      <c r="L1915" s="1">
        <v>-0.1</v>
      </c>
      <c r="M1915" s="1">
        <v>-0.1</v>
      </c>
      <c r="N1915" s="1">
        <v>-0.1</v>
      </c>
      <c r="O1915" s="1">
        <v>0.3</v>
      </c>
      <c r="P1915" s="12"/>
      <c r="Q1915" t="s">
        <v>2715</v>
      </c>
      <c r="R1915" s="1">
        <v>0</v>
      </c>
      <c r="S1915" s="1">
        <v>0</v>
      </c>
      <c r="T1915" s="5">
        <v>0</v>
      </c>
      <c r="U1915" s="1">
        <v>0</v>
      </c>
      <c r="V1915" s="1">
        <v>0</v>
      </c>
      <c r="W1915" s="5">
        <v>0</v>
      </c>
      <c r="X1915" s="5">
        <v>0.17599999999999999</v>
      </c>
      <c r="Y1915" s="1">
        <v>3.7</v>
      </c>
      <c r="AA1915" s="5">
        <v>-0.37</v>
      </c>
      <c r="AB1915" s="5">
        <v>-0.54</v>
      </c>
      <c r="AC1915" s="12"/>
      <c r="AD1915" t="s">
        <v>2715</v>
      </c>
      <c r="AE1915" s="5">
        <v>3.6</v>
      </c>
      <c r="AG1915" s="5">
        <v>8.8999999999999996E-2</v>
      </c>
      <c r="AH1915" s="1">
        <v>0</v>
      </c>
      <c r="AI1915" s="1">
        <v>0</v>
      </c>
      <c r="AJ1915" s="1">
        <v>3.7</v>
      </c>
      <c r="AK1915" s="1">
        <v>0</v>
      </c>
      <c r="AL1915" s="1">
        <v>3.7</v>
      </c>
      <c r="AM1915" s="1">
        <v>0</v>
      </c>
      <c r="AN1915" s="5">
        <v>-0.37</v>
      </c>
      <c r="AO1915" s="5">
        <v>0.97</v>
      </c>
      <c r="AP1915" s="12"/>
      <c r="AQ1915" t="s">
        <v>2256</v>
      </c>
    </row>
    <row r="1916" spans="1:43" x14ac:dyDescent="0.2">
      <c r="A1916" s="3" t="s">
        <v>284</v>
      </c>
      <c r="B1916">
        <v>23</v>
      </c>
      <c r="C1916" t="s">
        <v>370</v>
      </c>
      <c r="D1916" t="s">
        <v>3706</v>
      </c>
      <c r="E1916" t="s">
        <v>2238</v>
      </c>
      <c r="F1916" t="s">
        <v>1513</v>
      </c>
      <c r="G1916">
        <v>51</v>
      </c>
      <c r="H1916">
        <v>1</v>
      </c>
      <c r="I1916">
        <v>13</v>
      </c>
      <c r="J1916">
        <f>H1916+I1916</f>
        <v>14</v>
      </c>
      <c r="K1916" s="2">
        <v>-5.8</v>
      </c>
      <c r="L1916" s="1">
        <v>0.8</v>
      </c>
      <c r="M1916" s="1">
        <v>-0.5</v>
      </c>
      <c r="N1916" s="20">
        <v>4.0999999999999996</v>
      </c>
      <c r="O1916" s="20">
        <v>11.8</v>
      </c>
      <c r="P1916" s="12"/>
      <c r="Q1916" t="s">
        <v>3706</v>
      </c>
      <c r="R1916" s="21">
        <v>0.1</v>
      </c>
      <c r="S1916" s="43">
        <v>0.9</v>
      </c>
      <c r="T1916" s="5">
        <v>2.11</v>
      </c>
      <c r="U1916" s="1">
        <v>0</v>
      </c>
      <c r="V1916" s="1">
        <v>2.4</v>
      </c>
      <c r="W1916" s="5">
        <v>4.78</v>
      </c>
      <c r="X1916"/>
      <c r="Y1916" s="1">
        <v>1.7</v>
      </c>
      <c r="Z1916"/>
      <c r="AA1916" s="5">
        <v>0.05</v>
      </c>
      <c r="AB1916" s="18">
        <v>0.33</v>
      </c>
      <c r="AC1916" s="12"/>
      <c r="AD1916" t="s">
        <v>3706</v>
      </c>
      <c r="AE1916" s="5">
        <v>2.4</v>
      </c>
      <c r="AF1916" s="5">
        <v>7.76</v>
      </c>
      <c r="AG1916"/>
      <c r="AH1916" s="1">
        <v>0</v>
      </c>
      <c r="AI1916" s="24">
        <v>0</v>
      </c>
      <c r="AJ1916" s="1">
        <v>6.3</v>
      </c>
      <c r="AK1916" s="1">
        <v>3.4</v>
      </c>
      <c r="AL1916" s="1">
        <v>1.2</v>
      </c>
      <c r="AM1916"/>
      <c r="AN1916" s="5">
        <v>-0.03</v>
      </c>
      <c r="AO1916" s="41">
        <v>0.93</v>
      </c>
      <c r="AP1916" s="16"/>
      <c r="AQ1916" t="s">
        <v>2256</v>
      </c>
    </row>
    <row r="1917" spans="1:43" x14ac:dyDescent="0.2">
      <c r="A1917" s="26" t="s">
        <v>287</v>
      </c>
      <c r="B1917">
        <v>24</v>
      </c>
      <c r="C1917" t="s">
        <v>370</v>
      </c>
      <c r="D1917" t="s">
        <v>3706</v>
      </c>
      <c r="E1917" s="27" t="s">
        <v>2238</v>
      </c>
      <c r="F1917" s="28" t="s">
        <v>288</v>
      </c>
      <c r="G1917" s="27">
        <v>46</v>
      </c>
      <c r="H1917" s="29">
        <v>4</v>
      </c>
      <c r="I1917" s="29">
        <v>14</v>
      </c>
      <c r="J1917" s="29">
        <v>18</v>
      </c>
      <c r="K1917" s="29">
        <v>8.3000000000000007</v>
      </c>
      <c r="L1917" s="30">
        <v>1.2</v>
      </c>
      <c r="M1917" s="30">
        <v>3.2</v>
      </c>
      <c r="N1917" s="1">
        <v>12.2</v>
      </c>
      <c r="O1917" s="1">
        <v>20.3</v>
      </c>
      <c r="P1917" s="12"/>
      <c r="Q1917" t="s">
        <v>3706</v>
      </c>
      <c r="R1917" s="21">
        <v>0.1</v>
      </c>
      <c r="S1917" s="21">
        <v>0.5</v>
      </c>
      <c r="T1917" s="5">
        <v>2.4700000000000002</v>
      </c>
      <c r="U1917" s="1">
        <v>0.7</v>
      </c>
      <c r="V1917" s="1">
        <v>3</v>
      </c>
      <c r="W1917" s="5">
        <v>6.6</v>
      </c>
      <c r="X1917"/>
      <c r="Y1917" s="1">
        <v>1.4</v>
      </c>
      <c r="Z1917"/>
      <c r="AA1917" s="5">
        <v>7.0000000000000007E-2</v>
      </c>
      <c r="AB1917" s="33">
        <v>0.83</v>
      </c>
      <c r="AC1917" s="12"/>
      <c r="AD1917" t="s">
        <v>3706</v>
      </c>
      <c r="AE1917" s="5">
        <v>2.11</v>
      </c>
      <c r="AF1917" s="5">
        <v>8.15</v>
      </c>
      <c r="AG1917"/>
      <c r="AH1917" s="1">
        <v>0</v>
      </c>
      <c r="AI1917" s="1">
        <v>0</v>
      </c>
      <c r="AJ1917" s="1">
        <v>3.5</v>
      </c>
      <c r="AK1917" s="1">
        <v>3.2</v>
      </c>
      <c r="AL1917" s="1">
        <v>1.3</v>
      </c>
      <c r="AM1917"/>
      <c r="AN1917" s="5">
        <v>0.17</v>
      </c>
      <c r="AO1917" s="38">
        <v>1.38</v>
      </c>
      <c r="AP1917" s="16"/>
      <c r="AQ1917" t="s">
        <v>2256</v>
      </c>
    </row>
    <row r="1918" spans="1:43" x14ac:dyDescent="0.2">
      <c r="A1918" t="s">
        <v>276</v>
      </c>
      <c r="B1918" s="2">
        <v>25</v>
      </c>
      <c r="C1918" t="s">
        <v>370</v>
      </c>
      <c r="D1918" t="s">
        <v>3706</v>
      </c>
      <c r="E1918" t="s">
        <v>2256</v>
      </c>
      <c r="F1918" t="s">
        <v>288</v>
      </c>
      <c r="G1918">
        <v>76</v>
      </c>
      <c r="H1918">
        <v>11</v>
      </c>
      <c r="I1918">
        <v>19</v>
      </c>
      <c r="J1918">
        <v>30</v>
      </c>
      <c r="K1918" s="2">
        <v>-1.7</v>
      </c>
      <c r="L1918" s="1">
        <v>3.7</v>
      </c>
      <c r="M1918" s="1">
        <v>1.5</v>
      </c>
      <c r="N1918" s="1">
        <v>22.7</v>
      </c>
      <c r="O1918" s="1">
        <v>26.5</v>
      </c>
      <c r="P1918" s="16"/>
      <c r="Q1918" t="s">
        <v>3706</v>
      </c>
      <c r="R1918" s="53">
        <v>0.4</v>
      </c>
      <c r="S1918" s="17">
        <v>0.4</v>
      </c>
      <c r="T1918" s="5">
        <v>2.33</v>
      </c>
      <c r="U1918" s="1">
        <v>0.7</v>
      </c>
      <c r="V1918" s="1">
        <v>2.9</v>
      </c>
      <c r="W1918" s="5">
        <v>6.54</v>
      </c>
      <c r="X1918" s="5">
        <v>-0.1</v>
      </c>
      <c r="Y1918" s="1">
        <v>1.2</v>
      </c>
      <c r="Z1918" s="1">
        <v>0.4</v>
      </c>
      <c r="AA1918" s="5">
        <v>0.12</v>
      </c>
      <c r="AB1918" s="57">
        <v>0.92</v>
      </c>
      <c r="AC1918" s="16"/>
      <c r="AD1918" t="s">
        <v>3706</v>
      </c>
      <c r="AE1918" s="5">
        <v>3.12</v>
      </c>
      <c r="AF1918" s="5">
        <v>6.56</v>
      </c>
      <c r="AG1918" s="5">
        <v>-0.04</v>
      </c>
      <c r="AH1918" s="1">
        <v>0</v>
      </c>
      <c r="AI1918" s="1">
        <v>0</v>
      </c>
      <c r="AJ1918" s="1">
        <v>3.3</v>
      </c>
      <c r="AK1918" s="1">
        <v>3.5</v>
      </c>
      <c r="AL1918" s="1">
        <v>1.7</v>
      </c>
      <c r="AM1918" s="1">
        <v>0.8</v>
      </c>
      <c r="AN1918" s="5">
        <v>0.05</v>
      </c>
      <c r="AO1918" s="23">
        <v>1.07</v>
      </c>
      <c r="AP1918" s="16"/>
      <c r="AQ1918" t="s">
        <v>2256</v>
      </c>
    </row>
    <row r="1919" spans="1:43" x14ac:dyDescent="0.2">
      <c r="A1919" s="3" t="s">
        <v>3200</v>
      </c>
      <c r="B1919">
        <v>26</v>
      </c>
      <c r="C1919" t="s">
        <v>5202</v>
      </c>
      <c r="D1919" t="s">
        <v>1070</v>
      </c>
      <c r="E1919" t="s">
        <v>2256</v>
      </c>
      <c r="F1919" t="s">
        <v>1513</v>
      </c>
      <c r="G1919">
        <v>67</v>
      </c>
      <c r="H1919">
        <v>4</v>
      </c>
      <c r="I1919">
        <v>14</v>
      </c>
      <c r="J1919">
        <v>18</v>
      </c>
      <c r="K1919" s="2">
        <v>0.2</v>
      </c>
      <c r="L1919" s="1">
        <v>1.9</v>
      </c>
      <c r="M1919" s="1">
        <v>2.2000000000000002</v>
      </c>
      <c r="N1919" s="1">
        <v>9.6</v>
      </c>
      <c r="O1919" s="1">
        <v>45.3</v>
      </c>
      <c r="P1919" s="12"/>
      <c r="Q1919" t="s">
        <v>1070</v>
      </c>
      <c r="R1919" s="22">
        <v>0.2</v>
      </c>
      <c r="S1919" s="22">
        <v>0.7</v>
      </c>
      <c r="T1919" s="5">
        <v>2.17</v>
      </c>
      <c r="U1919" s="1">
        <v>0.4</v>
      </c>
      <c r="V1919" s="1">
        <v>0.9</v>
      </c>
      <c r="W1919" s="5">
        <v>2.23</v>
      </c>
      <c r="X1919" s="5">
        <v>2.7E-2</v>
      </c>
      <c r="Y1919" s="1">
        <v>1.3</v>
      </c>
      <c r="Z1919" s="1">
        <v>0.4</v>
      </c>
      <c r="AA1919" s="5">
        <v>0.1</v>
      </c>
      <c r="AB1919" s="5">
        <v>0.48</v>
      </c>
      <c r="AC1919" s="12"/>
      <c r="AD1919" t="s">
        <v>1070</v>
      </c>
      <c r="AE1919" s="5">
        <v>2.42</v>
      </c>
      <c r="AF1919" s="5">
        <v>6.15</v>
      </c>
      <c r="AG1919" s="5">
        <v>-0.123</v>
      </c>
      <c r="AH1919" s="1">
        <v>0</v>
      </c>
      <c r="AI1919" s="1">
        <v>0</v>
      </c>
      <c r="AJ1919" s="1">
        <v>5.0999999999999996</v>
      </c>
      <c r="AK1919" s="1">
        <v>3.9</v>
      </c>
      <c r="AL1919" s="1">
        <v>0.9</v>
      </c>
      <c r="AM1919" s="1">
        <v>0.3</v>
      </c>
      <c r="AN1919" s="5">
        <v>0.11</v>
      </c>
      <c r="AO1919" s="5">
        <v>2.2799999999999998</v>
      </c>
      <c r="AP1919" s="12"/>
      <c r="AQ1919" t="s">
        <v>2256</v>
      </c>
    </row>
    <row r="1920" spans="1:43" x14ac:dyDescent="0.2">
      <c r="A1920" t="s">
        <v>276</v>
      </c>
      <c r="B1920" s="2">
        <v>29</v>
      </c>
      <c r="C1920" t="s">
        <v>280</v>
      </c>
      <c r="D1920" t="s">
        <v>3707</v>
      </c>
      <c r="E1920" t="s">
        <v>2256</v>
      </c>
      <c r="F1920" t="s">
        <v>288</v>
      </c>
      <c r="G1920">
        <v>1</v>
      </c>
      <c r="H1920">
        <v>0</v>
      </c>
      <c r="I1920">
        <v>0</v>
      </c>
      <c r="J1920">
        <v>0</v>
      </c>
      <c r="K1920" s="2">
        <v>0</v>
      </c>
      <c r="L1920" s="1">
        <v>0</v>
      </c>
      <c r="M1920" s="1">
        <v>0</v>
      </c>
      <c r="N1920" s="1">
        <v>-0.1</v>
      </c>
      <c r="O1920" s="1">
        <v>0.2</v>
      </c>
      <c r="P1920" s="16"/>
      <c r="Q1920" t="s">
        <v>3707</v>
      </c>
      <c r="R1920" s="1">
        <v>0</v>
      </c>
      <c r="S1920" s="1">
        <v>0</v>
      </c>
      <c r="T1920" s="5">
        <v>0</v>
      </c>
      <c r="U1920" s="1">
        <v>0</v>
      </c>
      <c r="V1920" s="1">
        <v>0</v>
      </c>
      <c r="W1920" s="5">
        <v>0</v>
      </c>
      <c r="X1920" s="5">
        <v>0.22</v>
      </c>
      <c r="Y1920" s="1">
        <v>0</v>
      </c>
      <c r="Z1920" s="1">
        <v>0</v>
      </c>
      <c r="AA1920" s="5">
        <v>0</v>
      </c>
      <c r="AB1920" s="5">
        <v>-1.79</v>
      </c>
      <c r="AC1920" s="16"/>
      <c r="AD1920" t="s">
        <v>3707</v>
      </c>
      <c r="AE1920" s="5">
        <v>0</v>
      </c>
      <c r="AF1920" s="5">
        <v>0</v>
      </c>
      <c r="AG1920" s="5">
        <v>-1.2</v>
      </c>
      <c r="AH1920" s="1">
        <v>0</v>
      </c>
      <c r="AI1920" s="1">
        <v>0</v>
      </c>
      <c r="AJ1920" s="1">
        <v>29</v>
      </c>
      <c r="AK1920" s="1">
        <v>0</v>
      </c>
      <c r="AL1920" s="1">
        <v>0</v>
      </c>
      <c r="AM1920" s="1">
        <v>0</v>
      </c>
      <c r="AN1920" s="5">
        <v>0</v>
      </c>
      <c r="AO1920" s="5">
        <v>2.44</v>
      </c>
      <c r="AP1920" s="16"/>
      <c r="AQ1920" t="s">
        <v>2256</v>
      </c>
    </row>
    <row r="1921" spans="1:43" x14ac:dyDescent="0.2">
      <c r="A1921" s="3" t="s">
        <v>3200</v>
      </c>
      <c r="B1921">
        <v>30</v>
      </c>
      <c r="C1921" t="s">
        <v>606</v>
      </c>
      <c r="D1921" t="s">
        <v>694</v>
      </c>
      <c r="E1921" t="s">
        <v>2256</v>
      </c>
      <c r="F1921" t="s">
        <v>1513</v>
      </c>
      <c r="G1921">
        <v>81</v>
      </c>
      <c r="H1921">
        <v>2</v>
      </c>
      <c r="I1921">
        <v>9</v>
      </c>
      <c r="J1921">
        <v>11</v>
      </c>
      <c r="K1921" s="2">
        <v>1.5</v>
      </c>
      <c r="L1921" s="1">
        <v>-0.9</v>
      </c>
      <c r="M1921" s="1">
        <v>4.3</v>
      </c>
      <c r="N1921" s="1">
        <v>8.3000000000000007</v>
      </c>
      <c r="O1921" s="1">
        <v>30.5</v>
      </c>
      <c r="P1921" s="12"/>
      <c r="Q1921" t="s">
        <v>694</v>
      </c>
      <c r="R1921" s="21">
        <v>0.1</v>
      </c>
      <c r="S1921" s="21">
        <v>0.5</v>
      </c>
      <c r="T1921" s="5">
        <v>2.4300000000000002</v>
      </c>
      <c r="U1921" s="1">
        <v>0</v>
      </c>
      <c r="V1921" s="1">
        <v>0</v>
      </c>
      <c r="W1921" s="5">
        <v>0</v>
      </c>
      <c r="X1921" s="5">
        <v>-6.4000000000000001E-2</v>
      </c>
      <c r="Y1921" s="1">
        <v>1.8</v>
      </c>
      <c r="Z1921" s="1">
        <v>0.5</v>
      </c>
      <c r="AA1921" s="5">
        <v>-0.04</v>
      </c>
      <c r="AB1921" s="5">
        <v>0.37</v>
      </c>
      <c r="AC1921" s="12"/>
      <c r="AD1921" t="s">
        <v>694</v>
      </c>
      <c r="AE1921" s="5">
        <v>2.64</v>
      </c>
      <c r="AF1921" s="5">
        <v>6.36</v>
      </c>
      <c r="AG1921" s="5">
        <v>-0.105</v>
      </c>
      <c r="AH1921" s="1">
        <v>0</v>
      </c>
      <c r="AI1921" s="1">
        <v>0</v>
      </c>
      <c r="AJ1921" s="1">
        <v>5.6</v>
      </c>
      <c r="AK1921" s="1">
        <v>5.5</v>
      </c>
      <c r="AL1921" s="1">
        <v>0.8</v>
      </c>
      <c r="AM1921" s="1">
        <v>1</v>
      </c>
      <c r="AN1921" s="5">
        <v>0.19</v>
      </c>
      <c r="AO1921" s="5">
        <v>1.34</v>
      </c>
      <c r="AP1921" s="12"/>
      <c r="AQ1921" t="s">
        <v>2256</v>
      </c>
    </row>
    <row r="1922" spans="1:43" x14ac:dyDescent="0.2">
      <c r="A1922" s="3" t="s">
        <v>284</v>
      </c>
      <c r="B1922">
        <v>27</v>
      </c>
      <c r="C1922" t="s">
        <v>3294</v>
      </c>
      <c r="D1922" t="s">
        <v>3708</v>
      </c>
      <c r="E1922" t="s">
        <v>423</v>
      </c>
      <c r="F1922" t="s">
        <v>2232</v>
      </c>
      <c r="G1922">
        <v>76</v>
      </c>
      <c r="H1922">
        <v>37</v>
      </c>
      <c r="I1922">
        <v>32</v>
      </c>
      <c r="J1922">
        <f>H1922+I1922</f>
        <v>69</v>
      </c>
      <c r="K1922" s="2">
        <v>8.4</v>
      </c>
      <c r="L1922" s="1">
        <v>10.199999999999999</v>
      </c>
      <c r="M1922" s="1">
        <v>4.7</v>
      </c>
      <c r="N1922" s="20">
        <v>65.900000000000006</v>
      </c>
      <c r="O1922" s="20">
        <v>8.6999999999999993</v>
      </c>
      <c r="P1922" s="12"/>
      <c r="Q1922" t="s">
        <v>3708</v>
      </c>
      <c r="R1922" s="53">
        <v>1.3</v>
      </c>
      <c r="S1922" s="21">
        <v>1</v>
      </c>
      <c r="T1922" s="5">
        <v>3.28</v>
      </c>
      <c r="U1922" s="1">
        <v>2.7</v>
      </c>
      <c r="V1922" s="1">
        <v>2.7</v>
      </c>
      <c r="W1922" s="5">
        <v>9.4</v>
      </c>
      <c r="X1922"/>
      <c r="Y1922" s="1">
        <v>3.1</v>
      </c>
      <c r="Z1922"/>
      <c r="AA1922" s="5">
        <v>0.36</v>
      </c>
      <c r="AB1922" s="52">
        <v>2.96</v>
      </c>
      <c r="AC1922" s="12"/>
      <c r="AD1922" t="s">
        <v>3708</v>
      </c>
      <c r="AE1922" s="5">
        <v>2.37</v>
      </c>
      <c r="AF1922" s="5">
        <v>0</v>
      </c>
      <c r="AG1922"/>
      <c r="AH1922" s="1">
        <v>31.3</v>
      </c>
      <c r="AI1922" s="24">
        <v>0.7</v>
      </c>
      <c r="AJ1922" s="1">
        <v>4.4000000000000004</v>
      </c>
      <c r="AK1922" s="1">
        <v>1.2</v>
      </c>
      <c r="AL1922" s="1">
        <v>1.3</v>
      </c>
      <c r="AM1922"/>
      <c r="AN1922" s="5">
        <v>0.17</v>
      </c>
      <c r="AO1922" s="45">
        <v>0.39</v>
      </c>
      <c r="AP1922" s="16"/>
      <c r="AQ1922" t="s">
        <v>2256</v>
      </c>
    </row>
    <row r="1923" spans="1:43" x14ac:dyDescent="0.2">
      <c r="A1923" s="26" t="s">
        <v>287</v>
      </c>
      <c r="B1923">
        <v>28</v>
      </c>
      <c r="C1923" t="s">
        <v>3294</v>
      </c>
      <c r="D1923" t="s">
        <v>3708</v>
      </c>
      <c r="E1923" s="27" t="s">
        <v>423</v>
      </c>
      <c r="F1923" s="28" t="s">
        <v>2232</v>
      </c>
      <c r="G1923" s="27">
        <v>69</v>
      </c>
      <c r="H1923" s="29">
        <v>23</v>
      </c>
      <c r="I1923" s="29">
        <v>14</v>
      </c>
      <c r="J1923" s="29">
        <v>37</v>
      </c>
      <c r="K1923" s="29">
        <v>13.9</v>
      </c>
      <c r="L1923" s="30">
        <v>4</v>
      </c>
      <c r="M1923" s="30">
        <v>4.4000000000000004</v>
      </c>
      <c r="N1923" s="1">
        <v>31</v>
      </c>
      <c r="O1923" s="1">
        <v>13.4</v>
      </c>
      <c r="P1923" s="12"/>
      <c r="Q1923" t="s">
        <v>3708</v>
      </c>
      <c r="R1923" s="22">
        <v>0.9</v>
      </c>
      <c r="S1923" s="54">
        <v>0.6</v>
      </c>
      <c r="T1923" s="5">
        <v>2.46</v>
      </c>
      <c r="U1923" s="1">
        <v>2.6</v>
      </c>
      <c r="V1923" s="1">
        <v>1.3</v>
      </c>
      <c r="W1923" s="5">
        <v>6.89</v>
      </c>
      <c r="X1923"/>
      <c r="Y1923" s="1">
        <v>2.2999999999999998</v>
      </c>
      <c r="Z1923"/>
      <c r="AA1923" s="5">
        <v>0.17</v>
      </c>
      <c r="AB1923" s="33">
        <v>1.62</v>
      </c>
      <c r="AC1923" s="12"/>
      <c r="AD1923" t="s">
        <v>3708</v>
      </c>
      <c r="AE1923" s="5">
        <v>1.53</v>
      </c>
      <c r="AF1923" s="5">
        <v>0</v>
      </c>
      <c r="AG1923"/>
      <c r="AH1923" s="1">
        <v>20</v>
      </c>
      <c r="AI1923" s="1">
        <v>0.5</v>
      </c>
      <c r="AJ1923" s="1">
        <v>6.4</v>
      </c>
      <c r="AK1923" s="1">
        <v>1.4</v>
      </c>
      <c r="AL1923" s="1">
        <v>1.3</v>
      </c>
      <c r="AM1923"/>
      <c r="AN1923" s="5">
        <v>0.19</v>
      </c>
      <c r="AO1923" s="51">
        <v>0.7</v>
      </c>
      <c r="AP1923" s="16"/>
      <c r="AQ1923" t="s">
        <v>2256</v>
      </c>
    </row>
    <row r="1924" spans="1:43" x14ac:dyDescent="0.2">
      <c r="A1924" t="s">
        <v>276</v>
      </c>
      <c r="B1924" s="2">
        <v>29</v>
      </c>
      <c r="C1924" t="s">
        <v>3294</v>
      </c>
      <c r="D1924" t="s">
        <v>3708</v>
      </c>
      <c r="E1924" t="s">
        <v>423</v>
      </c>
      <c r="F1924" t="s">
        <v>2232</v>
      </c>
      <c r="G1924">
        <v>66</v>
      </c>
      <c r="H1924">
        <v>12</v>
      </c>
      <c r="I1924">
        <v>17</v>
      </c>
      <c r="J1924">
        <v>29</v>
      </c>
      <c r="K1924" s="2">
        <v>-5</v>
      </c>
      <c r="L1924" s="1">
        <v>0.4</v>
      </c>
      <c r="M1924" s="1">
        <v>1.1000000000000001</v>
      </c>
      <c r="N1924" s="1">
        <v>14.1</v>
      </c>
      <c r="O1924" s="1">
        <v>9</v>
      </c>
      <c r="P1924" s="16"/>
      <c r="Q1924" t="s">
        <v>3708</v>
      </c>
      <c r="R1924" s="17">
        <v>0.4</v>
      </c>
      <c r="S1924" s="21">
        <v>0.9</v>
      </c>
      <c r="T1924" s="5">
        <v>2.31</v>
      </c>
      <c r="U1924" s="1">
        <v>2.2000000000000002</v>
      </c>
      <c r="V1924" s="1">
        <v>1.7</v>
      </c>
      <c r="W1924" s="5">
        <v>6.05</v>
      </c>
      <c r="X1924" s="5">
        <v>-0.01</v>
      </c>
      <c r="Y1924" s="1">
        <v>1.8</v>
      </c>
      <c r="Z1924" s="1">
        <v>0.8</v>
      </c>
      <c r="AA1924" s="5">
        <v>0.02</v>
      </c>
      <c r="AB1924" s="18">
        <v>0.84</v>
      </c>
      <c r="AC1924" s="16"/>
      <c r="AD1924" t="s">
        <v>3708</v>
      </c>
      <c r="AE1924" s="5">
        <v>2.5099999999999998</v>
      </c>
      <c r="AF1924" s="5">
        <v>9.14</v>
      </c>
      <c r="AG1924" s="5">
        <v>-0.01</v>
      </c>
      <c r="AH1924" s="1">
        <v>25</v>
      </c>
      <c r="AI1924" s="1">
        <v>0.1</v>
      </c>
      <c r="AJ1924" s="1">
        <v>6.4</v>
      </c>
      <c r="AK1924" s="1">
        <v>1.1000000000000001</v>
      </c>
      <c r="AL1924" s="1">
        <v>1.8</v>
      </c>
      <c r="AM1924" s="1">
        <v>1</v>
      </c>
      <c r="AN1924" s="5">
        <v>0.05</v>
      </c>
      <c r="AO1924" s="18">
        <v>0.53</v>
      </c>
      <c r="AP1924" s="16"/>
      <c r="AQ1924" t="s">
        <v>2256</v>
      </c>
    </row>
    <row r="1925" spans="1:43" x14ac:dyDescent="0.2">
      <c r="A1925" s="3" t="s">
        <v>3200</v>
      </c>
      <c r="B1925">
        <v>30</v>
      </c>
      <c r="C1925" t="s">
        <v>886</v>
      </c>
      <c r="D1925" t="s">
        <v>2687</v>
      </c>
      <c r="E1925" t="s">
        <v>2256</v>
      </c>
      <c r="F1925" t="s">
        <v>3202</v>
      </c>
      <c r="G1925">
        <v>61</v>
      </c>
      <c r="H1925">
        <v>5</v>
      </c>
      <c r="I1925">
        <v>9</v>
      </c>
      <c r="J1925">
        <v>14</v>
      </c>
      <c r="K1925" s="2">
        <v>-10.5</v>
      </c>
      <c r="L1925" s="1">
        <v>-1.6</v>
      </c>
      <c r="M1925" s="1">
        <v>0.2</v>
      </c>
      <c r="N1925" s="1">
        <v>3.2</v>
      </c>
      <c r="O1925" s="1">
        <v>3</v>
      </c>
      <c r="P1925" s="12"/>
      <c r="Q1925" t="s">
        <v>2687</v>
      </c>
      <c r="R1925" s="21">
        <v>0.5</v>
      </c>
      <c r="S1925" s="17">
        <v>0.8</v>
      </c>
      <c r="T1925" s="5">
        <v>2.1800000000000002</v>
      </c>
      <c r="U1925" s="1">
        <v>0</v>
      </c>
      <c r="V1925" s="1">
        <v>0</v>
      </c>
      <c r="W1925" s="5">
        <v>1.85</v>
      </c>
      <c r="X1925" s="5">
        <v>2.7E-2</v>
      </c>
      <c r="Y1925" s="1">
        <v>1.3</v>
      </c>
      <c r="Z1925" s="1">
        <v>1.4</v>
      </c>
      <c r="AA1925" s="5">
        <v>-0.13</v>
      </c>
      <c r="AB1925" s="5">
        <v>0.27</v>
      </c>
      <c r="AC1925" s="12"/>
      <c r="AD1925" t="s">
        <v>2687</v>
      </c>
      <c r="AE1925" s="5">
        <v>3.28</v>
      </c>
      <c r="AF1925" s="5">
        <v>28.8</v>
      </c>
      <c r="AG1925" s="5">
        <v>-7.9000000000000001E-2</v>
      </c>
      <c r="AH1925" s="1">
        <v>40</v>
      </c>
      <c r="AI1925" s="1">
        <v>0.2</v>
      </c>
      <c r="AJ1925" s="1">
        <v>6.5</v>
      </c>
      <c r="AK1925" s="1">
        <v>1.5</v>
      </c>
      <c r="AL1925" s="1">
        <v>1.3</v>
      </c>
      <c r="AM1925" s="1">
        <v>0.7</v>
      </c>
      <c r="AN1925" s="5">
        <v>0.02</v>
      </c>
      <c r="AO1925" s="5">
        <v>0.25</v>
      </c>
      <c r="AP1925" s="12"/>
      <c r="AQ1925" t="s">
        <v>2256</v>
      </c>
    </row>
    <row r="1926" spans="1:43" x14ac:dyDescent="0.2">
      <c r="A1926" s="3" t="s">
        <v>3200</v>
      </c>
      <c r="B1926">
        <v>19</v>
      </c>
      <c r="C1926" t="s">
        <v>1058</v>
      </c>
      <c r="D1926" t="s">
        <v>3177</v>
      </c>
      <c r="E1926" t="s">
        <v>2256</v>
      </c>
      <c r="F1926" t="s">
        <v>1513</v>
      </c>
      <c r="G1926">
        <v>1</v>
      </c>
      <c r="H1926">
        <v>0</v>
      </c>
      <c r="I1926">
        <v>0</v>
      </c>
      <c r="J1926">
        <v>0</v>
      </c>
      <c r="N1926" s="1">
        <v>-0.1</v>
      </c>
      <c r="O1926" s="1">
        <v>-0.3</v>
      </c>
      <c r="P1926" s="12"/>
      <c r="Q1926" t="s">
        <v>3177</v>
      </c>
      <c r="R1926" s="1">
        <v>0</v>
      </c>
      <c r="S1926" s="1">
        <v>0</v>
      </c>
      <c r="T1926" s="5">
        <v>0</v>
      </c>
      <c r="U1926" s="1">
        <v>0</v>
      </c>
      <c r="V1926" s="1">
        <v>0</v>
      </c>
      <c r="X1926" s="5">
        <v>0.188</v>
      </c>
      <c r="Y1926" s="1">
        <v>0</v>
      </c>
      <c r="AA1926" s="5">
        <v>0</v>
      </c>
      <c r="AB1926" s="5">
        <v>-1.04</v>
      </c>
      <c r="AC1926" s="12"/>
      <c r="AD1926" t="s">
        <v>3177</v>
      </c>
      <c r="AE1926" s="5">
        <v>0</v>
      </c>
      <c r="AG1926" s="5">
        <v>-0.19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5">
        <v>0</v>
      </c>
      <c r="AO1926" s="5">
        <v>-3.08</v>
      </c>
      <c r="AP1926" s="12"/>
      <c r="AQ1926" t="s">
        <v>2256</v>
      </c>
    </row>
    <row r="1927" spans="1:43" x14ac:dyDescent="0.2">
      <c r="A1927" s="3" t="s">
        <v>284</v>
      </c>
      <c r="B1927">
        <v>31</v>
      </c>
      <c r="C1927" t="s">
        <v>280</v>
      </c>
      <c r="D1927" t="s">
        <v>461</v>
      </c>
      <c r="E1927" t="s">
        <v>2233</v>
      </c>
      <c r="F1927" t="s">
        <v>1478</v>
      </c>
      <c r="G1927">
        <v>80</v>
      </c>
      <c r="H1927">
        <v>16</v>
      </c>
      <c r="I1927">
        <v>25</v>
      </c>
      <c r="J1927">
        <f>H1927+I1927</f>
        <v>41</v>
      </c>
      <c r="K1927" s="2">
        <v>-4.7</v>
      </c>
      <c r="L1927" s="1">
        <v>1.7</v>
      </c>
      <c r="M1927" s="1">
        <v>2.2999999999999998</v>
      </c>
      <c r="N1927" s="20">
        <v>26.8</v>
      </c>
      <c r="O1927" s="20">
        <v>14.7</v>
      </c>
      <c r="P1927" s="12"/>
      <c r="Q1927" t="s">
        <v>461</v>
      </c>
      <c r="R1927" s="21">
        <v>0.7</v>
      </c>
      <c r="S1927" s="22">
        <v>1.1000000000000001</v>
      </c>
      <c r="T1927" s="5">
        <v>2.6</v>
      </c>
      <c r="U1927" s="1">
        <v>0.6</v>
      </c>
      <c r="V1927" s="1">
        <v>1.6</v>
      </c>
      <c r="W1927" s="5">
        <v>5.45</v>
      </c>
      <c r="X1927"/>
      <c r="Y1927" s="1">
        <v>2.5</v>
      </c>
      <c r="Z1927"/>
      <c r="AA1927" s="5">
        <v>0.06</v>
      </c>
      <c r="AB1927" s="18">
        <v>1.17</v>
      </c>
      <c r="AC1927" s="12"/>
      <c r="AD1927" t="s">
        <v>461</v>
      </c>
      <c r="AE1927" s="5">
        <v>2.78</v>
      </c>
      <c r="AF1927" s="5">
        <v>5.27</v>
      </c>
      <c r="AG1927"/>
      <c r="AH1927" s="1">
        <v>54.6</v>
      </c>
      <c r="AI1927" s="24">
        <v>25</v>
      </c>
      <c r="AJ1927" s="1">
        <v>2.7</v>
      </c>
      <c r="AK1927" s="1">
        <v>2</v>
      </c>
      <c r="AL1927" s="1">
        <v>2.2000000000000002</v>
      </c>
      <c r="AM1927"/>
      <c r="AN1927" s="5">
        <v>0.08</v>
      </c>
      <c r="AO1927" s="38">
        <v>0.64</v>
      </c>
      <c r="AP1927" s="16"/>
      <c r="AQ1927" t="s">
        <v>2256</v>
      </c>
    </row>
    <row r="1928" spans="1:43" x14ac:dyDescent="0.2">
      <c r="A1928" s="26" t="s">
        <v>287</v>
      </c>
      <c r="B1928">
        <v>32</v>
      </c>
      <c r="C1928" t="s">
        <v>280</v>
      </c>
      <c r="D1928" t="s">
        <v>461</v>
      </c>
      <c r="E1928" s="27" t="s">
        <v>2243</v>
      </c>
      <c r="F1928" s="28" t="s">
        <v>297</v>
      </c>
      <c r="G1928" s="27">
        <v>59</v>
      </c>
      <c r="H1928" s="29">
        <v>13</v>
      </c>
      <c r="I1928" s="29">
        <v>36</v>
      </c>
      <c r="J1928" s="29">
        <v>49</v>
      </c>
      <c r="K1928" s="29">
        <v>6.6</v>
      </c>
      <c r="L1928" s="30">
        <v>6.2</v>
      </c>
      <c r="M1928" s="30">
        <v>2</v>
      </c>
      <c r="N1928" s="1">
        <v>37.5</v>
      </c>
      <c r="O1928" s="1">
        <v>7.9</v>
      </c>
      <c r="P1928" s="12"/>
      <c r="Q1928" t="s">
        <v>461</v>
      </c>
      <c r="R1928" s="21">
        <v>0.5</v>
      </c>
      <c r="S1928" s="53">
        <v>1.8</v>
      </c>
      <c r="T1928" s="5">
        <v>3.16</v>
      </c>
      <c r="U1928" s="1">
        <v>1.6</v>
      </c>
      <c r="V1928" s="1">
        <v>3.1</v>
      </c>
      <c r="W1928" s="5">
        <v>6.75</v>
      </c>
      <c r="X1928"/>
      <c r="Y1928" s="1">
        <v>1.7</v>
      </c>
      <c r="Z1928"/>
      <c r="AA1928" s="5">
        <v>0.28000000000000003</v>
      </c>
      <c r="AB1928" s="57">
        <v>2.2599999999999998</v>
      </c>
      <c r="AC1928" s="12"/>
      <c r="AD1928" t="s">
        <v>461</v>
      </c>
      <c r="AE1928" s="5">
        <v>2.7</v>
      </c>
      <c r="AF1928" s="5">
        <v>6.55</v>
      </c>
      <c r="AG1928"/>
      <c r="AH1928" s="1">
        <v>56.1</v>
      </c>
      <c r="AI1928" s="1">
        <v>17.899999999999999</v>
      </c>
      <c r="AJ1928" s="1">
        <v>2</v>
      </c>
      <c r="AK1928" s="1">
        <v>1.8</v>
      </c>
      <c r="AL1928" s="1">
        <v>1.6</v>
      </c>
      <c r="AM1928"/>
      <c r="AN1928" s="5">
        <v>0.09</v>
      </c>
      <c r="AO1928" s="45">
        <v>0.48</v>
      </c>
      <c r="AP1928" s="16"/>
      <c r="AQ1928" t="s">
        <v>2256</v>
      </c>
    </row>
    <row r="1929" spans="1:43" x14ac:dyDescent="0.2">
      <c r="A1929" t="s">
        <v>276</v>
      </c>
      <c r="B1929" s="2">
        <v>33</v>
      </c>
      <c r="C1929" t="s">
        <v>280</v>
      </c>
      <c r="D1929" t="s">
        <v>461</v>
      </c>
      <c r="E1929" t="s">
        <v>2243</v>
      </c>
      <c r="F1929" t="s">
        <v>297</v>
      </c>
      <c r="G1929">
        <v>69</v>
      </c>
      <c r="H1929">
        <v>22</v>
      </c>
      <c r="I1929">
        <v>21</v>
      </c>
      <c r="J1929">
        <v>43</v>
      </c>
      <c r="K1929" s="2">
        <v>10.199999999999999</v>
      </c>
      <c r="L1929" s="1">
        <v>6.3</v>
      </c>
      <c r="M1929" s="1">
        <v>3.8</v>
      </c>
      <c r="N1929" s="1">
        <v>26.9</v>
      </c>
      <c r="O1929" s="1">
        <v>18.899999999999999</v>
      </c>
      <c r="P1929" s="16"/>
      <c r="Q1929" t="s">
        <v>461</v>
      </c>
      <c r="R1929" s="32">
        <v>1.1000000000000001</v>
      </c>
      <c r="S1929" s="21">
        <v>1</v>
      </c>
      <c r="T1929" s="5">
        <v>2.9</v>
      </c>
      <c r="U1929" s="1">
        <v>1.7</v>
      </c>
      <c r="V1929" s="1">
        <v>1.3</v>
      </c>
      <c r="W1929" s="5">
        <v>4.6500000000000004</v>
      </c>
      <c r="X1929" s="5">
        <v>0.02</v>
      </c>
      <c r="Y1929" s="1">
        <v>1.3</v>
      </c>
      <c r="Z1929" s="1">
        <v>0.7</v>
      </c>
      <c r="AA1929" s="5">
        <v>0.27</v>
      </c>
      <c r="AB1929" s="33">
        <v>1.39</v>
      </c>
      <c r="AC1929" s="16"/>
      <c r="AD1929" t="s">
        <v>461</v>
      </c>
      <c r="AE1929" s="5">
        <v>2.17</v>
      </c>
      <c r="AF1929" s="5">
        <v>6.18</v>
      </c>
      <c r="AG1929" s="5">
        <v>0.02</v>
      </c>
      <c r="AH1929" s="1">
        <v>51.7</v>
      </c>
      <c r="AI1929" s="1">
        <v>22</v>
      </c>
      <c r="AJ1929" s="1">
        <v>2.1</v>
      </c>
      <c r="AK1929" s="1">
        <v>2.2999999999999998</v>
      </c>
      <c r="AL1929" s="1">
        <v>2.8</v>
      </c>
      <c r="AM1929" s="1">
        <v>0.5</v>
      </c>
      <c r="AN1929" s="5">
        <v>0.17</v>
      </c>
      <c r="AO1929" s="57">
        <v>0.98</v>
      </c>
      <c r="AP1929" s="16"/>
      <c r="AQ1929" t="s">
        <v>2256</v>
      </c>
    </row>
    <row r="1930" spans="1:43" x14ac:dyDescent="0.2">
      <c r="A1930" s="3" t="s">
        <v>3200</v>
      </c>
      <c r="B1930">
        <v>34</v>
      </c>
      <c r="C1930" t="s">
        <v>606</v>
      </c>
      <c r="D1930" t="s">
        <v>695</v>
      </c>
      <c r="E1930" t="s">
        <v>2256</v>
      </c>
      <c r="F1930" t="s">
        <v>1478</v>
      </c>
      <c r="G1930">
        <v>81</v>
      </c>
      <c r="H1930">
        <v>16</v>
      </c>
      <c r="I1930">
        <v>32</v>
      </c>
      <c r="J1930">
        <v>48</v>
      </c>
      <c r="K1930" s="2">
        <v>-0.9</v>
      </c>
      <c r="L1930" s="1">
        <v>3.5</v>
      </c>
      <c r="M1930" s="1">
        <v>2.7</v>
      </c>
      <c r="N1930" s="1">
        <v>22.8</v>
      </c>
      <c r="O1930" s="1">
        <v>17.399999999999999</v>
      </c>
      <c r="P1930" s="12"/>
      <c r="Q1930" t="s">
        <v>695</v>
      </c>
      <c r="R1930" s="21">
        <v>0.7</v>
      </c>
      <c r="S1930" s="22">
        <v>1.2</v>
      </c>
      <c r="T1930" s="5">
        <v>2.74</v>
      </c>
      <c r="U1930" s="1">
        <v>0.4</v>
      </c>
      <c r="V1930" s="1">
        <v>2.1</v>
      </c>
      <c r="W1930" s="5">
        <v>5.92</v>
      </c>
      <c r="X1930" s="5">
        <v>0.04</v>
      </c>
      <c r="Y1930" s="1">
        <v>1.4</v>
      </c>
      <c r="Z1930" s="1">
        <v>0.8</v>
      </c>
      <c r="AA1930" s="5">
        <v>0.14000000000000001</v>
      </c>
      <c r="AB1930" s="5">
        <v>0.9</v>
      </c>
      <c r="AC1930" s="12"/>
      <c r="AD1930" t="s">
        <v>695</v>
      </c>
      <c r="AE1930" s="5">
        <v>3.21</v>
      </c>
      <c r="AF1930" s="5">
        <v>6.33</v>
      </c>
      <c r="AG1930" s="5">
        <v>2.1999999999999999E-2</v>
      </c>
      <c r="AH1930" s="1">
        <v>51</v>
      </c>
      <c r="AI1930" s="1">
        <v>23.6</v>
      </c>
      <c r="AJ1930" s="1">
        <v>3</v>
      </c>
      <c r="AK1930" s="1">
        <v>1.9</v>
      </c>
      <c r="AL1930" s="1">
        <v>2.1</v>
      </c>
      <c r="AM1930" s="1">
        <v>0.4</v>
      </c>
      <c r="AN1930" s="5">
        <v>0.11</v>
      </c>
      <c r="AO1930" s="5">
        <v>0.69</v>
      </c>
      <c r="AP1930" s="12"/>
      <c r="AQ1930" t="s">
        <v>2256</v>
      </c>
    </row>
    <row r="1931" spans="1:43" x14ac:dyDescent="0.2">
      <c r="A1931" s="3" t="s">
        <v>3200</v>
      </c>
      <c r="B1931">
        <v>22</v>
      </c>
      <c r="C1931" t="s">
        <v>3179</v>
      </c>
      <c r="D1931" t="s">
        <v>3180</v>
      </c>
      <c r="E1931" t="s">
        <v>2256</v>
      </c>
      <c r="F1931" t="s">
        <v>3201</v>
      </c>
      <c r="G1931">
        <v>1</v>
      </c>
      <c r="H1931">
        <v>0</v>
      </c>
      <c r="I1931">
        <v>0</v>
      </c>
      <c r="J1931">
        <v>0</v>
      </c>
      <c r="N1931" s="1">
        <v>-0.3</v>
      </c>
      <c r="O1931" s="1">
        <v>0.4</v>
      </c>
      <c r="P1931" s="12"/>
      <c r="Q1931" t="s">
        <v>3180</v>
      </c>
      <c r="R1931" s="1">
        <v>0</v>
      </c>
      <c r="S1931" s="1">
        <v>0</v>
      </c>
      <c r="T1931" s="5">
        <v>0</v>
      </c>
      <c r="U1931" s="1">
        <v>0</v>
      </c>
      <c r="V1931" s="1">
        <v>0</v>
      </c>
      <c r="X1931" s="5">
        <v>2.1999999999999999E-2</v>
      </c>
      <c r="Y1931" s="1">
        <v>0</v>
      </c>
      <c r="AA1931" s="5">
        <v>0</v>
      </c>
      <c r="AB1931" s="5">
        <v>-2.0299999999999998</v>
      </c>
      <c r="AC1931" s="12"/>
      <c r="AD1931" t="s">
        <v>3180</v>
      </c>
      <c r="AE1931" s="5">
        <v>0</v>
      </c>
      <c r="AG1931" s="5">
        <v>-0.34300000000000003</v>
      </c>
      <c r="AH1931" s="1">
        <v>0</v>
      </c>
      <c r="AI1931" s="1">
        <v>0</v>
      </c>
      <c r="AJ1931" s="1">
        <v>14.8</v>
      </c>
      <c r="AK1931" s="1">
        <v>0</v>
      </c>
      <c r="AL1931" s="1">
        <v>7.4</v>
      </c>
      <c r="AM1931" s="1">
        <v>0</v>
      </c>
      <c r="AN1931" s="5">
        <v>0</v>
      </c>
      <c r="AO1931" s="5">
        <v>2.63</v>
      </c>
      <c r="AP1931" s="12"/>
      <c r="AQ1931" t="s">
        <v>2256</v>
      </c>
    </row>
    <row r="1932" spans="1:43" x14ac:dyDescent="0.2">
      <c r="A1932" s="3" t="s">
        <v>284</v>
      </c>
      <c r="B1932">
        <v>32</v>
      </c>
      <c r="C1932" t="s">
        <v>3709</v>
      </c>
      <c r="D1932" t="s">
        <v>3710</v>
      </c>
      <c r="E1932" t="s">
        <v>2255</v>
      </c>
      <c r="F1932" t="s">
        <v>2232</v>
      </c>
      <c r="G1932">
        <v>76</v>
      </c>
      <c r="H1932">
        <v>6</v>
      </c>
      <c r="I1932">
        <v>11</v>
      </c>
      <c r="J1932">
        <f>H1932+I1932</f>
        <v>17</v>
      </c>
      <c r="K1932" s="2">
        <v>-4</v>
      </c>
      <c r="L1932" s="1">
        <v>-2.5</v>
      </c>
      <c r="M1932" s="1">
        <v>0.2</v>
      </c>
      <c r="N1932" s="20">
        <v>-2.4</v>
      </c>
      <c r="O1932" s="20">
        <v>17</v>
      </c>
      <c r="P1932" s="12"/>
      <c r="Q1932" t="s">
        <v>3710</v>
      </c>
      <c r="R1932" s="17">
        <v>0.4</v>
      </c>
      <c r="S1932" s="54">
        <v>0.6</v>
      </c>
      <c r="T1932" s="5">
        <v>1.63</v>
      </c>
      <c r="U1932" s="1">
        <v>0</v>
      </c>
      <c r="V1932" s="1">
        <v>0</v>
      </c>
      <c r="W1932" s="5">
        <v>3.42</v>
      </c>
      <c r="X1932"/>
      <c r="Y1932" s="1">
        <v>1.3</v>
      </c>
      <c r="Z1932"/>
      <c r="AA1932" s="5">
        <v>-0.12</v>
      </c>
      <c r="AB1932" s="42">
        <v>-0.13</v>
      </c>
      <c r="AC1932" s="12"/>
      <c r="AD1932" t="s">
        <v>3710</v>
      </c>
      <c r="AE1932" s="5">
        <v>2.78</v>
      </c>
      <c r="AF1932" s="5">
        <v>3.83</v>
      </c>
      <c r="AG1932"/>
      <c r="AH1932" s="1">
        <v>43.9</v>
      </c>
      <c r="AI1932" s="24">
        <v>0.8</v>
      </c>
      <c r="AJ1932" s="1">
        <v>2.2999999999999998</v>
      </c>
      <c r="AK1932" s="1">
        <v>1.9</v>
      </c>
      <c r="AL1932" s="1">
        <v>1.2</v>
      </c>
      <c r="AM1932"/>
      <c r="AN1932" s="5">
        <v>0.01</v>
      </c>
      <c r="AO1932" s="55">
        <v>0.95</v>
      </c>
      <c r="AP1932" s="16"/>
      <c r="AQ1932" t="s">
        <v>2256</v>
      </c>
    </row>
    <row r="1933" spans="1:43" x14ac:dyDescent="0.2">
      <c r="A1933" s="26" t="s">
        <v>287</v>
      </c>
      <c r="B1933">
        <v>33</v>
      </c>
      <c r="C1933" t="s">
        <v>3709</v>
      </c>
      <c r="D1933" t="s">
        <v>3710</v>
      </c>
      <c r="E1933" s="27" t="s">
        <v>2256</v>
      </c>
      <c r="F1933" s="28" t="s">
        <v>2232</v>
      </c>
      <c r="G1933" s="27">
        <v>82</v>
      </c>
      <c r="H1933" s="29">
        <v>5</v>
      </c>
      <c r="I1933" s="29">
        <v>7</v>
      </c>
      <c r="J1933" s="29">
        <v>12</v>
      </c>
      <c r="K1933" s="29">
        <v>-4.9000000000000004</v>
      </c>
      <c r="L1933" s="30">
        <v>-2.5</v>
      </c>
      <c r="M1933" s="30">
        <v>-0.3</v>
      </c>
      <c r="N1933" s="1">
        <v>0</v>
      </c>
      <c r="O1933" s="1">
        <v>0.9</v>
      </c>
      <c r="P1933" s="12"/>
      <c r="Q1933" t="s">
        <v>3710</v>
      </c>
      <c r="R1933" s="17">
        <v>0.4</v>
      </c>
      <c r="S1933" s="54">
        <v>0.6</v>
      </c>
      <c r="T1933" s="5">
        <v>1.84</v>
      </c>
      <c r="U1933" s="1">
        <v>0</v>
      </c>
      <c r="V1933" s="1">
        <v>0</v>
      </c>
      <c r="W1933" s="5">
        <v>4.16</v>
      </c>
      <c r="X1933"/>
      <c r="Y1933" s="1">
        <v>1.2</v>
      </c>
      <c r="Z1933"/>
      <c r="AA1933" s="5">
        <v>-0.18</v>
      </c>
      <c r="AB1933" s="37">
        <v>0</v>
      </c>
      <c r="AC1933" s="12"/>
      <c r="AD1933" t="s">
        <v>3710</v>
      </c>
      <c r="AE1933" s="5">
        <v>2.17</v>
      </c>
      <c r="AF1933" s="5">
        <v>5.24</v>
      </c>
      <c r="AG1933"/>
      <c r="AH1933" s="1">
        <v>37.9</v>
      </c>
      <c r="AI1933" s="1">
        <v>0.6</v>
      </c>
      <c r="AJ1933" s="1">
        <v>5.2</v>
      </c>
      <c r="AK1933" s="1">
        <v>1.1000000000000001</v>
      </c>
      <c r="AL1933" s="1">
        <v>1.8</v>
      </c>
      <c r="AM1933"/>
      <c r="AN1933" s="5">
        <v>-0.02</v>
      </c>
      <c r="AO1933" s="41">
        <v>7.0000000000000007E-2</v>
      </c>
      <c r="AP1933" s="16"/>
      <c r="AQ1933" t="s">
        <v>2256</v>
      </c>
    </row>
    <row r="1934" spans="1:43" x14ac:dyDescent="0.2">
      <c r="A1934" t="s">
        <v>276</v>
      </c>
      <c r="B1934" s="2">
        <v>34</v>
      </c>
      <c r="C1934" t="s">
        <v>3709</v>
      </c>
      <c r="D1934" t="s">
        <v>3710</v>
      </c>
      <c r="E1934" t="s">
        <v>2256</v>
      </c>
      <c r="F1934" t="s">
        <v>2232</v>
      </c>
      <c r="G1934">
        <v>65</v>
      </c>
      <c r="H1934">
        <v>5</v>
      </c>
      <c r="I1934">
        <v>5</v>
      </c>
      <c r="J1934">
        <v>10</v>
      </c>
      <c r="K1934" s="2">
        <v>-0.1</v>
      </c>
      <c r="L1934" s="1">
        <v>-1.1000000000000001</v>
      </c>
      <c r="M1934" s="1">
        <v>1</v>
      </c>
      <c r="N1934" s="1">
        <v>4.4000000000000004</v>
      </c>
      <c r="O1934" s="1">
        <v>4.2</v>
      </c>
      <c r="P1934" s="16"/>
      <c r="Q1934" t="s">
        <v>3710</v>
      </c>
      <c r="R1934" s="21">
        <v>0.6</v>
      </c>
      <c r="S1934" s="54">
        <v>0.6</v>
      </c>
      <c r="T1934" s="5">
        <v>1.66</v>
      </c>
      <c r="U1934" s="1">
        <v>0</v>
      </c>
      <c r="V1934" s="1">
        <v>0</v>
      </c>
      <c r="W1934" s="5">
        <v>0</v>
      </c>
      <c r="X1934" s="5">
        <v>0.14000000000000001</v>
      </c>
      <c r="Y1934" s="1">
        <v>0.9</v>
      </c>
      <c r="Z1934" s="1">
        <v>1.5</v>
      </c>
      <c r="AA1934" s="5">
        <v>-0.13</v>
      </c>
      <c r="AB1934" s="23">
        <v>0.52</v>
      </c>
      <c r="AC1934" s="16"/>
      <c r="AD1934" t="s">
        <v>3710</v>
      </c>
      <c r="AE1934" s="5">
        <v>1.9</v>
      </c>
      <c r="AF1934" s="5">
        <v>21.3</v>
      </c>
      <c r="AG1934" s="5">
        <v>-0.12</v>
      </c>
      <c r="AH1934" s="1">
        <v>44.4</v>
      </c>
      <c r="AI1934" s="1">
        <v>0.2</v>
      </c>
      <c r="AJ1934" s="1">
        <v>2.4</v>
      </c>
      <c r="AK1934" s="1">
        <v>2</v>
      </c>
      <c r="AL1934" s="1">
        <v>2.2000000000000002</v>
      </c>
      <c r="AM1934" s="1">
        <v>1.4</v>
      </c>
      <c r="AN1934" s="5">
        <v>0.12</v>
      </c>
      <c r="AO1934" s="18">
        <v>0.5</v>
      </c>
      <c r="AP1934" s="16"/>
      <c r="AQ1934" t="s">
        <v>2256</v>
      </c>
    </row>
    <row r="1935" spans="1:43" x14ac:dyDescent="0.2">
      <c r="A1935" s="3" t="s">
        <v>3200</v>
      </c>
      <c r="B1935">
        <v>35</v>
      </c>
      <c r="C1935" t="s">
        <v>2918</v>
      </c>
      <c r="D1935" t="s">
        <v>2919</v>
      </c>
      <c r="E1935" t="s">
        <v>2256</v>
      </c>
      <c r="F1935" t="s">
        <v>3202</v>
      </c>
      <c r="G1935">
        <v>30</v>
      </c>
      <c r="H1935">
        <v>2</v>
      </c>
      <c r="I1935">
        <v>3</v>
      </c>
      <c r="J1935">
        <v>5</v>
      </c>
      <c r="K1935" s="2">
        <v>-3.2</v>
      </c>
      <c r="L1935" s="1">
        <v>-0.6</v>
      </c>
      <c r="M1935" s="1">
        <v>0.1</v>
      </c>
      <c r="N1935" s="1">
        <v>0.4</v>
      </c>
      <c r="O1935" s="1">
        <v>-0.5</v>
      </c>
      <c r="P1935" s="12"/>
      <c r="Q1935" t="s">
        <v>2919</v>
      </c>
      <c r="R1935" s="21">
        <v>0.5</v>
      </c>
      <c r="S1935" s="17">
        <v>0.8</v>
      </c>
      <c r="T1935" s="5">
        <v>2.1800000000000002</v>
      </c>
      <c r="U1935" s="1">
        <v>0</v>
      </c>
      <c r="V1935" s="1">
        <v>0</v>
      </c>
      <c r="W1935" s="5">
        <v>0</v>
      </c>
      <c r="X1935" s="5">
        <v>-2.5000000000000001E-2</v>
      </c>
      <c r="Y1935" s="1">
        <v>1.1000000000000001</v>
      </c>
      <c r="AA1935" s="5">
        <v>-0.16</v>
      </c>
      <c r="AB1935" s="5">
        <v>0.1</v>
      </c>
      <c r="AC1935" s="12"/>
      <c r="AD1935" t="s">
        <v>2919</v>
      </c>
      <c r="AE1935" s="5">
        <v>3.27</v>
      </c>
      <c r="AF1935" s="5">
        <v>0</v>
      </c>
      <c r="AG1935" s="5">
        <v>-0.115</v>
      </c>
      <c r="AH1935" s="1">
        <v>0</v>
      </c>
      <c r="AI1935" s="1">
        <v>0.2</v>
      </c>
      <c r="AJ1935" s="1">
        <v>5.7</v>
      </c>
      <c r="AK1935" s="1">
        <v>0</v>
      </c>
      <c r="AL1935" s="1">
        <v>1.1000000000000001</v>
      </c>
      <c r="AM1935" s="1">
        <v>0</v>
      </c>
      <c r="AN1935" s="5">
        <v>0.03</v>
      </c>
      <c r="AO1935" s="5">
        <v>-0.15</v>
      </c>
      <c r="AP1935" s="12"/>
      <c r="AQ1935" t="s">
        <v>2256</v>
      </c>
    </row>
    <row r="1936" spans="1:43" x14ac:dyDescent="0.2">
      <c r="A1936" s="3" t="s">
        <v>284</v>
      </c>
      <c r="B1936">
        <v>27</v>
      </c>
      <c r="C1936" t="s">
        <v>292</v>
      </c>
      <c r="D1936" t="s">
        <v>3711</v>
      </c>
      <c r="E1936" t="s">
        <v>2256</v>
      </c>
      <c r="F1936" t="s">
        <v>1478</v>
      </c>
      <c r="G1936">
        <v>68</v>
      </c>
      <c r="H1936">
        <v>22</v>
      </c>
      <c r="I1936">
        <v>26</v>
      </c>
      <c r="J1936">
        <f>H1936+I1936</f>
        <v>48</v>
      </c>
      <c r="K1936" s="2">
        <v>2</v>
      </c>
      <c r="L1936" s="1">
        <v>7</v>
      </c>
      <c r="M1936" s="1">
        <v>2</v>
      </c>
      <c r="N1936" s="20">
        <v>30.9</v>
      </c>
      <c r="O1936" s="20">
        <v>16.2</v>
      </c>
      <c r="P1936" s="12"/>
      <c r="Q1936" t="s">
        <v>3711</v>
      </c>
      <c r="R1936" s="22">
        <v>0.9</v>
      </c>
      <c r="S1936" s="32">
        <v>1.3</v>
      </c>
      <c r="T1936" s="5">
        <v>2.89</v>
      </c>
      <c r="U1936" s="1">
        <v>2.2000000000000002</v>
      </c>
      <c r="V1936" s="1">
        <v>1.6</v>
      </c>
      <c r="W1936" s="5">
        <v>5.03</v>
      </c>
      <c r="X1936"/>
      <c r="Y1936" s="1">
        <v>1.6</v>
      </c>
      <c r="Z1936"/>
      <c r="AA1936" s="5">
        <v>0.26</v>
      </c>
      <c r="AB1936" s="33">
        <v>1.48</v>
      </c>
      <c r="AC1936" s="12"/>
      <c r="AD1936" t="s">
        <v>3711</v>
      </c>
      <c r="AE1936" s="5">
        <v>1.88</v>
      </c>
      <c r="AF1936" s="5">
        <v>5.7</v>
      </c>
      <c r="AG1936"/>
      <c r="AH1936" s="1">
        <v>52.1</v>
      </c>
      <c r="AI1936" s="24">
        <v>28.5</v>
      </c>
      <c r="AJ1936" s="1">
        <v>9.3000000000000007</v>
      </c>
      <c r="AK1936" s="1">
        <v>3.7</v>
      </c>
      <c r="AL1936" s="1">
        <v>1.8</v>
      </c>
      <c r="AM1936"/>
      <c r="AN1936" s="5">
        <v>7.0000000000000007E-2</v>
      </c>
      <c r="AO1936" s="51">
        <v>0.77</v>
      </c>
      <c r="AP1936" s="16"/>
      <c r="AQ1936" t="s">
        <v>2256</v>
      </c>
    </row>
    <row r="1937" spans="1:43" x14ac:dyDescent="0.2">
      <c r="A1937" s="26" t="s">
        <v>287</v>
      </c>
      <c r="B1937">
        <v>28</v>
      </c>
      <c r="C1937" t="s">
        <v>292</v>
      </c>
      <c r="D1937" t="s">
        <v>3711</v>
      </c>
      <c r="E1937" s="27" t="s">
        <v>2256</v>
      </c>
      <c r="F1937" s="28" t="s">
        <v>297</v>
      </c>
      <c r="G1937" s="27">
        <v>79</v>
      </c>
      <c r="H1937" s="29">
        <v>23</v>
      </c>
      <c r="I1937" s="29">
        <v>24</v>
      </c>
      <c r="J1937" s="29">
        <v>47</v>
      </c>
      <c r="K1937" s="29">
        <v>-17.7</v>
      </c>
      <c r="L1937" s="30">
        <v>5.4</v>
      </c>
      <c r="M1937" s="30">
        <v>-1.2</v>
      </c>
      <c r="N1937" s="1">
        <v>31.1</v>
      </c>
      <c r="O1937" s="1">
        <v>8.3000000000000007</v>
      </c>
      <c r="P1937" s="12"/>
      <c r="Q1937" t="s">
        <v>3711</v>
      </c>
      <c r="R1937" s="22">
        <v>0.8</v>
      </c>
      <c r="S1937" s="22">
        <v>1.1000000000000001</v>
      </c>
      <c r="T1937" s="5">
        <v>2.17</v>
      </c>
      <c r="U1937" s="1">
        <v>1.6</v>
      </c>
      <c r="V1937" s="1">
        <v>0.3</v>
      </c>
      <c r="W1937" s="5">
        <v>6.03</v>
      </c>
      <c r="X1937"/>
      <c r="Y1937" s="1">
        <v>1.7</v>
      </c>
      <c r="Z1937"/>
      <c r="AA1937" s="5">
        <v>0.16</v>
      </c>
      <c r="AB1937" s="18">
        <v>1.19</v>
      </c>
      <c r="AC1937" s="12"/>
      <c r="AD1937" t="s">
        <v>3711</v>
      </c>
      <c r="AE1937" s="5">
        <v>2.83</v>
      </c>
      <c r="AF1937" s="5">
        <v>7.88</v>
      </c>
      <c r="AG1937"/>
      <c r="AH1937" s="1">
        <v>50.2</v>
      </c>
      <c r="AI1937" s="1">
        <v>27.1</v>
      </c>
      <c r="AJ1937" s="1">
        <v>9</v>
      </c>
      <c r="AK1937" s="1">
        <v>2.8</v>
      </c>
      <c r="AL1937" s="1">
        <v>1.8</v>
      </c>
      <c r="AM1937"/>
      <c r="AN1937" s="5">
        <v>-0.04</v>
      </c>
      <c r="AO1937" s="45">
        <v>0.32</v>
      </c>
      <c r="AP1937" s="16"/>
      <c r="AQ1937" t="s">
        <v>2256</v>
      </c>
    </row>
    <row r="1938" spans="1:43" x14ac:dyDescent="0.2">
      <c r="A1938" t="s">
        <v>276</v>
      </c>
      <c r="B1938" s="2">
        <v>29</v>
      </c>
      <c r="C1938" t="s">
        <v>292</v>
      </c>
      <c r="D1938" t="s">
        <v>3711</v>
      </c>
      <c r="E1938" t="s">
        <v>2256</v>
      </c>
      <c r="F1938" t="s">
        <v>297</v>
      </c>
      <c r="G1938">
        <v>78</v>
      </c>
      <c r="H1938">
        <v>13</v>
      </c>
      <c r="I1938">
        <v>19</v>
      </c>
      <c r="J1938">
        <v>32</v>
      </c>
      <c r="K1938" s="2">
        <v>4.5999999999999996</v>
      </c>
      <c r="L1938" s="1">
        <v>-2</v>
      </c>
      <c r="M1938" s="1">
        <v>4.0999999999999996</v>
      </c>
      <c r="N1938" s="1">
        <v>17</v>
      </c>
      <c r="O1938" s="1">
        <v>13.8</v>
      </c>
      <c r="P1938" s="16"/>
      <c r="Q1938" t="s">
        <v>3711</v>
      </c>
      <c r="R1938" s="21">
        <v>0.6</v>
      </c>
      <c r="S1938" s="17">
        <v>0.8</v>
      </c>
      <c r="T1938" s="5">
        <v>2.64</v>
      </c>
      <c r="U1938" s="1">
        <v>0.3</v>
      </c>
      <c r="V1938" s="1">
        <v>1.4</v>
      </c>
      <c r="W1938" s="5">
        <v>7.34</v>
      </c>
      <c r="X1938" s="5">
        <v>-0.13</v>
      </c>
      <c r="Y1938" s="1">
        <v>1.5</v>
      </c>
      <c r="Z1938" s="1">
        <v>0.6</v>
      </c>
      <c r="AA1938" s="5">
        <v>-7.0000000000000007E-2</v>
      </c>
      <c r="AB1938" s="18">
        <v>0.71</v>
      </c>
      <c r="AC1938" s="16"/>
      <c r="AD1938" t="s">
        <v>3711</v>
      </c>
      <c r="AE1938" s="5">
        <v>2.64</v>
      </c>
      <c r="AF1938" s="5">
        <v>8.08</v>
      </c>
      <c r="AG1938" s="5">
        <v>0.06</v>
      </c>
      <c r="AH1938" s="1">
        <v>51.2</v>
      </c>
      <c r="AI1938" s="1">
        <v>24.1</v>
      </c>
      <c r="AJ1938" s="1">
        <v>8.8000000000000007</v>
      </c>
      <c r="AK1938" s="1">
        <v>2.2000000000000002</v>
      </c>
      <c r="AL1938" s="1">
        <v>1.9</v>
      </c>
      <c r="AM1938" s="1">
        <v>1.2</v>
      </c>
      <c r="AN1938" s="5">
        <v>0.14000000000000001</v>
      </c>
      <c r="AO1938" s="18">
        <v>0.56999999999999995</v>
      </c>
      <c r="AP1938" s="16"/>
      <c r="AQ1938" t="s">
        <v>2256</v>
      </c>
    </row>
    <row r="1939" spans="1:43" x14ac:dyDescent="0.2">
      <c r="A1939" s="3" t="s">
        <v>3200</v>
      </c>
      <c r="B1939">
        <v>30</v>
      </c>
      <c r="C1939" t="s">
        <v>616</v>
      </c>
      <c r="D1939" t="s">
        <v>795</v>
      </c>
      <c r="E1939" t="s">
        <v>2256</v>
      </c>
      <c r="F1939" t="s">
        <v>1478</v>
      </c>
      <c r="G1939">
        <v>79</v>
      </c>
      <c r="H1939">
        <v>25</v>
      </c>
      <c r="I1939">
        <v>28</v>
      </c>
      <c r="J1939">
        <v>53</v>
      </c>
      <c r="K1939" s="2">
        <v>4.7</v>
      </c>
      <c r="L1939" s="1">
        <v>6.9</v>
      </c>
      <c r="M1939" s="1">
        <v>4.2</v>
      </c>
      <c r="N1939" s="1">
        <v>40.9</v>
      </c>
      <c r="O1939" s="1">
        <v>22</v>
      </c>
      <c r="P1939" s="12"/>
      <c r="Q1939" t="s">
        <v>795</v>
      </c>
      <c r="R1939" s="22">
        <v>0.8</v>
      </c>
      <c r="S1939" s="22">
        <v>1.2</v>
      </c>
      <c r="T1939" s="5">
        <v>2.78</v>
      </c>
      <c r="U1939" s="1">
        <v>2.8</v>
      </c>
      <c r="V1939" s="1">
        <v>0.8</v>
      </c>
      <c r="W1939" s="5">
        <v>4.87</v>
      </c>
      <c r="X1939" s="5">
        <v>8.2000000000000003E-2</v>
      </c>
      <c r="Y1939" s="1">
        <v>1.5</v>
      </c>
      <c r="Z1939" s="1">
        <v>1</v>
      </c>
      <c r="AA1939" s="5">
        <v>0.28000000000000003</v>
      </c>
      <c r="AB1939" s="5">
        <v>1.64</v>
      </c>
      <c r="AC1939" s="12"/>
      <c r="AD1939" t="s">
        <v>795</v>
      </c>
      <c r="AE1939" s="5">
        <v>2.95</v>
      </c>
      <c r="AF1939" s="5">
        <v>5.57</v>
      </c>
      <c r="AG1939" s="5">
        <v>4.8000000000000001E-2</v>
      </c>
      <c r="AH1939" s="1">
        <v>52</v>
      </c>
      <c r="AI1939" s="1">
        <v>29</v>
      </c>
      <c r="AJ1939" s="1">
        <v>8.4</v>
      </c>
      <c r="AK1939" s="1">
        <v>3.2</v>
      </c>
      <c r="AL1939" s="1">
        <v>1.9</v>
      </c>
      <c r="AM1939" s="1">
        <v>0.5</v>
      </c>
      <c r="AN1939" s="5">
        <v>0.17</v>
      </c>
      <c r="AO1939" s="5">
        <v>0.88</v>
      </c>
      <c r="AP1939" s="12"/>
      <c r="AQ1939" t="s">
        <v>2256</v>
      </c>
    </row>
    <row r="1940" spans="1:43" x14ac:dyDescent="0.2">
      <c r="A1940" s="26" t="s">
        <v>287</v>
      </c>
      <c r="B1940">
        <v>21</v>
      </c>
      <c r="C1940" t="s">
        <v>285</v>
      </c>
      <c r="D1940" t="s">
        <v>3712</v>
      </c>
      <c r="E1940" s="27" t="s">
        <v>2256</v>
      </c>
      <c r="F1940" s="28" t="s">
        <v>2229</v>
      </c>
      <c r="G1940" s="27">
        <v>45</v>
      </c>
      <c r="H1940" s="29">
        <v>6</v>
      </c>
      <c r="I1940" s="29">
        <v>3</v>
      </c>
      <c r="J1940" s="29">
        <v>9</v>
      </c>
      <c r="K1940" s="29">
        <v>-0.9</v>
      </c>
      <c r="L1940" s="30">
        <v>0</v>
      </c>
      <c r="M1940" s="30">
        <v>0.1</v>
      </c>
      <c r="N1940" s="1">
        <v>4.9000000000000004</v>
      </c>
      <c r="O1940" s="1">
        <v>1.9</v>
      </c>
      <c r="P1940" s="12"/>
      <c r="Q1940" t="s">
        <v>3712</v>
      </c>
      <c r="R1940" s="22">
        <v>0.9</v>
      </c>
      <c r="S1940" s="54">
        <v>0.5</v>
      </c>
      <c r="T1940" s="5">
        <v>2.14</v>
      </c>
      <c r="U1940" s="1">
        <v>0</v>
      </c>
      <c r="V1940" s="1">
        <v>0</v>
      </c>
      <c r="W1940" s="5">
        <v>0</v>
      </c>
      <c r="X1940"/>
      <c r="Y1940" s="1">
        <v>1.7</v>
      </c>
      <c r="Z1940"/>
      <c r="AA1940" s="5">
        <v>0</v>
      </c>
      <c r="AB1940" s="18">
        <v>0.71</v>
      </c>
      <c r="AC1940" s="12"/>
      <c r="AD1940" t="s">
        <v>3712</v>
      </c>
      <c r="AE1940" s="5">
        <v>2.14</v>
      </c>
      <c r="AF1940" s="5">
        <v>0</v>
      </c>
      <c r="AG1940"/>
      <c r="AH1940" s="1">
        <v>44.9</v>
      </c>
      <c r="AI1940" s="1">
        <v>1.9</v>
      </c>
      <c r="AJ1940" s="1">
        <v>7.4</v>
      </c>
      <c r="AK1940" s="1">
        <v>1.6</v>
      </c>
      <c r="AL1940" s="1">
        <v>2</v>
      </c>
      <c r="AM1940"/>
      <c r="AN1940" s="5">
        <v>0.01</v>
      </c>
      <c r="AO1940" s="41">
        <v>0.27</v>
      </c>
      <c r="AP1940" s="16"/>
      <c r="AQ1940" t="s">
        <v>2256</v>
      </c>
    </row>
    <row r="1941" spans="1:43" x14ac:dyDescent="0.2">
      <c r="A1941" t="s">
        <v>276</v>
      </c>
      <c r="B1941" s="2">
        <v>22</v>
      </c>
      <c r="C1941" t="s">
        <v>285</v>
      </c>
      <c r="D1941" t="s">
        <v>3712</v>
      </c>
      <c r="E1941" t="s">
        <v>2256</v>
      </c>
      <c r="F1941" t="s">
        <v>2229</v>
      </c>
      <c r="G1941">
        <v>81</v>
      </c>
      <c r="H1941">
        <v>17</v>
      </c>
      <c r="I1941">
        <v>15</v>
      </c>
      <c r="J1941">
        <v>32</v>
      </c>
      <c r="K1941" s="2">
        <v>-3.6</v>
      </c>
      <c r="L1941" s="1">
        <v>0.7</v>
      </c>
      <c r="M1941" s="1">
        <v>1.1000000000000001</v>
      </c>
      <c r="N1941" s="1">
        <v>23.8</v>
      </c>
      <c r="O1941" s="1">
        <v>8</v>
      </c>
      <c r="P1941" s="16"/>
      <c r="Q1941" t="s">
        <v>3712</v>
      </c>
      <c r="R1941" s="21">
        <v>0.7</v>
      </c>
      <c r="S1941" s="54">
        <v>0.5</v>
      </c>
      <c r="T1941" s="5">
        <v>1.83</v>
      </c>
      <c r="U1941" s="1">
        <v>2.2000000000000002</v>
      </c>
      <c r="V1941" s="1">
        <v>2.2000000000000002</v>
      </c>
      <c r="W1941" s="5">
        <v>9.61</v>
      </c>
      <c r="X1941" s="5">
        <v>-0.06</v>
      </c>
      <c r="Y1941" s="1">
        <v>1.4</v>
      </c>
      <c r="Z1941" s="1">
        <v>1.6</v>
      </c>
      <c r="AA1941" s="5">
        <v>0.03</v>
      </c>
      <c r="AB1941" s="18">
        <v>1.29</v>
      </c>
      <c r="AC1941" s="16"/>
      <c r="AD1941" t="s">
        <v>3712</v>
      </c>
      <c r="AE1941" s="5">
        <v>2.48</v>
      </c>
      <c r="AF1941" s="5">
        <v>0</v>
      </c>
      <c r="AG1941" s="5">
        <v>0.05</v>
      </c>
      <c r="AH1941" s="1">
        <v>44.7</v>
      </c>
      <c r="AI1941" s="1">
        <v>1</v>
      </c>
      <c r="AJ1941" s="1">
        <v>5.3</v>
      </c>
      <c r="AK1941" s="1">
        <v>1</v>
      </c>
      <c r="AL1941" s="1">
        <v>1.8</v>
      </c>
      <c r="AM1941" s="1">
        <v>1.2</v>
      </c>
      <c r="AN1941" s="5">
        <v>0.04</v>
      </c>
      <c r="AO1941" s="23">
        <v>0.43</v>
      </c>
      <c r="AP1941" s="16"/>
      <c r="AQ1941" t="s">
        <v>2256</v>
      </c>
    </row>
    <row r="1942" spans="1:43" x14ac:dyDescent="0.2">
      <c r="A1942" s="3" t="s">
        <v>3200</v>
      </c>
      <c r="B1942">
        <v>23</v>
      </c>
      <c r="C1942" t="s">
        <v>742</v>
      </c>
      <c r="D1942" t="s">
        <v>2689</v>
      </c>
      <c r="E1942" t="s">
        <v>2256</v>
      </c>
      <c r="F1942" t="s">
        <v>3201</v>
      </c>
      <c r="G1942">
        <v>61</v>
      </c>
      <c r="H1942">
        <v>9</v>
      </c>
      <c r="I1942">
        <v>17</v>
      </c>
      <c r="J1942">
        <v>26</v>
      </c>
      <c r="K1942" s="2">
        <v>8.9</v>
      </c>
      <c r="L1942" s="1">
        <v>2.4</v>
      </c>
      <c r="M1942" s="1">
        <v>1.7</v>
      </c>
      <c r="N1942" s="1">
        <v>11.4</v>
      </c>
      <c r="O1942" s="1">
        <v>6.9</v>
      </c>
      <c r="P1942" s="12"/>
      <c r="Q1942" t="s">
        <v>2689</v>
      </c>
      <c r="R1942" s="21">
        <v>0.5</v>
      </c>
      <c r="S1942" s="21">
        <v>1</v>
      </c>
      <c r="T1942" s="5">
        <v>2.31</v>
      </c>
      <c r="U1942" s="1">
        <v>1.2</v>
      </c>
      <c r="V1942" s="1">
        <v>2.2999999999999998</v>
      </c>
      <c r="W1942" s="5">
        <v>5.25</v>
      </c>
      <c r="X1942" s="5">
        <v>6.3E-2</v>
      </c>
      <c r="Y1942" s="1">
        <v>0.8</v>
      </c>
      <c r="Z1942" s="1">
        <v>0.9</v>
      </c>
      <c r="AA1942" s="5">
        <v>0.17</v>
      </c>
      <c r="AB1942" s="5">
        <v>0.79</v>
      </c>
      <c r="AC1942" s="12"/>
      <c r="AD1942" t="s">
        <v>2689</v>
      </c>
      <c r="AE1942" s="5">
        <v>1.75</v>
      </c>
      <c r="AF1942" s="5">
        <v>0</v>
      </c>
      <c r="AG1942" s="5">
        <v>-3.2000000000000001E-2</v>
      </c>
      <c r="AH1942" s="1">
        <v>34</v>
      </c>
      <c r="AI1942" s="1">
        <v>1.4</v>
      </c>
      <c r="AJ1942" s="1">
        <v>5.4</v>
      </c>
      <c r="AK1942" s="1">
        <v>1.6</v>
      </c>
      <c r="AL1942" s="1">
        <v>2.5</v>
      </c>
      <c r="AM1942" s="1">
        <v>0.9</v>
      </c>
      <c r="AN1942" s="5">
        <v>0.12</v>
      </c>
      <c r="AO1942" s="5">
        <v>0.47</v>
      </c>
      <c r="AP1942" s="12"/>
      <c r="AQ1942" t="s">
        <v>2256</v>
      </c>
    </row>
    <row r="1943" spans="1:43" x14ac:dyDescent="0.2">
      <c r="A1943" s="3" t="s">
        <v>284</v>
      </c>
      <c r="B1943">
        <v>22</v>
      </c>
      <c r="C1943" t="s">
        <v>3565</v>
      </c>
      <c r="D1943" t="s">
        <v>3713</v>
      </c>
      <c r="E1943" t="s">
        <v>2256</v>
      </c>
      <c r="F1943" t="s">
        <v>1478</v>
      </c>
      <c r="G1943">
        <v>10</v>
      </c>
      <c r="H1943">
        <v>1</v>
      </c>
      <c r="I1943">
        <v>0</v>
      </c>
      <c r="J1943">
        <f>H1943+I1943</f>
        <v>1</v>
      </c>
      <c r="K1943" s="2">
        <v>-0.3</v>
      </c>
      <c r="L1943" s="1">
        <v>-0.1</v>
      </c>
      <c r="M1943" s="1">
        <v>0</v>
      </c>
      <c r="N1943" s="20">
        <v>0.5</v>
      </c>
      <c r="O1943" s="20">
        <v>0.2</v>
      </c>
      <c r="P1943" s="12"/>
      <c r="Q1943" t="s">
        <v>3713</v>
      </c>
      <c r="R1943" s="1">
        <v>1.1000000000000001</v>
      </c>
      <c r="S1943" s="1">
        <v>0</v>
      </c>
      <c r="T1943" s="5">
        <v>1.08</v>
      </c>
      <c r="U1943" s="1">
        <v>0</v>
      </c>
      <c r="V1943" s="1">
        <v>0</v>
      </c>
      <c r="W1943" s="5">
        <v>0</v>
      </c>
      <c r="X1943"/>
      <c r="Y1943" s="1">
        <v>1.1000000000000001</v>
      </c>
      <c r="Z1943"/>
      <c r="AA1943" s="5">
        <v>-0.1</v>
      </c>
      <c r="AB1943" s="5">
        <v>0.56000000000000005</v>
      </c>
      <c r="AC1943" s="12"/>
      <c r="AD1943" t="s">
        <v>3713</v>
      </c>
      <c r="AE1943" s="5">
        <v>1.08</v>
      </c>
      <c r="AF1943" s="5">
        <v>0</v>
      </c>
      <c r="AG1943"/>
      <c r="AH1943" s="1">
        <v>37.200000000000003</v>
      </c>
      <c r="AI1943" s="24">
        <v>7.3</v>
      </c>
      <c r="AJ1943" s="1">
        <v>0</v>
      </c>
      <c r="AK1943" s="1">
        <v>1.1000000000000001</v>
      </c>
      <c r="AL1943" s="1">
        <v>4.2</v>
      </c>
      <c r="AM1943"/>
      <c r="AN1943" s="5">
        <v>0</v>
      </c>
      <c r="AO1943" s="35">
        <v>0.22</v>
      </c>
      <c r="AP1943" s="16"/>
      <c r="AQ1943" t="s">
        <v>2256</v>
      </c>
    </row>
    <row r="1944" spans="1:43" x14ac:dyDescent="0.2">
      <c r="A1944" s="26" t="s">
        <v>287</v>
      </c>
      <c r="B1944">
        <v>23</v>
      </c>
      <c r="C1944" t="s">
        <v>3565</v>
      </c>
      <c r="D1944" t="s">
        <v>3713</v>
      </c>
      <c r="E1944" s="27" t="s">
        <v>2256</v>
      </c>
      <c r="F1944" s="28" t="s">
        <v>297</v>
      </c>
      <c r="G1944" s="27">
        <v>5</v>
      </c>
      <c r="H1944" s="29">
        <v>0</v>
      </c>
      <c r="I1944" s="29">
        <v>0</v>
      </c>
      <c r="J1944" s="29">
        <v>0</v>
      </c>
      <c r="K1944" s="29">
        <v>-1</v>
      </c>
      <c r="L1944" s="30">
        <v>-0.3</v>
      </c>
      <c r="M1944" s="30">
        <v>-0.2</v>
      </c>
      <c r="N1944" s="1">
        <v>-0.3</v>
      </c>
      <c r="O1944" s="1">
        <v>0.3</v>
      </c>
      <c r="P1944" s="12"/>
      <c r="Q1944" t="s">
        <v>3713</v>
      </c>
      <c r="R1944" s="1">
        <v>0</v>
      </c>
      <c r="S1944" s="1">
        <v>0</v>
      </c>
      <c r="T1944" s="5">
        <v>0</v>
      </c>
      <c r="U1944" s="1">
        <v>0</v>
      </c>
      <c r="V1944" s="1">
        <v>0</v>
      </c>
      <c r="W1944" s="5">
        <v>0</v>
      </c>
      <c r="X1944"/>
      <c r="Y1944" s="1">
        <v>0</v>
      </c>
      <c r="Z1944"/>
      <c r="AA1944" s="5">
        <v>-0.95</v>
      </c>
      <c r="AB1944" s="5">
        <v>-0.85</v>
      </c>
      <c r="AC1944" s="12"/>
      <c r="AD1944" t="s">
        <v>3713</v>
      </c>
      <c r="AE1944" s="5">
        <v>3.22</v>
      </c>
      <c r="AF1944" s="5">
        <v>0</v>
      </c>
      <c r="AG1944"/>
      <c r="AH1944" s="1">
        <v>41.7</v>
      </c>
      <c r="AI1944" s="1">
        <v>4.3</v>
      </c>
      <c r="AJ1944" s="1">
        <v>3.2</v>
      </c>
      <c r="AK1944" s="1">
        <v>3.2</v>
      </c>
      <c r="AL1944" s="1">
        <v>0</v>
      </c>
      <c r="AM1944"/>
      <c r="AN1944" s="5">
        <v>-0.63</v>
      </c>
      <c r="AO1944" s="35">
        <v>0.89</v>
      </c>
      <c r="AP1944" s="16"/>
      <c r="AQ1944" t="s">
        <v>2256</v>
      </c>
    </row>
    <row r="1945" spans="1:43" x14ac:dyDescent="0.2">
      <c r="A1945" t="s">
        <v>276</v>
      </c>
      <c r="B1945" s="2">
        <v>24</v>
      </c>
      <c r="C1945" t="s">
        <v>3643</v>
      </c>
      <c r="D1945" t="s">
        <v>3713</v>
      </c>
      <c r="E1945" t="s">
        <v>2256</v>
      </c>
      <c r="F1945" t="s">
        <v>297</v>
      </c>
      <c r="G1945">
        <v>1</v>
      </c>
      <c r="H1945">
        <v>0</v>
      </c>
      <c r="I1945">
        <v>0</v>
      </c>
      <c r="J1945">
        <v>0</v>
      </c>
      <c r="K1945" s="2">
        <v>0</v>
      </c>
      <c r="L1945" s="1">
        <v>0</v>
      </c>
      <c r="M1945" s="1">
        <v>0</v>
      </c>
      <c r="N1945" s="1">
        <v>-0.5</v>
      </c>
      <c r="O1945" s="1">
        <v>0.5</v>
      </c>
      <c r="P1945" s="16"/>
      <c r="Q1945" t="s">
        <v>3713</v>
      </c>
      <c r="R1945" s="1">
        <v>0</v>
      </c>
      <c r="S1945" s="1">
        <v>0</v>
      </c>
      <c r="T1945" s="5">
        <v>0</v>
      </c>
      <c r="U1945" s="1">
        <v>0</v>
      </c>
      <c r="V1945" s="1">
        <v>0</v>
      </c>
      <c r="W1945" s="5">
        <v>0</v>
      </c>
      <c r="X1945" s="5">
        <v>-0.11</v>
      </c>
      <c r="Y1945" s="1">
        <v>0</v>
      </c>
      <c r="Z1945" s="1">
        <v>0</v>
      </c>
      <c r="AA1945" s="5">
        <v>0</v>
      </c>
      <c r="AB1945" s="5">
        <v>-2.13</v>
      </c>
      <c r="AC1945" s="16"/>
      <c r="AD1945" t="s">
        <v>3713</v>
      </c>
      <c r="AE1945" s="5">
        <v>0</v>
      </c>
      <c r="AF1945" s="5">
        <v>0</v>
      </c>
      <c r="AG1945" s="5">
        <v>-0.24</v>
      </c>
      <c r="AH1945" s="1">
        <v>28.6</v>
      </c>
      <c r="AI1945" s="1">
        <v>12.9</v>
      </c>
      <c r="AJ1945" s="1">
        <v>4.4000000000000004</v>
      </c>
      <c r="AK1945" s="1">
        <v>0</v>
      </c>
      <c r="AL1945" s="1">
        <v>4.4000000000000004</v>
      </c>
      <c r="AM1945" s="1">
        <v>0</v>
      </c>
      <c r="AN1945" s="5">
        <v>0</v>
      </c>
      <c r="AO1945" s="5">
        <v>2.2000000000000002</v>
      </c>
      <c r="AP1945" s="16"/>
      <c r="AQ1945" t="s">
        <v>2256</v>
      </c>
    </row>
    <row r="1946" spans="1:43" x14ac:dyDescent="0.2">
      <c r="A1946" s="3" t="s">
        <v>3200</v>
      </c>
      <c r="B1946">
        <v>25</v>
      </c>
      <c r="C1946" t="s">
        <v>3109</v>
      </c>
      <c r="D1946" t="s">
        <v>3110</v>
      </c>
      <c r="E1946" t="s">
        <v>2256</v>
      </c>
      <c r="F1946" t="s">
        <v>1478</v>
      </c>
      <c r="G1946">
        <v>4</v>
      </c>
      <c r="H1946">
        <v>0</v>
      </c>
      <c r="I1946">
        <v>0</v>
      </c>
      <c r="J1946">
        <v>0</v>
      </c>
      <c r="K1946" s="2">
        <v>-0.9</v>
      </c>
      <c r="L1946" s="1">
        <v>-0.3</v>
      </c>
      <c r="M1946" s="1">
        <v>0</v>
      </c>
      <c r="N1946" s="1">
        <v>-0.6</v>
      </c>
      <c r="O1946" s="1">
        <v>0.1</v>
      </c>
      <c r="P1946" s="12"/>
      <c r="Q1946" t="s">
        <v>3110</v>
      </c>
      <c r="R1946" s="1">
        <v>0</v>
      </c>
      <c r="S1946" s="1">
        <v>0</v>
      </c>
      <c r="T1946" s="5">
        <v>2.54</v>
      </c>
      <c r="U1946" s="1">
        <v>0</v>
      </c>
      <c r="V1946" s="1">
        <v>0</v>
      </c>
      <c r="W1946" s="5">
        <v>0</v>
      </c>
      <c r="X1946" s="5">
        <v>-5.6000000000000001E-2</v>
      </c>
      <c r="Y1946" s="1">
        <v>2.6</v>
      </c>
      <c r="AA1946" s="5">
        <v>-0.78</v>
      </c>
      <c r="AB1946" s="5">
        <v>-1.5</v>
      </c>
      <c r="AC1946" s="12"/>
      <c r="AD1946" t="s">
        <v>3110</v>
      </c>
      <c r="AE1946" s="5">
        <v>5.07</v>
      </c>
      <c r="AG1946" s="5">
        <v>-0.19800000000000001</v>
      </c>
      <c r="AH1946" s="1">
        <v>61.5</v>
      </c>
      <c r="AI1946" s="1">
        <v>6.8</v>
      </c>
      <c r="AJ1946" s="1">
        <v>15.6</v>
      </c>
      <c r="AK1946" s="1">
        <v>0</v>
      </c>
      <c r="AL1946" s="1">
        <v>0</v>
      </c>
      <c r="AM1946" s="1">
        <v>0</v>
      </c>
      <c r="AN1946" s="5">
        <v>0</v>
      </c>
      <c r="AO1946" s="5">
        <v>0.28999999999999998</v>
      </c>
      <c r="AP1946" s="12"/>
      <c r="AQ1946" t="s">
        <v>2256</v>
      </c>
    </row>
    <row r="1947" spans="1:43" x14ac:dyDescent="0.2">
      <c r="A1947" s="3" t="s">
        <v>3200</v>
      </c>
      <c r="B1947">
        <v>20</v>
      </c>
      <c r="C1947" t="s">
        <v>781</v>
      </c>
      <c r="D1947" t="s">
        <v>2700</v>
      </c>
      <c r="E1947" t="s">
        <v>2256</v>
      </c>
      <c r="F1947" t="s">
        <v>1513</v>
      </c>
      <c r="G1947">
        <v>60</v>
      </c>
      <c r="H1947">
        <v>5</v>
      </c>
      <c r="I1947">
        <v>21</v>
      </c>
      <c r="J1947">
        <v>26</v>
      </c>
      <c r="K1947" s="2">
        <v>-0.5</v>
      </c>
      <c r="L1947" s="1">
        <v>3.7</v>
      </c>
      <c r="M1947" s="1">
        <v>1.8</v>
      </c>
      <c r="N1947" s="1">
        <v>15.1</v>
      </c>
      <c r="O1947" s="1">
        <v>38.700000000000003</v>
      </c>
      <c r="P1947" s="12"/>
      <c r="Q1947" t="s">
        <v>2700</v>
      </c>
      <c r="R1947" s="22">
        <v>0.2</v>
      </c>
      <c r="S1947" s="22">
        <v>0.7</v>
      </c>
      <c r="T1947" s="5">
        <v>2.21</v>
      </c>
      <c r="U1947" s="1">
        <v>0.3</v>
      </c>
      <c r="V1947" s="1">
        <v>2.7</v>
      </c>
      <c r="W1947" s="5">
        <v>3.98</v>
      </c>
      <c r="X1947" s="5">
        <v>2.5999999999999999E-2</v>
      </c>
      <c r="Y1947" s="1">
        <v>2.2999999999999998</v>
      </c>
      <c r="Z1947" s="1">
        <v>0.8</v>
      </c>
      <c r="AA1947" s="5">
        <v>0.18</v>
      </c>
      <c r="AB1947" s="33">
        <v>0.75</v>
      </c>
      <c r="AC1947" s="12"/>
      <c r="AD1947" t="s">
        <v>2700</v>
      </c>
      <c r="AE1947" s="5">
        <v>2.59</v>
      </c>
      <c r="AF1947" s="5">
        <v>0</v>
      </c>
      <c r="AG1947" s="5">
        <v>-4.3999999999999997E-2</v>
      </c>
      <c r="AH1947" s="1">
        <v>0</v>
      </c>
      <c r="AI1947" s="1">
        <v>0</v>
      </c>
      <c r="AJ1947" s="1">
        <v>2.2000000000000002</v>
      </c>
      <c r="AK1947" s="1">
        <v>2.4</v>
      </c>
      <c r="AL1947" s="1">
        <v>1.5</v>
      </c>
      <c r="AM1947" s="1">
        <v>0.4</v>
      </c>
      <c r="AN1947" s="5">
        <v>0.09</v>
      </c>
      <c r="AO1947" s="5">
        <v>1.93</v>
      </c>
      <c r="AP1947" s="12"/>
      <c r="AQ1947" t="s">
        <v>2256</v>
      </c>
    </row>
    <row r="1948" spans="1:43" x14ac:dyDescent="0.2">
      <c r="A1948" s="3" t="s">
        <v>3200</v>
      </c>
      <c r="B1948">
        <v>26</v>
      </c>
      <c r="C1948" t="s">
        <v>635</v>
      </c>
      <c r="D1948" t="s">
        <v>3072</v>
      </c>
      <c r="E1948" t="s">
        <v>2256</v>
      </c>
      <c r="F1948" t="s">
        <v>3202</v>
      </c>
      <c r="G1948">
        <v>6</v>
      </c>
      <c r="H1948">
        <v>0</v>
      </c>
      <c r="I1948">
        <v>0</v>
      </c>
      <c r="J1948">
        <v>0</v>
      </c>
      <c r="K1948" s="2">
        <v>-1</v>
      </c>
      <c r="L1948" s="1">
        <v>-0.3</v>
      </c>
      <c r="M1948" s="1">
        <v>0</v>
      </c>
      <c r="N1948" s="1">
        <v>-0.8</v>
      </c>
      <c r="O1948" s="1">
        <v>1.1000000000000001</v>
      </c>
      <c r="P1948" s="12"/>
      <c r="Q1948" t="s">
        <v>3072</v>
      </c>
      <c r="R1948" s="1">
        <v>0</v>
      </c>
      <c r="S1948" s="1">
        <v>0</v>
      </c>
      <c r="T1948" s="5">
        <v>0</v>
      </c>
      <c r="U1948" s="1">
        <v>0</v>
      </c>
      <c r="V1948" s="1">
        <v>0</v>
      </c>
      <c r="W1948" s="5">
        <v>0</v>
      </c>
      <c r="X1948" s="5">
        <v>-4.7E-2</v>
      </c>
      <c r="Y1948" s="1">
        <v>4.9000000000000004</v>
      </c>
      <c r="AA1948" s="5">
        <v>-0.49</v>
      </c>
      <c r="AB1948" s="5">
        <v>-1.32</v>
      </c>
      <c r="AC1948" s="12"/>
      <c r="AD1948" t="s">
        <v>3072</v>
      </c>
      <c r="AE1948" s="5">
        <v>1.61</v>
      </c>
      <c r="AG1948" s="5">
        <v>-0.14399999999999999</v>
      </c>
      <c r="AH1948" s="1">
        <v>0</v>
      </c>
      <c r="AI1948" s="1">
        <v>0</v>
      </c>
      <c r="AJ1948" s="1">
        <v>4.9000000000000004</v>
      </c>
      <c r="AK1948" s="1">
        <v>1.6</v>
      </c>
      <c r="AL1948" s="1">
        <v>3.2</v>
      </c>
      <c r="AM1948" s="1">
        <v>0</v>
      </c>
      <c r="AN1948" s="5">
        <v>0</v>
      </c>
      <c r="AO1948" s="5">
        <v>1.82</v>
      </c>
      <c r="AP1948" s="12"/>
      <c r="AQ1948" t="s">
        <v>2256</v>
      </c>
    </row>
    <row r="1949" spans="1:43" x14ac:dyDescent="0.2">
      <c r="A1949" s="3" t="s">
        <v>284</v>
      </c>
      <c r="B1949">
        <v>27</v>
      </c>
      <c r="C1949" t="s">
        <v>370</v>
      </c>
      <c r="D1949" t="s">
        <v>3714</v>
      </c>
      <c r="E1949" t="s">
        <v>2256</v>
      </c>
      <c r="F1949" t="s">
        <v>1478</v>
      </c>
      <c r="G1949">
        <v>82</v>
      </c>
      <c r="H1949">
        <v>15</v>
      </c>
      <c r="I1949">
        <v>23</v>
      </c>
      <c r="J1949">
        <f>H1949+I1949</f>
        <v>38</v>
      </c>
      <c r="K1949" s="2">
        <v>7.7</v>
      </c>
      <c r="L1949" s="1">
        <v>3.3</v>
      </c>
      <c r="M1949" s="1">
        <v>4.2</v>
      </c>
      <c r="N1949" s="20">
        <v>22.2</v>
      </c>
      <c r="O1949" s="20">
        <v>15.2</v>
      </c>
      <c r="P1949" s="12"/>
      <c r="Q1949" t="s">
        <v>3714</v>
      </c>
      <c r="R1949" s="21">
        <v>0.7</v>
      </c>
      <c r="S1949" s="22">
        <v>1.2</v>
      </c>
      <c r="T1949" s="5">
        <v>2.98</v>
      </c>
      <c r="U1949" s="1">
        <v>3.6</v>
      </c>
      <c r="V1949" s="1">
        <v>3.6</v>
      </c>
      <c r="W1949" s="5">
        <v>10.75</v>
      </c>
      <c r="X1949"/>
      <c r="Y1949" s="1">
        <v>1.9</v>
      </c>
      <c r="Z1949"/>
      <c r="AA1949" s="5">
        <v>0.13</v>
      </c>
      <c r="AB1949" s="18">
        <v>1.06</v>
      </c>
      <c r="AC1949" s="12"/>
      <c r="AD1949" t="s">
        <v>3714</v>
      </c>
      <c r="AE1949" s="5">
        <v>1.83</v>
      </c>
      <c r="AF1949" s="5">
        <v>7.83</v>
      </c>
      <c r="AG1949"/>
      <c r="AH1949" s="1">
        <v>49.8</v>
      </c>
      <c r="AI1949" s="24">
        <v>11.2</v>
      </c>
      <c r="AJ1949" s="1">
        <v>3.6</v>
      </c>
      <c r="AK1949" s="1">
        <v>2.2999999999999998</v>
      </c>
      <c r="AL1949" s="1">
        <v>2.6</v>
      </c>
      <c r="AM1949"/>
      <c r="AN1949" s="5">
        <v>0.17</v>
      </c>
      <c r="AO1949" s="51">
        <v>0.73</v>
      </c>
      <c r="AP1949" s="12"/>
      <c r="AQ1949" t="s">
        <v>2256</v>
      </c>
    </row>
    <row r="1950" spans="1:43" x14ac:dyDescent="0.2">
      <c r="A1950" s="26" t="s">
        <v>287</v>
      </c>
      <c r="B1950">
        <v>28</v>
      </c>
      <c r="C1950" t="s">
        <v>370</v>
      </c>
      <c r="D1950" t="s">
        <v>3714</v>
      </c>
      <c r="E1950" s="27" t="s">
        <v>2256</v>
      </c>
      <c r="F1950" s="28" t="s">
        <v>296</v>
      </c>
      <c r="G1950" s="27">
        <v>75</v>
      </c>
      <c r="H1950" s="29">
        <v>11</v>
      </c>
      <c r="I1950" s="29">
        <v>19</v>
      </c>
      <c r="J1950" s="29">
        <v>30</v>
      </c>
      <c r="K1950" s="29">
        <v>-4</v>
      </c>
      <c r="L1950" s="30">
        <v>2.2000000000000002</v>
      </c>
      <c r="M1950" s="30">
        <v>0.7</v>
      </c>
      <c r="N1950" s="1">
        <v>10.199999999999999</v>
      </c>
      <c r="O1950" s="1">
        <v>27.5</v>
      </c>
      <c r="P1950" s="12"/>
      <c r="Q1950" t="s">
        <v>3714</v>
      </c>
      <c r="R1950" s="21">
        <v>0.6</v>
      </c>
      <c r="S1950" s="21">
        <v>1</v>
      </c>
      <c r="T1950" s="5">
        <v>2.2999999999999998</v>
      </c>
      <c r="U1950" s="1">
        <v>0</v>
      </c>
      <c r="V1950" s="1">
        <v>2.8</v>
      </c>
      <c r="W1950" s="5">
        <v>5.68</v>
      </c>
      <c r="X1950"/>
      <c r="Y1950" s="1">
        <v>1.7</v>
      </c>
      <c r="Z1950"/>
      <c r="AA1950" s="5">
        <v>0.09</v>
      </c>
      <c r="AB1950" s="23">
        <v>0.49</v>
      </c>
      <c r="AC1950" s="12"/>
      <c r="AD1950" t="s">
        <v>3714</v>
      </c>
      <c r="AE1950" s="5">
        <v>2.2999999999999998</v>
      </c>
      <c r="AF1950" s="5">
        <v>4.8600000000000003</v>
      </c>
      <c r="AG1950"/>
      <c r="AH1950" s="1">
        <v>53.1</v>
      </c>
      <c r="AI1950" s="1">
        <v>3.7</v>
      </c>
      <c r="AJ1950" s="1">
        <v>3.1</v>
      </c>
      <c r="AK1950" s="1">
        <v>1.7</v>
      </c>
      <c r="AL1950" s="1">
        <v>2.4</v>
      </c>
      <c r="AM1950"/>
      <c r="AN1950" s="5">
        <v>0.03</v>
      </c>
      <c r="AO1950" s="64">
        <v>1.33</v>
      </c>
      <c r="AP1950" s="12"/>
      <c r="AQ1950" t="s">
        <v>2256</v>
      </c>
    </row>
    <row r="1951" spans="1:43" x14ac:dyDescent="0.2">
      <c r="A1951" t="s">
        <v>276</v>
      </c>
      <c r="B1951" s="2">
        <v>29</v>
      </c>
      <c r="C1951" t="s">
        <v>370</v>
      </c>
      <c r="D1951" t="s">
        <v>3714</v>
      </c>
      <c r="E1951" t="s">
        <v>2256</v>
      </c>
      <c r="F1951" t="s">
        <v>297</v>
      </c>
      <c r="G1951">
        <v>82</v>
      </c>
      <c r="H1951">
        <v>12</v>
      </c>
      <c r="I1951">
        <v>11</v>
      </c>
      <c r="J1951">
        <v>23</v>
      </c>
      <c r="K1951" s="2">
        <v>-9</v>
      </c>
      <c r="L1951" s="1">
        <v>-0.6</v>
      </c>
      <c r="M1951" s="1">
        <v>1.6</v>
      </c>
      <c r="N1951" s="1">
        <v>4.8</v>
      </c>
      <c r="O1951" s="1">
        <v>27.6</v>
      </c>
      <c r="P1951" s="16"/>
      <c r="Q1951" t="s">
        <v>3714</v>
      </c>
      <c r="R1951" s="21">
        <v>0.6</v>
      </c>
      <c r="S1951" s="54">
        <v>0.5</v>
      </c>
      <c r="T1951" s="5">
        <v>1.83</v>
      </c>
      <c r="U1951" s="1">
        <v>0</v>
      </c>
      <c r="V1951" s="1">
        <v>0</v>
      </c>
      <c r="W1951" s="5">
        <v>0</v>
      </c>
      <c r="X1951" s="5">
        <v>-0.1</v>
      </c>
      <c r="Y1951" s="1">
        <v>1.4</v>
      </c>
      <c r="Z1951" s="1">
        <v>0.4</v>
      </c>
      <c r="AA1951" s="5">
        <v>-0.03</v>
      </c>
      <c r="AB1951" s="37">
        <v>0.23</v>
      </c>
      <c r="AC1951" s="16"/>
      <c r="AD1951" t="s">
        <v>3714</v>
      </c>
      <c r="AE1951" s="5">
        <v>2.42</v>
      </c>
      <c r="AF1951" s="5">
        <v>6.85</v>
      </c>
      <c r="AG1951" s="5">
        <v>0.02</v>
      </c>
      <c r="AH1951" s="1">
        <v>47.4</v>
      </c>
      <c r="AI1951" s="1">
        <v>10.8</v>
      </c>
      <c r="AJ1951" s="1">
        <v>4.5</v>
      </c>
      <c r="AK1951" s="1">
        <v>2.8</v>
      </c>
      <c r="AL1951" s="1">
        <v>2.2999999999999998</v>
      </c>
      <c r="AM1951" s="1">
        <v>0.7</v>
      </c>
      <c r="AN1951" s="5">
        <v>0.08</v>
      </c>
      <c r="AO1951" s="65">
        <v>1.29</v>
      </c>
      <c r="AP1951" s="12"/>
      <c r="AQ1951" t="s">
        <v>2256</v>
      </c>
    </row>
    <row r="1952" spans="1:43" x14ac:dyDescent="0.2">
      <c r="A1952" s="3" t="s">
        <v>3200</v>
      </c>
      <c r="B1952">
        <v>30</v>
      </c>
      <c r="C1952" t="s">
        <v>5202</v>
      </c>
      <c r="D1952" t="s">
        <v>673</v>
      </c>
      <c r="E1952" t="s">
        <v>2256</v>
      </c>
      <c r="F1952" t="s">
        <v>1478</v>
      </c>
      <c r="G1952">
        <v>81</v>
      </c>
      <c r="H1952">
        <v>15</v>
      </c>
      <c r="I1952">
        <v>17</v>
      </c>
      <c r="J1952">
        <v>32</v>
      </c>
      <c r="K1952" s="2">
        <v>-5.8</v>
      </c>
      <c r="L1952" s="1">
        <v>2.8</v>
      </c>
      <c r="M1952" s="1">
        <v>3.2</v>
      </c>
      <c r="N1952" s="1">
        <v>20.7</v>
      </c>
      <c r="O1952" s="1">
        <v>23.6</v>
      </c>
      <c r="P1952" s="12"/>
      <c r="Q1952" t="s">
        <v>673</v>
      </c>
      <c r="R1952" s="22">
        <v>0.9</v>
      </c>
      <c r="S1952" s="22">
        <v>1.1000000000000001</v>
      </c>
      <c r="T1952" s="5">
        <v>2.4700000000000002</v>
      </c>
      <c r="U1952" s="1">
        <v>0</v>
      </c>
      <c r="V1952" s="1">
        <v>0</v>
      </c>
      <c r="W1952" s="5">
        <v>3.57</v>
      </c>
      <c r="X1952" s="5">
        <v>-5.8999999999999997E-2</v>
      </c>
      <c r="Y1952" s="1">
        <v>1.6</v>
      </c>
      <c r="Z1952" s="1">
        <v>0.7</v>
      </c>
      <c r="AA1952" s="5">
        <v>0.14000000000000001</v>
      </c>
      <c r="AB1952" s="5">
        <v>1.03</v>
      </c>
      <c r="AC1952" s="12"/>
      <c r="AD1952" t="s">
        <v>673</v>
      </c>
      <c r="AE1952" s="5">
        <v>3.04</v>
      </c>
      <c r="AF1952" s="5">
        <v>5.1100000000000003</v>
      </c>
      <c r="AG1952" s="5">
        <v>-7.2999999999999995E-2</v>
      </c>
      <c r="AH1952" s="1">
        <v>45.6</v>
      </c>
      <c r="AI1952" s="1">
        <v>19.399999999999999</v>
      </c>
      <c r="AJ1952" s="1">
        <v>3.2</v>
      </c>
      <c r="AK1952" s="1">
        <v>2.2000000000000002</v>
      </c>
      <c r="AL1952" s="1">
        <v>2</v>
      </c>
      <c r="AM1952" s="1">
        <v>0.8</v>
      </c>
      <c r="AN1952" s="5">
        <v>0.16</v>
      </c>
      <c r="AO1952" s="5">
        <v>1.17</v>
      </c>
      <c r="AP1952" s="12"/>
      <c r="AQ1952" t="s">
        <v>2256</v>
      </c>
    </row>
    <row r="1953" spans="1:43" x14ac:dyDescent="0.2">
      <c r="A1953" s="3" t="s">
        <v>284</v>
      </c>
      <c r="B1953">
        <v>34</v>
      </c>
      <c r="C1953" t="s">
        <v>3715</v>
      </c>
      <c r="D1953" t="s">
        <v>3716</v>
      </c>
      <c r="E1953" t="s">
        <v>2245</v>
      </c>
      <c r="F1953" t="s">
        <v>2232</v>
      </c>
      <c r="G1953">
        <v>73</v>
      </c>
      <c r="H1953">
        <v>18</v>
      </c>
      <c r="I1953">
        <v>29</v>
      </c>
      <c r="J1953">
        <f>H1953+I1953</f>
        <v>47</v>
      </c>
      <c r="K1953" s="2">
        <v>-10</v>
      </c>
      <c r="L1953" s="1">
        <v>3.6</v>
      </c>
      <c r="M1953" s="1">
        <v>-0.4</v>
      </c>
      <c r="N1953" s="20">
        <v>35.9</v>
      </c>
      <c r="O1953" s="20">
        <v>3.7</v>
      </c>
      <c r="P1953" s="12"/>
      <c r="Q1953" t="s">
        <v>3716</v>
      </c>
      <c r="R1953" s="21">
        <v>0.6</v>
      </c>
      <c r="S1953" s="21">
        <v>0.9</v>
      </c>
      <c r="T1953" s="5">
        <v>2</v>
      </c>
      <c r="U1953" s="1">
        <v>1.6</v>
      </c>
      <c r="V1953" s="1">
        <v>2.8</v>
      </c>
      <c r="W1953" s="5">
        <v>8.08</v>
      </c>
      <c r="X1953"/>
      <c r="Y1953" s="1">
        <v>2</v>
      </c>
      <c r="Z1953"/>
      <c r="AA1953" s="5">
        <v>0.13</v>
      </c>
      <c r="AB1953" s="33">
        <v>1.62</v>
      </c>
      <c r="AC1953" s="12"/>
      <c r="AD1953" t="s">
        <v>3716</v>
      </c>
      <c r="AE1953" s="5">
        <v>3.01</v>
      </c>
      <c r="AF1953" s="5">
        <v>6.99</v>
      </c>
      <c r="AG1953"/>
      <c r="AH1953" s="1">
        <v>46.3</v>
      </c>
      <c r="AI1953" s="24">
        <v>3.7</v>
      </c>
      <c r="AJ1953" s="1">
        <v>1.9</v>
      </c>
      <c r="AK1953" s="1">
        <v>0.9</v>
      </c>
      <c r="AL1953" s="1">
        <v>1.6</v>
      </c>
      <c r="AM1953"/>
      <c r="AN1953" s="5">
        <v>-0.01</v>
      </c>
      <c r="AO1953" s="41">
        <v>0.17</v>
      </c>
      <c r="AP1953" s="12"/>
      <c r="AQ1953" t="s">
        <v>2256</v>
      </c>
    </row>
    <row r="1954" spans="1:43" x14ac:dyDescent="0.2">
      <c r="A1954" s="26" t="s">
        <v>287</v>
      </c>
      <c r="B1954">
        <v>35</v>
      </c>
      <c r="C1954" t="s">
        <v>3715</v>
      </c>
      <c r="D1954" t="s">
        <v>3716</v>
      </c>
      <c r="E1954" s="27" t="s">
        <v>2245</v>
      </c>
      <c r="F1954" s="28" t="s">
        <v>2232</v>
      </c>
      <c r="G1954" s="27">
        <v>82</v>
      </c>
      <c r="H1954" s="29">
        <v>35</v>
      </c>
      <c r="I1954" s="29">
        <v>49</v>
      </c>
      <c r="J1954" s="29">
        <v>84</v>
      </c>
      <c r="K1954" s="29">
        <v>15.9</v>
      </c>
      <c r="L1954" s="30">
        <v>15.5</v>
      </c>
      <c r="M1954" s="30">
        <v>4.4000000000000004</v>
      </c>
      <c r="N1954" s="1">
        <v>75</v>
      </c>
      <c r="O1954" s="1">
        <v>10.7</v>
      </c>
      <c r="P1954" s="12"/>
      <c r="Q1954" t="s">
        <v>3716</v>
      </c>
      <c r="R1954" s="22">
        <v>0.9</v>
      </c>
      <c r="S1954" s="21">
        <v>0.9</v>
      </c>
      <c r="T1954" s="5">
        <v>3.03</v>
      </c>
      <c r="U1954" s="1">
        <v>3</v>
      </c>
      <c r="V1954" s="1">
        <v>5.3</v>
      </c>
      <c r="W1954" s="5">
        <v>9.86</v>
      </c>
      <c r="X1954"/>
      <c r="Y1954" s="1">
        <v>2.5</v>
      </c>
      <c r="Z1954"/>
      <c r="AA1954" s="5">
        <v>0.45</v>
      </c>
      <c r="AB1954" s="52">
        <v>2.81</v>
      </c>
      <c r="AC1954" s="12"/>
      <c r="AD1954" t="s">
        <v>3716</v>
      </c>
      <c r="AE1954" s="5">
        <v>2.09</v>
      </c>
      <c r="AF1954" s="5">
        <v>3.69</v>
      </c>
      <c r="AG1954"/>
      <c r="AH1954" s="1">
        <v>55.2</v>
      </c>
      <c r="AI1954" s="1">
        <v>1.2</v>
      </c>
      <c r="AJ1954" s="1">
        <v>3.3</v>
      </c>
      <c r="AK1954" s="1">
        <v>1.5</v>
      </c>
      <c r="AL1954" s="1">
        <v>1.8</v>
      </c>
      <c r="AM1954"/>
      <c r="AN1954" s="5">
        <v>0.13</v>
      </c>
      <c r="AO1954" s="45">
        <v>0.4</v>
      </c>
      <c r="AP1954" s="12"/>
      <c r="AQ1954" t="s">
        <v>2256</v>
      </c>
    </row>
    <row r="1955" spans="1:43" x14ac:dyDescent="0.2">
      <c r="A1955" t="s">
        <v>276</v>
      </c>
      <c r="B1955" s="2">
        <v>36</v>
      </c>
      <c r="C1955" t="s">
        <v>3715</v>
      </c>
      <c r="D1955" t="s">
        <v>3716</v>
      </c>
      <c r="E1955" t="s">
        <v>2245</v>
      </c>
      <c r="F1955" t="s">
        <v>2232</v>
      </c>
      <c r="G1955">
        <v>78</v>
      </c>
      <c r="H1955">
        <v>26</v>
      </c>
      <c r="I1955">
        <v>39</v>
      </c>
      <c r="J1955">
        <v>65</v>
      </c>
      <c r="K1955" s="2">
        <v>1.8</v>
      </c>
      <c r="L1955" s="1">
        <v>9.1999999999999993</v>
      </c>
      <c r="M1955" s="1">
        <v>1.6</v>
      </c>
      <c r="N1955" s="1">
        <v>60.2</v>
      </c>
      <c r="O1955" s="1">
        <v>8.1</v>
      </c>
      <c r="P1955" s="16"/>
      <c r="Q1955" t="s">
        <v>3716</v>
      </c>
      <c r="R1955" s="22">
        <v>0.8</v>
      </c>
      <c r="S1955" s="21">
        <v>1</v>
      </c>
      <c r="T1955" s="5">
        <v>2.5299999999999998</v>
      </c>
      <c r="U1955" s="1">
        <v>2</v>
      </c>
      <c r="V1955" s="1">
        <v>3.8</v>
      </c>
      <c r="W1955" s="5">
        <v>8.74</v>
      </c>
      <c r="X1955" s="5">
        <v>0.02</v>
      </c>
      <c r="Y1955" s="1">
        <v>2.5</v>
      </c>
      <c r="Z1955" s="1">
        <v>1</v>
      </c>
      <c r="AA1955" s="5">
        <v>0.26</v>
      </c>
      <c r="AB1955" s="57">
        <v>2.38</v>
      </c>
      <c r="AC1955" s="16"/>
      <c r="AD1955" t="s">
        <v>3716</v>
      </c>
      <c r="AE1955" s="5">
        <v>2.81</v>
      </c>
      <c r="AF1955" s="5">
        <v>6.1</v>
      </c>
      <c r="AG1955" s="5">
        <v>0.03</v>
      </c>
      <c r="AH1955" s="1">
        <v>32</v>
      </c>
      <c r="AI1955" s="1">
        <v>1</v>
      </c>
      <c r="AJ1955" s="1">
        <v>2.2000000000000002</v>
      </c>
      <c r="AK1955" s="1">
        <v>0.8</v>
      </c>
      <c r="AL1955" s="1">
        <v>1.7</v>
      </c>
      <c r="AM1955" s="1">
        <v>1.4</v>
      </c>
      <c r="AN1955" s="5">
        <v>0.05</v>
      </c>
      <c r="AO1955" s="23">
        <v>0.32</v>
      </c>
      <c r="AP1955" s="12"/>
      <c r="AQ1955" t="s">
        <v>2256</v>
      </c>
    </row>
    <row r="1956" spans="1:43" x14ac:dyDescent="0.2">
      <c r="A1956" s="3" t="s">
        <v>3200</v>
      </c>
      <c r="B1956">
        <v>37</v>
      </c>
      <c r="C1956" t="s">
        <v>3715</v>
      </c>
      <c r="D1956" t="s">
        <v>848</v>
      </c>
      <c r="E1956" t="s">
        <v>2256</v>
      </c>
      <c r="F1956" t="s">
        <v>3202</v>
      </c>
      <c r="G1956">
        <v>77</v>
      </c>
      <c r="H1956">
        <v>18</v>
      </c>
      <c r="I1956">
        <v>31</v>
      </c>
      <c r="J1956">
        <v>49</v>
      </c>
      <c r="K1956" s="2">
        <v>-1.6</v>
      </c>
      <c r="L1956" s="1">
        <v>4.0999999999999996</v>
      </c>
      <c r="M1956" s="1">
        <v>1.8</v>
      </c>
      <c r="N1956" s="1">
        <v>49.9</v>
      </c>
      <c r="O1956" s="1">
        <v>2.4</v>
      </c>
      <c r="P1956" s="12"/>
      <c r="Q1956" t="s">
        <v>848</v>
      </c>
      <c r="R1956" s="21">
        <v>0.7</v>
      </c>
      <c r="S1956" s="22">
        <v>1.1000000000000001</v>
      </c>
      <c r="T1956" s="5">
        <v>2.81</v>
      </c>
      <c r="U1956" s="1">
        <v>1</v>
      </c>
      <c r="V1956" s="1">
        <v>2.4</v>
      </c>
      <c r="W1956" s="5">
        <v>5.43</v>
      </c>
      <c r="X1956" s="5">
        <v>0.13600000000000001</v>
      </c>
      <c r="Y1956" s="1">
        <v>3</v>
      </c>
      <c r="Z1956" s="1">
        <v>1.4</v>
      </c>
      <c r="AA1956" s="5">
        <v>0.18</v>
      </c>
      <c r="AB1956" s="5">
        <v>2.14</v>
      </c>
      <c r="AC1956" s="12"/>
      <c r="AD1956" t="s">
        <v>848</v>
      </c>
      <c r="AE1956" s="5">
        <v>3.25</v>
      </c>
      <c r="AF1956" s="5">
        <v>8.7799999999999994</v>
      </c>
      <c r="AG1956" s="5">
        <v>1.4E-2</v>
      </c>
      <c r="AH1956" s="1">
        <v>33.299999999999997</v>
      </c>
      <c r="AI1956" s="1">
        <v>0</v>
      </c>
      <c r="AJ1956" s="1">
        <v>1.5</v>
      </c>
      <c r="AK1956" s="1">
        <v>0.8</v>
      </c>
      <c r="AL1956" s="1">
        <v>1.5</v>
      </c>
      <c r="AM1956" s="1">
        <v>0.8</v>
      </c>
      <c r="AN1956" s="5">
        <v>0.08</v>
      </c>
      <c r="AO1956" s="5">
        <v>0.1</v>
      </c>
      <c r="AP1956" s="12"/>
      <c r="AQ1956" t="s">
        <v>2256</v>
      </c>
    </row>
    <row r="1957" spans="1:43" x14ac:dyDescent="0.2">
      <c r="A1957" s="3" t="s">
        <v>284</v>
      </c>
      <c r="B1957">
        <v>31</v>
      </c>
      <c r="C1957" t="s">
        <v>3717</v>
      </c>
      <c r="D1957" t="s">
        <v>3718</v>
      </c>
      <c r="E1957" t="s">
        <v>279</v>
      </c>
      <c r="F1957" t="s">
        <v>1513</v>
      </c>
      <c r="G1957">
        <v>81</v>
      </c>
      <c r="H1957">
        <v>15</v>
      </c>
      <c r="I1957">
        <v>22</v>
      </c>
      <c r="J1957">
        <f>H1957+I1957</f>
        <v>37</v>
      </c>
      <c r="K1957" s="2">
        <v>-0.1</v>
      </c>
      <c r="L1957" s="1">
        <v>5.6</v>
      </c>
      <c r="M1957" s="1">
        <v>4.4000000000000004</v>
      </c>
      <c r="N1957" s="20">
        <v>31.7</v>
      </c>
      <c r="O1957" s="20">
        <v>33</v>
      </c>
      <c r="P1957" s="12"/>
      <c r="Q1957" t="s">
        <v>3718</v>
      </c>
      <c r="R1957" s="53">
        <v>0.4</v>
      </c>
      <c r="S1957" s="17">
        <v>0.4</v>
      </c>
      <c r="T1957" s="5">
        <v>2.63</v>
      </c>
      <c r="U1957" s="1">
        <v>1.2</v>
      </c>
      <c r="V1957" s="1">
        <v>3.2</v>
      </c>
      <c r="W1957" s="5">
        <v>7.86</v>
      </c>
      <c r="X1957"/>
      <c r="Y1957" s="1">
        <v>1.6</v>
      </c>
      <c r="Z1957"/>
      <c r="AA1957" s="5">
        <v>0.16</v>
      </c>
      <c r="AB1957" s="57">
        <v>1.1599999999999999</v>
      </c>
      <c r="AC1957" s="12"/>
      <c r="AD1957" t="s">
        <v>3718</v>
      </c>
      <c r="AE1957" s="5">
        <v>3.27</v>
      </c>
      <c r="AF1957" s="5">
        <v>8.1999999999999993</v>
      </c>
      <c r="AG1957"/>
      <c r="AH1957" s="1">
        <v>0</v>
      </c>
      <c r="AI1957" s="24">
        <v>0</v>
      </c>
      <c r="AJ1957" s="1">
        <v>1.8</v>
      </c>
      <c r="AK1957" s="1">
        <v>4.0999999999999996</v>
      </c>
      <c r="AL1957" s="1">
        <v>1.1000000000000001</v>
      </c>
      <c r="AM1957"/>
      <c r="AN1957" s="5">
        <v>0.13</v>
      </c>
      <c r="AO1957" s="38">
        <v>1.21</v>
      </c>
      <c r="AP1957" s="12"/>
      <c r="AQ1957" t="s">
        <v>2256</v>
      </c>
    </row>
    <row r="1958" spans="1:43" x14ac:dyDescent="0.2">
      <c r="A1958" s="26" t="s">
        <v>287</v>
      </c>
      <c r="B1958">
        <v>32</v>
      </c>
      <c r="C1958" t="s">
        <v>3717</v>
      </c>
      <c r="D1958" t="s">
        <v>3718</v>
      </c>
      <c r="E1958" s="27" t="s">
        <v>279</v>
      </c>
      <c r="F1958" s="28" t="s">
        <v>288</v>
      </c>
      <c r="G1958" s="27">
        <v>75</v>
      </c>
      <c r="H1958" s="29">
        <v>6</v>
      </c>
      <c r="I1958" s="29">
        <v>25</v>
      </c>
      <c r="J1958" s="29">
        <v>31</v>
      </c>
      <c r="K1958" s="29">
        <v>10.3</v>
      </c>
      <c r="L1958" s="30">
        <v>2</v>
      </c>
      <c r="M1958" s="30">
        <v>6.6</v>
      </c>
      <c r="N1958" s="1">
        <v>10.9</v>
      </c>
      <c r="O1958" s="1">
        <v>46</v>
      </c>
      <c r="P1958" s="12"/>
      <c r="Q1958" t="s">
        <v>3718</v>
      </c>
      <c r="R1958" s="22">
        <v>0.2</v>
      </c>
      <c r="S1958" s="22">
        <v>0.7</v>
      </c>
      <c r="T1958" s="5">
        <v>2.91</v>
      </c>
      <c r="U1958" s="1">
        <v>0.4</v>
      </c>
      <c r="V1958" s="1">
        <v>2</v>
      </c>
      <c r="W1958" s="5">
        <v>6.62</v>
      </c>
      <c r="X1958"/>
      <c r="Y1958" s="1">
        <v>1.9</v>
      </c>
      <c r="Z1958"/>
      <c r="AA1958" s="5">
        <v>0.05</v>
      </c>
      <c r="AB1958" s="18">
        <v>0.35</v>
      </c>
      <c r="AC1958" s="12"/>
      <c r="AD1958" t="s">
        <v>3718</v>
      </c>
      <c r="AE1958" s="5">
        <v>3.39</v>
      </c>
      <c r="AF1958" s="5">
        <v>7.05</v>
      </c>
      <c r="AG1958"/>
      <c r="AH1958" s="1">
        <v>0</v>
      </c>
      <c r="AI1958" s="1">
        <v>0</v>
      </c>
      <c r="AJ1958" s="1">
        <v>2.2000000000000002</v>
      </c>
      <c r="AK1958" s="1">
        <v>4.2</v>
      </c>
      <c r="AL1958" s="1">
        <v>0.7</v>
      </c>
      <c r="AM1958"/>
      <c r="AN1958" s="5">
        <v>0.17</v>
      </c>
      <c r="AO1958" s="38">
        <v>1.48</v>
      </c>
      <c r="AP1958" s="12"/>
      <c r="AQ1958" t="s">
        <v>2256</v>
      </c>
    </row>
    <row r="1959" spans="1:43" x14ac:dyDescent="0.2">
      <c r="A1959" t="s">
        <v>276</v>
      </c>
      <c r="B1959" s="2">
        <v>33</v>
      </c>
      <c r="C1959" t="s">
        <v>3717</v>
      </c>
      <c r="D1959" t="s">
        <v>3718</v>
      </c>
      <c r="E1959" t="s">
        <v>2256</v>
      </c>
      <c r="F1959" t="s">
        <v>288</v>
      </c>
      <c r="G1959">
        <v>71</v>
      </c>
      <c r="H1959">
        <v>3</v>
      </c>
      <c r="I1959">
        <v>37</v>
      </c>
      <c r="J1959">
        <v>40</v>
      </c>
      <c r="K1959" s="2">
        <v>8.9</v>
      </c>
      <c r="L1959" s="1">
        <v>4.8</v>
      </c>
      <c r="M1959" s="1">
        <v>6.5</v>
      </c>
      <c r="N1959" s="1">
        <v>13.1</v>
      </c>
      <c r="O1959" s="1">
        <v>51.2</v>
      </c>
      <c r="P1959" s="16"/>
      <c r="Q1959" t="s">
        <v>3718</v>
      </c>
      <c r="R1959" s="21">
        <v>0.1</v>
      </c>
      <c r="S1959" s="22">
        <v>0.7</v>
      </c>
      <c r="T1959" s="5">
        <v>2.34</v>
      </c>
      <c r="U1959" s="1">
        <v>0.4</v>
      </c>
      <c r="V1959" s="1">
        <v>4.5</v>
      </c>
      <c r="W1959" s="5">
        <v>7.67</v>
      </c>
      <c r="X1959" s="5">
        <v>0.02</v>
      </c>
      <c r="Y1959" s="1">
        <v>2.2000000000000002</v>
      </c>
      <c r="Z1959" s="1">
        <v>0.1</v>
      </c>
      <c r="AA1959" s="5">
        <v>0.13</v>
      </c>
      <c r="AB1959" s="18">
        <v>0.48</v>
      </c>
      <c r="AC1959" s="16"/>
      <c r="AD1959" t="s">
        <v>3718</v>
      </c>
      <c r="AE1959" s="5">
        <v>2.13</v>
      </c>
      <c r="AF1959" s="5">
        <v>9.1199999999999992</v>
      </c>
      <c r="AG1959" s="5">
        <v>0.03</v>
      </c>
      <c r="AH1959" s="1">
        <v>0</v>
      </c>
      <c r="AI1959" s="1">
        <v>0</v>
      </c>
      <c r="AJ1959" s="1">
        <v>1.6</v>
      </c>
      <c r="AK1959" s="1">
        <v>4</v>
      </c>
      <c r="AL1959" s="1">
        <v>1.3</v>
      </c>
      <c r="AM1959" s="1">
        <v>0.5</v>
      </c>
      <c r="AN1959" s="5">
        <v>0.18</v>
      </c>
      <c r="AO1959" s="57">
        <v>1.86</v>
      </c>
      <c r="AP1959" s="12"/>
      <c r="AQ1959" t="s">
        <v>2256</v>
      </c>
    </row>
    <row r="1960" spans="1:43" x14ac:dyDescent="0.2">
      <c r="A1960" s="3" t="s">
        <v>3200</v>
      </c>
      <c r="B1960">
        <v>34</v>
      </c>
      <c r="C1960" t="s">
        <v>2772</v>
      </c>
      <c r="D1960" t="s">
        <v>2773</v>
      </c>
      <c r="E1960" t="s">
        <v>2256</v>
      </c>
      <c r="F1960" t="s">
        <v>1513</v>
      </c>
      <c r="G1960">
        <v>53</v>
      </c>
      <c r="H1960">
        <v>3</v>
      </c>
      <c r="I1960">
        <v>25</v>
      </c>
      <c r="J1960">
        <v>28</v>
      </c>
      <c r="K1960" s="2">
        <v>-1.6</v>
      </c>
      <c r="L1960" s="1">
        <v>2.6</v>
      </c>
      <c r="M1960" s="1">
        <v>3.7</v>
      </c>
      <c r="N1960" s="1">
        <v>17.899999999999999</v>
      </c>
      <c r="O1960" s="1">
        <v>27.3</v>
      </c>
      <c r="P1960" s="12"/>
      <c r="Q1960" t="s">
        <v>2773</v>
      </c>
      <c r="R1960" s="21">
        <v>0.1</v>
      </c>
      <c r="S1960" s="53">
        <v>1.1000000000000001</v>
      </c>
      <c r="T1960" s="5">
        <v>2.88</v>
      </c>
      <c r="U1960" s="1">
        <v>0.6</v>
      </c>
      <c r="V1960" s="1">
        <v>2.9</v>
      </c>
      <c r="W1960" s="5">
        <v>7.56</v>
      </c>
      <c r="X1960" s="5">
        <v>2.1000000000000001E-2</v>
      </c>
      <c r="Y1960" s="1">
        <v>2.1</v>
      </c>
      <c r="Z1960" s="1">
        <v>0.1</v>
      </c>
      <c r="AA1960" s="5">
        <v>0.13</v>
      </c>
      <c r="AB1960" s="33">
        <v>0.89</v>
      </c>
      <c r="AC1960" s="12"/>
      <c r="AD1960" t="s">
        <v>2773</v>
      </c>
      <c r="AE1960" s="5">
        <v>3.23</v>
      </c>
      <c r="AF1960" s="5">
        <v>8.0399999999999991</v>
      </c>
      <c r="AG1960" s="5">
        <v>3.0000000000000001E-3</v>
      </c>
      <c r="AH1960" s="1">
        <v>0</v>
      </c>
      <c r="AI1960" s="1">
        <v>0</v>
      </c>
      <c r="AJ1960" s="1">
        <v>1.3</v>
      </c>
      <c r="AK1960" s="1">
        <v>4.3</v>
      </c>
      <c r="AL1960" s="1">
        <v>1.1000000000000001</v>
      </c>
      <c r="AM1960" s="1">
        <v>0.7</v>
      </c>
      <c r="AN1960" s="5">
        <v>0.18</v>
      </c>
      <c r="AO1960" s="5">
        <v>1.35</v>
      </c>
      <c r="AP1960" s="12"/>
      <c r="AQ1960" t="s">
        <v>2256</v>
      </c>
    </row>
    <row r="1961" spans="1:43" x14ac:dyDescent="0.2">
      <c r="A1961" s="26" t="s">
        <v>287</v>
      </c>
      <c r="B1961">
        <v>21</v>
      </c>
      <c r="C1961" t="s">
        <v>557</v>
      </c>
      <c r="D1961" t="s">
        <v>3719</v>
      </c>
      <c r="E1961" s="27" t="s">
        <v>2256</v>
      </c>
      <c r="F1961" s="28" t="s">
        <v>288</v>
      </c>
      <c r="G1961" s="27">
        <v>6</v>
      </c>
      <c r="H1961" s="29">
        <v>0</v>
      </c>
      <c r="I1961" s="29">
        <v>1</v>
      </c>
      <c r="J1961" s="29">
        <v>1</v>
      </c>
      <c r="K1961" s="29">
        <v>0.5</v>
      </c>
      <c r="L1961" s="30">
        <v>-0.1</v>
      </c>
      <c r="M1961" s="30">
        <v>0.2</v>
      </c>
      <c r="N1961" s="1">
        <v>-0.3</v>
      </c>
      <c r="O1961" s="1">
        <v>1</v>
      </c>
      <c r="P1961" s="12"/>
      <c r="Q1961" t="s">
        <v>3719</v>
      </c>
      <c r="R1961" s="1">
        <v>0</v>
      </c>
      <c r="S1961" s="1">
        <v>0</v>
      </c>
      <c r="T1961" s="5">
        <v>2.69</v>
      </c>
      <c r="U1961" s="1">
        <v>0</v>
      </c>
      <c r="V1961" s="1">
        <v>0</v>
      </c>
      <c r="W1961" s="5">
        <v>0</v>
      </c>
      <c r="X1961"/>
      <c r="Y1961" s="1">
        <v>2.4</v>
      </c>
      <c r="Z1961"/>
      <c r="AA1961" s="5">
        <v>-0.05</v>
      </c>
      <c r="AB1961" s="5">
        <v>-0.18</v>
      </c>
      <c r="AC1961" s="12"/>
      <c r="AD1961" t="s">
        <v>3719</v>
      </c>
      <c r="AE1961" s="5">
        <v>2.69</v>
      </c>
      <c r="AF1961" s="5">
        <v>22.22</v>
      </c>
      <c r="AG1961"/>
      <c r="AH1961" s="1">
        <v>0</v>
      </c>
      <c r="AI1961" s="1">
        <v>0</v>
      </c>
      <c r="AJ1961" s="1">
        <v>1.8</v>
      </c>
      <c r="AK1961" s="1">
        <v>4.2</v>
      </c>
      <c r="AL1961" s="1">
        <v>0.6</v>
      </c>
      <c r="AM1961"/>
      <c r="AN1961" s="5">
        <v>0.11</v>
      </c>
      <c r="AO1961" s="35">
        <v>0.62</v>
      </c>
      <c r="AP1961" s="12"/>
      <c r="AQ1961" t="s">
        <v>2256</v>
      </c>
    </row>
    <row r="1962" spans="1:43" x14ac:dyDescent="0.2">
      <c r="A1962" t="s">
        <v>276</v>
      </c>
      <c r="B1962" s="2">
        <v>22</v>
      </c>
      <c r="C1962" t="s">
        <v>557</v>
      </c>
      <c r="D1962" t="s">
        <v>3719</v>
      </c>
      <c r="E1962" t="s">
        <v>2256</v>
      </c>
      <c r="F1962" t="s">
        <v>288</v>
      </c>
      <c r="G1962">
        <v>53</v>
      </c>
      <c r="H1962">
        <v>2</v>
      </c>
      <c r="I1962">
        <v>11</v>
      </c>
      <c r="J1962">
        <v>13</v>
      </c>
      <c r="K1962" s="2">
        <v>1.6</v>
      </c>
      <c r="L1962" s="1">
        <v>0.6</v>
      </c>
      <c r="M1962" s="1">
        <v>2.5</v>
      </c>
      <c r="N1962" s="1">
        <v>5.0999999999999996</v>
      </c>
      <c r="O1962" s="1">
        <v>31.9</v>
      </c>
      <c r="P1962" s="16"/>
      <c r="Q1962" t="s">
        <v>3719</v>
      </c>
      <c r="R1962" s="21">
        <v>0.1</v>
      </c>
      <c r="S1962" s="21">
        <v>0.6</v>
      </c>
      <c r="T1962" s="5">
        <v>1.97</v>
      </c>
      <c r="U1962" s="1">
        <v>0.9</v>
      </c>
      <c r="V1962" s="1">
        <v>1.8</v>
      </c>
      <c r="W1962" s="5">
        <v>6.15</v>
      </c>
      <c r="X1962" s="5">
        <v>-0.04</v>
      </c>
      <c r="Y1962" s="1">
        <v>1.4</v>
      </c>
      <c r="Z1962" s="1">
        <v>0.4</v>
      </c>
      <c r="AA1962" s="5">
        <v>0.03</v>
      </c>
      <c r="AB1962" s="18">
        <v>0.3</v>
      </c>
      <c r="AC1962" s="16"/>
      <c r="AD1962" t="s">
        <v>3719</v>
      </c>
      <c r="AE1962" s="5">
        <v>2.11</v>
      </c>
      <c r="AF1962" s="5">
        <v>4.51</v>
      </c>
      <c r="AG1962" s="5">
        <v>-0.01</v>
      </c>
      <c r="AH1962" s="1">
        <v>0</v>
      </c>
      <c r="AI1962" s="1">
        <v>0</v>
      </c>
      <c r="AJ1962" s="1">
        <v>3.5</v>
      </c>
      <c r="AK1962" s="1">
        <v>4</v>
      </c>
      <c r="AL1962" s="1">
        <v>0.5</v>
      </c>
      <c r="AM1962" s="1">
        <v>0.8</v>
      </c>
      <c r="AN1962" s="5">
        <v>0.14000000000000001</v>
      </c>
      <c r="AO1962" s="57">
        <v>1.91</v>
      </c>
      <c r="AP1962" s="12"/>
      <c r="AQ1962" t="s">
        <v>2256</v>
      </c>
    </row>
    <row r="1963" spans="1:43" x14ac:dyDescent="0.2">
      <c r="A1963" s="3" t="s">
        <v>3200</v>
      </c>
      <c r="B1963">
        <v>23</v>
      </c>
      <c r="C1963" t="s">
        <v>722</v>
      </c>
      <c r="D1963" t="s">
        <v>734</v>
      </c>
      <c r="E1963" t="s">
        <v>2256</v>
      </c>
      <c r="F1963" t="s">
        <v>1513</v>
      </c>
      <c r="G1963">
        <v>23</v>
      </c>
      <c r="H1963">
        <v>2</v>
      </c>
      <c r="I1963">
        <v>1</v>
      </c>
      <c r="J1963">
        <v>3</v>
      </c>
      <c r="K1963" s="2">
        <v>-4.3</v>
      </c>
      <c r="L1963" s="1">
        <v>0.2</v>
      </c>
      <c r="M1963" s="1">
        <v>0</v>
      </c>
      <c r="N1963" s="1">
        <v>2.2000000000000002</v>
      </c>
      <c r="O1963" s="1">
        <v>11.5</v>
      </c>
      <c r="P1963" s="12"/>
      <c r="Q1963" t="s">
        <v>734</v>
      </c>
      <c r="R1963" s="53">
        <v>0.4</v>
      </c>
      <c r="S1963" s="69">
        <v>0.2</v>
      </c>
      <c r="T1963" s="5">
        <v>1.44</v>
      </c>
      <c r="U1963" s="1">
        <v>0</v>
      </c>
      <c r="V1963" s="1">
        <v>0</v>
      </c>
      <c r="W1963" s="5">
        <v>0</v>
      </c>
      <c r="X1963" s="5">
        <v>-1.2E-2</v>
      </c>
      <c r="Y1963" s="1">
        <v>1.3</v>
      </c>
      <c r="Z1963" s="1">
        <v>0.4</v>
      </c>
      <c r="AA1963" s="5">
        <v>0.03</v>
      </c>
      <c r="AB1963" s="5">
        <v>0.36</v>
      </c>
      <c r="AC1963" s="12"/>
      <c r="AD1963" t="s">
        <v>734</v>
      </c>
      <c r="AE1963" s="5">
        <v>2.34</v>
      </c>
      <c r="AF1963" s="5">
        <v>3.66</v>
      </c>
      <c r="AG1963" s="5">
        <v>-0.184</v>
      </c>
      <c r="AH1963" s="1">
        <v>0</v>
      </c>
      <c r="AI1963" s="1">
        <v>0</v>
      </c>
      <c r="AJ1963" s="1">
        <v>5.6</v>
      </c>
      <c r="AK1963" s="1">
        <v>4.5</v>
      </c>
      <c r="AL1963" s="1">
        <v>0.3</v>
      </c>
      <c r="AM1963" s="1">
        <v>1</v>
      </c>
      <c r="AN1963" s="5">
        <v>0</v>
      </c>
      <c r="AO1963" s="5">
        <v>1.94</v>
      </c>
      <c r="AP1963" s="12"/>
      <c r="AQ1963" t="s">
        <v>2256</v>
      </c>
    </row>
    <row r="1964" spans="1:43" x14ac:dyDescent="0.2">
      <c r="A1964" s="3" t="s">
        <v>284</v>
      </c>
      <c r="B1964">
        <v>23</v>
      </c>
      <c r="C1964" t="s">
        <v>391</v>
      </c>
      <c r="D1964" t="s">
        <v>3720</v>
      </c>
      <c r="E1964" t="s">
        <v>423</v>
      </c>
      <c r="F1964" t="s">
        <v>2232</v>
      </c>
      <c r="G1964">
        <v>78</v>
      </c>
      <c r="H1964">
        <v>26</v>
      </c>
      <c r="I1964">
        <v>40</v>
      </c>
      <c r="J1964">
        <f>H1964+I1964</f>
        <v>66</v>
      </c>
      <c r="K1964" s="2">
        <v>13.5</v>
      </c>
      <c r="L1964" s="1">
        <v>9.4</v>
      </c>
      <c r="M1964" s="1">
        <v>5.5</v>
      </c>
      <c r="N1964" s="20">
        <v>47.3</v>
      </c>
      <c r="O1964" s="20">
        <v>17.2</v>
      </c>
      <c r="P1964" s="12"/>
      <c r="Q1964" t="s">
        <v>3720</v>
      </c>
      <c r="R1964" s="22">
        <v>0.9</v>
      </c>
      <c r="S1964" s="32">
        <v>1.4</v>
      </c>
      <c r="T1964" s="5">
        <v>3.21</v>
      </c>
      <c r="U1964" s="1">
        <v>2.5</v>
      </c>
      <c r="V1964" s="1">
        <v>3.3</v>
      </c>
      <c r="W1964" s="5">
        <v>8.0299999999999994</v>
      </c>
      <c r="X1964"/>
      <c r="Y1964" s="1">
        <v>1.5</v>
      </c>
      <c r="Z1964"/>
      <c r="AA1964" s="5">
        <v>0.35</v>
      </c>
      <c r="AB1964" s="57">
        <v>2.17</v>
      </c>
      <c r="AC1964" s="12"/>
      <c r="AD1964" t="s">
        <v>3720</v>
      </c>
      <c r="AE1964" s="5">
        <v>2.02</v>
      </c>
      <c r="AF1964" s="5">
        <v>8.0399999999999991</v>
      </c>
      <c r="AG1964"/>
      <c r="AH1964" s="1">
        <v>18.2</v>
      </c>
      <c r="AI1964" s="24">
        <v>0.2</v>
      </c>
      <c r="AJ1964" s="1">
        <v>1.3</v>
      </c>
      <c r="AK1964" s="1">
        <v>1.4</v>
      </c>
      <c r="AL1964" s="1">
        <v>0.7</v>
      </c>
      <c r="AM1964"/>
      <c r="AN1964" s="5">
        <v>0.21</v>
      </c>
      <c r="AO1964" s="51">
        <v>0.79</v>
      </c>
      <c r="AP1964" s="12"/>
      <c r="AQ1964" t="s">
        <v>2256</v>
      </c>
    </row>
    <row r="1965" spans="1:43" x14ac:dyDescent="0.2">
      <c r="A1965" s="26" t="s">
        <v>287</v>
      </c>
      <c r="B1965">
        <v>24</v>
      </c>
      <c r="C1965" t="s">
        <v>391</v>
      </c>
      <c r="D1965" t="s">
        <v>3720</v>
      </c>
      <c r="E1965" s="27" t="s">
        <v>423</v>
      </c>
      <c r="F1965" s="28" t="s">
        <v>2229</v>
      </c>
      <c r="G1965" s="27">
        <v>79</v>
      </c>
      <c r="H1965" s="29">
        <v>24</v>
      </c>
      <c r="I1965" s="29">
        <v>31</v>
      </c>
      <c r="J1965" s="29">
        <v>55</v>
      </c>
      <c r="K1965" s="29">
        <v>22.4</v>
      </c>
      <c r="L1965" s="30">
        <v>5.8</v>
      </c>
      <c r="M1965" s="30">
        <v>6.8</v>
      </c>
      <c r="N1965" s="1">
        <v>44.6</v>
      </c>
      <c r="O1965" s="1">
        <v>24.3</v>
      </c>
      <c r="P1965" s="12"/>
      <c r="Q1965" t="s">
        <v>3720</v>
      </c>
      <c r="R1965" s="32">
        <v>1</v>
      </c>
      <c r="S1965" s="22">
        <v>1.1000000000000001</v>
      </c>
      <c r="T1965" s="5">
        <v>2.99</v>
      </c>
      <c r="U1965" s="1">
        <v>1.1000000000000001</v>
      </c>
      <c r="V1965" s="1">
        <v>2.5</v>
      </c>
      <c r="W1965" s="5">
        <v>7.49</v>
      </c>
      <c r="X1965"/>
      <c r="Y1965" s="1">
        <v>1.4</v>
      </c>
      <c r="Z1965"/>
      <c r="AA1965" s="5">
        <v>0.2</v>
      </c>
      <c r="AB1965" s="33">
        <v>1.87</v>
      </c>
      <c r="AC1965" s="12"/>
      <c r="AD1965" t="s">
        <v>3720</v>
      </c>
      <c r="AE1965" s="5">
        <v>1.76</v>
      </c>
      <c r="AF1965" s="5">
        <v>1.49</v>
      </c>
      <c r="AG1965"/>
      <c r="AH1965" s="1">
        <v>60</v>
      </c>
      <c r="AI1965" s="1">
        <v>0.2</v>
      </c>
      <c r="AJ1965" s="1">
        <v>2.9</v>
      </c>
      <c r="AK1965" s="1">
        <v>1.3</v>
      </c>
      <c r="AL1965" s="1">
        <v>1.6</v>
      </c>
      <c r="AM1965"/>
      <c r="AN1965" s="5">
        <v>0.24</v>
      </c>
      <c r="AO1965" s="55">
        <v>1.02</v>
      </c>
      <c r="AP1965" s="12"/>
      <c r="AQ1965" t="s">
        <v>2256</v>
      </c>
    </row>
    <row r="1966" spans="1:43" x14ac:dyDescent="0.2">
      <c r="A1966" t="s">
        <v>276</v>
      </c>
      <c r="B1966" s="2">
        <v>25</v>
      </c>
      <c r="C1966" t="s">
        <v>391</v>
      </c>
      <c r="D1966" t="s">
        <v>3720</v>
      </c>
      <c r="E1966" t="s">
        <v>423</v>
      </c>
      <c r="F1966" t="s">
        <v>2229</v>
      </c>
      <c r="G1966">
        <v>77</v>
      </c>
      <c r="H1966">
        <v>23</v>
      </c>
      <c r="I1966">
        <v>34</v>
      </c>
      <c r="J1966">
        <v>57</v>
      </c>
      <c r="K1966" s="2">
        <v>8.5</v>
      </c>
      <c r="L1966" s="1">
        <v>6.5</v>
      </c>
      <c r="M1966" s="1">
        <v>4.5999999999999996</v>
      </c>
      <c r="N1966" s="1">
        <v>42.2</v>
      </c>
      <c r="O1966" s="1">
        <v>25.9</v>
      </c>
      <c r="P1966" s="16"/>
      <c r="Q1966" t="s">
        <v>3720</v>
      </c>
      <c r="R1966" s="32">
        <v>1</v>
      </c>
      <c r="S1966" s="22">
        <v>1.1000000000000001</v>
      </c>
      <c r="T1966" s="5">
        <v>2.77</v>
      </c>
      <c r="U1966" s="1">
        <v>1.7</v>
      </c>
      <c r="V1966" s="1">
        <v>3.8</v>
      </c>
      <c r="W1966" s="5">
        <v>11.6</v>
      </c>
      <c r="X1966" s="5">
        <v>0.14000000000000001</v>
      </c>
      <c r="Y1966" s="1">
        <v>0.9</v>
      </c>
      <c r="Z1966" s="1">
        <v>0.7</v>
      </c>
      <c r="AA1966" s="5">
        <v>0.22</v>
      </c>
      <c r="AB1966" s="33">
        <v>1.78</v>
      </c>
      <c r="AC1966" s="16"/>
      <c r="AD1966" t="s">
        <v>3720</v>
      </c>
      <c r="AE1966" s="5">
        <v>2.15</v>
      </c>
      <c r="AF1966" s="5">
        <v>5.95</v>
      </c>
      <c r="AG1966" s="5">
        <v>0.01</v>
      </c>
      <c r="AH1966" s="1">
        <v>46.7</v>
      </c>
      <c r="AI1966" s="1">
        <v>0.7</v>
      </c>
      <c r="AJ1966" s="1">
        <v>3.9</v>
      </c>
      <c r="AK1966" s="1">
        <v>1.4</v>
      </c>
      <c r="AL1966" s="1">
        <v>1.4</v>
      </c>
      <c r="AM1966" s="1">
        <v>0.9</v>
      </c>
      <c r="AN1966" s="5">
        <v>0.16</v>
      </c>
      <c r="AO1966" s="57">
        <v>1.0900000000000001</v>
      </c>
      <c r="AP1966" s="12"/>
      <c r="AQ1966" t="s">
        <v>2256</v>
      </c>
    </row>
    <row r="1967" spans="1:43" x14ac:dyDescent="0.2">
      <c r="A1967" s="3" t="s">
        <v>3200</v>
      </c>
      <c r="B1967">
        <v>26</v>
      </c>
      <c r="C1967" t="s">
        <v>1098</v>
      </c>
      <c r="D1967" t="s">
        <v>990</v>
      </c>
      <c r="E1967" t="s">
        <v>2256</v>
      </c>
      <c r="F1967" t="s">
        <v>3201</v>
      </c>
      <c r="G1967">
        <v>66</v>
      </c>
      <c r="H1967">
        <v>22</v>
      </c>
      <c r="I1967">
        <v>12</v>
      </c>
      <c r="J1967">
        <v>34</v>
      </c>
      <c r="K1967" s="2">
        <v>-8.5</v>
      </c>
      <c r="L1967" s="1">
        <v>2.8</v>
      </c>
      <c r="M1967" s="1">
        <v>2.1</v>
      </c>
      <c r="N1967" s="1">
        <v>27.1</v>
      </c>
      <c r="O1967" s="1">
        <v>21.5</v>
      </c>
      <c r="P1967" s="12"/>
      <c r="Q1967" t="s">
        <v>990</v>
      </c>
      <c r="R1967" s="22">
        <v>0.8</v>
      </c>
      <c r="S1967" s="54">
        <v>0.5</v>
      </c>
      <c r="T1967" s="5">
        <v>2.38</v>
      </c>
      <c r="U1967" s="1">
        <v>2.7</v>
      </c>
      <c r="V1967" s="1">
        <v>1.3</v>
      </c>
      <c r="W1967" s="5">
        <v>6.49</v>
      </c>
      <c r="X1967" s="5">
        <v>0.184</v>
      </c>
      <c r="Y1967" s="1">
        <v>0.7</v>
      </c>
      <c r="Z1967" s="1">
        <v>0.9</v>
      </c>
      <c r="AA1967" s="5">
        <v>0.14000000000000001</v>
      </c>
      <c r="AB1967" s="5">
        <v>1.35</v>
      </c>
      <c r="AC1967" s="12"/>
      <c r="AD1967" t="s">
        <v>990</v>
      </c>
      <c r="AE1967" s="5">
        <v>3.36</v>
      </c>
      <c r="AF1967" s="5">
        <v>5.93</v>
      </c>
      <c r="AG1967" s="5">
        <v>0.106</v>
      </c>
      <c r="AH1967" s="1">
        <v>50</v>
      </c>
      <c r="AI1967" s="1">
        <v>0.2</v>
      </c>
      <c r="AJ1967" s="1">
        <v>3.8</v>
      </c>
      <c r="AK1967" s="1">
        <v>1.5</v>
      </c>
      <c r="AL1967" s="1">
        <v>1.8</v>
      </c>
      <c r="AM1967" s="1">
        <v>0</v>
      </c>
      <c r="AN1967" s="5">
        <v>0.1</v>
      </c>
      <c r="AO1967" s="5">
        <v>1.07</v>
      </c>
      <c r="AP1967" s="12"/>
      <c r="AQ1967" t="s">
        <v>2256</v>
      </c>
    </row>
    <row r="1968" spans="1:43" x14ac:dyDescent="0.2">
      <c r="A1968" s="3" t="s">
        <v>284</v>
      </c>
      <c r="B1968">
        <v>28</v>
      </c>
      <c r="C1968" t="s">
        <v>370</v>
      </c>
      <c r="D1968" t="s">
        <v>3721</v>
      </c>
      <c r="E1968" t="s">
        <v>2256</v>
      </c>
      <c r="F1968" t="s">
        <v>2232</v>
      </c>
      <c r="G1968">
        <v>82</v>
      </c>
      <c r="H1968">
        <v>12</v>
      </c>
      <c r="I1968">
        <v>16</v>
      </c>
      <c r="J1968">
        <f>H1968+I1968</f>
        <v>28</v>
      </c>
      <c r="K1968" s="2">
        <v>-1.7</v>
      </c>
      <c r="L1968" s="1">
        <v>0.7</v>
      </c>
      <c r="M1968" s="1">
        <v>0.5</v>
      </c>
      <c r="N1968" s="20">
        <v>6.2</v>
      </c>
      <c r="O1968" s="20">
        <v>-7.6</v>
      </c>
      <c r="P1968" s="12"/>
      <c r="Q1968" t="s">
        <v>3721</v>
      </c>
      <c r="R1968" s="21">
        <v>0.6</v>
      </c>
      <c r="S1968" s="21">
        <v>0.9</v>
      </c>
      <c r="T1968" s="5">
        <v>2.33</v>
      </c>
      <c r="U1968" s="1">
        <v>1</v>
      </c>
      <c r="V1968" s="1">
        <v>0.7</v>
      </c>
      <c r="W1968" s="5">
        <v>3.8</v>
      </c>
      <c r="X1968"/>
      <c r="Y1968" s="1">
        <v>1.2</v>
      </c>
      <c r="Z1968"/>
      <c r="AA1968" s="5">
        <v>0.03</v>
      </c>
      <c r="AB1968" s="23">
        <v>0.35</v>
      </c>
      <c r="AC1968" s="12"/>
      <c r="AD1968" t="s">
        <v>3721</v>
      </c>
      <c r="AE1968" s="5">
        <v>1.8</v>
      </c>
      <c r="AF1968" s="5">
        <v>0</v>
      </c>
      <c r="AG1968"/>
      <c r="AH1968" s="1">
        <v>38.5</v>
      </c>
      <c r="AI1968" s="24">
        <v>0.2</v>
      </c>
      <c r="AJ1968" s="1">
        <v>16.100000000000001</v>
      </c>
      <c r="AK1968" s="1">
        <v>1.2</v>
      </c>
      <c r="AL1968" s="1">
        <v>2</v>
      </c>
      <c r="AM1968"/>
      <c r="AN1968" s="5">
        <v>0.02</v>
      </c>
      <c r="AO1968" s="31">
        <v>-0.42</v>
      </c>
      <c r="AP1968" s="12"/>
      <c r="AQ1968" t="s">
        <v>2256</v>
      </c>
    </row>
    <row r="1969" spans="1:43" x14ac:dyDescent="0.2">
      <c r="A1969" s="26" t="s">
        <v>287</v>
      </c>
      <c r="B1969">
        <v>29</v>
      </c>
      <c r="C1969" t="s">
        <v>370</v>
      </c>
      <c r="D1969" t="s">
        <v>3721</v>
      </c>
      <c r="E1969" s="27" t="s">
        <v>2256</v>
      </c>
      <c r="F1969" s="28" t="s">
        <v>2232</v>
      </c>
      <c r="G1969" s="27">
        <v>68</v>
      </c>
      <c r="H1969" s="29">
        <v>6</v>
      </c>
      <c r="I1969" s="29">
        <v>14</v>
      </c>
      <c r="J1969" s="29">
        <v>20</v>
      </c>
      <c r="K1969" s="29">
        <v>-4.8</v>
      </c>
      <c r="L1969" s="30">
        <v>-1.8</v>
      </c>
      <c r="M1969" s="30">
        <v>-0.2</v>
      </c>
      <c r="N1969" s="1">
        <v>10.1</v>
      </c>
      <c r="O1969" s="1">
        <v>-24.3</v>
      </c>
      <c r="P1969" s="12"/>
      <c r="Q1969" t="s">
        <v>3721</v>
      </c>
      <c r="R1969" s="21">
        <v>0.5</v>
      </c>
      <c r="S1969" s="22">
        <v>1.1000000000000001</v>
      </c>
      <c r="T1969" s="5">
        <v>2.75</v>
      </c>
      <c r="U1969" s="1">
        <v>0</v>
      </c>
      <c r="V1969" s="1">
        <v>0</v>
      </c>
      <c r="W1969" s="5">
        <v>5.5</v>
      </c>
      <c r="X1969"/>
      <c r="Y1969" s="1">
        <v>1.4</v>
      </c>
      <c r="Z1969"/>
      <c r="AA1969" s="5">
        <v>-0.11</v>
      </c>
      <c r="AB1969" s="18">
        <v>0.7</v>
      </c>
      <c r="AC1969" s="12"/>
      <c r="AD1969" t="s">
        <v>3721</v>
      </c>
      <c r="AE1969" s="5">
        <v>2.83</v>
      </c>
      <c r="AF1969" s="5">
        <v>11.43</v>
      </c>
      <c r="AG1969"/>
      <c r="AH1969" s="1">
        <v>0</v>
      </c>
      <c r="AI1969" s="1">
        <v>0</v>
      </c>
      <c r="AJ1969" s="1">
        <v>14.1</v>
      </c>
      <c r="AK1969" s="1">
        <v>0.7</v>
      </c>
      <c r="AL1969" s="1">
        <v>1.5</v>
      </c>
      <c r="AM1969"/>
      <c r="AN1969" s="5">
        <v>-0.01</v>
      </c>
      <c r="AO1969" s="25">
        <v>-1.68</v>
      </c>
      <c r="AP1969" s="12"/>
      <c r="AQ1969" t="s">
        <v>2256</v>
      </c>
    </row>
    <row r="1970" spans="1:43" x14ac:dyDescent="0.2">
      <c r="A1970" t="s">
        <v>276</v>
      </c>
      <c r="B1970" s="2">
        <v>30</v>
      </c>
      <c r="C1970" t="s">
        <v>370</v>
      </c>
      <c r="D1970" t="s">
        <v>3721</v>
      </c>
      <c r="E1970" t="s">
        <v>2256</v>
      </c>
      <c r="F1970" t="s">
        <v>2232</v>
      </c>
      <c r="G1970">
        <v>60</v>
      </c>
      <c r="H1970">
        <v>3</v>
      </c>
      <c r="I1970">
        <v>7</v>
      </c>
      <c r="J1970">
        <v>10</v>
      </c>
      <c r="K1970" s="2">
        <v>-9.6</v>
      </c>
      <c r="L1970" s="1">
        <v>-3.2</v>
      </c>
      <c r="M1970" s="1">
        <v>-0.5</v>
      </c>
      <c r="N1970" s="1">
        <v>3.9</v>
      </c>
      <c r="O1970" s="1">
        <v>-5.0999999999999996</v>
      </c>
      <c r="P1970" s="16"/>
      <c r="Q1970" t="s">
        <v>3721</v>
      </c>
      <c r="R1970" s="63">
        <v>0.3</v>
      </c>
      <c r="S1970" s="17">
        <v>0.7</v>
      </c>
      <c r="T1970" s="5">
        <v>1.6</v>
      </c>
      <c r="U1970" s="1">
        <v>0</v>
      </c>
      <c r="V1970" s="1">
        <v>0</v>
      </c>
      <c r="W1970" s="5">
        <v>6.28</v>
      </c>
      <c r="X1970" s="5">
        <v>-0.14000000000000001</v>
      </c>
      <c r="Y1970" s="1">
        <v>0.7</v>
      </c>
      <c r="Z1970" s="1">
        <v>1.9</v>
      </c>
      <c r="AA1970" s="5">
        <v>-0.25</v>
      </c>
      <c r="AB1970" s="23">
        <v>0.36</v>
      </c>
      <c r="AC1970" s="16"/>
      <c r="AD1970" t="s">
        <v>3721</v>
      </c>
      <c r="AE1970" s="5">
        <v>2.9</v>
      </c>
      <c r="AF1970" s="5">
        <v>0</v>
      </c>
      <c r="AG1970" s="5">
        <v>-0.04</v>
      </c>
      <c r="AH1970" s="1">
        <v>16.7</v>
      </c>
      <c r="AI1970" s="1">
        <v>0.1</v>
      </c>
      <c r="AJ1970" s="1">
        <v>14.9</v>
      </c>
      <c r="AK1970" s="1">
        <v>1.4</v>
      </c>
      <c r="AL1970" s="1">
        <v>2</v>
      </c>
      <c r="AM1970" s="1">
        <v>2.1</v>
      </c>
      <c r="AN1970" s="5">
        <v>-0.04</v>
      </c>
      <c r="AO1970" s="34">
        <v>-0.46</v>
      </c>
      <c r="AP1970" s="12"/>
      <c r="AQ1970" t="s">
        <v>2256</v>
      </c>
    </row>
    <row r="1971" spans="1:43" x14ac:dyDescent="0.2">
      <c r="A1971" s="3" t="s">
        <v>3200</v>
      </c>
      <c r="B1971">
        <v>31</v>
      </c>
      <c r="C1971" t="s">
        <v>5202</v>
      </c>
      <c r="D1971" t="s">
        <v>1053</v>
      </c>
      <c r="E1971" t="s">
        <v>2256</v>
      </c>
      <c r="F1971" t="s">
        <v>3202</v>
      </c>
      <c r="G1971">
        <v>68</v>
      </c>
      <c r="H1971">
        <v>10</v>
      </c>
      <c r="I1971">
        <v>12</v>
      </c>
      <c r="J1971">
        <v>22</v>
      </c>
      <c r="K1971" s="2">
        <v>1.5</v>
      </c>
      <c r="L1971" s="1">
        <v>1.6</v>
      </c>
      <c r="M1971" s="1">
        <v>1.3</v>
      </c>
      <c r="N1971" s="1">
        <v>17.3</v>
      </c>
      <c r="O1971" s="1">
        <v>-8.5</v>
      </c>
      <c r="P1971" s="12"/>
      <c r="Q1971" t="s">
        <v>1053</v>
      </c>
      <c r="R1971" s="21">
        <v>0.7</v>
      </c>
      <c r="S1971" s="21">
        <v>0.9</v>
      </c>
      <c r="T1971" s="5">
        <v>2.27</v>
      </c>
      <c r="U1971" s="1">
        <v>1.3</v>
      </c>
      <c r="V1971" s="1">
        <v>0</v>
      </c>
      <c r="W1971" s="5">
        <v>1.37</v>
      </c>
      <c r="X1971" s="5">
        <v>8.0000000000000002E-3</v>
      </c>
      <c r="Y1971" s="1">
        <v>1.1000000000000001</v>
      </c>
      <c r="Z1971" s="1">
        <v>0.9</v>
      </c>
      <c r="AA1971" s="5">
        <v>0.12</v>
      </c>
      <c r="AB1971" s="5">
        <v>1.28</v>
      </c>
      <c r="AC1971" s="12"/>
      <c r="AD1971" t="s">
        <v>1053</v>
      </c>
      <c r="AE1971" s="5">
        <v>2.35</v>
      </c>
      <c r="AF1971" s="5">
        <v>0</v>
      </c>
      <c r="AG1971" s="5">
        <v>-0.104</v>
      </c>
      <c r="AH1971" s="1">
        <v>50</v>
      </c>
      <c r="AI1971" s="1">
        <v>0.1</v>
      </c>
      <c r="AJ1971" s="1">
        <v>18.100000000000001</v>
      </c>
      <c r="AK1971" s="1">
        <v>0.6</v>
      </c>
      <c r="AL1971" s="1">
        <v>2.5</v>
      </c>
      <c r="AM1971" s="1">
        <v>1.6</v>
      </c>
      <c r="AN1971" s="5">
        <v>0.1</v>
      </c>
      <c r="AO1971" s="5">
        <v>-0.62</v>
      </c>
      <c r="AP1971" s="12"/>
      <c r="AQ1971" t="s">
        <v>2256</v>
      </c>
    </row>
    <row r="1972" spans="1:43" x14ac:dyDescent="0.2">
      <c r="A1972" s="3" t="s">
        <v>284</v>
      </c>
      <c r="B1972">
        <v>29</v>
      </c>
      <c r="C1972" t="s">
        <v>370</v>
      </c>
      <c r="D1972" t="s">
        <v>3722</v>
      </c>
      <c r="E1972" t="s">
        <v>2256</v>
      </c>
      <c r="F1972" t="s">
        <v>1513</v>
      </c>
      <c r="G1972">
        <v>82</v>
      </c>
      <c r="H1972">
        <v>8</v>
      </c>
      <c r="I1972">
        <v>18</v>
      </c>
      <c r="J1972">
        <f>H1972+I1972</f>
        <v>26</v>
      </c>
      <c r="K1972" s="2">
        <v>9</v>
      </c>
      <c r="L1972" s="1">
        <v>3.4</v>
      </c>
      <c r="M1972" s="1">
        <v>5.9</v>
      </c>
      <c r="N1972" s="20">
        <v>17</v>
      </c>
      <c r="O1972" s="20">
        <v>46</v>
      </c>
      <c r="P1972" s="12"/>
      <c r="Q1972" t="s">
        <v>3722</v>
      </c>
      <c r="R1972" s="32">
        <v>0.3</v>
      </c>
      <c r="S1972" s="21">
        <v>0.6</v>
      </c>
      <c r="T1972" s="5">
        <v>2.6</v>
      </c>
      <c r="U1972" s="1">
        <v>0</v>
      </c>
      <c r="V1972" s="1">
        <v>0</v>
      </c>
      <c r="W1972" s="5">
        <v>6.46</v>
      </c>
      <c r="X1972"/>
      <c r="Y1972" s="1">
        <v>2.1</v>
      </c>
      <c r="Z1972"/>
      <c r="AA1972" s="5">
        <v>0.09</v>
      </c>
      <c r="AB1972" s="18">
        <v>0.56000000000000005</v>
      </c>
      <c r="AC1972" s="12"/>
      <c r="AD1972" t="s">
        <v>3722</v>
      </c>
      <c r="AE1972" s="5">
        <v>1.84</v>
      </c>
      <c r="AF1972" s="5">
        <v>5.95</v>
      </c>
      <c r="AG1972"/>
      <c r="AH1972" s="1">
        <v>0</v>
      </c>
      <c r="AI1972" s="24">
        <v>0</v>
      </c>
      <c r="AJ1972" s="1">
        <v>4</v>
      </c>
      <c r="AK1972" s="1">
        <v>5.7</v>
      </c>
      <c r="AL1972" s="1">
        <v>0.9</v>
      </c>
      <c r="AM1972"/>
      <c r="AN1972" s="5">
        <v>0.16</v>
      </c>
      <c r="AO1972" s="51">
        <v>1.51</v>
      </c>
      <c r="AP1972" s="12"/>
      <c r="AQ1972" t="s">
        <v>2256</v>
      </c>
    </row>
    <row r="1973" spans="1:43" x14ac:dyDescent="0.2">
      <c r="A1973" s="26" t="s">
        <v>287</v>
      </c>
      <c r="B1973">
        <v>30</v>
      </c>
      <c r="C1973" t="s">
        <v>370</v>
      </c>
      <c r="D1973" t="s">
        <v>3722</v>
      </c>
      <c r="E1973" s="27" t="s">
        <v>2256</v>
      </c>
      <c r="F1973" s="28" t="s">
        <v>288</v>
      </c>
      <c r="G1973" s="27">
        <v>81</v>
      </c>
      <c r="H1973" s="29">
        <v>5</v>
      </c>
      <c r="I1973" s="29">
        <v>13</v>
      </c>
      <c r="J1973" s="29">
        <v>18</v>
      </c>
      <c r="K1973" s="29">
        <v>2.1</v>
      </c>
      <c r="L1973" s="30">
        <v>1</v>
      </c>
      <c r="M1973" s="30">
        <v>2.7</v>
      </c>
      <c r="N1973" s="1">
        <v>8.8000000000000007</v>
      </c>
      <c r="O1973" s="1">
        <v>45.6</v>
      </c>
      <c r="P1973" s="12"/>
      <c r="Q1973" t="s">
        <v>3722</v>
      </c>
      <c r="R1973" s="22">
        <v>0.2</v>
      </c>
      <c r="S1973" s="17">
        <v>0.4</v>
      </c>
      <c r="T1973" s="5">
        <v>2.59</v>
      </c>
      <c r="U1973" s="1">
        <v>3.3</v>
      </c>
      <c r="V1973" s="1">
        <v>0</v>
      </c>
      <c r="W1973" s="5">
        <v>3.28</v>
      </c>
      <c r="X1973"/>
      <c r="Y1973" s="1">
        <v>1.9</v>
      </c>
      <c r="Z1973"/>
      <c r="AA1973" s="5">
        <v>0.03</v>
      </c>
      <c r="AB1973" s="23">
        <v>0.28999999999999998</v>
      </c>
      <c r="AC1973" s="12"/>
      <c r="AD1973" t="s">
        <v>3722</v>
      </c>
      <c r="AE1973" s="5">
        <v>2.2599999999999998</v>
      </c>
      <c r="AF1973" s="5">
        <v>7.17</v>
      </c>
      <c r="AG1973"/>
      <c r="AH1973" s="1">
        <v>0</v>
      </c>
      <c r="AI1973" s="1">
        <v>0</v>
      </c>
      <c r="AJ1973" s="1">
        <v>4.2</v>
      </c>
      <c r="AK1973" s="1">
        <v>5</v>
      </c>
      <c r="AL1973" s="1">
        <v>0.8</v>
      </c>
      <c r="AM1973"/>
      <c r="AN1973" s="5">
        <v>7.0000000000000007E-2</v>
      </c>
      <c r="AO1973" s="51">
        <v>1.5</v>
      </c>
      <c r="AP1973" s="12"/>
      <c r="AQ1973" t="s">
        <v>2256</v>
      </c>
    </row>
    <row r="1974" spans="1:43" x14ac:dyDescent="0.2">
      <c r="A1974" t="s">
        <v>276</v>
      </c>
      <c r="B1974" s="2">
        <v>31</v>
      </c>
      <c r="C1974" t="s">
        <v>370</v>
      </c>
      <c r="D1974" t="s">
        <v>3722</v>
      </c>
      <c r="E1974" t="s">
        <v>2256</v>
      </c>
      <c r="F1974" t="s">
        <v>288</v>
      </c>
      <c r="G1974">
        <v>82</v>
      </c>
      <c r="H1974">
        <v>6</v>
      </c>
      <c r="I1974">
        <v>16</v>
      </c>
      <c r="J1974">
        <v>22</v>
      </c>
      <c r="K1974" s="2">
        <v>-9.5</v>
      </c>
      <c r="L1974" s="1">
        <v>1.2</v>
      </c>
      <c r="M1974" s="1">
        <v>2.2000000000000002</v>
      </c>
      <c r="N1974" s="1">
        <v>10.5</v>
      </c>
      <c r="O1974" s="1">
        <v>43</v>
      </c>
      <c r="P1974" s="16"/>
      <c r="Q1974" t="s">
        <v>3722</v>
      </c>
      <c r="R1974" s="22">
        <v>0.2</v>
      </c>
      <c r="S1974" s="21">
        <v>0.5</v>
      </c>
      <c r="T1974" s="5">
        <v>2.13</v>
      </c>
      <c r="U1974" s="1">
        <v>0</v>
      </c>
      <c r="V1974" s="1">
        <v>3.6</v>
      </c>
      <c r="W1974" s="5">
        <v>8.35</v>
      </c>
      <c r="X1974" s="5">
        <v>-0.11</v>
      </c>
      <c r="Y1974" s="1">
        <v>1.9</v>
      </c>
      <c r="Z1974" s="1">
        <v>0.2</v>
      </c>
      <c r="AA1974" s="5">
        <v>0.04</v>
      </c>
      <c r="AB1974" s="18">
        <v>0.35</v>
      </c>
      <c r="AC1974" s="16"/>
      <c r="AD1974" t="s">
        <v>3722</v>
      </c>
      <c r="AE1974" s="5">
        <v>2.71</v>
      </c>
      <c r="AF1974" s="5">
        <v>5.74</v>
      </c>
      <c r="AG1974" s="5">
        <v>7.0000000000000007E-2</v>
      </c>
      <c r="AH1974" s="1">
        <v>0</v>
      </c>
      <c r="AI1974" s="1">
        <v>0</v>
      </c>
      <c r="AJ1974" s="1">
        <v>3.8</v>
      </c>
      <c r="AK1974" s="1">
        <v>3.8</v>
      </c>
      <c r="AL1974" s="1">
        <v>1.1000000000000001</v>
      </c>
      <c r="AM1974" s="1">
        <v>1.1000000000000001</v>
      </c>
      <c r="AN1974" s="5">
        <v>0.08</v>
      </c>
      <c r="AO1974" s="18">
        <v>1.44</v>
      </c>
      <c r="AP1974" s="12"/>
      <c r="AQ1974" t="s">
        <v>2256</v>
      </c>
    </row>
    <row r="1975" spans="1:43" x14ac:dyDescent="0.2">
      <c r="A1975" s="3" t="s">
        <v>3200</v>
      </c>
      <c r="B1975">
        <v>32</v>
      </c>
      <c r="C1975" t="s">
        <v>5202</v>
      </c>
      <c r="D1975" t="s">
        <v>5203</v>
      </c>
      <c r="E1975" t="s">
        <v>2256</v>
      </c>
      <c r="F1975" t="s">
        <v>1513</v>
      </c>
      <c r="G1975">
        <v>82</v>
      </c>
      <c r="H1975">
        <v>8</v>
      </c>
      <c r="I1975">
        <v>16</v>
      </c>
      <c r="J1975">
        <v>24</v>
      </c>
      <c r="K1975" s="2">
        <v>10.3</v>
      </c>
      <c r="L1975" s="1">
        <v>2.2999999999999998</v>
      </c>
      <c r="M1975" s="1">
        <v>6.8</v>
      </c>
      <c r="N1975" s="1">
        <v>18.5</v>
      </c>
      <c r="O1975" s="1">
        <v>72</v>
      </c>
      <c r="P1975" s="12"/>
      <c r="Q1975" t="s">
        <v>5203</v>
      </c>
      <c r="R1975" s="22">
        <v>0.2</v>
      </c>
      <c r="S1975" s="21">
        <v>0.5</v>
      </c>
      <c r="T1975" s="5">
        <v>2.62</v>
      </c>
      <c r="U1975" s="1">
        <v>1.2</v>
      </c>
      <c r="V1975" s="1">
        <v>3.5</v>
      </c>
      <c r="W1975" s="5">
        <v>6.85</v>
      </c>
      <c r="X1975" s="5">
        <v>8.1000000000000003E-2</v>
      </c>
      <c r="Y1975" s="1">
        <v>2.5</v>
      </c>
      <c r="Z1975" s="1">
        <v>0.4</v>
      </c>
      <c r="AA1975" s="5">
        <v>0.08</v>
      </c>
      <c r="AB1975" s="33">
        <v>0.61</v>
      </c>
      <c r="AC1975" s="12"/>
      <c r="AD1975" t="s">
        <v>5203</v>
      </c>
      <c r="AE1975" s="5">
        <v>2.7</v>
      </c>
      <c r="AF1975" s="5">
        <v>4.95</v>
      </c>
      <c r="AG1975" s="5">
        <v>0.124</v>
      </c>
      <c r="AH1975" s="1">
        <v>0</v>
      </c>
      <c r="AI1975" s="1">
        <v>0</v>
      </c>
      <c r="AJ1975" s="1">
        <v>3.2</v>
      </c>
      <c r="AK1975" s="1">
        <v>4.7</v>
      </c>
      <c r="AL1975" s="1">
        <v>1</v>
      </c>
      <c r="AM1975" s="1">
        <v>0.5</v>
      </c>
      <c r="AN1975" s="5">
        <v>0.22</v>
      </c>
      <c r="AO1975" s="5">
        <v>2.36</v>
      </c>
      <c r="AP1975" s="12"/>
      <c r="AQ1975" t="s">
        <v>2256</v>
      </c>
    </row>
    <row r="1976" spans="1:43" x14ac:dyDescent="0.2">
      <c r="A1976" t="s">
        <v>276</v>
      </c>
      <c r="B1976" s="2">
        <v>23</v>
      </c>
      <c r="C1976" t="s">
        <v>3504</v>
      </c>
      <c r="D1976" t="s">
        <v>3723</v>
      </c>
      <c r="E1976" t="s">
        <v>2256</v>
      </c>
      <c r="F1976" t="s">
        <v>297</v>
      </c>
      <c r="G1976">
        <v>11</v>
      </c>
      <c r="H1976">
        <v>1</v>
      </c>
      <c r="I1976">
        <v>1</v>
      </c>
      <c r="J1976">
        <v>2</v>
      </c>
      <c r="K1976" s="2">
        <v>0.1</v>
      </c>
      <c r="L1976" s="1">
        <v>0</v>
      </c>
      <c r="M1976" s="1">
        <v>0.2</v>
      </c>
      <c r="N1976" s="1">
        <v>0.3</v>
      </c>
      <c r="O1976" s="1">
        <v>2.2999999999999998</v>
      </c>
      <c r="P1976" s="16"/>
      <c r="Q1976" t="s">
        <v>3723</v>
      </c>
      <c r="R1976" s="1">
        <v>0.5</v>
      </c>
      <c r="S1976" s="1">
        <v>0.5</v>
      </c>
      <c r="T1976" s="5">
        <v>1.0900000000000001</v>
      </c>
      <c r="U1976" s="1">
        <v>0</v>
      </c>
      <c r="V1976" s="1">
        <v>0</v>
      </c>
      <c r="W1976" s="5">
        <v>0</v>
      </c>
      <c r="X1976" s="5">
        <v>-0.18</v>
      </c>
      <c r="Y1976" s="1">
        <v>1</v>
      </c>
      <c r="Z1976" s="1">
        <v>0.5</v>
      </c>
      <c r="AA1976" s="5">
        <v>0</v>
      </c>
      <c r="AB1976" s="5">
        <v>0.14000000000000001</v>
      </c>
      <c r="AC1976" s="16"/>
      <c r="AD1976" t="s">
        <v>3723</v>
      </c>
      <c r="AE1976" s="5">
        <v>1.0900000000000001</v>
      </c>
      <c r="AF1976" s="5">
        <v>163.63999999999999</v>
      </c>
      <c r="AG1976" s="5">
        <v>0.01</v>
      </c>
      <c r="AH1976" s="1">
        <v>53.2</v>
      </c>
      <c r="AI1976" s="1">
        <v>12.9</v>
      </c>
      <c r="AJ1976" s="1">
        <v>4.7</v>
      </c>
      <c r="AK1976" s="1">
        <v>1.6</v>
      </c>
      <c r="AL1976" s="1">
        <v>4.0999999999999996</v>
      </c>
      <c r="AM1976" s="1">
        <v>0.5</v>
      </c>
      <c r="AN1976" s="5">
        <v>0.1</v>
      </c>
      <c r="AO1976" s="5">
        <v>1.2</v>
      </c>
      <c r="AP1976" s="12"/>
      <c r="AQ1976" t="s">
        <v>2256</v>
      </c>
    </row>
    <row r="1977" spans="1:43" x14ac:dyDescent="0.2">
      <c r="A1977" s="3" t="s">
        <v>3200</v>
      </c>
      <c r="B1977">
        <v>24</v>
      </c>
      <c r="C1977" t="s">
        <v>913</v>
      </c>
      <c r="D1977" t="s">
        <v>914</v>
      </c>
      <c r="E1977" t="s">
        <v>2256</v>
      </c>
      <c r="F1977" t="s">
        <v>1478</v>
      </c>
      <c r="G1977">
        <v>75</v>
      </c>
      <c r="H1977">
        <v>13</v>
      </c>
      <c r="I1977">
        <v>16</v>
      </c>
      <c r="J1977">
        <v>29</v>
      </c>
      <c r="K1977" s="2">
        <v>12.8</v>
      </c>
      <c r="L1977" s="1">
        <v>3.5</v>
      </c>
      <c r="M1977" s="1">
        <v>2.2999999999999998</v>
      </c>
      <c r="N1977" s="1">
        <v>16.100000000000001</v>
      </c>
      <c r="O1977" s="1">
        <v>18.5</v>
      </c>
      <c r="P1977" s="12"/>
      <c r="Q1977" t="s">
        <v>914</v>
      </c>
      <c r="R1977" s="22">
        <v>0.8</v>
      </c>
      <c r="S1977" s="17">
        <v>0.8</v>
      </c>
      <c r="T1977" s="5">
        <v>2.37</v>
      </c>
      <c r="U1977" s="1">
        <v>0.6</v>
      </c>
      <c r="V1977" s="1">
        <v>2.5</v>
      </c>
      <c r="W1977" s="5">
        <v>3.7</v>
      </c>
      <c r="X1977" s="5">
        <v>-4.2999999999999997E-2</v>
      </c>
      <c r="Y1977" s="1">
        <v>1.2</v>
      </c>
      <c r="Z1977" s="1">
        <v>0.9</v>
      </c>
      <c r="AA1977" s="5">
        <v>0.22</v>
      </c>
      <c r="AB1977" s="5">
        <v>1</v>
      </c>
      <c r="AC1977" s="12"/>
      <c r="AD1977" t="s">
        <v>914</v>
      </c>
      <c r="AE1977" s="5">
        <v>1.87</v>
      </c>
      <c r="AF1977" s="5">
        <v>6.27</v>
      </c>
      <c r="AG1977" s="5">
        <v>-2.7E-2</v>
      </c>
      <c r="AH1977" s="1">
        <v>44.6</v>
      </c>
      <c r="AI1977" s="1">
        <v>12.6</v>
      </c>
      <c r="AJ1977" s="1">
        <v>4.2</v>
      </c>
      <c r="AK1977" s="1">
        <v>1.7</v>
      </c>
      <c r="AL1977" s="1">
        <v>3.1</v>
      </c>
      <c r="AM1977" s="1">
        <v>0.6</v>
      </c>
      <c r="AN1977" s="5">
        <v>0.14000000000000001</v>
      </c>
      <c r="AO1977" s="5">
        <v>1.1499999999999999</v>
      </c>
      <c r="AP1977" s="12"/>
      <c r="AQ1977" t="s">
        <v>2256</v>
      </c>
    </row>
    <row r="1978" spans="1:43" x14ac:dyDescent="0.2">
      <c r="A1978" s="3" t="s">
        <v>284</v>
      </c>
      <c r="B1978">
        <v>32</v>
      </c>
      <c r="C1978" t="s">
        <v>3724</v>
      </c>
      <c r="D1978" t="s">
        <v>475</v>
      </c>
      <c r="E1978" t="s">
        <v>2231</v>
      </c>
      <c r="F1978" t="s">
        <v>2229</v>
      </c>
      <c r="G1978">
        <v>81</v>
      </c>
      <c r="H1978">
        <v>7</v>
      </c>
      <c r="I1978">
        <v>9</v>
      </c>
      <c r="J1978">
        <f>H1978+I1978</f>
        <v>16</v>
      </c>
      <c r="K1978" s="2">
        <v>-1.4</v>
      </c>
      <c r="L1978" s="1">
        <v>-0.2</v>
      </c>
      <c r="M1978" s="1">
        <v>0.6</v>
      </c>
      <c r="N1978" s="20">
        <v>9.1999999999999993</v>
      </c>
      <c r="O1978" s="20">
        <v>-3.8</v>
      </c>
      <c r="P1978" s="12"/>
      <c r="Q1978" t="s">
        <v>475</v>
      </c>
      <c r="R1978" s="21">
        <v>0.6</v>
      </c>
      <c r="S1978" s="17">
        <v>0.8</v>
      </c>
      <c r="T1978" s="5">
        <v>1.64</v>
      </c>
      <c r="U1978" s="1">
        <v>0</v>
      </c>
      <c r="V1978" s="1">
        <v>0</v>
      </c>
      <c r="W1978" s="5">
        <v>0</v>
      </c>
      <c r="X1978"/>
      <c r="Y1978" s="1">
        <v>0.9</v>
      </c>
      <c r="Z1978"/>
      <c r="AA1978" s="5">
        <v>-0.01</v>
      </c>
      <c r="AB1978" s="18">
        <v>0.73</v>
      </c>
      <c r="AC1978" s="12"/>
      <c r="AD1978" t="s">
        <v>475</v>
      </c>
      <c r="AE1978" s="5">
        <v>1.73</v>
      </c>
      <c r="AF1978" s="5">
        <v>4.63</v>
      </c>
      <c r="AG1978"/>
      <c r="AH1978" s="1">
        <v>100</v>
      </c>
      <c r="AI1978" s="24">
        <v>0</v>
      </c>
      <c r="AJ1978" s="1">
        <v>7.9</v>
      </c>
      <c r="AK1978" s="1">
        <v>2.1</v>
      </c>
      <c r="AL1978" s="1">
        <v>1.3</v>
      </c>
      <c r="AM1978"/>
      <c r="AN1978" s="5">
        <v>0.04</v>
      </c>
      <c r="AO1978" s="31">
        <v>-0.3</v>
      </c>
      <c r="AP1978" s="12"/>
      <c r="AQ1978" t="s">
        <v>2256</v>
      </c>
    </row>
    <row r="1979" spans="1:43" x14ac:dyDescent="0.2">
      <c r="A1979" s="26" t="s">
        <v>287</v>
      </c>
      <c r="B1979">
        <v>33</v>
      </c>
      <c r="C1979" t="s">
        <v>3724</v>
      </c>
      <c r="D1979" t="s">
        <v>475</v>
      </c>
      <c r="E1979" s="27" t="s">
        <v>2231</v>
      </c>
      <c r="F1979" s="28" t="s">
        <v>2229</v>
      </c>
      <c r="G1979" s="27">
        <v>71</v>
      </c>
      <c r="H1979" s="29">
        <v>6</v>
      </c>
      <c r="I1979" s="29">
        <v>10</v>
      </c>
      <c r="J1979" s="29">
        <v>16</v>
      </c>
      <c r="K1979" s="29">
        <v>-0.5</v>
      </c>
      <c r="L1979" s="30">
        <v>0</v>
      </c>
      <c r="M1979" s="30">
        <v>0.8</v>
      </c>
      <c r="N1979" s="1">
        <v>18.2</v>
      </c>
      <c r="O1979" s="1">
        <v>-9.1</v>
      </c>
      <c r="P1979" s="12"/>
      <c r="Q1979" t="s">
        <v>475</v>
      </c>
      <c r="R1979" s="21">
        <v>0.5</v>
      </c>
      <c r="S1979" s="21">
        <v>0.9</v>
      </c>
      <c r="T1979" s="5">
        <v>1.75</v>
      </c>
      <c r="U1979" s="1">
        <v>0</v>
      </c>
      <c r="V1979" s="1">
        <v>0</v>
      </c>
      <c r="W1979" s="5">
        <v>0</v>
      </c>
      <c r="X1979"/>
      <c r="Y1979" s="1">
        <v>1</v>
      </c>
      <c r="Z1979"/>
      <c r="AA1979" s="5">
        <v>0</v>
      </c>
      <c r="AB1979" s="33">
        <v>1.51</v>
      </c>
      <c r="AC1979" s="12"/>
      <c r="AD1979" t="s">
        <v>475</v>
      </c>
      <c r="AE1979" s="5">
        <v>1.57</v>
      </c>
      <c r="AF1979" s="5">
        <v>9.66</v>
      </c>
      <c r="AG1979"/>
      <c r="AH1979" s="1">
        <v>40</v>
      </c>
      <c r="AI1979" s="1">
        <v>0.2</v>
      </c>
      <c r="AJ1979" s="1">
        <v>11.1</v>
      </c>
      <c r="AK1979" s="1">
        <v>1.6</v>
      </c>
      <c r="AL1979" s="1">
        <v>1.7</v>
      </c>
      <c r="AM1979"/>
      <c r="AN1979" s="5">
        <v>0.06</v>
      </c>
      <c r="AO1979" s="25">
        <v>-0.76</v>
      </c>
      <c r="AP1979" s="12"/>
      <c r="AQ1979" t="s">
        <v>2256</v>
      </c>
    </row>
    <row r="1980" spans="1:43" x14ac:dyDescent="0.2">
      <c r="A1980" t="s">
        <v>276</v>
      </c>
      <c r="B1980" s="2">
        <v>34</v>
      </c>
      <c r="C1980" t="s">
        <v>3724</v>
      </c>
      <c r="D1980" t="s">
        <v>475</v>
      </c>
      <c r="E1980" t="s">
        <v>2256</v>
      </c>
      <c r="F1980" t="s">
        <v>2229</v>
      </c>
      <c r="G1980">
        <v>78</v>
      </c>
      <c r="H1980">
        <v>7</v>
      </c>
      <c r="I1980">
        <v>14</v>
      </c>
      <c r="J1980">
        <v>21</v>
      </c>
      <c r="K1980" s="2">
        <v>2.2999999999999998</v>
      </c>
      <c r="L1980" s="1">
        <v>-0.8</v>
      </c>
      <c r="M1980" s="1">
        <v>2.6</v>
      </c>
      <c r="N1980" s="1">
        <v>18.2</v>
      </c>
      <c r="O1980" s="1">
        <v>-10</v>
      </c>
      <c r="P1980" s="16"/>
      <c r="Q1980" t="s">
        <v>475</v>
      </c>
      <c r="R1980" s="21">
        <v>0.5</v>
      </c>
      <c r="S1980" s="21">
        <v>0.9</v>
      </c>
      <c r="T1980" s="5">
        <v>2.39</v>
      </c>
      <c r="U1980" s="1">
        <v>0</v>
      </c>
      <c r="V1980" s="1">
        <v>0</v>
      </c>
      <c r="W1980" s="5">
        <v>0</v>
      </c>
      <c r="X1980" s="5">
        <v>-0.08</v>
      </c>
      <c r="Y1980" s="1">
        <v>1.2</v>
      </c>
      <c r="Z1980" s="1">
        <v>2.2999999999999998</v>
      </c>
      <c r="AA1980" s="5">
        <v>-0.06</v>
      </c>
      <c r="AB1980" s="18">
        <v>1.19</v>
      </c>
      <c r="AC1980" s="16"/>
      <c r="AD1980" t="s">
        <v>475</v>
      </c>
      <c r="AE1980" s="5">
        <v>2.39</v>
      </c>
      <c r="AF1980" s="5">
        <v>6.77</v>
      </c>
      <c r="AG1980" s="5">
        <v>-7.0000000000000007E-2</v>
      </c>
      <c r="AH1980" s="1">
        <v>25</v>
      </c>
      <c r="AI1980" s="1">
        <v>0.1</v>
      </c>
      <c r="AJ1980" s="1">
        <v>9.6999999999999993</v>
      </c>
      <c r="AK1980" s="1">
        <v>2.4</v>
      </c>
      <c r="AL1980" s="1">
        <v>1.7</v>
      </c>
      <c r="AM1980" s="1">
        <v>3.1</v>
      </c>
      <c r="AN1980" s="5">
        <v>0.18</v>
      </c>
      <c r="AO1980" s="19">
        <v>-0.66</v>
      </c>
      <c r="AP1980" s="12"/>
      <c r="AQ1980" t="s">
        <v>2256</v>
      </c>
    </row>
    <row r="1981" spans="1:43" x14ac:dyDescent="0.2">
      <c r="A1981" s="3" t="s">
        <v>3200</v>
      </c>
      <c r="B1981">
        <v>35</v>
      </c>
      <c r="C1981" t="s">
        <v>573</v>
      </c>
      <c r="D1981" t="s">
        <v>574</v>
      </c>
      <c r="E1981" t="s">
        <v>2256</v>
      </c>
      <c r="F1981" t="s">
        <v>3201</v>
      </c>
      <c r="G1981">
        <v>82</v>
      </c>
      <c r="H1981">
        <v>12</v>
      </c>
      <c r="I1981">
        <v>14</v>
      </c>
      <c r="J1981">
        <v>26</v>
      </c>
      <c r="K1981" s="2">
        <v>0.4</v>
      </c>
      <c r="L1981" s="1">
        <v>0.6</v>
      </c>
      <c r="M1981" s="1">
        <v>2.6</v>
      </c>
      <c r="N1981" s="1">
        <v>19.600000000000001</v>
      </c>
      <c r="O1981" s="1">
        <v>8.5</v>
      </c>
      <c r="P1981" s="12"/>
      <c r="Q1981" t="s">
        <v>574</v>
      </c>
      <c r="R1981" s="22">
        <v>0.8</v>
      </c>
      <c r="S1981" s="17">
        <v>0.8</v>
      </c>
      <c r="T1981" s="5">
        <v>2.58</v>
      </c>
      <c r="U1981" s="1">
        <v>0</v>
      </c>
      <c r="V1981" s="1">
        <v>4.3</v>
      </c>
      <c r="W1981" s="5">
        <v>8.0299999999999994</v>
      </c>
      <c r="X1981" s="5">
        <v>-0.151</v>
      </c>
      <c r="Y1981" s="1">
        <v>1.6</v>
      </c>
      <c r="Z1981" s="1">
        <v>1.1000000000000001</v>
      </c>
      <c r="AA1981" s="5">
        <v>0.03</v>
      </c>
      <c r="AB1981" s="5">
        <v>1.08</v>
      </c>
      <c r="AC1981" s="12"/>
      <c r="AD1981" t="s">
        <v>574</v>
      </c>
      <c r="AE1981" s="5">
        <v>2.92</v>
      </c>
      <c r="AF1981" s="5">
        <v>3.49</v>
      </c>
      <c r="AG1981" s="5">
        <v>-0.10199999999999999</v>
      </c>
      <c r="AH1981" s="1">
        <v>20.8</v>
      </c>
      <c r="AI1981" s="1">
        <v>0.5</v>
      </c>
      <c r="AJ1981" s="1">
        <v>7.4</v>
      </c>
      <c r="AK1981" s="1">
        <v>2.5</v>
      </c>
      <c r="AL1981" s="1">
        <v>3.2</v>
      </c>
      <c r="AM1981" s="1">
        <v>1.2</v>
      </c>
      <c r="AN1981" s="5">
        <v>0.14000000000000001</v>
      </c>
      <c r="AO1981" s="5">
        <v>0.47</v>
      </c>
      <c r="AP1981" s="12"/>
      <c r="AQ1981" t="s">
        <v>2256</v>
      </c>
    </row>
    <row r="1982" spans="1:43" x14ac:dyDescent="0.2">
      <c r="A1982" s="3" t="s">
        <v>284</v>
      </c>
      <c r="B1982">
        <v>24</v>
      </c>
      <c r="C1982" t="s">
        <v>294</v>
      </c>
      <c r="D1982" t="s">
        <v>3725</v>
      </c>
      <c r="E1982" t="s">
        <v>2236</v>
      </c>
      <c r="F1982" t="s">
        <v>2232</v>
      </c>
      <c r="G1982">
        <v>53</v>
      </c>
      <c r="H1982">
        <v>2</v>
      </c>
      <c r="I1982">
        <v>9</v>
      </c>
      <c r="J1982">
        <f>H1982+I1982</f>
        <v>11</v>
      </c>
      <c r="K1982" s="2">
        <v>-5.4</v>
      </c>
      <c r="L1982" s="1">
        <v>-1.9</v>
      </c>
      <c r="M1982" s="1">
        <v>0.1</v>
      </c>
      <c r="N1982" s="20">
        <v>0.3</v>
      </c>
      <c r="O1982" s="20">
        <v>7.9</v>
      </c>
      <c r="P1982" s="12"/>
      <c r="Q1982" t="s">
        <v>3725</v>
      </c>
      <c r="R1982" s="39">
        <v>0.2</v>
      </c>
      <c r="S1982" s="21">
        <v>1</v>
      </c>
      <c r="T1982" s="5">
        <v>2.0699999999999998</v>
      </c>
      <c r="U1982" s="1">
        <v>0</v>
      </c>
      <c r="V1982" s="1">
        <v>0</v>
      </c>
      <c r="W1982" s="5">
        <v>0</v>
      </c>
      <c r="X1982"/>
      <c r="Y1982" s="1">
        <v>1.4</v>
      </c>
      <c r="Z1982"/>
      <c r="AA1982" s="5">
        <v>-0.2</v>
      </c>
      <c r="AB1982" s="37">
        <v>0.03</v>
      </c>
      <c r="AC1982" s="12"/>
      <c r="AD1982" t="s">
        <v>3725</v>
      </c>
      <c r="AE1982" s="5">
        <v>2.29</v>
      </c>
      <c r="AF1982" s="5">
        <v>25.53</v>
      </c>
      <c r="AG1982"/>
      <c r="AH1982" s="1">
        <v>52</v>
      </c>
      <c r="AI1982" s="24">
        <v>0.8</v>
      </c>
      <c r="AJ1982" s="1">
        <v>1.9</v>
      </c>
      <c r="AK1982" s="1">
        <v>0.6</v>
      </c>
      <c r="AL1982" s="1">
        <v>2.1</v>
      </c>
      <c r="AM1982"/>
      <c r="AN1982" s="5">
        <v>0.01</v>
      </c>
      <c r="AO1982" s="51">
        <v>0.84</v>
      </c>
      <c r="AP1982" s="12"/>
      <c r="AQ1982" t="s">
        <v>2256</v>
      </c>
    </row>
    <row r="1983" spans="1:43" x14ac:dyDescent="0.2">
      <c r="A1983" s="26" t="s">
        <v>287</v>
      </c>
      <c r="B1983">
        <v>25</v>
      </c>
      <c r="C1983" t="s">
        <v>294</v>
      </c>
      <c r="D1983" t="s">
        <v>3725</v>
      </c>
      <c r="E1983" s="27" t="s">
        <v>2234</v>
      </c>
      <c r="F1983" s="28" t="s">
        <v>2232</v>
      </c>
      <c r="G1983" s="27">
        <v>27</v>
      </c>
      <c r="H1983" s="29">
        <v>5</v>
      </c>
      <c r="I1983" s="29">
        <v>8</v>
      </c>
      <c r="J1983" s="29">
        <v>13</v>
      </c>
      <c r="K1983" s="29">
        <v>0</v>
      </c>
      <c r="L1983" s="30">
        <v>0.7</v>
      </c>
      <c r="M1983" s="30">
        <v>0.4</v>
      </c>
      <c r="N1983" s="1">
        <v>7.8</v>
      </c>
      <c r="O1983" s="1">
        <v>1.6</v>
      </c>
      <c r="P1983" s="12"/>
      <c r="Q1983" t="s">
        <v>3725</v>
      </c>
      <c r="R1983" s="39">
        <v>0.2</v>
      </c>
      <c r="S1983" s="32">
        <v>1.4</v>
      </c>
      <c r="T1983" s="5">
        <v>2.61</v>
      </c>
      <c r="U1983" s="1">
        <v>2.6</v>
      </c>
      <c r="V1983" s="1">
        <v>1.3</v>
      </c>
      <c r="W1983" s="5">
        <v>6.5</v>
      </c>
      <c r="X1983"/>
      <c r="Y1983" s="1">
        <v>0.5</v>
      </c>
      <c r="Z1983"/>
      <c r="AA1983" s="5">
        <v>0.09</v>
      </c>
      <c r="AB1983" s="33">
        <v>1.34</v>
      </c>
      <c r="AC1983" s="12"/>
      <c r="AD1983" t="s">
        <v>3725</v>
      </c>
      <c r="AE1983" s="5">
        <v>2.61</v>
      </c>
      <c r="AF1983" s="5">
        <v>0</v>
      </c>
      <c r="AG1983"/>
      <c r="AH1983" s="1">
        <v>39</v>
      </c>
      <c r="AI1983" s="1">
        <v>5.4</v>
      </c>
      <c r="AJ1983" s="1">
        <v>1.7</v>
      </c>
      <c r="AK1983" s="1">
        <v>1.4</v>
      </c>
      <c r="AL1983" s="1">
        <v>2.2000000000000002</v>
      </c>
      <c r="AM1983"/>
      <c r="AN1983" s="5">
        <v>0.05</v>
      </c>
      <c r="AO1983" s="41">
        <v>0.28000000000000003</v>
      </c>
      <c r="AP1983" s="12"/>
      <c r="AQ1983" t="s">
        <v>2256</v>
      </c>
    </row>
    <row r="1984" spans="1:43" x14ac:dyDescent="0.2">
      <c r="A1984" t="s">
        <v>276</v>
      </c>
      <c r="B1984" s="2">
        <v>26</v>
      </c>
      <c r="C1984" t="s">
        <v>294</v>
      </c>
      <c r="D1984" t="s">
        <v>3725</v>
      </c>
      <c r="E1984" t="s">
        <v>2256</v>
      </c>
      <c r="F1984" t="s">
        <v>2232</v>
      </c>
      <c r="G1984">
        <v>35</v>
      </c>
      <c r="H1984">
        <v>8</v>
      </c>
      <c r="I1984">
        <v>12</v>
      </c>
      <c r="J1984">
        <v>20</v>
      </c>
      <c r="K1984" s="2">
        <v>1.8</v>
      </c>
      <c r="L1984" s="1">
        <v>2.1</v>
      </c>
      <c r="M1984" s="1">
        <v>1.2</v>
      </c>
      <c r="N1984" s="1">
        <v>8.1999999999999993</v>
      </c>
      <c r="O1984" s="1">
        <v>11.6</v>
      </c>
      <c r="P1984" s="16"/>
      <c r="Q1984" t="s">
        <v>3725</v>
      </c>
      <c r="R1984" s="21">
        <v>0.7</v>
      </c>
      <c r="S1984" s="22">
        <v>1.1000000000000001</v>
      </c>
      <c r="T1984" s="5">
        <v>2.21</v>
      </c>
      <c r="U1984" s="1">
        <v>2.1</v>
      </c>
      <c r="V1984" s="1">
        <v>2.8</v>
      </c>
      <c r="W1984" s="5">
        <v>7.63</v>
      </c>
      <c r="X1984" s="5">
        <v>-0.08</v>
      </c>
      <c r="Y1984" s="1">
        <v>1.3</v>
      </c>
      <c r="Z1984" s="1">
        <v>0.5</v>
      </c>
      <c r="AA1984" s="5">
        <v>0.18</v>
      </c>
      <c r="AB1984" s="18">
        <v>0.93</v>
      </c>
      <c r="AC1984" s="16"/>
      <c r="AD1984" t="s">
        <v>3725</v>
      </c>
      <c r="AE1984" s="5">
        <v>2.35</v>
      </c>
      <c r="AF1984" s="5">
        <v>7.86</v>
      </c>
      <c r="AG1984" s="5">
        <v>7.0000000000000007E-2</v>
      </c>
      <c r="AH1984" s="1">
        <v>33.299999999999997</v>
      </c>
      <c r="AI1984" s="1">
        <v>0.3</v>
      </c>
      <c r="AJ1984" s="1">
        <v>2.4</v>
      </c>
      <c r="AK1984" s="1">
        <v>1.8</v>
      </c>
      <c r="AL1984" s="1">
        <v>1.9</v>
      </c>
      <c r="AM1984" s="1">
        <v>0.1</v>
      </c>
      <c r="AN1984" s="5">
        <v>0.1</v>
      </c>
      <c r="AO1984" s="65">
        <v>1.32</v>
      </c>
      <c r="AP1984" s="12"/>
      <c r="AQ1984" t="s">
        <v>2256</v>
      </c>
    </row>
    <row r="1985" spans="1:43" x14ac:dyDescent="0.2">
      <c r="A1985" s="3" t="s">
        <v>3200</v>
      </c>
      <c r="B1985">
        <v>27</v>
      </c>
      <c r="C1985" t="s">
        <v>635</v>
      </c>
      <c r="D1985" t="s">
        <v>1102</v>
      </c>
      <c r="E1985" t="s">
        <v>2256</v>
      </c>
      <c r="F1985" t="s">
        <v>3202</v>
      </c>
      <c r="G1985">
        <v>66</v>
      </c>
      <c r="H1985">
        <v>5</v>
      </c>
      <c r="I1985">
        <v>11</v>
      </c>
      <c r="J1985">
        <v>16</v>
      </c>
      <c r="K1985" s="2">
        <v>-9.1999999999999993</v>
      </c>
      <c r="L1985" s="1">
        <v>-1.2</v>
      </c>
      <c r="M1985" s="1">
        <v>0.2</v>
      </c>
      <c r="N1985" s="1">
        <v>2.5</v>
      </c>
      <c r="O1985" s="1">
        <v>8.9</v>
      </c>
      <c r="P1985" s="12"/>
      <c r="Q1985" t="s">
        <v>1102</v>
      </c>
      <c r="R1985" s="63">
        <v>0.3</v>
      </c>
      <c r="S1985" s="17">
        <v>0.8</v>
      </c>
      <c r="T1985" s="5">
        <v>1.94</v>
      </c>
      <c r="U1985" s="1">
        <v>0.6</v>
      </c>
      <c r="V1985" s="1">
        <v>0.6</v>
      </c>
      <c r="W1985" s="5">
        <v>3.5</v>
      </c>
      <c r="X1985" s="5">
        <v>9.0999999999999998E-2</v>
      </c>
      <c r="Y1985" s="1">
        <v>0.9</v>
      </c>
      <c r="Z1985" s="1">
        <v>0.8</v>
      </c>
      <c r="AA1985" s="5">
        <v>-0.09</v>
      </c>
      <c r="AB1985" s="5">
        <v>0.18</v>
      </c>
      <c r="AC1985" s="12"/>
      <c r="AD1985" t="s">
        <v>1102</v>
      </c>
      <c r="AE1985" s="5">
        <v>2.69</v>
      </c>
      <c r="AF1985" s="5">
        <v>0</v>
      </c>
      <c r="AG1985" s="5">
        <v>-5.5E-2</v>
      </c>
      <c r="AH1985" s="1">
        <v>37.299999999999997</v>
      </c>
      <c r="AI1985" s="1">
        <v>1.3</v>
      </c>
      <c r="AJ1985" s="1">
        <v>2.6</v>
      </c>
      <c r="AK1985" s="1">
        <v>1.4</v>
      </c>
      <c r="AL1985" s="1">
        <v>2.7</v>
      </c>
      <c r="AM1985" s="1">
        <v>0.6</v>
      </c>
      <c r="AN1985" s="5">
        <v>0.01</v>
      </c>
      <c r="AO1985" s="5">
        <v>0.64</v>
      </c>
      <c r="AP1985" s="12"/>
      <c r="AQ1985" t="s">
        <v>2256</v>
      </c>
    </row>
    <row r="1986" spans="1:43" x14ac:dyDescent="0.2">
      <c r="A1986" s="3" t="s">
        <v>3200</v>
      </c>
      <c r="B1986">
        <v>26</v>
      </c>
      <c r="C1986" t="s">
        <v>726</v>
      </c>
      <c r="D1986" t="s">
        <v>2998</v>
      </c>
      <c r="E1986" t="s">
        <v>2256</v>
      </c>
      <c r="F1986" t="s">
        <v>1513</v>
      </c>
      <c r="G1986">
        <v>2</v>
      </c>
      <c r="H1986">
        <v>0</v>
      </c>
      <c r="I1986">
        <v>0</v>
      </c>
      <c r="J1986">
        <v>0</v>
      </c>
      <c r="K1986" s="2">
        <v>-3.8</v>
      </c>
      <c r="L1986" s="1">
        <v>-0.2</v>
      </c>
      <c r="M1986" s="1">
        <v>-0.4</v>
      </c>
      <c r="N1986" s="1">
        <v>-0.4</v>
      </c>
      <c r="O1986" s="1">
        <v>-2.4</v>
      </c>
      <c r="P1986" s="12"/>
      <c r="Q1986" t="s">
        <v>2998</v>
      </c>
      <c r="R1986" s="1">
        <v>0</v>
      </c>
      <c r="S1986" s="1">
        <v>0</v>
      </c>
      <c r="T1986" s="5">
        <v>0</v>
      </c>
      <c r="U1986" s="1">
        <v>0</v>
      </c>
      <c r="V1986" s="1">
        <v>0</v>
      </c>
      <c r="W1986" s="5">
        <v>0</v>
      </c>
      <c r="X1986" s="5">
        <v>0.13700000000000001</v>
      </c>
      <c r="Y1986" s="1">
        <v>2.5</v>
      </c>
      <c r="Z1986" s="1">
        <v>0</v>
      </c>
      <c r="AA1986" s="5">
        <v>-0.5</v>
      </c>
      <c r="AB1986" s="5">
        <v>-1.06</v>
      </c>
      <c r="AC1986" s="12"/>
      <c r="AD1986" t="s">
        <v>2998</v>
      </c>
      <c r="AE1986" s="5">
        <v>10.25</v>
      </c>
      <c r="AG1986" s="5">
        <v>0.157</v>
      </c>
      <c r="AH1986" s="1">
        <v>0</v>
      </c>
      <c r="AI1986" s="1">
        <v>0</v>
      </c>
      <c r="AJ1986" s="1">
        <v>5</v>
      </c>
      <c r="AK1986" s="1">
        <v>7.4</v>
      </c>
      <c r="AL1986" s="1">
        <v>0</v>
      </c>
      <c r="AM1986" s="1">
        <v>0</v>
      </c>
      <c r="AN1986" s="5">
        <v>-0.99</v>
      </c>
      <c r="AO1986" s="5">
        <v>-6.07</v>
      </c>
      <c r="AP1986" s="12"/>
      <c r="AQ1986" t="s">
        <v>2256</v>
      </c>
    </row>
    <row r="1987" spans="1:43" x14ac:dyDescent="0.2">
      <c r="A1987" s="3" t="s">
        <v>3200</v>
      </c>
      <c r="B1987">
        <v>22</v>
      </c>
      <c r="C1987" t="s">
        <v>865</v>
      </c>
      <c r="D1987" t="s">
        <v>2998</v>
      </c>
      <c r="E1987" t="s">
        <v>2256</v>
      </c>
      <c r="F1987" t="s">
        <v>1478</v>
      </c>
      <c r="G1987">
        <v>15</v>
      </c>
      <c r="H1987">
        <v>2</v>
      </c>
      <c r="I1987">
        <v>1</v>
      </c>
      <c r="J1987">
        <v>3</v>
      </c>
      <c r="K1987" s="2">
        <v>1.3</v>
      </c>
      <c r="L1987" s="1">
        <v>0.3</v>
      </c>
      <c r="M1987" s="1">
        <v>0.3</v>
      </c>
      <c r="N1987" s="1">
        <v>1</v>
      </c>
      <c r="O1987" s="1">
        <v>2.2999999999999998</v>
      </c>
      <c r="P1987" s="12"/>
      <c r="Q1987" t="s">
        <v>2998</v>
      </c>
      <c r="R1987" s="21">
        <v>0.5</v>
      </c>
      <c r="S1987" s="54">
        <v>0.5</v>
      </c>
      <c r="T1987" s="5">
        <v>1.53</v>
      </c>
      <c r="U1987" s="1">
        <v>0</v>
      </c>
      <c r="V1987" s="1">
        <v>0</v>
      </c>
      <c r="W1987" s="5">
        <v>0</v>
      </c>
      <c r="X1987" s="5">
        <v>-0.14899999999999999</v>
      </c>
      <c r="Y1987" s="1">
        <v>3.1</v>
      </c>
      <c r="AA1987" s="5">
        <v>0.13</v>
      </c>
      <c r="AB1987" s="5">
        <v>0.46</v>
      </c>
      <c r="AC1987" s="12"/>
      <c r="AD1987" t="s">
        <v>2998</v>
      </c>
      <c r="AE1987" s="5">
        <v>1.02</v>
      </c>
      <c r="AF1987" s="5">
        <v>0</v>
      </c>
      <c r="AG1987" s="5">
        <v>-4.8000000000000001E-2</v>
      </c>
      <c r="AH1987" s="1">
        <v>47.5</v>
      </c>
      <c r="AI1987" s="1">
        <v>6.9</v>
      </c>
      <c r="AJ1987" s="1">
        <v>13.9</v>
      </c>
      <c r="AK1987" s="1">
        <v>0.9</v>
      </c>
      <c r="AL1987" s="1">
        <v>0</v>
      </c>
      <c r="AM1987" s="1">
        <v>0</v>
      </c>
      <c r="AN1987" s="5">
        <v>0.13</v>
      </c>
      <c r="AO1987" s="5">
        <v>1.05</v>
      </c>
      <c r="AP1987" s="12"/>
      <c r="AQ1987" t="s">
        <v>2256</v>
      </c>
    </row>
    <row r="1988" spans="1:43" x14ac:dyDescent="0.2">
      <c r="A1988" s="3" t="s">
        <v>284</v>
      </c>
      <c r="B1988">
        <v>24</v>
      </c>
      <c r="C1988" t="s">
        <v>439</v>
      </c>
      <c r="D1988" t="s">
        <v>3726</v>
      </c>
      <c r="E1988" t="s">
        <v>2256</v>
      </c>
      <c r="F1988" t="s">
        <v>1478</v>
      </c>
      <c r="G1988">
        <v>67</v>
      </c>
      <c r="H1988">
        <v>34</v>
      </c>
      <c r="I1988">
        <v>53</v>
      </c>
      <c r="J1988">
        <f>H1988+I1988</f>
        <v>87</v>
      </c>
      <c r="K1988" s="2">
        <v>9.6999999999999993</v>
      </c>
      <c r="L1988" s="1">
        <v>15.3</v>
      </c>
      <c r="M1988" s="1">
        <v>2.4</v>
      </c>
      <c r="N1988" s="20">
        <v>69.2</v>
      </c>
      <c r="O1988" s="20">
        <v>7.1</v>
      </c>
      <c r="P1988" s="12"/>
      <c r="Q1988" t="s">
        <v>3726</v>
      </c>
      <c r="R1988" s="53">
        <v>1.3</v>
      </c>
      <c r="S1988" s="53">
        <v>2</v>
      </c>
      <c r="T1988" s="5">
        <v>3.9</v>
      </c>
      <c r="U1988" s="1">
        <v>2.4</v>
      </c>
      <c r="V1988" s="1">
        <v>3.7</v>
      </c>
      <c r="W1988" s="5">
        <v>7.87</v>
      </c>
      <c r="X1988"/>
      <c r="Y1988" s="1">
        <v>2.9</v>
      </c>
      <c r="Z1988"/>
      <c r="AA1988" s="5">
        <v>0.56000000000000005</v>
      </c>
      <c r="AB1988" s="44">
        <v>3.21</v>
      </c>
      <c r="AC1988" s="12"/>
      <c r="AD1988" t="s">
        <v>3726</v>
      </c>
      <c r="AE1988" s="5">
        <v>2.52</v>
      </c>
      <c r="AF1988" s="5">
        <v>10.57</v>
      </c>
      <c r="AG1988"/>
      <c r="AH1988" s="1">
        <v>53</v>
      </c>
      <c r="AI1988" s="24">
        <v>30.6</v>
      </c>
      <c r="AJ1988" s="1">
        <v>0.8</v>
      </c>
      <c r="AK1988" s="1">
        <v>0.6</v>
      </c>
      <c r="AL1988" s="1">
        <v>2.1</v>
      </c>
      <c r="AM1988"/>
      <c r="AN1988" s="5">
        <v>0.09</v>
      </c>
      <c r="AO1988" s="45">
        <v>0.33</v>
      </c>
      <c r="AP1988" s="12"/>
      <c r="AQ1988" t="s">
        <v>2256</v>
      </c>
    </row>
    <row r="1989" spans="1:43" x14ac:dyDescent="0.2">
      <c r="A1989" s="26" t="s">
        <v>287</v>
      </c>
      <c r="B1989">
        <v>25</v>
      </c>
      <c r="C1989" t="s">
        <v>439</v>
      </c>
      <c r="D1989" t="s">
        <v>3726</v>
      </c>
      <c r="E1989" s="27" t="s">
        <v>2256</v>
      </c>
      <c r="F1989" s="28" t="s">
        <v>297</v>
      </c>
      <c r="G1989" s="27">
        <v>76</v>
      </c>
      <c r="H1989" s="29">
        <v>34</v>
      </c>
      <c r="I1989" s="29">
        <v>58</v>
      </c>
      <c r="J1989" s="29">
        <v>92</v>
      </c>
      <c r="K1989" s="29">
        <v>24.3</v>
      </c>
      <c r="L1989" s="30">
        <v>15.6</v>
      </c>
      <c r="M1989" s="30">
        <v>5</v>
      </c>
      <c r="N1989" s="1">
        <v>87.9</v>
      </c>
      <c r="O1989" s="1">
        <v>10.7</v>
      </c>
      <c r="P1989" s="12"/>
      <c r="Q1989" t="s">
        <v>3726</v>
      </c>
      <c r="R1989" s="32">
        <v>1.1000000000000001</v>
      </c>
      <c r="S1989" s="53">
        <v>1.8</v>
      </c>
      <c r="T1989" s="5">
        <v>4.24</v>
      </c>
      <c r="U1989" s="1">
        <v>2</v>
      </c>
      <c r="V1989" s="1">
        <v>4</v>
      </c>
      <c r="W1989" s="5">
        <v>7.83</v>
      </c>
      <c r="X1989"/>
      <c r="Y1989" s="1">
        <v>3.7</v>
      </c>
      <c r="Z1989"/>
      <c r="AA1989" s="5">
        <v>0.49</v>
      </c>
      <c r="AB1989" s="44">
        <v>3.36</v>
      </c>
      <c r="AC1989" s="12"/>
      <c r="AD1989" t="s">
        <v>3726</v>
      </c>
      <c r="AE1989" s="5">
        <v>2.81</v>
      </c>
      <c r="AF1989" s="5">
        <v>4.76</v>
      </c>
      <c r="AG1989"/>
      <c r="AH1989" s="1">
        <v>50.4</v>
      </c>
      <c r="AI1989" s="1">
        <v>33</v>
      </c>
      <c r="AJ1989" s="1">
        <v>0.7</v>
      </c>
      <c r="AK1989" s="1">
        <v>0.7</v>
      </c>
      <c r="AL1989" s="1">
        <v>1.7</v>
      </c>
      <c r="AM1989"/>
      <c r="AN1989" s="5">
        <v>0.16</v>
      </c>
      <c r="AO1989" s="45">
        <v>0.41</v>
      </c>
      <c r="AP1989" s="12"/>
      <c r="AQ1989" t="s">
        <v>2256</v>
      </c>
    </row>
    <row r="1990" spans="1:43" x14ac:dyDescent="0.2">
      <c r="A1990" t="s">
        <v>276</v>
      </c>
      <c r="B1990" s="2">
        <v>26</v>
      </c>
      <c r="C1990" t="s">
        <v>439</v>
      </c>
      <c r="D1990" t="s">
        <v>3726</v>
      </c>
      <c r="E1990" t="s">
        <v>2256</v>
      </c>
      <c r="F1990" t="s">
        <v>297</v>
      </c>
      <c r="G1990">
        <v>82</v>
      </c>
      <c r="H1990">
        <v>32</v>
      </c>
      <c r="I1990">
        <v>41</v>
      </c>
      <c r="J1990">
        <v>73</v>
      </c>
      <c r="K1990" s="2">
        <v>-3</v>
      </c>
      <c r="L1990" s="1">
        <v>9.1</v>
      </c>
      <c r="M1990" s="1">
        <v>2.2999999999999998</v>
      </c>
      <c r="N1990" s="1">
        <v>54.8</v>
      </c>
      <c r="O1990" s="1">
        <v>5.4</v>
      </c>
      <c r="P1990" s="16"/>
      <c r="Q1990" t="s">
        <v>3726</v>
      </c>
      <c r="R1990" s="22">
        <v>0.9</v>
      </c>
      <c r="S1990" s="22">
        <v>1.1000000000000001</v>
      </c>
      <c r="T1990" s="5">
        <v>2.7</v>
      </c>
      <c r="U1990" s="1">
        <v>2.2000000000000002</v>
      </c>
      <c r="V1990" s="1">
        <v>3.1</v>
      </c>
      <c r="W1990" s="5">
        <v>7.19</v>
      </c>
      <c r="X1990" s="5">
        <v>0.08</v>
      </c>
      <c r="Y1990" s="1">
        <v>3</v>
      </c>
      <c r="Z1990" s="1">
        <v>0.9</v>
      </c>
      <c r="AA1990" s="5">
        <v>0.24</v>
      </c>
      <c r="AB1990" s="57">
        <v>2.04</v>
      </c>
      <c r="AC1990" s="16"/>
      <c r="AD1990" t="s">
        <v>3726</v>
      </c>
      <c r="AE1990" s="5">
        <v>3.38</v>
      </c>
      <c r="AF1990" s="5">
        <v>2.8</v>
      </c>
      <c r="AG1990" s="5">
        <v>0.04</v>
      </c>
      <c r="AH1990" s="1">
        <v>53.3</v>
      </c>
      <c r="AI1990" s="1">
        <v>32.4</v>
      </c>
      <c r="AJ1990" s="1">
        <v>1</v>
      </c>
      <c r="AK1990" s="1">
        <v>0.8</v>
      </c>
      <c r="AL1990" s="1">
        <v>2.7</v>
      </c>
      <c r="AM1990" s="1">
        <v>1.2</v>
      </c>
      <c r="AN1990" s="5">
        <v>0.06</v>
      </c>
      <c r="AO1990" s="37">
        <v>0.2</v>
      </c>
      <c r="AP1990" s="12"/>
      <c r="AQ1990" t="s">
        <v>2256</v>
      </c>
    </row>
    <row r="1991" spans="1:43" x14ac:dyDescent="0.2">
      <c r="A1991" s="3" t="s">
        <v>3200</v>
      </c>
      <c r="B1991">
        <v>27</v>
      </c>
      <c r="C1991" t="s">
        <v>577</v>
      </c>
      <c r="D1991" t="s">
        <v>2702</v>
      </c>
      <c r="E1991" t="s">
        <v>2256</v>
      </c>
      <c r="F1991" t="s">
        <v>1478</v>
      </c>
      <c r="G1991">
        <v>60</v>
      </c>
      <c r="H1991">
        <v>23</v>
      </c>
      <c r="I1991">
        <v>34</v>
      </c>
      <c r="J1991">
        <v>57</v>
      </c>
      <c r="K1991" s="2">
        <v>6.1</v>
      </c>
      <c r="L1991" s="1">
        <v>8.3000000000000007</v>
      </c>
      <c r="M1991" s="1">
        <v>2.2000000000000002</v>
      </c>
      <c r="N1991" s="1">
        <v>54.4</v>
      </c>
      <c r="O1991" s="1">
        <v>14.4</v>
      </c>
      <c r="P1991" s="12"/>
      <c r="Q1991" t="s">
        <v>2702</v>
      </c>
      <c r="R1991" s="22">
        <v>0.8</v>
      </c>
      <c r="S1991" s="32">
        <v>1.4</v>
      </c>
      <c r="T1991" s="5">
        <v>3.1</v>
      </c>
      <c r="U1991" s="1">
        <v>2.9</v>
      </c>
      <c r="V1991" s="1">
        <v>3.4</v>
      </c>
      <c r="W1991" s="5">
        <v>8.0500000000000007</v>
      </c>
      <c r="X1991" s="5">
        <v>-0.01</v>
      </c>
      <c r="Y1991" s="1">
        <v>3</v>
      </c>
      <c r="Z1991" s="1">
        <v>1</v>
      </c>
      <c r="AA1991" s="5">
        <v>0.44</v>
      </c>
      <c r="AB1991" s="5">
        <v>2.86</v>
      </c>
      <c r="AC1991" s="12"/>
      <c r="AD1991" t="s">
        <v>2702</v>
      </c>
      <c r="AE1991" s="5">
        <v>3.03</v>
      </c>
      <c r="AF1991" s="5">
        <v>7.24</v>
      </c>
      <c r="AG1991" s="5">
        <v>8.5999999999999993E-2</v>
      </c>
      <c r="AH1991" s="1">
        <v>50.5</v>
      </c>
      <c r="AI1991" s="1">
        <v>30.3</v>
      </c>
      <c r="AJ1991" s="1">
        <v>1.2</v>
      </c>
      <c r="AK1991" s="1">
        <v>0.6</v>
      </c>
      <c r="AL1991" s="1">
        <v>2</v>
      </c>
      <c r="AM1991" s="1">
        <v>0.4</v>
      </c>
      <c r="AN1991" s="5">
        <v>0.12</v>
      </c>
      <c r="AO1991" s="5">
        <v>0.75</v>
      </c>
      <c r="AP1991" s="12"/>
      <c r="AQ1991" t="s">
        <v>2256</v>
      </c>
    </row>
    <row r="1992" spans="1:43" x14ac:dyDescent="0.2">
      <c r="A1992" s="3" t="s">
        <v>284</v>
      </c>
      <c r="B1992">
        <v>24</v>
      </c>
      <c r="C1992" t="s">
        <v>3536</v>
      </c>
      <c r="D1992" t="s">
        <v>5114</v>
      </c>
      <c r="E1992" t="s">
        <v>2241</v>
      </c>
      <c r="F1992" t="s">
        <v>1478</v>
      </c>
      <c r="G1992">
        <v>14</v>
      </c>
      <c r="H1992">
        <v>1</v>
      </c>
      <c r="I1992">
        <v>3</v>
      </c>
      <c r="J1992">
        <f>H1992+I1992</f>
        <v>4</v>
      </c>
      <c r="K1992" s="2">
        <v>-1.9</v>
      </c>
      <c r="L1992" s="1">
        <v>-0.4</v>
      </c>
      <c r="M1992" s="1">
        <v>-0.1</v>
      </c>
      <c r="N1992" s="20">
        <v>-1.6</v>
      </c>
      <c r="O1992" s="20">
        <v>-3.9</v>
      </c>
      <c r="P1992" s="12"/>
      <c r="Q1992" t="s">
        <v>5114</v>
      </c>
      <c r="R1992" s="1">
        <v>0</v>
      </c>
      <c r="S1992" s="1">
        <v>1.4</v>
      </c>
      <c r="T1992" s="5">
        <v>2.2599999999999998</v>
      </c>
      <c r="U1992" s="1">
        <v>1.4</v>
      </c>
      <c r="V1992" s="1">
        <v>0</v>
      </c>
      <c r="W1992" s="5">
        <v>1.44</v>
      </c>
      <c r="X1992"/>
      <c r="Y1992" s="1">
        <v>1</v>
      </c>
      <c r="Z1992"/>
      <c r="AA1992" s="5">
        <v>-0.11</v>
      </c>
      <c r="AB1992" s="5">
        <v>-0.56000000000000005</v>
      </c>
      <c r="AC1992" s="12"/>
      <c r="AD1992" t="s">
        <v>5114</v>
      </c>
      <c r="AE1992" s="5">
        <v>3.62</v>
      </c>
      <c r="AF1992" s="5">
        <v>514.29</v>
      </c>
      <c r="AG1992"/>
      <c r="AH1992" s="1">
        <v>48.1</v>
      </c>
      <c r="AI1992" s="24">
        <v>16.5</v>
      </c>
      <c r="AJ1992" s="1">
        <v>5.5</v>
      </c>
      <c r="AK1992" s="1">
        <v>0.3</v>
      </c>
      <c r="AL1992" s="1">
        <v>0.7</v>
      </c>
      <c r="AM1992"/>
      <c r="AN1992" s="5">
        <v>-0.03</v>
      </c>
      <c r="AO1992" s="35">
        <v>-1.34</v>
      </c>
      <c r="AP1992" s="12"/>
      <c r="AQ1992" t="s">
        <v>2256</v>
      </c>
    </row>
    <row r="1993" spans="1:43" x14ac:dyDescent="0.2">
      <c r="A1993" s="26" t="s">
        <v>287</v>
      </c>
      <c r="B1993">
        <v>25</v>
      </c>
      <c r="C1993" t="s">
        <v>3536</v>
      </c>
      <c r="D1993" t="s">
        <v>5114</v>
      </c>
      <c r="E1993" s="27" t="s">
        <v>2241</v>
      </c>
      <c r="F1993" s="28" t="s">
        <v>297</v>
      </c>
      <c r="G1993" s="27">
        <v>5</v>
      </c>
      <c r="H1993" s="29">
        <v>0</v>
      </c>
      <c r="I1993" s="29">
        <v>0</v>
      </c>
      <c r="J1993" s="29">
        <v>0</v>
      </c>
      <c r="K1993" s="29">
        <v>-3</v>
      </c>
      <c r="L1993" s="30">
        <v>-0.6</v>
      </c>
      <c r="M1993" s="30">
        <v>-0.4</v>
      </c>
      <c r="N1993" s="1">
        <v>-2.2999999999999998</v>
      </c>
      <c r="O1993" s="1">
        <v>0.7</v>
      </c>
      <c r="P1993" s="12"/>
      <c r="Q1993" t="s">
        <v>5114</v>
      </c>
      <c r="R1993" s="1">
        <v>0</v>
      </c>
      <c r="S1993" s="1">
        <v>0</v>
      </c>
      <c r="T1993" s="5">
        <v>1.07</v>
      </c>
      <c r="U1993" s="1">
        <v>0</v>
      </c>
      <c r="V1993" s="1">
        <v>0</v>
      </c>
      <c r="W1993" s="5">
        <v>0</v>
      </c>
      <c r="X1993"/>
      <c r="Y1993" s="1">
        <v>2.4</v>
      </c>
      <c r="Z1993"/>
      <c r="AA1993" s="5">
        <v>-0.37</v>
      </c>
      <c r="AB1993" s="5">
        <v>-1.8</v>
      </c>
      <c r="AC1993" s="12"/>
      <c r="AD1993" t="s">
        <v>5114</v>
      </c>
      <c r="AE1993" s="5">
        <v>4.29</v>
      </c>
      <c r="AF1993" s="5">
        <v>0</v>
      </c>
      <c r="AG1993"/>
      <c r="AH1993" s="1">
        <v>55.9</v>
      </c>
      <c r="AI1993" s="1">
        <v>20.399999999999999</v>
      </c>
      <c r="AJ1993" s="1">
        <v>2.4</v>
      </c>
      <c r="AK1993" s="1">
        <v>0.8</v>
      </c>
      <c r="AL1993" s="1">
        <v>1.6</v>
      </c>
      <c r="AM1993"/>
      <c r="AN1993" s="5">
        <v>-0.25</v>
      </c>
      <c r="AO1993" s="35">
        <v>0.55000000000000004</v>
      </c>
      <c r="AP1993" s="12"/>
      <c r="AQ1993" t="s">
        <v>2256</v>
      </c>
    </row>
    <row r="1994" spans="1:43" x14ac:dyDescent="0.2">
      <c r="A1994" t="s">
        <v>276</v>
      </c>
      <c r="B1994" s="2">
        <v>26</v>
      </c>
      <c r="C1994" t="s">
        <v>3536</v>
      </c>
      <c r="D1994" t="s">
        <v>5114</v>
      </c>
      <c r="E1994" t="s">
        <v>2255</v>
      </c>
      <c r="F1994" t="s">
        <v>297</v>
      </c>
      <c r="G1994">
        <v>14</v>
      </c>
      <c r="H1994">
        <v>2</v>
      </c>
      <c r="I1994">
        <v>2</v>
      </c>
      <c r="J1994">
        <v>4</v>
      </c>
      <c r="K1994" s="2">
        <v>-2.9</v>
      </c>
      <c r="L1994" s="1">
        <v>0.1</v>
      </c>
      <c r="M1994" s="1">
        <v>-0.2</v>
      </c>
      <c r="N1994" s="1">
        <v>6.6</v>
      </c>
      <c r="O1994" s="1">
        <v>2.5</v>
      </c>
      <c r="P1994" s="16"/>
      <c r="Q1994" t="s">
        <v>5114</v>
      </c>
      <c r="R1994" s="1">
        <v>0.5</v>
      </c>
      <c r="S1994" s="1">
        <v>0.9</v>
      </c>
      <c r="T1994" s="5">
        <v>2.2599999999999998</v>
      </c>
      <c r="U1994" s="1">
        <v>0</v>
      </c>
      <c r="V1994" s="1">
        <v>0</v>
      </c>
      <c r="W1994" s="5">
        <v>0</v>
      </c>
      <c r="X1994" s="5">
        <v>-0.89</v>
      </c>
      <c r="Y1994" s="1">
        <v>0.8</v>
      </c>
      <c r="Z1994" s="1">
        <v>1.1000000000000001</v>
      </c>
      <c r="AA1994" s="5">
        <v>0.04</v>
      </c>
      <c r="AB1994" s="5">
        <v>2.48</v>
      </c>
      <c r="AC1994" s="16"/>
      <c r="AD1994" t="s">
        <v>5114</v>
      </c>
      <c r="AE1994" s="5">
        <v>2.71</v>
      </c>
      <c r="AF1994" s="5">
        <v>0</v>
      </c>
      <c r="AG1994" s="5">
        <v>0.01</v>
      </c>
      <c r="AH1994" s="1">
        <v>42.6</v>
      </c>
      <c r="AI1994" s="1">
        <v>13.4</v>
      </c>
      <c r="AJ1994" s="1">
        <v>3</v>
      </c>
      <c r="AK1994" s="1">
        <v>2.2999999999999998</v>
      </c>
      <c r="AL1994" s="1">
        <v>2.2999999999999998</v>
      </c>
      <c r="AM1994" s="1">
        <v>0.8</v>
      </c>
      <c r="AN1994" s="5">
        <v>-7.0000000000000007E-2</v>
      </c>
      <c r="AO1994" s="5">
        <v>0.94</v>
      </c>
      <c r="AP1994" s="12"/>
      <c r="AQ1994" t="s">
        <v>2256</v>
      </c>
    </row>
    <row r="1995" spans="1:43" x14ac:dyDescent="0.2">
      <c r="A1995" s="3" t="s">
        <v>3200</v>
      </c>
      <c r="B1995">
        <v>27</v>
      </c>
      <c r="C1995" t="s">
        <v>602</v>
      </c>
      <c r="D1995" t="s">
        <v>5114</v>
      </c>
      <c r="E1995" t="s">
        <v>2256</v>
      </c>
      <c r="F1995" t="s">
        <v>1478</v>
      </c>
      <c r="G1995">
        <v>3</v>
      </c>
      <c r="H1995">
        <v>0</v>
      </c>
      <c r="I1995">
        <v>0</v>
      </c>
      <c r="J1995">
        <v>0</v>
      </c>
      <c r="K1995" s="2">
        <v>-1.9</v>
      </c>
      <c r="L1995" s="1">
        <v>-0.2</v>
      </c>
      <c r="M1995" s="1">
        <v>-0.1</v>
      </c>
      <c r="N1995" s="1">
        <v>-1.1000000000000001</v>
      </c>
      <c r="O1995" s="1">
        <v>0.2</v>
      </c>
      <c r="P1995" s="12"/>
      <c r="Q1995" t="s">
        <v>3131</v>
      </c>
      <c r="R1995" s="1">
        <v>0</v>
      </c>
      <c r="S1995" s="1">
        <v>0</v>
      </c>
      <c r="T1995" s="5">
        <v>0</v>
      </c>
      <c r="U1995" s="1">
        <v>0</v>
      </c>
      <c r="V1995" s="1">
        <v>0</v>
      </c>
      <c r="W1995" s="5">
        <v>0</v>
      </c>
      <c r="X1995" s="5">
        <v>3.9E-2</v>
      </c>
      <c r="Y1995" s="1">
        <v>0</v>
      </c>
      <c r="AA1995" s="5">
        <v>-0.43</v>
      </c>
      <c r="AB1995" s="5">
        <v>-2.4500000000000002</v>
      </c>
      <c r="AC1995" s="12"/>
      <c r="AD1995" t="s">
        <v>3131</v>
      </c>
      <c r="AE1995" s="5">
        <v>5.49</v>
      </c>
      <c r="AF1995" s="5">
        <v>0</v>
      </c>
      <c r="AG1995" s="5">
        <v>-0.18099999999999999</v>
      </c>
      <c r="AH1995" s="1">
        <v>45</v>
      </c>
      <c r="AI1995" s="1">
        <v>10.7</v>
      </c>
      <c r="AJ1995" s="1">
        <v>4.3</v>
      </c>
      <c r="AK1995" s="1">
        <v>0</v>
      </c>
      <c r="AL1995" s="1">
        <v>0</v>
      </c>
      <c r="AM1995" s="1">
        <v>0</v>
      </c>
      <c r="AN1995" s="5">
        <v>-0.21</v>
      </c>
      <c r="AO1995" s="5">
        <v>0.39</v>
      </c>
      <c r="AP1995" s="12"/>
      <c r="AQ1995" t="s">
        <v>2256</v>
      </c>
    </row>
    <row r="1996" spans="1:43" x14ac:dyDescent="0.2">
      <c r="A1996" s="3" t="s">
        <v>284</v>
      </c>
      <c r="B1996">
        <v>32</v>
      </c>
      <c r="C1996" t="s">
        <v>3594</v>
      </c>
      <c r="D1996" t="s">
        <v>3671</v>
      </c>
      <c r="E1996" t="s">
        <v>2250</v>
      </c>
      <c r="F1996" t="s">
        <v>1513</v>
      </c>
      <c r="G1996">
        <v>55</v>
      </c>
      <c r="H1996">
        <v>2</v>
      </c>
      <c r="I1996">
        <v>14</v>
      </c>
      <c r="J1996">
        <f>H1996+I1996</f>
        <v>16</v>
      </c>
      <c r="K1996" s="2">
        <v>0.8</v>
      </c>
      <c r="L1996" s="1">
        <v>1.3</v>
      </c>
      <c r="M1996" s="1">
        <v>1.8</v>
      </c>
      <c r="N1996" s="20">
        <v>9.9</v>
      </c>
      <c r="O1996" s="20">
        <v>10.1</v>
      </c>
      <c r="P1996" s="12"/>
      <c r="Q1996" t="s">
        <v>3671</v>
      </c>
      <c r="R1996" s="21">
        <v>0.1</v>
      </c>
      <c r="S1996" s="43">
        <v>0.9</v>
      </c>
      <c r="T1996" s="5">
        <v>2.73</v>
      </c>
      <c r="U1996" s="1">
        <v>0</v>
      </c>
      <c r="V1996" s="1">
        <v>3</v>
      </c>
      <c r="W1996" s="5">
        <v>6.08</v>
      </c>
      <c r="X1996"/>
      <c r="Y1996" s="1">
        <v>2.4</v>
      </c>
      <c r="Z1996"/>
      <c r="AA1996" s="5">
        <v>0.06</v>
      </c>
      <c r="AB1996" s="18">
        <v>0.55000000000000004</v>
      </c>
      <c r="AC1996" s="12"/>
      <c r="AD1996" t="s">
        <v>3671</v>
      </c>
      <c r="AE1996" s="5">
        <v>2.52</v>
      </c>
      <c r="AF1996" s="5">
        <v>8.65</v>
      </c>
      <c r="AG1996"/>
      <c r="AH1996" s="1">
        <v>0</v>
      </c>
      <c r="AI1996" s="24">
        <v>0</v>
      </c>
      <c r="AJ1996" s="1">
        <v>3.4</v>
      </c>
      <c r="AK1996" s="1">
        <v>9.1</v>
      </c>
      <c r="AL1996" s="1">
        <v>1.9</v>
      </c>
      <c r="AM1996"/>
      <c r="AN1996" s="5">
        <v>0.08</v>
      </c>
      <c r="AO1996" s="31">
        <v>0.56999999999999995</v>
      </c>
      <c r="AP1996" s="12"/>
      <c r="AQ1996" t="s">
        <v>2256</v>
      </c>
    </row>
    <row r="1997" spans="1:43" x14ac:dyDescent="0.2">
      <c r="A1997" s="26" t="s">
        <v>287</v>
      </c>
      <c r="B1997">
        <v>33</v>
      </c>
      <c r="C1997" t="s">
        <v>3594</v>
      </c>
      <c r="D1997" t="s">
        <v>3671</v>
      </c>
      <c r="E1997" s="27" t="s">
        <v>2238</v>
      </c>
      <c r="F1997" s="28" t="s">
        <v>288</v>
      </c>
      <c r="G1997" s="27">
        <v>58</v>
      </c>
      <c r="H1997" s="29">
        <v>1</v>
      </c>
      <c r="I1997" s="29">
        <v>7</v>
      </c>
      <c r="J1997" s="29">
        <v>8</v>
      </c>
      <c r="K1997" s="29">
        <v>-3</v>
      </c>
      <c r="L1997" s="30">
        <v>-1.1000000000000001</v>
      </c>
      <c r="M1997" s="30">
        <v>1.3</v>
      </c>
      <c r="N1997" s="1">
        <v>2</v>
      </c>
      <c r="O1997" s="1">
        <v>14.5</v>
      </c>
      <c r="P1997" s="12"/>
      <c r="Q1997" t="s">
        <v>3671</v>
      </c>
      <c r="R1997" s="21">
        <v>0.1</v>
      </c>
      <c r="S1997" s="17">
        <v>0.4</v>
      </c>
      <c r="T1997" s="5">
        <v>2.27</v>
      </c>
      <c r="U1997" s="1">
        <v>0</v>
      </c>
      <c r="V1997" s="1">
        <v>1.2</v>
      </c>
      <c r="W1997" s="5">
        <v>1.22</v>
      </c>
      <c r="X1997"/>
      <c r="Y1997" s="1">
        <v>1</v>
      </c>
      <c r="Z1997"/>
      <c r="AA1997" s="5">
        <v>-0.05</v>
      </c>
      <c r="AB1997" s="23">
        <v>0.11</v>
      </c>
      <c r="AC1997" s="12"/>
      <c r="AD1997" t="s">
        <v>3671</v>
      </c>
      <c r="AE1997" s="5">
        <v>2.86</v>
      </c>
      <c r="AF1997" s="5">
        <v>5.18</v>
      </c>
      <c r="AG1997"/>
      <c r="AH1997" s="1">
        <v>0</v>
      </c>
      <c r="AI1997" s="1">
        <v>0</v>
      </c>
      <c r="AJ1997" s="1">
        <v>4.9000000000000004</v>
      </c>
      <c r="AK1997" s="1">
        <v>5.6</v>
      </c>
      <c r="AL1997" s="1">
        <v>1.7</v>
      </c>
      <c r="AM1997"/>
      <c r="AN1997" s="5">
        <v>0.06</v>
      </c>
      <c r="AO1997" s="41">
        <v>0.83</v>
      </c>
      <c r="AP1997" s="12"/>
      <c r="AQ1997" t="s">
        <v>2256</v>
      </c>
    </row>
    <row r="1998" spans="1:43" x14ac:dyDescent="0.2">
      <c r="A1998" t="s">
        <v>276</v>
      </c>
      <c r="B1998" s="2">
        <v>34</v>
      </c>
      <c r="C1998" t="s">
        <v>3594</v>
      </c>
      <c r="D1998" t="s">
        <v>3671</v>
      </c>
      <c r="E1998" t="s">
        <v>2238</v>
      </c>
      <c r="F1998" t="s">
        <v>288</v>
      </c>
      <c r="G1998">
        <v>23</v>
      </c>
      <c r="H1998">
        <v>2</v>
      </c>
      <c r="I1998">
        <v>8</v>
      </c>
      <c r="J1998">
        <v>10</v>
      </c>
      <c r="K1998" s="2">
        <v>6.9</v>
      </c>
      <c r="L1998" s="1">
        <v>1.4</v>
      </c>
      <c r="M1998" s="1">
        <v>2.5</v>
      </c>
      <c r="N1998" s="1">
        <v>9.8000000000000007</v>
      </c>
      <c r="O1998" s="1">
        <v>0.3</v>
      </c>
      <c r="P1998" s="16"/>
      <c r="Q1998" t="s">
        <v>3671</v>
      </c>
      <c r="R1998" s="32">
        <v>0.3</v>
      </c>
      <c r="S1998" s="53">
        <v>1.3</v>
      </c>
      <c r="T1998" s="5">
        <v>3.13</v>
      </c>
      <c r="U1998" s="1">
        <v>0</v>
      </c>
      <c r="V1998" s="1">
        <v>0</v>
      </c>
      <c r="W1998" s="5">
        <v>28.57</v>
      </c>
      <c r="X1998" s="5">
        <v>0.25</v>
      </c>
      <c r="Y1998" s="1">
        <v>1.5</v>
      </c>
      <c r="Z1998" s="1">
        <v>0.6</v>
      </c>
      <c r="AA1998" s="5">
        <v>0.2</v>
      </c>
      <c r="AB1998" s="57">
        <v>1.26</v>
      </c>
      <c r="AC1998" s="16"/>
      <c r="AD1998" t="s">
        <v>3671</v>
      </c>
      <c r="AE1998" s="5">
        <v>2.66</v>
      </c>
      <c r="AF1998" s="5">
        <v>7.73</v>
      </c>
      <c r="AG1998" s="5">
        <v>0.01</v>
      </c>
      <c r="AH1998" s="1">
        <v>0</v>
      </c>
      <c r="AI1998" s="1">
        <v>0</v>
      </c>
      <c r="AJ1998" s="1">
        <v>3.9</v>
      </c>
      <c r="AK1998" s="1">
        <v>7.7</v>
      </c>
      <c r="AL1998" s="1">
        <v>1</v>
      </c>
      <c r="AM1998" s="1">
        <v>2.6</v>
      </c>
      <c r="AN1998" s="5">
        <v>0.35</v>
      </c>
      <c r="AO1998" s="19">
        <v>0.04</v>
      </c>
      <c r="AP1998" s="12"/>
      <c r="AQ1998" t="s">
        <v>2256</v>
      </c>
    </row>
    <row r="1999" spans="1:43" x14ac:dyDescent="0.2">
      <c r="A1999" s="3" t="s">
        <v>3200</v>
      </c>
      <c r="B1999">
        <v>35</v>
      </c>
      <c r="C1999" t="s">
        <v>762</v>
      </c>
      <c r="D1999" t="s">
        <v>979</v>
      </c>
      <c r="E1999" t="s">
        <v>2256</v>
      </c>
      <c r="F1999" t="s">
        <v>1513</v>
      </c>
      <c r="G1999">
        <v>72</v>
      </c>
      <c r="H1999">
        <v>5</v>
      </c>
      <c r="I1999">
        <v>8</v>
      </c>
      <c r="J1999">
        <v>13</v>
      </c>
      <c r="K1999" s="2">
        <v>-6.5</v>
      </c>
      <c r="L1999" s="1">
        <v>0.3</v>
      </c>
      <c r="M1999" s="1">
        <v>1.5</v>
      </c>
      <c r="N1999" s="1">
        <v>6.7</v>
      </c>
      <c r="O1999" s="1">
        <v>22.4</v>
      </c>
      <c r="P1999" s="12"/>
      <c r="Q1999" t="s">
        <v>979</v>
      </c>
      <c r="R1999" s="22">
        <v>0.2</v>
      </c>
      <c r="S1999" s="17">
        <v>0.4</v>
      </c>
      <c r="T1999" s="5">
        <v>2.29</v>
      </c>
      <c r="U1999" s="1">
        <v>0</v>
      </c>
      <c r="V1999" s="1">
        <v>0</v>
      </c>
      <c r="W1999" s="5">
        <v>0</v>
      </c>
      <c r="X1999" s="5">
        <v>4.4999999999999998E-2</v>
      </c>
      <c r="Y1999" s="1">
        <v>2.6</v>
      </c>
      <c r="Z1999" s="1">
        <v>0.3</v>
      </c>
      <c r="AA1999" s="5">
        <v>0.01</v>
      </c>
      <c r="AB1999" s="5">
        <v>0.28000000000000003</v>
      </c>
      <c r="AC1999" s="12"/>
      <c r="AD1999" t="s">
        <v>979</v>
      </c>
      <c r="AE1999" s="5">
        <v>2.79</v>
      </c>
      <c r="AF1999" s="5">
        <v>7.81</v>
      </c>
      <c r="AG1999" s="5">
        <v>3.6999999999999998E-2</v>
      </c>
      <c r="AH1999" s="1">
        <v>0</v>
      </c>
      <c r="AI1999" s="1">
        <v>0</v>
      </c>
      <c r="AJ1999" s="1">
        <v>8.1</v>
      </c>
      <c r="AK1999" s="1">
        <v>8.3000000000000007</v>
      </c>
      <c r="AL1999" s="1">
        <v>1</v>
      </c>
      <c r="AM1999" s="1">
        <v>1.1000000000000001</v>
      </c>
      <c r="AN1999" s="5">
        <v>0.06</v>
      </c>
      <c r="AO1999" s="5">
        <v>0.91</v>
      </c>
      <c r="AP1999" s="12"/>
      <c r="AQ1999" t="s">
        <v>2256</v>
      </c>
    </row>
    <row r="2000" spans="1:43" x14ac:dyDescent="0.2">
      <c r="A2000" s="3" t="s">
        <v>284</v>
      </c>
      <c r="B2000">
        <v>25</v>
      </c>
      <c r="C2000" t="s">
        <v>520</v>
      </c>
      <c r="D2000" t="s">
        <v>3727</v>
      </c>
      <c r="E2000" t="s">
        <v>2256</v>
      </c>
      <c r="F2000" t="s">
        <v>1513</v>
      </c>
      <c r="G2000">
        <v>78</v>
      </c>
      <c r="H2000">
        <v>1</v>
      </c>
      <c r="I2000">
        <v>18</v>
      </c>
      <c r="J2000">
        <f>H2000+I2000</f>
        <v>19</v>
      </c>
      <c r="K2000" s="2">
        <v>11</v>
      </c>
      <c r="L2000" s="1">
        <v>0.3</v>
      </c>
      <c r="M2000" s="1">
        <v>6.3</v>
      </c>
      <c r="N2000" s="20">
        <v>4.9000000000000004</v>
      </c>
      <c r="O2000" s="20">
        <v>41.8</v>
      </c>
      <c r="P2000" s="12"/>
      <c r="Q2000" t="s">
        <v>3727</v>
      </c>
      <c r="R2000" s="36">
        <v>0</v>
      </c>
      <c r="S2000" s="21">
        <v>0.6</v>
      </c>
      <c r="T2000" s="5">
        <v>2.78</v>
      </c>
      <c r="U2000" s="1">
        <v>0</v>
      </c>
      <c r="V2000" s="1">
        <v>3.6</v>
      </c>
      <c r="W2000" s="5">
        <v>10.78</v>
      </c>
      <c r="X2000"/>
      <c r="Y2000" s="1">
        <v>1.6</v>
      </c>
      <c r="Z2000"/>
      <c r="AA2000" s="5">
        <v>0.01</v>
      </c>
      <c r="AB2000" s="23">
        <v>0.18</v>
      </c>
      <c r="AC2000" s="12"/>
      <c r="AD2000" t="s">
        <v>3727</v>
      </c>
      <c r="AE2000" s="5">
        <v>1.9</v>
      </c>
      <c r="AF2000" s="5">
        <v>6.56</v>
      </c>
      <c r="AG2000"/>
      <c r="AH2000" s="1">
        <v>0</v>
      </c>
      <c r="AI2000" s="24">
        <v>0</v>
      </c>
      <c r="AJ2000" s="1">
        <v>7.4</v>
      </c>
      <c r="AK2000" s="1">
        <v>9.9</v>
      </c>
      <c r="AL2000" s="1">
        <v>1.2</v>
      </c>
      <c r="AM2000"/>
      <c r="AN2000" s="5">
        <v>0.19</v>
      </c>
      <c r="AO2000" s="51">
        <v>1.51</v>
      </c>
      <c r="AP2000" s="12"/>
      <c r="AQ2000" t="s">
        <v>2256</v>
      </c>
    </row>
    <row r="2001" spans="1:43" x14ac:dyDescent="0.2">
      <c r="A2001" s="26" t="s">
        <v>287</v>
      </c>
      <c r="B2001">
        <v>26</v>
      </c>
      <c r="C2001" t="s">
        <v>520</v>
      </c>
      <c r="D2001" t="s">
        <v>3727</v>
      </c>
      <c r="E2001" s="27" t="s">
        <v>2256</v>
      </c>
      <c r="F2001" s="28" t="s">
        <v>288</v>
      </c>
      <c r="G2001" s="27">
        <v>67</v>
      </c>
      <c r="H2001" s="29">
        <v>1</v>
      </c>
      <c r="I2001" s="29">
        <v>14</v>
      </c>
      <c r="J2001" s="29">
        <v>15</v>
      </c>
      <c r="K2001" s="29">
        <v>3.5</v>
      </c>
      <c r="L2001" s="30">
        <v>0.9</v>
      </c>
      <c r="M2001" s="30">
        <v>2.7</v>
      </c>
      <c r="N2001" s="1">
        <v>6.1</v>
      </c>
      <c r="O2001" s="1">
        <v>36.700000000000003</v>
      </c>
      <c r="P2001" s="12"/>
      <c r="Q2001" t="s">
        <v>3727</v>
      </c>
      <c r="R2001" s="21">
        <v>0.1</v>
      </c>
      <c r="S2001" s="21">
        <v>0.6</v>
      </c>
      <c r="T2001" s="5">
        <v>2.2799999999999998</v>
      </c>
      <c r="U2001" s="1">
        <v>0</v>
      </c>
      <c r="V2001" s="1">
        <v>0</v>
      </c>
      <c r="W2001" s="5">
        <v>7.45</v>
      </c>
      <c r="X2001"/>
      <c r="Y2001" s="1">
        <v>1.4</v>
      </c>
      <c r="Z2001"/>
      <c r="AA2001" s="5">
        <v>0.03</v>
      </c>
      <c r="AB2001" s="23">
        <v>0.26</v>
      </c>
      <c r="AC2001" s="12"/>
      <c r="AD2001" t="s">
        <v>3727</v>
      </c>
      <c r="AE2001" s="5">
        <v>2</v>
      </c>
      <c r="AF2001" s="5">
        <v>7.96</v>
      </c>
      <c r="AG2001"/>
      <c r="AH2001" s="1">
        <v>0</v>
      </c>
      <c r="AI2001" s="1">
        <v>0</v>
      </c>
      <c r="AJ2001" s="1">
        <v>6.7</v>
      </c>
      <c r="AK2001" s="1">
        <v>9.1</v>
      </c>
      <c r="AL2001" s="1">
        <v>1</v>
      </c>
      <c r="AM2001"/>
      <c r="AN2001" s="5">
        <v>0.1</v>
      </c>
      <c r="AO2001" s="51">
        <v>1.6</v>
      </c>
      <c r="AP2001" s="12"/>
      <c r="AQ2001" t="s">
        <v>2256</v>
      </c>
    </row>
    <row r="2002" spans="1:43" x14ac:dyDescent="0.2">
      <c r="A2002" t="s">
        <v>276</v>
      </c>
      <c r="B2002" s="2">
        <v>27</v>
      </c>
      <c r="C2002" t="s">
        <v>520</v>
      </c>
      <c r="D2002" t="s">
        <v>3727</v>
      </c>
      <c r="E2002" t="s">
        <v>2256</v>
      </c>
      <c r="F2002" t="s">
        <v>288</v>
      </c>
      <c r="G2002">
        <v>68</v>
      </c>
      <c r="H2002">
        <v>2</v>
      </c>
      <c r="I2002">
        <v>8</v>
      </c>
      <c r="J2002">
        <v>10</v>
      </c>
      <c r="K2002" s="2">
        <v>-7.7</v>
      </c>
      <c r="L2002" s="1">
        <v>-1</v>
      </c>
      <c r="M2002" s="1">
        <v>1.4</v>
      </c>
      <c r="N2002" s="1">
        <v>3.4</v>
      </c>
      <c r="O2002" s="1">
        <v>45</v>
      </c>
      <c r="P2002" s="16"/>
      <c r="Q2002" t="s">
        <v>3727</v>
      </c>
      <c r="R2002" s="21">
        <v>0.1</v>
      </c>
      <c r="S2002" s="54">
        <v>0.3</v>
      </c>
      <c r="T2002" s="5">
        <v>1.81</v>
      </c>
      <c r="U2002" s="1">
        <v>0</v>
      </c>
      <c r="V2002" s="1">
        <v>0</v>
      </c>
      <c r="W2002" s="5">
        <v>9.76</v>
      </c>
      <c r="X2002" s="5">
        <v>-0.15</v>
      </c>
      <c r="Y2002" s="1">
        <v>1.3</v>
      </c>
      <c r="Z2002" s="1">
        <v>0.1</v>
      </c>
      <c r="AA2002" s="5">
        <v>-0.05</v>
      </c>
      <c r="AB2002" s="23">
        <v>0.15</v>
      </c>
      <c r="AC2002" s="16"/>
      <c r="AD2002" t="s">
        <v>3727</v>
      </c>
      <c r="AE2002" s="5">
        <v>2.34</v>
      </c>
      <c r="AF2002" s="5">
        <v>5.81</v>
      </c>
      <c r="AG2002" s="5">
        <v>0.08</v>
      </c>
      <c r="AH2002" s="1">
        <v>0</v>
      </c>
      <c r="AI2002" s="1">
        <v>0</v>
      </c>
      <c r="AJ2002" s="1">
        <v>8</v>
      </c>
      <c r="AK2002" s="1">
        <v>7.9</v>
      </c>
      <c r="AL2002" s="1">
        <v>1</v>
      </c>
      <c r="AM2002" s="1">
        <v>0.8</v>
      </c>
      <c r="AN2002" s="5">
        <v>7.0000000000000007E-2</v>
      </c>
      <c r="AO2002" s="57">
        <v>1.97</v>
      </c>
      <c r="AP2002" s="12"/>
      <c r="AQ2002" t="s">
        <v>2256</v>
      </c>
    </row>
    <row r="2003" spans="1:43" x14ac:dyDescent="0.2">
      <c r="A2003" s="3" t="s">
        <v>3200</v>
      </c>
      <c r="B2003">
        <v>28</v>
      </c>
      <c r="C2003" t="s">
        <v>953</v>
      </c>
      <c r="D2003" t="s">
        <v>1115</v>
      </c>
      <c r="E2003" t="s">
        <v>2256</v>
      </c>
      <c r="F2003" t="s">
        <v>1513</v>
      </c>
      <c r="G2003">
        <v>64</v>
      </c>
      <c r="H2003">
        <v>4</v>
      </c>
      <c r="I2003">
        <v>10</v>
      </c>
      <c r="J2003">
        <v>14</v>
      </c>
      <c r="K2003" s="2">
        <v>3.9</v>
      </c>
      <c r="L2003" s="1">
        <v>0.5</v>
      </c>
      <c r="M2003" s="1">
        <v>4.2</v>
      </c>
      <c r="N2003" s="1">
        <v>11.1</v>
      </c>
      <c r="O2003" s="1">
        <v>46.9</v>
      </c>
      <c r="P2003" s="12"/>
      <c r="Q2003" t="s">
        <v>1115</v>
      </c>
      <c r="R2003" s="22">
        <v>0.2</v>
      </c>
      <c r="S2003" s="21">
        <v>0.5</v>
      </c>
      <c r="T2003" s="5">
        <v>2.63</v>
      </c>
      <c r="U2003" s="1">
        <v>0</v>
      </c>
      <c r="V2003" s="1">
        <v>0</v>
      </c>
      <c r="W2003" s="5">
        <v>9</v>
      </c>
      <c r="X2003" s="5">
        <v>0.10100000000000001</v>
      </c>
      <c r="Y2003" s="1">
        <v>1.9</v>
      </c>
      <c r="Z2003" s="1">
        <v>0.6</v>
      </c>
      <c r="AA2003" s="5">
        <v>0.02</v>
      </c>
      <c r="AB2003" s="5">
        <v>0.51</v>
      </c>
      <c r="AC2003" s="12"/>
      <c r="AD2003" t="s">
        <v>1115</v>
      </c>
      <c r="AE2003" s="5">
        <v>2.8</v>
      </c>
      <c r="AF2003" s="5">
        <v>3.89</v>
      </c>
      <c r="AG2003" s="5">
        <v>0.13400000000000001</v>
      </c>
      <c r="AH2003" s="1">
        <v>0</v>
      </c>
      <c r="AI2003" s="1">
        <v>0</v>
      </c>
      <c r="AJ2003" s="1">
        <v>6.9</v>
      </c>
      <c r="AK2003" s="1">
        <v>7.8</v>
      </c>
      <c r="AL2003" s="1">
        <v>0.8</v>
      </c>
      <c r="AM2003" s="1">
        <v>0.6</v>
      </c>
      <c r="AN2003" s="5">
        <v>0.19</v>
      </c>
      <c r="AO2003" s="5">
        <v>2.12</v>
      </c>
      <c r="AP2003" s="12"/>
      <c r="AQ2003" t="s">
        <v>2256</v>
      </c>
    </row>
    <row r="2004" spans="1:43" x14ac:dyDescent="0.2">
      <c r="A2004" s="26" t="s">
        <v>287</v>
      </c>
      <c r="B2004">
        <v>25</v>
      </c>
      <c r="C2004" t="s">
        <v>3653</v>
      </c>
      <c r="D2004" t="s">
        <v>3728</v>
      </c>
      <c r="E2004" s="27" t="s">
        <v>2256</v>
      </c>
      <c r="F2004" s="28" t="s">
        <v>331</v>
      </c>
      <c r="G2004" s="27">
        <v>1</v>
      </c>
      <c r="H2004" s="29">
        <v>0</v>
      </c>
      <c r="I2004" s="29">
        <v>0</v>
      </c>
      <c r="J2004" s="29">
        <v>0</v>
      </c>
      <c r="K2004" s="29">
        <v>0</v>
      </c>
      <c r="L2004" s="30">
        <v>0</v>
      </c>
      <c r="M2004" s="30">
        <v>0</v>
      </c>
      <c r="N2004" s="1">
        <v>-0.5</v>
      </c>
      <c r="O2004" s="1">
        <v>-0.2</v>
      </c>
      <c r="P2004" s="12"/>
      <c r="Q2004" t="s">
        <v>3728</v>
      </c>
      <c r="R2004" s="1">
        <v>0</v>
      </c>
      <c r="S2004" s="1">
        <v>0</v>
      </c>
      <c r="T2004" s="5">
        <v>0</v>
      </c>
      <c r="U2004" s="1">
        <v>0</v>
      </c>
      <c r="V2004" s="1">
        <v>0</v>
      </c>
      <c r="W2004" s="5">
        <v>0</v>
      </c>
      <c r="X2004"/>
      <c r="Y2004" s="1">
        <v>0</v>
      </c>
      <c r="Z2004"/>
      <c r="AA2004" s="5">
        <v>0</v>
      </c>
      <c r="AB2004" s="5">
        <v>-1.98</v>
      </c>
      <c r="AC2004" s="12"/>
      <c r="AD2004" t="s">
        <v>3728</v>
      </c>
      <c r="AE2004" s="5">
        <v>0</v>
      </c>
      <c r="AF2004" s="5">
        <v>0</v>
      </c>
      <c r="AG2004"/>
      <c r="AH2004" s="1">
        <v>0</v>
      </c>
      <c r="AI2004" s="1">
        <v>0</v>
      </c>
      <c r="AJ2004" s="1">
        <v>4.3</v>
      </c>
      <c r="AK2004" s="1">
        <v>0</v>
      </c>
      <c r="AL2004" s="1">
        <v>0</v>
      </c>
      <c r="AM2004"/>
      <c r="AN2004" s="5">
        <v>0</v>
      </c>
      <c r="AO2004" s="35">
        <v>-0.91</v>
      </c>
      <c r="AP2004" s="12"/>
      <c r="AQ2004" t="s">
        <v>2256</v>
      </c>
    </row>
    <row r="2005" spans="1:43" x14ac:dyDescent="0.2">
      <c r="A2005" t="s">
        <v>276</v>
      </c>
      <c r="B2005" s="2">
        <v>26</v>
      </c>
      <c r="C2005" t="s">
        <v>3653</v>
      </c>
      <c r="D2005" t="s">
        <v>3728</v>
      </c>
      <c r="E2005" t="s">
        <v>2256</v>
      </c>
      <c r="F2005" t="s">
        <v>297</v>
      </c>
      <c r="G2005">
        <v>76</v>
      </c>
      <c r="H2005">
        <v>3</v>
      </c>
      <c r="I2005">
        <v>15</v>
      </c>
      <c r="J2005">
        <v>18</v>
      </c>
      <c r="K2005" s="2">
        <v>2.6</v>
      </c>
      <c r="L2005" s="1">
        <v>-0.7</v>
      </c>
      <c r="M2005" s="1">
        <v>1.8</v>
      </c>
      <c r="N2005" s="1">
        <v>0.1</v>
      </c>
      <c r="O2005" s="1">
        <v>17.899999999999999</v>
      </c>
      <c r="P2005" s="16"/>
      <c r="Q2005" t="s">
        <v>3728</v>
      </c>
      <c r="R2005" s="39">
        <v>0.2</v>
      </c>
      <c r="S2005" s="22">
        <v>1.2</v>
      </c>
      <c r="T2005" s="5">
        <v>1.75</v>
      </c>
      <c r="U2005" s="1">
        <v>0</v>
      </c>
      <c r="V2005" s="1">
        <v>0</v>
      </c>
      <c r="W2005" s="5">
        <v>6.56</v>
      </c>
      <c r="X2005" s="5">
        <v>-0.08</v>
      </c>
      <c r="Y2005" s="1">
        <v>1.5</v>
      </c>
      <c r="Z2005" s="1">
        <v>1.4</v>
      </c>
      <c r="AA2005" s="5">
        <v>-0.05</v>
      </c>
      <c r="AB2005" s="37">
        <v>0.01</v>
      </c>
      <c r="AC2005" s="16"/>
      <c r="AD2005" t="s">
        <v>3728</v>
      </c>
      <c r="AE2005" s="5">
        <v>1.75</v>
      </c>
      <c r="AF2005" s="5">
        <v>4.58</v>
      </c>
      <c r="AG2005" s="5">
        <v>-0.04</v>
      </c>
      <c r="AH2005" s="1">
        <v>56.8</v>
      </c>
      <c r="AI2005" s="1">
        <v>4.7</v>
      </c>
      <c r="AJ2005" s="1">
        <v>8.6</v>
      </c>
      <c r="AK2005" s="1">
        <v>1.6</v>
      </c>
      <c r="AL2005" s="1">
        <v>1.8</v>
      </c>
      <c r="AM2005" s="1">
        <v>0.7</v>
      </c>
      <c r="AN2005" s="5">
        <v>0.14000000000000001</v>
      </c>
      <c r="AO2005" s="65">
        <v>1.34</v>
      </c>
      <c r="AP2005" s="12"/>
      <c r="AQ2005" t="s">
        <v>2256</v>
      </c>
    </row>
    <row r="2006" spans="1:43" x14ac:dyDescent="0.2">
      <c r="A2006" s="3" t="s">
        <v>3200</v>
      </c>
      <c r="B2006">
        <v>27</v>
      </c>
      <c r="C2006" t="s">
        <v>2779</v>
      </c>
      <c r="D2006" t="s">
        <v>56</v>
      </c>
      <c r="E2006" t="s">
        <v>2256</v>
      </c>
      <c r="F2006" t="s">
        <v>1478</v>
      </c>
      <c r="G2006">
        <v>52</v>
      </c>
      <c r="H2006">
        <v>2</v>
      </c>
      <c r="I2006">
        <v>11</v>
      </c>
      <c r="J2006">
        <v>13</v>
      </c>
      <c r="K2006" s="2">
        <v>-0.2</v>
      </c>
      <c r="L2006" s="1">
        <v>-0.4</v>
      </c>
      <c r="M2006" s="1">
        <v>1.5</v>
      </c>
      <c r="N2006" s="1">
        <v>1.9</v>
      </c>
      <c r="O2006" s="1">
        <v>8.5</v>
      </c>
      <c r="P2006" s="12"/>
      <c r="Q2006" t="s">
        <v>56</v>
      </c>
      <c r="R2006" s="36">
        <v>0.1</v>
      </c>
      <c r="S2006" s="32">
        <v>1.3</v>
      </c>
      <c r="T2006" s="5">
        <v>2.41</v>
      </c>
      <c r="U2006" s="1">
        <v>0</v>
      </c>
      <c r="V2006" s="1">
        <v>10</v>
      </c>
      <c r="W2006" s="5">
        <v>9.23</v>
      </c>
      <c r="X2006" s="5">
        <v>-3.2000000000000001E-2</v>
      </c>
      <c r="Y2006" s="1">
        <v>1</v>
      </c>
      <c r="AA2006" s="5">
        <v>-0.05</v>
      </c>
      <c r="AB2006" s="5">
        <v>0.22</v>
      </c>
      <c r="AC2006" s="12"/>
      <c r="AD2006" t="s">
        <v>56</v>
      </c>
      <c r="AE2006" s="5">
        <v>2.68</v>
      </c>
      <c r="AF2006" s="5">
        <v>7.12</v>
      </c>
      <c r="AG2006" s="5">
        <v>-0.112</v>
      </c>
      <c r="AH2006" s="1">
        <v>55.4</v>
      </c>
      <c r="AI2006" s="1">
        <v>12.8</v>
      </c>
      <c r="AJ2006" s="1">
        <v>10.4</v>
      </c>
      <c r="AK2006" s="1">
        <v>2.2999999999999998</v>
      </c>
      <c r="AL2006" s="1">
        <v>2.1</v>
      </c>
      <c r="AM2006" s="1">
        <v>0</v>
      </c>
      <c r="AN2006" s="5">
        <v>0.17</v>
      </c>
      <c r="AO2006" s="5">
        <v>0.98</v>
      </c>
      <c r="AP2006" s="12"/>
      <c r="AQ2006" t="s">
        <v>2256</v>
      </c>
    </row>
    <row r="2007" spans="1:43" x14ac:dyDescent="0.2">
      <c r="A2007" s="26" t="s">
        <v>287</v>
      </c>
      <c r="B2007">
        <v>21</v>
      </c>
      <c r="C2007" t="s">
        <v>3729</v>
      </c>
      <c r="D2007" t="s">
        <v>3730</v>
      </c>
      <c r="E2007" s="27" t="s">
        <v>2256</v>
      </c>
      <c r="F2007" s="28" t="s">
        <v>297</v>
      </c>
      <c r="G2007" s="27">
        <v>1</v>
      </c>
      <c r="H2007" s="29">
        <v>0</v>
      </c>
      <c r="I2007" s="29">
        <v>0</v>
      </c>
      <c r="J2007" s="29">
        <v>0</v>
      </c>
      <c r="K2007" s="29">
        <v>0</v>
      </c>
      <c r="L2007" s="30">
        <v>0</v>
      </c>
      <c r="M2007" s="30">
        <v>0</v>
      </c>
      <c r="N2007" s="1">
        <v>-0.5</v>
      </c>
      <c r="O2007" s="1">
        <v>0.5</v>
      </c>
      <c r="P2007" s="12"/>
      <c r="Q2007" t="s">
        <v>3730</v>
      </c>
      <c r="R2007" s="1">
        <v>0</v>
      </c>
      <c r="S2007" s="1">
        <v>0</v>
      </c>
      <c r="T2007" s="5">
        <v>0</v>
      </c>
      <c r="U2007" s="1">
        <v>0</v>
      </c>
      <c r="V2007" s="1">
        <v>0</v>
      </c>
      <c r="W2007" s="5">
        <v>0</v>
      </c>
      <c r="X2007"/>
      <c r="Y2007" s="1">
        <v>0</v>
      </c>
      <c r="Z2007"/>
      <c r="AA2007" s="5">
        <v>0</v>
      </c>
      <c r="AB2007" s="5">
        <v>-2.0699999999999998</v>
      </c>
      <c r="AC2007" s="12"/>
      <c r="AD2007" t="s">
        <v>3730</v>
      </c>
      <c r="AE2007" s="5">
        <v>0</v>
      </c>
      <c r="AF2007" s="5">
        <v>0</v>
      </c>
      <c r="AG2007"/>
      <c r="AH2007" s="1">
        <v>40</v>
      </c>
      <c r="AI2007" s="1">
        <v>8.9</v>
      </c>
      <c r="AJ2007" s="1">
        <v>12.3</v>
      </c>
      <c r="AK2007" s="1">
        <v>0</v>
      </c>
      <c r="AL2007" s="1">
        <v>4.0999999999999996</v>
      </c>
      <c r="AM2007"/>
      <c r="AN2007" s="5">
        <v>0</v>
      </c>
      <c r="AO2007" s="35">
        <v>1.9</v>
      </c>
      <c r="AP2007" s="12"/>
      <c r="AQ2007" t="s">
        <v>2256</v>
      </c>
    </row>
    <row r="2008" spans="1:43" x14ac:dyDescent="0.2">
      <c r="A2008" t="s">
        <v>276</v>
      </c>
      <c r="B2008" s="2">
        <v>22</v>
      </c>
      <c r="C2008" t="s">
        <v>3729</v>
      </c>
      <c r="D2008" t="s">
        <v>3730</v>
      </c>
      <c r="E2008" t="s">
        <v>2256</v>
      </c>
      <c r="F2008" t="s">
        <v>297</v>
      </c>
      <c r="G2008">
        <v>10</v>
      </c>
      <c r="H2008">
        <v>0</v>
      </c>
      <c r="I2008">
        <v>2</v>
      </c>
      <c r="J2008">
        <v>2</v>
      </c>
      <c r="K2008" s="2">
        <v>-0.8</v>
      </c>
      <c r="L2008" s="1">
        <v>-0.2</v>
      </c>
      <c r="M2008" s="1">
        <v>0</v>
      </c>
      <c r="N2008" s="1">
        <v>-1.3</v>
      </c>
      <c r="O2008" s="1">
        <v>2.2000000000000002</v>
      </c>
      <c r="P2008" s="16"/>
      <c r="Q2008" t="s">
        <v>3730</v>
      </c>
      <c r="R2008" s="1">
        <v>0</v>
      </c>
      <c r="S2008" s="1">
        <v>0.7</v>
      </c>
      <c r="T2008" s="5">
        <v>0.71</v>
      </c>
      <c r="U2008" s="1">
        <v>0</v>
      </c>
      <c r="V2008" s="1">
        <v>3.2</v>
      </c>
      <c r="W2008" s="5">
        <v>6.46</v>
      </c>
      <c r="X2008" s="5">
        <v>0.01</v>
      </c>
      <c r="Y2008" s="1">
        <v>2.2999999999999998</v>
      </c>
      <c r="Z2008" s="1">
        <v>0</v>
      </c>
      <c r="AA2008" s="5">
        <v>-0.09</v>
      </c>
      <c r="AB2008" s="5">
        <v>-0.78</v>
      </c>
      <c r="AC2008" s="16"/>
      <c r="AD2008" t="s">
        <v>3730</v>
      </c>
      <c r="AE2008" s="5">
        <v>1.43</v>
      </c>
      <c r="AF2008" s="5">
        <v>327.27</v>
      </c>
      <c r="AG2008" s="5">
        <v>-0.02</v>
      </c>
      <c r="AH2008" s="1">
        <v>0</v>
      </c>
      <c r="AI2008" s="1">
        <v>0.1</v>
      </c>
      <c r="AJ2008" s="1">
        <v>6.4</v>
      </c>
      <c r="AK2008" s="1">
        <v>1.2</v>
      </c>
      <c r="AL2008" s="1">
        <v>3.5</v>
      </c>
      <c r="AM2008" s="1">
        <v>0</v>
      </c>
      <c r="AN2008" s="5">
        <v>0</v>
      </c>
      <c r="AO2008" s="5">
        <v>1.31</v>
      </c>
      <c r="AP2008" s="12"/>
      <c r="AQ2008" t="s">
        <v>2256</v>
      </c>
    </row>
    <row r="2009" spans="1:43" x14ac:dyDescent="0.2">
      <c r="A2009" s="3" t="s">
        <v>284</v>
      </c>
      <c r="B2009">
        <v>29</v>
      </c>
      <c r="C2009" t="s">
        <v>3731</v>
      </c>
      <c r="D2009" t="s">
        <v>3732</v>
      </c>
      <c r="E2009" t="s">
        <v>2238</v>
      </c>
      <c r="F2009" t="s">
        <v>2232</v>
      </c>
      <c r="G2009">
        <v>80</v>
      </c>
      <c r="H2009">
        <v>11</v>
      </c>
      <c r="I2009">
        <v>12</v>
      </c>
      <c r="J2009">
        <f>H2009+I2009</f>
        <v>23</v>
      </c>
      <c r="K2009" s="2">
        <v>-0.3</v>
      </c>
      <c r="L2009" s="1">
        <v>1</v>
      </c>
      <c r="M2009" s="1">
        <v>0.7</v>
      </c>
      <c r="N2009" s="20">
        <v>14.5</v>
      </c>
      <c r="O2009" s="20">
        <v>2.9</v>
      </c>
      <c r="P2009" s="12"/>
      <c r="Q2009" t="s">
        <v>3732</v>
      </c>
      <c r="R2009" s="22">
        <v>0.9</v>
      </c>
      <c r="S2009" s="17">
        <v>0.8</v>
      </c>
      <c r="T2009" s="5">
        <v>2.2200000000000002</v>
      </c>
      <c r="U2009" s="1">
        <v>0</v>
      </c>
      <c r="V2009" s="1">
        <v>7.8</v>
      </c>
      <c r="W2009" s="5">
        <v>15.69</v>
      </c>
      <c r="X2009"/>
      <c r="Y2009" s="1">
        <v>2.2999999999999998</v>
      </c>
      <c r="Z2009"/>
      <c r="AA2009" s="5">
        <v>0.08</v>
      </c>
      <c r="AB2009" s="18">
        <v>1.17</v>
      </c>
      <c r="AC2009" s="12"/>
      <c r="AD2009" t="s">
        <v>3732</v>
      </c>
      <c r="AE2009" s="5">
        <v>1.97</v>
      </c>
      <c r="AF2009" s="5">
        <v>0</v>
      </c>
      <c r="AG2009"/>
      <c r="AH2009" s="1">
        <v>60</v>
      </c>
      <c r="AI2009" s="24">
        <v>0.2</v>
      </c>
      <c r="AJ2009" s="1">
        <v>11</v>
      </c>
      <c r="AK2009" s="1">
        <v>1.4</v>
      </c>
      <c r="AL2009" s="1">
        <v>1.6</v>
      </c>
      <c r="AM2009"/>
      <c r="AN2009" s="5">
        <v>0.06</v>
      </c>
      <c r="AO2009" s="41">
        <v>0.23</v>
      </c>
      <c r="AP2009" s="16"/>
      <c r="AQ2009" t="s">
        <v>2244</v>
      </c>
    </row>
    <row r="2010" spans="1:43" x14ac:dyDescent="0.2">
      <c r="A2010" s="26" t="s">
        <v>287</v>
      </c>
      <c r="B2010">
        <v>30</v>
      </c>
      <c r="C2010" t="s">
        <v>3731</v>
      </c>
      <c r="D2010" t="s">
        <v>3732</v>
      </c>
      <c r="E2010" s="27" t="s">
        <v>291</v>
      </c>
      <c r="F2010" s="28" t="s">
        <v>2232</v>
      </c>
      <c r="G2010" s="27">
        <v>77</v>
      </c>
      <c r="H2010" s="29">
        <v>6</v>
      </c>
      <c r="I2010" s="29">
        <v>4</v>
      </c>
      <c r="J2010" s="29">
        <v>10</v>
      </c>
      <c r="K2010" s="29">
        <v>-6.7</v>
      </c>
      <c r="L2010" s="30">
        <v>-2</v>
      </c>
      <c r="M2010" s="30">
        <v>0.1</v>
      </c>
      <c r="N2010" s="1">
        <v>1.6</v>
      </c>
      <c r="O2010" s="1">
        <v>2.1</v>
      </c>
      <c r="P2010" s="12"/>
      <c r="Q2010" t="s">
        <v>3732</v>
      </c>
      <c r="R2010" s="21">
        <v>0.6</v>
      </c>
      <c r="S2010" s="69">
        <v>0.3</v>
      </c>
      <c r="T2010" s="5">
        <v>1.3</v>
      </c>
      <c r="U2010" s="1">
        <v>0</v>
      </c>
      <c r="V2010" s="1">
        <v>1.1000000000000001</v>
      </c>
      <c r="W2010" s="5">
        <v>2.15</v>
      </c>
      <c r="X2010"/>
      <c r="Y2010" s="1">
        <v>1.6</v>
      </c>
      <c r="Z2010"/>
      <c r="AA2010" s="5">
        <v>-0.17</v>
      </c>
      <c r="AB2010" s="37">
        <v>0.14000000000000001</v>
      </c>
      <c r="AC2010" s="12"/>
      <c r="AD2010" t="s">
        <v>3732</v>
      </c>
      <c r="AE2010" s="5">
        <v>1.89</v>
      </c>
      <c r="AF2010" s="5">
        <v>0</v>
      </c>
      <c r="AG2010"/>
      <c r="AH2010" s="1">
        <v>0</v>
      </c>
      <c r="AI2010" s="1">
        <v>0</v>
      </c>
      <c r="AJ2010" s="1">
        <v>7.9</v>
      </c>
      <c r="AK2010" s="1">
        <v>0.5</v>
      </c>
      <c r="AL2010" s="1">
        <v>1.9</v>
      </c>
      <c r="AM2010"/>
      <c r="AN2010" s="5">
        <v>0.01</v>
      </c>
      <c r="AO2010" s="41">
        <v>0.19</v>
      </c>
      <c r="AP2010" s="16"/>
      <c r="AQ2010" t="s">
        <v>2244</v>
      </c>
    </row>
    <row r="2011" spans="1:43" x14ac:dyDescent="0.2">
      <c r="A2011" t="s">
        <v>276</v>
      </c>
      <c r="B2011" s="2">
        <v>31</v>
      </c>
      <c r="C2011" t="s">
        <v>3731</v>
      </c>
      <c r="D2011" t="s">
        <v>3732</v>
      </c>
      <c r="E2011" t="s">
        <v>2244</v>
      </c>
      <c r="F2011" t="s">
        <v>2232</v>
      </c>
      <c r="G2011">
        <v>78</v>
      </c>
      <c r="H2011">
        <v>8</v>
      </c>
      <c r="I2011">
        <v>12</v>
      </c>
      <c r="J2011">
        <v>20</v>
      </c>
      <c r="K2011" s="2">
        <v>-1.4</v>
      </c>
      <c r="L2011" s="1">
        <v>0</v>
      </c>
      <c r="M2011" s="1">
        <v>0.1</v>
      </c>
      <c r="N2011" s="1">
        <v>11.8</v>
      </c>
      <c r="O2011" s="1">
        <v>-0.6</v>
      </c>
      <c r="P2011" s="16"/>
      <c r="Q2011" t="s">
        <v>3732</v>
      </c>
      <c r="R2011" s="21">
        <v>0.7</v>
      </c>
      <c r="S2011" s="22">
        <v>1.1000000000000001</v>
      </c>
      <c r="T2011" s="5">
        <v>2.68</v>
      </c>
      <c r="U2011" s="1">
        <v>0</v>
      </c>
      <c r="V2011" s="1">
        <v>0</v>
      </c>
      <c r="W2011" s="5">
        <v>0</v>
      </c>
      <c r="X2011" s="5">
        <v>-0.28999999999999998</v>
      </c>
      <c r="Y2011" s="1">
        <v>1</v>
      </c>
      <c r="Z2011" s="1">
        <v>1.2</v>
      </c>
      <c r="AA2011" s="5">
        <v>0</v>
      </c>
      <c r="AB2011" s="18">
        <v>1.03</v>
      </c>
      <c r="AC2011" s="16"/>
      <c r="AD2011" t="s">
        <v>3732</v>
      </c>
      <c r="AE2011" s="5">
        <v>2.68</v>
      </c>
      <c r="AF2011" s="5">
        <v>0</v>
      </c>
      <c r="AG2011" s="5">
        <v>-0.08</v>
      </c>
      <c r="AH2011" s="1">
        <v>46.7</v>
      </c>
      <c r="AI2011" s="1">
        <v>0.3</v>
      </c>
      <c r="AJ2011" s="1">
        <v>12.6</v>
      </c>
      <c r="AK2011" s="1">
        <v>0.9</v>
      </c>
      <c r="AL2011" s="1">
        <v>1.1000000000000001</v>
      </c>
      <c r="AM2011" s="1">
        <v>1.8</v>
      </c>
      <c r="AN2011" s="5">
        <v>0.01</v>
      </c>
      <c r="AO2011" s="37">
        <v>-0.05</v>
      </c>
      <c r="AP2011" s="16"/>
      <c r="AQ2011" t="s">
        <v>2244</v>
      </c>
    </row>
    <row r="2012" spans="1:43" x14ac:dyDescent="0.2">
      <c r="A2012" s="3" t="s">
        <v>3200</v>
      </c>
      <c r="B2012">
        <v>32</v>
      </c>
      <c r="C2012" t="s">
        <v>980</v>
      </c>
      <c r="D2012" t="s">
        <v>981</v>
      </c>
      <c r="E2012" t="s">
        <v>2244</v>
      </c>
      <c r="F2012" t="s">
        <v>3202</v>
      </c>
      <c r="G2012">
        <v>72</v>
      </c>
      <c r="H2012">
        <v>10</v>
      </c>
      <c r="I2012">
        <v>14</v>
      </c>
      <c r="J2012">
        <v>24</v>
      </c>
      <c r="K2012" s="2">
        <v>-1.8</v>
      </c>
      <c r="L2012" s="1">
        <v>1.7</v>
      </c>
      <c r="M2012" s="1">
        <v>1.2</v>
      </c>
      <c r="N2012" s="1">
        <v>17.100000000000001</v>
      </c>
      <c r="O2012" s="1">
        <v>-3.3</v>
      </c>
      <c r="P2012" s="12"/>
      <c r="Q2012" t="s">
        <v>981</v>
      </c>
      <c r="R2012" s="22">
        <v>0.8</v>
      </c>
      <c r="S2012" s="22">
        <v>1.2</v>
      </c>
      <c r="T2012" s="5">
        <v>2.63</v>
      </c>
      <c r="U2012" s="1">
        <v>0</v>
      </c>
      <c r="V2012" s="1">
        <v>0</v>
      </c>
      <c r="W2012" s="5">
        <v>0</v>
      </c>
      <c r="X2012" s="5">
        <v>-0.108</v>
      </c>
      <c r="Y2012" s="1">
        <v>0.7</v>
      </c>
      <c r="AA2012" s="5">
        <v>0.14000000000000001</v>
      </c>
      <c r="AB2012" s="5">
        <v>1.42</v>
      </c>
      <c r="AC2012" s="12"/>
      <c r="AD2012" t="s">
        <v>981</v>
      </c>
      <c r="AE2012" s="5">
        <v>2.72</v>
      </c>
      <c r="AF2012" s="5">
        <v>0</v>
      </c>
      <c r="AG2012" s="5">
        <v>-1.4999999999999999E-2</v>
      </c>
      <c r="AH2012" s="1">
        <v>15.4</v>
      </c>
      <c r="AI2012" s="1">
        <v>0.3</v>
      </c>
      <c r="AJ2012" s="1">
        <v>7.6</v>
      </c>
      <c r="AK2012" s="1">
        <v>1.3</v>
      </c>
      <c r="AL2012" s="1">
        <v>1.8</v>
      </c>
      <c r="AM2012" s="1">
        <v>0</v>
      </c>
      <c r="AN2012" s="5">
        <v>0.1</v>
      </c>
      <c r="AO2012" s="5">
        <v>-0.28000000000000003</v>
      </c>
      <c r="AP2012" s="12"/>
      <c r="AQ2012" t="s">
        <v>2244</v>
      </c>
    </row>
    <row r="2013" spans="1:43" x14ac:dyDescent="0.2">
      <c r="A2013" s="3" t="s">
        <v>3200</v>
      </c>
      <c r="B2013">
        <v>23</v>
      </c>
      <c r="C2013" t="s">
        <v>2774</v>
      </c>
      <c r="D2013" t="s">
        <v>2775</v>
      </c>
      <c r="E2013" t="s">
        <v>2244</v>
      </c>
      <c r="F2013" t="s">
        <v>1513</v>
      </c>
      <c r="G2013">
        <v>53</v>
      </c>
      <c r="H2013">
        <v>1</v>
      </c>
      <c r="I2013">
        <v>8</v>
      </c>
      <c r="J2013">
        <v>9</v>
      </c>
      <c r="K2013" s="2">
        <v>-11.7</v>
      </c>
      <c r="L2013" s="1">
        <v>-0.4</v>
      </c>
      <c r="M2013" s="1">
        <v>0.4</v>
      </c>
      <c r="N2013" s="1">
        <v>1.7</v>
      </c>
      <c r="O2013" s="1">
        <v>8.6</v>
      </c>
      <c r="P2013" s="12"/>
      <c r="Q2013" t="s">
        <v>2775</v>
      </c>
      <c r="R2013" s="21">
        <v>0.1</v>
      </c>
      <c r="S2013" s="21">
        <v>0.6</v>
      </c>
      <c r="T2013" s="5">
        <v>2.37</v>
      </c>
      <c r="U2013" s="1">
        <v>0</v>
      </c>
      <c r="V2013" s="1">
        <v>11.7</v>
      </c>
      <c r="W2013" s="5">
        <v>21.3</v>
      </c>
      <c r="X2013" s="5">
        <v>-0.155</v>
      </c>
      <c r="Y2013" s="1">
        <v>2.2999999999999998</v>
      </c>
      <c r="Z2013" s="1">
        <v>0.1</v>
      </c>
      <c r="AA2013" s="5">
        <v>-0.03</v>
      </c>
      <c r="AB2013" s="5">
        <v>0.14000000000000001</v>
      </c>
      <c r="AC2013" s="12"/>
      <c r="AD2013" t="s">
        <v>2775</v>
      </c>
      <c r="AE2013" s="5">
        <v>3.14</v>
      </c>
      <c r="AF2013" s="5">
        <v>3.28</v>
      </c>
      <c r="AG2013" s="5">
        <v>-3.3000000000000002E-2</v>
      </c>
      <c r="AH2013" s="1">
        <v>0</v>
      </c>
      <c r="AI2013" s="1">
        <v>0</v>
      </c>
      <c r="AJ2013" s="1">
        <v>3.6</v>
      </c>
      <c r="AK2013" s="1">
        <v>5.4</v>
      </c>
      <c r="AL2013" s="1">
        <v>0.4</v>
      </c>
      <c r="AM2013" s="1">
        <v>1.1000000000000001</v>
      </c>
      <c r="AN2013" s="5">
        <v>0.03</v>
      </c>
      <c r="AO2013" s="5">
        <v>0.7</v>
      </c>
      <c r="AP2013" s="12"/>
      <c r="AQ2013" t="s">
        <v>2244</v>
      </c>
    </row>
    <row r="2014" spans="1:43" x14ac:dyDescent="0.2">
      <c r="A2014" s="3" t="s">
        <v>284</v>
      </c>
      <c r="B2014">
        <v>27</v>
      </c>
      <c r="C2014" t="s">
        <v>3733</v>
      </c>
      <c r="D2014" t="s">
        <v>3734</v>
      </c>
      <c r="E2014" t="s">
        <v>2233</v>
      </c>
      <c r="F2014" t="s">
        <v>1478</v>
      </c>
      <c r="G2014">
        <v>82</v>
      </c>
      <c r="H2014">
        <v>9</v>
      </c>
      <c r="I2014">
        <v>4</v>
      </c>
      <c r="J2014">
        <f>H2014+I2014</f>
        <v>13</v>
      </c>
      <c r="K2014" s="2">
        <v>-10</v>
      </c>
      <c r="L2014" s="1">
        <v>-2.2999999999999998</v>
      </c>
      <c r="M2014" s="1">
        <v>0.9</v>
      </c>
      <c r="N2014" s="20">
        <v>-3.1</v>
      </c>
      <c r="O2014" s="20">
        <v>24.6</v>
      </c>
      <c r="P2014" s="12"/>
      <c r="Q2014" t="s">
        <v>3734</v>
      </c>
      <c r="R2014" s="21">
        <v>0.5</v>
      </c>
      <c r="S2014" s="69">
        <v>0.3</v>
      </c>
      <c r="T2014" s="5">
        <v>1.33</v>
      </c>
      <c r="U2014" s="1">
        <v>4.3</v>
      </c>
      <c r="V2014" s="1">
        <v>0</v>
      </c>
      <c r="W2014" s="5">
        <v>4.28</v>
      </c>
      <c r="X2014"/>
      <c r="Y2014" s="1">
        <v>1.5</v>
      </c>
      <c r="Z2014"/>
      <c r="AA2014" s="5">
        <v>-0.1</v>
      </c>
      <c r="AB2014" s="42">
        <v>-0.16</v>
      </c>
      <c r="AC2014" s="12"/>
      <c r="AD2014" t="s">
        <v>3734</v>
      </c>
      <c r="AE2014" s="5">
        <v>1.81</v>
      </c>
      <c r="AF2014" s="5">
        <v>6.07</v>
      </c>
      <c r="AG2014"/>
      <c r="AH2014" s="1">
        <v>52.3</v>
      </c>
      <c r="AI2014" s="24">
        <v>25.5</v>
      </c>
      <c r="AJ2014" s="1">
        <v>4.8</v>
      </c>
      <c r="AK2014" s="1">
        <v>5.0999999999999996</v>
      </c>
      <c r="AL2014" s="1">
        <v>1.9</v>
      </c>
      <c r="AM2014"/>
      <c r="AN2014" s="5">
        <v>0.04</v>
      </c>
      <c r="AO2014" s="64">
        <v>1.29</v>
      </c>
      <c r="AP2014" s="16"/>
      <c r="AQ2014" t="s">
        <v>2244</v>
      </c>
    </row>
    <row r="2015" spans="1:43" x14ac:dyDescent="0.2">
      <c r="A2015" s="26" t="s">
        <v>287</v>
      </c>
      <c r="B2015">
        <v>28</v>
      </c>
      <c r="C2015" t="s">
        <v>3733</v>
      </c>
      <c r="D2015" t="s">
        <v>3734</v>
      </c>
      <c r="E2015" s="27" t="s">
        <v>2233</v>
      </c>
      <c r="F2015" s="28" t="s">
        <v>297</v>
      </c>
      <c r="G2015" s="27">
        <v>75</v>
      </c>
      <c r="H2015" s="29">
        <v>2</v>
      </c>
      <c r="I2015" s="29">
        <v>5</v>
      </c>
      <c r="J2015" s="29">
        <v>7</v>
      </c>
      <c r="K2015" s="29">
        <v>-6.5</v>
      </c>
      <c r="L2015" s="30">
        <v>-3.4</v>
      </c>
      <c r="M2015" s="30">
        <v>1.5</v>
      </c>
      <c r="N2015" s="1">
        <v>-12.3</v>
      </c>
      <c r="O2015" s="1">
        <v>19.3</v>
      </c>
      <c r="P2015" s="12"/>
      <c r="Q2015" t="s">
        <v>3734</v>
      </c>
      <c r="R2015" s="39">
        <v>0.2</v>
      </c>
      <c r="S2015" s="69">
        <v>0.4</v>
      </c>
      <c r="T2015" s="5">
        <v>1.07</v>
      </c>
      <c r="U2015" s="1">
        <v>0</v>
      </c>
      <c r="V2015" s="1">
        <v>5.8</v>
      </c>
      <c r="W2015" s="5">
        <v>11.58</v>
      </c>
      <c r="X2015"/>
      <c r="Y2015" s="1">
        <v>0.7</v>
      </c>
      <c r="Z2015"/>
      <c r="AA2015" s="5">
        <v>-0.18</v>
      </c>
      <c r="AB2015" s="40">
        <v>-0.83</v>
      </c>
      <c r="AC2015" s="12"/>
      <c r="AD2015" t="s">
        <v>3734</v>
      </c>
      <c r="AE2015" s="5">
        <v>1.43</v>
      </c>
      <c r="AF2015" s="5">
        <v>6.67</v>
      </c>
      <c r="AG2015"/>
      <c r="AH2015" s="1">
        <v>50.3</v>
      </c>
      <c r="AI2015" s="1">
        <v>19</v>
      </c>
      <c r="AJ2015" s="1">
        <v>6.1</v>
      </c>
      <c r="AK2015" s="1">
        <v>3.3</v>
      </c>
      <c r="AL2015" s="1">
        <v>2.2000000000000002</v>
      </c>
      <c r="AM2015"/>
      <c r="AN2015" s="5">
        <v>0.08</v>
      </c>
      <c r="AO2015" s="64">
        <v>1.3</v>
      </c>
      <c r="AP2015" s="16"/>
      <c r="AQ2015" t="s">
        <v>2244</v>
      </c>
    </row>
    <row r="2016" spans="1:43" x14ac:dyDescent="0.2">
      <c r="A2016" t="s">
        <v>276</v>
      </c>
      <c r="B2016" s="2">
        <v>29</v>
      </c>
      <c r="C2016" t="s">
        <v>3733</v>
      </c>
      <c r="D2016" t="s">
        <v>3734</v>
      </c>
      <c r="E2016" t="s">
        <v>2233</v>
      </c>
      <c r="F2016" t="s">
        <v>297</v>
      </c>
      <c r="G2016">
        <v>81</v>
      </c>
      <c r="H2016">
        <v>6</v>
      </c>
      <c r="I2016">
        <v>4</v>
      </c>
      <c r="J2016">
        <v>10</v>
      </c>
      <c r="K2016" s="2">
        <v>-7.3</v>
      </c>
      <c r="L2016" s="1">
        <v>-2.8</v>
      </c>
      <c r="M2016" s="1">
        <v>2.5</v>
      </c>
      <c r="N2016" s="1">
        <v>-2.6</v>
      </c>
      <c r="O2016" s="1">
        <v>24.9</v>
      </c>
      <c r="P2016" s="16"/>
      <c r="Q2016" t="s">
        <v>3734</v>
      </c>
      <c r="R2016" s="17">
        <v>0.4</v>
      </c>
      <c r="S2016" s="69">
        <v>0.3</v>
      </c>
      <c r="T2016" s="5">
        <v>1.86</v>
      </c>
      <c r="U2016" s="1">
        <v>0</v>
      </c>
      <c r="V2016" s="1">
        <v>0</v>
      </c>
      <c r="W2016" s="5">
        <v>0</v>
      </c>
      <c r="X2016" s="5">
        <v>-0.56000000000000005</v>
      </c>
      <c r="Y2016" s="1">
        <v>0.5</v>
      </c>
      <c r="Z2016" s="1">
        <v>0.5</v>
      </c>
      <c r="AA2016" s="5">
        <v>-0.23</v>
      </c>
      <c r="AB2016" s="42">
        <v>-0.18</v>
      </c>
      <c r="AC2016" s="16"/>
      <c r="AD2016" t="s">
        <v>3734</v>
      </c>
      <c r="AE2016" s="5">
        <v>2.35</v>
      </c>
      <c r="AF2016" s="5">
        <v>3.97</v>
      </c>
      <c r="AG2016" s="5">
        <v>-0.03</v>
      </c>
      <c r="AH2016" s="1">
        <v>49.3</v>
      </c>
      <c r="AI2016" s="1">
        <v>19.600000000000001</v>
      </c>
      <c r="AJ2016" s="1">
        <v>6.5</v>
      </c>
      <c r="AK2016" s="1">
        <v>3.6</v>
      </c>
      <c r="AL2016" s="1">
        <v>2.2000000000000002</v>
      </c>
      <c r="AM2016" s="1">
        <v>0.6</v>
      </c>
      <c r="AN2016" s="5">
        <v>0.21</v>
      </c>
      <c r="AO2016" s="56">
        <v>1.74</v>
      </c>
      <c r="AP2016" s="16"/>
      <c r="AQ2016" t="s">
        <v>2244</v>
      </c>
    </row>
    <row r="2017" spans="1:43" x14ac:dyDescent="0.2">
      <c r="A2017" s="3" t="s">
        <v>3200</v>
      </c>
      <c r="B2017">
        <v>30</v>
      </c>
      <c r="C2017" t="s">
        <v>1127</v>
      </c>
      <c r="D2017" t="s">
        <v>1128</v>
      </c>
      <c r="E2017" t="s">
        <v>2244</v>
      </c>
      <c r="F2017" t="s">
        <v>1478</v>
      </c>
      <c r="G2017">
        <v>63</v>
      </c>
      <c r="H2017">
        <v>8</v>
      </c>
      <c r="I2017">
        <v>10</v>
      </c>
      <c r="J2017">
        <v>18</v>
      </c>
      <c r="K2017" s="2">
        <v>5.5</v>
      </c>
      <c r="L2017" s="1">
        <v>1.4</v>
      </c>
      <c r="M2017" s="1">
        <v>2.8</v>
      </c>
      <c r="N2017" s="1">
        <v>5.5</v>
      </c>
      <c r="O2017" s="1">
        <v>27</v>
      </c>
      <c r="P2017" s="12"/>
      <c r="Q2017" t="s">
        <v>1128</v>
      </c>
      <c r="R2017" s="21">
        <v>0.6</v>
      </c>
      <c r="S2017" s="21">
        <v>1</v>
      </c>
      <c r="T2017" s="5">
        <v>2.0499999999999998</v>
      </c>
      <c r="U2017" s="1">
        <v>9.9</v>
      </c>
      <c r="V2017" s="1">
        <v>0</v>
      </c>
      <c r="W2017" s="5">
        <v>9.76</v>
      </c>
      <c r="X2017" s="5">
        <v>-5.7000000000000002E-2</v>
      </c>
      <c r="Y2017" s="1">
        <v>1</v>
      </c>
      <c r="AA2017" s="5">
        <v>0.11</v>
      </c>
      <c r="AB2017" s="5">
        <v>0.41</v>
      </c>
      <c r="AC2017" s="12"/>
      <c r="AD2017" t="s">
        <v>1128</v>
      </c>
      <c r="AE2017" s="5">
        <v>1.74</v>
      </c>
      <c r="AF2017" s="5">
        <v>4.5199999999999996</v>
      </c>
      <c r="AG2017" s="5">
        <v>4.2999999999999997E-2</v>
      </c>
      <c r="AH2017" s="1">
        <v>50.9</v>
      </c>
      <c r="AI2017" s="1">
        <v>23.2</v>
      </c>
      <c r="AJ2017" s="1">
        <v>7.2</v>
      </c>
      <c r="AK2017" s="1">
        <v>4.8</v>
      </c>
      <c r="AL2017" s="1">
        <v>1.5</v>
      </c>
      <c r="AM2017" s="1">
        <v>0</v>
      </c>
      <c r="AN2017" s="5">
        <v>0.21</v>
      </c>
      <c r="AO2017" s="5">
        <v>2.04</v>
      </c>
      <c r="AP2017" s="12"/>
      <c r="AQ2017" t="s">
        <v>2244</v>
      </c>
    </row>
    <row r="2018" spans="1:43" x14ac:dyDescent="0.2">
      <c r="A2018" s="3" t="s">
        <v>284</v>
      </c>
      <c r="B2018">
        <v>30</v>
      </c>
      <c r="C2018" t="s">
        <v>395</v>
      </c>
      <c r="D2018" t="s">
        <v>3735</v>
      </c>
      <c r="E2018" t="s">
        <v>2251</v>
      </c>
      <c r="F2018" t="s">
        <v>1478</v>
      </c>
      <c r="G2018">
        <v>81</v>
      </c>
      <c r="H2018">
        <v>32</v>
      </c>
      <c r="I2018">
        <v>63</v>
      </c>
      <c r="J2018">
        <f>H2018+I2018</f>
        <v>95</v>
      </c>
      <c r="K2018" s="2">
        <v>5.2</v>
      </c>
      <c r="L2018" s="1">
        <v>17.2</v>
      </c>
      <c r="M2018" s="1">
        <v>1.6</v>
      </c>
      <c r="N2018" s="20">
        <v>90.2</v>
      </c>
      <c r="O2018" s="20">
        <v>1.7</v>
      </c>
      <c r="P2018" s="12"/>
      <c r="Q2018" t="s">
        <v>3735</v>
      </c>
      <c r="R2018" s="53">
        <v>1.2</v>
      </c>
      <c r="S2018" s="53">
        <v>2.2000000000000002</v>
      </c>
      <c r="T2018" s="5">
        <v>4.05</v>
      </c>
      <c r="U2018" s="1">
        <v>1.4</v>
      </c>
      <c r="V2018" s="1">
        <v>3.3</v>
      </c>
      <c r="W2018" s="5">
        <v>6.54</v>
      </c>
      <c r="X2018"/>
      <c r="Y2018" s="1">
        <v>2.7</v>
      </c>
      <c r="Z2018"/>
      <c r="AA2018" s="5">
        <v>0.52</v>
      </c>
      <c r="AB2018" s="44">
        <v>3.46</v>
      </c>
      <c r="AC2018" s="12"/>
      <c r="AD2018" t="s">
        <v>3735</v>
      </c>
      <c r="AE2018" s="5">
        <v>2.65</v>
      </c>
      <c r="AF2018" s="5">
        <v>9.82</v>
      </c>
      <c r="AG2018"/>
      <c r="AH2018" s="1">
        <v>49.6</v>
      </c>
      <c r="AI2018" s="24">
        <v>21.7</v>
      </c>
      <c r="AJ2018" s="1">
        <v>1.3</v>
      </c>
      <c r="AK2018" s="1">
        <v>0.7</v>
      </c>
      <c r="AL2018" s="1">
        <v>1.3</v>
      </c>
      <c r="AM2018"/>
      <c r="AN2018" s="5">
        <v>0.05</v>
      </c>
      <c r="AO2018" s="41">
        <v>0.06</v>
      </c>
      <c r="AP2018" s="16"/>
      <c r="AQ2018" t="s">
        <v>2244</v>
      </c>
    </row>
    <row r="2019" spans="1:43" x14ac:dyDescent="0.2">
      <c r="A2019" s="26" t="s">
        <v>287</v>
      </c>
      <c r="B2019">
        <v>31</v>
      </c>
      <c r="C2019" t="s">
        <v>395</v>
      </c>
      <c r="D2019" t="s">
        <v>3735</v>
      </c>
      <c r="E2019" s="47" t="s">
        <v>2244</v>
      </c>
      <c r="F2019" s="28" t="s">
        <v>297</v>
      </c>
      <c r="G2019" s="27">
        <v>79</v>
      </c>
      <c r="H2019" s="29">
        <v>31</v>
      </c>
      <c r="I2019" s="29">
        <v>41</v>
      </c>
      <c r="J2019" s="29">
        <v>72</v>
      </c>
      <c r="K2019" s="29">
        <v>-15.9</v>
      </c>
      <c r="L2019" s="30">
        <v>11.7</v>
      </c>
      <c r="M2019" s="30">
        <v>-2</v>
      </c>
      <c r="N2019" s="1">
        <v>72.400000000000006</v>
      </c>
      <c r="O2019" s="1">
        <v>0.6</v>
      </c>
      <c r="P2019" s="12"/>
      <c r="Q2019" t="s">
        <v>3735</v>
      </c>
      <c r="R2019" s="22">
        <v>0.9</v>
      </c>
      <c r="S2019" s="21">
        <v>0.9</v>
      </c>
      <c r="T2019" s="5">
        <v>2.12</v>
      </c>
      <c r="U2019" s="1">
        <v>2.2000000000000002</v>
      </c>
      <c r="V2019" s="1">
        <v>3.6</v>
      </c>
      <c r="W2019" s="5">
        <v>8.77</v>
      </c>
      <c r="X2019"/>
      <c r="Y2019" s="1">
        <v>1.7</v>
      </c>
      <c r="Z2019"/>
      <c r="AA2019" s="5">
        <v>0.37</v>
      </c>
      <c r="AB2019" s="52">
        <v>2.91</v>
      </c>
      <c r="AC2019" s="12"/>
      <c r="AD2019" t="s">
        <v>3735</v>
      </c>
      <c r="AE2019" s="5">
        <v>3.16</v>
      </c>
      <c r="AF2019" s="5">
        <v>0</v>
      </c>
      <c r="AG2019"/>
      <c r="AH2019" s="1">
        <v>50.5</v>
      </c>
      <c r="AI2019" s="1">
        <v>26.3</v>
      </c>
      <c r="AJ2019" s="1">
        <v>1.2</v>
      </c>
      <c r="AK2019" s="1">
        <v>0.7</v>
      </c>
      <c r="AL2019" s="1">
        <v>1.1000000000000001</v>
      </c>
      <c r="AM2019"/>
      <c r="AN2019" s="5">
        <v>-0.06</v>
      </c>
      <c r="AO2019" s="41">
        <v>0.02</v>
      </c>
      <c r="AP2019" s="16"/>
      <c r="AQ2019" t="s">
        <v>2244</v>
      </c>
    </row>
    <row r="2020" spans="1:43" x14ac:dyDescent="0.2">
      <c r="A2020" t="s">
        <v>276</v>
      </c>
      <c r="B2020" s="2">
        <v>32</v>
      </c>
      <c r="C2020" t="s">
        <v>395</v>
      </c>
      <c r="D2020" t="s">
        <v>3735</v>
      </c>
      <c r="E2020" t="s">
        <v>2244</v>
      </c>
      <c r="F2020" t="s">
        <v>297</v>
      </c>
      <c r="G2020">
        <v>29</v>
      </c>
      <c r="H2020">
        <v>11</v>
      </c>
      <c r="I2020">
        <v>14</v>
      </c>
      <c r="J2020">
        <v>25</v>
      </c>
      <c r="K2020" s="2">
        <v>-2.2000000000000002</v>
      </c>
      <c r="L2020" s="1">
        <v>4.3</v>
      </c>
      <c r="M2020" s="1">
        <v>0</v>
      </c>
      <c r="N2020" s="1">
        <v>25.7</v>
      </c>
      <c r="O2020" s="1">
        <v>-2.2999999999999998</v>
      </c>
      <c r="P2020" s="16"/>
      <c r="Q2020" t="s">
        <v>3735</v>
      </c>
      <c r="R2020" s="53">
        <v>1.2</v>
      </c>
      <c r="S2020" s="32">
        <v>1.4</v>
      </c>
      <c r="T2020" s="5">
        <v>3.21</v>
      </c>
      <c r="U2020" s="1">
        <v>2.5</v>
      </c>
      <c r="V2020" s="1">
        <v>3.7</v>
      </c>
      <c r="W2020" s="5">
        <v>8.59</v>
      </c>
      <c r="X2020" s="5">
        <v>0.11</v>
      </c>
      <c r="Y2020" s="1">
        <v>2.1</v>
      </c>
      <c r="Z2020" s="1">
        <v>0.9</v>
      </c>
      <c r="AA2020" s="5">
        <v>0.4</v>
      </c>
      <c r="AB2020" s="44">
        <v>3.4</v>
      </c>
      <c r="AC2020" s="16"/>
      <c r="AD2020" t="s">
        <v>3735</v>
      </c>
      <c r="AE2020" s="5">
        <v>3.38</v>
      </c>
      <c r="AF2020" s="5">
        <v>54.55</v>
      </c>
      <c r="AG2020" s="5">
        <v>-0.05</v>
      </c>
      <c r="AH2020" s="1">
        <v>46.3</v>
      </c>
      <c r="AI2020" s="1">
        <v>8.3000000000000007</v>
      </c>
      <c r="AJ2020" s="1">
        <v>1.7</v>
      </c>
      <c r="AK2020" s="1">
        <v>0.8</v>
      </c>
      <c r="AL2020" s="1">
        <v>1.1000000000000001</v>
      </c>
      <c r="AM2020" s="1">
        <v>1.7</v>
      </c>
      <c r="AN2020" s="5">
        <v>0</v>
      </c>
      <c r="AO2020" s="34">
        <v>-0.3</v>
      </c>
      <c r="AP2020" s="16"/>
      <c r="AQ2020" t="s">
        <v>2244</v>
      </c>
    </row>
    <row r="2021" spans="1:43" x14ac:dyDescent="0.2">
      <c r="A2021" s="3" t="s">
        <v>3200</v>
      </c>
      <c r="B2021">
        <v>33</v>
      </c>
      <c r="C2021" t="s">
        <v>906</v>
      </c>
      <c r="D2021" t="s">
        <v>907</v>
      </c>
      <c r="E2021" t="s">
        <v>2244</v>
      </c>
      <c r="F2021" t="s">
        <v>3202</v>
      </c>
      <c r="G2021">
        <v>75</v>
      </c>
      <c r="H2021">
        <v>26</v>
      </c>
      <c r="I2021">
        <v>27</v>
      </c>
      <c r="J2021">
        <v>53</v>
      </c>
      <c r="K2021" s="2">
        <v>2</v>
      </c>
      <c r="L2021" s="1">
        <v>7.2</v>
      </c>
      <c r="M2021" s="1">
        <v>1.9</v>
      </c>
      <c r="N2021" s="1">
        <v>47.3</v>
      </c>
      <c r="O2021" s="1">
        <v>-2.7</v>
      </c>
      <c r="P2021" s="12"/>
      <c r="Q2021" t="s">
        <v>907</v>
      </c>
      <c r="R2021" s="32">
        <v>1.1000000000000001</v>
      </c>
      <c r="S2021" s="22">
        <v>1.1000000000000001</v>
      </c>
      <c r="T2021" s="5">
        <v>2.84</v>
      </c>
      <c r="U2021" s="1">
        <v>2.1</v>
      </c>
      <c r="V2021" s="1">
        <v>2.4</v>
      </c>
      <c r="W2021" s="5">
        <v>7.79</v>
      </c>
      <c r="X2021" s="5">
        <v>-3.2000000000000001E-2</v>
      </c>
      <c r="Y2021" s="1">
        <v>1</v>
      </c>
      <c r="Z2021" s="1">
        <v>1.4</v>
      </c>
      <c r="AA2021" s="5">
        <v>0.35</v>
      </c>
      <c r="AB2021" s="5">
        <v>2.2799999999999998</v>
      </c>
      <c r="AC2021" s="12"/>
      <c r="AD2021" t="s">
        <v>907</v>
      </c>
      <c r="AE2021" s="5">
        <v>2.72</v>
      </c>
      <c r="AF2021" s="5">
        <v>0</v>
      </c>
      <c r="AG2021" s="5">
        <v>0.03</v>
      </c>
      <c r="AH2021" s="1">
        <v>44.2</v>
      </c>
      <c r="AI2021" s="1">
        <v>2.7</v>
      </c>
      <c r="AJ2021" s="1">
        <v>2.6</v>
      </c>
      <c r="AK2021" s="1">
        <v>0.8</v>
      </c>
      <c r="AL2021" s="1">
        <v>1.5</v>
      </c>
      <c r="AM2021" s="1">
        <v>1.1000000000000001</v>
      </c>
      <c r="AN2021" s="5">
        <v>0.09</v>
      </c>
      <c r="AO2021" s="5">
        <v>-0.13</v>
      </c>
      <c r="AP2021" s="12"/>
      <c r="AQ2021" t="s">
        <v>2244</v>
      </c>
    </row>
    <row r="2022" spans="1:43" x14ac:dyDescent="0.2">
      <c r="A2022" s="3" t="s">
        <v>284</v>
      </c>
      <c r="B2022">
        <v>22</v>
      </c>
      <c r="C2022" t="s">
        <v>395</v>
      </c>
      <c r="D2022" t="s">
        <v>3736</v>
      </c>
      <c r="E2022" t="s">
        <v>2246</v>
      </c>
      <c r="F2022" t="s">
        <v>2229</v>
      </c>
      <c r="G2022">
        <v>18</v>
      </c>
      <c r="H2022">
        <v>4</v>
      </c>
      <c r="I2022">
        <v>3</v>
      </c>
      <c r="J2022">
        <f>H2022+I2022</f>
        <v>7</v>
      </c>
      <c r="K2022" s="2">
        <v>-3</v>
      </c>
      <c r="L2022" s="1">
        <v>-0.8</v>
      </c>
      <c r="M2022" s="1">
        <v>-0.2</v>
      </c>
      <c r="N2022" s="20">
        <v>2.2000000000000002</v>
      </c>
      <c r="O2022" s="20">
        <v>-8.8000000000000007</v>
      </c>
      <c r="P2022" s="12"/>
      <c r="Q2022" t="s">
        <v>3736</v>
      </c>
      <c r="R2022" s="63">
        <v>0.3</v>
      </c>
      <c r="S2022" s="17">
        <v>0.8</v>
      </c>
      <c r="T2022" s="5">
        <v>2.4300000000000002</v>
      </c>
      <c r="U2022" s="1">
        <v>4</v>
      </c>
      <c r="V2022" s="1">
        <v>0</v>
      </c>
      <c r="W2022" s="5">
        <v>9.26</v>
      </c>
      <c r="X2022"/>
      <c r="Y2022" s="1">
        <v>2.5</v>
      </c>
      <c r="Z2022"/>
      <c r="AA2022" s="5">
        <v>-0.15</v>
      </c>
      <c r="AB2022" s="23">
        <v>0.5</v>
      </c>
      <c r="AC2022" s="12"/>
      <c r="AD2022" t="s">
        <v>3736</v>
      </c>
      <c r="AE2022" s="5">
        <v>4.05</v>
      </c>
      <c r="AF2022" s="5">
        <v>0</v>
      </c>
      <c r="AG2022"/>
      <c r="AH2022" s="1">
        <v>0</v>
      </c>
      <c r="AI2022" s="24">
        <v>0</v>
      </c>
      <c r="AJ2022" s="1">
        <v>10.5</v>
      </c>
      <c r="AK2022" s="1">
        <v>0.7</v>
      </c>
      <c r="AL2022" s="1">
        <v>1.6</v>
      </c>
      <c r="AM2022"/>
      <c r="AN2022" s="5">
        <v>-0.04</v>
      </c>
      <c r="AO2022" s="25">
        <v>-1.97</v>
      </c>
      <c r="AP2022" s="16"/>
      <c r="AQ2022" t="s">
        <v>2244</v>
      </c>
    </row>
    <row r="2023" spans="1:43" x14ac:dyDescent="0.2">
      <c r="A2023" s="26" t="s">
        <v>287</v>
      </c>
      <c r="B2023">
        <v>23</v>
      </c>
      <c r="C2023" t="s">
        <v>395</v>
      </c>
      <c r="D2023" t="s">
        <v>3736</v>
      </c>
      <c r="E2023" s="27" t="s">
        <v>2246</v>
      </c>
      <c r="F2023" s="28" t="s">
        <v>2229</v>
      </c>
      <c r="G2023" s="27">
        <v>57</v>
      </c>
      <c r="H2023" s="29">
        <v>13</v>
      </c>
      <c r="I2023" s="29">
        <v>11</v>
      </c>
      <c r="J2023" s="29">
        <v>24</v>
      </c>
      <c r="K2023" s="29">
        <v>4.0999999999999996</v>
      </c>
      <c r="L2023" s="30">
        <v>3.2</v>
      </c>
      <c r="M2023" s="30">
        <v>1.3</v>
      </c>
      <c r="N2023" s="1">
        <v>24.5</v>
      </c>
      <c r="O2023" s="1">
        <v>-19.2</v>
      </c>
      <c r="P2023" s="12"/>
      <c r="Q2023" t="s">
        <v>3736</v>
      </c>
      <c r="R2023" s="32">
        <v>1</v>
      </c>
      <c r="S2023" s="54">
        <v>0.6</v>
      </c>
      <c r="T2023" s="5">
        <v>1.84</v>
      </c>
      <c r="U2023" s="1">
        <v>1.8</v>
      </c>
      <c r="V2023" s="1">
        <v>3</v>
      </c>
      <c r="W2023" s="5">
        <v>7.25</v>
      </c>
      <c r="X2023"/>
      <c r="Y2023" s="1">
        <v>1.2</v>
      </c>
      <c r="Z2023"/>
      <c r="AA2023" s="5">
        <v>0.23</v>
      </c>
      <c r="AB2023" s="57">
        <v>2.0299999999999998</v>
      </c>
      <c r="AC2023" s="12"/>
      <c r="AD2023" t="s">
        <v>3736</v>
      </c>
      <c r="AE2023" s="5">
        <v>1.55</v>
      </c>
      <c r="AF2023" s="5">
        <v>16.82</v>
      </c>
      <c r="AG2023"/>
      <c r="AH2023" s="1">
        <v>80</v>
      </c>
      <c r="AI2023" s="1">
        <v>0.1</v>
      </c>
      <c r="AJ2023" s="1">
        <v>9</v>
      </c>
      <c r="AK2023" s="1">
        <v>0.8</v>
      </c>
      <c r="AL2023" s="1">
        <v>1.1000000000000001</v>
      </c>
      <c r="AM2023"/>
      <c r="AN2023" s="5">
        <v>0.09</v>
      </c>
      <c r="AO2023" s="25">
        <v>-1.59</v>
      </c>
      <c r="AP2023" s="16"/>
      <c r="AQ2023" t="s">
        <v>2244</v>
      </c>
    </row>
    <row r="2024" spans="1:43" x14ac:dyDescent="0.2">
      <c r="A2024" t="s">
        <v>276</v>
      </c>
      <c r="B2024" s="2">
        <v>24</v>
      </c>
      <c r="C2024" t="s">
        <v>395</v>
      </c>
      <c r="D2024" t="s">
        <v>3736</v>
      </c>
      <c r="E2024" t="s">
        <v>2244</v>
      </c>
      <c r="F2024" t="s">
        <v>2229</v>
      </c>
      <c r="G2024">
        <v>74</v>
      </c>
      <c r="H2024">
        <v>3</v>
      </c>
      <c r="I2024">
        <v>11</v>
      </c>
      <c r="J2024">
        <v>14</v>
      </c>
      <c r="K2024" s="2">
        <v>-12</v>
      </c>
      <c r="L2024" s="1">
        <v>-3.2</v>
      </c>
      <c r="M2024" s="1">
        <v>-1.1000000000000001</v>
      </c>
      <c r="N2024" s="1">
        <v>0.9</v>
      </c>
      <c r="O2024" s="1">
        <v>-11.6</v>
      </c>
      <c r="P2024" s="16"/>
      <c r="Q2024" t="s">
        <v>3736</v>
      </c>
      <c r="R2024" s="36">
        <v>0.1</v>
      </c>
      <c r="S2024" s="17">
        <v>0.8</v>
      </c>
      <c r="T2024" s="5">
        <v>1.68</v>
      </c>
      <c r="U2024" s="1">
        <v>1.9</v>
      </c>
      <c r="V2024" s="1">
        <v>0.9</v>
      </c>
      <c r="W2024" s="5">
        <v>3.8</v>
      </c>
      <c r="X2024" s="5">
        <v>-0.14000000000000001</v>
      </c>
      <c r="Y2024" s="1">
        <v>1.4</v>
      </c>
      <c r="Z2024" s="1">
        <v>1.7</v>
      </c>
      <c r="AA2024" s="5">
        <v>-0.2</v>
      </c>
      <c r="AB2024" s="37">
        <v>0.06</v>
      </c>
      <c r="AC2024" s="16"/>
      <c r="AD2024" t="s">
        <v>3736</v>
      </c>
      <c r="AE2024" s="5">
        <v>2.82</v>
      </c>
      <c r="AF2024" s="5">
        <v>0</v>
      </c>
      <c r="AG2024" s="5">
        <v>-0.03</v>
      </c>
      <c r="AH2024" s="1">
        <v>60</v>
      </c>
      <c r="AI2024" s="1">
        <v>0.4</v>
      </c>
      <c r="AJ2024" s="1">
        <v>10.6</v>
      </c>
      <c r="AK2024" s="1">
        <v>1.4</v>
      </c>
      <c r="AL2024" s="1">
        <v>1.1000000000000001</v>
      </c>
      <c r="AM2024" s="1">
        <v>2.5</v>
      </c>
      <c r="AN2024" s="5">
        <v>-7.0000000000000007E-2</v>
      </c>
      <c r="AO2024" s="19">
        <v>-0.82</v>
      </c>
      <c r="AP2024" s="16"/>
      <c r="AQ2024" t="s">
        <v>2244</v>
      </c>
    </row>
    <row r="2025" spans="1:43" x14ac:dyDescent="0.2">
      <c r="A2025" s="3" t="s">
        <v>3200</v>
      </c>
      <c r="B2025">
        <v>25</v>
      </c>
      <c r="C2025" t="s">
        <v>873</v>
      </c>
      <c r="D2025" t="s">
        <v>874</v>
      </c>
      <c r="E2025" t="s">
        <v>2244</v>
      </c>
      <c r="F2025" t="s">
        <v>3201</v>
      </c>
      <c r="G2025">
        <v>76</v>
      </c>
      <c r="H2025">
        <v>12</v>
      </c>
      <c r="I2025">
        <v>10</v>
      </c>
      <c r="J2025">
        <v>22</v>
      </c>
      <c r="K2025" s="2">
        <v>5.6</v>
      </c>
      <c r="L2025" s="1">
        <v>1.6</v>
      </c>
      <c r="M2025" s="1">
        <v>1.7</v>
      </c>
      <c r="N2025" s="1">
        <v>24</v>
      </c>
      <c r="O2025" s="1">
        <v>-1.3</v>
      </c>
      <c r="P2025" s="12"/>
      <c r="Q2025" t="s">
        <v>874</v>
      </c>
      <c r="R2025" s="22">
        <v>0.8</v>
      </c>
      <c r="S2025" s="54">
        <v>0.6</v>
      </c>
      <c r="T2025" s="5">
        <v>2.16</v>
      </c>
      <c r="U2025" s="1">
        <v>3.5</v>
      </c>
      <c r="V2025" s="1">
        <v>3.5</v>
      </c>
      <c r="W2025" s="5">
        <v>13.77</v>
      </c>
      <c r="X2025" s="5">
        <v>1.2999999999999999E-2</v>
      </c>
      <c r="Y2025" s="1">
        <v>1.9</v>
      </c>
      <c r="Z2025" s="1">
        <v>3</v>
      </c>
      <c r="AA2025" s="5">
        <v>0.11</v>
      </c>
      <c r="AB2025" s="5">
        <v>1.69</v>
      </c>
      <c r="AC2025" s="12"/>
      <c r="AD2025" t="s">
        <v>874</v>
      </c>
      <c r="AE2025" s="5">
        <v>1.73</v>
      </c>
      <c r="AF2025" s="5">
        <v>0</v>
      </c>
      <c r="AG2025" s="5">
        <v>0.06</v>
      </c>
      <c r="AH2025" s="1">
        <v>33.299999999999997</v>
      </c>
      <c r="AI2025" s="1">
        <v>0</v>
      </c>
      <c r="AJ2025" s="1">
        <v>13.6</v>
      </c>
      <c r="AK2025" s="1">
        <v>1.2</v>
      </c>
      <c r="AL2025" s="1">
        <v>1.7</v>
      </c>
      <c r="AM2025" s="1">
        <v>1.2</v>
      </c>
      <c r="AN2025" s="5">
        <v>0.12</v>
      </c>
      <c r="AO2025" s="5">
        <v>-0.09</v>
      </c>
      <c r="AP2025" s="12"/>
      <c r="AQ2025" t="s">
        <v>2244</v>
      </c>
    </row>
    <row r="2026" spans="1:43" x14ac:dyDescent="0.2">
      <c r="A2026" s="3" t="s">
        <v>284</v>
      </c>
      <c r="B2026">
        <v>23</v>
      </c>
      <c r="C2026" t="s">
        <v>280</v>
      </c>
      <c r="D2026" t="s">
        <v>3737</v>
      </c>
      <c r="E2026" t="s">
        <v>423</v>
      </c>
      <c r="F2026" t="s">
        <v>1513</v>
      </c>
      <c r="G2026">
        <v>77</v>
      </c>
      <c r="H2026">
        <v>11</v>
      </c>
      <c r="I2026">
        <v>31</v>
      </c>
      <c r="J2026">
        <f>H2026+I2026</f>
        <v>42</v>
      </c>
      <c r="K2026" s="2">
        <v>6.8</v>
      </c>
      <c r="L2026" s="1">
        <v>6.7</v>
      </c>
      <c r="M2026" s="1">
        <v>6.1</v>
      </c>
      <c r="N2026" s="20">
        <v>29.4</v>
      </c>
      <c r="O2026" s="20">
        <v>46</v>
      </c>
      <c r="P2026" s="12"/>
      <c r="Q2026" t="s">
        <v>3737</v>
      </c>
      <c r="R2026" s="22">
        <v>0.2</v>
      </c>
      <c r="S2026" s="32">
        <v>0.8</v>
      </c>
      <c r="T2026" s="5">
        <v>2.71</v>
      </c>
      <c r="U2026" s="1">
        <v>1.4</v>
      </c>
      <c r="V2026" s="1">
        <v>3</v>
      </c>
      <c r="W2026" s="5">
        <v>7.45</v>
      </c>
      <c r="X2026"/>
      <c r="Y2026" s="1">
        <v>2.7</v>
      </c>
      <c r="Z2026"/>
      <c r="AA2026" s="5">
        <v>0.23</v>
      </c>
      <c r="AB2026" s="57">
        <v>1.26</v>
      </c>
      <c r="AC2026" s="12"/>
      <c r="AD2026" t="s">
        <v>3737</v>
      </c>
      <c r="AE2026" s="5">
        <v>1.89</v>
      </c>
      <c r="AF2026" s="5">
        <v>0</v>
      </c>
      <c r="AG2026"/>
      <c r="AH2026" s="1">
        <v>0</v>
      </c>
      <c r="AI2026" s="24">
        <v>0</v>
      </c>
      <c r="AJ2026" s="1">
        <v>1.5</v>
      </c>
      <c r="AK2026" s="1">
        <v>3</v>
      </c>
      <c r="AL2026" s="1">
        <v>0.7</v>
      </c>
      <c r="AM2026"/>
      <c r="AN2026" s="5">
        <v>0.21</v>
      </c>
      <c r="AO2026" s="55">
        <v>1.98</v>
      </c>
      <c r="AP2026" s="16"/>
      <c r="AQ2026" t="s">
        <v>2244</v>
      </c>
    </row>
    <row r="2027" spans="1:43" x14ac:dyDescent="0.2">
      <c r="A2027" s="26" t="s">
        <v>287</v>
      </c>
      <c r="B2027">
        <v>24</v>
      </c>
      <c r="C2027" t="s">
        <v>280</v>
      </c>
      <c r="D2027" t="s">
        <v>3737</v>
      </c>
      <c r="E2027" s="27" t="s">
        <v>423</v>
      </c>
      <c r="F2027" s="28" t="s">
        <v>288</v>
      </c>
      <c r="G2027" s="27">
        <v>62</v>
      </c>
      <c r="H2027" s="29">
        <v>2</v>
      </c>
      <c r="I2027" s="29">
        <v>13</v>
      </c>
      <c r="J2027" s="29">
        <v>15</v>
      </c>
      <c r="K2027" s="29">
        <v>-6.4</v>
      </c>
      <c r="L2027" s="30">
        <v>0</v>
      </c>
      <c r="M2027" s="30">
        <v>1.7</v>
      </c>
      <c r="N2027" s="1">
        <v>1.6</v>
      </c>
      <c r="O2027" s="1">
        <v>28.1</v>
      </c>
      <c r="P2027" s="12"/>
      <c r="Q2027" t="s">
        <v>3737</v>
      </c>
      <c r="R2027" s="36">
        <v>0</v>
      </c>
      <c r="S2027" s="21">
        <v>0.5</v>
      </c>
      <c r="T2027" s="5">
        <v>2.1800000000000002</v>
      </c>
      <c r="U2027" s="1">
        <v>0.6</v>
      </c>
      <c r="V2027" s="1">
        <v>1.9</v>
      </c>
      <c r="W2027" s="5">
        <v>5.25</v>
      </c>
      <c r="X2027"/>
      <c r="Y2027" s="1">
        <v>2.5</v>
      </c>
      <c r="Z2027"/>
      <c r="AA2027" s="5">
        <v>0</v>
      </c>
      <c r="AB2027" s="23">
        <v>0.1</v>
      </c>
      <c r="AC2027" s="12"/>
      <c r="AD2027" t="s">
        <v>3737</v>
      </c>
      <c r="AE2027" s="5">
        <v>2.56</v>
      </c>
      <c r="AF2027" s="5">
        <v>1.73</v>
      </c>
      <c r="AG2027"/>
      <c r="AH2027" s="1">
        <v>100</v>
      </c>
      <c r="AI2027" s="1">
        <v>0</v>
      </c>
      <c r="AJ2027" s="1">
        <v>1.7</v>
      </c>
      <c r="AK2027" s="1">
        <v>3.6</v>
      </c>
      <c r="AL2027" s="1">
        <v>1</v>
      </c>
      <c r="AM2027"/>
      <c r="AN2027" s="5">
        <v>0.08</v>
      </c>
      <c r="AO2027" s="51">
        <v>1.64</v>
      </c>
      <c r="AP2027" s="16"/>
      <c r="AQ2027" t="s">
        <v>2244</v>
      </c>
    </row>
    <row r="2028" spans="1:43" x14ac:dyDescent="0.2">
      <c r="A2028" t="s">
        <v>276</v>
      </c>
      <c r="B2028" s="2">
        <v>25</v>
      </c>
      <c r="C2028" t="s">
        <v>280</v>
      </c>
      <c r="D2028" t="s">
        <v>3737</v>
      </c>
      <c r="E2028" t="s">
        <v>2244</v>
      </c>
      <c r="F2028" t="s">
        <v>288</v>
      </c>
      <c r="G2028">
        <v>76</v>
      </c>
      <c r="H2028">
        <v>5</v>
      </c>
      <c r="I2028">
        <v>21</v>
      </c>
      <c r="J2028">
        <v>26</v>
      </c>
      <c r="K2028" s="2">
        <v>0.3</v>
      </c>
      <c r="L2028" s="1">
        <v>2.2999999999999998</v>
      </c>
      <c r="M2028" s="1">
        <v>1.1000000000000001</v>
      </c>
      <c r="N2028" s="1">
        <v>13.2</v>
      </c>
      <c r="O2028" s="1">
        <v>40.6</v>
      </c>
      <c r="P2028" s="16"/>
      <c r="Q2028" t="s">
        <v>3737</v>
      </c>
      <c r="R2028" s="22">
        <v>0.2</v>
      </c>
      <c r="S2028" s="21">
        <v>0.6</v>
      </c>
      <c r="T2028" s="5">
        <v>2.57</v>
      </c>
      <c r="U2028" s="1">
        <v>0</v>
      </c>
      <c r="V2028" s="1">
        <v>2.7</v>
      </c>
      <c r="W2028" s="5">
        <v>5.77</v>
      </c>
      <c r="X2028" s="5">
        <v>0.02</v>
      </c>
      <c r="Y2028" s="1">
        <v>2.1</v>
      </c>
      <c r="Z2028" s="1">
        <v>0.3</v>
      </c>
      <c r="AA2028" s="5">
        <v>7.0000000000000007E-2</v>
      </c>
      <c r="AB2028" s="18">
        <v>0.49</v>
      </c>
      <c r="AC2028" s="16"/>
      <c r="AD2028" t="s">
        <v>3737</v>
      </c>
      <c r="AE2028" s="5">
        <v>2.44</v>
      </c>
      <c r="AF2028" s="5">
        <v>7.43</v>
      </c>
      <c r="AG2028" s="5">
        <v>-0.01</v>
      </c>
      <c r="AH2028" s="1">
        <v>0</v>
      </c>
      <c r="AI2028" s="1">
        <v>0</v>
      </c>
      <c r="AJ2028" s="1">
        <v>1.4</v>
      </c>
      <c r="AK2028" s="1">
        <v>5.2</v>
      </c>
      <c r="AL2028" s="1">
        <v>1.7</v>
      </c>
      <c r="AM2028" s="1">
        <v>0.4</v>
      </c>
      <c r="AN2028" s="5">
        <v>0.03</v>
      </c>
      <c r="AO2028" s="33">
        <v>1.5</v>
      </c>
      <c r="AP2028" s="16"/>
      <c r="AQ2028" t="s">
        <v>2244</v>
      </c>
    </row>
    <row r="2029" spans="1:43" x14ac:dyDescent="0.2">
      <c r="A2029" s="3" t="s">
        <v>3200</v>
      </c>
      <c r="B2029">
        <v>26</v>
      </c>
      <c r="C2029" t="s">
        <v>606</v>
      </c>
      <c r="D2029" t="s">
        <v>738</v>
      </c>
      <c r="E2029" t="s">
        <v>2244</v>
      </c>
      <c r="F2029" t="s">
        <v>1513</v>
      </c>
      <c r="G2029">
        <v>80</v>
      </c>
      <c r="H2029">
        <v>6</v>
      </c>
      <c r="I2029">
        <v>29</v>
      </c>
      <c r="J2029">
        <v>35</v>
      </c>
      <c r="K2029" s="2">
        <v>21.9</v>
      </c>
      <c r="L2029" s="1">
        <v>3.9</v>
      </c>
      <c r="M2029" s="1">
        <v>6.8</v>
      </c>
      <c r="N2029" s="1">
        <v>21.1</v>
      </c>
      <c r="O2029" s="1">
        <v>84.2</v>
      </c>
      <c r="P2029" s="12"/>
      <c r="Q2029" t="s">
        <v>738</v>
      </c>
      <c r="R2029" s="22">
        <v>0.2</v>
      </c>
      <c r="S2029" s="22">
        <v>0.7</v>
      </c>
      <c r="T2029" s="5">
        <v>2.9</v>
      </c>
      <c r="U2029" s="1">
        <v>0.6</v>
      </c>
      <c r="V2029" s="1">
        <v>3.6</v>
      </c>
      <c r="W2029" s="5">
        <v>8.6199999999999992</v>
      </c>
      <c r="X2029" s="5">
        <v>0.13700000000000001</v>
      </c>
      <c r="Y2029" s="1">
        <v>2.1</v>
      </c>
      <c r="Z2029" s="1">
        <v>0.2</v>
      </c>
      <c r="AA2029" s="5">
        <v>0.13</v>
      </c>
      <c r="AB2029" s="33">
        <v>0.68</v>
      </c>
      <c r="AC2029" s="12"/>
      <c r="AD2029" t="s">
        <v>738</v>
      </c>
      <c r="AE2029" s="5">
        <v>2.15</v>
      </c>
      <c r="AF2029" s="5">
        <v>3.15</v>
      </c>
      <c r="AG2029" s="5">
        <v>8.1000000000000003E-2</v>
      </c>
      <c r="AH2029" s="1">
        <v>0</v>
      </c>
      <c r="AI2029" s="1">
        <v>0</v>
      </c>
      <c r="AJ2029" s="1">
        <v>1.1000000000000001</v>
      </c>
      <c r="AK2029" s="1">
        <v>4.4000000000000004</v>
      </c>
      <c r="AL2029" s="1">
        <v>1.1000000000000001</v>
      </c>
      <c r="AM2029" s="1">
        <v>0.2</v>
      </c>
      <c r="AN2029" s="5">
        <v>0.22</v>
      </c>
      <c r="AO2029" s="5">
        <v>2.7</v>
      </c>
      <c r="AP2029" s="12"/>
      <c r="AQ2029" t="s">
        <v>2244</v>
      </c>
    </row>
    <row r="2030" spans="1:43" x14ac:dyDescent="0.2">
      <c r="A2030" s="3" t="s">
        <v>284</v>
      </c>
      <c r="B2030">
        <v>22</v>
      </c>
      <c r="C2030" t="s">
        <v>3377</v>
      </c>
      <c r="D2030" t="s">
        <v>295</v>
      </c>
      <c r="E2030" t="s">
        <v>2244</v>
      </c>
      <c r="F2030" t="s">
        <v>1478</v>
      </c>
      <c r="G2030">
        <v>62</v>
      </c>
      <c r="H2030">
        <v>14</v>
      </c>
      <c r="I2030">
        <v>23</v>
      </c>
      <c r="J2030">
        <f>H2030+I2030</f>
        <v>37</v>
      </c>
      <c r="K2030" s="2">
        <v>-0.5</v>
      </c>
      <c r="L2030" s="1">
        <v>2.2999999999999998</v>
      </c>
      <c r="M2030" s="1">
        <v>1</v>
      </c>
      <c r="N2030" s="20">
        <v>14.8</v>
      </c>
      <c r="O2030" s="20">
        <v>7.5</v>
      </c>
      <c r="P2030" s="12"/>
      <c r="Q2030" t="s">
        <v>295</v>
      </c>
      <c r="R2030" s="21">
        <v>0.6</v>
      </c>
      <c r="S2030" s="32">
        <v>1.3</v>
      </c>
      <c r="T2030" s="5">
        <v>2.48</v>
      </c>
      <c r="U2030" s="1">
        <v>1</v>
      </c>
      <c r="V2030" s="1">
        <v>1.3</v>
      </c>
      <c r="W2030" s="5">
        <v>3.51</v>
      </c>
      <c r="X2030"/>
      <c r="Y2030" s="1">
        <v>2.5</v>
      </c>
      <c r="Z2030"/>
      <c r="AA2030" s="5">
        <v>0.09</v>
      </c>
      <c r="AB2030" s="18">
        <v>0.75</v>
      </c>
      <c r="AC2030" s="12"/>
      <c r="AD2030" t="s">
        <v>295</v>
      </c>
      <c r="AE2030" s="5">
        <v>3.48</v>
      </c>
      <c r="AF2030" s="5">
        <v>5.01</v>
      </c>
      <c r="AG2030"/>
      <c r="AH2030" s="1">
        <v>45.4</v>
      </c>
      <c r="AI2030" s="24">
        <v>28.9</v>
      </c>
      <c r="AJ2030" s="1">
        <v>2.2000000000000002</v>
      </c>
      <c r="AK2030" s="1">
        <v>2.8</v>
      </c>
      <c r="AL2030" s="1">
        <v>2</v>
      </c>
      <c r="AM2030"/>
      <c r="AN2030" s="5">
        <v>0.04</v>
      </c>
      <c r="AO2030" s="45">
        <v>0.38</v>
      </c>
      <c r="AP2030" s="16"/>
      <c r="AQ2030" t="s">
        <v>2244</v>
      </c>
    </row>
    <row r="2031" spans="1:43" x14ac:dyDescent="0.2">
      <c r="A2031" s="26" t="s">
        <v>287</v>
      </c>
      <c r="B2031">
        <v>23</v>
      </c>
      <c r="C2031" t="s">
        <v>3377</v>
      </c>
      <c r="D2031" t="s">
        <v>295</v>
      </c>
      <c r="E2031" s="47" t="s">
        <v>2244</v>
      </c>
      <c r="F2031" s="28" t="s">
        <v>297</v>
      </c>
      <c r="G2031" s="27">
        <v>82</v>
      </c>
      <c r="H2031" s="29">
        <v>29</v>
      </c>
      <c r="I2031" s="29">
        <v>24</v>
      </c>
      <c r="J2031" s="29">
        <v>53</v>
      </c>
      <c r="K2031" s="29">
        <v>6.8</v>
      </c>
      <c r="L2031" s="30">
        <v>7.4</v>
      </c>
      <c r="M2031" s="30">
        <v>2.6</v>
      </c>
      <c r="N2031" s="1">
        <v>55.4</v>
      </c>
      <c r="O2031" s="1">
        <v>20.2</v>
      </c>
      <c r="P2031" s="12"/>
      <c r="Q2031" t="s">
        <v>295</v>
      </c>
      <c r="R2031" s="32">
        <v>1</v>
      </c>
      <c r="S2031" s="54">
        <v>0.6</v>
      </c>
      <c r="T2031" s="5">
        <v>2.74</v>
      </c>
      <c r="U2031" s="1">
        <v>2.1</v>
      </c>
      <c r="V2031" s="1">
        <v>3.3</v>
      </c>
      <c r="W2031" s="5">
        <v>8.11</v>
      </c>
      <c r="X2031"/>
      <c r="Y2031" s="1">
        <v>2.2999999999999998</v>
      </c>
      <c r="Z2031"/>
      <c r="AA2031" s="5">
        <v>0.23</v>
      </c>
      <c r="AB2031" s="57">
        <v>2.15</v>
      </c>
      <c r="AC2031" s="12"/>
      <c r="AD2031" t="s">
        <v>295</v>
      </c>
      <c r="AE2031" s="5">
        <v>2.54</v>
      </c>
      <c r="AF2031" s="5">
        <v>4.51</v>
      </c>
      <c r="AG2031"/>
      <c r="AH2031" s="1">
        <v>47.7</v>
      </c>
      <c r="AI2031" s="1">
        <v>28.1</v>
      </c>
      <c r="AJ2031" s="1">
        <v>2</v>
      </c>
      <c r="AK2031" s="1">
        <v>2.1</v>
      </c>
      <c r="AL2031" s="1">
        <v>2.2000000000000002</v>
      </c>
      <c r="AM2031"/>
      <c r="AN2031" s="5">
        <v>0.08</v>
      </c>
      <c r="AO2031" s="51">
        <v>0.79</v>
      </c>
      <c r="AP2031" s="16"/>
      <c r="AQ2031" t="s">
        <v>2244</v>
      </c>
    </row>
    <row r="2032" spans="1:43" x14ac:dyDescent="0.2">
      <c r="A2032" t="s">
        <v>276</v>
      </c>
      <c r="B2032" s="2">
        <v>24</v>
      </c>
      <c r="C2032" t="s">
        <v>3377</v>
      </c>
      <c r="D2032" t="s">
        <v>295</v>
      </c>
      <c r="E2032" t="s">
        <v>2244</v>
      </c>
      <c r="F2032" t="s">
        <v>297</v>
      </c>
      <c r="G2032">
        <v>82</v>
      </c>
      <c r="H2032">
        <v>46</v>
      </c>
      <c r="I2032">
        <v>38</v>
      </c>
      <c r="J2032">
        <v>84</v>
      </c>
      <c r="K2032" s="2">
        <v>13.3</v>
      </c>
      <c r="L2032" s="1">
        <v>17.2</v>
      </c>
      <c r="M2032" s="1">
        <v>4.5999999999999996</v>
      </c>
      <c r="N2032" s="1">
        <v>70.5</v>
      </c>
      <c r="O2032" s="1">
        <v>17.100000000000001</v>
      </c>
      <c r="P2032" s="16"/>
      <c r="Q2032" t="s">
        <v>295</v>
      </c>
      <c r="R2032" s="53">
        <v>1.4</v>
      </c>
      <c r="S2032" s="32">
        <v>1.3</v>
      </c>
      <c r="T2032" s="5">
        <v>3.81</v>
      </c>
      <c r="U2032" s="1">
        <v>3.5</v>
      </c>
      <c r="V2032" s="1">
        <v>2.9</v>
      </c>
      <c r="W2032" s="5">
        <v>9.11</v>
      </c>
      <c r="X2032" s="5">
        <v>0.04</v>
      </c>
      <c r="Y2032" s="1">
        <v>2.2999999999999998</v>
      </c>
      <c r="Z2032" s="1">
        <v>0.4</v>
      </c>
      <c r="AA2032" s="5">
        <v>0.51</v>
      </c>
      <c r="AB2032" s="52">
        <v>2.46</v>
      </c>
      <c r="AC2032" s="16"/>
      <c r="AD2032" t="s">
        <v>295</v>
      </c>
      <c r="AE2032" s="5">
        <v>2.7</v>
      </c>
      <c r="AF2032" s="5">
        <v>5.99</v>
      </c>
      <c r="AG2032" s="5">
        <v>0.04</v>
      </c>
      <c r="AH2032" s="1">
        <v>48.3</v>
      </c>
      <c r="AI2032" s="1">
        <v>35</v>
      </c>
      <c r="AJ2032" s="1">
        <v>1.9</v>
      </c>
      <c r="AK2032" s="1">
        <v>1.9</v>
      </c>
      <c r="AL2032" s="1">
        <v>2.5</v>
      </c>
      <c r="AM2032" s="1">
        <v>1.2</v>
      </c>
      <c r="AN2032" s="5">
        <v>0.14000000000000001</v>
      </c>
      <c r="AO2032" s="18">
        <v>0.6</v>
      </c>
      <c r="AP2032" s="16"/>
      <c r="AQ2032" t="s">
        <v>2244</v>
      </c>
    </row>
    <row r="2033" spans="1:43" x14ac:dyDescent="0.2">
      <c r="A2033" s="3" t="s">
        <v>3200</v>
      </c>
      <c r="B2033">
        <v>25</v>
      </c>
      <c r="C2033" t="s">
        <v>934</v>
      </c>
      <c r="D2033" t="s">
        <v>935</v>
      </c>
      <c r="E2033" t="s">
        <v>2244</v>
      </c>
      <c r="F2033" t="s">
        <v>1478</v>
      </c>
      <c r="G2033">
        <v>74</v>
      </c>
      <c r="H2033">
        <v>33</v>
      </c>
      <c r="I2033">
        <v>28</v>
      </c>
      <c r="J2033">
        <v>61</v>
      </c>
      <c r="K2033" s="2">
        <v>4.5999999999999996</v>
      </c>
      <c r="L2033" s="1">
        <v>10.199999999999999</v>
      </c>
      <c r="M2033" s="1">
        <v>3.4</v>
      </c>
      <c r="N2033" s="1">
        <v>42</v>
      </c>
      <c r="O2033" s="1">
        <v>16.5</v>
      </c>
      <c r="P2033" s="12"/>
      <c r="Q2033" t="s">
        <v>935</v>
      </c>
      <c r="R2033" s="32">
        <v>1.1000000000000001</v>
      </c>
      <c r="S2033" s="21">
        <v>1</v>
      </c>
      <c r="T2033" s="5">
        <v>2.58</v>
      </c>
      <c r="U2033" s="1">
        <v>2.9</v>
      </c>
      <c r="V2033" s="1">
        <v>2.9</v>
      </c>
      <c r="W2033" s="5">
        <v>7.89</v>
      </c>
      <c r="X2033" s="5">
        <v>8.3000000000000004E-2</v>
      </c>
      <c r="Y2033" s="1">
        <v>1.1000000000000001</v>
      </c>
      <c r="Z2033" s="1">
        <v>0.6</v>
      </c>
      <c r="AA2033" s="5">
        <v>0.43</v>
      </c>
      <c r="AB2033" s="5">
        <v>1.76</v>
      </c>
      <c r="AC2033" s="12"/>
      <c r="AD2033" t="s">
        <v>935</v>
      </c>
      <c r="AE2033" s="5">
        <v>2.64</v>
      </c>
      <c r="AF2033" s="5">
        <v>6.9</v>
      </c>
      <c r="AG2033" s="5">
        <v>2.8000000000000001E-2</v>
      </c>
      <c r="AH2033" s="1">
        <v>52.4</v>
      </c>
      <c r="AI2033" s="1">
        <v>30</v>
      </c>
      <c r="AJ2033" s="1">
        <v>2.5</v>
      </c>
      <c r="AK2033" s="1">
        <v>1.4</v>
      </c>
      <c r="AL2033" s="1">
        <v>1.8</v>
      </c>
      <c r="AM2033" s="1">
        <v>0.8</v>
      </c>
      <c r="AN2033" s="5">
        <v>0.14000000000000001</v>
      </c>
      <c r="AO2033" s="5">
        <v>0.69</v>
      </c>
      <c r="AP2033" s="12"/>
      <c r="AQ2033" t="s">
        <v>2244</v>
      </c>
    </row>
    <row r="2034" spans="1:43" x14ac:dyDescent="0.2">
      <c r="A2034" s="58" t="s">
        <v>284</v>
      </c>
      <c r="B2034">
        <v>22</v>
      </c>
      <c r="C2034" t="s">
        <v>3738</v>
      </c>
      <c r="D2034" t="s">
        <v>3739</v>
      </c>
      <c r="E2034" s="59" t="s">
        <v>2244</v>
      </c>
      <c r="F2034" s="59" t="s">
        <v>1513</v>
      </c>
      <c r="G2034" s="59">
        <v>49</v>
      </c>
      <c r="H2034" s="59">
        <v>3</v>
      </c>
      <c r="I2034" s="59">
        <v>8</v>
      </c>
      <c r="J2034" s="59">
        <v>11</v>
      </c>
      <c r="K2034" s="60">
        <v>3.6</v>
      </c>
      <c r="L2034" s="61">
        <v>0</v>
      </c>
      <c r="M2034" s="61">
        <v>0.9</v>
      </c>
      <c r="N2034" s="20">
        <v>5.5</v>
      </c>
      <c r="O2034" s="20">
        <v>11</v>
      </c>
      <c r="P2034" s="12"/>
      <c r="Q2034" t="s">
        <v>3739</v>
      </c>
      <c r="R2034" s="22">
        <v>0.2</v>
      </c>
      <c r="S2034" s="21">
        <v>0.5</v>
      </c>
      <c r="T2034" s="5">
        <v>2.58</v>
      </c>
      <c r="U2034" s="1">
        <v>0.9</v>
      </c>
      <c r="V2034" s="1">
        <v>2.6</v>
      </c>
      <c r="W2034" s="5">
        <v>6.05</v>
      </c>
      <c r="X2034"/>
      <c r="Y2034" s="1">
        <v>2</v>
      </c>
      <c r="Z2034"/>
      <c r="AA2034" s="5">
        <v>0</v>
      </c>
      <c r="AB2034" s="18">
        <v>0.44</v>
      </c>
      <c r="AC2034" s="12"/>
      <c r="AD2034" t="s">
        <v>3739</v>
      </c>
      <c r="AE2034" s="5">
        <v>2.4900000000000002</v>
      </c>
      <c r="AF2034" s="5">
        <v>6.34</v>
      </c>
      <c r="AG2034"/>
      <c r="AH2034" s="1">
        <v>0</v>
      </c>
      <c r="AI2034" s="62">
        <v>0</v>
      </c>
      <c r="AJ2034" s="1">
        <v>3.2</v>
      </c>
      <c r="AK2034" s="1">
        <v>3.9</v>
      </c>
      <c r="AL2034" s="1">
        <v>1.3</v>
      </c>
      <c r="AM2034"/>
      <c r="AN2034" s="5">
        <v>0.06</v>
      </c>
      <c r="AO2034" s="41">
        <v>0.87</v>
      </c>
      <c r="AP2034" s="16"/>
      <c r="AQ2034" t="s">
        <v>2244</v>
      </c>
    </row>
    <row r="2035" spans="1:43" x14ac:dyDescent="0.2">
      <c r="A2035" s="26" t="s">
        <v>287</v>
      </c>
      <c r="B2035">
        <v>23</v>
      </c>
      <c r="C2035" t="s">
        <v>3738</v>
      </c>
      <c r="D2035" t="s">
        <v>3739</v>
      </c>
      <c r="E2035" s="47" t="s">
        <v>2244</v>
      </c>
      <c r="F2035" s="28" t="s">
        <v>288</v>
      </c>
      <c r="G2035" s="27">
        <v>78</v>
      </c>
      <c r="H2035" s="29">
        <v>9</v>
      </c>
      <c r="I2035" s="29">
        <v>27</v>
      </c>
      <c r="J2035" s="29">
        <v>36</v>
      </c>
      <c r="K2035" s="29">
        <v>17.3</v>
      </c>
      <c r="L2035" s="30">
        <v>5.7</v>
      </c>
      <c r="M2035" s="30">
        <v>6.4</v>
      </c>
      <c r="N2035" s="1">
        <v>26</v>
      </c>
      <c r="O2035" s="1">
        <v>33.799999999999997</v>
      </c>
      <c r="P2035" s="12"/>
      <c r="Q2035" t="s">
        <v>3739</v>
      </c>
      <c r="R2035" s="22">
        <v>0.2</v>
      </c>
      <c r="S2035" s="22">
        <v>0.7</v>
      </c>
      <c r="T2035" s="5">
        <v>2.87</v>
      </c>
      <c r="U2035" s="1">
        <v>1.6</v>
      </c>
      <c r="V2035" s="1">
        <v>3.1</v>
      </c>
      <c r="W2035" s="5">
        <v>8.7200000000000006</v>
      </c>
      <c r="X2035"/>
      <c r="Y2035" s="1">
        <v>1.9</v>
      </c>
      <c r="Z2035"/>
      <c r="AA2035" s="5">
        <v>0.17</v>
      </c>
      <c r="AB2035" s="57">
        <v>0.94</v>
      </c>
      <c r="AC2035" s="12"/>
      <c r="AD2035" t="s">
        <v>3739</v>
      </c>
      <c r="AE2035" s="5">
        <v>2.2200000000000002</v>
      </c>
      <c r="AF2035" s="5">
        <v>6.04</v>
      </c>
      <c r="AG2035"/>
      <c r="AH2035" s="1">
        <v>0</v>
      </c>
      <c r="AI2035" s="1">
        <v>0</v>
      </c>
      <c r="AJ2035" s="1">
        <v>2.9</v>
      </c>
      <c r="AK2035" s="1">
        <v>2.9</v>
      </c>
      <c r="AL2035" s="1">
        <v>1.3</v>
      </c>
      <c r="AM2035"/>
      <c r="AN2035" s="5">
        <v>0.19</v>
      </c>
      <c r="AO2035" s="38">
        <v>1.22</v>
      </c>
      <c r="AP2035" s="16"/>
      <c r="AQ2035" t="s">
        <v>2244</v>
      </c>
    </row>
    <row r="2036" spans="1:43" x14ac:dyDescent="0.2">
      <c r="A2036" t="s">
        <v>276</v>
      </c>
      <c r="B2036" s="2">
        <v>24</v>
      </c>
      <c r="C2036" t="s">
        <v>3738</v>
      </c>
      <c r="D2036" t="s">
        <v>3739</v>
      </c>
      <c r="E2036" t="s">
        <v>2244</v>
      </c>
      <c r="F2036" t="s">
        <v>288</v>
      </c>
      <c r="G2036">
        <v>80</v>
      </c>
      <c r="H2036">
        <v>7</v>
      </c>
      <c r="I2036">
        <v>21</v>
      </c>
      <c r="J2036">
        <v>28</v>
      </c>
      <c r="K2036" s="2">
        <v>-4.4000000000000004</v>
      </c>
      <c r="L2036" s="1">
        <v>1.8</v>
      </c>
      <c r="M2036" s="1">
        <v>1.5</v>
      </c>
      <c r="N2036" s="1">
        <v>19.100000000000001</v>
      </c>
      <c r="O2036" s="1">
        <v>38</v>
      </c>
      <c r="P2036" s="16"/>
      <c r="Q2036" t="s">
        <v>3739</v>
      </c>
      <c r="R2036" s="22">
        <v>0.2</v>
      </c>
      <c r="S2036" s="21">
        <v>0.5</v>
      </c>
      <c r="T2036" s="5">
        <v>2.87</v>
      </c>
      <c r="U2036" s="1">
        <v>0.8</v>
      </c>
      <c r="V2036" s="1">
        <v>2.2000000000000002</v>
      </c>
      <c r="W2036" s="5">
        <v>7.97</v>
      </c>
      <c r="X2036" s="5">
        <v>0.12</v>
      </c>
      <c r="Y2036" s="1">
        <v>1.8</v>
      </c>
      <c r="Z2036" s="1">
        <v>0.3</v>
      </c>
      <c r="AA2036" s="5">
        <v>0.05</v>
      </c>
      <c r="AB2036" s="18">
        <v>0.57999999999999996</v>
      </c>
      <c r="AC2036" s="16"/>
      <c r="AD2036" t="s">
        <v>3739</v>
      </c>
      <c r="AE2036" s="5">
        <v>2.57</v>
      </c>
      <c r="AF2036" s="5">
        <v>6.26</v>
      </c>
      <c r="AG2036" s="5">
        <v>0.01</v>
      </c>
      <c r="AH2036" s="1">
        <v>0</v>
      </c>
      <c r="AI2036" s="1">
        <v>0</v>
      </c>
      <c r="AJ2036" s="1">
        <v>4.4000000000000004</v>
      </c>
      <c r="AK2036" s="1">
        <v>3.9</v>
      </c>
      <c r="AL2036" s="1">
        <v>1.2</v>
      </c>
      <c r="AM2036" s="1">
        <v>1.1000000000000001</v>
      </c>
      <c r="AN2036" s="5">
        <v>0.04</v>
      </c>
      <c r="AO2036" s="23">
        <v>1.1599999999999999</v>
      </c>
      <c r="AP2036" s="16"/>
      <c r="AQ2036" t="s">
        <v>2244</v>
      </c>
    </row>
    <row r="2037" spans="1:43" x14ac:dyDescent="0.2">
      <c r="A2037" s="3" t="s">
        <v>3200</v>
      </c>
      <c r="B2037">
        <v>25</v>
      </c>
      <c r="C2037" t="s">
        <v>671</v>
      </c>
      <c r="D2037" t="s">
        <v>672</v>
      </c>
      <c r="E2037" t="s">
        <v>2244</v>
      </c>
      <c r="F2037" t="s">
        <v>1513</v>
      </c>
      <c r="G2037">
        <v>81</v>
      </c>
      <c r="H2037">
        <v>5</v>
      </c>
      <c r="I2037">
        <v>14</v>
      </c>
      <c r="J2037">
        <v>19</v>
      </c>
      <c r="K2037" s="2">
        <v>-6.8</v>
      </c>
      <c r="L2037" s="1">
        <v>0.2</v>
      </c>
      <c r="M2037" s="1">
        <v>4</v>
      </c>
      <c r="N2037" s="1">
        <v>8.9</v>
      </c>
      <c r="O2037" s="1">
        <v>40.9</v>
      </c>
      <c r="P2037" s="12"/>
      <c r="Q2037" t="s">
        <v>672</v>
      </c>
      <c r="R2037" s="22">
        <v>0.2</v>
      </c>
      <c r="S2037" s="21">
        <v>0.5</v>
      </c>
      <c r="T2037" s="5">
        <v>2.33</v>
      </c>
      <c r="U2037" s="1">
        <v>0.4</v>
      </c>
      <c r="V2037" s="1">
        <v>0.8</v>
      </c>
      <c r="W2037" s="5">
        <v>4.8600000000000003</v>
      </c>
      <c r="X2037" s="5">
        <v>-0.11899999999999999</v>
      </c>
      <c r="Y2037" s="1">
        <v>1.6</v>
      </c>
      <c r="Z2037" s="1">
        <v>0.4</v>
      </c>
      <c r="AA2037" s="5">
        <v>0.01</v>
      </c>
      <c r="AB2037" s="5">
        <v>0.31</v>
      </c>
      <c r="AC2037" s="12"/>
      <c r="AD2037" t="s">
        <v>672</v>
      </c>
      <c r="AE2037" s="5">
        <v>2.56</v>
      </c>
      <c r="AF2037" s="5">
        <v>7.34</v>
      </c>
      <c r="AG2037" s="5">
        <v>2.8000000000000001E-2</v>
      </c>
      <c r="AH2037" s="1">
        <v>0</v>
      </c>
      <c r="AI2037" s="1">
        <v>0</v>
      </c>
      <c r="AJ2037" s="1">
        <v>4.0999999999999996</v>
      </c>
      <c r="AK2037" s="1">
        <v>3.8</v>
      </c>
      <c r="AL2037" s="1">
        <v>0.8</v>
      </c>
      <c r="AM2037" s="1">
        <v>0.7</v>
      </c>
      <c r="AN2037" s="5">
        <v>0.14000000000000001</v>
      </c>
      <c r="AO2037" s="5">
        <v>1.43</v>
      </c>
      <c r="AP2037" s="12"/>
      <c r="AQ2037" t="s">
        <v>2244</v>
      </c>
    </row>
    <row r="2038" spans="1:43" x14ac:dyDescent="0.2">
      <c r="A2038" s="3" t="s">
        <v>284</v>
      </c>
      <c r="B2038">
        <v>25</v>
      </c>
      <c r="C2038" t="s">
        <v>533</v>
      </c>
      <c r="D2038" t="s">
        <v>3740</v>
      </c>
      <c r="E2038" t="s">
        <v>2244</v>
      </c>
      <c r="F2038" t="s">
        <v>2229</v>
      </c>
      <c r="G2038">
        <v>8</v>
      </c>
      <c r="H2038">
        <v>0</v>
      </c>
      <c r="I2038">
        <v>0</v>
      </c>
      <c r="J2038">
        <f>H2038+I2038</f>
        <v>0</v>
      </c>
      <c r="K2038" s="2">
        <v>0.7</v>
      </c>
      <c r="L2038" s="1">
        <v>-0.6</v>
      </c>
      <c r="M2038" s="1">
        <v>0.1</v>
      </c>
      <c r="N2038" s="20">
        <v>-0.9</v>
      </c>
      <c r="O2038" s="20">
        <v>-1.6</v>
      </c>
      <c r="P2038" s="12"/>
      <c r="Q2038" t="s">
        <v>3740</v>
      </c>
      <c r="R2038" s="1">
        <v>0</v>
      </c>
      <c r="S2038" s="1">
        <v>0</v>
      </c>
      <c r="T2038" s="5">
        <v>3.35</v>
      </c>
      <c r="U2038" s="1">
        <v>0</v>
      </c>
      <c r="V2038" s="1">
        <v>0</v>
      </c>
      <c r="W2038" s="5">
        <v>0</v>
      </c>
      <c r="X2038"/>
      <c r="Y2038" s="1">
        <v>1.7</v>
      </c>
      <c r="Z2038"/>
      <c r="AA2038" s="5">
        <v>-1</v>
      </c>
      <c r="AB2038" s="5">
        <v>-1.5</v>
      </c>
      <c r="AC2038" s="12"/>
      <c r="AD2038" t="s">
        <v>3740</v>
      </c>
      <c r="AE2038" s="5">
        <v>3.35</v>
      </c>
      <c r="AF2038" s="5">
        <v>0</v>
      </c>
      <c r="AG2038"/>
      <c r="AH2038" s="1">
        <v>0</v>
      </c>
      <c r="AI2038" s="24">
        <v>0</v>
      </c>
      <c r="AJ2038" s="1">
        <v>26.7</v>
      </c>
      <c r="AK2038" s="1">
        <v>1.7</v>
      </c>
      <c r="AL2038" s="1">
        <v>0</v>
      </c>
      <c r="AM2038"/>
      <c r="AN2038" s="5">
        <v>0.17</v>
      </c>
      <c r="AO2038" s="35">
        <v>-2.7</v>
      </c>
      <c r="AP2038" s="16"/>
      <c r="AQ2038" t="s">
        <v>2244</v>
      </c>
    </row>
    <row r="2039" spans="1:43" x14ac:dyDescent="0.2">
      <c r="A2039" s="26" t="s">
        <v>287</v>
      </c>
      <c r="B2039">
        <v>26</v>
      </c>
      <c r="C2039" t="s">
        <v>533</v>
      </c>
      <c r="D2039" t="s">
        <v>3740</v>
      </c>
      <c r="E2039" s="47" t="s">
        <v>2244</v>
      </c>
      <c r="F2039" s="28" t="s">
        <v>2229</v>
      </c>
      <c r="G2039" s="27">
        <v>70</v>
      </c>
      <c r="H2039" s="29">
        <v>1</v>
      </c>
      <c r="I2039" s="29">
        <v>3</v>
      </c>
      <c r="J2039" s="29">
        <v>4</v>
      </c>
      <c r="K2039" s="29">
        <v>2.2999999999999998</v>
      </c>
      <c r="L2039" s="30">
        <v>-2.2999999999999998</v>
      </c>
      <c r="M2039" s="30">
        <v>0.7</v>
      </c>
      <c r="N2039" s="1">
        <v>-0.7</v>
      </c>
      <c r="O2039" s="1">
        <v>-2.1</v>
      </c>
      <c r="P2039" s="12"/>
      <c r="Q2039" t="s">
        <v>3740</v>
      </c>
      <c r="R2039" s="39">
        <v>0.2</v>
      </c>
      <c r="S2039" s="69">
        <v>0.4</v>
      </c>
      <c r="T2039" s="5">
        <v>1.63</v>
      </c>
      <c r="U2039" s="1">
        <v>0</v>
      </c>
      <c r="V2039" s="1">
        <v>14.5</v>
      </c>
      <c r="W2039" s="5">
        <v>14.52</v>
      </c>
      <c r="X2039"/>
      <c r="Y2039" s="1">
        <v>0.4</v>
      </c>
      <c r="Z2039"/>
      <c r="AA2039" s="5">
        <v>-0.45</v>
      </c>
      <c r="AB2039" s="42">
        <v>-0.14000000000000001</v>
      </c>
      <c r="AC2039" s="12"/>
      <c r="AD2039" t="s">
        <v>3740</v>
      </c>
      <c r="AE2039" s="5">
        <v>1.22</v>
      </c>
      <c r="AF2039" s="5">
        <v>0</v>
      </c>
      <c r="AG2039"/>
      <c r="AH2039" s="1">
        <v>50</v>
      </c>
      <c r="AI2039" s="1">
        <v>0</v>
      </c>
      <c r="AJ2039" s="1">
        <v>12</v>
      </c>
      <c r="AK2039" s="1">
        <v>0.8</v>
      </c>
      <c r="AL2039" s="1">
        <v>1</v>
      </c>
      <c r="AM2039"/>
      <c r="AN2039" s="5">
        <v>0.14000000000000001</v>
      </c>
      <c r="AO2039" s="31">
        <v>-0.43</v>
      </c>
      <c r="AP2039" s="16"/>
      <c r="AQ2039" t="s">
        <v>2244</v>
      </c>
    </row>
    <row r="2040" spans="1:43" x14ac:dyDescent="0.2">
      <c r="A2040" t="s">
        <v>276</v>
      </c>
      <c r="B2040" s="2">
        <v>27</v>
      </c>
      <c r="C2040" t="s">
        <v>533</v>
      </c>
      <c r="D2040" t="s">
        <v>3740</v>
      </c>
      <c r="E2040" t="s">
        <v>2244</v>
      </c>
      <c r="F2040" t="s">
        <v>2229</v>
      </c>
      <c r="G2040">
        <v>63</v>
      </c>
      <c r="H2040">
        <v>0</v>
      </c>
      <c r="I2040">
        <v>3</v>
      </c>
      <c r="J2040">
        <v>3</v>
      </c>
      <c r="K2040" s="2">
        <v>-7.4</v>
      </c>
      <c r="L2040" s="1">
        <v>-2.5</v>
      </c>
      <c r="M2040" s="1">
        <v>-1</v>
      </c>
      <c r="N2040" s="1">
        <v>-0.4</v>
      </c>
      <c r="O2040" s="1">
        <v>-2.7</v>
      </c>
      <c r="P2040" s="16"/>
      <c r="Q2040" t="s">
        <v>3740</v>
      </c>
      <c r="R2040" s="36">
        <v>0</v>
      </c>
      <c r="S2040" s="17">
        <v>0.7</v>
      </c>
      <c r="T2040" s="5">
        <v>0.92</v>
      </c>
      <c r="U2040" s="1">
        <v>0</v>
      </c>
      <c r="V2040" s="1">
        <v>0</v>
      </c>
      <c r="W2040" s="5">
        <v>600</v>
      </c>
      <c r="X2040" s="5">
        <v>-0.5</v>
      </c>
      <c r="Y2040" s="1">
        <v>0.2</v>
      </c>
      <c r="Z2040" s="1">
        <v>1.6</v>
      </c>
      <c r="AA2040" s="5">
        <v>-0.56999999999999995</v>
      </c>
      <c r="AB2040" s="42">
        <v>-0.08</v>
      </c>
      <c r="AC2040" s="16"/>
      <c r="AD2040" t="s">
        <v>3740</v>
      </c>
      <c r="AE2040" s="5">
        <v>2.52</v>
      </c>
      <c r="AF2040" s="5">
        <v>0</v>
      </c>
      <c r="AG2040" s="5">
        <v>-0.14000000000000001</v>
      </c>
      <c r="AH2040" s="1">
        <v>0</v>
      </c>
      <c r="AI2040" s="1">
        <v>0</v>
      </c>
      <c r="AJ2040" s="1">
        <v>11.7</v>
      </c>
      <c r="AK2040" s="1">
        <v>0.9</v>
      </c>
      <c r="AL2040" s="1">
        <v>1.8</v>
      </c>
      <c r="AM2040" s="1">
        <v>2.7</v>
      </c>
      <c r="AN2040" s="5">
        <v>-0.23</v>
      </c>
      <c r="AO2040" s="19">
        <v>-0.62</v>
      </c>
      <c r="AP2040" s="16"/>
      <c r="AQ2040" t="s">
        <v>2244</v>
      </c>
    </row>
    <row r="2041" spans="1:43" x14ac:dyDescent="0.2">
      <c r="A2041" s="3" t="s">
        <v>3200</v>
      </c>
      <c r="B2041">
        <v>28</v>
      </c>
      <c r="C2041" t="s">
        <v>2994</v>
      </c>
      <c r="D2041" t="s">
        <v>2995</v>
      </c>
      <c r="E2041" t="s">
        <v>2244</v>
      </c>
      <c r="F2041" t="s">
        <v>3201</v>
      </c>
      <c r="G2041">
        <v>15</v>
      </c>
      <c r="H2041">
        <v>0</v>
      </c>
      <c r="I2041">
        <v>0</v>
      </c>
      <c r="J2041">
        <v>0</v>
      </c>
      <c r="K2041" s="2">
        <v>0</v>
      </c>
      <c r="L2041" s="1">
        <v>-0.5</v>
      </c>
      <c r="M2041" s="1">
        <v>0.1</v>
      </c>
      <c r="N2041" s="1">
        <v>-0.7</v>
      </c>
      <c r="O2041" s="1">
        <v>0.2</v>
      </c>
      <c r="P2041" s="12"/>
      <c r="Q2041" t="s">
        <v>2995</v>
      </c>
      <c r="R2041" s="36">
        <v>0</v>
      </c>
      <c r="S2041" s="36">
        <v>0</v>
      </c>
      <c r="T2041" s="5">
        <v>0</v>
      </c>
      <c r="U2041" s="1">
        <v>0</v>
      </c>
      <c r="V2041" s="1">
        <v>0</v>
      </c>
      <c r="W2041" s="5">
        <v>0</v>
      </c>
      <c r="X2041" s="5">
        <v>-0.307</v>
      </c>
      <c r="Y2041" s="1">
        <v>0</v>
      </c>
      <c r="AA2041" s="5">
        <v>-0.66</v>
      </c>
      <c r="AB2041" s="5">
        <v>-0.88</v>
      </c>
      <c r="AC2041" s="12"/>
      <c r="AD2041" t="s">
        <v>2995</v>
      </c>
      <c r="AE2041" s="5">
        <v>0</v>
      </c>
      <c r="AF2041" s="5">
        <v>0</v>
      </c>
      <c r="AG2041" s="5">
        <v>-0.17199999999999999</v>
      </c>
      <c r="AH2041" s="1">
        <v>0</v>
      </c>
      <c r="AI2041" s="1">
        <v>0</v>
      </c>
      <c r="AJ2041" s="1">
        <v>17.2</v>
      </c>
      <c r="AK2041" s="1">
        <v>0</v>
      </c>
      <c r="AL2041" s="1">
        <v>4</v>
      </c>
      <c r="AM2041" s="1">
        <v>0</v>
      </c>
      <c r="AN2041" s="5">
        <v>0.13</v>
      </c>
      <c r="AO2041" s="5">
        <v>0.28000000000000003</v>
      </c>
      <c r="AP2041" s="12"/>
      <c r="AQ2041" t="s">
        <v>2244</v>
      </c>
    </row>
    <row r="2042" spans="1:43" x14ac:dyDescent="0.2">
      <c r="A2042" s="3" t="s">
        <v>284</v>
      </c>
      <c r="B2042">
        <v>27</v>
      </c>
      <c r="C2042" t="s">
        <v>3741</v>
      </c>
      <c r="D2042" t="s">
        <v>3742</v>
      </c>
      <c r="E2042" t="s">
        <v>2244</v>
      </c>
      <c r="F2042" t="s">
        <v>2229</v>
      </c>
      <c r="G2042">
        <v>76</v>
      </c>
      <c r="H2042">
        <v>41</v>
      </c>
      <c r="I2042">
        <v>27</v>
      </c>
      <c r="J2042">
        <f>H2042+I2042</f>
        <v>68</v>
      </c>
      <c r="K2042" s="2">
        <v>26.2</v>
      </c>
      <c r="L2042" s="1">
        <v>10.5</v>
      </c>
      <c r="M2042" s="1">
        <v>5.7</v>
      </c>
      <c r="N2042" s="20">
        <v>60.6</v>
      </c>
      <c r="O2042" s="20">
        <v>31</v>
      </c>
      <c r="P2042" s="12"/>
      <c r="Q2042" t="s">
        <v>3742</v>
      </c>
      <c r="R2042" s="53">
        <v>1.4</v>
      </c>
      <c r="S2042" s="21">
        <v>1</v>
      </c>
      <c r="T2042" s="5">
        <v>3.14</v>
      </c>
      <c r="U2042" s="1">
        <v>2.2999999999999998</v>
      </c>
      <c r="V2042" s="1">
        <v>1.4</v>
      </c>
      <c r="W2042" s="5">
        <v>5.8</v>
      </c>
      <c r="X2042"/>
      <c r="Y2042" s="1">
        <v>2.1</v>
      </c>
      <c r="Z2042"/>
      <c r="AA2042" s="5">
        <v>0.3</v>
      </c>
      <c r="AB2042" s="57">
        <v>2.27</v>
      </c>
      <c r="AC2042" s="12"/>
      <c r="AD2042" t="s">
        <v>3742</v>
      </c>
      <c r="AE2042" s="5">
        <v>2.59</v>
      </c>
      <c r="AF2042" s="5">
        <v>5.75</v>
      </c>
      <c r="AG2042"/>
      <c r="AH2042" s="1">
        <v>42.9</v>
      </c>
      <c r="AI2042" s="24">
        <v>1</v>
      </c>
      <c r="AJ2042" s="1">
        <v>1.5</v>
      </c>
      <c r="AK2042" s="1">
        <v>1.3</v>
      </c>
      <c r="AL2042" s="1">
        <v>2.2999999999999998</v>
      </c>
      <c r="AM2042"/>
      <c r="AN2042" s="5">
        <v>0.16</v>
      </c>
      <c r="AO2042" s="64">
        <v>1.1599999999999999</v>
      </c>
      <c r="AP2042" s="16"/>
      <c r="AQ2042" t="s">
        <v>2244</v>
      </c>
    </row>
    <row r="2043" spans="1:43" x14ac:dyDescent="0.2">
      <c r="A2043" s="26" t="s">
        <v>287</v>
      </c>
      <c r="B2043">
        <v>28</v>
      </c>
      <c r="C2043" t="s">
        <v>3741</v>
      </c>
      <c r="D2043" t="s">
        <v>3742</v>
      </c>
      <c r="E2043" s="47" t="s">
        <v>2244</v>
      </c>
      <c r="F2043" s="28" t="s">
        <v>2229</v>
      </c>
      <c r="G2043" s="27">
        <v>25</v>
      </c>
      <c r="H2043" s="29">
        <v>7</v>
      </c>
      <c r="I2043" s="29">
        <v>11</v>
      </c>
      <c r="J2043" s="29">
        <v>18</v>
      </c>
      <c r="K2043" s="29">
        <v>-7.1</v>
      </c>
      <c r="L2043" s="30">
        <v>1.4</v>
      </c>
      <c r="M2043" s="30">
        <v>-0.7</v>
      </c>
      <c r="N2043" s="1">
        <v>11.5</v>
      </c>
      <c r="O2043" s="1">
        <v>2.9</v>
      </c>
      <c r="P2043" s="12"/>
      <c r="Q2043" t="s">
        <v>3742</v>
      </c>
      <c r="R2043" s="17">
        <v>0.4</v>
      </c>
      <c r="S2043" s="21">
        <v>1</v>
      </c>
      <c r="T2043" s="5">
        <v>2.5</v>
      </c>
      <c r="U2043" s="1">
        <v>2.6</v>
      </c>
      <c r="V2043" s="1">
        <v>2.6</v>
      </c>
      <c r="W2043" s="5">
        <v>9.35</v>
      </c>
      <c r="X2043"/>
      <c r="Y2043" s="1">
        <v>2.9</v>
      </c>
      <c r="Z2043"/>
      <c r="AA2043" s="5">
        <v>0.14000000000000001</v>
      </c>
      <c r="AB2043" s="33">
        <v>1.52</v>
      </c>
      <c r="AC2043" s="12"/>
      <c r="AD2043" t="s">
        <v>3742</v>
      </c>
      <c r="AE2043" s="5">
        <v>3.84</v>
      </c>
      <c r="AF2043" s="5">
        <v>11.58</v>
      </c>
      <c r="AG2043"/>
      <c r="AH2043" s="1">
        <v>50</v>
      </c>
      <c r="AI2043" s="1">
        <v>0.1</v>
      </c>
      <c r="AJ2043" s="1">
        <v>0.5</v>
      </c>
      <c r="AK2043" s="1">
        <v>0.7</v>
      </c>
      <c r="AL2043" s="1">
        <v>1.3</v>
      </c>
      <c r="AM2043"/>
      <c r="AN2043" s="5">
        <v>-7.0000000000000007E-2</v>
      </c>
      <c r="AO2043" s="45">
        <v>0.38</v>
      </c>
      <c r="AP2043" s="16"/>
      <c r="AQ2043" t="s">
        <v>2244</v>
      </c>
    </row>
    <row r="2044" spans="1:43" x14ac:dyDescent="0.2">
      <c r="A2044" t="s">
        <v>276</v>
      </c>
      <c r="B2044" s="2">
        <v>29</v>
      </c>
      <c r="C2044" t="s">
        <v>3741</v>
      </c>
      <c r="D2044" t="s">
        <v>3742</v>
      </c>
      <c r="E2044" t="s">
        <v>2244</v>
      </c>
      <c r="F2044" t="s">
        <v>2229</v>
      </c>
      <c r="G2044">
        <v>79</v>
      </c>
      <c r="H2044">
        <v>34</v>
      </c>
      <c r="I2044">
        <v>40</v>
      </c>
      <c r="J2044">
        <v>74</v>
      </c>
      <c r="K2044" s="2">
        <v>14.9</v>
      </c>
      <c r="L2044" s="1">
        <v>14.5</v>
      </c>
      <c r="M2044" s="1">
        <v>4.2</v>
      </c>
      <c r="N2044" s="1">
        <v>60.6</v>
      </c>
      <c r="O2044" s="1">
        <v>23.2</v>
      </c>
      <c r="P2044" s="16"/>
      <c r="Q2044" t="s">
        <v>3742</v>
      </c>
      <c r="R2044" s="32">
        <v>1</v>
      </c>
      <c r="S2044" s="32">
        <v>1.3</v>
      </c>
      <c r="T2044" s="5">
        <v>3.47</v>
      </c>
      <c r="U2044" s="1">
        <v>2.8</v>
      </c>
      <c r="V2044" s="1">
        <v>3.1</v>
      </c>
      <c r="W2044" s="5">
        <v>8.74</v>
      </c>
      <c r="X2044" s="5">
        <v>0.18</v>
      </c>
      <c r="Y2044" s="1">
        <v>2</v>
      </c>
      <c r="Z2044" s="1">
        <v>0.3</v>
      </c>
      <c r="AA2044" s="5">
        <v>0.46</v>
      </c>
      <c r="AB2044" s="52">
        <v>2.42</v>
      </c>
      <c r="AC2044" s="16"/>
      <c r="AD2044" t="s">
        <v>3742</v>
      </c>
      <c r="AE2044" s="5">
        <v>2.2999999999999998</v>
      </c>
      <c r="AF2044" s="5">
        <v>4.72</v>
      </c>
      <c r="AG2044" s="5">
        <v>0.02</v>
      </c>
      <c r="AH2044" s="1">
        <v>30</v>
      </c>
      <c r="AI2044" s="1">
        <v>0.2</v>
      </c>
      <c r="AJ2044" s="1">
        <v>1.1000000000000001</v>
      </c>
      <c r="AK2044" s="1">
        <v>1.1000000000000001</v>
      </c>
      <c r="AL2044" s="1">
        <v>1.3</v>
      </c>
      <c r="AM2044" s="1">
        <v>0.8</v>
      </c>
      <c r="AN2044" s="5">
        <v>0.13</v>
      </c>
      <c r="AO2044" s="57">
        <v>0.93</v>
      </c>
      <c r="AP2044" s="16"/>
      <c r="AQ2044" t="s">
        <v>2244</v>
      </c>
    </row>
    <row r="2045" spans="1:43" x14ac:dyDescent="0.2">
      <c r="A2045" s="3" t="s">
        <v>3200</v>
      </c>
      <c r="B2045">
        <v>30</v>
      </c>
      <c r="C2045" t="s">
        <v>2733</v>
      </c>
      <c r="D2045" t="s">
        <v>2734</v>
      </c>
      <c r="E2045" t="s">
        <v>2244</v>
      </c>
      <c r="F2045" t="s">
        <v>3201</v>
      </c>
      <c r="G2045">
        <v>58</v>
      </c>
      <c r="H2045">
        <v>17</v>
      </c>
      <c r="I2045">
        <v>23</v>
      </c>
      <c r="J2045">
        <v>40</v>
      </c>
      <c r="K2045" s="2">
        <v>1.2</v>
      </c>
      <c r="L2045" s="1">
        <v>5.8</v>
      </c>
      <c r="M2045" s="1">
        <v>1.8</v>
      </c>
      <c r="N2045" s="1">
        <v>20.8</v>
      </c>
      <c r="O2045" s="1">
        <v>15.2</v>
      </c>
      <c r="P2045" s="12"/>
      <c r="Q2045" t="s">
        <v>2734</v>
      </c>
      <c r="R2045" s="22">
        <v>0.9</v>
      </c>
      <c r="S2045" s="17">
        <v>0.7</v>
      </c>
      <c r="T2045" s="5">
        <v>2.42</v>
      </c>
      <c r="U2045" s="1">
        <v>1.6</v>
      </c>
      <c r="V2045" s="1">
        <v>4.5</v>
      </c>
      <c r="W2045" s="5">
        <v>7.02</v>
      </c>
      <c r="X2045" s="5">
        <v>0.127</v>
      </c>
      <c r="Y2045" s="1">
        <v>1.5</v>
      </c>
      <c r="Z2045" s="1">
        <v>0.5</v>
      </c>
      <c r="AA2045" s="5">
        <v>0.32</v>
      </c>
      <c r="AB2045" s="5">
        <v>1.1499999999999999</v>
      </c>
      <c r="AC2045" s="12"/>
      <c r="AD2045" t="s">
        <v>2734</v>
      </c>
      <c r="AE2045" s="5">
        <v>2.34</v>
      </c>
      <c r="AF2045" s="5">
        <v>4.91</v>
      </c>
      <c r="AG2045" s="5">
        <v>0.114</v>
      </c>
      <c r="AH2045" s="1">
        <v>25</v>
      </c>
      <c r="AI2045" s="1">
        <v>0.1</v>
      </c>
      <c r="AJ2045" s="1">
        <v>2.1</v>
      </c>
      <c r="AK2045" s="1">
        <v>1.4</v>
      </c>
      <c r="AL2045" s="1">
        <v>1.9</v>
      </c>
      <c r="AM2045" s="1">
        <v>0.7</v>
      </c>
      <c r="AN2045" s="5">
        <v>0.1</v>
      </c>
      <c r="AO2045" s="5">
        <v>0.85</v>
      </c>
      <c r="AP2045" s="12"/>
      <c r="AQ2045" t="s">
        <v>2244</v>
      </c>
    </row>
    <row r="2046" spans="1:43" x14ac:dyDescent="0.2">
      <c r="A2046" s="26" t="s">
        <v>287</v>
      </c>
      <c r="B2046">
        <v>20</v>
      </c>
      <c r="C2046" t="s">
        <v>3743</v>
      </c>
      <c r="D2046" t="s">
        <v>3744</v>
      </c>
      <c r="E2046" s="47" t="s">
        <v>2244</v>
      </c>
      <c r="F2046" s="28" t="s">
        <v>2232</v>
      </c>
      <c r="G2046" s="27">
        <v>2</v>
      </c>
      <c r="H2046" s="29">
        <v>0</v>
      </c>
      <c r="I2046" s="29">
        <v>0</v>
      </c>
      <c r="J2046" s="29">
        <v>0</v>
      </c>
      <c r="K2046" s="29">
        <v>-2</v>
      </c>
      <c r="L2046" s="30">
        <v>-0.2</v>
      </c>
      <c r="M2046" s="30">
        <v>-0.3</v>
      </c>
      <c r="N2046" s="1">
        <v>-2.2000000000000002</v>
      </c>
      <c r="O2046" s="1">
        <v>0</v>
      </c>
      <c r="P2046" s="12"/>
      <c r="Q2046" t="s">
        <v>3744</v>
      </c>
      <c r="R2046" s="1">
        <v>0</v>
      </c>
      <c r="S2046" s="1">
        <v>0</v>
      </c>
      <c r="T2046" s="5">
        <v>0</v>
      </c>
      <c r="U2046" s="1">
        <v>0</v>
      </c>
      <c r="V2046" s="1">
        <v>0</v>
      </c>
      <c r="W2046" s="5">
        <v>0</v>
      </c>
      <c r="X2046"/>
      <c r="Y2046" s="1">
        <v>0</v>
      </c>
      <c r="Z2046"/>
      <c r="AA2046" s="5">
        <v>-0.55000000000000004</v>
      </c>
      <c r="AB2046" s="5">
        <v>-6.86</v>
      </c>
      <c r="AC2046" s="12"/>
      <c r="AD2046" t="s">
        <v>3744</v>
      </c>
      <c r="AE2046" s="5">
        <v>3.63</v>
      </c>
      <c r="AF2046" s="5">
        <v>0</v>
      </c>
      <c r="AG2046"/>
      <c r="AH2046" s="1">
        <v>0</v>
      </c>
      <c r="AI2046" s="1">
        <v>0</v>
      </c>
      <c r="AJ2046" s="1">
        <v>0</v>
      </c>
      <c r="AK2046" s="1">
        <v>3.1</v>
      </c>
      <c r="AL2046" s="1">
        <v>0</v>
      </c>
      <c r="AM2046"/>
      <c r="AN2046" s="5">
        <v>-0.83</v>
      </c>
      <c r="AO2046" s="35">
        <v>0.1</v>
      </c>
      <c r="AP2046" s="16"/>
      <c r="AQ2046" t="s">
        <v>2244</v>
      </c>
    </row>
    <row r="2047" spans="1:43" x14ac:dyDescent="0.2">
      <c r="A2047" t="s">
        <v>276</v>
      </c>
      <c r="B2047" s="2">
        <v>21</v>
      </c>
      <c r="C2047" t="s">
        <v>3743</v>
      </c>
      <c r="D2047" t="s">
        <v>3744</v>
      </c>
      <c r="E2047" t="s">
        <v>2244</v>
      </c>
      <c r="F2047" t="s">
        <v>2232</v>
      </c>
      <c r="G2047">
        <v>42</v>
      </c>
      <c r="H2047">
        <v>9</v>
      </c>
      <c r="I2047">
        <v>18</v>
      </c>
      <c r="J2047">
        <v>27</v>
      </c>
      <c r="K2047" s="2">
        <v>8.1</v>
      </c>
      <c r="L2047" s="1">
        <v>4.2</v>
      </c>
      <c r="M2047" s="1">
        <v>1.9</v>
      </c>
      <c r="N2047" s="1">
        <v>11.9</v>
      </c>
      <c r="O2047" s="1">
        <v>10</v>
      </c>
      <c r="P2047" s="16"/>
      <c r="Q2047" t="s">
        <v>3744</v>
      </c>
      <c r="R2047" s="22">
        <v>0.8</v>
      </c>
      <c r="S2047" s="43">
        <v>1.5</v>
      </c>
      <c r="T2047" s="5">
        <v>3.08</v>
      </c>
      <c r="U2047" s="1">
        <v>2.1</v>
      </c>
      <c r="V2047" s="1">
        <v>4.0999999999999996</v>
      </c>
      <c r="W2047" s="5">
        <v>7.23</v>
      </c>
      <c r="X2047" s="5">
        <v>-0.05</v>
      </c>
      <c r="Y2047" s="1">
        <v>2.1</v>
      </c>
      <c r="Z2047" s="1">
        <v>0.9</v>
      </c>
      <c r="AA2047" s="5">
        <v>0.34</v>
      </c>
      <c r="AB2047" s="18">
        <v>1.1200000000000001</v>
      </c>
      <c r="AC2047" s="16"/>
      <c r="AD2047" t="s">
        <v>3744</v>
      </c>
      <c r="AE2047" s="5">
        <v>1.98</v>
      </c>
      <c r="AF2047" s="5">
        <v>5.41</v>
      </c>
      <c r="AG2047" s="5">
        <v>-0.04</v>
      </c>
      <c r="AH2047" s="1">
        <v>47.2</v>
      </c>
      <c r="AI2047" s="1">
        <v>12.4</v>
      </c>
      <c r="AJ2047" s="1">
        <v>3.9</v>
      </c>
      <c r="AK2047" s="1">
        <v>1.7</v>
      </c>
      <c r="AL2047" s="1">
        <v>3.1</v>
      </c>
      <c r="AM2047" s="1">
        <v>0.7</v>
      </c>
      <c r="AN2047" s="5">
        <v>0.16</v>
      </c>
      <c r="AO2047" s="57">
        <v>0.94</v>
      </c>
      <c r="AP2047" s="16"/>
      <c r="AQ2047" t="s">
        <v>2244</v>
      </c>
    </row>
    <row r="2048" spans="1:43" x14ac:dyDescent="0.2">
      <c r="A2048" s="3" t="s">
        <v>3200</v>
      </c>
      <c r="B2048">
        <v>22</v>
      </c>
      <c r="C2048" t="s">
        <v>5205</v>
      </c>
      <c r="D2048" t="s">
        <v>5206</v>
      </c>
      <c r="E2048" t="s">
        <v>2244</v>
      </c>
      <c r="F2048" t="s">
        <v>3202</v>
      </c>
      <c r="G2048">
        <v>82</v>
      </c>
      <c r="H2048">
        <v>16</v>
      </c>
      <c r="I2048">
        <v>31</v>
      </c>
      <c r="J2048">
        <v>47</v>
      </c>
      <c r="K2048" s="2">
        <v>-6.5</v>
      </c>
      <c r="L2048" s="1">
        <v>5.3</v>
      </c>
      <c r="M2048" s="1">
        <v>1.7</v>
      </c>
      <c r="N2048" s="1">
        <v>32.9</v>
      </c>
      <c r="O2048" s="1">
        <v>22.1</v>
      </c>
      <c r="P2048" s="12"/>
      <c r="Q2048" t="s">
        <v>5206</v>
      </c>
      <c r="R2048" s="21">
        <v>0.5</v>
      </c>
      <c r="S2048" s="21">
        <v>1</v>
      </c>
      <c r="T2048" s="5">
        <v>2.13</v>
      </c>
      <c r="U2048" s="1">
        <v>2.1</v>
      </c>
      <c r="V2048" s="1">
        <v>3.5</v>
      </c>
      <c r="W2048" s="5">
        <v>7.71</v>
      </c>
      <c r="X2048" s="5">
        <v>0.03</v>
      </c>
      <c r="Y2048" s="1">
        <v>1.7</v>
      </c>
      <c r="Z2048" s="1">
        <v>1.1000000000000001</v>
      </c>
      <c r="AA2048" s="5">
        <v>0.23</v>
      </c>
      <c r="AB2048" s="5">
        <v>1.45</v>
      </c>
      <c r="AC2048" s="12"/>
      <c r="AD2048" t="s">
        <v>5206</v>
      </c>
      <c r="AE2048" s="5">
        <v>2.54</v>
      </c>
      <c r="AF2048" s="5">
        <v>7.27</v>
      </c>
      <c r="AG2048" s="5">
        <v>4.1000000000000002E-2</v>
      </c>
      <c r="AH2048" s="1">
        <v>49.5</v>
      </c>
      <c r="AI2048" s="1">
        <v>12.4</v>
      </c>
      <c r="AJ2048" s="1">
        <v>3.3</v>
      </c>
      <c r="AK2048" s="1">
        <v>2.1</v>
      </c>
      <c r="AL2048" s="1">
        <v>2.2000000000000002</v>
      </c>
      <c r="AM2048" s="1">
        <v>0.3</v>
      </c>
      <c r="AN2048" s="5">
        <v>7.0000000000000007E-2</v>
      </c>
      <c r="AO2048" s="5">
        <v>0.97</v>
      </c>
      <c r="AP2048" s="12"/>
      <c r="AQ2048" t="s">
        <v>2244</v>
      </c>
    </row>
    <row r="2049" spans="1:43" x14ac:dyDescent="0.2">
      <c r="A2049" s="3" t="s">
        <v>284</v>
      </c>
      <c r="B2049">
        <v>25</v>
      </c>
      <c r="C2049" t="s">
        <v>311</v>
      </c>
      <c r="D2049" t="s">
        <v>3745</v>
      </c>
      <c r="E2049" t="s">
        <v>2252</v>
      </c>
      <c r="F2049" t="s">
        <v>2232</v>
      </c>
      <c r="G2049">
        <v>64</v>
      </c>
      <c r="H2049">
        <v>22</v>
      </c>
      <c r="I2049">
        <v>17</v>
      </c>
      <c r="J2049">
        <f>H2049+I2049</f>
        <v>39</v>
      </c>
      <c r="K2049" s="2">
        <v>12.1</v>
      </c>
      <c r="L2049" s="1">
        <v>5.4</v>
      </c>
      <c r="M2049" s="1">
        <v>3.5</v>
      </c>
      <c r="N2049" s="20">
        <v>29.5</v>
      </c>
      <c r="O2049" s="20">
        <v>0.9</v>
      </c>
      <c r="P2049" s="12"/>
      <c r="Q2049" t="s">
        <v>3745</v>
      </c>
      <c r="R2049" s="32">
        <v>1</v>
      </c>
      <c r="S2049" s="32">
        <v>1.3</v>
      </c>
      <c r="T2049" s="5">
        <v>3.17</v>
      </c>
      <c r="U2049" s="1">
        <v>2.8</v>
      </c>
      <c r="V2049" s="1">
        <v>0.3</v>
      </c>
      <c r="W2049" s="5">
        <v>6.06</v>
      </c>
      <c r="X2049"/>
      <c r="Y2049" s="1">
        <v>1.3</v>
      </c>
      <c r="Z2049"/>
      <c r="AA2049" s="5">
        <v>0.25</v>
      </c>
      <c r="AB2049" s="33">
        <v>1.76</v>
      </c>
      <c r="AC2049" s="12"/>
      <c r="AD2049" t="s">
        <v>3745</v>
      </c>
      <c r="AE2049" s="5">
        <v>1.71</v>
      </c>
      <c r="AF2049" s="5">
        <v>4.74</v>
      </c>
      <c r="AG2049"/>
      <c r="AH2049" s="1">
        <v>47</v>
      </c>
      <c r="AI2049" s="24">
        <v>3.5</v>
      </c>
      <c r="AJ2049" s="1">
        <v>3.2</v>
      </c>
      <c r="AK2049" s="1">
        <v>1.4</v>
      </c>
      <c r="AL2049" s="1">
        <v>1.9</v>
      </c>
      <c r="AM2049"/>
      <c r="AN2049" s="5">
        <v>0.16</v>
      </c>
      <c r="AO2049" s="41">
        <v>0.05</v>
      </c>
      <c r="AP2049" s="16"/>
      <c r="AQ2049" t="s">
        <v>2244</v>
      </c>
    </row>
    <row r="2050" spans="1:43" x14ac:dyDescent="0.2">
      <c r="A2050" s="26" t="s">
        <v>287</v>
      </c>
      <c r="B2050">
        <v>26</v>
      </c>
      <c r="C2050" t="s">
        <v>311</v>
      </c>
      <c r="D2050" t="s">
        <v>3745</v>
      </c>
      <c r="E2050" s="47" t="s">
        <v>2244</v>
      </c>
      <c r="F2050" s="28" t="s">
        <v>338</v>
      </c>
      <c r="G2050" s="27">
        <v>80</v>
      </c>
      <c r="H2050" s="29">
        <v>24</v>
      </c>
      <c r="I2050" s="29">
        <v>19</v>
      </c>
      <c r="J2050" s="29">
        <v>43</v>
      </c>
      <c r="K2050" s="29">
        <v>5.2</v>
      </c>
      <c r="L2050" s="30">
        <v>5.4</v>
      </c>
      <c r="M2050" s="30">
        <v>1.6</v>
      </c>
      <c r="N2050" s="1">
        <v>41.6</v>
      </c>
      <c r="O2050" s="1">
        <v>-1.9</v>
      </c>
      <c r="P2050" s="12"/>
      <c r="Q2050" t="s">
        <v>3745</v>
      </c>
      <c r="R2050" s="21">
        <v>0.7</v>
      </c>
      <c r="S2050" s="21">
        <v>0.9</v>
      </c>
      <c r="T2050" s="5">
        <v>2.37</v>
      </c>
      <c r="U2050" s="1">
        <v>3.1</v>
      </c>
      <c r="V2050" s="1">
        <v>0.6</v>
      </c>
      <c r="W2050" s="5">
        <v>8.07</v>
      </c>
      <c r="X2050"/>
      <c r="Y2050" s="1">
        <v>1.5</v>
      </c>
      <c r="Z2050"/>
      <c r="AA2050" s="5">
        <v>0.21</v>
      </c>
      <c r="AB2050" s="57">
        <v>1.93</v>
      </c>
      <c r="AC2050" s="12"/>
      <c r="AD2050" t="s">
        <v>3745</v>
      </c>
      <c r="AE2050" s="5">
        <v>2.2599999999999998</v>
      </c>
      <c r="AF2050" s="5">
        <v>1.6</v>
      </c>
      <c r="AG2050"/>
      <c r="AH2050" s="1">
        <v>40.6</v>
      </c>
      <c r="AI2050" s="1">
        <v>0.6</v>
      </c>
      <c r="AJ2050" s="1">
        <v>5.0999999999999996</v>
      </c>
      <c r="AK2050" s="1">
        <v>1.5</v>
      </c>
      <c r="AL2050" s="1">
        <v>1.4</v>
      </c>
      <c r="AM2050"/>
      <c r="AN2050" s="5">
        <v>0.06</v>
      </c>
      <c r="AO2050" s="41">
        <v>-0.09</v>
      </c>
      <c r="AP2050" s="16"/>
      <c r="AQ2050" t="s">
        <v>2244</v>
      </c>
    </row>
    <row r="2051" spans="1:43" x14ac:dyDescent="0.2">
      <c r="A2051" t="s">
        <v>276</v>
      </c>
      <c r="B2051" s="2">
        <v>27</v>
      </c>
      <c r="C2051" t="s">
        <v>311</v>
      </c>
      <c r="D2051" t="s">
        <v>3745</v>
      </c>
      <c r="E2051" t="s">
        <v>2244</v>
      </c>
      <c r="F2051" t="s">
        <v>2229</v>
      </c>
      <c r="G2051">
        <v>82</v>
      </c>
      <c r="H2051">
        <v>30</v>
      </c>
      <c r="I2051">
        <v>30</v>
      </c>
      <c r="J2051">
        <v>60</v>
      </c>
      <c r="K2051" s="2">
        <v>7.6</v>
      </c>
      <c r="L2051" s="1">
        <v>8.6</v>
      </c>
      <c r="M2051" s="1">
        <v>2.9</v>
      </c>
      <c r="N2051" s="1">
        <v>50.9</v>
      </c>
      <c r="O2051" s="1">
        <v>-4.5</v>
      </c>
      <c r="P2051" s="16"/>
      <c r="Q2051" t="s">
        <v>3745</v>
      </c>
      <c r="R2051" s="53">
        <v>1.2</v>
      </c>
      <c r="S2051" s="22">
        <v>1.2</v>
      </c>
      <c r="T2051" s="5">
        <v>3.5</v>
      </c>
      <c r="U2051" s="1">
        <v>1.9</v>
      </c>
      <c r="V2051" s="1">
        <v>2.2000000000000002</v>
      </c>
      <c r="W2051" s="5">
        <v>9.2899999999999991</v>
      </c>
      <c r="X2051" s="5">
        <v>0.18</v>
      </c>
      <c r="Y2051" s="1">
        <v>3.2</v>
      </c>
      <c r="Z2051" s="1">
        <v>0.7</v>
      </c>
      <c r="AA2051" s="5">
        <v>0.28999999999999998</v>
      </c>
      <c r="AB2051" s="57">
        <v>2.09</v>
      </c>
      <c r="AC2051" s="16"/>
      <c r="AD2051" t="s">
        <v>3745</v>
      </c>
      <c r="AE2051" s="5">
        <v>2.76</v>
      </c>
      <c r="AF2051" s="5">
        <v>6.27</v>
      </c>
      <c r="AG2051" s="5">
        <v>0.01</v>
      </c>
      <c r="AH2051" s="1">
        <v>50</v>
      </c>
      <c r="AI2051" s="1">
        <v>0.7</v>
      </c>
      <c r="AJ2051" s="1">
        <v>4.3</v>
      </c>
      <c r="AK2051" s="1">
        <v>1.5</v>
      </c>
      <c r="AL2051" s="1">
        <v>1.7</v>
      </c>
      <c r="AM2051" s="1">
        <v>2.2000000000000002</v>
      </c>
      <c r="AN2051" s="5">
        <v>0.1</v>
      </c>
      <c r="AO2051" s="34">
        <v>-0.18</v>
      </c>
      <c r="AP2051" s="16"/>
      <c r="AQ2051" t="s">
        <v>2244</v>
      </c>
    </row>
    <row r="2052" spans="1:43" x14ac:dyDescent="0.2">
      <c r="A2052" s="3" t="s">
        <v>3200</v>
      </c>
      <c r="B2052">
        <v>28</v>
      </c>
      <c r="C2052" t="s">
        <v>711</v>
      </c>
      <c r="D2052" t="s">
        <v>713</v>
      </c>
      <c r="E2052" t="s">
        <v>2244</v>
      </c>
      <c r="F2052" t="s">
        <v>3201</v>
      </c>
      <c r="G2052">
        <v>81</v>
      </c>
      <c r="H2052">
        <v>14</v>
      </c>
      <c r="I2052">
        <v>30</v>
      </c>
      <c r="J2052">
        <v>44</v>
      </c>
      <c r="K2052" s="2">
        <v>-2.7</v>
      </c>
      <c r="L2052" s="1">
        <v>3.5</v>
      </c>
      <c r="M2052" s="1">
        <v>1.7</v>
      </c>
      <c r="N2052" s="1">
        <v>25.2</v>
      </c>
      <c r="O2052" s="1">
        <v>-17.600000000000001</v>
      </c>
      <c r="P2052" s="12"/>
      <c r="Q2052" t="s">
        <v>713</v>
      </c>
      <c r="R2052" s="17">
        <v>0.4</v>
      </c>
      <c r="S2052" s="32">
        <v>1.4</v>
      </c>
      <c r="T2052" s="5">
        <v>2.5</v>
      </c>
      <c r="U2052" s="1">
        <v>2.2000000000000002</v>
      </c>
      <c r="V2052" s="1">
        <v>1.7</v>
      </c>
      <c r="W2052" s="5">
        <v>8.34</v>
      </c>
      <c r="X2052" s="5">
        <v>6.0999999999999999E-2</v>
      </c>
      <c r="Y2052" s="1">
        <v>2.1</v>
      </c>
      <c r="Z2052" s="1">
        <v>1.2</v>
      </c>
      <c r="AA2052" s="5">
        <v>0.17</v>
      </c>
      <c r="AB2052" s="5">
        <v>1.19</v>
      </c>
      <c r="AC2052" s="12"/>
      <c r="AD2052" t="s">
        <v>713</v>
      </c>
      <c r="AE2052" s="5">
        <v>2.62</v>
      </c>
      <c r="AF2052" s="5">
        <v>8.32</v>
      </c>
      <c r="AG2052" s="5">
        <v>2.3E-2</v>
      </c>
      <c r="AH2052" s="1">
        <v>20</v>
      </c>
      <c r="AI2052" s="1">
        <v>0.1</v>
      </c>
      <c r="AJ2052" s="1">
        <v>6.5</v>
      </c>
      <c r="AK2052" s="1">
        <v>1.4</v>
      </c>
      <c r="AL2052" s="1">
        <v>1.3</v>
      </c>
      <c r="AM2052" s="1">
        <v>1.3</v>
      </c>
      <c r="AN2052" s="5">
        <v>0.08</v>
      </c>
      <c r="AO2052" s="5">
        <v>-0.83</v>
      </c>
      <c r="AP2052" s="12"/>
      <c r="AQ2052" t="s">
        <v>2244</v>
      </c>
    </row>
    <row r="2053" spans="1:43" x14ac:dyDescent="0.2">
      <c r="A2053" t="s">
        <v>276</v>
      </c>
      <c r="B2053" s="2">
        <v>22</v>
      </c>
      <c r="C2053" t="s">
        <v>3747</v>
      </c>
      <c r="D2053" t="s">
        <v>3748</v>
      </c>
      <c r="E2053" t="s">
        <v>2244</v>
      </c>
      <c r="F2053" t="s">
        <v>2229</v>
      </c>
      <c r="G2053">
        <v>12</v>
      </c>
      <c r="H2053">
        <v>1</v>
      </c>
      <c r="I2053">
        <v>2</v>
      </c>
      <c r="J2053">
        <v>3</v>
      </c>
      <c r="K2053" s="2">
        <v>-2.2000000000000002</v>
      </c>
      <c r="L2053" s="1">
        <v>0</v>
      </c>
      <c r="M2053" s="1">
        <v>-0.3</v>
      </c>
      <c r="N2053" s="1">
        <v>1.3</v>
      </c>
      <c r="O2053" s="1">
        <v>1.2</v>
      </c>
      <c r="P2053" s="16"/>
      <c r="Q2053" t="s">
        <v>3748</v>
      </c>
      <c r="R2053" s="1">
        <v>0.7</v>
      </c>
      <c r="S2053" s="1">
        <v>1.3</v>
      </c>
      <c r="T2053" s="5">
        <v>1.98</v>
      </c>
      <c r="U2053" s="1">
        <v>0</v>
      </c>
      <c r="V2053" s="1">
        <v>0</v>
      </c>
      <c r="W2053" s="5">
        <v>0</v>
      </c>
      <c r="X2053" s="5">
        <v>-0.39</v>
      </c>
      <c r="Y2053" s="1">
        <v>0.7</v>
      </c>
      <c r="Z2053" s="1">
        <v>2</v>
      </c>
      <c r="AA2053" s="5">
        <v>0</v>
      </c>
      <c r="AB2053" s="5">
        <v>0.84</v>
      </c>
      <c r="AC2053" s="16"/>
      <c r="AD2053" t="s">
        <v>3748</v>
      </c>
      <c r="AE2053" s="5">
        <v>3.29</v>
      </c>
      <c r="AF2053" s="5">
        <v>0</v>
      </c>
      <c r="AG2053" s="5">
        <v>-0.08</v>
      </c>
      <c r="AH2053" s="1">
        <v>45.7</v>
      </c>
      <c r="AI2053" s="1">
        <v>6.5</v>
      </c>
      <c r="AJ2053" s="1">
        <v>7.9</v>
      </c>
      <c r="AK2053" s="1">
        <v>4.5999999999999996</v>
      </c>
      <c r="AL2053" s="1">
        <v>0.7</v>
      </c>
      <c r="AM2053" s="1">
        <v>0</v>
      </c>
      <c r="AN2053" s="5">
        <v>-0.2</v>
      </c>
      <c r="AO2053" s="5">
        <v>0.81</v>
      </c>
      <c r="AP2053" s="12"/>
      <c r="AQ2053" t="s">
        <v>2244</v>
      </c>
    </row>
    <row r="2054" spans="1:43" x14ac:dyDescent="0.2">
      <c r="A2054" s="3" t="s">
        <v>3200</v>
      </c>
      <c r="B2054">
        <v>23</v>
      </c>
      <c r="C2054" t="s">
        <v>853</v>
      </c>
      <c r="D2054" t="s">
        <v>3032</v>
      </c>
      <c r="E2054" t="s">
        <v>2244</v>
      </c>
      <c r="F2054" t="s">
        <v>3201</v>
      </c>
      <c r="G2054">
        <v>10</v>
      </c>
      <c r="H2054">
        <v>0</v>
      </c>
      <c r="I2054">
        <v>2</v>
      </c>
      <c r="J2054">
        <v>2</v>
      </c>
      <c r="K2054" s="2">
        <v>-2</v>
      </c>
      <c r="L2054" s="1">
        <v>-0.2</v>
      </c>
      <c r="M2054" s="1">
        <v>0</v>
      </c>
      <c r="N2054" s="1">
        <v>-0.2</v>
      </c>
      <c r="O2054" s="1">
        <v>1.2</v>
      </c>
      <c r="P2054" s="12"/>
      <c r="Q2054" t="s">
        <v>3032</v>
      </c>
      <c r="R2054" s="1">
        <v>0</v>
      </c>
      <c r="S2054" s="1">
        <v>1.8</v>
      </c>
      <c r="T2054" s="5">
        <v>1.77</v>
      </c>
      <c r="U2054" s="1">
        <v>0</v>
      </c>
      <c r="V2054" s="1">
        <v>0</v>
      </c>
      <c r="W2054" s="5">
        <v>0</v>
      </c>
      <c r="X2054" s="5">
        <v>-0.156</v>
      </c>
      <c r="Y2054" s="1">
        <v>0.9</v>
      </c>
      <c r="AA2054" s="5">
        <v>-0.18</v>
      </c>
      <c r="AB2054" s="5">
        <v>-0.17</v>
      </c>
      <c r="AC2054" s="12"/>
      <c r="AD2054" t="s">
        <v>3032</v>
      </c>
      <c r="AE2054" s="5">
        <v>3.54</v>
      </c>
      <c r="AF2054" s="5">
        <v>0</v>
      </c>
      <c r="AG2054" s="5">
        <v>-0.22</v>
      </c>
      <c r="AH2054" s="1">
        <v>36.700000000000003</v>
      </c>
      <c r="AI2054" s="1">
        <v>5.3</v>
      </c>
      <c r="AJ2054" s="1">
        <v>9.6999999999999993</v>
      </c>
      <c r="AK2054" s="1">
        <v>2.6</v>
      </c>
      <c r="AL2054" s="1">
        <v>1.8</v>
      </c>
      <c r="AM2054" s="1">
        <v>0</v>
      </c>
      <c r="AN2054" s="5">
        <v>0</v>
      </c>
      <c r="AO2054" s="5">
        <v>1.04</v>
      </c>
      <c r="AP2054" s="12"/>
      <c r="AQ2054" t="s">
        <v>2244</v>
      </c>
    </row>
    <row r="2055" spans="1:43" x14ac:dyDescent="0.2">
      <c r="A2055" s="3" t="s">
        <v>284</v>
      </c>
      <c r="B2055">
        <v>24</v>
      </c>
      <c r="C2055" t="s">
        <v>4645</v>
      </c>
      <c r="D2055" t="s">
        <v>4646</v>
      </c>
      <c r="E2055" t="s">
        <v>2234</v>
      </c>
      <c r="F2055" t="s">
        <v>1513</v>
      </c>
      <c r="G2055">
        <v>78</v>
      </c>
      <c r="H2055">
        <v>3</v>
      </c>
      <c r="I2055">
        <v>13</v>
      </c>
      <c r="J2055">
        <f>H2055+I2055</f>
        <v>16</v>
      </c>
      <c r="K2055" s="2">
        <v>-7</v>
      </c>
      <c r="L2055" s="1">
        <v>-1.1000000000000001</v>
      </c>
      <c r="M2055" s="1">
        <v>1.4</v>
      </c>
      <c r="N2055" s="20">
        <v>1.5</v>
      </c>
      <c r="O2055" s="20">
        <v>34.799999999999997</v>
      </c>
      <c r="P2055" s="12"/>
      <c r="Q2055" t="s">
        <v>4646</v>
      </c>
      <c r="R2055" s="21">
        <v>0.1</v>
      </c>
      <c r="S2055" s="21">
        <v>0.5</v>
      </c>
      <c r="T2055" s="5">
        <v>1.91</v>
      </c>
      <c r="U2055" s="1">
        <v>0.3</v>
      </c>
      <c r="V2055" s="1">
        <v>1.3</v>
      </c>
      <c r="W2055" s="5">
        <v>5.14</v>
      </c>
      <c r="X2055"/>
      <c r="Y2055" s="1">
        <v>1.6</v>
      </c>
      <c r="Z2055"/>
      <c r="AA2055" s="5">
        <v>-0.04</v>
      </c>
      <c r="AB2055" s="37">
        <v>0.06</v>
      </c>
      <c r="AC2055" s="12"/>
      <c r="AD2055" t="s">
        <v>4646</v>
      </c>
      <c r="AE2055" s="5">
        <v>2.2999999999999998</v>
      </c>
      <c r="AF2055" s="5">
        <v>3</v>
      </c>
      <c r="AG2055"/>
      <c r="AH2055" s="1">
        <v>0</v>
      </c>
      <c r="AI2055" s="24">
        <v>0</v>
      </c>
      <c r="AJ2055" s="1">
        <v>2</v>
      </c>
      <c r="AK2055" s="1">
        <v>3.2</v>
      </c>
      <c r="AL2055" s="1">
        <v>0.7</v>
      </c>
      <c r="AM2055"/>
      <c r="AN2055" s="5">
        <v>0.05</v>
      </c>
      <c r="AO2055" s="38">
        <v>1.45</v>
      </c>
      <c r="AP2055" s="12"/>
      <c r="AQ2055" t="s">
        <v>2244</v>
      </c>
    </row>
    <row r="2056" spans="1:43" x14ac:dyDescent="0.2">
      <c r="A2056" s="26" t="s">
        <v>287</v>
      </c>
      <c r="B2056">
        <v>25</v>
      </c>
      <c r="C2056" t="s">
        <v>4645</v>
      </c>
      <c r="D2056" t="s">
        <v>4646</v>
      </c>
      <c r="E2056" s="27" t="s">
        <v>2234</v>
      </c>
      <c r="F2056" s="28" t="s">
        <v>288</v>
      </c>
      <c r="G2056" s="27">
        <v>39</v>
      </c>
      <c r="H2056" s="29">
        <v>2</v>
      </c>
      <c r="I2056" s="29">
        <v>9</v>
      </c>
      <c r="J2056" s="29">
        <v>11</v>
      </c>
      <c r="K2056" s="29">
        <v>-2.7</v>
      </c>
      <c r="L2056" s="30">
        <v>0.1</v>
      </c>
      <c r="M2056" s="30">
        <v>0.8</v>
      </c>
      <c r="N2056" s="1">
        <v>2.5</v>
      </c>
      <c r="O2056" s="1">
        <v>10</v>
      </c>
      <c r="P2056" s="12"/>
      <c r="Q2056" t="s">
        <v>4646</v>
      </c>
      <c r="R2056" s="21">
        <v>0.1</v>
      </c>
      <c r="S2056" s="21">
        <v>0.5</v>
      </c>
      <c r="T2056" s="5">
        <v>2.59</v>
      </c>
      <c r="U2056" s="1">
        <v>0.6</v>
      </c>
      <c r="V2056" s="1">
        <v>2.2999999999999998</v>
      </c>
      <c r="W2056" s="5">
        <v>6.3</v>
      </c>
      <c r="X2056"/>
      <c r="Y2056" s="1">
        <v>1.2</v>
      </c>
      <c r="Z2056"/>
      <c r="AA2056" s="5">
        <v>0.01</v>
      </c>
      <c r="AB2056" s="23">
        <v>0.21</v>
      </c>
      <c r="AC2056" s="12"/>
      <c r="AD2056" t="s">
        <v>4646</v>
      </c>
      <c r="AE2056" s="5">
        <v>2.92</v>
      </c>
      <c r="AF2056" s="5">
        <v>4.9000000000000004</v>
      </c>
      <c r="AG2056"/>
      <c r="AH2056" s="1">
        <v>0</v>
      </c>
      <c r="AI2056" s="1">
        <v>0</v>
      </c>
      <c r="AJ2056" s="1">
        <v>2.2999999999999998</v>
      </c>
      <c r="AK2056" s="1">
        <v>4.5999999999999996</v>
      </c>
      <c r="AL2056" s="1">
        <v>0.3</v>
      </c>
      <c r="AM2056"/>
      <c r="AN2056" s="5">
        <v>0.06</v>
      </c>
      <c r="AO2056" s="41">
        <v>0.85</v>
      </c>
      <c r="AP2056" s="12"/>
      <c r="AQ2056" t="s">
        <v>2244</v>
      </c>
    </row>
    <row r="2057" spans="1:43" x14ac:dyDescent="0.2">
      <c r="A2057" t="s">
        <v>276</v>
      </c>
      <c r="B2057" s="2">
        <v>26</v>
      </c>
      <c r="C2057" t="s">
        <v>4645</v>
      </c>
      <c r="D2057" t="s">
        <v>4646</v>
      </c>
      <c r="E2057" t="s">
        <v>279</v>
      </c>
      <c r="F2057" t="s">
        <v>288</v>
      </c>
      <c r="G2057">
        <v>71</v>
      </c>
      <c r="H2057">
        <v>2</v>
      </c>
      <c r="I2057">
        <v>17</v>
      </c>
      <c r="J2057">
        <v>19</v>
      </c>
      <c r="K2057" s="2">
        <v>-0.2</v>
      </c>
      <c r="L2057" s="1">
        <v>0.6</v>
      </c>
      <c r="M2057" s="1">
        <v>1.3</v>
      </c>
      <c r="N2057" s="1">
        <v>5.9</v>
      </c>
      <c r="O2057" s="1">
        <v>27.7</v>
      </c>
      <c r="P2057" s="16"/>
      <c r="Q2057" t="s">
        <v>4646</v>
      </c>
      <c r="R2057" s="21">
        <v>0.1</v>
      </c>
      <c r="S2057" s="22">
        <v>0.7</v>
      </c>
      <c r="T2057" s="5">
        <v>2.41</v>
      </c>
      <c r="U2057" s="1">
        <v>0</v>
      </c>
      <c r="V2057" s="1">
        <v>2.2000000000000002</v>
      </c>
      <c r="W2057" s="5">
        <v>5.48</v>
      </c>
      <c r="X2057" s="5">
        <v>-0.06</v>
      </c>
      <c r="Y2057" s="1">
        <v>2.1</v>
      </c>
      <c r="Z2057" s="1">
        <v>0</v>
      </c>
      <c r="AA2057" s="5">
        <v>0.03</v>
      </c>
      <c r="AB2057" s="23">
        <v>0.25</v>
      </c>
      <c r="AC2057" s="16"/>
      <c r="AD2057" t="s">
        <v>4646</v>
      </c>
      <c r="AE2057" s="5">
        <v>2.82</v>
      </c>
      <c r="AF2057" s="5">
        <v>8.19</v>
      </c>
      <c r="AG2057" s="5">
        <v>-0.01</v>
      </c>
      <c r="AH2057" s="1">
        <v>0</v>
      </c>
      <c r="AI2057" s="1">
        <v>0</v>
      </c>
      <c r="AJ2057" s="1">
        <v>2.2999999999999998</v>
      </c>
      <c r="AK2057" s="1">
        <v>3.9</v>
      </c>
      <c r="AL2057" s="1">
        <v>0.9</v>
      </c>
      <c r="AM2057" s="1">
        <v>1</v>
      </c>
      <c r="AN2057" s="5">
        <v>0.06</v>
      </c>
      <c r="AO2057" s="23">
        <v>1.19</v>
      </c>
      <c r="AP2057" s="12"/>
      <c r="AQ2057" t="s">
        <v>2244</v>
      </c>
    </row>
    <row r="2058" spans="1:43" x14ac:dyDescent="0.2">
      <c r="A2058" s="3" t="s">
        <v>3200</v>
      </c>
      <c r="B2058">
        <v>27</v>
      </c>
      <c r="C2058" t="s">
        <v>2805</v>
      </c>
      <c r="D2058" t="s">
        <v>2806</v>
      </c>
      <c r="E2058" t="s">
        <v>2244</v>
      </c>
      <c r="F2058" t="s">
        <v>1513</v>
      </c>
      <c r="G2058">
        <v>50</v>
      </c>
      <c r="H2058">
        <v>1</v>
      </c>
      <c r="I2058">
        <v>2</v>
      </c>
      <c r="J2058">
        <v>3</v>
      </c>
      <c r="K2058" s="2">
        <v>-11.2</v>
      </c>
      <c r="L2058" s="1">
        <v>-2</v>
      </c>
      <c r="M2058" s="1">
        <v>0.1</v>
      </c>
      <c r="N2058" s="1">
        <v>-2.2999999999999998</v>
      </c>
      <c r="O2058" s="1">
        <v>18.600000000000001</v>
      </c>
      <c r="P2058" s="12"/>
      <c r="Q2058" t="s">
        <v>2806</v>
      </c>
      <c r="R2058" s="21">
        <v>0.1</v>
      </c>
      <c r="S2058" s="69">
        <v>0.2</v>
      </c>
      <c r="T2058" s="5">
        <v>1.55</v>
      </c>
      <c r="U2058" s="1">
        <v>0</v>
      </c>
      <c r="V2058" s="1">
        <v>0</v>
      </c>
      <c r="W2058" s="5">
        <v>7.04</v>
      </c>
      <c r="X2058" s="5">
        <v>-6.0999999999999999E-2</v>
      </c>
      <c r="Y2058" s="1">
        <v>2.1</v>
      </c>
      <c r="Z2058" s="1">
        <v>0.5</v>
      </c>
      <c r="AA2058" s="5">
        <v>-0.14000000000000001</v>
      </c>
      <c r="AB2058" s="5">
        <v>-0.16</v>
      </c>
      <c r="AC2058" s="12"/>
      <c r="AD2058" t="s">
        <v>2806</v>
      </c>
      <c r="AE2058" s="5">
        <v>2.2799999999999998</v>
      </c>
      <c r="AF2058" s="5">
        <v>7.82</v>
      </c>
      <c r="AG2058" s="5">
        <v>0.06</v>
      </c>
      <c r="AH2058" s="1">
        <v>0</v>
      </c>
      <c r="AI2058" s="1">
        <v>0</v>
      </c>
      <c r="AJ2058" s="1">
        <v>2.2999999999999998</v>
      </c>
      <c r="AK2058" s="1">
        <v>5</v>
      </c>
      <c r="AL2058" s="1">
        <v>0.6</v>
      </c>
      <c r="AM2058" s="1">
        <v>0.6</v>
      </c>
      <c r="AN2058" s="5">
        <v>0.01</v>
      </c>
      <c r="AO2058" s="5">
        <v>1.29</v>
      </c>
      <c r="AP2058" s="12"/>
      <c r="AQ2058" t="s">
        <v>2244</v>
      </c>
    </row>
    <row r="2059" spans="1:43" x14ac:dyDescent="0.2">
      <c r="A2059" s="3" t="s">
        <v>3200</v>
      </c>
      <c r="B2059">
        <v>24</v>
      </c>
      <c r="C2059" t="s">
        <v>5217</v>
      </c>
      <c r="D2059" t="s">
        <v>3026</v>
      </c>
      <c r="E2059" t="s">
        <v>2244</v>
      </c>
      <c r="F2059" t="s">
        <v>3202</v>
      </c>
      <c r="G2059">
        <v>11</v>
      </c>
      <c r="H2059">
        <v>2</v>
      </c>
      <c r="I2059">
        <v>1</v>
      </c>
      <c r="J2059">
        <v>3</v>
      </c>
      <c r="K2059" s="2">
        <v>1.1000000000000001</v>
      </c>
      <c r="L2059" s="1">
        <v>0.3</v>
      </c>
      <c r="M2059" s="1">
        <v>0.3</v>
      </c>
      <c r="N2059" s="1">
        <v>2.8</v>
      </c>
      <c r="O2059" s="1">
        <v>-0.4</v>
      </c>
      <c r="P2059" s="12"/>
      <c r="Q2059" t="s">
        <v>3026</v>
      </c>
      <c r="R2059" s="1">
        <v>1.6</v>
      </c>
      <c r="S2059" s="1">
        <v>0.8</v>
      </c>
      <c r="T2059" s="5">
        <v>3.15</v>
      </c>
      <c r="U2059" s="1">
        <v>0</v>
      </c>
      <c r="V2059" s="1">
        <v>0</v>
      </c>
      <c r="W2059" s="5">
        <v>6.37</v>
      </c>
      <c r="X2059" s="5">
        <v>-0.245</v>
      </c>
      <c r="Y2059" s="1">
        <v>0</v>
      </c>
      <c r="AA2059" s="5">
        <v>0.21</v>
      </c>
      <c r="AB2059" s="5">
        <v>1.97</v>
      </c>
      <c r="AC2059" s="12"/>
      <c r="AD2059" t="s">
        <v>3026</v>
      </c>
      <c r="AE2059" s="5">
        <v>2.36</v>
      </c>
      <c r="AG2059" s="5">
        <v>-0.11899999999999999</v>
      </c>
      <c r="AH2059" s="1">
        <v>100</v>
      </c>
      <c r="AI2059" s="1">
        <v>0.1</v>
      </c>
      <c r="AJ2059" s="1">
        <v>9.1999999999999993</v>
      </c>
      <c r="AK2059" s="1">
        <v>1.4</v>
      </c>
      <c r="AL2059" s="1">
        <v>0.7</v>
      </c>
      <c r="AM2059" s="1">
        <v>0</v>
      </c>
      <c r="AN2059" s="5">
        <v>0.21</v>
      </c>
      <c r="AO2059" s="5">
        <v>-0.31</v>
      </c>
      <c r="AP2059" s="12"/>
      <c r="AQ2059" t="s">
        <v>2244</v>
      </c>
    </row>
    <row r="2060" spans="1:43" x14ac:dyDescent="0.2">
      <c r="A2060" s="3" t="s">
        <v>284</v>
      </c>
      <c r="B2060">
        <v>33</v>
      </c>
      <c r="C2060" t="s">
        <v>3749</v>
      </c>
      <c r="D2060" t="s">
        <v>3750</v>
      </c>
      <c r="E2060" t="s">
        <v>2235</v>
      </c>
      <c r="F2060" t="s">
        <v>2232</v>
      </c>
      <c r="G2060">
        <v>81</v>
      </c>
      <c r="H2060">
        <v>8</v>
      </c>
      <c r="I2060">
        <v>21</v>
      </c>
      <c r="J2060">
        <f>H2060+I2060</f>
        <v>29</v>
      </c>
      <c r="K2060" s="2">
        <v>1.7</v>
      </c>
      <c r="L2060" s="1">
        <v>0.6</v>
      </c>
      <c r="M2060" s="1">
        <v>2.1</v>
      </c>
      <c r="N2060" s="20">
        <v>7.6</v>
      </c>
      <c r="O2060" s="20">
        <v>8.6</v>
      </c>
      <c r="P2060" s="12"/>
      <c r="Q2060" t="s">
        <v>3750</v>
      </c>
      <c r="R2060" s="21">
        <v>0.5</v>
      </c>
      <c r="S2060" s="32">
        <v>1.3</v>
      </c>
      <c r="T2060" s="5">
        <v>2.44</v>
      </c>
      <c r="U2060" s="1">
        <v>0</v>
      </c>
      <c r="V2060" s="1">
        <v>0</v>
      </c>
      <c r="W2060" s="5">
        <v>0</v>
      </c>
      <c r="X2060"/>
      <c r="Y2060" s="1">
        <v>1.3</v>
      </c>
      <c r="Z2060"/>
      <c r="AA2060" s="5">
        <v>0.03</v>
      </c>
      <c r="AB2060" s="23">
        <v>0.41</v>
      </c>
      <c r="AC2060" s="12"/>
      <c r="AD2060" t="s">
        <v>3750</v>
      </c>
      <c r="AE2060" s="5">
        <v>2.38</v>
      </c>
      <c r="AF2060" s="5">
        <v>7.68</v>
      </c>
      <c r="AG2060"/>
      <c r="AH2060" s="1">
        <v>46.8</v>
      </c>
      <c r="AI2060" s="24">
        <v>8.1999999999999993</v>
      </c>
      <c r="AJ2060" s="1">
        <v>4.4000000000000004</v>
      </c>
      <c r="AK2060" s="1">
        <v>2.7</v>
      </c>
      <c r="AL2060" s="1">
        <v>2.8</v>
      </c>
      <c r="AM2060"/>
      <c r="AN2060" s="5">
        <v>0.1</v>
      </c>
      <c r="AO2060" s="45">
        <v>0.46</v>
      </c>
      <c r="AP2060" s="12"/>
      <c r="AQ2060" t="s">
        <v>2244</v>
      </c>
    </row>
    <row r="2061" spans="1:43" x14ac:dyDescent="0.2">
      <c r="A2061" s="26" t="s">
        <v>287</v>
      </c>
      <c r="B2061">
        <v>34</v>
      </c>
      <c r="C2061" t="s">
        <v>3749</v>
      </c>
      <c r="D2061" t="s">
        <v>3750</v>
      </c>
      <c r="E2061" s="27" t="s">
        <v>2235</v>
      </c>
      <c r="F2061" s="28" t="s">
        <v>2232</v>
      </c>
      <c r="G2061" s="27">
        <v>70</v>
      </c>
      <c r="H2061" s="29">
        <v>4</v>
      </c>
      <c r="I2061" s="29">
        <v>15</v>
      </c>
      <c r="J2061" s="29">
        <v>19</v>
      </c>
      <c r="K2061" s="29">
        <v>-7.8</v>
      </c>
      <c r="L2061" s="30">
        <v>-0.4</v>
      </c>
      <c r="M2061" s="30">
        <v>0.5</v>
      </c>
      <c r="N2061" s="1">
        <v>-0.9</v>
      </c>
      <c r="O2061" s="1">
        <v>13.6</v>
      </c>
      <c r="P2061" s="12"/>
      <c r="Q2061" t="s">
        <v>3750</v>
      </c>
      <c r="R2061" s="63">
        <v>0.3</v>
      </c>
      <c r="S2061" s="22">
        <v>1.2</v>
      </c>
      <c r="T2061" s="5">
        <v>1.78</v>
      </c>
      <c r="U2061" s="1">
        <v>0</v>
      </c>
      <c r="V2061" s="1">
        <v>0</v>
      </c>
      <c r="W2061" s="5">
        <v>0</v>
      </c>
      <c r="X2061"/>
      <c r="Y2061" s="1">
        <v>0.8</v>
      </c>
      <c r="Z2061"/>
      <c r="AA2061" s="5">
        <v>-0.02</v>
      </c>
      <c r="AB2061" s="42">
        <v>-0.06</v>
      </c>
      <c r="AC2061" s="12"/>
      <c r="AD2061" t="s">
        <v>3750</v>
      </c>
      <c r="AE2061" s="5">
        <v>2.09</v>
      </c>
      <c r="AF2061" s="5">
        <v>6.47</v>
      </c>
      <c r="AG2061"/>
      <c r="AH2061" s="1">
        <v>45.4</v>
      </c>
      <c r="AI2061" s="1">
        <v>3.6</v>
      </c>
      <c r="AJ2061" s="1">
        <v>6.3</v>
      </c>
      <c r="AK2061" s="1">
        <v>3.1</v>
      </c>
      <c r="AL2061" s="1">
        <v>2.1</v>
      </c>
      <c r="AM2061"/>
      <c r="AN2061" s="5">
        <v>0.03</v>
      </c>
      <c r="AO2061" s="51">
        <v>0.85</v>
      </c>
      <c r="AP2061" s="12"/>
      <c r="AQ2061" t="s">
        <v>2244</v>
      </c>
    </row>
    <row r="2062" spans="1:43" x14ac:dyDescent="0.2">
      <c r="A2062" t="s">
        <v>276</v>
      </c>
      <c r="B2062" s="2">
        <v>35</v>
      </c>
      <c r="C2062" t="s">
        <v>3749</v>
      </c>
      <c r="D2062" t="s">
        <v>3750</v>
      </c>
      <c r="E2062" t="s">
        <v>2235</v>
      </c>
      <c r="F2062" t="s">
        <v>2232</v>
      </c>
      <c r="G2062">
        <v>74</v>
      </c>
      <c r="H2062">
        <v>7</v>
      </c>
      <c r="I2062">
        <v>12</v>
      </c>
      <c r="J2062">
        <v>19</v>
      </c>
      <c r="K2062" s="2">
        <v>4.5</v>
      </c>
      <c r="L2062" s="1">
        <v>-0.5</v>
      </c>
      <c r="M2062" s="1">
        <v>3.1</v>
      </c>
      <c r="N2062" s="1">
        <v>-1.8</v>
      </c>
      <c r="O2062" s="1">
        <v>17.7</v>
      </c>
      <c r="P2062" s="16"/>
      <c r="Q2062" t="s">
        <v>3750</v>
      </c>
      <c r="R2062" s="21">
        <v>0.5</v>
      </c>
      <c r="S2062" s="17">
        <v>0.8</v>
      </c>
      <c r="T2062" s="5">
        <v>1.97</v>
      </c>
      <c r="U2062" s="1">
        <v>0</v>
      </c>
      <c r="V2062" s="1">
        <v>0</v>
      </c>
      <c r="W2062" s="5">
        <v>0</v>
      </c>
      <c r="X2062" s="5">
        <v>0.06</v>
      </c>
      <c r="Y2062" s="1">
        <v>1.3</v>
      </c>
      <c r="Z2062" s="1">
        <v>0.2</v>
      </c>
      <c r="AA2062" s="5">
        <v>-0.03</v>
      </c>
      <c r="AB2062" s="42">
        <v>-0.11</v>
      </c>
      <c r="AC2062" s="16"/>
      <c r="AD2062" t="s">
        <v>3750</v>
      </c>
      <c r="AE2062" s="5">
        <v>1.97</v>
      </c>
      <c r="AF2062" s="5">
        <v>8.2200000000000006</v>
      </c>
      <c r="AG2062" s="5">
        <v>-0.03</v>
      </c>
      <c r="AH2062" s="1">
        <v>43.9</v>
      </c>
      <c r="AI2062" s="1">
        <v>10.7</v>
      </c>
      <c r="AJ2062" s="1">
        <v>6</v>
      </c>
      <c r="AK2062" s="1">
        <v>4</v>
      </c>
      <c r="AL2062" s="1">
        <v>2.9</v>
      </c>
      <c r="AM2062" s="1">
        <v>1.1000000000000001</v>
      </c>
      <c r="AN2062" s="5">
        <v>0.2</v>
      </c>
      <c r="AO2062" s="57">
        <v>1.04</v>
      </c>
      <c r="AP2062" s="12"/>
      <c r="AQ2062" t="s">
        <v>2244</v>
      </c>
    </row>
    <row r="2063" spans="1:43" x14ac:dyDescent="0.2">
      <c r="A2063" s="3" t="s">
        <v>3200</v>
      </c>
      <c r="B2063">
        <v>36</v>
      </c>
      <c r="C2063" t="s">
        <v>5179</v>
      </c>
      <c r="D2063" t="s">
        <v>570</v>
      </c>
      <c r="E2063" t="s">
        <v>2244</v>
      </c>
      <c r="F2063" t="s">
        <v>3202</v>
      </c>
      <c r="G2063">
        <v>82</v>
      </c>
      <c r="H2063">
        <v>3</v>
      </c>
      <c r="I2063">
        <v>17</v>
      </c>
      <c r="J2063">
        <v>20</v>
      </c>
      <c r="K2063" s="2">
        <v>-3</v>
      </c>
      <c r="L2063" s="1">
        <v>-1</v>
      </c>
      <c r="M2063" s="1">
        <v>2.9</v>
      </c>
      <c r="N2063" s="1">
        <v>-1.4</v>
      </c>
      <c r="O2063" s="1">
        <v>27</v>
      </c>
      <c r="P2063" s="12"/>
      <c r="Q2063" t="s">
        <v>570</v>
      </c>
      <c r="R2063" s="39">
        <v>0.2</v>
      </c>
      <c r="S2063" s="22">
        <v>1.2</v>
      </c>
      <c r="T2063" s="5">
        <v>1.84</v>
      </c>
      <c r="U2063" s="1">
        <v>0</v>
      </c>
      <c r="V2063" s="1">
        <v>0</v>
      </c>
      <c r="W2063" s="5">
        <v>7.44</v>
      </c>
      <c r="X2063" s="5">
        <v>6.4000000000000001E-2</v>
      </c>
      <c r="Y2063" s="1">
        <v>0.7</v>
      </c>
      <c r="AA2063" s="5">
        <v>-0.06</v>
      </c>
      <c r="AB2063" s="5">
        <v>-0.08</v>
      </c>
      <c r="AC2063" s="12"/>
      <c r="AD2063" t="s">
        <v>570</v>
      </c>
      <c r="AE2063" s="5">
        <v>2.38</v>
      </c>
      <c r="AF2063" s="5">
        <v>5.49</v>
      </c>
      <c r="AG2063" s="5">
        <v>1.7999999999999999E-2</v>
      </c>
      <c r="AH2063" s="1">
        <v>42.4</v>
      </c>
      <c r="AI2063" s="1">
        <v>1.3</v>
      </c>
      <c r="AJ2063" s="1">
        <v>10</v>
      </c>
      <c r="AK2063" s="1">
        <v>4.3</v>
      </c>
      <c r="AL2063" s="1">
        <v>1.2</v>
      </c>
      <c r="AM2063" s="1">
        <v>0</v>
      </c>
      <c r="AN2063" s="5">
        <v>0.17</v>
      </c>
      <c r="AO2063" s="5">
        <v>1.58</v>
      </c>
      <c r="AP2063" s="12"/>
      <c r="AQ2063" t="s">
        <v>2244</v>
      </c>
    </row>
    <row r="2064" spans="1:43" x14ac:dyDescent="0.2">
      <c r="A2064" t="s">
        <v>276</v>
      </c>
      <c r="B2064" s="2">
        <v>26</v>
      </c>
      <c r="C2064" t="s">
        <v>3400</v>
      </c>
      <c r="D2064" t="s">
        <v>3401</v>
      </c>
      <c r="E2064" t="s">
        <v>2249</v>
      </c>
      <c r="F2064" t="s">
        <v>2229</v>
      </c>
      <c r="G2064">
        <v>13</v>
      </c>
      <c r="H2064">
        <v>5</v>
      </c>
      <c r="I2064">
        <v>4</v>
      </c>
      <c r="J2064">
        <v>9</v>
      </c>
      <c r="K2064" s="2">
        <v>3.8</v>
      </c>
      <c r="L2064" s="1">
        <v>1.1000000000000001</v>
      </c>
      <c r="M2064" s="1">
        <v>1</v>
      </c>
      <c r="N2064" s="1">
        <v>8.9</v>
      </c>
      <c r="O2064" s="1">
        <v>0.2</v>
      </c>
      <c r="P2064" s="16"/>
      <c r="Q2064" t="s">
        <v>3401</v>
      </c>
      <c r="R2064" s="1">
        <v>2</v>
      </c>
      <c r="S2064" s="1">
        <v>1.6</v>
      </c>
      <c r="T2064" s="5">
        <v>5.71</v>
      </c>
      <c r="U2064" s="1">
        <v>0</v>
      </c>
      <c r="V2064" s="1">
        <v>0</v>
      </c>
      <c r="W2064" s="5">
        <v>6.69</v>
      </c>
      <c r="X2064" s="5">
        <v>-0.18</v>
      </c>
      <c r="Y2064" s="1">
        <v>0.4</v>
      </c>
      <c r="Z2064" s="1">
        <v>0.7</v>
      </c>
      <c r="AA2064" s="5">
        <v>0.33</v>
      </c>
      <c r="AB2064" s="5">
        <v>3.24</v>
      </c>
      <c r="AC2064" s="16"/>
      <c r="AD2064" t="s">
        <v>3401</v>
      </c>
      <c r="AE2064" s="5">
        <v>3.67</v>
      </c>
      <c r="AF2064" s="5">
        <v>0</v>
      </c>
      <c r="AG2064" s="5">
        <v>-0.03</v>
      </c>
      <c r="AH2064" s="1">
        <v>58.3</v>
      </c>
      <c r="AI2064" s="1">
        <v>1.6</v>
      </c>
      <c r="AJ2064" s="1">
        <v>1.1000000000000001</v>
      </c>
      <c r="AK2064" s="1">
        <v>0.4</v>
      </c>
      <c r="AL2064" s="1">
        <v>1.8</v>
      </c>
      <c r="AM2064" s="1">
        <v>1.1000000000000001</v>
      </c>
      <c r="AN2064" s="5">
        <v>0.3</v>
      </c>
      <c r="AO2064" s="5">
        <v>0.06</v>
      </c>
      <c r="AP2064" s="12"/>
      <c r="AQ2064" t="s">
        <v>2244</v>
      </c>
    </row>
    <row r="2065" spans="1:43" x14ac:dyDescent="0.2">
      <c r="A2065" s="3" t="s">
        <v>3200</v>
      </c>
      <c r="B2065">
        <v>27</v>
      </c>
      <c r="C2065" t="s">
        <v>2759</v>
      </c>
      <c r="D2065" t="s">
        <v>2760</v>
      </c>
      <c r="E2065" t="s">
        <v>2244</v>
      </c>
      <c r="F2065" t="s">
        <v>3201</v>
      </c>
      <c r="G2065">
        <v>55</v>
      </c>
      <c r="H2065">
        <v>6</v>
      </c>
      <c r="I2065">
        <v>5</v>
      </c>
      <c r="J2065">
        <v>11</v>
      </c>
      <c r="K2065" s="2">
        <v>-7.7</v>
      </c>
      <c r="L2065" s="1">
        <v>-1.8</v>
      </c>
      <c r="M2065" s="1">
        <v>0.6</v>
      </c>
      <c r="N2065" s="1">
        <v>-4.5</v>
      </c>
      <c r="O2065" s="1">
        <v>8</v>
      </c>
      <c r="P2065" s="12"/>
      <c r="Q2065" t="s">
        <v>2760</v>
      </c>
      <c r="R2065" s="21">
        <v>0.5</v>
      </c>
      <c r="S2065" s="69">
        <v>0.4</v>
      </c>
      <c r="T2065" s="5">
        <v>1.82</v>
      </c>
      <c r="U2065" s="1">
        <v>0.7</v>
      </c>
      <c r="V2065" s="1">
        <v>0.7</v>
      </c>
      <c r="W2065" s="5">
        <v>4.3499999999999996</v>
      </c>
      <c r="X2065" s="5">
        <v>-9.2999999999999999E-2</v>
      </c>
      <c r="Y2065" s="1">
        <v>1.3</v>
      </c>
      <c r="Z2065" s="1">
        <v>0.8</v>
      </c>
      <c r="AA2065" s="5">
        <v>-0.15</v>
      </c>
      <c r="AB2065" s="5">
        <v>-0.37</v>
      </c>
      <c r="AC2065" s="12"/>
      <c r="AD2065" t="s">
        <v>2760</v>
      </c>
      <c r="AE2065" s="5">
        <v>2.67</v>
      </c>
      <c r="AF2065" s="5">
        <v>70.59</v>
      </c>
      <c r="AG2065" s="5">
        <v>-0.03</v>
      </c>
      <c r="AH2065" s="1">
        <v>42.9</v>
      </c>
      <c r="AI2065" s="1">
        <v>0.4</v>
      </c>
      <c r="AJ2065" s="1">
        <v>1.6</v>
      </c>
      <c r="AK2065" s="1">
        <v>1.4</v>
      </c>
      <c r="AL2065" s="1">
        <v>1.1000000000000001</v>
      </c>
      <c r="AM2065" s="1">
        <v>0.3</v>
      </c>
      <c r="AN2065" s="5">
        <v>0.05</v>
      </c>
      <c r="AO2065" s="5">
        <v>0.66</v>
      </c>
      <c r="AP2065" s="12"/>
      <c r="AQ2065" t="s">
        <v>2244</v>
      </c>
    </row>
    <row r="2066" spans="1:43" x14ac:dyDescent="0.2">
      <c r="A2066" t="s">
        <v>276</v>
      </c>
      <c r="B2066" s="2">
        <v>22</v>
      </c>
      <c r="C2066" t="s">
        <v>3403</v>
      </c>
      <c r="D2066" t="s">
        <v>3751</v>
      </c>
      <c r="E2066" t="s">
        <v>2244</v>
      </c>
      <c r="F2066" t="s">
        <v>2232</v>
      </c>
      <c r="G2066">
        <v>38</v>
      </c>
      <c r="H2066">
        <v>1</v>
      </c>
      <c r="I2066">
        <v>3</v>
      </c>
      <c r="J2066">
        <v>4</v>
      </c>
      <c r="K2066" s="2">
        <v>-15.9</v>
      </c>
      <c r="L2066" s="1">
        <v>-2.1</v>
      </c>
      <c r="M2066" s="1">
        <v>-2.5</v>
      </c>
      <c r="N2066" s="1">
        <v>-5.0999999999999996</v>
      </c>
      <c r="O2066" s="1">
        <v>7</v>
      </c>
      <c r="P2066" s="16"/>
      <c r="Q2066" t="s">
        <v>3751</v>
      </c>
      <c r="R2066" s="39">
        <v>0.2</v>
      </c>
      <c r="S2066" s="54">
        <v>0.5</v>
      </c>
      <c r="T2066" s="5">
        <v>0.76</v>
      </c>
      <c r="U2066" s="1">
        <v>0</v>
      </c>
      <c r="V2066" s="1">
        <v>0</v>
      </c>
      <c r="W2066" s="5">
        <v>6.75</v>
      </c>
      <c r="X2066" s="5">
        <v>0</v>
      </c>
      <c r="Y2066" s="1">
        <v>2.8</v>
      </c>
      <c r="Z2066" s="1">
        <v>0.6</v>
      </c>
      <c r="AA2066" s="5">
        <v>-0.28999999999999998</v>
      </c>
      <c r="AB2066" s="40">
        <v>-0.72</v>
      </c>
      <c r="AC2066" s="16"/>
      <c r="AD2066" t="s">
        <v>3751</v>
      </c>
      <c r="AE2066" s="5">
        <v>3.04</v>
      </c>
      <c r="AF2066" s="5">
        <v>3.09</v>
      </c>
      <c r="AG2066" s="5">
        <v>-0.02</v>
      </c>
      <c r="AH2066" s="1">
        <v>0</v>
      </c>
      <c r="AI2066" s="1">
        <v>0</v>
      </c>
      <c r="AJ2066" s="1">
        <v>5.7</v>
      </c>
      <c r="AK2066" s="1">
        <v>2</v>
      </c>
      <c r="AL2066" s="1">
        <v>1.4</v>
      </c>
      <c r="AM2066" s="1">
        <v>0.1</v>
      </c>
      <c r="AN2066" s="5">
        <v>-0.35</v>
      </c>
      <c r="AO2066" s="57">
        <v>0.99</v>
      </c>
      <c r="AP2066" s="12"/>
      <c r="AQ2066" t="s">
        <v>2244</v>
      </c>
    </row>
    <row r="2067" spans="1:43" x14ac:dyDescent="0.2">
      <c r="A2067" s="3" t="s">
        <v>3200</v>
      </c>
      <c r="B2067">
        <v>23</v>
      </c>
      <c r="C2067" t="s">
        <v>2952</v>
      </c>
      <c r="D2067" t="s">
        <v>3031</v>
      </c>
      <c r="E2067" t="s">
        <v>2244</v>
      </c>
      <c r="F2067" t="s">
        <v>3202</v>
      </c>
      <c r="G2067">
        <v>10</v>
      </c>
      <c r="H2067">
        <v>0</v>
      </c>
      <c r="I2067">
        <v>1</v>
      </c>
      <c r="J2067">
        <v>1</v>
      </c>
      <c r="K2067" s="2">
        <v>-2.2000000000000002</v>
      </c>
      <c r="L2067" s="1">
        <v>-0.5</v>
      </c>
      <c r="M2067" s="1">
        <v>0.1</v>
      </c>
      <c r="N2067" s="1">
        <v>-1.1000000000000001</v>
      </c>
      <c r="O2067" s="1">
        <v>1.4</v>
      </c>
      <c r="P2067" s="12"/>
      <c r="Q2067" t="s">
        <v>3031</v>
      </c>
      <c r="R2067" s="1">
        <v>0</v>
      </c>
      <c r="S2067" s="1">
        <v>0.8</v>
      </c>
      <c r="T2067" s="5">
        <v>1.53</v>
      </c>
      <c r="U2067" s="1">
        <v>0</v>
      </c>
      <c r="V2067" s="1">
        <v>0</v>
      </c>
      <c r="W2067" s="5">
        <v>0</v>
      </c>
      <c r="X2067" s="5">
        <v>-0.20100000000000001</v>
      </c>
      <c r="Y2067" s="1">
        <v>0</v>
      </c>
      <c r="AA2067" s="5">
        <v>-0.34</v>
      </c>
      <c r="AB2067" s="5">
        <v>-0.73</v>
      </c>
      <c r="AC2067" s="12"/>
      <c r="AD2067" t="s">
        <v>3031</v>
      </c>
      <c r="AE2067" s="5">
        <v>3.07</v>
      </c>
      <c r="AF2067" s="5">
        <v>11.9</v>
      </c>
      <c r="AG2067" s="5">
        <v>-0.191</v>
      </c>
      <c r="AH2067" s="1">
        <v>0</v>
      </c>
      <c r="AI2067" s="1">
        <v>0</v>
      </c>
      <c r="AJ2067" s="1">
        <v>5.4</v>
      </c>
      <c r="AK2067" s="1">
        <v>0.7</v>
      </c>
      <c r="AL2067" s="1">
        <v>2</v>
      </c>
      <c r="AM2067" s="1">
        <v>0</v>
      </c>
      <c r="AN2067" s="5">
        <v>7.0000000000000007E-2</v>
      </c>
      <c r="AO2067" s="5">
        <v>0.93</v>
      </c>
      <c r="AP2067" s="12"/>
      <c r="AQ2067" t="s">
        <v>2244</v>
      </c>
    </row>
    <row r="2068" spans="1:43" x14ac:dyDescent="0.2">
      <c r="A2068" s="3" t="s">
        <v>284</v>
      </c>
      <c r="B2068">
        <v>20</v>
      </c>
      <c r="C2068" t="s">
        <v>294</v>
      </c>
      <c r="D2068" t="s">
        <v>3752</v>
      </c>
      <c r="E2068" t="s">
        <v>2244</v>
      </c>
      <c r="F2068" t="s">
        <v>1513</v>
      </c>
      <c r="G2068">
        <v>1</v>
      </c>
      <c r="H2068">
        <v>0</v>
      </c>
      <c r="I2068">
        <v>0</v>
      </c>
      <c r="J2068">
        <f>H2068+I2068</f>
        <v>0</v>
      </c>
      <c r="K2068" s="2">
        <v>0</v>
      </c>
      <c r="L2068" s="1">
        <v>0</v>
      </c>
      <c r="M2068" s="1">
        <v>0</v>
      </c>
      <c r="N2068" s="20">
        <v>-0.1</v>
      </c>
      <c r="O2068" s="20">
        <v>1.1000000000000001</v>
      </c>
      <c r="P2068" s="12"/>
      <c r="Q2068" t="s">
        <v>3752</v>
      </c>
      <c r="R2068" s="1">
        <v>0</v>
      </c>
      <c r="S2068" s="1">
        <v>0</v>
      </c>
      <c r="T2068" s="5">
        <v>0</v>
      </c>
      <c r="U2068" s="1">
        <v>0</v>
      </c>
      <c r="V2068" s="1">
        <v>0</v>
      </c>
      <c r="W2068" s="5">
        <v>0</v>
      </c>
      <c r="X2068"/>
      <c r="Y2068" s="1">
        <v>0</v>
      </c>
      <c r="Z2068"/>
      <c r="AA2068" s="5">
        <v>0</v>
      </c>
      <c r="AB2068" s="5">
        <v>-0.51</v>
      </c>
      <c r="AC2068" s="12"/>
      <c r="AD2068" t="s">
        <v>3752</v>
      </c>
      <c r="AE2068" s="5">
        <v>0</v>
      </c>
      <c r="AF2068" s="5">
        <v>0</v>
      </c>
      <c r="AG2068"/>
      <c r="AH2068" s="1">
        <v>0</v>
      </c>
      <c r="AI2068" s="24">
        <v>0</v>
      </c>
      <c r="AJ2068" s="1">
        <v>0</v>
      </c>
      <c r="AK2068" s="1">
        <v>0</v>
      </c>
      <c r="AL2068" s="1">
        <v>0</v>
      </c>
      <c r="AM2068"/>
      <c r="AN2068" s="5">
        <v>0</v>
      </c>
      <c r="AO2068" s="35">
        <v>4.75</v>
      </c>
      <c r="AP2068" s="12"/>
      <c r="AQ2068" t="s">
        <v>2244</v>
      </c>
    </row>
    <row r="2069" spans="1:43" x14ac:dyDescent="0.2">
      <c r="A2069" s="26" t="s">
        <v>287</v>
      </c>
      <c r="B2069">
        <v>21</v>
      </c>
      <c r="C2069" t="s">
        <v>294</v>
      </c>
      <c r="D2069" t="s">
        <v>3752</v>
      </c>
      <c r="E2069" s="47" t="s">
        <v>2244</v>
      </c>
      <c r="F2069" s="28" t="s">
        <v>288</v>
      </c>
      <c r="G2069" s="27">
        <v>22</v>
      </c>
      <c r="H2069" s="29">
        <v>0</v>
      </c>
      <c r="I2069" s="29">
        <v>0</v>
      </c>
      <c r="J2069" s="29">
        <v>0</v>
      </c>
      <c r="K2069" s="29">
        <v>-3.6</v>
      </c>
      <c r="L2069" s="30">
        <v>-1.1000000000000001</v>
      </c>
      <c r="M2069" s="30">
        <v>-0.7</v>
      </c>
      <c r="N2069" s="1">
        <v>-3.9</v>
      </c>
      <c r="O2069" s="1">
        <v>7.8</v>
      </c>
      <c r="P2069" s="12"/>
      <c r="Q2069" t="s">
        <v>3752</v>
      </c>
      <c r="R2069" s="36">
        <v>0</v>
      </c>
      <c r="S2069" s="36">
        <v>0</v>
      </c>
      <c r="T2069" s="5">
        <v>1.49</v>
      </c>
      <c r="U2069" s="1">
        <v>0</v>
      </c>
      <c r="V2069" s="1">
        <v>0</v>
      </c>
      <c r="W2069" s="5">
        <v>0</v>
      </c>
      <c r="X2069"/>
      <c r="Y2069" s="1">
        <v>2.2000000000000002</v>
      </c>
      <c r="Z2069"/>
      <c r="AA2069" s="5">
        <v>-0.2</v>
      </c>
      <c r="AB2069" s="40">
        <v>-0.7</v>
      </c>
      <c r="AC2069" s="12"/>
      <c r="AD2069" t="s">
        <v>3752</v>
      </c>
      <c r="AE2069" s="5">
        <v>2.2400000000000002</v>
      </c>
      <c r="AF2069" s="5">
        <v>0</v>
      </c>
      <c r="AG2069"/>
      <c r="AH2069" s="1">
        <v>0</v>
      </c>
      <c r="AI2069" s="1">
        <v>0</v>
      </c>
      <c r="AJ2069" s="1">
        <v>4.2</v>
      </c>
      <c r="AK2069" s="1">
        <v>3.1</v>
      </c>
      <c r="AL2069" s="1">
        <v>0.2</v>
      </c>
      <c r="AM2069"/>
      <c r="AN2069" s="5">
        <v>-0.12</v>
      </c>
      <c r="AO2069" s="38">
        <v>1.42</v>
      </c>
      <c r="AP2069" s="12"/>
      <c r="AQ2069" t="s">
        <v>2244</v>
      </c>
    </row>
    <row r="2070" spans="1:43" x14ac:dyDescent="0.2">
      <c r="A2070" t="s">
        <v>276</v>
      </c>
      <c r="B2070" s="2">
        <v>22</v>
      </c>
      <c r="C2070" t="s">
        <v>294</v>
      </c>
      <c r="D2070" t="s">
        <v>3752</v>
      </c>
      <c r="E2070" t="s">
        <v>2244</v>
      </c>
      <c r="F2070" t="s">
        <v>288</v>
      </c>
      <c r="G2070">
        <v>31</v>
      </c>
      <c r="H2070">
        <v>0</v>
      </c>
      <c r="I2070">
        <v>4</v>
      </c>
      <c r="J2070">
        <v>4</v>
      </c>
      <c r="K2070" s="2">
        <v>-0.7</v>
      </c>
      <c r="L2070" s="1">
        <v>-1</v>
      </c>
      <c r="M2070" s="1">
        <v>0.5</v>
      </c>
      <c r="N2070" s="1">
        <v>1.9</v>
      </c>
      <c r="O2070" s="1">
        <v>11.1</v>
      </c>
      <c r="P2070" s="16"/>
      <c r="Q2070" t="s">
        <v>3752</v>
      </c>
      <c r="R2070" s="36">
        <v>0</v>
      </c>
      <c r="S2070" s="21">
        <v>0.5</v>
      </c>
      <c r="T2070" s="5">
        <v>3.25</v>
      </c>
      <c r="U2070" s="1">
        <v>0</v>
      </c>
      <c r="V2070" s="1">
        <v>0</v>
      </c>
      <c r="W2070" s="5">
        <v>0</v>
      </c>
      <c r="X2070" s="5">
        <v>0.25</v>
      </c>
      <c r="Y2070" s="1">
        <v>2.7</v>
      </c>
      <c r="Z2070" s="1">
        <v>0.4</v>
      </c>
      <c r="AA2070" s="5">
        <v>-0.11</v>
      </c>
      <c r="AB2070" s="23">
        <v>0.2</v>
      </c>
      <c r="AC2070" s="16"/>
      <c r="AD2070" t="s">
        <v>3752</v>
      </c>
      <c r="AE2070" s="5">
        <v>2.88</v>
      </c>
      <c r="AF2070" s="5">
        <v>7.4</v>
      </c>
      <c r="AG2070" s="5">
        <v>7.0000000000000007E-2</v>
      </c>
      <c r="AH2070" s="1">
        <v>0</v>
      </c>
      <c r="AI2070" s="1">
        <v>0</v>
      </c>
      <c r="AJ2070" s="1">
        <v>3.5</v>
      </c>
      <c r="AK2070" s="1">
        <v>4.0999999999999996</v>
      </c>
      <c r="AL2070" s="1">
        <v>1.7</v>
      </c>
      <c r="AM2070" s="1">
        <v>0.5</v>
      </c>
      <c r="AN2070" s="5">
        <v>0.06</v>
      </c>
      <c r="AO2070" s="23">
        <v>1.18</v>
      </c>
      <c r="AP2070" s="12"/>
      <c r="AQ2070" t="s">
        <v>2244</v>
      </c>
    </row>
    <row r="2071" spans="1:43" x14ac:dyDescent="0.2">
      <c r="A2071" s="3" t="s">
        <v>3200</v>
      </c>
      <c r="B2071">
        <v>23</v>
      </c>
      <c r="C2071" t="s">
        <v>635</v>
      </c>
      <c r="D2071" t="s">
        <v>2826</v>
      </c>
      <c r="E2071" t="s">
        <v>2244</v>
      </c>
      <c r="F2071" t="s">
        <v>1513</v>
      </c>
      <c r="G2071">
        <v>48</v>
      </c>
      <c r="H2071">
        <v>1</v>
      </c>
      <c r="I2071">
        <v>2</v>
      </c>
      <c r="J2071">
        <v>3</v>
      </c>
      <c r="K2071" s="2">
        <v>-15</v>
      </c>
      <c r="L2071" s="1">
        <v>-1.2</v>
      </c>
      <c r="M2071" s="1">
        <v>0.1</v>
      </c>
      <c r="N2071" s="1">
        <v>-0.5</v>
      </c>
      <c r="O2071" s="1">
        <v>21.4</v>
      </c>
      <c r="P2071" s="12"/>
      <c r="Q2071" t="s">
        <v>2826</v>
      </c>
      <c r="R2071" s="21">
        <v>0.1</v>
      </c>
      <c r="S2071" s="69">
        <v>0.2</v>
      </c>
      <c r="T2071" s="5">
        <v>1.32</v>
      </c>
      <c r="U2071" s="1">
        <v>0</v>
      </c>
      <c r="V2071" s="1">
        <v>0</v>
      </c>
      <c r="W2071" s="5">
        <v>0</v>
      </c>
      <c r="X2071" s="5">
        <v>-0.21299999999999999</v>
      </c>
      <c r="Y2071" s="1">
        <v>2.4</v>
      </c>
      <c r="Z2071" s="1">
        <v>0.7</v>
      </c>
      <c r="AA2071" s="5">
        <v>-0.1</v>
      </c>
      <c r="AB2071" s="5">
        <v>-0.05</v>
      </c>
      <c r="AC2071" s="12"/>
      <c r="AD2071" t="s">
        <v>2826</v>
      </c>
      <c r="AE2071" s="5">
        <v>2.75</v>
      </c>
      <c r="AF2071" s="5">
        <v>5.81</v>
      </c>
      <c r="AG2071" s="5">
        <v>-5.8999999999999997E-2</v>
      </c>
      <c r="AH2071" s="1">
        <v>0</v>
      </c>
      <c r="AI2071" s="1">
        <v>0</v>
      </c>
      <c r="AJ2071" s="1">
        <v>3.9</v>
      </c>
      <c r="AK2071" s="1">
        <v>3.6</v>
      </c>
      <c r="AL2071" s="1">
        <v>0.8</v>
      </c>
      <c r="AM2071" s="1">
        <v>0.7</v>
      </c>
      <c r="AN2071" s="5">
        <v>0.01</v>
      </c>
      <c r="AO2071" s="5">
        <v>1.82</v>
      </c>
      <c r="AP2071" s="12"/>
      <c r="AQ2071" t="s">
        <v>2244</v>
      </c>
    </row>
    <row r="2072" spans="1:43" x14ac:dyDescent="0.2">
      <c r="A2072" t="s">
        <v>276</v>
      </c>
      <c r="B2072" s="2">
        <v>24</v>
      </c>
      <c r="C2072" t="s">
        <v>3753</v>
      </c>
      <c r="D2072" t="s">
        <v>3754</v>
      </c>
      <c r="E2072" t="s">
        <v>2244</v>
      </c>
      <c r="F2072" t="s">
        <v>297</v>
      </c>
      <c r="G2072">
        <v>60</v>
      </c>
      <c r="H2072">
        <v>6</v>
      </c>
      <c r="I2072">
        <v>5</v>
      </c>
      <c r="J2072">
        <v>11</v>
      </c>
      <c r="K2072" s="2">
        <v>-11.4</v>
      </c>
      <c r="L2072" s="1">
        <v>-1.2</v>
      </c>
      <c r="M2072" s="1">
        <v>-1.2</v>
      </c>
      <c r="N2072" s="1">
        <v>3.1</v>
      </c>
      <c r="O2072" s="1">
        <v>1.8</v>
      </c>
      <c r="P2072" s="16"/>
      <c r="Q2072" t="s">
        <v>3754</v>
      </c>
      <c r="R2072" s="21">
        <v>0.6</v>
      </c>
      <c r="S2072" s="54">
        <v>0.5</v>
      </c>
      <c r="T2072" s="5">
        <v>1.9</v>
      </c>
      <c r="U2072" s="1">
        <v>0</v>
      </c>
      <c r="V2072" s="1">
        <v>0</v>
      </c>
      <c r="W2072" s="5">
        <v>0</v>
      </c>
      <c r="X2072" s="5">
        <v>-0.21</v>
      </c>
      <c r="Y2072" s="1">
        <v>1.3</v>
      </c>
      <c r="Z2072" s="1">
        <v>0.9</v>
      </c>
      <c r="AA2072" s="5">
        <v>-0.12</v>
      </c>
      <c r="AB2072" s="23">
        <v>0.3</v>
      </c>
      <c r="AC2072" s="16"/>
      <c r="AD2072" t="s">
        <v>3754</v>
      </c>
      <c r="AE2072" s="5">
        <v>2.74</v>
      </c>
      <c r="AF2072" s="5">
        <v>8.94</v>
      </c>
      <c r="AG2072" s="5">
        <v>-0.06</v>
      </c>
      <c r="AH2072" s="1">
        <v>48.7</v>
      </c>
      <c r="AI2072" s="1">
        <v>7.3</v>
      </c>
      <c r="AJ2072" s="1">
        <v>11.8</v>
      </c>
      <c r="AK2072" s="1">
        <v>2.9</v>
      </c>
      <c r="AL2072" s="1">
        <v>2</v>
      </c>
      <c r="AM2072" s="1">
        <v>1.4</v>
      </c>
      <c r="AN2072" s="5">
        <v>-0.12</v>
      </c>
      <c r="AO2072" s="37">
        <v>0.17</v>
      </c>
      <c r="AP2072" s="12"/>
      <c r="AQ2072" t="s">
        <v>2244</v>
      </c>
    </row>
    <row r="2073" spans="1:43" x14ac:dyDescent="0.2">
      <c r="A2073" s="3" t="s">
        <v>3200</v>
      </c>
      <c r="B2073">
        <v>25</v>
      </c>
      <c r="C2073" t="s">
        <v>1131</v>
      </c>
      <c r="D2073" t="s">
        <v>1132</v>
      </c>
      <c r="E2073" t="s">
        <v>2244</v>
      </c>
      <c r="F2073" t="s">
        <v>1478</v>
      </c>
      <c r="G2073">
        <v>63</v>
      </c>
      <c r="H2073">
        <v>9</v>
      </c>
      <c r="I2073">
        <v>6</v>
      </c>
      <c r="J2073">
        <v>15</v>
      </c>
      <c r="K2073" s="2">
        <v>-0.5</v>
      </c>
      <c r="L2073" s="1">
        <v>-0.6</v>
      </c>
      <c r="M2073" s="1">
        <v>1.7</v>
      </c>
      <c r="N2073" s="1">
        <v>11.4</v>
      </c>
      <c r="O2073" s="1">
        <v>7.5</v>
      </c>
      <c r="P2073" s="12"/>
      <c r="Q2073" t="s">
        <v>1132</v>
      </c>
      <c r="R2073" s="22">
        <v>0.8</v>
      </c>
      <c r="S2073" s="54">
        <v>0.5</v>
      </c>
      <c r="T2073" s="5">
        <v>2.42</v>
      </c>
      <c r="U2073" s="1">
        <v>0</v>
      </c>
      <c r="V2073" s="1">
        <v>0</v>
      </c>
      <c r="W2073" s="5">
        <v>0</v>
      </c>
      <c r="X2073" s="5">
        <v>-2.1999999999999999E-2</v>
      </c>
      <c r="Y2073" s="1">
        <v>0.8</v>
      </c>
      <c r="Z2073" s="1">
        <v>2</v>
      </c>
      <c r="AA2073" s="5">
        <v>-0.05</v>
      </c>
      <c r="AB2073" s="5">
        <v>0.9</v>
      </c>
      <c r="AC2073" s="12"/>
      <c r="AD2073" t="s">
        <v>1132</v>
      </c>
      <c r="AE2073" s="5">
        <v>2.59</v>
      </c>
      <c r="AF2073" s="5">
        <v>5.03</v>
      </c>
      <c r="AG2073" s="5">
        <v>2.5999999999999999E-2</v>
      </c>
      <c r="AH2073" s="1">
        <v>45.2</v>
      </c>
      <c r="AI2073" s="1">
        <v>5.6</v>
      </c>
      <c r="AJ2073" s="1">
        <v>14.5</v>
      </c>
      <c r="AK2073" s="1">
        <v>3.2</v>
      </c>
      <c r="AL2073" s="1">
        <v>2.2000000000000002</v>
      </c>
      <c r="AM2073" s="1">
        <v>1</v>
      </c>
      <c r="AN2073" s="5">
        <v>0.13</v>
      </c>
      <c r="AO2073" s="5">
        <v>0.59</v>
      </c>
      <c r="AP2073" s="12"/>
      <c r="AQ2073" t="s">
        <v>2244</v>
      </c>
    </row>
    <row r="2074" spans="1:43" x14ac:dyDescent="0.2">
      <c r="A2074" s="3" t="s">
        <v>284</v>
      </c>
      <c r="B2074">
        <v>33</v>
      </c>
      <c r="C2074" t="s">
        <v>370</v>
      </c>
      <c r="D2074" t="s">
        <v>3755</v>
      </c>
      <c r="E2074" t="s">
        <v>2236</v>
      </c>
      <c r="F2074" t="s">
        <v>1513</v>
      </c>
      <c r="G2074">
        <v>66</v>
      </c>
      <c r="H2074">
        <v>13</v>
      </c>
      <c r="I2074">
        <v>46</v>
      </c>
      <c r="J2074">
        <f>H2074+I2074</f>
        <v>59</v>
      </c>
      <c r="K2074" s="2">
        <v>20.7</v>
      </c>
      <c r="L2074" s="1">
        <v>11.1</v>
      </c>
      <c r="M2074" s="1">
        <v>10.1</v>
      </c>
      <c r="N2074" s="20">
        <v>38.6</v>
      </c>
      <c r="O2074" s="20">
        <v>57.6</v>
      </c>
      <c r="P2074" s="12"/>
      <c r="Q2074" t="s">
        <v>3755</v>
      </c>
      <c r="R2074" s="32">
        <v>0.3</v>
      </c>
      <c r="S2074" s="43">
        <v>0.9</v>
      </c>
      <c r="T2074" s="5">
        <v>2.8</v>
      </c>
      <c r="U2074" s="1">
        <v>1.3</v>
      </c>
      <c r="V2074" s="1">
        <v>4.4000000000000004</v>
      </c>
      <c r="W2074" s="5">
        <v>8.94</v>
      </c>
      <c r="X2074"/>
      <c r="Y2074" s="1">
        <v>1.4</v>
      </c>
      <c r="Z2074"/>
      <c r="AA2074" s="5">
        <v>0.28000000000000003</v>
      </c>
      <c r="AB2074" s="57">
        <v>1.29</v>
      </c>
      <c r="AC2074" s="12"/>
      <c r="AD2074" t="s">
        <v>3755</v>
      </c>
      <c r="AE2074" s="5">
        <v>1.61</v>
      </c>
      <c r="AF2074" s="5">
        <v>5.78</v>
      </c>
      <c r="AG2074"/>
      <c r="AH2074" s="1">
        <v>25</v>
      </c>
      <c r="AI2074" s="24">
        <v>0.1</v>
      </c>
      <c r="AJ2074" s="1">
        <v>2.6</v>
      </c>
      <c r="AK2074" s="1">
        <v>3.5</v>
      </c>
      <c r="AL2074" s="1">
        <v>1.3</v>
      </c>
      <c r="AM2074"/>
      <c r="AN2074" s="5">
        <v>0.25</v>
      </c>
      <c r="AO2074" s="55">
        <v>1.93</v>
      </c>
      <c r="AP2074" s="12"/>
      <c r="AQ2074" t="s">
        <v>2244</v>
      </c>
    </row>
    <row r="2075" spans="1:43" x14ac:dyDescent="0.2">
      <c r="A2075" s="26" t="s">
        <v>287</v>
      </c>
      <c r="B2075">
        <v>34</v>
      </c>
      <c r="C2075" t="s">
        <v>370</v>
      </c>
      <c r="D2075" t="s">
        <v>3755</v>
      </c>
      <c r="E2075" s="27" t="s">
        <v>2236</v>
      </c>
      <c r="F2075" s="28" t="s">
        <v>288</v>
      </c>
      <c r="G2075" s="27">
        <v>72</v>
      </c>
      <c r="H2075" s="29">
        <v>12</v>
      </c>
      <c r="I2075" s="29">
        <v>31</v>
      </c>
      <c r="J2075" s="29">
        <v>43</v>
      </c>
      <c r="K2075" s="29">
        <v>-6.1</v>
      </c>
      <c r="L2075" s="30">
        <v>6.5</v>
      </c>
      <c r="M2075" s="30">
        <v>2.5</v>
      </c>
      <c r="N2075" s="1">
        <v>26.8</v>
      </c>
      <c r="O2075" s="1">
        <v>38.799999999999997</v>
      </c>
      <c r="P2075" s="12"/>
      <c r="Q2075" t="s">
        <v>3755</v>
      </c>
      <c r="R2075" s="22">
        <v>0.2</v>
      </c>
      <c r="S2075" s="17">
        <v>0.4</v>
      </c>
      <c r="T2075" s="5">
        <v>1.83</v>
      </c>
      <c r="U2075" s="1">
        <v>1.3</v>
      </c>
      <c r="V2075" s="1">
        <v>3.7</v>
      </c>
      <c r="W2075" s="5">
        <v>6.73</v>
      </c>
      <c r="X2075"/>
      <c r="Y2075" s="1">
        <v>1.2</v>
      </c>
      <c r="Z2075"/>
      <c r="AA2075" s="5">
        <v>0.15</v>
      </c>
      <c r="AB2075" s="33">
        <v>0.86</v>
      </c>
      <c r="AC2075" s="12"/>
      <c r="AD2075" t="s">
        <v>3755</v>
      </c>
      <c r="AE2075" s="5">
        <v>1.88</v>
      </c>
      <c r="AF2075" s="5">
        <v>5.74</v>
      </c>
      <c r="AG2075"/>
      <c r="AH2075" s="1">
        <v>57.1</v>
      </c>
      <c r="AI2075" s="1">
        <v>0.1</v>
      </c>
      <c r="AJ2075" s="1">
        <v>2.4</v>
      </c>
      <c r="AK2075" s="1">
        <v>3.2</v>
      </c>
      <c r="AL2075" s="1">
        <v>1.2</v>
      </c>
      <c r="AM2075"/>
      <c r="AN2075" s="5">
        <v>0.06</v>
      </c>
      <c r="AO2075" s="38">
        <v>1.24</v>
      </c>
      <c r="AP2075" s="12"/>
      <c r="AQ2075" t="s">
        <v>2244</v>
      </c>
    </row>
    <row r="2076" spans="1:43" x14ac:dyDescent="0.2">
      <c r="A2076" t="s">
        <v>276</v>
      </c>
      <c r="B2076" s="2">
        <v>35</v>
      </c>
      <c r="C2076" t="s">
        <v>370</v>
      </c>
      <c r="D2076" t="s">
        <v>3755</v>
      </c>
      <c r="E2076" t="s">
        <v>2236</v>
      </c>
      <c r="F2076" t="s">
        <v>288</v>
      </c>
      <c r="G2076">
        <v>82</v>
      </c>
      <c r="H2076">
        <v>11</v>
      </c>
      <c r="I2076">
        <v>37</v>
      </c>
      <c r="J2076">
        <v>48</v>
      </c>
      <c r="K2076" s="2">
        <v>1.1000000000000001</v>
      </c>
      <c r="L2076" s="1">
        <v>5.4</v>
      </c>
      <c r="M2076" s="1">
        <v>3.7</v>
      </c>
      <c r="N2076" s="1">
        <v>26.3</v>
      </c>
      <c r="O2076" s="1">
        <v>49.5</v>
      </c>
      <c r="P2076" s="16"/>
      <c r="Q2076" t="s">
        <v>3755</v>
      </c>
      <c r="R2076" s="32">
        <v>0.3</v>
      </c>
      <c r="S2076" s="21">
        <v>0.5</v>
      </c>
      <c r="T2076" s="5">
        <v>2.52</v>
      </c>
      <c r="U2076" s="1">
        <v>0.7</v>
      </c>
      <c r="V2076" s="1">
        <v>3.9</v>
      </c>
      <c r="W2076" s="5">
        <v>9.69</v>
      </c>
      <c r="X2076" s="5">
        <v>-0.03</v>
      </c>
      <c r="Y2076" s="1">
        <v>1.2</v>
      </c>
      <c r="Z2076" s="1">
        <v>0.2</v>
      </c>
      <c r="AA2076" s="5">
        <v>0.12</v>
      </c>
      <c r="AB2076" s="33">
        <v>0.71</v>
      </c>
      <c r="AC2076" s="16"/>
      <c r="AD2076" t="s">
        <v>3755</v>
      </c>
      <c r="AE2076" s="5">
        <v>2.52</v>
      </c>
      <c r="AF2076" s="5">
        <v>7.83</v>
      </c>
      <c r="AG2076" s="5">
        <v>0.01</v>
      </c>
      <c r="AH2076" s="1">
        <v>28.6</v>
      </c>
      <c r="AI2076" s="1">
        <v>0.1</v>
      </c>
      <c r="AJ2076" s="1">
        <v>2.1</v>
      </c>
      <c r="AK2076" s="1">
        <v>3.3</v>
      </c>
      <c r="AL2076" s="1">
        <v>1</v>
      </c>
      <c r="AM2076" s="1">
        <v>1.1000000000000001</v>
      </c>
      <c r="AN2076" s="5">
        <v>0.08</v>
      </c>
      <c r="AO2076" s="18">
        <v>1.34</v>
      </c>
      <c r="AP2076" s="12"/>
      <c r="AQ2076" t="s">
        <v>2244</v>
      </c>
    </row>
    <row r="2077" spans="1:43" x14ac:dyDescent="0.2">
      <c r="A2077" s="3" t="s">
        <v>3200</v>
      </c>
      <c r="B2077">
        <v>36</v>
      </c>
      <c r="C2077" t="s">
        <v>5202</v>
      </c>
      <c r="D2077" t="s">
        <v>5204</v>
      </c>
      <c r="E2077" t="s">
        <v>2244</v>
      </c>
      <c r="F2077" t="s">
        <v>1513</v>
      </c>
      <c r="G2077">
        <v>82</v>
      </c>
      <c r="H2077">
        <v>10</v>
      </c>
      <c r="I2077">
        <v>45</v>
      </c>
      <c r="J2077">
        <v>55</v>
      </c>
      <c r="K2077" s="2">
        <v>24</v>
      </c>
      <c r="L2077" s="1">
        <v>9.5</v>
      </c>
      <c r="M2077" s="1">
        <v>8.9</v>
      </c>
      <c r="N2077" s="1">
        <v>31.7</v>
      </c>
      <c r="O2077" s="1">
        <v>76.400000000000006</v>
      </c>
      <c r="P2077" s="12"/>
      <c r="Q2077" t="s">
        <v>5204</v>
      </c>
      <c r="R2077" s="22">
        <v>0.2</v>
      </c>
      <c r="S2077" s="43">
        <v>0.9</v>
      </c>
      <c r="T2077" s="5">
        <v>2.59</v>
      </c>
      <c r="U2077" s="1">
        <v>1</v>
      </c>
      <c r="V2077" s="1">
        <v>4.2</v>
      </c>
      <c r="W2077" s="5">
        <v>8.81</v>
      </c>
      <c r="X2077" s="5">
        <v>0.17899999999999999</v>
      </c>
      <c r="Y2077" s="1">
        <v>1.6</v>
      </c>
      <c r="Z2077" s="1">
        <v>0.3</v>
      </c>
      <c r="AA2077" s="5">
        <v>0.27</v>
      </c>
      <c r="AB2077" s="33">
        <v>0.89</v>
      </c>
      <c r="AC2077" s="12"/>
      <c r="AD2077" t="s">
        <v>5204</v>
      </c>
      <c r="AE2077" s="5">
        <v>1.96</v>
      </c>
      <c r="AF2077" s="5">
        <v>6.49</v>
      </c>
      <c r="AG2077" s="5">
        <v>0.10199999999999999</v>
      </c>
      <c r="AH2077" s="1">
        <v>0</v>
      </c>
      <c r="AI2077" s="1">
        <v>0</v>
      </c>
      <c r="AJ2077" s="1">
        <v>2.9</v>
      </c>
      <c r="AK2077" s="1">
        <v>5.3</v>
      </c>
      <c r="AL2077" s="1">
        <v>1.1000000000000001</v>
      </c>
      <c r="AM2077" s="1">
        <v>0.5</v>
      </c>
      <c r="AN2077" s="5">
        <v>0.25</v>
      </c>
      <c r="AO2077" s="5">
        <v>2.16</v>
      </c>
      <c r="AP2077" s="12"/>
      <c r="AQ2077" t="s">
        <v>2244</v>
      </c>
    </row>
    <row r="2078" spans="1:43" x14ac:dyDescent="0.2">
      <c r="A2078" s="3" t="s">
        <v>3200</v>
      </c>
      <c r="B2078">
        <v>29</v>
      </c>
      <c r="C2078" t="s">
        <v>2900</v>
      </c>
      <c r="D2078" t="s">
        <v>2901</v>
      </c>
      <c r="E2078" t="s">
        <v>2244</v>
      </c>
      <c r="F2078" t="s">
        <v>1478</v>
      </c>
      <c r="G2078">
        <v>36</v>
      </c>
      <c r="H2078">
        <v>2</v>
      </c>
      <c r="I2078">
        <v>2</v>
      </c>
      <c r="J2078">
        <v>4</v>
      </c>
      <c r="K2078" s="2">
        <v>-3.6</v>
      </c>
      <c r="L2078" s="1">
        <v>-1.7</v>
      </c>
      <c r="M2078" s="1">
        <v>0.9</v>
      </c>
      <c r="N2078" s="1">
        <v>-0.2</v>
      </c>
      <c r="O2078" s="1">
        <v>10</v>
      </c>
      <c r="P2078" s="12"/>
      <c r="Q2078" t="s">
        <v>2901</v>
      </c>
      <c r="R2078" s="63">
        <v>0.3</v>
      </c>
      <c r="S2078" s="69">
        <v>0.3</v>
      </c>
      <c r="T2078" s="5">
        <v>1.63</v>
      </c>
      <c r="U2078" s="1">
        <v>0</v>
      </c>
      <c r="V2078" s="1">
        <v>0</v>
      </c>
      <c r="W2078" s="5">
        <v>3.59</v>
      </c>
      <c r="X2078" s="5">
        <v>2.5000000000000001E-2</v>
      </c>
      <c r="Y2078" s="1">
        <v>1.1000000000000001</v>
      </c>
      <c r="Z2078" s="1">
        <v>0.7</v>
      </c>
      <c r="AA2078" s="5">
        <v>-0.21</v>
      </c>
      <c r="AB2078" s="5">
        <v>-0.03</v>
      </c>
      <c r="AC2078" s="12"/>
      <c r="AD2078" t="s">
        <v>2901</v>
      </c>
      <c r="AE2078" s="5">
        <v>1.93</v>
      </c>
      <c r="AF2078" s="5">
        <v>7.18</v>
      </c>
      <c r="AG2078" s="5">
        <v>1.7000000000000001E-2</v>
      </c>
      <c r="AH2078" s="1">
        <v>45.9</v>
      </c>
      <c r="AI2078" s="1">
        <v>9.6</v>
      </c>
      <c r="AJ2078" s="1">
        <v>1.5</v>
      </c>
      <c r="AK2078" s="1">
        <v>1.7</v>
      </c>
      <c r="AL2078" s="1">
        <v>2.1</v>
      </c>
      <c r="AM2078" s="1">
        <v>0.6</v>
      </c>
      <c r="AN2078" s="5">
        <v>0.11</v>
      </c>
      <c r="AO2078" s="5">
        <v>1.22</v>
      </c>
      <c r="AP2078" s="12"/>
      <c r="AQ2078" t="s">
        <v>2244</v>
      </c>
    </row>
    <row r="2079" spans="1:43" x14ac:dyDescent="0.2">
      <c r="A2079" s="3" t="s">
        <v>284</v>
      </c>
      <c r="B2079">
        <v>22</v>
      </c>
      <c r="C2079" t="s">
        <v>292</v>
      </c>
      <c r="D2079" t="s">
        <v>3367</v>
      </c>
      <c r="E2079" t="s">
        <v>2244</v>
      </c>
      <c r="F2079" t="s">
        <v>1478</v>
      </c>
      <c r="G2079">
        <v>59</v>
      </c>
      <c r="H2079">
        <v>10</v>
      </c>
      <c r="I2079">
        <v>22</v>
      </c>
      <c r="J2079">
        <f>H2079+I2079</f>
        <v>32</v>
      </c>
      <c r="K2079" s="2">
        <v>-1.5</v>
      </c>
      <c r="L2079" s="1">
        <v>1.8</v>
      </c>
      <c r="M2079" s="1">
        <v>1.6</v>
      </c>
      <c r="N2079" s="20">
        <v>13.5</v>
      </c>
      <c r="O2079" s="20">
        <v>15.3</v>
      </c>
      <c r="P2079" s="12"/>
      <c r="Q2079" t="s">
        <v>3367</v>
      </c>
      <c r="R2079" s="17">
        <v>0.4</v>
      </c>
      <c r="S2079" s="32">
        <v>1.3</v>
      </c>
      <c r="T2079" s="5">
        <v>2.27</v>
      </c>
      <c r="U2079" s="1">
        <v>0.7</v>
      </c>
      <c r="V2079" s="1">
        <v>3.5</v>
      </c>
      <c r="W2079" s="5">
        <v>6.94</v>
      </c>
      <c r="X2079"/>
      <c r="Y2079" s="1">
        <v>2.8</v>
      </c>
      <c r="Z2079"/>
      <c r="AA2079" s="5">
        <v>0.08</v>
      </c>
      <c r="AB2079" s="18">
        <v>0.77</v>
      </c>
      <c r="AC2079" s="12"/>
      <c r="AD2079" t="s">
        <v>3367</v>
      </c>
      <c r="AE2079" s="5">
        <v>3.13</v>
      </c>
      <c r="AF2079" s="5">
        <v>5.72</v>
      </c>
      <c r="AG2079"/>
      <c r="AH2079" s="1">
        <v>47.8</v>
      </c>
      <c r="AI2079" s="24">
        <v>27.6</v>
      </c>
      <c r="AJ2079" s="1">
        <v>4.4000000000000004</v>
      </c>
      <c r="AK2079" s="1">
        <v>2.5</v>
      </c>
      <c r="AL2079" s="1">
        <v>2.7</v>
      </c>
      <c r="AM2079"/>
      <c r="AN2079" s="5">
        <v>7.0000000000000007E-2</v>
      </c>
      <c r="AO2079" s="51">
        <v>0.87</v>
      </c>
      <c r="AP2079" s="12"/>
      <c r="AQ2079" t="s">
        <v>2244</v>
      </c>
    </row>
    <row r="2080" spans="1:43" x14ac:dyDescent="0.2">
      <c r="A2080" s="26" t="s">
        <v>287</v>
      </c>
      <c r="B2080">
        <v>23</v>
      </c>
      <c r="C2080" t="s">
        <v>292</v>
      </c>
      <c r="D2080" t="s">
        <v>3367</v>
      </c>
      <c r="E2080" s="47" t="s">
        <v>2244</v>
      </c>
      <c r="F2080" s="28" t="s">
        <v>297</v>
      </c>
      <c r="G2080" s="27">
        <v>73</v>
      </c>
      <c r="H2080" s="29">
        <v>28</v>
      </c>
      <c r="I2080" s="29">
        <v>47</v>
      </c>
      <c r="J2080" s="29">
        <v>75</v>
      </c>
      <c r="K2080" s="29">
        <v>12.5</v>
      </c>
      <c r="L2080" s="30">
        <v>12.5</v>
      </c>
      <c r="M2080" s="30">
        <v>4.4000000000000004</v>
      </c>
      <c r="N2080" s="1">
        <v>74.5</v>
      </c>
      <c r="O2080" s="1">
        <v>13</v>
      </c>
      <c r="P2080" s="12"/>
      <c r="Q2080" t="s">
        <v>3367</v>
      </c>
      <c r="R2080" s="22">
        <v>0.9</v>
      </c>
      <c r="S2080" s="32">
        <v>1.4</v>
      </c>
      <c r="T2080" s="5">
        <v>3.14</v>
      </c>
      <c r="U2080" s="1">
        <v>1.4</v>
      </c>
      <c r="V2080" s="1">
        <v>3.9</v>
      </c>
      <c r="W2080" s="5">
        <v>8.7799999999999994</v>
      </c>
      <c r="X2080"/>
      <c r="Y2080" s="1">
        <v>2.6</v>
      </c>
      <c r="Z2080"/>
      <c r="AA2080" s="5">
        <v>0.35</v>
      </c>
      <c r="AB2080" s="52">
        <v>2.85</v>
      </c>
      <c r="AC2080" s="12"/>
      <c r="AD2080" t="s">
        <v>3367</v>
      </c>
      <c r="AE2080" s="5">
        <v>2.52</v>
      </c>
      <c r="AF2080" s="5">
        <v>8.01</v>
      </c>
      <c r="AG2080"/>
      <c r="AH2080" s="1">
        <v>50.5</v>
      </c>
      <c r="AI2080" s="1">
        <v>31.6</v>
      </c>
      <c r="AJ2080" s="1">
        <v>4.2</v>
      </c>
      <c r="AK2080" s="1">
        <v>1.8</v>
      </c>
      <c r="AL2080" s="1">
        <v>1.8</v>
      </c>
      <c r="AM2080"/>
      <c r="AN2080" s="5">
        <v>0.12</v>
      </c>
      <c r="AO2080" s="38">
        <v>0.5</v>
      </c>
      <c r="AP2080" s="12"/>
      <c r="AQ2080" t="s">
        <v>2244</v>
      </c>
    </row>
    <row r="2081" spans="1:43" x14ac:dyDescent="0.2">
      <c r="A2081" t="s">
        <v>276</v>
      </c>
      <c r="B2081" s="2">
        <v>24</v>
      </c>
      <c r="C2081" t="s">
        <v>292</v>
      </c>
      <c r="D2081" t="s">
        <v>3367</v>
      </c>
      <c r="E2081" t="s">
        <v>2244</v>
      </c>
      <c r="F2081" t="s">
        <v>297</v>
      </c>
      <c r="G2081">
        <v>79</v>
      </c>
      <c r="H2081">
        <v>30</v>
      </c>
      <c r="I2081">
        <v>50</v>
      </c>
      <c r="J2081">
        <v>80</v>
      </c>
      <c r="K2081" s="2">
        <v>12</v>
      </c>
      <c r="L2081" s="1">
        <v>14.4</v>
      </c>
      <c r="M2081" s="1">
        <v>4.5</v>
      </c>
      <c r="N2081" s="1">
        <v>72.599999999999994</v>
      </c>
      <c r="O2081" s="1">
        <v>27</v>
      </c>
      <c r="P2081" s="16"/>
      <c r="Q2081" t="s">
        <v>3367</v>
      </c>
      <c r="R2081" s="22">
        <v>0.8</v>
      </c>
      <c r="S2081" s="22">
        <v>1.2</v>
      </c>
      <c r="T2081" s="5">
        <v>3.45</v>
      </c>
      <c r="U2081" s="1">
        <v>1.8</v>
      </c>
      <c r="V2081" s="1">
        <v>5.7</v>
      </c>
      <c r="W2081" s="5">
        <v>9.3000000000000007</v>
      </c>
      <c r="X2081" s="5">
        <v>0.19</v>
      </c>
      <c r="Y2081" s="1">
        <v>3.3</v>
      </c>
      <c r="Z2081" s="1">
        <v>0.8</v>
      </c>
      <c r="AA2081" s="5">
        <v>0.41</v>
      </c>
      <c r="AB2081" s="52">
        <v>2.54</v>
      </c>
      <c r="AC2081" s="16"/>
      <c r="AD2081" t="s">
        <v>3367</v>
      </c>
      <c r="AE2081" s="5">
        <v>2.35</v>
      </c>
      <c r="AF2081" s="5">
        <v>6.65</v>
      </c>
      <c r="AG2081" s="5">
        <v>0.05</v>
      </c>
      <c r="AH2081" s="1">
        <v>49</v>
      </c>
      <c r="AI2081" s="1">
        <v>34.9</v>
      </c>
      <c r="AJ2081" s="1">
        <v>5.0999999999999996</v>
      </c>
      <c r="AK2081" s="1">
        <v>3.1</v>
      </c>
      <c r="AL2081" s="1">
        <v>2.9</v>
      </c>
      <c r="AM2081" s="1">
        <v>0.7</v>
      </c>
      <c r="AN2081" s="5">
        <v>0.13</v>
      </c>
      <c r="AO2081" s="57">
        <v>0.94</v>
      </c>
      <c r="AP2081" s="12"/>
      <c r="AQ2081" t="s">
        <v>2244</v>
      </c>
    </row>
    <row r="2082" spans="1:43" x14ac:dyDescent="0.2">
      <c r="A2082" s="3" t="s">
        <v>3200</v>
      </c>
      <c r="B2082">
        <v>25</v>
      </c>
      <c r="C2082" t="s">
        <v>616</v>
      </c>
      <c r="D2082" t="s">
        <v>617</v>
      </c>
      <c r="E2082" t="s">
        <v>2244</v>
      </c>
      <c r="F2082" t="s">
        <v>1478</v>
      </c>
      <c r="G2082">
        <v>82</v>
      </c>
      <c r="H2082">
        <v>31</v>
      </c>
      <c r="I2082">
        <v>31</v>
      </c>
      <c r="J2082">
        <v>62</v>
      </c>
      <c r="K2082" s="2">
        <v>0.6</v>
      </c>
      <c r="L2082" s="1">
        <v>9.6999999999999993</v>
      </c>
      <c r="M2082" s="1">
        <v>3.5</v>
      </c>
      <c r="N2082" s="1">
        <v>46.1</v>
      </c>
      <c r="O2082" s="1">
        <v>22.8</v>
      </c>
      <c r="P2082" s="12"/>
      <c r="Q2082" t="s">
        <v>617</v>
      </c>
      <c r="R2082" s="22">
        <v>0.8</v>
      </c>
      <c r="S2082" s="54">
        <v>0.6</v>
      </c>
      <c r="T2082" s="5">
        <v>2.34</v>
      </c>
      <c r="U2082" s="1">
        <v>2.9</v>
      </c>
      <c r="V2082" s="1">
        <v>4</v>
      </c>
      <c r="W2082" s="5">
        <v>8.17</v>
      </c>
      <c r="X2082" s="5">
        <v>0.13100000000000001</v>
      </c>
      <c r="Y2082" s="1">
        <v>1.8</v>
      </c>
      <c r="Z2082" s="1">
        <v>1.8</v>
      </c>
      <c r="AA2082" s="5">
        <v>0.35</v>
      </c>
      <c r="AB2082" s="5">
        <v>1.66</v>
      </c>
      <c r="AC2082" s="12"/>
      <c r="AD2082" t="s">
        <v>617</v>
      </c>
      <c r="AE2082" s="5">
        <v>2.34</v>
      </c>
      <c r="AF2082" s="5">
        <v>7.38</v>
      </c>
      <c r="AG2082" s="5">
        <v>0.109</v>
      </c>
      <c r="AH2082" s="1">
        <v>50.7</v>
      </c>
      <c r="AI2082" s="1">
        <v>28.4</v>
      </c>
      <c r="AJ2082" s="1">
        <v>5.2</v>
      </c>
      <c r="AK2082" s="1">
        <v>2.2999999999999998</v>
      </c>
      <c r="AL2082" s="1">
        <v>1.5</v>
      </c>
      <c r="AM2082" s="1">
        <v>0.5</v>
      </c>
      <c r="AN2082" s="5">
        <v>0.13</v>
      </c>
      <c r="AO2082" s="5">
        <v>0.82</v>
      </c>
      <c r="AP2082" s="12"/>
      <c r="AQ2082" t="s">
        <v>2244</v>
      </c>
    </row>
    <row r="2083" spans="1:43" x14ac:dyDescent="0.2">
      <c r="A2083" t="s">
        <v>276</v>
      </c>
      <c r="B2083" s="2">
        <v>27</v>
      </c>
      <c r="C2083" t="s">
        <v>490</v>
      </c>
      <c r="D2083" t="s">
        <v>5081</v>
      </c>
      <c r="E2083" t="s">
        <v>2244</v>
      </c>
      <c r="F2083" t="s">
        <v>297</v>
      </c>
      <c r="G2083">
        <v>10</v>
      </c>
      <c r="H2083">
        <v>0</v>
      </c>
      <c r="I2083">
        <v>0</v>
      </c>
      <c r="J2083">
        <v>0</v>
      </c>
      <c r="K2083" s="2">
        <v>-4.0999999999999996</v>
      </c>
      <c r="L2083" s="1">
        <v>-0.7</v>
      </c>
      <c r="M2083" s="1">
        <v>-0.7</v>
      </c>
      <c r="N2083" s="1">
        <v>-1.6</v>
      </c>
      <c r="O2083" s="1">
        <v>0.5</v>
      </c>
      <c r="P2083" s="16"/>
      <c r="Q2083" t="s">
        <v>5081</v>
      </c>
      <c r="R2083" s="1">
        <v>0</v>
      </c>
      <c r="S2083" s="1">
        <v>0</v>
      </c>
      <c r="T2083" s="5">
        <v>0</v>
      </c>
      <c r="U2083" s="1">
        <v>0</v>
      </c>
      <c r="V2083" s="1">
        <v>0</v>
      </c>
      <c r="W2083" s="5">
        <v>0</v>
      </c>
      <c r="X2083" s="5">
        <v>-0.21</v>
      </c>
      <c r="Y2083" s="1">
        <v>0.8</v>
      </c>
      <c r="Z2083" s="1">
        <v>1.6</v>
      </c>
      <c r="AA2083" s="5">
        <v>-0.51</v>
      </c>
      <c r="AB2083" s="5">
        <v>-1.25</v>
      </c>
      <c r="AC2083" s="16"/>
      <c r="AD2083" t="s">
        <v>5081</v>
      </c>
      <c r="AE2083" s="5">
        <v>3.23</v>
      </c>
      <c r="AF2083" s="5">
        <v>0</v>
      </c>
      <c r="AG2083" s="5">
        <v>-0.19</v>
      </c>
      <c r="AH2083" s="1">
        <v>56.3</v>
      </c>
      <c r="AI2083" s="1">
        <v>7.8</v>
      </c>
      <c r="AJ2083" s="1">
        <v>2.2999999999999998</v>
      </c>
      <c r="AK2083" s="1">
        <v>2.2999999999999998</v>
      </c>
      <c r="AL2083" s="1">
        <v>3.1</v>
      </c>
      <c r="AM2083" s="1">
        <v>0.8</v>
      </c>
      <c r="AN2083" s="5">
        <v>-0.51</v>
      </c>
      <c r="AO2083" s="5">
        <v>0.4</v>
      </c>
      <c r="AP2083" s="12"/>
      <c r="AQ2083" t="s">
        <v>2244</v>
      </c>
    </row>
    <row r="2084" spans="1:43" x14ac:dyDescent="0.2">
      <c r="A2084" s="3" t="s">
        <v>3200</v>
      </c>
      <c r="B2084">
        <v>28</v>
      </c>
      <c r="C2084" t="s">
        <v>1058</v>
      </c>
      <c r="D2084" t="s">
        <v>3126</v>
      </c>
      <c r="E2084" t="s">
        <v>2244</v>
      </c>
      <c r="F2084" t="s">
        <v>1478</v>
      </c>
      <c r="G2084">
        <v>3</v>
      </c>
      <c r="H2084">
        <v>0</v>
      </c>
      <c r="I2084">
        <v>0</v>
      </c>
      <c r="J2084">
        <v>0</v>
      </c>
      <c r="K2084" s="2">
        <v>-1</v>
      </c>
      <c r="L2084" s="1">
        <v>-0.2</v>
      </c>
      <c r="M2084" s="1">
        <v>-0.1</v>
      </c>
      <c r="N2084" s="1">
        <v>-0.7</v>
      </c>
      <c r="O2084" s="1">
        <v>0.5</v>
      </c>
      <c r="P2084" s="12"/>
      <c r="Q2084" t="s">
        <v>3126</v>
      </c>
      <c r="R2084" s="1">
        <v>0</v>
      </c>
      <c r="S2084" s="1">
        <v>0</v>
      </c>
      <c r="T2084" s="5">
        <v>0</v>
      </c>
      <c r="U2084" s="1">
        <v>0</v>
      </c>
      <c r="V2084" s="1">
        <v>0</v>
      </c>
      <c r="W2084" s="5">
        <v>0</v>
      </c>
      <c r="X2084" s="5">
        <v>4.3999999999999997E-2</v>
      </c>
      <c r="Y2084" s="1">
        <v>0</v>
      </c>
      <c r="AA2084" s="5">
        <v>-0.54</v>
      </c>
      <c r="AB2084" s="5">
        <v>-1.84</v>
      </c>
      <c r="AC2084" s="12"/>
      <c r="AD2084" t="s">
        <v>3126</v>
      </c>
      <c r="AE2084" s="5">
        <v>2.73</v>
      </c>
      <c r="AG2084" s="5">
        <v>-0.122</v>
      </c>
      <c r="AH2084" s="1">
        <v>54.5</v>
      </c>
      <c r="AI2084" s="1">
        <v>5.8</v>
      </c>
      <c r="AJ2084" s="1">
        <v>10.9</v>
      </c>
      <c r="AK2084" s="1">
        <v>2.7</v>
      </c>
      <c r="AL2084" s="1">
        <v>10.9</v>
      </c>
      <c r="AM2084" s="1">
        <v>0</v>
      </c>
      <c r="AN2084" s="5">
        <v>-0.27</v>
      </c>
      <c r="AO2084" s="5">
        <v>1.25</v>
      </c>
      <c r="AP2084" s="12"/>
      <c r="AQ2084" t="s">
        <v>2244</v>
      </c>
    </row>
    <row r="2085" spans="1:43" x14ac:dyDescent="0.2">
      <c r="A2085" s="3" t="s">
        <v>284</v>
      </c>
      <c r="B2085">
        <v>22</v>
      </c>
      <c r="C2085" t="s">
        <v>3256</v>
      </c>
      <c r="D2085" t="s">
        <v>3756</v>
      </c>
      <c r="E2085" t="s">
        <v>2237</v>
      </c>
      <c r="F2085" t="s">
        <v>1513</v>
      </c>
      <c r="G2085">
        <v>16</v>
      </c>
      <c r="H2085">
        <v>0</v>
      </c>
      <c r="I2085">
        <v>1</v>
      </c>
      <c r="J2085">
        <f>H2085+I2085</f>
        <v>1</v>
      </c>
      <c r="K2085" s="2">
        <v>-7.5</v>
      </c>
      <c r="L2085" s="1">
        <v>-0.7</v>
      </c>
      <c r="M2085" s="1">
        <v>-1.4</v>
      </c>
      <c r="N2085" s="20">
        <v>-2.1</v>
      </c>
      <c r="O2085" s="20">
        <v>6.2</v>
      </c>
      <c r="P2085" s="12"/>
      <c r="Q2085" t="s">
        <v>3756</v>
      </c>
      <c r="R2085" s="36">
        <v>0</v>
      </c>
      <c r="S2085" s="69">
        <v>0.2</v>
      </c>
      <c r="T2085" s="5">
        <v>0.97</v>
      </c>
      <c r="U2085" s="1">
        <v>0</v>
      </c>
      <c r="V2085" s="1">
        <v>0</v>
      </c>
      <c r="W2085" s="5">
        <v>0</v>
      </c>
      <c r="X2085"/>
      <c r="Y2085" s="1">
        <v>1.6</v>
      </c>
      <c r="Z2085"/>
      <c r="AA2085" s="5">
        <v>-0.12</v>
      </c>
      <c r="AB2085" s="40">
        <v>-0.43</v>
      </c>
      <c r="AC2085" s="12"/>
      <c r="AD2085" t="s">
        <v>3756</v>
      </c>
      <c r="AE2085" s="5">
        <v>3.63</v>
      </c>
      <c r="AF2085" s="5">
        <v>3.08</v>
      </c>
      <c r="AG2085"/>
      <c r="AH2085" s="1">
        <v>0</v>
      </c>
      <c r="AI2085" s="24">
        <v>0</v>
      </c>
      <c r="AJ2085" s="1">
        <v>0.2</v>
      </c>
      <c r="AK2085" s="1">
        <v>5.0999999999999996</v>
      </c>
      <c r="AL2085" s="1">
        <v>1.6</v>
      </c>
      <c r="AM2085"/>
      <c r="AN2085" s="5">
        <v>-0.24</v>
      </c>
      <c r="AO2085" s="38">
        <v>1.25</v>
      </c>
      <c r="AP2085" s="12"/>
      <c r="AQ2085" t="s">
        <v>2244</v>
      </c>
    </row>
    <row r="2086" spans="1:43" x14ac:dyDescent="0.2">
      <c r="A2086" t="s">
        <v>276</v>
      </c>
      <c r="B2086" s="2">
        <v>24</v>
      </c>
      <c r="C2086" t="s">
        <v>3256</v>
      </c>
      <c r="D2086" t="s">
        <v>3756</v>
      </c>
      <c r="E2086" t="s">
        <v>2244</v>
      </c>
      <c r="F2086" t="s">
        <v>288</v>
      </c>
      <c r="G2086">
        <v>2</v>
      </c>
      <c r="H2086">
        <v>0</v>
      </c>
      <c r="I2086">
        <v>0</v>
      </c>
      <c r="J2086">
        <v>0</v>
      </c>
      <c r="K2086" s="2">
        <v>-1.1000000000000001</v>
      </c>
      <c r="L2086" s="1">
        <v>-0.1</v>
      </c>
      <c r="M2086" s="1">
        <v>-0.3</v>
      </c>
      <c r="N2086" s="1">
        <v>-0.1</v>
      </c>
      <c r="O2086" s="1">
        <v>-0.3</v>
      </c>
      <c r="P2086" s="16"/>
      <c r="Q2086" t="s">
        <v>3756</v>
      </c>
      <c r="R2086" s="1">
        <v>0</v>
      </c>
      <c r="S2086" s="1">
        <v>0</v>
      </c>
      <c r="T2086" s="5">
        <v>3.18</v>
      </c>
      <c r="U2086" s="1">
        <v>0</v>
      </c>
      <c r="V2086" s="1">
        <v>0</v>
      </c>
      <c r="W2086" s="5">
        <v>0</v>
      </c>
      <c r="X2086" s="5">
        <v>0.14000000000000001</v>
      </c>
      <c r="Y2086" s="1">
        <v>0</v>
      </c>
      <c r="Z2086" s="1">
        <v>0</v>
      </c>
      <c r="AA2086" s="5">
        <v>-0.32</v>
      </c>
      <c r="AB2086" s="5">
        <v>-0.22</v>
      </c>
      <c r="AC2086" s="16"/>
      <c r="AD2086" t="s">
        <v>3756</v>
      </c>
      <c r="AE2086" s="5">
        <v>6.37</v>
      </c>
      <c r="AF2086" s="5">
        <v>0</v>
      </c>
      <c r="AG2086" s="5">
        <v>-0.48</v>
      </c>
      <c r="AH2086" s="1">
        <v>0</v>
      </c>
      <c r="AI2086" s="1">
        <v>0</v>
      </c>
      <c r="AJ2086" s="1">
        <v>3.2</v>
      </c>
      <c r="AK2086" s="1">
        <v>3.2</v>
      </c>
      <c r="AL2086" s="1">
        <v>0</v>
      </c>
      <c r="AM2086" s="1">
        <v>0</v>
      </c>
      <c r="AN2086" s="5">
        <v>-0.95</v>
      </c>
      <c r="AO2086" s="5">
        <v>-1.06</v>
      </c>
      <c r="AP2086" s="12"/>
      <c r="AQ2086" t="s">
        <v>2244</v>
      </c>
    </row>
    <row r="2087" spans="1:43" x14ac:dyDescent="0.2">
      <c r="A2087" s="3" t="s">
        <v>3200</v>
      </c>
      <c r="B2087">
        <v>25</v>
      </c>
      <c r="C2087" t="s">
        <v>906</v>
      </c>
      <c r="D2087" t="s">
        <v>2961</v>
      </c>
      <c r="E2087" t="s">
        <v>2244</v>
      </c>
      <c r="F2087" t="s">
        <v>1513</v>
      </c>
      <c r="G2087">
        <v>21</v>
      </c>
      <c r="H2087">
        <v>2</v>
      </c>
      <c r="I2087">
        <v>2</v>
      </c>
      <c r="J2087">
        <v>4</v>
      </c>
      <c r="K2087" s="2">
        <v>1.1000000000000001</v>
      </c>
      <c r="L2087" s="1">
        <v>0.3</v>
      </c>
      <c r="M2087" s="1">
        <v>0.9</v>
      </c>
      <c r="N2087" s="1">
        <v>3.3</v>
      </c>
      <c r="O2087" s="1">
        <v>4.2</v>
      </c>
      <c r="P2087" s="12"/>
      <c r="Q2087" t="s">
        <v>2961</v>
      </c>
      <c r="R2087" s="53">
        <v>0.5</v>
      </c>
      <c r="S2087" s="21">
        <v>0.5</v>
      </c>
      <c r="T2087" s="5">
        <v>2.86</v>
      </c>
      <c r="U2087" s="1">
        <v>0</v>
      </c>
      <c r="V2087" s="1">
        <v>0</v>
      </c>
      <c r="W2087" s="5">
        <v>23.23</v>
      </c>
      <c r="X2087" s="5">
        <v>-9.8000000000000004E-2</v>
      </c>
      <c r="Y2087" s="1">
        <v>2.8</v>
      </c>
      <c r="Z2087" s="1">
        <v>0.2</v>
      </c>
      <c r="AA2087" s="5">
        <v>7.0000000000000007E-2</v>
      </c>
      <c r="AB2087" s="33">
        <v>0.76</v>
      </c>
      <c r="AC2087" s="12"/>
      <c r="AD2087" t="s">
        <v>2961</v>
      </c>
      <c r="AE2087" s="5">
        <v>2.62</v>
      </c>
      <c r="AF2087" s="5">
        <v>33.64</v>
      </c>
      <c r="AG2087" s="5">
        <v>-0.17</v>
      </c>
      <c r="AH2087" s="1">
        <v>0</v>
      </c>
      <c r="AI2087" s="1">
        <v>0</v>
      </c>
      <c r="AJ2087" s="1">
        <v>1.4</v>
      </c>
      <c r="AK2087" s="1">
        <v>4.5999999999999996</v>
      </c>
      <c r="AL2087" s="1">
        <v>0.9</v>
      </c>
      <c r="AM2087" s="1">
        <v>1.2</v>
      </c>
      <c r="AN2087" s="5">
        <v>0.21</v>
      </c>
      <c r="AO2087" s="5">
        <v>0.98</v>
      </c>
      <c r="AP2087" s="12"/>
      <c r="AQ2087" t="s">
        <v>2244</v>
      </c>
    </row>
    <row r="2088" spans="1:43" x14ac:dyDescent="0.2">
      <c r="A2088" s="3" t="s">
        <v>284</v>
      </c>
      <c r="B2088">
        <v>32</v>
      </c>
      <c r="C2088" t="s">
        <v>3757</v>
      </c>
      <c r="D2088" t="s">
        <v>3758</v>
      </c>
      <c r="E2088" t="s">
        <v>2252</v>
      </c>
      <c r="F2088" t="s">
        <v>1513</v>
      </c>
      <c r="G2088">
        <v>80</v>
      </c>
      <c r="H2088">
        <v>13</v>
      </c>
      <c r="I2088">
        <v>42</v>
      </c>
      <c r="J2088">
        <f>H2088+I2088</f>
        <v>55</v>
      </c>
      <c r="K2088" s="2">
        <v>6.3</v>
      </c>
      <c r="L2088" s="1">
        <v>9.1999999999999993</v>
      </c>
      <c r="M2088" s="1">
        <v>5.2</v>
      </c>
      <c r="N2088" s="20">
        <v>39.299999999999997</v>
      </c>
      <c r="O2088" s="20">
        <v>41.1</v>
      </c>
      <c r="P2088" s="12"/>
      <c r="Q2088" t="s">
        <v>3758</v>
      </c>
      <c r="R2088" s="32">
        <v>0.3</v>
      </c>
      <c r="S2088" s="53">
        <v>1.3</v>
      </c>
      <c r="T2088" s="5">
        <v>3.48</v>
      </c>
      <c r="U2088" s="1">
        <v>1.2</v>
      </c>
      <c r="V2088" s="1">
        <v>2.8</v>
      </c>
      <c r="W2088" s="5">
        <v>7.29</v>
      </c>
      <c r="X2088"/>
      <c r="Y2088" s="1">
        <v>1.2</v>
      </c>
      <c r="Z2088"/>
      <c r="AA2088" s="5">
        <v>0.23</v>
      </c>
      <c r="AB2088" s="52">
        <v>1.35</v>
      </c>
      <c r="AC2088" s="12"/>
      <c r="AD2088" t="s">
        <v>3758</v>
      </c>
      <c r="AE2088" s="5">
        <v>2.5</v>
      </c>
      <c r="AF2088" s="5">
        <v>4.1900000000000004</v>
      </c>
      <c r="AG2088"/>
      <c r="AH2088" s="1">
        <v>0</v>
      </c>
      <c r="AI2088" s="24">
        <v>0</v>
      </c>
      <c r="AJ2088" s="1">
        <v>1.9</v>
      </c>
      <c r="AK2088" s="1">
        <v>3.9</v>
      </c>
      <c r="AL2088" s="1">
        <v>0.7</v>
      </c>
      <c r="AM2088"/>
      <c r="AN2088" s="5">
        <v>0.13</v>
      </c>
      <c r="AO2088" s="38">
        <v>1.41</v>
      </c>
      <c r="AP2088" s="12"/>
      <c r="AQ2088" t="s">
        <v>2244</v>
      </c>
    </row>
    <row r="2089" spans="1:43" x14ac:dyDescent="0.2">
      <c r="A2089" s="26" t="s">
        <v>287</v>
      </c>
      <c r="B2089">
        <v>33</v>
      </c>
      <c r="C2089" t="s">
        <v>3757</v>
      </c>
      <c r="D2089" t="s">
        <v>3758</v>
      </c>
      <c r="E2089" s="47" t="s">
        <v>2244</v>
      </c>
      <c r="F2089" s="28" t="s">
        <v>288</v>
      </c>
      <c r="G2089" s="27">
        <v>80</v>
      </c>
      <c r="H2089" s="29">
        <v>8</v>
      </c>
      <c r="I2089" s="29">
        <v>36</v>
      </c>
      <c r="J2089" s="29">
        <v>44</v>
      </c>
      <c r="K2089" s="29">
        <v>-0.7</v>
      </c>
      <c r="L2089" s="30">
        <v>6.5</v>
      </c>
      <c r="M2089" s="30">
        <v>2.4</v>
      </c>
      <c r="N2089" s="1">
        <v>23.1</v>
      </c>
      <c r="O2089" s="1">
        <v>39.799999999999997</v>
      </c>
      <c r="P2089" s="12"/>
      <c r="Q2089" t="s">
        <v>3758</v>
      </c>
      <c r="R2089" s="22">
        <v>0.2</v>
      </c>
      <c r="S2089" s="17">
        <v>0.4</v>
      </c>
      <c r="T2089" s="5">
        <v>2.23</v>
      </c>
      <c r="U2089" s="1">
        <v>0.5</v>
      </c>
      <c r="V2089" s="1">
        <v>3.9</v>
      </c>
      <c r="W2089" s="5">
        <v>8.34</v>
      </c>
      <c r="X2089"/>
      <c r="Y2089" s="1">
        <v>1.8</v>
      </c>
      <c r="Z2089"/>
      <c r="AA2089" s="5">
        <v>0.15</v>
      </c>
      <c r="AB2089" s="33">
        <v>0.73</v>
      </c>
      <c r="AC2089" s="12"/>
      <c r="AD2089" t="s">
        <v>3758</v>
      </c>
      <c r="AE2089" s="5">
        <v>2.33</v>
      </c>
      <c r="AF2089" s="5">
        <v>7.13</v>
      </c>
      <c r="AG2089"/>
      <c r="AH2089" s="1">
        <v>0</v>
      </c>
      <c r="AI2089" s="1">
        <v>0</v>
      </c>
      <c r="AJ2089" s="1">
        <v>2</v>
      </c>
      <c r="AK2089" s="1">
        <v>4.0999999999999996</v>
      </c>
      <c r="AL2089" s="1">
        <v>0.8</v>
      </c>
      <c r="AM2089"/>
      <c r="AN2089" s="5">
        <v>0.06</v>
      </c>
      <c r="AO2089" s="38">
        <v>1.27</v>
      </c>
      <c r="AP2089" s="12"/>
      <c r="AQ2089" t="s">
        <v>2244</v>
      </c>
    </row>
    <row r="2090" spans="1:43" x14ac:dyDescent="0.2">
      <c r="A2090" t="s">
        <v>276</v>
      </c>
      <c r="B2090" s="2">
        <v>34</v>
      </c>
      <c r="C2090" t="s">
        <v>3757</v>
      </c>
      <c r="D2090" t="s">
        <v>3758</v>
      </c>
      <c r="E2090" t="s">
        <v>2244</v>
      </c>
      <c r="F2090" t="s">
        <v>288</v>
      </c>
      <c r="G2090">
        <v>77</v>
      </c>
      <c r="H2090">
        <v>3</v>
      </c>
      <c r="I2090">
        <v>40</v>
      </c>
      <c r="J2090">
        <v>43</v>
      </c>
      <c r="K2090" s="2">
        <v>6</v>
      </c>
      <c r="L2090" s="1">
        <v>4.5999999999999996</v>
      </c>
      <c r="M2090" s="1">
        <v>5</v>
      </c>
      <c r="N2090" s="1">
        <v>25.8</v>
      </c>
      <c r="O2090" s="1">
        <v>45.7</v>
      </c>
      <c r="P2090" s="16"/>
      <c r="Q2090" t="s">
        <v>3758</v>
      </c>
      <c r="R2090" s="36">
        <v>0</v>
      </c>
      <c r="S2090" s="21">
        <v>0.6</v>
      </c>
      <c r="T2090" s="5">
        <v>3.31</v>
      </c>
      <c r="U2090" s="1">
        <v>0.4</v>
      </c>
      <c r="V2090" s="1">
        <v>5</v>
      </c>
      <c r="W2090" s="5">
        <v>10.5</v>
      </c>
      <c r="X2090" s="5">
        <v>0.18</v>
      </c>
      <c r="Y2090" s="1">
        <v>1.5</v>
      </c>
      <c r="Z2090" s="1">
        <v>0.2</v>
      </c>
      <c r="AA2090" s="5">
        <v>0.12</v>
      </c>
      <c r="AB2090" s="33">
        <v>0.82</v>
      </c>
      <c r="AC2090" s="16"/>
      <c r="AD2090" t="s">
        <v>3758</v>
      </c>
      <c r="AE2090" s="5">
        <v>2.37</v>
      </c>
      <c r="AF2090" s="5">
        <v>6.7</v>
      </c>
      <c r="AG2090" s="5">
        <v>0.06</v>
      </c>
      <c r="AH2090" s="1">
        <v>0</v>
      </c>
      <c r="AI2090" s="1">
        <v>0</v>
      </c>
      <c r="AJ2090" s="1">
        <v>2.1</v>
      </c>
      <c r="AK2090" s="1">
        <v>5.2</v>
      </c>
      <c r="AL2090" s="1">
        <v>1</v>
      </c>
      <c r="AM2090" s="1">
        <v>0.9</v>
      </c>
      <c r="AN2090" s="5">
        <v>0.13</v>
      </c>
      <c r="AO2090" s="18">
        <v>1.45</v>
      </c>
      <c r="AP2090" s="12"/>
      <c r="AQ2090" t="s">
        <v>2244</v>
      </c>
    </row>
    <row r="2091" spans="1:43" x14ac:dyDescent="0.2">
      <c r="A2091" s="3" t="s">
        <v>3200</v>
      </c>
      <c r="B2091">
        <v>35</v>
      </c>
      <c r="C2091" t="s">
        <v>592</v>
      </c>
      <c r="D2091" t="s">
        <v>593</v>
      </c>
      <c r="E2091" t="s">
        <v>2244</v>
      </c>
      <c r="F2091" t="s">
        <v>1513</v>
      </c>
      <c r="G2091">
        <v>82</v>
      </c>
      <c r="H2091">
        <v>6</v>
      </c>
      <c r="I2091">
        <v>33</v>
      </c>
      <c r="J2091">
        <v>39</v>
      </c>
      <c r="K2091" s="2">
        <v>-1</v>
      </c>
      <c r="L2091" s="1">
        <v>4.8</v>
      </c>
      <c r="M2091" s="1">
        <v>5.5</v>
      </c>
      <c r="N2091" s="1">
        <v>19.2</v>
      </c>
      <c r="O2091" s="1">
        <v>57.6</v>
      </c>
      <c r="P2091" s="12"/>
      <c r="Q2091" t="s">
        <v>593</v>
      </c>
      <c r="R2091" s="21">
        <v>0.1</v>
      </c>
      <c r="S2091" s="22">
        <v>0.7</v>
      </c>
      <c r="T2091" s="5">
        <v>2.13</v>
      </c>
      <c r="U2091" s="1">
        <v>0.2</v>
      </c>
      <c r="V2091" s="1">
        <v>3.6</v>
      </c>
      <c r="W2091" s="5">
        <v>7.1</v>
      </c>
      <c r="X2091" s="5">
        <v>-0.1</v>
      </c>
      <c r="Y2091" s="1">
        <v>1.1000000000000001</v>
      </c>
      <c r="Z2091" s="1">
        <v>0.3</v>
      </c>
      <c r="AA2091" s="5">
        <v>0.15</v>
      </c>
      <c r="AB2091" s="33">
        <v>0.62</v>
      </c>
      <c r="AC2091" s="12"/>
      <c r="AD2091" t="s">
        <v>593</v>
      </c>
      <c r="AE2091" s="5">
        <v>2.38</v>
      </c>
      <c r="AF2091" s="5">
        <v>6.53</v>
      </c>
      <c r="AG2091" s="5">
        <v>4.9000000000000002E-2</v>
      </c>
      <c r="AH2091" s="1">
        <v>0</v>
      </c>
      <c r="AI2091" s="1">
        <v>0</v>
      </c>
      <c r="AJ2091" s="1">
        <v>2.4</v>
      </c>
      <c r="AK2091" s="1">
        <v>5.4</v>
      </c>
      <c r="AL2091" s="1">
        <v>1.2</v>
      </c>
      <c r="AM2091" s="1">
        <v>0.5</v>
      </c>
      <c r="AN2091" s="5">
        <v>0.18</v>
      </c>
      <c r="AO2091" s="5">
        <v>1.84</v>
      </c>
      <c r="AP2091" s="12"/>
      <c r="AQ2091" t="s">
        <v>2244</v>
      </c>
    </row>
    <row r="2092" spans="1:43" x14ac:dyDescent="0.2">
      <c r="A2092" s="3" t="s">
        <v>284</v>
      </c>
      <c r="B2092">
        <v>23</v>
      </c>
      <c r="C2092" t="s">
        <v>3759</v>
      </c>
      <c r="D2092" t="s">
        <v>3760</v>
      </c>
      <c r="E2092" t="s">
        <v>2247</v>
      </c>
      <c r="F2092" t="s">
        <v>1513</v>
      </c>
      <c r="G2092">
        <v>70</v>
      </c>
      <c r="H2092">
        <v>2</v>
      </c>
      <c r="I2092">
        <v>3</v>
      </c>
      <c r="J2092">
        <f>H2092+I2092</f>
        <v>5</v>
      </c>
      <c r="K2092" s="2">
        <v>5.5</v>
      </c>
      <c r="L2092" s="1">
        <v>-2</v>
      </c>
      <c r="M2092" s="1">
        <v>3.8</v>
      </c>
      <c r="N2092" s="20">
        <v>-1.4</v>
      </c>
      <c r="O2092" s="20">
        <v>21.3</v>
      </c>
      <c r="P2092" s="12"/>
      <c r="Q2092" t="s">
        <v>3760</v>
      </c>
      <c r="R2092" s="21">
        <v>0.1</v>
      </c>
      <c r="S2092" s="69">
        <v>0.2</v>
      </c>
      <c r="T2092" s="5">
        <v>0.14000000000000001</v>
      </c>
      <c r="U2092" s="1">
        <v>8.9</v>
      </c>
      <c r="V2092" s="1">
        <v>0</v>
      </c>
      <c r="W2092" s="5">
        <v>8.91</v>
      </c>
      <c r="X2092"/>
      <c r="Y2092" s="1">
        <v>1.1000000000000001</v>
      </c>
      <c r="Z2092"/>
      <c r="AA2092" s="5">
        <v>-0.1</v>
      </c>
      <c r="AB2092" s="37">
        <v>-0.09</v>
      </c>
      <c r="AC2092" s="12"/>
      <c r="AD2092" t="s">
        <v>3760</v>
      </c>
      <c r="AE2092" s="5">
        <v>0.36</v>
      </c>
      <c r="AF2092" s="5">
        <v>0</v>
      </c>
      <c r="AG2092"/>
      <c r="AH2092" s="1">
        <v>0</v>
      </c>
      <c r="AI2092" s="24">
        <v>0</v>
      </c>
      <c r="AJ2092" s="1">
        <v>9.3000000000000007</v>
      </c>
      <c r="AK2092" s="1">
        <v>4</v>
      </c>
      <c r="AL2092" s="1">
        <v>0.5</v>
      </c>
      <c r="AM2092"/>
      <c r="AN2092" s="5">
        <v>0.2</v>
      </c>
      <c r="AO2092" s="38">
        <v>1.29</v>
      </c>
      <c r="AP2092" s="12"/>
      <c r="AQ2092" t="s">
        <v>2244</v>
      </c>
    </row>
    <row r="2093" spans="1:43" x14ac:dyDescent="0.2">
      <c r="A2093" s="26" t="s">
        <v>287</v>
      </c>
      <c r="B2093">
        <v>24</v>
      </c>
      <c r="C2093" t="s">
        <v>3759</v>
      </c>
      <c r="D2093" t="s">
        <v>3760</v>
      </c>
      <c r="E2093" s="27" t="s">
        <v>2247</v>
      </c>
      <c r="F2093" s="28" t="s">
        <v>288</v>
      </c>
      <c r="G2093" s="27">
        <v>51</v>
      </c>
      <c r="H2093" s="29">
        <v>2</v>
      </c>
      <c r="I2093" s="29">
        <v>2</v>
      </c>
      <c r="J2093" s="29">
        <v>4</v>
      </c>
      <c r="K2093" s="29">
        <v>-2.6</v>
      </c>
      <c r="L2093" s="30">
        <v>-1</v>
      </c>
      <c r="M2093" s="30">
        <v>1.1000000000000001</v>
      </c>
      <c r="N2093" s="1">
        <v>5.0999999999999996</v>
      </c>
      <c r="O2093" s="1">
        <v>10.3</v>
      </c>
      <c r="P2093" s="12"/>
      <c r="Q2093" t="s">
        <v>3760</v>
      </c>
      <c r="R2093" s="21">
        <v>0.1</v>
      </c>
      <c r="S2093" s="69">
        <v>0.2</v>
      </c>
      <c r="T2093" s="5">
        <v>1.92</v>
      </c>
      <c r="U2093" s="1">
        <v>0</v>
      </c>
      <c r="V2093" s="1">
        <v>0</v>
      </c>
      <c r="W2093" s="5">
        <v>0</v>
      </c>
      <c r="X2093"/>
      <c r="Y2093" s="1">
        <v>0.9</v>
      </c>
      <c r="Z2093"/>
      <c r="AA2093" s="5">
        <v>-0.08</v>
      </c>
      <c r="AB2093" s="18">
        <v>0.49</v>
      </c>
      <c r="AC2093" s="12"/>
      <c r="AD2093" t="s">
        <v>3760</v>
      </c>
      <c r="AE2093" s="5">
        <v>2.48</v>
      </c>
      <c r="AF2093" s="5">
        <v>5.14</v>
      </c>
      <c r="AG2093"/>
      <c r="AH2093" s="1">
        <v>0</v>
      </c>
      <c r="AI2093" s="1">
        <v>0</v>
      </c>
      <c r="AJ2093" s="1">
        <v>8.6999999999999993</v>
      </c>
      <c r="AK2093" s="1">
        <v>1.9</v>
      </c>
      <c r="AL2093" s="1">
        <v>0.2</v>
      </c>
      <c r="AM2093"/>
      <c r="AN2093" s="5">
        <v>0.09</v>
      </c>
      <c r="AO2093" s="41">
        <v>0.98</v>
      </c>
      <c r="AP2093" s="12"/>
      <c r="AQ2093" t="s">
        <v>2244</v>
      </c>
    </row>
    <row r="2094" spans="1:43" x14ac:dyDescent="0.2">
      <c r="A2094" t="s">
        <v>276</v>
      </c>
      <c r="B2094" s="2">
        <v>25</v>
      </c>
      <c r="C2094" t="s">
        <v>3759</v>
      </c>
      <c r="D2094" t="s">
        <v>3760</v>
      </c>
      <c r="E2094" t="s">
        <v>2247</v>
      </c>
      <c r="F2094" t="s">
        <v>288</v>
      </c>
      <c r="G2094">
        <v>19</v>
      </c>
      <c r="H2094">
        <v>0</v>
      </c>
      <c r="I2094">
        <v>1</v>
      </c>
      <c r="J2094">
        <v>1</v>
      </c>
      <c r="K2094" s="2">
        <v>-5.2</v>
      </c>
      <c r="L2094" s="1">
        <v>-0.6</v>
      </c>
      <c r="M2094" s="1">
        <v>-0.6</v>
      </c>
      <c r="N2094" s="1">
        <v>0.6</v>
      </c>
      <c r="O2094" s="1">
        <v>-2.2000000000000002</v>
      </c>
      <c r="P2094" s="16"/>
      <c r="Q2094" t="s">
        <v>3760</v>
      </c>
      <c r="R2094" s="36">
        <v>0</v>
      </c>
      <c r="S2094" s="54">
        <v>0.3</v>
      </c>
      <c r="T2094" s="5">
        <v>1.97</v>
      </c>
      <c r="U2094" s="1">
        <v>0</v>
      </c>
      <c r="V2094" s="1">
        <v>0</v>
      </c>
      <c r="W2094" s="5">
        <v>0</v>
      </c>
      <c r="X2094" s="5">
        <v>-0.01</v>
      </c>
      <c r="Y2094" s="1">
        <v>0.6</v>
      </c>
      <c r="Z2094" s="1">
        <v>1.5</v>
      </c>
      <c r="AA2094" s="5">
        <v>-0.19</v>
      </c>
      <c r="AB2094" s="23">
        <v>0.19</v>
      </c>
      <c r="AC2094" s="16"/>
      <c r="AD2094" t="s">
        <v>3760</v>
      </c>
      <c r="AE2094" s="5">
        <v>3.28</v>
      </c>
      <c r="AF2094" s="5">
        <v>20.57</v>
      </c>
      <c r="AG2094" s="5">
        <v>-0.13</v>
      </c>
      <c r="AH2094" s="1">
        <v>0</v>
      </c>
      <c r="AI2094" s="1">
        <v>0</v>
      </c>
      <c r="AJ2094" s="1">
        <v>7.6</v>
      </c>
      <c r="AK2094" s="1">
        <v>3.4</v>
      </c>
      <c r="AL2094" s="1">
        <v>0.3</v>
      </c>
      <c r="AM2094" s="1">
        <v>1.8</v>
      </c>
      <c r="AN2094" s="5">
        <v>-0.19</v>
      </c>
      <c r="AO2094" s="19">
        <v>-0.68</v>
      </c>
      <c r="AP2094" s="12"/>
      <c r="AQ2094" t="s">
        <v>2244</v>
      </c>
    </row>
    <row r="2095" spans="1:43" x14ac:dyDescent="0.2">
      <c r="A2095" s="3" t="s">
        <v>3200</v>
      </c>
      <c r="B2095">
        <v>26</v>
      </c>
      <c r="C2095" t="s">
        <v>2983</v>
      </c>
      <c r="D2095" t="s">
        <v>2984</v>
      </c>
      <c r="E2095" t="s">
        <v>2244</v>
      </c>
      <c r="F2095" t="s">
        <v>1513</v>
      </c>
      <c r="G2095">
        <v>18</v>
      </c>
      <c r="H2095">
        <v>0</v>
      </c>
      <c r="I2095">
        <v>2</v>
      </c>
      <c r="J2095">
        <v>2</v>
      </c>
      <c r="K2095" s="2">
        <v>1</v>
      </c>
      <c r="L2095" s="1">
        <v>-0.3</v>
      </c>
      <c r="M2095" s="1">
        <v>0.7</v>
      </c>
      <c r="N2095" s="1">
        <v>3.7</v>
      </c>
      <c r="O2095" s="1">
        <v>-0.8</v>
      </c>
      <c r="P2095" s="12"/>
      <c r="Q2095" t="s">
        <v>2984</v>
      </c>
      <c r="R2095" s="36">
        <v>0</v>
      </c>
      <c r="S2095" s="22">
        <v>0.7</v>
      </c>
      <c r="T2095" s="5">
        <v>3.08</v>
      </c>
      <c r="U2095" s="1">
        <v>0</v>
      </c>
      <c r="V2095" s="1">
        <v>0</v>
      </c>
      <c r="W2095" s="5">
        <v>0</v>
      </c>
      <c r="X2095" s="5">
        <v>-0.29599999999999999</v>
      </c>
      <c r="Y2095" s="1">
        <v>4.0999999999999996</v>
      </c>
      <c r="AA2095" s="5">
        <v>-0.1</v>
      </c>
      <c r="AB2095" s="57">
        <v>1.26</v>
      </c>
      <c r="AC2095" s="12"/>
      <c r="AD2095" t="s">
        <v>2984</v>
      </c>
      <c r="AE2095" s="5">
        <v>2.73</v>
      </c>
      <c r="AF2095" s="5">
        <v>0</v>
      </c>
      <c r="AG2095" s="5">
        <v>-0.11700000000000001</v>
      </c>
      <c r="AH2095" s="1">
        <v>0</v>
      </c>
      <c r="AI2095" s="1">
        <v>0</v>
      </c>
      <c r="AJ2095" s="1">
        <v>5.8</v>
      </c>
      <c r="AK2095" s="1">
        <v>3.1</v>
      </c>
      <c r="AL2095" s="1">
        <v>0.3</v>
      </c>
      <c r="AM2095" s="1">
        <v>0</v>
      </c>
      <c r="AN2095" s="5">
        <v>0.24</v>
      </c>
      <c r="AO2095" s="5">
        <v>-0.28000000000000003</v>
      </c>
      <c r="AP2095" s="12"/>
      <c r="AQ2095" t="s">
        <v>2244</v>
      </c>
    </row>
    <row r="2096" spans="1:43" x14ac:dyDescent="0.2">
      <c r="A2096" s="3" t="s">
        <v>3200</v>
      </c>
      <c r="B2096">
        <v>21</v>
      </c>
      <c r="C2096" t="s">
        <v>816</v>
      </c>
      <c r="D2096" t="s">
        <v>818</v>
      </c>
      <c r="E2096" t="s">
        <v>2244</v>
      </c>
      <c r="F2096" t="s">
        <v>3201</v>
      </c>
      <c r="G2096">
        <v>78</v>
      </c>
      <c r="H2096">
        <v>15</v>
      </c>
      <c r="I2096">
        <v>20</v>
      </c>
      <c r="J2096">
        <v>35</v>
      </c>
      <c r="K2096" s="2">
        <v>0.4</v>
      </c>
      <c r="L2096" s="1">
        <v>3.8</v>
      </c>
      <c r="M2096" s="1">
        <v>1.6</v>
      </c>
      <c r="N2096" s="1">
        <v>15.5</v>
      </c>
      <c r="O2096" s="1">
        <v>9.6</v>
      </c>
      <c r="P2096" s="12"/>
      <c r="Q2096" t="s">
        <v>818</v>
      </c>
      <c r="R2096" s="21">
        <v>0.7</v>
      </c>
      <c r="S2096" s="22">
        <v>1.1000000000000001</v>
      </c>
      <c r="T2096" s="5">
        <v>2.48</v>
      </c>
      <c r="U2096" s="1">
        <v>2.2000000000000002</v>
      </c>
      <c r="V2096" s="1">
        <v>1.6</v>
      </c>
      <c r="W2096" s="5">
        <v>5.41</v>
      </c>
      <c r="X2096" s="5">
        <v>-7.1999999999999995E-2</v>
      </c>
      <c r="Y2096" s="1">
        <v>0.8</v>
      </c>
      <c r="Z2096" s="1">
        <v>0.6</v>
      </c>
      <c r="AA2096" s="5">
        <v>0.23</v>
      </c>
      <c r="AB2096" s="5">
        <v>0.92</v>
      </c>
      <c r="AC2096" s="12"/>
      <c r="AD2096" t="s">
        <v>818</v>
      </c>
      <c r="AE2096" s="5">
        <v>2.48</v>
      </c>
      <c r="AF2096" s="5">
        <v>0</v>
      </c>
      <c r="AG2096" s="5">
        <v>8.9999999999999993E-3</v>
      </c>
      <c r="AH2096" s="1">
        <v>0</v>
      </c>
      <c r="AI2096" s="1">
        <v>0</v>
      </c>
      <c r="AJ2096" s="1">
        <v>2.2000000000000002</v>
      </c>
      <c r="AK2096" s="1">
        <v>1.2</v>
      </c>
      <c r="AL2096" s="1">
        <v>1.7</v>
      </c>
      <c r="AM2096" s="1">
        <v>0.7</v>
      </c>
      <c r="AN2096" s="5">
        <v>0.1</v>
      </c>
      <c r="AO2096" s="5">
        <v>0.56999999999999995</v>
      </c>
      <c r="AP2096" s="12"/>
      <c r="AQ2096" t="s">
        <v>2244</v>
      </c>
    </row>
    <row r="2097" spans="1:43" x14ac:dyDescent="0.2">
      <c r="A2097" s="58" t="s">
        <v>284</v>
      </c>
      <c r="B2097">
        <v>28</v>
      </c>
      <c r="C2097" t="s">
        <v>439</v>
      </c>
      <c r="D2097" t="s">
        <v>485</v>
      </c>
      <c r="E2097" s="59" t="s">
        <v>279</v>
      </c>
      <c r="F2097" s="59" t="s">
        <v>2232</v>
      </c>
      <c r="G2097" s="59">
        <v>70</v>
      </c>
      <c r="H2097" s="59">
        <v>8</v>
      </c>
      <c r="I2097" s="59">
        <v>11</v>
      </c>
      <c r="J2097" s="59">
        <v>19</v>
      </c>
      <c r="K2097" s="60">
        <v>-16.5</v>
      </c>
      <c r="L2097" s="61">
        <v>-1.3</v>
      </c>
      <c r="M2097" s="61">
        <v>0.1</v>
      </c>
      <c r="N2097" s="20">
        <v>5.9</v>
      </c>
      <c r="O2097" s="20">
        <v>4.4000000000000004</v>
      </c>
      <c r="P2097" s="12"/>
      <c r="Q2097" t="s">
        <v>485</v>
      </c>
      <c r="R2097" s="21">
        <v>0.6</v>
      </c>
      <c r="S2097" s="17">
        <v>0.8</v>
      </c>
      <c r="T2097" s="5">
        <v>2.2000000000000002</v>
      </c>
      <c r="U2097" s="1">
        <v>0</v>
      </c>
      <c r="V2097" s="1">
        <v>1.7</v>
      </c>
      <c r="W2097" s="5">
        <v>3.46</v>
      </c>
      <c r="X2097"/>
      <c r="Y2097" s="1">
        <v>1.6</v>
      </c>
      <c r="Z2097"/>
      <c r="AA2097" s="5">
        <v>-7.0000000000000007E-2</v>
      </c>
      <c r="AB2097" s="23">
        <v>0.4</v>
      </c>
      <c r="AC2097" s="12"/>
      <c r="AD2097" t="s">
        <v>485</v>
      </c>
      <c r="AE2097" s="5">
        <v>3.69</v>
      </c>
      <c r="AF2097" s="5">
        <v>5.8</v>
      </c>
      <c r="AG2097"/>
      <c r="AH2097" s="1">
        <v>40.700000000000003</v>
      </c>
      <c r="AI2097" s="62">
        <v>5.3</v>
      </c>
      <c r="AJ2097" s="1">
        <v>4</v>
      </c>
      <c r="AK2097" s="1">
        <v>3.7</v>
      </c>
      <c r="AL2097" s="1">
        <v>2.8</v>
      </c>
      <c r="AM2097"/>
      <c r="AN2097" s="5">
        <v>0.01</v>
      </c>
      <c r="AO2097" s="45">
        <v>0.3</v>
      </c>
      <c r="AP2097" s="12"/>
      <c r="AQ2097" t="s">
        <v>2244</v>
      </c>
    </row>
    <row r="2098" spans="1:43" x14ac:dyDescent="0.2">
      <c r="A2098" s="26" t="s">
        <v>287</v>
      </c>
      <c r="B2098">
        <v>29</v>
      </c>
      <c r="C2098" t="s">
        <v>439</v>
      </c>
      <c r="D2098" t="s">
        <v>485</v>
      </c>
      <c r="E2098" s="27" t="s">
        <v>279</v>
      </c>
      <c r="F2098" s="28" t="s">
        <v>2232</v>
      </c>
      <c r="G2098" s="27">
        <v>79</v>
      </c>
      <c r="H2098" s="29">
        <v>8</v>
      </c>
      <c r="I2098" s="29">
        <v>6</v>
      </c>
      <c r="J2098" s="29">
        <v>14</v>
      </c>
      <c r="K2098" s="29">
        <v>-14.3</v>
      </c>
      <c r="L2098" s="30">
        <v>-2</v>
      </c>
      <c r="M2098" s="30">
        <v>0.1</v>
      </c>
      <c r="N2098" s="1">
        <v>-3.8</v>
      </c>
      <c r="O2098" s="1">
        <v>3.7</v>
      </c>
      <c r="P2098" s="12"/>
      <c r="Q2098" t="s">
        <v>485</v>
      </c>
      <c r="R2098" s="17">
        <v>0.4</v>
      </c>
      <c r="S2098" s="69">
        <v>0.4</v>
      </c>
      <c r="T2098" s="5">
        <v>1.34</v>
      </c>
      <c r="U2098" s="1">
        <v>2</v>
      </c>
      <c r="V2098" s="1">
        <v>0</v>
      </c>
      <c r="W2098" s="5">
        <v>2.04</v>
      </c>
      <c r="X2098"/>
      <c r="Y2098" s="1">
        <v>1.2</v>
      </c>
      <c r="Z2098"/>
      <c r="AA2098" s="5">
        <v>-0.1</v>
      </c>
      <c r="AB2098" s="42">
        <v>-0.23</v>
      </c>
      <c r="AC2098" s="12"/>
      <c r="AD2098" t="s">
        <v>485</v>
      </c>
      <c r="AE2098" s="5">
        <v>2.91</v>
      </c>
      <c r="AF2098" s="5">
        <v>10.71</v>
      </c>
      <c r="AG2098"/>
      <c r="AH2098" s="1">
        <v>40</v>
      </c>
      <c r="AI2098" s="1">
        <v>1</v>
      </c>
      <c r="AJ2098" s="1">
        <v>2.9</v>
      </c>
      <c r="AK2098" s="1">
        <v>3</v>
      </c>
      <c r="AL2098" s="1">
        <v>2.9</v>
      </c>
      <c r="AM2098"/>
      <c r="AN2098" s="5">
        <v>0.01</v>
      </c>
      <c r="AO2098" s="41">
        <v>0.22</v>
      </c>
      <c r="AP2098" s="12"/>
      <c r="AQ2098" t="s">
        <v>2244</v>
      </c>
    </row>
    <row r="2099" spans="1:43" x14ac:dyDescent="0.2">
      <c r="A2099" t="s">
        <v>276</v>
      </c>
      <c r="B2099" s="2">
        <v>30</v>
      </c>
      <c r="C2099" t="s">
        <v>439</v>
      </c>
      <c r="D2099" t="s">
        <v>485</v>
      </c>
      <c r="E2099" t="s">
        <v>279</v>
      </c>
      <c r="F2099" t="s">
        <v>2232</v>
      </c>
      <c r="G2099">
        <v>1</v>
      </c>
      <c r="H2099">
        <v>0</v>
      </c>
      <c r="I2099">
        <v>0</v>
      </c>
      <c r="J2099">
        <v>0</v>
      </c>
      <c r="K2099" s="2">
        <v>0</v>
      </c>
      <c r="L2099" s="1">
        <v>0</v>
      </c>
      <c r="M2099" s="1">
        <v>0</v>
      </c>
      <c r="N2099" s="1">
        <v>-0.3</v>
      </c>
      <c r="O2099" s="1">
        <v>-0.4</v>
      </c>
      <c r="P2099" s="16"/>
      <c r="Q2099" t="s">
        <v>485</v>
      </c>
      <c r="R2099" s="1">
        <v>0</v>
      </c>
      <c r="S2099" s="1">
        <v>0</v>
      </c>
      <c r="T2099" s="5">
        <v>0</v>
      </c>
      <c r="U2099" s="1">
        <v>0</v>
      </c>
      <c r="V2099" s="1">
        <v>0</v>
      </c>
      <c r="W2099" s="5">
        <v>0</v>
      </c>
      <c r="X2099" s="5">
        <v>-0.26</v>
      </c>
      <c r="Y2099" s="1">
        <v>0</v>
      </c>
      <c r="Z2099" s="1">
        <v>0</v>
      </c>
      <c r="AA2099" s="5">
        <v>0</v>
      </c>
      <c r="AB2099" s="5">
        <v>-1.86</v>
      </c>
      <c r="AC2099" s="16"/>
      <c r="AD2099" t="s">
        <v>485</v>
      </c>
      <c r="AE2099" s="5">
        <v>0</v>
      </c>
      <c r="AF2099" s="5">
        <v>0</v>
      </c>
      <c r="AG2099" s="5">
        <v>0.21</v>
      </c>
      <c r="AH2099" s="1">
        <v>0</v>
      </c>
      <c r="AI2099" s="1">
        <v>0</v>
      </c>
      <c r="AJ2099" s="1">
        <v>12.6</v>
      </c>
      <c r="AK2099" s="1">
        <v>0</v>
      </c>
      <c r="AL2099" s="1">
        <v>0</v>
      </c>
      <c r="AM2099" s="1">
        <v>6.3</v>
      </c>
      <c r="AN2099" s="5">
        <v>0</v>
      </c>
      <c r="AO2099" s="5">
        <v>-2.62</v>
      </c>
      <c r="AP2099" s="12"/>
      <c r="AQ2099" t="s">
        <v>2244</v>
      </c>
    </row>
    <row r="2100" spans="1:43" x14ac:dyDescent="0.2">
      <c r="A2100" s="3" t="s">
        <v>284</v>
      </c>
      <c r="B2100">
        <v>34</v>
      </c>
      <c r="C2100" t="s">
        <v>3761</v>
      </c>
      <c r="D2100" t="s">
        <v>3762</v>
      </c>
      <c r="E2100" t="s">
        <v>2241</v>
      </c>
      <c r="F2100" t="s">
        <v>1513</v>
      </c>
      <c r="G2100">
        <v>59</v>
      </c>
      <c r="H2100">
        <v>4</v>
      </c>
      <c r="I2100">
        <v>12</v>
      </c>
      <c r="J2100">
        <f>H2100+I2100</f>
        <v>16</v>
      </c>
      <c r="K2100" s="2">
        <v>-19.5</v>
      </c>
      <c r="L2100" s="1">
        <v>0</v>
      </c>
      <c r="M2100" s="1">
        <v>-2.1</v>
      </c>
      <c r="N2100" s="20">
        <v>5.6</v>
      </c>
      <c r="O2100" s="20">
        <v>16</v>
      </c>
      <c r="P2100" s="12"/>
      <c r="Q2100" t="s">
        <v>3762</v>
      </c>
      <c r="R2100" s="21">
        <v>0.1</v>
      </c>
      <c r="S2100" s="17">
        <v>0.4</v>
      </c>
      <c r="T2100" s="5">
        <v>1.67</v>
      </c>
      <c r="U2100" s="1">
        <v>0.8</v>
      </c>
      <c r="V2100" s="1">
        <v>2.2999999999999998</v>
      </c>
      <c r="W2100" s="5">
        <v>4.5599999999999996</v>
      </c>
      <c r="X2100"/>
      <c r="Y2100" s="1">
        <v>1</v>
      </c>
      <c r="Z2100"/>
      <c r="AA2100" s="5">
        <v>0</v>
      </c>
      <c r="AB2100" s="23">
        <v>0.27</v>
      </c>
      <c r="AC2100" s="12"/>
      <c r="AD2100" t="s">
        <v>3762</v>
      </c>
      <c r="AE2100" s="5">
        <v>3.35</v>
      </c>
      <c r="AF2100" s="5">
        <v>7.06</v>
      </c>
      <c r="AG2100"/>
      <c r="AH2100" s="1">
        <v>0</v>
      </c>
      <c r="AI2100" s="24">
        <v>0</v>
      </c>
      <c r="AJ2100" s="1">
        <v>3.1</v>
      </c>
      <c r="AK2100" s="1">
        <v>2.9</v>
      </c>
      <c r="AL2100" s="1">
        <v>0.8</v>
      </c>
      <c r="AM2100"/>
      <c r="AN2100" s="5">
        <v>-0.08</v>
      </c>
      <c r="AO2100" s="41">
        <v>0.78</v>
      </c>
      <c r="AP2100" s="16"/>
      <c r="AQ2100" t="s">
        <v>2246</v>
      </c>
    </row>
    <row r="2101" spans="1:43" x14ac:dyDescent="0.2">
      <c r="A2101" s="26" t="s">
        <v>287</v>
      </c>
      <c r="B2101">
        <v>35</v>
      </c>
      <c r="C2101" t="s">
        <v>3761</v>
      </c>
      <c r="D2101" t="s">
        <v>3762</v>
      </c>
      <c r="E2101" s="27" t="s">
        <v>2240</v>
      </c>
      <c r="F2101" s="28" t="s">
        <v>288</v>
      </c>
      <c r="G2101" s="27">
        <v>76</v>
      </c>
      <c r="H2101" s="29">
        <v>10</v>
      </c>
      <c r="I2101" s="29">
        <v>25</v>
      </c>
      <c r="J2101" s="29">
        <v>35</v>
      </c>
      <c r="K2101" s="29">
        <v>13</v>
      </c>
      <c r="L2101" s="30">
        <v>4.9000000000000004</v>
      </c>
      <c r="M2101" s="30">
        <v>5.9</v>
      </c>
      <c r="N2101" s="1">
        <v>22.8</v>
      </c>
      <c r="O2101" s="1">
        <v>64.900000000000006</v>
      </c>
      <c r="P2101" s="12"/>
      <c r="Q2101" t="s">
        <v>3762</v>
      </c>
      <c r="R2101" s="32">
        <v>0.3</v>
      </c>
      <c r="S2101" s="21">
        <v>0.5</v>
      </c>
      <c r="T2101" s="5">
        <v>2.5499999999999998</v>
      </c>
      <c r="U2101" s="1">
        <v>0.9</v>
      </c>
      <c r="V2101" s="1">
        <v>2.7</v>
      </c>
      <c r="W2101" s="5">
        <v>6.52</v>
      </c>
      <c r="X2101"/>
      <c r="Y2101" s="1">
        <v>1.3</v>
      </c>
      <c r="Z2101"/>
      <c r="AA2101" s="5">
        <v>0.14000000000000001</v>
      </c>
      <c r="AB2101" s="33">
        <v>0.86</v>
      </c>
      <c r="AC2101" s="12"/>
      <c r="AD2101" t="s">
        <v>3762</v>
      </c>
      <c r="AE2101" s="5">
        <v>1.65</v>
      </c>
      <c r="AF2101" s="5">
        <v>8.5299999999999994</v>
      </c>
      <c r="AG2101"/>
      <c r="AH2101" s="1">
        <v>0</v>
      </c>
      <c r="AI2101" s="1">
        <v>0</v>
      </c>
      <c r="AJ2101" s="1">
        <v>2.6</v>
      </c>
      <c r="AK2101" s="1">
        <v>2.1</v>
      </c>
      <c r="AL2101" s="1">
        <v>1.3</v>
      </c>
      <c r="AM2101"/>
      <c r="AN2101" s="5">
        <v>0.17</v>
      </c>
      <c r="AO2101" s="67">
        <v>2.4500000000000002</v>
      </c>
      <c r="AP2101" s="16"/>
      <c r="AQ2101" t="s">
        <v>2246</v>
      </c>
    </row>
    <row r="2102" spans="1:43" x14ac:dyDescent="0.2">
      <c r="A2102" t="s">
        <v>276</v>
      </c>
      <c r="B2102" s="2">
        <v>36</v>
      </c>
      <c r="C2102" t="s">
        <v>3761</v>
      </c>
      <c r="D2102" t="s">
        <v>3762</v>
      </c>
      <c r="E2102" t="s">
        <v>2240</v>
      </c>
      <c r="F2102" t="s">
        <v>288</v>
      </c>
      <c r="G2102">
        <v>81</v>
      </c>
      <c r="H2102">
        <v>10</v>
      </c>
      <c r="I2102">
        <v>24</v>
      </c>
      <c r="J2102">
        <v>34</v>
      </c>
      <c r="K2102" s="2">
        <v>-3.8</v>
      </c>
      <c r="L2102" s="1">
        <v>3.1</v>
      </c>
      <c r="M2102" s="1">
        <v>2</v>
      </c>
      <c r="N2102" s="1">
        <v>22.6</v>
      </c>
      <c r="O2102" s="1">
        <v>43.6</v>
      </c>
      <c r="P2102" s="16"/>
      <c r="Q2102" t="s">
        <v>3762</v>
      </c>
      <c r="R2102" s="32">
        <v>0.3</v>
      </c>
      <c r="S2102" s="22">
        <v>0.7</v>
      </c>
      <c r="T2102" s="5">
        <v>2.8</v>
      </c>
      <c r="U2102" s="1">
        <v>0.5</v>
      </c>
      <c r="V2102" s="1">
        <v>1.6</v>
      </c>
      <c r="W2102" s="5">
        <v>6.46</v>
      </c>
      <c r="X2102" s="5">
        <v>7.0000000000000007E-2</v>
      </c>
      <c r="Y2102" s="1">
        <v>1</v>
      </c>
      <c r="Z2102" s="1">
        <v>0.1</v>
      </c>
      <c r="AA2102" s="5">
        <v>0.08</v>
      </c>
      <c r="AB2102" s="33">
        <v>0.75</v>
      </c>
      <c r="AC2102" s="16"/>
      <c r="AD2102" t="s">
        <v>3762</v>
      </c>
      <c r="AE2102" s="5">
        <v>3.19</v>
      </c>
      <c r="AF2102" s="5">
        <v>5.52</v>
      </c>
      <c r="AG2102" s="5">
        <v>-0.02</v>
      </c>
      <c r="AH2102" s="1">
        <v>0</v>
      </c>
      <c r="AI2102" s="1">
        <v>0</v>
      </c>
      <c r="AJ2102" s="1">
        <v>2.1</v>
      </c>
      <c r="AK2102" s="1">
        <v>1.8</v>
      </c>
      <c r="AL2102" s="1">
        <v>0.9</v>
      </c>
      <c r="AM2102" s="1">
        <v>0.8</v>
      </c>
      <c r="AN2102" s="5">
        <v>0.05</v>
      </c>
      <c r="AO2102" s="18">
        <v>1.45</v>
      </c>
      <c r="AP2102" s="16"/>
      <c r="AQ2102" t="s">
        <v>2246</v>
      </c>
    </row>
    <row r="2103" spans="1:43" x14ac:dyDescent="0.2">
      <c r="A2103" s="3" t="s">
        <v>3200</v>
      </c>
      <c r="B2103">
        <v>37</v>
      </c>
      <c r="C2103" t="s">
        <v>5181</v>
      </c>
      <c r="D2103" t="s">
        <v>5182</v>
      </c>
      <c r="E2103" t="s">
        <v>2246</v>
      </c>
      <c r="F2103" t="s">
        <v>1513</v>
      </c>
      <c r="G2103">
        <v>82</v>
      </c>
      <c r="H2103">
        <v>8</v>
      </c>
      <c r="I2103">
        <v>20</v>
      </c>
      <c r="J2103">
        <v>28</v>
      </c>
      <c r="K2103" s="2">
        <v>-2</v>
      </c>
      <c r="L2103" s="1">
        <v>2.1</v>
      </c>
      <c r="M2103" s="1">
        <v>4.9000000000000004</v>
      </c>
      <c r="N2103" s="1">
        <v>28.8</v>
      </c>
      <c r="O2103" s="1">
        <v>47.4</v>
      </c>
      <c r="P2103" s="12"/>
      <c r="Q2103" t="s">
        <v>5182</v>
      </c>
      <c r="R2103" s="32">
        <v>0.3</v>
      </c>
      <c r="S2103" s="17">
        <v>0.4</v>
      </c>
      <c r="T2103" s="5">
        <v>2.11</v>
      </c>
      <c r="U2103" s="1">
        <v>0.2</v>
      </c>
      <c r="V2103" s="1">
        <v>2.5</v>
      </c>
      <c r="W2103" s="5">
        <v>5.59</v>
      </c>
      <c r="X2103" s="5">
        <v>2.5999999999999999E-2</v>
      </c>
      <c r="Y2103" s="1">
        <v>0.7</v>
      </c>
      <c r="Z2103" s="1">
        <v>0.3</v>
      </c>
      <c r="AA2103" s="5">
        <v>7.0000000000000007E-2</v>
      </c>
      <c r="AB2103" s="57">
        <v>0.93</v>
      </c>
      <c r="AC2103" s="12"/>
      <c r="AD2103" t="s">
        <v>5182</v>
      </c>
      <c r="AE2103" s="5">
        <v>1.93</v>
      </c>
      <c r="AF2103" s="5">
        <v>5.15</v>
      </c>
      <c r="AG2103" s="5">
        <v>-3.4000000000000002E-2</v>
      </c>
      <c r="AH2103" s="1">
        <v>100</v>
      </c>
      <c r="AI2103" s="1">
        <v>0</v>
      </c>
      <c r="AJ2103" s="1">
        <v>4.3</v>
      </c>
      <c r="AK2103" s="1">
        <v>2.2000000000000002</v>
      </c>
      <c r="AL2103" s="1">
        <v>0.6</v>
      </c>
      <c r="AM2103" s="1">
        <v>0.6</v>
      </c>
      <c r="AN2103" s="5">
        <v>0.16</v>
      </c>
      <c r="AO2103" s="5">
        <v>1.54</v>
      </c>
      <c r="AP2103" s="12"/>
      <c r="AQ2103" t="s">
        <v>2246</v>
      </c>
    </row>
    <row r="2104" spans="1:43" x14ac:dyDescent="0.2">
      <c r="A2104" t="s">
        <v>276</v>
      </c>
      <c r="B2104" s="2">
        <v>24</v>
      </c>
      <c r="C2104" t="s">
        <v>417</v>
      </c>
      <c r="D2104" t="s">
        <v>3763</v>
      </c>
      <c r="E2104" t="s">
        <v>2231</v>
      </c>
      <c r="F2104" t="s">
        <v>2229</v>
      </c>
      <c r="G2104">
        <v>15</v>
      </c>
      <c r="H2104">
        <v>0</v>
      </c>
      <c r="I2104">
        <v>1</v>
      </c>
      <c r="J2104">
        <v>1</v>
      </c>
      <c r="K2104" s="2">
        <v>-1.2</v>
      </c>
      <c r="L2104" s="1">
        <v>-0.1</v>
      </c>
      <c r="M2104" s="1">
        <v>-0.1</v>
      </c>
      <c r="N2104" s="1">
        <v>-0.2</v>
      </c>
      <c r="O2104" s="1">
        <v>0.4</v>
      </c>
      <c r="P2104" s="16"/>
      <c r="Q2104" t="s">
        <v>3763</v>
      </c>
      <c r="R2104" s="36">
        <v>0</v>
      </c>
      <c r="S2104" s="22">
        <v>1.1000000000000001</v>
      </c>
      <c r="T2104" s="5">
        <v>1.1399999999999999</v>
      </c>
      <c r="U2104" s="1">
        <v>0</v>
      </c>
      <c r="V2104" s="1">
        <v>0</v>
      </c>
      <c r="W2104" s="5">
        <v>0</v>
      </c>
      <c r="X2104" s="5">
        <v>-0.43</v>
      </c>
      <c r="Y2104" s="1">
        <v>2.2999999999999998</v>
      </c>
      <c r="Z2104" s="1">
        <v>2.2999999999999998</v>
      </c>
      <c r="AA2104" s="5">
        <v>-0.11</v>
      </c>
      <c r="AB2104" s="42">
        <v>-0.21</v>
      </c>
      <c r="AC2104" s="16"/>
      <c r="AD2104" t="s">
        <v>3763</v>
      </c>
      <c r="AE2104" s="5">
        <v>2.27</v>
      </c>
      <c r="AF2104" s="5">
        <v>0</v>
      </c>
      <c r="AG2104" s="5">
        <v>-0.14000000000000001</v>
      </c>
      <c r="AH2104" s="1">
        <v>0</v>
      </c>
      <c r="AI2104" s="1">
        <v>0</v>
      </c>
      <c r="AJ2104" s="1">
        <v>17</v>
      </c>
      <c r="AK2104" s="1">
        <v>0</v>
      </c>
      <c r="AL2104" s="1">
        <v>0</v>
      </c>
      <c r="AM2104" s="1">
        <v>1.1000000000000001</v>
      </c>
      <c r="AN2104" s="5">
        <v>-0.11</v>
      </c>
      <c r="AO2104" s="23">
        <v>0.47</v>
      </c>
      <c r="AP2104" s="16"/>
      <c r="AQ2104" t="s">
        <v>2246</v>
      </c>
    </row>
    <row r="2105" spans="1:43" x14ac:dyDescent="0.2">
      <c r="A2105" s="3" t="s">
        <v>3200</v>
      </c>
      <c r="B2105">
        <v>25</v>
      </c>
      <c r="C2105" t="s">
        <v>703</v>
      </c>
      <c r="D2105" t="s">
        <v>2867</v>
      </c>
      <c r="E2105" t="s">
        <v>2246</v>
      </c>
      <c r="F2105" t="s">
        <v>3201</v>
      </c>
      <c r="G2105">
        <v>41</v>
      </c>
      <c r="H2105">
        <v>3</v>
      </c>
      <c r="I2105">
        <v>2</v>
      </c>
      <c r="J2105">
        <v>5</v>
      </c>
      <c r="K2105" s="2">
        <v>-3.2</v>
      </c>
      <c r="L2105" s="1">
        <v>-0.7</v>
      </c>
      <c r="M2105" s="1">
        <v>0.3</v>
      </c>
      <c r="N2105" s="1">
        <v>3</v>
      </c>
      <c r="O2105" s="1">
        <v>-0.2</v>
      </c>
      <c r="P2105" s="12"/>
      <c r="Q2105" t="s">
        <v>2867</v>
      </c>
      <c r="R2105" s="22">
        <v>0.8</v>
      </c>
      <c r="S2105" s="54">
        <v>0.5</v>
      </c>
      <c r="T2105" s="5">
        <v>2.0099999999999998</v>
      </c>
      <c r="U2105" s="1">
        <v>0</v>
      </c>
      <c r="V2105" s="1">
        <v>0</v>
      </c>
      <c r="W2105" s="5">
        <v>0</v>
      </c>
      <c r="X2105" s="5">
        <v>-1.0999999999999999E-2</v>
      </c>
      <c r="Y2105" s="1">
        <v>1</v>
      </c>
      <c r="AA2105" s="5">
        <v>-0.18</v>
      </c>
      <c r="AB2105" s="5">
        <v>0.76</v>
      </c>
      <c r="AC2105" s="12"/>
      <c r="AD2105" t="s">
        <v>2867</v>
      </c>
      <c r="AE2105" s="5">
        <v>2.5099999999999998</v>
      </c>
      <c r="AF2105" s="5">
        <v>0</v>
      </c>
      <c r="AG2105" s="5">
        <v>-0.15</v>
      </c>
      <c r="AH2105" s="1">
        <v>0</v>
      </c>
      <c r="AI2105" s="1">
        <v>0</v>
      </c>
      <c r="AJ2105" s="1">
        <v>19.600000000000001</v>
      </c>
      <c r="AK2105" s="1">
        <v>0.8</v>
      </c>
      <c r="AL2105" s="1">
        <v>1</v>
      </c>
      <c r="AM2105" s="1">
        <v>0</v>
      </c>
      <c r="AN2105" s="5">
        <v>0.08</v>
      </c>
      <c r="AO2105" s="5">
        <v>-0.06</v>
      </c>
      <c r="AP2105" s="12"/>
      <c r="AQ2105" t="s">
        <v>2246</v>
      </c>
    </row>
    <row r="2106" spans="1:43" x14ac:dyDescent="0.2">
      <c r="A2106" t="s">
        <v>276</v>
      </c>
      <c r="B2106" s="2">
        <v>20</v>
      </c>
      <c r="C2106" t="s">
        <v>3764</v>
      </c>
      <c r="D2106" t="s">
        <v>3765</v>
      </c>
      <c r="E2106" t="s">
        <v>2246</v>
      </c>
      <c r="F2106" t="s">
        <v>2229</v>
      </c>
      <c r="G2106">
        <v>78</v>
      </c>
      <c r="H2106">
        <v>11</v>
      </c>
      <c r="I2106">
        <v>17</v>
      </c>
      <c r="J2106">
        <v>28</v>
      </c>
      <c r="K2106" s="2">
        <v>0.1</v>
      </c>
      <c r="L2106" s="1">
        <v>-0.7</v>
      </c>
      <c r="M2106" s="1">
        <v>1.7</v>
      </c>
      <c r="N2106" s="1">
        <v>3.3</v>
      </c>
      <c r="O2106" s="1">
        <v>27.6</v>
      </c>
      <c r="P2106" s="16"/>
      <c r="Q2106" t="s">
        <v>3765</v>
      </c>
      <c r="R2106" s="21">
        <v>0.6</v>
      </c>
      <c r="S2106" s="22">
        <v>1.1000000000000001</v>
      </c>
      <c r="T2106" s="5">
        <v>2.4300000000000002</v>
      </c>
      <c r="U2106" s="1">
        <v>0.7</v>
      </c>
      <c r="V2106" s="1">
        <v>0</v>
      </c>
      <c r="W2106" s="5">
        <v>3.34</v>
      </c>
      <c r="X2106" s="5">
        <v>-0.04</v>
      </c>
      <c r="Y2106" s="1">
        <v>0.4</v>
      </c>
      <c r="Z2106" s="1">
        <v>0.8</v>
      </c>
      <c r="AA2106" s="5">
        <v>-0.03</v>
      </c>
      <c r="AB2106" s="37">
        <v>0.16</v>
      </c>
      <c r="AC2106" s="16"/>
      <c r="AD2106" t="s">
        <v>3765</v>
      </c>
      <c r="AE2106" s="5">
        <v>2.8</v>
      </c>
      <c r="AF2106" s="5">
        <v>5.52</v>
      </c>
      <c r="AG2106" s="5">
        <v>0.01</v>
      </c>
      <c r="AH2106" s="1">
        <v>12.5</v>
      </c>
      <c r="AI2106" s="1">
        <v>0.1</v>
      </c>
      <c r="AJ2106" s="1">
        <v>3.8</v>
      </c>
      <c r="AK2106" s="1">
        <v>0.5</v>
      </c>
      <c r="AL2106" s="1">
        <v>2</v>
      </c>
      <c r="AM2106" s="1">
        <v>0.4</v>
      </c>
      <c r="AN2106" s="5">
        <v>7.0000000000000007E-2</v>
      </c>
      <c r="AO2106" s="65">
        <v>1.37</v>
      </c>
      <c r="AP2106" s="16"/>
      <c r="AQ2106" t="s">
        <v>2246</v>
      </c>
    </row>
    <row r="2107" spans="1:43" x14ac:dyDescent="0.2">
      <c r="A2107" s="3" t="s">
        <v>3200</v>
      </c>
      <c r="B2107">
        <v>21</v>
      </c>
      <c r="C2107" t="s">
        <v>3003</v>
      </c>
      <c r="D2107" t="s">
        <v>3004</v>
      </c>
      <c r="E2107" t="s">
        <v>2246</v>
      </c>
      <c r="F2107" t="s">
        <v>3201</v>
      </c>
      <c r="G2107">
        <v>14</v>
      </c>
      <c r="H2107">
        <v>1</v>
      </c>
      <c r="I2107">
        <v>2</v>
      </c>
      <c r="J2107">
        <v>3</v>
      </c>
      <c r="K2107" s="2">
        <v>1.6</v>
      </c>
      <c r="L2107" s="1">
        <v>0.2</v>
      </c>
      <c r="M2107" s="1">
        <v>0.3</v>
      </c>
      <c r="N2107" s="1">
        <v>1.6</v>
      </c>
      <c r="O2107" s="1">
        <v>3</v>
      </c>
      <c r="P2107" s="12"/>
      <c r="Q2107" t="s">
        <v>3004</v>
      </c>
      <c r="R2107" s="1">
        <v>0.5</v>
      </c>
      <c r="S2107" s="1">
        <v>1</v>
      </c>
      <c r="T2107" s="5">
        <v>2</v>
      </c>
      <c r="U2107" s="1">
        <v>0</v>
      </c>
      <c r="V2107" s="1">
        <v>0</v>
      </c>
      <c r="W2107" s="5">
        <v>0</v>
      </c>
      <c r="X2107" s="5">
        <v>-4.9000000000000002E-2</v>
      </c>
      <c r="Y2107" s="1">
        <v>0</v>
      </c>
      <c r="AA2107" s="5">
        <v>0.1</v>
      </c>
      <c r="AB2107" s="5">
        <v>0.81</v>
      </c>
      <c r="AC2107" s="12"/>
      <c r="AD2107" t="s">
        <v>3004</v>
      </c>
      <c r="AE2107" s="5">
        <v>1</v>
      </c>
      <c r="AG2107" s="5">
        <v>-5.1999999999999998E-2</v>
      </c>
      <c r="AH2107" s="1">
        <v>0</v>
      </c>
      <c r="AI2107" s="1">
        <v>0</v>
      </c>
      <c r="AJ2107" s="1">
        <v>8.4</v>
      </c>
      <c r="AK2107" s="1">
        <v>0.5</v>
      </c>
      <c r="AL2107" s="1">
        <v>1.5</v>
      </c>
      <c r="AM2107" s="1">
        <v>0</v>
      </c>
      <c r="AN2107" s="5">
        <v>0.15</v>
      </c>
      <c r="AO2107" s="5">
        <v>1.51</v>
      </c>
      <c r="AP2107" s="12"/>
      <c r="AQ2107" t="s">
        <v>2246</v>
      </c>
    </row>
    <row r="2108" spans="1:43" x14ac:dyDescent="0.2">
      <c r="A2108" s="3" t="s">
        <v>284</v>
      </c>
      <c r="B2108">
        <v>31</v>
      </c>
      <c r="C2108" t="s">
        <v>3538</v>
      </c>
      <c r="D2108" t="s">
        <v>3766</v>
      </c>
      <c r="E2108" t="s">
        <v>2246</v>
      </c>
      <c r="F2108" t="s">
        <v>2232</v>
      </c>
      <c r="G2108">
        <v>73</v>
      </c>
      <c r="H2108">
        <v>27</v>
      </c>
      <c r="I2108">
        <v>28</v>
      </c>
      <c r="J2108">
        <f>H2108+I2108</f>
        <v>55</v>
      </c>
      <c r="K2108" s="2">
        <v>3.4</v>
      </c>
      <c r="L2108" s="1">
        <v>5.4</v>
      </c>
      <c r="M2108" s="1">
        <v>1.7</v>
      </c>
      <c r="N2108" s="20">
        <v>42.8</v>
      </c>
      <c r="O2108" s="20">
        <v>24.6</v>
      </c>
      <c r="P2108" s="12"/>
      <c r="Q2108" t="s">
        <v>3766</v>
      </c>
      <c r="R2108" s="22">
        <v>0.9</v>
      </c>
      <c r="S2108" s="21">
        <v>0.9</v>
      </c>
      <c r="T2108" s="5">
        <v>2.29</v>
      </c>
      <c r="U2108" s="1">
        <v>2.1</v>
      </c>
      <c r="V2108" s="1">
        <v>2.2999999999999998</v>
      </c>
      <c r="W2108" s="5">
        <v>7.71</v>
      </c>
      <c r="X2108"/>
      <c r="Y2108" s="1">
        <v>2</v>
      </c>
      <c r="Z2108"/>
      <c r="AA2108" s="5">
        <v>0.17</v>
      </c>
      <c r="AB2108" s="33">
        <v>1.72</v>
      </c>
      <c r="AC2108" s="12"/>
      <c r="AD2108" t="s">
        <v>3766</v>
      </c>
      <c r="AE2108" s="5">
        <v>2.75</v>
      </c>
      <c r="AF2108" s="5">
        <v>7.07</v>
      </c>
      <c r="AG2108"/>
      <c r="AH2108" s="1">
        <v>39.1</v>
      </c>
      <c r="AI2108" s="24">
        <v>4.2</v>
      </c>
      <c r="AJ2108" s="1">
        <v>6.3</v>
      </c>
      <c r="AK2108" s="1">
        <v>0.8</v>
      </c>
      <c r="AL2108" s="1">
        <v>1.8</v>
      </c>
      <c r="AM2108"/>
      <c r="AN2108" s="5">
        <v>0.05</v>
      </c>
      <c r="AO2108" s="55">
        <v>0.99</v>
      </c>
      <c r="AP2108" s="16"/>
      <c r="AQ2108" t="s">
        <v>2246</v>
      </c>
    </row>
    <row r="2109" spans="1:43" x14ac:dyDescent="0.2">
      <c r="A2109" s="26" t="s">
        <v>287</v>
      </c>
      <c r="B2109">
        <v>32</v>
      </c>
      <c r="C2109" t="s">
        <v>3538</v>
      </c>
      <c r="D2109" t="s">
        <v>3766</v>
      </c>
      <c r="E2109" s="27" t="s">
        <v>2246</v>
      </c>
      <c r="F2109" s="28" t="s">
        <v>3327</v>
      </c>
      <c r="G2109" s="27">
        <v>80</v>
      </c>
      <c r="H2109" s="29">
        <v>28</v>
      </c>
      <c r="I2109" s="29">
        <v>50</v>
      </c>
      <c r="J2109" s="29">
        <v>78</v>
      </c>
      <c r="K2109" s="29">
        <v>13</v>
      </c>
      <c r="L2109" s="30">
        <v>10.199999999999999</v>
      </c>
      <c r="M2109" s="30">
        <v>4.4000000000000004</v>
      </c>
      <c r="N2109" s="1">
        <v>65</v>
      </c>
      <c r="O2109" s="1">
        <v>17.100000000000001</v>
      </c>
      <c r="P2109" s="12"/>
      <c r="Q2109" t="s">
        <v>3766</v>
      </c>
      <c r="R2109" s="22">
        <v>0.8</v>
      </c>
      <c r="S2109" s="22">
        <v>1.2</v>
      </c>
      <c r="T2109" s="5">
        <v>2.9</v>
      </c>
      <c r="U2109" s="1">
        <v>1.7</v>
      </c>
      <c r="V2109" s="1">
        <v>3.4</v>
      </c>
      <c r="W2109" s="5">
        <v>7.26</v>
      </c>
      <c r="X2109"/>
      <c r="Y2109" s="1">
        <v>1.1000000000000001</v>
      </c>
      <c r="Z2109"/>
      <c r="AA2109" s="5">
        <v>0.28999999999999998</v>
      </c>
      <c r="AB2109" s="57">
        <v>2.35</v>
      </c>
      <c r="AC2109" s="12"/>
      <c r="AD2109" t="s">
        <v>3766</v>
      </c>
      <c r="AE2109" s="5">
        <v>2.8</v>
      </c>
      <c r="AF2109" s="5">
        <v>6.63</v>
      </c>
      <c r="AG2109"/>
      <c r="AH2109" s="1">
        <v>41.2</v>
      </c>
      <c r="AI2109" s="1">
        <v>4</v>
      </c>
      <c r="AJ2109" s="1">
        <v>5.7</v>
      </c>
      <c r="AK2109" s="1">
        <v>0.6</v>
      </c>
      <c r="AL2109" s="1">
        <v>2.2999999999999998</v>
      </c>
      <c r="AM2109"/>
      <c r="AN2109" s="5">
        <v>0.12</v>
      </c>
      <c r="AO2109" s="38">
        <v>0.62</v>
      </c>
      <c r="AP2109" s="16"/>
      <c r="AQ2109" t="s">
        <v>2246</v>
      </c>
    </row>
    <row r="2110" spans="1:43" x14ac:dyDescent="0.2">
      <c r="A2110" t="s">
        <v>276</v>
      </c>
      <c r="B2110" s="2">
        <v>33</v>
      </c>
      <c r="C2110" t="s">
        <v>3538</v>
      </c>
      <c r="D2110" t="s">
        <v>3766</v>
      </c>
      <c r="E2110" t="s">
        <v>2246</v>
      </c>
      <c r="F2110" t="s">
        <v>2232</v>
      </c>
      <c r="G2110">
        <v>82</v>
      </c>
      <c r="H2110">
        <v>31</v>
      </c>
      <c r="I2110">
        <v>42</v>
      </c>
      <c r="J2110">
        <v>73</v>
      </c>
      <c r="K2110" s="2">
        <v>15.6</v>
      </c>
      <c r="L2110" s="1">
        <v>9.4</v>
      </c>
      <c r="M2110" s="1">
        <v>5.0999999999999996</v>
      </c>
      <c r="N2110" s="1">
        <v>54.9</v>
      </c>
      <c r="O2110" s="1">
        <v>26</v>
      </c>
      <c r="P2110" s="16"/>
      <c r="Q2110" t="s">
        <v>3766</v>
      </c>
      <c r="R2110" s="32">
        <v>1</v>
      </c>
      <c r="S2110" s="22">
        <v>1.2</v>
      </c>
      <c r="T2110" s="5">
        <v>3.12</v>
      </c>
      <c r="U2110" s="1">
        <v>1.9</v>
      </c>
      <c r="V2110" s="1">
        <v>2.8</v>
      </c>
      <c r="W2110" s="5">
        <v>6.38</v>
      </c>
      <c r="X2110" s="5">
        <v>0.02</v>
      </c>
      <c r="Y2110" s="1">
        <v>1.1000000000000001</v>
      </c>
      <c r="Z2110" s="1">
        <v>0.4</v>
      </c>
      <c r="AA2110" s="5">
        <v>0.25</v>
      </c>
      <c r="AB2110" s="57">
        <v>1.98</v>
      </c>
      <c r="AC2110" s="16"/>
      <c r="AD2110" t="s">
        <v>3766</v>
      </c>
      <c r="AE2110" s="5">
        <v>2.87</v>
      </c>
      <c r="AF2110" s="5">
        <v>6.66</v>
      </c>
      <c r="AG2110" s="5">
        <v>0.02</v>
      </c>
      <c r="AH2110" s="1">
        <v>44.2</v>
      </c>
      <c r="AI2110" s="1">
        <v>7.7</v>
      </c>
      <c r="AJ2110" s="1">
        <v>6.8</v>
      </c>
      <c r="AK2110" s="1">
        <v>1.2</v>
      </c>
      <c r="AL2110" s="1">
        <v>1.7</v>
      </c>
      <c r="AM2110" s="1">
        <v>0.8</v>
      </c>
      <c r="AN2110" s="5">
        <v>0.14000000000000001</v>
      </c>
      <c r="AO2110" s="57">
        <v>0.94</v>
      </c>
      <c r="AP2110" s="16"/>
      <c r="AQ2110" t="s">
        <v>2246</v>
      </c>
    </row>
    <row r="2111" spans="1:43" x14ac:dyDescent="0.2">
      <c r="A2111" s="3" t="s">
        <v>3200</v>
      </c>
      <c r="B2111">
        <v>34</v>
      </c>
      <c r="C2111" t="s">
        <v>640</v>
      </c>
      <c r="D2111" t="s">
        <v>641</v>
      </c>
      <c r="E2111" t="s">
        <v>2246</v>
      </c>
      <c r="F2111" t="s">
        <v>3202</v>
      </c>
      <c r="G2111">
        <v>82</v>
      </c>
      <c r="H2111">
        <v>18</v>
      </c>
      <c r="I2111">
        <v>37</v>
      </c>
      <c r="J2111">
        <v>55</v>
      </c>
      <c r="K2111" s="2">
        <v>-1.4</v>
      </c>
      <c r="L2111" s="1">
        <v>4.5999999999999996</v>
      </c>
      <c r="M2111" s="1">
        <v>2.5</v>
      </c>
      <c r="N2111" s="1">
        <v>31.2</v>
      </c>
      <c r="O2111" s="1">
        <v>15.1</v>
      </c>
      <c r="P2111" s="12"/>
      <c r="Q2111" t="s">
        <v>641</v>
      </c>
      <c r="R2111" s="21">
        <v>0.6</v>
      </c>
      <c r="S2111" s="32">
        <v>1.3</v>
      </c>
      <c r="T2111" s="5">
        <v>2.94</v>
      </c>
      <c r="U2111" s="1">
        <v>1.1000000000000001</v>
      </c>
      <c r="V2111" s="1">
        <v>2.4</v>
      </c>
      <c r="W2111" s="5">
        <v>4.57</v>
      </c>
      <c r="X2111" s="5">
        <v>4.5999999999999999E-2</v>
      </c>
      <c r="Y2111" s="1">
        <v>0.7</v>
      </c>
      <c r="Z2111" s="1">
        <v>1.1000000000000001</v>
      </c>
      <c r="AA2111" s="5">
        <v>0.18</v>
      </c>
      <c r="AB2111" s="5">
        <v>1.19</v>
      </c>
      <c r="AC2111" s="12"/>
      <c r="AD2111" t="s">
        <v>641</v>
      </c>
      <c r="AE2111" s="5">
        <v>2.63</v>
      </c>
      <c r="AF2111" s="5">
        <v>3.57</v>
      </c>
      <c r="AG2111" s="5">
        <v>-1.2E-2</v>
      </c>
      <c r="AH2111" s="1">
        <v>45.8</v>
      </c>
      <c r="AI2111" s="1">
        <v>3.3</v>
      </c>
      <c r="AJ2111" s="1">
        <v>5.9</v>
      </c>
      <c r="AK2111" s="1">
        <v>1</v>
      </c>
      <c r="AL2111" s="1">
        <v>1.9</v>
      </c>
      <c r="AM2111" s="1">
        <v>0.5</v>
      </c>
      <c r="AN2111" s="5">
        <v>0.1</v>
      </c>
      <c r="AO2111" s="5">
        <v>0.57999999999999996</v>
      </c>
      <c r="AP2111" s="12"/>
      <c r="AQ2111" t="s">
        <v>2246</v>
      </c>
    </row>
    <row r="2112" spans="1:43" x14ac:dyDescent="0.2">
      <c r="A2112" s="3" t="s">
        <v>284</v>
      </c>
      <c r="B2112">
        <v>27</v>
      </c>
      <c r="C2112" t="s">
        <v>3767</v>
      </c>
      <c r="D2112" t="s">
        <v>3768</v>
      </c>
      <c r="E2112" t="s">
        <v>2252</v>
      </c>
      <c r="F2112" t="s">
        <v>1478</v>
      </c>
      <c r="G2112">
        <v>72</v>
      </c>
      <c r="H2112">
        <v>11</v>
      </c>
      <c r="I2112">
        <v>15</v>
      </c>
      <c r="J2112">
        <f>H2112+I2112</f>
        <v>26</v>
      </c>
      <c r="K2112" s="2">
        <v>2.2999999999999998</v>
      </c>
      <c r="L2112" s="1">
        <v>2</v>
      </c>
      <c r="M2112" s="1">
        <v>2.5</v>
      </c>
      <c r="N2112" s="20">
        <v>14.5</v>
      </c>
      <c r="O2112" s="20">
        <v>13.9</v>
      </c>
      <c r="P2112" s="12"/>
      <c r="Q2112" t="s">
        <v>3768</v>
      </c>
      <c r="R2112" s="22">
        <v>0.8</v>
      </c>
      <c r="S2112" s="22">
        <v>1.2</v>
      </c>
      <c r="T2112" s="5">
        <v>2.6</v>
      </c>
      <c r="U2112" s="1">
        <v>0</v>
      </c>
      <c r="V2112" s="1">
        <v>0</v>
      </c>
      <c r="W2112" s="5">
        <v>4.2699999999999996</v>
      </c>
      <c r="X2112"/>
      <c r="Y2112" s="1">
        <v>1</v>
      </c>
      <c r="Z2112"/>
      <c r="AA2112" s="5">
        <v>0.1</v>
      </c>
      <c r="AB2112" s="18">
        <v>0.89</v>
      </c>
      <c r="AC2112" s="12"/>
      <c r="AD2112" t="s">
        <v>3768</v>
      </c>
      <c r="AE2112" s="5">
        <v>1.89</v>
      </c>
      <c r="AF2112" s="5">
        <v>5.56</v>
      </c>
      <c r="AG2112"/>
      <c r="AH2112" s="1">
        <v>51.6</v>
      </c>
      <c r="AI2112" s="24">
        <v>16.100000000000001</v>
      </c>
      <c r="AJ2112" s="1">
        <v>1.7</v>
      </c>
      <c r="AK2112" s="1">
        <v>2.6</v>
      </c>
      <c r="AL2112" s="1">
        <v>2.1</v>
      </c>
      <c r="AM2112"/>
      <c r="AN2112" s="5">
        <v>0.12</v>
      </c>
      <c r="AO2112" s="51">
        <v>0.85</v>
      </c>
      <c r="AP2112" s="16"/>
      <c r="AQ2112" t="s">
        <v>2246</v>
      </c>
    </row>
    <row r="2113" spans="1:43" x14ac:dyDescent="0.2">
      <c r="A2113" s="26" t="s">
        <v>287</v>
      </c>
      <c r="B2113">
        <v>28</v>
      </c>
      <c r="C2113" t="s">
        <v>3767</v>
      </c>
      <c r="D2113" t="s">
        <v>3768</v>
      </c>
      <c r="E2113" s="27" t="s">
        <v>2252</v>
      </c>
      <c r="F2113" s="28" t="s">
        <v>2229</v>
      </c>
      <c r="G2113" s="27">
        <v>79</v>
      </c>
      <c r="H2113" s="29">
        <v>11</v>
      </c>
      <c r="I2113" s="29">
        <v>21</v>
      </c>
      <c r="J2113" s="29">
        <v>32</v>
      </c>
      <c r="K2113" s="29">
        <v>-5.0999999999999996</v>
      </c>
      <c r="L2113" s="30">
        <v>2.2000000000000002</v>
      </c>
      <c r="M2113" s="30">
        <v>1</v>
      </c>
      <c r="N2113" s="1">
        <v>19.399999999999999</v>
      </c>
      <c r="O2113" s="1">
        <v>19.100000000000001</v>
      </c>
      <c r="P2113" s="12"/>
      <c r="Q2113" t="s">
        <v>3768</v>
      </c>
      <c r="R2113" s="21">
        <v>0.6</v>
      </c>
      <c r="S2113" s="32">
        <v>1.3</v>
      </c>
      <c r="T2113" s="5">
        <v>2.2999999999999998</v>
      </c>
      <c r="U2113" s="1">
        <v>2.5</v>
      </c>
      <c r="V2113" s="1">
        <v>3.7</v>
      </c>
      <c r="W2113" s="5">
        <v>7.37</v>
      </c>
      <c r="X2113"/>
      <c r="Y2113" s="1">
        <v>0.9</v>
      </c>
      <c r="Z2113"/>
      <c r="AA2113" s="5">
        <v>0.1</v>
      </c>
      <c r="AB2113" s="18">
        <v>1.06</v>
      </c>
      <c r="AC2113" s="12"/>
      <c r="AD2113" t="s">
        <v>3768</v>
      </c>
      <c r="AE2113" s="5">
        <v>2.65</v>
      </c>
      <c r="AF2113" s="5">
        <v>3.76</v>
      </c>
      <c r="AG2113"/>
      <c r="AH2113" s="1">
        <v>50.3</v>
      </c>
      <c r="AI2113" s="1">
        <v>8.3000000000000007</v>
      </c>
      <c r="AJ2113" s="1">
        <v>2.8</v>
      </c>
      <c r="AK2113" s="1">
        <v>1.3</v>
      </c>
      <c r="AL2113" s="1">
        <v>2.8</v>
      </c>
      <c r="AM2113"/>
      <c r="AN2113" s="5">
        <v>0.04</v>
      </c>
      <c r="AO2113" s="55">
        <v>1.04</v>
      </c>
      <c r="AP2113" s="16"/>
      <c r="AQ2113" t="s">
        <v>2246</v>
      </c>
    </row>
    <row r="2114" spans="1:43" x14ac:dyDescent="0.2">
      <c r="A2114" t="s">
        <v>276</v>
      </c>
      <c r="B2114" s="2">
        <v>29</v>
      </c>
      <c r="C2114" t="s">
        <v>3767</v>
      </c>
      <c r="D2114" t="s">
        <v>3768</v>
      </c>
      <c r="E2114" t="s">
        <v>2252</v>
      </c>
      <c r="F2114" t="s">
        <v>2229</v>
      </c>
      <c r="G2114">
        <v>78</v>
      </c>
      <c r="H2114">
        <v>11</v>
      </c>
      <c r="I2114">
        <v>6</v>
      </c>
      <c r="J2114">
        <v>17</v>
      </c>
      <c r="K2114" s="2">
        <v>-13.9</v>
      </c>
      <c r="L2114" s="1">
        <v>-2.2999999999999998</v>
      </c>
      <c r="M2114" s="1">
        <v>0.8</v>
      </c>
      <c r="N2114" s="1">
        <v>10.6</v>
      </c>
      <c r="O2114" s="1">
        <v>17.100000000000001</v>
      </c>
      <c r="P2114" s="16"/>
      <c r="Q2114" t="s">
        <v>3768</v>
      </c>
      <c r="R2114" s="21">
        <v>0.6</v>
      </c>
      <c r="S2114" s="69">
        <v>0.4</v>
      </c>
      <c r="T2114" s="5">
        <v>1.92</v>
      </c>
      <c r="U2114" s="1">
        <v>1.9</v>
      </c>
      <c r="V2114" s="1">
        <v>0</v>
      </c>
      <c r="W2114" s="5">
        <v>3.72</v>
      </c>
      <c r="X2114" s="5">
        <v>-0.03</v>
      </c>
      <c r="Y2114" s="1">
        <v>0.8</v>
      </c>
      <c r="Z2114" s="1">
        <v>0.8</v>
      </c>
      <c r="AA2114" s="5">
        <v>-0.13</v>
      </c>
      <c r="AB2114" s="23">
        <v>0.57999999999999996</v>
      </c>
      <c r="AC2114" s="16"/>
      <c r="AD2114" t="s">
        <v>3768</v>
      </c>
      <c r="AE2114" s="5">
        <v>2.85</v>
      </c>
      <c r="AF2114" s="5">
        <v>6.74</v>
      </c>
      <c r="AG2114" s="5">
        <v>-0.01</v>
      </c>
      <c r="AH2114" s="1">
        <v>54.1</v>
      </c>
      <c r="AI2114" s="1">
        <v>13.1</v>
      </c>
      <c r="AJ2114" s="1">
        <v>4.5999999999999996</v>
      </c>
      <c r="AK2114" s="1">
        <v>1.7</v>
      </c>
      <c r="AL2114" s="1">
        <v>1.8</v>
      </c>
      <c r="AM2114" s="1">
        <v>0.7</v>
      </c>
      <c r="AN2114" s="5">
        <v>0.05</v>
      </c>
      <c r="AO2114" s="57">
        <v>0.94</v>
      </c>
      <c r="AP2114" s="16"/>
      <c r="AQ2114" t="s">
        <v>2246</v>
      </c>
    </row>
    <row r="2115" spans="1:43" x14ac:dyDescent="0.2">
      <c r="A2115" s="3" t="s">
        <v>3200</v>
      </c>
      <c r="B2115">
        <v>30</v>
      </c>
      <c r="C2115" t="s">
        <v>25</v>
      </c>
      <c r="D2115" t="s">
        <v>905</v>
      </c>
      <c r="E2115" t="s">
        <v>2246</v>
      </c>
      <c r="F2115" t="s">
        <v>1478</v>
      </c>
      <c r="G2115">
        <v>76</v>
      </c>
      <c r="H2115">
        <v>8</v>
      </c>
      <c r="I2115">
        <v>22</v>
      </c>
      <c r="J2115">
        <v>30</v>
      </c>
      <c r="K2115" s="2">
        <v>7.1</v>
      </c>
      <c r="L2115" s="1">
        <v>1.7</v>
      </c>
      <c r="M2115" s="1">
        <v>4.0999999999999996</v>
      </c>
      <c r="N2115" s="1">
        <v>17.2</v>
      </c>
      <c r="O2115" s="1">
        <v>22.1</v>
      </c>
      <c r="P2115" s="12"/>
      <c r="Q2115" t="s">
        <v>905</v>
      </c>
      <c r="R2115" s="17">
        <v>0.4</v>
      </c>
      <c r="S2115" s="43">
        <v>1.6</v>
      </c>
      <c r="T2115" s="5">
        <v>2.84</v>
      </c>
      <c r="U2115" s="1">
        <v>0</v>
      </c>
      <c r="V2115" s="1">
        <v>0</v>
      </c>
      <c r="W2115" s="5">
        <v>2.35</v>
      </c>
      <c r="X2115" s="5">
        <v>-8.2000000000000003E-2</v>
      </c>
      <c r="Y2115" s="1">
        <v>0.4</v>
      </c>
      <c r="Z2115" s="1">
        <v>1.4</v>
      </c>
      <c r="AA2115" s="5">
        <v>0.09</v>
      </c>
      <c r="AB2115" s="5">
        <v>0.95</v>
      </c>
      <c r="AC2115" s="12"/>
      <c r="AD2115" t="s">
        <v>905</v>
      </c>
      <c r="AE2115" s="5">
        <v>2.09</v>
      </c>
      <c r="AF2115" s="5">
        <v>3.74</v>
      </c>
      <c r="AG2115" s="5">
        <v>-0.01</v>
      </c>
      <c r="AH2115" s="1">
        <v>52.5</v>
      </c>
      <c r="AI2115" s="1">
        <v>26.5</v>
      </c>
      <c r="AJ2115" s="1">
        <v>5.2</v>
      </c>
      <c r="AK2115" s="1">
        <v>2.6</v>
      </c>
      <c r="AL2115" s="1">
        <v>0.9</v>
      </c>
      <c r="AM2115" s="1">
        <v>0.4</v>
      </c>
      <c r="AN2115" s="5">
        <v>0.23</v>
      </c>
      <c r="AO2115" s="5">
        <v>1.22</v>
      </c>
      <c r="AP2115" s="12"/>
      <c r="AQ2115" t="s">
        <v>2246</v>
      </c>
    </row>
    <row r="2116" spans="1:43" x14ac:dyDescent="0.2">
      <c r="A2116" s="26" t="s">
        <v>287</v>
      </c>
      <c r="B2116">
        <v>21</v>
      </c>
      <c r="C2116" t="s">
        <v>3536</v>
      </c>
      <c r="D2116" t="s">
        <v>3769</v>
      </c>
      <c r="E2116" s="27" t="s">
        <v>2246</v>
      </c>
      <c r="F2116" s="28" t="s">
        <v>297</v>
      </c>
      <c r="G2116" s="27">
        <v>72</v>
      </c>
      <c r="H2116" s="29">
        <v>8</v>
      </c>
      <c r="I2116" s="29">
        <v>27</v>
      </c>
      <c r="J2116" s="29">
        <v>35</v>
      </c>
      <c r="K2116" s="29">
        <v>-2.2000000000000002</v>
      </c>
      <c r="L2116" s="30">
        <v>0.7</v>
      </c>
      <c r="M2116" s="30">
        <v>1</v>
      </c>
      <c r="N2116" s="1">
        <v>10.6</v>
      </c>
      <c r="O2116" s="1">
        <v>12.7</v>
      </c>
      <c r="P2116" s="12"/>
      <c r="Q2116" t="s">
        <v>3769</v>
      </c>
      <c r="R2116" s="17">
        <v>0.4</v>
      </c>
      <c r="S2116" s="21">
        <v>1</v>
      </c>
      <c r="T2116" s="5">
        <v>2.14</v>
      </c>
      <c r="U2116" s="1">
        <v>0.3</v>
      </c>
      <c r="V2116" s="1">
        <v>3.4</v>
      </c>
      <c r="W2116" s="5">
        <v>6.12</v>
      </c>
      <c r="X2116"/>
      <c r="Y2116" s="1">
        <v>1.1000000000000001</v>
      </c>
      <c r="Z2116"/>
      <c r="AA2116" s="5">
        <v>0.03</v>
      </c>
      <c r="AB2116" s="23">
        <v>0.53</v>
      </c>
      <c r="AC2116" s="12"/>
      <c r="AD2116" t="s">
        <v>3769</v>
      </c>
      <c r="AE2116" s="5">
        <v>2.4700000000000002</v>
      </c>
      <c r="AF2116" s="5">
        <v>6.96</v>
      </c>
      <c r="AG2116"/>
      <c r="AH2116" s="1">
        <v>46.1</v>
      </c>
      <c r="AI2116" s="1">
        <v>24.7</v>
      </c>
      <c r="AJ2116" s="1">
        <v>4.9000000000000004</v>
      </c>
      <c r="AK2116" s="1">
        <v>1.7</v>
      </c>
      <c r="AL2116" s="1">
        <v>1.9</v>
      </c>
      <c r="AM2116"/>
      <c r="AN2116" s="5">
        <v>0.04</v>
      </c>
      <c r="AO2116" s="38">
        <v>0.63</v>
      </c>
      <c r="AP2116" s="16"/>
      <c r="AQ2116" t="s">
        <v>2246</v>
      </c>
    </row>
    <row r="2117" spans="1:43" x14ac:dyDescent="0.2">
      <c r="A2117" t="s">
        <v>276</v>
      </c>
      <c r="B2117" s="2">
        <v>22</v>
      </c>
      <c r="C2117" t="s">
        <v>3536</v>
      </c>
      <c r="D2117" t="s">
        <v>3769</v>
      </c>
      <c r="E2117" t="s">
        <v>2246</v>
      </c>
      <c r="F2117" t="s">
        <v>297</v>
      </c>
      <c r="G2117">
        <v>74</v>
      </c>
      <c r="H2117">
        <v>11</v>
      </c>
      <c r="I2117">
        <v>20</v>
      </c>
      <c r="J2117">
        <v>31</v>
      </c>
      <c r="K2117" s="2">
        <v>-1.2</v>
      </c>
      <c r="L2117" s="1">
        <v>1.5</v>
      </c>
      <c r="M2117" s="1">
        <v>1.5</v>
      </c>
      <c r="N2117" s="1">
        <v>17.600000000000001</v>
      </c>
      <c r="O2117" s="1">
        <v>19.8</v>
      </c>
      <c r="P2117" s="16"/>
      <c r="Q2117" t="s">
        <v>3769</v>
      </c>
      <c r="R2117" s="21">
        <v>0.6</v>
      </c>
      <c r="S2117" s="22">
        <v>1.1000000000000001</v>
      </c>
      <c r="T2117" s="5">
        <v>2.34</v>
      </c>
      <c r="U2117" s="1">
        <v>0</v>
      </c>
      <c r="V2117" s="1">
        <v>2</v>
      </c>
      <c r="W2117" s="5">
        <v>3.01</v>
      </c>
      <c r="X2117" s="5">
        <v>-0.02</v>
      </c>
      <c r="Y2117" s="1">
        <v>0.7</v>
      </c>
      <c r="Z2117" s="1">
        <v>1</v>
      </c>
      <c r="AA2117" s="5">
        <v>7.0000000000000007E-2</v>
      </c>
      <c r="AB2117" s="18">
        <v>0.87</v>
      </c>
      <c r="AC2117" s="16"/>
      <c r="AD2117" t="s">
        <v>3769</v>
      </c>
      <c r="AE2117" s="5">
        <v>2.6</v>
      </c>
      <c r="AF2117" s="5">
        <v>10.08</v>
      </c>
      <c r="AG2117" s="5">
        <v>0.03</v>
      </c>
      <c r="AH2117" s="1">
        <v>48.3</v>
      </c>
      <c r="AI2117" s="1">
        <v>25.6</v>
      </c>
      <c r="AJ2117" s="1">
        <v>6.5</v>
      </c>
      <c r="AK2117" s="1">
        <v>2.2999999999999998</v>
      </c>
      <c r="AL2117" s="1">
        <v>1.3</v>
      </c>
      <c r="AM2117" s="1">
        <v>0.7</v>
      </c>
      <c r="AN2117" s="5">
        <v>7.0000000000000007E-2</v>
      </c>
      <c r="AO2117" s="57">
        <v>0.98</v>
      </c>
      <c r="AP2117" s="16"/>
      <c r="AQ2117" t="s">
        <v>2246</v>
      </c>
    </row>
    <row r="2118" spans="1:43" x14ac:dyDescent="0.2">
      <c r="A2118" s="3" t="s">
        <v>3200</v>
      </c>
      <c r="B2118">
        <v>23</v>
      </c>
      <c r="C2118" t="s">
        <v>602</v>
      </c>
      <c r="D2118" t="s">
        <v>693</v>
      </c>
      <c r="E2118" t="s">
        <v>2246</v>
      </c>
      <c r="F2118" t="s">
        <v>1478</v>
      </c>
      <c r="G2118">
        <v>81</v>
      </c>
      <c r="H2118">
        <v>11</v>
      </c>
      <c r="I2118">
        <v>22</v>
      </c>
      <c r="J2118">
        <v>33</v>
      </c>
      <c r="K2118" s="2">
        <v>-4.4000000000000004</v>
      </c>
      <c r="L2118" s="1">
        <v>0.5</v>
      </c>
      <c r="M2118" s="1">
        <v>3.4</v>
      </c>
      <c r="N2118" s="1">
        <v>10.7</v>
      </c>
      <c r="O2118" s="1">
        <v>7.1</v>
      </c>
      <c r="P2118" s="12"/>
      <c r="Q2118" t="s">
        <v>693</v>
      </c>
      <c r="R2118" s="21">
        <v>0.5</v>
      </c>
      <c r="S2118" s="21">
        <v>0.9</v>
      </c>
      <c r="T2118" s="5">
        <v>2.15</v>
      </c>
      <c r="U2118" s="1">
        <v>0.7</v>
      </c>
      <c r="V2118" s="1">
        <v>1.4</v>
      </c>
      <c r="W2118" s="5">
        <v>4.9800000000000004</v>
      </c>
      <c r="X2118" s="5">
        <v>-0.121</v>
      </c>
      <c r="Y2118" s="1">
        <v>0.8</v>
      </c>
      <c r="Z2118" s="1">
        <v>1.2</v>
      </c>
      <c r="AA2118" s="5">
        <v>0.02</v>
      </c>
      <c r="AB2118" s="5">
        <v>0.43</v>
      </c>
      <c r="AC2118" s="12"/>
      <c r="AD2118" t="s">
        <v>693</v>
      </c>
      <c r="AE2118" s="5">
        <v>2.04</v>
      </c>
      <c r="AF2118" s="5">
        <v>7.4</v>
      </c>
      <c r="AG2118" s="5">
        <v>4.9000000000000002E-2</v>
      </c>
      <c r="AH2118" s="1">
        <v>50.6</v>
      </c>
      <c r="AI2118" s="1">
        <v>24.4</v>
      </c>
      <c r="AJ2118" s="1">
        <v>7</v>
      </c>
      <c r="AK2118" s="1">
        <v>1.7</v>
      </c>
      <c r="AL2118" s="1">
        <v>1.2</v>
      </c>
      <c r="AM2118" s="1">
        <v>1</v>
      </c>
      <c r="AN2118" s="5">
        <v>0.14000000000000001</v>
      </c>
      <c r="AO2118" s="5">
        <v>0.28000000000000003</v>
      </c>
      <c r="AP2118" s="12"/>
      <c r="AQ2118" t="s">
        <v>2246</v>
      </c>
    </row>
    <row r="2119" spans="1:43" x14ac:dyDescent="0.2">
      <c r="A2119" s="3" t="s">
        <v>3200</v>
      </c>
      <c r="B2119">
        <v>25</v>
      </c>
      <c r="C2119" t="s">
        <v>3054</v>
      </c>
      <c r="D2119" t="s">
        <v>3055</v>
      </c>
      <c r="E2119" t="s">
        <v>2246</v>
      </c>
      <c r="F2119" t="s">
        <v>1513</v>
      </c>
      <c r="G2119">
        <v>8</v>
      </c>
      <c r="H2119">
        <v>0</v>
      </c>
      <c r="I2119">
        <v>2</v>
      </c>
      <c r="J2119">
        <v>2</v>
      </c>
      <c r="K2119" s="2">
        <v>-0.5</v>
      </c>
      <c r="L2119" s="1">
        <v>0.3</v>
      </c>
      <c r="M2119" s="1">
        <v>0.2</v>
      </c>
      <c r="N2119" s="1">
        <v>0.7</v>
      </c>
      <c r="O2119" s="1">
        <v>3</v>
      </c>
      <c r="P2119" s="12"/>
      <c r="Q2119" t="s">
        <v>3055</v>
      </c>
      <c r="R2119" s="1">
        <v>0</v>
      </c>
      <c r="S2119" s="1">
        <v>1.3</v>
      </c>
      <c r="T2119" s="5">
        <v>1.93</v>
      </c>
      <c r="U2119" s="1">
        <v>0</v>
      </c>
      <c r="V2119" s="1">
        <v>0</v>
      </c>
      <c r="W2119" s="5">
        <v>0</v>
      </c>
      <c r="X2119" s="5">
        <v>-4.0000000000000001E-3</v>
      </c>
      <c r="Y2119" s="1">
        <v>1.1000000000000001</v>
      </c>
      <c r="Z2119" s="1">
        <v>0</v>
      </c>
      <c r="AA2119" s="5">
        <v>0.17</v>
      </c>
      <c r="AB2119" s="5">
        <v>0.38</v>
      </c>
      <c r="AC2119" s="12"/>
      <c r="AD2119" t="s">
        <v>3055</v>
      </c>
      <c r="AE2119" s="5">
        <v>1.93</v>
      </c>
      <c r="AF2119" s="5">
        <v>4.63</v>
      </c>
      <c r="AG2119" s="5">
        <v>-0.128</v>
      </c>
      <c r="AH2119" s="1">
        <v>0</v>
      </c>
      <c r="AI2119" s="1">
        <v>0</v>
      </c>
      <c r="AJ2119" s="1">
        <v>3.4</v>
      </c>
      <c r="AK2119" s="1">
        <v>4</v>
      </c>
      <c r="AL2119" s="1">
        <v>0.6</v>
      </c>
      <c r="AM2119" s="1">
        <v>1.1000000000000001</v>
      </c>
      <c r="AN2119" s="5">
        <v>0.11</v>
      </c>
      <c r="AO2119" s="5">
        <v>1.71</v>
      </c>
      <c r="AP2119" s="12"/>
      <c r="AQ2119" t="s">
        <v>2246</v>
      </c>
    </row>
    <row r="2120" spans="1:43" x14ac:dyDescent="0.2">
      <c r="A2120" s="3" t="s">
        <v>284</v>
      </c>
      <c r="B2120">
        <v>29</v>
      </c>
      <c r="C2120" t="s">
        <v>3377</v>
      </c>
      <c r="D2120" t="s">
        <v>4871</v>
      </c>
      <c r="E2120" t="s">
        <v>2255</v>
      </c>
      <c r="F2120" t="s">
        <v>2232</v>
      </c>
      <c r="G2120">
        <v>46</v>
      </c>
      <c r="H2120">
        <v>0</v>
      </c>
      <c r="I2120">
        <v>2</v>
      </c>
      <c r="J2120">
        <f>H2120+I2120</f>
        <v>2</v>
      </c>
      <c r="K2120" s="2">
        <v>-6</v>
      </c>
      <c r="L2120" s="1">
        <v>-2.6</v>
      </c>
      <c r="M2120" s="1">
        <v>-0.8</v>
      </c>
      <c r="N2120" s="20">
        <v>-6.9</v>
      </c>
      <c r="O2120" s="20">
        <v>1</v>
      </c>
      <c r="P2120" s="12"/>
      <c r="Q2120" t="s">
        <v>4871</v>
      </c>
      <c r="R2120" s="36">
        <v>0</v>
      </c>
      <c r="S2120" s="69">
        <v>0.4</v>
      </c>
      <c r="T2120" s="5">
        <v>0.81</v>
      </c>
      <c r="U2120" s="1">
        <v>0</v>
      </c>
      <c r="V2120" s="1">
        <v>0</v>
      </c>
      <c r="W2120" s="5">
        <v>23.53</v>
      </c>
      <c r="X2120"/>
      <c r="Y2120" s="1">
        <v>0.9</v>
      </c>
      <c r="Z2120"/>
      <c r="AA2120" s="5">
        <v>-0.44</v>
      </c>
      <c r="AB2120" s="40">
        <v>-1.28</v>
      </c>
      <c r="AC2120" s="12"/>
      <c r="AD2120" t="s">
        <v>4871</v>
      </c>
      <c r="AE2120" s="5">
        <v>2.42</v>
      </c>
      <c r="AF2120" s="5">
        <v>9.83</v>
      </c>
      <c r="AG2120"/>
      <c r="AH2120" s="1">
        <v>33.299999999999997</v>
      </c>
      <c r="AI2120" s="24">
        <v>0.1</v>
      </c>
      <c r="AJ2120" s="1">
        <v>7.2</v>
      </c>
      <c r="AK2120" s="1">
        <v>3.3</v>
      </c>
      <c r="AL2120" s="1">
        <v>1.1000000000000001</v>
      </c>
      <c r="AM2120"/>
      <c r="AN2120" s="5">
        <v>-0.14000000000000001</v>
      </c>
      <c r="AO2120" s="41">
        <v>0.18</v>
      </c>
      <c r="AP2120" s="12"/>
      <c r="AQ2120" t="s">
        <v>2246</v>
      </c>
    </row>
    <row r="2121" spans="1:43" x14ac:dyDescent="0.2">
      <c r="A2121" s="26" t="s">
        <v>287</v>
      </c>
      <c r="B2121">
        <v>30</v>
      </c>
      <c r="C2121" t="s">
        <v>3377</v>
      </c>
      <c r="D2121" t="s">
        <v>4871</v>
      </c>
      <c r="E2121" s="27" t="s">
        <v>2255</v>
      </c>
      <c r="F2121" s="28" t="s">
        <v>3327</v>
      </c>
      <c r="G2121" s="27">
        <v>1</v>
      </c>
      <c r="H2121" s="29">
        <v>0</v>
      </c>
      <c r="I2121" s="29">
        <v>0</v>
      </c>
      <c r="J2121" s="29">
        <v>0</v>
      </c>
      <c r="K2121" s="29">
        <v>-0.1</v>
      </c>
      <c r="L2121" s="30">
        <v>0</v>
      </c>
      <c r="M2121" s="30">
        <v>0</v>
      </c>
      <c r="N2121" s="1">
        <v>0.1</v>
      </c>
      <c r="O2121" s="1">
        <v>-0.3</v>
      </c>
      <c r="P2121" s="12"/>
      <c r="Q2121" t="s">
        <v>4871</v>
      </c>
      <c r="R2121" s="1">
        <v>0</v>
      </c>
      <c r="S2121" s="1">
        <v>0</v>
      </c>
      <c r="T2121" s="5">
        <v>0</v>
      </c>
      <c r="U2121" s="1">
        <v>0</v>
      </c>
      <c r="V2121" s="1">
        <v>0</v>
      </c>
      <c r="W2121" s="5">
        <v>0</v>
      </c>
      <c r="X2121"/>
      <c r="Y2121" s="1">
        <v>7.5</v>
      </c>
      <c r="Z2121"/>
      <c r="AA2121" s="5">
        <v>0</v>
      </c>
      <c r="AB2121" s="5">
        <v>1.08</v>
      </c>
      <c r="AC2121" s="12"/>
      <c r="AD2121" t="s">
        <v>4871</v>
      </c>
      <c r="AE2121" s="5">
        <v>0</v>
      </c>
      <c r="AF2121" s="5">
        <v>50</v>
      </c>
      <c r="AG2121"/>
      <c r="AH2121" s="1">
        <v>0</v>
      </c>
      <c r="AI2121" s="1">
        <v>0</v>
      </c>
      <c r="AJ2121" s="1">
        <v>22.6</v>
      </c>
      <c r="AK2121" s="1">
        <v>0</v>
      </c>
      <c r="AL2121" s="1">
        <v>0</v>
      </c>
      <c r="AM2121"/>
      <c r="AN2121" s="5">
        <v>0</v>
      </c>
      <c r="AO2121" s="35">
        <v>-2.11</v>
      </c>
      <c r="AP2121" s="12"/>
      <c r="AQ2121" t="s">
        <v>2246</v>
      </c>
    </row>
    <row r="2122" spans="1:43" x14ac:dyDescent="0.2">
      <c r="A2122" t="s">
        <v>276</v>
      </c>
      <c r="B2122" s="2">
        <v>31</v>
      </c>
      <c r="C2122" t="s">
        <v>3377</v>
      </c>
      <c r="D2122" t="s">
        <v>4871</v>
      </c>
      <c r="E2122" t="s">
        <v>2246</v>
      </c>
      <c r="F2122" t="s">
        <v>2232</v>
      </c>
      <c r="G2122">
        <v>4</v>
      </c>
      <c r="H2122">
        <v>0</v>
      </c>
      <c r="I2122">
        <v>1</v>
      </c>
      <c r="J2122">
        <v>1</v>
      </c>
      <c r="K2122" s="2">
        <v>-0.8</v>
      </c>
      <c r="L2122" s="1">
        <v>-0.1</v>
      </c>
      <c r="M2122" s="1">
        <v>-0.1</v>
      </c>
      <c r="N2122" s="1">
        <v>-0.1</v>
      </c>
      <c r="O2122" s="1">
        <v>0.4</v>
      </c>
      <c r="P2122" s="16"/>
      <c r="Q2122" t="s">
        <v>4871</v>
      </c>
      <c r="R2122" s="1">
        <v>0</v>
      </c>
      <c r="S2122" s="1">
        <v>1.3</v>
      </c>
      <c r="T2122" s="5">
        <v>1.28</v>
      </c>
      <c r="U2122" s="1">
        <v>0</v>
      </c>
      <c r="V2122" s="1">
        <v>0</v>
      </c>
      <c r="W2122" s="5">
        <v>0</v>
      </c>
      <c r="X2122" s="5">
        <v>7.0000000000000007E-2</v>
      </c>
      <c r="Y2122" s="1">
        <v>0</v>
      </c>
      <c r="Z2122" s="1">
        <v>1.3</v>
      </c>
      <c r="AA2122" s="5">
        <v>-0.12</v>
      </c>
      <c r="AB2122" s="5">
        <v>-0.14000000000000001</v>
      </c>
      <c r="AC2122" s="16"/>
      <c r="AD2122" t="s">
        <v>4871</v>
      </c>
      <c r="AE2122" s="5">
        <v>2.56</v>
      </c>
      <c r="AF2122" s="5">
        <v>0</v>
      </c>
      <c r="AG2122" s="5">
        <v>-0.11</v>
      </c>
      <c r="AH2122" s="1">
        <v>0</v>
      </c>
      <c r="AI2122" s="1">
        <v>0.8</v>
      </c>
      <c r="AJ2122" s="1">
        <v>16.3</v>
      </c>
      <c r="AK2122" s="1">
        <v>5</v>
      </c>
      <c r="AL2122" s="1">
        <v>1.3</v>
      </c>
      <c r="AM2122" s="1">
        <v>1.3</v>
      </c>
      <c r="AN2122" s="5">
        <v>-0.12</v>
      </c>
      <c r="AO2122" s="5">
        <v>0.45</v>
      </c>
      <c r="AP2122" s="12"/>
      <c r="AQ2122" t="s">
        <v>2246</v>
      </c>
    </row>
    <row r="2123" spans="1:43" x14ac:dyDescent="0.2">
      <c r="A2123" s="3" t="s">
        <v>3200</v>
      </c>
      <c r="B2123">
        <v>32</v>
      </c>
      <c r="C2123" t="s">
        <v>934</v>
      </c>
      <c r="D2123" t="s">
        <v>3107</v>
      </c>
      <c r="E2123" t="s">
        <v>2246</v>
      </c>
      <c r="F2123" t="s">
        <v>3202</v>
      </c>
      <c r="G2123">
        <v>4</v>
      </c>
      <c r="H2123">
        <v>0</v>
      </c>
      <c r="I2123">
        <v>0</v>
      </c>
      <c r="J2123">
        <v>0</v>
      </c>
      <c r="K2123" s="2">
        <v>-1.1000000000000001</v>
      </c>
      <c r="L2123" s="1">
        <v>-0.2</v>
      </c>
      <c r="M2123" s="1">
        <v>0</v>
      </c>
      <c r="N2123" s="1">
        <v>0</v>
      </c>
      <c r="O2123" s="1">
        <v>-0.1</v>
      </c>
      <c r="P2123" s="12"/>
      <c r="Q2123" t="s">
        <v>3107</v>
      </c>
      <c r="R2123" s="1">
        <v>0</v>
      </c>
      <c r="S2123" s="1">
        <v>0</v>
      </c>
      <c r="T2123" s="5">
        <v>0</v>
      </c>
      <c r="U2123" s="1">
        <v>0</v>
      </c>
      <c r="V2123" s="1">
        <v>0</v>
      </c>
      <c r="X2123" s="5">
        <v>-0.17499999999999999</v>
      </c>
      <c r="Y2123" s="1">
        <v>2.1</v>
      </c>
      <c r="AA2123" s="5">
        <v>-0.43</v>
      </c>
      <c r="AB2123" s="5">
        <v>0.03</v>
      </c>
      <c r="AC2123" s="12"/>
      <c r="AD2123" t="s">
        <v>3107</v>
      </c>
      <c r="AE2123" s="5">
        <v>2.19</v>
      </c>
      <c r="AF2123" s="5">
        <v>0</v>
      </c>
      <c r="AG2123" s="5">
        <v>-0.247</v>
      </c>
      <c r="AH2123" s="1">
        <v>0</v>
      </c>
      <c r="AI2123" s="1">
        <v>0.8</v>
      </c>
      <c r="AJ2123" s="1">
        <v>4.3</v>
      </c>
      <c r="AK2123" s="1">
        <v>0</v>
      </c>
      <c r="AL2123" s="1">
        <v>2.1</v>
      </c>
      <c r="AM2123" s="1">
        <v>0</v>
      </c>
      <c r="AN2123" s="5">
        <v>0</v>
      </c>
      <c r="AO2123" s="5">
        <v>-0.18</v>
      </c>
      <c r="AP2123" s="12"/>
      <c r="AQ2123" t="s">
        <v>2246</v>
      </c>
    </row>
    <row r="2124" spans="1:43" x14ac:dyDescent="0.2">
      <c r="A2124" s="3" t="s">
        <v>284</v>
      </c>
      <c r="B2124">
        <v>31</v>
      </c>
      <c r="C2124" t="s">
        <v>3770</v>
      </c>
      <c r="D2124" t="s">
        <v>3771</v>
      </c>
      <c r="E2124" t="s">
        <v>2246</v>
      </c>
      <c r="F2124" t="s">
        <v>1513</v>
      </c>
      <c r="G2124">
        <v>54</v>
      </c>
      <c r="H2124">
        <v>11</v>
      </c>
      <c r="I2124">
        <v>18</v>
      </c>
      <c r="J2124">
        <f>H2124+I2124</f>
        <v>29</v>
      </c>
      <c r="K2124" s="2">
        <v>8</v>
      </c>
      <c r="L2124" s="1">
        <v>4.4000000000000004</v>
      </c>
      <c r="M2124" s="1">
        <v>3.9</v>
      </c>
      <c r="N2124" s="20">
        <v>21.8</v>
      </c>
      <c r="O2124" s="20">
        <v>28.3</v>
      </c>
      <c r="P2124" s="12"/>
      <c r="Q2124" t="s">
        <v>3771</v>
      </c>
      <c r="R2124" s="53">
        <v>0.4</v>
      </c>
      <c r="S2124" s="21">
        <v>0.6</v>
      </c>
      <c r="T2124" s="5">
        <v>3.11</v>
      </c>
      <c r="U2124" s="1">
        <v>1.3</v>
      </c>
      <c r="V2124" s="1">
        <v>1.7</v>
      </c>
      <c r="W2124" s="5">
        <v>4.34</v>
      </c>
      <c r="X2124"/>
      <c r="Y2124" s="1">
        <v>1.9</v>
      </c>
      <c r="Z2124"/>
      <c r="AA2124" s="5">
        <v>0.16</v>
      </c>
      <c r="AB2124" s="57">
        <v>1.05</v>
      </c>
      <c r="AC2124" s="12"/>
      <c r="AD2124" t="s">
        <v>3771</v>
      </c>
      <c r="AE2124" s="5">
        <v>2.9</v>
      </c>
      <c r="AF2124" s="5">
        <v>3.86</v>
      </c>
      <c r="AG2124"/>
      <c r="AH2124" s="1">
        <v>0</v>
      </c>
      <c r="AI2124" s="24">
        <v>0</v>
      </c>
      <c r="AJ2124" s="1">
        <v>2.9</v>
      </c>
      <c r="AK2124" s="1">
        <v>3.4</v>
      </c>
      <c r="AL2124" s="1">
        <v>1.2</v>
      </c>
      <c r="AM2124"/>
      <c r="AN2124" s="5">
        <v>0.14000000000000001</v>
      </c>
      <c r="AO2124" s="38">
        <v>1.36</v>
      </c>
      <c r="AP2124" s="12"/>
      <c r="AQ2124" t="s">
        <v>2246</v>
      </c>
    </row>
    <row r="2125" spans="1:43" x14ac:dyDescent="0.2">
      <c r="A2125" s="26" t="s">
        <v>287</v>
      </c>
      <c r="B2125">
        <v>32</v>
      </c>
      <c r="C2125" t="s">
        <v>3770</v>
      </c>
      <c r="D2125" t="s">
        <v>3771</v>
      </c>
      <c r="E2125" s="27" t="s">
        <v>2246</v>
      </c>
      <c r="F2125" s="28" t="s">
        <v>288</v>
      </c>
      <c r="G2125" s="27">
        <v>80</v>
      </c>
      <c r="H2125" s="29">
        <v>12</v>
      </c>
      <c r="I2125" s="29">
        <v>39</v>
      </c>
      <c r="J2125" s="29">
        <v>51</v>
      </c>
      <c r="K2125" s="29">
        <v>-2.2000000000000002</v>
      </c>
      <c r="L2125" s="30">
        <v>8.8000000000000007</v>
      </c>
      <c r="M2125" s="30">
        <v>2</v>
      </c>
      <c r="N2125" s="1">
        <v>33.299999999999997</v>
      </c>
      <c r="O2125" s="1">
        <v>37.4</v>
      </c>
      <c r="P2125" s="12"/>
      <c r="Q2125" t="s">
        <v>3771</v>
      </c>
      <c r="R2125" s="22">
        <v>0.2</v>
      </c>
      <c r="S2125" s="32">
        <v>0.8</v>
      </c>
      <c r="T2125" s="5">
        <v>1.97</v>
      </c>
      <c r="U2125" s="1">
        <v>1.4</v>
      </c>
      <c r="V2125" s="1">
        <v>3.2</v>
      </c>
      <c r="W2125" s="5">
        <v>7.09</v>
      </c>
      <c r="X2125"/>
      <c r="Y2125" s="1">
        <v>1.4</v>
      </c>
      <c r="Z2125"/>
      <c r="AA2125" s="5">
        <v>0.24</v>
      </c>
      <c r="AB2125" s="57">
        <v>1.1100000000000001</v>
      </c>
      <c r="AC2125" s="12"/>
      <c r="AD2125" t="s">
        <v>3771</v>
      </c>
      <c r="AE2125" s="5">
        <v>2.2799999999999998</v>
      </c>
      <c r="AF2125" s="5">
        <v>2.35</v>
      </c>
      <c r="AG2125"/>
      <c r="AH2125" s="1">
        <v>0</v>
      </c>
      <c r="AI2125" s="1">
        <v>0</v>
      </c>
      <c r="AJ2125" s="1">
        <v>3.8</v>
      </c>
      <c r="AK2125" s="1">
        <v>2.1</v>
      </c>
      <c r="AL2125" s="1">
        <v>1</v>
      </c>
      <c r="AM2125"/>
      <c r="AN2125" s="5">
        <v>0.05</v>
      </c>
      <c r="AO2125" s="38">
        <v>1.25</v>
      </c>
      <c r="AP2125" s="12"/>
      <c r="AQ2125" t="s">
        <v>2246</v>
      </c>
    </row>
    <row r="2126" spans="1:43" x14ac:dyDescent="0.2">
      <c r="A2126" t="s">
        <v>276</v>
      </c>
      <c r="B2126" s="2">
        <v>33</v>
      </c>
      <c r="C2126" t="s">
        <v>3770</v>
      </c>
      <c r="D2126" t="s">
        <v>3771</v>
      </c>
      <c r="E2126" t="s">
        <v>2246</v>
      </c>
      <c r="F2126" t="s">
        <v>288</v>
      </c>
      <c r="G2126">
        <v>82</v>
      </c>
      <c r="H2126">
        <v>9</v>
      </c>
      <c r="I2126">
        <v>27</v>
      </c>
      <c r="J2126">
        <v>36</v>
      </c>
      <c r="K2126" s="2">
        <v>-4.5999999999999996</v>
      </c>
      <c r="L2126" s="1">
        <v>3</v>
      </c>
      <c r="M2126" s="1">
        <v>1.9</v>
      </c>
      <c r="N2126" s="1">
        <v>20.2</v>
      </c>
      <c r="O2126" s="1">
        <v>41.1</v>
      </c>
      <c r="P2126" s="16"/>
      <c r="Q2126" t="s">
        <v>3771</v>
      </c>
      <c r="R2126" s="21">
        <v>0.1</v>
      </c>
      <c r="S2126" s="21">
        <v>0.6</v>
      </c>
      <c r="T2126" s="5">
        <v>2.08</v>
      </c>
      <c r="U2126" s="1">
        <v>1.1000000000000001</v>
      </c>
      <c r="V2126" s="1">
        <v>2.1</v>
      </c>
      <c r="W2126" s="5">
        <v>5.99</v>
      </c>
      <c r="X2126" s="5">
        <v>0.02</v>
      </c>
      <c r="Y2126" s="1">
        <v>1.3</v>
      </c>
      <c r="Z2126" s="1">
        <v>0.7</v>
      </c>
      <c r="AA2126" s="5">
        <v>7.0000000000000007E-2</v>
      </c>
      <c r="AB2126" s="33">
        <v>0.67</v>
      </c>
      <c r="AC2126" s="16"/>
      <c r="AD2126" t="s">
        <v>3771</v>
      </c>
      <c r="AE2126" s="5">
        <v>2.71</v>
      </c>
      <c r="AF2126" s="5">
        <v>5.92</v>
      </c>
      <c r="AG2126" s="5">
        <v>-0.03</v>
      </c>
      <c r="AH2126" s="1">
        <v>0</v>
      </c>
      <c r="AI2126" s="1">
        <v>0</v>
      </c>
      <c r="AJ2126" s="1">
        <v>4.4000000000000004</v>
      </c>
      <c r="AK2126" s="1">
        <v>3.7</v>
      </c>
      <c r="AL2126" s="1">
        <v>0.6</v>
      </c>
      <c r="AM2126" s="1">
        <v>1.1000000000000001</v>
      </c>
      <c r="AN2126" s="5">
        <v>0.05</v>
      </c>
      <c r="AO2126" s="18">
        <v>1.36</v>
      </c>
      <c r="AP2126" s="12"/>
      <c r="AQ2126" t="s">
        <v>2246</v>
      </c>
    </row>
    <row r="2127" spans="1:43" x14ac:dyDescent="0.2">
      <c r="A2127" s="3" t="s">
        <v>3200</v>
      </c>
      <c r="B2127">
        <v>34</v>
      </c>
      <c r="C2127" t="s">
        <v>1093</v>
      </c>
      <c r="D2127" t="s">
        <v>1094</v>
      </c>
      <c r="E2127" t="s">
        <v>2246</v>
      </c>
      <c r="F2127" t="s">
        <v>1513</v>
      </c>
      <c r="G2127">
        <v>66</v>
      </c>
      <c r="H2127">
        <v>10</v>
      </c>
      <c r="I2127">
        <v>24</v>
      </c>
      <c r="J2127">
        <v>34</v>
      </c>
      <c r="K2127" s="2">
        <v>-16.2</v>
      </c>
      <c r="L2127" s="1">
        <v>5.0999999999999996</v>
      </c>
      <c r="M2127" s="1">
        <v>1.9</v>
      </c>
      <c r="N2127" s="1">
        <v>24.1</v>
      </c>
      <c r="O2127" s="1">
        <v>27.7</v>
      </c>
      <c r="P2127" s="12"/>
      <c r="Q2127" t="s">
        <v>1094</v>
      </c>
      <c r="R2127" s="32">
        <v>0.3</v>
      </c>
      <c r="S2127" s="32">
        <v>0.8</v>
      </c>
      <c r="T2127" s="5">
        <v>2.48</v>
      </c>
      <c r="U2127" s="1">
        <v>1.5</v>
      </c>
      <c r="V2127" s="1">
        <v>2.8</v>
      </c>
      <c r="W2127" s="5">
        <v>6.21</v>
      </c>
      <c r="X2127" s="5">
        <v>-0.107</v>
      </c>
      <c r="Y2127" s="1">
        <v>1.4</v>
      </c>
      <c r="Z2127" s="1">
        <v>0.4</v>
      </c>
      <c r="AA2127" s="5">
        <v>0.21</v>
      </c>
      <c r="AB2127" s="5">
        <v>1.01</v>
      </c>
      <c r="AC2127" s="12"/>
      <c r="AD2127" t="s">
        <v>1094</v>
      </c>
      <c r="AE2127" s="5">
        <v>3.28</v>
      </c>
      <c r="AF2127" s="5">
        <v>3.82</v>
      </c>
      <c r="AG2127" s="5">
        <v>9.8000000000000004E-2</v>
      </c>
      <c r="AH2127" s="1">
        <v>0</v>
      </c>
      <c r="AI2127" s="1">
        <v>0</v>
      </c>
      <c r="AJ2127" s="1">
        <v>4.5</v>
      </c>
      <c r="AK2127" s="1">
        <v>4.5</v>
      </c>
      <c r="AL2127" s="1">
        <v>0.6</v>
      </c>
      <c r="AM2127" s="1">
        <v>0.7</v>
      </c>
      <c r="AN2127" s="5">
        <v>0.08</v>
      </c>
      <c r="AO2127" s="5">
        <v>1.17</v>
      </c>
      <c r="AP2127" s="12"/>
      <c r="AQ2127" t="s">
        <v>2246</v>
      </c>
    </row>
    <row r="2128" spans="1:43" x14ac:dyDescent="0.2">
      <c r="A2128" t="s">
        <v>276</v>
      </c>
      <c r="B2128" s="2">
        <v>23</v>
      </c>
      <c r="C2128" t="s">
        <v>3772</v>
      </c>
      <c r="D2128" t="s">
        <v>3773</v>
      </c>
      <c r="E2128" t="s">
        <v>2233</v>
      </c>
      <c r="F2128" t="s">
        <v>2229</v>
      </c>
      <c r="G2128">
        <v>68</v>
      </c>
      <c r="H2128">
        <v>6</v>
      </c>
      <c r="I2128">
        <v>8</v>
      </c>
      <c r="J2128">
        <v>14</v>
      </c>
      <c r="K2128" s="2">
        <v>-9.4</v>
      </c>
      <c r="L2128" s="1">
        <v>-1.7</v>
      </c>
      <c r="M2128" s="1">
        <v>0.1</v>
      </c>
      <c r="N2128" s="1">
        <v>6.9</v>
      </c>
      <c r="O2128" s="1">
        <v>11.3</v>
      </c>
      <c r="P2128" s="16"/>
      <c r="Q2128" t="s">
        <v>3773</v>
      </c>
      <c r="R2128" s="21">
        <v>0.5</v>
      </c>
      <c r="S2128" s="17">
        <v>0.7</v>
      </c>
      <c r="T2128" s="5">
        <v>1.79</v>
      </c>
      <c r="U2128" s="1">
        <v>0</v>
      </c>
      <c r="V2128" s="1">
        <v>0</v>
      </c>
      <c r="W2128" s="5">
        <v>0</v>
      </c>
      <c r="X2128" s="5">
        <v>0.01</v>
      </c>
      <c r="Y2128" s="1">
        <v>0.6</v>
      </c>
      <c r="Z2128" s="1">
        <v>1.3</v>
      </c>
      <c r="AA2128" s="5">
        <v>-0.14000000000000001</v>
      </c>
      <c r="AB2128" s="23">
        <v>0.56000000000000005</v>
      </c>
      <c r="AC2128" s="16"/>
      <c r="AD2128" t="s">
        <v>3773</v>
      </c>
      <c r="AE2128" s="5">
        <v>2.68</v>
      </c>
      <c r="AF2128" s="5">
        <v>4.3899999999999997</v>
      </c>
      <c r="AG2128" s="5">
        <v>0</v>
      </c>
      <c r="AH2128" s="1">
        <v>40</v>
      </c>
      <c r="AI2128" s="1">
        <v>5.8</v>
      </c>
      <c r="AJ2128" s="1">
        <v>7.8</v>
      </c>
      <c r="AK2128" s="1">
        <v>1.2</v>
      </c>
      <c r="AL2128" s="1">
        <v>1.2</v>
      </c>
      <c r="AM2128" s="1">
        <v>0.6</v>
      </c>
      <c r="AN2128" s="5">
        <v>0.01</v>
      </c>
      <c r="AO2128" s="57">
        <v>0.92</v>
      </c>
      <c r="AP2128" s="12"/>
      <c r="AQ2128" t="s">
        <v>2246</v>
      </c>
    </row>
    <row r="2129" spans="1:43" x14ac:dyDescent="0.2">
      <c r="A2129" s="3" t="s">
        <v>3200</v>
      </c>
      <c r="B2129">
        <v>24</v>
      </c>
      <c r="C2129" t="s">
        <v>1006</v>
      </c>
      <c r="D2129" t="s">
        <v>1007</v>
      </c>
      <c r="E2129" t="s">
        <v>2246</v>
      </c>
      <c r="F2129" t="s">
        <v>3201</v>
      </c>
      <c r="G2129">
        <v>71</v>
      </c>
      <c r="H2129">
        <v>5</v>
      </c>
      <c r="I2129">
        <v>6</v>
      </c>
      <c r="J2129">
        <v>11</v>
      </c>
      <c r="K2129" s="2">
        <v>-14.1</v>
      </c>
      <c r="L2129" s="1">
        <v>-2</v>
      </c>
      <c r="M2129" s="1">
        <v>1.8</v>
      </c>
      <c r="N2129" s="1">
        <v>9.6999999999999993</v>
      </c>
      <c r="O2129" s="1">
        <v>11.7</v>
      </c>
      <c r="P2129" s="12"/>
      <c r="Q2129" t="s">
        <v>1007</v>
      </c>
      <c r="R2129" s="17">
        <v>0.4</v>
      </c>
      <c r="S2129" s="54">
        <v>0.5</v>
      </c>
      <c r="T2129" s="5">
        <v>1.45</v>
      </c>
      <c r="U2129" s="1">
        <v>0</v>
      </c>
      <c r="V2129" s="1">
        <v>0</v>
      </c>
      <c r="W2129" s="5">
        <v>0</v>
      </c>
      <c r="X2129" s="5">
        <v>-0.06</v>
      </c>
      <c r="Y2129" s="1">
        <v>0.6</v>
      </c>
      <c r="AA2129" s="5">
        <v>-0.14000000000000001</v>
      </c>
      <c r="AB2129" s="5">
        <v>0.67</v>
      </c>
      <c r="AC2129" s="12"/>
      <c r="AD2129" t="s">
        <v>1007</v>
      </c>
      <c r="AE2129" s="5">
        <v>2.2200000000000002</v>
      </c>
      <c r="AF2129" s="5">
        <v>8.58</v>
      </c>
      <c r="AG2129" s="5">
        <v>-2.5000000000000001E-2</v>
      </c>
      <c r="AH2129" s="1">
        <v>28.6</v>
      </c>
      <c r="AI2129" s="1">
        <v>1.2</v>
      </c>
      <c r="AJ2129" s="1">
        <v>6.3</v>
      </c>
      <c r="AK2129" s="1">
        <v>1.8</v>
      </c>
      <c r="AL2129" s="1">
        <v>1.2</v>
      </c>
      <c r="AM2129" s="1">
        <v>0</v>
      </c>
      <c r="AN2129" s="5">
        <v>0.12</v>
      </c>
      <c r="AO2129" s="5">
        <v>0.81</v>
      </c>
      <c r="AP2129" s="12"/>
      <c r="AQ2129" t="s">
        <v>2246</v>
      </c>
    </row>
    <row r="2130" spans="1:43" x14ac:dyDescent="0.2">
      <c r="A2130" s="3" t="s">
        <v>284</v>
      </c>
      <c r="B2130">
        <v>37</v>
      </c>
      <c r="C2130" t="s">
        <v>3431</v>
      </c>
      <c r="D2130" t="s">
        <v>3774</v>
      </c>
      <c r="E2130" t="s">
        <v>2249</v>
      </c>
      <c r="F2130" t="s">
        <v>1478</v>
      </c>
      <c r="G2130">
        <v>81</v>
      </c>
      <c r="H2130">
        <v>19</v>
      </c>
      <c r="I2130">
        <v>33</v>
      </c>
      <c r="J2130">
        <f>H2130+I2130</f>
        <v>52</v>
      </c>
      <c r="K2130" s="2">
        <v>1.8</v>
      </c>
      <c r="L2130" s="1">
        <v>4.3</v>
      </c>
      <c r="M2130" s="1">
        <v>2.7</v>
      </c>
      <c r="N2130" s="20">
        <v>28.1</v>
      </c>
      <c r="O2130" s="20">
        <v>7.6</v>
      </c>
      <c r="P2130" s="12"/>
      <c r="Q2130" t="s">
        <v>3774</v>
      </c>
      <c r="R2130" s="21">
        <v>0.7</v>
      </c>
      <c r="S2130" s="22">
        <v>1.2</v>
      </c>
      <c r="T2130" s="5">
        <v>3.05</v>
      </c>
      <c r="U2130" s="1">
        <v>1.2</v>
      </c>
      <c r="V2130" s="1">
        <v>2.2999999999999998</v>
      </c>
      <c r="W2130" s="5">
        <v>5.38</v>
      </c>
      <c r="X2130"/>
      <c r="Y2130" s="1">
        <v>4.5999999999999996</v>
      </c>
      <c r="Z2130"/>
      <c r="AA2130" s="5">
        <v>0.16</v>
      </c>
      <c r="AB2130" s="18">
        <v>1.24</v>
      </c>
      <c r="AC2130" s="12"/>
      <c r="AD2130" t="s">
        <v>3774</v>
      </c>
      <c r="AE2130" s="5">
        <v>1.86</v>
      </c>
      <c r="AF2130" s="5">
        <v>0</v>
      </c>
      <c r="AG2130"/>
      <c r="AH2130" s="1">
        <v>49.4</v>
      </c>
      <c r="AI2130" s="24">
        <v>17.7</v>
      </c>
      <c r="AJ2130" s="1">
        <v>1.5</v>
      </c>
      <c r="AK2130" s="1">
        <v>0.7</v>
      </c>
      <c r="AL2130" s="1">
        <v>1.6</v>
      </c>
      <c r="AM2130"/>
      <c r="AN2130" s="5">
        <v>0.1</v>
      </c>
      <c r="AO2130" s="45">
        <v>0.33</v>
      </c>
      <c r="AP2130" s="12"/>
      <c r="AQ2130" t="s">
        <v>2246</v>
      </c>
    </row>
    <row r="2131" spans="1:43" x14ac:dyDescent="0.2">
      <c r="A2131" s="26" t="s">
        <v>287</v>
      </c>
      <c r="B2131">
        <v>38</v>
      </c>
      <c r="C2131" t="s">
        <v>3431</v>
      </c>
      <c r="D2131" t="s">
        <v>3774</v>
      </c>
      <c r="E2131" s="27" t="s">
        <v>2241</v>
      </c>
      <c r="F2131" s="28" t="s">
        <v>297</v>
      </c>
      <c r="G2131" s="27">
        <v>76</v>
      </c>
      <c r="H2131" s="29">
        <v>21</v>
      </c>
      <c r="I2131" s="29">
        <v>33</v>
      </c>
      <c r="J2131" s="29">
        <v>54</v>
      </c>
      <c r="K2131" s="29">
        <v>9.4</v>
      </c>
      <c r="L2131" s="30">
        <v>6.6</v>
      </c>
      <c r="M2131" s="30">
        <v>3.1</v>
      </c>
      <c r="N2131" s="1">
        <v>33</v>
      </c>
      <c r="O2131" s="1">
        <v>8.5</v>
      </c>
      <c r="P2131" s="12"/>
      <c r="Q2131" t="s">
        <v>3774</v>
      </c>
      <c r="R2131" s="22">
        <v>0.8</v>
      </c>
      <c r="S2131" s="32">
        <v>1.3</v>
      </c>
      <c r="T2131" s="5">
        <v>2.93</v>
      </c>
      <c r="U2131" s="1">
        <v>1.5</v>
      </c>
      <c r="V2131" s="1">
        <v>2.1</v>
      </c>
      <c r="W2131" s="5">
        <v>6.01</v>
      </c>
      <c r="X2131"/>
      <c r="Y2131" s="1">
        <v>1.4</v>
      </c>
      <c r="Z2131"/>
      <c r="AA2131" s="5">
        <v>0.23</v>
      </c>
      <c r="AB2131" s="33">
        <v>1.41</v>
      </c>
      <c r="AC2131" s="12"/>
      <c r="AD2131" t="s">
        <v>3774</v>
      </c>
      <c r="AE2131" s="5">
        <v>2.31</v>
      </c>
      <c r="AF2131" s="5">
        <v>9.4600000000000009</v>
      </c>
      <c r="AG2131"/>
      <c r="AH2131" s="1">
        <v>53.1</v>
      </c>
      <c r="AI2131" s="1">
        <v>27</v>
      </c>
      <c r="AJ2131" s="1">
        <v>1.1000000000000001</v>
      </c>
      <c r="AK2131" s="1">
        <v>0.9</v>
      </c>
      <c r="AL2131" s="1">
        <v>1.2</v>
      </c>
      <c r="AM2131"/>
      <c r="AN2131" s="5">
        <v>0.11</v>
      </c>
      <c r="AO2131" s="45">
        <v>0.36</v>
      </c>
      <c r="AP2131" s="12"/>
      <c r="AQ2131" t="s">
        <v>2246</v>
      </c>
    </row>
    <row r="2132" spans="1:43" x14ac:dyDescent="0.2">
      <c r="A2132" t="s">
        <v>276</v>
      </c>
      <c r="B2132" s="2">
        <v>39</v>
      </c>
      <c r="C2132" t="s">
        <v>3431</v>
      </c>
      <c r="D2132" t="s">
        <v>3774</v>
      </c>
      <c r="E2132" t="s">
        <v>2245</v>
      </c>
      <c r="F2132" t="s">
        <v>297</v>
      </c>
      <c r="G2132">
        <v>50</v>
      </c>
      <c r="H2132">
        <v>18</v>
      </c>
      <c r="I2132">
        <v>21</v>
      </c>
      <c r="J2132">
        <v>39</v>
      </c>
      <c r="K2132" s="2">
        <v>8.8000000000000007</v>
      </c>
      <c r="L2132" s="1">
        <v>5.6</v>
      </c>
      <c r="M2132" s="1">
        <v>2.5</v>
      </c>
      <c r="N2132" s="1">
        <v>25.9</v>
      </c>
      <c r="O2132" s="1">
        <v>6.8</v>
      </c>
      <c r="P2132" s="16"/>
      <c r="Q2132" t="s">
        <v>3774</v>
      </c>
      <c r="R2132" s="22">
        <v>0.9</v>
      </c>
      <c r="S2132" s="22">
        <v>1.1000000000000001</v>
      </c>
      <c r="T2132" s="5">
        <v>3.51</v>
      </c>
      <c r="U2132" s="1">
        <v>2.9</v>
      </c>
      <c r="V2132" s="1">
        <v>3.3</v>
      </c>
      <c r="W2132" s="5">
        <v>9.83</v>
      </c>
      <c r="X2132" s="5">
        <v>0.06</v>
      </c>
      <c r="Y2132" s="1">
        <v>1.9</v>
      </c>
      <c r="Z2132" s="1">
        <v>0.4</v>
      </c>
      <c r="AA2132" s="5">
        <v>0.3</v>
      </c>
      <c r="AB2132" s="33">
        <v>1.84</v>
      </c>
      <c r="AC2132" s="16"/>
      <c r="AD2132" t="s">
        <v>3774</v>
      </c>
      <c r="AE2132" s="5">
        <v>2.89</v>
      </c>
      <c r="AF2132" s="5">
        <v>6.11</v>
      </c>
      <c r="AG2132" s="5">
        <v>0.05</v>
      </c>
      <c r="AH2132" s="1">
        <v>48.8</v>
      </c>
      <c r="AI2132" s="1">
        <v>25.9</v>
      </c>
      <c r="AJ2132" s="1">
        <v>1.2</v>
      </c>
      <c r="AK2132" s="1">
        <v>1.7</v>
      </c>
      <c r="AL2132" s="1">
        <v>1.9</v>
      </c>
      <c r="AM2132" s="1">
        <v>1.3</v>
      </c>
      <c r="AN2132" s="5">
        <v>0.13</v>
      </c>
      <c r="AO2132" s="23">
        <v>0.48</v>
      </c>
      <c r="AP2132" s="12"/>
      <c r="AQ2132" t="s">
        <v>2246</v>
      </c>
    </row>
    <row r="2133" spans="1:43" x14ac:dyDescent="0.2">
      <c r="A2133" s="3" t="s">
        <v>3200</v>
      </c>
      <c r="B2133">
        <v>40</v>
      </c>
      <c r="C2133" t="s">
        <v>1124</v>
      </c>
      <c r="D2133" t="s">
        <v>1125</v>
      </c>
      <c r="E2133" t="s">
        <v>2246</v>
      </c>
      <c r="F2133" t="s">
        <v>1478</v>
      </c>
      <c r="G2133">
        <v>64</v>
      </c>
      <c r="H2133">
        <v>9</v>
      </c>
      <c r="I2133">
        <v>20</v>
      </c>
      <c r="J2133">
        <v>29</v>
      </c>
      <c r="K2133" s="2">
        <v>-4.5999999999999996</v>
      </c>
      <c r="L2133" s="1">
        <v>0.1</v>
      </c>
      <c r="M2133" s="1">
        <v>1</v>
      </c>
      <c r="N2133" s="1">
        <v>22.8</v>
      </c>
      <c r="O2133" s="1">
        <v>4.4000000000000004</v>
      </c>
      <c r="P2133" s="12"/>
      <c r="Q2133" t="s">
        <v>1125</v>
      </c>
      <c r="R2133" s="21">
        <v>0.5</v>
      </c>
      <c r="S2133" s="21">
        <v>0.9</v>
      </c>
      <c r="T2133" s="5">
        <v>2.23</v>
      </c>
      <c r="U2133" s="1">
        <v>1</v>
      </c>
      <c r="V2133" s="1">
        <v>2.9</v>
      </c>
      <c r="W2133" s="5">
        <v>7.06</v>
      </c>
      <c r="X2133" s="5">
        <v>7.1999999999999995E-2</v>
      </c>
      <c r="Y2133" s="1">
        <v>1.5</v>
      </c>
      <c r="Z2133" s="1">
        <v>0.6</v>
      </c>
      <c r="AA2133" s="5">
        <v>0.01</v>
      </c>
      <c r="AB2133" s="5">
        <v>1.42</v>
      </c>
      <c r="AC2133" s="12"/>
      <c r="AD2133" t="s">
        <v>1125</v>
      </c>
      <c r="AE2133" s="5">
        <v>2.23</v>
      </c>
      <c r="AF2133" s="5">
        <v>25.9</v>
      </c>
      <c r="AG2133" s="5">
        <v>-3.7999999999999999E-2</v>
      </c>
      <c r="AH2133" s="1">
        <v>51.1</v>
      </c>
      <c r="AI2133" s="1">
        <v>20.7</v>
      </c>
      <c r="AJ2133" s="1">
        <v>1.9</v>
      </c>
      <c r="AK2133" s="1">
        <v>1.3</v>
      </c>
      <c r="AL2133" s="1">
        <v>0.6</v>
      </c>
      <c r="AM2133" s="1">
        <v>0.8</v>
      </c>
      <c r="AN2133" s="5">
        <v>0.06</v>
      </c>
      <c r="AO2133" s="5">
        <v>0.27</v>
      </c>
      <c r="AP2133" s="12"/>
      <c r="AQ2133" t="s">
        <v>2246</v>
      </c>
    </row>
    <row r="2134" spans="1:43" x14ac:dyDescent="0.2">
      <c r="A2134" s="26" t="s">
        <v>287</v>
      </c>
      <c r="B2134">
        <v>24</v>
      </c>
      <c r="C2134" t="s">
        <v>3775</v>
      </c>
      <c r="D2134" t="s">
        <v>3776</v>
      </c>
      <c r="E2134" s="47" t="s">
        <v>2230</v>
      </c>
      <c r="F2134" s="28" t="s">
        <v>288</v>
      </c>
      <c r="G2134" s="27">
        <v>7</v>
      </c>
      <c r="H2134" s="29">
        <v>0</v>
      </c>
      <c r="I2134" s="29">
        <v>1</v>
      </c>
      <c r="J2134" s="29">
        <v>1</v>
      </c>
      <c r="K2134" s="29">
        <v>-1.2</v>
      </c>
      <c r="L2134" s="30">
        <v>0</v>
      </c>
      <c r="M2134" s="30">
        <v>-0.1</v>
      </c>
      <c r="N2134" s="1">
        <v>0.1</v>
      </c>
      <c r="O2134" s="1">
        <v>-1</v>
      </c>
      <c r="P2134" s="12"/>
      <c r="Q2134" t="s">
        <v>3776</v>
      </c>
      <c r="R2134" s="1">
        <v>0</v>
      </c>
      <c r="S2134" s="1">
        <v>0.7</v>
      </c>
      <c r="T2134" s="5">
        <v>1.34</v>
      </c>
      <c r="U2134" s="1">
        <v>0</v>
      </c>
      <c r="V2134" s="1">
        <v>0</v>
      </c>
      <c r="W2134" s="5">
        <v>0</v>
      </c>
      <c r="X2134"/>
      <c r="Y2134" s="1">
        <v>2.6</v>
      </c>
      <c r="Z2134"/>
      <c r="AA2134" s="5">
        <v>0</v>
      </c>
      <c r="AB2134" s="5">
        <v>0.04</v>
      </c>
      <c r="AC2134" s="12"/>
      <c r="AD2134" t="s">
        <v>3776</v>
      </c>
      <c r="AE2134" s="5">
        <v>2.02</v>
      </c>
      <c r="AF2134" s="5">
        <v>0</v>
      </c>
      <c r="AG2134"/>
      <c r="AH2134" s="1">
        <v>0</v>
      </c>
      <c r="AI2134" s="1">
        <v>0</v>
      </c>
      <c r="AJ2134" s="1">
        <v>3.9</v>
      </c>
      <c r="AK2134" s="1">
        <v>1.9</v>
      </c>
      <c r="AL2134" s="1">
        <v>1.3</v>
      </c>
      <c r="AM2134"/>
      <c r="AN2134" s="5">
        <v>-0.06</v>
      </c>
      <c r="AO2134" s="35">
        <v>-0.63</v>
      </c>
      <c r="AP2134" s="12"/>
      <c r="AQ2134" t="s">
        <v>2246</v>
      </c>
    </row>
    <row r="2135" spans="1:43" x14ac:dyDescent="0.2">
      <c r="A2135" t="s">
        <v>276</v>
      </c>
      <c r="B2135" s="2">
        <v>25</v>
      </c>
      <c r="C2135" t="s">
        <v>3775</v>
      </c>
      <c r="D2135" t="s">
        <v>3776</v>
      </c>
      <c r="E2135" t="s">
        <v>2230</v>
      </c>
      <c r="F2135" t="s">
        <v>288</v>
      </c>
      <c r="G2135">
        <v>7</v>
      </c>
      <c r="H2135">
        <v>0</v>
      </c>
      <c r="I2135">
        <v>4</v>
      </c>
      <c r="J2135">
        <v>4</v>
      </c>
      <c r="K2135" s="2">
        <v>-2.8</v>
      </c>
      <c r="L2135" s="1">
        <v>0.5</v>
      </c>
      <c r="M2135" s="1">
        <v>-0.5</v>
      </c>
      <c r="N2135" s="1">
        <v>2.2999999999999998</v>
      </c>
      <c r="O2135" s="1">
        <v>0.9</v>
      </c>
      <c r="P2135" s="16"/>
      <c r="Q2135" t="s">
        <v>3776</v>
      </c>
      <c r="R2135" s="1">
        <v>0</v>
      </c>
      <c r="S2135" s="1">
        <v>0.5</v>
      </c>
      <c r="T2135" s="5">
        <v>1.65</v>
      </c>
      <c r="U2135" s="1">
        <v>0</v>
      </c>
      <c r="V2135" s="1">
        <v>7</v>
      </c>
      <c r="W2135" s="5">
        <v>11.59</v>
      </c>
      <c r="X2135" s="5">
        <v>-0.06</v>
      </c>
      <c r="Y2135" s="1">
        <v>2.2000000000000002</v>
      </c>
      <c r="Z2135" s="1">
        <v>0.9</v>
      </c>
      <c r="AA2135" s="5">
        <v>0.16</v>
      </c>
      <c r="AB2135" s="5">
        <v>1.01</v>
      </c>
      <c r="AC2135" s="16"/>
      <c r="AD2135" t="s">
        <v>3776</v>
      </c>
      <c r="AE2135" s="5">
        <v>3.29</v>
      </c>
      <c r="AF2135" s="5">
        <v>0</v>
      </c>
      <c r="AG2135" s="5">
        <v>-0.09</v>
      </c>
      <c r="AH2135" s="1">
        <v>0</v>
      </c>
      <c r="AI2135" s="1">
        <v>0</v>
      </c>
      <c r="AJ2135" s="1">
        <v>3.9</v>
      </c>
      <c r="AK2135" s="1">
        <v>1.7</v>
      </c>
      <c r="AL2135" s="1">
        <v>1.7</v>
      </c>
      <c r="AM2135" s="1">
        <v>1.3</v>
      </c>
      <c r="AN2135" s="5">
        <v>-0.16</v>
      </c>
      <c r="AO2135" s="5">
        <v>0.4</v>
      </c>
      <c r="AP2135" s="12"/>
      <c r="AQ2135" t="s">
        <v>2246</v>
      </c>
    </row>
    <row r="2136" spans="1:43" x14ac:dyDescent="0.2">
      <c r="A2136" s="3" t="s">
        <v>3200</v>
      </c>
      <c r="B2136">
        <v>26</v>
      </c>
      <c r="C2136" t="s">
        <v>1062</v>
      </c>
      <c r="D2136" t="s">
        <v>1103</v>
      </c>
      <c r="E2136" t="s">
        <v>2246</v>
      </c>
      <c r="F2136" t="s">
        <v>1513</v>
      </c>
      <c r="G2136">
        <v>66</v>
      </c>
      <c r="H2136">
        <v>1</v>
      </c>
      <c r="I2136">
        <v>10</v>
      </c>
      <c r="J2136">
        <v>11</v>
      </c>
      <c r="K2136" s="2">
        <v>8.5</v>
      </c>
      <c r="L2136" s="1">
        <v>-0.3</v>
      </c>
      <c r="M2136" s="1">
        <v>4.8</v>
      </c>
      <c r="N2136" s="1">
        <v>3</v>
      </c>
      <c r="O2136" s="1">
        <v>31</v>
      </c>
      <c r="P2136" s="12"/>
      <c r="Q2136" t="s">
        <v>1103</v>
      </c>
      <c r="R2136" s="21">
        <v>0.1</v>
      </c>
      <c r="S2136" s="21">
        <v>0.6</v>
      </c>
      <c r="T2136" s="5">
        <v>2.29</v>
      </c>
      <c r="U2136" s="1">
        <v>0</v>
      </c>
      <c r="V2136" s="1">
        <v>0</v>
      </c>
      <c r="W2136" s="5">
        <v>3.05</v>
      </c>
      <c r="X2136" s="5">
        <v>2.8000000000000001E-2</v>
      </c>
      <c r="Y2136" s="1">
        <v>1</v>
      </c>
      <c r="Z2136" s="1">
        <v>0.5</v>
      </c>
      <c r="AA2136" s="5">
        <v>-0.01</v>
      </c>
      <c r="AB2136" s="5">
        <v>0.15</v>
      </c>
      <c r="AC2136" s="12"/>
      <c r="AD2136" t="s">
        <v>1103</v>
      </c>
      <c r="AE2136" s="5">
        <v>1.53</v>
      </c>
      <c r="AF2136" s="5">
        <v>6.13</v>
      </c>
      <c r="AG2136" s="5">
        <v>-5.0999999999999997E-2</v>
      </c>
      <c r="AH2136" s="1">
        <v>100</v>
      </c>
      <c r="AI2136" s="1">
        <v>0</v>
      </c>
      <c r="AJ2136" s="1">
        <v>3.1</v>
      </c>
      <c r="AK2136" s="1">
        <v>3.1</v>
      </c>
      <c r="AL2136" s="1">
        <v>1</v>
      </c>
      <c r="AM2136" s="1">
        <v>1.2</v>
      </c>
      <c r="AN2136" s="5">
        <v>0.24</v>
      </c>
      <c r="AO2136" s="5">
        <v>1.55</v>
      </c>
      <c r="AP2136" s="12"/>
      <c r="AQ2136" t="s">
        <v>2246</v>
      </c>
    </row>
    <row r="2137" spans="1:43" x14ac:dyDescent="0.2">
      <c r="A2137" s="3" t="s">
        <v>284</v>
      </c>
      <c r="B2137">
        <v>25</v>
      </c>
      <c r="C2137" t="s">
        <v>3777</v>
      </c>
      <c r="D2137" t="s">
        <v>3778</v>
      </c>
      <c r="E2137" t="s">
        <v>2240</v>
      </c>
      <c r="F2137" t="s">
        <v>1478</v>
      </c>
      <c r="G2137">
        <v>81</v>
      </c>
      <c r="H2137">
        <v>20</v>
      </c>
      <c r="I2137">
        <v>26</v>
      </c>
      <c r="J2137">
        <f>H2137+I2137</f>
        <v>46</v>
      </c>
      <c r="K2137" s="2">
        <v>-1.1000000000000001</v>
      </c>
      <c r="L2137" s="1">
        <v>4.5999999999999996</v>
      </c>
      <c r="M2137" s="1">
        <v>1.3</v>
      </c>
      <c r="N2137" s="20">
        <v>26.5</v>
      </c>
      <c r="O2137" s="20">
        <v>12.9</v>
      </c>
      <c r="P2137" s="12"/>
      <c r="Q2137" t="s">
        <v>3778</v>
      </c>
      <c r="R2137" s="21">
        <v>0.7</v>
      </c>
      <c r="S2137" s="22">
        <v>1.1000000000000001</v>
      </c>
      <c r="T2137" s="5">
        <v>2.5299999999999998</v>
      </c>
      <c r="U2137" s="1">
        <v>1.5</v>
      </c>
      <c r="V2137" s="1">
        <v>2.4</v>
      </c>
      <c r="W2137" s="5">
        <v>5.95</v>
      </c>
      <c r="X2137"/>
      <c r="Y2137" s="1">
        <v>2.2999999999999998</v>
      </c>
      <c r="Z2137"/>
      <c r="AA2137" s="5">
        <v>0.16</v>
      </c>
      <c r="AB2137" s="18">
        <v>1.2</v>
      </c>
      <c r="AC2137" s="12"/>
      <c r="AD2137" t="s">
        <v>3778</v>
      </c>
      <c r="AE2137" s="5">
        <v>2.4</v>
      </c>
      <c r="AF2137" s="5">
        <v>8.1</v>
      </c>
      <c r="AG2137"/>
      <c r="AH2137" s="1">
        <v>49.1</v>
      </c>
      <c r="AI2137" s="24">
        <v>20.5</v>
      </c>
      <c r="AJ2137" s="1">
        <v>2.2999999999999998</v>
      </c>
      <c r="AK2137" s="1">
        <v>1.8</v>
      </c>
      <c r="AL2137" s="1">
        <v>1.9</v>
      </c>
      <c r="AM2137"/>
      <c r="AN2137" s="5">
        <v>0.05</v>
      </c>
      <c r="AO2137" s="38">
        <v>0.57999999999999996</v>
      </c>
      <c r="AP2137" s="12"/>
      <c r="AQ2137" t="s">
        <v>2246</v>
      </c>
    </row>
    <row r="2138" spans="1:43" x14ac:dyDescent="0.2">
      <c r="A2138" s="26" t="s">
        <v>287</v>
      </c>
      <c r="B2138">
        <v>26</v>
      </c>
      <c r="C2138" t="s">
        <v>3777</v>
      </c>
      <c r="D2138" t="s">
        <v>3778</v>
      </c>
      <c r="E2138" s="27" t="s">
        <v>2240</v>
      </c>
      <c r="F2138" s="28" t="s">
        <v>297</v>
      </c>
      <c r="G2138" s="27">
        <v>82</v>
      </c>
      <c r="H2138" s="29">
        <v>14</v>
      </c>
      <c r="I2138" s="29">
        <v>22</v>
      </c>
      <c r="J2138" s="29">
        <v>36</v>
      </c>
      <c r="K2138" s="29">
        <v>-11.4</v>
      </c>
      <c r="L2138" s="30">
        <v>3.3</v>
      </c>
      <c r="M2138" s="30">
        <v>0.1</v>
      </c>
      <c r="N2138" s="1">
        <v>15.5</v>
      </c>
      <c r="O2138" s="1">
        <v>18.8</v>
      </c>
      <c r="P2138" s="12"/>
      <c r="Q2138" t="s">
        <v>3778</v>
      </c>
      <c r="R2138" s="21">
        <v>0.6</v>
      </c>
      <c r="S2138" s="21">
        <v>1</v>
      </c>
      <c r="T2138" s="5">
        <v>1.67</v>
      </c>
      <c r="U2138" s="1">
        <v>1.3</v>
      </c>
      <c r="V2138" s="1">
        <v>2</v>
      </c>
      <c r="W2138" s="5">
        <v>4.58</v>
      </c>
      <c r="X2138"/>
      <c r="Y2138" s="1">
        <v>1.2</v>
      </c>
      <c r="Z2138"/>
      <c r="AA2138" s="5">
        <v>0.11</v>
      </c>
      <c r="AB2138" s="23">
        <v>0.65</v>
      </c>
      <c r="AC2138" s="12"/>
      <c r="AD2138" t="s">
        <v>3778</v>
      </c>
      <c r="AE2138" s="5">
        <v>2.17</v>
      </c>
      <c r="AF2138" s="5">
        <v>7</v>
      </c>
      <c r="AG2138"/>
      <c r="AH2138" s="1">
        <v>47.6</v>
      </c>
      <c r="AI2138" s="1">
        <v>20.100000000000001</v>
      </c>
      <c r="AJ2138" s="1">
        <v>3</v>
      </c>
      <c r="AK2138" s="1">
        <v>2.2000000000000002</v>
      </c>
      <c r="AL2138" s="1">
        <v>1.7</v>
      </c>
      <c r="AM2138"/>
      <c r="AN2138" s="5">
        <v>0</v>
      </c>
      <c r="AO2138" s="51">
        <v>0.79</v>
      </c>
      <c r="AP2138" s="12"/>
      <c r="AQ2138" t="s">
        <v>2246</v>
      </c>
    </row>
    <row r="2139" spans="1:43" x14ac:dyDescent="0.2">
      <c r="A2139" t="s">
        <v>276</v>
      </c>
      <c r="B2139" s="2">
        <v>27</v>
      </c>
      <c r="C2139" t="s">
        <v>3777</v>
      </c>
      <c r="D2139" t="s">
        <v>3778</v>
      </c>
      <c r="E2139" t="s">
        <v>2246</v>
      </c>
      <c r="F2139" t="s">
        <v>297</v>
      </c>
      <c r="G2139">
        <v>69</v>
      </c>
      <c r="H2139">
        <v>14</v>
      </c>
      <c r="I2139">
        <v>32</v>
      </c>
      <c r="J2139">
        <v>46</v>
      </c>
      <c r="K2139" s="2">
        <v>14.6</v>
      </c>
      <c r="L2139" s="1">
        <v>4.8</v>
      </c>
      <c r="M2139" s="1">
        <v>3.9</v>
      </c>
      <c r="N2139" s="1">
        <v>24.7</v>
      </c>
      <c r="O2139" s="1">
        <v>17.8</v>
      </c>
      <c r="P2139" s="16"/>
      <c r="Q2139" t="s">
        <v>3778</v>
      </c>
      <c r="R2139" s="22">
        <v>0.8</v>
      </c>
      <c r="S2139" s="43">
        <v>1.6</v>
      </c>
      <c r="T2139" s="5">
        <v>3.51</v>
      </c>
      <c r="U2139" s="1">
        <v>0.4</v>
      </c>
      <c r="V2139" s="1">
        <v>2.7</v>
      </c>
      <c r="W2139" s="5">
        <v>4.24</v>
      </c>
      <c r="X2139" s="5">
        <v>0.16</v>
      </c>
      <c r="Y2139" s="1">
        <v>1.5</v>
      </c>
      <c r="Z2139" s="1">
        <v>0.6</v>
      </c>
      <c r="AA2139" s="5">
        <v>0.2</v>
      </c>
      <c r="AB2139" s="18">
        <v>1.21</v>
      </c>
      <c r="AC2139" s="16"/>
      <c r="AD2139" t="s">
        <v>3778</v>
      </c>
      <c r="AE2139" s="5">
        <v>2.68</v>
      </c>
      <c r="AF2139" s="5">
        <v>5.31</v>
      </c>
      <c r="AG2139" s="5">
        <v>-0.03</v>
      </c>
      <c r="AH2139" s="1">
        <v>52</v>
      </c>
      <c r="AI2139" s="1">
        <v>21.2</v>
      </c>
      <c r="AJ2139" s="1">
        <v>2.1</v>
      </c>
      <c r="AK2139" s="1">
        <v>1.9</v>
      </c>
      <c r="AL2139" s="1">
        <v>1.5</v>
      </c>
      <c r="AM2139" s="1">
        <v>1</v>
      </c>
      <c r="AN2139" s="5">
        <v>0.16</v>
      </c>
      <c r="AO2139" s="33">
        <v>0.87</v>
      </c>
      <c r="AP2139" s="12"/>
      <c r="AQ2139" t="s">
        <v>2246</v>
      </c>
    </row>
    <row r="2140" spans="1:43" x14ac:dyDescent="0.2">
      <c r="A2140" s="3" t="s">
        <v>3200</v>
      </c>
      <c r="B2140">
        <v>28</v>
      </c>
      <c r="C2140" t="s">
        <v>822</v>
      </c>
      <c r="D2140" t="s">
        <v>823</v>
      </c>
      <c r="E2140" t="s">
        <v>2246</v>
      </c>
      <c r="F2140" t="s">
        <v>1478</v>
      </c>
      <c r="G2140">
        <v>78</v>
      </c>
      <c r="H2140">
        <v>19</v>
      </c>
      <c r="I2140">
        <v>34</v>
      </c>
      <c r="J2140">
        <v>53</v>
      </c>
      <c r="K2140" s="2">
        <v>4.5999999999999996</v>
      </c>
      <c r="L2140" s="1">
        <v>4.9000000000000004</v>
      </c>
      <c r="M2140" s="1">
        <v>2.8</v>
      </c>
      <c r="N2140" s="1">
        <v>31.6</v>
      </c>
      <c r="O2140" s="1">
        <v>12.5</v>
      </c>
      <c r="P2140" s="12"/>
      <c r="Q2140" t="s">
        <v>823</v>
      </c>
      <c r="R2140" s="22">
        <v>0.8</v>
      </c>
      <c r="S2140" s="22">
        <v>1.2</v>
      </c>
      <c r="T2140" s="5">
        <v>3.22</v>
      </c>
      <c r="U2140" s="1">
        <v>0.9</v>
      </c>
      <c r="V2140" s="1">
        <v>2.8</v>
      </c>
      <c r="W2140" s="5">
        <v>5.28</v>
      </c>
      <c r="X2140" s="5">
        <v>1.4E-2</v>
      </c>
      <c r="Y2140" s="1">
        <v>1.5</v>
      </c>
      <c r="Z2140" s="1">
        <v>0.7</v>
      </c>
      <c r="AA2140" s="5">
        <v>0.21</v>
      </c>
      <c r="AB2140" s="5">
        <v>1.36</v>
      </c>
      <c r="AC2140" s="12"/>
      <c r="AD2140" t="s">
        <v>823</v>
      </c>
      <c r="AE2140" s="5">
        <v>2.58</v>
      </c>
      <c r="AF2140" s="5">
        <v>3.95</v>
      </c>
      <c r="AG2140" s="5">
        <v>-3.7999999999999999E-2</v>
      </c>
      <c r="AH2140" s="1">
        <v>49.7</v>
      </c>
      <c r="AI2140" s="1">
        <v>20.9</v>
      </c>
      <c r="AJ2140" s="1">
        <v>2.7</v>
      </c>
      <c r="AK2140" s="1">
        <v>1.2</v>
      </c>
      <c r="AL2140" s="1">
        <v>0.9</v>
      </c>
      <c r="AM2140" s="1">
        <v>0.6</v>
      </c>
      <c r="AN2140" s="5">
        <v>0.12</v>
      </c>
      <c r="AO2140" s="5">
        <v>0.53</v>
      </c>
      <c r="AP2140" s="12"/>
      <c r="AQ2140" t="s">
        <v>2246</v>
      </c>
    </row>
    <row r="2141" spans="1:43" x14ac:dyDescent="0.2">
      <c r="A2141" s="3" t="s">
        <v>284</v>
      </c>
      <c r="B2141">
        <v>25</v>
      </c>
      <c r="C2141" t="s">
        <v>3779</v>
      </c>
      <c r="D2141" t="s">
        <v>3720</v>
      </c>
      <c r="E2141" t="s">
        <v>2246</v>
      </c>
      <c r="F2141" t="s">
        <v>1513</v>
      </c>
      <c r="G2141">
        <v>82</v>
      </c>
      <c r="H2141">
        <v>4</v>
      </c>
      <c r="I2141">
        <v>24</v>
      </c>
      <c r="J2141">
        <f>H2141+I2141</f>
        <v>28</v>
      </c>
      <c r="K2141" s="2">
        <v>-3.4</v>
      </c>
      <c r="L2141" s="1">
        <v>0.3</v>
      </c>
      <c r="M2141" s="1">
        <v>1.8</v>
      </c>
      <c r="N2141" s="20">
        <v>8.9</v>
      </c>
      <c r="O2141" s="20">
        <v>65.5</v>
      </c>
      <c r="P2141" s="12"/>
      <c r="Q2141" t="s">
        <v>3720</v>
      </c>
      <c r="R2141" s="36">
        <v>0</v>
      </c>
      <c r="S2141" s="21">
        <v>0.5</v>
      </c>
      <c r="T2141" s="5">
        <v>2.09</v>
      </c>
      <c r="U2141" s="1">
        <v>0.6</v>
      </c>
      <c r="V2141" s="1">
        <v>2.4</v>
      </c>
      <c r="W2141" s="5">
        <v>6.27</v>
      </c>
      <c r="X2141"/>
      <c r="Y2141" s="1">
        <v>1.7</v>
      </c>
      <c r="Z2141"/>
      <c r="AA2141" s="5">
        <v>0.01</v>
      </c>
      <c r="AB2141" s="23">
        <v>0.27</v>
      </c>
      <c r="AC2141" s="12"/>
      <c r="AD2141" t="s">
        <v>3720</v>
      </c>
      <c r="AE2141" s="5">
        <v>2.97</v>
      </c>
      <c r="AF2141" s="5">
        <v>9.58</v>
      </c>
      <c r="AG2141"/>
      <c r="AH2141" s="1">
        <v>100</v>
      </c>
      <c r="AI2141" s="24">
        <v>0</v>
      </c>
      <c r="AJ2141" s="1">
        <v>1.4</v>
      </c>
      <c r="AK2141" s="1">
        <v>5.2</v>
      </c>
      <c r="AL2141" s="1">
        <v>1.2</v>
      </c>
      <c r="AM2141"/>
      <c r="AN2141" s="5">
        <v>0.04</v>
      </c>
      <c r="AO2141" s="64">
        <v>2.0299999999999998</v>
      </c>
      <c r="AP2141" s="12"/>
      <c r="AQ2141" t="s">
        <v>2246</v>
      </c>
    </row>
    <row r="2142" spans="1:43" x14ac:dyDescent="0.2">
      <c r="A2142" s="26" t="s">
        <v>287</v>
      </c>
      <c r="B2142">
        <v>26</v>
      </c>
      <c r="C2142" t="s">
        <v>3779</v>
      </c>
      <c r="D2142" t="s">
        <v>3720</v>
      </c>
      <c r="E2142" s="27" t="s">
        <v>2246</v>
      </c>
      <c r="F2142" s="28" t="s">
        <v>288</v>
      </c>
      <c r="G2142" s="27">
        <v>75</v>
      </c>
      <c r="H2142" s="29">
        <v>4</v>
      </c>
      <c r="I2142" s="29">
        <v>13</v>
      </c>
      <c r="J2142" s="29">
        <v>17</v>
      </c>
      <c r="K2142" s="29">
        <v>9</v>
      </c>
      <c r="L2142" s="30">
        <v>0.6</v>
      </c>
      <c r="M2142" s="30">
        <v>5.3</v>
      </c>
      <c r="N2142" s="1">
        <v>6.5</v>
      </c>
      <c r="O2142" s="1">
        <v>44.9</v>
      </c>
      <c r="P2142" s="12"/>
      <c r="Q2142" t="s">
        <v>3720</v>
      </c>
      <c r="R2142" s="22">
        <v>0.2</v>
      </c>
      <c r="S2142" s="21">
        <v>0.5</v>
      </c>
      <c r="T2142" s="5">
        <v>2.1800000000000002</v>
      </c>
      <c r="U2142" s="1">
        <v>0</v>
      </c>
      <c r="V2142" s="1">
        <v>0</v>
      </c>
      <c r="W2142" s="5">
        <v>3.07</v>
      </c>
      <c r="X2142"/>
      <c r="Y2142" s="1">
        <v>1.1000000000000001</v>
      </c>
      <c r="Z2142"/>
      <c r="AA2142" s="5">
        <v>0.02</v>
      </c>
      <c r="AB2142" s="23">
        <v>0.24</v>
      </c>
      <c r="AC2142" s="12"/>
      <c r="AD2142" t="s">
        <v>3720</v>
      </c>
      <c r="AE2142" s="5">
        <v>2</v>
      </c>
      <c r="AF2142" s="5">
        <v>7.41</v>
      </c>
      <c r="AG2142"/>
      <c r="AH2142" s="1">
        <v>0</v>
      </c>
      <c r="AI2142" s="1">
        <v>0</v>
      </c>
      <c r="AJ2142" s="1">
        <v>2</v>
      </c>
      <c r="AK2142" s="1">
        <v>4.5999999999999996</v>
      </c>
      <c r="AL2142" s="1">
        <v>1.1000000000000001</v>
      </c>
      <c r="AM2142"/>
      <c r="AN2142" s="5">
        <v>0.17</v>
      </c>
      <c r="AO2142" s="51">
        <v>1.66</v>
      </c>
      <c r="AP2142" s="12"/>
      <c r="AQ2142" t="s">
        <v>2246</v>
      </c>
    </row>
    <row r="2143" spans="1:43" x14ac:dyDescent="0.2">
      <c r="A2143" t="s">
        <v>276</v>
      </c>
      <c r="B2143" s="2">
        <v>27</v>
      </c>
      <c r="C2143" t="s">
        <v>3779</v>
      </c>
      <c r="D2143" t="s">
        <v>3720</v>
      </c>
      <c r="E2143" t="s">
        <v>2246</v>
      </c>
      <c r="F2143" t="s">
        <v>288</v>
      </c>
      <c r="G2143">
        <v>82</v>
      </c>
      <c r="H2143">
        <v>6</v>
      </c>
      <c r="I2143">
        <v>21</v>
      </c>
      <c r="J2143">
        <v>27</v>
      </c>
      <c r="K2143" s="2">
        <v>-5.7</v>
      </c>
      <c r="L2143" s="1">
        <v>2</v>
      </c>
      <c r="M2143" s="1">
        <v>1.5</v>
      </c>
      <c r="N2143" s="1">
        <v>19.7</v>
      </c>
      <c r="O2143" s="1">
        <v>47.4</v>
      </c>
      <c r="P2143" s="16"/>
      <c r="Q2143" t="s">
        <v>3720</v>
      </c>
      <c r="R2143" s="22">
        <v>0.2</v>
      </c>
      <c r="S2143" s="32">
        <v>0.8</v>
      </c>
      <c r="T2143" s="5">
        <v>2.54</v>
      </c>
      <c r="U2143" s="1">
        <v>0</v>
      </c>
      <c r="V2143" s="1">
        <v>0</v>
      </c>
      <c r="W2143" s="5">
        <v>5.51</v>
      </c>
      <c r="X2143" s="5">
        <v>0.04</v>
      </c>
      <c r="Y2143" s="1">
        <v>1</v>
      </c>
      <c r="Z2143" s="1">
        <v>0.4</v>
      </c>
      <c r="AA2143" s="5">
        <v>7.0000000000000007E-2</v>
      </c>
      <c r="AB2143" s="33">
        <v>0.63</v>
      </c>
      <c r="AC2143" s="16"/>
      <c r="AD2143" t="s">
        <v>3720</v>
      </c>
      <c r="AE2143" s="5">
        <v>3.04</v>
      </c>
      <c r="AF2143" s="5">
        <v>9.58</v>
      </c>
      <c r="AG2143" s="5">
        <v>0.05</v>
      </c>
      <c r="AH2143" s="1">
        <v>0</v>
      </c>
      <c r="AI2143" s="1">
        <v>0</v>
      </c>
      <c r="AJ2143" s="1">
        <v>2.2000000000000002</v>
      </c>
      <c r="AK2143" s="1">
        <v>8.6999999999999993</v>
      </c>
      <c r="AL2143" s="1">
        <v>0.6</v>
      </c>
      <c r="AM2143" s="1">
        <v>0.5</v>
      </c>
      <c r="AN2143" s="5">
        <v>0.05</v>
      </c>
      <c r="AO2143" s="33">
        <v>1.53</v>
      </c>
      <c r="AP2143" s="12"/>
      <c r="AQ2143" t="s">
        <v>2246</v>
      </c>
    </row>
    <row r="2144" spans="1:43" x14ac:dyDescent="0.2">
      <c r="A2144" s="3" t="s">
        <v>3200</v>
      </c>
      <c r="B2144">
        <v>28</v>
      </c>
      <c r="C2144" t="s">
        <v>989</v>
      </c>
      <c r="D2144" t="s">
        <v>990</v>
      </c>
      <c r="E2144" t="s">
        <v>2246</v>
      </c>
      <c r="F2144" t="s">
        <v>1513</v>
      </c>
      <c r="G2144">
        <v>72</v>
      </c>
      <c r="H2144">
        <v>3</v>
      </c>
      <c r="I2144">
        <v>14</v>
      </c>
      <c r="J2144">
        <v>17</v>
      </c>
      <c r="K2144" s="2">
        <v>-2.7</v>
      </c>
      <c r="L2144" s="1">
        <v>-0.7</v>
      </c>
      <c r="M2144" s="1">
        <v>5.0999999999999996</v>
      </c>
      <c r="N2144" s="1">
        <v>6.2</v>
      </c>
      <c r="O2144" s="1">
        <v>41.6</v>
      </c>
      <c r="P2144" s="12"/>
      <c r="Q2144" t="s">
        <v>990</v>
      </c>
      <c r="R2144" s="36">
        <v>0</v>
      </c>
      <c r="S2144" s="21">
        <v>0.5</v>
      </c>
      <c r="T2144" s="5">
        <v>2.84</v>
      </c>
      <c r="U2144" s="1">
        <v>1.1000000000000001</v>
      </c>
      <c r="V2144" s="1">
        <v>2.2999999999999998</v>
      </c>
      <c r="W2144" s="5">
        <v>5.0999999999999996</v>
      </c>
      <c r="X2144" s="5">
        <v>-0.29699999999999999</v>
      </c>
      <c r="Y2144" s="1">
        <v>0.8</v>
      </c>
      <c r="Z2144" s="1">
        <v>0.2</v>
      </c>
      <c r="AA2144" s="5">
        <v>-0.03</v>
      </c>
      <c r="AB2144" s="5">
        <v>0.23</v>
      </c>
      <c r="AC2144" s="12"/>
      <c r="AD2144" t="s">
        <v>990</v>
      </c>
      <c r="AE2144" s="5">
        <v>2.69</v>
      </c>
      <c r="AF2144" s="5">
        <v>5.89</v>
      </c>
      <c r="AG2144" s="5">
        <v>9.7000000000000003E-2</v>
      </c>
      <c r="AH2144" s="1">
        <v>0</v>
      </c>
      <c r="AI2144" s="1">
        <v>0</v>
      </c>
      <c r="AJ2144" s="1">
        <v>2.9</v>
      </c>
      <c r="AK2144" s="1">
        <v>5.7</v>
      </c>
      <c r="AL2144" s="1">
        <v>0.6</v>
      </c>
      <c r="AM2144" s="1">
        <v>0.4</v>
      </c>
      <c r="AN2144" s="5">
        <v>0.19</v>
      </c>
      <c r="AO2144" s="5">
        <v>1.53</v>
      </c>
      <c r="AP2144" s="12"/>
      <c r="AQ2144" t="s">
        <v>2246</v>
      </c>
    </row>
    <row r="2145" spans="1:43" x14ac:dyDescent="0.2">
      <c r="A2145" s="3" t="s">
        <v>284</v>
      </c>
      <c r="B2145">
        <v>29</v>
      </c>
      <c r="C2145" t="s">
        <v>393</v>
      </c>
      <c r="D2145" t="s">
        <v>394</v>
      </c>
      <c r="E2145" t="s">
        <v>2246</v>
      </c>
      <c r="F2145" t="s">
        <v>1513</v>
      </c>
      <c r="G2145">
        <v>82</v>
      </c>
      <c r="H2145">
        <v>6</v>
      </c>
      <c r="I2145">
        <v>19</v>
      </c>
      <c r="J2145">
        <f>H2145+I2145</f>
        <v>25</v>
      </c>
      <c r="K2145" s="2">
        <v>-2.9</v>
      </c>
      <c r="L2145" s="1">
        <v>0.6</v>
      </c>
      <c r="M2145" s="1">
        <v>1.8</v>
      </c>
      <c r="N2145" s="20">
        <v>11.4</v>
      </c>
      <c r="O2145" s="20">
        <v>24.4</v>
      </c>
      <c r="P2145" s="12"/>
      <c r="Q2145" t="s">
        <v>394</v>
      </c>
      <c r="R2145" s="22">
        <v>0.2</v>
      </c>
      <c r="S2145" s="17">
        <v>0.4</v>
      </c>
      <c r="T2145" s="5">
        <v>2.54</v>
      </c>
      <c r="U2145" s="1">
        <v>0.6</v>
      </c>
      <c r="V2145" s="1">
        <v>2.8</v>
      </c>
      <c r="W2145" s="5">
        <v>6.11</v>
      </c>
      <c r="X2145"/>
      <c r="Y2145" s="1">
        <v>1.7</v>
      </c>
      <c r="Z2145"/>
      <c r="AA2145" s="5">
        <v>0.02</v>
      </c>
      <c r="AB2145" s="18">
        <v>0.41</v>
      </c>
      <c r="AC2145" s="12"/>
      <c r="AD2145" t="s">
        <v>394</v>
      </c>
      <c r="AE2145" s="5">
        <v>3.23</v>
      </c>
      <c r="AF2145" s="5">
        <v>8.83</v>
      </c>
      <c r="AG2145"/>
      <c r="AH2145" s="1">
        <v>100</v>
      </c>
      <c r="AI2145" s="24">
        <v>0</v>
      </c>
      <c r="AJ2145" s="1">
        <v>2.7</v>
      </c>
      <c r="AK2145" s="1">
        <v>2.9</v>
      </c>
      <c r="AL2145" s="1">
        <v>1</v>
      </c>
      <c r="AM2145"/>
      <c r="AN2145" s="5">
        <v>0.05</v>
      </c>
      <c r="AO2145" s="41">
        <v>0.87</v>
      </c>
      <c r="AP2145" s="12"/>
      <c r="AQ2145" t="s">
        <v>2246</v>
      </c>
    </row>
    <row r="2146" spans="1:43" x14ac:dyDescent="0.2">
      <c r="A2146" s="26" t="s">
        <v>287</v>
      </c>
      <c r="B2146">
        <v>30</v>
      </c>
      <c r="C2146" t="s">
        <v>393</v>
      </c>
      <c r="D2146" t="s">
        <v>394</v>
      </c>
      <c r="E2146" s="27" t="s">
        <v>2246</v>
      </c>
      <c r="F2146" s="28" t="s">
        <v>288</v>
      </c>
      <c r="G2146" s="27">
        <v>82</v>
      </c>
      <c r="H2146" s="29">
        <v>8</v>
      </c>
      <c r="I2146" s="29">
        <v>17</v>
      </c>
      <c r="J2146" s="29">
        <v>25</v>
      </c>
      <c r="K2146" s="29">
        <v>9.8000000000000007</v>
      </c>
      <c r="L2146" s="30">
        <v>2.2000000000000002</v>
      </c>
      <c r="M2146" s="30">
        <v>5.8</v>
      </c>
      <c r="N2146" s="1">
        <v>15.2</v>
      </c>
      <c r="O2146" s="1">
        <v>40.299999999999997</v>
      </c>
      <c r="P2146" s="12"/>
      <c r="Q2146" t="s">
        <v>394</v>
      </c>
      <c r="R2146" s="32">
        <v>0.3</v>
      </c>
      <c r="S2146" s="17">
        <v>0.4</v>
      </c>
      <c r="T2146" s="5">
        <v>2.46</v>
      </c>
      <c r="U2146" s="1">
        <v>0.7</v>
      </c>
      <c r="V2146" s="1">
        <v>2.8</v>
      </c>
      <c r="W2146" s="5">
        <v>5.21</v>
      </c>
      <c r="X2146"/>
      <c r="Y2146" s="1">
        <v>0.7</v>
      </c>
      <c r="Z2146"/>
      <c r="AA2146" s="5">
        <v>0.06</v>
      </c>
      <c r="AB2146" s="18">
        <v>0.51</v>
      </c>
      <c r="AC2146" s="12"/>
      <c r="AD2146" t="s">
        <v>394</v>
      </c>
      <c r="AE2146" s="5">
        <v>2.06</v>
      </c>
      <c r="AF2146" s="5">
        <v>6.95</v>
      </c>
      <c r="AG2146"/>
      <c r="AH2146" s="1">
        <v>0</v>
      </c>
      <c r="AI2146" s="1">
        <v>0</v>
      </c>
      <c r="AJ2146" s="1">
        <v>2.7</v>
      </c>
      <c r="AK2146" s="1">
        <v>3.9</v>
      </c>
      <c r="AL2146" s="1">
        <v>0.8</v>
      </c>
      <c r="AM2146"/>
      <c r="AN2146" s="5">
        <v>0.16</v>
      </c>
      <c r="AO2146" s="38">
        <v>1.36</v>
      </c>
      <c r="AP2146" s="12"/>
      <c r="AQ2146" t="s">
        <v>2246</v>
      </c>
    </row>
    <row r="2147" spans="1:43" x14ac:dyDescent="0.2">
      <c r="A2147" t="s">
        <v>276</v>
      </c>
      <c r="B2147" s="2">
        <v>31</v>
      </c>
      <c r="C2147" t="s">
        <v>393</v>
      </c>
      <c r="D2147" t="s">
        <v>394</v>
      </c>
      <c r="E2147" t="s">
        <v>2233</v>
      </c>
      <c r="F2147" t="s">
        <v>288</v>
      </c>
      <c r="G2147">
        <v>75</v>
      </c>
      <c r="H2147">
        <v>5</v>
      </c>
      <c r="I2147">
        <v>15</v>
      </c>
      <c r="J2147">
        <v>20</v>
      </c>
      <c r="K2147" s="2">
        <v>-3.9</v>
      </c>
      <c r="L2147" s="1">
        <v>0.8</v>
      </c>
      <c r="M2147" s="1">
        <v>1.4</v>
      </c>
      <c r="N2147" s="1">
        <v>5.0999999999999996</v>
      </c>
      <c r="O2147" s="1">
        <v>41.3</v>
      </c>
      <c r="P2147" s="16"/>
      <c r="Q2147" t="s">
        <v>394</v>
      </c>
      <c r="R2147" s="22">
        <v>0.2</v>
      </c>
      <c r="S2147" s="17">
        <v>0.4</v>
      </c>
      <c r="T2147" s="5">
        <v>2.08</v>
      </c>
      <c r="U2147" s="1">
        <v>0</v>
      </c>
      <c r="V2147" s="1">
        <v>1.7</v>
      </c>
      <c r="W2147" s="5">
        <v>3.81</v>
      </c>
      <c r="X2147" s="5">
        <v>0.02</v>
      </c>
      <c r="Y2147" s="1">
        <v>0.8</v>
      </c>
      <c r="Z2147" s="1">
        <v>0.3</v>
      </c>
      <c r="AA2147" s="5">
        <v>0.03</v>
      </c>
      <c r="AB2147" s="23">
        <v>0.2</v>
      </c>
      <c r="AC2147" s="16"/>
      <c r="AD2147" t="s">
        <v>394</v>
      </c>
      <c r="AE2147" s="5">
        <v>2.56</v>
      </c>
      <c r="AF2147" s="5">
        <v>7.86</v>
      </c>
      <c r="AG2147" s="5">
        <v>0.02</v>
      </c>
      <c r="AH2147" s="1">
        <v>0</v>
      </c>
      <c r="AI2147" s="1">
        <v>0</v>
      </c>
      <c r="AJ2147" s="1">
        <v>3.2</v>
      </c>
      <c r="AK2147" s="1">
        <v>4.9000000000000004</v>
      </c>
      <c r="AL2147" s="1">
        <v>0.8</v>
      </c>
      <c r="AM2147" s="1">
        <v>0.8</v>
      </c>
      <c r="AN2147" s="5">
        <v>0.05</v>
      </c>
      <c r="AO2147" s="33">
        <v>1.58</v>
      </c>
      <c r="AP2147" s="12"/>
      <c r="AQ2147" t="s">
        <v>2246</v>
      </c>
    </row>
    <row r="2148" spans="1:43" x14ac:dyDescent="0.2">
      <c r="A2148" s="3" t="s">
        <v>3200</v>
      </c>
      <c r="B2148">
        <v>32</v>
      </c>
      <c r="C2148" t="s">
        <v>726</v>
      </c>
      <c r="D2148" t="s">
        <v>877</v>
      </c>
      <c r="E2148" t="s">
        <v>2246</v>
      </c>
      <c r="F2148" t="s">
        <v>1513</v>
      </c>
      <c r="G2148">
        <v>76</v>
      </c>
      <c r="H2148">
        <v>4</v>
      </c>
      <c r="I2148">
        <v>25</v>
      </c>
      <c r="J2148">
        <v>29</v>
      </c>
      <c r="K2148" s="2">
        <v>0.3</v>
      </c>
      <c r="L2148" s="1">
        <v>1.9</v>
      </c>
      <c r="M2148" s="1">
        <v>4.9000000000000004</v>
      </c>
      <c r="N2148" s="1">
        <v>9.6999999999999993</v>
      </c>
      <c r="O2148" s="1">
        <v>40.1</v>
      </c>
      <c r="P2148" s="12"/>
      <c r="Q2148" t="s">
        <v>877</v>
      </c>
      <c r="R2148" s="21">
        <v>0.1</v>
      </c>
      <c r="S2148" s="22">
        <v>0.7</v>
      </c>
      <c r="T2148" s="5">
        <v>2.4300000000000002</v>
      </c>
      <c r="U2148" s="1">
        <v>0.7</v>
      </c>
      <c r="V2148" s="1">
        <v>3.8</v>
      </c>
      <c r="W2148" s="5">
        <v>7.19</v>
      </c>
      <c r="X2148" s="5">
        <v>0.21199999999999999</v>
      </c>
      <c r="Y2148" s="1">
        <v>1.2</v>
      </c>
      <c r="Z2148" s="1">
        <v>0.2</v>
      </c>
      <c r="AA2148" s="5">
        <v>7.0000000000000007E-2</v>
      </c>
      <c r="AB2148" s="5">
        <v>0.36</v>
      </c>
      <c r="AC2148" s="12"/>
      <c r="AD2148" t="s">
        <v>877</v>
      </c>
      <c r="AE2148" s="5">
        <v>2.4300000000000002</v>
      </c>
      <c r="AF2148" s="5">
        <v>3.5</v>
      </c>
      <c r="AG2148" s="5">
        <v>3.9E-2</v>
      </c>
      <c r="AH2148" s="1">
        <v>0</v>
      </c>
      <c r="AI2148" s="1">
        <v>0</v>
      </c>
      <c r="AJ2148" s="1">
        <v>2.4</v>
      </c>
      <c r="AK2148" s="1">
        <v>4.0999999999999996</v>
      </c>
      <c r="AL2148" s="1">
        <v>0.4</v>
      </c>
      <c r="AM2148" s="1">
        <v>0.3</v>
      </c>
      <c r="AN2148" s="5">
        <v>0.18</v>
      </c>
      <c r="AO2148" s="5">
        <v>1.48</v>
      </c>
      <c r="AP2148" s="12"/>
      <c r="AQ2148" t="s">
        <v>2246</v>
      </c>
    </row>
    <row r="2149" spans="1:43" x14ac:dyDescent="0.2">
      <c r="A2149" s="26" t="s">
        <v>287</v>
      </c>
      <c r="B2149">
        <v>22</v>
      </c>
      <c r="C2149" t="s">
        <v>313</v>
      </c>
      <c r="D2149" t="s">
        <v>314</v>
      </c>
      <c r="E2149" s="27" t="s">
        <v>2255</v>
      </c>
      <c r="F2149" s="28" t="s">
        <v>297</v>
      </c>
      <c r="G2149" s="27">
        <v>57</v>
      </c>
      <c r="H2149" s="29">
        <v>7</v>
      </c>
      <c r="I2149" s="29">
        <v>3</v>
      </c>
      <c r="J2149" s="29">
        <v>10</v>
      </c>
      <c r="K2149" s="29">
        <v>-0.7</v>
      </c>
      <c r="L2149" s="30">
        <v>-0.4</v>
      </c>
      <c r="M2149" s="30">
        <v>0.6</v>
      </c>
      <c r="N2149" s="1">
        <v>8.1</v>
      </c>
      <c r="O2149" s="1">
        <v>5.7</v>
      </c>
      <c r="P2149" s="12"/>
      <c r="Q2149" t="s">
        <v>314</v>
      </c>
      <c r="R2149" s="22">
        <v>0.9</v>
      </c>
      <c r="S2149" s="69">
        <v>0.4</v>
      </c>
      <c r="T2149" s="5">
        <v>1.76</v>
      </c>
      <c r="U2149" s="1">
        <v>0</v>
      </c>
      <c r="V2149" s="1">
        <v>0</v>
      </c>
      <c r="W2149" s="5">
        <v>3.23</v>
      </c>
      <c r="X2149"/>
      <c r="Y2149" s="1">
        <v>0.9</v>
      </c>
      <c r="Z2149"/>
      <c r="AA2149" s="5">
        <v>-0.05</v>
      </c>
      <c r="AB2149" s="18">
        <v>1.03</v>
      </c>
      <c r="AC2149" s="12"/>
      <c r="AD2149" t="s">
        <v>314</v>
      </c>
      <c r="AE2149" s="5">
        <v>1.76</v>
      </c>
      <c r="AF2149" s="5">
        <v>6.27</v>
      </c>
      <c r="AG2149"/>
      <c r="AH2149" s="1">
        <v>52.8</v>
      </c>
      <c r="AI2149" s="1">
        <v>8.8000000000000007</v>
      </c>
      <c r="AJ2149" s="1">
        <v>6.9</v>
      </c>
      <c r="AK2149" s="1">
        <v>2.4</v>
      </c>
      <c r="AL2149" s="1">
        <v>0.5</v>
      </c>
      <c r="AM2149"/>
      <c r="AN2149" s="5">
        <v>7.0000000000000007E-2</v>
      </c>
      <c r="AO2149" s="51">
        <v>0.72</v>
      </c>
      <c r="AP2149" s="12"/>
      <c r="AQ2149" t="s">
        <v>2246</v>
      </c>
    </row>
    <row r="2150" spans="1:43" x14ac:dyDescent="0.2">
      <c r="A2150" t="s">
        <v>276</v>
      </c>
      <c r="B2150" s="2">
        <v>23</v>
      </c>
      <c r="C2150" t="s">
        <v>313</v>
      </c>
      <c r="D2150" t="s">
        <v>314</v>
      </c>
      <c r="E2150" t="s">
        <v>2236</v>
      </c>
      <c r="F2150" t="s">
        <v>297</v>
      </c>
      <c r="G2150">
        <v>50</v>
      </c>
      <c r="H2150">
        <v>4</v>
      </c>
      <c r="I2150">
        <v>5</v>
      </c>
      <c r="J2150">
        <v>9</v>
      </c>
      <c r="K2150" s="2">
        <v>-0.8</v>
      </c>
      <c r="L2150" s="1">
        <v>-0.4</v>
      </c>
      <c r="M2150" s="1">
        <v>0.6</v>
      </c>
      <c r="N2150" s="1">
        <v>3.3</v>
      </c>
      <c r="O2150" s="1">
        <v>8.6</v>
      </c>
      <c r="P2150" s="16"/>
      <c r="Q2150" t="s">
        <v>314</v>
      </c>
      <c r="R2150" s="17">
        <v>0.4</v>
      </c>
      <c r="S2150" s="54">
        <v>0.6</v>
      </c>
      <c r="T2150" s="5">
        <v>1.44</v>
      </c>
      <c r="U2150" s="1">
        <v>0</v>
      </c>
      <c r="V2150" s="1">
        <v>0</v>
      </c>
      <c r="W2150" s="5">
        <v>0</v>
      </c>
      <c r="X2150" s="5">
        <v>-0.54</v>
      </c>
      <c r="Y2150" s="1">
        <v>1.1000000000000001</v>
      </c>
      <c r="Z2150" s="1">
        <v>1.3</v>
      </c>
      <c r="AA2150" s="5">
        <v>-0.04</v>
      </c>
      <c r="AB2150" s="23">
        <v>0.35</v>
      </c>
      <c r="AC2150" s="16"/>
      <c r="AD2150" t="s">
        <v>314</v>
      </c>
      <c r="AE2150" s="5">
        <v>1.2</v>
      </c>
      <c r="AF2150" s="5">
        <v>7.48</v>
      </c>
      <c r="AG2150" s="5">
        <v>-0.02</v>
      </c>
      <c r="AH2150" s="1">
        <v>53.4</v>
      </c>
      <c r="AI2150" s="1">
        <v>10.199999999999999</v>
      </c>
      <c r="AJ2150" s="1">
        <v>4.9000000000000004</v>
      </c>
      <c r="AK2150" s="1">
        <v>2.5</v>
      </c>
      <c r="AL2150" s="1">
        <v>1.7</v>
      </c>
      <c r="AM2150" s="1">
        <v>0.9</v>
      </c>
      <c r="AN2150" s="5">
        <v>7.0000000000000007E-2</v>
      </c>
      <c r="AO2150" s="57">
        <v>0.92</v>
      </c>
      <c r="AP2150" s="12"/>
      <c r="AQ2150" t="s">
        <v>2246</v>
      </c>
    </row>
    <row r="2151" spans="1:43" x14ac:dyDescent="0.2">
      <c r="A2151" s="3" t="s">
        <v>3200</v>
      </c>
      <c r="B2151">
        <v>24</v>
      </c>
      <c r="C2151" t="s">
        <v>1084</v>
      </c>
      <c r="D2151" t="s">
        <v>1085</v>
      </c>
      <c r="E2151" t="s">
        <v>2246</v>
      </c>
      <c r="F2151" t="s">
        <v>1478</v>
      </c>
      <c r="G2151">
        <v>67</v>
      </c>
      <c r="H2151">
        <v>5</v>
      </c>
      <c r="I2151">
        <v>8</v>
      </c>
      <c r="J2151">
        <v>13</v>
      </c>
      <c r="K2151" s="2">
        <v>-10.8</v>
      </c>
      <c r="L2151" s="1">
        <v>-1.2</v>
      </c>
      <c r="M2151" s="1">
        <v>0.3</v>
      </c>
      <c r="N2151" s="1">
        <v>-1.3</v>
      </c>
      <c r="O2151" s="1">
        <v>10.199999999999999</v>
      </c>
      <c r="P2151" s="12"/>
      <c r="Q2151" t="s">
        <v>1085</v>
      </c>
      <c r="R2151" s="21">
        <v>0.5</v>
      </c>
      <c r="S2151" s="54">
        <v>0.5</v>
      </c>
      <c r="T2151" s="5">
        <v>1.59</v>
      </c>
      <c r="U2151" s="1">
        <v>0</v>
      </c>
      <c r="V2151" s="1">
        <v>4.0999999999999996</v>
      </c>
      <c r="W2151" s="5">
        <v>4.04</v>
      </c>
      <c r="X2151" s="5">
        <v>-0.16500000000000001</v>
      </c>
      <c r="Y2151" s="1">
        <v>1.2</v>
      </c>
      <c r="AA2151" s="5">
        <v>-0.09</v>
      </c>
      <c r="AB2151" s="5">
        <v>-0.1</v>
      </c>
      <c r="AC2151" s="12"/>
      <c r="AD2151" t="s">
        <v>1085</v>
      </c>
      <c r="AE2151" s="5">
        <v>2.4300000000000002</v>
      </c>
      <c r="AF2151" s="5">
        <v>7.57</v>
      </c>
      <c r="AG2151" s="5">
        <v>-2.8000000000000001E-2</v>
      </c>
      <c r="AH2151" s="1">
        <v>45</v>
      </c>
      <c r="AI2151" s="1">
        <v>11.8</v>
      </c>
      <c r="AJ2151" s="1">
        <v>5.8</v>
      </c>
      <c r="AK2151" s="1">
        <v>2.4</v>
      </c>
      <c r="AL2151" s="1">
        <v>1.1000000000000001</v>
      </c>
      <c r="AM2151" s="1">
        <v>0</v>
      </c>
      <c r="AN2151" s="5">
        <v>0.02</v>
      </c>
      <c r="AO2151" s="5">
        <v>0.75</v>
      </c>
      <c r="AP2151" s="12"/>
      <c r="AQ2151" t="s">
        <v>2246</v>
      </c>
    </row>
    <row r="2152" spans="1:43" x14ac:dyDescent="0.2">
      <c r="A2152" s="58" t="s">
        <v>284</v>
      </c>
      <c r="B2152">
        <v>24</v>
      </c>
      <c r="C2152" t="s">
        <v>3641</v>
      </c>
      <c r="D2152" t="s">
        <v>3781</v>
      </c>
      <c r="E2152" s="59" t="s">
        <v>2246</v>
      </c>
      <c r="F2152" s="59" t="s">
        <v>1478</v>
      </c>
      <c r="G2152" s="59">
        <v>26</v>
      </c>
      <c r="H2152" s="59">
        <v>1</v>
      </c>
      <c r="I2152" s="59">
        <v>2</v>
      </c>
      <c r="J2152" s="59">
        <v>3</v>
      </c>
      <c r="K2152" s="60">
        <v>-5.2</v>
      </c>
      <c r="L2152" s="61">
        <v>-0.8</v>
      </c>
      <c r="M2152" s="61">
        <v>-0.2</v>
      </c>
      <c r="N2152" s="20">
        <v>-4.3</v>
      </c>
      <c r="O2152" s="20">
        <v>-1.6</v>
      </c>
      <c r="P2152" s="12"/>
      <c r="Q2152" t="s">
        <v>3781</v>
      </c>
      <c r="R2152" s="63">
        <v>0.3</v>
      </c>
      <c r="S2152" s="54">
        <v>0.6</v>
      </c>
      <c r="T2152" s="5">
        <v>1.71</v>
      </c>
      <c r="U2152" s="1">
        <v>0</v>
      </c>
      <c r="V2152" s="1">
        <v>0</v>
      </c>
      <c r="W2152" s="5">
        <v>2.35</v>
      </c>
      <c r="X2152"/>
      <c r="Y2152" s="1">
        <v>1.4</v>
      </c>
      <c r="Z2152"/>
      <c r="AA2152" s="5">
        <v>-0.15</v>
      </c>
      <c r="AB2152" s="40">
        <v>-0.97</v>
      </c>
      <c r="AC2152" s="12"/>
      <c r="AD2152" t="s">
        <v>3781</v>
      </c>
      <c r="AE2152" s="5">
        <v>3.14</v>
      </c>
      <c r="AF2152" s="5">
        <v>0</v>
      </c>
      <c r="AG2152"/>
      <c r="AH2152" s="1">
        <v>41.9</v>
      </c>
      <c r="AI2152" s="62">
        <v>8.4</v>
      </c>
      <c r="AJ2152" s="1">
        <v>3.6</v>
      </c>
      <c r="AK2152" s="1">
        <v>1.6</v>
      </c>
      <c r="AL2152" s="1">
        <v>0.7</v>
      </c>
      <c r="AM2152"/>
      <c r="AN2152" s="5">
        <v>-0.04</v>
      </c>
      <c r="AO2152" s="31">
        <v>-0.37</v>
      </c>
      <c r="AP2152" s="12"/>
      <c r="AQ2152" t="s">
        <v>2246</v>
      </c>
    </row>
    <row r="2153" spans="1:43" x14ac:dyDescent="0.2">
      <c r="A2153" s="26" t="s">
        <v>287</v>
      </c>
      <c r="B2153">
        <v>25</v>
      </c>
      <c r="C2153" t="s">
        <v>3641</v>
      </c>
      <c r="D2153" t="s">
        <v>3781</v>
      </c>
      <c r="E2153" s="27" t="s">
        <v>2246</v>
      </c>
      <c r="F2153" s="28" t="s">
        <v>297</v>
      </c>
      <c r="G2153" s="27">
        <v>49</v>
      </c>
      <c r="H2153" s="29">
        <v>7</v>
      </c>
      <c r="I2153" s="29">
        <v>10</v>
      </c>
      <c r="J2153" s="29">
        <v>17</v>
      </c>
      <c r="K2153" s="29">
        <v>-6.7</v>
      </c>
      <c r="L2153" s="30">
        <v>-1.1000000000000001</v>
      </c>
      <c r="M2153" s="30">
        <v>-0.4</v>
      </c>
      <c r="N2153" s="1">
        <v>5.5</v>
      </c>
      <c r="O2153" s="1">
        <v>-0.8</v>
      </c>
      <c r="P2153" s="12"/>
      <c r="Q2153" t="s">
        <v>3781</v>
      </c>
      <c r="R2153" s="17">
        <v>0.4</v>
      </c>
      <c r="S2153" s="54">
        <v>0.6</v>
      </c>
      <c r="T2153" s="5">
        <v>1.93</v>
      </c>
      <c r="U2153" s="1">
        <v>1.7</v>
      </c>
      <c r="V2153" s="1">
        <v>2.2999999999999998</v>
      </c>
      <c r="W2153" s="5">
        <v>8.01</v>
      </c>
      <c r="X2153"/>
      <c r="Y2153" s="1">
        <v>1.3</v>
      </c>
      <c r="Z2153"/>
      <c r="AA2153" s="5">
        <v>-0.08</v>
      </c>
      <c r="AB2153" s="23">
        <v>0.47</v>
      </c>
      <c r="AC2153" s="12"/>
      <c r="AD2153" t="s">
        <v>3781</v>
      </c>
      <c r="AE2153" s="5">
        <v>2.94</v>
      </c>
      <c r="AF2153" s="5">
        <v>0</v>
      </c>
      <c r="AG2153"/>
      <c r="AH2153" s="1">
        <v>49.1</v>
      </c>
      <c r="AI2153" s="1">
        <v>20.6</v>
      </c>
      <c r="AJ2153" s="1">
        <v>3.6</v>
      </c>
      <c r="AK2153" s="1">
        <v>1.4</v>
      </c>
      <c r="AL2153" s="1">
        <v>1.2</v>
      </c>
      <c r="AM2153"/>
      <c r="AN2153" s="5">
        <v>-0.03</v>
      </c>
      <c r="AO2153" s="41">
        <v>-7.0000000000000007E-2</v>
      </c>
      <c r="AP2153" s="12"/>
      <c r="AQ2153" t="s">
        <v>2246</v>
      </c>
    </row>
    <row r="2154" spans="1:43" x14ac:dyDescent="0.2">
      <c r="A2154" t="s">
        <v>276</v>
      </c>
      <c r="B2154" s="2">
        <v>26</v>
      </c>
      <c r="C2154" t="s">
        <v>3641</v>
      </c>
      <c r="D2154" t="s">
        <v>3781</v>
      </c>
      <c r="E2154" t="s">
        <v>2246</v>
      </c>
      <c r="F2154" t="s">
        <v>297</v>
      </c>
      <c r="G2154">
        <v>7</v>
      </c>
      <c r="H2154">
        <v>2</v>
      </c>
      <c r="I2154">
        <v>1</v>
      </c>
      <c r="J2154">
        <v>3</v>
      </c>
      <c r="K2154" s="2">
        <v>2.2999999999999998</v>
      </c>
      <c r="L2154" s="1">
        <v>0.5</v>
      </c>
      <c r="M2154" s="1">
        <v>0.5</v>
      </c>
      <c r="N2154" s="1">
        <v>2</v>
      </c>
      <c r="O2154" s="1">
        <v>1.2</v>
      </c>
      <c r="P2154" s="16"/>
      <c r="Q2154" t="s">
        <v>3781</v>
      </c>
      <c r="R2154" s="1">
        <v>1.5</v>
      </c>
      <c r="S2154" s="1">
        <v>0</v>
      </c>
      <c r="T2154" s="5">
        <v>2.25</v>
      </c>
      <c r="U2154" s="1">
        <v>0</v>
      </c>
      <c r="V2154" s="1">
        <v>7.5</v>
      </c>
      <c r="W2154" s="5">
        <v>7.5</v>
      </c>
      <c r="X2154" s="5">
        <v>-0.04</v>
      </c>
      <c r="Y2154" s="1">
        <v>0</v>
      </c>
      <c r="Z2154" s="1">
        <v>0.7</v>
      </c>
      <c r="AA2154" s="5">
        <v>0.28999999999999998</v>
      </c>
      <c r="AB2154" s="5">
        <v>1.33</v>
      </c>
      <c r="AC2154" s="16"/>
      <c r="AD2154" t="s">
        <v>3781</v>
      </c>
      <c r="AE2154" s="5">
        <v>0.75</v>
      </c>
      <c r="AF2154" s="5">
        <v>28.13</v>
      </c>
      <c r="AG2154" s="5">
        <v>0.04</v>
      </c>
      <c r="AH2154" s="1">
        <v>44.7</v>
      </c>
      <c r="AI2154" s="1">
        <v>18.2</v>
      </c>
      <c r="AJ2154" s="1">
        <v>3.3</v>
      </c>
      <c r="AK2154" s="1">
        <v>1.3</v>
      </c>
      <c r="AL2154" s="1">
        <v>0.7</v>
      </c>
      <c r="AM2154" s="1">
        <v>1.3</v>
      </c>
      <c r="AN2154" s="5">
        <v>0.28999999999999998</v>
      </c>
      <c r="AO2154" s="5">
        <v>0.8</v>
      </c>
      <c r="AP2154" s="12"/>
      <c r="AQ2154" t="s">
        <v>2246</v>
      </c>
    </row>
    <row r="2155" spans="1:43" x14ac:dyDescent="0.2">
      <c r="A2155" s="3" t="s">
        <v>3200</v>
      </c>
      <c r="B2155">
        <v>27</v>
      </c>
      <c r="C2155" t="s">
        <v>1001</v>
      </c>
      <c r="D2155" t="s">
        <v>3154</v>
      </c>
      <c r="E2155" t="s">
        <v>2246</v>
      </c>
      <c r="F2155" t="s">
        <v>1478</v>
      </c>
      <c r="G2155">
        <v>2</v>
      </c>
      <c r="H2155">
        <v>1</v>
      </c>
      <c r="I2155">
        <v>0</v>
      </c>
      <c r="J2155">
        <v>1</v>
      </c>
      <c r="N2155" s="1">
        <v>2</v>
      </c>
      <c r="O2155" s="1">
        <v>-0.1</v>
      </c>
      <c r="P2155" s="12"/>
      <c r="Q2155" t="s">
        <v>3154</v>
      </c>
      <c r="R2155" s="1">
        <v>3.7</v>
      </c>
      <c r="S2155" s="1">
        <v>0</v>
      </c>
      <c r="T2155" s="5">
        <v>3.75</v>
      </c>
      <c r="U2155" s="1">
        <v>0</v>
      </c>
      <c r="V2155" s="1">
        <v>0</v>
      </c>
      <c r="W2155" s="5">
        <v>0</v>
      </c>
      <c r="X2155" s="5">
        <v>0.184</v>
      </c>
      <c r="Y2155" s="1">
        <v>0</v>
      </c>
      <c r="AA2155" s="5">
        <v>0</v>
      </c>
      <c r="AB2155" s="5">
        <v>6.37</v>
      </c>
      <c r="AC2155" s="12"/>
      <c r="AD2155" t="s">
        <v>3154</v>
      </c>
      <c r="AE2155" s="5">
        <v>7.51</v>
      </c>
      <c r="AG2155" s="5">
        <v>-8.9999999999999993E-3</v>
      </c>
      <c r="AH2155" s="1">
        <v>40</v>
      </c>
      <c r="AI2155" s="1">
        <v>20.6</v>
      </c>
      <c r="AJ2155" s="1">
        <v>12.5</v>
      </c>
      <c r="AK2155" s="1">
        <v>0</v>
      </c>
      <c r="AL2155" s="1">
        <v>0</v>
      </c>
      <c r="AM2155" s="1">
        <v>0</v>
      </c>
      <c r="AN2155" s="5">
        <v>0</v>
      </c>
      <c r="AO2155" s="5">
        <v>-0.28999999999999998</v>
      </c>
      <c r="AP2155" s="12"/>
      <c r="AQ2155" t="s">
        <v>2246</v>
      </c>
    </row>
    <row r="2156" spans="1:43" x14ac:dyDescent="0.2">
      <c r="A2156" s="3" t="s">
        <v>284</v>
      </c>
      <c r="B2156">
        <v>25</v>
      </c>
      <c r="C2156" t="s">
        <v>3551</v>
      </c>
      <c r="D2156" t="s">
        <v>3783</v>
      </c>
      <c r="E2156" t="s">
        <v>2233</v>
      </c>
      <c r="F2156" t="s">
        <v>1478</v>
      </c>
      <c r="G2156">
        <v>79</v>
      </c>
      <c r="H2156">
        <v>22</v>
      </c>
      <c r="I2156">
        <v>18</v>
      </c>
      <c r="J2156">
        <f>H2156+I2156</f>
        <v>40</v>
      </c>
      <c r="K2156" s="2">
        <v>-7.5</v>
      </c>
      <c r="L2156" s="1">
        <v>3.7</v>
      </c>
      <c r="M2156" s="1">
        <v>0.6</v>
      </c>
      <c r="N2156" s="20">
        <v>22.6</v>
      </c>
      <c r="O2156" s="20">
        <v>6.7</v>
      </c>
      <c r="P2156" s="12"/>
      <c r="Q2156" t="s">
        <v>3783</v>
      </c>
      <c r="R2156" s="32">
        <v>1.1000000000000001</v>
      </c>
      <c r="S2156" s="17">
        <v>0.8</v>
      </c>
      <c r="T2156" s="5">
        <v>2.64</v>
      </c>
      <c r="U2156" s="1">
        <v>2.1</v>
      </c>
      <c r="V2156" s="1">
        <v>2.1</v>
      </c>
      <c r="W2156" s="5">
        <v>5.77</v>
      </c>
      <c r="X2156"/>
      <c r="Y2156" s="1">
        <v>2.2000000000000002</v>
      </c>
      <c r="Z2156"/>
      <c r="AA2156" s="5">
        <v>0.18</v>
      </c>
      <c r="AB2156" s="33">
        <v>1.32</v>
      </c>
      <c r="AC2156" s="12"/>
      <c r="AD2156" t="s">
        <v>3783</v>
      </c>
      <c r="AE2156" s="5">
        <v>2.94</v>
      </c>
      <c r="AF2156" s="5">
        <v>0</v>
      </c>
      <c r="AG2156"/>
      <c r="AH2156" s="1">
        <v>50</v>
      </c>
      <c r="AI2156" s="24">
        <v>1.5</v>
      </c>
      <c r="AJ2156" s="1">
        <v>4.5999999999999996</v>
      </c>
      <c r="AK2156" s="1">
        <v>1.8</v>
      </c>
      <c r="AL2156" s="1">
        <v>2</v>
      </c>
      <c r="AM2156"/>
      <c r="AN2156" s="5">
        <v>0.03</v>
      </c>
      <c r="AO2156" s="45">
        <v>0.39</v>
      </c>
      <c r="AP2156" s="12"/>
      <c r="AQ2156" t="s">
        <v>2246</v>
      </c>
    </row>
    <row r="2157" spans="1:43" x14ac:dyDescent="0.2">
      <c r="A2157" s="26" t="s">
        <v>287</v>
      </c>
      <c r="B2157">
        <v>26</v>
      </c>
      <c r="C2157" t="s">
        <v>3551</v>
      </c>
      <c r="D2157" t="s">
        <v>3783</v>
      </c>
      <c r="E2157" s="27" t="s">
        <v>2233</v>
      </c>
      <c r="F2157" s="28" t="s">
        <v>338</v>
      </c>
      <c r="G2157" s="27">
        <v>62</v>
      </c>
      <c r="H2157" s="29">
        <v>7</v>
      </c>
      <c r="I2157" s="29">
        <v>10</v>
      </c>
      <c r="J2157" s="29">
        <v>17</v>
      </c>
      <c r="K2157" s="29">
        <v>2.8</v>
      </c>
      <c r="L2157" s="30">
        <v>-0.4</v>
      </c>
      <c r="M2157" s="30">
        <v>1.7</v>
      </c>
      <c r="N2157" s="1">
        <v>9.3000000000000007</v>
      </c>
      <c r="O2157" s="1">
        <v>8.6</v>
      </c>
      <c r="P2157" s="12"/>
      <c r="Q2157" t="s">
        <v>3783</v>
      </c>
      <c r="R2157" s="21">
        <v>0.5</v>
      </c>
      <c r="S2157" s="17">
        <v>0.8</v>
      </c>
      <c r="T2157" s="5">
        <v>1.84</v>
      </c>
      <c r="U2157" s="1">
        <v>1.2</v>
      </c>
      <c r="V2157" s="1">
        <v>1.2</v>
      </c>
      <c r="W2157" s="5">
        <v>5.92</v>
      </c>
      <c r="X2157"/>
      <c r="Y2157" s="1">
        <v>1.7</v>
      </c>
      <c r="Z2157"/>
      <c r="AA2157" s="5">
        <v>-0.03</v>
      </c>
      <c r="AB2157" s="18">
        <v>0.77</v>
      </c>
      <c r="AC2157" s="12"/>
      <c r="AD2157" t="s">
        <v>3783</v>
      </c>
      <c r="AE2157" s="5">
        <v>1.55</v>
      </c>
      <c r="AF2157" s="5">
        <v>0</v>
      </c>
      <c r="AG2157"/>
      <c r="AH2157" s="1">
        <v>66.7</v>
      </c>
      <c r="AI2157" s="1">
        <v>0</v>
      </c>
      <c r="AJ2157" s="1">
        <v>6.7</v>
      </c>
      <c r="AK2157" s="1">
        <v>1.4</v>
      </c>
      <c r="AL2157" s="1">
        <v>2.6</v>
      </c>
      <c r="AM2157"/>
      <c r="AN2157" s="5">
        <v>0.12</v>
      </c>
      <c r="AO2157" s="51">
        <v>0.71</v>
      </c>
      <c r="AP2157" s="12"/>
      <c r="AQ2157" t="s">
        <v>2246</v>
      </c>
    </row>
    <row r="2158" spans="1:43" x14ac:dyDescent="0.2">
      <c r="A2158" t="s">
        <v>276</v>
      </c>
      <c r="B2158" s="2">
        <v>27</v>
      </c>
      <c r="C2158" t="s">
        <v>3551</v>
      </c>
      <c r="D2158" t="s">
        <v>3783</v>
      </c>
      <c r="E2158" t="s">
        <v>2246</v>
      </c>
      <c r="F2158" t="s">
        <v>2232</v>
      </c>
      <c r="G2158">
        <v>47</v>
      </c>
      <c r="H2158">
        <v>6</v>
      </c>
      <c r="I2158">
        <v>13</v>
      </c>
      <c r="J2158">
        <v>19</v>
      </c>
      <c r="K2158" s="2">
        <v>1.9</v>
      </c>
      <c r="L2158" s="1">
        <v>0.2</v>
      </c>
      <c r="M2158" s="1">
        <v>1.2</v>
      </c>
      <c r="N2158" s="1">
        <v>7.9</v>
      </c>
      <c r="O2158" s="1">
        <v>10.7</v>
      </c>
      <c r="P2158" s="16"/>
      <c r="Q2158" t="s">
        <v>3783</v>
      </c>
      <c r="R2158" s="21">
        <v>0.5</v>
      </c>
      <c r="S2158" s="21">
        <v>0.9</v>
      </c>
      <c r="T2158" s="5">
        <v>2.2400000000000002</v>
      </c>
      <c r="U2158" s="1">
        <v>0.7</v>
      </c>
      <c r="V2158" s="1">
        <v>2.8</v>
      </c>
      <c r="W2158" s="5">
        <v>4.91</v>
      </c>
      <c r="X2158" s="5">
        <v>0.15</v>
      </c>
      <c r="Y2158" s="1">
        <v>1</v>
      </c>
      <c r="Z2158" s="1">
        <v>1.6</v>
      </c>
      <c r="AA2158" s="5">
        <v>0.01</v>
      </c>
      <c r="AB2158" s="23">
        <v>0.69</v>
      </c>
      <c r="AC2158" s="16"/>
      <c r="AD2158" t="s">
        <v>3783</v>
      </c>
      <c r="AE2158" s="5">
        <v>2.34</v>
      </c>
      <c r="AF2158" s="5">
        <v>8.4700000000000006</v>
      </c>
      <c r="AG2158" s="5">
        <v>-0.01</v>
      </c>
      <c r="AH2158" s="1">
        <v>12.5</v>
      </c>
      <c r="AI2158" s="1">
        <v>0.3</v>
      </c>
      <c r="AJ2158" s="1">
        <v>6.7</v>
      </c>
      <c r="AK2158" s="1">
        <v>2.1</v>
      </c>
      <c r="AL2158" s="1">
        <v>1.1000000000000001</v>
      </c>
      <c r="AM2158" s="1">
        <v>0.4</v>
      </c>
      <c r="AN2158" s="5">
        <v>0.08</v>
      </c>
      <c r="AO2158" s="57">
        <v>0.93</v>
      </c>
      <c r="AP2158" s="12"/>
      <c r="AQ2158" t="s">
        <v>2246</v>
      </c>
    </row>
    <row r="2159" spans="1:43" x14ac:dyDescent="0.2">
      <c r="A2159" s="3" t="s">
        <v>3200</v>
      </c>
      <c r="B2159">
        <v>28</v>
      </c>
      <c r="C2159" t="s">
        <v>797</v>
      </c>
      <c r="D2159" t="s">
        <v>798</v>
      </c>
      <c r="E2159" t="s">
        <v>2246</v>
      </c>
      <c r="F2159" t="s">
        <v>3202</v>
      </c>
      <c r="G2159">
        <v>79</v>
      </c>
      <c r="H2159">
        <v>13</v>
      </c>
      <c r="I2159">
        <v>9</v>
      </c>
      <c r="J2159">
        <v>22</v>
      </c>
      <c r="K2159" s="2">
        <v>-3.6</v>
      </c>
      <c r="L2159" s="1">
        <v>-1</v>
      </c>
      <c r="M2159" s="1">
        <v>1.1000000000000001</v>
      </c>
      <c r="N2159" s="1">
        <v>11.5</v>
      </c>
      <c r="O2159" s="1">
        <v>14.5</v>
      </c>
      <c r="P2159" s="12"/>
      <c r="Q2159" t="s">
        <v>798</v>
      </c>
      <c r="R2159" s="21">
        <v>0.6</v>
      </c>
      <c r="S2159" s="69">
        <v>0.4</v>
      </c>
      <c r="T2159" s="5">
        <v>1.89</v>
      </c>
      <c r="U2159" s="1">
        <v>1.6</v>
      </c>
      <c r="V2159" s="1">
        <v>0.8</v>
      </c>
      <c r="W2159" s="5">
        <v>6.47</v>
      </c>
      <c r="X2159" s="5">
        <v>-0.111</v>
      </c>
      <c r="Y2159" s="1">
        <v>1.1000000000000001</v>
      </c>
      <c r="Z2159" s="1">
        <v>1.6</v>
      </c>
      <c r="AA2159" s="5">
        <v>-0.05</v>
      </c>
      <c r="AB2159" s="5">
        <v>0.62</v>
      </c>
      <c r="AC2159" s="12"/>
      <c r="AD2159" t="s">
        <v>798</v>
      </c>
      <c r="AE2159" s="5">
        <v>1.82</v>
      </c>
      <c r="AF2159" s="5">
        <v>0</v>
      </c>
      <c r="AG2159" s="5">
        <v>4.7E-2</v>
      </c>
      <c r="AH2159" s="1">
        <v>45</v>
      </c>
      <c r="AI2159" s="1">
        <v>3.4</v>
      </c>
      <c r="AJ2159" s="1">
        <v>4</v>
      </c>
      <c r="AK2159" s="1">
        <v>0.9</v>
      </c>
      <c r="AL2159" s="1">
        <v>1.4</v>
      </c>
      <c r="AM2159" s="1">
        <v>0.4</v>
      </c>
      <c r="AN2159" s="5">
        <v>0.06</v>
      </c>
      <c r="AO2159" s="5">
        <v>0.79</v>
      </c>
      <c r="AP2159" s="12"/>
      <c r="AQ2159" t="s">
        <v>2246</v>
      </c>
    </row>
    <row r="2160" spans="1:43" x14ac:dyDescent="0.2">
      <c r="A2160" s="3" t="s">
        <v>284</v>
      </c>
      <c r="B2160">
        <v>26</v>
      </c>
      <c r="C2160" t="s">
        <v>3415</v>
      </c>
      <c r="D2160" t="s">
        <v>3784</v>
      </c>
      <c r="E2160" t="s">
        <v>2234</v>
      </c>
      <c r="F2160" t="s">
        <v>2229</v>
      </c>
      <c r="G2160">
        <v>76</v>
      </c>
      <c r="H2160">
        <v>23</v>
      </c>
      <c r="I2160">
        <v>14</v>
      </c>
      <c r="J2160">
        <f>H2160+I2160</f>
        <v>37</v>
      </c>
      <c r="K2160" s="2">
        <v>3.5</v>
      </c>
      <c r="L2160" s="1">
        <v>2.9</v>
      </c>
      <c r="M2160" s="1">
        <v>2.1</v>
      </c>
      <c r="N2160" s="20">
        <v>25.2</v>
      </c>
      <c r="O2160" s="20">
        <v>10.9</v>
      </c>
      <c r="P2160" s="12"/>
      <c r="Q2160" t="s">
        <v>3784</v>
      </c>
      <c r="R2160" s="32">
        <v>1</v>
      </c>
      <c r="S2160" s="21">
        <v>0.9</v>
      </c>
      <c r="T2160" s="5">
        <v>2.59</v>
      </c>
      <c r="U2160" s="1">
        <v>2.4</v>
      </c>
      <c r="V2160" s="1">
        <v>0.5</v>
      </c>
      <c r="W2160" s="5">
        <v>5.05</v>
      </c>
      <c r="X2160"/>
      <c r="Y2160" s="1">
        <v>0.5</v>
      </c>
      <c r="Z2160"/>
      <c r="AA2160" s="5">
        <v>0.14000000000000001</v>
      </c>
      <c r="AB2160" s="33">
        <v>1.43</v>
      </c>
      <c r="AC2160" s="12"/>
      <c r="AD2160" t="s">
        <v>3784</v>
      </c>
      <c r="AE2160" s="5">
        <v>2.09</v>
      </c>
      <c r="AF2160" s="5">
        <v>0</v>
      </c>
      <c r="AG2160"/>
      <c r="AH2160" s="1">
        <v>0</v>
      </c>
      <c r="AI2160" s="24">
        <v>0</v>
      </c>
      <c r="AJ2160" s="1">
        <v>4.4000000000000004</v>
      </c>
      <c r="AK2160" s="1">
        <v>1.5</v>
      </c>
      <c r="AL2160" s="1">
        <v>1.8</v>
      </c>
      <c r="AM2160"/>
      <c r="AN2160" s="5">
        <v>0.1</v>
      </c>
      <c r="AO2160" s="38">
        <v>0.61</v>
      </c>
      <c r="AP2160" s="12"/>
      <c r="AQ2160" t="s">
        <v>2246</v>
      </c>
    </row>
    <row r="2161" spans="1:43" x14ac:dyDescent="0.2">
      <c r="A2161" s="26" t="s">
        <v>287</v>
      </c>
      <c r="B2161">
        <v>27</v>
      </c>
      <c r="C2161" t="s">
        <v>3415</v>
      </c>
      <c r="D2161" t="s">
        <v>3784</v>
      </c>
      <c r="E2161" s="27" t="s">
        <v>2234</v>
      </c>
      <c r="F2161" s="28" t="s">
        <v>338</v>
      </c>
      <c r="G2161" s="27">
        <v>79</v>
      </c>
      <c r="H2161" s="29">
        <v>16</v>
      </c>
      <c r="I2161" s="29">
        <v>21</v>
      </c>
      <c r="J2161" s="29">
        <v>37</v>
      </c>
      <c r="K2161" s="29">
        <v>9.4</v>
      </c>
      <c r="L2161" s="30">
        <v>2.1</v>
      </c>
      <c r="M2161" s="30">
        <v>3.4</v>
      </c>
      <c r="N2161" s="1">
        <v>11.6</v>
      </c>
      <c r="O2161" s="1">
        <v>12.8</v>
      </c>
      <c r="P2161" s="12"/>
      <c r="Q2161" t="s">
        <v>3784</v>
      </c>
      <c r="R2161" s="21">
        <v>0.6</v>
      </c>
      <c r="S2161" s="22">
        <v>1.2</v>
      </c>
      <c r="T2161" s="5">
        <v>2.69</v>
      </c>
      <c r="U2161" s="1">
        <v>1.9</v>
      </c>
      <c r="V2161" s="1">
        <v>0.6</v>
      </c>
      <c r="W2161" s="5">
        <v>5.54</v>
      </c>
      <c r="X2161"/>
      <c r="Y2161" s="1">
        <v>1.2</v>
      </c>
      <c r="Z2161"/>
      <c r="AA2161" s="5">
        <v>0.08</v>
      </c>
      <c r="AB2161" s="23">
        <v>0.56000000000000005</v>
      </c>
      <c r="AC2161" s="12"/>
      <c r="AD2161" t="s">
        <v>3784</v>
      </c>
      <c r="AE2161" s="5">
        <v>1.86</v>
      </c>
      <c r="AF2161" s="5">
        <v>5.73</v>
      </c>
      <c r="AG2161"/>
      <c r="AH2161" s="1">
        <v>33.299999999999997</v>
      </c>
      <c r="AI2161" s="1">
        <v>0.8</v>
      </c>
      <c r="AJ2161" s="1">
        <v>3.7</v>
      </c>
      <c r="AK2161" s="1">
        <v>2.2000000000000002</v>
      </c>
      <c r="AL2161" s="1">
        <v>1.9</v>
      </c>
      <c r="AM2161"/>
      <c r="AN2161" s="5">
        <v>0.13</v>
      </c>
      <c r="AO2161" s="38">
        <v>0.61</v>
      </c>
      <c r="AP2161" s="12"/>
      <c r="AQ2161" t="s">
        <v>2246</v>
      </c>
    </row>
    <row r="2162" spans="1:43" x14ac:dyDescent="0.2">
      <c r="A2162" t="s">
        <v>276</v>
      </c>
      <c r="B2162" s="2">
        <v>28</v>
      </c>
      <c r="C2162" t="s">
        <v>3415</v>
      </c>
      <c r="D2162" t="s">
        <v>3784</v>
      </c>
      <c r="E2162" t="s">
        <v>2234</v>
      </c>
      <c r="F2162" t="s">
        <v>2229</v>
      </c>
      <c r="G2162">
        <v>69</v>
      </c>
      <c r="H2162">
        <v>10</v>
      </c>
      <c r="I2162">
        <v>9</v>
      </c>
      <c r="J2162">
        <v>19</v>
      </c>
      <c r="K2162" s="2">
        <v>-5.7</v>
      </c>
      <c r="L2162" s="1">
        <v>-1</v>
      </c>
      <c r="M2162" s="1">
        <v>0.6</v>
      </c>
      <c r="N2162" s="1">
        <v>5.4</v>
      </c>
      <c r="O2162" s="1">
        <v>16</v>
      </c>
      <c r="P2162" s="16"/>
      <c r="Q2162" t="s">
        <v>3784</v>
      </c>
      <c r="R2162" s="22">
        <v>0.8</v>
      </c>
      <c r="S2162" s="54">
        <v>0.6</v>
      </c>
      <c r="T2162" s="5">
        <v>2.2599999999999998</v>
      </c>
      <c r="U2162" s="1">
        <v>0</v>
      </c>
      <c r="V2162" s="1">
        <v>1</v>
      </c>
      <c r="W2162" s="5">
        <v>4.84</v>
      </c>
      <c r="X2162" s="5">
        <v>-0.02</v>
      </c>
      <c r="Y2162" s="1">
        <v>1.1000000000000001</v>
      </c>
      <c r="Z2162" s="1">
        <v>0.8</v>
      </c>
      <c r="AA2162" s="5">
        <v>-0.06</v>
      </c>
      <c r="AB2162" s="23">
        <v>0.32</v>
      </c>
      <c r="AC2162" s="16"/>
      <c r="AD2162" t="s">
        <v>3784</v>
      </c>
      <c r="AE2162" s="5">
        <v>2.2599999999999998</v>
      </c>
      <c r="AF2162" s="5">
        <v>4.93</v>
      </c>
      <c r="AG2162" s="5">
        <v>0.05</v>
      </c>
      <c r="AH2162" s="1">
        <v>48.5</v>
      </c>
      <c r="AI2162" s="1">
        <v>0.8</v>
      </c>
      <c r="AJ2162" s="1">
        <v>5.0999999999999996</v>
      </c>
      <c r="AK2162" s="1">
        <v>2.1</v>
      </c>
      <c r="AL2162" s="1">
        <v>1.5</v>
      </c>
      <c r="AM2162" s="1">
        <v>1.1000000000000001</v>
      </c>
      <c r="AN2162" s="5">
        <v>0.03</v>
      </c>
      <c r="AO2162" s="57">
        <v>0.95</v>
      </c>
      <c r="AP2162" s="12"/>
      <c r="AQ2162" t="s">
        <v>2246</v>
      </c>
    </row>
    <row r="2163" spans="1:43" x14ac:dyDescent="0.2">
      <c r="A2163" s="3" t="s">
        <v>3200</v>
      </c>
      <c r="B2163">
        <v>29</v>
      </c>
      <c r="C2163" t="s">
        <v>945</v>
      </c>
      <c r="D2163" t="s">
        <v>946</v>
      </c>
      <c r="E2163" t="s">
        <v>2246</v>
      </c>
      <c r="F2163" t="s">
        <v>3201</v>
      </c>
      <c r="G2163">
        <v>74</v>
      </c>
      <c r="H2163">
        <v>12</v>
      </c>
      <c r="I2163">
        <v>11</v>
      </c>
      <c r="J2163">
        <v>23</v>
      </c>
      <c r="K2163" s="2">
        <v>9.4</v>
      </c>
      <c r="L2163" s="1">
        <v>0.9</v>
      </c>
      <c r="M2163" s="1">
        <v>2.7</v>
      </c>
      <c r="N2163" s="1">
        <v>10.1</v>
      </c>
      <c r="O2163" s="1">
        <v>10.1</v>
      </c>
      <c r="P2163" s="12"/>
      <c r="Q2163" t="s">
        <v>946</v>
      </c>
      <c r="R2163" s="21">
        <v>0.7</v>
      </c>
      <c r="S2163" s="17">
        <v>0.7</v>
      </c>
      <c r="T2163" s="5">
        <v>2.5</v>
      </c>
      <c r="U2163" s="1">
        <v>1.1000000000000001</v>
      </c>
      <c r="V2163" s="1">
        <v>1.1000000000000001</v>
      </c>
      <c r="W2163" s="5">
        <v>5.43</v>
      </c>
      <c r="X2163" s="5">
        <v>-5.6000000000000001E-2</v>
      </c>
      <c r="Y2163" s="1">
        <v>0.4</v>
      </c>
      <c r="Z2163" s="1">
        <v>0.5</v>
      </c>
      <c r="AA2163" s="5">
        <v>0.05</v>
      </c>
      <c r="AB2163" s="5">
        <v>0.61</v>
      </c>
      <c r="AC2163" s="12"/>
      <c r="AD2163" t="s">
        <v>946</v>
      </c>
      <c r="AE2163" s="5">
        <v>1.62</v>
      </c>
      <c r="AF2163" s="5">
        <v>6.06</v>
      </c>
      <c r="AG2163" s="5">
        <v>-2.1999999999999999E-2</v>
      </c>
      <c r="AH2163" s="1">
        <v>0</v>
      </c>
      <c r="AI2163" s="1">
        <v>0</v>
      </c>
      <c r="AJ2163" s="1">
        <v>6.9</v>
      </c>
      <c r="AK2163" s="1">
        <v>1.8</v>
      </c>
      <c r="AL2163" s="1">
        <v>1.3</v>
      </c>
      <c r="AM2163" s="1">
        <v>1</v>
      </c>
      <c r="AN2163" s="5">
        <v>0.16</v>
      </c>
      <c r="AO2163" s="5">
        <v>0.61</v>
      </c>
      <c r="AP2163" s="12"/>
      <c r="AQ2163" t="s">
        <v>2246</v>
      </c>
    </row>
    <row r="2164" spans="1:43" x14ac:dyDescent="0.2">
      <c r="A2164" s="3" t="s">
        <v>284</v>
      </c>
      <c r="B2164">
        <v>26</v>
      </c>
      <c r="C2164" t="s">
        <v>3785</v>
      </c>
      <c r="D2164" t="s">
        <v>3702</v>
      </c>
      <c r="E2164" t="s">
        <v>2235</v>
      </c>
      <c r="F2164" t="s">
        <v>1513</v>
      </c>
      <c r="G2164">
        <v>48</v>
      </c>
      <c r="H2164">
        <v>0</v>
      </c>
      <c r="I2164">
        <v>6</v>
      </c>
      <c r="J2164">
        <f>H2164+I2164</f>
        <v>6</v>
      </c>
      <c r="K2164" s="2">
        <v>-5.7</v>
      </c>
      <c r="L2164" s="1">
        <v>-1.2</v>
      </c>
      <c r="M2164" s="1">
        <v>0.2</v>
      </c>
      <c r="N2164" s="20">
        <v>-2.1</v>
      </c>
      <c r="O2164" s="20">
        <v>21.1</v>
      </c>
      <c r="P2164" s="12"/>
      <c r="Q2164" t="s">
        <v>3702</v>
      </c>
      <c r="R2164" s="36">
        <v>0</v>
      </c>
      <c r="S2164" s="17">
        <v>0.4</v>
      </c>
      <c r="T2164" s="5">
        <v>2.23</v>
      </c>
      <c r="U2164" s="1">
        <v>0</v>
      </c>
      <c r="V2164" s="1">
        <v>0</v>
      </c>
      <c r="W2164" s="5">
        <v>0</v>
      </c>
      <c r="X2164"/>
      <c r="Y2164" s="1">
        <v>1.2</v>
      </c>
      <c r="Z2164"/>
      <c r="AA2164" s="5">
        <v>-7.0000000000000007E-2</v>
      </c>
      <c r="AB2164" s="42">
        <v>-0.15</v>
      </c>
      <c r="AC2164" s="12"/>
      <c r="AD2164" t="s">
        <v>3702</v>
      </c>
      <c r="AE2164" s="5">
        <v>2.5499999999999998</v>
      </c>
      <c r="AF2164" s="5">
        <v>7.23</v>
      </c>
      <c r="AG2164"/>
      <c r="AH2164" s="1">
        <v>0</v>
      </c>
      <c r="AI2164" s="24">
        <v>0</v>
      </c>
      <c r="AJ2164" s="1">
        <v>3.5</v>
      </c>
      <c r="AK2164" s="1">
        <v>5.2</v>
      </c>
      <c r="AL2164" s="1">
        <v>1.4</v>
      </c>
      <c r="AM2164"/>
      <c r="AN2164" s="5">
        <v>0.01</v>
      </c>
      <c r="AO2164" s="38">
        <v>1.44</v>
      </c>
      <c r="AP2164" s="12"/>
      <c r="AQ2164" t="s">
        <v>2246</v>
      </c>
    </row>
    <row r="2165" spans="1:43" x14ac:dyDescent="0.2">
      <c r="A2165" s="26" t="s">
        <v>287</v>
      </c>
      <c r="B2165">
        <v>27</v>
      </c>
      <c r="C2165" t="s">
        <v>3785</v>
      </c>
      <c r="D2165" t="s">
        <v>3702</v>
      </c>
      <c r="E2165" s="27" t="s">
        <v>2235</v>
      </c>
      <c r="F2165" s="28" t="s">
        <v>288</v>
      </c>
      <c r="G2165" s="27">
        <v>54</v>
      </c>
      <c r="H2165" s="29">
        <v>1</v>
      </c>
      <c r="I2165" s="29">
        <v>5</v>
      </c>
      <c r="J2165" s="29">
        <v>6</v>
      </c>
      <c r="K2165" s="29">
        <v>13.4</v>
      </c>
      <c r="L2165" s="30">
        <v>-1.2</v>
      </c>
      <c r="M2165" s="30">
        <v>5.9</v>
      </c>
      <c r="N2165" s="1">
        <v>-0.5</v>
      </c>
      <c r="O2165" s="1">
        <v>27</v>
      </c>
      <c r="P2165" s="12"/>
      <c r="Q2165" t="s">
        <v>3702</v>
      </c>
      <c r="R2165" s="21">
        <v>0.1</v>
      </c>
      <c r="S2165" s="17">
        <v>0.4</v>
      </c>
      <c r="T2165" s="5">
        <v>2.95</v>
      </c>
      <c r="U2165" s="1">
        <v>0</v>
      </c>
      <c r="V2165" s="1">
        <v>0</v>
      </c>
      <c r="W2165" s="5">
        <v>0</v>
      </c>
      <c r="X2165"/>
      <c r="Y2165" s="1">
        <v>1.4</v>
      </c>
      <c r="Z2165"/>
      <c r="AA2165" s="5">
        <v>-0.06</v>
      </c>
      <c r="AB2165" s="37">
        <v>-0.03</v>
      </c>
      <c r="AC2165" s="12"/>
      <c r="AD2165" t="s">
        <v>3702</v>
      </c>
      <c r="AE2165" s="5">
        <v>1.8</v>
      </c>
      <c r="AF2165" s="5">
        <v>8.0299999999999994</v>
      </c>
      <c r="AG2165"/>
      <c r="AH2165" s="1">
        <v>0</v>
      </c>
      <c r="AI2165" s="1">
        <v>0</v>
      </c>
      <c r="AJ2165" s="1">
        <v>2.9</v>
      </c>
      <c r="AK2165" s="1">
        <v>3.5</v>
      </c>
      <c r="AL2165" s="1">
        <v>1.5</v>
      </c>
      <c r="AM2165"/>
      <c r="AN2165" s="5">
        <v>0.3</v>
      </c>
      <c r="AO2165" s="51">
        <v>1.61</v>
      </c>
      <c r="AP2165" s="12"/>
      <c r="AQ2165" t="s">
        <v>2246</v>
      </c>
    </row>
    <row r="2166" spans="1:43" x14ac:dyDescent="0.2">
      <c r="A2166" t="s">
        <v>276</v>
      </c>
      <c r="B2166" s="2">
        <v>28</v>
      </c>
      <c r="C2166" t="s">
        <v>3785</v>
      </c>
      <c r="D2166" t="s">
        <v>3702</v>
      </c>
      <c r="E2166" t="s">
        <v>2246</v>
      </c>
      <c r="F2166" t="s">
        <v>288</v>
      </c>
      <c r="G2166">
        <v>68</v>
      </c>
      <c r="H2166">
        <v>1</v>
      </c>
      <c r="I2166">
        <v>6</v>
      </c>
      <c r="J2166">
        <v>7</v>
      </c>
      <c r="K2166" s="2">
        <v>2</v>
      </c>
      <c r="L2166" s="1">
        <v>-2.2000000000000002</v>
      </c>
      <c r="M2166" s="1">
        <v>2.4</v>
      </c>
      <c r="N2166" s="1">
        <v>-2.5</v>
      </c>
      <c r="O2166" s="1">
        <v>44.9</v>
      </c>
      <c r="P2166" s="16"/>
      <c r="Q2166" t="s">
        <v>3702</v>
      </c>
      <c r="R2166" s="21">
        <v>0.1</v>
      </c>
      <c r="S2166" s="54">
        <v>0.3</v>
      </c>
      <c r="T2166" s="5">
        <v>2.25</v>
      </c>
      <c r="U2166" s="1">
        <v>0</v>
      </c>
      <c r="V2166" s="1">
        <v>0</v>
      </c>
      <c r="W2166" s="5">
        <v>0</v>
      </c>
      <c r="X2166" s="5">
        <v>-0.05</v>
      </c>
      <c r="Y2166" s="1">
        <v>0.8</v>
      </c>
      <c r="Z2166" s="1">
        <v>0.2</v>
      </c>
      <c r="AA2166" s="5">
        <v>-0.1</v>
      </c>
      <c r="AB2166" s="42">
        <v>-0.11</v>
      </c>
      <c r="AC2166" s="16"/>
      <c r="AD2166" t="s">
        <v>3702</v>
      </c>
      <c r="AE2166" s="5">
        <v>2.2999999999999998</v>
      </c>
      <c r="AF2166" s="5">
        <v>10.41</v>
      </c>
      <c r="AG2166" s="5">
        <v>0.06</v>
      </c>
      <c r="AH2166" s="1">
        <v>0</v>
      </c>
      <c r="AI2166" s="1">
        <v>0</v>
      </c>
      <c r="AJ2166" s="1">
        <v>3.9</v>
      </c>
      <c r="AK2166" s="1">
        <v>5.2</v>
      </c>
      <c r="AL2166" s="1">
        <v>0.4</v>
      </c>
      <c r="AM2166" s="1">
        <v>0.5</v>
      </c>
      <c r="AN2166" s="5">
        <v>0.11</v>
      </c>
      <c r="AO2166" s="57">
        <v>1.92</v>
      </c>
      <c r="AP2166" s="12"/>
      <c r="AQ2166" t="s">
        <v>2246</v>
      </c>
    </row>
    <row r="2167" spans="1:43" x14ac:dyDescent="0.2">
      <c r="A2167" s="3" t="s">
        <v>3200</v>
      </c>
      <c r="B2167">
        <v>29</v>
      </c>
      <c r="C2167" t="s">
        <v>3181</v>
      </c>
      <c r="D2167" t="s">
        <v>3182</v>
      </c>
      <c r="E2167" t="s">
        <v>2246</v>
      </c>
      <c r="F2167" t="s">
        <v>1513</v>
      </c>
      <c r="G2167">
        <v>1</v>
      </c>
      <c r="H2167">
        <v>0</v>
      </c>
      <c r="I2167">
        <v>0</v>
      </c>
      <c r="J2167">
        <v>0</v>
      </c>
      <c r="N2167" s="1">
        <v>0</v>
      </c>
      <c r="O2167" s="1">
        <v>-0.2</v>
      </c>
      <c r="P2167" s="12"/>
      <c r="Q2167" t="s">
        <v>3182</v>
      </c>
      <c r="R2167" s="1">
        <v>0</v>
      </c>
      <c r="S2167" s="1">
        <v>0</v>
      </c>
      <c r="T2167" s="5">
        <v>4.32</v>
      </c>
      <c r="U2167" s="1">
        <v>0</v>
      </c>
      <c r="V2167" s="1">
        <v>0</v>
      </c>
      <c r="X2167" s="5">
        <v>3.9E-2</v>
      </c>
      <c r="Y2167" s="1">
        <v>0</v>
      </c>
      <c r="Z2167" s="1">
        <v>0</v>
      </c>
      <c r="AA2167" s="5">
        <v>0</v>
      </c>
      <c r="AB2167" s="5">
        <v>-0.1</v>
      </c>
      <c r="AC2167" s="12"/>
      <c r="AD2167" t="s">
        <v>3182</v>
      </c>
      <c r="AE2167" s="5">
        <v>0</v>
      </c>
      <c r="AF2167" s="5">
        <v>26.47</v>
      </c>
      <c r="AG2167" s="5">
        <v>-0.308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5">
        <v>0</v>
      </c>
      <c r="AO2167" s="5">
        <v>-0.69</v>
      </c>
      <c r="AP2167" s="12"/>
      <c r="AQ2167" t="s">
        <v>2246</v>
      </c>
    </row>
    <row r="2168" spans="1:43" x14ac:dyDescent="0.2">
      <c r="A2168" t="s">
        <v>276</v>
      </c>
      <c r="B2168" s="2">
        <v>22</v>
      </c>
      <c r="C2168" t="s">
        <v>387</v>
      </c>
      <c r="D2168" t="s">
        <v>3786</v>
      </c>
      <c r="E2168" t="s">
        <v>2246</v>
      </c>
      <c r="F2168" t="s">
        <v>288</v>
      </c>
      <c r="G2168">
        <v>3</v>
      </c>
      <c r="H2168">
        <v>0</v>
      </c>
      <c r="I2168">
        <v>1</v>
      </c>
      <c r="J2168">
        <v>1</v>
      </c>
      <c r="K2168" s="2">
        <v>-1.6</v>
      </c>
      <c r="L2168" s="1">
        <v>-0.1</v>
      </c>
      <c r="M2168" s="1">
        <v>-0.3</v>
      </c>
      <c r="N2168" s="1">
        <v>0.4</v>
      </c>
      <c r="O2168" s="1">
        <v>-1</v>
      </c>
      <c r="P2168" s="16"/>
      <c r="Q2168" t="s">
        <v>3786</v>
      </c>
      <c r="R2168" s="1">
        <v>0</v>
      </c>
      <c r="S2168" s="1">
        <v>0</v>
      </c>
      <c r="T2168" s="5">
        <v>2.46</v>
      </c>
      <c r="U2168" s="1">
        <v>0</v>
      </c>
      <c r="V2168" s="1">
        <v>7.7</v>
      </c>
      <c r="W2168" s="5">
        <v>7.74</v>
      </c>
      <c r="X2168" s="5">
        <v>-0.06</v>
      </c>
      <c r="Y2168" s="1">
        <v>2.1</v>
      </c>
      <c r="Z2168" s="1">
        <v>1</v>
      </c>
      <c r="AA2168" s="5">
        <v>-0.08</v>
      </c>
      <c r="AB2168" s="5">
        <v>0.39</v>
      </c>
      <c r="AC2168" s="16"/>
      <c r="AD2168" t="s">
        <v>3786</v>
      </c>
      <c r="AE2168" s="5">
        <v>4.93</v>
      </c>
      <c r="AF2168" s="5">
        <v>45</v>
      </c>
      <c r="AG2168" s="5">
        <v>0.12</v>
      </c>
      <c r="AH2168" s="1">
        <v>0</v>
      </c>
      <c r="AI2168" s="1">
        <v>0</v>
      </c>
      <c r="AJ2168" s="1">
        <v>6.2</v>
      </c>
      <c r="AK2168" s="1">
        <v>3.1</v>
      </c>
      <c r="AL2168" s="1">
        <v>0</v>
      </c>
      <c r="AM2168" s="1">
        <v>0</v>
      </c>
      <c r="AN2168" s="5">
        <v>-0.25</v>
      </c>
      <c r="AO2168" s="5">
        <v>-1</v>
      </c>
      <c r="AP2168" s="12"/>
      <c r="AQ2168" t="s">
        <v>2246</v>
      </c>
    </row>
    <row r="2169" spans="1:43" x14ac:dyDescent="0.2">
      <c r="A2169" s="3" t="s">
        <v>3200</v>
      </c>
      <c r="B2169">
        <v>23</v>
      </c>
      <c r="C2169" t="s">
        <v>5217</v>
      </c>
      <c r="D2169" t="s">
        <v>2985</v>
      </c>
      <c r="E2169" t="s">
        <v>2246</v>
      </c>
      <c r="F2169" t="s">
        <v>1513</v>
      </c>
      <c r="G2169">
        <v>17</v>
      </c>
      <c r="H2169">
        <v>1</v>
      </c>
      <c r="I2169">
        <v>4</v>
      </c>
      <c r="J2169">
        <v>5</v>
      </c>
      <c r="K2169" s="2">
        <v>-0.2</v>
      </c>
      <c r="L2169" s="1">
        <v>0.4</v>
      </c>
      <c r="M2169" s="1">
        <v>0.7</v>
      </c>
      <c r="N2169" s="1">
        <v>2.9</v>
      </c>
      <c r="O2169" s="1">
        <v>6.5</v>
      </c>
      <c r="P2169" s="12"/>
      <c r="Q2169" t="s">
        <v>2985</v>
      </c>
      <c r="R2169" s="22">
        <v>0.2</v>
      </c>
      <c r="S2169" s="21">
        <v>0.5</v>
      </c>
      <c r="T2169" s="5">
        <v>2.78</v>
      </c>
      <c r="U2169" s="1">
        <v>0</v>
      </c>
      <c r="V2169" s="1">
        <v>3.4</v>
      </c>
      <c r="W2169" s="5">
        <v>3.36</v>
      </c>
      <c r="X2169" s="5">
        <v>0.14000000000000001</v>
      </c>
      <c r="Y2169" s="1">
        <v>1</v>
      </c>
      <c r="Z2169" s="1">
        <v>0.5</v>
      </c>
      <c r="AA2169" s="5">
        <v>0.08</v>
      </c>
      <c r="AB2169" s="18">
        <v>0.57999999999999996</v>
      </c>
      <c r="AC2169" s="12"/>
      <c r="AD2169" t="s">
        <v>2985</v>
      </c>
      <c r="AE2169" s="5">
        <v>2.3199999999999998</v>
      </c>
      <c r="AF2169" s="5">
        <v>0</v>
      </c>
      <c r="AG2169" s="5">
        <v>-8.2000000000000003E-2</v>
      </c>
      <c r="AH2169" s="1">
        <v>0</v>
      </c>
      <c r="AI2169" s="1">
        <v>0</v>
      </c>
      <c r="AJ2169" s="1">
        <v>2</v>
      </c>
      <c r="AK2169" s="1">
        <v>4</v>
      </c>
      <c r="AL2169" s="1">
        <v>0.4</v>
      </c>
      <c r="AM2169" s="1">
        <v>0.8</v>
      </c>
      <c r="AN2169" s="5">
        <v>0.14000000000000001</v>
      </c>
      <c r="AO2169" s="5">
        <v>1.29</v>
      </c>
      <c r="AP2169" s="12"/>
      <c r="AQ2169" t="s">
        <v>2246</v>
      </c>
    </row>
    <row r="2170" spans="1:43" x14ac:dyDescent="0.2">
      <c r="A2170" s="3" t="s">
        <v>284</v>
      </c>
      <c r="B2170">
        <v>38</v>
      </c>
      <c r="C2170" t="s">
        <v>517</v>
      </c>
      <c r="D2170" t="s">
        <v>4717</v>
      </c>
      <c r="E2170" t="s">
        <v>2249</v>
      </c>
      <c r="F2170" t="s">
        <v>1513</v>
      </c>
      <c r="G2170">
        <v>68</v>
      </c>
      <c r="H2170">
        <v>11</v>
      </c>
      <c r="I2170">
        <v>41</v>
      </c>
      <c r="J2170">
        <f>H2170+I2170</f>
        <v>52</v>
      </c>
      <c r="K2170" s="2">
        <v>2.5</v>
      </c>
      <c r="L2170" s="1">
        <v>8.6</v>
      </c>
      <c r="M2170" s="1">
        <v>5.3</v>
      </c>
      <c r="N2170" s="20">
        <v>38.5</v>
      </c>
      <c r="O2170" s="20">
        <v>41.4</v>
      </c>
      <c r="P2170" s="12"/>
      <c r="Q2170" t="s">
        <v>4717</v>
      </c>
      <c r="R2170" s="53">
        <v>0.4</v>
      </c>
      <c r="S2170" s="21">
        <v>0.6</v>
      </c>
      <c r="T2170" s="5">
        <v>2.93</v>
      </c>
      <c r="U2170" s="1">
        <v>0.3</v>
      </c>
      <c r="V2170" s="1">
        <v>4.8</v>
      </c>
      <c r="W2170" s="5">
        <v>7.29</v>
      </c>
      <c r="X2170"/>
      <c r="Y2170" s="1">
        <v>2.2999999999999998</v>
      </c>
      <c r="Z2170"/>
      <c r="AA2170" s="5">
        <v>0.25</v>
      </c>
      <c r="AB2170" s="52">
        <v>1.44</v>
      </c>
      <c r="AC2170" s="12"/>
      <c r="AD2170" t="s">
        <v>4717</v>
      </c>
      <c r="AE2170" s="5">
        <v>2.08</v>
      </c>
      <c r="AF2170" s="5">
        <v>4.68</v>
      </c>
      <c r="AG2170"/>
      <c r="AH2170" s="1">
        <v>0</v>
      </c>
      <c r="AI2170" s="24">
        <v>0</v>
      </c>
      <c r="AJ2170" s="1">
        <v>2.9</v>
      </c>
      <c r="AK2170" s="1">
        <v>3.1</v>
      </c>
      <c r="AL2170" s="1">
        <v>0.7</v>
      </c>
      <c r="AM2170"/>
      <c r="AN2170" s="5">
        <v>0.15</v>
      </c>
      <c r="AO2170" s="51">
        <v>1.55</v>
      </c>
      <c r="AP2170" s="12"/>
      <c r="AQ2170" t="s">
        <v>2246</v>
      </c>
    </row>
    <row r="2171" spans="1:43" x14ac:dyDescent="0.2">
      <c r="A2171" s="26" t="s">
        <v>287</v>
      </c>
      <c r="B2171">
        <v>39</v>
      </c>
      <c r="C2171" t="s">
        <v>517</v>
      </c>
      <c r="D2171" t="s">
        <v>4717</v>
      </c>
      <c r="E2171" s="27" t="s">
        <v>2236</v>
      </c>
      <c r="F2171" s="28" t="s">
        <v>288</v>
      </c>
      <c r="G2171" s="27">
        <v>65</v>
      </c>
      <c r="H2171" s="29">
        <v>12</v>
      </c>
      <c r="I2171" s="29">
        <v>27</v>
      </c>
      <c r="J2171" s="29">
        <v>39</v>
      </c>
      <c r="K2171" s="29">
        <v>19.3</v>
      </c>
      <c r="L2171" s="30">
        <v>6.1</v>
      </c>
      <c r="M2171" s="30">
        <v>8.4</v>
      </c>
      <c r="N2171" s="1">
        <v>37.9</v>
      </c>
      <c r="O2171" s="1">
        <v>39.1</v>
      </c>
      <c r="P2171" s="12"/>
      <c r="Q2171" t="s">
        <v>4717</v>
      </c>
      <c r="R2171" s="53">
        <v>0.4</v>
      </c>
      <c r="S2171" s="32">
        <v>0.8</v>
      </c>
      <c r="T2171" s="5">
        <v>2.72</v>
      </c>
      <c r="U2171" s="1">
        <v>1</v>
      </c>
      <c r="V2171" s="1">
        <v>2.5</v>
      </c>
      <c r="W2171" s="5">
        <v>7.29</v>
      </c>
      <c r="X2171"/>
      <c r="Y2171" s="1">
        <v>1.4</v>
      </c>
      <c r="Z2171"/>
      <c r="AA2171" s="5">
        <v>0.2</v>
      </c>
      <c r="AB2171" s="52">
        <v>1.57</v>
      </c>
      <c r="AC2171" s="12"/>
      <c r="AD2171" t="s">
        <v>4717</v>
      </c>
      <c r="AE2171" s="5">
        <v>1.22</v>
      </c>
      <c r="AF2171" s="5">
        <v>3.03</v>
      </c>
      <c r="AG2171"/>
      <c r="AH2171" s="1">
        <v>0</v>
      </c>
      <c r="AI2171" s="1">
        <v>0</v>
      </c>
      <c r="AJ2171" s="1">
        <v>3.2</v>
      </c>
      <c r="AK2171" s="1">
        <v>2.2999999999999998</v>
      </c>
      <c r="AL2171" s="1">
        <v>1.4</v>
      </c>
      <c r="AM2171"/>
      <c r="AN2171" s="5">
        <v>0.28000000000000003</v>
      </c>
      <c r="AO2171" s="51">
        <v>1.62</v>
      </c>
      <c r="AP2171" s="12"/>
      <c r="AQ2171" t="s">
        <v>2246</v>
      </c>
    </row>
    <row r="2172" spans="1:43" x14ac:dyDescent="0.2">
      <c r="A2172" t="s">
        <v>276</v>
      </c>
      <c r="B2172" s="2">
        <v>40</v>
      </c>
      <c r="C2172" t="s">
        <v>517</v>
      </c>
      <c r="D2172" t="s">
        <v>4717</v>
      </c>
      <c r="E2172" t="s">
        <v>2245</v>
      </c>
      <c r="F2172" t="s">
        <v>288</v>
      </c>
      <c r="G2172">
        <v>67</v>
      </c>
      <c r="H2172">
        <v>9</v>
      </c>
      <c r="I2172">
        <v>23</v>
      </c>
      <c r="J2172">
        <v>32</v>
      </c>
      <c r="K2172" s="2">
        <v>-4.8</v>
      </c>
      <c r="L2172" s="1">
        <v>3.5</v>
      </c>
      <c r="M2172" s="1">
        <v>0.1</v>
      </c>
      <c r="N2172" s="1">
        <v>20.3</v>
      </c>
      <c r="O2172" s="1">
        <v>9</v>
      </c>
      <c r="P2172" s="16"/>
      <c r="Q2172" t="s">
        <v>4717</v>
      </c>
      <c r="R2172" s="22">
        <v>0.2</v>
      </c>
      <c r="S2172" s="21">
        <v>0.5</v>
      </c>
      <c r="T2172" s="5">
        <v>2.64</v>
      </c>
      <c r="U2172" s="1">
        <v>1.5</v>
      </c>
      <c r="V2172" s="1">
        <v>2.9</v>
      </c>
      <c r="W2172" s="5">
        <v>9.3000000000000007</v>
      </c>
      <c r="X2172" s="5">
        <v>7.0000000000000007E-2</v>
      </c>
      <c r="Y2172" s="1">
        <v>1.7</v>
      </c>
      <c r="Z2172" s="1">
        <v>0.1</v>
      </c>
      <c r="AA2172" s="5">
        <v>0.11</v>
      </c>
      <c r="AB2172" s="33">
        <v>0.86</v>
      </c>
      <c r="AC2172" s="16"/>
      <c r="AD2172" t="s">
        <v>4717</v>
      </c>
      <c r="AE2172" s="5">
        <v>3.3</v>
      </c>
      <c r="AF2172" s="5">
        <v>6.82</v>
      </c>
      <c r="AG2172" s="5">
        <v>-0.01</v>
      </c>
      <c r="AH2172" s="1">
        <v>0</v>
      </c>
      <c r="AI2172" s="1">
        <v>0</v>
      </c>
      <c r="AJ2172" s="1">
        <v>3</v>
      </c>
      <c r="AK2172" s="1">
        <v>5</v>
      </c>
      <c r="AL2172" s="1">
        <v>2.1</v>
      </c>
      <c r="AM2172" s="1">
        <v>1.4</v>
      </c>
      <c r="AN2172" s="5">
        <v>0</v>
      </c>
      <c r="AO2172" s="19">
        <v>0.38</v>
      </c>
      <c r="AP2172" s="12"/>
      <c r="AQ2172" t="s">
        <v>2246</v>
      </c>
    </row>
    <row r="2173" spans="1:43" x14ac:dyDescent="0.2">
      <c r="A2173" s="3" t="s">
        <v>3200</v>
      </c>
      <c r="B2173">
        <v>41</v>
      </c>
      <c r="C2173" t="s">
        <v>2916</v>
      </c>
      <c r="D2173" t="s">
        <v>2938</v>
      </c>
      <c r="E2173" t="s">
        <v>2246</v>
      </c>
      <c r="F2173" t="s">
        <v>1513</v>
      </c>
      <c r="G2173">
        <v>25</v>
      </c>
      <c r="H2173">
        <v>2</v>
      </c>
      <c r="I2173">
        <v>7</v>
      </c>
      <c r="J2173">
        <v>9</v>
      </c>
      <c r="K2173" s="2">
        <v>3.4</v>
      </c>
      <c r="L2173" s="1">
        <v>1.4</v>
      </c>
      <c r="M2173" s="1">
        <v>1.2</v>
      </c>
      <c r="N2173" s="1">
        <v>4.7</v>
      </c>
      <c r="O2173" s="1">
        <v>6.7</v>
      </c>
      <c r="P2173" s="12"/>
      <c r="Q2173" t="s">
        <v>2938</v>
      </c>
      <c r="R2173" s="22">
        <v>0.2</v>
      </c>
      <c r="S2173" s="22">
        <v>0.7</v>
      </c>
      <c r="T2173" s="5">
        <v>2.86</v>
      </c>
      <c r="U2173" s="1">
        <v>0.8</v>
      </c>
      <c r="V2173" s="1">
        <v>2.2999999999999998</v>
      </c>
      <c r="W2173" s="5">
        <v>3.89</v>
      </c>
      <c r="X2173" s="5">
        <v>-0.02</v>
      </c>
      <c r="Y2173" s="1">
        <v>2</v>
      </c>
      <c r="Z2173" s="1">
        <v>0.2</v>
      </c>
      <c r="AA2173" s="5">
        <v>0.2</v>
      </c>
      <c r="AB2173" s="33">
        <v>0.66</v>
      </c>
      <c r="AC2173" s="12"/>
      <c r="AD2173" t="s">
        <v>2938</v>
      </c>
      <c r="AE2173" s="5">
        <v>1.61</v>
      </c>
      <c r="AF2173" s="5">
        <v>0</v>
      </c>
      <c r="AG2173" s="5">
        <v>-7.0999999999999994E-2</v>
      </c>
      <c r="AH2173" s="1">
        <v>0</v>
      </c>
      <c r="AI2173" s="1">
        <v>0</v>
      </c>
      <c r="AJ2173" s="1">
        <v>3.8</v>
      </c>
      <c r="AK2173" s="1">
        <v>4.7</v>
      </c>
      <c r="AL2173" s="1">
        <v>1.1000000000000001</v>
      </c>
      <c r="AM2173" s="1">
        <v>1.1000000000000001</v>
      </c>
      <c r="AN2173" s="5">
        <v>0.17</v>
      </c>
      <c r="AO2173" s="5">
        <v>0.94</v>
      </c>
      <c r="AP2173" s="12"/>
      <c r="AQ2173" t="s">
        <v>2246</v>
      </c>
    </row>
    <row r="2174" spans="1:43" x14ac:dyDescent="0.2">
      <c r="A2174" s="3" t="s">
        <v>284</v>
      </c>
      <c r="B2174">
        <v>24</v>
      </c>
      <c r="C2174" t="s">
        <v>3719</v>
      </c>
      <c r="D2174" t="s">
        <v>4692</v>
      </c>
      <c r="E2174" t="s">
        <v>2253</v>
      </c>
      <c r="F2174" t="s">
        <v>2232</v>
      </c>
      <c r="G2174">
        <v>82</v>
      </c>
      <c r="H2174">
        <v>27</v>
      </c>
      <c r="I2174">
        <v>25</v>
      </c>
      <c r="J2174">
        <f>H2174+I2174</f>
        <v>52</v>
      </c>
      <c r="K2174" s="2">
        <v>4.9000000000000004</v>
      </c>
      <c r="L2174" s="1">
        <v>4.2</v>
      </c>
      <c r="M2174" s="1">
        <v>2.5</v>
      </c>
      <c r="N2174" s="20">
        <v>56.1</v>
      </c>
      <c r="O2174" s="20">
        <v>11.2</v>
      </c>
      <c r="P2174" s="12"/>
      <c r="Q2174" t="s">
        <v>4692</v>
      </c>
      <c r="R2174" s="53">
        <v>1.2</v>
      </c>
      <c r="S2174" s="21">
        <v>0.9</v>
      </c>
      <c r="T2174" s="5">
        <v>2.84</v>
      </c>
      <c r="U2174" s="1">
        <v>1.8</v>
      </c>
      <c r="V2174" s="1">
        <v>2.5</v>
      </c>
      <c r="W2174" s="5">
        <v>7.09</v>
      </c>
      <c r="X2174"/>
      <c r="Y2174" s="1">
        <v>2.1</v>
      </c>
      <c r="Z2174"/>
      <c r="AA2174" s="5">
        <v>0.17</v>
      </c>
      <c r="AB2174" s="52">
        <v>2.79</v>
      </c>
      <c r="AC2174" s="12"/>
      <c r="AD2174" t="s">
        <v>4692</v>
      </c>
      <c r="AE2174" s="5">
        <v>2.4500000000000002</v>
      </c>
      <c r="AF2174" s="5">
        <v>8.41</v>
      </c>
      <c r="AG2174"/>
      <c r="AH2174" s="1">
        <v>14.3</v>
      </c>
      <c r="AI2174" s="24">
        <v>0.1</v>
      </c>
      <c r="AJ2174" s="1">
        <v>3.2</v>
      </c>
      <c r="AK2174" s="1">
        <v>0.9</v>
      </c>
      <c r="AL2174" s="1">
        <v>1.7</v>
      </c>
      <c r="AM2174"/>
      <c r="AN2174" s="5">
        <v>0.1</v>
      </c>
      <c r="AO2174" s="38">
        <v>0.56000000000000005</v>
      </c>
      <c r="AP2174" s="12"/>
      <c r="AQ2174" t="s">
        <v>2246</v>
      </c>
    </row>
    <row r="2175" spans="1:43" x14ac:dyDescent="0.2">
      <c r="A2175" s="26" t="s">
        <v>287</v>
      </c>
      <c r="B2175">
        <v>25</v>
      </c>
      <c r="C2175" t="s">
        <v>3719</v>
      </c>
      <c r="D2175" t="s">
        <v>4692</v>
      </c>
      <c r="E2175" s="27" t="s">
        <v>2253</v>
      </c>
      <c r="F2175" s="28" t="s">
        <v>2232</v>
      </c>
      <c r="G2175" s="27">
        <v>80</v>
      </c>
      <c r="H2175" s="29">
        <v>13</v>
      </c>
      <c r="I2175" s="29">
        <v>25</v>
      </c>
      <c r="J2175" s="29">
        <v>38</v>
      </c>
      <c r="K2175" s="29">
        <v>7.9</v>
      </c>
      <c r="L2175" s="30">
        <v>1.8</v>
      </c>
      <c r="M2175" s="30">
        <v>2.8</v>
      </c>
      <c r="N2175" s="1">
        <v>11.8</v>
      </c>
      <c r="O2175" s="1">
        <v>13.1</v>
      </c>
      <c r="P2175" s="12"/>
      <c r="Q2175" t="s">
        <v>4692</v>
      </c>
      <c r="R2175" s="21">
        <v>0.6</v>
      </c>
      <c r="S2175" s="22">
        <v>1.1000000000000001</v>
      </c>
      <c r="T2175" s="5">
        <v>2.21</v>
      </c>
      <c r="U2175" s="1">
        <v>0.8</v>
      </c>
      <c r="V2175" s="1">
        <v>1.9</v>
      </c>
      <c r="W2175" s="5">
        <v>6.11</v>
      </c>
      <c r="X2175"/>
      <c r="Y2175" s="1">
        <v>1.1000000000000001</v>
      </c>
      <c r="Z2175"/>
      <c r="AA2175" s="5">
        <v>7.0000000000000007E-2</v>
      </c>
      <c r="AB2175" s="23">
        <v>0.56000000000000005</v>
      </c>
      <c r="AC2175" s="12"/>
      <c r="AD2175" t="s">
        <v>4692</v>
      </c>
      <c r="AE2175" s="5">
        <v>2.21</v>
      </c>
      <c r="AF2175" s="5">
        <v>7.16</v>
      </c>
      <c r="AG2175"/>
      <c r="AH2175" s="1">
        <v>36.4</v>
      </c>
      <c r="AI2175" s="1">
        <v>0.2</v>
      </c>
      <c r="AJ2175" s="1">
        <v>4.9000000000000004</v>
      </c>
      <c r="AK2175" s="1">
        <v>0.6</v>
      </c>
      <c r="AL2175" s="1">
        <v>1.7</v>
      </c>
      <c r="AM2175"/>
      <c r="AN2175" s="5">
        <v>0.11</v>
      </c>
      <c r="AO2175" s="38">
        <v>0.62</v>
      </c>
      <c r="AP2175" s="12"/>
      <c r="AQ2175" t="s">
        <v>2246</v>
      </c>
    </row>
    <row r="2176" spans="1:43" x14ac:dyDescent="0.2">
      <c r="A2176" t="s">
        <v>276</v>
      </c>
      <c r="B2176" s="2">
        <v>26</v>
      </c>
      <c r="C2176" t="s">
        <v>3719</v>
      </c>
      <c r="D2176" t="s">
        <v>4692</v>
      </c>
      <c r="E2176" t="s">
        <v>2242</v>
      </c>
      <c r="F2176" t="s">
        <v>2232</v>
      </c>
      <c r="G2176">
        <v>75</v>
      </c>
      <c r="H2176">
        <v>14</v>
      </c>
      <c r="I2176">
        <v>30</v>
      </c>
      <c r="J2176">
        <v>44</v>
      </c>
      <c r="K2176" s="2">
        <v>-3.2</v>
      </c>
      <c r="L2176" s="1">
        <v>3.1</v>
      </c>
      <c r="M2176" s="1">
        <v>0.6</v>
      </c>
      <c r="N2176" s="1">
        <v>11</v>
      </c>
      <c r="O2176" s="1">
        <v>29.6</v>
      </c>
      <c r="P2176" s="16"/>
      <c r="Q2176" t="s">
        <v>4692</v>
      </c>
      <c r="R2176" s="21">
        <v>0.7</v>
      </c>
      <c r="S2176" s="22">
        <v>1.1000000000000001</v>
      </c>
      <c r="T2176" s="5">
        <v>2.44</v>
      </c>
      <c r="U2176" s="1">
        <v>0.8</v>
      </c>
      <c r="V2176" s="1">
        <v>2.8</v>
      </c>
      <c r="W2176" s="5">
        <v>7.58</v>
      </c>
      <c r="X2176" s="5">
        <v>0.04</v>
      </c>
      <c r="Y2176" s="1">
        <v>1.5</v>
      </c>
      <c r="Z2176" s="1">
        <v>1</v>
      </c>
      <c r="AA2176" s="5">
        <v>0.11</v>
      </c>
      <c r="AB2176" s="23">
        <v>0.41</v>
      </c>
      <c r="AC2176" s="16"/>
      <c r="AD2176" t="s">
        <v>4692</v>
      </c>
      <c r="AE2176" s="5">
        <v>3.16</v>
      </c>
      <c r="AF2176" s="5">
        <v>2.99</v>
      </c>
      <c r="AG2176" s="5">
        <v>-0.01</v>
      </c>
      <c r="AH2176" s="1">
        <v>30.8</v>
      </c>
      <c r="AI2176" s="1">
        <v>0.3</v>
      </c>
      <c r="AJ2176" s="1">
        <v>5.2</v>
      </c>
      <c r="AK2176" s="1">
        <v>1.8</v>
      </c>
      <c r="AL2176" s="1">
        <v>1.9</v>
      </c>
      <c r="AM2176" s="1">
        <v>0.6</v>
      </c>
      <c r="AN2176" s="5">
        <v>0.02</v>
      </c>
      <c r="AO2176" s="57">
        <v>1.0900000000000001</v>
      </c>
      <c r="AP2176" s="12"/>
      <c r="AQ2176" t="s">
        <v>2246</v>
      </c>
    </row>
    <row r="2177" spans="1:43" x14ac:dyDescent="0.2">
      <c r="A2177" s="3" t="s">
        <v>3200</v>
      </c>
      <c r="B2177">
        <v>27</v>
      </c>
      <c r="C2177" t="s">
        <v>734</v>
      </c>
      <c r="D2177" t="s">
        <v>735</v>
      </c>
      <c r="E2177" t="s">
        <v>2246</v>
      </c>
      <c r="F2177" t="s">
        <v>3202</v>
      </c>
      <c r="G2177">
        <v>80</v>
      </c>
      <c r="H2177">
        <v>28</v>
      </c>
      <c r="I2177">
        <v>20</v>
      </c>
      <c r="J2177">
        <v>48</v>
      </c>
      <c r="K2177" s="2">
        <v>6.3</v>
      </c>
      <c r="L2177" s="1">
        <v>6.1</v>
      </c>
      <c r="M2177" s="1">
        <v>2.4</v>
      </c>
      <c r="N2177" s="1">
        <v>40.5</v>
      </c>
      <c r="O2177" s="1">
        <v>18.5</v>
      </c>
      <c r="P2177" s="12"/>
      <c r="Q2177" t="s">
        <v>735</v>
      </c>
      <c r="R2177" s="32">
        <v>1</v>
      </c>
      <c r="S2177" s="17">
        <v>0.7</v>
      </c>
      <c r="T2177" s="5">
        <v>2.61</v>
      </c>
      <c r="U2177" s="1">
        <v>2.5</v>
      </c>
      <c r="V2177" s="1">
        <v>2</v>
      </c>
      <c r="W2177" s="5">
        <v>5.32</v>
      </c>
      <c r="X2177" s="5">
        <v>0.04</v>
      </c>
      <c r="Y2177" s="1">
        <v>1.9</v>
      </c>
      <c r="Z2177" s="1">
        <v>0.6</v>
      </c>
      <c r="AA2177" s="5">
        <v>0.26</v>
      </c>
      <c r="AB2177" s="5">
        <v>1.76</v>
      </c>
      <c r="AC2177" s="12"/>
      <c r="AD2177" t="s">
        <v>735</v>
      </c>
      <c r="AE2177" s="5">
        <v>2.44</v>
      </c>
      <c r="AF2177" s="5">
        <v>8.14</v>
      </c>
      <c r="AG2177" s="5">
        <v>-4.0000000000000001E-3</v>
      </c>
      <c r="AH2177" s="1">
        <v>43.6</v>
      </c>
      <c r="AI2177" s="1">
        <v>0.8</v>
      </c>
      <c r="AJ2177" s="1">
        <v>3.8</v>
      </c>
      <c r="AK2177" s="1">
        <v>1.1000000000000001</v>
      </c>
      <c r="AL2177" s="1">
        <v>2.1</v>
      </c>
      <c r="AM2177" s="1">
        <v>0.3</v>
      </c>
      <c r="AN2177" s="5">
        <v>0.1</v>
      </c>
      <c r="AO2177" s="5">
        <v>0.8</v>
      </c>
      <c r="AP2177" s="12"/>
      <c r="AQ2177" t="s">
        <v>2246</v>
      </c>
    </row>
    <row r="2178" spans="1:43" x14ac:dyDescent="0.2">
      <c r="A2178" s="26" t="s">
        <v>287</v>
      </c>
      <c r="B2178">
        <v>19</v>
      </c>
      <c r="C2178" t="s">
        <v>3270</v>
      </c>
      <c r="D2178" t="s">
        <v>3787</v>
      </c>
      <c r="E2178" s="27" t="s">
        <v>2246</v>
      </c>
      <c r="F2178" s="28" t="s">
        <v>297</v>
      </c>
      <c r="G2178" s="27">
        <v>3</v>
      </c>
      <c r="H2178" s="29">
        <v>0</v>
      </c>
      <c r="I2178" s="29">
        <v>1</v>
      </c>
      <c r="J2178" s="29">
        <v>1</v>
      </c>
      <c r="K2178" s="29">
        <v>-4.5</v>
      </c>
      <c r="L2178" s="30">
        <v>-0.4</v>
      </c>
      <c r="M2178" s="30">
        <v>-0.7</v>
      </c>
      <c r="N2178" s="1">
        <v>2.2000000000000002</v>
      </c>
      <c r="O2178" s="1">
        <v>-0.3</v>
      </c>
      <c r="P2178" s="12"/>
      <c r="Q2178" t="s">
        <v>3787</v>
      </c>
      <c r="R2178" s="1">
        <v>0</v>
      </c>
      <c r="S2178" s="1">
        <v>0</v>
      </c>
      <c r="T2178" s="5">
        <v>0</v>
      </c>
      <c r="U2178" s="1">
        <v>0</v>
      </c>
      <c r="V2178" s="1">
        <v>8.1</v>
      </c>
      <c r="W2178" s="5">
        <v>16.29</v>
      </c>
      <c r="X2178"/>
      <c r="Y2178" s="1">
        <v>2</v>
      </c>
      <c r="Z2178"/>
      <c r="AA2178" s="5">
        <v>-0.35</v>
      </c>
      <c r="AB2178" s="5">
        <v>2.27</v>
      </c>
      <c r="AC2178" s="12"/>
      <c r="AD2178" t="s">
        <v>3787</v>
      </c>
      <c r="AE2178" s="5">
        <v>4.72</v>
      </c>
      <c r="AF2178" s="5">
        <v>0</v>
      </c>
      <c r="AG2178"/>
      <c r="AH2178" s="1">
        <v>40.5</v>
      </c>
      <c r="AI2178" s="1">
        <v>27.1</v>
      </c>
      <c r="AJ2178" s="1">
        <v>0</v>
      </c>
      <c r="AK2178" s="1">
        <v>3</v>
      </c>
      <c r="AL2178" s="1">
        <v>2</v>
      </c>
      <c r="AM2178"/>
      <c r="AN2178" s="5">
        <v>-0.62</v>
      </c>
      <c r="AO2178" s="35">
        <v>-0.34</v>
      </c>
      <c r="AP2178" s="12"/>
      <c r="AQ2178" t="s">
        <v>2246</v>
      </c>
    </row>
    <row r="2179" spans="1:43" x14ac:dyDescent="0.2">
      <c r="A2179" t="s">
        <v>276</v>
      </c>
      <c r="B2179" s="2">
        <v>20</v>
      </c>
      <c r="C2179" t="s">
        <v>3270</v>
      </c>
      <c r="D2179" t="s">
        <v>3787</v>
      </c>
      <c r="E2179" t="s">
        <v>2246</v>
      </c>
      <c r="F2179" t="s">
        <v>297</v>
      </c>
      <c r="G2179">
        <v>63</v>
      </c>
      <c r="H2179">
        <v>8</v>
      </c>
      <c r="I2179">
        <v>12</v>
      </c>
      <c r="J2179">
        <v>20</v>
      </c>
      <c r="K2179" s="2">
        <v>-9.9</v>
      </c>
      <c r="L2179" s="1">
        <v>-1.6</v>
      </c>
      <c r="M2179" s="1">
        <v>-0.5</v>
      </c>
      <c r="N2179" s="1">
        <v>6.6</v>
      </c>
      <c r="O2179" s="1">
        <v>11.6</v>
      </c>
      <c r="P2179" s="16"/>
      <c r="Q2179" t="s">
        <v>3787</v>
      </c>
      <c r="R2179" s="21">
        <v>0.5</v>
      </c>
      <c r="S2179" s="69">
        <v>0.4</v>
      </c>
      <c r="T2179" s="5">
        <v>1.77</v>
      </c>
      <c r="U2179" s="1">
        <v>1.1000000000000001</v>
      </c>
      <c r="V2179" s="1">
        <v>3.1</v>
      </c>
      <c r="W2179" s="5">
        <v>6.48</v>
      </c>
      <c r="X2179" s="5">
        <v>0.02</v>
      </c>
      <c r="Y2179" s="1">
        <v>1.3</v>
      </c>
      <c r="Z2179" s="1">
        <v>1</v>
      </c>
      <c r="AA2179" s="5">
        <v>-0.09</v>
      </c>
      <c r="AB2179" s="23">
        <v>0.49</v>
      </c>
      <c r="AC2179" s="16"/>
      <c r="AD2179" t="s">
        <v>3787</v>
      </c>
      <c r="AE2179" s="5">
        <v>3.18</v>
      </c>
      <c r="AF2179" s="5">
        <v>4.18</v>
      </c>
      <c r="AG2179" s="5">
        <v>-7.0000000000000007E-2</v>
      </c>
      <c r="AH2179" s="1">
        <v>42.9</v>
      </c>
      <c r="AI2179" s="1">
        <v>15.8</v>
      </c>
      <c r="AJ2179" s="1">
        <v>2.5</v>
      </c>
      <c r="AK2179" s="1">
        <v>1</v>
      </c>
      <c r="AL2179" s="1">
        <v>1.3</v>
      </c>
      <c r="AM2179" s="1">
        <v>0.6</v>
      </c>
      <c r="AN2179" s="5">
        <v>-0.03</v>
      </c>
      <c r="AO2179" s="33">
        <v>0.85</v>
      </c>
      <c r="AP2179" s="12"/>
      <c r="AQ2179" t="s">
        <v>2246</v>
      </c>
    </row>
    <row r="2180" spans="1:43" x14ac:dyDescent="0.2">
      <c r="A2180" s="58" t="s">
        <v>284</v>
      </c>
      <c r="B2180">
        <v>24</v>
      </c>
      <c r="C2180" t="s">
        <v>3788</v>
      </c>
      <c r="D2180" t="s">
        <v>3789</v>
      </c>
      <c r="E2180" s="59" t="s">
        <v>2244</v>
      </c>
      <c r="F2180" s="59" t="s">
        <v>2232</v>
      </c>
      <c r="G2180" s="59">
        <v>32</v>
      </c>
      <c r="H2180" s="59">
        <v>8</v>
      </c>
      <c r="I2180" s="59">
        <v>8</v>
      </c>
      <c r="J2180" s="59">
        <v>16</v>
      </c>
      <c r="K2180" s="60">
        <v>6.6</v>
      </c>
      <c r="L2180" s="61">
        <v>0.9</v>
      </c>
      <c r="M2180" s="61">
        <v>0.9</v>
      </c>
      <c r="N2180" s="20">
        <v>10.1</v>
      </c>
      <c r="O2180" s="20">
        <v>3.5</v>
      </c>
      <c r="P2180" s="12"/>
      <c r="Q2180" t="s">
        <v>3789</v>
      </c>
      <c r="R2180" s="32">
        <v>1</v>
      </c>
      <c r="S2180" s="21">
        <v>1</v>
      </c>
      <c r="T2180" s="5">
        <v>2.82</v>
      </c>
      <c r="U2180" s="1">
        <v>1</v>
      </c>
      <c r="V2180" s="1">
        <v>1.9</v>
      </c>
      <c r="W2180" s="5">
        <v>4.7699999999999996</v>
      </c>
      <c r="X2180"/>
      <c r="Y2180" s="1">
        <v>2.8</v>
      </c>
      <c r="Z2180"/>
      <c r="AA2180" s="5">
        <v>0.09</v>
      </c>
      <c r="AB2180" s="18">
        <v>1.28</v>
      </c>
      <c r="AC2180" s="12"/>
      <c r="AD2180" t="s">
        <v>3789</v>
      </c>
      <c r="AE2180" s="5">
        <v>2.48</v>
      </c>
      <c r="AF2180" s="5">
        <v>3.84</v>
      </c>
      <c r="AG2180"/>
      <c r="AH2180" s="1">
        <v>44.4</v>
      </c>
      <c r="AI2180" s="62">
        <v>0.9</v>
      </c>
      <c r="AJ2180" s="1">
        <v>3.1</v>
      </c>
      <c r="AK2180" s="1">
        <v>1.1000000000000001</v>
      </c>
      <c r="AL2180" s="1">
        <v>1.8</v>
      </c>
      <c r="AM2180"/>
      <c r="AN2180" s="5">
        <v>0.09</v>
      </c>
      <c r="AO2180" s="45">
        <v>0.44</v>
      </c>
      <c r="AP2180" s="12"/>
      <c r="AQ2180" t="s">
        <v>2246</v>
      </c>
    </row>
    <row r="2181" spans="1:43" x14ac:dyDescent="0.2">
      <c r="A2181" s="26" t="s">
        <v>287</v>
      </c>
      <c r="B2181">
        <v>25</v>
      </c>
      <c r="C2181" t="s">
        <v>3788</v>
      </c>
      <c r="D2181" t="s">
        <v>3789</v>
      </c>
      <c r="E2181" s="47" t="s">
        <v>2244</v>
      </c>
      <c r="F2181" s="28" t="s">
        <v>3327</v>
      </c>
      <c r="G2181" s="27">
        <v>61</v>
      </c>
      <c r="H2181" s="29">
        <v>14</v>
      </c>
      <c r="I2181" s="29">
        <v>16</v>
      </c>
      <c r="J2181" s="29">
        <v>30</v>
      </c>
      <c r="K2181" s="29">
        <v>3.8</v>
      </c>
      <c r="L2181" s="30">
        <v>3.6</v>
      </c>
      <c r="M2181" s="30">
        <v>1.2</v>
      </c>
      <c r="N2181" s="1">
        <v>28.1</v>
      </c>
      <c r="O2181" s="1">
        <v>-0.6</v>
      </c>
      <c r="P2181" s="12"/>
      <c r="Q2181" t="s">
        <v>3789</v>
      </c>
      <c r="R2181" s="22">
        <v>0.9</v>
      </c>
      <c r="S2181" s="22">
        <v>1.1000000000000001</v>
      </c>
      <c r="T2181" s="5">
        <v>2.62</v>
      </c>
      <c r="U2181" s="1">
        <v>2.5</v>
      </c>
      <c r="V2181" s="1">
        <v>2.5</v>
      </c>
      <c r="W2181" s="5">
        <v>7.57</v>
      </c>
      <c r="X2181"/>
      <c r="Y2181" s="1">
        <v>1.8</v>
      </c>
      <c r="Z2181"/>
      <c r="AA2181" s="5">
        <v>0.24</v>
      </c>
      <c r="AB2181" s="57">
        <v>2.08</v>
      </c>
      <c r="AC2181" s="12"/>
      <c r="AD2181" t="s">
        <v>3789</v>
      </c>
      <c r="AE2181" s="5">
        <v>2.46</v>
      </c>
      <c r="AF2181" s="5">
        <v>0</v>
      </c>
      <c r="AG2181"/>
      <c r="AH2181" s="1">
        <v>28.6</v>
      </c>
      <c r="AI2181" s="1">
        <v>0.1</v>
      </c>
      <c r="AJ2181" s="1">
        <v>6.3</v>
      </c>
      <c r="AK2181" s="1">
        <v>1</v>
      </c>
      <c r="AL2181" s="1">
        <v>1.4</v>
      </c>
      <c r="AM2181"/>
      <c r="AN2181" s="5">
        <v>0.08</v>
      </c>
      <c r="AO2181" s="41">
        <v>-0.05</v>
      </c>
      <c r="AP2181" s="12"/>
      <c r="AQ2181" t="s">
        <v>2246</v>
      </c>
    </row>
    <row r="2182" spans="1:43" x14ac:dyDescent="0.2">
      <c r="A2182" t="s">
        <v>276</v>
      </c>
      <c r="B2182" s="2">
        <v>26</v>
      </c>
      <c r="C2182" t="s">
        <v>3788</v>
      </c>
      <c r="D2182" t="s">
        <v>3789</v>
      </c>
      <c r="E2182" t="s">
        <v>2246</v>
      </c>
      <c r="F2182" t="s">
        <v>2232</v>
      </c>
      <c r="G2182">
        <v>74</v>
      </c>
      <c r="H2182">
        <v>15</v>
      </c>
      <c r="I2182">
        <v>19</v>
      </c>
      <c r="J2182">
        <v>34</v>
      </c>
      <c r="K2182" s="2">
        <v>7.5</v>
      </c>
      <c r="L2182" s="1">
        <v>3.5</v>
      </c>
      <c r="M2182" s="1">
        <v>2</v>
      </c>
      <c r="N2182" s="1">
        <v>25</v>
      </c>
      <c r="O2182" s="1">
        <v>-1.1000000000000001</v>
      </c>
      <c r="P2182" s="16"/>
      <c r="Q2182" t="s">
        <v>3789</v>
      </c>
      <c r="R2182" s="21">
        <v>0.6</v>
      </c>
      <c r="S2182" s="22">
        <v>1.1000000000000001</v>
      </c>
      <c r="T2182" s="5">
        <v>2.2999999999999998</v>
      </c>
      <c r="U2182" s="1">
        <v>3.2</v>
      </c>
      <c r="V2182" s="1">
        <v>1.3</v>
      </c>
      <c r="W2182" s="5">
        <v>7.75</v>
      </c>
      <c r="X2182" s="5">
        <v>0.01</v>
      </c>
      <c r="Y2182" s="1">
        <v>1.7</v>
      </c>
      <c r="Z2182" s="1">
        <v>1.2</v>
      </c>
      <c r="AA2182" s="5">
        <v>0.17</v>
      </c>
      <c r="AB2182" s="33">
        <v>1.39</v>
      </c>
      <c r="AC2182" s="16"/>
      <c r="AD2182" t="s">
        <v>3789</v>
      </c>
      <c r="AE2182" s="5">
        <v>1.86</v>
      </c>
      <c r="AF2182" s="5">
        <v>6.01</v>
      </c>
      <c r="AG2182" s="5">
        <v>0.02</v>
      </c>
      <c r="AH2182" s="1">
        <v>26.3</v>
      </c>
      <c r="AI2182" s="1">
        <v>0.4</v>
      </c>
      <c r="AJ2182" s="1">
        <v>5.2</v>
      </c>
      <c r="AK2182" s="1">
        <v>1.6</v>
      </c>
      <c r="AL2182" s="1">
        <v>1.9</v>
      </c>
      <c r="AM2182" s="1">
        <v>2</v>
      </c>
      <c r="AN2182" s="5">
        <v>0.1</v>
      </c>
      <c r="AO2182" s="37">
        <v>-0.06</v>
      </c>
      <c r="AP2182" s="12"/>
      <c r="AQ2182" t="s">
        <v>2246</v>
      </c>
    </row>
    <row r="2183" spans="1:43" x14ac:dyDescent="0.2">
      <c r="A2183" s="3" t="s">
        <v>3200</v>
      </c>
      <c r="B2183">
        <v>27</v>
      </c>
      <c r="C2183" t="s">
        <v>2821</v>
      </c>
      <c r="D2183" t="s">
        <v>2822</v>
      </c>
      <c r="E2183" t="s">
        <v>2246</v>
      </c>
      <c r="F2183" t="s">
        <v>3202</v>
      </c>
      <c r="G2183">
        <v>49</v>
      </c>
      <c r="H2183">
        <v>18</v>
      </c>
      <c r="I2183">
        <v>14</v>
      </c>
      <c r="J2183">
        <v>32</v>
      </c>
      <c r="K2183" s="2">
        <v>2.6</v>
      </c>
      <c r="L2183" s="1">
        <v>5.2</v>
      </c>
      <c r="M2183" s="1">
        <v>1.4</v>
      </c>
      <c r="N2183" s="1">
        <v>30.8</v>
      </c>
      <c r="O2183" s="1">
        <v>-5.4</v>
      </c>
      <c r="P2183" s="12"/>
      <c r="Q2183" t="s">
        <v>2822</v>
      </c>
      <c r="R2183" s="53">
        <v>1.5</v>
      </c>
      <c r="S2183" s="22">
        <v>1.2</v>
      </c>
      <c r="T2183" s="5">
        <v>2.89</v>
      </c>
      <c r="U2183" s="1">
        <v>1.2</v>
      </c>
      <c r="V2183" s="1">
        <v>0.6</v>
      </c>
      <c r="W2183" s="5">
        <v>4.91</v>
      </c>
      <c r="X2183" s="5">
        <v>-0.01</v>
      </c>
      <c r="Y2183" s="1">
        <v>1.3</v>
      </c>
      <c r="Z2183" s="1">
        <v>1.7</v>
      </c>
      <c r="AA2183" s="5">
        <v>0.42</v>
      </c>
      <c r="AB2183" s="5">
        <v>2.5099999999999998</v>
      </c>
      <c r="AC2183" s="12"/>
      <c r="AD2183" t="s">
        <v>2822</v>
      </c>
      <c r="AE2183" s="5">
        <v>2.5099999999999998</v>
      </c>
      <c r="AF2183" s="5">
        <v>0</v>
      </c>
      <c r="AG2183" s="5">
        <v>-0.01</v>
      </c>
      <c r="AH2183" s="1">
        <v>41.2</v>
      </c>
      <c r="AI2183" s="1">
        <v>0.6</v>
      </c>
      <c r="AJ2183" s="1">
        <v>6.5</v>
      </c>
      <c r="AK2183" s="1">
        <v>1.1000000000000001</v>
      </c>
      <c r="AL2183" s="1">
        <v>0.6</v>
      </c>
      <c r="AM2183" s="1">
        <v>1.5</v>
      </c>
      <c r="AN2183" s="5">
        <v>0.11</v>
      </c>
      <c r="AO2183" s="5">
        <v>-0.44</v>
      </c>
      <c r="AP2183" s="12"/>
      <c r="AQ2183" t="s">
        <v>2246</v>
      </c>
    </row>
    <row r="2184" spans="1:43" x14ac:dyDescent="0.2">
      <c r="A2184" s="3" t="s">
        <v>284</v>
      </c>
      <c r="B2184">
        <v>27</v>
      </c>
      <c r="C2184" t="s">
        <v>366</v>
      </c>
      <c r="D2184" t="s">
        <v>3790</v>
      </c>
      <c r="E2184" t="s">
        <v>2241</v>
      </c>
      <c r="F2184" t="s">
        <v>1513</v>
      </c>
      <c r="G2184">
        <v>46</v>
      </c>
      <c r="H2184">
        <v>1</v>
      </c>
      <c r="I2184">
        <v>6</v>
      </c>
      <c r="J2184">
        <f>H2184+I2184</f>
        <v>7</v>
      </c>
      <c r="K2184" s="2">
        <v>-1.1000000000000001</v>
      </c>
      <c r="L2184" s="1">
        <v>-1</v>
      </c>
      <c r="M2184" s="1">
        <v>1.4</v>
      </c>
      <c r="N2184" s="20">
        <v>-1.7</v>
      </c>
      <c r="O2184" s="20">
        <v>15.5</v>
      </c>
      <c r="P2184" s="12"/>
      <c r="Q2184" t="s">
        <v>3790</v>
      </c>
      <c r="R2184" s="21">
        <v>0.1</v>
      </c>
      <c r="S2184" s="21">
        <v>0.5</v>
      </c>
      <c r="T2184" s="5">
        <v>2.02</v>
      </c>
      <c r="U2184" s="1">
        <v>0</v>
      </c>
      <c r="V2184" s="1">
        <v>0.8</v>
      </c>
      <c r="W2184" s="5">
        <v>2.46</v>
      </c>
      <c r="X2184"/>
      <c r="Y2184" s="1">
        <v>1.5</v>
      </c>
      <c r="Z2184"/>
      <c r="AA2184" s="5">
        <v>-0.06</v>
      </c>
      <c r="AB2184" s="42">
        <v>-0.13</v>
      </c>
      <c r="AC2184" s="12"/>
      <c r="AD2184" t="s">
        <v>3790</v>
      </c>
      <c r="AE2184" s="5">
        <v>2.48</v>
      </c>
      <c r="AF2184" s="5">
        <v>9.5299999999999994</v>
      </c>
      <c r="AG2184"/>
      <c r="AH2184" s="1">
        <v>0</v>
      </c>
      <c r="AI2184" s="24">
        <v>0</v>
      </c>
      <c r="AJ2184" s="1">
        <v>3.9</v>
      </c>
      <c r="AK2184" s="1">
        <v>3.1</v>
      </c>
      <c r="AL2184" s="1">
        <v>0.7</v>
      </c>
      <c r="AM2184"/>
      <c r="AN2184" s="5">
        <v>0.09</v>
      </c>
      <c r="AO2184" s="45">
        <v>1.1299999999999999</v>
      </c>
      <c r="AP2184" s="12"/>
      <c r="AQ2184" t="s">
        <v>2246</v>
      </c>
    </row>
    <row r="2185" spans="1:43" x14ac:dyDescent="0.2">
      <c r="A2185" s="46" t="s">
        <v>287</v>
      </c>
      <c r="B2185">
        <v>28</v>
      </c>
      <c r="C2185" t="s">
        <v>366</v>
      </c>
      <c r="D2185" t="s">
        <v>3790</v>
      </c>
      <c r="E2185" s="47" t="s">
        <v>2240</v>
      </c>
      <c r="F2185" s="28" t="s">
        <v>288</v>
      </c>
      <c r="G2185" s="47">
        <v>75</v>
      </c>
      <c r="H2185" s="48">
        <v>3</v>
      </c>
      <c r="I2185" s="48">
        <v>14</v>
      </c>
      <c r="J2185" s="48">
        <v>17</v>
      </c>
      <c r="K2185" s="48">
        <v>3.6</v>
      </c>
      <c r="L2185" s="49">
        <v>0.6</v>
      </c>
      <c r="M2185" s="49">
        <v>2.9</v>
      </c>
      <c r="N2185" s="50">
        <v>7.5</v>
      </c>
      <c r="O2185" s="50">
        <v>20.6</v>
      </c>
      <c r="P2185" s="12"/>
      <c r="Q2185" t="s">
        <v>3790</v>
      </c>
      <c r="R2185" s="21">
        <v>0.1</v>
      </c>
      <c r="S2185" s="22">
        <v>0.7</v>
      </c>
      <c r="T2185" s="5">
        <v>3.06</v>
      </c>
      <c r="U2185" s="1">
        <v>1.5</v>
      </c>
      <c r="V2185" s="1">
        <v>0.7</v>
      </c>
      <c r="W2185" s="5">
        <v>5.23</v>
      </c>
      <c r="X2185"/>
      <c r="Y2185" s="1">
        <v>2.1</v>
      </c>
      <c r="Z2185"/>
      <c r="AA2185" s="5">
        <v>0.03</v>
      </c>
      <c r="AB2185" s="18">
        <v>0.43</v>
      </c>
      <c r="AC2185" s="12"/>
      <c r="AD2185" t="s">
        <v>3790</v>
      </c>
      <c r="AE2185" s="5">
        <v>3.13</v>
      </c>
      <c r="AF2185" s="5">
        <v>6.75</v>
      </c>
      <c r="AG2185"/>
      <c r="AH2185" s="1">
        <v>0</v>
      </c>
      <c r="AI2185" s="50">
        <v>0</v>
      </c>
      <c r="AJ2185" s="1">
        <v>7</v>
      </c>
      <c r="AK2185" s="1">
        <v>3.8</v>
      </c>
      <c r="AL2185" s="1">
        <v>1.1000000000000001</v>
      </c>
      <c r="AM2185"/>
      <c r="AN2185" s="5">
        <v>0.14000000000000001</v>
      </c>
      <c r="AO2185" s="45">
        <v>1.17</v>
      </c>
      <c r="AP2185" s="12"/>
      <c r="AQ2185" t="s">
        <v>2246</v>
      </c>
    </row>
    <row r="2186" spans="1:43" x14ac:dyDescent="0.2">
      <c r="A2186" t="s">
        <v>276</v>
      </c>
      <c r="B2186" s="2">
        <v>29</v>
      </c>
      <c r="C2186" t="s">
        <v>366</v>
      </c>
      <c r="D2186" t="s">
        <v>3790</v>
      </c>
      <c r="E2186" t="s">
        <v>2240</v>
      </c>
      <c r="F2186" t="s">
        <v>288</v>
      </c>
      <c r="G2186">
        <v>45</v>
      </c>
      <c r="H2186">
        <v>1</v>
      </c>
      <c r="I2186">
        <v>6</v>
      </c>
      <c r="J2186">
        <v>7</v>
      </c>
      <c r="K2186" s="2">
        <v>-0.8</v>
      </c>
      <c r="L2186" s="1">
        <v>-0.7</v>
      </c>
      <c r="M2186" s="1">
        <v>1</v>
      </c>
      <c r="N2186" s="1">
        <v>6</v>
      </c>
      <c r="O2186" s="1">
        <v>11.9</v>
      </c>
      <c r="P2186" s="16"/>
      <c r="Q2186" t="s">
        <v>3790</v>
      </c>
      <c r="R2186" s="21">
        <v>0.1</v>
      </c>
      <c r="S2186" s="21">
        <v>0.6</v>
      </c>
      <c r="T2186" s="5">
        <v>3.13</v>
      </c>
      <c r="U2186" s="1">
        <v>0</v>
      </c>
      <c r="V2186" s="1">
        <v>0</v>
      </c>
      <c r="W2186" s="5">
        <v>0</v>
      </c>
      <c r="X2186" s="5">
        <v>-0.02</v>
      </c>
      <c r="Y2186" s="1">
        <v>2.7</v>
      </c>
      <c r="Z2186" s="1">
        <v>0.5</v>
      </c>
      <c r="AA2186" s="5">
        <v>-0.06</v>
      </c>
      <c r="AB2186" s="18">
        <v>0.5</v>
      </c>
      <c r="AC2186" s="16"/>
      <c r="AD2186" t="s">
        <v>3790</v>
      </c>
      <c r="AE2186" s="5">
        <v>3.03</v>
      </c>
      <c r="AF2186" s="5">
        <v>3.77</v>
      </c>
      <c r="AG2186" s="5">
        <v>-0.13</v>
      </c>
      <c r="AH2186" s="1">
        <v>0</v>
      </c>
      <c r="AI2186" s="1">
        <v>0</v>
      </c>
      <c r="AJ2186" s="1">
        <v>7.1</v>
      </c>
      <c r="AK2186" s="1">
        <v>2.2999999999999998</v>
      </c>
      <c r="AL2186" s="1">
        <v>1.2</v>
      </c>
      <c r="AM2186" s="1">
        <v>1.6</v>
      </c>
      <c r="AN2186" s="5">
        <v>0.09</v>
      </c>
      <c r="AO2186" s="37">
        <v>0.99</v>
      </c>
      <c r="AP2186" s="12"/>
      <c r="AQ2186" t="s">
        <v>2246</v>
      </c>
    </row>
    <row r="2187" spans="1:43" x14ac:dyDescent="0.2">
      <c r="A2187" s="3" t="s">
        <v>3200</v>
      </c>
      <c r="B2187">
        <v>30</v>
      </c>
      <c r="C2187" t="s">
        <v>366</v>
      </c>
      <c r="D2187" t="s">
        <v>1142</v>
      </c>
      <c r="E2187" t="s">
        <v>2246</v>
      </c>
      <c r="F2187" t="s">
        <v>1513</v>
      </c>
      <c r="G2187">
        <v>62</v>
      </c>
      <c r="H2187">
        <v>4</v>
      </c>
      <c r="I2187">
        <v>8</v>
      </c>
      <c r="J2187">
        <v>12</v>
      </c>
      <c r="K2187" s="2">
        <v>-2.6</v>
      </c>
      <c r="L2187" s="1">
        <v>0.7</v>
      </c>
      <c r="M2187" s="1">
        <v>3.2</v>
      </c>
      <c r="N2187" s="1">
        <v>8.5</v>
      </c>
      <c r="O2187" s="1">
        <v>26.2</v>
      </c>
      <c r="P2187" s="12"/>
      <c r="Q2187" t="s">
        <v>1142</v>
      </c>
      <c r="R2187" s="32">
        <v>0.3</v>
      </c>
      <c r="S2187" s="21">
        <v>0.5</v>
      </c>
      <c r="T2187" s="5">
        <v>2.2000000000000002</v>
      </c>
      <c r="U2187" s="1">
        <v>0</v>
      </c>
      <c r="V2187" s="1">
        <v>0</v>
      </c>
      <c r="W2187" s="5">
        <v>0</v>
      </c>
      <c r="X2187" s="5">
        <v>-7.8E-2</v>
      </c>
      <c r="Y2187" s="1">
        <v>1.1000000000000001</v>
      </c>
      <c r="Z2187" s="1">
        <v>0.3</v>
      </c>
      <c r="AA2187" s="5">
        <v>0.04</v>
      </c>
      <c r="AB2187" s="5">
        <v>0.47</v>
      </c>
      <c r="AC2187" s="12"/>
      <c r="AD2187" t="s">
        <v>1142</v>
      </c>
      <c r="AE2187" s="5">
        <v>2.0699999999999998</v>
      </c>
      <c r="AF2187" s="5">
        <v>5.99</v>
      </c>
      <c r="AG2187" s="5">
        <v>-4.9000000000000002E-2</v>
      </c>
      <c r="AH2187" s="1">
        <v>0</v>
      </c>
      <c r="AI2187" s="1">
        <v>0</v>
      </c>
      <c r="AJ2187" s="1">
        <v>8.6</v>
      </c>
      <c r="AK2187" s="1">
        <v>3.1</v>
      </c>
      <c r="AL2187" s="1">
        <v>0.8</v>
      </c>
      <c r="AM2187" s="1">
        <v>0.7</v>
      </c>
      <c r="AN2187" s="5">
        <v>0.18</v>
      </c>
      <c r="AO2187" s="5">
        <v>1.43</v>
      </c>
      <c r="AP2187" s="12"/>
      <c r="AQ2187" t="s">
        <v>2246</v>
      </c>
    </row>
    <row r="2188" spans="1:43" x14ac:dyDescent="0.2">
      <c r="A2188" s="3" t="s">
        <v>284</v>
      </c>
      <c r="B2188">
        <v>26</v>
      </c>
      <c r="C2188" t="s">
        <v>3791</v>
      </c>
      <c r="D2188" t="s">
        <v>3792</v>
      </c>
      <c r="E2188" t="s">
        <v>2241</v>
      </c>
      <c r="F2188" t="s">
        <v>2232</v>
      </c>
      <c r="G2188">
        <v>77</v>
      </c>
      <c r="H2188">
        <v>14</v>
      </c>
      <c r="I2188">
        <v>27</v>
      </c>
      <c r="J2188">
        <f>H2188+I2188</f>
        <v>41</v>
      </c>
      <c r="K2188" s="2">
        <v>4.3</v>
      </c>
      <c r="L2188" s="1">
        <v>1.2</v>
      </c>
      <c r="M2188" s="1">
        <v>2.2999999999999998</v>
      </c>
      <c r="N2188" s="20">
        <v>20.9</v>
      </c>
      <c r="O2188" s="20">
        <v>18.7</v>
      </c>
      <c r="P2188" s="12"/>
      <c r="Q2188" t="s">
        <v>3792</v>
      </c>
      <c r="R2188" s="21">
        <v>0.6</v>
      </c>
      <c r="S2188" s="22">
        <v>1.2</v>
      </c>
      <c r="T2188" s="5">
        <v>2.27</v>
      </c>
      <c r="U2188" s="1">
        <v>1.1000000000000001</v>
      </c>
      <c r="V2188" s="1">
        <v>1.4</v>
      </c>
      <c r="W2188" s="5">
        <v>4.75</v>
      </c>
      <c r="X2188"/>
      <c r="Y2188" s="1">
        <v>1.1000000000000001</v>
      </c>
      <c r="Z2188"/>
      <c r="AA2188" s="5">
        <v>0.04</v>
      </c>
      <c r="AB2188" s="18">
        <v>0.96</v>
      </c>
      <c r="AC2188" s="12"/>
      <c r="AD2188" t="s">
        <v>3792</v>
      </c>
      <c r="AE2188" s="5">
        <v>2.4</v>
      </c>
      <c r="AF2188" s="5">
        <v>4.1399999999999997</v>
      </c>
      <c r="AG2188"/>
      <c r="AH2188" s="1">
        <v>33.299999999999997</v>
      </c>
      <c r="AI2188" s="24">
        <v>0.2</v>
      </c>
      <c r="AJ2188" s="1">
        <v>0.6</v>
      </c>
      <c r="AK2188" s="1">
        <v>0.6</v>
      </c>
      <c r="AL2188" s="1">
        <v>0.9</v>
      </c>
      <c r="AM2188"/>
      <c r="AN2188" s="5">
        <v>0.08</v>
      </c>
      <c r="AO2188" s="51">
        <v>0.86</v>
      </c>
      <c r="AP2188" s="12"/>
      <c r="AQ2188" t="s">
        <v>2246</v>
      </c>
    </row>
    <row r="2189" spans="1:43" x14ac:dyDescent="0.2">
      <c r="A2189" s="26" t="s">
        <v>287</v>
      </c>
      <c r="B2189">
        <v>27</v>
      </c>
      <c r="C2189" t="s">
        <v>3791</v>
      </c>
      <c r="D2189" t="s">
        <v>3792</v>
      </c>
      <c r="E2189" s="27" t="s">
        <v>2246</v>
      </c>
      <c r="F2189" s="28" t="s">
        <v>2232</v>
      </c>
      <c r="G2189" s="27">
        <v>76</v>
      </c>
      <c r="H2189" s="29">
        <v>27</v>
      </c>
      <c r="I2189" s="29">
        <v>29</v>
      </c>
      <c r="J2189" s="29">
        <v>56</v>
      </c>
      <c r="K2189" s="29">
        <v>12.8</v>
      </c>
      <c r="L2189" s="30">
        <v>7.3</v>
      </c>
      <c r="M2189" s="30">
        <v>3.8</v>
      </c>
      <c r="N2189" s="1">
        <v>53.2</v>
      </c>
      <c r="O2189" s="1">
        <v>23.2</v>
      </c>
      <c r="P2189" s="12"/>
      <c r="Q2189" t="s">
        <v>3792</v>
      </c>
      <c r="R2189" s="32">
        <v>1</v>
      </c>
      <c r="S2189" s="22">
        <v>1.1000000000000001</v>
      </c>
      <c r="T2189" s="5">
        <v>2.81</v>
      </c>
      <c r="U2189" s="1">
        <v>1.6</v>
      </c>
      <c r="V2189" s="1">
        <v>2</v>
      </c>
      <c r="W2189" s="5">
        <v>6.45</v>
      </c>
      <c r="X2189"/>
      <c r="Y2189" s="1">
        <v>0.8</v>
      </c>
      <c r="Z2189"/>
      <c r="AA2189" s="5">
        <v>0.25</v>
      </c>
      <c r="AB2189" s="57">
        <v>2.31</v>
      </c>
      <c r="AC2189" s="12"/>
      <c r="AD2189" t="s">
        <v>3792</v>
      </c>
      <c r="AE2189" s="5">
        <v>2.3199999999999998</v>
      </c>
      <c r="AF2189" s="5">
        <v>5.5</v>
      </c>
      <c r="AG2189"/>
      <c r="AH2189" s="1">
        <v>36.799999999999997</v>
      </c>
      <c r="AI2189" s="1">
        <v>0.4</v>
      </c>
      <c r="AJ2189" s="1">
        <v>0.6</v>
      </c>
      <c r="AK2189" s="1">
        <v>0.8</v>
      </c>
      <c r="AL2189" s="1">
        <v>1</v>
      </c>
      <c r="AM2189"/>
      <c r="AN2189" s="5">
        <v>0.13</v>
      </c>
      <c r="AO2189" s="55">
        <v>1.01</v>
      </c>
      <c r="AP2189" s="12"/>
      <c r="AQ2189" t="s">
        <v>2246</v>
      </c>
    </row>
    <row r="2190" spans="1:43" x14ac:dyDescent="0.2">
      <c r="A2190" t="s">
        <v>276</v>
      </c>
      <c r="B2190" s="2">
        <v>28</v>
      </c>
      <c r="C2190" t="s">
        <v>3791</v>
      </c>
      <c r="D2190" t="s">
        <v>3792</v>
      </c>
      <c r="E2190" t="s">
        <v>279</v>
      </c>
      <c r="F2190" t="s">
        <v>2232</v>
      </c>
      <c r="G2190">
        <v>18</v>
      </c>
      <c r="H2190">
        <v>3</v>
      </c>
      <c r="I2190">
        <v>3</v>
      </c>
      <c r="J2190">
        <v>6</v>
      </c>
      <c r="K2190" s="2">
        <v>0.4</v>
      </c>
      <c r="L2190" s="1">
        <v>0.2</v>
      </c>
      <c r="M2190" s="1">
        <v>0.2</v>
      </c>
      <c r="N2190" s="1">
        <v>-1.3</v>
      </c>
      <c r="O2190" s="1">
        <v>3.1</v>
      </c>
      <c r="P2190" s="16"/>
      <c r="Q2190" t="s">
        <v>3792</v>
      </c>
      <c r="R2190" s="21">
        <v>0.6</v>
      </c>
      <c r="S2190" s="21">
        <v>0.9</v>
      </c>
      <c r="T2190" s="5">
        <v>1.85</v>
      </c>
      <c r="U2190" s="1">
        <v>1.1000000000000001</v>
      </c>
      <c r="V2190" s="1">
        <v>0</v>
      </c>
      <c r="W2190" s="5">
        <v>3.24</v>
      </c>
      <c r="X2190" s="5">
        <v>-0.13</v>
      </c>
      <c r="Y2190" s="1">
        <v>1.9</v>
      </c>
      <c r="Z2190" s="1">
        <v>0.2</v>
      </c>
      <c r="AA2190" s="5">
        <v>0.03</v>
      </c>
      <c r="AB2190" s="42">
        <v>-0.31</v>
      </c>
      <c r="AC2190" s="16"/>
      <c r="AD2190" t="s">
        <v>3792</v>
      </c>
      <c r="AE2190" s="5">
        <v>2.16</v>
      </c>
      <c r="AF2190" s="5">
        <v>9.65</v>
      </c>
      <c r="AG2190" s="5">
        <v>0.04</v>
      </c>
      <c r="AH2190" s="1">
        <v>33.299999999999997</v>
      </c>
      <c r="AI2190" s="1">
        <v>0.2</v>
      </c>
      <c r="AJ2190" s="1">
        <v>0.7</v>
      </c>
      <c r="AK2190" s="1">
        <v>1.2</v>
      </c>
      <c r="AL2190" s="1">
        <v>3.3</v>
      </c>
      <c r="AM2190" s="1">
        <v>0.9</v>
      </c>
      <c r="AN2190" s="5">
        <v>0.03</v>
      </c>
      <c r="AO2190" s="33">
        <v>0.73</v>
      </c>
      <c r="AP2190" s="12"/>
      <c r="AQ2190" t="s">
        <v>2246</v>
      </c>
    </row>
    <row r="2191" spans="1:43" x14ac:dyDescent="0.2">
      <c r="A2191" s="3" t="s">
        <v>3200</v>
      </c>
      <c r="B2191">
        <v>29</v>
      </c>
      <c r="C2191" t="s">
        <v>629</v>
      </c>
      <c r="D2191" t="s">
        <v>630</v>
      </c>
      <c r="E2191" t="s">
        <v>2246</v>
      </c>
      <c r="F2191" t="s">
        <v>3202</v>
      </c>
      <c r="G2191">
        <v>82</v>
      </c>
      <c r="H2191">
        <v>24</v>
      </c>
      <c r="I2191">
        <v>19</v>
      </c>
      <c r="J2191">
        <v>43</v>
      </c>
      <c r="K2191" s="2">
        <v>3.9</v>
      </c>
      <c r="L2191" s="1">
        <v>5.8</v>
      </c>
      <c r="M2191" s="1">
        <v>2.4</v>
      </c>
      <c r="N2191" s="1">
        <v>45.1</v>
      </c>
      <c r="O2191" s="1">
        <v>17.8</v>
      </c>
      <c r="P2191" s="12"/>
      <c r="Q2191" t="s">
        <v>630</v>
      </c>
      <c r="R2191" s="22">
        <v>0.9</v>
      </c>
      <c r="S2191" s="17">
        <v>0.7</v>
      </c>
      <c r="T2191" s="5">
        <v>2.19</v>
      </c>
      <c r="U2191" s="1">
        <v>2.1</v>
      </c>
      <c r="V2191" s="1">
        <v>2.1</v>
      </c>
      <c r="W2191" s="5">
        <v>5.82</v>
      </c>
      <c r="X2191" s="5">
        <v>-0.21099999999999999</v>
      </c>
      <c r="Y2191" s="1">
        <v>0.9</v>
      </c>
      <c r="Z2191" s="1">
        <v>0.7</v>
      </c>
      <c r="AA2191" s="5">
        <v>0.26</v>
      </c>
      <c r="AB2191" s="5">
        <v>2.04</v>
      </c>
      <c r="AC2191" s="12"/>
      <c r="AD2191" t="s">
        <v>630</v>
      </c>
      <c r="AE2191" s="5">
        <v>1.68</v>
      </c>
      <c r="AF2191" s="5">
        <v>8.2899999999999991</v>
      </c>
      <c r="AG2191" s="5">
        <v>3.6999999999999998E-2</v>
      </c>
      <c r="AH2191" s="1">
        <v>25</v>
      </c>
      <c r="AI2191" s="1">
        <v>0.1</v>
      </c>
      <c r="AJ2191" s="1">
        <v>0.8</v>
      </c>
      <c r="AK2191" s="1">
        <v>1</v>
      </c>
      <c r="AL2191" s="1">
        <v>1.3</v>
      </c>
      <c r="AM2191" s="1">
        <v>0.4</v>
      </c>
      <c r="AN2191" s="5">
        <v>0.11</v>
      </c>
      <c r="AO2191" s="5">
        <v>0.81</v>
      </c>
      <c r="AP2191" s="12"/>
      <c r="AQ2191" t="s">
        <v>2246</v>
      </c>
    </row>
    <row r="2192" spans="1:43" x14ac:dyDescent="0.2">
      <c r="A2192" s="26" t="s">
        <v>287</v>
      </c>
      <c r="B2192">
        <v>23</v>
      </c>
      <c r="C2192" t="s">
        <v>395</v>
      </c>
      <c r="D2192" t="s">
        <v>3793</v>
      </c>
      <c r="E2192" s="27" t="s">
        <v>2246</v>
      </c>
      <c r="F2192" s="28" t="s">
        <v>296</v>
      </c>
      <c r="G2192" s="27">
        <v>79</v>
      </c>
      <c r="H2192" s="29">
        <v>11</v>
      </c>
      <c r="I2192" s="29">
        <v>15</v>
      </c>
      <c r="J2192" s="29">
        <v>26</v>
      </c>
      <c r="K2192" s="29">
        <v>-2.9</v>
      </c>
      <c r="L2192" s="30">
        <v>0.6</v>
      </c>
      <c r="M2192" s="30">
        <v>1.2</v>
      </c>
      <c r="N2192" s="1">
        <v>10.7</v>
      </c>
      <c r="O2192" s="1">
        <v>18</v>
      </c>
      <c r="P2192" s="12"/>
      <c r="Q2192" t="s">
        <v>3793</v>
      </c>
      <c r="R2192" s="21">
        <v>0.7</v>
      </c>
      <c r="S2192" s="17">
        <v>0.8</v>
      </c>
      <c r="T2192" s="5">
        <v>1.94</v>
      </c>
      <c r="U2192" s="1">
        <v>0</v>
      </c>
      <c r="V2192" s="1">
        <v>1.3</v>
      </c>
      <c r="W2192" s="5">
        <v>6.51</v>
      </c>
      <c r="X2192"/>
      <c r="Y2192" s="1">
        <v>0.9</v>
      </c>
      <c r="Z2192"/>
      <c r="AA2192" s="5">
        <v>0.03</v>
      </c>
      <c r="AB2192" s="23">
        <v>0.57999999999999996</v>
      </c>
      <c r="AC2192" s="12"/>
      <c r="AD2192" t="s">
        <v>3793</v>
      </c>
      <c r="AE2192" s="5">
        <v>2.14</v>
      </c>
      <c r="AF2192" s="5">
        <v>7.05</v>
      </c>
      <c r="AG2192"/>
      <c r="AH2192" s="1">
        <v>42.2</v>
      </c>
      <c r="AI2192" s="1">
        <v>3.3</v>
      </c>
      <c r="AJ2192" s="1">
        <v>4</v>
      </c>
      <c r="AK2192" s="1">
        <v>2.5</v>
      </c>
      <c r="AL2192" s="1">
        <v>1.6</v>
      </c>
      <c r="AM2192"/>
      <c r="AN2192" s="5">
        <v>0.05</v>
      </c>
      <c r="AO2192" s="55">
        <v>0.97</v>
      </c>
      <c r="AP2192" s="12"/>
      <c r="AQ2192" t="s">
        <v>2246</v>
      </c>
    </row>
    <row r="2193" spans="1:43" x14ac:dyDescent="0.2">
      <c r="A2193" t="s">
        <v>276</v>
      </c>
      <c r="B2193" s="2">
        <v>24</v>
      </c>
      <c r="C2193" t="s">
        <v>395</v>
      </c>
      <c r="D2193" t="s">
        <v>3793</v>
      </c>
      <c r="E2193" t="s">
        <v>2246</v>
      </c>
      <c r="F2193" t="s">
        <v>297</v>
      </c>
      <c r="G2193">
        <v>49</v>
      </c>
      <c r="H2193">
        <v>3</v>
      </c>
      <c r="I2193">
        <v>4</v>
      </c>
      <c r="J2193">
        <v>7</v>
      </c>
      <c r="K2193" s="2">
        <v>1.3</v>
      </c>
      <c r="L2193" s="1">
        <v>-1.6</v>
      </c>
      <c r="M2193" s="1">
        <v>1</v>
      </c>
      <c r="N2193" s="1">
        <v>-5.2</v>
      </c>
      <c r="O2193" s="1">
        <v>11.1</v>
      </c>
      <c r="P2193" s="16"/>
      <c r="Q2193" t="s">
        <v>3793</v>
      </c>
      <c r="R2193" s="63">
        <v>0.3</v>
      </c>
      <c r="S2193" s="54">
        <v>0.5</v>
      </c>
      <c r="T2193" s="5">
        <v>1.7</v>
      </c>
      <c r="U2193" s="1">
        <v>0</v>
      </c>
      <c r="V2193" s="1">
        <v>0</v>
      </c>
      <c r="W2193" s="5">
        <v>0</v>
      </c>
      <c r="X2193" s="5">
        <v>-0.12</v>
      </c>
      <c r="Y2193" s="1">
        <v>0.2</v>
      </c>
      <c r="Z2193" s="1">
        <v>0.9</v>
      </c>
      <c r="AA2193" s="5">
        <v>-0.16</v>
      </c>
      <c r="AB2193" s="42">
        <v>-0.48</v>
      </c>
      <c r="AC2193" s="16"/>
      <c r="AD2193" t="s">
        <v>3793</v>
      </c>
      <c r="AE2193" s="5">
        <v>1.58</v>
      </c>
      <c r="AF2193" s="5">
        <v>12.1</v>
      </c>
      <c r="AG2193" s="5">
        <v>0.02</v>
      </c>
      <c r="AH2193" s="1">
        <v>37</v>
      </c>
      <c r="AI2193" s="1">
        <v>4.9000000000000004</v>
      </c>
      <c r="AJ2193" s="1">
        <v>7.6</v>
      </c>
      <c r="AK2193" s="1">
        <v>2.5</v>
      </c>
      <c r="AL2193" s="1">
        <v>1.7</v>
      </c>
      <c r="AM2193" s="1">
        <v>0.8</v>
      </c>
      <c r="AN2193" s="5">
        <v>0.1</v>
      </c>
      <c r="AO2193" s="57">
        <v>1.04</v>
      </c>
      <c r="AP2193" s="12"/>
      <c r="AQ2193" t="s">
        <v>2246</v>
      </c>
    </row>
    <row r="2194" spans="1:43" x14ac:dyDescent="0.2">
      <c r="A2194" s="3" t="s">
        <v>3200</v>
      </c>
      <c r="B2194">
        <v>25</v>
      </c>
      <c r="C2194" t="s">
        <v>873</v>
      </c>
      <c r="D2194" t="s">
        <v>928</v>
      </c>
      <c r="E2194" t="s">
        <v>2246</v>
      </c>
      <c r="F2194" t="s">
        <v>3201</v>
      </c>
      <c r="G2194">
        <v>74</v>
      </c>
      <c r="H2194">
        <v>4</v>
      </c>
      <c r="I2194">
        <v>15</v>
      </c>
      <c r="J2194">
        <v>19</v>
      </c>
      <c r="K2194" s="2">
        <v>-3.1</v>
      </c>
      <c r="L2194" s="1">
        <v>-0.7</v>
      </c>
      <c r="M2194" s="1">
        <v>2.1</v>
      </c>
      <c r="N2194" s="1">
        <v>0.9</v>
      </c>
      <c r="O2194" s="1">
        <v>29.4</v>
      </c>
      <c r="P2194" s="12"/>
      <c r="Q2194" t="s">
        <v>928</v>
      </c>
      <c r="R2194" s="63">
        <v>0.3</v>
      </c>
      <c r="S2194" s="22">
        <v>1.1000000000000001</v>
      </c>
      <c r="T2194" s="5">
        <v>2.14</v>
      </c>
      <c r="U2194" s="1">
        <v>0</v>
      </c>
      <c r="V2194" s="1">
        <v>0</v>
      </c>
      <c r="W2194" s="5">
        <v>7.55</v>
      </c>
      <c r="X2194" s="5">
        <v>-7.2999999999999995E-2</v>
      </c>
      <c r="Y2194" s="1">
        <v>0.4</v>
      </c>
      <c r="AA2194" s="5">
        <v>-0.04</v>
      </c>
      <c r="AB2194" s="5">
        <v>0.06</v>
      </c>
      <c r="AC2194" s="12"/>
      <c r="AD2194" t="s">
        <v>928</v>
      </c>
      <c r="AE2194" s="5">
        <v>2.14</v>
      </c>
      <c r="AF2194" s="5">
        <v>2.63</v>
      </c>
      <c r="AG2194" s="5">
        <v>-3.5999999999999997E-2</v>
      </c>
      <c r="AH2194" s="1">
        <v>45.5</v>
      </c>
      <c r="AI2194" s="1">
        <v>2.6</v>
      </c>
      <c r="AJ2194" s="1">
        <v>6.4</v>
      </c>
      <c r="AK2194" s="1">
        <v>3.3</v>
      </c>
      <c r="AL2194" s="1">
        <v>1.9</v>
      </c>
      <c r="AM2194" s="1">
        <v>0</v>
      </c>
      <c r="AN2194" s="5">
        <v>0.13</v>
      </c>
      <c r="AO2194" s="5">
        <v>1.82</v>
      </c>
      <c r="AP2194" s="12"/>
      <c r="AQ2194" t="s">
        <v>2246</v>
      </c>
    </row>
    <row r="2195" spans="1:43" x14ac:dyDescent="0.2">
      <c r="A2195" s="3" t="s">
        <v>284</v>
      </c>
      <c r="B2195">
        <v>21</v>
      </c>
      <c r="C2195" t="s">
        <v>3329</v>
      </c>
      <c r="D2195" t="s">
        <v>3330</v>
      </c>
      <c r="E2195" t="s">
        <v>2235</v>
      </c>
      <c r="F2195" t="s">
        <v>2229</v>
      </c>
      <c r="G2195">
        <v>76</v>
      </c>
      <c r="H2195">
        <v>22</v>
      </c>
      <c r="I2195">
        <v>28</v>
      </c>
      <c r="J2195">
        <f>H2195+I2195</f>
        <v>50</v>
      </c>
      <c r="K2195" s="2">
        <v>2.6</v>
      </c>
      <c r="L2195" s="1">
        <v>5.5</v>
      </c>
      <c r="M2195" s="1">
        <v>2.2000000000000002</v>
      </c>
      <c r="N2195" s="20">
        <v>44.2</v>
      </c>
      <c r="O2195" s="20">
        <v>15.8</v>
      </c>
      <c r="P2195" s="12"/>
      <c r="Q2195" t="s">
        <v>3330</v>
      </c>
      <c r="R2195" s="22">
        <v>0.9</v>
      </c>
      <c r="S2195" s="22">
        <v>1.1000000000000001</v>
      </c>
      <c r="T2195" s="5">
        <v>3.17</v>
      </c>
      <c r="U2195" s="1">
        <v>2.2000000000000002</v>
      </c>
      <c r="V2195" s="1">
        <v>3.1</v>
      </c>
      <c r="W2195" s="5">
        <v>8.0399999999999991</v>
      </c>
      <c r="X2195"/>
      <c r="Y2195" s="1">
        <v>1.8</v>
      </c>
      <c r="Z2195"/>
      <c r="AA2195" s="5">
        <v>0.24</v>
      </c>
      <c r="AB2195" s="57">
        <v>2.25</v>
      </c>
      <c r="AC2195" s="12"/>
      <c r="AD2195" t="s">
        <v>3330</v>
      </c>
      <c r="AE2195" s="5">
        <v>2.92</v>
      </c>
      <c r="AF2195" s="5">
        <v>6.35</v>
      </c>
      <c r="AG2195"/>
      <c r="AH2195" s="1">
        <v>100</v>
      </c>
      <c r="AI2195" s="24">
        <v>0</v>
      </c>
      <c r="AJ2195" s="1">
        <v>2</v>
      </c>
      <c r="AK2195" s="1">
        <v>1</v>
      </c>
      <c r="AL2195" s="1">
        <v>1.9</v>
      </c>
      <c r="AM2195"/>
      <c r="AN2195" s="5">
        <v>0.09</v>
      </c>
      <c r="AO2195" s="51">
        <v>0.8</v>
      </c>
      <c r="AP2195" s="12"/>
      <c r="AQ2195" t="s">
        <v>2246</v>
      </c>
    </row>
    <row r="2196" spans="1:43" x14ac:dyDescent="0.2">
      <c r="A2196" s="26" t="s">
        <v>287</v>
      </c>
      <c r="B2196">
        <v>22</v>
      </c>
      <c r="C2196" t="s">
        <v>3329</v>
      </c>
      <c r="D2196" t="s">
        <v>3330</v>
      </c>
      <c r="E2196" s="27" t="s">
        <v>2235</v>
      </c>
      <c r="F2196" s="28" t="s">
        <v>2229</v>
      </c>
      <c r="G2196" s="27">
        <v>77</v>
      </c>
      <c r="H2196" s="29">
        <v>18</v>
      </c>
      <c r="I2196" s="29">
        <v>30</v>
      </c>
      <c r="J2196" s="29">
        <v>48</v>
      </c>
      <c r="K2196" s="29">
        <v>7.1</v>
      </c>
      <c r="L2196" s="30">
        <v>5.3</v>
      </c>
      <c r="M2196" s="30">
        <v>3.4</v>
      </c>
      <c r="N2196" s="1">
        <v>40.4</v>
      </c>
      <c r="O2196" s="1">
        <v>17.600000000000001</v>
      </c>
      <c r="P2196" s="12"/>
      <c r="Q2196" t="s">
        <v>3330</v>
      </c>
      <c r="R2196" s="22">
        <v>0.8</v>
      </c>
      <c r="S2196" s="53">
        <v>1.7</v>
      </c>
      <c r="T2196" s="5">
        <v>3.12</v>
      </c>
      <c r="U2196" s="1">
        <v>1.5</v>
      </c>
      <c r="V2196" s="1">
        <v>0.4</v>
      </c>
      <c r="W2196" s="5">
        <v>4.53</v>
      </c>
      <c r="X2196"/>
      <c r="Y2196" s="1">
        <v>1.8</v>
      </c>
      <c r="Z2196"/>
      <c r="AA2196" s="5">
        <v>0.22</v>
      </c>
      <c r="AB2196" s="57">
        <v>1.98</v>
      </c>
      <c r="AC2196" s="12"/>
      <c r="AD2196" t="s">
        <v>3330</v>
      </c>
      <c r="AE2196" s="5">
        <v>2.35</v>
      </c>
      <c r="AF2196" s="5">
        <v>8.94</v>
      </c>
      <c r="AG2196"/>
      <c r="AH2196" s="1">
        <v>50</v>
      </c>
      <c r="AI2196" s="1">
        <v>1.1000000000000001</v>
      </c>
      <c r="AJ2196" s="1">
        <v>2.6</v>
      </c>
      <c r="AK2196" s="1">
        <v>1</v>
      </c>
      <c r="AL2196" s="1">
        <v>2</v>
      </c>
      <c r="AM2196"/>
      <c r="AN2196" s="5">
        <v>0.14000000000000001</v>
      </c>
      <c r="AO2196" s="51">
        <v>0.86</v>
      </c>
      <c r="AP2196" s="12"/>
      <c r="AQ2196" t="s">
        <v>2246</v>
      </c>
    </row>
    <row r="2197" spans="1:43" x14ac:dyDescent="0.2">
      <c r="A2197" t="s">
        <v>276</v>
      </c>
      <c r="B2197" s="2">
        <v>23</v>
      </c>
      <c r="C2197" t="s">
        <v>3329</v>
      </c>
      <c r="D2197" t="s">
        <v>3330</v>
      </c>
      <c r="E2197" t="s">
        <v>2235</v>
      </c>
      <c r="F2197" t="s">
        <v>2229</v>
      </c>
      <c r="G2197">
        <v>78</v>
      </c>
      <c r="H2197">
        <v>14</v>
      </c>
      <c r="I2197">
        <v>28</v>
      </c>
      <c r="J2197">
        <v>42</v>
      </c>
      <c r="K2197" s="2">
        <v>1.9</v>
      </c>
      <c r="L2197" s="1">
        <v>1.3</v>
      </c>
      <c r="M2197" s="1">
        <v>2.6</v>
      </c>
      <c r="N2197" s="1">
        <v>43.9</v>
      </c>
      <c r="O2197" s="1">
        <v>32.700000000000003</v>
      </c>
      <c r="P2197" s="16"/>
      <c r="Q2197" t="s">
        <v>3330</v>
      </c>
      <c r="R2197" s="21">
        <v>0.6</v>
      </c>
      <c r="S2197" s="22">
        <v>1.1000000000000001</v>
      </c>
      <c r="T2197" s="5">
        <v>2.4</v>
      </c>
      <c r="U2197" s="1">
        <v>0.6</v>
      </c>
      <c r="V2197" s="1">
        <v>2.6</v>
      </c>
      <c r="W2197" s="5">
        <v>5.2</v>
      </c>
      <c r="X2197" s="5">
        <v>-0.12</v>
      </c>
      <c r="Y2197" s="1">
        <v>2</v>
      </c>
      <c r="Z2197" s="1">
        <v>0.6</v>
      </c>
      <c r="AA2197" s="5">
        <v>0.04</v>
      </c>
      <c r="AB2197" s="33">
        <v>1.84</v>
      </c>
      <c r="AC2197" s="16"/>
      <c r="AD2197" t="s">
        <v>3330</v>
      </c>
      <c r="AE2197" s="5">
        <v>3.13</v>
      </c>
      <c r="AF2197" s="5">
        <v>3.15</v>
      </c>
      <c r="AG2197" s="5">
        <v>0.01</v>
      </c>
      <c r="AH2197" s="1">
        <v>48.2</v>
      </c>
      <c r="AI2197" s="1">
        <v>11.7</v>
      </c>
      <c r="AJ2197" s="1">
        <v>2.2999999999999998</v>
      </c>
      <c r="AK2197" s="1">
        <v>1.7</v>
      </c>
      <c r="AL2197" s="1">
        <v>2.9</v>
      </c>
      <c r="AM2197" s="1">
        <v>0.5</v>
      </c>
      <c r="AN2197" s="5">
        <v>0.09</v>
      </c>
      <c r="AO2197" s="65">
        <v>1.37</v>
      </c>
      <c r="AP2197" s="12"/>
      <c r="AQ2197" t="s">
        <v>2246</v>
      </c>
    </row>
    <row r="2198" spans="1:43" x14ac:dyDescent="0.2">
      <c r="A2198" s="3" t="s">
        <v>3200</v>
      </c>
      <c r="B2198">
        <v>24</v>
      </c>
      <c r="C2198" t="s">
        <v>758</v>
      </c>
      <c r="D2198" t="s">
        <v>759</v>
      </c>
      <c r="E2198" t="s">
        <v>2246</v>
      </c>
      <c r="F2198" t="s">
        <v>3201</v>
      </c>
      <c r="G2198">
        <v>80</v>
      </c>
      <c r="H2198">
        <v>23</v>
      </c>
      <c r="I2198">
        <v>42</v>
      </c>
      <c r="J2198">
        <v>65</v>
      </c>
      <c r="K2198" s="2">
        <v>19.600000000000001</v>
      </c>
      <c r="L2198" s="1">
        <v>9.1</v>
      </c>
      <c r="M2198" s="1">
        <v>3.6</v>
      </c>
      <c r="N2198" s="1">
        <v>36.799999999999997</v>
      </c>
      <c r="O2198" s="1">
        <v>19.600000000000001</v>
      </c>
      <c r="P2198" s="12"/>
      <c r="Q2198" t="s">
        <v>759</v>
      </c>
      <c r="R2198" s="32">
        <v>1.1000000000000001</v>
      </c>
      <c r="S2198" s="53">
        <v>1.7</v>
      </c>
      <c r="T2198" s="5">
        <v>3.62</v>
      </c>
      <c r="U2198" s="1">
        <v>0.5</v>
      </c>
      <c r="V2198" s="1">
        <v>1.8</v>
      </c>
      <c r="W2198" s="5">
        <v>4.37</v>
      </c>
      <c r="X2198" s="5">
        <v>8.5000000000000006E-2</v>
      </c>
      <c r="Y2198" s="1">
        <v>2.4</v>
      </c>
      <c r="Z2198" s="1">
        <v>0.8</v>
      </c>
      <c r="AA2198" s="5">
        <v>0.36</v>
      </c>
      <c r="AB2198" s="5">
        <v>1.47</v>
      </c>
      <c r="AC2198" s="12"/>
      <c r="AD2198" t="s">
        <v>759</v>
      </c>
      <c r="AE2198" s="5">
        <v>2.15</v>
      </c>
      <c r="AF2198" s="5">
        <v>3.41</v>
      </c>
      <c r="AG2198" s="5">
        <v>-1.4E-2</v>
      </c>
      <c r="AH2198" s="1">
        <v>44.4</v>
      </c>
      <c r="AI2198" s="1">
        <v>0.8</v>
      </c>
      <c r="AJ2198" s="1">
        <v>1.3</v>
      </c>
      <c r="AK2198" s="1">
        <v>1.2</v>
      </c>
      <c r="AL2198" s="1">
        <v>1.6</v>
      </c>
      <c r="AM2198" s="1">
        <v>0.3</v>
      </c>
      <c r="AN2198" s="5">
        <v>0.14000000000000001</v>
      </c>
      <c r="AO2198" s="5">
        <v>0.79</v>
      </c>
      <c r="AP2198" s="12"/>
      <c r="AQ2198" t="s">
        <v>2246</v>
      </c>
    </row>
    <row r="2199" spans="1:43" x14ac:dyDescent="0.2">
      <c r="A2199" s="3" t="s">
        <v>284</v>
      </c>
      <c r="B2199">
        <v>21</v>
      </c>
      <c r="C2199" t="s">
        <v>3280</v>
      </c>
      <c r="D2199" t="s">
        <v>3794</v>
      </c>
      <c r="E2199" t="s">
        <v>2246</v>
      </c>
      <c r="F2199" t="s">
        <v>1513</v>
      </c>
      <c r="G2199">
        <v>7</v>
      </c>
      <c r="H2199">
        <v>0</v>
      </c>
      <c r="I2199">
        <v>2</v>
      </c>
      <c r="J2199">
        <f>H2199+I2199</f>
        <v>2</v>
      </c>
      <c r="K2199" s="2">
        <v>0.7</v>
      </c>
      <c r="L2199" s="1">
        <v>0.1</v>
      </c>
      <c r="M2199" s="1">
        <v>0.3</v>
      </c>
      <c r="N2199" s="20">
        <v>0</v>
      </c>
      <c r="O2199" s="20">
        <v>6.1</v>
      </c>
      <c r="P2199" s="12"/>
      <c r="Q2199" t="s">
        <v>3794</v>
      </c>
      <c r="R2199" s="1">
        <v>0</v>
      </c>
      <c r="S2199" s="1">
        <v>0</v>
      </c>
      <c r="T2199" s="5">
        <v>1.1599999999999999</v>
      </c>
      <c r="U2199" s="1">
        <v>0</v>
      </c>
      <c r="V2199" s="1">
        <v>4.5999999999999996</v>
      </c>
      <c r="W2199" s="5">
        <v>4.5599999999999996</v>
      </c>
      <c r="X2199"/>
      <c r="Y2199" s="1">
        <v>3.4</v>
      </c>
      <c r="Z2199"/>
      <c r="AA2199" s="5">
        <v>0.03</v>
      </c>
      <c r="AB2199" s="5">
        <v>0</v>
      </c>
      <c r="AC2199" s="12"/>
      <c r="AD2199" t="s">
        <v>3794</v>
      </c>
      <c r="AE2199" s="5">
        <v>0.57999999999999996</v>
      </c>
      <c r="AF2199" s="5">
        <v>10.210000000000001</v>
      </c>
      <c r="AG2199"/>
      <c r="AH2199" s="1">
        <v>0</v>
      </c>
      <c r="AI2199" s="24">
        <v>0</v>
      </c>
      <c r="AJ2199" s="1">
        <v>1.7</v>
      </c>
      <c r="AK2199" s="1">
        <v>0.8</v>
      </c>
      <c r="AL2199" s="1">
        <v>1.3</v>
      </c>
      <c r="AM2199"/>
      <c r="AN2199" s="5">
        <v>0.1</v>
      </c>
      <c r="AO2199" s="35">
        <v>2.59</v>
      </c>
      <c r="AP2199" s="12"/>
      <c r="AQ2199" t="s">
        <v>2246</v>
      </c>
    </row>
    <row r="2200" spans="1:43" x14ac:dyDescent="0.2">
      <c r="A2200" s="26" t="s">
        <v>287</v>
      </c>
      <c r="B2200">
        <v>22</v>
      </c>
      <c r="C2200" t="s">
        <v>3280</v>
      </c>
      <c r="D2200" t="s">
        <v>3794</v>
      </c>
      <c r="E2200" s="27" t="s">
        <v>2246</v>
      </c>
      <c r="F2200" s="28" t="s">
        <v>288</v>
      </c>
      <c r="G2200" s="27">
        <v>43</v>
      </c>
      <c r="H2200" s="29">
        <v>5</v>
      </c>
      <c r="I2200" s="29">
        <v>7</v>
      </c>
      <c r="J2200" s="29">
        <v>12</v>
      </c>
      <c r="K2200" s="29">
        <v>-8.1999999999999993</v>
      </c>
      <c r="L2200" s="30">
        <v>1.1000000000000001</v>
      </c>
      <c r="M2200" s="30">
        <v>-1</v>
      </c>
      <c r="N2200" s="1">
        <v>8.9</v>
      </c>
      <c r="O2200" s="1">
        <v>9</v>
      </c>
      <c r="P2200" s="12"/>
      <c r="Q2200" t="s">
        <v>3794</v>
      </c>
      <c r="R2200" s="21">
        <v>0.1</v>
      </c>
      <c r="S2200" s="54">
        <v>0.3</v>
      </c>
      <c r="T2200" s="5">
        <v>1.73</v>
      </c>
      <c r="U2200" s="1">
        <v>3</v>
      </c>
      <c r="V2200" s="1">
        <v>3</v>
      </c>
      <c r="W2200" s="5">
        <v>9.64</v>
      </c>
      <c r="X2200"/>
      <c r="Y2200" s="1">
        <v>1.6</v>
      </c>
      <c r="Z2200"/>
      <c r="AA2200" s="5">
        <v>0.1</v>
      </c>
      <c r="AB2200" s="33">
        <v>0.88</v>
      </c>
      <c r="AC2200" s="12"/>
      <c r="AD2200" t="s">
        <v>3794</v>
      </c>
      <c r="AE2200" s="5">
        <v>3.01</v>
      </c>
      <c r="AF2200" s="5">
        <v>0</v>
      </c>
      <c r="AG2200"/>
      <c r="AH2200" s="1">
        <v>0</v>
      </c>
      <c r="AI2200" s="1">
        <v>0</v>
      </c>
      <c r="AJ2200" s="1">
        <v>1.3</v>
      </c>
      <c r="AK2200" s="1">
        <v>3.3</v>
      </c>
      <c r="AL2200" s="1">
        <v>1.4</v>
      </c>
      <c r="AM2200"/>
      <c r="AN2200" s="5">
        <v>-0.09</v>
      </c>
      <c r="AO2200" s="41">
        <v>0.9</v>
      </c>
      <c r="AP2200" s="12"/>
      <c r="AQ2200" t="s">
        <v>2246</v>
      </c>
    </row>
    <row r="2201" spans="1:43" x14ac:dyDescent="0.2">
      <c r="A2201" t="s">
        <v>276</v>
      </c>
      <c r="B2201" s="2">
        <v>23</v>
      </c>
      <c r="C2201" t="s">
        <v>3280</v>
      </c>
      <c r="D2201" t="s">
        <v>3794</v>
      </c>
      <c r="E2201" t="s">
        <v>2246</v>
      </c>
      <c r="F2201" t="s">
        <v>288</v>
      </c>
      <c r="G2201">
        <v>69</v>
      </c>
      <c r="H2201">
        <v>4</v>
      </c>
      <c r="I2201">
        <v>26</v>
      </c>
      <c r="J2201">
        <v>30</v>
      </c>
      <c r="K2201" s="2">
        <v>3.7</v>
      </c>
      <c r="L2201" s="1">
        <v>3.4</v>
      </c>
      <c r="M2201" s="1">
        <v>3.2</v>
      </c>
      <c r="N2201" s="1">
        <v>19.7</v>
      </c>
      <c r="O2201" s="1">
        <v>25</v>
      </c>
      <c r="P2201" s="16"/>
      <c r="Q2201" t="s">
        <v>3794</v>
      </c>
      <c r="R2201" s="22">
        <v>0.2</v>
      </c>
      <c r="S2201" s="43">
        <v>0.9</v>
      </c>
      <c r="T2201" s="5">
        <v>2.65</v>
      </c>
      <c r="U2201" s="1">
        <v>0.3</v>
      </c>
      <c r="V2201" s="1">
        <v>3.8</v>
      </c>
      <c r="W2201" s="5">
        <v>5.69</v>
      </c>
      <c r="X2201" s="5">
        <v>0.01</v>
      </c>
      <c r="Y2201" s="1">
        <v>1.2</v>
      </c>
      <c r="Z2201" s="1">
        <v>0.4</v>
      </c>
      <c r="AA2201" s="5">
        <v>0.13</v>
      </c>
      <c r="AB2201" s="57">
        <v>1.03</v>
      </c>
      <c r="AC2201" s="16"/>
      <c r="AD2201" t="s">
        <v>3794</v>
      </c>
      <c r="AE2201" s="5">
        <v>2.91</v>
      </c>
      <c r="AF2201" s="5">
        <v>8.57</v>
      </c>
      <c r="AG2201" s="5">
        <v>-7.0000000000000007E-2</v>
      </c>
      <c r="AH2201" s="1">
        <v>0</v>
      </c>
      <c r="AI2201" s="1">
        <v>0</v>
      </c>
      <c r="AJ2201" s="1">
        <v>2.4</v>
      </c>
      <c r="AK2201" s="1">
        <v>3.3</v>
      </c>
      <c r="AL2201" s="1">
        <v>0.4</v>
      </c>
      <c r="AM2201" s="1">
        <v>0.8</v>
      </c>
      <c r="AN2201" s="5">
        <v>0.13</v>
      </c>
      <c r="AO2201" s="18">
        <v>1.31</v>
      </c>
      <c r="AP2201" s="12"/>
      <c r="AQ2201" t="s">
        <v>2246</v>
      </c>
    </row>
    <row r="2202" spans="1:43" x14ac:dyDescent="0.2">
      <c r="A2202" s="3" t="s">
        <v>3200</v>
      </c>
      <c r="B2202">
        <v>24</v>
      </c>
      <c r="C2202" t="s">
        <v>5223</v>
      </c>
      <c r="D2202" t="s">
        <v>589</v>
      </c>
      <c r="E2202" t="s">
        <v>2246</v>
      </c>
      <c r="F2202" t="s">
        <v>1513</v>
      </c>
      <c r="G2202">
        <v>82</v>
      </c>
      <c r="H2202">
        <v>12</v>
      </c>
      <c r="I2202">
        <v>29</v>
      </c>
      <c r="J2202">
        <v>41</v>
      </c>
      <c r="K2202" s="2">
        <v>13.2</v>
      </c>
      <c r="L2202" s="1">
        <v>7.2</v>
      </c>
      <c r="M2202" s="1">
        <v>5.0999999999999996</v>
      </c>
      <c r="N2202" s="1">
        <v>33</v>
      </c>
      <c r="O2202" s="1">
        <v>53.9</v>
      </c>
      <c r="P2202" s="12"/>
      <c r="Q2202" t="s">
        <v>589</v>
      </c>
      <c r="R2202" s="32">
        <v>0.3</v>
      </c>
      <c r="S2202" s="32">
        <v>0.8</v>
      </c>
      <c r="T2202" s="5">
        <v>2.5099999999999998</v>
      </c>
      <c r="U2202" s="1">
        <v>1.2</v>
      </c>
      <c r="V2202" s="1">
        <v>2.6</v>
      </c>
      <c r="W2202" s="5">
        <v>5.16</v>
      </c>
      <c r="X2202" s="5">
        <v>3.0000000000000001E-3</v>
      </c>
      <c r="Y2202" s="1">
        <v>1.3</v>
      </c>
      <c r="Z2202" s="1">
        <v>0.8</v>
      </c>
      <c r="AA2202" s="5">
        <v>0.26</v>
      </c>
      <c r="AB2202" s="57">
        <v>1.2</v>
      </c>
      <c r="AC2202" s="12"/>
      <c r="AD2202" t="s">
        <v>589</v>
      </c>
      <c r="AE2202" s="5">
        <v>1.54</v>
      </c>
      <c r="AF2202" s="5">
        <v>5.22</v>
      </c>
      <c r="AG2202" s="5">
        <v>-7.1999999999999995E-2</v>
      </c>
      <c r="AH2202" s="1">
        <v>0</v>
      </c>
      <c r="AI2202" s="1">
        <v>0</v>
      </c>
      <c r="AJ2202" s="1">
        <v>1.3</v>
      </c>
      <c r="AK2202" s="1">
        <v>3</v>
      </c>
      <c r="AL2202" s="1">
        <v>0.8</v>
      </c>
      <c r="AM2202" s="1">
        <v>0.3</v>
      </c>
      <c r="AN2202" s="5">
        <v>0.18</v>
      </c>
      <c r="AO2202" s="5">
        <v>1.95</v>
      </c>
      <c r="AP2202" s="12"/>
      <c r="AQ2202" t="s">
        <v>2246</v>
      </c>
    </row>
    <row r="2203" spans="1:43" x14ac:dyDescent="0.2">
      <c r="A2203" s="3" t="s">
        <v>284</v>
      </c>
      <c r="B2203">
        <v>30</v>
      </c>
      <c r="C2203" t="s">
        <v>441</v>
      </c>
      <c r="D2203" t="s">
        <v>3795</v>
      </c>
      <c r="E2203" t="s">
        <v>2243</v>
      </c>
      <c r="F2203" t="s">
        <v>2232</v>
      </c>
      <c r="G2203">
        <v>82</v>
      </c>
      <c r="H2203">
        <v>7</v>
      </c>
      <c r="I2203">
        <v>7</v>
      </c>
      <c r="J2203">
        <f>H2203+I2203</f>
        <v>14</v>
      </c>
      <c r="K2203" s="2">
        <v>-9.6</v>
      </c>
      <c r="L2203" s="1">
        <v>-1.4</v>
      </c>
      <c r="M2203" s="1">
        <v>0.5</v>
      </c>
      <c r="N2203" s="20">
        <v>0.7</v>
      </c>
      <c r="O2203" s="20">
        <v>24.1</v>
      </c>
      <c r="P2203" s="12"/>
      <c r="Q2203" t="s">
        <v>3795</v>
      </c>
      <c r="R2203" s="21">
        <v>0.6</v>
      </c>
      <c r="S2203" s="54">
        <v>0.6</v>
      </c>
      <c r="T2203" s="5">
        <v>0.56999999999999995</v>
      </c>
      <c r="U2203" s="1">
        <v>0</v>
      </c>
      <c r="V2203" s="1">
        <v>0</v>
      </c>
      <c r="W2203" s="5">
        <v>0</v>
      </c>
      <c r="X2203"/>
      <c r="Y2203" s="1">
        <v>1.5</v>
      </c>
      <c r="Z2203"/>
      <c r="AA2203" s="5">
        <v>-0.08</v>
      </c>
      <c r="AB2203" s="37">
        <v>0.05</v>
      </c>
      <c r="AC2203" s="12"/>
      <c r="AD2203" t="s">
        <v>3795</v>
      </c>
      <c r="AE2203" s="5">
        <v>1.62</v>
      </c>
      <c r="AF2203" s="5">
        <v>2.59</v>
      </c>
      <c r="AG2203"/>
      <c r="AH2203" s="1">
        <v>30.6</v>
      </c>
      <c r="AI2203" s="24">
        <v>0.7</v>
      </c>
      <c r="AJ2203" s="1">
        <v>12.6</v>
      </c>
      <c r="AK2203" s="1">
        <v>4.3</v>
      </c>
      <c r="AL2203" s="1">
        <v>1.5</v>
      </c>
      <c r="AM2203"/>
      <c r="AN2203" s="5">
        <v>0.03</v>
      </c>
      <c r="AO2203" s="66">
        <v>1.75</v>
      </c>
      <c r="AP2203" s="16"/>
      <c r="AQ2203" t="s">
        <v>2231</v>
      </c>
    </row>
    <row r="2204" spans="1:43" x14ac:dyDescent="0.2">
      <c r="A2204" s="46" t="s">
        <v>287</v>
      </c>
      <c r="B2204">
        <v>31</v>
      </c>
      <c r="C2204" t="s">
        <v>441</v>
      </c>
      <c r="D2204" t="s">
        <v>3795</v>
      </c>
      <c r="E2204" s="47" t="s">
        <v>2241</v>
      </c>
      <c r="F2204" s="28" t="s">
        <v>338</v>
      </c>
      <c r="G2204" s="47">
        <v>75</v>
      </c>
      <c r="H2204" s="48">
        <v>4</v>
      </c>
      <c r="I2204" s="48">
        <v>7</v>
      </c>
      <c r="J2204" s="48">
        <v>11</v>
      </c>
      <c r="K2204" s="48">
        <v>-18.7</v>
      </c>
      <c r="L2204" s="49">
        <v>-2.5</v>
      </c>
      <c r="M2204" s="49">
        <v>-1.8</v>
      </c>
      <c r="N2204" s="50">
        <v>-4.4000000000000004</v>
      </c>
      <c r="O2204" s="50">
        <v>14.6</v>
      </c>
      <c r="P2204" s="12"/>
      <c r="Q2204" t="s">
        <v>3795</v>
      </c>
      <c r="R2204" s="63">
        <v>0.3</v>
      </c>
      <c r="S2204" s="54">
        <v>0.5</v>
      </c>
      <c r="T2204" s="5">
        <v>1.17</v>
      </c>
      <c r="U2204" s="1">
        <v>0</v>
      </c>
      <c r="V2204" s="1">
        <v>0</v>
      </c>
      <c r="W2204" s="5">
        <v>5.04</v>
      </c>
      <c r="X2204"/>
      <c r="Y2204" s="1">
        <v>0.7</v>
      </c>
      <c r="Z2204"/>
      <c r="AA2204" s="5">
        <v>-0.15</v>
      </c>
      <c r="AB2204" s="42">
        <v>-0.33</v>
      </c>
      <c r="AC2204" s="12"/>
      <c r="AD2204" t="s">
        <v>3795</v>
      </c>
      <c r="AE2204" s="5">
        <v>3.02</v>
      </c>
      <c r="AF2204" s="5">
        <v>5.94</v>
      </c>
      <c r="AG2204"/>
      <c r="AH2204" s="1">
        <v>46.3</v>
      </c>
      <c r="AI2204" s="50">
        <v>0.9</v>
      </c>
      <c r="AJ2204" s="1">
        <v>8.6999999999999993</v>
      </c>
      <c r="AK2204" s="1">
        <v>3.2</v>
      </c>
      <c r="AL2204" s="1">
        <v>1.6</v>
      </c>
      <c r="AM2204"/>
      <c r="AN2204" s="5">
        <v>-0.11</v>
      </c>
      <c r="AO2204" s="55">
        <v>1.08</v>
      </c>
      <c r="AP2204" s="16"/>
      <c r="AQ2204" t="s">
        <v>2231</v>
      </c>
    </row>
    <row r="2205" spans="1:43" x14ac:dyDescent="0.2">
      <c r="A2205" t="s">
        <v>276</v>
      </c>
      <c r="B2205" s="2">
        <v>32</v>
      </c>
      <c r="C2205" t="s">
        <v>441</v>
      </c>
      <c r="D2205" t="s">
        <v>3795</v>
      </c>
      <c r="E2205" t="s">
        <v>2231</v>
      </c>
      <c r="F2205" t="s">
        <v>2232</v>
      </c>
      <c r="G2205">
        <v>45</v>
      </c>
      <c r="H2205">
        <v>2</v>
      </c>
      <c r="I2205">
        <v>5</v>
      </c>
      <c r="J2205">
        <v>7</v>
      </c>
      <c r="K2205" s="2">
        <v>-5</v>
      </c>
      <c r="L2205" s="1">
        <v>-0.7</v>
      </c>
      <c r="M2205" s="1">
        <v>-0.2</v>
      </c>
      <c r="N2205" s="1">
        <v>-0.1</v>
      </c>
      <c r="O2205" s="1">
        <v>6.3</v>
      </c>
      <c r="P2205" s="16"/>
      <c r="Q2205" t="s">
        <v>3795</v>
      </c>
      <c r="R2205" s="39">
        <v>0.2</v>
      </c>
      <c r="S2205" s="21">
        <v>0.9</v>
      </c>
      <c r="T2205" s="5">
        <v>1.21</v>
      </c>
      <c r="U2205" s="1">
        <v>12.9</v>
      </c>
      <c r="V2205" s="1">
        <v>0</v>
      </c>
      <c r="W2205" s="5">
        <v>12.95</v>
      </c>
      <c r="X2205" s="5">
        <v>-0.22</v>
      </c>
      <c r="Y2205" s="1">
        <v>0.5</v>
      </c>
      <c r="Z2205" s="1">
        <v>0.9</v>
      </c>
      <c r="AA2205" s="5">
        <v>-0.11</v>
      </c>
      <c r="AB2205" s="42">
        <v>-0.02</v>
      </c>
      <c r="AC2205" s="16"/>
      <c r="AD2205" t="s">
        <v>3795</v>
      </c>
      <c r="AE2205" s="5">
        <v>1.73</v>
      </c>
      <c r="AF2205" s="5">
        <v>6.21</v>
      </c>
      <c r="AG2205" s="5">
        <v>-0.13</v>
      </c>
      <c r="AH2205" s="1">
        <v>38.1</v>
      </c>
      <c r="AI2205" s="1">
        <v>0.8</v>
      </c>
      <c r="AJ2205" s="1">
        <v>10.3</v>
      </c>
      <c r="AK2205" s="1">
        <v>3.1</v>
      </c>
      <c r="AL2205" s="1">
        <v>1.1000000000000001</v>
      </c>
      <c r="AM2205" s="1">
        <v>0.8</v>
      </c>
      <c r="AN2205" s="5">
        <v>-0.03</v>
      </c>
      <c r="AO2205" s="57">
        <v>0.96</v>
      </c>
      <c r="AP2205" s="16"/>
      <c r="AQ2205" t="s">
        <v>2231</v>
      </c>
    </row>
    <row r="2206" spans="1:43" x14ac:dyDescent="0.2">
      <c r="A2206" s="3" t="s">
        <v>3200</v>
      </c>
      <c r="B2206">
        <v>33</v>
      </c>
      <c r="C2206" t="s">
        <v>5211</v>
      </c>
      <c r="D2206" t="s">
        <v>5212</v>
      </c>
      <c r="E2206" t="s">
        <v>2231</v>
      </c>
      <c r="F2206" t="s">
        <v>3202</v>
      </c>
      <c r="G2206">
        <v>82</v>
      </c>
      <c r="H2206">
        <v>0</v>
      </c>
      <c r="I2206">
        <v>10</v>
      </c>
      <c r="J2206">
        <v>10</v>
      </c>
      <c r="K2206" s="2">
        <v>-8.9</v>
      </c>
      <c r="L2206" s="1">
        <v>-2.8</v>
      </c>
      <c r="M2206" s="1">
        <v>2.8</v>
      </c>
      <c r="N2206" s="1">
        <v>-10.3</v>
      </c>
      <c r="O2206" s="1">
        <v>19.7</v>
      </c>
      <c r="P2206" s="12"/>
      <c r="Q2206" t="s">
        <v>5212</v>
      </c>
      <c r="R2206" s="36">
        <v>0</v>
      </c>
      <c r="S2206" s="21">
        <v>0.9</v>
      </c>
      <c r="T2206" s="5">
        <v>1.68</v>
      </c>
      <c r="U2206" s="1">
        <v>0</v>
      </c>
      <c r="V2206" s="1">
        <v>0</v>
      </c>
      <c r="W2206" s="5">
        <v>0</v>
      </c>
      <c r="X2206" s="5">
        <v>-1E-3</v>
      </c>
      <c r="Y2206" s="1">
        <v>0.8</v>
      </c>
      <c r="AA2206" s="5">
        <v>-0.18</v>
      </c>
      <c r="AB2206" s="5">
        <v>-0.68</v>
      </c>
      <c r="AC2206" s="12"/>
      <c r="AD2206" t="s">
        <v>5212</v>
      </c>
      <c r="AE2206" s="5">
        <v>2.21</v>
      </c>
      <c r="AF2206" s="5">
        <v>5.65</v>
      </c>
      <c r="AG2206" s="5">
        <v>-0.10299999999999999</v>
      </c>
      <c r="AH2206" s="1">
        <v>43.8</v>
      </c>
      <c r="AI2206" s="1">
        <v>11.8</v>
      </c>
      <c r="AJ2206" s="1">
        <v>13</v>
      </c>
      <c r="AK2206" s="1">
        <v>3.9</v>
      </c>
      <c r="AL2206" s="1">
        <v>1.5</v>
      </c>
      <c r="AM2206" s="1">
        <v>0</v>
      </c>
      <c r="AN2206" s="5">
        <v>0.18</v>
      </c>
      <c r="AO2206" s="5">
        <v>1.3</v>
      </c>
      <c r="AP2206" s="12"/>
      <c r="AQ2206" t="s">
        <v>2231</v>
      </c>
    </row>
    <row r="2207" spans="1:43" x14ac:dyDescent="0.2">
      <c r="A2207" s="3" t="s">
        <v>284</v>
      </c>
      <c r="B2207">
        <v>27</v>
      </c>
      <c r="C2207" t="s">
        <v>294</v>
      </c>
      <c r="D2207" t="s">
        <v>3796</v>
      </c>
      <c r="E2207" t="s">
        <v>2243</v>
      </c>
      <c r="F2207" t="s">
        <v>2229</v>
      </c>
      <c r="G2207">
        <v>9</v>
      </c>
      <c r="H2207">
        <v>1</v>
      </c>
      <c r="I2207">
        <v>1</v>
      </c>
      <c r="J2207">
        <f>H2207+I2207</f>
        <v>2</v>
      </c>
      <c r="K2207" s="2">
        <v>-0.6</v>
      </c>
      <c r="L2207" s="1">
        <v>-0.1</v>
      </c>
      <c r="M2207" s="1">
        <v>0</v>
      </c>
      <c r="N2207" s="20">
        <v>1</v>
      </c>
      <c r="O2207" s="20">
        <v>0.9</v>
      </c>
      <c r="P2207" s="12"/>
      <c r="Q2207" t="s">
        <v>3796</v>
      </c>
      <c r="R2207" s="1">
        <v>0.8</v>
      </c>
      <c r="S2207" s="1">
        <v>0.8</v>
      </c>
      <c r="T2207" s="5">
        <v>2.4700000000000002</v>
      </c>
      <c r="U2207" s="1">
        <v>0</v>
      </c>
      <c r="V2207" s="1">
        <v>0</v>
      </c>
      <c r="W2207" s="5">
        <v>0</v>
      </c>
      <c r="X2207"/>
      <c r="Y2207" s="1">
        <v>1.5</v>
      </c>
      <c r="Z2207"/>
      <c r="AA2207" s="5">
        <v>-7.0000000000000007E-2</v>
      </c>
      <c r="AB2207" s="5">
        <v>0.76</v>
      </c>
      <c r="AC2207" s="12"/>
      <c r="AD2207" t="s">
        <v>3796</v>
      </c>
      <c r="AE2207" s="5">
        <v>3.29</v>
      </c>
      <c r="AF2207" s="5">
        <v>0</v>
      </c>
      <c r="AG2207"/>
      <c r="AH2207" s="1">
        <v>0</v>
      </c>
      <c r="AI2207" s="24">
        <v>0</v>
      </c>
      <c r="AJ2207" s="1">
        <v>7.7</v>
      </c>
      <c r="AK2207" s="1">
        <v>0</v>
      </c>
      <c r="AL2207" s="1">
        <v>0.8</v>
      </c>
      <c r="AM2207"/>
      <c r="AN2207" s="5">
        <v>0</v>
      </c>
      <c r="AO2207" s="35">
        <v>0.67</v>
      </c>
      <c r="AP2207" s="16"/>
      <c r="AQ2207" t="s">
        <v>2231</v>
      </c>
    </row>
    <row r="2208" spans="1:43" x14ac:dyDescent="0.2">
      <c r="A2208" s="26" t="s">
        <v>287</v>
      </c>
      <c r="B2208">
        <v>28</v>
      </c>
      <c r="C2208" t="s">
        <v>294</v>
      </c>
      <c r="D2208" t="s">
        <v>3796</v>
      </c>
      <c r="E2208" s="27" t="s">
        <v>2243</v>
      </c>
      <c r="F2208" s="28" t="s">
        <v>2229</v>
      </c>
      <c r="G2208" s="27">
        <v>31</v>
      </c>
      <c r="H2208" s="29">
        <v>3</v>
      </c>
      <c r="I2208" s="29">
        <v>3</v>
      </c>
      <c r="J2208" s="29">
        <v>6</v>
      </c>
      <c r="K2208" s="29">
        <v>-2.2000000000000002</v>
      </c>
      <c r="L2208" s="30">
        <v>-0.5</v>
      </c>
      <c r="M2208" s="30">
        <v>0</v>
      </c>
      <c r="N2208" s="1">
        <v>-1.6</v>
      </c>
      <c r="O2208" s="1">
        <v>3.9</v>
      </c>
      <c r="P2208" s="12"/>
      <c r="Q2208" t="s">
        <v>3796</v>
      </c>
      <c r="R2208" s="21">
        <v>0.5</v>
      </c>
      <c r="S2208" s="54">
        <v>0.5</v>
      </c>
      <c r="T2208" s="5">
        <v>1.55</v>
      </c>
      <c r="U2208" s="1">
        <v>0</v>
      </c>
      <c r="V2208" s="1">
        <v>0</v>
      </c>
      <c r="W2208" s="5">
        <v>2.4300000000000002</v>
      </c>
      <c r="X2208"/>
      <c r="Y2208" s="1">
        <v>0.6</v>
      </c>
      <c r="Z2208"/>
      <c r="AA2208" s="5">
        <v>-7.0000000000000007E-2</v>
      </c>
      <c r="AB2208" s="42">
        <v>-0.24</v>
      </c>
      <c r="AC2208" s="12"/>
      <c r="AD2208" t="s">
        <v>3796</v>
      </c>
      <c r="AE2208" s="5">
        <v>1.9</v>
      </c>
      <c r="AF2208" s="5">
        <v>6.52</v>
      </c>
      <c r="AG2208"/>
      <c r="AH2208" s="1">
        <v>0</v>
      </c>
      <c r="AI2208" s="1">
        <v>0.1</v>
      </c>
      <c r="AJ2208" s="1">
        <v>5.8</v>
      </c>
      <c r="AK2208" s="1">
        <v>0.3</v>
      </c>
      <c r="AL2208" s="1">
        <v>1.7</v>
      </c>
      <c r="AM2208"/>
      <c r="AN2208" s="5">
        <v>0</v>
      </c>
      <c r="AO2208" s="38">
        <v>0.6</v>
      </c>
      <c r="AP2208" s="16"/>
      <c r="AQ2208" t="s">
        <v>2231</v>
      </c>
    </row>
    <row r="2209" spans="1:43" x14ac:dyDescent="0.2">
      <c r="A2209" t="s">
        <v>276</v>
      </c>
      <c r="B2209" s="2">
        <v>29</v>
      </c>
      <c r="C2209" t="s">
        <v>294</v>
      </c>
      <c r="D2209" t="s">
        <v>3796</v>
      </c>
      <c r="E2209" t="s">
        <v>2243</v>
      </c>
      <c r="F2209" t="s">
        <v>2229</v>
      </c>
      <c r="G2209">
        <v>70</v>
      </c>
      <c r="H2209">
        <v>5</v>
      </c>
      <c r="I2209">
        <v>7</v>
      </c>
      <c r="J2209">
        <v>12</v>
      </c>
      <c r="K2209" s="2">
        <v>0</v>
      </c>
      <c r="L2209" s="1">
        <v>-0.8</v>
      </c>
      <c r="M2209" s="1">
        <v>1.3</v>
      </c>
      <c r="N2209" s="1">
        <v>-1.7</v>
      </c>
      <c r="O2209" s="1">
        <v>12.2</v>
      </c>
      <c r="P2209" s="16"/>
      <c r="Q2209" t="s">
        <v>3796</v>
      </c>
      <c r="R2209" s="21">
        <v>0.5</v>
      </c>
      <c r="S2209" s="17">
        <v>0.7</v>
      </c>
      <c r="T2209" s="5">
        <v>1.77</v>
      </c>
      <c r="U2209" s="1">
        <v>0</v>
      </c>
      <c r="V2209" s="1">
        <v>0</v>
      </c>
      <c r="W2209" s="5">
        <v>0</v>
      </c>
      <c r="X2209" s="5">
        <v>-0.03</v>
      </c>
      <c r="Y2209" s="1">
        <v>0.2</v>
      </c>
      <c r="Z2209" s="1">
        <v>0.8</v>
      </c>
      <c r="AA2209" s="5">
        <v>-7.0000000000000007E-2</v>
      </c>
      <c r="AB2209" s="42">
        <v>-0.14000000000000001</v>
      </c>
      <c r="AC2209" s="16"/>
      <c r="AD2209" t="s">
        <v>3796</v>
      </c>
      <c r="AE2209" s="5">
        <v>1.56</v>
      </c>
      <c r="AF2209" s="5">
        <v>5.67</v>
      </c>
      <c r="AG2209" s="5">
        <v>-0.05</v>
      </c>
      <c r="AH2209" s="1">
        <v>44.4</v>
      </c>
      <c r="AI2209" s="1">
        <v>0.4</v>
      </c>
      <c r="AJ2209" s="1">
        <v>6.7</v>
      </c>
      <c r="AK2209" s="1">
        <v>3.8</v>
      </c>
      <c r="AL2209" s="1">
        <v>1.3</v>
      </c>
      <c r="AM2209" s="1">
        <v>1.1000000000000001</v>
      </c>
      <c r="AN2209" s="5">
        <v>0.11</v>
      </c>
      <c r="AO2209" s="57">
        <v>1</v>
      </c>
      <c r="AP2209" s="16"/>
      <c r="AQ2209" t="s">
        <v>2231</v>
      </c>
    </row>
    <row r="2210" spans="1:43" x14ac:dyDescent="0.2">
      <c r="A2210" s="3" t="s">
        <v>284</v>
      </c>
      <c r="B2210">
        <v>30</v>
      </c>
      <c r="C2210" t="s">
        <v>3613</v>
      </c>
      <c r="D2210" t="s">
        <v>290</v>
      </c>
      <c r="E2210" t="s">
        <v>2255</v>
      </c>
      <c r="F2210" t="s">
        <v>1513</v>
      </c>
      <c r="G2210">
        <v>7</v>
      </c>
      <c r="H2210">
        <v>1</v>
      </c>
      <c r="I2210">
        <v>0</v>
      </c>
      <c r="J2210">
        <f>H2210+I2210</f>
        <v>1</v>
      </c>
      <c r="K2210" s="2">
        <v>-0.6</v>
      </c>
      <c r="L2210" s="1">
        <v>0.2</v>
      </c>
      <c r="M2210" s="1">
        <v>-0.1</v>
      </c>
      <c r="N2210" s="20">
        <v>2.1</v>
      </c>
      <c r="O2210" s="20">
        <v>0.5</v>
      </c>
      <c r="P2210" s="12"/>
      <c r="Q2210" t="s">
        <v>290</v>
      </c>
      <c r="R2210" s="1">
        <v>1.9</v>
      </c>
      <c r="S2210" s="1">
        <v>0</v>
      </c>
      <c r="T2210" s="5">
        <v>1.94</v>
      </c>
      <c r="U2210" s="1">
        <v>0</v>
      </c>
      <c r="V2210" s="1">
        <v>0</v>
      </c>
      <c r="W2210" s="5">
        <v>0</v>
      </c>
      <c r="X2210"/>
      <c r="Y2210" s="1">
        <v>0</v>
      </c>
      <c r="Z2210"/>
      <c r="AA2210" s="5">
        <v>0.39</v>
      </c>
      <c r="AB2210" s="5">
        <v>4.0199999999999996</v>
      </c>
      <c r="AC2210" s="12"/>
      <c r="AD2210" t="s">
        <v>290</v>
      </c>
      <c r="AE2210" s="5">
        <v>3.88</v>
      </c>
      <c r="AF2210" s="5">
        <v>0</v>
      </c>
      <c r="AG2210"/>
      <c r="AH2210" s="1">
        <v>0</v>
      </c>
      <c r="AI2210" s="24">
        <v>0.2</v>
      </c>
      <c r="AJ2210" s="1">
        <v>5.8</v>
      </c>
      <c r="AK2210" s="1">
        <v>0</v>
      </c>
      <c r="AL2210" s="1">
        <v>0</v>
      </c>
      <c r="AM2210"/>
      <c r="AN2210" s="5">
        <v>-0.19</v>
      </c>
      <c r="AO2210" s="35">
        <v>0.92</v>
      </c>
      <c r="AP2210" s="16"/>
      <c r="AQ2210" t="s">
        <v>2231</v>
      </c>
    </row>
    <row r="2211" spans="1:43" x14ac:dyDescent="0.2">
      <c r="A2211" s="26" t="s">
        <v>287</v>
      </c>
      <c r="B2211">
        <v>31</v>
      </c>
      <c r="C2211" t="s">
        <v>3613</v>
      </c>
      <c r="D2211" t="s">
        <v>290</v>
      </c>
      <c r="E2211" s="27" t="s">
        <v>2243</v>
      </c>
      <c r="F2211" s="28" t="s">
        <v>2229</v>
      </c>
      <c r="G2211" s="27">
        <v>32</v>
      </c>
      <c r="H2211" s="29">
        <v>1</v>
      </c>
      <c r="I2211" s="29">
        <v>1</v>
      </c>
      <c r="J2211" s="29">
        <v>2</v>
      </c>
      <c r="K2211" s="29">
        <v>3.9</v>
      </c>
      <c r="L2211" s="30">
        <v>-1.2</v>
      </c>
      <c r="M2211" s="30">
        <v>0.9</v>
      </c>
      <c r="N2211" s="1">
        <v>1.6</v>
      </c>
      <c r="O2211" s="1">
        <v>1.2</v>
      </c>
      <c r="P2211" s="12"/>
      <c r="Q2211" t="s">
        <v>290</v>
      </c>
      <c r="R2211" s="21">
        <v>0.5</v>
      </c>
      <c r="S2211" s="54">
        <v>0.5</v>
      </c>
      <c r="T2211" s="5">
        <v>3.52</v>
      </c>
      <c r="U2211" s="1">
        <v>0</v>
      </c>
      <c r="V2211" s="1">
        <v>0</v>
      </c>
      <c r="W2211" s="5">
        <v>0</v>
      </c>
      <c r="X2211"/>
      <c r="Y2211" s="1">
        <v>1.5</v>
      </c>
      <c r="Z2211"/>
      <c r="AA2211" s="5">
        <v>-0.57999999999999996</v>
      </c>
      <c r="AB2211" s="18">
        <v>0.78</v>
      </c>
      <c r="AC2211" s="12"/>
      <c r="AD2211" t="s">
        <v>290</v>
      </c>
      <c r="AE2211" s="5">
        <v>1.51</v>
      </c>
      <c r="AF2211" s="5">
        <v>0</v>
      </c>
      <c r="AG2211"/>
      <c r="AH2211" s="1">
        <v>25</v>
      </c>
      <c r="AI2211" s="1">
        <v>0.2</v>
      </c>
      <c r="AJ2211" s="1">
        <v>9.4</v>
      </c>
      <c r="AK2211" s="1">
        <v>4.9000000000000004</v>
      </c>
      <c r="AL2211" s="1">
        <v>0.5</v>
      </c>
      <c r="AM2211"/>
      <c r="AN2211" s="5">
        <v>0.44</v>
      </c>
      <c r="AO2211" s="38">
        <v>0.6</v>
      </c>
      <c r="AP2211" s="16"/>
      <c r="AQ2211" t="s">
        <v>2231</v>
      </c>
    </row>
    <row r="2212" spans="1:43" x14ac:dyDescent="0.2">
      <c r="A2212" t="s">
        <v>276</v>
      </c>
      <c r="B2212" s="2">
        <v>32</v>
      </c>
      <c r="C2212" t="s">
        <v>3613</v>
      </c>
      <c r="D2212" t="s">
        <v>290</v>
      </c>
      <c r="E2212" t="s">
        <v>2243</v>
      </c>
      <c r="F2212" t="s">
        <v>2229</v>
      </c>
      <c r="G2212">
        <v>27</v>
      </c>
      <c r="H2212">
        <v>1</v>
      </c>
      <c r="I2212">
        <v>0</v>
      </c>
      <c r="J2212">
        <v>1</v>
      </c>
      <c r="K2212" s="2">
        <v>-0.1</v>
      </c>
      <c r="L2212" s="1">
        <v>-1</v>
      </c>
      <c r="M2212" s="1">
        <v>0.3</v>
      </c>
      <c r="N2212" s="1">
        <v>0.6</v>
      </c>
      <c r="O2212" s="1">
        <v>-2.1</v>
      </c>
      <c r="P2212" s="16"/>
      <c r="Q2212" t="s">
        <v>290</v>
      </c>
      <c r="R2212" s="22">
        <v>0.9</v>
      </c>
      <c r="S2212" s="36">
        <v>0</v>
      </c>
      <c r="T2212" s="5">
        <v>2.7</v>
      </c>
      <c r="U2212" s="1">
        <v>0</v>
      </c>
      <c r="V2212" s="1">
        <v>0</v>
      </c>
      <c r="W2212" s="5">
        <v>0</v>
      </c>
      <c r="X2212" s="5">
        <v>-0.23</v>
      </c>
      <c r="Y2212" s="1">
        <v>0</v>
      </c>
      <c r="Z2212" s="1">
        <v>0.9</v>
      </c>
      <c r="AA2212" s="5">
        <v>-0.88</v>
      </c>
      <c r="AB2212" s="23">
        <v>0.5</v>
      </c>
      <c r="AC2212" s="16"/>
      <c r="AD2212" t="s">
        <v>290</v>
      </c>
      <c r="AE2212" s="5">
        <v>2.7</v>
      </c>
      <c r="AF2212" s="5">
        <v>0</v>
      </c>
      <c r="AG2212" s="5">
        <v>-0.12</v>
      </c>
      <c r="AH2212" s="1">
        <v>0</v>
      </c>
      <c r="AI2212" s="1">
        <v>0</v>
      </c>
      <c r="AJ2212" s="1">
        <v>13.4</v>
      </c>
      <c r="AK2212" s="1">
        <v>5.3</v>
      </c>
      <c r="AL2212" s="1">
        <v>0.9</v>
      </c>
      <c r="AM2212" s="1">
        <v>4.5</v>
      </c>
      <c r="AN2212" s="5">
        <v>0.26</v>
      </c>
      <c r="AO2212" s="19">
        <v>-1.83</v>
      </c>
      <c r="AP2212" s="16"/>
      <c r="AQ2212" t="s">
        <v>2231</v>
      </c>
    </row>
    <row r="2213" spans="1:43" x14ac:dyDescent="0.2">
      <c r="A2213" s="3" t="s">
        <v>284</v>
      </c>
      <c r="B2213">
        <v>24</v>
      </c>
      <c r="C2213" t="s">
        <v>370</v>
      </c>
      <c r="D2213" t="s">
        <v>4783</v>
      </c>
      <c r="E2213" t="s">
        <v>2239</v>
      </c>
      <c r="F2213" t="s">
        <v>2232</v>
      </c>
      <c r="G2213">
        <v>11</v>
      </c>
      <c r="H2213">
        <v>1</v>
      </c>
      <c r="I2213">
        <v>2</v>
      </c>
      <c r="J2213">
        <f>H2213+I2213</f>
        <v>3</v>
      </c>
      <c r="K2213" s="2">
        <v>-3.1</v>
      </c>
      <c r="L2213" s="1">
        <v>-0.4</v>
      </c>
      <c r="M2213" s="1">
        <v>-0.2</v>
      </c>
      <c r="N2213" s="20">
        <v>1.1000000000000001</v>
      </c>
      <c r="O2213" s="20">
        <v>0.8</v>
      </c>
      <c r="P2213" s="12"/>
      <c r="Q2213" t="s">
        <v>4783</v>
      </c>
      <c r="R2213" s="1">
        <v>0.5</v>
      </c>
      <c r="S2213" s="1">
        <v>1</v>
      </c>
      <c r="T2213" s="5">
        <v>1.52</v>
      </c>
      <c r="U2213" s="1">
        <v>0</v>
      </c>
      <c r="V2213" s="1">
        <v>0</v>
      </c>
      <c r="W2213" s="5">
        <v>23.15</v>
      </c>
      <c r="X2213"/>
      <c r="Y2213" s="1">
        <v>1</v>
      </c>
      <c r="Z2213"/>
      <c r="AA2213" s="5">
        <v>-0.19</v>
      </c>
      <c r="AB2213" s="5">
        <v>0.54</v>
      </c>
      <c r="AC2213" s="12"/>
      <c r="AD2213" t="s">
        <v>4783</v>
      </c>
      <c r="AE2213" s="5">
        <v>2.5299999999999998</v>
      </c>
      <c r="AF2213" s="5">
        <v>0</v>
      </c>
      <c r="AG2213"/>
      <c r="AH2213" s="1">
        <v>100</v>
      </c>
      <c r="AI2213" s="24">
        <v>0.1</v>
      </c>
      <c r="AJ2213" s="1">
        <v>4.9000000000000004</v>
      </c>
      <c r="AK2213" s="1">
        <v>0.5</v>
      </c>
      <c r="AL2213" s="1">
        <v>0.5</v>
      </c>
      <c r="AM2213"/>
      <c r="AN2213" s="5">
        <v>-0.09</v>
      </c>
      <c r="AO2213" s="35">
        <v>0.4</v>
      </c>
      <c r="AP2213" s="16"/>
      <c r="AQ2213" t="s">
        <v>2231</v>
      </c>
    </row>
    <row r="2214" spans="1:43" x14ac:dyDescent="0.2">
      <c r="A2214" s="26" t="s">
        <v>287</v>
      </c>
      <c r="B2214">
        <v>25</v>
      </c>
      <c r="C2214" t="s">
        <v>370</v>
      </c>
      <c r="D2214" t="s">
        <v>4783</v>
      </c>
      <c r="E2214" s="27" t="s">
        <v>2239</v>
      </c>
      <c r="F2214" s="28" t="s">
        <v>3327</v>
      </c>
      <c r="G2214" s="27">
        <v>22</v>
      </c>
      <c r="H2214" s="29">
        <v>3</v>
      </c>
      <c r="I2214" s="29">
        <v>2</v>
      </c>
      <c r="J2214" s="29">
        <v>5</v>
      </c>
      <c r="K2214" s="29">
        <v>-0.6</v>
      </c>
      <c r="L2214" s="30">
        <v>-0.1</v>
      </c>
      <c r="M2214" s="30">
        <v>0.2</v>
      </c>
      <c r="N2214" s="1">
        <v>-0.5</v>
      </c>
      <c r="O2214" s="1">
        <v>3.6</v>
      </c>
      <c r="P2214" s="12"/>
      <c r="Q2214" t="s">
        <v>4783</v>
      </c>
      <c r="R2214" s="21">
        <v>0.7</v>
      </c>
      <c r="S2214" s="54">
        <v>0.5</v>
      </c>
      <c r="T2214" s="5">
        <v>1.98</v>
      </c>
      <c r="U2214" s="1">
        <v>0</v>
      </c>
      <c r="V2214" s="1">
        <v>0</v>
      </c>
      <c r="W2214" s="5">
        <v>0</v>
      </c>
      <c r="X2214"/>
      <c r="Y2214" s="1">
        <v>1.1000000000000001</v>
      </c>
      <c r="Z2214"/>
      <c r="AA2214" s="5">
        <v>-0.02</v>
      </c>
      <c r="AB2214" s="42">
        <v>-0.11</v>
      </c>
      <c r="AC2214" s="12"/>
      <c r="AD2214" t="s">
        <v>4783</v>
      </c>
      <c r="AE2214" s="5">
        <v>1.98</v>
      </c>
      <c r="AF2214" s="5">
        <v>0</v>
      </c>
      <c r="AG2214"/>
      <c r="AH2214" s="1">
        <v>100</v>
      </c>
      <c r="AI2214" s="1">
        <v>0</v>
      </c>
      <c r="AJ2214" s="1">
        <v>3.9</v>
      </c>
      <c r="AK2214" s="1">
        <v>1.6</v>
      </c>
      <c r="AL2214" s="1">
        <v>1.1000000000000001</v>
      </c>
      <c r="AM2214"/>
      <c r="AN2214" s="5">
        <v>0.04</v>
      </c>
      <c r="AO2214" s="51">
        <v>0.83</v>
      </c>
      <c r="AP2214" s="16"/>
      <c r="AQ2214" t="s">
        <v>2231</v>
      </c>
    </row>
    <row r="2215" spans="1:43" x14ac:dyDescent="0.2">
      <c r="A2215" t="s">
        <v>276</v>
      </c>
      <c r="B2215" s="2">
        <v>26</v>
      </c>
      <c r="C2215" t="s">
        <v>370</v>
      </c>
      <c r="D2215" t="s">
        <v>4783</v>
      </c>
      <c r="E2215" t="s">
        <v>2239</v>
      </c>
      <c r="F2215" t="s">
        <v>2232</v>
      </c>
      <c r="G2215">
        <v>38</v>
      </c>
      <c r="H2215">
        <v>3</v>
      </c>
      <c r="I2215">
        <v>10</v>
      </c>
      <c r="J2215">
        <v>13</v>
      </c>
      <c r="K2215" s="2">
        <v>-3.3</v>
      </c>
      <c r="L2215" s="1">
        <v>-0.2</v>
      </c>
      <c r="M2215" s="1">
        <v>0.2</v>
      </c>
      <c r="N2215" s="1">
        <v>5.2</v>
      </c>
      <c r="O2215" s="1">
        <v>3.2</v>
      </c>
      <c r="P2215" s="16"/>
      <c r="Q2215" t="s">
        <v>4783</v>
      </c>
      <c r="R2215" s="17">
        <v>0.4</v>
      </c>
      <c r="S2215" s="32">
        <v>1.3</v>
      </c>
      <c r="T2215" s="5">
        <v>2.65</v>
      </c>
      <c r="U2215" s="1">
        <v>0</v>
      </c>
      <c r="V2215" s="1">
        <v>7.4</v>
      </c>
      <c r="W2215" s="5">
        <v>7.39</v>
      </c>
      <c r="X2215" s="5">
        <v>-0.12</v>
      </c>
      <c r="Y2215" s="1">
        <v>1.2</v>
      </c>
      <c r="Z2215" s="1">
        <v>1</v>
      </c>
      <c r="AA2215" s="5">
        <v>-0.03</v>
      </c>
      <c r="AB2215" s="18">
        <v>0.75</v>
      </c>
      <c r="AC2215" s="16"/>
      <c r="AD2215" t="s">
        <v>4783</v>
      </c>
      <c r="AE2215" s="5">
        <v>3.39</v>
      </c>
      <c r="AF2215" s="5">
        <v>0</v>
      </c>
      <c r="AG2215" s="5">
        <v>-0.01</v>
      </c>
      <c r="AH2215" s="1">
        <v>0</v>
      </c>
      <c r="AI2215" s="1">
        <v>0</v>
      </c>
      <c r="AJ2215" s="1">
        <v>5.3</v>
      </c>
      <c r="AK2215" s="1">
        <v>0.7</v>
      </c>
      <c r="AL2215" s="1">
        <v>1.7</v>
      </c>
      <c r="AM2215" s="1">
        <v>0.7</v>
      </c>
      <c r="AN2215" s="5">
        <v>0.03</v>
      </c>
      <c r="AO2215" s="23">
        <v>0.46</v>
      </c>
      <c r="AP2215" s="16"/>
      <c r="AQ2215" t="s">
        <v>2231</v>
      </c>
    </row>
    <row r="2216" spans="1:43" x14ac:dyDescent="0.2">
      <c r="A2216" s="3" t="s">
        <v>3200</v>
      </c>
      <c r="B2216">
        <v>27</v>
      </c>
      <c r="C2216" t="s">
        <v>5202</v>
      </c>
      <c r="D2216" t="s">
        <v>3049</v>
      </c>
      <c r="E2216" t="s">
        <v>2231</v>
      </c>
      <c r="F2216" t="s">
        <v>3202</v>
      </c>
      <c r="G2216">
        <v>8</v>
      </c>
      <c r="H2216">
        <v>2</v>
      </c>
      <c r="I2216">
        <v>1</v>
      </c>
      <c r="J2216">
        <v>3</v>
      </c>
      <c r="K2216" s="2">
        <v>-1.1000000000000001</v>
      </c>
      <c r="L2216" s="1">
        <v>0.5</v>
      </c>
      <c r="M2216" s="1">
        <v>0</v>
      </c>
      <c r="N2216" s="1">
        <v>3.1</v>
      </c>
      <c r="O2216" s="1">
        <v>1.3</v>
      </c>
      <c r="P2216" s="12"/>
      <c r="Q2216" t="s">
        <v>3049</v>
      </c>
      <c r="R2216" s="1">
        <v>1.6</v>
      </c>
      <c r="S2216" s="1">
        <v>0.8</v>
      </c>
      <c r="T2216" s="5">
        <v>2.39</v>
      </c>
      <c r="U2216" s="1">
        <v>0</v>
      </c>
      <c r="V2216" s="1">
        <v>0</v>
      </c>
      <c r="W2216" s="5">
        <v>0</v>
      </c>
      <c r="X2216" s="5">
        <v>0.153</v>
      </c>
      <c r="Y2216" s="1">
        <v>0</v>
      </c>
      <c r="AA2216" s="5">
        <v>0.39</v>
      </c>
      <c r="AB2216" s="5">
        <v>2.42</v>
      </c>
      <c r="AC2216" s="12"/>
      <c r="AD2216" t="s">
        <v>3049</v>
      </c>
      <c r="AE2216" s="5">
        <v>3.19</v>
      </c>
      <c r="AG2216" s="5">
        <v>-4.7E-2</v>
      </c>
      <c r="AH2216" s="1">
        <v>0</v>
      </c>
      <c r="AI2216" s="1">
        <v>0.2</v>
      </c>
      <c r="AJ2216" s="1">
        <v>4.7</v>
      </c>
      <c r="AK2216" s="1">
        <v>3.1</v>
      </c>
      <c r="AL2216" s="1">
        <v>1.6</v>
      </c>
      <c r="AM2216" s="1">
        <v>0</v>
      </c>
      <c r="AN2216" s="5">
        <v>0</v>
      </c>
      <c r="AO2216" s="5">
        <v>0.99</v>
      </c>
      <c r="AP2216" s="12"/>
      <c r="AQ2216" t="s">
        <v>2231</v>
      </c>
    </row>
    <row r="2217" spans="1:43" x14ac:dyDescent="0.2">
      <c r="A2217" s="3" t="s">
        <v>284</v>
      </c>
      <c r="B2217">
        <v>29</v>
      </c>
      <c r="C2217" t="s">
        <v>280</v>
      </c>
      <c r="D2217" t="s">
        <v>3798</v>
      </c>
      <c r="E2217" t="s">
        <v>2234</v>
      </c>
      <c r="F2217" t="s">
        <v>2229</v>
      </c>
      <c r="G2217">
        <v>81</v>
      </c>
      <c r="H2217">
        <v>10</v>
      </c>
      <c r="I2217">
        <v>20</v>
      </c>
      <c r="J2217">
        <f>H2217+I2217</f>
        <v>30</v>
      </c>
      <c r="K2217" s="2">
        <v>-4.9000000000000004</v>
      </c>
      <c r="L2217" s="1">
        <v>-1.7</v>
      </c>
      <c r="M2217" s="1">
        <v>2.4</v>
      </c>
      <c r="N2217" s="20">
        <v>8.4</v>
      </c>
      <c r="O2217" s="20">
        <v>12.8</v>
      </c>
      <c r="P2217" s="12"/>
      <c r="Q2217" t="s">
        <v>3798</v>
      </c>
      <c r="R2217" s="21">
        <v>0.5</v>
      </c>
      <c r="S2217" s="21">
        <v>0.9</v>
      </c>
      <c r="T2217" s="5">
        <v>2.23</v>
      </c>
      <c r="U2217" s="1">
        <v>0.9</v>
      </c>
      <c r="V2217" s="1">
        <v>2.7</v>
      </c>
      <c r="W2217" s="5">
        <v>6.33</v>
      </c>
      <c r="X2217"/>
      <c r="Y2217" s="1">
        <v>1.3</v>
      </c>
      <c r="Z2217"/>
      <c r="AA2217" s="5">
        <v>-7.0000000000000007E-2</v>
      </c>
      <c r="AB2217" s="23">
        <v>0.4</v>
      </c>
      <c r="AC2217" s="12"/>
      <c r="AD2217" t="s">
        <v>3798</v>
      </c>
      <c r="AE2217" s="5">
        <v>2.41</v>
      </c>
      <c r="AF2217" s="5">
        <v>4.75</v>
      </c>
      <c r="AG2217"/>
      <c r="AH2217" s="1">
        <v>47.4</v>
      </c>
      <c r="AI2217" s="24">
        <v>0.4</v>
      </c>
      <c r="AJ2217" s="1">
        <v>9.9</v>
      </c>
      <c r="AK2217" s="1">
        <v>1.7</v>
      </c>
      <c r="AL2217" s="1">
        <v>1.3</v>
      </c>
      <c r="AM2217"/>
      <c r="AN2217" s="5">
        <v>0.09</v>
      </c>
      <c r="AO2217" s="38">
        <v>0.61</v>
      </c>
      <c r="AP2217" s="16"/>
      <c r="AQ2217" t="s">
        <v>2231</v>
      </c>
    </row>
    <row r="2218" spans="1:43" x14ac:dyDescent="0.2">
      <c r="A2218" s="46" t="s">
        <v>287</v>
      </c>
      <c r="B2218">
        <v>30</v>
      </c>
      <c r="C2218" t="s">
        <v>280</v>
      </c>
      <c r="D2218" t="s">
        <v>3798</v>
      </c>
      <c r="E2218" s="47" t="s">
        <v>2230</v>
      </c>
      <c r="F2218" s="28" t="s">
        <v>2229</v>
      </c>
      <c r="G2218" s="47">
        <v>78</v>
      </c>
      <c r="H2218" s="48">
        <v>10</v>
      </c>
      <c r="I2218" s="48">
        <v>13</v>
      </c>
      <c r="J2218" s="48">
        <v>23</v>
      </c>
      <c r="K2218" s="48">
        <v>-1.2</v>
      </c>
      <c r="L2218" s="49">
        <v>0.2</v>
      </c>
      <c r="M2218" s="49">
        <v>1.6</v>
      </c>
      <c r="N2218" s="50">
        <v>10.3</v>
      </c>
      <c r="O2218" s="50">
        <v>9.4</v>
      </c>
      <c r="P2218" s="12"/>
      <c r="Q2218" t="s">
        <v>3798</v>
      </c>
      <c r="R2218" s="21">
        <v>0.6</v>
      </c>
      <c r="S2218" s="17">
        <v>0.7</v>
      </c>
      <c r="T2218" s="5">
        <v>1.83</v>
      </c>
      <c r="U2218" s="1">
        <v>0</v>
      </c>
      <c r="V2218" s="1">
        <v>5</v>
      </c>
      <c r="W2218" s="5">
        <v>7.47</v>
      </c>
      <c r="X2218"/>
      <c r="Y2218" s="1">
        <v>1.3</v>
      </c>
      <c r="Z2218"/>
      <c r="AA2218" s="5">
        <v>0.01</v>
      </c>
      <c r="AB2218" s="23">
        <v>0.6</v>
      </c>
      <c r="AC2218" s="12"/>
      <c r="AD2218" t="s">
        <v>3798</v>
      </c>
      <c r="AE2218" s="5">
        <v>1.9</v>
      </c>
      <c r="AF2218" s="5">
        <v>7.05</v>
      </c>
      <c r="AG2218"/>
      <c r="AH2218" s="1">
        <v>42.9</v>
      </c>
      <c r="AI2218" s="50">
        <v>0.6</v>
      </c>
      <c r="AJ2218" s="1">
        <v>11.6</v>
      </c>
      <c r="AK2218" s="1">
        <v>2.2000000000000002</v>
      </c>
      <c r="AL2218" s="1">
        <v>1.5</v>
      </c>
      <c r="AM2218"/>
      <c r="AN2218" s="5">
        <v>0.08</v>
      </c>
      <c r="AO2218" s="38">
        <v>0.55000000000000004</v>
      </c>
      <c r="AP2218" s="16"/>
      <c r="AQ2218" t="s">
        <v>2231</v>
      </c>
    </row>
    <row r="2219" spans="1:43" x14ac:dyDescent="0.2">
      <c r="A2219" t="s">
        <v>276</v>
      </c>
      <c r="B2219" s="2">
        <v>31</v>
      </c>
      <c r="C2219" t="s">
        <v>280</v>
      </c>
      <c r="D2219" t="s">
        <v>3798</v>
      </c>
      <c r="E2219" t="s">
        <v>2231</v>
      </c>
      <c r="F2219" t="s">
        <v>2229</v>
      </c>
      <c r="G2219">
        <v>76</v>
      </c>
      <c r="H2219">
        <v>13</v>
      </c>
      <c r="I2219">
        <v>18</v>
      </c>
      <c r="J2219">
        <v>31</v>
      </c>
      <c r="K2219" s="2">
        <v>-6.4</v>
      </c>
      <c r="L2219" s="1">
        <v>2.1</v>
      </c>
      <c r="M2219" s="1">
        <v>0.7</v>
      </c>
      <c r="N2219" s="1">
        <v>16.899999999999999</v>
      </c>
      <c r="O2219" s="1">
        <v>2.7</v>
      </c>
      <c r="P2219" s="16"/>
      <c r="Q2219" t="s">
        <v>3798</v>
      </c>
      <c r="R2219" s="22">
        <v>0.9</v>
      </c>
      <c r="S2219" s="22">
        <v>1.1000000000000001</v>
      </c>
      <c r="T2219" s="5">
        <v>2.69</v>
      </c>
      <c r="U2219" s="1">
        <v>0</v>
      </c>
      <c r="V2219" s="1">
        <v>1.6</v>
      </c>
      <c r="W2219" s="5">
        <v>3.29</v>
      </c>
      <c r="X2219" s="5">
        <v>0.03</v>
      </c>
      <c r="Y2219" s="1">
        <v>0.8</v>
      </c>
      <c r="Z2219" s="1">
        <v>1.1000000000000001</v>
      </c>
      <c r="AA2219" s="5">
        <v>0.12</v>
      </c>
      <c r="AB2219" s="18">
        <v>0.94</v>
      </c>
      <c r="AC2219" s="16"/>
      <c r="AD2219" t="s">
        <v>3798</v>
      </c>
      <c r="AE2219" s="5">
        <v>2.69</v>
      </c>
      <c r="AF2219" s="5">
        <v>6.52</v>
      </c>
      <c r="AG2219" s="5">
        <v>0.01</v>
      </c>
      <c r="AH2219" s="1">
        <v>36.799999999999997</v>
      </c>
      <c r="AI2219" s="1">
        <v>0.4</v>
      </c>
      <c r="AJ2219" s="1">
        <v>14.6</v>
      </c>
      <c r="AK2219" s="1">
        <v>2.1</v>
      </c>
      <c r="AL2219" s="1">
        <v>1.1000000000000001</v>
      </c>
      <c r="AM2219" s="1">
        <v>1.8</v>
      </c>
      <c r="AN2219" s="5">
        <v>0.04</v>
      </c>
      <c r="AO2219" s="37">
        <v>0.15</v>
      </c>
      <c r="AP2219" s="16"/>
      <c r="AQ2219" t="s">
        <v>2231</v>
      </c>
    </row>
    <row r="2220" spans="1:43" x14ac:dyDescent="0.2">
      <c r="A2220" s="3" t="s">
        <v>3200</v>
      </c>
      <c r="B2220">
        <v>32</v>
      </c>
      <c r="C2220" t="s">
        <v>606</v>
      </c>
      <c r="D2220" t="s">
        <v>794</v>
      </c>
      <c r="E2220" t="s">
        <v>2231</v>
      </c>
      <c r="F2220" t="s">
        <v>3201</v>
      </c>
      <c r="G2220">
        <v>79</v>
      </c>
      <c r="H2220">
        <v>15</v>
      </c>
      <c r="I2220">
        <v>15</v>
      </c>
      <c r="J2220">
        <v>30</v>
      </c>
      <c r="K2220" s="2">
        <v>14.1</v>
      </c>
      <c r="L2220" s="1">
        <v>2.4</v>
      </c>
      <c r="M2220" s="1">
        <v>4.7</v>
      </c>
      <c r="N2220" s="1">
        <v>27.4</v>
      </c>
      <c r="O2220" s="1">
        <v>9.1</v>
      </c>
      <c r="P2220" s="12"/>
      <c r="Q2220" t="s">
        <v>794</v>
      </c>
      <c r="R2220" s="22">
        <v>0.9</v>
      </c>
      <c r="S2220" s="21">
        <v>0.9</v>
      </c>
      <c r="T2220" s="5">
        <v>3.24</v>
      </c>
      <c r="U2220" s="1">
        <v>1.6</v>
      </c>
      <c r="V2220" s="1">
        <v>0.8</v>
      </c>
      <c r="W2220" s="5">
        <v>6.54</v>
      </c>
      <c r="X2220" s="5">
        <v>0.16400000000000001</v>
      </c>
      <c r="Y2220" s="1">
        <v>1.4</v>
      </c>
      <c r="Z2220" s="1">
        <v>1.1000000000000001</v>
      </c>
      <c r="AA2220" s="5">
        <v>0.12</v>
      </c>
      <c r="AB2220" s="5">
        <v>1.41</v>
      </c>
      <c r="AC2220" s="12"/>
      <c r="AD2220" t="s">
        <v>794</v>
      </c>
      <c r="AE2220" s="5">
        <v>2.16</v>
      </c>
      <c r="AF2220" s="5">
        <v>6.19</v>
      </c>
      <c r="AG2220" s="5">
        <v>2.3E-2</v>
      </c>
      <c r="AH2220" s="1">
        <v>54.2</v>
      </c>
      <c r="AI2220" s="1">
        <v>0.5</v>
      </c>
      <c r="AJ2220" s="1">
        <v>9.4</v>
      </c>
      <c r="AK2220" s="1">
        <v>2.8</v>
      </c>
      <c r="AL2220" s="1">
        <v>1.4</v>
      </c>
      <c r="AM2220" s="1">
        <v>1.1000000000000001</v>
      </c>
      <c r="AN2220" s="5">
        <v>0.24</v>
      </c>
      <c r="AO2220" s="5">
        <v>0.47</v>
      </c>
      <c r="AP2220" s="12"/>
      <c r="AQ2220" t="s">
        <v>2231</v>
      </c>
    </row>
    <row r="2221" spans="1:43" x14ac:dyDescent="0.2">
      <c r="A2221" s="3" t="s">
        <v>284</v>
      </c>
      <c r="B2221">
        <v>20</v>
      </c>
      <c r="C2221" t="s">
        <v>3799</v>
      </c>
      <c r="D2221" t="s">
        <v>3800</v>
      </c>
      <c r="E2221" t="s">
        <v>2231</v>
      </c>
      <c r="F2221" t="s">
        <v>1478</v>
      </c>
      <c r="G2221">
        <v>79</v>
      </c>
      <c r="H2221">
        <v>36</v>
      </c>
      <c r="I2221">
        <v>84</v>
      </c>
      <c r="J2221">
        <f>H2221+I2221</f>
        <v>120</v>
      </c>
      <c r="K2221" s="2">
        <v>17.600000000000001</v>
      </c>
      <c r="L2221" s="1">
        <v>25</v>
      </c>
      <c r="M2221" s="1">
        <v>4</v>
      </c>
      <c r="N2221" s="20">
        <v>112.1</v>
      </c>
      <c r="O2221" s="20">
        <v>11.4</v>
      </c>
      <c r="P2221" s="12"/>
      <c r="Q2221" t="s">
        <v>3800</v>
      </c>
      <c r="R2221" s="53">
        <v>1.2</v>
      </c>
      <c r="S2221" s="53">
        <v>1.9</v>
      </c>
      <c r="T2221" s="5">
        <v>3.26</v>
      </c>
      <c r="U2221" s="1">
        <v>1.7</v>
      </c>
      <c r="V2221" s="1">
        <v>6.2</v>
      </c>
      <c r="W2221" s="5">
        <v>9.5</v>
      </c>
      <c r="X2221"/>
      <c r="Y2221" s="1">
        <v>2.6</v>
      </c>
      <c r="Z2221"/>
      <c r="AA2221" s="5">
        <v>0.71</v>
      </c>
      <c r="AB2221" s="44">
        <v>4.0999999999999996</v>
      </c>
      <c r="AC2221" s="12"/>
      <c r="AD2221" t="s">
        <v>3800</v>
      </c>
      <c r="AE2221" s="5">
        <v>2.2799999999999998</v>
      </c>
      <c r="AF2221" s="5">
        <v>3.1</v>
      </c>
      <c r="AG2221"/>
      <c r="AH2221" s="1">
        <v>49.8</v>
      </c>
      <c r="AI2221" s="24">
        <v>36.4</v>
      </c>
      <c r="AJ2221" s="1">
        <v>2</v>
      </c>
      <c r="AK2221" s="1">
        <v>1.6</v>
      </c>
      <c r="AL2221" s="1">
        <v>1.4</v>
      </c>
      <c r="AM2221"/>
      <c r="AN2221" s="5">
        <v>0.11</v>
      </c>
      <c r="AO2221" s="45">
        <v>0.42</v>
      </c>
      <c r="AP2221" s="16"/>
      <c r="AQ2221" t="s">
        <v>2231</v>
      </c>
    </row>
    <row r="2222" spans="1:43" x14ac:dyDescent="0.2">
      <c r="A2222" s="26" t="s">
        <v>287</v>
      </c>
      <c r="B2222">
        <v>21</v>
      </c>
      <c r="C2222" t="s">
        <v>3799</v>
      </c>
      <c r="D2222" t="s">
        <v>3800</v>
      </c>
      <c r="E2222" s="27" t="s">
        <v>2231</v>
      </c>
      <c r="F2222" s="28" t="s">
        <v>297</v>
      </c>
      <c r="G2222" s="27">
        <v>53</v>
      </c>
      <c r="H2222" s="29">
        <v>24</v>
      </c>
      <c r="I2222" s="29">
        <v>48</v>
      </c>
      <c r="J2222" s="29">
        <v>72</v>
      </c>
      <c r="K2222" s="29">
        <v>16.2</v>
      </c>
      <c r="L2222" s="30">
        <v>12.9</v>
      </c>
      <c r="M2222" s="30">
        <v>3.9</v>
      </c>
      <c r="N2222" s="1">
        <v>78</v>
      </c>
      <c r="O2222" s="1">
        <v>6.7</v>
      </c>
      <c r="P2222" s="12"/>
      <c r="Q2222" t="s">
        <v>3800</v>
      </c>
      <c r="R2222" s="53">
        <v>1.4</v>
      </c>
      <c r="S2222" s="53">
        <v>2</v>
      </c>
      <c r="T2222" s="5">
        <v>3.87</v>
      </c>
      <c r="U2222" s="1">
        <v>1.3</v>
      </c>
      <c r="V2222" s="1">
        <v>4.5999999999999996</v>
      </c>
      <c r="W2222" s="5">
        <v>8.0500000000000007</v>
      </c>
      <c r="X2222"/>
      <c r="Y2222" s="1">
        <v>2</v>
      </c>
      <c r="Z2222"/>
      <c r="AA2222" s="5">
        <v>0.55000000000000004</v>
      </c>
      <c r="AB2222" s="44">
        <v>4.2300000000000004</v>
      </c>
      <c r="AC2222" s="12"/>
      <c r="AD2222" t="s">
        <v>3800</v>
      </c>
      <c r="AE2222" s="5">
        <v>2.4300000000000002</v>
      </c>
      <c r="AF2222" s="5">
        <v>8.01</v>
      </c>
      <c r="AG2222"/>
      <c r="AH2222" s="1">
        <v>51.4</v>
      </c>
      <c r="AI2222" s="1">
        <v>36.5</v>
      </c>
      <c r="AJ2222" s="1">
        <v>2.7</v>
      </c>
      <c r="AK2222" s="1">
        <v>2.2000000000000002</v>
      </c>
      <c r="AL2222" s="1">
        <v>1.9</v>
      </c>
      <c r="AM2222"/>
      <c r="AN2222" s="5">
        <v>0.16</v>
      </c>
      <c r="AO2222" s="45">
        <v>0.37</v>
      </c>
      <c r="AP2222" s="16"/>
      <c r="AQ2222" t="s">
        <v>2231</v>
      </c>
    </row>
    <row r="2223" spans="1:43" x14ac:dyDescent="0.2">
      <c r="A2223" t="s">
        <v>276</v>
      </c>
      <c r="B2223" s="2">
        <v>22</v>
      </c>
      <c r="C2223" t="s">
        <v>3799</v>
      </c>
      <c r="D2223" t="s">
        <v>3800</v>
      </c>
      <c r="E2223" t="s">
        <v>2231</v>
      </c>
      <c r="F2223" t="s">
        <v>297</v>
      </c>
      <c r="G2223">
        <v>77</v>
      </c>
      <c r="H2223">
        <v>33</v>
      </c>
      <c r="I2223">
        <v>70</v>
      </c>
      <c r="J2223">
        <v>103</v>
      </c>
      <c r="K2223" s="2">
        <v>4.4000000000000004</v>
      </c>
      <c r="L2223" s="1">
        <v>16.7</v>
      </c>
      <c r="M2223" s="1">
        <v>2</v>
      </c>
      <c r="N2223" s="1">
        <v>83.7</v>
      </c>
      <c r="O2223" s="1">
        <v>7.9</v>
      </c>
      <c r="P2223" s="16"/>
      <c r="Q2223" t="s">
        <v>3800</v>
      </c>
      <c r="R2223" s="53">
        <v>1.3</v>
      </c>
      <c r="S2223" s="53">
        <v>1.8</v>
      </c>
      <c r="T2223" s="5">
        <v>3.79</v>
      </c>
      <c r="U2223" s="1">
        <v>1</v>
      </c>
      <c r="V2223" s="1">
        <v>4.8</v>
      </c>
      <c r="W2223" s="5">
        <v>7.68</v>
      </c>
      <c r="X2223" s="5">
        <v>0.03</v>
      </c>
      <c r="Y2223" s="1">
        <v>2.8</v>
      </c>
      <c r="Z2223" s="1">
        <v>0.9</v>
      </c>
      <c r="AA2223" s="5">
        <v>0.41</v>
      </c>
      <c r="AB2223" s="52">
        <v>2.97</v>
      </c>
      <c r="AC2223" s="16"/>
      <c r="AD2223" t="s">
        <v>3800</v>
      </c>
      <c r="AE2223" s="5">
        <v>3.64</v>
      </c>
      <c r="AF2223" s="5">
        <v>6.52</v>
      </c>
      <c r="AG2223" s="5">
        <v>0.05</v>
      </c>
      <c r="AH2223" s="1">
        <v>51.3</v>
      </c>
      <c r="AI2223" s="1">
        <v>36.4</v>
      </c>
      <c r="AJ2223" s="1">
        <v>2.8</v>
      </c>
      <c r="AK2223" s="1">
        <v>1.5</v>
      </c>
      <c r="AL2223" s="1">
        <v>2</v>
      </c>
      <c r="AM2223" s="1">
        <v>1</v>
      </c>
      <c r="AN2223" s="5">
        <v>0.05</v>
      </c>
      <c r="AO2223" s="37">
        <v>0.28000000000000003</v>
      </c>
      <c r="AP2223" s="16"/>
      <c r="AQ2223" t="s">
        <v>2231</v>
      </c>
    </row>
    <row r="2224" spans="1:43" x14ac:dyDescent="0.2">
      <c r="A2224" s="3" t="s">
        <v>3200</v>
      </c>
      <c r="B2224">
        <v>23</v>
      </c>
      <c r="C2224" t="s">
        <v>714</v>
      </c>
      <c r="D2224" t="s">
        <v>715</v>
      </c>
      <c r="E2224" t="s">
        <v>2231</v>
      </c>
      <c r="F2224" t="s">
        <v>1478</v>
      </c>
      <c r="G2224">
        <v>81</v>
      </c>
      <c r="H2224">
        <v>51</v>
      </c>
      <c r="I2224">
        <v>58</v>
      </c>
      <c r="J2224">
        <v>109</v>
      </c>
      <c r="K2224" s="2">
        <v>18.899999999999999</v>
      </c>
      <c r="L2224" s="1">
        <v>22</v>
      </c>
      <c r="M2224" s="1">
        <v>3.6</v>
      </c>
      <c r="N2224" s="1">
        <v>129.6</v>
      </c>
      <c r="O2224" s="1">
        <v>8</v>
      </c>
      <c r="P2224" s="12"/>
      <c r="Q2224" t="s">
        <v>715</v>
      </c>
      <c r="R2224" s="53">
        <v>1.7</v>
      </c>
      <c r="S2224" s="53">
        <v>1.7</v>
      </c>
      <c r="T2224" s="5">
        <v>4.1500000000000004</v>
      </c>
      <c r="U2224" s="1">
        <v>1.9</v>
      </c>
      <c r="V2224" s="1">
        <v>3.1</v>
      </c>
      <c r="W2224" s="5">
        <v>6.82</v>
      </c>
      <c r="X2224" s="5">
        <v>-8.4000000000000005E-2</v>
      </c>
      <c r="Y2224" s="1">
        <v>2.6</v>
      </c>
      <c r="Z2224" s="1">
        <v>1.3</v>
      </c>
      <c r="AA2224" s="5">
        <v>0.74</v>
      </c>
      <c r="AB2224" s="5">
        <v>4.38</v>
      </c>
      <c r="AC2224" s="12"/>
      <c r="AD2224" t="s">
        <v>715</v>
      </c>
      <c r="AE2224" s="5">
        <v>3.26</v>
      </c>
      <c r="AF2224" s="5">
        <v>3.35</v>
      </c>
      <c r="AG2224" s="5">
        <v>0.06</v>
      </c>
      <c r="AH2224" s="1">
        <v>55.9</v>
      </c>
      <c r="AI2224" s="1">
        <v>38.200000000000003</v>
      </c>
      <c r="AJ2224" s="1">
        <v>2.1</v>
      </c>
      <c r="AK2224" s="1">
        <v>1.5</v>
      </c>
      <c r="AL2224" s="1">
        <v>1.5</v>
      </c>
      <c r="AM2224" s="1">
        <v>0.7</v>
      </c>
      <c r="AN2224" s="5">
        <v>0.12</v>
      </c>
      <c r="AO2224" s="5">
        <v>0.27</v>
      </c>
      <c r="AP2224" s="12"/>
      <c r="AQ2224" t="s">
        <v>2231</v>
      </c>
    </row>
    <row r="2225" spans="1:43" x14ac:dyDescent="0.2">
      <c r="A2225" s="58" t="s">
        <v>284</v>
      </c>
      <c r="B2225">
        <v>28</v>
      </c>
      <c r="C2225" t="s">
        <v>3801</v>
      </c>
      <c r="D2225" t="s">
        <v>3802</v>
      </c>
      <c r="E2225" s="59" t="s">
        <v>2250</v>
      </c>
      <c r="F2225" s="59" t="s">
        <v>2229</v>
      </c>
      <c r="G2225" s="59">
        <v>71</v>
      </c>
      <c r="H2225" s="59">
        <v>14</v>
      </c>
      <c r="I2225" s="59">
        <v>5</v>
      </c>
      <c r="J2225" s="59">
        <v>19</v>
      </c>
      <c r="K2225" s="60">
        <v>-22.7</v>
      </c>
      <c r="L2225" s="61">
        <v>0</v>
      </c>
      <c r="M2225" s="61">
        <v>-0.1</v>
      </c>
      <c r="N2225" s="20">
        <v>6.8</v>
      </c>
      <c r="O2225" s="20">
        <v>10.6</v>
      </c>
      <c r="P2225" s="12"/>
      <c r="Q2225" t="s">
        <v>3802</v>
      </c>
      <c r="R2225" s="21">
        <v>0.7</v>
      </c>
      <c r="S2225" s="36">
        <v>0.2</v>
      </c>
      <c r="T2225" s="5">
        <v>1.24</v>
      </c>
      <c r="U2225" s="1">
        <v>2.4</v>
      </c>
      <c r="V2225" s="1">
        <v>1.2</v>
      </c>
      <c r="W2225" s="5">
        <v>3.54</v>
      </c>
      <c r="X2225"/>
      <c r="Y2225" s="1">
        <v>1.4</v>
      </c>
      <c r="Z2225"/>
      <c r="AA2225" s="5">
        <v>0</v>
      </c>
      <c r="AB2225" s="23">
        <v>0.37</v>
      </c>
      <c r="AC2225" s="12"/>
      <c r="AD2225" t="s">
        <v>3802</v>
      </c>
      <c r="AE2225" s="5">
        <v>2.5499999999999998</v>
      </c>
      <c r="AF2225" s="5">
        <v>6.32</v>
      </c>
      <c r="AG2225"/>
      <c r="AH2225" s="1">
        <v>31.3</v>
      </c>
      <c r="AI2225" s="62">
        <v>3.2</v>
      </c>
      <c r="AJ2225" s="1">
        <v>2.8</v>
      </c>
      <c r="AK2225" s="1">
        <v>1.5</v>
      </c>
      <c r="AL2225" s="1">
        <v>2.4</v>
      </c>
      <c r="AM2225"/>
      <c r="AN2225" s="5">
        <v>0</v>
      </c>
      <c r="AO2225" s="38">
        <v>0.56999999999999995</v>
      </c>
      <c r="AP2225" s="16"/>
      <c r="AQ2225" t="s">
        <v>2231</v>
      </c>
    </row>
    <row r="2226" spans="1:43" x14ac:dyDescent="0.2">
      <c r="A2226" s="46" t="s">
        <v>287</v>
      </c>
      <c r="B2226">
        <v>29</v>
      </c>
      <c r="C2226" t="s">
        <v>3801</v>
      </c>
      <c r="D2226" t="s">
        <v>3802</v>
      </c>
      <c r="E2226" s="47" t="s">
        <v>2231</v>
      </c>
      <c r="F2226" s="28" t="s">
        <v>2229</v>
      </c>
      <c r="G2226" s="47">
        <v>78</v>
      </c>
      <c r="H2226" s="48">
        <v>12</v>
      </c>
      <c r="I2226" s="48">
        <v>15</v>
      </c>
      <c r="J2226" s="48">
        <v>27</v>
      </c>
      <c r="K2226" s="48">
        <v>-0.1</v>
      </c>
      <c r="L2226" s="49">
        <v>1.1000000000000001</v>
      </c>
      <c r="M2226" s="49">
        <v>0.9</v>
      </c>
      <c r="N2226" s="50">
        <v>20.3</v>
      </c>
      <c r="O2226" s="50">
        <v>14.2</v>
      </c>
      <c r="P2226" s="12"/>
      <c r="Q2226" t="s">
        <v>3802</v>
      </c>
      <c r="R2226" s="21">
        <v>0.6</v>
      </c>
      <c r="S2226" s="21">
        <v>0.9</v>
      </c>
      <c r="T2226" s="5">
        <v>2.13</v>
      </c>
      <c r="U2226" s="1">
        <v>0</v>
      </c>
      <c r="V2226" s="1">
        <v>0</v>
      </c>
      <c r="W2226" s="5">
        <v>2.48</v>
      </c>
      <c r="X2226"/>
      <c r="Y2226" s="1">
        <v>1</v>
      </c>
      <c r="Z2226"/>
      <c r="AA2226" s="5">
        <v>0.05</v>
      </c>
      <c r="AB2226" s="18">
        <v>1.03</v>
      </c>
      <c r="AC2226" s="12"/>
      <c r="AD2226" t="s">
        <v>3802</v>
      </c>
      <c r="AE2226" s="5">
        <v>2.44</v>
      </c>
      <c r="AF2226" s="5">
        <v>7.66</v>
      </c>
      <c r="AG2226"/>
      <c r="AH2226" s="1">
        <v>31.3</v>
      </c>
      <c r="AI2226" s="50">
        <v>0.3</v>
      </c>
      <c r="AJ2226" s="1">
        <v>4.3</v>
      </c>
      <c r="AK2226" s="1">
        <v>1.7</v>
      </c>
      <c r="AL2226" s="1">
        <v>2.6</v>
      </c>
      <c r="AM2226"/>
      <c r="AN2226" s="5">
        <v>0.04</v>
      </c>
      <c r="AO2226" s="51">
        <v>0.72</v>
      </c>
      <c r="AP2226" s="16"/>
      <c r="AQ2226" t="s">
        <v>2231</v>
      </c>
    </row>
    <row r="2227" spans="1:43" x14ac:dyDescent="0.2">
      <c r="A2227" t="s">
        <v>276</v>
      </c>
      <c r="B2227" s="2">
        <v>30</v>
      </c>
      <c r="C2227" t="s">
        <v>3801</v>
      </c>
      <c r="D2227" t="s">
        <v>3802</v>
      </c>
      <c r="E2227" t="s">
        <v>2231</v>
      </c>
      <c r="F2227" t="s">
        <v>2229</v>
      </c>
      <c r="G2227">
        <v>71</v>
      </c>
      <c r="H2227">
        <v>12</v>
      </c>
      <c r="I2227">
        <v>16</v>
      </c>
      <c r="J2227">
        <v>28</v>
      </c>
      <c r="K2227" s="2">
        <v>-6</v>
      </c>
      <c r="L2227" s="1">
        <v>1.7</v>
      </c>
      <c r="M2227" s="1">
        <v>1</v>
      </c>
      <c r="N2227" s="1">
        <v>20.5</v>
      </c>
      <c r="O2227" s="1">
        <v>13.4</v>
      </c>
      <c r="P2227" s="16"/>
      <c r="Q2227" t="s">
        <v>3802</v>
      </c>
      <c r="R2227" s="22">
        <v>0.9</v>
      </c>
      <c r="S2227" s="22">
        <v>1.1000000000000001</v>
      </c>
      <c r="T2227" s="5">
        <v>2.88</v>
      </c>
      <c r="U2227" s="1">
        <v>0</v>
      </c>
      <c r="V2227" s="1">
        <v>0</v>
      </c>
      <c r="W2227" s="5">
        <v>0</v>
      </c>
      <c r="X2227" s="5">
        <v>0.01</v>
      </c>
      <c r="Y2227" s="1">
        <v>0.9</v>
      </c>
      <c r="Z2227" s="1">
        <v>1.2</v>
      </c>
      <c r="AA2227" s="5">
        <v>0.11</v>
      </c>
      <c r="AB2227" s="18">
        <v>1.22</v>
      </c>
      <c r="AC2227" s="16"/>
      <c r="AD2227" t="s">
        <v>3802</v>
      </c>
      <c r="AE2227" s="5">
        <v>2.81</v>
      </c>
      <c r="AF2227" s="5">
        <v>6.62</v>
      </c>
      <c r="AG2227" s="5">
        <v>0.03</v>
      </c>
      <c r="AH2227" s="1">
        <v>18.8</v>
      </c>
      <c r="AI2227" s="1">
        <v>0.3</v>
      </c>
      <c r="AJ2227" s="1">
        <v>4</v>
      </c>
      <c r="AK2227" s="1">
        <v>1.8</v>
      </c>
      <c r="AL2227" s="1">
        <v>1.5</v>
      </c>
      <c r="AM2227" s="1">
        <v>0.9</v>
      </c>
      <c r="AN2227" s="5">
        <v>7.0000000000000007E-2</v>
      </c>
      <c r="AO2227" s="33">
        <v>0.79</v>
      </c>
      <c r="AP2227" s="16"/>
      <c r="AQ2227" t="s">
        <v>2231</v>
      </c>
    </row>
    <row r="2228" spans="1:43" x14ac:dyDescent="0.2">
      <c r="A2228" s="3" t="s">
        <v>3200</v>
      </c>
      <c r="B2228">
        <v>31</v>
      </c>
      <c r="C2228" t="s">
        <v>701</v>
      </c>
      <c r="D2228" t="s">
        <v>702</v>
      </c>
      <c r="E2228" t="s">
        <v>2231</v>
      </c>
      <c r="F2228" t="s">
        <v>3201</v>
      </c>
      <c r="G2228">
        <v>81</v>
      </c>
      <c r="H2228">
        <v>18</v>
      </c>
      <c r="I2228">
        <v>20</v>
      </c>
      <c r="J2228">
        <v>38</v>
      </c>
      <c r="K2228" s="2">
        <v>1.9</v>
      </c>
      <c r="L2228" s="1">
        <v>5.3</v>
      </c>
      <c r="M2228" s="1">
        <v>2.8</v>
      </c>
      <c r="N2228" s="1">
        <v>27.4</v>
      </c>
      <c r="O2228" s="1">
        <v>26.3</v>
      </c>
      <c r="P2228" s="12"/>
      <c r="Q2228" t="s">
        <v>702</v>
      </c>
      <c r="R2228" s="32">
        <v>1.1000000000000001</v>
      </c>
      <c r="S2228" s="22">
        <v>1.2</v>
      </c>
      <c r="T2228" s="5">
        <v>2.85</v>
      </c>
      <c r="U2228" s="1">
        <v>0</v>
      </c>
      <c r="V2228" s="1">
        <v>0</v>
      </c>
      <c r="W2228" s="5">
        <v>0</v>
      </c>
      <c r="X2228" s="5">
        <v>-5.6000000000000001E-2</v>
      </c>
      <c r="Y2228" s="1">
        <v>1</v>
      </c>
      <c r="Z2228" s="1">
        <v>0.6</v>
      </c>
      <c r="AA2228" s="5">
        <v>0.28000000000000003</v>
      </c>
      <c r="AB2228" s="5">
        <v>1.43</v>
      </c>
      <c r="AC2228" s="12"/>
      <c r="AD2228" t="s">
        <v>702</v>
      </c>
      <c r="AE2228" s="5">
        <v>2.73</v>
      </c>
      <c r="AF2228" s="5">
        <v>4.33</v>
      </c>
      <c r="AG2228" s="5">
        <v>2E-3</v>
      </c>
      <c r="AH2228" s="1">
        <v>39.4</v>
      </c>
      <c r="AI2228" s="1">
        <v>0.7</v>
      </c>
      <c r="AJ2228" s="1">
        <v>4.5</v>
      </c>
      <c r="AK2228" s="1">
        <v>2.6</v>
      </c>
      <c r="AL2228" s="1">
        <v>1.4</v>
      </c>
      <c r="AM2228" s="1">
        <v>0.4</v>
      </c>
      <c r="AN2228" s="5">
        <v>0.15</v>
      </c>
      <c r="AO2228" s="5">
        <v>1.37</v>
      </c>
      <c r="AP2228" s="12"/>
      <c r="AQ2228" t="s">
        <v>2231</v>
      </c>
    </row>
    <row r="2229" spans="1:43" x14ac:dyDescent="0.2">
      <c r="A2229" s="3" t="s">
        <v>284</v>
      </c>
      <c r="B2229">
        <v>30</v>
      </c>
      <c r="C2229" t="s">
        <v>357</v>
      </c>
      <c r="D2229" t="s">
        <v>3803</v>
      </c>
      <c r="E2229" t="s">
        <v>2231</v>
      </c>
      <c r="F2229" t="s">
        <v>1513</v>
      </c>
      <c r="G2229">
        <v>35</v>
      </c>
      <c r="H2229">
        <v>0</v>
      </c>
      <c r="I2229">
        <v>3</v>
      </c>
      <c r="J2229">
        <f>H2229+I2229</f>
        <v>3</v>
      </c>
      <c r="K2229" s="2">
        <v>-9.3000000000000007</v>
      </c>
      <c r="L2229" s="1">
        <v>-1.5</v>
      </c>
      <c r="M2229" s="1">
        <v>-1.2</v>
      </c>
      <c r="N2229" s="20">
        <v>-2.4</v>
      </c>
      <c r="O2229" s="20">
        <v>14.6</v>
      </c>
      <c r="P2229" s="12"/>
      <c r="Q2229" t="s">
        <v>3803</v>
      </c>
      <c r="R2229" s="36">
        <v>0</v>
      </c>
      <c r="S2229" s="69">
        <v>0.2</v>
      </c>
      <c r="T2229" s="5">
        <v>1.73</v>
      </c>
      <c r="U2229" s="1">
        <v>0</v>
      </c>
      <c r="V2229" s="1">
        <v>0</v>
      </c>
      <c r="W2229" s="5">
        <v>4.8</v>
      </c>
      <c r="X2229"/>
      <c r="Y2229" s="1">
        <v>0.7</v>
      </c>
      <c r="Z2229"/>
      <c r="AA2229" s="5">
        <v>-0.11</v>
      </c>
      <c r="AB2229" s="42">
        <v>-0.21</v>
      </c>
      <c r="AC2229" s="12"/>
      <c r="AD2229" t="s">
        <v>3803</v>
      </c>
      <c r="AE2229" s="5">
        <v>3</v>
      </c>
      <c r="AF2229" s="5">
        <v>7.09</v>
      </c>
      <c r="AG2229"/>
      <c r="AH2229" s="1">
        <v>0</v>
      </c>
      <c r="AI2229" s="24">
        <v>0</v>
      </c>
      <c r="AJ2229" s="1">
        <v>1.6</v>
      </c>
      <c r="AK2229" s="1">
        <v>7.4</v>
      </c>
      <c r="AL2229" s="1">
        <v>0.4</v>
      </c>
      <c r="AM2229"/>
      <c r="AN2229" s="5">
        <v>-0.09</v>
      </c>
      <c r="AO2229" s="38">
        <v>1.31</v>
      </c>
      <c r="AP2229" s="16"/>
      <c r="AQ2229" t="s">
        <v>2231</v>
      </c>
    </row>
    <row r="2230" spans="1:43" x14ac:dyDescent="0.2">
      <c r="A2230" s="26" t="s">
        <v>287</v>
      </c>
      <c r="B2230">
        <v>31</v>
      </c>
      <c r="C2230" t="s">
        <v>357</v>
      </c>
      <c r="D2230" t="s">
        <v>3803</v>
      </c>
      <c r="E2230" s="27" t="s">
        <v>2231</v>
      </c>
      <c r="F2230" s="28" t="s">
        <v>288</v>
      </c>
      <c r="G2230" s="27">
        <v>36</v>
      </c>
      <c r="H2230" s="29">
        <v>0</v>
      </c>
      <c r="I2230" s="29">
        <v>3</v>
      </c>
      <c r="J2230" s="29">
        <v>3</v>
      </c>
      <c r="K2230" s="29">
        <v>1.5</v>
      </c>
      <c r="L2230" s="30">
        <v>-1.3</v>
      </c>
      <c r="M2230" s="30">
        <v>1.4</v>
      </c>
      <c r="N2230" s="1">
        <v>-3.9</v>
      </c>
      <c r="O2230" s="1">
        <v>21.4</v>
      </c>
      <c r="P2230" s="12"/>
      <c r="Q2230" t="s">
        <v>3803</v>
      </c>
      <c r="R2230" s="36">
        <v>0</v>
      </c>
      <c r="S2230" s="54">
        <v>0.3</v>
      </c>
      <c r="T2230" s="5">
        <v>2.29</v>
      </c>
      <c r="U2230" s="1">
        <v>0</v>
      </c>
      <c r="V2230" s="1">
        <v>0</v>
      </c>
      <c r="W2230" s="5">
        <v>0</v>
      </c>
      <c r="X2230"/>
      <c r="Y2230" s="1">
        <v>0.6</v>
      </c>
      <c r="Z2230"/>
      <c r="AA2230" s="5">
        <v>-0.09</v>
      </c>
      <c r="AB2230" s="40">
        <v>-0.33</v>
      </c>
      <c r="AC2230" s="12"/>
      <c r="AD2230" t="s">
        <v>3803</v>
      </c>
      <c r="AE2230" s="5">
        <v>1.85</v>
      </c>
      <c r="AF2230" s="5">
        <v>7.93</v>
      </c>
      <c r="AG2230"/>
      <c r="AH2230" s="1">
        <v>0</v>
      </c>
      <c r="AI2230" s="1">
        <v>0</v>
      </c>
      <c r="AJ2230" s="1">
        <v>1.4</v>
      </c>
      <c r="AK2230" s="1">
        <v>7.5</v>
      </c>
      <c r="AL2230" s="1">
        <v>0.2</v>
      </c>
      <c r="AM2230"/>
      <c r="AN2230" s="5">
        <v>0.1</v>
      </c>
      <c r="AO2230" s="55">
        <v>1.81</v>
      </c>
      <c r="AP2230" s="16"/>
      <c r="AQ2230" t="s">
        <v>2231</v>
      </c>
    </row>
    <row r="2231" spans="1:43" x14ac:dyDescent="0.2">
      <c r="A2231" t="s">
        <v>276</v>
      </c>
      <c r="B2231" s="2">
        <v>32</v>
      </c>
      <c r="C2231" t="s">
        <v>357</v>
      </c>
      <c r="D2231" t="s">
        <v>3803</v>
      </c>
      <c r="E2231" t="s">
        <v>2231</v>
      </c>
      <c r="F2231" t="s">
        <v>288</v>
      </c>
      <c r="G2231">
        <v>68</v>
      </c>
      <c r="H2231">
        <v>4</v>
      </c>
      <c r="I2231">
        <v>5</v>
      </c>
      <c r="J2231">
        <v>9</v>
      </c>
      <c r="K2231" s="2">
        <v>-3.7</v>
      </c>
      <c r="L2231" s="1">
        <v>-0.4</v>
      </c>
      <c r="M2231" s="1">
        <v>1.4</v>
      </c>
      <c r="N2231" s="1">
        <v>1.9</v>
      </c>
      <c r="O2231" s="1">
        <v>28.3</v>
      </c>
      <c r="P2231" s="16"/>
      <c r="Q2231" t="s">
        <v>3803</v>
      </c>
      <c r="R2231" s="22">
        <v>0.2</v>
      </c>
      <c r="S2231" s="54">
        <v>0.3</v>
      </c>
      <c r="T2231" s="5">
        <v>2.2999999999999998</v>
      </c>
      <c r="U2231" s="1">
        <v>2</v>
      </c>
      <c r="V2231" s="1">
        <v>0</v>
      </c>
      <c r="W2231" s="5">
        <v>1.95</v>
      </c>
      <c r="X2231" s="5">
        <v>-0.06</v>
      </c>
      <c r="Y2231" s="1">
        <v>0.8</v>
      </c>
      <c r="Z2231" s="1">
        <v>0.1</v>
      </c>
      <c r="AA2231" s="5">
        <v>-0.02</v>
      </c>
      <c r="AB2231" s="37">
        <v>0.09</v>
      </c>
      <c r="AC2231" s="16"/>
      <c r="AD2231" t="s">
        <v>3803</v>
      </c>
      <c r="AE2231" s="5">
        <v>2.12</v>
      </c>
      <c r="AF2231" s="5">
        <v>7.36</v>
      </c>
      <c r="AG2231" s="5">
        <v>-0.01</v>
      </c>
      <c r="AH2231" s="1">
        <v>100</v>
      </c>
      <c r="AI2231" s="1">
        <v>0</v>
      </c>
      <c r="AJ2231" s="1">
        <v>2.1</v>
      </c>
      <c r="AK2231" s="1">
        <v>7.3</v>
      </c>
      <c r="AL2231" s="1">
        <v>0.2</v>
      </c>
      <c r="AM2231" s="1">
        <v>0.9</v>
      </c>
      <c r="AN2231" s="5">
        <v>7.0000000000000007E-2</v>
      </c>
      <c r="AO2231" s="18">
        <v>1.41</v>
      </c>
      <c r="AP2231" s="16"/>
      <c r="AQ2231" t="s">
        <v>2231</v>
      </c>
    </row>
    <row r="2232" spans="1:43" x14ac:dyDescent="0.2">
      <c r="A2232" s="3" t="s">
        <v>3200</v>
      </c>
      <c r="B2232">
        <v>33</v>
      </c>
      <c r="C2232" t="s">
        <v>599</v>
      </c>
      <c r="D2232" t="s">
        <v>793</v>
      </c>
      <c r="E2232" t="s">
        <v>2231</v>
      </c>
      <c r="F2232" t="s">
        <v>1513</v>
      </c>
      <c r="G2232">
        <v>79</v>
      </c>
      <c r="H2232">
        <v>3</v>
      </c>
      <c r="I2232">
        <v>13</v>
      </c>
      <c r="J2232">
        <v>16</v>
      </c>
      <c r="K2232" s="2">
        <v>1.1000000000000001</v>
      </c>
      <c r="L2232" s="1">
        <v>0.2</v>
      </c>
      <c r="M2232" s="1">
        <v>4.3</v>
      </c>
      <c r="N2232" s="1">
        <v>3.1</v>
      </c>
      <c r="O2232" s="1">
        <v>51.9</v>
      </c>
      <c r="P2232" s="12"/>
      <c r="Q2232" t="s">
        <v>793</v>
      </c>
      <c r="R2232" s="21">
        <v>0.1</v>
      </c>
      <c r="S2232" s="21">
        <v>0.6</v>
      </c>
      <c r="T2232" s="5">
        <v>2.5299999999999998</v>
      </c>
      <c r="U2232" s="1">
        <v>0</v>
      </c>
      <c r="V2232" s="1">
        <v>0.8</v>
      </c>
      <c r="W2232" s="5">
        <v>3.04</v>
      </c>
      <c r="X2232" s="5">
        <v>-3.7999999999999999E-2</v>
      </c>
      <c r="Y2232" s="1">
        <v>1.3</v>
      </c>
      <c r="Z2232" s="1">
        <v>0.2</v>
      </c>
      <c r="AA2232" s="5">
        <v>0.01</v>
      </c>
      <c r="AB2232" s="5">
        <v>0.12</v>
      </c>
      <c r="AC2232" s="12"/>
      <c r="AD2232" t="s">
        <v>793</v>
      </c>
      <c r="AE2232" s="5">
        <v>2.5299999999999998</v>
      </c>
      <c r="AF2232" s="5">
        <v>4.95</v>
      </c>
      <c r="AG2232" s="5">
        <v>-4.0000000000000001E-3</v>
      </c>
      <c r="AH2232" s="1">
        <v>0</v>
      </c>
      <c r="AI2232" s="1">
        <v>0</v>
      </c>
      <c r="AJ2232" s="1">
        <v>1</v>
      </c>
      <c r="AK2232" s="1">
        <v>5.2</v>
      </c>
      <c r="AL2232" s="1">
        <v>0.1</v>
      </c>
      <c r="AM2232" s="1">
        <v>0.4</v>
      </c>
      <c r="AN2232" s="5">
        <v>0.17</v>
      </c>
      <c r="AO2232" s="5">
        <v>2</v>
      </c>
      <c r="AP2232" s="12"/>
      <c r="AQ2232" t="s">
        <v>2231</v>
      </c>
    </row>
    <row r="2233" spans="1:43" x14ac:dyDescent="0.2">
      <c r="A2233" s="3" t="s">
        <v>3200</v>
      </c>
      <c r="B2233">
        <v>28</v>
      </c>
      <c r="C2233" t="s">
        <v>3038</v>
      </c>
      <c r="D2233" t="s">
        <v>3039</v>
      </c>
      <c r="E2233" t="s">
        <v>2231</v>
      </c>
      <c r="F2233" t="s">
        <v>1513</v>
      </c>
      <c r="G2233">
        <v>9</v>
      </c>
      <c r="H2233">
        <v>0</v>
      </c>
      <c r="I2233">
        <v>2</v>
      </c>
      <c r="J2233">
        <v>2</v>
      </c>
      <c r="K2233" s="2">
        <v>-2.2000000000000002</v>
      </c>
      <c r="L2233" s="1">
        <v>0.1</v>
      </c>
      <c r="M2233" s="1">
        <v>-0.1</v>
      </c>
      <c r="N2233" s="1">
        <v>1.4</v>
      </c>
      <c r="O2233" s="1">
        <v>2.8</v>
      </c>
      <c r="P2233" s="12"/>
      <c r="Q2233" t="s">
        <v>3039</v>
      </c>
      <c r="R2233" s="1">
        <v>0</v>
      </c>
      <c r="S2233" s="1">
        <v>0.4</v>
      </c>
      <c r="T2233" s="5">
        <v>2.14</v>
      </c>
      <c r="U2233" s="1">
        <v>0</v>
      </c>
      <c r="V2233" s="1">
        <v>0</v>
      </c>
      <c r="X2233" s="5">
        <v>-0.13500000000000001</v>
      </c>
      <c r="Y2233" s="1">
        <v>0.8</v>
      </c>
      <c r="Z2233" s="1">
        <v>0.4</v>
      </c>
      <c r="AA2233" s="5">
        <v>0.04</v>
      </c>
      <c r="AB2233" s="5">
        <v>0.56000000000000005</v>
      </c>
      <c r="AC2233" s="12"/>
      <c r="AD2233" t="s">
        <v>3039</v>
      </c>
      <c r="AE2233" s="5">
        <v>3.42</v>
      </c>
      <c r="AF2233" s="5">
        <v>0</v>
      </c>
      <c r="AG2233" s="5">
        <v>-0.193</v>
      </c>
      <c r="AH2233" s="1">
        <v>0</v>
      </c>
      <c r="AI2233" s="1">
        <v>0</v>
      </c>
      <c r="AJ2233" s="1">
        <v>10.4</v>
      </c>
      <c r="AK2233" s="1">
        <v>5.4</v>
      </c>
      <c r="AL2233" s="1">
        <v>0</v>
      </c>
      <c r="AM2233" s="1">
        <v>0.4</v>
      </c>
      <c r="AN2233" s="5">
        <v>-0.04</v>
      </c>
      <c r="AO2233" s="5">
        <v>1.17</v>
      </c>
      <c r="AP2233" s="12"/>
      <c r="AQ2233" t="s">
        <v>2231</v>
      </c>
    </row>
    <row r="2234" spans="1:43" x14ac:dyDescent="0.2">
      <c r="A2234" s="3" t="s">
        <v>284</v>
      </c>
      <c r="B2234">
        <v>28</v>
      </c>
      <c r="C2234" t="s">
        <v>3319</v>
      </c>
      <c r="D2234" t="s">
        <v>3804</v>
      </c>
      <c r="E2234" t="s">
        <v>279</v>
      </c>
      <c r="F2234" t="s">
        <v>2229</v>
      </c>
      <c r="G2234">
        <v>80</v>
      </c>
      <c r="H2234">
        <v>12</v>
      </c>
      <c r="I2234">
        <v>20</v>
      </c>
      <c r="J2234">
        <f>H2234+I2234</f>
        <v>32</v>
      </c>
      <c r="K2234" s="2">
        <v>4.7</v>
      </c>
      <c r="L2234" s="1">
        <v>1.1000000000000001</v>
      </c>
      <c r="M2234" s="1">
        <v>2.9</v>
      </c>
      <c r="N2234" s="20">
        <v>7.4</v>
      </c>
      <c r="O2234" s="20">
        <v>11.3</v>
      </c>
      <c r="P2234" s="12"/>
      <c r="Q2234" t="s">
        <v>3804</v>
      </c>
      <c r="R2234" s="21">
        <v>0.5</v>
      </c>
      <c r="S2234" s="17">
        <v>0.8</v>
      </c>
      <c r="T2234" s="5">
        <v>2.15</v>
      </c>
      <c r="U2234" s="1">
        <v>0.8</v>
      </c>
      <c r="V2234" s="1">
        <v>1.6</v>
      </c>
      <c r="W2234" s="5">
        <v>4.7699999999999996</v>
      </c>
      <c r="X2234"/>
      <c r="Y2234" s="1">
        <v>1.1000000000000001</v>
      </c>
      <c r="Z2234"/>
      <c r="AA2234" s="5">
        <v>0.05</v>
      </c>
      <c r="AB2234" s="23">
        <v>0.34</v>
      </c>
      <c r="AC2234" s="12"/>
      <c r="AD2234" t="s">
        <v>3804</v>
      </c>
      <c r="AE2234" s="5">
        <v>2.0499999999999998</v>
      </c>
      <c r="AF2234" s="5">
        <v>8.09</v>
      </c>
      <c r="AG2234"/>
      <c r="AH2234" s="1">
        <v>25</v>
      </c>
      <c r="AI2234" s="24">
        <v>0.1</v>
      </c>
      <c r="AJ2234" s="1">
        <v>6.3</v>
      </c>
      <c r="AK2234" s="1">
        <v>1.9</v>
      </c>
      <c r="AL2234" s="1">
        <v>1.7</v>
      </c>
      <c r="AM2234"/>
      <c r="AN2234" s="5">
        <v>0.12</v>
      </c>
      <c r="AO2234" s="38">
        <v>0.52</v>
      </c>
      <c r="AP2234" s="16"/>
      <c r="AQ2234" t="s">
        <v>2231</v>
      </c>
    </row>
    <row r="2235" spans="1:43" x14ac:dyDescent="0.2">
      <c r="A2235" s="26" t="s">
        <v>287</v>
      </c>
      <c r="B2235">
        <v>29</v>
      </c>
      <c r="C2235" t="s">
        <v>3319</v>
      </c>
      <c r="D2235" t="s">
        <v>3804</v>
      </c>
      <c r="E2235" s="27" t="s">
        <v>2238</v>
      </c>
      <c r="F2235" s="28" t="s">
        <v>2229</v>
      </c>
      <c r="G2235" s="27">
        <v>67</v>
      </c>
      <c r="H2235" s="29">
        <v>16</v>
      </c>
      <c r="I2235" s="29">
        <v>17</v>
      </c>
      <c r="J2235" s="29">
        <v>33</v>
      </c>
      <c r="K2235" s="29">
        <v>0.3</v>
      </c>
      <c r="L2235" s="30">
        <v>2.2000000000000002</v>
      </c>
      <c r="M2235" s="30">
        <v>0.8</v>
      </c>
      <c r="N2235" s="1">
        <v>24.2</v>
      </c>
      <c r="O2235" s="1">
        <v>13</v>
      </c>
      <c r="P2235" s="12"/>
      <c r="Q2235" t="s">
        <v>3804</v>
      </c>
      <c r="R2235" s="21">
        <v>0.5</v>
      </c>
      <c r="S2235" s="21">
        <v>0.9</v>
      </c>
      <c r="T2235" s="5">
        <v>2.1800000000000002</v>
      </c>
      <c r="U2235" s="1">
        <v>3.2</v>
      </c>
      <c r="V2235" s="1">
        <v>0.4</v>
      </c>
      <c r="W2235" s="5">
        <v>6.05</v>
      </c>
      <c r="X2235"/>
      <c r="Y2235" s="1">
        <v>1.3</v>
      </c>
      <c r="Z2235"/>
      <c r="AA2235" s="5">
        <v>0.1</v>
      </c>
      <c r="AB2235" s="33">
        <v>1.3</v>
      </c>
      <c r="AC2235" s="12"/>
      <c r="AD2235" t="s">
        <v>3804</v>
      </c>
      <c r="AE2235" s="5">
        <v>2.65</v>
      </c>
      <c r="AF2235" s="5">
        <v>0.96</v>
      </c>
      <c r="AG2235"/>
      <c r="AH2235" s="1">
        <v>39.299999999999997</v>
      </c>
      <c r="AI2235" s="1">
        <v>0.7</v>
      </c>
      <c r="AJ2235" s="1">
        <v>5.6</v>
      </c>
      <c r="AK2235" s="1">
        <v>1.9</v>
      </c>
      <c r="AL2235" s="1">
        <v>2.6</v>
      </c>
      <c r="AM2235"/>
      <c r="AN2235" s="5">
        <v>0.04</v>
      </c>
      <c r="AO2235" s="51">
        <v>0.7</v>
      </c>
      <c r="AP2235" s="16"/>
      <c r="AQ2235" t="s">
        <v>2231</v>
      </c>
    </row>
    <row r="2236" spans="1:43" x14ac:dyDescent="0.2">
      <c r="A2236" t="s">
        <v>276</v>
      </c>
      <c r="B2236" s="2">
        <v>30</v>
      </c>
      <c r="C2236" t="s">
        <v>3319</v>
      </c>
      <c r="D2236" t="s">
        <v>3804</v>
      </c>
      <c r="E2236" t="s">
        <v>2231</v>
      </c>
      <c r="F2236" t="s">
        <v>2229</v>
      </c>
      <c r="G2236">
        <v>65</v>
      </c>
      <c r="H2236">
        <v>16</v>
      </c>
      <c r="I2236">
        <v>23</v>
      </c>
      <c r="J2236">
        <v>39</v>
      </c>
      <c r="K2236" s="2">
        <v>14.4</v>
      </c>
      <c r="L2236" s="1">
        <v>6</v>
      </c>
      <c r="M2236" s="1">
        <v>3.3</v>
      </c>
      <c r="N2236" s="1">
        <v>26.4</v>
      </c>
      <c r="O2236" s="1">
        <v>8.6999999999999993</v>
      </c>
      <c r="P2236" s="16"/>
      <c r="Q2236" t="s">
        <v>3804</v>
      </c>
      <c r="R2236" s="32">
        <v>1.1000000000000001</v>
      </c>
      <c r="S2236" s="43">
        <v>1.5</v>
      </c>
      <c r="T2236" s="5">
        <v>3.29</v>
      </c>
      <c r="U2236" s="1">
        <v>0.6</v>
      </c>
      <c r="V2236" s="1">
        <v>1.9</v>
      </c>
      <c r="W2236" s="5">
        <v>3.84</v>
      </c>
      <c r="X2236" s="5">
        <v>0.16</v>
      </c>
      <c r="Y2236" s="1">
        <v>0.6</v>
      </c>
      <c r="Z2236" s="1">
        <v>0.9</v>
      </c>
      <c r="AA2236" s="5">
        <v>0.33</v>
      </c>
      <c r="AB2236" s="33">
        <v>1.73</v>
      </c>
      <c r="AC2236" s="16"/>
      <c r="AD2236" t="s">
        <v>3804</v>
      </c>
      <c r="AE2236" s="5">
        <v>1.97</v>
      </c>
      <c r="AF2236" s="5">
        <v>0</v>
      </c>
      <c r="AG2236" s="5">
        <v>0.04</v>
      </c>
      <c r="AH2236" s="1">
        <v>22.2</v>
      </c>
      <c r="AI2236" s="1">
        <v>0.4</v>
      </c>
      <c r="AJ2236" s="1">
        <v>6.5</v>
      </c>
      <c r="AK2236" s="1">
        <v>1.8</v>
      </c>
      <c r="AL2236" s="1">
        <v>1.4</v>
      </c>
      <c r="AM2236" s="1">
        <v>1.1000000000000001</v>
      </c>
      <c r="AN2236" s="5">
        <v>0.18</v>
      </c>
      <c r="AO2236" s="18">
        <v>0.56999999999999995</v>
      </c>
      <c r="AP2236" s="16"/>
      <c r="AQ2236" t="s">
        <v>2231</v>
      </c>
    </row>
    <row r="2237" spans="1:43" x14ac:dyDescent="0.2">
      <c r="A2237" s="3" t="s">
        <v>3200</v>
      </c>
      <c r="B2237">
        <v>31</v>
      </c>
      <c r="C2237" t="s">
        <v>753</v>
      </c>
      <c r="D2237" t="s">
        <v>754</v>
      </c>
      <c r="E2237" t="s">
        <v>2231</v>
      </c>
      <c r="F2237" t="s">
        <v>3201</v>
      </c>
      <c r="G2237">
        <v>80</v>
      </c>
      <c r="H2237">
        <v>11</v>
      </c>
      <c r="I2237">
        <v>19</v>
      </c>
      <c r="J2237">
        <v>30</v>
      </c>
      <c r="K2237" s="2">
        <v>-17.2</v>
      </c>
      <c r="L2237" s="1">
        <v>0.8</v>
      </c>
      <c r="M2237" s="1">
        <v>-0.1</v>
      </c>
      <c r="N2237" s="1">
        <v>10.199999999999999</v>
      </c>
      <c r="O2237" s="1">
        <v>4.7</v>
      </c>
      <c r="P2237" s="12"/>
      <c r="Q2237" t="s">
        <v>754</v>
      </c>
      <c r="R2237" s="21">
        <v>0.5</v>
      </c>
      <c r="S2237" s="21">
        <v>0.9</v>
      </c>
      <c r="T2237" s="5">
        <v>2.31</v>
      </c>
      <c r="U2237" s="1">
        <v>1.5</v>
      </c>
      <c r="V2237" s="1">
        <v>1.9</v>
      </c>
      <c r="W2237" s="5">
        <v>4.84</v>
      </c>
      <c r="X2237" s="5">
        <v>-9.8000000000000004E-2</v>
      </c>
      <c r="Y2237" s="1">
        <v>0.8</v>
      </c>
      <c r="Z2237" s="1">
        <v>1.5</v>
      </c>
      <c r="AA2237" s="5">
        <v>0.04</v>
      </c>
      <c r="AB2237" s="5">
        <v>0.52</v>
      </c>
      <c r="AC2237" s="12"/>
      <c r="AD2237" t="s">
        <v>754</v>
      </c>
      <c r="AE2237" s="5">
        <v>3.16</v>
      </c>
      <c r="AF2237" s="5">
        <v>4.51</v>
      </c>
      <c r="AG2237" s="5">
        <v>0.01</v>
      </c>
      <c r="AH2237" s="1">
        <v>35.700000000000003</v>
      </c>
      <c r="AI2237" s="1">
        <v>0.6</v>
      </c>
      <c r="AJ2237" s="1">
        <v>6.8</v>
      </c>
      <c r="AK2237" s="1">
        <v>2.4</v>
      </c>
      <c r="AL2237" s="1">
        <v>1</v>
      </c>
      <c r="AM2237" s="1">
        <v>0.8</v>
      </c>
      <c r="AN2237" s="5">
        <v>-0.01</v>
      </c>
      <c r="AO2237" s="5">
        <v>0.24</v>
      </c>
      <c r="AP2237" s="12"/>
      <c r="AQ2237" t="s">
        <v>2231</v>
      </c>
    </row>
    <row r="2238" spans="1:43" x14ac:dyDescent="0.2">
      <c r="A2238" s="3" t="s">
        <v>284</v>
      </c>
      <c r="B2238">
        <v>27</v>
      </c>
      <c r="C2238" t="s">
        <v>336</v>
      </c>
      <c r="D2238" t="s">
        <v>3805</v>
      </c>
      <c r="E2238" t="s">
        <v>2240</v>
      </c>
      <c r="F2238" t="s">
        <v>2232</v>
      </c>
      <c r="G2238">
        <v>19</v>
      </c>
      <c r="H2238">
        <v>0</v>
      </c>
      <c r="I2238">
        <v>1</v>
      </c>
      <c r="J2238">
        <f>H2238+I2238</f>
        <v>1</v>
      </c>
      <c r="K2238" s="2">
        <v>-0.2</v>
      </c>
      <c r="L2238" s="1">
        <v>-0.6</v>
      </c>
      <c r="M2238" s="1">
        <v>0.1</v>
      </c>
      <c r="N2238" s="20">
        <v>-1.1000000000000001</v>
      </c>
      <c r="O2238" s="20">
        <v>-1</v>
      </c>
      <c r="P2238" s="12"/>
      <c r="Q2238" t="s">
        <v>3805</v>
      </c>
      <c r="R2238" s="36">
        <v>0</v>
      </c>
      <c r="S2238" s="21">
        <v>0.9</v>
      </c>
      <c r="T2238" s="5">
        <v>0.86</v>
      </c>
      <c r="U2238" s="1">
        <v>0</v>
      </c>
      <c r="V2238" s="1">
        <v>0</v>
      </c>
      <c r="W2238" s="5">
        <v>0</v>
      </c>
      <c r="X2238"/>
      <c r="Y2238" s="1">
        <v>3.3</v>
      </c>
      <c r="Z2238"/>
      <c r="AA2238" s="5">
        <v>-0.49</v>
      </c>
      <c r="AB2238" s="40">
        <v>-0.89</v>
      </c>
      <c r="AC2238" s="12"/>
      <c r="AD2238" t="s">
        <v>3805</v>
      </c>
      <c r="AE2238" s="5">
        <v>0.86</v>
      </c>
      <c r="AF2238" s="5">
        <v>0</v>
      </c>
      <c r="AG2238"/>
      <c r="AH2238" s="1">
        <v>0</v>
      </c>
      <c r="AI2238" s="24">
        <v>0</v>
      </c>
      <c r="AJ2238" s="1">
        <v>7.5</v>
      </c>
      <c r="AK2238" s="1">
        <v>0.8</v>
      </c>
      <c r="AL2238" s="1">
        <v>0.8</v>
      </c>
      <c r="AM2238"/>
      <c r="AN2238" s="5">
        <v>0.08</v>
      </c>
      <c r="AO2238" s="25">
        <v>-0.83</v>
      </c>
      <c r="AP2238" s="16"/>
      <c r="AQ2238" t="s">
        <v>2231</v>
      </c>
    </row>
    <row r="2239" spans="1:43" x14ac:dyDescent="0.2">
      <c r="A2239" s="26" t="s">
        <v>287</v>
      </c>
      <c r="B2239">
        <v>28</v>
      </c>
      <c r="C2239" t="s">
        <v>336</v>
      </c>
      <c r="D2239" t="s">
        <v>3805</v>
      </c>
      <c r="E2239" s="27" t="s">
        <v>2240</v>
      </c>
      <c r="F2239" s="28" t="s">
        <v>2232</v>
      </c>
      <c r="G2239" s="27">
        <v>74</v>
      </c>
      <c r="H2239" s="29">
        <v>1</v>
      </c>
      <c r="I2239" s="29">
        <v>1</v>
      </c>
      <c r="J2239" s="29">
        <v>2</v>
      </c>
      <c r="K2239" s="29">
        <v>-8.6999999999999993</v>
      </c>
      <c r="L2239" s="30">
        <v>-3.5</v>
      </c>
      <c r="M2239" s="30">
        <v>-0.9</v>
      </c>
      <c r="N2239" s="1">
        <v>-5.7</v>
      </c>
      <c r="O2239" s="1">
        <v>-2.6</v>
      </c>
      <c r="P2239" s="12"/>
      <c r="Q2239" t="s">
        <v>3805</v>
      </c>
      <c r="R2239" s="39">
        <v>0.2</v>
      </c>
      <c r="S2239" s="36">
        <v>0.2</v>
      </c>
      <c r="T2239" s="5">
        <v>1.04</v>
      </c>
      <c r="U2239" s="1">
        <v>0</v>
      </c>
      <c r="V2239" s="1">
        <v>0</v>
      </c>
      <c r="W2239" s="5">
        <v>0</v>
      </c>
      <c r="X2239"/>
      <c r="Y2239" s="1">
        <v>2.2000000000000002</v>
      </c>
      <c r="Z2239"/>
      <c r="AA2239" s="5">
        <v>-0.6</v>
      </c>
      <c r="AB2239" s="40">
        <v>-0.98</v>
      </c>
      <c r="AC2239" s="12"/>
      <c r="AD2239" t="s">
        <v>3805</v>
      </c>
      <c r="AE2239" s="5">
        <v>2.42</v>
      </c>
      <c r="AF2239" s="5">
        <v>0</v>
      </c>
      <c r="AG2239"/>
      <c r="AH2239" s="1">
        <v>0</v>
      </c>
      <c r="AI2239" s="1">
        <v>0</v>
      </c>
      <c r="AJ2239" s="1">
        <v>6.2</v>
      </c>
      <c r="AK2239" s="1">
        <v>1</v>
      </c>
      <c r="AL2239" s="1">
        <v>0.2</v>
      </c>
      <c r="AM2239"/>
      <c r="AN2239" s="5">
        <v>-0.15</v>
      </c>
      <c r="AO2239" s="31">
        <v>-0.45</v>
      </c>
      <c r="AP2239" s="16"/>
      <c r="AQ2239" t="s">
        <v>2231</v>
      </c>
    </row>
    <row r="2240" spans="1:43" x14ac:dyDescent="0.2">
      <c r="A2240" t="s">
        <v>276</v>
      </c>
      <c r="B2240" s="2">
        <v>29</v>
      </c>
      <c r="C2240" t="s">
        <v>336</v>
      </c>
      <c r="D2240" t="s">
        <v>3805</v>
      </c>
      <c r="E2240" t="s">
        <v>2231</v>
      </c>
      <c r="F2240" t="s">
        <v>2232</v>
      </c>
      <c r="G2240">
        <v>71</v>
      </c>
      <c r="H2240">
        <v>2</v>
      </c>
      <c r="I2240">
        <v>2</v>
      </c>
      <c r="J2240">
        <v>4</v>
      </c>
      <c r="K2240" s="2">
        <v>-4</v>
      </c>
      <c r="L2240" s="1">
        <v>-2.1</v>
      </c>
      <c r="M2240" s="1">
        <v>-0.2</v>
      </c>
      <c r="N2240" s="1">
        <v>-0.3</v>
      </c>
      <c r="O2240" s="1">
        <v>-4.4000000000000004</v>
      </c>
      <c r="P2240" s="16"/>
      <c r="Q2240" t="s">
        <v>3805</v>
      </c>
      <c r="R2240" s="17">
        <v>0.4</v>
      </c>
      <c r="S2240" s="69">
        <v>0.4</v>
      </c>
      <c r="T2240" s="5">
        <v>1.25</v>
      </c>
      <c r="U2240" s="1">
        <v>0</v>
      </c>
      <c r="V2240" s="1">
        <v>0</v>
      </c>
      <c r="W2240" s="5">
        <v>0</v>
      </c>
      <c r="X2240" s="5">
        <v>-0.39</v>
      </c>
      <c r="Y2240" s="1">
        <v>0.6</v>
      </c>
      <c r="Z2240" s="1">
        <v>1.2</v>
      </c>
      <c r="AA2240" s="5">
        <v>-0.43</v>
      </c>
      <c r="AB2240" s="42">
        <v>-7.0000000000000007E-2</v>
      </c>
      <c r="AC2240" s="16"/>
      <c r="AD2240" t="s">
        <v>3805</v>
      </c>
      <c r="AE2240" s="5">
        <v>1.88</v>
      </c>
      <c r="AF2240" s="5">
        <v>0</v>
      </c>
      <c r="AG2240" s="5">
        <v>-0.15</v>
      </c>
      <c r="AH2240" s="1">
        <v>100</v>
      </c>
      <c r="AI2240" s="1">
        <v>0</v>
      </c>
      <c r="AJ2240" s="1">
        <v>7.7</v>
      </c>
      <c r="AK2240" s="1">
        <v>2.5</v>
      </c>
      <c r="AL2240" s="1">
        <v>0.4</v>
      </c>
      <c r="AM2240" s="1">
        <v>3.7</v>
      </c>
      <c r="AN2240" s="5">
        <v>-0.04</v>
      </c>
      <c r="AO2240" s="19">
        <v>-0.92</v>
      </c>
      <c r="AP2240" s="16"/>
      <c r="AQ2240" t="s">
        <v>2231</v>
      </c>
    </row>
    <row r="2241" spans="1:43" x14ac:dyDescent="0.2">
      <c r="A2241" s="3" t="s">
        <v>3200</v>
      </c>
      <c r="B2241">
        <v>30</v>
      </c>
      <c r="C2241" t="s">
        <v>5228</v>
      </c>
      <c r="D2241" t="s">
        <v>2841</v>
      </c>
      <c r="E2241" t="s">
        <v>2231</v>
      </c>
      <c r="F2241" t="s">
        <v>3202</v>
      </c>
      <c r="G2241">
        <v>45</v>
      </c>
      <c r="H2241">
        <v>1</v>
      </c>
      <c r="I2241">
        <v>2</v>
      </c>
      <c r="J2241">
        <v>3</v>
      </c>
      <c r="K2241" s="2">
        <v>1.8</v>
      </c>
      <c r="L2241" s="1">
        <v>-1.1000000000000001</v>
      </c>
      <c r="M2241" s="1">
        <v>0.5</v>
      </c>
      <c r="N2241" s="1">
        <v>-0.6</v>
      </c>
      <c r="O2241" s="1">
        <v>-4.7</v>
      </c>
      <c r="P2241" s="12"/>
      <c r="Q2241" t="s">
        <v>2841</v>
      </c>
      <c r="R2241" s="63">
        <v>0.3</v>
      </c>
      <c r="S2241" s="17">
        <v>0.7</v>
      </c>
      <c r="T2241" s="5">
        <v>2.2999999999999998</v>
      </c>
      <c r="U2241" s="1">
        <v>0</v>
      </c>
      <c r="V2241" s="1">
        <v>0</v>
      </c>
      <c r="W2241" s="5">
        <v>0</v>
      </c>
      <c r="X2241" s="5">
        <v>-9.0999999999999998E-2</v>
      </c>
      <c r="Y2241" s="1">
        <v>0.6</v>
      </c>
      <c r="AA2241" s="5">
        <v>-0.35</v>
      </c>
      <c r="AB2241" s="5">
        <v>-0.21</v>
      </c>
      <c r="AC2241" s="12"/>
      <c r="AD2241" t="s">
        <v>2841</v>
      </c>
      <c r="AE2241" s="5">
        <v>1.64</v>
      </c>
      <c r="AG2241" s="5">
        <v>-0.17899999999999999</v>
      </c>
      <c r="AH2241" s="1">
        <v>100</v>
      </c>
      <c r="AI2241" s="1">
        <v>0</v>
      </c>
      <c r="AJ2241" s="1">
        <v>9.6</v>
      </c>
      <c r="AK2241" s="1">
        <v>1.3</v>
      </c>
      <c r="AL2241" s="1">
        <v>0.3</v>
      </c>
      <c r="AM2241" s="1">
        <v>0</v>
      </c>
      <c r="AN2241" s="5">
        <v>0.16</v>
      </c>
      <c r="AO2241" s="5">
        <v>-1.49</v>
      </c>
      <c r="AP2241" s="12"/>
      <c r="AQ2241" t="s">
        <v>2231</v>
      </c>
    </row>
    <row r="2242" spans="1:43" x14ac:dyDescent="0.2">
      <c r="A2242" s="26" t="s">
        <v>287</v>
      </c>
      <c r="B2242">
        <v>23</v>
      </c>
      <c r="C2242" t="s">
        <v>3715</v>
      </c>
      <c r="D2242" t="s">
        <v>4537</v>
      </c>
      <c r="E2242" s="27" t="s">
        <v>2231</v>
      </c>
      <c r="F2242" s="28" t="s">
        <v>288</v>
      </c>
      <c r="G2242" s="27">
        <v>3</v>
      </c>
      <c r="H2242" s="29">
        <v>0</v>
      </c>
      <c r="I2242" s="29">
        <v>2</v>
      </c>
      <c r="J2242" s="29">
        <v>2</v>
      </c>
      <c r="K2242" s="29">
        <v>1.8</v>
      </c>
      <c r="L2242" s="30">
        <v>0.5</v>
      </c>
      <c r="M2242" s="30">
        <v>0.5</v>
      </c>
      <c r="N2242" s="1">
        <v>1.2</v>
      </c>
      <c r="O2242" s="1">
        <v>0.9</v>
      </c>
      <c r="P2242" s="12"/>
      <c r="Q2242" t="s">
        <v>4537</v>
      </c>
      <c r="R2242" s="1">
        <v>0</v>
      </c>
      <c r="S2242" s="1">
        <v>3.5</v>
      </c>
      <c r="T2242" s="5">
        <v>3.55</v>
      </c>
      <c r="U2242" s="1">
        <v>0</v>
      </c>
      <c r="V2242" s="1">
        <v>0</v>
      </c>
      <c r="W2242" s="5">
        <v>0</v>
      </c>
      <c r="X2242"/>
      <c r="Y2242" s="1">
        <v>0</v>
      </c>
      <c r="Z2242"/>
      <c r="AA2242" s="5">
        <v>0.6</v>
      </c>
      <c r="AB2242" s="5">
        <v>1.72</v>
      </c>
      <c r="AC2242" s="12"/>
      <c r="AD2242" t="s">
        <v>4537</v>
      </c>
      <c r="AE2242" s="5">
        <v>0</v>
      </c>
      <c r="AF2242" s="5">
        <v>128.57</v>
      </c>
      <c r="AG2242"/>
      <c r="AH2242" s="1">
        <v>0</v>
      </c>
      <c r="AI2242" s="1">
        <v>0</v>
      </c>
      <c r="AJ2242" s="1">
        <v>1.4</v>
      </c>
      <c r="AK2242" s="1">
        <v>5.7</v>
      </c>
      <c r="AL2242" s="1">
        <v>1.4</v>
      </c>
      <c r="AM2242"/>
      <c r="AN2242" s="5">
        <v>0.6</v>
      </c>
      <c r="AO2242" s="35">
        <v>1.32</v>
      </c>
      <c r="AP2242" s="16"/>
      <c r="AQ2242" t="s">
        <v>2231</v>
      </c>
    </row>
    <row r="2243" spans="1:43" x14ac:dyDescent="0.2">
      <c r="A2243" t="s">
        <v>276</v>
      </c>
      <c r="B2243" s="2">
        <v>24</v>
      </c>
      <c r="C2243" t="s">
        <v>3715</v>
      </c>
      <c r="D2243" t="s">
        <v>4537</v>
      </c>
      <c r="E2243" t="s">
        <v>2231</v>
      </c>
      <c r="F2243" t="s">
        <v>288</v>
      </c>
      <c r="G2243">
        <v>45</v>
      </c>
      <c r="H2243">
        <v>6</v>
      </c>
      <c r="I2243">
        <v>14</v>
      </c>
      <c r="J2243">
        <v>20</v>
      </c>
      <c r="K2243" s="2">
        <v>5.2</v>
      </c>
      <c r="L2243" s="1">
        <v>2.2999999999999998</v>
      </c>
      <c r="M2243" s="1">
        <v>2.2999999999999998</v>
      </c>
      <c r="N2243" s="1">
        <v>18.399999999999999</v>
      </c>
      <c r="O2243" s="1">
        <v>14.8</v>
      </c>
      <c r="P2243" s="16"/>
      <c r="Q2243" t="s">
        <v>4537</v>
      </c>
      <c r="R2243" s="22">
        <v>0.2</v>
      </c>
      <c r="S2243" s="43">
        <v>0.9</v>
      </c>
      <c r="T2243" s="5">
        <v>3.19</v>
      </c>
      <c r="U2243" s="1">
        <v>1.3</v>
      </c>
      <c r="V2243" s="1">
        <v>1.3</v>
      </c>
      <c r="W2243" s="5">
        <v>6.66</v>
      </c>
      <c r="X2243" s="5">
        <v>0.03</v>
      </c>
      <c r="Y2243" s="1">
        <v>1.7</v>
      </c>
      <c r="Z2243" s="1">
        <v>0.5</v>
      </c>
      <c r="AA2243" s="5">
        <v>0.12</v>
      </c>
      <c r="AB2243" s="52">
        <v>1.34</v>
      </c>
      <c r="AC2243" s="16"/>
      <c r="AD2243" t="s">
        <v>4537</v>
      </c>
      <c r="AE2243" s="5">
        <v>2.72</v>
      </c>
      <c r="AF2243" s="5">
        <v>15.93</v>
      </c>
      <c r="AG2243" s="5">
        <v>-0.02</v>
      </c>
      <c r="AH2243" s="1">
        <v>0</v>
      </c>
      <c r="AI2243" s="1">
        <v>0</v>
      </c>
      <c r="AJ2243" s="1">
        <v>2.2000000000000002</v>
      </c>
      <c r="AK2243" s="1">
        <v>3.6</v>
      </c>
      <c r="AL2243" s="1">
        <v>0.7</v>
      </c>
      <c r="AM2243" s="1">
        <v>0.5</v>
      </c>
      <c r="AN2243" s="5">
        <v>0.12</v>
      </c>
      <c r="AO2243" s="23">
        <v>1.08</v>
      </c>
      <c r="AP2243" s="16"/>
      <c r="AQ2243" t="s">
        <v>2231</v>
      </c>
    </row>
    <row r="2244" spans="1:43" x14ac:dyDescent="0.2">
      <c r="A2244" s="3" t="s">
        <v>3200</v>
      </c>
      <c r="B2244">
        <v>25</v>
      </c>
      <c r="C2244" t="s">
        <v>720</v>
      </c>
      <c r="D2244" t="s">
        <v>1032</v>
      </c>
      <c r="E2244" t="s">
        <v>2231</v>
      </c>
      <c r="F2244" t="s">
        <v>1513</v>
      </c>
      <c r="G2244">
        <v>69</v>
      </c>
      <c r="H2244">
        <v>8</v>
      </c>
      <c r="I2244">
        <v>29</v>
      </c>
      <c r="J2244">
        <v>37</v>
      </c>
      <c r="K2244" s="2">
        <v>8.4</v>
      </c>
      <c r="L2244" s="1">
        <v>5.4</v>
      </c>
      <c r="M2244" s="1">
        <v>4.0999999999999996</v>
      </c>
      <c r="N2244" s="1">
        <v>26.5</v>
      </c>
      <c r="O2244" s="1">
        <v>44.4</v>
      </c>
      <c r="P2244" s="12"/>
      <c r="Q2244" t="s">
        <v>1032</v>
      </c>
      <c r="R2244" s="32">
        <v>0.3</v>
      </c>
      <c r="S2244" s="32">
        <v>0.8</v>
      </c>
      <c r="T2244" s="5">
        <v>3.04</v>
      </c>
      <c r="U2244" s="1">
        <v>0.5</v>
      </c>
      <c r="V2244" s="1">
        <v>3.5</v>
      </c>
      <c r="W2244" s="5">
        <v>6.8</v>
      </c>
      <c r="X2244" s="5">
        <v>1.0999999999999999E-2</v>
      </c>
      <c r="Y2244" s="1">
        <v>2</v>
      </c>
      <c r="Z2244" s="1">
        <v>0.7</v>
      </c>
      <c r="AA2244" s="5">
        <v>0.22</v>
      </c>
      <c r="AB2244" s="57">
        <v>1.08</v>
      </c>
      <c r="AC2244" s="12"/>
      <c r="AD2244" t="s">
        <v>1032</v>
      </c>
      <c r="AE2244" s="5">
        <v>2.59</v>
      </c>
      <c r="AF2244" s="5">
        <v>5.83</v>
      </c>
      <c r="AG2244" s="5">
        <v>-2.9000000000000001E-2</v>
      </c>
      <c r="AH2244" s="1">
        <v>0</v>
      </c>
      <c r="AI2244" s="1">
        <v>0</v>
      </c>
      <c r="AJ2244" s="1">
        <v>2</v>
      </c>
      <c r="AK2244" s="1">
        <v>3.8</v>
      </c>
      <c r="AL2244" s="1">
        <v>0.5</v>
      </c>
      <c r="AM2244" s="1">
        <v>0.3</v>
      </c>
      <c r="AN2244" s="5">
        <v>0.17</v>
      </c>
      <c r="AO2244" s="5">
        <v>1.8</v>
      </c>
      <c r="AP2244" s="12"/>
      <c r="AQ2244" t="s">
        <v>2231</v>
      </c>
    </row>
    <row r="2245" spans="1:43" x14ac:dyDescent="0.2">
      <c r="A2245" s="3" t="s">
        <v>284</v>
      </c>
      <c r="B2245">
        <v>33</v>
      </c>
      <c r="C2245" t="s">
        <v>476</v>
      </c>
      <c r="D2245" t="s">
        <v>4538</v>
      </c>
      <c r="E2245" t="s">
        <v>2231</v>
      </c>
      <c r="F2245" t="s">
        <v>1513</v>
      </c>
      <c r="G2245">
        <v>82</v>
      </c>
      <c r="H2245">
        <v>13</v>
      </c>
      <c r="I2245">
        <v>54</v>
      </c>
      <c r="J2245">
        <f>H2245+I2245</f>
        <v>67</v>
      </c>
      <c r="K2245" s="2">
        <v>-0.8</v>
      </c>
      <c r="L2245" s="1">
        <v>11</v>
      </c>
      <c r="M2245" s="1">
        <v>2.8</v>
      </c>
      <c r="N2245" s="20">
        <v>40.200000000000003</v>
      </c>
      <c r="O2245" s="20">
        <v>37.6</v>
      </c>
      <c r="P2245" s="12"/>
      <c r="Q2245" t="s">
        <v>4538</v>
      </c>
      <c r="R2245" s="21">
        <v>0.1</v>
      </c>
      <c r="S2245" s="21">
        <v>0.6</v>
      </c>
      <c r="T2245" s="5">
        <v>2.69</v>
      </c>
      <c r="U2245" s="1">
        <v>1</v>
      </c>
      <c r="V2245" s="1">
        <v>3.8</v>
      </c>
      <c r="W2245" s="5">
        <v>8.4600000000000009</v>
      </c>
      <c r="X2245"/>
      <c r="Y2245" s="1">
        <v>1.2</v>
      </c>
      <c r="Z2245"/>
      <c r="AA2245" s="5">
        <v>0.22</v>
      </c>
      <c r="AB2245" s="57">
        <v>1.1100000000000001</v>
      </c>
      <c r="AC2245" s="12"/>
      <c r="AD2245" t="s">
        <v>4538</v>
      </c>
      <c r="AE2245" s="5">
        <v>2.64</v>
      </c>
      <c r="AF2245" s="5">
        <v>6.31</v>
      </c>
      <c r="AG2245"/>
      <c r="AH2245" s="1">
        <v>0</v>
      </c>
      <c r="AI2245" s="24">
        <v>0</v>
      </c>
      <c r="AJ2245" s="1">
        <v>1.8</v>
      </c>
      <c r="AK2245" s="1">
        <v>3.8</v>
      </c>
      <c r="AL2245" s="1">
        <v>0.9</v>
      </c>
      <c r="AM2245"/>
      <c r="AN2245" s="5">
        <v>0.06</v>
      </c>
      <c r="AO2245" s="45">
        <v>1.03</v>
      </c>
      <c r="AP2245" s="16"/>
      <c r="AQ2245" t="s">
        <v>2231</v>
      </c>
    </row>
    <row r="2246" spans="1:43" x14ac:dyDescent="0.2">
      <c r="A2246" s="26" t="s">
        <v>287</v>
      </c>
      <c r="B2246">
        <v>34</v>
      </c>
      <c r="C2246" t="s">
        <v>476</v>
      </c>
      <c r="D2246" t="s">
        <v>4538</v>
      </c>
      <c r="E2246" s="27" t="s">
        <v>2231</v>
      </c>
      <c r="F2246" s="28" t="s">
        <v>288</v>
      </c>
      <c r="G2246" s="27">
        <v>78</v>
      </c>
      <c r="H2246" s="29">
        <v>12</v>
      </c>
      <c r="I2246" s="29">
        <v>53</v>
      </c>
      <c r="J2246" s="29">
        <v>65</v>
      </c>
      <c r="K2246" s="29">
        <v>10.6</v>
      </c>
      <c r="L2246" s="30">
        <v>11.7</v>
      </c>
      <c r="M2246" s="30">
        <v>5.4</v>
      </c>
      <c r="N2246" s="1">
        <v>40.5</v>
      </c>
      <c r="O2246" s="1">
        <v>40.5</v>
      </c>
      <c r="P2246" s="12"/>
      <c r="Q2246" t="s">
        <v>4538</v>
      </c>
      <c r="R2246" s="22">
        <v>0.2</v>
      </c>
      <c r="S2246" s="22">
        <v>0.7</v>
      </c>
      <c r="T2246" s="5">
        <v>2.81</v>
      </c>
      <c r="U2246" s="1">
        <v>1.1000000000000001</v>
      </c>
      <c r="V2246" s="1">
        <v>5.2</v>
      </c>
      <c r="W2246" s="5">
        <v>8.4600000000000009</v>
      </c>
      <c r="X2246"/>
      <c r="Y2246" s="1">
        <v>1.3</v>
      </c>
      <c r="Z2246"/>
      <c r="AA2246" s="5">
        <v>0.25</v>
      </c>
      <c r="AB2246" s="57">
        <v>1.2</v>
      </c>
      <c r="AC2246" s="12"/>
      <c r="AD2246" t="s">
        <v>4538</v>
      </c>
      <c r="AE2246" s="5">
        <v>2.11</v>
      </c>
      <c r="AF2246" s="5">
        <v>5.96</v>
      </c>
      <c r="AG2246"/>
      <c r="AH2246" s="1">
        <v>0</v>
      </c>
      <c r="AI2246" s="1">
        <v>0</v>
      </c>
      <c r="AJ2246" s="1">
        <v>1.7</v>
      </c>
      <c r="AK2246" s="1">
        <v>3.7</v>
      </c>
      <c r="AL2246" s="1">
        <v>1</v>
      </c>
      <c r="AM2246"/>
      <c r="AN2246" s="5">
        <v>0.12</v>
      </c>
      <c r="AO2246" s="38">
        <v>1.2</v>
      </c>
      <c r="AP2246" s="16"/>
      <c r="AQ2246" t="s">
        <v>2231</v>
      </c>
    </row>
    <row r="2247" spans="1:43" x14ac:dyDescent="0.2">
      <c r="A2247" t="s">
        <v>276</v>
      </c>
      <c r="B2247" s="2">
        <v>35</v>
      </c>
      <c r="C2247" t="s">
        <v>476</v>
      </c>
      <c r="D2247" t="s">
        <v>4538</v>
      </c>
      <c r="E2247" t="s">
        <v>2231</v>
      </c>
      <c r="F2247" t="s">
        <v>288</v>
      </c>
      <c r="G2247">
        <v>25</v>
      </c>
      <c r="H2247">
        <v>6</v>
      </c>
      <c r="I2247">
        <v>13</v>
      </c>
      <c r="J2247">
        <v>19</v>
      </c>
      <c r="K2247" s="2">
        <v>7.2</v>
      </c>
      <c r="L2247" s="1">
        <v>2.8</v>
      </c>
      <c r="M2247" s="1">
        <v>2.6</v>
      </c>
      <c r="N2247" s="1">
        <v>14.7</v>
      </c>
      <c r="O2247" s="1">
        <v>9.1999999999999993</v>
      </c>
      <c r="P2247" s="16"/>
      <c r="Q2247" t="s">
        <v>4538</v>
      </c>
      <c r="R2247" s="21">
        <v>0.1</v>
      </c>
      <c r="S2247" s="22">
        <v>0.7</v>
      </c>
      <c r="T2247" s="5">
        <v>3.93</v>
      </c>
      <c r="U2247" s="1">
        <v>1.9</v>
      </c>
      <c r="V2247" s="1">
        <v>3.1</v>
      </c>
      <c r="W2247" s="5">
        <v>8.06</v>
      </c>
      <c r="X2247" s="5">
        <v>7.0000000000000007E-2</v>
      </c>
      <c r="Y2247" s="1">
        <v>1.4</v>
      </c>
      <c r="Z2247" s="1">
        <v>0.1</v>
      </c>
      <c r="AA2247" s="5">
        <v>0.19</v>
      </c>
      <c r="AB2247" s="52">
        <v>1.4</v>
      </c>
      <c r="AC2247" s="16"/>
      <c r="AD2247" t="s">
        <v>4538</v>
      </c>
      <c r="AE2247" s="5">
        <v>3.06</v>
      </c>
      <c r="AF2247" s="5">
        <v>3.9</v>
      </c>
      <c r="AG2247" s="5">
        <v>-0.01</v>
      </c>
      <c r="AH2247" s="1">
        <v>0</v>
      </c>
      <c r="AI2247" s="1">
        <v>0</v>
      </c>
      <c r="AJ2247" s="1">
        <v>2.4</v>
      </c>
      <c r="AK2247" s="1">
        <v>3.6</v>
      </c>
      <c r="AL2247" s="1">
        <v>1</v>
      </c>
      <c r="AM2247" s="1">
        <v>1.2</v>
      </c>
      <c r="AN2247" s="5">
        <v>0.17</v>
      </c>
      <c r="AO2247" s="37">
        <v>0.88</v>
      </c>
      <c r="AP2247" s="16"/>
      <c r="AQ2247" t="s">
        <v>2231</v>
      </c>
    </row>
    <row r="2248" spans="1:43" x14ac:dyDescent="0.2">
      <c r="A2248" s="3" t="s">
        <v>3200</v>
      </c>
      <c r="B2248">
        <v>36</v>
      </c>
      <c r="C2248" t="s">
        <v>987</v>
      </c>
      <c r="D2248" t="s">
        <v>2679</v>
      </c>
      <c r="E2248" t="s">
        <v>2231</v>
      </c>
      <c r="F2248" t="s">
        <v>1513</v>
      </c>
      <c r="G2248">
        <v>62</v>
      </c>
      <c r="H2248">
        <v>11</v>
      </c>
      <c r="I2248">
        <v>39</v>
      </c>
      <c r="J2248">
        <v>50</v>
      </c>
      <c r="K2248" s="2">
        <v>-1.3</v>
      </c>
      <c r="L2248" s="1">
        <v>8.3000000000000007</v>
      </c>
      <c r="M2248" s="1">
        <v>3.7</v>
      </c>
      <c r="N2248" s="1">
        <v>33.799999999999997</v>
      </c>
      <c r="O2248" s="1">
        <v>29.8</v>
      </c>
      <c r="P2248" s="12"/>
      <c r="Q2248" t="s">
        <v>2679</v>
      </c>
      <c r="R2248" s="32">
        <v>0.3</v>
      </c>
      <c r="S2248" s="32">
        <v>0.8</v>
      </c>
      <c r="T2248" s="5">
        <v>2.94</v>
      </c>
      <c r="U2248" s="1">
        <v>1.1000000000000001</v>
      </c>
      <c r="V2248" s="1">
        <v>4.5999999999999996</v>
      </c>
      <c r="W2248" s="5">
        <v>8.33</v>
      </c>
      <c r="X2248" s="5">
        <v>4.5999999999999999E-2</v>
      </c>
      <c r="Y2248" s="1">
        <v>1.6</v>
      </c>
      <c r="Z2248" s="1">
        <v>0.4</v>
      </c>
      <c r="AA2248" s="5">
        <v>0.33</v>
      </c>
      <c r="AB2248" s="52">
        <v>1.34</v>
      </c>
      <c r="AC2248" s="12"/>
      <c r="AD2248" t="s">
        <v>2679</v>
      </c>
      <c r="AE2248" s="5">
        <v>3.26</v>
      </c>
      <c r="AF2248" s="5">
        <v>4.83</v>
      </c>
      <c r="AG2248" s="5">
        <v>5.6000000000000001E-2</v>
      </c>
      <c r="AH2248" s="1">
        <v>0</v>
      </c>
      <c r="AI2248" s="1">
        <v>0</v>
      </c>
      <c r="AJ2248" s="1">
        <v>2.6</v>
      </c>
      <c r="AK2248" s="1">
        <v>3.7</v>
      </c>
      <c r="AL2248" s="1">
        <v>0.8</v>
      </c>
      <c r="AM2248" s="1">
        <v>0.6</v>
      </c>
      <c r="AN2248" s="5">
        <v>0.15</v>
      </c>
      <c r="AO2248" s="5">
        <v>1.18</v>
      </c>
      <c r="AP2248" s="12"/>
      <c r="AQ2248" t="s">
        <v>2231</v>
      </c>
    </row>
    <row r="2249" spans="1:43" x14ac:dyDescent="0.2">
      <c r="A2249" s="3" t="s">
        <v>284</v>
      </c>
      <c r="B2249">
        <v>25</v>
      </c>
      <c r="C2249" t="s">
        <v>353</v>
      </c>
      <c r="D2249" t="s">
        <v>4850</v>
      </c>
      <c r="E2249" t="s">
        <v>2244</v>
      </c>
      <c r="F2249" t="s">
        <v>1513</v>
      </c>
      <c r="G2249">
        <v>9</v>
      </c>
      <c r="H2249">
        <v>0</v>
      </c>
      <c r="I2249">
        <v>2</v>
      </c>
      <c r="J2249">
        <f>H2249+I2249</f>
        <v>2</v>
      </c>
      <c r="K2249" s="2">
        <v>1</v>
      </c>
      <c r="L2249" s="1">
        <v>0.3</v>
      </c>
      <c r="M2249" s="1">
        <v>0.3</v>
      </c>
      <c r="N2249" s="20">
        <v>1.1000000000000001</v>
      </c>
      <c r="O2249" s="20">
        <v>1.7</v>
      </c>
      <c r="P2249" s="12"/>
      <c r="Q2249" t="s">
        <v>4850</v>
      </c>
      <c r="R2249" s="1">
        <v>0</v>
      </c>
      <c r="S2249" s="1">
        <v>1.5</v>
      </c>
      <c r="T2249" s="5">
        <v>2.31</v>
      </c>
      <c r="U2249" s="1">
        <v>0</v>
      </c>
      <c r="V2249" s="1">
        <v>0</v>
      </c>
      <c r="W2249" s="5">
        <v>0</v>
      </c>
      <c r="X2249"/>
      <c r="Y2249" s="1">
        <v>3.8</v>
      </c>
      <c r="Z2249"/>
      <c r="AA2249" s="5">
        <v>0.23</v>
      </c>
      <c r="AB2249" s="5">
        <v>0.87</v>
      </c>
      <c r="AC2249" s="12"/>
      <c r="AD2249" t="s">
        <v>4850</v>
      </c>
      <c r="AE2249" s="5">
        <v>2.31</v>
      </c>
      <c r="AF2249" s="5">
        <v>0</v>
      </c>
      <c r="AG2249"/>
      <c r="AH2249" s="1">
        <v>0</v>
      </c>
      <c r="AI2249" s="24">
        <v>0</v>
      </c>
      <c r="AJ2249" s="1">
        <v>6.9</v>
      </c>
      <c r="AK2249" s="1">
        <v>12.3</v>
      </c>
      <c r="AL2249" s="1">
        <v>1.5</v>
      </c>
      <c r="AM2249"/>
      <c r="AN2249" s="5">
        <v>0.23</v>
      </c>
      <c r="AO2249" s="35">
        <v>1.3</v>
      </c>
      <c r="AP2249" s="16"/>
      <c r="AQ2249" t="s">
        <v>2231</v>
      </c>
    </row>
    <row r="2250" spans="1:43" x14ac:dyDescent="0.2">
      <c r="A2250" s="26" t="s">
        <v>287</v>
      </c>
      <c r="B2250">
        <v>26</v>
      </c>
      <c r="C2250" t="s">
        <v>353</v>
      </c>
      <c r="D2250" t="s">
        <v>4850</v>
      </c>
      <c r="E2250" s="47" t="s">
        <v>2244</v>
      </c>
      <c r="F2250" s="28" t="s">
        <v>288</v>
      </c>
      <c r="G2250" s="27">
        <v>2</v>
      </c>
      <c r="H2250" s="29">
        <v>0</v>
      </c>
      <c r="I2250" s="29">
        <v>0</v>
      </c>
      <c r="J2250" s="29">
        <v>0</v>
      </c>
      <c r="K2250" s="29">
        <v>2</v>
      </c>
      <c r="L2250" s="30">
        <v>-0.1</v>
      </c>
      <c r="M2250" s="30">
        <v>0.5</v>
      </c>
      <c r="N2250" s="1">
        <v>-0.2</v>
      </c>
      <c r="O2250" s="1">
        <v>0.5</v>
      </c>
      <c r="P2250" s="12"/>
      <c r="Q2250" t="s">
        <v>4850</v>
      </c>
      <c r="R2250" s="1">
        <v>0</v>
      </c>
      <c r="S2250" s="1">
        <v>0</v>
      </c>
      <c r="T2250" s="5">
        <v>6.05</v>
      </c>
      <c r="U2250" s="1">
        <v>0</v>
      </c>
      <c r="V2250" s="1">
        <v>0</v>
      </c>
      <c r="W2250" s="5">
        <v>0</v>
      </c>
      <c r="X2250"/>
      <c r="Y2250" s="1">
        <v>3</v>
      </c>
      <c r="Z2250"/>
      <c r="AA2250" s="5">
        <v>-0.3</v>
      </c>
      <c r="AB2250" s="5">
        <v>-0.68</v>
      </c>
      <c r="AC2250" s="12"/>
      <c r="AD2250" t="s">
        <v>4850</v>
      </c>
      <c r="AE2250" s="5">
        <v>0</v>
      </c>
      <c r="AF2250" s="5">
        <v>0</v>
      </c>
      <c r="AG2250"/>
      <c r="AH2250" s="1">
        <v>0</v>
      </c>
      <c r="AI2250" s="1">
        <v>0</v>
      </c>
      <c r="AJ2250" s="1">
        <v>3</v>
      </c>
      <c r="AK2250" s="1">
        <v>12.1</v>
      </c>
      <c r="AL2250" s="1">
        <v>0</v>
      </c>
      <c r="AM2250"/>
      <c r="AN2250" s="5">
        <v>1.51</v>
      </c>
      <c r="AO2250" s="35">
        <v>1.64</v>
      </c>
      <c r="AP2250" s="16"/>
      <c r="AQ2250" t="s">
        <v>2231</v>
      </c>
    </row>
    <row r="2251" spans="1:43" x14ac:dyDescent="0.2">
      <c r="A2251" t="s">
        <v>276</v>
      </c>
      <c r="B2251" s="2">
        <v>27</v>
      </c>
      <c r="C2251" t="s">
        <v>353</v>
      </c>
      <c r="D2251" t="s">
        <v>4850</v>
      </c>
      <c r="E2251" t="s">
        <v>2244</v>
      </c>
      <c r="F2251" t="s">
        <v>288</v>
      </c>
      <c r="G2251">
        <v>1</v>
      </c>
      <c r="H2251">
        <v>0</v>
      </c>
      <c r="I2251">
        <v>0</v>
      </c>
      <c r="J2251">
        <v>0</v>
      </c>
      <c r="K2251" s="2">
        <v>0</v>
      </c>
      <c r="L2251" s="1">
        <v>0</v>
      </c>
      <c r="M2251" s="1">
        <v>0</v>
      </c>
      <c r="N2251" s="1">
        <v>-0.2</v>
      </c>
      <c r="O2251" s="1">
        <v>0.7</v>
      </c>
      <c r="P2251" s="16"/>
      <c r="Q2251" t="s">
        <v>4850</v>
      </c>
      <c r="R2251" s="1">
        <v>0</v>
      </c>
      <c r="S2251" s="1">
        <v>0</v>
      </c>
      <c r="T2251" s="5">
        <v>0</v>
      </c>
      <c r="U2251" s="1">
        <v>0</v>
      </c>
      <c r="V2251" s="1">
        <v>0</v>
      </c>
      <c r="W2251" s="5">
        <v>0</v>
      </c>
      <c r="X2251" s="5">
        <v>-0.21</v>
      </c>
      <c r="Y2251" s="1">
        <v>0</v>
      </c>
      <c r="Z2251" s="1">
        <v>0</v>
      </c>
      <c r="AA2251" s="5">
        <v>0</v>
      </c>
      <c r="AB2251" s="5">
        <v>-0.8</v>
      </c>
      <c r="AC2251" s="16"/>
      <c r="AD2251" t="s">
        <v>4850</v>
      </c>
      <c r="AE2251" s="5">
        <v>0</v>
      </c>
      <c r="AF2251" s="5">
        <v>0</v>
      </c>
      <c r="AG2251" s="5">
        <v>-0.43</v>
      </c>
      <c r="AH2251" s="1">
        <v>0</v>
      </c>
      <c r="AI2251" s="1">
        <v>0</v>
      </c>
      <c r="AJ2251" s="1">
        <v>0</v>
      </c>
      <c r="AK2251" s="1">
        <v>4.5</v>
      </c>
      <c r="AL2251" s="1">
        <v>0</v>
      </c>
      <c r="AM2251" s="1">
        <v>0</v>
      </c>
      <c r="AN2251" s="5">
        <v>0</v>
      </c>
      <c r="AO2251" s="5">
        <v>3.26</v>
      </c>
      <c r="AP2251" s="16"/>
      <c r="AQ2251" t="s">
        <v>2231</v>
      </c>
    </row>
    <row r="2252" spans="1:43" x14ac:dyDescent="0.2">
      <c r="A2252" s="3" t="s">
        <v>3200</v>
      </c>
      <c r="B2252">
        <v>28</v>
      </c>
      <c r="C2252" t="s">
        <v>1110</v>
      </c>
      <c r="D2252" t="s">
        <v>3159</v>
      </c>
      <c r="E2252" t="s">
        <v>2231</v>
      </c>
      <c r="F2252" t="s">
        <v>1513</v>
      </c>
      <c r="G2252">
        <v>2</v>
      </c>
      <c r="H2252">
        <v>0</v>
      </c>
      <c r="I2252">
        <v>0</v>
      </c>
      <c r="J2252">
        <v>0</v>
      </c>
      <c r="K2252" s="2">
        <v>-2</v>
      </c>
      <c r="L2252" s="1">
        <v>-0.1</v>
      </c>
      <c r="M2252" s="1">
        <v>-0.2</v>
      </c>
      <c r="N2252" s="1">
        <v>0</v>
      </c>
      <c r="O2252" s="1">
        <v>0.2</v>
      </c>
      <c r="P2252" s="12"/>
      <c r="Q2252" t="s">
        <v>3159</v>
      </c>
      <c r="R2252" s="1">
        <v>0</v>
      </c>
      <c r="S2252" s="1">
        <v>0</v>
      </c>
      <c r="T2252" s="5">
        <v>0</v>
      </c>
      <c r="U2252" s="1">
        <v>0</v>
      </c>
      <c r="V2252" s="1">
        <v>0</v>
      </c>
      <c r="W2252" s="5">
        <v>0</v>
      </c>
      <c r="X2252" s="5">
        <v>-0.157</v>
      </c>
      <c r="Y2252" s="1">
        <v>4.5999999999999996</v>
      </c>
      <c r="Z2252" s="1">
        <v>0</v>
      </c>
      <c r="AA2252" s="5">
        <v>-0.23</v>
      </c>
      <c r="AB2252" s="5">
        <v>-0.11</v>
      </c>
      <c r="AC2252" s="12"/>
      <c r="AD2252" t="s">
        <v>3159</v>
      </c>
      <c r="AE2252" s="5">
        <v>4.87</v>
      </c>
      <c r="AF2252" s="5">
        <v>0</v>
      </c>
      <c r="AG2252" s="5">
        <v>-4.0000000000000001E-3</v>
      </c>
      <c r="AH2252" s="1">
        <v>0</v>
      </c>
      <c r="AI2252" s="1">
        <v>0</v>
      </c>
      <c r="AJ2252" s="1">
        <v>22.9</v>
      </c>
      <c r="AK2252" s="1">
        <v>4.5999999999999996</v>
      </c>
      <c r="AL2252" s="1">
        <v>0</v>
      </c>
      <c r="AM2252" s="1">
        <v>0</v>
      </c>
      <c r="AN2252" s="5">
        <v>-0.46</v>
      </c>
      <c r="AO2252" s="5">
        <v>0.37</v>
      </c>
      <c r="AP2252" s="12"/>
      <c r="AQ2252" t="s">
        <v>2231</v>
      </c>
    </row>
    <row r="2253" spans="1:43" x14ac:dyDescent="0.2">
      <c r="A2253" s="58" t="s">
        <v>284</v>
      </c>
      <c r="B2253">
        <v>37</v>
      </c>
      <c r="C2253" t="s">
        <v>4539</v>
      </c>
      <c r="D2253" t="s">
        <v>4540</v>
      </c>
      <c r="E2253" s="59" t="s">
        <v>423</v>
      </c>
      <c r="F2253" s="59" t="s">
        <v>2232</v>
      </c>
      <c r="G2253" s="59">
        <v>77</v>
      </c>
      <c r="H2253" s="59">
        <v>36</v>
      </c>
      <c r="I2253" s="59">
        <v>20</v>
      </c>
      <c r="J2253" s="59">
        <v>56</v>
      </c>
      <c r="K2253" s="60">
        <v>14.3</v>
      </c>
      <c r="L2253" s="61">
        <v>6.1</v>
      </c>
      <c r="M2253" s="61">
        <v>2.9</v>
      </c>
      <c r="N2253" s="20">
        <v>55.7</v>
      </c>
      <c r="O2253" s="20">
        <v>12.1</v>
      </c>
      <c r="P2253" s="12"/>
      <c r="Q2253" t="s">
        <v>4540</v>
      </c>
      <c r="R2253" s="53">
        <v>1.6</v>
      </c>
      <c r="S2253" s="17">
        <v>0.8</v>
      </c>
      <c r="T2253" s="5">
        <v>2.74</v>
      </c>
      <c r="U2253" s="1">
        <v>1.8</v>
      </c>
      <c r="V2253" s="1">
        <v>1.4</v>
      </c>
      <c r="W2253" s="5">
        <v>5.34</v>
      </c>
      <c r="X2253"/>
      <c r="Y2253" s="1">
        <v>2.4</v>
      </c>
      <c r="Z2253"/>
      <c r="AA2253" s="5">
        <v>0.23</v>
      </c>
      <c r="AB2253" s="52">
        <v>2.56</v>
      </c>
      <c r="AC2253" s="12"/>
      <c r="AD2253" t="s">
        <v>4540</v>
      </c>
      <c r="AE2253" s="5">
        <v>1.73</v>
      </c>
      <c r="AF2253" s="5">
        <v>5.3</v>
      </c>
      <c r="AG2253"/>
      <c r="AH2253" s="1">
        <v>50</v>
      </c>
      <c r="AI2253" s="62">
        <v>0.2</v>
      </c>
      <c r="AJ2253" s="1">
        <v>3.2</v>
      </c>
      <c r="AK2253" s="1">
        <v>0.6</v>
      </c>
      <c r="AL2253" s="1">
        <v>1.1000000000000001</v>
      </c>
      <c r="AM2253"/>
      <c r="AN2253" s="5">
        <v>0.11</v>
      </c>
      <c r="AO2253" s="38">
        <v>0.56000000000000005</v>
      </c>
      <c r="AP2253" s="16"/>
      <c r="AQ2253" t="s">
        <v>2231</v>
      </c>
    </row>
    <row r="2254" spans="1:43" x14ac:dyDescent="0.2">
      <c r="A2254" s="26" t="s">
        <v>287</v>
      </c>
      <c r="B2254">
        <v>38</v>
      </c>
      <c r="C2254" t="s">
        <v>4539</v>
      </c>
      <c r="D2254" t="s">
        <v>4540</v>
      </c>
      <c r="E2254" s="27" t="s">
        <v>2238</v>
      </c>
      <c r="F2254" s="28" t="s">
        <v>2232</v>
      </c>
      <c r="G2254" s="27">
        <v>81</v>
      </c>
      <c r="H2254" s="29">
        <v>23</v>
      </c>
      <c r="I2254" s="29">
        <v>21</v>
      </c>
      <c r="J2254" s="29">
        <v>44</v>
      </c>
      <c r="K2254" s="29">
        <v>-0.8</v>
      </c>
      <c r="L2254" s="30">
        <v>3.4</v>
      </c>
      <c r="M2254" s="30">
        <v>0.4</v>
      </c>
      <c r="N2254" s="1">
        <v>33.4</v>
      </c>
      <c r="O2254" s="1">
        <v>8.6</v>
      </c>
      <c r="P2254" s="12"/>
      <c r="Q2254" t="s">
        <v>4540</v>
      </c>
      <c r="R2254" s="22">
        <v>0.9</v>
      </c>
      <c r="S2254" s="17">
        <v>0.8</v>
      </c>
      <c r="T2254" s="5">
        <v>2.12</v>
      </c>
      <c r="U2254" s="1">
        <v>1.4</v>
      </c>
      <c r="V2254" s="1">
        <v>1.4</v>
      </c>
      <c r="W2254" s="5">
        <v>5.69</v>
      </c>
      <c r="X2254"/>
      <c r="Y2254" s="1">
        <v>2.2999999999999998</v>
      </c>
      <c r="Z2254"/>
      <c r="AA2254" s="5">
        <v>0.12</v>
      </c>
      <c r="AB2254" s="33">
        <v>1.42</v>
      </c>
      <c r="AC2254" s="12"/>
      <c r="AD2254" t="s">
        <v>4540</v>
      </c>
      <c r="AE2254" s="5">
        <v>2.5</v>
      </c>
      <c r="AF2254" s="5">
        <v>0</v>
      </c>
      <c r="AG2254"/>
      <c r="AH2254" s="1">
        <v>66.7</v>
      </c>
      <c r="AI2254" s="1">
        <v>0.3</v>
      </c>
      <c r="AJ2254" s="1">
        <v>2.6</v>
      </c>
      <c r="AK2254" s="1">
        <v>0.9</v>
      </c>
      <c r="AL2254" s="1">
        <v>1.9</v>
      </c>
      <c r="AM2254"/>
      <c r="AN2254" s="5">
        <v>0.01</v>
      </c>
      <c r="AO2254" s="45">
        <v>0.37</v>
      </c>
      <c r="AP2254" s="16"/>
      <c r="AQ2254" t="s">
        <v>2231</v>
      </c>
    </row>
    <row r="2255" spans="1:43" x14ac:dyDescent="0.2">
      <c r="A2255" t="s">
        <v>276</v>
      </c>
      <c r="B2255" s="2">
        <v>39</v>
      </c>
      <c r="C2255" t="s">
        <v>4539</v>
      </c>
      <c r="D2255" t="s">
        <v>4540</v>
      </c>
      <c r="E2255" t="s">
        <v>2231</v>
      </c>
      <c r="F2255" t="s">
        <v>2232</v>
      </c>
      <c r="G2255">
        <v>78</v>
      </c>
      <c r="H2255">
        <v>21</v>
      </c>
      <c r="I2255">
        <v>27</v>
      </c>
      <c r="J2255">
        <v>48</v>
      </c>
      <c r="K2255" s="2">
        <v>1.6</v>
      </c>
      <c r="L2255" s="1">
        <v>3.6</v>
      </c>
      <c r="M2255" s="1">
        <v>1</v>
      </c>
      <c r="N2255" s="1">
        <v>26.7</v>
      </c>
      <c r="O2255" s="1">
        <v>0.8</v>
      </c>
      <c r="P2255" s="16"/>
      <c r="Q2255" t="s">
        <v>4540</v>
      </c>
      <c r="R2255" s="32">
        <v>1</v>
      </c>
      <c r="S2255" s="17">
        <v>0.8</v>
      </c>
      <c r="T2255" s="5">
        <v>2.6</v>
      </c>
      <c r="U2255" s="1">
        <v>1</v>
      </c>
      <c r="V2255" s="1">
        <v>2.6</v>
      </c>
      <c r="W2255" s="5">
        <v>6.09</v>
      </c>
      <c r="X2255" s="5">
        <v>0.09</v>
      </c>
      <c r="Y2255" s="1">
        <v>1.7</v>
      </c>
      <c r="Z2255" s="1">
        <v>0.6</v>
      </c>
      <c r="AA2255" s="5">
        <v>0.11</v>
      </c>
      <c r="AB2255" s="18">
        <v>1.23</v>
      </c>
      <c r="AC2255" s="16"/>
      <c r="AD2255" t="s">
        <v>4540</v>
      </c>
      <c r="AE2255" s="5">
        <v>3.32</v>
      </c>
      <c r="AF2255" s="5">
        <v>63.16</v>
      </c>
      <c r="AG2255" s="5">
        <v>0</v>
      </c>
      <c r="AH2255" s="1">
        <v>46.9</v>
      </c>
      <c r="AI2255" s="1">
        <v>1.4</v>
      </c>
      <c r="AJ2255" s="1">
        <v>3.3</v>
      </c>
      <c r="AK2255" s="1">
        <v>1.3</v>
      </c>
      <c r="AL2255" s="1">
        <v>1.5</v>
      </c>
      <c r="AM2255" s="1">
        <v>1.2</v>
      </c>
      <c r="AN2255" s="5">
        <v>0.03</v>
      </c>
      <c r="AO2255" s="37">
        <v>0.04</v>
      </c>
      <c r="AP2255" s="16"/>
      <c r="AQ2255" t="s">
        <v>2231</v>
      </c>
    </row>
    <row r="2256" spans="1:43" x14ac:dyDescent="0.2">
      <c r="A2256" s="3" t="s">
        <v>3200</v>
      </c>
      <c r="B2256">
        <v>40</v>
      </c>
      <c r="C2256" t="s">
        <v>804</v>
      </c>
      <c r="D2256" t="s">
        <v>805</v>
      </c>
      <c r="E2256" t="s">
        <v>2231</v>
      </c>
      <c r="F2256" t="s">
        <v>3202</v>
      </c>
      <c r="G2256">
        <v>78</v>
      </c>
      <c r="H2256">
        <v>21</v>
      </c>
      <c r="I2256">
        <v>24</v>
      </c>
      <c r="J2256">
        <v>45</v>
      </c>
      <c r="K2256" s="2">
        <v>-5.2</v>
      </c>
      <c r="L2256" s="1">
        <v>2.9</v>
      </c>
      <c r="M2256" s="1">
        <v>0.7</v>
      </c>
      <c r="N2256" s="1">
        <v>17.100000000000001</v>
      </c>
      <c r="O2256" s="1">
        <v>6.3</v>
      </c>
      <c r="P2256" s="12"/>
      <c r="Q2256" t="s">
        <v>805</v>
      </c>
      <c r="R2256" s="21">
        <v>0.6</v>
      </c>
      <c r="S2256" s="21">
        <v>1</v>
      </c>
      <c r="T2256" s="5">
        <v>2.87</v>
      </c>
      <c r="U2256" s="1">
        <v>1.9</v>
      </c>
      <c r="V2256" s="1">
        <v>1.2</v>
      </c>
      <c r="W2256" s="5">
        <v>6.36</v>
      </c>
      <c r="X2256" s="5">
        <v>0.215</v>
      </c>
      <c r="Y2256" s="1">
        <v>1.7</v>
      </c>
      <c r="Z2256" s="1">
        <v>0.4</v>
      </c>
      <c r="AA2256" s="5">
        <v>0.13</v>
      </c>
      <c r="AB2256" s="5">
        <v>0.75</v>
      </c>
      <c r="AC2256" s="12"/>
      <c r="AD2256" t="s">
        <v>805</v>
      </c>
      <c r="AE2256" s="5">
        <v>3.05</v>
      </c>
      <c r="AF2256" s="5">
        <v>0</v>
      </c>
      <c r="AG2256" s="5">
        <v>0.03</v>
      </c>
      <c r="AH2256" s="1">
        <v>50</v>
      </c>
      <c r="AI2256" s="1">
        <v>0.6</v>
      </c>
      <c r="AJ2256" s="1">
        <v>3.4</v>
      </c>
      <c r="AK2256" s="1">
        <v>0.6</v>
      </c>
      <c r="AL2256" s="1">
        <v>0.4</v>
      </c>
      <c r="AM2256" s="1">
        <v>0.5</v>
      </c>
      <c r="AN2256" s="5">
        <v>0.03</v>
      </c>
      <c r="AO2256" s="5">
        <v>0.28000000000000003</v>
      </c>
      <c r="AP2256" s="12"/>
      <c r="AQ2256" t="s">
        <v>2231</v>
      </c>
    </row>
    <row r="2257" spans="1:43" x14ac:dyDescent="0.2">
      <c r="A2257" t="s">
        <v>276</v>
      </c>
      <c r="B2257" s="2">
        <v>21</v>
      </c>
      <c r="C2257" t="s">
        <v>539</v>
      </c>
      <c r="D2257" t="s">
        <v>4541</v>
      </c>
      <c r="E2257" t="s">
        <v>2231</v>
      </c>
      <c r="F2257" t="s">
        <v>297</v>
      </c>
      <c r="G2257">
        <v>14</v>
      </c>
      <c r="H2257">
        <v>1</v>
      </c>
      <c r="I2257">
        <v>2</v>
      </c>
      <c r="J2257">
        <v>3</v>
      </c>
      <c r="K2257" s="2">
        <v>3.3</v>
      </c>
      <c r="L2257" s="1">
        <v>0.1</v>
      </c>
      <c r="M2257" s="1">
        <v>0.9</v>
      </c>
      <c r="N2257" s="1">
        <v>-1.4</v>
      </c>
      <c r="O2257" s="1">
        <v>3.3</v>
      </c>
      <c r="P2257" s="16"/>
      <c r="Q2257" t="s">
        <v>4541</v>
      </c>
      <c r="R2257" s="1">
        <v>0.5</v>
      </c>
      <c r="S2257" s="1">
        <v>0.9</v>
      </c>
      <c r="T2257" s="5">
        <v>2.35</v>
      </c>
      <c r="U2257" s="1">
        <v>0</v>
      </c>
      <c r="V2257" s="1">
        <v>0</v>
      </c>
      <c r="W2257" s="5">
        <v>0</v>
      </c>
      <c r="X2257" s="5">
        <v>-0.28999999999999998</v>
      </c>
      <c r="Y2257" s="1">
        <v>0.4</v>
      </c>
      <c r="Z2257" s="1">
        <v>0</v>
      </c>
      <c r="AA2257" s="5">
        <v>0.04</v>
      </c>
      <c r="AB2257" s="5">
        <v>-0.55000000000000004</v>
      </c>
      <c r="AC2257" s="16"/>
      <c r="AD2257" t="s">
        <v>4541</v>
      </c>
      <c r="AE2257" s="5">
        <v>0.47</v>
      </c>
      <c r="AF2257" s="5">
        <v>15.06</v>
      </c>
      <c r="AG2257" s="5">
        <v>-0.05</v>
      </c>
      <c r="AH2257" s="1">
        <v>41.7</v>
      </c>
      <c r="AI2257" s="1">
        <v>12.7</v>
      </c>
      <c r="AJ2257" s="1">
        <v>3.2</v>
      </c>
      <c r="AK2257" s="1">
        <v>1.2</v>
      </c>
      <c r="AL2257" s="1">
        <v>0.4</v>
      </c>
      <c r="AM2257" s="1">
        <v>0</v>
      </c>
      <c r="AN2257" s="5">
        <v>0.35</v>
      </c>
      <c r="AO2257" s="5">
        <v>1.32</v>
      </c>
      <c r="AP2257" s="12"/>
      <c r="AQ2257" t="s">
        <v>2231</v>
      </c>
    </row>
    <row r="2258" spans="1:43" x14ac:dyDescent="0.2">
      <c r="A2258" s="3" t="s">
        <v>3200</v>
      </c>
      <c r="B2258">
        <v>22</v>
      </c>
      <c r="C2258" t="s">
        <v>5224</v>
      </c>
      <c r="D2258" t="s">
        <v>3153</v>
      </c>
      <c r="E2258" t="s">
        <v>2231</v>
      </c>
      <c r="F2258" t="s">
        <v>1478</v>
      </c>
      <c r="G2258">
        <v>1</v>
      </c>
      <c r="H2258">
        <v>0</v>
      </c>
      <c r="I2258">
        <v>0</v>
      </c>
      <c r="J2258">
        <v>0</v>
      </c>
      <c r="N2258" s="1">
        <v>-0.3</v>
      </c>
      <c r="O2258" s="1">
        <v>0.3</v>
      </c>
      <c r="P2258" s="12"/>
      <c r="Q2258" t="s">
        <v>3153</v>
      </c>
      <c r="R2258" s="1">
        <v>0</v>
      </c>
      <c r="S2258" s="1">
        <v>0</v>
      </c>
      <c r="T2258" s="5">
        <v>0</v>
      </c>
      <c r="U2258" s="1">
        <v>0</v>
      </c>
      <c r="V2258" s="1">
        <v>0</v>
      </c>
      <c r="X2258" s="5">
        <v>-0.16900000000000001</v>
      </c>
      <c r="Y2258" s="1">
        <v>0</v>
      </c>
      <c r="AA2258" s="5">
        <v>0</v>
      </c>
      <c r="AB2258" s="5">
        <v>-1.95</v>
      </c>
      <c r="AC2258" s="12"/>
      <c r="AD2258" t="s">
        <v>3153</v>
      </c>
      <c r="AE2258" s="5">
        <v>0</v>
      </c>
      <c r="AG2258" s="5">
        <v>-0.17</v>
      </c>
      <c r="AH2258" s="1">
        <v>0</v>
      </c>
      <c r="AI2258" s="1">
        <v>0</v>
      </c>
      <c r="AJ2258" s="1">
        <v>7.4</v>
      </c>
      <c r="AK2258" s="1">
        <v>7.4</v>
      </c>
      <c r="AL2258" s="1">
        <v>0</v>
      </c>
      <c r="AM2258" s="1">
        <v>0</v>
      </c>
      <c r="AN2258" s="5">
        <v>0</v>
      </c>
      <c r="AO2258" s="5">
        <v>2.3199999999999998</v>
      </c>
      <c r="AP2258" s="12"/>
      <c r="AQ2258" t="s">
        <v>2231</v>
      </c>
    </row>
    <row r="2259" spans="1:43" x14ac:dyDescent="0.2">
      <c r="A2259" s="3" t="s">
        <v>3200</v>
      </c>
      <c r="B2259">
        <v>25</v>
      </c>
      <c r="C2259" t="s">
        <v>742</v>
      </c>
      <c r="D2259" t="s">
        <v>732</v>
      </c>
      <c r="E2259" t="s">
        <v>2231</v>
      </c>
      <c r="F2259" t="s">
        <v>3202</v>
      </c>
      <c r="G2259">
        <v>6</v>
      </c>
      <c r="H2259">
        <v>1</v>
      </c>
      <c r="I2259">
        <v>1</v>
      </c>
      <c r="J2259">
        <v>2</v>
      </c>
      <c r="K2259" s="2">
        <v>-2.1</v>
      </c>
      <c r="L2259" s="1">
        <v>0.2</v>
      </c>
      <c r="M2259" s="1">
        <v>-0.1</v>
      </c>
      <c r="N2259" s="1">
        <v>1.3</v>
      </c>
      <c r="O2259" s="1">
        <v>-0.1</v>
      </c>
      <c r="P2259" s="12"/>
      <c r="Q2259" t="s">
        <v>732</v>
      </c>
      <c r="R2259" s="1">
        <v>1</v>
      </c>
      <c r="S2259" s="1">
        <v>1</v>
      </c>
      <c r="T2259" s="5">
        <v>1.99</v>
      </c>
      <c r="U2259" s="1">
        <v>0</v>
      </c>
      <c r="V2259" s="1">
        <v>0</v>
      </c>
      <c r="W2259" s="5">
        <v>0</v>
      </c>
      <c r="X2259" s="5">
        <v>-0.432</v>
      </c>
      <c r="Y2259" s="1">
        <v>0</v>
      </c>
      <c r="Z2259" s="1">
        <v>1</v>
      </c>
      <c r="AA2259" s="5">
        <v>0.2</v>
      </c>
      <c r="AB2259" s="5">
        <v>1.34</v>
      </c>
      <c r="AC2259" s="12"/>
      <c r="AD2259" t="s">
        <v>732</v>
      </c>
      <c r="AE2259" s="5">
        <v>3.97</v>
      </c>
      <c r="AG2259" s="5">
        <v>-6.3E-2</v>
      </c>
      <c r="AH2259" s="1">
        <v>100</v>
      </c>
      <c r="AI2259" s="1">
        <v>0.2</v>
      </c>
      <c r="AJ2259" s="1">
        <v>5</v>
      </c>
      <c r="AK2259" s="1">
        <v>0</v>
      </c>
      <c r="AL2259" s="1">
        <v>1</v>
      </c>
      <c r="AM2259" s="1">
        <v>1</v>
      </c>
      <c r="AN2259" s="5">
        <v>-0.1</v>
      </c>
      <c r="AO2259" s="5">
        <v>-0.06</v>
      </c>
      <c r="AP2259" s="12"/>
      <c r="AQ2259" t="s">
        <v>2231</v>
      </c>
    </row>
    <row r="2260" spans="1:43" x14ac:dyDescent="0.2">
      <c r="A2260" s="26" t="s">
        <v>287</v>
      </c>
      <c r="B2260">
        <v>22</v>
      </c>
      <c r="C2260" t="s">
        <v>3680</v>
      </c>
      <c r="D2260" t="s">
        <v>428</v>
      </c>
      <c r="E2260" s="27" t="s">
        <v>2231</v>
      </c>
      <c r="F2260" s="28" t="s">
        <v>331</v>
      </c>
      <c r="G2260" s="27">
        <v>55</v>
      </c>
      <c r="H2260" s="29">
        <v>10</v>
      </c>
      <c r="I2260" s="29">
        <v>9</v>
      </c>
      <c r="J2260" s="29">
        <v>19</v>
      </c>
      <c r="K2260" s="29">
        <v>0.1</v>
      </c>
      <c r="L2260" s="30">
        <v>1.5</v>
      </c>
      <c r="M2260" s="30">
        <v>0.7</v>
      </c>
      <c r="N2260" s="1">
        <v>9.5</v>
      </c>
      <c r="O2260" s="1">
        <v>6.3</v>
      </c>
      <c r="P2260" s="12"/>
      <c r="Q2260" t="s">
        <v>428</v>
      </c>
      <c r="R2260" s="22">
        <v>0.9</v>
      </c>
      <c r="S2260" s="54">
        <v>0.6</v>
      </c>
      <c r="T2260" s="5">
        <v>2.0099999999999998</v>
      </c>
      <c r="U2260" s="1">
        <v>0.8</v>
      </c>
      <c r="V2260" s="1">
        <v>2.4</v>
      </c>
      <c r="W2260" s="5">
        <v>5.63</v>
      </c>
      <c r="X2260"/>
      <c r="Y2260" s="1">
        <v>1.1000000000000001</v>
      </c>
      <c r="Z2260"/>
      <c r="AA2260" s="5">
        <v>0.12</v>
      </c>
      <c r="AB2260" s="18">
        <v>0.85</v>
      </c>
      <c r="AC2260" s="12"/>
      <c r="AD2260" t="s">
        <v>428</v>
      </c>
      <c r="AE2260" s="5">
        <v>1.61</v>
      </c>
      <c r="AF2260" s="5">
        <v>55.38</v>
      </c>
      <c r="AG2260"/>
      <c r="AH2260" s="1">
        <v>25</v>
      </c>
      <c r="AI2260" s="1">
        <v>0.2</v>
      </c>
      <c r="AJ2260" s="1">
        <v>4.3</v>
      </c>
      <c r="AK2260" s="1">
        <v>0.9</v>
      </c>
      <c r="AL2260" s="1">
        <v>1.8</v>
      </c>
      <c r="AM2260"/>
      <c r="AN2260" s="5">
        <v>0.06</v>
      </c>
      <c r="AO2260" s="38">
        <v>0.56000000000000005</v>
      </c>
      <c r="AP2260" s="12"/>
      <c r="AQ2260" t="s">
        <v>2231</v>
      </c>
    </row>
    <row r="2261" spans="1:43" x14ac:dyDescent="0.2">
      <c r="A2261" t="s">
        <v>276</v>
      </c>
      <c r="B2261" s="2">
        <v>23</v>
      </c>
      <c r="C2261" t="s">
        <v>3680</v>
      </c>
      <c r="D2261" t="s">
        <v>428</v>
      </c>
      <c r="E2261" t="s">
        <v>2231</v>
      </c>
      <c r="F2261" t="s">
        <v>297</v>
      </c>
      <c r="G2261">
        <v>67</v>
      </c>
      <c r="H2261">
        <v>15</v>
      </c>
      <c r="I2261">
        <v>20</v>
      </c>
      <c r="J2261">
        <v>35</v>
      </c>
      <c r="K2261" s="2">
        <v>11</v>
      </c>
      <c r="L2261" s="1">
        <v>4.8</v>
      </c>
      <c r="M2261" s="1">
        <v>2.8</v>
      </c>
      <c r="N2261" s="1">
        <v>23.2</v>
      </c>
      <c r="O2261" s="1">
        <v>12.7</v>
      </c>
      <c r="P2261" s="16"/>
      <c r="Q2261" t="s">
        <v>428</v>
      </c>
      <c r="R2261" s="32">
        <v>1.1000000000000001</v>
      </c>
      <c r="S2261" s="32">
        <v>1.3</v>
      </c>
      <c r="T2261" s="5">
        <v>3.11</v>
      </c>
      <c r="U2261" s="1">
        <v>0</v>
      </c>
      <c r="V2261" s="1">
        <v>1.3</v>
      </c>
      <c r="W2261" s="5">
        <v>2.68</v>
      </c>
      <c r="X2261" s="5">
        <v>-0.14000000000000001</v>
      </c>
      <c r="Y2261" s="1">
        <v>1.2</v>
      </c>
      <c r="Z2261" s="1">
        <v>1.2</v>
      </c>
      <c r="AA2261" s="5">
        <v>0.26</v>
      </c>
      <c r="AB2261" s="33">
        <v>1.51</v>
      </c>
      <c r="AC2261" s="16"/>
      <c r="AD2261" t="s">
        <v>428</v>
      </c>
      <c r="AE2261" s="5">
        <v>2.02</v>
      </c>
      <c r="AF2261" s="5">
        <v>0</v>
      </c>
      <c r="AG2261" s="5">
        <v>-0.01</v>
      </c>
      <c r="AH2261" s="1">
        <v>53.8</v>
      </c>
      <c r="AI2261" s="1">
        <v>2</v>
      </c>
      <c r="AJ2261" s="1">
        <v>3.1</v>
      </c>
      <c r="AK2261" s="1">
        <v>0.7</v>
      </c>
      <c r="AL2261" s="1">
        <v>1.2</v>
      </c>
      <c r="AM2261" s="1">
        <v>0.7</v>
      </c>
      <c r="AN2261" s="5">
        <v>0.15</v>
      </c>
      <c r="AO2261" s="33">
        <v>0.83</v>
      </c>
      <c r="AP2261" s="12"/>
      <c r="AQ2261" t="s">
        <v>2231</v>
      </c>
    </row>
    <row r="2262" spans="1:43" x14ac:dyDescent="0.2">
      <c r="A2262" s="3" t="s">
        <v>3200</v>
      </c>
      <c r="B2262">
        <v>24</v>
      </c>
      <c r="C2262" t="s">
        <v>661</v>
      </c>
      <c r="D2262" t="s">
        <v>837</v>
      </c>
      <c r="E2262" t="s">
        <v>2231</v>
      </c>
      <c r="F2262" t="s">
        <v>1478</v>
      </c>
      <c r="G2262">
        <v>64</v>
      </c>
      <c r="H2262">
        <v>13</v>
      </c>
      <c r="I2262">
        <v>12</v>
      </c>
      <c r="J2262">
        <v>25</v>
      </c>
      <c r="K2262" s="2">
        <v>9.1</v>
      </c>
      <c r="L2262" s="1">
        <v>3.2</v>
      </c>
      <c r="M2262" s="1">
        <v>1.7</v>
      </c>
      <c r="N2262" s="1">
        <v>18.399999999999999</v>
      </c>
      <c r="O2262" s="1">
        <v>12.9</v>
      </c>
      <c r="P2262" s="12"/>
      <c r="Q2262" t="s">
        <v>837</v>
      </c>
      <c r="R2262" s="22">
        <v>0.9</v>
      </c>
      <c r="S2262" s="21">
        <v>0.9</v>
      </c>
      <c r="T2262" s="5">
        <v>2.92</v>
      </c>
      <c r="U2262" s="1">
        <v>3.3</v>
      </c>
      <c r="V2262" s="1">
        <v>0</v>
      </c>
      <c r="W2262" s="5">
        <v>3.17</v>
      </c>
      <c r="X2262" s="5">
        <v>0.28899999999999998</v>
      </c>
      <c r="Y2262" s="1">
        <v>1.3</v>
      </c>
      <c r="Z2262" s="1">
        <v>0.7</v>
      </c>
      <c r="AA2262" s="5">
        <v>0.24</v>
      </c>
      <c r="AB2262" s="5">
        <v>1.38</v>
      </c>
      <c r="AC2262" s="12"/>
      <c r="AD2262" t="s">
        <v>837</v>
      </c>
      <c r="AE2262" s="5">
        <v>2.0499999999999998</v>
      </c>
      <c r="AF2262" s="5">
        <v>0</v>
      </c>
      <c r="AG2262" s="5">
        <v>2.1000000000000001E-2</v>
      </c>
      <c r="AH2262" s="1">
        <v>42.2</v>
      </c>
      <c r="AI2262" s="1">
        <v>1.7</v>
      </c>
      <c r="AJ2262" s="1">
        <v>5</v>
      </c>
      <c r="AK2262" s="1">
        <v>0.9</v>
      </c>
      <c r="AL2262" s="1">
        <v>1.2</v>
      </c>
      <c r="AM2262" s="1">
        <v>0.4</v>
      </c>
      <c r="AN2262" s="5">
        <v>0.13</v>
      </c>
      <c r="AO2262" s="5">
        <v>0.97</v>
      </c>
      <c r="AP2262" s="12"/>
      <c r="AQ2262" t="s">
        <v>2231</v>
      </c>
    </row>
    <row r="2263" spans="1:43" x14ac:dyDescent="0.2">
      <c r="A2263" s="3" t="s">
        <v>284</v>
      </c>
      <c r="B2263">
        <v>28</v>
      </c>
      <c r="C2263" t="s">
        <v>370</v>
      </c>
      <c r="D2263" t="s">
        <v>4542</v>
      </c>
      <c r="E2263" t="s">
        <v>2236</v>
      </c>
      <c r="F2263" t="s">
        <v>2229</v>
      </c>
      <c r="G2263">
        <v>81</v>
      </c>
      <c r="H2263">
        <v>25</v>
      </c>
      <c r="I2263">
        <v>35</v>
      </c>
      <c r="J2263">
        <f>H2263+I2263</f>
        <v>60</v>
      </c>
      <c r="K2263" s="2">
        <v>17</v>
      </c>
      <c r="L2263" s="1">
        <v>5.8</v>
      </c>
      <c r="M2263" s="1">
        <v>5.2</v>
      </c>
      <c r="N2263" s="20">
        <v>42.2</v>
      </c>
      <c r="O2263" s="20">
        <v>11.6</v>
      </c>
      <c r="P2263" s="12"/>
      <c r="Q2263" t="s">
        <v>4542</v>
      </c>
      <c r="R2263" s="22">
        <v>0.8</v>
      </c>
      <c r="S2263" s="43">
        <v>1.5</v>
      </c>
      <c r="T2263" s="5">
        <v>3.56</v>
      </c>
      <c r="U2263" s="1">
        <v>2</v>
      </c>
      <c r="V2263" s="1">
        <v>1.6</v>
      </c>
      <c r="W2263" s="5">
        <v>8.98</v>
      </c>
      <c r="X2263"/>
      <c r="Y2263" s="1">
        <v>2</v>
      </c>
      <c r="Z2263"/>
      <c r="AA2263" s="5">
        <v>0.2</v>
      </c>
      <c r="AB2263" s="33">
        <v>1.83</v>
      </c>
      <c r="AC2263" s="12"/>
      <c r="AD2263" t="s">
        <v>4542</v>
      </c>
      <c r="AE2263" s="5">
        <v>2.04</v>
      </c>
      <c r="AF2263" s="5">
        <v>2.2799999999999998</v>
      </c>
      <c r="AG2263"/>
      <c r="AH2263" s="1">
        <v>30.8</v>
      </c>
      <c r="AI2263" s="24">
        <v>0.2</v>
      </c>
      <c r="AJ2263" s="1">
        <v>6.9</v>
      </c>
      <c r="AK2263" s="1">
        <v>0.7</v>
      </c>
      <c r="AL2263" s="1">
        <v>1.2</v>
      </c>
      <c r="AM2263"/>
      <c r="AN2263" s="5">
        <v>0.18</v>
      </c>
      <c r="AO2263" s="38">
        <v>0.5</v>
      </c>
      <c r="AP2263" s="12"/>
      <c r="AQ2263" t="s">
        <v>2231</v>
      </c>
    </row>
    <row r="2264" spans="1:43" x14ac:dyDescent="0.2">
      <c r="A2264" s="26" t="s">
        <v>287</v>
      </c>
      <c r="B2264">
        <v>29</v>
      </c>
      <c r="C2264" t="s">
        <v>370</v>
      </c>
      <c r="D2264" t="s">
        <v>4542</v>
      </c>
      <c r="E2264" s="27" t="s">
        <v>2236</v>
      </c>
      <c r="F2264" s="28" t="s">
        <v>2229</v>
      </c>
      <c r="G2264" s="27">
        <v>82</v>
      </c>
      <c r="H2264" s="29">
        <v>21</v>
      </c>
      <c r="I2264" s="29">
        <v>29</v>
      </c>
      <c r="J2264" s="29">
        <v>50</v>
      </c>
      <c r="K2264" s="29">
        <v>3.5</v>
      </c>
      <c r="L2264" s="30">
        <v>2.5</v>
      </c>
      <c r="M2264" s="30">
        <v>3</v>
      </c>
      <c r="N2264" s="1">
        <v>37.4</v>
      </c>
      <c r="O2264" s="1">
        <v>13.1</v>
      </c>
      <c r="P2264" s="12"/>
      <c r="Q2264" t="s">
        <v>4542</v>
      </c>
      <c r="R2264" s="21">
        <v>0.7</v>
      </c>
      <c r="S2264" s="32">
        <v>1.3</v>
      </c>
      <c r="T2264" s="5">
        <v>2.7</v>
      </c>
      <c r="U2264" s="1">
        <v>1.6</v>
      </c>
      <c r="V2264" s="1">
        <v>1.4</v>
      </c>
      <c r="W2264" s="5">
        <v>7.28</v>
      </c>
      <c r="X2264"/>
      <c r="Y2264" s="1">
        <v>1.4</v>
      </c>
      <c r="Z2264"/>
      <c r="AA2264" s="5">
        <v>0.09</v>
      </c>
      <c r="AB2264" s="33">
        <v>1.62</v>
      </c>
      <c r="AC2264" s="12"/>
      <c r="AD2264" t="s">
        <v>4542</v>
      </c>
      <c r="AE2264" s="5">
        <v>2.0099999999999998</v>
      </c>
      <c r="AF2264" s="5">
        <v>2.82</v>
      </c>
      <c r="AG2264"/>
      <c r="AH2264" s="1">
        <v>32.700000000000003</v>
      </c>
      <c r="AI2264" s="1">
        <v>1</v>
      </c>
      <c r="AJ2264" s="1">
        <v>6.9</v>
      </c>
      <c r="AK2264" s="1">
        <v>0.8</v>
      </c>
      <c r="AL2264" s="1">
        <v>1.4</v>
      </c>
      <c r="AM2264"/>
      <c r="AN2264" s="5">
        <v>0.1</v>
      </c>
      <c r="AO2264" s="38">
        <v>0.56999999999999995</v>
      </c>
      <c r="AP2264" s="12"/>
      <c r="AQ2264" t="s">
        <v>2231</v>
      </c>
    </row>
    <row r="2265" spans="1:43" x14ac:dyDescent="0.2">
      <c r="A2265" t="s">
        <v>276</v>
      </c>
      <c r="B2265" s="2">
        <v>30</v>
      </c>
      <c r="C2265" t="s">
        <v>370</v>
      </c>
      <c r="D2265" t="s">
        <v>4542</v>
      </c>
      <c r="E2265" t="s">
        <v>2231</v>
      </c>
      <c r="F2265" t="s">
        <v>2229</v>
      </c>
      <c r="G2265">
        <v>82</v>
      </c>
      <c r="H2265">
        <v>23</v>
      </c>
      <c r="I2265">
        <v>30</v>
      </c>
      <c r="J2265">
        <v>53</v>
      </c>
      <c r="K2265" s="2">
        <v>12.6</v>
      </c>
      <c r="L2265" s="1">
        <v>5.9</v>
      </c>
      <c r="M2265" s="1">
        <v>3.4</v>
      </c>
      <c r="N2265" s="1">
        <v>31.9</v>
      </c>
      <c r="O2265" s="1">
        <v>14.2</v>
      </c>
      <c r="P2265" s="16"/>
      <c r="Q2265" t="s">
        <v>4542</v>
      </c>
      <c r="R2265" s="22">
        <v>0.9</v>
      </c>
      <c r="S2265" s="32">
        <v>1.3</v>
      </c>
      <c r="T2265" s="5">
        <v>2.94</v>
      </c>
      <c r="U2265" s="1">
        <v>1.9</v>
      </c>
      <c r="V2265" s="1">
        <v>1.9</v>
      </c>
      <c r="W2265" s="5">
        <v>8.11</v>
      </c>
      <c r="X2265" s="5">
        <v>0.28000000000000003</v>
      </c>
      <c r="Y2265" s="1">
        <v>1.8</v>
      </c>
      <c r="Z2265" s="1">
        <v>0.8</v>
      </c>
      <c r="AA2265" s="5">
        <v>0.21</v>
      </c>
      <c r="AB2265" s="33">
        <v>1.42</v>
      </c>
      <c r="AC2265" s="16"/>
      <c r="AD2265" t="s">
        <v>4542</v>
      </c>
      <c r="AE2265" s="5">
        <v>2.29</v>
      </c>
      <c r="AF2265" s="5">
        <v>4.01</v>
      </c>
      <c r="AG2265" s="5">
        <v>-0.01</v>
      </c>
      <c r="AH2265" s="1">
        <v>48.1</v>
      </c>
      <c r="AI2265" s="1">
        <v>0.5</v>
      </c>
      <c r="AJ2265" s="1">
        <v>9.1999999999999993</v>
      </c>
      <c r="AK2265" s="1">
        <v>1.1000000000000001</v>
      </c>
      <c r="AL2265" s="1">
        <v>0.9</v>
      </c>
      <c r="AM2265" s="1">
        <v>1.2</v>
      </c>
      <c r="AN2265" s="5">
        <v>0.12</v>
      </c>
      <c r="AO2265" s="18">
        <v>0.63</v>
      </c>
      <c r="AP2265" s="12"/>
      <c r="AQ2265" t="s">
        <v>2231</v>
      </c>
    </row>
    <row r="2266" spans="1:43" x14ac:dyDescent="0.2">
      <c r="A2266" s="3" t="s">
        <v>3200</v>
      </c>
      <c r="B2266">
        <v>31</v>
      </c>
      <c r="C2266" t="s">
        <v>5202</v>
      </c>
      <c r="D2266" t="s">
        <v>2801</v>
      </c>
      <c r="E2266" t="s">
        <v>2231</v>
      </c>
      <c r="F2266" t="s">
        <v>3201</v>
      </c>
      <c r="G2266">
        <v>50</v>
      </c>
      <c r="H2266">
        <v>13</v>
      </c>
      <c r="I2266">
        <v>19</v>
      </c>
      <c r="J2266">
        <v>32</v>
      </c>
      <c r="K2266" s="2">
        <v>3.5</v>
      </c>
      <c r="L2266" s="1">
        <v>4.7</v>
      </c>
      <c r="M2266" s="1">
        <v>1.2</v>
      </c>
      <c r="N2266" s="1">
        <v>21.9</v>
      </c>
      <c r="O2266" s="1">
        <v>7.9</v>
      </c>
      <c r="P2266" s="12"/>
      <c r="Q2266" t="s">
        <v>2801</v>
      </c>
      <c r="R2266" s="22">
        <v>0.9</v>
      </c>
      <c r="S2266" s="22">
        <v>1.2</v>
      </c>
      <c r="T2266" s="5">
        <v>2.89</v>
      </c>
      <c r="U2266" s="1">
        <v>1</v>
      </c>
      <c r="V2266" s="1">
        <v>2.6</v>
      </c>
      <c r="W2266" s="5">
        <v>5.44</v>
      </c>
      <c r="X2266" s="5">
        <v>9.9000000000000005E-2</v>
      </c>
      <c r="Y2266" s="1">
        <v>1.6</v>
      </c>
      <c r="Z2266" s="1">
        <v>0.9</v>
      </c>
      <c r="AA2266" s="5">
        <v>0.34</v>
      </c>
      <c r="AB2266" s="5">
        <v>1.6</v>
      </c>
      <c r="AC2266" s="12"/>
      <c r="AD2266" t="s">
        <v>2801</v>
      </c>
      <c r="AE2266" s="5">
        <v>2.2599999999999998</v>
      </c>
      <c r="AF2266" s="5">
        <v>5.72</v>
      </c>
      <c r="AG2266" s="5">
        <v>9.5000000000000001E-2</v>
      </c>
      <c r="AH2266" s="1">
        <v>40</v>
      </c>
      <c r="AI2266" s="1">
        <v>0.5</v>
      </c>
      <c r="AJ2266" s="1">
        <v>8.1999999999999993</v>
      </c>
      <c r="AK2266" s="1">
        <v>1.1000000000000001</v>
      </c>
      <c r="AL2266" s="1">
        <v>1</v>
      </c>
      <c r="AM2266" s="1">
        <v>0.6</v>
      </c>
      <c r="AN2266" s="5">
        <v>0.09</v>
      </c>
      <c r="AO2266" s="5">
        <v>0.57999999999999996</v>
      </c>
      <c r="AP2266" s="12"/>
      <c r="AQ2266" t="s">
        <v>2231</v>
      </c>
    </row>
    <row r="2267" spans="1:43" x14ac:dyDescent="0.2">
      <c r="A2267" s="3" t="s">
        <v>284</v>
      </c>
      <c r="B2267">
        <v>27</v>
      </c>
      <c r="C2267" t="s">
        <v>3272</v>
      </c>
      <c r="D2267" t="s">
        <v>3462</v>
      </c>
      <c r="E2267" t="s">
        <v>2235</v>
      </c>
      <c r="F2267" t="s">
        <v>1513</v>
      </c>
      <c r="G2267">
        <v>15</v>
      </c>
      <c r="H2267">
        <v>2</v>
      </c>
      <c r="I2267">
        <v>3</v>
      </c>
      <c r="J2267">
        <f>H2267+I2267</f>
        <v>5</v>
      </c>
      <c r="K2267" s="2">
        <v>-4.3</v>
      </c>
      <c r="L2267" s="1">
        <v>0.7</v>
      </c>
      <c r="M2267" s="1">
        <v>-0.6</v>
      </c>
      <c r="N2267" s="20">
        <v>3.5</v>
      </c>
      <c r="O2267" s="20">
        <v>3.9</v>
      </c>
      <c r="P2267" s="12"/>
      <c r="Q2267" t="s">
        <v>3462</v>
      </c>
      <c r="R2267" s="36">
        <v>0</v>
      </c>
      <c r="S2267" s="22">
        <v>0.7</v>
      </c>
      <c r="T2267" s="5">
        <v>2.23</v>
      </c>
      <c r="U2267" s="1">
        <v>2.2999999999999998</v>
      </c>
      <c r="V2267" s="1">
        <v>0</v>
      </c>
      <c r="W2267" s="5">
        <v>4.51</v>
      </c>
      <c r="X2267"/>
      <c r="Y2267" s="1">
        <v>1.6</v>
      </c>
      <c r="Z2267"/>
      <c r="AA2267" s="5">
        <v>0.12</v>
      </c>
      <c r="AB2267" s="33">
        <v>0.71</v>
      </c>
      <c r="AC2267" s="12"/>
      <c r="AD2267" t="s">
        <v>3462</v>
      </c>
      <c r="AE2267" s="5">
        <v>3.22</v>
      </c>
      <c r="AF2267" s="5">
        <v>2.16</v>
      </c>
      <c r="AG2267"/>
      <c r="AH2267" s="1">
        <v>0</v>
      </c>
      <c r="AI2267" s="24">
        <v>0</v>
      </c>
      <c r="AJ2267" s="1">
        <v>3.8</v>
      </c>
      <c r="AK2267" s="1">
        <v>3.8</v>
      </c>
      <c r="AL2267" s="1">
        <v>1</v>
      </c>
      <c r="AM2267"/>
      <c r="AN2267" s="5">
        <v>-0.1</v>
      </c>
      <c r="AO2267" s="41">
        <v>0.8</v>
      </c>
      <c r="AP2267" s="12"/>
      <c r="AQ2267" t="s">
        <v>2231</v>
      </c>
    </row>
    <row r="2268" spans="1:43" x14ac:dyDescent="0.2">
      <c r="A2268" s="26" t="s">
        <v>287</v>
      </c>
      <c r="B2268">
        <v>28</v>
      </c>
      <c r="C2268" t="s">
        <v>3272</v>
      </c>
      <c r="D2268" t="s">
        <v>3462</v>
      </c>
      <c r="E2268" s="27" t="s">
        <v>2235</v>
      </c>
      <c r="F2268" s="28" t="s">
        <v>288</v>
      </c>
      <c r="G2268" s="27">
        <v>43</v>
      </c>
      <c r="H2268" s="29">
        <v>5</v>
      </c>
      <c r="I2268" s="29">
        <v>8</v>
      </c>
      <c r="J2268" s="29">
        <v>13</v>
      </c>
      <c r="K2268" s="29">
        <v>3.4</v>
      </c>
      <c r="L2268" s="30">
        <v>2</v>
      </c>
      <c r="M2268" s="30">
        <v>2.2999999999999998</v>
      </c>
      <c r="N2268" s="1">
        <v>9.4</v>
      </c>
      <c r="O2268" s="1">
        <v>17.5</v>
      </c>
      <c r="P2268" s="12"/>
      <c r="Q2268" t="s">
        <v>3462</v>
      </c>
      <c r="R2268" s="32">
        <v>0.3</v>
      </c>
      <c r="S2268" s="32">
        <v>0.8</v>
      </c>
      <c r="T2268" s="5">
        <v>2.62</v>
      </c>
      <c r="U2268" s="1">
        <v>2</v>
      </c>
      <c r="V2268" s="1">
        <v>0</v>
      </c>
      <c r="W2268" s="5">
        <v>3.94</v>
      </c>
      <c r="X2268"/>
      <c r="Y2268" s="1">
        <v>1.4</v>
      </c>
      <c r="Z2268"/>
      <c r="AA2268" s="5">
        <v>0.15</v>
      </c>
      <c r="AB2268" s="33">
        <v>0.82</v>
      </c>
      <c r="AC2268" s="12"/>
      <c r="AD2268" t="s">
        <v>3462</v>
      </c>
      <c r="AE2268" s="5">
        <v>2.02</v>
      </c>
      <c r="AF2268" s="5">
        <v>5.78</v>
      </c>
      <c r="AG2268"/>
      <c r="AH2268" s="1">
        <v>0</v>
      </c>
      <c r="AI2268" s="1">
        <v>0</v>
      </c>
      <c r="AJ2268" s="1">
        <v>2.2999999999999998</v>
      </c>
      <c r="AK2268" s="1">
        <v>3.5</v>
      </c>
      <c r="AL2268" s="1">
        <v>0.7</v>
      </c>
      <c r="AM2268"/>
      <c r="AN2268" s="5">
        <v>0.18</v>
      </c>
      <c r="AO2268" s="51">
        <v>1.53</v>
      </c>
      <c r="AP2268" s="12"/>
      <c r="AQ2268" t="s">
        <v>2231</v>
      </c>
    </row>
    <row r="2269" spans="1:43" x14ac:dyDescent="0.2">
      <c r="A2269" t="s">
        <v>276</v>
      </c>
      <c r="B2269" s="2">
        <v>29</v>
      </c>
      <c r="C2269" t="s">
        <v>3272</v>
      </c>
      <c r="D2269" t="s">
        <v>3462</v>
      </c>
      <c r="E2269" t="s">
        <v>2240</v>
      </c>
      <c r="F2269" t="s">
        <v>288</v>
      </c>
      <c r="G2269">
        <v>83</v>
      </c>
      <c r="H2269">
        <v>7</v>
      </c>
      <c r="I2269">
        <v>17</v>
      </c>
      <c r="J2269">
        <v>24</v>
      </c>
      <c r="K2269" s="2">
        <v>-2.6</v>
      </c>
      <c r="L2269" s="1">
        <v>0.8</v>
      </c>
      <c r="M2269" s="1">
        <v>3</v>
      </c>
      <c r="N2269" s="1">
        <v>16.899999999999999</v>
      </c>
      <c r="O2269" s="1">
        <v>35.700000000000003</v>
      </c>
      <c r="P2269" s="16"/>
      <c r="Q2269" t="s">
        <v>3462</v>
      </c>
      <c r="R2269" s="32">
        <v>0.3</v>
      </c>
      <c r="S2269" s="21">
        <v>0.6</v>
      </c>
      <c r="T2269" s="5">
        <v>2.62</v>
      </c>
      <c r="U2269" s="1">
        <v>0.3</v>
      </c>
      <c r="V2269" s="1">
        <v>1</v>
      </c>
      <c r="W2269" s="5">
        <v>4.46</v>
      </c>
      <c r="X2269" s="5">
        <v>0.01</v>
      </c>
      <c r="Y2269" s="1">
        <v>0.9</v>
      </c>
      <c r="Z2269" s="1">
        <v>0.3</v>
      </c>
      <c r="AA2269" s="5">
        <v>0.03</v>
      </c>
      <c r="AB2269" s="33">
        <v>0.65</v>
      </c>
      <c r="AC2269" s="16"/>
      <c r="AD2269" t="s">
        <v>3462</v>
      </c>
      <c r="AE2269" s="5">
        <v>3.33</v>
      </c>
      <c r="AF2269" s="5">
        <v>6.46</v>
      </c>
      <c r="AG2269" s="5">
        <v>-0.08</v>
      </c>
      <c r="AH2269" s="1">
        <v>0</v>
      </c>
      <c r="AI2269" s="1">
        <v>0</v>
      </c>
      <c r="AJ2269" s="1">
        <v>2.5</v>
      </c>
      <c r="AK2269" s="1">
        <v>3.8</v>
      </c>
      <c r="AL2269" s="1">
        <v>0.8</v>
      </c>
      <c r="AM2269" s="1">
        <v>0.5</v>
      </c>
      <c r="AN2269" s="5">
        <v>0.1</v>
      </c>
      <c r="AO2269" s="18">
        <v>1.37</v>
      </c>
      <c r="AP2269" s="12"/>
      <c r="AQ2269" t="s">
        <v>2231</v>
      </c>
    </row>
    <row r="2270" spans="1:43" x14ac:dyDescent="0.2">
      <c r="A2270" s="3" t="s">
        <v>3200</v>
      </c>
      <c r="B2270">
        <v>30</v>
      </c>
      <c r="C2270" t="s">
        <v>584</v>
      </c>
      <c r="D2270" t="s">
        <v>686</v>
      </c>
      <c r="E2270" t="s">
        <v>2231</v>
      </c>
      <c r="F2270" t="s">
        <v>1513</v>
      </c>
      <c r="G2270">
        <v>81</v>
      </c>
      <c r="H2270">
        <v>11</v>
      </c>
      <c r="I2270">
        <v>15</v>
      </c>
      <c r="J2270">
        <v>26</v>
      </c>
      <c r="K2270" s="2">
        <v>-1</v>
      </c>
      <c r="L2270" s="1">
        <v>3.6</v>
      </c>
      <c r="M2270" s="1">
        <v>2.5</v>
      </c>
      <c r="N2270" s="1">
        <v>16.7</v>
      </c>
      <c r="O2270" s="1">
        <v>38.4</v>
      </c>
      <c r="P2270" s="12"/>
      <c r="Q2270" t="s">
        <v>686</v>
      </c>
      <c r="R2270" s="53">
        <v>0.4</v>
      </c>
      <c r="S2270" s="21">
        <v>0.6</v>
      </c>
      <c r="T2270" s="5">
        <v>2.33</v>
      </c>
      <c r="U2270" s="1">
        <v>0.6</v>
      </c>
      <c r="V2270" s="1">
        <v>0.6</v>
      </c>
      <c r="W2270" s="5">
        <v>4.25</v>
      </c>
      <c r="X2270" s="5">
        <v>2.9000000000000001E-2</v>
      </c>
      <c r="Y2270" s="1">
        <v>1</v>
      </c>
      <c r="Z2270" s="1">
        <v>0.3</v>
      </c>
      <c r="AA2270" s="5">
        <v>0.12</v>
      </c>
      <c r="AB2270" s="18">
        <v>0.56000000000000005</v>
      </c>
      <c r="AC2270" s="12"/>
      <c r="AD2270" t="s">
        <v>686</v>
      </c>
      <c r="AE2270" s="5">
        <v>2.5499999999999998</v>
      </c>
      <c r="AF2270" s="5">
        <v>6.19</v>
      </c>
      <c r="AG2270" s="5">
        <v>9.8000000000000004E-2</v>
      </c>
      <c r="AH2270" s="1">
        <v>0</v>
      </c>
      <c r="AI2270" s="1">
        <v>0</v>
      </c>
      <c r="AJ2270" s="1">
        <v>2.2999999999999998</v>
      </c>
      <c r="AK2270" s="1">
        <v>4.7</v>
      </c>
      <c r="AL2270" s="1">
        <v>0.5</v>
      </c>
      <c r="AM2270" s="1">
        <v>0.3</v>
      </c>
      <c r="AN2270" s="5">
        <v>0.08</v>
      </c>
      <c r="AO2270" s="5">
        <v>1.3</v>
      </c>
      <c r="AP2270" s="12"/>
      <c r="AQ2270" t="s">
        <v>2231</v>
      </c>
    </row>
    <row r="2271" spans="1:43" x14ac:dyDescent="0.2">
      <c r="A2271" s="3" t="s">
        <v>284</v>
      </c>
      <c r="B2271">
        <v>20</v>
      </c>
      <c r="C2271" t="s">
        <v>4543</v>
      </c>
      <c r="D2271" t="s">
        <v>4544</v>
      </c>
      <c r="E2271" t="s">
        <v>2231</v>
      </c>
      <c r="F2271" t="s">
        <v>1513</v>
      </c>
      <c r="G2271">
        <v>7</v>
      </c>
      <c r="H2271">
        <v>2</v>
      </c>
      <c r="I2271">
        <v>0</v>
      </c>
      <c r="J2271">
        <f>H2271+I2271</f>
        <v>2</v>
      </c>
      <c r="K2271" s="2">
        <v>-2.5</v>
      </c>
      <c r="L2271" s="1">
        <v>0.3</v>
      </c>
      <c r="M2271" s="1">
        <v>-0.5</v>
      </c>
      <c r="N2271" s="20">
        <v>2.2000000000000002</v>
      </c>
      <c r="O2271" s="20">
        <v>0</v>
      </c>
      <c r="P2271" s="12"/>
      <c r="Q2271" t="s">
        <v>4544</v>
      </c>
      <c r="R2271" s="1">
        <v>0</v>
      </c>
      <c r="S2271" s="1">
        <v>0</v>
      </c>
      <c r="T2271" s="5">
        <v>1.18</v>
      </c>
      <c r="U2271" s="1">
        <v>4</v>
      </c>
      <c r="V2271" s="1">
        <v>0</v>
      </c>
      <c r="W2271" s="5">
        <v>8.06</v>
      </c>
      <c r="X2271"/>
      <c r="Y2271" s="1">
        <v>2.2000000000000002</v>
      </c>
      <c r="Z2271"/>
      <c r="AA2271" s="5">
        <v>0.16</v>
      </c>
      <c r="AB2271" s="5">
        <v>1.66</v>
      </c>
      <c r="AC2271" s="12"/>
      <c r="AD2271" t="s">
        <v>4544</v>
      </c>
      <c r="AE2271" s="5">
        <v>4.71</v>
      </c>
      <c r="AF2271" s="5">
        <v>0</v>
      </c>
      <c r="AG2271"/>
      <c r="AH2271" s="1">
        <v>0</v>
      </c>
      <c r="AI2271" s="24">
        <v>0</v>
      </c>
      <c r="AJ2271" s="1">
        <v>5.9</v>
      </c>
      <c r="AK2271" s="1">
        <v>2.2000000000000002</v>
      </c>
      <c r="AL2271" s="1">
        <v>1.5</v>
      </c>
      <c r="AM2271"/>
      <c r="AN2271" s="5">
        <v>-0.27</v>
      </c>
      <c r="AO2271" s="35">
        <v>-0.02</v>
      </c>
      <c r="AP2271" s="12"/>
      <c r="AQ2271" t="s">
        <v>2231</v>
      </c>
    </row>
    <row r="2272" spans="1:43" x14ac:dyDescent="0.2">
      <c r="A2272" s="26" t="s">
        <v>287</v>
      </c>
      <c r="B2272">
        <v>21</v>
      </c>
      <c r="C2272" t="s">
        <v>4543</v>
      </c>
      <c r="D2272" t="s">
        <v>4544</v>
      </c>
      <c r="E2272" s="27" t="s">
        <v>2231</v>
      </c>
      <c r="F2272" s="28" t="s">
        <v>288</v>
      </c>
      <c r="G2272" s="27">
        <v>63</v>
      </c>
      <c r="H2272" s="29">
        <v>6</v>
      </c>
      <c r="I2272" s="29">
        <v>11</v>
      </c>
      <c r="J2272" s="29">
        <v>17</v>
      </c>
      <c r="K2272" s="29">
        <v>-3.4</v>
      </c>
      <c r="L2272" s="30">
        <v>1.1000000000000001</v>
      </c>
      <c r="M2272" s="30">
        <v>0.7</v>
      </c>
      <c r="N2272" s="1">
        <v>21.7</v>
      </c>
      <c r="O2272" s="1">
        <v>28.1</v>
      </c>
      <c r="P2272" s="12"/>
      <c r="Q2272" t="s">
        <v>4544</v>
      </c>
      <c r="R2272" s="32">
        <v>0.3</v>
      </c>
      <c r="S2272" s="69">
        <v>0.2</v>
      </c>
      <c r="T2272" s="5">
        <v>2.0699999999999998</v>
      </c>
      <c r="U2272" s="1">
        <v>0.4</v>
      </c>
      <c r="V2272" s="1">
        <v>2.9</v>
      </c>
      <c r="W2272" s="5">
        <v>7.71</v>
      </c>
      <c r="X2272"/>
      <c r="Y2272" s="1">
        <v>2</v>
      </c>
      <c r="Z2272"/>
      <c r="AA2272" s="5">
        <v>0.05</v>
      </c>
      <c r="AB2272" s="57">
        <v>1.1399999999999999</v>
      </c>
      <c r="AC2272" s="12"/>
      <c r="AD2272" t="s">
        <v>4544</v>
      </c>
      <c r="AE2272" s="5">
        <v>1.94</v>
      </c>
      <c r="AF2272" s="5">
        <v>7.93</v>
      </c>
      <c r="AG2272"/>
      <c r="AH2272" s="1">
        <v>0</v>
      </c>
      <c r="AI2272" s="1">
        <v>0</v>
      </c>
      <c r="AJ2272" s="1">
        <v>4.0999999999999996</v>
      </c>
      <c r="AK2272" s="1">
        <v>3.9</v>
      </c>
      <c r="AL2272" s="1">
        <v>0.8</v>
      </c>
      <c r="AM2272"/>
      <c r="AN2272" s="5">
        <v>0.03</v>
      </c>
      <c r="AO2272" s="38">
        <v>1.47</v>
      </c>
      <c r="AP2272" s="12"/>
      <c r="AQ2272" t="s">
        <v>2231</v>
      </c>
    </row>
    <row r="2273" spans="1:43" x14ac:dyDescent="0.2">
      <c r="A2273" t="s">
        <v>276</v>
      </c>
      <c r="B2273" s="2">
        <v>22</v>
      </c>
      <c r="C2273" t="s">
        <v>4543</v>
      </c>
      <c r="D2273" t="s">
        <v>4544</v>
      </c>
      <c r="E2273" t="s">
        <v>2231</v>
      </c>
      <c r="F2273" t="s">
        <v>288</v>
      </c>
      <c r="G2273">
        <v>74</v>
      </c>
      <c r="H2273">
        <v>10</v>
      </c>
      <c r="I2273">
        <v>23</v>
      </c>
      <c r="J2273">
        <v>33</v>
      </c>
      <c r="K2273" s="2">
        <v>-11.2</v>
      </c>
      <c r="L2273" s="1">
        <v>3.7</v>
      </c>
      <c r="M2273" s="1">
        <v>-0.5</v>
      </c>
      <c r="N2273" s="1">
        <v>22.9</v>
      </c>
      <c r="O2273" s="1">
        <v>21.6</v>
      </c>
      <c r="P2273" s="16"/>
      <c r="Q2273" t="s">
        <v>4544</v>
      </c>
      <c r="R2273" s="22">
        <v>0.2</v>
      </c>
      <c r="S2273" s="32">
        <v>0.8</v>
      </c>
      <c r="T2273" s="5">
        <v>3.09</v>
      </c>
      <c r="U2273" s="1">
        <v>0.9</v>
      </c>
      <c r="V2273" s="1">
        <v>1.6</v>
      </c>
      <c r="W2273" s="5">
        <v>5.65</v>
      </c>
      <c r="X2273" s="5">
        <v>0</v>
      </c>
      <c r="Y2273" s="1">
        <v>2.1</v>
      </c>
      <c r="Z2273" s="1">
        <v>0.6</v>
      </c>
      <c r="AA2273" s="5">
        <v>0.11</v>
      </c>
      <c r="AB2273" s="33">
        <v>0.88</v>
      </c>
      <c r="AC2273" s="16"/>
      <c r="AD2273" t="s">
        <v>4544</v>
      </c>
      <c r="AE2273" s="5">
        <v>3.44</v>
      </c>
      <c r="AF2273" s="5">
        <v>7.61</v>
      </c>
      <c r="AG2273" s="5">
        <v>0.02</v>
      </c>
      <c r="AH2273" s="1">
        <v>0</v>
      </c>
      <c r="AI2273" s="1">
        <v>0</v>
      </c>
      <c r="AJ2273" s="1">
        <v>4.3</v>
      </c>
      <c r="AK2273" s="1">
        <v>4.9000000000000004</v>
      </c>
      <c r="AL2273" s="1">
        <v>0.9</v>
      </c>
      <c r="AM2273" s="1">
        <v>0.5</v>
      </c>
      <c r="AN2273" s="5">
        <v>-0.01</v>
      </c>
      <c r="AO2273" s="37">
        <v>0.83</v>
      </c>
      <c r="AP2273" s="12"/>
      <c r="AQ2273" t="s">
        <v>2231</v>
      </c>
    </row>
    <row r="2274" spans="1:43" x14ac:dyDescent="0.2">
      <c r="A2274" s="3" t="s">
        <v>3200</v>
      </c>
      <c r="B2274">
        <v>23</v>
      </c>
      <c r="C2274" t="s">
        <v>690</v>
      </c>
      <c r="D2274" t="s">
        <v>960</v>
      </c>
      <c r="E2274" t="s">
        <v>2231</v>
      </c>
      <c r="F2274" t="s">
        <v>1513</v>
      </c>
      <c r="G2274">
        <v>73</v>
      </c>
      <c r="H2274">
        <v>3</v>
      </c>
      <c r="I2274">
        <v>24</v>
      </c>
      <c r="J2274">
        <v>27</v>
      </c>
      <c r="K2274" s="2">
        <v>-0.4</v>
      </c>
      <c r="L2274" s="1">
        <v>2.8</v>
      </c>
      <c r="M2274" s="1">
        <v>2.8</v>
      </c>
      <c r="N2274" s="1">
        <v>28</v>
      </c>
      <c r="O2274" s="1">
        <v>33.6</v>
      </c>
      <c r="P2274" s="12"/>
      <c r="Q2274" t="s">
        <v>960</v>
      </c>
      <c r="R2274" s="21">
        <v>0.1</v>
      </c>
      <c r="S2274" s="43">
        <v>0.9</v>
      </c>
      <c r="T2274" s="5">
        <v>3.08</v>
      </c>
      <c r="U2274" s="1">
        <v>0</v>
      </c>
      <c r="V2274" s="1">
        <v>1.5</v>
      </c>
      <c r="W2274" s="5">
        <v>3.26</v>
      </c>
      <c r="X2274" s="5">
        <v>7.2999999999999995E-2</v>
      </c>
      <c r="Y2274" s="1">
        <v>1.8</v>
      </c>
      <c r="Z2274" s="1">
        <v>0.7</v>
      </c>
      <c r="AA2274" s="5">
        <v>0.11</v>
      </c>
      <c r="AB2274" s="57">
        <v>1.07</v>
      </c>
      <c r="AC2274" s="12"/>
      <c r="AD2274" t="s">
        <v>960</v>
      </c>
      <c r="AE2274" s="5">
        <v>2.88</v>
      </c>
      <c r="AF2274" s="5">
        <v>4.79</v>
      </c>
      <c r="AG2274" s="5">
        <v>4.4999999999999998E-2</v>
      </c>
      <c r="AH2274" s="1">
        <v>0</v>
      </c>
      <c r="AI2274" s="1">
        <v>0</v>
      </c>
      <c r="AJ2274" s="1">
        <v>4.5</v>
      </c>
      <c r="AK2274" s="1">
        <v>3.6</v>
      </c>
      <c r="AL2274" s="1">
        <v>1.1000000000000001</v>
      </c>
      <c r="AM2274" s="1">
        <v>0.5</v>
      </c>
      <c r="AN2274" s="5">
        <v>0.11</v>
      </c>
      <c r="AO2274" s="5">
        <v>1.28</v>
      </c>
      <c r="AP2274" s="12"/>
      <c r="AQ2274" t="s">
        <v>2231</v>
      </c>
    </row>
    <row r="2275" spans="1:43" x14ac:dyDescent="0.2">
      <c r="A2275" s="3" t="s">
        <v>3200</v>
      </c>
      <c r="B2275">
        <v>25</v>
      </c>
      <c r="C2275" t="s">
        <v>599</v>
      </c>
      <c r="D2275" t="s">
        <v>3033</v>
      </c>
      <c r="E2275" t="s">
        <v>2231</v>
      </c>
      <c r="F2275" t="s">
        <v>1478</v>
      </c>
      <c r="G2275">
        <v>10</v>
      </c>
      <c r="H2275">
        <v>1</v>
      </c>
      <c r="I2275">
        <v>0</v>
      </c>
      <c r="J2275">
        <v>1</v>
      </c>
      <c r="K2275" s="2">
        <v>-2.1</v>
      </c>
      <c r="L2275" s="1">
        <v>-0.4</v>
      </c>
      <c r="M2275" s="1">
        <v>-0.1</v>
      </c>
      <c r="N2275" s="1">
        <v>-0.5</v>
      </c>
      <c r="O2275" s="1">
        <v>0.8</v>
      </c>
      <c r="P2275" s="12"/>
      <c r="Q2275" t="s">
        <v>3033</v>
      </c>
      <c r="R2275" s="1">
        <v>0.7</v>
      </c>
      <c r="S2275" s="1">
        <v>0</v>
      </c>
      <c r="T2275" s="5">
        <v>2</v>
      </c>
      <c r="U2275" s="1">
        <v>0</v>
      </c>
      <c r="V2275" s="1">
        <v>0</v>
      </c>
      <c r="W2275" s="5">
        <v>0</v>
      </c>
      <c r="X2275" s="5">
        <v>-0.01</v>
      </c>
      <c r="Y2275" s="1">
        <v>1.2</v>
      </c>
      <c r="AA2275" s="5">
        <v>-0.25</v>
      </c>
      <c r="AB2275" s="5">
        <v>-0.31</v>
      </c>
      <c r="AC2275" s="12"/>
      <c r="AD2275" t="s">
        <v>3033</v>
      </c>
      <c r="AE2275" s="5">
        <v>3.33</v>
      </c>
      <c r="AG2275" s="5">
        <v>-4.2000000000000003E-2</v>
      </c>
      <c r="AH2275" s="1">
        <v>55.4</v>
      </c>
      <c r="AI2275" s="1">
        <v>12.3</v>
      </c>
      <c r="AJ2275" s="1">
        <v>7.5</v>
      </c>
      <c r="AK2275" s="1">
        <v>0.6</v>
      </c>
      <c r="AL2275" s="1">
        <v>0.6</v>
      </c>
      <c r="AM2275" s="1">
        <v>0</v>
      </c>
      <c r="AN2275" s="5">
        <v>-0.06</v>
      </c>
      <c r="AO2275" s="5">
        <v>0.47</v>
      </c>
      <c r="AP2275" s="12"/>
      <c r="AQ2275" t="s">
        <v>2231</v>
      </c>
    </row>
    <row r="2276" spans="1:43" x14ac:dyDescent="0.2">
      <c r="A2276" t="s">
        <v>276</v>
      </c>
      <c r="B2276" s="2">
        <v>25</v>
      </c>
      <c r="C2276" t="s">
        <v>3266</v>
      </c>
      <c r="D2276" t="s">
        <v>4947</v>
      </c>
      <c r="E2276" t="s">
        <v>2231</v>
      </c>
      <c r="F2276" t="s">
        <v>288</v>
      </c>
      <c r="G2276">
        <v>2</v>
      </c>
      <c r="H2276">
        <v>0</v>
      </c>
      <c r="I2276">
        <v>0</v>
      </c>
      <c r="J2276">
        <v>0</v>
      </c>
      <c r="K2276" s="2">
        <v>-0.1</v>
      </c>
      <c r="L2276" s="1">
        <v>-0.1</v>
      </c>
      <c r="M2276" s="1">
        <v>0</v>
      </c>
      <c r="N2276" s="1">
        <v>-0.2</v>
      </c>
      <c r="O2276" s="1">
        <v>0.6</v>
      </c>
      <c r="P2276" s="16"/>
      <c r="Q2276" t="s">
        <v>4947</v>
      </c>
      <c r="R2276" s="1">
        <v>0</v>
      </c>
      <c r="S2276" s="1">
        <v>0</v>
      </c>
      <c r="T2276" s="5">
        <v>2.72</v>
      </c>
      <c r="U2276" s="1">
        <v>0</v>
      </c>
      <c r="V2276" s="1">
        <v>0</v>
      </c>
      <c r="W2276" s="5">
        <v>0</v>
      </c>
      <c r="X2276" s="5">
        <v>0.12</v>
      </c>
      <c r="Y2276" s="1">
        <v>0</v>
      </c>
      <c r="Z2276" s="1">
        <v>0</v>
      </c>
      <c r="AA2276" s="5">
        <v>-0.22</v>
      </c>
      <c r="AB2276" s="5">
        <v>-0.48</v>
      </c>
      <c r="AC2276" s="16"/>
      <c r="AD2276" t="s">
        <v>4947</v>
      </c>
      <c r="AE2276" s="5">
        <v>2.72</v>
      </c>
      <c r="AF2276" s="5">
        <v>0</v>
      </c>
      <c r="AG2276" s="5">
        <v>-0.06</v>
      </c>
      <c r="AH2276" s="1">
        <v>0</v>
      </c>
      <c r="AI2276" s="1">
        <v>0</v>
      </c>
      <c r="AJ2276" s="1">
        <v>2.5</v>
      </c>
      <c r="AK2276" s="1">
        <v>2.5</v>
      </c>
      <c r="AL2276" s="1">
        <v>2.5</v>
      </c>
      <c r="AM2276" s="1">
        <v>0</v>
      </c>
      <c r="AN2276" s="5">
        <v>0</v>
      </c>
      <c r="AO2276" s="5">
        <v>1.43</v>
      </c>
      <c r="AP2276" s="12"/>
      <c r="AQ2276" t="s">
        <v>2231</v>
      </c>
    </row>
    <row r="2277" spans="1:43" x14ac:dyDescent="0.2">
      <c r="A2277" s="3" t="s">
        <v>3200</v>
      </c>
      <c r="B2277">
        <v>26</v>
      </c>
      <c r="C2277" t="s">
        <v>2698</v>
      </c>
      <c r="D2277" t="s">
        <v>3016</v>
      </c>
      <c r="E2277" t="s">
        <v>2231</v>
      </c>
      <c r="F2277" t="s">
        <v>1513</v>
      </c>
      <c r="G2277">
        <v>12</v>
      </c>
      <c r="H2277">
        <v>0</v>
      </c>
      <c r="I2277">
        <v>3</v>
      </c>
      <c r="J2277">
        <v>3</v>
      </c>
      <c r="K2277" s="2">
        <v>7.5</v>
      </c>
      <c r="L2277" s="1">
        <v>0.3</v>
      </c>
      <c r="M2277" s="1">
        <v>1.4</v>
      </c>
      <c r="N2277" s="1">
        <v>0.9</v>
      </c>
      <c r="O2277" s="1">
        <v>10.5</v>
      </c>
      <c r="P2277" s="12"/>
      <c r="Q2277" t="s">
        <v>3016</v>
      </c>
      <c r="R2277" s="1">
        <v>0</v>
      </c>
      <c r="S2277" s="1">
        <v>1.1000000000000001</v>
      </c>
      <c r="T2277" s="5">
        <v>3.99</v>
      </c>
      <c r="U2277" s="1">
        <v>0</v>
      </c>
      <c r="V2277" s="1">
        <v>0</v>
      </c>
      <c r="W2277" s="5">
        <v>0</v>
      </c>
      <c r="X2277" s="5">
        <v>-9.6000000000000002E-2</v>
      </c>
      <c r="Y2277" s="1">
        <v>2.1</v>
      </c>
      <c r="Z2277" s="1">
        <v>0.4</v>
      </c>
      <c r="AA2277" s="5">
        <v>0.09</v>
      </c>
      <c r="AB2277" s="5">
        <v>0.26</v>
      </c>
      <c r="AC2277" s="12"/>
      <c r="AD2277" t="s">
        <v>3016</v>
      </c>
      <c r="AE2277" s="5">
        <v>0.73</v>
      </c>
      <c r="AF2277" s="5">
        <v>6.96</v>
      </c>
      <c r="AG2277" s="5">
        <v>-9.8000000000000004E-2</v>
      </c>
      <c r="AH2277" s="1">
        <v>0</v>
      </c>
      <c r="AI2277" s="1">
        <v>0</v>
      </c>
      <c r="AJ2277" s="1">
        <v>4.2</v>
      </c>
      <c r="AK2277" s="1">
        <v>4.2</v>
      </c>
      <c r="AL2277" s="1">
        <v>0.6</v>
      </c>
      <c r="AM2277" s="1">
        <v>0.3</v>
      </c>
      <c r="AN2277" s="5">
        <v>0.42</v>
      </c>
      <c r="AO2277" s="5">
        <v>3.18</v>
      </c>
      <c r="AP2277" s="12"/>
      <c r="AQ2277" t="s">
        <v>2231</v>
      </c>
    </row>
    <row r="2278" spans="1:43" x14ac:dyDescent="0.2">
      <c r="A2278" s="3" t="s">
        <v>284</v>
      </c>
      <c r="B2278">
        <v>21</v>
      </c>
      <c r="C2278" t="s">
        <v>4545</v>
      </c>
      <c r="D2278" t="s">
        <v>4546</v>
      </c>
      <c r="E2278" t="s">
        <v>2231</v>
      </c>
      <c r="F2278" t="s">
        <v>2229</v>
      </c>
      <c r="G2278">
        <v>78</v>
      </c>
      <c r="H2278">
        <v>33</v>
      </c>
      <c r="I2278">
        <v>52</v>
      </c>
      <c r="J2278">
        <f>H2278+I2278</f>
        <v>85</v>
      </c>
      <c r="K2278" s="2">
        <v>7.9</v>
      </c>
      <c r="L2278" s="1">
        <v>13.5</v>
      </c>
      <c r="M2278" s="1">
        <v>2.5</v>
      </c>
      <c r="N2278" s="20">
        <v>71.099999999999994</v>
      </c>
      <c r="O2278" s="20">
        <v>0.5</v>
      </c>
      <c r="P2278" s="12"/>
      <c r="Q2278" t="s">
        <v>4546</v>
      </c>
      <c r="R2278" s="32">
        <v>1</v>
      </c>
      <c r="S2278" s="53">
        <v>1.7</v>
      </c>
      <c r="T2278" s="5">
        <v>3.45</v>
      </c>
      <c r="U2278" s="1">
        <v>2.1</v>
      </c>
      <c r="V2278" s="1">
        <v>3.2</v>
      </c>
      <c r="W2278" s="5">
        <v>8.56</v>
      </c>
      <c r="X2278"/>
      <c r="Y2278" s="1">
        <v>2.8</v>
      </c>
      <c r="Z2278"/>
      <c r="AA2278" s="5">
        <v>0.41</v>
      </c>
      <c r="AB2278" s="52">
        <v>2.86</v>
      </c>
      <c r="AC2278" s="12"/>
      <c r="AD2278" t="s">
        <v>4546</v>
      </c>
      <c r="AE2278" s="5">
        <v>2.85</v>
      </c>
      <c r="AF2278" s="5">
        <v>5</v>
      </c>
      <c r="AG2278"/>
      <c r="AH2278" s="1">
        <v>43.3</v>
      </c>
      <c r="AI2278" s="24">
        <v>15.9</v>
      </c>
      <c r="AJ2278" s="1">
        <v>1.6</v>
      </c>
      <c r="AK2278" s="1">
        <v>1.4</v>
      </c>
      <c r="AL2278" s="1">
        <v>1.6</v>
      </c>
      <c r="AM2278"/>
      <c r="AN2278" s="5">
        <v>0.08</v>
      </c>
      <c r="AO2278" s="41">
        <v>0.02</v>
      </c>
      <c r="AP2278" s="12"/>
      <c r="AQ2278" t="s">
        <v>2231</v>
      </c>
    </row>
    <row r="2279" spans="1:43" x14ac:dyDescent="0.2">
      <c r="A2279" s="26" t="s">
        <v>287</v>
      </c>
      <c r="B2279">
        <v>22</v>
      </c>
      <c r="C2279" t="s">
        <v>4545</v>
      </c>
      <c r="D2279" t="s">
        <v>4546</v>
      </c>
      <c r="E2279" s="27" t="s">
        <v>2231</v>
      </c>
      <c r="F2279" s="28" t="s">
        <v>297</v>
      </c>
      <c r="G2279" s="27">
        <v>82</v>
      </c>
      <c r="H2279" s="29">
        <v>47</v>
      </c>
      <c r="I2279" s="29">
        <v>59</v>
      </c>
      <c r="J2279" s="29">
        <v>106</v>
      </c>
      <c r="K2279" s="29">
        <v>13.6</v>
      </c>
      <c r="L2279" s="30">
        <v>19.399999999999999</v>
      </c>
      <c r="M2279" s="30">
        <v>4</v>
      </c>
      <c r="N2279" s="1">
        <v>106.4</v>
      </c>
      <c r="O2279" s="1">
        <v>7</v>
      </c>
      <c r="P2279" s="12"/>
      <c r="Q2279" t="s">
        <v>4546</v>
      </c>
      <c r="R2279" s="53">
        <v>1.4</v>
      </c>
      <c r="S2279" s="53">
        <v>1.7</v>
      </c>
      <c r="T2279" s="5">
        <v>3.64</v>
      </c>
      <c r="U2279" s="1">
        <v>2.5</v>
      </c>
      <c r="V2279" s="1">
        <v>3.3</v>
      </c>
      <c r="W2279" s="5">
        <v>8.7200000000000006</v>
      </c>
      <c r="X2279"/>
      <c r="Y2279" s="1">
        <v>2.6</v>
      </c>
      <c r="Z2279"/>
      <c r="AA2279" s="5">
        <v>0.52</v>
      </c>
      <c r="AB2279" s="44">
        <v>3.65</v>
      </c>
      <c r="AC2279" s="12"/>
      <c r="AD2279" t="s">
        <v>4546</v>
      </c>
      <c r="AE2279" s="5">
        <v>2.6</v>
      </c>
      <c r="AF2279" s="5">
        <v>5.41</v>
      </c>
      <c r="AG2279"/>
      <c r="AH2279" s="1">
        <v>39.299999999999997</v>
      </c>
      <c r="AI2279" s="1">
        <v>18.899999999999999</v>
      </c>
      <c r="AJ2279" s="1">
        <v>1.7</v>
      </c>
      <c r="AK2279" s="1">
        <v>1.4</v>
      </c>
      <c r="AL2279" s="1">
        <v>2.4</v>
      </c>
      <c r="AM2279"/>
      <c r="AN2279" s="5">
        <v>0.11</v>
      </c>
      <c r="AO2279" s="41">
        <v>0.24</v>
      </c>
      <c r="AP2279" s="12"/>
      <c r="AQ2279" t="s">
        <v>2231</v>
      </c>
    </row>
    <row r="2280" spans="1:43" x14ac:dyDescent="0.2">
      <c r="A2280" t="s">
        <v>276</v>
      </c>
      <c r="B2280" s="2">
        <v>23</v>
      </c>
      <c r="C2280" t="s">
        <v>4545</v>
      </c>
      <c r="D2280" t="s">
        <v>4546</v>
      </c>
      <c r="E2280" t="s">
        <v>2231</v>
      </c>
      <c r="F2280" t="s">
        <v>297</v>
      </c>
      <c r="G2280">
        <v>82</v>
      </c>
      <c r="H2280">
        <v>35</v>
      </c>
      <c r="I2280">
        <v>78</v>
      </c>
      <c r="J2280">
        <v>113</v>
      </c>
      <c r="K2280" s="2">
        <v>18.100000000000001</v>
      </c>
      <c r="L2280" s="1">
        <v>18.899999999999999</v>
      </c>
      <c r="M2280" s="1">
        <v>4.5</v>
      </c>
      <c r="N2280" s="1">
        <v>91.4</v>
      </c>
      <c r="O2280" s="1">
        <v>6.5</v>
      </c>
      <c r="P2280" s="16"/>
      <c r="Q2280" t="s">
        <v>4546</v>
      </c>
      <c r="R2280" s="22">
        <v>0.9</v>
      </c>
      <c r="S2280" s="53">
        <v>2.2999999999999998</v>
      </c>
      <c r="T2280" s="5">
        <v>4.05</v>
      </c>
      <c r="U2280" s="1">
        <v>1.8</v>
      </c>
      <c r="V2280" s="1">
        <v>3.6</v>
      </c>
      <c r="W2280" s="5">
        <v>7.24</v>
      </c>
      <c r="X2280" s="5">
        <v>0.06</v>
      </c>
      <c r="Y2280" s="1">
        <v>2.6</v>
      </c>
      <c r="Z2280" s="1">
        <v>1.4</v>
      </c>
      <c r="AA2280" s="5">
        <v>0.42</v>
      </c>
      <c r="AB2280" s="52">
        <v>2.97</v>
      </c>
      <c r="AC2280" s="16"/>
      <c r="AD2280" t="s">
        <v>4546</v>
      </c>
      <c r="AE2280" s="5">
        <v>3.27</v>
      </c>
      <c r="AF2280" s="5">
        <v>6.11</v>
      </c>
      <c r="AG2280" s="5">
        <v>0.06</v>
      </c>
      <c r="AH2280" s="1">
        <v>42.4</v>
      </c>
      <c r="AI2280" s="1">
        <v>14.2</v>
      </c>
      <c r="AJ2280" s="1">
        <v>2.6</v>
      </c>
      <c r="AK2280" s="1">
        <v>1.3</v>
      </c>
      <c r="AL2280" s="1">
        <v>3.1</v>
      </c>
      <c r="AM2280" s="1">
        <v>1.3</v>
      </c>
      <c r="AN2280" s="5">
        <v>0.1</v>
      </c>
      <c r="AO2280" s="37">
        <v>0.21</v>
      </c>
      <c r="AP2280" s="12"/>
      <c r="AQ2280" t="s">
        <v>2231</v>
      </c>
    </row>
    <row r="2281" spans="1:43" x14ac:dyDescent="0.2">
      <c r="A2281" s="3" t="s">
        <v>3200</v>
      </c>
      <c r="B2281">
        <v>24</v>
      </c>
      <c r="C2281" t="s">
        <v>1075</v>
      </c>
      <c r="D2281" t="s">
        <v>1076</v>
      </c>
      <c r="E2281" t="s">
        <v>2231</v>
      </c>
      <c r="F2281" t="s">
        <v>1478</v>
      </c>
      <c r="G2281">
        <v>67</v>
      </c>
      <c r="H2281">
        <v>28</v>
      </c>
      <c r="I2281">
        <v>49</v>
      </c>
      <c r="J2281">
        <v>77</v>
      </c>
      <c r="K2281" s="2">
        <v>-1.9</v>
      </c>
      <c r="L2281" s="1">
        <v>12.3</v>
      </c>
      <c r="M2281" s="1">
        <v>1.1000000000000001</v>
      </c>
      <c r="N2281" s="1">
        <v>70.099999999999994</v>
      </c>
      <c r="O2281" s="1">
        <v>-16.2</v>
      </c>
      <c r="P2281" s="12"/>
      <c r="Q2281" t="s">
        <v>1076</v>
      </c>
      <c r="R2281" s="21">
        <v>0.7</v>
      </c>
      <c r="S2281" s="53">
        <v>1.9</v>
      </c>
      <c r="T2281" s="5">
        <v>3.29</v>
      </c>
      <c r="U2281" s="1">
        <v>2.4</v>
      </c>
      <c r="V2281" s="1">
        <v>2.8</v>
      </c>
      <c r="W2281" s="5">
        <v>7.3</v>
      </c>
      <c r="X2281" s="5">
        <v>-0.161</v>
      </c>
      <c r="Y2281" s="1">
        <v>2.2000000000000002</v>
      </c>
      <c r="Z2281" s="1">
        <v>1.9</v>
      </c>
      <c r="AA2281" s="5">
        <v>0.53</v>
      </c>
      <c r="AB2281" s="5">
        <v>3.01</v>
      </c>
      <c r="AC2281" s="12"/>
      <c r="AD2281" t="s">
        <v>1076</v>
      </c>
      <c r="AE2281" s="5">
        <v>3.65</v>
      </c>
      <c r="AF2281" s="5">
        <v>2.84</v>
      </c>
      <c r="AG2281" s="5">
        <v>0</v>
      </c>
      <c r="AH2281" s="1">
        <v>40</v>
      </c>
      <c r="AI2281" s="1">
        <v>12.6</v>
      </c>
      <c r="AJ2281" s="1">
        <v>2.5</v>
      </c>
      <c r="AK2281" s="1">
        <v>1.1000000000000001</v>
      </c>
      <c r="AL2281" s="1">
        <v>2.4</v>
      </c>
      <c r="AM2281" s="1">
        <v>1.3</v>
      </c>
      <c r="AN2281" s="5">
        <v>0.05</v>
      </c>
      <c r="AO2281" s="5">
        <v>-0.7</v>
      </c>
      <c r="AP2281" s="12"/>
      <c r="AQ2281" t="s">
        <v>2231</v>
      </c>
    </row>
    <row r="2282" spans="1:43" x14ac:dyDescent="0.2">
      <c r="A2282" s="3" t="s">
        <v>284</v>
      </c>
      <c r="B2282">
        <v>30</v>
      </c>
      <c r="C2282" t="s">
        <v>463</v>
      </c>
      <c r="D2282" t="s">
        <v>4547</v>
      </c>
      <c r="E2282" t="s">
        <v>2253</v>
      </c>
      <c r="F2282" t="s">
        <v>1513</v>
      </c>
      <c r="G2282">
        <v>23</v>
      </c>
      <c r="H2282">
        <v>0</v>
      </c>
      <c r="I2282">
        <v>0</v>
      </c>
      <c r="J2282">
        <f>H2282+I2282</f>
        <v>0</v>
      </c>
      <c r="K2282" s="2">
        <v>-9.5</v>
      </c>
      <c r="L2282" s="1">
        <v>-1.9</v>
      </c>
      <c r="M2282" s="1">
        <v>-1.4</v>
      </c>
      <c r="N2282" s="20">
        <v>-3.7</v>
      </c>
      <c r="O2282" s="20">
        <v>7</v>
      </c>
      <c r="P2282" s="12"/>
      <c r="Q2282" t="s">
        <v>4547</v>
      </c>
      <c r="R2282" s="36">
        <v>0</v>
      </c>
      <c r="S2282" s="36">
        <v>0</v>
      </c>
      <c r="T2282" s="5">
        <v>2.02</v>
      </c>
      <c r="U2282" s="1">
        <v>0</v>
      </c>
      <c r="V2282" s="1">
        <v>0</v>
      </c>
      <c r="W2282" s="5">
        <v>0</v>
      </c>
      <c r="X2282"/>
      <c r="Y2282" s="1">
        <v>1.7</v>
      </c>
      <c r="Z2282"/>
      <c r="AA2282" s="5">
        <v>-0.2</v>
      </c>
      <c r="AB2282" s="40">
        <v>-0.48</v>
      </c>
      <c r="AC2282" s="12"/>
      <c r="AD2282" t="s">
        <v>4547</v>
      </c>
      <c r="AE2282" s="5">
        <v>3.88</v>
      </c>
      <c r="AF2282" s="5">
        <v>6.37</v>
      </c>
      <c r="AG2282"/>
      <c r="AH2282" s="1">
        <v>0</v>
      </c>
      <c r="AI2282" s="24">
        <v>0</v>
      </c>
      <c r="AJ2282" s="1">
        <v>3.9</v>
      </c>
      <c r="AK2282" s="1">
        <v>6.2</v>
      </c>
      <c r="AL2282" s="1">
        <v>0.4</v>
      </c>
      <c r="AM2282"/>
      <c r="AN2282" s="5">
        <v>-0.15</v>
      </c>
      <c r="AO2282" s="41">
        <v>0.9</v>
      </c>
      <c r="AP2282" s="12"/>
      <c r="AQ2282" t="s">
        <v>2231</v>
      </c>
    </row>
    <row r="2283" spans="1:43" x14ac:dyDescent="0.2">
      <c r="A2283" s="26" t="s">
        <v>287</v>
      </c>
      <c r="B2283">
        <v>31</v>
      </c>
      <c r="C2283" t="s">
        <v>463</v>
      </c>
      <c r="D2283" t="s">
        <v>4547</v>
      </c>
      <c r="E2283" s="27" t="s">
        <v>2253</v>
      </c>
      <c r="F2283" s="28" t="s">
        <v>288</v>
      </c>
      <c r="G2283" s="27">
        <v>66</v>
      </c>
      <c r="H2283" s="29">
        <v>2</v>
      </c>
      <c r="I2283" s="29">
        <v>7</v>
      </c>
      <c r="J2283" s="29">
        <v>9</v>
      </c>
      <c r="K2283" s="29">
        <v>4.2</v>
      </c>
      <c r="L2283" s="30">
        <v>-0.8</v>
      </c>
      <c r="M2283" s="30">
        <v>4.5</v>
      </c>
      <c r="N2283" s="1">
        <v>2.1</v>
      </c>
      <c r="O2283" s="1">
        <v>31.3</v>
      </c>
      <c r="P2283" s="12"/>
      <c r="Q2283" t="s">
        <v>4547</v>
      </c>
      <c r="R2283" s="21">
        <v>0.1</v>
      </c>
      <c r="S2283" s="17">
        <v>0.4</v>
      </c>
      <c r="T2283" s="5">
        <v>2.14</v>
      </c>
      <c r="U2283" s="1">
        <v>0</v>
      </c>
      <c r="V2283" s="1">
        <v>0</v>
      </c>
      <c r="W2283" s="5">
        <v>6.98</v>
      </c>
      <c r="X2283"/>
      <c r="Y2283" s="1">
        <v>0.6</v>
      </c>
      <c r="Z2283"/>
      <c r="AA2283" s="5">
        <v>-0.03</v>
      </c>
      <c r="AB2283" s="23">
        <v>0.11</v>
      </c>
      <c r="AC2283" s="12"/>
      <c r="AD2283" t="s">
        <v>4547</v>
      </c>
      <c r="AE2283" s="5">
        <v>2.08</v>
      </c>
      <c r="AF2283" s="5">
        <v>7.51</v>
      </c>
      <c r="AG2283"/>
      <c r="AH2283" s="1">
        <v>0</v>
      </c>
      <c r="AI2283" s="1">
        <v>0</v>
      </c>
      <c r="AJ2283" s="1">
        <v>3.7</v>
      </c>
      <c r="AK2283" s="1">
        <v>8.3000000000000007</v>
      </c>
      <c r="AL2283" s="1">
        <v>0.3</v>
      </c>
      <c r="AM2283"/>
      <c r="AN2283" s="5">
        <v>0.2</v>
      </c>
      <c r="AO2283" s="51">
        <v>1.59</v>
      </c>
      <c r="AP2283" s="12"/>
      <c r="AQ2283" t="s">
        <v>2231</v>
      </c>
    </row>
    <row r="2284" spans="1:43" x14ac:dyDescent="0.2">
      <c r="A2284" t="s">
        <v>276</v>
      </c>
      <c r="B2284" s="2">
        <v>32</v>
      </c>
      <c r="C2284" t="s">
        <v>463</v>
      </c>
      <c r="D2284" t="s">
        <v>4547</v>
      </c>
      <c r="E2284" t="s">
        <v>2253</v>
      </c>
      <c r="F2284" t="s">
        <v>288</v>
      </c>
      <c r="G2284">
        <v>69</v>
      </c>
      <c r="H2284">
        <v>1</v>
      </c>
      <c r="I2284">
        <v>7</v>
      </c>
      <c r="J2284">
        <v>8</v>
      </c>
      <c r="K2284" s="2">
        <v>9.9</v>
      </c>
      <c r="L2284" s="1">
        <v>-1.5</v>
      </c>
      <c r="M2284" s="1">
        <v>6.4</v>
      </c>
      <c r="N2284" s="1">
        <v>3.7</v>
      </c>
      <c r="O2284" s="1">
        <v>39.1</v>
      </c>
      <c r="P2284" s="16"/>
      <c r="Q2284" t="s">
        <v>4547</v>
      </c>
      <c r="R2284" s="21">
        <v>0.1</v>
      </c>
      <c r="S2284" s="17">
        <v>0.4</v>
      </c>
      <c r="T2284" s="5">
        <v>2.68</v>
      </c>
      <c r="U2284" s="1">
        <v>0</v>
      </c>
      <c r="V2284" s="1">
        <v>0</v>
      </c>
      <c r="W2284" s="5">
        <v>18.649999999999999</v>
      </c>
      <c r="X2284" s="5">
        <v>0.08</v>
      </c>
      <c r="Y2284" s="1">
        <v>1.1000000000000001</v>
      </c>
      <c r="Z2284" s="1">
        <v>0.3</v>
      </c>
      <c r="AA2284" s="5">
        <v>-0.08</v>
      </c>
      <c r="AB2284" s="23">
        <v>0.19</v>
      </c>
      <c r="AC2284" s="16"/>
      <c r="AD2284" t="s">
        <v>4547</v>
      </c>
      <c r="AE2284" s="5">
        <v>1.99</v>
      </c>
      <c r="AF2284" s="5">
        <v>7.34</v>
      </c>
      <c r="AG2284" s="5">
        <v>-0.03</v>
      </c>
      <c r="AH2284" s="1">
        <v>0</v>
      </c>
      <c r="AI2284" s="1">
        <v>0</v>
      </c>
      <c r="AJ2284" s="1">
        <v>3.4</v>
      </c>
      <c r="AK2284" s="1">
        <v>9.3000000000000007</v>
      </c>
      <c r="AL2284" s="1">
        <v>0.2</v>
      </c>
      <c r="AM2284" s="1">
        <v>0.9</v>
      </c>
      <c r="AN2284" s="5">
        <v>0.36</v>
      </c>
      <c r="AO2284" s="57">
        <v>1.96</v>
      </c>
      <c r="AP2284" s="12"/>
      <c r="AQ2284" t="s">
        <v>2231</v>
      </c>
    </row>
    <row r="2285" spans="1:43" x14ac:dyDescent="0.2">
      <c r="A2285" s="3" t="s">
        <v>3200</v>
      </c>
      <c r="B2285">
        <v>33</v>
      </c>
      <c r="C2285" t="s">
        <v>579</v>
      </c>
      <c r="D2285" t="s">
        <v>2677</v>
      </c>
      <c r="E2285" t="s">
        <v>2231</v>
      </c>
      <c r="F2285" t="s">
        <v>1513</v>
      </c>
      <c r="G2285">
        <v>62</v>
      </c>
      <c r="H2285">
        <v>1</v>
      </c>
      <c r="I2285">
        <v>9</v>
      </c>
      <c r="J2285">
        <v>10</v>
      </c>
      <c r="K2285" s="2">
        <v>2</v>
      </c>
      <c r="L2285" s="1">
        <v>-0.2</v>
      </c>
      <c r="M2285" s="1">
        <v>3.8</v>
      </c>
      <c r="N2285" s="1">
        <v>4.3</v>
      </c>
      <c r="O2285" s="1">
        <v>23.9</v>
      </c>
      <c r="P2285" s="12"/>
      <c r="Q2285" t="s">
        <v>2677</v>
      </c>
      <c r="R2285" s="21">
        <v>0.1</v>
      </c>
      <c r="S2285" s="21">
        <v>0.5</v>
      </c>
      <c r="T2285" s="5">
        <v>3.09</v>
      </c>
      <c r="U2285" s="1">
        <v>0</v>
      </c>
      <c r="V2285" s="1">
        <v>0</v>
      </c>
      <c r="W2285" s="5">
        <v>0</v>
      </c>
      <c r="X2285" s="5">
        <v>0.108</v>
      </c>
      <c r="Y2285" s="1">
        <v>0.6</v>
      </c>
      <c r="Z2285" s="1">
        <v>0.2</v>
      </c>
      <c r="AA2285" s="5">
        <v>-0.01</v>
      </c>
      <c r="AB2285" s="5">
        <v>0.27</v>
      </c>
      <c r="AC2285" s="12"/>
      <c r="AD2285" t="s">
        <v>2677</v>
      </c>
      <c r="AE2285" s="5">
        <v>2.78</v>
      </c>
      <c r="AF2285" s="5">
        <v>6.47</v>
      </c>
      <c r="AG2285" s="5">
        <v>-6.5000000000000002E-2</v>
      </c>
      <c r="AH2285" s="1">
        <v>0</v>
      </c>
      <c r="AI2285" s="1">
        <v>0</v>
      </c>
      <c r="AJ2285" s="1">
        <v>3.7</v>
      </c>
      <c r="AK2285" s="1">
        <v>8.6</v>
      </c>
      <c r="AL2285" s="1">
        <v>0.3</v>
      </c>
      <c r="AM2285" s="1">
        <v>0.7</v>
      </c>
      <c r="AN2285" s="5">
        <v>0.24</v>
      </c>
      <c r="AO2285" s="5">
        <v>1.5</v>
      </c>
      <c r="AP2285" s="12"/>
      <c r="AQ2285" t="s">
        <v>2231</v>
      </c>
    </row>
    <row r="2286" spans="1:43" x14ac:dyDescent="0.2">
      <c r="A2286" s="3" t="s">
        <v>284</v>
      </c>
      <c r="B2286">
        <v>27</v>
      </c>
      <c r="C2286" t="s">
        <v>4548</v>
      </c>
      <c r="D2286" t="s">
        <v>4549</v>
      </c>
      <c r="E2286" t="s">
        <v>2231</v>
      </c>
      <c r="F2286" t="s">
        <v>1513</v>
      </c>
      <c r="G2286">
        <v>70</v>
      </c>
      <c r="H2286">
        <v>0</v>
      </c>
      <c r="I2286">
        <v>6</v>
      </c>
      <c r="J2286">
        <f>H2286+I2286</f>
        <v>6</v>
      </c>
      <c r="K2286" s="2">
        <v>3.2</v>
      </c>
      <c r="L2286" s="1">
        <v>-2.7</v>
      </c>
      <c r="M2286" s="1">
        <v>2.5</v>
      </c>
      <c r="N2286" s="20">
        <v>-5.3</v>
      </c>
      <c r="O2286" s="20">
        <v>25</v>
      </c>
      <c r="P2286" s="12"/>
      <c r="Q2286" t="s">
        <v>4549</v>
      </c>
      <c r="R2286" s="36">
        <v>0</v>
      </c>
      <c r="S2286" s="69">
        <v>0.2</v>
      </c>
      <c r="T2286" s="5">
        <v>2.36</v>
      </c>
      <c r="U2286" s="1">
        <v>0</v>
      </c>
      <c r="V2286" s="1">
        <v>1.6</v>
      </c>
      <c r="W2286" s="5">
        <v>4.72</v>
      </c>
      <c r="X2286"/>
      <c r="Y2286" s="1">
        <v>1.4</v>
      </c>
      <c r="Z2286"/>
      <c r="AA2286" s="5">
        <v>-0.13</v>
      </c>
      <c r="AB2286" s="42">
        <v>-0.27</v>
      </c>
      <c r="AC2286" s="12"/>
      <c r="AD2286" t="s">
        <v>4549</v>
      </c>
      <c r="AE2286" s="5">
        <v>2.14</v>
      </c>
      <c r="AF2286" s="5">
        <v>3.1</v>
      </c>
      <c r="AG2286"/>
      <c r="AH2286" s="1">
        <v>0</v>
      </c>
      <c r="AI2286" s="24">
        <v>0</v>
      </c>
      <c r="AJ2286" s="1">
        <v>9.6</v>
      </c>
      <c r="AK2286" s="1">
        <v>5.9</v>
      </c>
      <c r="AL2286" s="1">
        <v>0.4</v>
      </c>
      <c r="AM2286"/>
      <c r="AN2286" s="5">
        <v>0.12</v>
      </c>
      <c r="AO2286" s="38">
        <v>1.29</v>
      </c>
      <c r="AP2286" s="12"/>
      <c r="AQ2286" t="s">
        <v>2231</v>
      </c>
    </row>
    <row r="2287" spans="1:43" x14ac:dyDescent="0.2">
      <c r="A2287" s="26" t="s">
        <v>287</v>
      </c>
      <c r="B2287">
        <v>28</v>
      </c>
      <c r="C2287" t="s">
        <v>4548</v>
      </c>
      <c r="D2287" t="s">
        <v>4549</v>
      </c>
      <c r="E2287" s="27" t="s">
        <v>2231</v>
      </c>
      <c r="F2287" s="28" t="s">
        <v>288</v>
      </c>
      <c r="G2287" s="27">
        <v>78</v>
      </c>
      <c r="H2287" s="29">
        <v>1</v>
      </c>
      <c r="I2287" s="29">
        <v>10</v>
      </c>
      <c r="J2287" s="29">
        <v>11</v>
      </c>
      <c r="K2287" s="29">
        <v>4.4000000000000004</v>
      </c>
      <c r="L2287" s="30">
        <v>-1.1000000000000001</v>
      </c>
      <c r="M2287" s="30">
        <v>3.1</v>
      </c>
      <c r="N2287" s="1">
        <v>0.3</v>
      </c>
      <c r="O2287" s="1">
        <v>33.5</v>
      </c>
      <c r="P2287" s="12"/>
      <c r="Q2287" t="s">
        <v>4549</v>
      </c>
      <c r="R2287" s="21">
        <v>0.1</v>
      </c>
      <c r="S2287" s="21">
        <v>0.5</v>
      </c>
      <c r="T2287" s="5">
        <v>2.29</v>
      </c>
      <c r="U2287" s="1">
        <v>0</v>
      </c>
      <c r="V2287" s="1">
        <v>0</v>
      </c>
      <c r="W2287" s="5">
        <v>2.79</v>
      </c>
      <c r="X2287"/>
      <c r="Y2287" s="1">
        <v>1.1000000000000001</v>
      </c>
      <c r="Z2287"/>
      <c r="AA2287" s="5">
        <v>-0.05</v>
      </c>
      <c r="AB2287" s="37">
        <v>0.02</v>
      </c>
      <c r="AC2287" s="12"/>
      <c r="AD2287" t="s">
        <v>4549</v>
      </c>
      <c r="AE2287" s="5">
        <v>1.83</v>
      </c>
      <c r="AF2287" s="5">
        <v>6.66</v>
      </c>
      <c r="AG2287"/>
      <c r="AH2287" s="1">
        <v>0</v>
      </c>
      <c r="AI2287" s="1">
        <v>0</v>
      </c>
      <c r="AJ2287" s="1">
        <v>10.8</v>
      </c>
      <c r="AK2287" s="1">
        <v>5.7</v>
      </c>
      <c r="AL2287" s="1">
        <v>0.5</v>
      </c>
      <c r="AM2287"/>
      <c r="AN2287" s="5">
        <v>0.13</v>
      </c>
      <c r="AO2287" s="51">
        <v>1.52</v>
      </c>
      <c r="AP2287" s="12"/>
      <c r="AQ2287" t="s">
        <v>2231</v>
      </c>
    </row>
    <row r="2288" spans="1:43" x14ac:dyDescent="0.2">
      <c r="A2288" t="s">
        <v>276</v>
      </c>
      <c r="B2288" s="2">
        <v>31</v>
      </c>
      <c r="C2288" t="s">
        <v>4548</v>
      </c>
      <c r="D2288" t="s">
        <v>4549</v>
      </c>
      <c r="E2288" t="s">
        <v>2231</v>
      </c>
      <c r="F2288" t="s">
        <v>288</v>
      </c>
      <c r="G2288">
        <v>79</v>
      </c>
      <c r="H2288">
        <v>2</v>
      </c>
      <c r="I2288">
        <v>17</v>
      </c>
      <c r="J2288">
        <v>19</v>
      </c>
      <c r="K2288" s="2">
        <v>-0.5</v>
      </c>
      <c r="L2288" s="1">
        <v>-0.2</v>
      </c>
      <c r="M2288" s="1">
        <v>2.7</v>
      </c>
      <c r="N2288" s="1">
        <v>12.4</v>
      </c>
      <c r="O2288" s="1">
        <v>23.8</v>
      </c>
      <c r="P2288" s="16"/>
      <c r="Q2288" t="s">
        <v>4549</v>
      </c>
      <c r="R2288" s="36">
        <v>0</v>
      </c>
      <c r="S2288" s="22">
        <v>0.7</v>
      </c>
      <c r="T2288" s="5">
        <v>3.33</v>
      </c>
      <c r="U2288" s="1">
        <v>0</v>
      </c>
      <c r="V2288" s="1">
        <v>1.5</v>
      </c>
      <c r="W2288" s="5">
        <v>4.38</v>
      </c>
      <c r="X2288" s="5">
        <v>0.03</v>
      </c>
      <c r="Y2288" s="1">
        <v>0</v>
      </c>
      <c r="Z2288" s="1">
        <v>0.6</v>
      </c>
      <c r="AA2288" s="5">
        <v>-0.01</v>
      </c>
      <c r="AB2288" s="18">
        <v>0.46</v>
      </c>
      <c r="AC2288" s="16"/>
      <c r="AD2288" t="s">
        <v>4549</v>
      </c>
      <c r="AE2288" s="5">
        <v>2.89</v>
      </c>
      <c r="AF2288" s="5">
        <v>5.2</v>
      </c>
      <c r="AG2288" s="5">
        <v>0.04</v>
      </c>
      <c r="AH2288" s="1">
        <v>0</v>
      </c>
      <c r="AI2288" s="1">
        <v>0</v>
      </c>
      <c r="AJ2288" s="1">
        <v>0.1</v>
      </c>
      <c r="AK2288" s="1">
        <v>0</v>
      </c>
      <c r="AL2288" s="1">
        <v>0</v>
      </c>
      <c r="AM2288" s="1">
        <v>1.2</v>
      </c>
      <c r="AN2288" s="5">
        <v>0.1</v>
      </c>
      <c r="AO2288" s="37">
        <v>0.89</v>
      </c>
      <c r="AP2288" s="12"/>
      <c r="AQ2288" t="s">
        <v>2231</v>
      </c>
    </row>
    <row r="2289" spans="1:43" x14ac:dyDescent="0.2">
      <c r="A2289" s="3" t="s">
        <v>3200</v>
      </c>
      <c r="B2289">
        <v>30</v>
      </c>
      <c r="C2289" t="s">
        <v>809</v>
      </c>
      <c r="D2289" t="s">
        <v>956</v>
      </c>
      <c r="E2289" t="s">
        <v>2231</v>
      </c>
      <c r="F2289" t="s">
        <v>1513</v>
      </c>
      <c r="G2289">
        <v>73</v>
      </c>
      <c r="H2289">
        <v>2</v>
      </c>
      <c r="I2289">
        <v>23</v>
      </c>
      <c r="J2289">
        <v>25</v>
      </c>
      <c r="K2289" s="2">
        <v>2.2000000000000002</v>
      </c>
      <c r="L2289" s="1">
        <v>3.2</v>
      </c>
      <c r="M2289" s="1">
        <v>3.9</v>
      </c>
      <c r="N2289" s="1">
        <v>16.600000000000001</v>
      </c>
      <c r="O2289" s="1">
        <v>39.4</v>
      </c>
      <c r="P2289" s="12"/>
      <c r="Q2289" t="s">
        <v>956</v>
      </c>
      <c r="R2289" s="21">
        <v>0.1</v>
      </c>
      <c r="S2289" s="53">
        <v>1</v>
      </c>
      <c r="T2289" s="5">
        <v>3</v>
      </c>
      <c r="U2289" s="1">
        <v>0</v>
      </c>
      <c r="V2289" s="1">
        <v>8.4</v>
      </c>
      <c r="W2289" s="5">
        <v>16.329999999999998</v>
      </c>
      <c r="X2289" s="5">
        <v>-1.2999999999999999E-2</v>
      </c>
      <c r="Y2289" s="1">
        <v>1.3</v>
      </c>
      <c r="Z2289" s="1">
        <v>0.6</v>
      </c>
      <c r="AA2289" s="5">
        <v>0.13</v>
      </c>
      <c r="AB2289" s="33">
        <v>0.68</v>
      </c>
      <c r="AC2289" s="12"/>
      <c r="AD2289" t="s">
        <v>956</v>
      </c>
      <c r="AE2289" s="5">
        <v>2.69</v>
      </c>
      <c r="AF2289" s="5">
        <v>4.6900000000000004</v>
      </c>
      <c r="AG2289" s="5">
        <v>8.2000000000000003E-2</v>
      </c>
      <c r="AH2289" s="1">
        <v>0</v>
      </c>
      <c r="AI2289" s="1">
        <v>0</v>
      </c>
      <c r="AJ2289" s="1">
        <v>10.4</v>
      </c>
      <c r="AK2289" s="1">
        <v>4.8</v>
      </c>
      <c r="AL2289" s="1">
        <v>0.5</v>
      </c>
      <c r="AM2289" s="1">
        <v>0.8</v>
      </c>
      <c r="AN2289" s="5">
        <v>0.16</v>
      </c>
      <c r="AO2289" s="5">
        <v>1.61</v>
      </c>
      <c r="AP2289" s="12"/>
      <c r="AQ2289" t="s">
        <v>2231</v>
      </c>
    </row>
    <row r="2290" spans="1:43" x14ac:dyDescent="0.2">
      <c r="A2290" s="3" t="s">
        <v>284</v>
      </c>
      <c r="B2290">
        <v>27</v>
      </c>
      <c r="C2290" t="s">
        <v>4686</v>
      </c>
      <c r="D2290" t="s">
        <v>4687</v>
      </c>
      <c r="E2290" t="s">
        <v>2242</v>
      </c>
      <c r="F2290" t="s">
        <v>2229</v>
      </c>
      <c r="G2290">
        <v>71</v>
      </c>
      <c r="H2290">
        <v>21</v>
      </c>
      <c r="I2290">
        <v>24</v>
      </c>
      <c r="J2290">
        <f>H2290+I2290</f>
        <v>45</v>
      </c>
      <c r="K2290" s="2">
        <v>8.4</v>
      </c>
      <c r="L2290" s="1">
        <v>4.3</v>
      </c>
      <c r="M2290" s="1">
        <v>2.9</v>
      </c>
      <c r="N2290" s="20">
        <v>27</v>
      </c>
      <c r="O2290" s="20">
        <v>9.4</v>
      </c>
      <c r="P2290" s="12"/>
      <c r="Q2290" t="s">
        <v>4687</v>
      </c>
      <c r="R2290" s="22">
        <v>0.9</v>
      </c>
      <c r="S2290" s="22">
        <v>1.2</v>
      </c>
      <c r="T2290" s="5">
        <v>3.17</v>
      </c>
      <c r="U2290" s="1">
        <v>2</v>
      </c>
      <c r="V2290" s="1">
        <v>1.7</v>
      </c>
      <c r="W2290" s="5">
        <v>6.29</v>
      </c>
      <c r="X2290"/>
      <c r="Y2290" s="1">
        <v>1.8</v>
      </c>
      <c r="Z2290"/>
      <c r="AA2290" s="5">
        <v>0.18</v>
      </c>
      <c r="AB2290" s="33">
        <v>1.33</v>
      </c>
      <c r="AC2290" s="12"/>
      <c r="AD2290" t="s">
        <v>4687</v>
      </c>
      <c r="AE2290" s="5">
        <v>2.4900000000000002</v>
      </c>
      <c r="AF2290" s="5">
        <v>5.33</v>
      </c>
      <c r="AG2290"/>
      <c r="AH2290" s="1">
        <v>25</v>
      </c>
      <c r="AI2290" s="24">
        <v>0</v>
      </c>
      <c r="AJ2290" s="1">
        <v>6.6</v>
      </c>
      <c r="AK2290" s="1">
        <v>1.9</v>
      </c>
      <c r="AL2290" s="1">
        <v>1.1000000000000001</v>
      </c>
      <c r="AM2290"/>
      <c r="AN2290" s="5">
        <v>0.12</v>
      </c>
      <c r="AO2290" s="45">
        <v>0.46</v>
      </c>
      <c r="AP2290" s="12"/>
      <c r="AQ2290" t="s">
        <v>2231</v>
      </c>
    </row>
    <row r="2291" spans="1:43" x14ac:dyDescent="0.2">
      <c r="A2291" s="26" t="s">
        <v>287</v>
      </c>
      <c r="B2291">
        <v>28</v>
      </c>
      <c r="C2291" t="s">
        <v>4686</v>
      </c>
      <c r="D2291" t="s">
        <v>4687</v>
      </c>
      <c r="E2291" s="27" t="s">
        <v>2242</v>
      </c>
      <c r="F2291" s="28" t="s">
        <v>2229</v>
      </c>
      <c r="G2291" s="27">
        <v>66</v>
      </c>
      <c r="H2291" s="29">
        <v>18</v>
      </c>
      <c r="I2291" s="29">
        <v>17</v>
      </c>
      <c r="J2291" s="29">
        <v>35</v>
      </c>
      <c r="K2291" s="29">
        <v>7.6</v>
      </c>
      <c r="L2291" s="30">
        <v>3.1</v>
      </c>
      <c r="M2291" s="30">
        <v>2.2999999999999998</v>
      </c>
      <c r="N2291" s="1">
        <v>26.6</v>
      </c>
      <c r="O2291" s="1">
        <v>8.6999999999999993</v>
      </c>
      <c r="P2291" s="12"/>
      <c r="Q2291" t="s">
        <v>4687</v>
      </c>
      <c r="R2291" s="53">
        <v>1.2</v>
      </c>
      <c r="S2291" s="17">
        <v>0.8</v>
      </c>
      <c r="T2291" s="5">
        <v>3.03</v>
      </c>
      <c r="U2291" s="1">
        <v>0.4</v>
      </c>
      <c r="V2291" s="1">
        <v>2.7</v>
      </c>
      <c r="W2291" s="5">
        <v>7.11</v>
      </c>
      <c r="X2291"/>
      <c r="Y2291" s="1">
        <v>1.6</v>
      </c>
      <c r="Z2291"/>
      <c r="AA2291" s="5">
        <v>0.15</v>
      </c>
      <c r="AB2291" s="33">
        <v>1.51</v>
      </c>
      <c r="AC2291" s="12"/>
      <c r="AD2291" t="s">
        <v>4687</v>
      </c>
      <c r="AE2291" s="5">
        <v>2.61</v>
      </c>
      <c r="AF2291" s="5">
        <v>7.84</v>
      </c>
      <c r="AG2291"/>
      <c r="AH2291" s="1">
        <v>25</v>
      </c>
      <c r="AI2291" s="1">
        <v>0.1</v>
      </c>
      <c r="AJ2291" s="1">
        <v>4.4000000000000004</v>
      </c>
      <c r="AK2291" s="1">
        <v>1.2</v>
      </c>
      <c r="AL2291" s="1">
        <v>1.3</v>
      </c>
      <c r="AM2291"/>
      <c r="AN2291" s="5">
        <v>0.11</v>
      </c>
      <c r="AO2291" s="38">
        <v>0.5</v>
      </c>
      <c r="AP2291" s="12"/>
      <c r="AQ2291" t="s">
        <v>2231</v>
      </c>
    </row>
    <row r="2292" spans="1:43" x14ac:dyDescent="0.2">
      <c r="A2292" t="s">
        <v>276</v>
      </c>
      <c r="B2292" s="2">
        <v>29</v>
      </c>
      <c r="C2292" t="s">
        <v>4686</v>
      </c>
      <c r="D2292" t="s">
        <v>4687</v>
      </c>
      <c r="E2292" t="s">
        <v>2242</v>
      </c>
      <c r="F2292" t="s">
        <v>2229</v>
      </c>
      <c r="G2292">
        <v>82</v>
      </c>
      <c r="H2292">
        <v>23</v>
      </c>
      <c r="I2292">
        <v>38</v>
      </c>
      <c r="J2292">
        <v>61</v>
      </c>
      <c r="K2292" s="2">
        <v>16.2</v>
      </c>
      <c r="L2292" s="1">
        <v>8</v>
      </c>
      <c r="M2292" s="1">
        <v>4.0999999999999996</v>
      </c>
      <c r="N2292" s="1">
        <v>41.8</v>
      </c>
      <c r="O2292" s="1">
        <v>7.4</v>
      </c>
      <c r="P2292" s="16"/>
      <c r="Q2292" t="s">
        <v>4687</v>
      </c>
      <c r="R2292" s="32">
        <v>1</v>
      </c>
      <c r="S2292" s="53">
        <v>1.7</v>
      </c>
      <c r="T2292" s="5">
        <v>3.65</v>
      </c>
      <c r="U2292" s="1">
        <v>1.7</v>
      </c>
      <c r="V2292" s="1">
        <v>2.7</v>
      </c>
      <c r="W2292" s="5">
        <v>6.81</v>
      </c>
      <c r="X2292" s="5">
        <v>0.01</v>
      </c>
      <c r="Y2292" s="1">
        <v>1.5</v>
      </c>
      <c r="Z2292" s="1">
        <v>0.6</v>
      </c>
      <c r="AA2292" s="5">
        <v>0.3</v>
      </c>
      <c r="AB2292" s="57">
        <v>1.94</v>
      </c>
      <c r="AC2292" s="16"/>
      <c r="AD2292" t="s">
        <v>4687</v>
      </c>
      <c r="AE2292" s="5">
        <v>3.31</v>
      </c>
      <c r="AF2292" s="5">
        <v>11.63</v>
      </c>
      <c r="AG2292" s="5">
        <v>-0.01</v>
      </c>
      <c r="AH2292" s="1">
        <v>54.5</v>
      </c>
      <c r="AI2292" s="1">
        <v>0.2</v>
      </c>
      <c r="AJ2292" s="1">
        <v>4.8</v>
      </c>
      <c r="AK2292" s="1">
        <v>2.5</v>
      </c>
      <c r="AL2292" s="1">
        <v>1.6</v>
      </c>
      <c r="AM2292" s="1">
        <v>0.9</v>
      </c>
      <c r="AN2292" s="5">
        <v>0.15</v>
      </c>
      <c r="AO2292" s="23">
        <v>0.34</v>
      </c>
      <c r="AP2292" s="12"/>
      <c r="AQ2292" t="s">
        <v>2231</v>
      </c>
    </row>
    <row r="2293" spans="1:43" x14ac:dyDescent="0.2">
      <c r="A2293" s="3" t="s">
        <v>3200</v>
      </c>
      <c r="B2293">
        <v>30</v>
      </c>
      <c r="C2293" t="s">
        <v>847</v>
      </c>
      <c r="D2293" t="s">
        <v>849</v>
      </c>
      <c r="E2293" t="s">
        <v>2231</v>
      </c>
      <c r="F2293" t="s">
        <v>3201</v>
      </c>
      <c r="G2293">
        <v>77</v>
      </c>
      <c r="H2293">
        <v>21</v>
      </c>
      <c r="I2293">
        <v>29</v>
      </c>
      <c r="J2293">
        <v>50</v>
      </c>
      <c r="K2293" s="2">
        <v>7.5</v>
      </c>
      <c r="L2293" s="1">
        <v>5.3</v>
      </c>
      <c r="M2293" s="1">
        <v>2.6</v>
      </c>
      <c r="N2293" s="1">
        <v>38</v>
      </c>
      <c r="O2293" s="1">
        <v>3.1</v>
      </c>
      <c r="P2293" s="12"/>
      <c r="Q2293" t="s">
        <v>849</v>
      </c>
      <c r="R2293" s="22">
        <v>0.9</v>
      </c>
      <c r="S2293" s="32">
        <v>1.3</v>
      </c>
      <c r="T2293" s="5">
        <v>3.22</v>
      </c>
      <c r="U2293" s="1">
        <v>1.4</v>
      </c>
      <c r="V2293" s="1">
        <v>2</v>
      </c>
      <c r="W2293" s="5">
        <v>5.42</v>
      </c>
      <c r="X2293" s="5">
        <v>3.0000000000000001E-3</v>
      </c>
      <c r="Y2293" s="1">
        <v>1.5</v>
      </c>
      <c r="Z2293" s="1">
        <v>0.5</v>
      </c>
      <c r="AA2293" s="5">
        <v>0.25</v>
      </c>
      <c r="AB2293" s="5">
        <v>1.8</v>
      </c>
      <c r="AC2293" s="12"/>
      <c r="AD2293" t="s">
        <v>849</v>
      </c>
      <c r="AE2293" s="5">
        <v>3.16</v>
      </c>
      <c r="AF2293" s="5">
        <v>8.75</v>
      </c>
      <c r="AG2293" s="5">
        <v>0.01</v>
      </c>
      <c r="AH2293" s="1">
        <v>31.6</v>
      </c>
      <c r="AI2293" s="1">
        <v>0.8</v>
      </c>
      <c r="AJ2293" s="1">
        <v>6.9</v>
      </c>
      <c r="AK2293" s="1">
        <v>2</v>
      </c>
      <c r="AL2293" s="1">
        <v>0.9</v>
      </c>
      <c r="AM2293" s="1">
        <v>0.8</v>
      </c>
      <c r="AN2293" s="5">
        <v>0.12</v>
      </c>
      <c r="AO2293" s="5">
        <v>0.15</v>
      </c>
      <c r="AP2293" s="12"/>
      <c r="AQ2293" t="s">
        <v>2231</v>
      </c>
    </row>
    <row r="2294" spans="1:43" x14ac:dyDescent="0.2">
      <c r="A2294" s="3" t="s">
        <v>284</v>
      </c>
      <c r="B2294">
        <v>27</v>
      </c>
      <c r="C2294" t="s">
        <v>398</v>
      </c>
      <c r="D2294" t="s">
        <v>4550</v>
      </c>
      <c r="E2294" t="s">
        <v>291</v>
      </c>
      <c r="F2294" t="s">
        <v>2232</v>
      </c>
      <c r="G2294">
        <v>76</v>
      </c>
      <c r="H2294">
        <v>6</v>
      </c>
      <c r="I2294">
        <v>3</v>
      </c>
      <c r="J2294">
        <f>H2294+I2294</f>
        <v>9</v>
      </c>
      <c r="K2294" s="2">
        <v>-8.6999999999999993</v>
      </c>
      <c r="L2294" s="1">
        <v>-2.8</v>
      </c>
      <c r="M2294" s="1">
        <v>-0.1</v>
      </c>
      <c r="N2294" s="20">
        <v>0.8</v>
      </c>
      <c r="O2294" s="20">
        <v>-4.5999999999999996</v>
      </c>
      <c r="P2294" s="12"/>
      <c r="Q2294" t="s">
        <v>4550</v>
      </c>
      <c r="R2294" s="22">
        <v>0.9</v>
      </c>
      <c r="S2294" s="69">
        <v>0.3</v>
      </c>
      <c r="T2294" s="5">
        <v>1.42</v>
      </c>
      <c r="U2294" s="1">
        <v>0</v>
      </c>
      <c r="V2294" s="1">
        <v>0.9</v>
      </c>
      <c r="W2294" s="5">
        <v>6.25</v>
      </c>
      <c r="X2294"/>
      <c r="Y2294" s="1">
        <v>2.1</v>
      </c>
      <c r="Z2294"/>
      <c r="AA2294" s="5">
        <v>-0.3</v>
      </c>
      <c r="AB2294" s="37">
        <v>0.09</v>
      </c>
      <c r="AC2294" s="12"/>
      <c r="AD2294" t="s">
        <v>4550</v>
      </c>
      <c r="AE2294" s="5">
        <v>2.2799999999999998</v>
      </c>
      <c r="AF2294" s="5">
        <v>0</v>
      </c>
      <c r="AG2294"/>
      <c r="AH2294" s="1">
        <v>45.5</v>
      </c>
      <c r="AI2294" s="24">
        <v>0.8</v>
      </c>
      <c r="AJ2294" s="1">
        <v>14.3</v>
      </c>
      <c r="AK2294" s="1">
        <v>1.6</v>
      </c>
      <c r="AL2294" s="1">
        <v>1.2</v>
      </c>
      <c r="AM2294"/>
      <c r="AN2294" s="5">
        <v>-0.01</v>
      </c>
      <c r="AO2294" s="25">
        <v>-0.56999999999999995</v>
      </c>
      <c r="AP2294" s="12"/>
      <c r="AQ2294" t="s">
        <v>2231</v>
      </c>
    </row>
    <row r="2295" spans="1:43" x14ac:dyDescent="0.2">
      <c r="A2295" s="26" t="s">
        <v>287</v>
      </c>
      <c r="B2295">
        <v>28</v>
      </c>
      <c r="C2295" t="s">
        <v>398</v>
      </c>
      <c r="D2295" t="s">
        <v>4550</v>
      </c>
      <c r="E2295" s="27" t="s">
        <v>291</v>
      </c>
      <c r="F2295" s="28" t="s">
        <v>297</v>
      </c>
      <c r="G2295" s="27">
        <v>64</v>
      </c>
      <c r="H2295" s="29">
        <v>3</v>
      </c>
      <c r="I2295" s="29">
        <v>6</v>
      </c>
      <c r="J2295" s="29">
        <v>9</v>
      </c>
      <c r="K2295" s="29">
        <v>-8.5</v>
      </c>
      <c r="L2295" s="30">
        <v>-1.7</v>
      </c>
      <c r="M2295" s="30">
        <v>-0.5</v>
      </c>
      <c r="N2295" s="1">
        <v>1.1000000000000001</v>
      </c>
      <c r="O2295" s="1">
        <v>3.7</v>
      </c>
      <c r="P2295" s="12"/>
      <c r="Q2295" t="s">
        <v>4550</v>
      </c>
      <c r="R2295" s="39">
        <v>0.2</v>
      </c>
      <c r="S2295" s="54">
        <v>0.6</v>
      </c>
      <c r="T2295" s="5">
        <v>1.0900000000000001</v>
      </c>
      <c r="U2295" s="1">
        <v>2.8</v>
      </c>
      <c r="V2295" s="1">
        <v>2.8</v>
      </c>
      <c r="W2295" s="5">
        <v>5.7</v>
      </c>
      <c r="X2295"/>
      <c r="Y2295" s="1">
        <v>1</v>
      </c>
      <c r="Z2295"/>
      <c r="AA2295" s="5">
        <v>-0.19</v>
      </c>
      <c r="AB2295" s="37">
        <v>0.13</v>
      </c>
      <c r="AC2295" s="12"/>
      <c r="AD2295" t="s">
        <v>4550</v>
      </c>
      <c r="AE2295" s="5">
        <v>2.06</v>
      </c>
      <c r="AF2295" s="5">
        <v>0</v>
      </c>
      <c r="AG2295"/>
      <c r="AH2295" s="1">
        <v>48.4</v>
      </c>
      <c r="AI2295" s="1">
        <v>4.5999999999999996</v>
      </c>
      <c r="AJ2295" s="1">
        <v>12.1</v>
      </c>
      <c r="AK2295" s="1">
        <v>0.8</v>
      </c>
      <c r="AL2295" s="1">
        <v>1.4</v>
      </c>
      <c r="AM2295"/>
      <c r="AN2295" s="5">
        <v>-0.06</v>
      </c>
      <c r="AO2295" s="45">
        <v>0.43</v>
      </c>
      <c r="AP2295" s="12"/>
      <c r="AQ2295" t="s">
        <v>2231</v>
      </c>
    </row>
    <row r="2296" spans="1:43" x14ac:dyDescent="0.2">
      <c r="A2296" t="s">
        <v>276</v>
      </c>
      <c r="B2296" s="2">
        <v>29</v>
      </c>
      <c r="C2296" t="s">
        <v>398</v>
      </c>
      <c r="D2296" t="s">
        <v>4550</v>
      </c>
      <c r="E2296" t="s">
        <v>291</v>
      </c>
      <c r="F2296" t="s">
        <v>297</v>
      </c>
      <c r="G2296">
        <v>72</v>
      </c>
      <c r="H2296">
        <v>3</v>
      </c>
      <c r="I2296">
        <v>6</v>
      </c>
      <c r="J2296">
        <v>9</v>
      </c>
      <c r="K2296" s="2">
        <v>-5</v>
      </c>
      <c r="L2296" s="1">
        <v>-2.6</v>
      </c>
      <c r="M2296" s="1">
        <v>0.2</v>
      </c>
      <c r="N2296" s="1">
        <v>1.6</v>
      </c>
      <c r="O2296" s="1">
        <v>-2.9</v>
      </c>
      <c r="P2296" s="16"/>
      <c r="Q2296" t="s">
        <v>4550</v>
      </c>
      <c r="R2296" s="63">
        <v>0.3</v>
      </c>
      <c r="S2296" s="54">
        <v>0.6</v>
      </c>
      <c r="T2296" s="5">
        <v>1.55</v>
      </c>
      <c r="U2296" s="1">
        <v>0</v>
      </c>
      <c r="V2296" s="1">
        <v>0</v>
      </c>
      <c r="W2296" s="5">
        <v>6.94</v>
      </c>
      <c r="X2296" s="5">
        <v>-0.41</v>
      </c>
      <c r="Y2296" s="1">
        <v>0.9</v>
      </c>
      <c r="Z2296" s="1">
        <v>1.8</v>
      </c>
      <c r="AA2296" s="5">
        <v>-0.24</v>
      </c>
      <c r="AB2296" s="37">
        <v>0.15</v>
      </c>
      <c r="AC2296" s="16"/>
      <c r="AD2296" t="s">
        <v>4550</v>
      </c>
      <c r="AE2296" s="5">
        <v>1.74</v>
      </c>
      <c r="AF2296" s="5">
        <v>0</v>
      </c>
      <c r="AG2296" s="5">
        <v>-0.13</v>
      </c>
      <c r="AH2296" s="1">
        <v>51.1</v>
      </c>
      <c r="AI2296" s="1">
        <v>2.2000000000000002</v>
      </c>
      <c r="AJ2296" s="1">
        <v>13</v>
      </c>
      <c r="AK2296" s="1">
        <v>1.2</v>
      </c>
      <c r="AL2296" s="1">
        <v>1</v>
      </c>
      <c r="AM2296" s="1">
        <v>2.2000000000000002</v>
      </c>
      <c r="AN2296" s="5">
        <v>0.02</v>
      </c>
      <c r="AO2296" s="34">
        <v>-0.28000000000000003</v>
      </c>
      <c r="AP2296" s="12"/>
      <c r="AQ2296" t="s">
        <v>2231</v>
      </c>
    </row>
    <row r="2297" spans="1:43" x14ac:dyDescent="0.2">
      <c r="A2297" s="3" t="s">
        <v>3200</v>
      </c>
      <c r="B2297">
        <v>30</v>
      </c>
      <c r="C2297" t="s">
        <v>616</v>
      </c>
      <c r="D2297" t="s">
        <v>698</v>
      </c>
      <c r="E2297" t="s">
        <v>2231</v>
      </c>
      <c r="F2297" t="s">
        <v>1478</v>
      </c>
      <c r="G2297">
        <v>81</v>
      </c>
      <c r="H2297">
        <v>13</v>
      </c>
      <c r="I2297">
        <v>6</v>
      </c>
      <c r="J2297">
        <v>19</v>
      </c>
      <c r="K2297" s="2">
        <v>4.0999999999999996</v>
      </c>
      <c r="L2297" s="1">
        <v>1.3</v>
      </c>
      <c r="M2297" s="1">
        <v>1.4</v>
      </c>
      <c r="N2297" s="1">
        <v>19.2</v>
      </c>
      <c r="O2297" s="1">
        <v>-1.8</v>
      </c>
      <c r="P2297" s="12"/>
      <c r="Q2297" t="s">
        <v>698</v>
      </c>
      <c r="R2297" s="32">
        <v>1.1000000000000001</v>
      </c>
      <c r="S2297" s="54">
        <v>0.5</v>
      </c>
      <c r="T2297" s="5">
        <v>2.68</v>
      </c>
      <c r="U2297" s="1">
        <v>0</v>
      </c>
      <c r="V2297" s="1">
        <v>0</v>
      </c>
      <c r="W2297" s="5">
        <v>0</v>
      </c>
      <c r="X2297" s="5">
        <v>-0.14099999999999999</v>
      </c>
      <c r="Y2297" s="1">
        <v>1.3</v>
      </c>
      <c r="AA2297" s="5">
        <v>0.11</v>
      </c>
      <c r="AB2297" s="5">
        <v>1.58</v>
      </c>
      <c r="AC2297" s="12"/>
      <c r="AD2297" t="s">
        <v>698</v>
      </c>
      <c r="AE2297" s="5">
        <v>2.2599999999999998</v>
      </c>
      <c r="AF2297" s="5">
        <v>0</v>
      </c>
      <c r="AG2297" s="5">
        <v>-7.4999999999999997E-2</v>
      </c>
      <c r="AH2297" s="1">
        <v>44.1</v>
      </c>
      <c r="AI2297" s="1">
        <v>3</v>
      </c>
      <c r="AJ2297" s="1">
        <v>16.3</v>
      </c>
      <c r="AK2297" s="1">
        <v>1.3</v>
      </c>
      <c r="AL2297" s="1">
        <v>0.6</v>
      </c>
      <c r="AM2297" s="1">
        <v>0</v>
      </c>
      <c r="AN2297" s="5">
        <v>0.11</v>
      </c>
      <c r="AO2297" s="5">
        <v>-0.15</v>
      </c>
      <c r="AP2297" s="12"/>
      <c r="AQ2297" t="s">
        <v>2231</v>
      </c>
    </row>
    <row r="2298" spans="1:43" x14ac:dyDescent="0.2">
      <c r="A2298" s="3" t="s">
        <v>284</v>
      </c>
      <c r="B2298">
        <v>19</v>
      </c>
      <c r="C2298" t="s">
        <v>3272</v>
      </c>
      <c r="D2298" t="s">
        <v>478</v>
      </c>
      <c r="E2298" t="s">
        <v>2231</v>
      </c>
      <c r="F2298" t="s">
        <v>1478</v>
      </c>
      <c r="G2298">
        <v>81</v>
      </c>
      <c r="H2298">
        <v>29</v>
      </c>
      <c r="I2298">
        <v>13</v>
      </c>
      <c r="J2298">
        <f>H2298+I2298</f>
        <v>42</v>
      </c>
      <c r="K2298" s="2">
        <v>10.9</v>
      </c>
      <c r="L2298" s="1">
        <v>6.8</v>
      </c>
      <c r="M2298" s="1">
        <v>3.8</v>
      </c>
      <c r="N2298" s="20">
        <v>47.6</v>
      </c>
      <c r="O2298" s="20">
        <v>20.8</v>
      </c>
      <c r="P2298" s="12"/>
      <c r="Q2298" t="s">
        <v>478</v>
      </c>
      <c r="R2298" s="53">
        <v>1.2</v>
      </c>
      <c r="S2298" s="54">
        <v>0.6</v>
      </c>
      <c r="T2298" s="5">
        <v>2.35</v>
      </c>
      <c r="U2298" s="1">
        <v>2.5</v>
      </c>
      <c r="V2298" s="1">
        <v>1.2</v>
      </c>
      <c r="W2298" s="5">
        <v>10.44</v>
      </c>
      <c r="X2298"/>
      <c r="Y2298" s="1">
        <v>1.3</v>
      </c>
      <c r="Z2298"/>
      <c r="AA2298" s="5">
        <v>0.26</v>
      </c>
      <c r="AB2298" s="57">
        <v>2.36</v>
      </c>
      <c r="AC2298" s="12"/>
      <c r="AD2298" t="s">
        <v>478</v>
      </c>
      <c r="AE2298" s="5">
        <v>2.0099999999999998</v>
      </c>
      <c r="AF2298" s="5">
        <v>7.81</v>
      </c>
      <c r="AG2298"/>
      <c r="AH2298" s="1">
        <v>37.1</v>
      </c>
      <c r="AI2298" s="24">
        <v>8</v>
      </c>
      <c r="AJ2298" s="1">
        <v>1.6</v>
      </c>
      <c r="AK2298" s="1">
        <v>2.1</v>
      </c>
      <c r="AL2298" s="1">
        <v>1.8</v>
      </c>
      <c r="AM2298"/>
      <c r="AN2298" s="5">
        <v>0.15</v>
      </c>
      <c r="AO2298" s="55">
        <v>1.03</v>
      </c>
      <c r="AP2298" s="12"/>
      <c r="AQ2298" t="s">
        <v>2231</v>
      </c>
    </row>
    <row r="2299" spans="1:43" x14ac:dyDescent="0.2">
      <c r="A2299" s="26" t="s">
        <v>287</v>
      </c>
      <c r="B2299">
        <v>20</v>
      </c>
      <c r="C2299" t="s">
        <v>3272</v>
      </c>
      <c r="D2299" t="s">
        <v>478</v>
      </c>
      <c r="E2299" s="27" t="s">
        <v>2231</v>
      </c>
      <c r="F2299" s="28" t="s">
        <v>297</v>
      </c>
      <c r="G2299" s="27">
        <v>82</v>
      </c>
      <c r="H2299" s="29">
        <v>12</v>
      </c>
      <c r="I2299" s="29">
        <v>16</v>
      </c>
      <c r="J2299" s="29">
        <v>28</v>
      </c>
      <c r="K2299" s="29">
        <v>-11.7</v>
      </c>
      <c r="L2299" s="30">
        <v>-0.1</v>
      </c>
      <c r="M2299" s="30">
        <v>-0.5</v>
      </c>
      <c r="N2299" s="1">
        <v>3.8</v>
      </c>
      <c r="O2299" s="1">
        <v>17.899999999999999</v>
      </c>
      <c r="P2299" s="12"/>
      <c r="Q2299" t="s">
        <v>478</v>
      </c>
      <c r="R2299" s="21">
        <v>0.5</v>
      </c>
      <c r="S2299" s="54">
        <v>0.6</v>
      </c>
      <c r="T2299" s="5">
        <v>1.87</v>
      </c>
      <c r="U2299" s="1">
        <v>1.4</v>
      </c>
      <c r="V2299" s="1">
        <v>1.9</v>
      </c>
      <c r="W2299" s="5">
        <v>3.85</v>
      </c>
      <c r="X2299"/>
      <c r="Y2299" s="1">
        <v>1.5</v>
      </c>
      <c r="Z2299"/>
      <c r="AA2299" s="5">
        <v>0</v>
      </c>
      <c r="AB2299" s="37">
        <v>0.15</v>
      </c>
      <c r="AC2299" s="12"/>
      <c r="AD2299" t="s">
        <v>478</v>
      </c>
      <c r="AE2299" s="5">
        <v>2.04</v>
      </c>
      <c r="AF2299" s="5">
        <v>6.34</v>
      </c>
      <c r="AG2299"/>
      <c r="AH2299" s="1">
        <v>42.2</v>
      </c>
      <c r="AI2299" s="1">
        <v>25.6</v>
      </c>
      <c r="AJ2299" s="1">
        <v>3.4</v>
      </c>
      <c r="AK2299" s="1">
        <v>2.2999999999999998</v>
      </c>
      <c r="AL2299" s="1">
        <v>1.6</v>
      </c>
      <c r="AM2299"/>
      <c r="AN2299" s="5">
        <v>-0.02</v>
      </c>
      <c r="AO2299" s="51">
        <v>0.72</v>
      </c>
      <c r="AP2299" s="12"/>
      <c r="AQ2299" t="s">
        <v>2231</v>
      </c>
    </row>
    <row r="2300" spans="1:43" x14ac:dyDescent="0.2">
      <c r="A2300" t="s">
        <v>276</v>
      </c>
      <c r="B2300" s="2">
        <v>21</v>
      </c>
      <c r="C2300" t="s">
        <v>3272</v>
      </c>
      <c r="D2300" t="s">
        <v>478</v>
      </c>
      <c r="E2300" t="s">
        <v>2231</v>
      </c>
      <c r="F2300" t="s">
        <v>297</v>
      </c>
      <c r="G2300">
        <v>82</v>
      </c>
      <c r="H2300">
        <v>22</v>
      </c>
      <c r="I2300">
        <v>27</v>
      </c>
      <c r="J2300">
        <v>49</v>
      </c>
      <c r="K2300" s="2">
        <v>-1.1000000000000001</v>
      </c>
      <c r="L2300" s="1">
        <v>5.2</v>
      </c>
      <c r="M2300" s="1">
        <v>2.4</v>
      </c>
      <c r="N2300" s="1">
        <v>31.9</v>
      </c>
      <c r="O2300" s="1">
        <v>27.8</v>
      </c>
      <c r="P2300" s="16"/>
      <c r="Q2300" t="s">
        <v>478</v>
      </c>
      <c r="R2300" s="32">
        <v>1</v>
      </c>
      <c r="S2300" s="21">
        <v>1</v>
      </c>
      <c r="T2300" s="5">
        <v>2.93</v>
      </c>
      <c r="U2300" s="1">
        <v>0.6</v>
      </c>
      <c r="V2300" s="1">
        <v>1.3</v>
      </c>
      <c r="W2300" s="5">
        <v>5.05</v>
      </c>
      <c r="X2300" s="5">
        <v>0.06</v>
      </c>
      <c r="Y2300" s="1">
        <v>1.6</v>
      </c>
      <c r="Z2300" s="1">
        <v>1.2</v>
      </c>
      <c r="AA2300" s="5">
        <v>0.17</v>
      </c>
      <c r="AB2300" s="18">
        <v>1.18</v>
      </c>
      <c r="AC2300" s="16"/>
      <c r="AD2300" t="s">
        <v>478</v>
      </c>
      <c r="AE2300" s="5">
        <v>2.67</v>
      </c>
      <c r="AF2300" s="5">
        <v>6.21</v>
      </c>
      <c r="AG2300" s="5">
        <v>0.01</v>
      </c>
      <c r="AH2300" s="1">
        <v>47</v>
      </c>
      <c r="AI2300" s="1">
        <v>25.6</v>
      </c>
      <c r="AJ2300" s="1">
        <v>5.8</v>
      </c>
      <c r="AK2300" s="1">
        <v>2</v>
      </c>
      <c r="AL2300" s="1">
        <v>1.7</v>
      </c>
      <c r="AM2300" s="1">
        <v>0.6</v>
      </c>
      <c r="AN2300" s="5">
        <v>0.08</v>
      </c>
      <c r="AO2300" s="57">
        <v>1.03</v>
      </c>
      <c r="AP2300" s="12"/>
      <c r="AQ2300" t="s">
        <v>2231</v>
      </c>
    </row>
    <row r="2301" spans="1:43" x14ac:dyDescent="0.2">
      <c r="A2301" s="3" t="s">
        <v>3200</v>
      </c>
      <c r="B2301">
        <v>22</v>
      </c>
      <c r="C2301" t="s">
        <v>584</v>
      </c>
      <c r="D2301" t="s">
        <v>585</v>
      </c>
      <c r="E2301" t="s">
        <v>2231</v>
      </c>
      <c r="F2301" t="s">
        <v>1478</v>
      </c>
      <c r="G2301">
        <v>82</v>
      </c>
      <c r="H2301">
        <v>21</v>
      </c>
      <c r="I2301">
        <v>28</v>
      </c>
      <c r="J2301">
        <v>49</v>
      </c>
      <c r="K2301" s="2">
        <v>15.3</v>
      </c>
      <c r="L2301" s="1">
        <v>6.5</v>
      </c>
      <c r="M2301" s="1">
        <v>5.9</v>
      </c>
      <c r="N2301" s="1">
        <v>35.4</v>
      </c>
      <c r="O2301" s="1">
        <v>28</v>
      </c>
      <c r="P2301" s="12"/>
      <c r="Q2301" t="s">
        <v>585</v>
      </c>
      <c r="R2301" s="22">
        <v>0.9</v>
      </c>
      <c r="S2301" s="22">
        <v>1.2</v>
      </c>
      <c r="T2301" s="5">
        <v>3.03</v>
      </c>
      <c r="U2301" s="1">
        <v>0.4</v>
      </c>
      <c r="V2301" s="1">
        <v>1.5</v>
      </c>
      <c r="W2301" s="5">
        <v>3.98</v>
      </c>
      <c r="X2301" s="5">
        <v>0.155</v>
      </c>
      <c r="Y2301" s="1">
        <v>1.2</v>
      </c>
      <c r="Z2301" s="1">
        <v>1</v>
      </c>
      <c r="AA2301" s="5">
        <v>0.25</v>
      </c>
      <c r="AB2301" s="5">
        <v>1.34</v>
      </c>
      <c r="AC2301" s="12"/>
      <c r="AD2301" t="s">
        <v>585</v>
      </c>
      <c r="AE2301" s="5">
        <v>2.16</v>
      </c>
      <c r="AF2301" s="5">
        <v>6.12</v>
      </c>
      <c r="AG2301" s="5">
        <v>4.3999999999999997E-2</v>
      </c>
      <c r="AH2301" s="1">
        <v>48.3</v>
      </c>
      <c r="AI2301" s="1">
        <v>27.8</v>
      </c>
      <c r="AJ2301" s="1">
        <v>4.5999999999999996</v>
      </c>
      <c r="AK2301" s="1">
        <v>1.5</v>
      </c>
      <c r="AL2301" s="1">
        <v>1.5</v>
      </c>
      <c r="AM2301" s="1">
        <v>0.4</v>
      </c>
      <c r="AN2301" s="5">
        <v>0.22</v>
      </c>
      <c r="AO2301" s="5">
        <v>1.06</v>
      </c>
      <c r="AP2301" s="12"/>
      <c r="AQ2301" t="s">
        <v>2231</v>
      </c>
    </row>
    <row r="2302" spans="1:43" x14ac:dyDescent="0.2">
      <c r="A2302" s="3" t="s">
        <v>284</v>
      </c>
      <c r="B2302">
        <v>23</v>
      </c>
      <c r="C2302" t="s">
        <v>4552</v>
      </c>
      <c r="D2302" t="s">
        <v>4553</v>
      </c>
      <c r="E2302" t="s">
        <v>2231</v>
      </c>
      <c r="F2302" t="s">
        <v>1478</v>
      </c>
      <c r="G2302">
        <v>75</v>
      </c>
      <c r="H2302">
        <v>13</v>
      </c>
      <c r="I2302">
        <v>11</v>
      </c>
      <c r="J2302">
        <f>H2302+I2302</f>
        <v>24</v>
      </c>
      <c r="K2302" s="2">
        <v>-8.9</v>
      </c>
      <c r="L2302" s="1">
        <v>1.1000000000000001</v>
      </c>
      <c r="M2302" s="1">
        <v>0.4</v>
      </c>
      <c r="N2302" s="20">
        <v>18.600000000000001</v>
      </c>
      <c r="O2302" s="20">
        <v>18.8</v>
      </c>
      <c r="P2302" s="12"/>
      <c r="Q2302" t="s">
        <v>4553</v>
      </c>
      <c r="R2302" s="21">
        <v>0.7</v>
      </c>
      <c r="S2302" s="17">
        <v>0.8</v>
      </c>
      <c r="T2302" s="5">
        <v>2.2200000000000002</v>
      </c>
      <c r="U2302" s="1">
        <v>0</v>
      </c>
      <c r="V2302" s="1">
        <v>6.4</v>
      </c>
      <c r="W2302" s="5">
        <v>6.39</v>
      </c>
      <c r="X2302"/>
      <c r="Y2302" s="1">
        <v>1.3</v>
      </c>
      <c r="Z2302"/>
      <c r="AA2302" s="5">
        <v>0.05</v>
      </c>
      <c r="AB2302" s="18">
        <v>1.07</v>
      </c>
      <c r="AC2302" s="12"/>
      <c r="AD2302" t="s">
        <v>4553</v>
      </c>
      <c r="AE2302" s="5">
        <v>2.8</v>
      </c>
      <c r="AF2302" s="5">
        <v>6.5</v>
      </c>
      <c r="AG2302"/>
      <c r="AH2302" s="1">
        <v>44.4</v>
      </c>
      <c r="AI2302" s="24">
        <v>20.6</v>
      </c>
      <c r="AJ2302" s="1">
        <v>6.6</v>
      </c>
      <c r="AK2302" s="1">
        <v>2.9</v>
      </c>
      <c r="AL2302" s="1">
        <v>1.3</v>
      </c>
      <c r="AM2302"/>
      <c r="AN2302" s="5">
        <v>0.02</v>
      </c>
      <c r="AO2302" s="55">
        <v>1.08</v>
      </c>
      <c r="AP2302" s="12"/>
      <c r="AQ2302" t="s">
        <v>2231</v>
      </c>
    </row>
    <row r="2303" spans="1:43" x14ac:dyDescent="0.2">
      <c r="A2303" s="26" t="s">
        <v>287</v>
      </c>
      <c r="B2303">
        <v>24</v>
      </c>
      <c r="C2303" t="s">
        <v>4552</v>
      </c>
      <c r="D2303" t="s">
        <v>4553</v>
      </c>
      <c r="E2303" s="27" t="s">
        <v>2231</v>
      </c>
      <c r="F2303" s="28" t="s">
        <v>297</v>
      </c>
      <c r="G2303" s="27">
        <v>63</v>
      </c>
      <c r="H2303" s="29">
        <v>12</v>
      </c>
      <c r="I2303" s="29">
        <v>14</v>
      </c>
      <c r="J2303" s="29">
        <v>26</v>
      </c>
      <c r="K2303" s="29">
        <v>3</v>
      </c>
      <c r="L2303" s="30">
        <v>2.7</v>
      </c>
      <c r="M2303" s="30">
        <v>1.6</v>
      </c>
      <c r="N2303" s="1">
        <v>16.7</v>
      </c>
      <c r="O2303" s="1">
        <v>12.3</v>
      </c>
      <c r="P2303" s="12"/>
      <c r="Q2303" t="s">
        <v>4553</v>
      </c>
      <c r="R2303" s="22">
        <v>0.8</v>
      </c>
      <c r="S2303" s="21">
        <v>1</v>
      </c>
      <c r="T2303" s="5">
        <v>2.09</v>
      </c>
      <c r="U2303" s="1">
        <v>0</v>
      </c>
      <c r="V2303" s="1">
        <v>3</v>
      </c>
      <c r="W2303" s="5">
        <v>3</v>
      </c>
      <c r="X2303"/>
      <c r="Y2303" s="1">
        <v>1.1000000000000001</v>
      </c>
      <c r="Z2303"/>
      <c r="AA2303" s="5">
        <v>0.14000000000000001</v>
      </c>
      <c r="AB2303" s="18">
        <v>1.03</v>
      </c>
      <c r="AC2303" s="12"/>
      <c r="AD2303" t="s">
        <v>4553</v>
      </c>
      <c r="AE2303" s="5">
        <v>1.7</v>
      </c>
      <c r="AF2303" s="5">
        <v>5.68</v>
      </c>
      <c r="AG2303"/>
      <c r="AH2303" s="1">
        <v>45</v>
      </c>
      <c r="AI2303" s="1">
        <v>14.2</v>
      </c>
      <c r="AJ2303" s="1">
        <v>4.0999999999999996</v>
      </c>
      <c r="AK2303" s="1">
        <v>2.2999999999999998</v>
      </c>
      <c r="AL2303" s="1">
        <v>1.1000000000000001</v>
      </c>
      <c r="AM2303"/>
      <c r="AN2303" s="5">
        <v>0.08</v>
      </c>
      <c r="AO2303" s="51">
        <v>0.76</v>
      </c>
      <c r="AP2303" s="12"/>
      <c r="AQ2303" t="s">
        <v>2231</v>
      </c>
    </row>
    <row r="2304" spans="1:43" x14ac:dyDescent="0.2">
      <c r="A2304" t="s">
        <v>276</v>
      </c>
      <c r="B2304" s="2">
        <v>25</v>
      </c>
      <c r="C2304" t="s">
        <v>4552</v>
      </c>
      <c r="D2304" t="s">
        <v>4553</v>
      </c>
      <c r="E2304" t="s">
        <v>2231</v>
      </c>
      <c r="F2304" t="s">
        <v>297</v>
      </c>
      <c r="G2304">
        <v>75</v>
      </c>
      <c r="H2304">
        <v>12</v>
      </c>
      <c r="I2304">
        <v>10</v>
      </c>
      <c r="J2304">
        <v>22</v>
      </c>
      <c r="K2304" s="2">
        <v>-15.6</v>
      </c>
      <c r="L2304" s="1">
        <v>-0.1</v>
      </c>
      <c r="M2304" s="1">
        <v>-0.6</v>
      </c>
      <c r="N2304" s="1">
        <v>8.6</v>
      </c>
      <c r="O2304" s="1">
        <v>8.6999999999999993</v>
      </c>
      <c r="P2304" s="16"/>
      <c r="Q2304" t="s">
        <v>4553</v>
      </c>
      <c r="R2304" s="21">
        <v>0.7</v>
      </c>
      <c r="S2304" s="54">
        <v>0.6</v>
      </c>
      <c r="T2304" s="5">
        <v>2.29</v>
      </c>
      <c r="U2304" s="1">
        <v>0</v>
      </c>
      <c r="V2304" s="1">
        <v>2.7</v>
      </c>
      <c r="W2304" s="5">
        <v>2.73</v>
      </c>
      <c r="X2304" s="5">
        <v>-0.03</v>
      </c>
      <c r="Y2304" s="1">
        <v>1.2</v>
      </c>
      <c r="Z2304" s="1">
        <v>0.8</v>
      </c>
      <c r="AA2304" s="5">
        <v>-0.01</v>
      </c>
      <c r="AB2304" s="23">
        <v>0.49</v>
      </c>
      <c r="AC2304" s="16"/>
      <c r="AD2304" t="s">
        <v>4553</v>
      </c>
      <c r="AE2304" s="5">
        <v>2.94</v>
      </c>
      <c r="AF2304" s="5">
        <v>6.59</v>
      </c>
      <c r="AG2304" s="5">
        <v>0</v>
      </c>
      <c r="AH2304" s="1">
        <v>51.1</v>
      </c>
      <c r="AI2304" s="1">
        <v>12.5</v>
      </c>
      <c r="AJ2304" s="1">
        <v>6.5</v>
      </c>
      <c r="AK2304" s="1">
        <v>2.7</v>
      </c>
      <c r="AL2304" s="1">
        <v>1.2</v>
      </c>
      <c r="AM2304" s="1">
        <v>1.3</v>
      </c>
      <c r="AN2304" s="5">
        <v>-0.04</v>
      </c>
      <c r="AO2304" s="23">
        <v>0.49</v>
      </c>
      <c r="AP2304" s="12"/>
      <c r="AQ2304" t="s">
        <v>2231</v>
      </c>
    </row>
    <row r="2305" spans="1:43" x14ac:dyDescent="0.2">
      <c r="A2305" s="3" t="s">
        <v>3200</v>
      </c>
      <c r="B2305">
        <v>26</v>
      </c>
      <c r="C2305" t="s">
        <v>2842</v>
      </c>
      <c r="D2305" t="s">
        <v>2843</v>
      </c>
      <c r="E2305" t="s">
        <v>2231</v>
      </c>
      <c r="F2305" t="s">
        <v>1478</v>
      </c>
      <c r="G2305">
        <v>45</v>
      </c>
      <c r="H2305">
        <v>2</v>
      </c>
      <c r="I2305">
        <v>5</v>
      </c>
      <c r="J2305">
        <v>7</v>
      </c>
      <c r="K2305" s="2">
        <v>-10.5</v>
      </c>
      <c r="L2305" s="1">
        <v>-2.1</v>
      </c>
      <c r="M2305" s="1">
        <v>0.4</v>
      </c>
      <c r="N2305" s="1">
        <v>-0.4</v>
      </c>
      <c r="O2305" s="1">
        <v>7.2</v>
      </c>
      <c r="P2305" s="12"/>
      <c r="Q2305" t="s">
        <v>2843</v>
      </c>
      <c r="R2305" s="63">
        <v>0.3</v>
      </c>
      <c r="S2305" s="17">
        <v>0.7</v>
      </c>
      <c r="T2305" s="5">
        <v>2.4500000000000002</v>
      </c>
      <c r="U2305" s="1">
        <v>0</v>
      </c>
      <c r="V2305" s="1">
        <v>0</v>
      </c>
      <c r="W2305" s="5">
        <v>0</v>
      </c>
      <c r="X2305" s="5">
        <v>-1.7000000000000001E-2</v>
      </c>
      <c r="Y2305" s="1">
        <v>0.8</v>
      </c>
      <c r="AA2305" s="5">
        <v>-0.23</v>
      </c>
      <c r="AB2305" s="5">
        <v>-0.05</v>
      </c>
      <c r="AC2305" s="12"/>
      <c r="AD2305" t="s">
        <v>2843</v>
      </c>
      <c r="AE2305" s="5">
        <v>3.54</v>
      </c>
      <c r="AF2305" s="5">
        <v>2.62</v>
      </c>
      <c r="AG2305" s="5">
        <v>-7.6999999999999999E-2</v>
      </c>
      <c r="AH2305" s="1">
        <v>41.2</v>
      </c>
      <c r="AI2305" s="1">
        <v>6.2</v>
      </c>
      <c r="AJ2305" s="1">
        <v>8.4</v>
      </c>
      <c r="AK2305" s="1">
        <v>1.5</v>
      </c>
      <c r="AL2305" s="1">
        <v>0.8</v>
      </c>
      <c r="AM2305" s="1">
        <v>0</v>
      </c>
      <c r="AN2305" s="5">
        <v>0.04</v>
      </c>
      <c r="AO2305" s="5">
        <v>0.79</v>
      </c>
      <c r="AP2305" s="12"/>
      <c r="AQ2305" t="s">
        <v>2231</v>
      </c>
    </row>
    <row r="2306" spans="1:43" x14ac:dyDescent="0.2">
      <c r="A2306" s="3" t="s">
        <v>3200</v>
      </c>
      <c r="B2306">
        <v>21</v>
      </c>
      <c r="C2306" t="s">
        <v>5228</v>
      </c>
      <c r="D2306" t="s">
        <v>3173</v>
      </c>
      <c r="E2306" t="s">
        <v>2231</v>
      </c>
      <c r="F2306" t="s">
        <v>3201</v>
      </c>
      <c r="G2306">
        <v>1</v>
      </c>
      <c r="H2306">
        <v>0</v>
      </c>
      <c r="I2306">
        <v>0</v>
      </c>
      <c r="J2306">
        <v>0</v>
      </c>
      <c r="N2306" s="1">
        <v>-0.1</v>
      </c>
      <c r="O2306" s="1">
        <v>0.4</v>
      </c>
      <c r="P2306" s="12"/>
      <c r="Q2306" t="s">
        <v>3173</v>
      </c>
      <c r="R2306" s="1">
        <v>0</v>
      </c>
      <c r="S2306" s="1">
        <v>0</v>
      </c>
      <c r="T2306" s="5">
        <v>0</v>
      </c>
      <c r="U2306" s="1">
        <v>0</v>
      </c>
      <c r="V2306" s="1">
        <v>0</v>
      </c>
      <c r="W2306" s="5">
        <v>0</v>
      </c>
      <c r="X2306" s="5">
        <v>0.223</v>
      </c>
      <c r="Y2306" s="1">
        <v>0</v>
      </c>
      <c r="Z2306" s="1">
        <v>5.4</v>
      </c>
      <c r="AA2306" s="5">
        <v>0</v>
      </c>
      <c r="AB2306" s="5">
        <v>-0.64</v>
      </c>
      <c r="AC2306" s="12"/>
      <c r="AD2306" t="s">
        <v>3173</v>
      </c>
      <c r="AE2306" s="5">
        <v>0</v>
      </c>
      <c r="AG2306" s="5">
        <v>-0.222</v>
      </c>
      <c r="AH2306" s="1">
        <v>0</v>
      </c>
      <c r="AI2306" s="1">
        <v>0</v>
      </c>
      <c r="AJ2306" s="1">
        <v>13.7</v>
      </c>
      <c r="AK2306" s="1">
        <v>0</v>
      </c>
      <c r="AL2306" s="1">
        <v>0</v>
      </c>
      <c r="AM2306" s="1">
        <v>0</v>
      </c>
      <c r="AN2306" s="5">
        <v>0</v>
      </c>
      <c r="AO2306" s="5">
        <v>2.0299999999999998</v>
      </c>
      <c r="AP2306" s="12"/>
      <c r="AQ2306" t="s">
        <v>2231</v>
      </c>
    </row>
    <row r="2307" spans="1:43" x14ac:dyDescent="0.2">
      <c r="A2307" t="s">
        <v>276</v>
      </c>
      <c r="B2307" s="2">
        <v>25</v>
      </c>
      <c r="C2307" t="s">
        <v>413</v>
      </c>
      <c r="D2307" t="s">
        <v>5151</v>
      </c>
      <c r="E2307" t="s">
        <v>2231</v>
      </c>
      <c r="F2307" t="s">
        <v>2232</v>
      </c>
      <c r="G2307">
        <v>16</v>
      </c>
      <c r="H2307">
        <v>0</v>
      </c>
      <c r="I2307">
        <v>2</v>
      </c>
      <c r="J2307">
        <v>2</v>
      </c>
      <c r="K2307" s="2">
        <v>1.6</v>
      </c>
      <c r="L2307" s="1">
        <v>-0.4</v>
      </c>
      <c r="M2307" s="1">
        <v>0.4</v>
      </c>
      <c r="N2307" s="1">
        <v>-1.3</v>
      </c>
      <c r="O2307" s="1">
        <v>2.8</v>
      </c>
      <c r="P2307" s="16"/>
      <c r="Q2307" t="s">
        <v>5151</v>
      </c>
      <c r="R2307" s="36">
        <v>0</v>
      </c>
      <c r="S2307" s="17">
        <v>0.9</v>
      </c>
      <c r="T2307" s="5">
        <v>1.88</v>
      </c>
      <c r="U2307" s="1">
        <v>0</v>
      </c>
      <c r="V2307" s="1">
        <v>0</v>
      </c>
      <c r="W2307" s="5">
        <v>0</v>
      </c>
      <c r="X2307" s="5">
        <v>-0.06</v>
      </c>
      <c r="Y2307" s="1">
        <v>0</v>
      </c>
      <c r="Z2307" s="1">
        <v>1.8</v>
      </c>
      <c r="AA2307" s="5">
        <v>-0.18</v>
      </c>
      <c r="AB2307" s="40">
        <v>-0.6</v>
      </c>
      <c r="AC2307" s="16"/>
      <c r="AD2307" t="s">
        <v>5151</v>
      </c>
      <c r="AE2307" s="5">
        <v>0.94</v>
      </c>
      <c r="AF2307" s="5">
        <v>0</v>
      </c>
      <c r="AG2307" s="5">
        <v>-0.08</v>
      </c>
      <c r="AH2307" s="1">
        <v>66.7</v>
      </c>
      <c r="AI2307" s="1">
        <v>0.3</v>
      </c>
      <c r="AJ2307" s="1">
        <v>17.100000000000001</v>
      </c>
      <c r="AK2307" s="1">
        <v>0.5</v>
      </c>
      <c r="AL2307" s="1">
        <v>0.9</v>
      </c>
      <c r="AM2307" s="1">
        <v>0.5</v>
      </c>
      <c r="AN2307" s="5">
        <v>0.18</v>
      </c>
      <c r="AO2307" s="65">
        <v>1.29</v>
      </c>
      <c r="AP2307" s="12"/>
      <c r="AQ2307" t="s">
        <v>2231</v>
      </c>
    </row>
    <row r="2308" spans="1:43" x14ac:dyDescent="0.2">
      <c r="A2308" s="3" t="s">
        <v>3200</v>
      </c>
      <c r="B2308">
        <v>26</v>
      </c>
      <c r="C2308" t="s">
        <v>836</v>
      </c>
      <c r="D2308" t="s">
        <v>3198</v>
      </c>
      <c r="E2308" t="s">
        <v>2231</v>
      </c>
      <c r="F2308" t="s">
        <v>3202</v>
      </c>
      <c r="G2308">
        <v>1</v>
      </c>
      <c r="H2308">
        <v>0</v>
      </c>
      <c r="I2308">
        <v>0</v>
      </c>
      <c r="J2308">
        <v>0</v>
      </c>
      <c r="N2308" s="1">
        <v>-0.2</v>
      </c>
      <c r="O2308" s="1">
        <v>0.2</v>
      </c>
      <c r="P2308" s="12"/>
      <c r="Q2308" t="s">
        <v>3198</v>
      </c>
      <c r="R2308" s="1">
        <v>0</v>
      </c>
      <c r="S2308" s="1">
        <v>0</v>
      </c>
      <c r="T2308" s="5">
        <v>0</v>
      </c>
      <c r="U2308" s="1">
        <v>0</v>
      </c>
      <c r="V2308" s="1">
        <v>0</v>
      </c>
      <c r="X2308" s="5">
        <v>-0.16</v>
      </c>
      <c r="Y2308" s="1">
        <v>0</v>
      </c>
      <c r="AA2308" s="5">
        <v>0</v>
      </c>
      <c r="AB2308" s="5">
        <v>-2.14</v>
      </c>
      <c r="AC2308" s="12"/>
      <c r="AD2308" t="s">
        <v>3198</v>
      </c>
      <c r="AE2308" s="5">
        <v>0</v>
      </c>
      <c r="AG2308" s="5">
        <v>-0.78600000000000003</v>
      </c>
      <c r="AH2308" s="1">
        <v>0</v>
      </c>
      <c r="AI2308" s="1">
        <v>0</v>
      </c>
      <c r="AJ2308" s="1">
        <v>36</v>
      </c>
      <c r="AK2308" s="1">
        <v>0</v>
      </c>
      <c r="AL2308" s="1">
        <v>0</v>
      </c>
      <c r="AM2308" s="1">
        <v>0</v>
      </c>
      <c r="AN2308" s="5">
        <v>0</v>
      </c>
      <c r="AO2308" s="5">
        <v>2.5499999999999998</v>
      </c>
      <c r="AP2308" s="12"/>
      <c r="AQ2308" t="s">
        <v>2231</v>
      </c>
    </row>
    <row r="2309" spans="1:43" x14ac:dyDescent="0.2">
      <c r="A2309" s="58" t="s">
        <v>284</v>
      </c>
      <c r="B2309">
        <v>33</v>
      </c>
      <c r="C2309" t="s">
        <v>4554</v>
      </c>
      <c r="D2309" t="s">
        <v>3795</v>
      </c>
      <c r="E2309" s="59" t="s">
        <v>2246</v>
      </c>
      <c r="F2309" s="59" t="s">
        <v>1478</v>
      </c>
      <c r="G2309" s="59">
        <v>68</v>
      </c>
      <c r="H2309" s="59">
        <v>3</v>
      </c>
      <c r="I2309" s="59">
        <v>9</v>
      </c>
      <c r="J2309" s="59">
        <v>12</v>
      </c>
      <c r="K2309" s="60">
        <v>-16.899999999999999</v>
      </c>
      <c r="L2309" s="61">
        <v>-1.7</v>
      </c>
      <c r="M2309" s="61">
        <v>-0.7</v>
      </c>
      <c r="N2309" s="20">
        <v>-1.7</v>
      </c>
      <c r="O2309" s="20">
        <v>3.8</v>
      </c>
      <c r="P2309" s="12"/>
      <c r="Q2309" t="s">
        <v>3795</v>
      </c>
      <c r="R2309" s="39">
        <v>0.2</v>
      </c>
      <c r="S2309" s="17">
        <v>0.7</v>
      </c>
      <c r="T2309" s="5">
        <v>2.44</v>
      </c>
      <c r="U2309" s="1">
        <v>0</v>
      </c>
      <c r="V2309" s="1">
        <v>2.2000000000000002</v>
      </c>
      <c r="W2309" s="5">
        <v>6.57</v>
      </c>
      <c r="X2309"/>
      <c r="Y2309" s="1">
        <v>1.9</v>
      </c>
      <c r="Z2309"/>
      <c r="AA2309" s="5">
        <v>-0.11</v>
      </c>
      <c r="AB2309" s="42">
        <v>-0.13</v>
      </c>
      <c r="AC2309" s="12"/>
      <c r="AD2309" t="s">
        <v>3795</v>
      </c>
      <c r="AE2309" s="5">
        <v>4.7699999999999996</v>
      </c>
      <c r="AF2309" s="5">
        <v>10.17</v>
      </c>
      <c r="AG2309"/>
      <c r="AH2309" s="1">
        <v>45.2</v>
      </c>
      <c r="AI2309" s="62">
        <v>7.7</v>
      </c>
      <c r="AJ2309" s="1">
        <v>3.6</v>
      </c>
      <c r="AK2309" s="1">
        <v>1.5</v>
      </c>
      <c r="AL2309" s="1">
        <v>2.1</v>
      </c>
      <c r="AM2309"/>
      <c r="AN2309" s="5">
        <v>-0.05</v>
      </c>
      <c r="AO2309" s="45">
        <v>0.3</v>
      </c>
      <c r="AP2309" s="16"/>
      <c r="AQ2309" t="s">
        <v>4555</v>
      </c>
    </row>
    <row r="2310" spans="1:43" x14ac:dyDescent="0.2">
      <c r="A2310" s="26" t="s">
        <v>287</v>
      </c>
      <c r="B2310">
        <v>34</v>
      </c>
      <c r="C2310" t="s">
        <v>4554</v>
      </c>
      <c r="D2310" t="s">
        <v>3795</v>
      </c>
      <c r="E2310" s="27" t="s">
        <v>2241</v>
      </c>
      <c r="F2310" s="28" t="s">
        <v>297</v>
      </c>
      <c r="G2310" s="27">
        <v>27</v>
      </c>
      <c r="H2310" s="29">
        <v>0</v>
      </c>
      <c r="I2310" s="29">
        <v>2</v>
      </c>
      <c r="J2310" s="29">
        <v>2</v>
      </c>
      <c r="K2310" s="29">
        <v>-10</v>
      </c>
      <c r="L2310" s="30">
        <v>-1.7</v>
      </c>
      <c r="M2310" s="30">
        <v>-0.9</v>
      </c>
      <c r="N2310" s="1">
        <v>-5.0999999999999996</v>
      </c>
      <c r="O2310" s="1">
        <v>1.2</v>
      </c>
      <c r="P2310" s="12"/>
      <c r="Q2310" t="s">
        <v>3795</v>
      </c>
      <c r="R2310" s="36">
        <v>0</v>
      </c>
      <c r="S2310" s="36">
        <v>0</v>
      </c>
      <c r="T2310" s="5">
        <v>0.55000000000000004</v>
      </c>
      <c r="U2310" s="1">
        <v>0</v>
      </c>
      <c r="V2310" s="1">
        <v>0</v>
      </c>
      <c r="W2310" s="5">
        <v>0</v>
      </c>
      <c r="X2310"/>
      <c r="Y2310" s="1">
        <v>0.6</v>
      </c>
      <c r="Z2310"/>
      <c r="AA2310" s="5">
        <v>-0.27</v>
      </c>
      <c r="AB2310" s="40">
        <v>-1.04</v>
      </c>
      <c r="AC2310" s="12"/>
      <c r="AD2310" t="s">
        <v>3795</v>
      </c>
      <c r="AE2310" s="5">
        <v>3.05</v>
      </c>
      <c r="AF2310" s="5">
        <v>10.64</v>
      </c>
      <c r="AG2310"/>
      <c r="AH2310" s="1">
        <v>49.8</v>
      </c>
      <c r="AI2310" s="1">
        <v>14.5</v>
      </c>
      <c r="AJ2310" s="1">
        <v>2.6</v>
      </c>
      <c r="AK2310" s="1">
        <v>2.2000000000000002</v>
      </c>
      <c r="AL2310" s="1">
        <v>1.8</v>
      </c>
      <c r="AM2310"/>
      <c r="AN2310" s="5">
        <v>-0.14000000000000001</v>
      </c>
      <c r="AO2310" s="41">
        <v>0.25</v>
      </c>
      <c r="AP2310" s="16"/>
      <c r="AQ2310" t="s">
        <v>4555</v>
      </c>
    </row>
    <row r="2311" spans="1:43" x14ac:dyDescent="0.2">
      <c r="A2311" s="3" t="s">
        <v>284</v>
      </c>
      <c r="B2311">
        <v>29</v>
      </c>
      <c r="C2311" t="s">
        <v>319</v>
      </c>
      <c r="D2311" t="s">
        <v>3450</v>
      </c>
      <c r="E2311" t="s">
        <v>2255</v>
      </c>
      <c r="F2311" t="s">
        <v>1513</v>
      </c>
      <c r="G2311">
        <v>31</v>
      </c>
      <c r="H2311">
        <v>0</v>
      </c>
      <c r="I2311">
        <v>3</v>
      </c>
      <c r="J2311">
        <f>H2311+I2311</f>
        <v>3</v>
      </c>
      <c r="K2311" s="2">
        <v>2.1</v>
      </c>
      <c r="L2311" s="1">
        <v>-0.4</v>
      </c>
      <c r="M2311" s="1">
        <v>0.9</v>
      </c>
      <c r="N2311" s="20">
        <v>-0.6</v>
      </c>
      <c r="O2311" s="20">
        <v>14.4</v>
      </c>
      <c r="P2311" s="12"/>
      <c r="Q2311" t="s">
        <v>3450</v>
      </c>
      <c r="R2311" s="36">
        <v>0</v>
      </c>
      <c r="S2311" s="54">
        <v>0.3</v>
      </c>
      <c r="T2311" s="5">
        <v>1.43</v>
      </c>
      <c r="U2311" s="1">
        <v>0</v>
      </c>
      <c r="V2311" s="1">
        <v>0</v>
      </c>
      <c r="W2311" s="5">
        <v>0</v>
      </c>
      <c r="X2311"/>
      <c r="Y2311" s="1">
        <v>1.3</v>
      </c>
      <c r="Z2311"/>
      <c r="AA2311" s="5">
        <v>-0.06</v>
      </c>
      <c r="AB2311" s="37">
        <v>-0.09</v>
      </c>
      <c r="AC2311" s="12"/>
      <c r="AD2311" t="s">
        <v>3450</v>
      </c>
      <c r="AE2311" s="5">
        <v>1.9</v>
      </c>
      <c r="AF2311" s="5">
        <v>6.79</v>
      </c>
      <c r="AG2311"/>
      <c r="AH2311" s="1">
        <v>0</v>
      </c>
      <c r="AI2311" s="24">
        <v>0</v>
      </c>
      <c r="AJ2311" s="1">
        <v>4.7</v>
      </c>
      <c r="AK2311" s="1">
        <v>5</v>
      </c>
      <c r="AL2311" s="1">
        <v>0.3</v>
      </c>
      <c r="AM2311"/>
      <c r="AN2311" s="5">
        <v>0.13</v>
      </c>
      <c r="AO2311" s="64">
        <v>2.14</v>
      </c>
      <c r="AP2311" s="16"/>
      <c r="AQ2311" t="s">
        <v>4555</v>
      </c>
    </row>
    <row r="2312" spans="1:43" x14ac:dyDescent="0.2">
      <c r="A2312" s="26" t="s">
        <v>287</v>
      </c>
      <c r="B2312">
        <v>30</v>
      </c>
      <c r="C2312" t="s">
        <v>319</v>
      </c>
      <c r="D2312" t="s">
        <v>3450</v>
      </c>
      <c r="E2312" s="27" t="s">
        <v>2255</v>
      </c>
      <c r="F2312" s="28" t="s">
        <v>288</v>
      </c>
      <c r="G2312" s="27">
        <v>19</v>
      </c>
      <c r="H2312" s="29">
        <v>0</v>
      </c>
      <c r="I2312" s="29">
        <v>0</v>
      </c>
      <c r="J2312" s="29">
        <v>0</v>
      </c>
      <c r="K2312" s="29">
        <v>-2.4</v>
      </c>
      <c r="L2312" s="30">
        <v>-0.6</v>
      </c>
      <c r="M2312" s="30">
        <v>-0.4</v>
      </c>
      <c r="N2312" s="1">
        <v>-2.2000000000000002</v>
      </c>
      <c r="O2312" s="1">
        <v>6.5</v>
      </c>
      <c r="P2312" s="12"/>
      <c r="Q2312" t="s">
        <v>3450</v>
      </c>
      <c r="R2312" s="36">
        <v>0</v>
      </c>
      <c r="S2312" s="36">
        <v>0</v>
      </c>
      <c r="T2312" s="5">
        <v>0.72</v>
      </c>
      <c r="U2312" s="1">
        <v>0</v>
      </c>
      <c r="V2312" s="1">
        <v>0</v>
      </c>
      <c r="W2312" s="5">
        <v>0</v>
      </c>
      <c r="X2312"/>
      <c r="Y2312" s="1">
        <v>1.6</v>
      </c>
      <c r="Z2312"/>
      <c r="AA2312" s="5">
        <v>-0.17</v>
      </c>
      <c r="AB2312" s="40">
        <v>-0.72</v>
      </c>
      <c r="AC2312" s="12"/>
      <c r="AD2312" t="s">
        <v>3450</v>
      </c>
      <c r="AE2312" s="5">
        <v>1.43</v>
      </c>
      <c r="AF2312" s="5">
        <v>17.350000000000001</v>
      </c>
      <c r="AG2312"/>
      <c r="AH2312" s="1">
        <v>0</v>
      </c>
      <c r="AI2312" s="1">
        <v>0</v>
      </c>
      <c r="AJ2312" s="1">
        <v>4.8</v>
      </c>
      <c r="AK2312" s="1">
        <v>1.9</v>
      </c>
      <c r="AL2312" s="1">
        <v>0</v>
      </c>
      <c r="AM2312"/>
      <c r="AN2312" s="5">
        <v>-0.12</v>
      </c>
      <c r="AO2312" s="64">
        <v>2.0699999999999998</v>
      </c>
      <c r="AP2312" s="16"/>
      <c r="AQ2312" t="s">
        <v>4555</v>
      </c>
    </row>
    <row r="2313" spans="1:43" x14ac:dyDescent="0.2">
      <c r="A2313" s="3" t="s">
        <v>284</v>
      </c>
      <c r="B2313">
        <v>37</v>
      </c>
      <c r="C2313" t="s">
        <v>4556</v>
      </c>
      <c r="D2313" t="s">
        <v>4557</v>
      </c>
      <c r="E2313" t="s">
        <v>2240</v>
      </c>
      <c r="F2313" t="s">
        <v>2232</v>
      </c>
      <c r="G2313">
        <v>81</v>
      </c>
      <c r="H2313">
        <v>10</v>
      </c>
      <c r="I2313">
        <v>20</v>
      </c>
      <c r="J2313">
        <f>H2313+I2313</f>
        <v>30</v>
      </c>
      <c r="K2313" s="2">
        <v>-12.1</v>
      </c>
      <c r="L2313" s="1">
        <v>1.1000000000000001</v>
      </c>
      <c r="M2313" s="1">
        <v>-0.7</v>
      </c>
      <c r="N2313" s="20">
        <v>7.7</v>
      </c>
      <c r="O2313" s="20">
        <v>11.1</v>
      </c>
      <c r="P2313" s="12"/>
      <c r="Q2313" t="s">
        <v>4557</v>
      </c>
      <c r="R2313" s="21">
        <v>0.5</v>
      </c>
      <c r="S2313" s="22">
        <v>1.1000000000000001</v>
      </c>
      <c r="T2313" s="5">
        <v>1.76</v>
      </c>
      <c r="U2313" s="1">
        <v>0.5</v>
      </c>
      <c r="V2313" s="1">
        <v>1.1000000000000001</v>
      </c>
      <c r="W2313" s="5">
        <v>3.81</v>
      </c>
      <c r="X2313"/>
      <c r="Y2313" s="1">
        <v>1.7</v>
      </c>
      <c r="Z2313"/>
      <c r="AA2313" s="5">
        <v>0.05</v>
      </c>
      <c r="AB2313" s="23">
        <v>0.4</v>
      </c>
      <c r="AC2313" s="12"/>
      <c r="AD2313" t="s">
        <v>4557</v>
      </c>
      <c r="AE2313" s="5">
        <v>2.0099999999999998</v>
      </c>
      <c r="AF2313" s="5">
        <v>9.83</v>
      </c>
      <c r="AG2313"/>
      <c r="AH2313" s="1">
        <v>33.299999999999997</v>
      </c>
      <c r="AI2313" s="24">
        <v>0.3</v>
      </c>
      <c r="AJ2313" s="1">
        <v>1.7</v>
      </c>
      <c r="AK2313" s="1">
        <v>2.1</v>
      </c>
      <c r="AL2313" s="1">
        <v>2.5</v>
      </c>
      <c r="AM2313"/>
      <c r="AN2313" s="5">
        <v>-0.03</v>
      </c>
      <c r="AO2313" s="38">
        <v>0.57999999999999996</v>
      </c>
      <c r="AP2313" s="16"/>
      <c r="AQ2313" t="s">
        <v>4555</v>
      </c>
    </row>
    <row r="2314" spans="1:43" x14ac:dyDescent="0.2">
      <c r="A2314" s="3" t="s">
        <v>284</v>
      </c>
      <c r="B2314">
        <v>34</v>
      </c>
      <c r="C2314" t="s">
        <v>3777</v>
      </c>
      <c r="D2314" t="s">
        <v>4558</v>
      </c>
      <c r="E2314" t="s">
        <v>2239</v>
      </c>
      <c r="F2314" t="s">
        <v>2232</v>
      </c>
      <c r="G2314">
        <v>39</v>
      </c>
      <c r="H2314">
        <v>1</v>
      </c>
      <c r="I2314">
        <v>6</v>
      </c>
      <c r="J2314">
        <f>H2314+I2314</f>
        <v>7</v>
      </c>
      <c r="K2314" s="2">
        <v>4.2</v>
      </c>
      <c r="L2314" s="1">
        <v>-1.8</v>
      </c>
      <c r="M2314" s="1">
        <v>1.9</v>
      </c>
      <c r="N2314" s="20">
        <v>0.6</v>
      </c>
      <c r="O2314" s="20">
        <v>-8.1</v>
      </c>
      <c r="P2314" s="12"/>
      <c r="Q2314" t="s">
        <v>4558</v>
      </c>
      <c r="R2314" s="39">
        <v>0.2</v>
      </c>
      <c r="S2314" s="22">
        <v>1.2</v>
      </c>
      <c r="T2314" s="5">
        <v>2.91</v>
      </c>
      <c r="U2314" s="1">
        <v>0</v>
      </c>
      <c r="V2314" s="1">
        <v>0</v>
      </c>
      <c r="W2314" s="5">
        <v>0</v>
      </c>
      <c r="X2314"/>
      <c r="Y2314" s="1">
        <v>1.9</v>
      </c>
      <c r="Z2314"/>
      <c r="AA2314" s="5">
        <v>-0.33</v>
      </c>
      <c r="AB2314" s="37">
        <v>0.12</v>
      </c>
      <c r="AC2314" s="12"/>
      <c r="AD2314" t="s">
        <v>4558</v>
      </c>
      <c r="AE2314" s="5">
        <v>1.94</v>
      </c>
      <c r="AF2314" s="5">
        <v>19.57</v>
      </c>
      <c r="AG2314"/>
      <c r="AH2314" s="1">
        <v>0</v>
      </c>
      <c r="AI2314" s="24">
        <v>0</v>
      </c>
      <c r="AJ2314" s="1">
        <v>5.3</v>
      </c>
      <c r="AK2314" s="1">
        <v>1.1000000000000001</v>
      </c>
      <c r="AL2314" s="1">
        <v>1.3</v>
      </c>
      <c r="AM2314"/>
      <c r="AN2314" s="5">
        <v>0.35</v>
      </c>
      <c r="AO2314" s="25">
        <v>-1.54</v>
      </c>
      <c r="AP2314" s="16"/>
      <c r="AQ2314" t="s">
        <v>4555</v>
      </c>
    </row>
    <row r="2315" spans="1:43" x14ac:dyDescent="0.2">
      <c r="A2315" s="3" t="s">
        <v>284</v>
      </c>
      <c r="B2315">
        <v>37</v>
      </c>
      <c r="C2315" t="s">
        <v>4559</v>
      </c>
      <c r="D2315" t="s">
        <v>4560</v>
      </c>
      <c r="E2315" t="s">
        <v>2239</v>
      </c>
      <c r="F2315" t="s">
        <v>1478</v>
      </c>
      <c r="G2315">
        <v>82</v>
      </c>
      <c r="H2315">
        <v>13</v>
      </c>
      <c r="I2315">
        <v>12</v>
      </c>
      <c r="J2315">
        <f>H2315+I2315</f>
        <v>25</v>
      </c>
      <c r="K2315" s="2">
        <v>-4.9000000000000004</v>
      </c>
      <c r="L2315" s="1">
        <v>-1.3</v>
      </c>
      <c r="M2315" s="1">
        <v>3.4</v>
      </c>
      <c r="N2315" s="20">
        <v>10.9</v>
      </c>
      <c r="O2315" s="20">
        <v>25.5</v>
      </c>
      <c r="P2315" s="12"/>
      <c r="Q2315" t="s">
        <v>4560</v>
      </c>
      <c r="R2315" s="21">
        <v>0.7</v>
      </c>
      <c r="S2315" s="54">
        <v>0.6</v>
      </c>
      <c r="T2315" s="5">
        <v>1.99</v>
      </c>
      <c r="U2315" s="1">
        <v>1.5</v>
      </c>
      <c r="V2315" s="1">
        <v>0</v>
      </c>
      <c r="W2315" s="5">
        <v>1.47</v>
      </c>
      <c r="X2315"/>
      <c r="Y2315" s="1">
        <v>1.5</v>
      </c>
      <c r="Z2315"/>
      <c r="AA2315" s="5">
        <v>-0.05</v>
      </c>
      <c r="AB2315" s="23">
        <v>0.49</v>
      </c>
      <c r="AC2315" s="12"/>
      <c r="AD2315" t="s">
        <v>4560</v>
      </c>
      <c r="AE2315" s="5">
        <v>2.2200000000000002</v>
      </c>
      <c r="AF2315" s="5">
        <v>5.92</v>
      </c>
      <c r="AG2315"/>
      <c r="AH2315" s="1">
        <v>48.6</v>
      </c>
      <c r="AI2315" s="24">
        <v>16.399999999999999</v>
      </c>
      <c r="AJ2315" s="1">
        <v>1.5</v>
      </c>
      <c r="AK2315" s="1">
        <v>1.8</v>
      </c>
      <c r="AL2315" s="1">
        <v>3.6</v>
      </c>
      <c r="AM2315"/>
      <c r="AN2315" s="5">
        <v>0.13</v>
      </c>
      <c r="AO2315" s="64">
        <v>1.1599999999999999</v>
      </c>
      <c r="AP2315" s="16"/>
      <c r="AQ2315" t="s">
        <v>4555</v>
      </c>
    </row>
    <row r="2316" spans="1:43" x14ac:dyDescent="0.2">
      <c r="A2316" s="26" t="s">
        <v>287</v>
      </c>
      <c r="B2316">
        <v>38</v>
      </c>
      <c r="C2316" t="s">
        <v>4559</v>
      </c>
      <c r="D2316" t="s">
        <v>4560</v>
      </c>
      <c r="E2316" s="27" t="s">
        <v>2239</v>
      </c>
      <c r="F2316" s="28" t="s">
        <v>331</v>
      </c>
      <c r="G2316" s="27">
        <v>79</v>
      </c>
      <c r="H2316" s="29">
        <v>12</v>
      </c>
      <c r="I2316" s="29">
        <v>11</v>
      </c>
      <c r="J2316" s="29">
        <v>23</v>
      </c>
      <c r="K2316" s="29">
        <v>-9.6999999999999993</v>
      </c>
      <c r="L2316" s="30">
        <v>0.8</v>
      </c>
      <c r="M2316" s="30">
        <v>1.4</v>
      </c>
      <c r="N2316" s="1">
        <v>9.5</v>
      </c>
      <c r="O2316" s="1">
        <v>20.100000000000001</v>
      </c>
      <c r="P2316" s="12"/>
      <c r="Q2316" t="s">
        <v>4560</v>
      </c>
      <c r="R2316" s="21">
        <v>0.7</v>
      </c>
      <c r="S2316" s="54">
        <v>0.5</v>
      </c>
      <c r="T2316" s="5">
        <v>1.78</v>
      </c>
      <c r="U2316" s="1">
        <v>0</v>
      </c>
      <c r="V2316" s="1">
        <v>0</v>
      </c>
      <c r="W2316" s="5">
        <v>0</v>
      </c>
      <c r="X2316"/>
      <c r="Y2316" s="1">
        <v>1.6</v>
      </c>
      <c r="Z2316"/>
      <c r="AA2316" s="5">
        <v>0.04</v>
      </c>
      <c r="AB2316" s="23">
        <v>0.53</v>
      </c>
      <c r="AC2316" s="12"/>
      <c r="AD2316" t="s">
        <v>4560</v>
      </c>
      <c r="AE2316" s="5">
        <v>2.42</v>
      </c>
      <c r="AF2316" s="5">
        <v>4.92</v>
      </c>
      <c r="AG2316"/>
      <c r="AH2316" s="1">
        <v>54.7</v>
      </c>
      <c r="AI2316" s="1">
        <v>15</v>
      </c>
      <c r="AJ2316" s="1">
        <v>0.8</v>
      </c>
      <c r="AK2316" s="1">
        <v>1.4</v>
      </c>
      <c r="AL2316" s="1">
        <v>3.5</v>
      </c>
      <c r="AM2316"/>
      <c r="AN2316" s="5">
        <v>0.06</v>
      </c>
      <c r="AO2316" s="64">
        <v>1.1200000000000001</v>
      </c>
      <c r="AP2316" s="16"/>
      <c r="AQ2316" t="s">
        <v>4555</v>
      </c>
    </row>
    <row r="2317" spans="1:43" x14ac:dyDescent="0.2">
      <c r="A2317" s="3" t="s">
        <v>284</v>
      </c>
      <c r="B2317">
        <v>32</v>
      </c>
      <c r="C2317" t="s">
        <v>406</v>
      </c>
      <c r="D2317" t="s">
        <v>4561</v>
      </c>
      <c r="E2317" t="s">
        <v>2238</v>
      </c>
      <c r="F2317" t="s">
        <v>1478</v>
      </c>
      <c r="G2317">
        <v>48</v>
      </c>
      <c r="H2317">
        <v>4</v>
      </c>
      <c r="I2317">
        <v>6</v>
      </c>
      <c r="J2317">
        <f>H2317+I2317</f>
        <v>10</v>
      </c>
      <c r="K2317" s="2">
        <v>9.1</v>
      </c>
      <c r="L2317" s="1">
        <v>-0.7</v>
      </c>
      <c r="M2317" s="1">
        <v>2.1</v>
      </c>
      <c r="N2317" s="20">
        <v>0.4</v>
      </c>
      <c r="O2317" s="20">
        <v>2.5</v>
      </c>
      <c r="P2317" s="12"/>
      <c r="Q2317" t="s">
        <v>4561</v>
      </c>
      <c r="R2317" s="17">
        <v>0.4</v>
      </c>
      <c r="S2317" s="17">
        <v>0.8</v>
      </c>
      <c r="T2317" s="5">
        <v>2.46</v>
      </c>
      <c r="U2317" s="1">
        <v>0</v>
      </c>
      <c r="V2317" s="1">
        <v>0</v>
      </c>
      <c r="W2317" s="5">
        <v>0</v>
      </c>
      <c r="X2317"/>
      <c r="Y2317" s="1">
        <v>1.7</v>
      </c>
      <c r="Z2317"/>
      <c r="AA2317" s="5">
        <v>-0.06</v>
      </c>
      <c r="AB2317" s="37">
        <v>0.04</v>
      </c>
      <c r="AC2317" s="12"/>
      <c r="AD2317" t="s">
        <v>4561</v>
      </c>
      <c r="AE2317" s="5">
        <v>0.96</v>
      </c>
      <c r="AF2317" s="5">
        <v>9.4499999999999993</v>
      </c>
      <c r="AG2317"/>
      <c r="AH2317" s="1">
        <v>53.2</v>
      </c>
      <c r="AI2317" s="24">
        <v>15.8</v>
      </c>
      <c r="AJ2317" s="1">
        <v>5</v>
      </c>
      <c r="AK2317" s="1">
        <v>2.9</v>
      </c>
      <c r="AL2317" s="1">
        <v>1.8</v>
      </c>
      <c r="AM2317"/>
      <c r="AN2317" s="5">
        <v>0.17</v>
      </c>
      <c r="AO2317" s="41">
        <v>0.25</v>
      </c>
      <c r="AP2317" s="16"/>
      <c r="AQ2317" t="s">
        <v>4555</v>
      </c>
    </row>
    <row r="2318" spans="1:43" x14ac:dyDescent="0.2">
      <c r="A2318" s="26" t="s">
        <v>287</v>
      </c>
      <c r="B2318">
        <v>33</v>
      </c>
      <c r="C2318" t="s">
        <v>406</v>
      </c>
      <c r="D2318" t="s">
        <v>4561</v>
      </c>
      <c r="E2318" s="27" t="s">
        <v>2238</v>
      </c>
      <c r="F2318" s="28" t="s">
        <v>3283</v>
      </c>
      <c r="G2318" s="27">
        <v>2</v>
      </c>
      <c r="H2318" s="29">
        <v>0</v>
      </c>
      <c r="I2318" s="29">
        <v>0</v>
      </c>
      <c r="J2318" s="29">
        <v>0</v>
      </c>
      <c r="K2318" s="29">
        <v>-1.9</v>
      </c>
      <c r="L2318" s="30">
        <v>-0.3</v>
      </c>
      <c r="M2318" s="30">
        <v>-0.3</v>
      </c>
      <c r="N2318" s="1">
        <v>-0.1</v>
      </c>
      <c r="O2318" s="1">
        <v>-0.2</v>
      </c>
      <c r="P2318" s="12"/>
      <c r="Q2318" t="s">
        <v>4561</v>
      </c>
      <c r="R2318" s="1">
        <v>0</v>
      </c>
      <c r="S2318" s="1">
        <v>0</v>
      </c>
      <c r="T2318" s="5">
        <v>0</v>
      </c>
      <c r="U2318" s="1">
        <v>0</v>
      </c>
      <c r="V2318" s="1">
        <v>0</v>
      </c>
      <c r="W2318" s="5">
        <v>0</v>
      </c>
      <c r="X2318"/>
      <c r="Y2318" s="1">
        <v>0</v>
      </c>
      <c r="Z2318"/>
      <c r="AA2318" s="5">
        <v>-1.24</v>
      </c>
      <c r="AB2318" s="5">
        <v>-0.32</v>
      </c>
      <c r="AC2318" s="12"/>
      <c r="AD2318" t="s">
        <v>4561</v>
      </c>
      <c r="AE2318" s="5">
        <v>8.89</v>
      </c>
      <c r="AF2318" s="5">
        <v>0</v>
      </c>
      <c r="AG2318"/>
      <c r="AH2318" s="1">
        <v>25</v>
      </c>
      <c r="AI2318" s="1">
        <v>3.7</v>
      </c>
      <c r="AJ2318" s="1">
        <v>8.6</v>
      </c>
      <c r="AK2318" s="1">
        <v>4.3</v>
      </c>
      <c r="AL2318" s="1">
        <v>0</v>
      </c>
      <c r="AM2318"/>
      <c r="AN2318" s="5">
        <v>-1.24</v>
      </c>
      <c r="AO2318" s="35">
        <v>-0.91</v>
      </c>
      <c r="AP2318" s="16"/>
      <c r="AQ2318" t="s">
        <v>4555</v>
      </c>
    </row>
    <row r="2319" spans="1:43" x14ac:dyDescent="0.2">
      <c r="A2319" s="3" t="s">
        <v>284</v>
      </c>
      <c r="B2319">
        <v>32</v>
      </c>
      <c r="C2319" t="s">
        <v>4561</v>
      </c>
      <c r="D2319" t="s">
        <v>4562</v>
      </c>
      <c r="E2319" t="s">
        <v>2242</v>
      </c>
      <c r="F2319" t="s">
        <v>2229</v>
      </c>
      <c r="G2319">
        <v>82</v>
      </c>
      <c r="H2319">
        <v>12</v>
      </c>
      <c r="I2319">
        <v>19</v>
      </c>
      <c r="J2319">
        <f>H2319+I2319</f>
        <v>31</v>
      </c>
      <c r="K2319" s="2">
        <v>6.8</v>
      </c>
      <c r="L2319" s="1">
        <v>1.5</v>
      </c>
      <c r="M2319" s="1">
        <v>2.6</v>
      </c>
      <c r="N2319" s="20">
        <v>16.899999999999999</v>
      </c>
      <c r="O2319" s="20">
        <v>11.3</v>
      </c>
      <c r="P2319" s="12"/>
      <c r="Q2319" t="s">
        <v>4562</v>
      </c>
      <c r="R2319" s="22">
        <v>0.8</v>
      </c>
      <c r="S2319" s="22">
        <v>1.2</v>
      </c>
      <c r="T2319" s="5">
        <v>2.96</v>
      </c>
      <c r="U2319" s="1">
        <v>0</v>
      </c>
      <c r="V2319" s="1">
        <v>0</v>
      </c>
      <c r="W2319" s="5">
        <v>2.37</v>
      </c>
      <c r="X2319"/>
      <c r="Y2319" s="1">
        <v>2.2999999999999998</v>
      </c>
      <c r="Z2319"/>
      <c r="AA2319" s="5">
        <v>0.08</v>
      </c>
      <c r="AB2319" s="18">
        <v>0.99</v>
      </c>
      <c r="AC2319" s="12"/>
      <c r="AD2319" t="s">
        <v>4562</v>
      </c>
      <c r="AE2319" s="5">
        <v>2.4300000000000002</v>
      </c>
      <c r="AF2319" s="5">
        <v>9.3000000000000007</v>
      </c>
      <c r="AG2319"/>
      <c r="AH2319" s="1">
        <v>0</v>
      </c>
      <c r="AI2319" s="24">
        <v>0</v>
      </c>
      <c r="AJ2319" s="1">
        <v>3.5</v>
      </c>
      <c r="AK2319" s="1">
        <v>1.3</v>
      </c>
      <c r="AL2319" s="1">
        <v>1.2</v>
      </c>
      <c r="AM2319"/>
      <c r="AN2319" s="5">
        <v>0.14000000000000001</v>
      </c>
      <c r="AO2319" s="38">
        <v>0.66</v>
      </c>
      <c r="AP2319" s="16"/>
      <c r="AQ2319" t="s">
        <v>4555</v>
      </c>
    </row>
    <row r="2320" spans="1:43" x14ac:dyDescent="0.2">
      <c r="A2320" s="26" t="s">
        <v>287</v>
      </c>
      <c r="B2320">
        <v>33</v>
      </c>
      <c r="C2320" t="s">
        <v>4561</v>
      </c>
      <c r="D2320" t="s">
        <v>4562</v>
      </c>
      <c r="E2320" s="27" t="s">
        <v>2242</v>
      </c>
      <c r="F2320" s="28" t="s">
        <v>2229</v>
      </c>
      <c r="G2320" s="27">
        <v>13</v>
      </c>
      <c r="H2320" s="29">
        <v>0</v>
      </c>
      <c r="I2320" s="29">
        <v>0</v>
      </c>
      <c r="J2320" s="29">
        <v>0</v>
      </c>
      <c r="K2320" s="29">
        <v>-5.8</v>
      </c>
      <c r="L2320" s="30">
        <v>-0.9</v>
      </c>
      <c r="M2320" s="30">
        <v>-0.9</v>
      </c>
      <c r="N2320" s="1">
        <v>-1.7</v>
      </c>
      <c r="O2320" s="1">
        <v>-0.6</v>
      </c>
      <c r="P2320" s="12"/>
      <c r="Q2320" t="s">
        <v>4562</v>
      </c>
      <c r="R2320" s="1">
        <v>0</v>
      </c>
      <c r="S2320" s="1">
        <v>0</v>
      </c>
      <c r="T2320" s="5">
        <v>0</v>
      </c>
      <c r="U2320" s="1">
        <v>0</v>
      </c>
      <c r="V2320" s="1">
        <v>0</v>
      </c>
      <c r="W2320" s="5">
        <v>0</v>
      </c>
      <c r="X2320"/>
      <c r="Y2320" s="1">
        <v>1</v>
      </c>
      <c r="Z2320"/>
      <c r="AA2320" s="5">
        <v>-0.82</v>
      </c>
      <c r="AB2320" s="5">
        <v>-1.68</v>
      </c>
      <c r="AC2320" s="12"/>
      <c r="AD2320" t="s">
        <v>4562</v>
      </c>
      <c r="AE2320" s="5">
        <v>6.22</v>
      </c>
      <c r="AF2320" s="5">
        <v>0</v>
      </c>
      <c r="AG2320"/>
      <c r="AH2320" s="1">
        <v>0</v>
      </c>
      <c r="AI2320" s="1">
        <v>0.1</v>
      </c>
      <c r="AJ2320" s="1">
        <v>1</v>
      </c>
      <c r="AK2320" s="1">
        <v>0</v>
      </c>
      <c r="AL2320" s="1">
        <v>0</v>
      </c>
      <c r="AM2320"/>
      <c r="AN2320" s="5">
        <v>-0.82</v>
      </c>
      <c r="AO2320" s="35">
        <v>-0.59</v>
      </c>
      <c r="AP2320" s="16"/>
      <c r="AQ2320" t="s">
        <v>4555</v>
      </c>
    </row>
    <row r="2321" spans="1:43" x14ac:dyDescent="0.2">
      <c r="A2321" s="3" t="s">
        <v>284</v>
      </c>
      <c r="B2321">
        <v>30</v>
      </c>
      <c r="C2321" t="s">
        <v>349</v>
      </c>
      <c r="D2321" t="s">
        <v>4563</v>
      </c>
      <c r="E2321" t="s">
        <v>2247</v>
      </c>
      <c r="F2321" t="s">
        <v>1513</v>
      </c>
      <c r="G2321">
        <v>11</v>
      </c>
      <c r="H2321">
        <v>0</v>
      </c>
      <c r="I2321">
        <v>3</v>
      </c>
      <c r="J2321">
        <f>H2321+I2321</f>
        <v>3</v>
      </c>
      <c r="K2321" s="2">
        <v>-1.9</v>
      </c>
      <c r="L2321" s="1">
        <v>-0.5</v>
      </c>
      <c r="M2321" s="1">
        <v>0.2</v>
      </c>
      <c r="N2321" s="20">
        <v>-0.2</v>
      </c>
      <c r="O2321" s="20">
        <v>1</v>
      </c>
      <c r="P2321" s="12"/>
      <c r="Q2321" t="s">
        <v>4563</v>
      </c>
      <c r="R2321" s="1">
        <v>0</v>
      </c>
      <c r="S2321" s="1">
        <v>0.8</v>
      </c>
      <c r="T2321" s="5">
        <v>3.45</v>
      </c>
      <c r="U2321" s="1">
        <v>0</v>
      </c>
      <c r="V2321" s="1">
        <v>1.4</v>
      </c>
      <c r="W2321" s="5">
        <v>5.49</v>
      </c>
      <c r="X2321"/>
      <c r="Y2321" s="1">
        <v>2.2999999999999998</v>
      </c>
      <c r="Z2321"/>
      <c r="AA2321" s="5">
        <v>-0.12</v>
      </c>
      <c r="AB2321" s="5">
        <v>-7.0000000000000007E-2</v>
      </c>
      <c r="AC2321" s="12"/>
      <c r="AD2321" t="s">
        <v>4563</v>
      </c>
      <c r="AE2321" s="5">
        <v>4.5999999999999996</v>
      </c>
      <c r="AF2321" s="5">
        <v>7.09</v>
      </c>
      <c r="AG2321"/>
      <c r="AH2321" s="1">
        <v>0</v>
      </c>
      <c r="AI2321" s="24">
        <v>0</v>
      </c>
      <c r="AJ2321" s="1">
        <v>1.2</v>
      </c>
      <c r="AK2321" s="1">
        <v>3.7</v>
      </c>
      <c r="AL2321" s="1">
        <v>0.6</v>
      </c>
      <c r="AM2321"/>
      <c r="AN2321" s="5">
        <v>0.05</v>
      </c>
      <c r="AO2321" s="35">
        <v>0.28999999999999998</v>
      </c>
      <c r="AP2321" s="16"/>
      <c r="AQ2321" t="s">
        <v>4555</v>
      </c>
    </row>
    <row r="2322" spans="1:43" x14ac:dyDescent="0.2">
      <c r="A2322" s="26" t="s">
        <v>287</v>
      </c>
      <c r="B2322">
        <v>31</v>
      </c>
      <c r="C2322" t="s">
        <v>349</v>
      </c>
      <c r="D2322" t="s">
        <v>4563</v>
      </c>
      <c r="E2322" s="27" t="s">
        <v>2238</v>
      </c>
      <c r="F2322" s="28" t="s">
        <v>288</v>
      </c>
      <c r="G2322" s="27">
        <v>54</v>
      </c>
      <c r="H2322" s="29">
        <v>5</v>
      </c>
      <c r="I2322" s="29">
        <v>17</v>
      </c>
      <c r="J2322" s="29">
        <v>22</v>
      </c>
      <c r="K2322" s="29">
        <v>-7.4</v>
      </c>
      <c r="L2322" s="30">
        <v>2.7</v>
      </c>
      <c r="M2322" s="30">
        <v>-0.9</v>
      </c>
      <c r="N2322" s="1">
        <v>11.3</v>
      </c>
      <c r="O2322" s="1">
        <v>8</v>
      </c>
      <c r="P2322" s="12"/>
      <c r="Q2322" t="s">
        <v>4563</v>
      </c>
      <c r="R2322" s="21">
        <v>0.1</v>
      </c>
      <c r="S2322" s="21">
        <v>0.5</v>
      </c>
      <c r="T2322" s="5">
        <v>1.78</v>
      </c>
      <c r="U2322" s="1">
        <v>1.1000000000000001</v>
      </c>
      <c r="V2322" s="1">
        <v>2.9</v>
      </c>
      <c r="W2322" s="5">
        <v>5.05</v>
      </c>
      <c r="X2322"/>
      <c r="Y2322" s="1">
        <v>2.2999999999999998</v>
      </c>
      <c r="Z2322"/>
      <c r="AA2322" s="5">
        <v>0.14000000000000001</v>
      </c>
      <c r="AB2322" s="33">
        <v>0.71</v>
      </c>
      <c r="AC2322" s="12"/>
      <c r="AD2322" t="s">
        <v>4563</v>
      </c>
      <c r="AE2322" s="5">
        <v>2.54</v>
      </c>
      <c r="AF2322" s="5">
        <v>3.5</v>
      </c>
      <c r="AG2322"/>
      <c r="AH2322" s="1">
        <v>0</v>
      </c>
      <c r="AI2322" s="1">
        <v>0</v>
      </c>
      <c r="AJ2322" s="1">
        <v>2.2999999999999998</v>
      </c>
      <c r="AK2322" s="1">
        <v>3.7</v>
      </c>
      <c r="AL2322" s="1">
        <v>1.2</v>
      </c>
      <c r="AM2322"/>
      <c r="AN2322" s="5">
        <v>-0.05</v>
      </c>
      <c r="AO2322" s="31">
        <v>0.5</v>
      </c>
      <c r="AP2322" s="16"/>
      <c r="AQ2322" t="s">
        <v>4555</v>
      </c>
    </row>
    <row r="2323" spans="1:43" x14ac:dyDescent="0.2">
      <c r="A2323" s="3" t="s">
        <v>284</v>
      </c>
      <c r="B2323">
        <v>32</v>
      </c>
      <c r="C2323" t="s">
        <v>336</v>
      </c>
      <c r="D2323" t="s">
        <v>4564</v>
      </c>
      <c r="E2323" t="s">
        <v>2238</v>
      </c>
      <c r="F2323" t="s">
        <v>1478</v>
      </c>
      <c r="G2323">
        <v>11</v>
      </c>
      <c r="H2323">
        <v>0</v>
      </c>
      <c r="I2323">
        <v>0</v>
      </c>
      <c r="J2323">
        <f>H2323+I2323</f>
        <v>0</v>
      </c>
      <c r="K2323" s="2">
        <v>0</v>
      </c>
      <c r="L2323" s="1">
        <v>-0.4</v>
      </c>
      <c r="M2323" s="1">
        <v>0</v>
      </c>
      <c r="N2323" s="20">
        <v>-1.3</v>
      </c>
      <c r="O2323" s="20">
        <v>-0.6</v>
      </c>
      <c r="P2323" s="12"/>
      <c r="Q2323" t="s">
        <v>4564</v>
      </c>
      <c r="R2323" s="1">
        <v>0</v>
      </c>
      <c r="S2323" s="1">
        <v>0</v>
      </c>
      <c r="T2323" s="5">
        <v>0</v>
      </c>
      <c r="U2323" s="1">
        <v>0</v>
      </c>
      <c r="V2323" s="1">
        <v>0</v>
      </c>
      <c r="W2323" s="5">
        <v>0</v>
      </c>
      <c r="X2323"/>
      <c r="Y2323" s="1">
        <v>0</v>
      </c>
      <c r="Z2323"/>
      <c r="AA2323" s="5">
        <v>-0.44</v>
      </c>
      <c r="AB2323" s="5">
        <v>-1.47</v>
      </c>
      <c r="AC2323" s="12"/>
      <c r="AD2323" t="s">
        <v>4564</v>
      </c>
      <c r="AE2323" s="5">
        <v>0</v>
      </c>
      <c r="AF2323" s="5">
        <v>0</v>
      </c>
      <c r="AG2323"/>
      <c r="AH2323" s="1">
        <v>0</v>
      </c>
      <c r="AI2323" s="24">
        <v>0</v>
      </c>
      <c r="AJ2323" s="1">
        <v>13.3</v>
      </c>
      <c r="AK2323" s="1">
        <v>1.1000000000000001</v>
      </c>
      <c r="AL2323" s="1">
        <v>3.3</v>
      </c>
      <c r="AM2323"/>
      <c r="AN2323" s="5">
        <v>0</v>
      </c>
      <c r="AO2323" s="35">
        <v>-0.65</v>
      </c>
      <c r="AP2323" s="16"/>
      <c r="AQ2323" t="s">
        <v>4555</v>
      </c>
    </row>
    <row r="2324" spans="1:43" x14ac:dyDescent="0.2">
      <c r="A2324" s="3" t="s">
        <v>284</v>
      </c>
      <c r="B2324">
        <v>39</v>
      </c>
      <c r="C2324" t="s">
        <v>3504</v>
      </c>
      <c r="D2324" t="s">
        <v>4565</v>
      </c>
      <c r="E2324" t="s">
        <v>2241</v>
      </c>
      <c r="F2324" t="s">
        <v>2232</v>
      </c>
      <c r="G2324">
        <v>37</v>
      </c>
      <c r="H2324">
        <v>5</v>
      </c>
      <c r="I2324">
        <v>9</v>
      </c>
      <c r="J2324">
        <f>H2324+I2324</f>
        <v>14</v>
      </c>
      <c r="K2324" s="2">
        <v>4.9000000000000004</v>
      </c>
      <c r="L2324" s="1">
        <v>0.1</v>
      </c>
      <c r="M2324" s="1">
        <v>1.4</v>
      </c>
      <c r="N2324" s="20">
        <v>4.5</v>
      </c>
      <c r="O2324" s="20">
        <v>0.1</v>
      </c>
      <c r="P2324" s="12"/>
      <c r="Q2324" t="s">
        <v>4565</v>
      </c>
      <c r="R2324" s="21">
        <v>0.5</v>
      </c>
      <c r="S2324" s="32">
        <v>1.3</v>
      </c>
      <c r="T2324" s="5">
        <v>2.86</v>
      </c>
      <c r="U2324" s="1">
        <v>1.4</v>
      </c>
      <c r="V2324" s="1">
        <v>0.7</v>
      </c>
      <c r="W2324" s="5">
        <v>4.32</v>
      </c>
      <c r="X2324"/>
      <c r="Y2324" s="1">
        <v>0.9</v>
      </c>
      <c r="Z2324"/>
      <c r="AA2324" s="5">
        <v>0.01</v>
      </c>
      <c r="AB2324" s="23">
        <v>0.61</v>
      </c>
      <c r="AC2324" s="12"/>
      <c r="AD2324" t="s">
        <v>4565</v>
      </c>
      <c r="AE2324" s="5">
        <v>2.35</v>
      </c>
      <c r="AF2324" s="5">
        <v>14.34</v>
      </c>
      <c r="AG2324"/>
      <c r="AH2324" s="1">
        <v>0</v>
      </c>
      <c r="AI2324" s="24">
        <v>0</v>
      </c>
      <c r="AJ2324" s="1">
        <v>2.8</v>
      </c>
      <c r="AK2324" s="1">
        <v>0.8</v>
      </c>
      <c r="AL2324" s="1">
        <v>1.1000000000000001</v>
      </c>
      <c r="AM2324"/>
      <c r="AN2324" s="5">
        <v>0.16</v>
      </c>
      <c r="AO2324" s="41">
        <v>0.02</v>
      </c>
      <c r="AP2324" s="16"/>
      <c r="AQ2324" t="s">
        <v>4555</v>
      </c>
    </row>
    <row r="2325" spans="1:43" x14ac:dyDescent="0.2">
      <c r="A2325" s="3" t="s">
        <v>284</v>
      </c>
      <c r="B2325">
        <v>34</v>
      </c>
      <c r="C2325" t="s">
        <v>4750</v>
      </c>
      <c r="D2325" t="s">
        <v>4751</v>
      </c>
      <c r="E2325" t="s">
        <v>2239</v>
      </c>
      <c r="F2325" t="s">
        <v>1513</v>
      </c>
      <c r="G2325">
        <v>76</v>
      </c>
      <c r="H2325">
        <v>19</v>
      </c>
      <c r="I2325">
        <v>32</v>
      </c>
      <c r="J2325">
        <f>H2325+I2325</f>
        <v>51</v>
      </c>
      <c r="K2325" s="2">
        <v>2.2999999999999998</v>
      </c>
      <c r="L2325" s="1">
        <v>9.6</v>
      </c>
      <c r="M2325" s="1">
        <v>7</v>
      </c>
      <c r="N2325" s="20">
        <v>46.2</v>
      </c>
      <c r="O2325" s="20">
        <v>46.5</v>
      </c>
      <c r="P2325" s="12"/>
      <c r="Q2325" t="s">
        <v>4751</v>
      </c>
      <c r="R2325" s="53">
        <v>0.4</v>
      </c>
      <c r="S2325" s="21">
        <v>0.6</v>
      </c>
      <c r="T2325" s="5">
        <v>2.4500000000000002</v>
      </c>
      <c r="U2325" s="1">
        <v>2.2999999999999998</v>
      </c>
      <c r="V2325" s="1">
        <v>3.7</v>
      </c>
      <c r="W2325" s="5">
        <v>9.0500000000000007</v>
      </c>
      <c r="X2325"/>
      <c r="Y2325" s="1">
        <v>2.1</v>
      </c>
      <c r="Z2325"/>
      <c r="AA2325" s="5">
        <v>0.25</v>
      </c>
      <c r="AB2325" s="52">
        <v>1.59</v>
      </c>
      <c r="AC2325" s="12"/>
      <c r="AD2325" t="s">
        <v>4751</v>
      </c>
      <c r="AE2325" s="5">
        <v>2.15</v>
      </c>
      <c r="AF2325" s="5">
        <v>4.97</v>
      </c>
      <c r="AG2325"/>
      <c r="AH2325" s="1">
        <v>0</v>
      </c>
      <c r="AI2325" s="24">
        <v>0</v>
      </c>
      <c r="AJ2325" s="1">
        <v>5.5</v>
      </c>
      <c r="AK2325" s="1">
        <v>6.3</v>
      </c>
      <c r="AL2325" s="1">
        <v>0.7</v>
      </c>
      <c r="AM2325"/>
      <c r="AN2325" s="5">
        <v>0.18</v>
      </c>
      <c r="AO2325" s="51">
        <v>1.6</v>
      </c>
      <c r="AP2325" s="16"/>
      <c r="AQ2325" t="s">
        <v>4555</v>
      </c>
    </row>
    <row r="2326" spans="1:43" x14ac:dyDescent="0.2">
      <c r="A2326" s="26" t="s">
        <v>287</v>
      </c>
      <c r="B2326">
        <v>35</v>
      </c>
      <c r="C2326" t="s">
        <v>4750</v>
      </c>
      <c r="D2326" t="s">
        <v>4751</v>
      </c>
      <c r="E2326" s="27" t="s">
        <v>2239</v>
      </c>
      <c r="F2326" s="28" t="s">
        <v>288</v>
      </c>
      <c r="G2326" s="27">
        <v>38</v>
      </c>
      <c r="H2326" s="29">
        <v>2</v>
      </c>
      <c r="I2326" s="29">
        <v>12</v>
      </c>
      <c r="J2326" s="29">
        <v>14</v>
      </c>
      <c r="K2326" s="29">
        <v>-0.8</v>
      </c>
      <c r="L2326" s="30">
        <v>1.2</v>
      </c>
      <c r="M2326" s="30">
        <v>2.4</v>
      </c>
      <c r="N2326" s="1">
        <v>5.8</v>
      </c>
      <c r="O2326" s="1">
        <v>17.100000000000001</v>
      </c>
      <c r="P2326" s="12"/>
      <c r="Q2326" t="s">
        <v>4751</v>
      </c>
      <c r="R2326" s="21">
        <v>0.1</v>
      </c>
      <c r="S2326" s="32">
        <v>0.8</v>
      </c>
      <c r="T2326" s="5">
        <v>2.4900000000000002</v>
      </c>
      <c r="U2326" s="1">
        <v>0</v>
      </c>
      <c r="V2326" s="1">
        <v>1.7</v>
      </c>
      <c r="W2326" s="5">
        <v>6.73</v>
      </c>
      <c r="X2326"/>
      <c r="Y2326" s="1">
        <v>1.8</v>
      </c>
      <c r="Z2326"/>
      <c r="AA2326" s="5">
        <v>7.0000000000000007E-2</v>
      </c>
      <c r="AB2326" s="18">
        <v>0.43</v>
      </c>
      <c r="AC2326" s="12"/>
      <c r="AD2326" t="s">
        <v>4751</v>
      </c>
      <c r="AE2326" s="5">
        <v>2.39</v>
      </c>
      <c r="AF2326" s="5">
        <v>7.26</v>
      </c>
      <c r="AG2326"/>
      <c r="AH2326" s="1">
        <v>0</v>
      </c>
      <c r="AI2326" s="1">
        <v>0</v>
      </c>
      <c r="AJ2326" s="1">
        <v>4.8</v>
      </c>
      <c r="AK2326" s="1">
        <v>4.9000000000000004</v>
      </c>
      <c r="AL2326" s="1">
        <v>1</v>
      </c>
      <c r="AM2326"/>
      <c r="AN2326" s="5">
        <v>0.14000000000000001</v>
      </c>
      <c r="AO2326" s="38">
        <v>1.26</v>
      </c>
      <c r="AP2326" s="16"/>
      <c r="AQ2326" t="s">
        <v>4555</v>
      </c>
    </row>
    <row r="2327" spans="1:43" x14ac:dyDescent="0.2">
      <c r="A2327" t="s">
        <v>276</v>
      </c>
      <c r="B2327" s="2">
        <v>36</v>
      </c>
      <c r="C2327" t="s">
        <v>4750</v>
      </c>
      <c r="D2327" t="s">
        <v>4751</v>
      </c>
      <c r="E2327" t="s">
        <v>2231</v>
      </c>
      <c r="F2327" t="s">
        <v>288</v>
      </c>
      <c r="G2327">
        <v>41</v>
      </c>
      <c r="H2327">
        <v>3</v>
      </c>
      <c r="I2327">
        <v>6</v>
      </c>
      <c r="J2327">
        <v>9</v>
      </c>
      <c r="K2327" s="2">
        <v>5.7</v>
      </c>
      <c r="L2327" s="1">
        <v>-0.2</v>
      </c>
      <c r="M2327" s="1">
        <v>3.1</v>
      </c>
      <c r="N2327" s="1">
        <v>3.9</v>
      </c>
      <c r="O2327" s="1">
        <v>12.1</v>
      </c>
      <c r="P2327" s="16"/>
      <c r="Q2327" t="s">
        <v>4751</v>
      </c>
      <c r="R2327" s="32">
        <v>0.3</v>
      </c>
      <c r="S2327" s="54">
        <v>0.3</v>
      </c>
      <c r="T2327" s="5">
        <v>2.59</v>
      </c>
      <c r="U2327" s="1">
        <v>0</v>
      </c>
      <c r="V2327" s="1">
        <v>1.9</v>
      </c>
      <c r="W2327" s="5">
        <v>6.32</v>
      </c>
      <c r="X2327" s="5">
        <v>0.12</v>
      </c>
      <c r="Y2327" s="1">
        <v>1.6</v>
      </c>
      <c r="Z2327" s="1">
        <v>0.1</v>
      </c>
      <c r="AA2327" s="5">
        <v>-0.01</v>
      </c>
      <c r="AB2327" s="23">
        <v>0.28000000000000003</v>
      </c>
      <c r="AC2327" s="16"/>
      <c r="AD2327" t="s">
        <v>4751</v>
      </c>
      <c r="AE2327" s="5">
        <v>2.04</v>
      </c>
      <c r="AF2327" s="5">
        <v>13.17</v>
      </c>
      <c r="AG2327" s="5">
        <v>-7.0000000000000007E-2</v>
      </c>
      <c r="AH2327" s="1">
        <v>0</v>
      </c>
      <c r="AI2327" s="1">
        <v>0</v>
      </c>
      <c r="AJ2327" s="1">
        <v>5.9</v>
      </c>
      <c r="AK2327" s="1">
        <v>6.9</v>
      </c>
      <c r="AL2327" s="1">
        <v>0.9</v>
      </c>
      <c r="AM2327" s="1">
        <v>1.2</v>
      </c>
      <c r="AN2327" s="5">
        <v>0.19</v>
      </c>
      <c r="AO2327" s="37">
        <v>0.88</v>
      </c>
      <c r="AP2327" s="16"/>
      <c r="AQ2327" t="s">
        <v>4555</v>
      </c>
    </row>
    <row r="2328" spans="1:43" x14ac:dyDescent="0.2">
      <c r="A2328" s="3" t="s">
        <v>284</v>
      </c>
      <c r="B2328">
        <v>20</v>
      </c>
      <c r="C2328" t="s">
        <v>4754</v>
      </c>
      <c r="D2328" t="s">
        <v>4755</v>
      </c>
      <c r="E2328" t="s">
        <v>2234</v>
      </c>
      <c r="F2328" t="s">
        <v>1513</v>
      </c>
      <c r="G2328">
        <v>9</v>
      </c>
      <c r="H2328">
        <v>0</v>
      </c>
      <c r="I2328">
        <v>0</v>
      </c>
      <c r="J2328">
        <f>H2328+I2328</f>
        <v>0</v>
      </c>
      <c r="K2328" s="2">
        <v>-1.2</v>
      </c>
      <c r="L2328" s="1">
        <v>-0.4</v>
      </c>
      <c r="M2328" s="1">
        <v>-0.1</v>
      </c>
      <c r="N2328" s="20">
        <v>-0.7</v>
      </c>
      <c r="O2328" s="20">
        <v>1.5</v>
      </c>
      <c r="P2328" s="12"/>
      <c r="Q2328" t="s">
        <v>4755</v>
      </c>
      <c r="R2328" s="1">
        <v>0</v>
      </c>
      <c r="S2328" s="1">
        <v>0</v>
      </c>
      <c r="T2328" s="5">
        <v>1.54</v>
      </c>
      <c r="U2328" s="1">
        <v>0</v>
      </c>
      <c r="V2328" s="1">
        <v>0</v>
      </c>
      <c r="W2328" s="5">
        <v>0</v>
      </c>
      <c r="X2328"/>
      <c r="Y2328" s="1">
        <v>3</v>
      </c>
      <c r="Z2328"/>
      <c r="AA2328" s="5">
        <v>-0.3</v>
      </c>
      <c r="AB2328" s="5">
        <v>-0.54</v>
      </c>
      <c r="AC2328" s="12"/>
      <c r="AD2328" t="s">
        <v>4755</v>
      </c>
      <c r="AE2328" s="5">
        <v>2.31</v>
      </c>
      <c r="AF2328" s="5">
        <v>0</v>
      </c>
      <c r="AG2328"/>
      <c r="AH2328" s="1">
        <v>0</v>
      </c>
      <c r="AI2328" s="24">
        <v>0</v>
      </c>
      <c r="AJ2328" s="1">
        <v>8.3000000000000007</v>
      </c>
      <c r="AK2328" s="1">
        <v>3.8</v>
      </c>
      <c r="AL2328" s="1">
        <v>1.5</v>
      </c>
      <c r="AM2328"/>
      <c r="AN2328" s="5">
        <v>-7.0000000000000007E-2</v>
      </c>
      <c r="AO2328" s="35">
        <v>1.1499999999999999</v>
      </c>
      <c r="AP2328" s="16"/>
      <c r="AQ2328" t="s">
        <v>4555</v>
      </c>
    </row>
    <row r="2329" spans="1:43" x14ac:dyDescent="0.2">
      <c r="A2329" s="26" t="s">
        <v>287</v>
      </c>
      <c r="B2329">
        <v>21</v>
      </c>
      <c r="C2329" t="s">
        <v>4754</v>
      </c>
      <c r="D2329" t="s">
        <v>4755</v>
      </c>
      <c r="E2329" s="27" t="s">
        <v>2234</v>
      </c>
      <c r="F2329" s="28" t="s">
        <v>288</v>
      </c>
      <c r="G2329" s="27">
        <v>27</v>
      </c>
      <c r="H2329" s="29">
        <v>2</v>
      </c>
      <c r="I2329" s="29">
        <v>0</v>
      </c>
      <c r="J2329" s="29">
        <v>2</v>
      </c>
      <c r="K2329" s="29">
        <v>7.1</v>
      </c>
      <c r="L2329" s="30">
        <v>-0.4</v>
      </c>
      <c r="M2329" s="30">
        <v>2.4</v>
      </c>
      <c r="N2329" s="1">
        <v>0.3</v>
      </c>
      <c r="O2329" s="1">
        <v>14.8</v>
      </c>
      <c r="P2329" s="12"/>
      <c r="Q2329" t="s">
        <v>4755</v>
      </c>
      <c r="R2329" s="22">
        <v>0.2</v>
      </c>
      <c r="S2329" s="36">
        <v>0</v>
      </c>
      <c r="T2329" s="5">
        <v>2.3199999999999998</v>
      </c>
      <c r="U2329" s="1">
        <v>1.8</v>
      </c>
      <c r="V2329" s="1">
        <v>0</v>
      </c>
      <c r="W2329" s="5">
        <v>3.65</v>
      </c>
      <c r="X2329"/>
      <c r="Y2329" s="1">
        <v>1.7</v>
      </c>
      <c r="Z2329"/>
      <c r="AA2329" s="5">
        <v>-0.06</v>
      </c>
      <c r="AB2329" s="37">
        <v>0.05</v>
      </c>
      <c r="AC2329" s="12"/>
      <c r="AD2329" t="s">
        <v>4755</v>
      </c>
      <c r="AE2329" s="5">
        <v>0.97</v>
      </c>
      <c r="AF2329" s="5">
        <v>0</v>
      </c>
      <c r="AG2329"/>
      <c r="AH2329" s="1">
        <v>0</v>
      </c>
      <c r="AI2329" s="1">
        <v>0</v>
      </c>
      <c r="AJ2329" s="1">
        <v>3.1</v>
      </c>
      <c r="AK2329" s="1">
        <v>5.2</v>
      </c>
      <c r="AL2329" s="1">
        <v>0.5</v>
      </c>
      <c r="AM2329"/>
      <c r="AN2329" s="5">
        <v>0.37</v>
      </c>
      <c r="AO2329" s="67">
        <v>2.5499999999999998</v>
      </c>
      <c r="AP2329" s="16"/>
      <c r="AQ2329" t="s">
        <v>4555</v>
      </c>
    </row>
    <row r="2330" spans="1:43" x14ac:dyDescent="0.2">
      <c r="A2330" s="3" t="s">
        <v>284</v>
      </c>
      <c r="B2330">
        <v>36</v>
      </c>
      <c r="C2330" t="s">
        <v>376</v>
      </c>
      <c r="D2330" t="s">
        <v>4760</v>
      </c>
      <c r="E2330" t="s">
        <v>2235</v>
      </c>
      <c r="F2330" t="s">
        <v>1513</v>
      </c>
      <c r="G2330">
        <v>33</v>
      </c>
      <c r="H2330">
        <v>1</v>
      </c>
      <c r="I2330">
        <v>10</v>
      </c>
      <c r="J2330">
        <f>H2330+I2330</f>
        <v>11</v>
      </c>
      <c r="K2330" s="2">
        <v>-5.6</v>
      </c>
      <c r="L2330" s="1">
        <v>0.8</v>
      </c>
      <c r="M2330" s="1">
        <v>-0.3</v>
      </c>
      <c r="N2330" s="20">
        <v>3.1</v>
      </c>
      <c r="O2330" s="20">
        <v>10.8</v>
      </c>
      <c r="P2330" s="12"/>
      <c r="Q2330" t="s">
        <v>4760</v>
      </c>
      <c r="R2330" s="36">
        <v>0</v>
      </c>
      <c r="S2330" s="32">
        <v>0.8</v>
      </c>
      <c r="T2330" s="5">
        <v>2.44</v>
      </c>
      <c r="U2330" s="1">
        <v>0.6</v>
      </c>
      <c r="V2330" s="1">
        <v>2.4</v>
      </c>
      <c r="W2330" s="5">
        <v>6.12</v>
      </c>
      <c r="X2330"/>
      <c r="Y2330" s="1">
        <v>2.1</v>
      </c>
      <c r="Z2330"/>
      <c r="AA2330" s="5">
        <v>0.06</v>
      </c>
      <c r="AB2330" s="23">
        <v>0.28999999999999998</v>
      </c>
      <c r="AC2330" s="12"/>
      <c r="AD2330" t="s">
        <v>4760</v>
      </c>
      <c r="AE2330" s="5">
        <v>2.83</v>
      </c>
      <c r="AF2330" s="5">
        <v>7.21</v>
      </c>
      <c r="AG2330"/>
      <c r="AH2330" s="1">
        <v>0</v>
      </c>
      <c r="AI2330" s="24">
        <v>0</v>
      </c>
      <c r="AJ2330" s="1">
        <v>2.2999999999999998</v>
      </c>
      <c r="AK2330" s="1">
        <v>3.3</v>
      </c>
      <c r="AL2330" s="1">
        <v>1.4</v>
      </c>
      <c r="AM2330"/>
      <c r="AN2330" s="5">
        <v>-0.02</v>
      </c>
      <c r="AO2330" s="45">
        <v>1.01</v>
      </c>
      <c r="AP2330" s="16"/>
      <c r="AQ2330" t="s">
        <v>4555</v>
      </c>
    </row>
    <row r="2331" spans="1:43" x14ac:dyDescent="0.2">
      <c r="A2331" s="26" t="s">
        <v>287</v>
      </c>
      <c r="B2331">
        <v>37</v>
      </c>
      <c r="C2331" t="s">
        <v>376</v>
      </c>
      <c r="D2331" t="s">
        <v>4760</v>
      </c>
      <c r="E2331" s="27" t="s">
        <v>2245</v>
      </c>
      <c r="F2331" s="28" t="s">
        <v>288</v>
      </c>
      <c r="G2331" s="27">
        <v>43</v>
      </c>
      <c r="H2331" s="29">
        <v>3</v>
      </c>
      <c r="I2331" s="29">
        <v>8</v>
      </c>
      <c r="J2331" s="29">
        <v>11</v>
      </c>
      <c r="K2331" s="29">
        <v>-2.6</v>
      </c>
      <c r="L2331" s="30">
        <v>0.8</v>
      </c>
      <c r="M2331" s="30">
        <v>0.2</v>
      </c>
      <c r="N2331" s="1">
        <v>4.5999999999999996</v>
      </c>
      <c r="O2331" s="1">
        <v>17.399999999999999</v>
      </c>
      <c r="P2331" s="12"/>
      <c r="Q2331" t="s">
        <v>4760</v>
      </c>
      <c r="R2331" s="21">
        <v>0.1</v>
      </c>
      <c r="S2331" s="54">
        <v>0.3</v>
      </c>
      <c r="T2331" s="5">
        <v>1.71</v>
      </c>
      <c r="U2331" s="1">
        <v>1.1000000000000001</v>
      </c>
      <c r="V2331" s="1">
        <v>2.7</v>
      </c>
      <c r="W2331" s="5">
        <v>8.76</v>
      </c>
      <c r="X2331"/>
      <c r="Y2331" s="1">
        <v>3.1</v>
      </c>
      <c r="Z2331"/>
      <c r="AA2331" s="5">
        <v>0.06</v>
      </c>
      <c r="AB2331" s="18">
        <v>0.38</v>
      </c>
      <c r="AC2331" s="12"/>
      <c r="AD2331" t="s">
        <v>4760</v>
      </c>
      <c r="AE2331" s="5">
        <v>1.91</v>
      </c>
      <c r="AF2331" s="5">
        <v>0</v>
      </c>
      <c r="AG2331"/>
      <c r="AH2331" s="1">
        <v>0</v>
      </c>
      <c r="AI2331" s="1">
        <v>0</v>
      </c>
      <c r="AJ2331" s="1">
        <v>2.4</v>
      </c>
      <c r="AK2331" s="1">
        <v>3.3</v>
      </c>
      <c r="AL2331" s="1">
        <v>1.2</v>
      </c>
      <c r="AM2331"/>
      <c r="AN2331" s="5">
        <v>0.01</v>
      </c>
      <c r="AO2331" s="38">
        <v>1.44</v>
      </c>
      <c r="AP2331" s="16"/>
      <c r="AQ2331" t="s">
        <v>4555</v>
      </c>
    </row>
    <row r="2332" spans="1:43" x14ac:dyDescent="0.2">
      <c r="A2332" t="s">
        <v>276</v>
      </c>
      <c r="B2332" s="2">
        <v>38</v>
      </c>
      <c r="C2332" t="s">
        <v>376</v>
      </c>
      <c r="D2332" t="s">
        <v>4760</v>
      </c>
      <c r="E2332" t="s">
        <v>2245</v>
      </c>
      <c r="F2332" t="s">
        <v>288</v>
      </c>
      <c r="G2332">
        <v>62</v>
      </c>
      <c r="H2332">
        <v>5</v>
      </c>
      <c r="I2332">
        <v>13</v>
      </c>
      <c r="J2332">
        <v>18</v>
      </c>
      <c r="K2332" s="2">
        <v>-0.6</v>
      </c>
      <c r="L2332" s="1">
        <v>2</v>
      </c>
      <c r="M2332" s="1">
        <v>0.8</v>
      </c>
      <c r="N2332" s="1">
        <v>3.7</v>
      </c>
      <c r="O2332" s="1">
        <v>20.5</v>
      </c>
      <c r="P2332" s="16"/>
      <c r="Q2332" t="s">
        <v>4760</v>
      </c>
      <c r="R2332" s="21">
        <v>0.1</v>
      </c>
      <c r="S2332" s="22">
        <v>0.7</v>
      </c>
      <c r="T2332" s="5">
        <v>2.46</v>
      </c>
      <c r="U2332" s="1">
        <v>1.4</v>
      </c>
      <c r="V2332" s="1">
        <v>1.1000000000000001</v>
      </c>
      <c r="W2332" s="5">
        <v>3.87</v>
      </c>
      <c r="X2332" s="5">
        <v>0</v>
      </c>
      <c r="Y2332" s="1">
        <v>3.3</v>
      </c>
      <c r="Z2332" s="1">
        <v>0.2</v>
      </c>
      <c r="AA2332" s="5">
        <v>0.09</v>
      </c>
      <c r="AB2332" s="23">
        <v>0.23</v>
      </c>
      <c r="AC2332" s="16"/>
      <c r="AD2332" t="s">
        <v>4760</v>
      </c>
      <c r="AE2332" s="5">
        <v>2.68</v>
      </c>
      <c r="AF2332" s="5">
        <v>0</v>
      </c>
      <c r="AG2332" s="5">
        <v>-0.05</v>
      </c>
      <c r="AH2332" s="1">
        <v>0</v>
      </c>
      <c r="AI2332" s="1">
        <v>0</v>
      </c>
      <c r="AJ2332" s="1">
        <v>2.7</v>
      </c>
      <c r="AK2332" s="1">
        <v>4.2</v>
      </c>
      <c r="AL2332" s="1">
        <v>0.9</v>
      </c>
      <c r="AM2332" s="1">
        <v>0.4</v>
      </c>
      <c r="AN2332" s="5">
        <v>0.04</v>
      </c>
      <c r="AO2332" s="18">
        <v>1.25</v>
      </c>
      <c r="AP2332" s="16"/>
      <c r="AQ2332" t="s">
        <v>4555</v>
      </c>
    </row>
    <row r="2333" spans="1:43" x14ac:dyDescent="0.2">
      <c r="A2333" s="3" t="s">
        <v>284</v>
      </c>
      <c r="B2333">
        <v>38</v>
      </c>
      <c r="C2333" t="s">
        <v>476</v>
      </c>
      <c r="D2333" t="s">
        <v>4566</v>
      </c>
      <c r="E2333" t="s">
        <v>2247</v>
      </c>
      <c r="F2333" t="s">
        <v>1478</v>
      </c>
      <c r="G2333">
        <v>73</v>
      </c>
      <c r="H2333">
        <v>18</v>
      </c>
      <c r="I2333">
        <v>24</v>
      </c>
      <c r="J2333">
        <f>H2333+I2333</f>
        <v>42</v>
      </c>
      <c r="K2333" s="2">
        <v>2.2999999999999998</v>
      </c>
      <c r="L2333" s="1">
        <v>0.7</v>
      </c>
      <c r="M2333" s="1">
        <v>2.7</v>
      </c>
      <c r="N2333" s="20">
        <v>24.7</v>
      </c>
      <c r="O2333" s="20">
        <v>13.5</v>
      </c>
      <c r="P2333" s="12"/>
      <c r="Q2333" t="s">
        <v>4566</v>
      </c>
      <c r="R2333" s="21">
        <v>0.6</v>
      </c>
      <c r="S2333" s="17">
        <v>0.7</v>
      </c>
      <c r="T2333" s="5">
        <v>2.2999999999999998</v>
      </c>
      <c r="U2333" s="1">
        <v>1.3</v>
      </c>
      <c r="V2333" s="1">
        <v>2.1</v>
      </c>
      <c r="W2333" s="5">
        <v>5.83</v>
      </c>
      <c r="X2333"/>
      <c r="Y2333" s="1">
        <v>2</v>
      </c>
      <c r="Z2333"/>
      <c r="AA2333" s="5">
        <v>0.02</v>
      </c>
      <c r="AB2333" s="18">
        <v>1.02</v>
      </c>
      <c r="AC2333" s="12"/>
      <c r="AD2333" t="s">
        <v>4566</v>
      </c>
      <c r="AE2333" s="5">
        <v>2.67</v>
      </c>
      <c r="AF2333" s="5">
        <v>7.68</v>
      </c>
      <c r="AG2333"/>
      <c r="AH2333" s="1">
        <v>52.4</v>
      </c>
      <c r="AI2333" s="24">
        <v>16.600000000000001</v>
      </c>
      <c r="AJ2333" s="1">
        <v>2.1</v>
      </c>
      <c r="AK2333" s="1">
        <v>1.2</v>
      </c>
      <c r="AL2333" s="1">
        <v>1.6</v>
      </c>
      <c r="AM2333"/>
      <c r="AN2333" s="5">
        <v>0.08</v>
      </c>
      <c r="AO2333" s="38">
        <v>0.56000000000000005</v>
      </c>
      <c r="AP2333" s="16"/>
      <c r="AQ2333" t="s">
        <v>4555</v>
      </c>
    </row>
    <row r="2334" spans="1:43" x14ac:dyDescent="0.2">
      <c r="A2334" s="46" t="s">
        <v>287</v>
      </c>
      <c r="B2334">
        <v>39</v>
      </c>
      <c r="C2334" t="s">
        <v>476</v>
      </c>
      <c r="D2334" t="s">
        <v>4566</v>
      </c>
      <c r="E2334" s="47" t="s">
        <v>2230</v>
      </c>
      <c r="F2334" s="28" t="s">
        <v>297</v>
      </c>
      <c r="G2334" s="47">
        <v>68</v>
      </c>
      <c r="H2334" s="48">
        <v>11</v>
      </c>
      <c r="I2334" s="48">
        <v>30</v>
      </c>
      <c r="J2334" s="48">
        <v>41</v>
      </c>
      <c r="K2334" s="48">
        <v>-1.8</v>
      </c>
      <c r="L2334" s="49">
        <v>3.2</v>
      </c>
      <c r="M2334" s="49">
        <v>1.5</v>
      </c>
      <c r="N2334" s="50">
        <v>11.1</v>
      </c>
      <c r="O2334" s="50">
        <v>14</v>
      </c>
      <c r="P2334" s="12"/>
      <c r="Q2334" t="s">
        <v>4566</v>
      </c>
      <c r="R2334" s="17">
        <v>0.4</v>
      </c>
      <c r="S2334" s="22">
        <v>1.2</v>
      </c>
      <c r="T2334" s="5">
        <v>1.9</v>
      </c>
      <c r="U2334" s="1">
        <v>1.4</v>
      </c>
      <c r="V2334" s="1">
        <v>2.5</v>
      </c>
      <c r="W2334" s="5">
        <v>6.56</v>
      </c>
      <c r="X2334"/>
      <c r="Y2334" s="1">
        <v>2.2000000000000002</v>
      </c>
      <c r="Z2334"/>
      <c r="AA2334" s="5">
        <v>0.12</v>
      </c>
      <c r="AB2334" s="23">
        <v>0.55000000000000004</v>
      </c>
      <c r="AC2334" s="12"/>
      <c r="AD2334" t="s">
        <v>4566</v>
      </c>
      <c r="AE2334" s="5">
        <v>2.2599999999999998</v>
      </c>
      <c r="AF2334" s="5">
        <v>7.75</v>
      </c>
      <c r="AG2334"/>
      <c r="AH2334" s="1">
        <v>55.6</v>
      </c>
      <c r="AI2334" s="50">
        <v>26</v>
      </c>
      <c r="AJ2334" s="1">
        <v>2</v>
      </c>
      <c r="AK2334" s="1">
        <v>1.1000000000000001</v>
      </c>
      <c r="AL2334" s="1">
        <v>1.8</v>
      </c>
      <c r="AM2334"/>
      <c r="AN2334" s="5">
        <v>0.06</v>
      </c>
      <c r="AO2334" s="51">
        <v>0.7</v>
      </c>
      <c r="AP2334" s="16"/>
      <c r="AQ2334" t="s">
        <v>4555</v>
      </c>
    </row>
    <row r="2335" spans="1:43" x14ac:dyDescent="0.2">
      <c r="A2335" t="s">
        <v>276</v>
      </c>
      <c r="B2335" s="2">
        <v>40</v>
      </c>
      <c r="C2335" t="s">
        <v>476</v>
      </c>
      <c r="D2335" t="s">
        <v>4566</v>
      </c>
      <c r="E2335" t="s">
        <v>2230</v>
      </c>
      <c r="F2335" t="s">
        <v>297</v>
      </c>
      <c r="G2335">
        <v>52</v>
      </c>
      <c r="H2335">
        <v>11</v>
      </c>
      <c r="I2335">
        <v>22</v>
      </c>
      <c r="J2335">
        <v>33</v>
      </c>
      <c r="K2335" s="2">
        <v>3.1</v>
      </c>
      <c r="L2335" s="1">
        <v>3</v>
      </c>
      <c r="M2335" s="1">
        <v>1.4</v>
      </c>
      <c r="N2335" s="1">
        <v>12.5</v>
      </c>
      <c r="O2335" s="1">
        <v>-1</v>
      </c>
      <c r="P2335" s="16"/>
      <c r="Q2335" t="s">
        <v>4566</v>
      </c>
      <c r="R2335" s="22">
        <v>0.8</v>
      </c>
      <c r="S2335" s="21">
        <v>1</v>
      </c>
      <c r="T2335" s="5">
        <v>3.32</v>
      </c>
      <c r="U2335" s="1">
        <v>0.8</v>
      </c>
      <c r="V2335" s="1">
        <v>4.5</v>
      </c>
      <c r="W2335" s="5">
        <v>8.92</v>
      </c>
      <c r="X2335" s="5">
        <v>0.21</v>
      </c>
      <c r="Y2335" s="1">
        <v>3.3</v>
      </c>
      <c r="Z2335" s="1">
        <v>0.2</v>
      </c>
      <c r="AA2335" s="5">
        <v>0.16</v>
      </c>
      <c r="AB2335" s="18">
        <v>0.87</v>
      </c>
      <c r="AC2335" s="16"/>
      <c r="AD2335" t="s">
        <v>4566</v>
      </c>
      <c r="AE2335" s="5">
        <v>2.96</v>
      </c>
      <c r="AF2335" s="5">
        <v>5.81</v>
      </c>
      <c r="AG2335" s="5">
        <v>0</v>
      </c>
      <c r="AH2335" s="1">
        <v>56.2</v>
      </c>
      <c r="AI2335" s="1">
        <v>21.5</v>
      </c>
      <c r="AJ2335" s="1">
        <v>2</v>
      </c>
      <c r="AK2335" s="1">
        <v>1.7</v>
      </c>
      <c r="AL2335" s="1">
        <v>2.2000000000000002</v>
      </c>
      <c r="AM2335" s="1">
        <v>1.7</v>
      </c>
      <c r="AN2335" s="5">
        <v>7.0000000000000007E-2</v>
      </c>
      <c r="AO2335" s="37">
        <v>-7.0000000000000007E-2</v>
      </c>
      <c r="AP2335" s="16"/>
      <c r="AQ2335" t="s">
        <v>4555</v>
      </c>
    </row>
    <row r="2336" spans="1:43" x14ac:dyDescent="0.2">
      <c r="A2336" t="s">
        <v>276</v>
      </c>
      <c r="B2336" s="2">
        <v>44</v>
      </c>
      <c r="C2336" t="s">
        <v>3743</v>
      </c>
      <c r="D2336" t="s">
        <v>4567</v>
      </c>
      <c r="E2336" t="s">
        <v>423</v>
      </c>
      <c r="F2336" t="s">
        <v>2232</v>
      </c>
      <c r="G2336">
        <v>18</v>
      </c>
      <c r="H2336">
        <v>0</v>
      </c>
      <c r="I2336">
        <v>1</v>
      </c>
      <c r="J2336">
        <v>1</v>
      </c>
      <c r="K2336" s="2">
        <v>-5.4</v>
      </c>
      <c r="L2336" s="1">
        <v>-1.2</v>
      </c>
      <c r="M2336" s="1">
        <v>-0.6</v>
      </c>
      <c r="N2336" s="1">
        <v>-3.7</v>
      </c>
      <c r="O2336" s="1">
        <v>0.2</v>
      </c>
      <c r="P2336" s="16"/>
      <c r="Q2336" t="s">
        <v>4567</v>
      </c>
      <c r="R2336" s="36">
        <v>0</v>
      </c>
      <c r="S2336" s="69">
        <v>0.4</v>
      </c>
      <c r="T2336" s="5">
        <v>0.88</v>
      </c>
      <c r="U2336" s="1">
        <v>0</v>
      </c>
      <c r="V2336" s="1">
        <v>0</v>
      </c>
      <c r="W2336" s="5">
        <v>0</v>
      </c>
      <c r="X2336" s="5">
        <v>-0.27</v>
      </c>
      <c r="Y2336" s="1">
        <v>1.7</v>
      </c>
      <c r="Z2336" s="1">
        <v>0</v>
      </c>
      <c r="AA2336" s="5">
        <v>-0.51</v>
      </c>
      <c r="AB2336" s="40">
        <v>-1.6</v>
      </c>
      <c r="AC2336" s="16"/>
      <c r="AD2336" t="s">
        <v>4567</v>
      </c>
      <c r="AE2336" s="5">
        <v>3.08</v>
      </c>
      <c r="AF2336" s="5">
        <v>0</v>
      </c>
      <c r="AG2336" s="5">
        <v>-0.15</v>
      </c>
      <c r="AH2336" s="1">
        <v>21.4</v>
      </c>
      <c r="AI2336" s="1">
        <v>1.4</v>
      </c>
      <c r="AJ2336" s="1">
        <v>14.8</v>
      </c>
      <c r="AK2336" s="1">
        <v>1.3</v>
      </c>
      <c r="AL2336" s="1">
        <v>0.9</v>
      </c>
      <c r="AM2336" s="1">
        <v>1.3</v>
      </c>
      <c r="AN2336" s="5">
        <v>-0.26</v>
      </c>
      <c r="AO2336" s="37">
        <v>0.09</v>
      </c>
      <c r="AP2336" s="12"/>
      <c r="AQ2336" t="s">
        <v>4555</v>
      </c>
    </row>
    <row r="2337" spans="1:43" x14ac:dyDescent="0.2">
      <c r="A2337" s="3" t="s">
        <v>284</v>
      </c>
      <c r="B2337">
        <v>34</v>
      </c>
      <c r="C2337" t="s">
        <v>4568</v>
      </c>
      <c r="D2337" t="s">
        <v>4569</v>
      </c>
      <c r="E2337" t="s">
        <v>2234</v>
      </c>
      <c r="F2337" t="s">
        <v>2232</v>
      </c>
      <c r="G2337">
        <v>82</v>
      </c>
      <c r="H2337">
        <v>24</v>
      </c>
      <c r="I2337">
        <v>36</v>
      </c>
      <c r="J2337">
        <f>H2337+I2337</f>
        <v>60</v>
      </c>
      <c r="K2337" s="2">
        <v>3</v>
      </c>
      <c r="L2337" s="1">
        <v>6.3</v>
      </c>
      <c r="M2337" s="1">
        <v>2</v>
      </c>
      <c r="N2337" s="20">
        <v>40.299999999999997</v>
      </c>
      <c r="O2337" s="20">
        <v>12.1</v>
      </c>
      <c r="P2337" s="12"/>
      <c r="Q2337" t="s">
        <v>4569</v>
      </c>
      <c r="R2337" s="22">
        <v>0.8</v>
      </c>
      <c r="S2337" s="21">
        <v>0.9</v>
      </c>
      <c r="T2337" s="5">
        <v>2.35</v>
      </c>
      <c r="U2337" s="1">
        <v>1.6</v>
      </c>
      <c r="V2337" s="1">
        <v>3.5</v>
      </c>
      <c r="W2337" s="5">
        <v>6.78</v>
      </c>
      <c r="X2337"/>
      <c r="Y2337" s="1">
        <v>2.1</v>
      </c>
      <c r="Z2337"/>
      <c r="AA2337" s="5">
        <v>0.21</v>
      </c>
      <c r="AB2337" s="33">
        <v>1.66</v>
      </c>
      <c r="AC2337" s="12"/>
      <c r="AD2337" t="s">
        <v>4569</v>
      </c>
      <c r="AE2337" s="5">
        <v>1.97</v>
      </c>
      <c r="AF2337" s="5">
        <v>0</v>
      </c>
      <c r="AG2337"/>
      <c r="AH2337" s="1">
        <v>50</v>
      </c>
      <c r="AI2337" s="24">
        <v>0.1</v>
      </c>
      <c r="AJ2337" s="1">
        <v>0.8</v>
      </c>
      <c r="AK2337" s="1">
        <v>1</v>
      </c>
      <c r="AL2337" s="1">
        <v>1.4</v>
      </c>
      <c r="AM2337"/>
      <c r="AN2337" s="5">
        <v>7.0000000000000007E-2</v>
      </c>
      <c r="AO2337" s="38">
        <v>0.5</v>
      </c>
      <c r="AP2337" s="12"/>
      <c r="AQ2337" t="s">
        <v>4555</v>
      </c>
    </row>
    <row r="2338" spans="1:43" x14ac:dyDescent="0.2">
      <c r="A2338" s="26" t="s">
        <v>287</v>
      </c>
      <c r="B2338">
        <v>35</v>
      </c>
      <c r="C2338" t="s">
        <v>4568</v>
      </c>
      <c r="D2338" t="s">
        <v>4569</v>
      </c>
      <c r="E2338" s="27" t="s">
        <v>2234</v>
      </c>
      <c r="F2338" s="28" t="s">
        <v>338</v>
      </c>
      <c r="G2338" s="27">
        <v>82</v>
      </c>
      <c r="H2338" s="29">
        <v>25</v>
      </c>
      <c r="I2338" s="29">
        <v>30</v>
      </c>
      <c r="J2338" s="29">
        <v>55</v>
      </c>
      <c r="K2338" s="29">
        <v>-3.7</v>
      </c>
      <c r="L2338" s="30">
        <v>4.9000000000000004</v>
      </c>
      <c r="M2338" s="30">
        <v>1.1000000000000001</v>
      </c>
      <c r="N2338" s="1">
        <v>33.799999999999997</v>
      </c>
      <c r="O2338" s="1">
        <v>8.6</v>
      </c>
      <c r="P2338" s="12"/>
      <c r="Q2338" t="s">
        <v>4569</v>
      </c>
      <c r="R2338" s="22">
        <v>0.9</v>
      </c>
      <c r="S2338" s="21">
        <v>0.9</v>
      </c>
      <c r="T2338" s="5">
        <v>2.5</v>
      </c>
      <c r="U2338" s="1">
        <v>1.8</v>
      </c>
      <c r="V2338" s="1">
        <v>2.7</v>
      </c>
      <c r="W2338" s="5">
        <v>7.55</v>
      </c>
      <c r="X2338"/>
      <c r="Y2338" s="1">
        <v>1.6</v>
      </c>
      <c r="Z2338"/>
      <c r="AA2338" s="5">
        <v>0.17</v>
      </c>
      <c r="AB2338" s="33">
        <v>1.42</v>
      </c>
      <c r="AC2338" s="12"/>
      <c r="AD2338" t="s">
        <v>4569</v>
      </c>
      <c r="AE2338" s="5">
        <v>2.61</v>
      </c>
      <c r="AF2338" s="5">
        <v>14.34</v>
      </c>
      <c r="AG2338"/>
      <c r="AH2338" s="1">
        <v>0</v>
      </c>
      <c r="AI2338" s="1">
        <v>0</v>
      </c>
      <c r="AJ2338" s="1">
        <v>0.5</v>
      </c>
      <c r="AK2338" s="1">
        <v>1</v>
      </c>
      <c r="AL2338" s="1">
        <v>1.7</v>
      </c>
      <c r="AM2338"/>
      <c r="AN2338" s="5">
        <v>0.04</v>
      </c>
      <c r="AO2338" s="45">
        <v>0.36</v>
      </c>
      <c r="AP2338" s="12"/>
      <c r="AQ2338" t="s">
        <v>4555</v>
      </c>
    </row>
    <row r="2339" spans="1:43" x14ac:dyDescent="0.2">
      <c r="A2339" t="s">
        <v>276</v>
      </c>
      <c r="B2339" s="2">
        <v>36</v>
      </c>
      <c r="C2339" t="s">
        <v>4568</v>
      </c>
      <c r="D2339" t="s">
        <v>4569</v>
      </c>
      <c r="E2339" t="s">
        <v>2233</v>
      </c>
      <c r="F2339" t="s">
        <v>2229</v>
      </c>
      <c r="G2339">
        <v>82</v>
      </c>
      <c r="H2339">
        <v>24</v>
      </c>
      <c r="I2339">
        <v>22</v>
      </c>
      <c r="J2339">
        <v>46</v>
      </c>
      <c r="K2339" s="2">
        <v>-0.2</v>
      </c>
      <c r="L2339" s="1">
        <v>3.3</v>
      </c>
      <c r="M2339" s="1">
        <v>0.9</v>
      </c>
      <c r="N2339" s="1">
        <v>31.1</v>
      </c>
      <c r="O2339" s="1">
        <v>8.1999999999999993</v>
      </c>
      <c r="P2339" s="16"/>
      <c r="Q2339" t="s">
        <v>4569</v>
      </c>
      <c r="R2339" s="22">
        <v>0.8</v>
      </c>
      <c r="S2339" s="17">
        <v>0.8</v>
      </c>
      <c r="T2339" s="5">
        <v>2.2200000000000002</v>
      </c>
      <c r="U2339" s="1">
        <v>1.8</v>
      </c>
      <c r="V2339" s="1">
        <v>1.3</v>
      </c>
      <c r="W2339" s="5">
        <v>5.1100000000000003</v>
      </c>
      <c r="X2339" s="5">
        <v>0.18</v>
      </c>
      <c r="Y2339" s="1">
        <v>1.1000000000000001</v>
      </c>
      <c r="Z2339" s="1">
        <v>0.6</v>
      </c>
      <c r="AA2339" s="5">
        <v>0.1</v>
      </c>
      <c r="AB2339" s="33">
        <v>1.32</v>
      </c>
      <c r="AC2339" s="16"/>
      <c r="AD2339" t="s">
        <v>4569</v>
      </c>
      <c r="AE2339" s="5">
        <v>2.75</v>
      </c>
      <c r="AF2339" s="5">
        <v>0</v>
      </c>
      <c r="AG2339" s="5">
        <v>0.02</v>
      </c>
      <c r="AH2339" s="1">
        <v>50</v>
      </c>
      <c r="AI2339" s="1">
        <v>0</v>
      </c>
      <c r="AJ2339" s="1">
        <v>2.2999999999999998</v>
      </c>
      <c r="AK2339" s="1">
        <v>1.2</v>
      </c>
      <c r="AL2339" s="1">
        <v>2</v>
      </c>
      <c r="AM2339" s="1">
        <v>1.1000000000000001</v>
      </c>
      <c r="AN2339" s="5">
        <v>0.03</v>
      </c>
      <c r="AO2339" s="23">
        <v>0.35</v>
      </c>
      <c r="AP2339" s="12"/>
      <c r="AQ2339" t="s">
        <v>4555</v>
      </c>
    </row>
    <row r="2340" spans="1:43" x14ac:dyDescent="0.2">
      <c r="A2340" s="3" t="s">
        <v>284</v>
      </c>
      <c r="B2340">
        <v>38</v>
      </c>
      <c r="C2340" t="s">
        <v>458</v>
      </c>
      <c r="D2340" t="s">
        <v>4570</v>
      </c>
      <c r="E2340" t="s">
        <v>2235</v>
      </c>
      <c r="F2340" t="s">
        <v>1478</v>
      </c>
      <c r="G2340">
        <v>82</v>
      </c>
      <c r="H2340">
        <v>36</v>
      </c>
      <c r="I2340">
        <v>64</v>
      </c>
      <c r="J2340">
        <f>H2340+I2340</f>
        <v>100</v>
      </c>
      <c r="K2340" s="2">
        <v>5.9</v>
      </c>
      <c r="L2340" s="1">
        <v>16.899999999999999</v>
      </c>
      <c r="M2340" s="1">
        <v>3.2</v>
      </c>
      <c r="N2340" s="20">
        <v>85.1</v>
      </c>
      <c r="O2340" s="20">
        <v>10.1</v>
      </c>
      <c r="P2340" s="12"/>
      <c r="Q2340" t="s">
        <v>4570</v>
      </c>
      <c r="R2340" s="32">
        <v>1</v>
      </c>
      <c r="S2340" s="53">
        <v>1.9</v>
      </c>
      <c r="T2340" s="5">
        <v>3.28</v>
      </c>
      <c r="U2340" s="1">
        <v>2.2999999999999998</v>
      </c>
      <c r="V2340" s="1">
        <v>3.9</v>
      </c>
      <c r="W2340" s="5">
        <v>9.48</v>
      </c>
      <c r="X2340"/>
      <c r="Y2340" s="1">
        <v>2.6</v>
      </c>
      <c r="Z2340"/>
      <c r="AA2340" s="5">
        <v>0.48</v>
      </c>
      <c r="AB2340" s="44">
        <v>3.09</v>
      </c>
      <c r="AC2340" s="12"/>
      <c r="AD2340" t="s">
        <v>4570</v>
      </c>
      <c r="AE2340" s="5">
        <v>2.68</v>
      </c>
      <c r="AF2340" s="5">
        <v>12.16</v>
      </c>
      <c r="AG2340"/>
      <c r="AH2340" s="1">
        <v>53.1</v>
      </c>
      <c r="AI2340" s="24">
        <v>28.5</v>
      </c>
      <c r="AJ2340" s="1">
        <v>0.8</v>
      </c>
      <c r="AK2340" s="1">
        <v>1.3</v>
      </c>
      <c r="AL2340" s="1">
        <v>1.4</v>
      </c>
      <c r="AM2340"/>
      <c r="AN2340" s="5">
        <v>0.09</v>
      </c>
      <c r="AO2340" s="45">
        <v>0.37</v>
      </c>
      <c r="AP2340" s="12"/>
      <c r="AQ2340" t="s">
        <v>4555</v>
      </c>
    </row>
    <row r="2341" spans="1:43" x14ac:dyDescent="0.2">
      <c r="A2341" s="26" t="s">
        <v>287</v>
      </c>
      <c r="B2341">
        <v>39</v>
      </c>
      <c r="C2341" t="s">
        <v>458</v>
      </c>
      <c r="D2341" t="s">
        <v>4570</v>
      </c>
      <c r="E2341" s="27" t="s">
        <v>2235</v>
      </c>
      <c r="F2341" s="28" t="s">
        <v>297</v>
      </c>
      <c r="G2341" s="27">
        <v>44</v>
      </c>
      <c r="H2341" s="29">
        <v>13</v>
      </c>
      <c r="I2341" s="29">
        <v>27</v>
      </c>
      <c r="J2341" s="29">
        <v>40</v>
      </c>
      <c r="K2341" s="29">
        <v>-4</v>
      </c>
      <c r="L2341" s="30">
        <v>3.7</v>
      </c>
      <c r="M2341" s="30">
        <v>0.8</v>
      </c>
      <c r="N2341" s="1">
        <v>30.6</v>
      </c>
      <c r="O2341" s="1">
        <v>5</v>
      </c>
      <c r="P2341" s="12"/>
      <c r="Q2341" t="s">
        <v>4570</v>
      </c>
      <c r="R2341" s="22">
        <v>0.8</v>
      </c>
      <c r="S2341" s="22">
        <v>1.2</v>
      </c>
      <c r="T2341" s="5">
        <v>3.06</v>
      </c>
      <c r="U2341" s="1">
        <v>1.3</v>
      </c>
      <c r="V2341" s="1">
        <v>3.6</v>
      </c>
      <c r="W2341" s="5">
        <v>6.5</v>
      </c>
      <c r="X2341"/>
      <c r="Y2341" s="1">
        <v>2.2999999999999998</v>
      </c>
      <c r="Z2341"/>
      <c r="AA2341" s="5">
        <v>0.2</v>
      </c>
      <c r="AB2341" s="57">
        <v>2.09</v>
      </c>
      <c r="AC2341" s="12"/>
      <c r="AD2341" t="s">
        <v>4570</v>
      </c>
      <c r="AE2341" s="5">
        <v>3.44</v>
      </c>
      <c r="AF2341" s="5">
        <v>8.26</v>
      </c>
      <c r="AG2341"/>
      <c r="AH2341" s="1">
        <v>50.5</v>
      </c>
      <c r="AI2341" s="1">
        <v>24.1</v>
      </c>
      <c r="AJ2341" s="1">
        <v>0.8</v>
      </c>
      <c r="AK2341" s="1">
        <v>1.4</v>
      </c>
      <c r="AL2341" s="1">
        <v>1.6</v>
      </c>
      <c r="AM2341"/>
      <c r="AN2341" s="5">
        <v>0.04</v>
      </c>
      <c r="AO2341" s="45">
        <v>0.34</v>
      </c>
      <c r="AP2341" s="12"/>
      <c r="AQ2341" t="s">
        <v>4555</v>
      </c>
    </row>
    <row r="2342" spans="1:43" x14ac:dyDescent="0.2">
      <c r="A2342" t="s">
        <v>276</v>
      </c>
      <c r="B2342" s="2">
        <v>40</v>
      </c>
      <c r="C2342" t="s">
        <v>458</v>
      </c>
      <c r="D2342" t="s">
        <v>4570</v>
      </c>
      <c r="E2342" t="s">
        <v>2235</v>
      </c>
      <c r="F2342" t="s">
        <v>297</v>
      </c>
      <c r="G2342">
        <v>15</v>
      </c>
      <c r="H2342">
        <v>2</v>
      </c>
      <c r="I2342">
        <v>10</v>
      </c>
      <c r="J2342">
        <v>12</v>
      </c>
      <c r="K2342" s="2">
        <v>-2.1</v>
      </c>
      <c r="L2342" s="1">
        <v>0.4</v>
      </c>
      <c r="M2342" s="1">
        <v>0.2</v>
      </c>
      <c r="N2342" s="1">
        <v>3.1</v>
      </c>
      <c r="O2342" s="1">
        <v>-0.4</v>
      </c>
      <c r="P2342" s="16"/>
      <c r="Q2342" t="s">
        <v>4570</v>
      </c>
      <c r="R2342" s="21">
        <v>0.6</v>
      </c>
      <c r="S2342" s="32">
        <v>1.3</v>
      </c>
      <c r="T2342" s="5">
        <v>2.58</v>
      </c>
      <c r="U2342" s="1">
        <v>0</v>
      </c>
      <c r="V2342" s="1">
        <v>5</v>
      </c>
      <c r="W2342" s="5">
        <v>7.55</v>
      </c>
      <c r="X2342" s="5">
        <v>-0.15</v>
      </c>
      <c r="Y2342" s="1">
        <v>3.1</v>
      </c>
      <c r="Z2342" s="1">
        <v>1.1000000000000001</v>
      </c>
      <c r="AA2342" s="5">
        <v>0.06</v>
      </c>
      <c r="AB2342" s="23">
        <v>0.69</v>
      </c>
      <c r="AC2342" s="16"/>
      <c r="AD2342" t="s">
        <v>4570</v>
      </c>
      <c r="AE2342" s="5">
        <v>4.51</v>
      </c>
      <c r="AF2342" s="5">
        <v>17.02</v>
      </c>
      <c r="AG2342" s="5">
        <v>0.1</v>
      </c>
      <c r="AH2342" s="1">
        <v>54.2</v>
      </c>
      <c r="AI2342" s="1">
        <v>26.5</v>
      </c>
      <c r="AJ2342" s="1">
        <v>1.5</v>
      </c>
      <c r="AK2342" s="1">
        <v>1.1000000000000001</v>
      </c>
      <c r="AL2342" s="1">
        <v>2.9</v>
      </c>
      <c r="AM2342" s="1">
        <v>0.7</v>
      </c>
      <c r="AN2342" s="5">
        <v>0.03</v>
      </c>
      <c r="AO2342" s="34">
        <v>-0.1</v>
      </c>
      <c r="AP2342" s="12"/>
      <c r="AQ2342" t="s">
        <v>4555</v>
      </c>
    </row>
    <row r="2343" spans="1:43" x14ac:dyDescent="0.2">
      <c r="A2343" s="3" t="s">
        <v>284</v>
      </c>
      <c r="B2343">
        <v>34</v>
      </c>
      <c r="C2343" t="s">
        <v>439</v>
      </c>
      <c r="D2343" t="s">
        <v>4571</v>
      </c>
      <c r="E2343" t="s">
        <v>2237</v>
      </c>
      <c r="F2343" t="s">
        <v>1513</v>
      </c>
      <c r="G2343">
        <v>82</v>
      </c>
      <c r="H2343">
        <v>2</v>
      </c>
      <c r="I2343">
        <v>9</v>
      </c>
      <c r="J2343">
        <f>H2343+I2343</f>
        <v>11</v>
      </c>
      <c r="K2343" s="2">
        <v>-1.9</v>
      </c>
      <c r="L2343" s="1">
        <v>-2.1</v>
      </c>
      <c r="M2343" s="1">
        <v>4.5999999999999996</v>
      </c>
      <c r="N2343" s="20">
        <v>-0.8</v>
      </c>
      <c r="O2343" s="20">
        <v>37.5</v>
      </c>
      <c r="P2343" s="12"/>
      <c r="Q2343" t="s">
        <v>4571</v>
      </c>
      <c r="R2343" s="21">
        <v>0.1</v>
      </c>
      <c r="S2343" s="17">
        <v>0.4</v>
      </c>
      <c r="T2343" s="5">
        <v>2.12</v>
      </c>
      <c r="U2343" s="1">
        <v>0</v>
      </c>
      <c r="V2343" s="1">
        <v>0</v>
      </c>
      <c r="W2343" s="5">
        <v>0</v>
      </c>
      <c r="X2343"/>
      <c r="Y2343" s="1">
        <v>3.8</v>
      </c>
      <c r="Z2343"/>
      <c r="AA2343" s="5">
        <v>-0.06</v>
      </c>
      <c r="AB2343" s="37">
        <v>-0.03</v>
      </c>
      <c r="AC2343" s="12"/>
      <c r="AD2343" t="s">
        <v>4571</v>
      </c>
      <c r="AE2343" s="5">
        <v>2.76</v>
      </c>
      <c r="AF2343" s="5">
        <v>6.87</v>
      </c>
      <c r="AG2343"/>
      <c r="AH2343" s="1">
        <v>0</v>
      </c>
      <c r="AI2343" s="24">
        <v>0</v>
      </c>
      <c r="AJ2343" s="1">
        <v>5.2</v>
      </c>
      <c r="AK2343" s="1">
        <v>7.9</v>
      </c>
      <c r="AL2343" s="1">
        <v>1.3</v>
      </c>
      <c r="AM2343"/>
      <c r="AN2343" s="5">
        <v>0.13</v>
      </c>
      <c r="AO2343" s="38">
        <v>1.3</v>
      </c>
      <c r="AP2343" s="12"/>
      <c r="AQ2343" t="s">
        <v>4555</v>
      </c>
    </row>
    <row r="2344" spans="1:43" x14ac:dyDescent="0.2">
      <c r="A2344" s="26" t="s">
        <v>287</v>
      </c>
      <c r="B2344">
        <v>35</v>
      </c>
      <c r="C2344" t="s">
        <v>439</v>
      </c>
      <c r="D2344" t="s">
        <v>4571</v>
      </c>
      <c r="E2344" s="47" t="s">
        <v>2244</v>
      </c>
      <c r="F2344" s="28" t="s">
        <v>288</v>
      </c>
      <c r="G2344" s="27">
        <v>77</v>
      </c>
      <c r="H2344" s="29">
        <v>1</v>
      </c>
      <c r="I2344" s="29">
        <v>9</v>
      </c>
      <c r="J2344" s="29">
        <v>10</v>
      </c>
      <c r="K2344" s="29">
        <v>-7.1</v>
      </c>
      <c r="L2344" s="30">
        <v>-1.1000000000000001</v>
      </c>
      <c r="M2344" s="30">
        <v>-0.1</v>
      </c>
      <c r="N2344" s="1">
        <v>0.9</v>
      </c>
      <c r="O2344" s="1">
        <v>30.9</v>
      </c>
      <c r="P2344" s="12"/>
      <c r="Q2344" t="s">
        <v>4571</v>
      </c>
      <c r="R2344" s="21">
        <v>0.1</v>
      </c>
      <c r="S2344" s="21">
        <v>0.5</v>
      </c>
      <c r="T2344" s="5">
        <v>2.1</v>
      </c>
      <c r="U2344" s="1">
        <v>0</v>
      </c>
      <c r="V2344" s="1">
        <v>0</v>
      </c>
      <c r="W2344" s="5">
        <v>0</v>
      </c>
      <c r="X2344"/>
      <c r="Y2344" s="1">
        <v>1.4</v>
      </c>
      <c r="Z2344"/>
      <c r="AA2344" s="5">
        <v>-0.04</v>
      </c>
      <c r="AB2344" s="37">
        <v>0.04</v>
      </c>
      <c r="AC2344" s="12"/>
      <c r="AD2344" t="s">
        <v>4571</v>
      </c>
      <c r="AE2344" s="5">
        <v>2.41</v>
      </c>
      <c r="AF2344" s="5">
        <v>5.62</v>
      </c>
      <c r="AG2344"/>
      <c r="AH2344" s="1">
        <v>100</v>
      </c>
      <c r="AI2344" s="1">
        <v>0</v>
      </c>
      <c r="AJ2344" s="1">
        <v>6.2</v>
      </c>
      <c r="AK2344" s="1">
        <v>8.9</v>
      </c>
      <c r="AL2344" s="1">
        <v>0.5</v>
      </c>
      <c r="AM2344"/>
      <c r="AN2344" s="5">
        <v>0</v>
      </c>
      <c r="AO2344" s="38">
        <v>1.34</v>
      </c>
      <c r="AP2344" s="12"/>
      <c r="AQ2344" t="s">
        <v>4555</v>
      </c>
    </row>
    <row r="2345" spans="1:43" x14ac:dyDescent="0.2">
      <c r="A2345" t="s">
        <v>276</v>
      </c>
      <c r="B2345" s="2">
        <v>36</v>
      </c>
      <c r="C2345" t="s">
        <v>439</v>
      </c>
      <c r="D2345" t="s">
        <v>4571</v>
      </c>
      <c r="E2345" t="s">
        <v>2256</v>
      </c>
      <c r="F2345" t="s">
        <v>288</v>
      </c>
      <c r="G2345">
        <v>63</v>
      </c>
      <c r="H2345">
        <v>1</v>
      </c>
      <c r="I2345">
        <v>0</v>
      </c>
      <c r="J2345">
        <v>1</v>
      </c>
      <c r="K2345" s="2">
        <v>-0.8</v>
      </c>
      <c r="L2345" s="1">
        <v>-3.9</v>
      </c>
      <c r="M2345" s="1">
        <v>3.2</v>
      </c>
      <c r="N2345" s="1">
        <v>-1.7</v>
      </c>
      <c r="O2345" s="1">
        <v>28.9</v>
      </c>
      <c r="P2345" s="16"/>
      <c r="Q2345" t="s">
        <v>4571</v>
      </c>
      <c r="R2345" s="21">
        <v>0.1</v>
      </c>
      <c r="S2345" s="36">
        <v>0</v>
      </c>
      <c r="T2345" s="5">
        <v>2.58</v>
      </c>
      <c r="U2345" s="1">
        <v>0</v>
      </c>
      <c r="V2345" s="1">
        <v>0</v>
      </c>
      <c r="W2345" s="5">
        <v>0</v>
      </c>
      <c r="X2345" s="5">
        <v>0.01</v>
      </c>
      <c r="Y2345" s="1">
        <v>2</v>
      </c>
      <c r="Z2345" s="1">
        <v>0.3</v>
      </c>
      <c r="AA2345" s="5">
        <v>-0.24</v>
      </c>
      <c r="AB2345" s="37">
        <v>-0.09</v>
      </c>
      <c r="AC2345" s="16"/>
      <c r="AD2345" t="s">
        <v>4571</v>
      </c>
      <c r="AE2345" s="5">
        <v>2.78</v>
      </c>
      <c r="AF2345" s="5">
        <v>7.6</v>
      </c>
      <c r="AG2345" s="5">
        <v>-0.05</v>
      </c>
      <c r="AH2345" s="1">
        <v>0</v>
      </c>
      <c r="AI2345" s="1">
        <v>0</v>
      </c>
      <c r="AJ2345" s="1">
        <v>6.7</v>
      </c>
      <c r="AK2345" s="1">
        <v>8</v>
      </c>
      <c r="AL2345" s="1">
        <v>0.2</v>
      </c>
      <c r="AM2345" s="1">
        <v>0.6</v>
      </c>
      <c r="AN2345" s="5">
        <v>0.19</v>
      </c>
      <c r="AO2345" s="33">
        <v>1.57</v>
      </c>
      <c r="AP2345" s="12"/>
      <c r="AQ2345" t="s">
        <v>4555</v>
      </c>
    </row>
    <row r="2346" spans="1:43" x14ac:dyDescent="0.2">
      <c r="A2346" s="3" t="s">
        <v>284</v>
      </c>
      <c r="B2346">
        <v>32</v>
      </c>
      <c r="C2346" t="s">
        <v>4572</v>
      </c>
      <c r="D2346" t="s">
        <v>4573</v>
      </c>
      <c r="E2346" t="s">
        <v>2255</v>
      </c>
      <c r="F2346" t="s">
        <v>2229</v>
      </c>
      <c r="G2346">
        <v>55</v>
      </c>
      <c r="H2346">
        <v>11</v>
      </c>
      <c r="I2346">
        <v>16</v>
      </c>
      <c r="J2346">
        <f>H2346+I2346</f>
        <v>27</v>
      </c>
      <c r="K2346" s="2">
        <v>0.7</v>
      </c>
      <c r="L2346" s="1">
        <v>0.8</v>
      </c>
      <c r="M2346" s="1">
        <v>1</v>
      </c>
      <c r="N2346" s="20">
        <v>9.6999999999999993</v>
      </c>
      <c r="O2346" s="20">
        <v>14.2</v>
      </c>
      <c r="P2346" s="12"/>
      <c r="Q2346" t="s">
        <v>4573</v>
      </c>
      <c r="R2346" s="21">
        <v>0.5</v>
      </c>
      <c r="S2346" s="17">
        <v>0.7</v>
      </c>
      <c r="T2346" s="5">
        <v>2.06</v>
      </c>
      <c r="U2346" s="1">
        <v>1.1000000000000001</v>
      </c>
      <c r="V2346" s="1">
        <v>2.5</v>
      </c>
      <c r="W2346" s="5">
        <v>5.37</v>
      </c>
      <c r="X2346"/>
      <c r="Y2346" s="1">
        <v>2</v>
      </c>
      <c r="Z2346"/>
      <c r="AA2346" s="5">
        <v>0.03</v>
      </c>
      <c r="AB2346" s="23">
        <v>0.54</v>
      </c>
      <c r="AC2346" s="12"/>
      <c r="AD2346" t="s">
        <v>4573</v>
      </c>
      <c r="AE2346" s="5">
        <v>2.48</v>
      </c>
      <c r="AF2346" s="5">
        <v>7.26</v>
      </c>
      <c r="AG2346"/>
      <c r="AH2346" s="1">
        <v>34.200000000000003</v>
      </c>
      <c r="AI2346" s="24">
        <v>1</v>
      </c>
      <c r="AJ2346" s="1">
        <v>2.1</v>
      </c>
      <c r="AK2346" s="1">
        <v>1.5</v>
      </c>
      <c r="AL2346" s="1">
        <v>1.7</v>
      </c>
      <c r="AM2346"/>
      <c r="AN2346" s="5">
        <v>0.04</v>
      </c>
      <c r="AO2346" s="51">
        <v>0.79</v>
      </c>
      <c r="AP2346" s="16"/>
      <c r="AQ2346" t="s">
        <v>4574</v>
      </c>
    </row>
    <row r="2347" spans="1:43" x14ac:dyDescent="0.2">
      <c r="A2347" s="26" t="s">
        <v>287</v>
      </c>
      <c r="B2347">
        <v>33</v>
      </c>
      <c r="C2347" t="s">
        <v>4572</v>
      </c>
      <c r="D2347" t="s">
        <v>4573</v>
      </c>
      <c r="E2347" s="27" t="s">
        <v>2255</v>
      </c>
      <c r="F2347" s="28" t="s">
        <v>2229</v>
      </c>
      <c r="G2347" s="27">
        <v>75</v>
      </c>
      <c r="H2347" s="29">
        <v>13</v>
      </c>
      <c r="I2347" s="29">
        <v>16</v>
      </c>
      <c r="J2347" s="29">
        <v>29</v>
      </c>
      <c r="K2347" s="29">
        <v>5.9</v>
      </c>
      <c r="L2347" s="30">
        <v>0.3</v>
      </c>
      <c r="M2347" s="30">
        <v>2.5</v>
      </c>
      <c r="N2347" s="1">
        <v>13.4</v>
      </c>
      <c r="O2347" s="1">
        <v>27.7</v>
      </c>
      <c r="P2347" s="12"/>
      <c r="Q2347" t="s">
        <v>4573</v>
      </c>
      <c r="R2347" s="21">
        <v>0.6</v>
      </c>
      <c r="S2347" s="17">
        <v>0.8</v>
      </c>
      <c r="T2347" s="5">
        <v>2.42</v>
      </c>
      <c r="U2347" s="1">
        <v>0</v>
      </c>
      <c r="V2347" s="1">
        <v>0</v>
      </c>
      <c r="W2347" s="5">
        <v>4.79</v>
      </c>
      <c r="X2347"/>
      <c r="Y2347" s="1">
        <v>1.4</v>
      </c>
      <c r="Z2347"/>
      <c r="AA2347" s="5">
        <v>0.01</v>
      </c>
      <c r="AB2347" s="23">
        <v>0.61</v>
      </c>
      <c r="AC2347" s="12"/>
      <c r="AD2347" t="s">
        <v>4573</v>
      </c>
      <c r="AE2347" s="5">
        <v>2.02</v>
      </c>
      <c r="AF2347" s="5">
        <v>7.68</v>
      </c>
      <c r="AG2347"/>
      <c r="AH2347" s="1">
        <v>37.799999999999997</v>
      </c>
      <c r="AI2347" s="1">
        <v>1</v>
      </c>
      <c r="AJ2347" s="1">
        <v>2</v>
      </c>
      <c r="AK2347" s="1">
        <v>1.7</v>
      </c>
      <c r="AL2347" s="1">
        <v>1.8</v>
      </c>
      <c r="AM2347"/>
      <c r="AN2347" s="5">
        <v>0.09</v>
      </c>
      <c r="AO2347" s="64">
        <v>1.26</v>
      </c>
      <c r="AP2347" s="16"/>
      <c r="AQ2347" t="s">
        <v>4574</v>
      </c>
    </row>
    <row r="2348" spans="1:43" x14ac:dyDescent="0.2">
      <c r="A2348" t="s">
        <v>276</v>
      </c>
      <c r="B2348" s="2">
        <v>34</v>
      </c>
      <c r="C2348" t="s">
        <v>4572</v>
      </c>
      <c r="D2348" t="s">
        <v>4573</v>
      </c>
      <c r="E2348" t="s">
        <v>2255</v>
      </c>
      <c r="F2348" t="s">
        <v>2229</v>
      </c>
      <c r="G2348">
        <v>75</v>
      </c>
      <c r="H2348">
        <v>6</v>
      </c>
      <c r="I2348">
        <v>24</v>
      </c>
      <c r="J2348">
        <v>30</v>
      </c>
      <c r="K2348" s="2">
        <v>-12.4</v>
      </c>
      <c r="L2348" s="1">
        <v>0.3</v>
      </c>
      <c r="M2348" s="1">
        <v>-0.4</v>
      </c>
      <c r="N2348" s="1">
        <v>6</v>
      </c>
      <c r="O2348" s="1">
        <v>20.7</v>
      </c>
      <c r="P2348" s="16"/>
      <c r="Q2348" t="s">
        <v>4573</v>
      </c>
      <c r="R2348" s="63">
        <v>0.3</v>
      </c>
      <c r="S2348" s="21">
        <v>1</v>
      </c>
      <c r="T2348" s="5">
        <v>2.13</v>
      </c>
      <c r="U2348" s="1">
        <v>0.9</v>
      </c>
      <c r="V2348" s="1">
        <v>4.2</v>
      </c>
      <c r="W2348" s="5">
        <v>7.87</v>
      </c>
      <c r="X2348" s="5">
        <v>-0.03</v>
      </c>
      <c r="Y2348" s="1">
        <v>1</v>
      </c>
      <c r="Z2348" s="1">
        <v>0.4</v>
      </c>
      <c r="AA2348" s="5">
        <v>0.01</v>
      </c>
      <c r="AB2348" s="23">
        <v>0.3</v>
      </c>
      <c r="AC2348" s="16"/>
      <c r="AD2348" t="s">
        <v>4573</v>
      </c>
      <c r="AE2348" s="5">
        <v>2.2000000000000002</v>
      </c>
      <c r="AF2348" s="5">
        <v>5.44</v>
      </c>
      <c r="AG2348" s="5">
        <v>0.01</v>
      </c>
      <c r="AH2348" s="1">
        <v>34</v>
      </c>
      <c r="AI2348" s="1">
        <v>1.1000000000000001</v>
      </c>
      <c r="AJ2348" s="1">
        <v>2.8</v>
      </c>
      <c r="AK2348" s="1">
        <v>1.6</v>
      </c>
      <c r="AL2348" s="1">
        <v>2.1</v>
      </c>
      <c r="AM2348" s="1">
        <v>0.4</v>
      </c>
      <c r="AN2348" s="5">
        <v>-0.02</v>
      </c>
      <c r="AO2348" s="57">
        <v>1.02</v>
      </c>
      <c r="AP2348" s="16"/>
      <c r="AQ2348" t="s">
        <v>4574</v>
      </c>
    </row>
    <row r="2349" spans="1:43" x14ac:dyDescent="0.2">
      <c r="A2349" s="3" t="s">
        <v>284</v>
      </c>
      <c r="B2349">
        <v>27</v>
      </c>
      <c r="C2349" t="s">
        <v>4575</v>
      </c>
      <c r="D2349" t="s">
        <v>4576</v>
      </c>
      <c r="E2349" t="s">
        <v>2253</v>
      </c>
      <c r="F2349" t="s">
        <v>1513</v>
      </c>
      <c r="G2349">
        <v>61</v>
      </c>
      <c r="H2349">
        <v>7</v>
      </c>
      <c r="I2349">
        <v>11</v>
      </c>
      <c r="J2349">
        <f>H2349+I2349</f>
        <v>18</v>
      </c>
      <c r="K2349" s="2">
        <v>14.5</v>
      </c>
      <c r="L2349" s="1">
        <v>0.6</v>
      </c>
      <c r="M2349" s="1">
        <v>6.4</v>
      </c>
      <c r="N2349" s="20">
        <v>8</v>
      </c>
      <c r="O2349" s="20">
        <v>35.9</v>
      </c>
      <c r="P2349" s="12"/>
      <c r="Q2349" t="s">
        <v>4576</v>
      </c>
      <c r="R2349" s="53">
        <v>0.4</v>
      </c>
      <c r="S2349" s="21">
        <v>0.5</v>
      </c>
      <c r="T2349" s="5">
        <v>3.1</v>
      </c>
      <c r="U2349" s="1">
        <v>0.3</v>
      </c>
      <c r="V2349" s="1">
        <v>0.8</v>
      </c>
      <c r="W2349" s="5">
        <v>3.28</v>
      </c>
      <c r="X2349"/>
      <c r="Y2349" s="1">
        <v>1.6</v>
      </c>
      <c r="Z2349"/>
      <c r="AA2349" s="5">
        <v>0.02</v>
      </c>
      <c r="AB2349" s="18">
        <v>0.35</v>
      </c>
      <c r="AC2349" s="12"/>
      <c r="AD2349" t="s">
        <v>4576</v>
      </c>
      <c r="AE2349" s="5">
        <v>2.35</v>
      </c>
      <c r="AF2349" s="5">
        <v>7.3</v>
      </c>
      <c r="AG2349"/>
      <c r="AH2349" s="1">
        <v>0</v>
      </c>
      <c r="AI2349" s="24">
        <v>0</v>
      </c>
      <c r="AJ2349" s="1">
        <v>0.7</v>
      </c>
      <c r="AK2349" s="1">
        <v>4.0999999999999996</v>
      </c>
      <c r="AL2349" s="1">
        <v>0.8</v>
      </c>
      <c r="AM2349"/>
      <c r="AN2349" s="5">
        <v>0.22</v>
      </c>
      <c r="AO2349" s="51">
        <v>1.59</v>
      </c>
      <c r="AP2349" s="16"/>
      <c r="AQ2349" t="s">
        <v>4574</v>
      </c>
    </row>
    <row r="2350" spans="1:43" x14ac:dyDescent="0.2">
      <c r="A2350" s="46" t="s">
        <v>287</v>
      </c>
      <c r="B2350">
        <v>28</v>
      </c>
      <c r="C2350" t="s">
        <v>4575</v>
      </c>
      <c r="D2350" t="s">
        <v>4576</v>
      </c>
      <c r="E2350" s="47" t="s">
        <v>2233</v>
      </c>
      <c r="F2350" s="28" t="s">
        <v>288</v>
      </c>
      <c r="G2350" s="47">
        <v>63</v>
      </c>
      <c r="H2350" s="48">
        <v>3</v>
      </c>
      <c r="I2350" s="48">
        <v>15</v>
      </c>
      <c r="J2350" s="48">
        <v>18</v>
      </c>
      <c r="K2350" s="48">
        <v>2.1</v>
      </c>
      <c r="L2350" s="49">
        <v>0.9</v>
      </c>
      <c r="M2350" s="49">
        <v>2.8</v>
      </c>
      <c r="N2350" s="50">
        <v>5.4</v>
      </c>
      <c r="O2350" s="50">
        <v>29.7</v>
      </c>
      <c r="P2350" s="12"/>
      <c r="Q2350" t="s">
        <v>4576</v>
      </c>
      <c r="R2350" s="21">
        <v>0.1</v>
      </c>
      <c r="S2350" s="22">
        <v>0.7</v>
      </c>
      <c r="T2350" s="5">
        <v>2.1</v>
      </c>
      <c r="U2350" s="1">
        <v>0.4</v>
      </c>
      <c r="V2350" s="1">
        <v>1.4</v>
      </c>
      <c r="W2350" s="5">
        <v>5.05</v>
      </c>
      <c r="X2350"/>
      <c r="Y2350" s="1">
        <v>1.2</v>
      </c>
      <c r="Z2350"/>
      <c r="AA2350" s="5">
        <v>0.04</v>
      </c>
      <c r="AB2350" s="23">
        <v>0.27</v>
      </c>
      <c r="AC2350" s="12"/>
      <c r="AD2350" t="s">
        <v>4576</v>
      </c>
      <c r="AE2350" s="5">
        <v>2.16</v>
      </c>
      <c r="AF2350" s="5">
        <v>4.13</v>
      </c>
      <c r="AG2350"/>
      <c r="AH2350" s="1">
        <v>0</v>
      </c>
      <c r="AI2350" s="50">
        <v>0</v>
      </c>
      <c r="AJ2350" s="1">
        <v>1.7</v>
      </c>
      <c r="AK2350" s="1">
        <v>2.5</v>
      </c>
      <c r="AL2350" s="1">
        <v>0.6</v>
      </c>
      <c r="AM2350"/>
      <c r="AN2350" s="5">
        <v>0.12</v>
      </c>
      <c r="AO2350" s="38">
        <v>1.47</v>
      </c>
      <c r="AP2350" s="16"/>
      <c r="AQ2350" t="s">
        <v>4574</v>
      </c>
    </row>
    <row r="2351" spans="1:43" x14ac:dyDescent="0.2">
      <c r="A2351" t="s">
        <v>276</v>
      </c>
      <c r="B2351" s="2">
        <v>29</v>
      </c>
      <c r="C2351" t="s">
        <v>4575</v>
      </c>
      <c r="D2351" t="s">
        <v>4576</v>
      </c>
      <c r="E2351" t="s">
        <v>2247</v>
      </c>
      <c r="F2351" t="s">
        <v>288</v>
      </c>
      <c r="G2351">
        <v>56</v>
      </c>
      <c r="H2351">
        <v>2</v>
      </c>
      <c r="I2351">
        <v>5</v>
      </c>
      <c r="J2351">
        <v>7</v>
      </c>
      <c r="K2351" s="2">
        <v>3.5</v>
      </c>
      <c r="L2351" s="1">
        <v>-1</v>
      </c>
      <c r="M2351" s="1">
        <v>2.8</v>
      </c>
      <c r="N2351" s="1">
        <v>1</v>
      </c>
      <c r="O2351" s="1">
        <v>24</v>
      </c>
      <c r="P2351" s="16"/>
      <c r="Q2351" t="s">
        <v>4576</v>
      </c>
      <c r="R2351" s="21">
        <v>0.1</v>
      </c>
      <c r="S2351" s="54">
        <v>0.3</v>
      </c>
      <c r="T2351" s="5">
        <v>2.25</v>
      </c>
      <c r="U2351" s="1">
        <v>0.5</v>
      </c>
      <c r="V2351" s="1">
        <v>0.5</v>
      </c>
      <c r="W2351" s="5">
        <v>2.42</v>
      </c>
      <c r="X2351" s="5">
        <v>-0.11</v>
      </c>
      <c r="Y2351" s="1">
        <v>0.9</v>
      </c>
      <c r="Z2351" s="1">
        <v>0.6</v>
      </c>
      <c r="AA2351" s="5">
        <v>-0.05</v>
      </c>
      <c r="AB2351" s="37">
        <v>7.0000000000000007E-2</v>
      </c>
      <c r="AC2351" s="16"/>
      <c r="AD2351" t="s">
        <v>4576</v>
      </c>
      <c r="AE2351" s="5">
        <v>1.83</v>
      </c>
      <c r="AF2351" s="5">
        <v>9.69</v>
      </c>
      <c r="AG2351" s="5">
        <v>-7.0000000000000007E-2</v>
      </c>
      <c r="AH2351" s="1">
        <v>0</v>
      </c>
      <c r="AI2351" s="1">
        <v>0</v>
      </c>
      <c r="AJ2351" s="1">
        <v>2.7</v>
      </c>
      <c r="AK2351" s="1">
        <v>3.6</v>
      </c>
      <c r="AL2351" s="1">
        <v>0.8</v>
      </c>
      <c r="AM2351" s="1">
        <v>1.1000000000000001</v>
      </c>
      <c r="AN2351" s="5">
        <v>0.15</v>
      </c>
      <c r="AO2351" s="33">
        <v>1.64</v>
      </c>
      <c r="AP2351" s="16"/>
      <c r="AQ2351" t="s">
        <v>4574</v>
      </c>
    </row>
    <row r="2352" spans="1:43" x14ac:dyDescent="0.2">
      <c r="A2352" s="3" t="s">
        <v>284</v>
      </c>
      <c r="B2352">
        <v>26</v>
      </c>
      <c r="C2352" t="s">
        <v>518</v>
      </c>
      <c r="D2352" t="s">
        <v>4577</v>
      </c>
      <c r="E2352" t="s">
        <v>2230</v>
      </c>
      <c r="F2352" t="s">
        <v>1478</v>
      </c>
      <c r="G2352">
        <v>64</v>
      </c>
      <c r="H2352">
        <v>8</v>
      </c>
      <c r="I2352">
        <v>18</v>
      </c>
      <c r="J2352">
        <f>H2352+I2352</f>
        <v>26</v>
      </c>
      <c r="K2352" s="2">
        <v>-4.3</v>
      </c>
      <c r="L2352" s="1">
        <v>0.7</v>
      </c>
      <c r="M2352" s="1">
        <v>-0.4</v>
      </c>
      <c r="N2352" s="20">
        <v>5.7</v>
      </c>
      <c r="O2352" s="20">
        <v>-2.1</v>
      </c>
      <c r="P2352" s="12"/>
      <c r="Q2352" t="s">
        <v>4577</v>
      </c>
      <c r="R2352" s="21">
        <v>0.5</v>
      </c>
      <c r="S2352" s="21">
        <v>1</v>
      </c>
      <c r="T2352" s="5">
        <v>2.33</v>
      </c>
      <c r="U2352" s="1">
        <v>0.9</v>
      </c>
      <c r="V2352" s="1">
        <v>2.4</v>
      </c>
      <c r="W2352" s="5">
        <v>5.05</v>
      </c>
      <c r="X2352"/>
      <c r="Y2352" s="1">
        <v>2.6</v>
      </c>
      <c r="Z2352"/>
      <c r="AA2352" s="5">
        <v>0.04</v>
      </c>
      <c r="AB2352" s="23">
        <v>0.43</v>
      </c>
      <c r="AC2352" s="12"/>
      <c r="AD2352" t="s">
        <v>4577</v>
      </c>
      <c r="AE2352" s="5">
        <v>2.64</v>
      </c>
      <c r="AF2352" s="5">
        <v>0</v>
      </c>
      <c r="AG2352"/>
      <c r="AH2352" s="1">
        <v>48.4</v>
      </c>
      <c r="AI2352" s="24">
        <v>18.7</v>
      </c>
      <c r="AJ2352" s="1">
        <v>4.2</v>
      </c>
      <c r="AK2352" s="1">
        <v>2.5</v>
      </c>
      <c r="AL2352" s="1">
        <v>1.7</v>
      </c>
      <c r="AM2352"/>
      <c r="AN2352" s="5">
        <v>-0.02</v>
      </c>
      <c r="AO2352" s="31">
        <v>-0.16</v>
      </c>
      <c r="AP2352" s="16"/>
      <c r="AQ2352" t="s">
        <v>4574</v>
      </c>
    </row>
    <row r="2353" spans="1:43" x14ac:dyDescent="0.2">
      <c r="A2353" s="46" t="s">
        <v>287</v>
      </c>
      <c r="B2353">
        <v>27</v>
      </c>
      <c r="C2353" t="s">
        <v>518</v>
      </c>
      <c r="D2353" t="s">
        <v>4577</v>
      </c>
      <c r="E2353" s="47" t="s">
        <v>2231</v>
      </c>
      <c r="F2353" s="28" t="s">
        <v>297</v>
      </c>
      <c r="G2353" s="47">
        <v>25</v>
      </c>
      <c r="H2353" s="48">
        <v>6</v>
      </c>
      <c r="I2353" s="48">
        <v>5</v>
      </c>
      <c r="J2353" s="48">
        <v>11</v>
      </c>
      <c r="K2353" s="48">
        <v>3.6</v>
      </c>
      <c r="L2353" s="49">
        <v>1.2</v>
      </c>
      <c r="M2353" s="49">
        <v>1</v>
      </c>
      <c r="N2353" s="50">
        <v>7.7</v>
      </c>
      <c r="O2353" s="50">
        <v>5.3</v>
      </c>
      <c r="P2353" s="12"/>
      <c r="Q2353" t="s">
        <v>4577</v>
      </c>
      <c r="R2353" s="53">
        <v>1.2</v>
      </c>
      <c r="S2353" s="22">
        <v>1.2</v>
      </c>
      <c r="T2353" s="5">
        <v>2.94</v>
      </c>
      <c r="U2353" s="1">
        <v>2.7</v>
      </c>
      <c r="V2353" s="1">
        <v>1.4</v>
      </c>
      <c r="W2353" s="5">
        <v>8.16</v>
      </c>
      <c r="X2353"/>
      <c r="Y2353" s="1">
        <v>1.2</v>
      </c>
      <c r="Z2353"/>
      <c r="AA2353" s="5">
        <v>0.25</v>
      </c>
      <c r="AB2353" s="33">
        <v>1.85</v>
      </c>
      <c r="AC2353" s="12"/>
      <c r="AD2353" t="s">
        <v>4577</v>
      </c>
      <c r="AE2353" s="5">
        <v>2.0499999999999998</v>
      </c>
      <c r="AF2353" s="5">
        <v>0</v>
      </c>
      <c r="AG2353"/>
      <c r="AH2353" s="1">
        <v>52.2</v>
      </c>
      <c r="AI2353" s="50">
        <v>19.2</v>
      </c>
      <c r="AJ2353" s="1">
        <v>7.9</v>
      </c>
      <c r="AK2353" s="1">
        <v>0.7</v>
      </c>
      <c r="AL2353" s="1">
        <v>1.4</v>
      </c>
      <c r="AM2353"/>
      <c r="AN2353" s="5">
        <v>0.2</v>
      </c>
      <c r="AO2353" s="64">
        <v>1.28</v>
      </c>
      <c r="AP2353" s="16"/>
      <c r="AQ2353" t="s">
        <v>4574</v>
      </c>
    </row>
    <row r="2354" spans="1:43" x14ac:dyDescent="0.2">
      <c r="A2354" s="3" t="s">
        <v>284</v>
      </c>
      <c r="B2354">
        <v>34</v>
      </c>
      <c r="C2354" t="s">
        <v>482</v>
      </c>
      <c r="D2354" t="s">
        <v>4578</v>
      </c>
      <c r="E2354" t="s">
        <v>2250</v>
      </c>
      <c r="F2354" t="s">
        <v>1513</v>
      </c>
      <c r="G2354">
        <v>77</v>
      </c>
      <c r="H2354">
        <v>3</v>
      </c>
      <c r="I2354">
        <v>18</v>
      </c>
      <c r="J2354">
        <f>H2354+I2354</f>
        <v>21</v>
      </c>
      <c r="K2354" s="2">
        <v>-7.9</v>
      </c>
      <c r="L2354" s="1">
        <v>-1.4</v>
      </c>
      <c r="M2354" s="1">
        <v>0.6</v>
      </c>
      <c r="N2354" s="20">
        <v>0.6</v>
      </c>
      <c r="O2354" s="20">
        <v>28.6</v>
      </c>
      <c r="P2354" s="12"/>
      <c r="Q2354" t="s">
        <v>4578</v>
      </c>
      <c r="R2354" s="21">
        <v>0.1</v>
      </c>
      <c r="S2354" s="21">
        <v>0.5</v>
      </c>
      <c r="T2354" s="5">
        <v>2.58</v>
      </c>
      <c r="U2354" s="1">
        <v>0.2</v>
      </c>
      <c r="V2354" s="1">
        <v>1.6</v>
      </c>
      <c r="W2354" s="5">
        <v>4.91</v>
      </c>
      <c r="X2354"/>
      <c r="Y2354" s="1">
        <v>2.6</v>
      </c>
      <c r="Z2354"/>
      <c r="AA2354" s="5">
        <v>-0.03</v>
      </c>
      <c r="AB2354" s="37">
        <v>0.02</v>
      </c>
      <c r="AC2354" s="12"/>
      <c r="AD2354" t="s">
        <v>4578</v>
      </c>
      <c r="AE2354" s="5">
        <v>2.9</v>
      </c>
      <c r="AF2354" s="5">
        <v>8.7200000000000006</v>
      </c>
      <c r="AG2354"/>
      <c r="AH2354" s="1">
        <v>0</v>
      </c>
      <c r="AI2354" s="24">
        <v>0</v>
      </c>
      <c r="AJ2354" s="1">
        <v>1.3</v>
      </c>
      <c r="AK2354" s="1">
        <v>6.9</v>
      </c>
      <c r="AL2354" s="1">
        <v>1</v>
      </c>
      <c r="AM2354"/>
      <c r="AN2354" s="5">
        <v>0.01</v>
      </c>
      <c r="AO2354" s="41">
        <v>0.88</v>
      </c>
      <c r="AP2354" s="16"/>
      <c r="AQ2354" t="s">
        <v>4574</v>
      </c>
    </row>
    <row r="2355" spans="1:43" x14ac:dyDescent="0.2">
      <c r="A2355" s="26" t="s">
        <v>287</v>
      </c>
      <c r="B2355">
        <v>35</v>
      </c>
      <c r="C2355" t="s">
        <v>482</v>
      </c>
      <c r="D2355" t="s">
        <v>4578</v>
      </c>
      <c r="E2355" s="27" t="s">
        <v>2250</v>
      </c>
      <c r="F2355" s="28" t="s">
        <v>288</v>
      </c>
      <c r="G2355" s="27">
        <v>81</v>
      </c>
      <c r="H2355" s="29">
        <v>1</v>
      </c>
      <c r="I2355" s="29">
        <v>13</v>
      </c>
      <c r="J2355" s="29">
        <v>14</v>
      </c>
      <c r="K2355" s="29">
        <v>9.6</v>
      </c>
      <c r="L2355" s="30">
        <v>-1.7</v>
      </c>
      <c r="M2355" s="30">
        <v>3.5</v>
      </c>
      <c r="N2355" s="1">
        <v>0.9</v>
      </c>
      <c r="O2355" s="1">
        <v>27.2</v>
      </c>
      <c r="P2355" s="12"/>
      <c r="Q2355" t="s">
        <v>4578</v>
      </c>
      <c r="R2355" s="36">
        <v>0</v>
      </c>
      <c r="S2355" s="21">
        <v>0.5</v>
      </c>
      <c r="T2355" s="5">
        <v>2.85</v>
      </c>
      <c r="U2355" s="1">
        <v>0</v>
      </c>
      <c r="V2355" s="1">
        <v>0</v>
      </c>
      <c r="W2355" s="5">
        <v>6.41</v>
      </c>
      <c r="X2355"/>
      <c r="Y2355" s="1">
        <v>1.6</v>
      </c>
      <c r="Z2355"/>
      <c r="AA2355" s="5">
        <v>-0.05</v>
      </c>
      <c r="AB2355" s="37">
        <v>0.03</v>
      </c>
      <c r="AC2355" s="12"/>
      <c r="AD2355" t="s">
        <v>4578</v>
      </c>
      <c r="AE2355" s="5">
        <v>3.03</v>
      </c>
      <c r="AF2355" s="5">
        <v>8.08</v>
      </c>
      <c r="AG2355"/>
      <c r="AH2355" s="1">
        <v>0</v>
      </c>
      <c r="AI2355" s="1">
        <v>0</v>
      </c>
      <c r="AJ2355" s="1">
        <v>1.3</v>
      </c>
      <c r="AK2355" s="1">
        <v>6.6</v>
      </c>
      <c r="AL2355" s="1">
        <v>1</v>
      </c>
      <c r="AM2355"/>
      <c r="AN2355" s="5">
        <v>0.11</v>
      </c>
      <c r="AO2355" s="41">
        <v>0.98</v>
      </c>
      <c r="AP2355" s="16"/>
      <c r="AQ2355" t="s">
        <v>4574</v>
      </c>
    </row>
    <row r="2356" spans="1:43" x14ac:dyDescent="0.2">
      <c r="A2356" t="s">
        <v>276</v>
      </c>
      <c r="B2356" s="2">
        <v>36</v>
      </c>
      <c r="C2356" t="s">
        <v>482</v>
      </c>
      <c r="D2356" t="s">
        <v>4578</v>
      </c>
      <c r="E2356" t="s">
        <v>291</v>
      </c>
      <c r="F2356" t="s">
        <v>288</v>
      </c>
      <c r="G2356">
        <v>78</v>
      </c>
      <c r="H2356">
        <v>2</v>
      </c>
      <c r="I2356">
        <v>17</v>
      </c>
      <c r="J2356">
        <v>19</v>
      </c>
      <c r="K2356" s="2">
        <v>-2.4</v>
      </c>
      <c r="L2356" s="1">
        <v>0.1</v>
      </c>
      <c r="M2356" s="1">
        <v>0.9</v>
      </c>
      <c r="N2356" s="1">
        <v>7.3</v>
      </c>
      <c r="O2356" s="1">
        <v>24.1</v>
      </c>
      <c r="P2356" s="16"/>
      <c r="Q2356" t="s">
        <v>4578</v>
      </c>
      <c r="R2356" s="36">
        <v>0</v>
      </c>
      <c r="S2356" s="21">
        <v>0.5</v>
      </c>
      <c r="T2356" s="5">
        <v>2.89</v>
      </c>
      <c r="U2356" s="1">
        <v>0</v>
      </c>
      <c r="V2356" s="1">
        <v>5.3</v>
      </c>
      <c r="W2356" s="5">
        <v>5.33</v>
      </c>
      <c r="X2356" s="5">
        <v>0.09</v>
      </c>
      <c r="Y2356" s="1">
        <v>1.1000000000000001</v>
      </c>
      <c r="Z2356" s="1">
        <v>0.3</v>
      </c>
      <c r="AA2356" s="5">
        <v>0</v>
      </c>
      <c r="AB2356" s="23">
        <v>0.27</v>
      </c>
      <c r="AC2356" s="16"/>
      <c r="AD2356" t="s">
        <v>4578</v>
      </c>
      <c r="AE2356" s="5">
        <v>2.8</v>
      </c>
      <c r="AF2356" s="5">
        <v>11.33</v>
      </c>
      <c r="AG2356" s="5">
        <v>0.01</v>
      </c>
      <c r="AH2356" s="1">
        <v>0</v>
      </c>
      <c r="AI2356" s="1">
        <v>0</v>
      </c>
      <c r="AJ2356" s="1">
        <v>1.5</v>
      </c>
      <c r="AK2356" s="1">
        <v>7.1</v>
      </c>
      <c r="AL2356" s="1">
        <v>1.4</v>
      </c>
      <c r="AM2356" s="1">
        <v>0.9</v>
      </c>
      <c r="AN2356" s="5">
        <v>0.03</v>
      </c>
      <c r="AO2356" s="37">
        <v>0.9</v>
      </c>
      <c r="AP2356" s="16"/>
      <c r="AQ2356" t="s">
        <v>4574</v>
      </c>
    </row>
    <row r="2357" spans="1:43" x14ac:dyDescent="0.2">
      <c r="A2357" s="3" t="s">
        <v>284</v>
      </c>
      <c r="B2357">
        <v>38</v>
      </c>
      <c r="C2357" t="s">
        <v>3517</v>
      </c>
      <c r="D2357" t="s">
        <v>408</v>
      </c>
      <c r="E2357" t="s">
        <v>416</v>
      </c>
      <c r="F2357" t="s">
        <v>1513</v>
      </c>
      <c r="G2357">
        <v>72</v>
      </c>
      <c r="H2357">
        <v>14</v>
      </c>
      <c r="I2357">
        <v>20</v>
      </c>
      <c r="J2357">
        <f>H2357+I2357</f>
        <v>34</v>
      </c>
      <c r="K2357" s="2">
        <v>-14.2</v>
      </c>
      <c r="L2357" s="1">
        <v>3.5</v>
      </c>
      <c r="M2357" s="1">
        <v>-0.9</v>
      </c>
      <c r="N2357" s="20">
        <v>20.100000000000001</v>
      </c>
      <c r="O2357" s="20">
        <v>21.3</v>
      </c>
      <c r="P2357" s="12"/>
      <c r="Q2357" t="s">
        <v>408</v>
      </c>
      <c r="R2357" s="22">
        <v>0.2</v>
      </c>
      <c r="S2357" s="69">
        <v>0.2</v>
      </c>
      <c r="T2357" s="5">
        <v>1.67</v>
      </c>
      <c r="U2357" s="1">
        <v>1.8</v>
      </c>
      <c r="V2357" s="1">
        <v>2.4</v>
      </c>
      <c r="W2357" s="5">
        <v>8.1199999999999992</v>
      </c>
      <c r="X2357"/>
      <c r="Y2357" s="1">
        <v>2.9</v>
      </c>
      <c r="Z2357"/>
      <c r="AA2357" s="5">
        <v>0.09</v>
      </c>
      <c r="AB2357" s="33">
        <v>0.69</v>
      </c>
      <c r="AC2357" s="12"/>
      <c r="AD2357" t="s">
        <v>408</v>
      </c>
      <c r="AE2357" s="5">
        <v>2.75</v>
      </c>
      <c r="AF2357" s="5">
        <v>10.33</v>
      </c>
      <c r="AG2357"/>
      <c r="AH2357" s="1">
        <v>33.299999999999997</v>
      </c>
      <c r="AI2357" s="24">
        <v>0</v>
      </c>
      <c r="AJ2357" s="1">
        <v>3.2</v>
      </c>
      <c r="AK2357" s="1">
        <v>4.3</v>
      </c>
      <c r="AL2357" s="1">
        <v>0.6</v>
      </c>
      <c r="AM2357"/>
      <c r="AN2357" s="5">
        <v>-0.02</v>
      </c>
      <c r="AO2357" s="41">
        <v>0.73</v>
      </c>
      <c r="AP2357" s="16"/>
      <c r="AQ2357" t="s">
        <v>423</v>
      </c>
    </row>
    <row r="2358" spans="1:43" x14ac:dyDescent="0.2">
      <c r="A2358" s="26" t="s">
        <v>287</v>
      </c>
      <c r="B2358">
        <v>39</v>
      </c>
      <c r="C2358" t="s">
        <v>3517</v>
      </c>
      <c r="D2358" t="s">
        <v>408</v>
      </c>
      <c r="E2358" s="27" t="s">
        <v>416</v>
      </c>
      <c r="F2358" s="28" t="s">
        <v>288</v>
      </c>
      <c r="G2358" s="27">
        <v>71</v>
      </c>
      <c r="H2358" s="29">
        <v>9</v>
      </c>
      <c r="I2358" s="29">
        <v>22</v>
      </c>
      <c r="J2358" s="29">
        <v>31</v>
      </c>
      <c r="K2358" s="29">
        <v>-13.3</v>
      </c>
      <c r="L2358" s="30">
        <v>4</v>
      </c>
      <c r="M2358" s="30">
        <v>-1.5</v>
      </c>
      <c r="N2358" s="1">
        <v>16.2</v>
      </c>
      <c r="O2358" s="1">
        <v>5.0999999999999996</v>
      </c>
      <c r="P2358" s="12"/>
      <c r="Q2358" t="s">
        <v>408</v>
      </c>
      <c r="R2358" s="22">
        <v>0.2</v>
      </c>
      <c r="S2358" s="22">
        <v>0.7</v>
      </c>
      <c r="T2358" s="5">
        <v>2.15</v>
      </c>
      <c r="U2358" s="1">
        <v>1.1000000000000001</v>
      </c>
      <c r="V2358" s="1">
        <v>2.2000000000000002</v>
      </c>
      <c r="W2358" s="5">
        <v>6.03</v>
      </c>
      <c r="X2358"/>
      <c r="Y2358" s="1">
        <v>2.2000000000000002</v>
      </c>
      <c r="Z2358"/>
      <c r="AA2358" s="5">
        <v>0.11</v>
      </c>
      <c r="AB2358" s="33">
        <v>0.6</v>
      </c>
      <c r="AC2358" s="12"/>
      <c r="AD2358" t="s">
        <v>408</v>
      </c>
      <c r="AE2358" s="5">
        <v>3.47</v>
      </c>
      <c r="AF2358" s="5">
        <v>9.73</v>
      </c>
      <c r="AG2358"/>
      <c r="AH2358" s="1">
        <v>50</v>
      </c>
      <c r="AI2358" s="1">
        <v>0.2</v>
      </c>
      <c r="AJ2358" s="1">
        <v>3.5</v>
      </c>
      <c r="AK2358" s="1">
        <v>5.3</v>
      </c>
      <c r="AL2358" s="1">
        <v>0.8</v>
      </c>
      <c r="AM2358"/>
      <c r="AN2358" s="5">
        <v>-0.04</v>
      </c>
      <c r="AO2358" s="25">
        <v>0.19</v>
      </c>
      <c r="AP2358" s="16"/>
      <c r="AQ2358" t="s">
        <v>423</v>
      </c>
    </row>
    <row r="2359" spans="1:43" x14ac:dyDescent="0.2">
      <c r="A2359" t="s">
        <v>276</v>
      </c>
      <c r="B2359" s="2">
        <v>40</v>
      </c>
      <c r="C2359" t="s">
        <v>3517</v>
      </c>
      <c r="D2359" t="s">
        <v>408</v>
      </c>
      <c r="E2359" t="s">
        <v>423</v>
      </c>
      <c r="F2359" t="s">
        <v>288</v>
      </c>
      <c r="G2359">
        <v>73</v>
      </c>
      <c r="H2359">
        <v>10</v>
      </c>
      <c r="I2359">
        <v>35</v>
      </c>
      <c r="J2359">
        <v>45</v>
      </c>
      <c r="K2359" s="2">
        <v>10.8</v>
      </c>
      <c r="L2359" s="1">
        <v>7.6</v>
      </c>
      <c r="M2359" s="1">
        <v>7.3</v>
      </c>
      <c r="N2359" s="1">
        <v>26.5</v>
      </c>
      <c r="O2359" s="1">
        <v>34.5</v>
      </c>
      <c r="P2359" s="16"/>
      <c r="Q2359" t="s">
        <v>408</v>
      </c>
      <c r="R2359" s="22">
        <v>0.2</v>
      </c>
      <c r="S2359" s="53">
        <v>1</v>
      </c>
      <c r="T2359" s="5">
        <v>2.93</v>
      </c>
      <c r="U2359" s="1">
        <v>1.6</v>
      </c>
      <c r="V2359" s="1">
        <v>4.3</v>
      </c>
      <c r="W2359" s="5">
        <v>9.49</v>
      </c>
      <c r="X2359" s="5">
        <v>0.21</v>
      </c>
      <c r="Y2359" s="1">
        <v>1.4</v>
      </c>
      <c r="Z2359" s="1">
        <v>1</v>
      </c>
      <c r="AA2359" s="5">
        <v>0.24</v>
      </c>
      <c r="AB2359" s="57">
        <v>1.02</v>
      </c>
      <c r="AC2359" s="16"/>
      <c r="AD2359" t="s">
        <v>408</v>
      </c>
      <c r="AE2359" s="5">
        <v>2.14</v>
      </c>
      <c r="AF2359" s="5">
        <v>5.58</v>
      </c>
      <c r="AG2359" s="5">
        <v>0</v>
      </c>
      <c r="AH2359" s="1">
        <v>0</v>
      </c>
      <c r="AI2359" s="1">
        <v>0</v>
      </c>
      <c r="AJ2359" s="1">
        <v>2.6</v>
      </c>
      <c r="AK2359" s="1">
        <v>4.4000000000000004</v>
      </c>
      <c r="AL2359" s="1">
        <v>0.9</v>
      </c>
      <c r="AM2359" s="1">
        <v>1.5</v>
      </c>
      <c r="AN2359" s="5">
        <v>0.23</v>
      </c>
      <c r="AO2359" s="18">
        <v>1.33</v>
      </c>
      <c r="AP2359" s="16"/>
      <c r="AQ2359" t="s">
        <v>423</v>
      </c>
    </row>
    <row r="2360" spans="1:43" x14ac:dyDescent="0.2">
      <c r="A2360" s="3" t="s">
        <v>3200</v>
      </c>
      <c r="B2360">
        <v>41</v>
      </c>
      <c r="C2360" t="s">
        <v>974</v>
      </c>
      <c r="D2360" t="s">
        <v>5195</v>
      </c>
      <c r="E2360" t="s">
        <v>423</v>
      </c>
      <c r="F2360" t="s">
        <v>1513</v>
      </c>
      <c r="G2360">
        <v>70</v>
      </c>
      <c r="H2360">
        <v>7</v>
      </c>
      <c r="I2360">
        <v>23</v>
      </c>
      <c r="J2360">
        <v>30</v>
      </c>
      <c r="K2360" s="2">
        <v>5.5</v>
      </c>
      <c r="L2360" s="1">
        <v>4.9000000000000004</v>
      </c>
      <c r="M2360" s="1">
        <v>4.5</v>
      </c>
      <c r="N2360" s="1">
        <v>14.7</v>
      </c>
      <c r="O2360" s="1">
        <v>34.9</v>
      </c>
      <c r="P2360" s="12"/>
      <c r="Q2360" t="s">
        <v>5195</v>
      </c>
      <c r="R2360" s="22">
        <v>0.2</v>
      </c>
      <c r="S2360" s="53">
        <v>1</v>
      </c>
      <c r="T2360" s="5">
        <v>2.35</v>
      </c>
      <c r="U2360" s="1">
        <v>1.5</v>
      </c>
      <c r="V2360" s="1">
        <v>1.5</v>
      </c>
      <c r="W2360" s="5">
        <v>6.34</v>
      </c>
      <c r="X2360" s="5">
        <v>9.6000000000000002E-2</v>
      </c>
      <c r="Y2360" s="1">
        <v>2</v>
      </c>
      <c r="Z2360" s="1">
        <v>0.3</v>
      </c>
      <c r="AA2360" s="5">
        <v>0.2</v>
      </c>
      <c r="AB2360" s="18">
        <v>0.59</v>
      </c>
      <c r="AC2360" s="12"/>
      <c r="AD2360" t="s">
        <v>5195</v>
      </c>
      <c r="AE2360" s="5">
        <v>1.79</v>
      </c>
      <c r="AF2360" s="5">
        <v>6.93</v>
      </c>
      <c r="AG2360" s="5">
        <v>4.2000000000000003E-2</v>
      </c>
      <c r="AH2360" s="1">
        <v>0</v>
      </c>
      <c r="AI2360" s="1">
        <v>0</v>
      </c>
      <c r="AJ2360" s="1">
        <v>2.7</v>
      </c>
      <c r="AK2360" s="1">
        <v>4.5999999999999996</v>
      </c>
      <c r="AL2360" s="1">
        <v>0.8</v>
      </c>
      <c r="AM2360" s="1">
        <v>0.8</v>
      </c>
      <c r="AN2360" s="5">
        <v>0.18</v>
      </c>
      <c r="AO2360" s="5">
        <v>1.4</v>
      </c>
      <c r="AP2360" s="12"/>
      <c r="AQ2360" t="s">
        <v>423</v>
      </c>
    </row>
    <row r="2361" spans="1:43" x14ac:dyDescent="0.2">
      <c r="A2361" s="3" t="s">
        <v>284</v>
      </c>
      <c r="B2361">
        <v>31</v>
      </c>
      <c r="C2361" t="s">
        <v>3350</v>
      </c>
      <c r="D2361" t="s">
        <v>3683</v>
      </c>
      <c r="E2361" t="s">
        <v>279</v>
      </c>
      <c r="F2361" t="s">
        <v>1513</v>
      </c>
      <c r="G2361">
        <v>82</v>
      </c>
      <c r="H2361">
        <v>20</v>
      </c>
      <c r="I2361">
        <v>43</v>
      </c>
      <c r="J2361">
        <f>H2361+I2361</f>
        <v>63</v>
      </c>
      <c r="K2361" s="2">
        <v>15.6</v>
      </c>
      <c r="L2361" s="1">
        <v>10.8</v>
      </c>
      <c r="M2361" s="1">
        <v>9.1999999999999993</v>
      </c>
      <c r="N2361" s="20">
        <v>46.5</v>
      </c>
      <c r="O2361" s="20">
        <v>47.2</v>
      </c>
      <c r="P2361" s="12"/>
      <c r="Q2361" t="s">
        <v>3683</v>
      </c>
      <c r="R2361" s="32">
        <v>0.3</v>
      </c>
      <c r="S2361" s="21">
        <v>0.6</v>
      </c>
      <c r="T2361" s="5">
        <v>2.79</v>
      </c>
      <c r="U2361" s="1">
        <v>1.1000000000000001</v>
      </c>
      <c r="V2361" s="1">
        <v>3.1</v>
      </c>
      <c r="W2361" s="5">
        <v>7.4</v>
      </c>
      <c r="X2361"/>
      <c r="Y2361" s="1">
        <v>2.4</v>
      </c>
      <c r="Z2361"/>
      <c r="AA2361" s="5">
        <v>0.23</v>
      </c>
      <c r="AB2361" s="57">
        <v>1.26</v>
      </c>
      <c r="AC2361" s="12"/>
      <c r="AD2361" t="s">
        <v>3683</v>
      </c>
      <c r="AE2361" s="5">
        <v>2.57</v>
      </c>
      <c r="AF2361" s="5">
        <v>6.3</v>
      </c>
      <c r="AG2361"/>
      <c r="AH2361" s="1">
        <v>0</v>
      </c>
      <c r="AI2361" s="24">
        <v>0</v>
      </c>
      <c r="AJ2361" s="1">
        <v>2.8</v>
      </c>
      <c r="AK2361" s="1">
        <v>3.2</v>
      </c>
      <c r="AL2361" s="1">
        <v>1.5</v>
      </c>
      <c r="AM2361"/>
      <c r="AN2361" s="5">
        <v>0.2</v>
      </c>
      <c r="AO2361" s="38">
        <v>1.28</v>
      </c>
      <c r="AP2361" s="16"/>
      <c r="AQ2361" t="s">
        <v>423</v>
      </c>
    </row>
    <row r="2362" spans="1:43" x14ac:dyDescent="0.2">
      <c r="A2362" s="26" t="s">
        <v>287</v>
      </c>
      <c r="B2362">
        <v>32</v>
      </c>
      <c r="C2362" t="s">
        <v>3350</v>
      </c>
      <c r="D2362" t="s">
        <v>3683</v>
      </c>
      <c r="E2362" s="27" t="s">
        <v>279</v>
      </c>
      <c r="F2362" s="28" t="s">
        <v>288</v>
      </c>
      <c r="G2362" s="27">
        <v>37</v>
      </c>
      <c r="H2362" s="29">
        <v>4</v>
      </c>
      <c r="I2362" s="29">
        <v>21</v>
      </c>
      <c r="J2362" s="29">
        <v>25</v>
      </c>
      <c r="K2362" s="29">
        <v>-17.3</v>
      </c>
      <c r="L2362" s="30">
        <v>3.2</v>
      </c>
      <c r="M2362" s="30">
        <v>-2.5</v>
      </c>
      <c r="N2362" s="1">
        <v>17</v>
      </c>
      <c r="O2362" s="1">
        <v>-8.1999999999999993</v>
      </c>
      <c r="P2362" s="12"/>
      <c r="Q2362" t="s">
        <v>3683</v>
      </c>
      <c r="R2362" s="22">
        <v>0.2</v>
      </c>
      <c r="S2362" s="22">
        <v>0.7</v>
      </c>
      <c r="T2362" s="5">
        <v>2.08</v>
      </c>
      <c r="U2362" s="1">
        <v>0.7</v>
      </c>
      <c r="V2362" s="1">
        <v>4.4000000000000004</v>
      </c>
      <c r="W2362" s="5">
        <v>8.7100000000000009</v>
      </c>
      <c r="X2362"/>
      <c r="Y2362" s="1">
        <v>1.4</v>
      </c>
      <c r="Z2362"/>
      <c r="AA2362" s="5">
        <v>0.15</v>
      </c>
      <c r="AB2362" s="57">
        <v>1.01</v>
      </c>
      <c r="AC2362" s="12"/>
      <c r="AD2362" t="s">
        <v>3683</v>
      </c>
      <c r="AE2362" s="5">
        <v>3.99</v>
      </c>
      <c r="AF2362" s="5">
        <v>6.17</v>
      </c>
      <c r="AG2362"/>
      <c r="AH2362" s="1">
        <v>0</v>
      </c>
      <c r="AI2362" s="1">
        <v>0</v>
      </c>
      <c r="AJ2362" s="1">
        <v>2.9</v>
      </c>
      <c r="AK2362" s="1">
        <v>4</v>
      </c>
      <c r="AL2362" s="1">
        <v>1.1000000000000001</v>
      </c>
      <c r="AM2362"/>
      <c r="AN2362" s="5">
        <v>-0.12</v>
      </c>
      <c r="AO2362" s="25">
        <v>-0.48</v>
      </c>
      <c r="AP2362" s="16"/>
      <c r="AQ2362" t="s">
        <v>423</v>
      </c>
    </row>
    <row r="2363" spans="1:43" x14ac:dyDescent="0.2">
      <c r="A2363" t="s">
        <v>276</v>
      </c>
      <c r="B2363" s="2">
        <v>33</v>
      </c>
      <c r="C2363" t="s">
        <v>3350</v>
      </c>
      <c r="D2363" t="s">
        <v>3683</v>
      </c>
      <c r="E2363" t="s">
        <v>423</v>
      </c>
      <c r="F2363" t="s">
        <v>288</v>
      </c>
      <c r="G2363">
        <v>77</v>
      </c>
      <c r="H2363">
        <v>16</v>
      </c>
      <c r="I2363">
        <v>41</v>
      </c>
      <c r="J2363">
        <v>57</v>
      </c>
      <c r="K2363" s="2">
        <v>4.5</v>
      </c>
      <c r="L2363" s="1">
        <v>9.8000000000000007</v>
      </c>
      <c r="M2363" s="1">
        <v>6.1</v>
      </c>
      <c r="N2363" s="1">
        <v>50.6</v>
      </c>
      <c r="O2363" s="1">
        <v>51.2</v>
      </c>
      <c r="P2363" s="16"/>
      <c r="Q2363" t="s">
        <v>3683</v>
      </c>
      <c r="R2363" s="32">
        <v>0.3</v>
      </c>
      <c r="S2363" s="22">
        <v>0.7</v>
      </c>
      <c r="T2363" s="5">
        <v>2.72</v>
      </c>
      <c r="U2363" s="1">
        <v>1.3</v>
      </c>
      <c r="V2363" s="1">
        <v>4</v>
      </c>
      <c r="W2363" s="5">
        <v>9.5399999999999991</v>
      </c>
      <c r="X2363" s="5">
        <v>-0.01</v>
      </c>
      <c r="Y2363" s="1">
        <v>2</v>
      </c>
      <c r="Z2363" s="1">
        <v>0.7</v>
      </c>
      <c r="AA2363" s="5">
        <v>0.23</v>
      </c>
      <c r="AB2363" s="52">
        <v>1.59</v>
      </c>
      <c r="AC2363" s="16"/>
      <c r="AD2363" t="s">
        <v>3683</v>
      </c>
      <c r="AE2363" s="5">
        <v>2.46</v>
      </c>
      <c r="AF2363" s="5">
        <v>5.26</v>
      </c>
      <c r="AG2363" s="5">
        <v>-0.02</v>
      </c>
      <c r="AH2363" s="1">
        <v>0</v>
      </c>
      <c r="AI2363" s="1">
        <v>0</v>
      </c>
      <c r="AJ2363" s="1">
        <v>1.6</v>
      </c>
      <c r="AK2363" s="1">
        <v>3</v>
      </c>
      <c r="AL2363" s="1">
        <v>1.1000000000000001</v>
      </c>
      <c r="AM2363" s="1">
        <v>0.8</v>
      </c>
      <c r="AN2363" s="5">
        <v>0.14000000000000001</v>
      </c>
      <c r="AO2363" s="33">
        <v>1.61</v>
      </c>
      <c r="AP2363" s="16"/>
      <c r="AQ2363" t="s">
        <v>423</v>
      </c>
    </row>
    <row r="2364" spans="1:43" x14ac:dyDescent="0.2">
      <c r="A2364" s="3" t="s">
        <v>3200</v>
      </c>
      <c r="B2364">
        <v>34</v>
      </c>
      <c r="C2364" t="s">
        <v>5213</v>
      </c>
      <c r="D2364" t="s">
        <v>872</v>
      </c>
      <c r="E2364" t="s">
        <v>423</v>
      </c>
      <c r="F2364" t="s">
        <v>1513</v>
      </c>
      <c r="G2364">
        <v>76</v>
      </c>
      <c r="H2364">
        <v>15</v>
      </c>
      <c r="I2364">
        <v>43</v>
      </c>
      <c r="J2364">
        <v>58</v>
      </c>
      <c r="K2364" s="2">
        <v>-2.4</v>
      </c>
      <c r="L2364" s="1">
        <v>10.3</v>
      </c>
      <c r="M2364" s="1">
        <v>3.2</v>
      </c>
      <c r="N2364" s="1">
        <v>56.9</v>
      </c>
      <c r="O2364" s="1">
        <v>36.799999999999997</v>
      </c>
      <c r="P2364" s="12"/>
      <c r="Q2364" t="s">
        <v>872</v>
      </c>
      <c r="R2364" s="53">
        <v>0.4</v>
      </c>
      <c r="S2364" s="32">
        <v>0.8</v>
      </c>
      <c r="T2364" s="5">
        <v>3.27</v>
      </c>
      <c r="U2364" s="1">
        <v>1.1000000000000001</v>
      </c>
      <c r="V2364" s="1">
        <v>4.2</v>
      </c>
      <c r="W2364" s="5">
        <v>8.67</v>
      </c>
      <c r="X2364" s="5">
        <v>-8.6999999999999994E-2</v>
      </c>
      <c r="Y2364" s="1">
        <v>1.9</v>
      </c>
      <c r="Z2364" s="1">
        <v>0.5</v>
      </c>
      <c r="AA2364" s="5">
        <v>0.31</v>
      </c>
      <c r="AB2364" s="44">
        <v>1.72</v>
      </c>
      <c r="AC2364" s="12"/>
      <c r="AD2364" t="s">
        <v>872</v>
      </c>
      <c r="AE2364" s="5">
        <v>2.76</v>
      </c>
      <c r="AF2364" s="5">
        <v>3.65</v>
      </c>
      <c r="AG2364" s="5">
        <v>8.0000000000000002E-3</v>
      </c>
      <c r="AH2364" s="1">
        <v>0</v>
      </c>
      <c r="AI2364" s="1">
        <v>0</v>
      </c>
      <c r="AJ2364" s="1">
        <v>1.5</v>
      </c>
      <c r="AK2364" s="1">
        <v>3.9</v>
      </c>
      <c r="AL2364" s="1">
        <v>1.3</v>
      </c>
      <c r="AM2364" s="1">
        <v>0.5</v>
      </c>
      <c r="AN2364" s="5">
        <v>0.1</v>
      </c>
      <c r="AO2364" s="5">
        <v>1.1100000000000001</v>
      </c>
      <c r="AP2364" s="12"/>
      <c r="AQ2364" t="s">
        <v>423</v>
      </c>
    </row>
    <row r="2365" spans="1:43" x14ac:dyDescent="0.2">
      <c r="A2365" s="3" t="s">
        <v>284</v>
      </c>
      <c r="B2365">
        <v>31</v>
      </c>
      <c r="C2365" t="s">
        <v>545</v>
      </c>
      <c r="D2365" t="s">
        <v>293</v>
      </c>
      <c r="E2365" t="s">
        <v>423</v>
      </c>
      <c r="F2365" t="s">
        <v>1478</v>
      </c>
      <c r="G2365">
        <v>78</v>
      </c>
      <c r="H2365">
        <v>8</v>
      </c>
      <c r="I2365">
        <v>12</v>
      </c>
      <c r="J2365">
        <f>H2365+I2365</f>
        <v>20</v>
      </c>
      <c r="K2365" s="2">
        <v>-8.6</v>
      </c>
      <c r="L2365" s="1">
        <v>-1.3</v>
      </c>
      <c r="M2365" s="1">
        <v>2</v>
      </c>
      <c r="N2365" s="20">
        <v>5.7</v>
      </c>
      <c r="O2365" s="20">
        <v>10.1</v>
      </c>
      <c r="P2365" s="12"/>
      <c r="Q2365" t="s">
        <v>293</v>
      </c>
      <c r="R2365" s="21">
        <v>0.5</v>
      </c>
      <c r="S2365" s="17">
        <v>0.8</v>
      </c>
      <c r="T2365" s="5">
        <v>1.74</v>
      </c>
      <c r="U2365" s="1">
        <v>0</v>
      </c>
      <c r="V2365" s="1">
        <v>5.2</v>
      </c>
      <c r="W2365" s="5">
        <v>10.39</v>
      </c>
      <c r="X2365"/>
      <c r="Y2365" s="1">
        <v>0.9</v>
      </c>
      <c r="Z2365"/>
      <c r="AA2365" s="5">
        <v>-0.06</v>
      </c>
      <c r="AB2365" s="23">
        <v>0.34</v>
      </c>
      <c r="AC2365" s="12"/>
      <c r="AD2365" t="s">
        <v>293</v>
      </c>
      <c r="AE2365" s="5">
        <v>2.21</v>
      </c>
      <c r="AF2365" s="5">
        <v>7.49</v>
      </c>
      <c r="AG2365"/>
      <c r="AH2365" s="1">
        <v>51.4</v>
      </c>
      <c r="AI2365" s="24">
        <v>20.6</v>
      </c>
      <c r="AJ2365" s="1">
        <v>2.8</v>
      </c>
      <c r="AK2365" s="1">
        <v>4</v>
      </c>
      <c r="AL2365" s="1">
        <v>1.6</v>
      </c>
      <c r="AM2365"/>
      <c r="AN2365" s="5">
        <v>0.09</v>
      </c>
      <c r="AO2365" s="38">
        <v>0.59</v>
      </c>
      <c r="AP2365" s="16"/>
      <c r="AQ2365" t="s">
        <v>423</v>
      </c>
    </row>
    <row r="2366" spans="1:43" x14ac:dyDescent="0.2">
      <c r="A2366" s="26" t="s">
        <v>287</v>
      </c>
      <c r="B2366">
        <v>32</v>
      </c>
      <c r="C2366" t="s">
        <v>545</v>
      </c>
      <c r="D2366" t="s">
        <v>293</v>
      </c>
      <c r="E2366" s="27" t="s">
        <v>423</v>
      </c>
      <c r="F2366" s="28" t="s">
        <v>297</v>
      </c>
      <c r="G2366" s="27">
        <v>33</v>
      </c>
      <c r="H2366" s="29">
        <v>5</v>
      </c>
      <c r="I2366" s="29">
        <v>4</v>
      </c>
      <c r="J2366" s="29">
        <v>9</v>
      </c>
      <c r="K2366" s="29">
        <v>3.6</v>
      </c>
      <c r="L2366" s="30">
        <v>0.3</v>
      </c>
      <c r="M2366" s="30">
        <v>1.6</v>
      </c>
      <c r="N2366" s="1">
        <v>4.3</v>
      </c>
      <c r="O2366" s="1">
        <v>13.3</v>
      </c>
      <c r="P2366" s="12"/>
      <c r="Q2366" t="s">
        <v>293</v>
      </c>
      <c r="R2366" s="32">
        <v>1.1000000000000001</v>
      </c>
      <c r="S2366" s="21">
        <v>0.9</v>
      </c>
      <c r="T2366" s="5">
        <v>2.81</v>
      </c>
      <c r="U2366" s="1">
        <v>0</v>
      </c>
      <c r="V2366" s="1">
        <v>0</v>
      </c>
      <c r="W2366" s="5">
        <v>0</v>
      </c>
      <c r="X2366"/>
      <c r="Y2366" s="1">
        <v>1.3</v>
      </c>
      <c r="Z2366"/>
      <c r="AA2366" s="5">
        <v>0.04</v>
      </c>
      <c r="AB2366" s="18">
        <v>0.73</v>
      </c>
      <c r="AC2366" s="12"/>
      <c r="AD2366" t="s">
        <v>293</v>
      </c>
      <c r="AE2366" s="5">
        <v>1.94</v>
      </c>
      <c r="AF2366" s="5">
        <v>1.67</v>
      </c>
      <c r="AG2366"/>
      <c r="AH2366" s="1">
        <v>59.2</v>
      </c>
      <c r="AI2366" s="1">
        <v>10.5</v>
      </c>
      <c r="AJ2366" s="1">
        <v>5</v>
      </c>
      <c r="AK2366" s="1">
        <v>3.4</v>
      </c>
      <c r="AL2366" s="1">
        <v>1.2</v>
      </c>
      <c r="AM2366"/>
      <c r="AN2366" s="5">
        <v>0.22</v>
      </c>
      <c r="AO2366" s="66">
        <v>2.23</v>
      </c>
      <c r="AP2366" s="16"/>
      <c r="AQ2366" t="s">
        <v>423</v>
      </c>
    </row>
    <row r="2367" spans="1:43" x14ac:dyDescent="0.2">
      <c r="A2367" s="3" t="s">
        <v>3200</v>
      </c>
      <c r="B2367">
        <v>28</v>
      </c>
      <c r="C2367" t="s">
        <v>784</v>
      </c>
      <c r="D2367" t="s">
        <v>858</v>
      </c>
      <c r="E2367" t="s">
        <v>423</v>
      </c>
      <c r="F2367" t="s">
        <v>1513</v>
      </c>
      <c r="G2367">
        <v>1</v>
      </c>
      <c r="H2367">
        <v>0</v>
      </c>
      <c r="I2367">
        <v>1</v>
      </c>
      <c r="J2367">
        <v>1</v>
      </c>
      <c r="K2367" s="2">
        <v>0.9</v>
      </c>
      <c r="L2367" s="1">
        <v>0.3</v>
      </c>
      <c r="M2367" s="1">
        <v>0.1</v>
      </c>
      <c r="N2367" s="1">
        <v>0.8</v>
      </c>
      <c r="O2367" s="1">
        <v>0.6</v>
      </c>
      <c r="P2367" s="12"/>
      <c r="Q2367" t="s">
        <v>858</v>
      </c>
      <c r="R2367" s="1">
        <v>0</v>
      </c>
      <c r="S2367" s="1">
        <v>6.6</v>
      </c>
      <c r="T2367" s="5">
        <v>6.27</v>
      </c>
      <c r="U2367" s="1">
        <v>0</v>
      </c>
      <c r="V2367" s="1">
        <v>0</v>
      </c>
      <c r="X2367" s="5">
        <v>-3.5999999999999997E-2</v>
      </c>
      <c r="Y2367" s="1">
        <v>0</v>
      </c>
      <c r="AA2367" s="5">
        <v>1.99</v>
      </c>
      <c r="AB2367" s="5">
        <v>5.46</v>
      </c>
      <c r="AC2367" s="12"/>
      <c r="AD2367" t="s">
        <v>858</v>
      </c>
      <c r="AE2367" s="5">
        <v>0</v>
      </c>
      <c r="AG2367" s="5">
        <v>-9.9000000000000005E-2</v>
      </c>
      <c r="AH2367" s="1">
        <v>0</v>
      </c>
      <c r="AI2367" s="1">
        <v>0</v>
      </c>
      <c r="AJ2367" s="1">
        <v>6.6</v>
      </c>
      <c r="AK2367" s="1">
        <v>26.5</v>
      </c>
      <c r="AL2367" s="1">
        <v>0</v>
      </c>
      <c r="AM2367" s="1">
        <v>0</v>
      </c>
      <c r="AN2367" s="5">
        <v>0.66</v>
      </c>
      <c r="AO2367" s="5">
        <v>3.64</v>
      </c>
      <c r="AP2367" s="12"/>
      <c r="AQ2367" t="s">
        <v>423</v>
      </c>
    </row>
    <row r="2368" spans="1:43" x14ac:dyDescent="0.2">
      <c r="A2368" s="3" t="s">
        <v>284</v>
      </c>
      <c r="B2368">
        <v>25</v>
      </c>
      <c r="C2368" t="s">
        <v>4579</v>
      </c>
      <c r="D2368" t="s">
        <v>4580</v>
      </c>
      <c r="E2368" t="s">
        <v>423</v>
      </c>
      <c r="F2368" t="s">
        <v>2229</v>
      </c>
      <c r="G2368">
        <v>58</v>
      </c>
      <c r="H2368">
        <v>16</v>
      </c>
      <c r="I2368">
        <v>18</v>
      </c>
      <c r="J2368">
        <f>H2368+I2368</f>
        <v>34</v>
      </c>
      <c r="K2368" s="2">
        <v>1.6</v>
      </c>
      <c r="L2368" s="1">
        <v>4.4000000000000004</v>
      </c>
      <c r="M2368" s="1">
        <v>2.2000000000000002</v>
      </c>
      <c r="N2368" s="20">
        <v>33.1</v>
      </c>
      <c r="O2368" s="20">
        <v>3.8</v>
      </c>
      <c r="P2368" s="12"/>
      <c r="Q2368" t="s">
        <v>4580</v>
      </c>
      <c r="R2368" s="32">
        <v>1.1000000000000001</v>
      </c>
      <c r="S2368" s="32">
        <v>1.3</v>
      </c>
      <c r="T2368" s="5">
        <v>2.69</v>
      </c>
      <c r="U2368" s="1">
        <v>2.5</v>
      </c>
      <c r="V2368" s="1">
        <v>1.9</v>
      </c>
      <c r="W2368" s="5">
        <v>6.97</v>
      </c>
      <c r="X2368"/>
      <c r="Y2368" s="1">
        <v>2.2000000000000002</v>
      </c>
      <c r="Z2368"/>
      <c r="AA2368" s="5">
        <v>0.31</v>
      </c>
      <c r="AB2368" s="52">
        <v>2.6</v>
      </c>
      <c r="AC2368" s="12"/>
      <c r="AD2368" t="s">
        <v>4580</v>
      </c>
      <c r="AE2368" s="5">
        <v>2.2400000000000002</v>
      </c>
      <c r="AF2368" s="5">
        <v>0</v>
      </c>
      <c r="AG2368"/>
      <c r="AH2368" s="1">
        <v>60</v>
      </c>
      <c r="AI2368" s="24">
        <v>0.1</v>
      </c>
      <c r="AJ2368" s="1">
        <v>6.4</v>
      </c>
      <c r="AK2368" s="1">
        <v>1.6</v>
      </c>
      <c r="AL2368" s="1">
        <v>2</v>
      </c>
      <c r="AM2368"/>
      <c r="AN2368" s="5">
        <v>0.15</v>
      </c>
      <c r="AO2368" s="45">
        <v>0.3</v>
      </c>
      <c r="AP2368" s="16"/>
      <c r="AQ2368" t="s">
        <v>423</v>
      </c>
    </row>
    <row r="2369" spans="1:43" x14ac:dyDescent="0.2">
      <c r="A2369" s="26" t="s">
        <v>287</v>
      </c>
      <c r="B2369">
        <v>26</v>
      </c>
      <c r="C2369" t="s">
        <v>4579</v>
      </c>
      <c r="D2369" t="s">
        <v>4580</v>
      </c>
      <c r="E2369" s="27" t="s">
        <v>423</v>
      </c>
      <c r="F2369" s="28" t="s">
        <v>3327</v>
      </c>
      <c r="G2369" s="27">
        <v>15</v>
      </c>
      <c r="H2369" s="29">
        <v>3</v>
      </c>
      <c r="I2369" s="29">
        <v>5</v>
      </c>
      <c r="J2369" s="29">
        <v>8</v>
      </c>
      <c r="K2369" s="29">
        <v>-0.3</v>
      </c>
      <c r="L2369" s="30">
        <v>0.4</v>
      </c>
      <c r="M2369" s="30">
        <v>0.4</v>
      </c>
      <c r="N2369" s="1">
        <v>5.9</v>
      </c>
      <c r="O2369" s="1">
        <v>-0.5</v>
      </c>
      <c r="P2369" s="12"/>
      <c r="Q2369" t="s">
        <v>4580</v>
      </c>
      <c r="R2369" s="63">
        <v>0.3</v>
      </c>
      <c r="S2369" s="53">
        <v>1.7</v>
      </c>
      <c r="T2369" s="5">
        <v>2.4</v>
      </c>
      <c r="U2369" s="1">
        <v>3.1</v>
      </c>
      <c r="V2369" s="1">
        <v>0</v>
      </c>
      <c r="W2369" s="5">
        <v>9.31</v>
      </c>
      <c r="X2369"/>
      <c r="Y2369" s="1">
        <v>3.1</v>
      </c>
      <c r="Z2369"/>
      <c r="AA2369" s="5">
        <v>0.09</v>
      </c>
      <c r="AB2369" s="33">
        <v>1.65</v>
      </c>
      <c r="AC2369" s="12"/>
      <c r="AD2369" t="s">
        <v>4580</v>
      </c>
      <c r="AE2369" s="5">
        <v>2.74</v>
      </c>
      <c r="AF2369" s="5">
        <v>0</v>
      </c>
      <c r="AG2369"/>
      <c r="AH2369" s="1">
        <v>35.700000000000003</v>
      </c>
      <c r="AI2369" s="1">
        <v>1.6</v>
      </c>
      <c r="AJ2369" s="1">
        <v>8.6999999999999993</v>
      </c>
      <c r="AK2369" s="1">
        <v>1.4</v>
      </c>
      <c r="AL2369" s="1">
        <v>2</v>
      </c>
      <c r="AM2369"/>
      <c r="AN2369" s="5">
        <v>0.09</v>
      </c>
      <c r="AO2369" s="31">
        <v>-0.13</v>
      </c>
      <c r="AP2369" s="16"/>
      <c r="AQ2369" t="s">
        <v>423</v>
      </c>
    </row>
    <row r="2370" spans="1:43" x14ac:dyDescent="0.2">
      <c r="A2370" t="s">
        <v>276</v>
      </c>
      <c r="B2370" s="2">
        <v>27</v>
      </c>
      <c r="C2370" t="s">
        <v>4579</v>
      </c>
      <c r="D2370" t="s">
        <v>4580</v>
      </c>
      <c r="E2370" t="s">
        <v>423</v>
      </c>
      <c r="F2370" t="s">
        <v>2229</v>
      </c>
      <c r="G2370">
        <v>71</v>
      </c>
      <c r="H2370">
        <v>22</v>
      </c>
      <c r="I2370">
        <v>30</v>
      </c>
      <c r="J2370">
        <v>52</v>
      </c>
      <c r="K2370" s="2">
        <v>8.3000000000000007</v>
      </c>
      <c r="L2370" s="1">
        <v>6.2</v>
      </c>
      <c r="M2370" s="1">
        <v>3.4</v>
      </c>
      <c r="N2370" s="1">
        <v>45.5</v>
      </c>
      <c r="O2370" s="1">
        <v>22.5</v>
      </c>
      <c r="P2370" s="16"/>
      <c r="Q2370" t="s">
        <v>4580</v>
      </c>
      <c r="R2370" s="21">
        <v>0.6</v>
      </c>
      <c r="S2370" s="21">
        <v>1</v>
      </c>
      <c r="T2370" s="5">
        <v>2.59</v>
      </c>
      <c r="U2370" s="1">
        <v>3</v>
      </c>
      <c r="V2370" s="1">
        <v>3.6</v>
      </c>
      <c r="W2370" s="5">
        <v>9.31</v>
      </c>
      <c r="X2370" s="5">
        <v>0.09</v>
      </c>
      <c r="Y2370" s="1">
        <v>3.1</v>
      </c>
      <c r="Z2370" s="1">
        <v>1.2</v>
      </c>
      <c r="AA2370" s="5">
        <v>0.22</v>
      </c>
      <c r="AB2370" s="57">
        <v>2.16</v>
      </c>
      <c r="AC2370" s="16"/>
      <c r="AD2370" t="s">
        <v>4580</v>
      </c>
      <c r="AE2370" s="5">
        <v>2.12</v>
      </c>
      <c r="AF2370" s="5">
        <v>5.0599999999999996</v>
      </c>
      <c r="AG2370" s="5">
        <v>0.01</v>
      </c>
      <c r="AH2370" s="1">
        <v>40.799999999999997</v>
      </c>
      <c r="AI2370" s="1">
        <v>3</v>
      </c>
      <c r="AJ2370" s="1">
        <v>6.4</v>
      </c>
      <c r="AK2370" s="1">
        <v>1</v>
      </c>
      <c r="AL2370" s="1">
        <v>1.7</v>
      </c>
      <c r="AM2370" s="1">
        <v>0.6</v>
      </c>
      <c r="AN2370" s="5">
        <v>0.12</v>
      </c>
      <c r="AO2370" s="57">
        <v>1.07</v>
      </c>
      <c r="AP2370" s="16"/>
      <c r="AQ2370" t="s">
        <v>423</v>
      </c>
    </row>
    <row r="2371" spans="1:43" x14ac:dyDescent="0.2">
      <c r="A2371" s="3" t="s">
        <v>3200</v>
      </c>
      <c r="B2371">
        <v>28</v>
      </c>
      <c r="C2371" t="s">
        <v>638</v>
      </c>
      <c r="D2371" t="s">
        <v>639</v>
      </c>
      <c r="E2371" t="s">
        <v>423</v>
      </c>
      <c r="F2371" t="s">
        <v>3201</v>
      </c>
      <c r="G2371">
        <v>82</v>
      </c>
      <c r="H2371">
        <v>19</v>
      </c>
      <c r="I2371">
        <v>38</v>
      </c>
      <c r="J2371">
        <v>57</v>
      </c>
      <c r="K2371" s="2">
        <v>-7.1</v>
      </c>
      <c r="L2371" s="1">
        <v>7.5</v>
      </c>
      <c r="M2371" s="1">
        <v>0.7</v>
      </c>
      <c r="N2371" s="1">
        <v>37.9</v>
      </c>
      <c r="O2371" s="1">
        <v>0.7</v>
      </c>
      <c r="P2371" s="12"/>
      <c r="Q2371" t="s">
        <v>639</v>
      </c>
      <c r="R2371" s="22">
        <v>0.8</v>
      </c>
      <c r="S2371" s="22">
        <v>1.2</v>
      </c>
      <c r="T2371" s="5">
        <v>2.76</v>
      </c>
      <c r="U2371" s="1">
        <v>0.7</v>
      </c>
      <c r="V2371" s="1">
        <v>4.2</v>
      </c>
      <c r="W2371" s="5">
        <v>6.66</v>
      </c>
      <c r="X2371" s="5">
        <v>1.4999999999999999E-2</v>
      </c>
      <c r="Y2371" s="1">
        <v>2.6</v>
      </c>
      <c r="Z2371" s="1">
        <v>0.8</v>
      </c>
      <c r="AA2371" s="5">
        <v>0.32</v>
      </c>
      <c r="AB2371" s="5">
        <v>1.62</v>
      </c>
      <c r="AC2371" s="12"/>
      <c r="AD2371" t="s">
        <v>639</v>
      </c>
      <c r="AE2371" s="5">
        <v>2.6</v>
      </c>
      <c r="AF2371" s="5">
        <v>0</v>
      </c>
      <c r="AG2371" s="5">
        <v>8.0000000000000002E-3</v>
      </c>
      <c r="AH2371" s="1">
        <v>47.9</v>
      </c>
      <c r="AI2371" s="1">
        <v>1.5</v>
      </c>
      <c r="AJ2371" s="1">
        <v>6.7</v>
      </c>
      <c r="AK2371" s="1">
        <v>1.4</v>
      </c>
      <c r="AL2371" s="1">
        <v>1.7</v>
      </c>
      <c r="AM2371" s="1">
        <v>1</v>
      </c>
      <c r="AN2371" s="5">
        <v>0.03</v>
      </c>
      <c r="AO2371" s="5">
        <v>0.03</v>
      </c>
      <c r="AP2371" s="12"/>
      <c r="AQ2371" t="s">
        <v>423</v>
      </c>
    </row>
    <row r="2372" spans="1:43" x14ac:dyDescent="0.2">
      <c r="A2372" s="3" t="s">
        <v>3200</v>
      </c>
      <c r="B2372">
        <v>21</v>
      </c>
      <c r="C2372" t="s">
        <v>2936</v>
      </c>
      <c r="D2372" t="s">
        <v>2937</v>
      </c>
      <c r="E2372" t="s">
        <v>423</v>
      </c>
      <c r="F2372" t="s">
        <v>1478</v>
      </c>
      <c r="G2372">
        <v>25</v>
      </c>
      <c r="H2372">
        <v>5</v>
      </c>
      <c r="I2372">
        <v>4</v>
      </c>
      <c r="J2372">
        <v>9</v>
      </c>
      <c r="K2372" s="2">
        <v>2.9</v>
      </c>
      <c r="L2372" s="1">
        <v>1.4</v>
      </c>
      <c r="M2372" s="1">
        <v>0.5</v>
      </c>
      <c r="N2372" s="1">
        <v>9</v>
      </c>
      <c r="O2372" s="1">
        <v>3.5</v>
      </c>
      <c r="P2372" s="12"/>
      <c r="Q2372" t="s">
        <v>2937</v>
      </c>
      <c r="R2372" s="32">
        <v>1</v>
      </c>
      <c r="S2372" s="21">
        <v>1</v>
      </c>
      <c r="T2372" s="5">
        <v>2.4500000000000002</v>
      </c>
      <c r="U2372" s="1">
        <v>6.6</v>
      </c>
      <c r="V2372" s="1">
        <v>0</v>
      </c>
      <c r="W2372" s="5">
        <v>12.9</v>
      </c>
      <c r="X2372" s="5">
        <v>6.9000000000000006E-2</v>
      </c>
      <c r="Y2372" s="1">
        <v>1.6</v>
      </c>
      <c r="AA2372" s="5">
        <v>0.33</v>
      </c>
      <c r="AB2372" s="5">
        <v>2.12</v>
      </c>
      <c r="AC2372" s="12"/>
      <c r="AD2372" t="s">
        <v>2937</v>
      </c>
      <c r="AE2372" s="5">
        <v>1.47</v>
      </c>
      <c r="AF2372" s="5">
        <v>0</v>
      </c>
      <c r="AG2372" s="5">
        <v>-5.1999999999999998E-2</v>
      </c>
      <c r="AH2372" s="1">
        <v>52.4</v>
      </c>
      <c r="AI2372" s="1">
        <v>9.9</v>
      </c>
      <c r="AJ2372" s="1">
        <v>3.3</v>
      </c>
      <c r="AK2372" s="1">
        <v>2.6</v>
      </c>
      <c r="AL2372" s="1">
        <v>3.5</v>
      </c>
      <c r="AM2372" s="1">
        <v>0</v>
      </c>
      <c r="AN2372" s="5">
        <v>0.12</v>
      </c>
      <c r="AO2372" s="5">
        <v>0.81</v>
      </c>
      <c r="AP2372" s="12"/>
      <c r="AQ2372" t="s">
        <v>423</v>
      </c>
    </row>
    <row r="2373" spans="1:43" x14ac:dyDescent="0.2">
      <c r="A2373" s="3" t="s">
        <v>3200</v>
      </c>
      <c r="B2373">
        <v>22</v>
      </c>
      <c r="C2373" t="s">
        <v>577</v>
      </c>
      <c r="D2373" t="s">
        <v>2795</v>
      </c>
      <c r="E2373" t="s">
        <v>423</v>
      </c>
      <c r="F2373" t="s">
        <v>1513</v>
      </c>
      <c r="G2373">
        <v>51</v>
      </c>
      <c r="H2373">
        <v>4</v>
      </c>
      <c r="I2373">
        <v>17</v>
      </c>
      <c r="J2373">
        <v>21</v>
      </c>
      <c r="K2373" s="2">
        <v>2.6</v>
      </c>
      <c r="L2373" s="1">
        <v>3.1</v>
      </c>
      <c r="M2373" s="1">
        <v>1.7</v>
      </c>
      <c r="N2373" s="1">
        <v>14.5</v>
      </c>
      <c r="O2373" s="1">
        <v>19.399999999999999</v>
      </c>
      <c r="P2373" s="12"/>
      <c r="Q2373" t="s">
        <v>2795</v>
      </c>
      <c r="R2373" s="21">
        <v>0.1</v>
      </c>
      <c r="S2373" s="43">
        <v>0.9</v>
      </c>
      <c r="T2373" s="5">
        <v>2.73</v>
      </c>
      <c r="U2373" s="1">
        <v>1.5</v>
      </c>
      <c r="V2373" s="1">
        <v>4</v>
      </c>
      <c r="W2373" s="5">
        <v>9.0299999999999994</v>
      </c>
      <c r="X2373" s="5">
        <v>8.0000000000000002E-3</v>
      </c>
      <c r="Y2373" s="1">
        <v>2.4</v>
      </c>
      <c r="Z2373" s="1">
        <v>0.4</v>
      </c>
      <c r="AA2373" s="5">
        <v>0.24</v>
      </c>
      <c r="AB2373" s="57">
        <v>1.1100000000000001</v>
      </c>
      <c r="AC2373" s="12"/>
      <c r="AD2373" t="s">
        <v>2795</v>
      </c>
      <c r="AE2373" s="5">
        <v>1.95</v>
      </c>
      <c r="AF2373" s="5">
        <v>5.74</v>
      </c>
      <c r="AG2373" s="5">
        <v>-7.8E-2</v>
      </c>
      <c r="AH2373" s="1">
        <v>0</v>
      </c>
      <c r="AI2373" s="1">
        <v>0</v>
      </c>
      <c r="AJ2373" s="1">
        <v>3.2</v>
      </c>
      <c r="AK2373" s="1">
        <v>3.1</v>
      </c>
      <c r="AL2373" s="1">
        <v>1.1000000000000001</v>
      </c>
      <c r="AM2373" s="1">
        <v>0.5</v>
      </c>
      <c r="AN2373" s="5">
        <v>0.13</v>
      </c>
      <c r="AO2373" s="5">
        <v>1.48</v>
      </c>
      <c r="AP2373" s="12"/>
      <c r="AQ2373" t="s">
        <v>423</v>
      </c>
    </row>
    <row r="2374" spans="1:43" x14ac:dyDescent="0.2">
      <c r="A2374" s="3" t="s">
        <v>3200</v>
      </c>
      <c r="B2374">
        <v>23</v>
      </c>
      <c r="C2374" t="s">
        <v>572</v>
      </c>
      <c r="D2374" t="s">
        <v>2940</v>
      </c>
      <c r="E2374" t="s">
        <v>423</v>
      </c>
      <c r="F2374" t="s">
        <v>1478</v>
      </c>
      <c r="G2374">
        <v>24</v>
      </c>
      <c r="H2374">
        <v>2</v>
      </c>
      <c r="I2374">
        <v>3</v>
      </c>
      <c r="J2374">
        <v>5</v>
      </c>
      <c r="K2374" s="2">
        <v>2.8</v>
      </c>
      <c r="L2374" s="1">
        <v>0</v>
      </c>
      <c r="M2374" s="1">
        <v>0.5</v>
      </c>
      <c r="N2374" s="1">
        <v>-0.5</v>
      </c>
      <c r="O2374" s="1">
        <v>3.6</v>
      </c>
      <c r="P2374" s="12"/>
      <c r="Q2374" t="s">
        <v>2940</v>
      </c>
      <c r="R2374" s="21">
        <v>0.5</v>
      </c>
      <c r="S2374" s="17">
        <v>0.7</v>
      </c>
      <c r="T2374" s="5">
        <v>2.17</v>
      </c>
      <c r="U2374" s="1">
        <v>0</v>
      </c>
      <c r="V2374" s="1">
        <v>0</v>
      </c>
      <c r="W2374" s="5">
        <v>0</v>
      </c>
      <c r="X2374" s="5">
        <v>0.21299999999999999</v>
      </c>
      <c r="Y2374" s="1">
        <v>1.8</v>
      </c>
      <c r="Z2374" s="1">
        <v>1.2</v>
      </c>
      <c r="AA2374" s="5">
        <v>0</v>
      </c>
      <c r="AB2374" s="5">
        <v>-0.12</v>
      </c>
      <c r="AC2374" s="12"/>
      <c r="AD2374" t="s">
        <v>2940</v>
      </c>
      <c r="AE2374" s="5">
        <v>1.2</v>
      </c>
      <c r="AF2374" s="5">
        <v>0</v>
      </c>
      <c r="AG2374" s="5">
        <v>-3.6999999999999998E-2</v>
      </c>
      <c r="AH2374" s="1">
        <v>75</v>
      </c>
      <c r="AI2374" s="1">
        <v>0.2</v>
      </c>
      <c r="AJ2374" s="1">
        <v>3.8</v>
      </c>
      <c r="AK2374" s="1">
        <v>0.7</v>
      </c>
      <c r="AL2374" s="1">
        <v>2.5</v>
      </c>
      <c r="AM2374" s="1">
        <v>0.9</v>
      </c>
      <c r="AN2374" s="5">
        <v>0.11</v>
      </c>
      <c r="AO2374" s="5">
        <v>0.81</v>
      </c>
      <c r="AP2374" s="12"/>
      <c r="AQ2374" t="s">
        <v>423</v>
      </c>
    </row>
    <row r="2375" spans="1:43" x14ac:dyDescent="0.2">
      <c r="A2375" s="3" t="s">
        <v>284</v>
      </c>
      <c r="B2375">
        <v>26</v>
      </c>
      <c r="C2375" t="s">
        <v>4581</v>
      </c>
      <c r="D2375" t="s">
        <v>4582</v>
      </c>
      <c r="E2375" t="s">
        <v>2256</v>
      </c>
      <c r="F2375" t="s">
        <v>2232</v>
      </c>
      <c r="G2375">
        <v>82</v>
      </c>
      <c r="H2375">
        <v>50</v>
      </c>
      <c r="I2375">
        <v>55</v>
      </c>
      <c r="J2375">
        <f>H2375+I2375</f>
        <v>105</v>
      </c>
      <c r="K2375" s="2">
        <v>19.2</v>
      </c>
      <c r="L2375" s="1">
        <v>19.8</v>
      </c>
      <c r="M2375" s="1">
        <v>4.2</v>
      </c>
      <c r="N2375" s="20">
        <v>92.3</v>
      </c>
      <c r="O2375" s="20">
        <v>13.3</v>
      </c>
      <c r="P2375" s="12"/>
      <c r="Q2375" t="s">
        <v>4582</v>
      </c>
      <c r="R2375" s="53">
        <v>1.4</v>
      </c>
      <c r="S2375" s="43">
        <v>1.5</v>
      </c>
      <c r="T2375" s="5">
        <v>3.64</v>
      </c>
      <c r="U2375" s="1">
        <v>2.5</v>
      </c>
      <c r="V2375" s="1">
        <v>3.2</v>
      </c>
      <c r="W2375" s="5">
        <v>7.48</v>
      </c>
      <c r="X2375"/>
      <c r="Y2375" s="1">
        <v>2</v>
      </c>
      <c r="Z2375"/>
      <c r="AA2375" s="5">
        <v>0.54</v>
      </c>
      <c r="AB2375" s="44">
        <v>3.21</v>
      </c>
      <c r="AC2375" s="12"/>
      <c r="AD2375" t="s">
        <v>4582</v>
      </c>
      <c r="AE2375" s="5">
        <v>2.0099999999999998</v>
      </c>
      <c r="AF2375" s="5">
        <v>2.89</v>
      </c>
      <c r="AG2375"/>
      <c r="AH2375" s="1">
        <v>38.299999999999997</v>
      </c>
      <c r="AI2375" s="24">
        <v>1.2</v>
      </c>
      <c r="AJ2375" s="1">
        <v>3.2</v>
      </c>
      <c r="AK2375" s="1">
        <v>0.9</v>
      </c>
      <c r="AL2375" s="1">
        <v>2.4</v>
      </c>
      <c r="AM2375"/>
      <c r="AN2375" s="5">
        <v>0.11</v>
      </c>
      <c r="AO2375" s="45">
        <v>0.46</v>
      </c>
      <c r="AP2375" s="16"/>
      <c r="AQ2375" t="s">
        <v>423</v>
      </c>
    </row>
    <row r="2376" spans="1:43" x14ac:dyDescent="0.2">
      <c r="A2376" s="26" t="s">
        <v>287</v>
      </c>
      <c r="B2376">
        <v>27</v>
      </c>
      <c r="C2376" t="s">
        <v>4581</v>
      </c>
      <c r="D2376" t="s">
        <v>4582</v>
      </c>
      <c r="E2376" s="27" t="s">
        <v>2256</v>
      </c>
      <c r="F2376" s="28" t="s">
        <v>2229</v>
      </c>
      <c r="G2376" s="27">
        <v>71</v>
      </c>
      <c r="H2376" s="29">
        <v>41</v>
      </c>
      <c r="I2376" s="29">
        <v>41</v>
      </c>
      <c r="J2376" s="29">
        <v>82</v>
      </c>
      <c r="K2376" s="29">
        <v>31</v>
      </c>
      <c r="L2376" s="30">
        <v>14.2</v>
      </c>
      <c r="M2376" s="30">
        <v>6.2</v>
      </c>
      <c r="N2376" s="1">
        <v>73.8</v>
      </c>
      <c r="O2376" s="1">
        <v>5.7</v>
      </c>
      <c r="P2376" s="12"/>
      <c r="Q2376" t="s">
        <v>4582</v>
      </c>
      <c r="R2376" s="53">
        <v>1.4</v>
      </c>
      <c r="S2376" s="43">
        <v>1.5</v>
      </c>
      <c r="T2376" s="5">
        <v>4.38</v>
      </c>
      <c r="U2376" s="1">
        <v>2.5</v>
      </c>
      <c r="V2376" s="1">
        <v>2.2999999999999998</v>
      </c>
      <c r="W2376" s="5">
        <v>7.78</v>
      </c>
      <c r="X2376"/>
      <c r="Y2376" s="1">
        <v>2.2999999999999998</v>
      </c>
      <c r="Z2376"/>
      <c r="AA2376" s="5">
        <v>0.45</v>
      </c>
      <c r="AB2376" s="52">
        <v>2.87</v>
      </c>
      <c r="AC2376" s="12"/>
      <c r="AD2376" t="s">
        <v>4582</v>
      </c>
      <c r="AE2376" s="5">
        <v>2.67</v>
      </c>
      <c r="AF2376" s="5">
        <v>5.27</v>
      </c>
      <c r="AG2376"/>
      <c r="AH2376" s="1">
        <v>57.7</v>
      </c>
      <c r="AI2376" s="1">
        <v>0.6</v>
      </c>
      <c r="AJ2376" s="1">
        <v>2.2999999999999998</v>
      </c>
      <c r="AK2376" s="1">
        <v>1.2</v>
      </c>
      <c r="AL2376" s="1">
        <v>1.7</v>
      </c>
      <c r="AM2376"/>
      <c r="AN2376" s="5">
        <v>0.2</v>
      </c>
      <c r="AO2376" s="41">
        <v>0.22</v>
      </c>
      <c r="AP2376" s="16"/>
      <c r="AQ2376" t="s">
        <v>423</v>
      </c>
    </row>
    <row r="2377" spans="1:43" x14ac:dyDescent="0.2">
      <c r="A2377" t="s">
        <v>276</v>
      </c>
      <c r="B2377" s="2">
        <v>28</v>
      </c>
      <c r="C2377" t="s">
        <v>4581</v>
      </c>
      <c r="D2377" t="s">
        <v>4582</v>
      </c>
      <c r="E2377" t="s">
        <v>2256</v>
      </c>
      <c r="F2377" t="s">
        <v>2229</v>
      </c>
      <c r="G2377">
        <v>82</v>
      </c>
      <c r="H2377">
        <v>39</v>
      </c>
      <c r="I2377">
        <v>33</v>
      </c>
      <c r="J2377">
        <v>72</v>
      </c>
      <c r="K2377" s="2">
        <v>-0.3</v>
      </c>
      <c r="L2377" s="1">
        <v>10</v>
      </c>
      <c r="M2377" s="1">
        <v>3</v>
      </c>
      <c r="N2377" s="1">
        <v>49</v>
      </c>
      <c r="O2377" s="1">
        <v>0.9</v>
      </c>
      <c r="P2377" s="16"/>
      <c r="Q2377" t="s">
        <v>4582</v>
      </c>
      <c r="R2377" s="32">
        <v>1.1000000000000001</v>
      </c>
      <c r="S2377" s="21">
        <v>1</v>
      </c>
      <c r="T2377" s="5">
        <v>2.81</v>
      </c>
      <c r="U2377" s="1">
        <v>2.7</v>
      </c>
      <c r="V2377" s="1">
        <v>2</v>
      </c>
      <c r="W2377" s="5">
        <v>6.45</v>
      </c>
      <c r="X2377" s="5">
        <v>0</v>
      </c>
      <c r="Y2377" s="1">
        <v>1.6</v>
      </c>
      <c r="Z2377" s="1">
        <v>0.9</v>
      </c>
      <c r="AA2377" s="5">
        <v>0.26</v>
      </c>
      <c r="AB2377" s="33">
        <v>1.78</v>
      </c>
      <c r="AC2377" s="16"/>
      <c r="AD2377" t="s">
        <v>4582</v>
      </c>
      <c r="AE2377" s="5">
        <v>3.32</v>
      </c>
      <c r="AF2377" s="5">
        <v>5.76</v>
      </c>
      <c r="AG2377" s="5">
        <v>0.04</v>
      </c>
      <c r="AH2377" s="1">
        <v>46.7</v>
      </c>
      <c r="AI2377" s="1">
        <v>0.6</v>
      </c>
      <c r="AJ2377" s="1">
        <v>3.2</v>
      </c>
      <c r="AK2377" s="1">
        <v>0.9</v>
      </c>
      <c r="AL2377" s="1">
        <v>1.5</v>
      </c>
      <c r="AM2377" s="1">
        <v>1.4</v>
      </c>
      <c r="AN2377" s="5">
        <v>0.08</v>
      </c>
      <c r="AO2377" s="37">
        <v>0.03</v>
      </c>
      <c r="AP2377" s="16"/>
      <c r="AQ2377" t="s">
        <v>423</v>
      </c>
    </row>
    <row r="2378" spans="1:43" x14ac:dyDescent="0.2">
      <c r="A2378" s="3" t="s">
        <v>3200</v>
      </c>
      <c r="B2378">
        <v>29</v>
      </c>
      <c r="C2378" t="s">
        <v>5215</v>
      </c>
      <c r="D2378" t="s">
        <v>5216</v>
      </c>
      <c r="E2378" t="s">
        <v>423</v>
      </c>
      <c r="F2378" t="s">
        <v>3202</v>
      </c>
      <c r="G2378">
        <v>82</v>
      </c>
      <c r="H2378">
        <v>39</v>
      </c>
      <c r="I2378">
        <v>43</v>
      </c>
      <c r="J2378">
        <v>82</v>
      </c>
      <c r="K2378" s="2">
        <v>7.2</v>
      </c>
      <c r="L2378" s="1">
        <v>15</v>
      </c>
      <c r="M2378" s="1">
        <v>2.4</v>
      </c>
      <c r="N2378" s="1">
        <v>64.900000000000006</v>
      </c>
      <c r="O2378" s="1">
        <v>11.3</v>
      </c>
      <c r="P2378" s="12"/>
      <c r="Q2378" t="s">
        <v>5216</v>
      </c>
      <c r="R2378" s="22">
        <v>0.9</v>
      </c>
      <c r="S2378" s="32">
        <v>1.4</v>
      </c>
      <c r="T2378" s="5">
        <v>3.2</v>
      </c>
      <c r="U2378" s="1">
        <v>3.9</v>
      </c>
      <c r="V2378" s="1">
        <v>2.6</v>
      </c>
      <c r="W2378" s="5">
        <v>8.3800000000000008</v>
      </c>
      <c r="X2378" s="5">
        <v>0.14000000000000001</v>
      </c>
      <c r="Y2378" s="1">
        <v>2</v>
      </c>
      <c r="Z2378" s="1">
        <v>0.7</v>
      </c>
      <c r="AA2378" s="5">
        <v>0.54</v>
      </c>
      <c r="AB2378" s="5">
        <v>2.35</v>
      </c>
      <c r="AC2378" s="12"/>
      <c r="AD2378" t="s">
        <v>5216</v>
      </c>
      <c r="AE2378" s="5">
        <v>2.48</v>
      </c>
      <c r="AF2378" s="5">
        <v>4.26</v>
      </c>
      <c r="AG2378" s="5">
        <v>5.6000000000000001E-2</v>
      </c>
      <c r="AH2378" s="1">
        <v>40</v>
      </c>
      <c r="AI2378" s="1">
        <v>0.7</v>
      </c>
      <c r="AJ2378" s="1">
        <v>2.9</v>
      </c>
      <c r="AK2378" s="1">
        <v>1.3</v>
      </c>
      <c r="AL2378" s="1">
        <v>1.4</v>
      </c>
      <c r="AM2378" s="1">
        <v>0.7</v>
      </c>
      <c r="AN2378" s="5">
        <v>0.09</v>
      </c>
      <c r="AO2378" s="5">
        <v>0.41</v>
      </c>
      <c r="AP2378" s="12"/>
      <c r="AQ2378" t="s">
        <v>423</v>
      </c>
    </row>
    <row r="2379" spans="1:43" x14ac:dyDescent="0.2">
      <c r="A2379" t="s">
        <v>276</v>
      </c>
      <c r="B2379" s="2">
        <v>26</v>
      </c>
      <c r="C2379" t="s">
        <v>4862</v>
      </c>
      <c r="D2379" t="s">
        <v>4863</v>
      </c>
      <c r="E2379" t="s">
        <v>2243</v>
      </c>
      <c r="F2379" t="s">
        <v>297</v>
      </c>
      <c r="G2379">
        <v>23</v>
      </c>
      <c r="H2379">
        <v>1</v>
      </c>
      <c r="I2379">
        <v>1</v>
      </c>
      <c r="J2379">
        <v>2</v>
      </c>
      <c r="K2379" s="2">
        <v>-2.1</v>
      </c>
      <c r="L2379" s="1">
        <v>-1.1000000000000001</v>
      </c>
      <c r="M2379" s="1">
        <v>0</v>
      </c>
      <c r="N2379" s="1">
        <v>-1.1000000000000001</v>
      </c>
      <c r="O2379" s="1">
        <v>2.6</v>
      </c>
      <c r="P2379" s="16"/>
      <c r="Q2379" t="s">
        <v>4863</v>
      </c>
      <c r="R2379" s="17">
        <v>0.4</v>
      </c>
      <c r="S2379" s="69">
        <v>0.4</v>
      </c>
      <c r="T2379" s="5">
        <v>1.96</v>
      </c>
      <c r="U2379" s="1">
        <v>0</v>
      </c>
      <c r="V2379" s="1">
        <v>0</v>
      </c>
      <c r="W2379" s="5">
        <v>0</v>
      </c>
      <c r="X2379" s="5">
        <v>-0.09</v>
      </c>
      <c r="Y2379" s="1">
        <v>0.8</v>
      </c>
      <c r="Z2379" s="1">
        <v>0.4</v>
      </c>
      <c r="AA2379" s="5">
        <v>-0.41</v>
      </c>
      <c r="AB2379" s="42">
        <v>-0.44</v>
      </c>
      <c r="AC2379" s="16"/>
      <c r="AD2379" t="s">
        <v>4863</v>
      </c>
      <c r="AE2379" s="5">
        <v>2.74</v>
      </c>
      <c r="AF2379" s="5">
        <v>0</v>
      </c>
      <c r="AG2379" s="5">
        <v>-7.0000000000000007E-2</v>
      </c>
      <c r="AH2379" s="1">
        <v>46.6</v>
      </c>
      <c r="AI2379" s="1">
        <v>9.8000000000000007</v>
      </c>
      <c r="AJ2379" s="1">
        <v>8.4</v>
      </c>
      <c r="AK2379" s="1">
        <v>3.4</v>
      </c>
      <c r="AL2379" s="1">
        <v>3.4</v>
      </c>
      <c r="AM2379" s="1">
        <v>0</v>
      </c>
      <c r="AN2379" s="5">
        <v>0</v>
      </c>
      <c r="AO2379" s="57">
        <v>1.01</v>
      </c>
      <c r="AP2379" s="16"/>
      <c r="AQ2379" t="s">
        <v>423</v>
      </c>
    </row>
    <row r="2380" spans="1:43" x14ac:dyDescent="0.2">
      <c r="A2380" s="3" t="s">
        <v>3200</v>
      </c>
      <c r="B2380">
        <v>27</v>
      </c>
      <c r="C2380" t="s">
        <v>3104</v>
      </c>
      <c r="D2380" t="s">
        <v>3105</v>
      </c>
      <c r="E2380" t="s">
        <v>423</v>
      </c>
      <c r="F2380" t="s">
        <v>1478</v>
      </c>
      <c r="G2380">
        <v>4</v>
      </c>
      <c r="H2380">
        <v>1</v>
      </c>
      <c r="I2380">
        <v>0</v>
      </c>
      <c r="J2380">
        <v>1</v>
      </c>
      <c r="K2380" s="2">
        <v>-1.3</v>
      </c>
      <c r="L2380" s="1">
        <v>0.1</v>
      </c>
      <c r="M2380" s="1">
        <v>-0.1</v>
      </c>
      <c r="N2380" s="1">
        <v>0.9</v>
      </c>
      <c r="O2380" s="1">
        <v>0.6</v>
      </c>
      <c r="P2380" s="12"/>
      <c r="Q2380" t="s">
        <v>3105</v>
      </c>
      <c r="R2380" s="1">
        <v>1.4</v>
      </c>
      <c r="S2380" s="1">
        <v>0</v>
      </c>
      <c r="T2380" s="5">
        <v>1.41</v>
      </c>
      <c r="U2380" s="1">
        <v>0</v>
      </c>
      <c r="V2380" s="1">
        <v>0</v>
      </c>
      <c r="W2380" s="5">
        <v>0</v>
      </c>
      <c r="X2380" s="5">
        <v>-0.20599999999999999</v>
      </c>
      <c r="Y2380" s="1">
        <v>0</v>
      </c>
      <c r="Z2380" s="1">
        <v>1.4</v>
      </c>
      <c r="AA2380" s="5">
        <v>0.14000000000000001</v>
      </c>
      <c r="AB2380" s="5">
        <v>1.29</v>
      </c>
      <c r="AC2380" s="12"/>
      <c r="AD2380" t="s">
        <v>3105</v>
      </c>
      <c r="AE2380" s="5">
        <v>2.81</v>
      </c>
      <c r="AG2380" s="5">
        <v>-0.13100000000000001</v>
      </c>
      <c r="AH2380" s="1">
        <v>22.2</v>
      </c>
      <c r="AI2380" s="1">
        <v>3.6</v>
      </c>
      <c r="AJ2380" s="1">
        <v>12.5</v>
      </c>
      <c r="AK2380" s="1">
        <v>1.4</v>
      </c>
      <c r="AL2380" s="1">
        <v>0</v>
      </c>
      <c r="AM2380" s="1">
        <v>0</v>
      </c>
      <c r="AN2380" s="5">
        <v>-0.14000000000000001</v>
      </c>
      <c r="AO2380" s="5">
        <v>0.87</v>
      </c>
      <c r="AP2380" s="12"/>
      <c r="AQ2380" t="s">
        <v>423</v>
      </c>
    </row>
    <row r="2381" spans="1:43" x14ac:dyDescent="0.2">
      <c r="A2381" s="3" t="s">
        <v>284</v>
      </c>
      <c r="B2381">
        <v>28</v>
      </c>
      <c r="C2381" t="s">
        <v>4583</v>
      </c>
      <c r="D2381" t="s">
        <v>4584</v>
      </c>
      <c r="E2381" t="s">
        <v>2236</v>
      </c>
      <c r="F2381" t="s">
        <v>1513</v>
      </c>
      <c r="G2381">
        <v>33</v>
      </c>
      <c r="H2381">
        <v>0</v>
      </c>
      <c r="I2381">
        <v>3</v>
      </c>
      <c r="J2381">
        <f>H2381+I2381</f>
        <v>3</v>
      </c>
      <c r="K2381" s="2">
        <v>-5.2</v>
      </c>
      <c r="L2381" s="1">
        <v>-1</v>
      </c>
      <c r="M2381" s="1">
        <v>-0.2</v>
      </c>
      <c r="N2381" s="20">
        <v>-1.9</v>
      </c>
      <c r="O2381" s="20">
        <v>13.8</v>
      </c>
      <c r="P2381" s="12"/>
      <c r="Q2381" t="s">
        <v>4584</v>
      </c>
      <c r="R2381" s="36">
        <v>0</v>
      </c>
      <c r="S2381" s="54">
        <v>0.3</v>
      </c>
      <c r="T2381" s="5">
        <v>1.74</v>
      </c>
      <c r="U2381" s="1">
        <v>0</v>
      </c>
      <c r="V2381" s="1">
        <v>4.4000000000000004</v>
      </c>
      <c r="W2381" s="5">
        <v>13.11</v>
      </c>
      <c r="X2381"/>
      <c r="Y2381" s="1">
        <v>0.9</v>
      </c>
      <c r="Z2381"/>
      <c r="AA2381" s="5">
        <v>-0.12</v>
      </c>
      <c r="AB2381" s="42">
        <v>-0.24</v>
      </c>
      <c r="AC2381" s="12"/>
      <c r="AD2381" t="s">
        <v>4584</v>
      </c>
      <c r="AE2381" s="5">
        <v>2.17</v>
      </c>
      <c r="AF2381" s="5">
        <v>3.35</v>
      </c>
      <c r="AG2381"/>
      <c r="AH2381" s="1">
        <v>0</v>
      </c>
      <c r="AI2381" s="24">
        <v>0</v>
      </c>
      <c r="AJ2381" s="1">
        <v>3.7</v>
      </c>
      <c r="AK2381" s="1">
        <v>4.3</v>
      </c>
      <c r="AL2381" s="1">
        <v>1.2</v>
      </c>
      <c r="AM2381"/>
      <c r="AN2381" s="5">
        <v>-0.02</v>
      </c>
      <c r="AO2381" s="55">
        <v>1.79</v>
      </c>
      <c r="AP2381" s="12"/>
      <c r="AQ2381" t="s">
        <v>423</v>
      </c>
    </row>
    <row r="2382" spans="1:43" x14ac:dyDescent="0.2">
      <c r="A2382" s="26" t="s">
        <v>287</v>
      </c>
      <c r="B2382">
        <v>29</v>
      </c>
      <c r="C2382" t="s">
        <v>4583</v>
      </c>
      <c r="D2382" t="s">
        <v>4584</v>
      </c>
      <c r="E2382" s="27" t="s">
        <v>2236</v>
      </c>
      <c r="F2382" s="28" t="s">
        <v>288</v>
      </c>
      <c r="G2382" s="27">
        <v>76</v>
      </c>
      <c r="H2382" s="29">
        <v>4</v>
      </c>
      <c r="I2382" s="29">
        <v>15</v>
      </c>
      <c r="J2382" s="29">
        <v>19</v>
      </c>
      <c r="K2382" s="29">
        <v>15.9</v>
      </c>
      <c r="L2382" s="30">
        <v>1.9</v>
      </c>
      <c r="M2382" s="30">
        <v>7.4</v>
      </c>
      <c r="N2382" s="1">
        <v>13.1</v>
      </c>
      <c r="O2382" s="1">
        <v>37</v>
      </c>
      <c r="P2382" s="12"/>
      <c r="Q2382" t="s">
        <v>4584</v>
      </c>
      <c r="R2382" s="22">
        <v>0.2</v>
      </c>
      <c r="S2382" s="32">
        <v>0.8</v>
      </c>
      <c r="T2382" s="5">
        <v>2.6</v>
      </c>
      <c r="U2382" s="1">
        <v>1.7</v>
      </c>
      <c r="V2382" s="1">
        <v>0</v>
      </c>
      <c r="W2382" s="5">
        <v>1.69</v>
      </c>
      <c r="X2382"/>
      <c r="Y2382" s="1">
        <v>1</v>
      </c>
      <c r="Z2382"/>
      <c r="AA2382" s="5">
        <v>0.08</v>
      </c>
      <c r="AB2382" s="33">
        <v>0.64</v>
      </c>
      <c r="AC2382" s="12"/>
      <c r="AD2382" t="s">
        <v>4584</v>
      </c>
      <c r="AE2382" s="5">
        <v>1.27</v>
      </c>
      <c r="AF2382" s="5">
        <v>4.7699999999999996</v>
      </c>
      <c r="AG2382"/>
      <c r="AH2382" s="1">
        <v>0</v>
      </c>
      <c r="AI2382" s="1">
        <v>0</v>
      </c>
      <c r="AJ2382" s="1">
        <v>3.2</v>
      </c>
      <c r="AK2382" s="1">
        <v>2.4</v>
      </c>
      <c r="AL2382" s="1">
        <v>1.4</v>
      </c>
      <c r="AM2382"/>
      <c r="AN2382" s="5">
        <v>0.33</v>
      </c>
      <c r="AO2382" s="55">
        <v>1.82</v>
      </c>
      <c r="AP2382" s="12"/>
      <c r="AQ2382" t="s">
        <v>423</v>
      </c>
    </row>
    <row r="2383" spans="1:43" x14ac:dyDescent="0.2">
      <c r="A2383" t="s">
        <v>276</v>
      </c>
      <c r="B2383" s="2">
        <v>30</v>
      </c>
      <c r="C2383" t="s">
        <v>4583</v>
      </c>
      <c r="D2383" t="s">
        <v>4584</v>
      </c>
      <c r="E2383" t="s">
        <v>2236</v>
      </c>
      <c r="F2383" t="s">
        <v>288</v>
      </c>
      <c r="G2383">
        <v>33</v>
      </c>
      <c r="H2383">
        <v>2</v>
      </c>
      <c r="I2383">
        <v>4</v>
      </c>
      <c r="J2383">
        <v>6</v>
      </c>
      <c r="K2383" s="2">
        <v>4.5</v>
      </c>
      <c r="L2383" s="1">
        <v>-0.6</v>
      </c>
      <c r="M2383" s="1">
        <v>2.2999999999999998</v>
      </c>
      <c r="N2383" s="1">
        <v>5.7</v>
      </c>
      <c r="O2383" s="1">
        <v>16.2</v>
      </c>
      <c r="P2383" s="16"/>
      <c r="Q2383" t="s">
        <v>4584</v>
      </c>
      <c r="R2383" s="22">
        <v>0.2</v>
      </c>
      <c r="S2383" s="21">
        <v>0.5</v>
      </c>
      <c r="T2383" s="5">
        <v>3.01</v>
      </c>
      <c r="U2383" s="1">
        <v>0</v>
      </c>
      <c r="V2383" s="1">
        <v>0</v>
      </c>
      <c r="W2383" s="5">
        <v>7.12</v>
      </c>
      <c r="X2383" s="5">
        <v>0.03</v>
      </c>
      <c r="Y2383" s="1">
        <v>1</v>
      </c>
      <c r="Z2383" s="1">
        <v>0.4</v>
      </c>
      <c r="AA2383" s="5">
        <v>-0.06</v>
      </c>
      <c r="AB2383" s="18">
        <v>0.55000000000000004</v>
      </c>
      <c r="AC2383" s="16"/>
      <c r="AD2383" t="s">
        <v>4584</v>
      </c>
      <c r="AE2383" s="5">
        <v>2.29</v>
      </c>
      <c r="AF2383" s="5">
        <v>6.76</v>
      </c>
      <c r="AG2383" s="5">
        <v>-7.0000000000000007E-2</v>
      </c>
      <c r="AH2383" s="1">
        <v>0</v>
      </c>
      <c r="AI2383" s="1">
        <v>0</v>
      </c>
      <c r="AJ2383" s="1">
        <v>2.8</v>
      </c>
      <c r="AK2383" s="1">
        <v>4.5</v>
      </c>
      <c r="AL2383" s="1">
        <v>0.8</v>
      </c>
      <c r="AM2383" s="1">
        <v>1.1000000000000001</v>
      </c>
      <c r="AN2383" s="5">
        <v>0.22</v>
      </c>
      <c r="AO2383" s="33">
        <v>1.57</v>
      </c>
      <c r="AP2383" s="12"/>
      <c r="AQ2383" t="s">
        <v>423</v>
      </c>
    </row>
    <row r="2384" spans="1:43" x14ac:dyDescent="0.2">
      <c r="A2384" s="3" t="s">
        <v>3200</v>
      </c>
      <c r="B2384">
        <v>31</v>
      </c>
      <c r="C2384" t="s">
        <v>590</v>
      </c>
      <c r="D2384" t="s">
        <v>591</v>
      </c>
      <c r="E2384" t="s">
        <v>423</v>
      </c>
      <c r="F2384" t="s">
        <v>1513</v>
      </c>
      <c r="G2384">
        <v>82</v>
      </c>
      <c r="H2384">
        <v>3</v>
      </c>
      <c r="I2384">
        <v>19</v>
      </c>
      <c r="J2384">
        <v>22</v>
      </c>
      <c r="K2384" s="2">
        <v>-4.4000000000000004</v>
      </c>
      <c r="L2384" s="1">
        <v>2.1</v>
      </c>
      <c r="M2384" s="1">
        <v>2.5</v>
      </c>
      <c r="N2384" s="1">
        <v>10.199999999999999</v>
      </c>
      <c r="O2384" s="1">
        <v>32.5</v>
      </c>
      <c r="P2384" s="12"/>
      <c r="Q2384" t="s">
        <v>591</v>
      </c>
      <c r="R2384" s="21">
        <v>0.1</v>
      </c>
      <c r="S2384" s="32">
        <v>0.8</v>
      </c>
      <c r="T2384" s="5">
        <v>2.57</v>
      </c>
      <c r="U2384" s="1">
        <v>0</v>
      </c>
      <c r="V2384" s="1">
        <v>2.2000000000000002</v>
      </c>
      <c r="W2384" s="5">
        <v>4.3099999999999996</v>
      </c>
      <c r="X2384" s="5">
        <v>4.0000000000000001E-3</v>
      </c>
      <c r="Y2384" s="1">
        <v>1.3</v>
      </c>
      <c r="Z2384" s="1">
        <v>0.3</v>
      </c>
      <c r="AA2384" s="5">
        <v>0.09</v>
      </c>
      <c r="AB2384" s="5">
        <v>0.43</v>
      </c>
      <c r="AC2384" s="12"/>
      <c r="AD2384" t="s">
        <v>591</v>
      </c>
      <c r="AE2384" s="5">
        <v>1.96</v>
      </c>
      <c r="AF2384" s="5">
        <v>5.07</v>
      </c>
      <c r="AG2384" s="5">
        <v>-6.5000000000000002E-2</v>
      </c>
      <c r="AH2384" s="1">
        <v>0</v>
      </c>
      <c r="AI2384" s="1">
        <v>0</v>
      </c>
      <c r="AJ2384" s="1">
        <v>1.3</v>
      </c>
      <c r="AK2384" s="1">
        <v>4.7</v>
      </c>
      <c r="AL2384" s="1">
        <v>0.6</v>
      </c>
      <c r="AM2384" s="1">
        <v>0.8</v>
      </c>
      <c r="AN2384" s="5">
        <v>0.1</v>
      </c>
      <c r="AO2384" s="5">
        <v>1.36</v>
      </c>
      <c r="AP2384" s="12"/>
      <c r="AQ2384" t="s">
        <v>423</v>
      </c>
    </row>
    <row r="2385" spans="1:43" x14ac:dyDescent="0.2">
      <c r="A2385" t="s">
        <v>276</v>
      </c>
      <c r="B2385" s="2">
        <v>22</v>
      </c>
      <c r="C2385" t="s">
        <v>393</v>
      </c>
      <c r="D2385" t="s">
        <v>4585</v>
      </c>
      <c r="E2385" t="s">
        <v>423</v>
      </c>
      <c r="F2385" t="s">
        <v>288</v>
      </c>
      <c r="G2385">
        <v>12</v>
      </c>
      <c r="H2385">
        <v>0</v>
      </c>
      <c r="I2385">
        <v>0</v>
      </c>
      <c r="J2385">
        <v>0</v>
      </c>
      <c r="K2385" s="2">
        <v>-3.4</v>
      </c>
      <c r="L2385" s="1">
        <v>-0.6</v>
      </c>
      <c r="M2385" s="1">
        <v>-0.5</v>
      </c>
      <c r="N2385" s="1">
        <v>-0.6</v>
      </c>
      <c r="O2385" s="1">
        <v>2.1</v>
      </c>
      <c r="P2385" s="16"/>
      <c r="Q2385" t="s">
        <v>4585</v>
      </c>
      <c r="R2385" s="1">
        <v>0</v>
      </c>
      <c r="S2385" s="1">
        <v>0</v>
      </c>
      <c r="T2385" s="5">
        <v>1.41</v>
      </c>
      <c r="U2385" s="1">
        <v>0</v>
      </c>
      <c r="V2385" s="1">
        <v>0</v>
      </c>
      <c r="W2385" s="5">
        <v>0</v>
      </c>
      <c r="X2385" s="5">
        <v>-0.02</v>
      </c>
      <c r="Y2385" s="1">
        <v>1.8</v>
      </c>
      <c r="Z2385" s="1">
        <v>0.9</v>
      </c>
      <c r="AA2385" s="5">
        <v>-0.25</v>
      </c>
      <c r="AB2385" s="5">
        <v>-0.25</v>
      </c>
      <c r="AC2385" s="16"/>
      <c r="AD2385" t="s">
        <v>4585</v>
      </c>
      <c r="AE2385" s="5">
        <v>2.83</v>
      </c>
      <c r="AF2385" s="5">
        <v>0</v>
      </c>
      <c r="AG2385" s="5">
        <v>-0.06</v>
      </c>
      <c r="AH2385" s="1">
        <v>0</v>
      </c>
      <c r="AI2385" s="1">
        <v>0</v>
      </c>
      <c r="AJ2385" s="1">
        <v>4.8</v>
      </c>
      <c r="AK2385" s="1">
        <v>3.5</v>
      </c>
      <c r="AL2385" s="1">
        <v>2.6</v>
      </c>
      <c r="AM2385" s="1">
        <v>1.3</v>
      </c>
      <c r="AN2385" s="5">
        <v>-0.21</v>
      </c>
      <c r="AO2385" s="5">
        <v>0.91</v>
      </c>
      <c r="AP2385" s="12"/>
      <c r="AQ2385" t="s">
        <v>423</v>
      </c>
    </row>
    <row r="2386" spans="1:43" x14ac:dyDescent="0.2">
      <c r="A2386" s="3" t="s">
        <v>3200</v>
      </c>
      <c r="B2386">
        <v>23</v>
      </c>
      <c r="C2386" t="s">
        <v>726</v>
      </c>
      <c r="D2386" t="s">
        <v>2941</v>
      </c>
      <c r="E2386" t="s">
        <v>423</v>
      </c>
      <c r="F2386" t="s">
        <v>1513</v>
      </c>
      <c r="G2386">
        <v>24</v>
      </c>
      <c r="H2386">
        <v>0</v>
      </c>
      <c r="I2386">
        <v>3</v>
      </c>
      <c r="J2386">
        <v>3</v>
      </c>
      <c r="K2386" s="2">
        <v>-1.8</v>
      </c>
      <c r="L2386" s="1">
        <v>-0.3</v>
      </c>
      <c r="M2386" s="1">
        <v>0.7</v>
      </c>
      <c r="N2386" s="1">
        <v>-0.2</v>
      </c>
      <c r="O2386" s="1">
        <v>4.9000000000000004</v>
      </c>
      <c r="P2386" s="12"/>
      <c r="Q2386" t="s">
        <v>2941</v>
      </c>
      <c r="R2386" s="36">
        <v>0</v>
      </c>
      <c r="S2386" s="69">
        <v>0.2</v>
      </c>
      <c r="T2386" s="5">
        <v>2.41</v>
      </c>
      <c r="U2386" s="1">
        <v>0</v>
      </c>
      <c r="V2386" s="1">
        <v>0</v>
      </c>
      <c r="W2386" s="5">
        <v>0</v>
      </c>
      <c r="X2386" s="5">
        <v>6.8000000000000005E-2</v>
      </c>
      <c r="Y2386" s="1">
        <v>1.1000000000000001</v>
      </c>
      <c r="Z2386" s="1">
        <v>0.4</v>
      </c>
      <c r="AA2386" s="5">
        <v>-0.05</v>
      </c>
      <c r="AB2386" s="5">
        <v>-0.04</v>
      </c>
      <c r="AC2386" s="12"/>
      <c r="AD2386" t="s">
        <v>2941</v>
      </c>
      <c r="AE2386" s="5">
        <v>2.41</v>
      </c>
      <c r="AF2386" s="5">
        <v>14.68</v>
      </c>
      <c r="AG2386" s="5">
        <v>-4.0000000000000001E-3</v>
      </c>
      <c r="AH2386" s="1">
        <v>0</v>
      </c>
      <c r="AI2386" s="1">
        <v>0</v>
      </c>
      <c r="AJ2386" s="1">
        <v>1.6</v>
      </c>
      <c r="AK2386" s="1">
        <v>4.2</v>
      </c>
      <c r="AL2386" s="1">
        <v>0.7</v>
      </c>
      <c r="AM2386" s="1">
        <v>0.9</v>
      </c>
      <c r="AN2386" s="5">
        <v>0.13</v>
      </c>
      <c r="AO2386" s="5">
        <v>0.89</v>
      </c>
      <c r="AP2386" s="12"/>
      <c r="AQ2386" t="s">
        <v>423</v>
      </c>
    </row>
    <row r="2387" spans="1:43" x14ac:dyDescent="0.2">
      <c r="A2387" s="26" t="s">
        <v>287</v>
      </c>
      <c r="B2387">
        <v>29</v>
      </c>
      <c r="C2387" t="s">
        <v>463</v>
      </c>
      <c r="D2387" t="s">
        <v>3597</v>
      </c>
      <c r="E2387" s="27" t="s">
        <v>279</v>
      </c>
      <c r="F2387" s="28" t="s">
        <v>288</v>
      </c>
      <c r="G2387" s="27">
        <v>2</v>
      </c>
      <c r="H2387" s="29">
        <v>0</v>
      </c>
      <c r="I2387" s="29">
        <v>0</v>
      </c>
      <c r="J2387" s="29">
        <v>0</v>
      </c>
      <c r="K2387" s="29">
        <v>-0.9</v>
      </c>
      <c r="L2387" s="30">
        <v>-0.1</v>
      </c>
      <c r="M2387" s="30">
        <v>-0.2</v>
      </c>
      <c r="N2387" s="1">
        <v>-0.1</v>
      </c>
      <c r="O2387" s="1">
        <v>-0.4</v>
      </c>
      <c r="P2387" s="12"/>
      <c r="Q2387" t="s">
        <v>3597</v>
      </c>
      <c r="R2387" s="1">
        <v>0</v>
      </c>
      <c r="S2387" s="1">
        <v>0</v>
      </c>
      <c r="T2387" s="5">
        <v>0</v>
      </c>
      <c r="U2387" s="1">
        <v>0</v>
      </c>
      <c r="V2387" s="1">
        <v>0</v>
      </c>
      <c r="W2387" s="5">
        <v>0</v>
      </c>
      <c r="X2387"/>
      <c r="Y2387" s="1">
        <v>0</v>
      </c>
      <c r="Z2387"/>
      <c r="AA2387" s="5">
        <v>-0.65</v>
      </c>
      <c r="AB2387" s="5">
        <v>-0.66</v>
      </c>
      <c r="AC2387" s="12"/>
      <c r="AD2387" t="s">
        <v>3597</v>
      </c>
      <c r="AE2387" s="5">
        <v>6.5</v>
      </c>
      <c r="AF2387" s="5">
        <v>0</v>
      </c>
      <c r="AG2387"/>
      <c r="AH2387" s="1">
        <v>0</v>
      </c>
      <c r="AI2387" s="1">
        <v>0</v>
      </c>
      <c r="AJ2387" s="1">
        <v>6.5</v>
      </c>
      <c r="AK2387" s="1">
        <v>13</v>
      </c>
      <c r="AL2387" s="1">
        <v>0</v>
      </c>
      <c r="AM2387"/>
      <c r="AN2387" s="5">
        <v>-1.3</v>
      </c>
      <c r="AO2387" s="35">
        <v>-2.88</v>
      </c>
      <c r="AP2387" s="12"/>
      <c r="AQ2387" t="s">
        <v>423</v>
      </c>
    </row>
    <row r="2388" spans="1:43" x14ac:dyDescent="0.2">
      <c r="A2388" t="s">
        <v>276</v>
      </c>
      <c r="B2388" s="2">
        <v>30</v>
      </c>
      <c r="C2388" t="s">
        <v>463</v>
      </c>
      <c r="D2388" t="s">
        <v>3597</v>
      </c>
      <c r="E2388" t="s">
        <v>291</v>
      </c>
      <c r="F2388" t="s">
        <v>288</v>
      </c>
      <c r="G2388">
        <v>24</v>
      </c>
      <c r="H2388">
        <v>0</v>
      </c>
      <c r="I2388">
        <v>1</v>
      </c>
      <c r="J2388">
        <v>1</v>
      </c>
      <c r="K2388" s="2">
        <v>-2.7</v>
      </c>
      <c r="L2388" s="1">
        <v>-0.9</v>
      </c>
      <c r="M2388" s="1">
        <v>0</v>
      </c>
      <c r="N2388" s="1">
        <v>-1.9</v>
      </c>
      <c r="O2388" s="1">
        <v>8.9</v>
      </c>
      <c r="P2388" s="16"/>
      <c r="Q2388" t="s">
        <v>3597</v>
      </c>
      <c r="R2388" s="36">
        <v>0</v>
      </c>
      <c r="S2388" s="69">
        <v>0.2</v>
      </c>
      <c r="T2388" s="5">
        <v>1.66</v>
      </c>
      <c r="U2388" s="1">
        <v>0</v>
      </c>
      <c r="V2388" s="1">
        <v>0</v>
      </c>
      <c r="W2388" s="5">
        <v>36.729999999999997</v>
      </c>
      <c r="X2388" s="5">
        <v>-0.03</v>
      </c>
      <c r="Y2388" s="1">
        <v>1.2</v>
      </c>
      <c r="Z2388" s="1">
        <v>0</v>
      </c>
      <c r="AA2388" s="5">
        <v>-0.16</v>
      </c>
      <c r="AB2388" s="40">
        <v>-0.32</v>
      </c>
      <c r="AC2388" s="16"/>
      <c r="AD2388" t="s">
        <v>3597</v>
      </c>
      <c r="AE2388" s="5">
        <v>1.66</v>
      </c>
      <c r="AF2388" s="5">
        <v>12.6</v>
      </c>
      <c r="AG2388" s="5">
        <v>0.02</v>
      </c>
      <c r="AH2388" s="1">
        <v>0</v>
      </c>
      <c r="AI2388" s="1">
        <v>0</v>
      </c>
      <c r="AJ2388" s="1">
        <v>1.2</v>
      </c>
      <c r="AK2388" s="1">
        <v>4.2</v>
      </c>
      <c r="AL2388" s="1">
        <v>0.2</v>
      </c>
      <c r="AM2388" s="1">
        <v>0.5</v>
      </c>
      <c r="AN2388" s="5">
        <v>0</v>
      </c>
      <c r="AO2388" s="33">
        <v>1.51</v>
      </c>
      <c r="AP2388" s="12"/>
      <c r="AQ2388" t="s">
        <v>423</v>
      </c>
    </row>
    <row r="2389" spans="1:43" x14ac:dyDescent="0.2">
      <c r="A2389" s="3" t="s">
        <v>3200</v>
      </c>
      <c r="B2389">
        <v>31</v>
      </c>
      <c r="C2389" t="s">
        <v>579</v>
      </c>
      <c r="D2389" t="s">
        <v>2904</v>
      </c>
      <c r="E2389" t="s">
        <v>423</v>
      </c>
      <c r="F2389" t="s">
        <v>1513</v>
      </c>
      <c r="G2389">
        <v>35</v>
      </c>
      <c r="H2389">
        <v>1</v>
      </c>
      <c r="I2389">
        <v>1</v>
      </c>
      <c r="J2389">
        <v>2</v>
      </c>
      <c r="K2389" s="2">
        <v>-0.8</v>
      </c>
      <c r="L2389" s="1">
        <v>-1.1000000000000001</v>
      </c>
      <c r="M2389" s="1">
        <v>1.2</v>
      </c>
      <c r="N2389" s="1">
        <v>0.7</v>
      </c>
      <c r="O2389" s="1">
        <v>12.7</v>
      </c>
      <c r="P2389" s="12"/>
      <c r="Q2389" t="s">
        <v>2904</v>
      </c>
      <c r="R2389" s="21">
        <v>0.1</v>
      </c>
      <c r="S2389" s="36">
        <v>0.1</v>
      </c>
      <c r="T2389" s="5">
        <v>2.5299999999999998</v>
      </c>
      <c r="U2389" s="1">
        <v>0</v>
      </c>
      <c r="V2389" s="1">
        <v>0</v>
      </c>
      <c r="W2389" s="5">
        <v>0</v>
      </c>
      <c r="X2389" s="5">
        <v>-0.153</v>
      </c>
      <c r="Y2389" s="1">
        <v>1</v>
      </c>
      <c r="Z2389" s="1">
        <v>0.3</v>
      </c>
      <c r="AA2389" s="5">
        <v>-0.13</v>
      </c>
      <c r="AB2389" s="5">
        <v>0.08</v>
      </c>
      <c r="AC2389" s="12"/>
      <c r="AD2389" t="s">
        <v>2904</v>
      </c>
      <c r="AE2389" s="5">
        <v>2.2599999999999998</v>
      </c>
      <c r="AF2389" s="5">
        <v>5.77</v>
      </c>
      <c r="AG2389" s="5">
        <v>-0.08</v>
      </c>
      <c r="AH2389" s="1">
        <v>0</v>
      </c>
      <c r="AI2389" s="1">
        <v>0</v>
      </c>
      <c r="AJ2389" s="1">
        <v>2.2999999999999998</v>
      </c>
      <c r="AK2389" s="1">
        <v>4.5999999999999996</v>
      </c>
      <c r="AL2389" s="1">
        <v>0.8</v>
      </c>
      <c r="AM2389" s="1">
        <v>0.2</v>
      </c>
      <c r="AN2389" s="5">
        <v>0.14000000000000001</v>
      </c>
      <c r="AO2389" s="5">
        <v>1.48</v>
      </c>
      <c r="AP2389" s="12"/>
      <c r="AQ2389" t="s">
        <v>423</v>
      </c>
    </row>
    <row r="2390" spans="1:43" x14ac:dyDescent="0.2">
      <c r="A2390" s="3" t="s">
        <v>284</v>
      </c>
      <c r="B2390">
        <v>27</v>
      </c>
      <c r="C2390" t="s">
        <v>4586</v>
      </c>
      <c r="D2390" t="s">
        <v>4587</v>
      </c>
      <c r="E2390" t="s">
        <v>2247</v>
      </c>
      <c r="F2390" t="s">
        <v>1478</v>
      </c>
      <c r="G2390">
        <v>82</v>
      </c>
      <c r="H2390">
        <v>9</v>
      </c>
      <c r="I2390">
        <v>16</v>
      </c>
      <c r="J2390">
        <f>H2390+I2390</f>
        <v>25</v>
      </c>
      <c r="K2390" s="2">
        <v>-3</v>
      </c>
      <c r="L2390" s="1">
        <v>-2.2000000000000002</v>
      </c>
      <c r="M2390" s="1">
        <v>1.8</v>
      </c>
      <c r="N2390" s="20">
        <v>7.6</v>
      </c>
      <c r="O2390" s="20">
        <v>19.8</v>
      </c>
      <c r="P2390" s="12"/>
      <c r="Q2390" t="s">
        <v>4587</v>
      </c>
      <c r="R2390" s="21">
        <v>0.5</v>
      </c>
      <c r="S2390" s="22">
        <v>1.1000000000000001</v>
      </c>
      <c r="T2390" s="5">
        <v>2.1</v>
      </c>
      <c r="U2390" s="1">
        <v>2.2999999999999998</v>
      </c>
      <c r="V2390" s="1">
        <v>0</v>
      </c>
      <c r="W2390" s="5">
        <v>7.89</v>
      </c>
      <c r="X2390"/>
      <c r="Y2390" s="1">
        <v>0.5</v>
      </c>
      <c r="Z2390"/>
      <c r="AA2390" s="5">
        <v>-0.09</v>
      </c>
      <c r="AB2390" s="23">
        <v>0.38</v>
      </c>
      <c r="AC2390" s="12"/>
      <c r="AD2390" t="s">
        <v>4587</v>
      </c>
      <c r="AE2390" s="5">
        <v>2.7</v>
      </c>
      <c r="AF2390" s="5">
        <v>5.55</v>
      </c>
      <c r="AG2390"/>
      <c r="AH2390" s="1">
        <v>55.1</v>
      </c>
      <c r="AI2390" s="24">
        <v>24.3</v>
      </c>
      <c r="AJ2390" s="1">
        <v>3.8</v>
      </c>
      <c r="AK2390" s="1">
        <v>2.2999999999999998</v>
      </c>
      <c r="AL2390" s="1">
        <v>1.9</v>
      </c>
      <c r="AM2390"/>
      <c r="AN2390" s="5">
        <v>7.0000000000000007E-2</v>
      </c>
      <c r="AO2390" s="55">
        <v>0.98</v>
      </c>
      <c r="AP2390" s="12"/>
      <c r="AQ2390" t="s">
        <v>423</v>
      </c>
    </row>
    <row r="2391" spans="1:43" x14ac:dyDescent="0.2">
      <c r="A2391" s="26" t="s">
        <v>287</v>
      </c>
      <c r="B2391">
        <v>28</v>
      </c>
      <c r="C2391" t="s">
        <v>4586</v>
      </c>
      <c r="D2391" t="s">
        <v>4587</v>
      </c>
      <c r="E2391" s="27" t="s">
        <v>2247</v>
      </c>
      <c r="F2391" s="28" t="s">
        <v>297</v>
      </c>
      <c r="G2391" s="27">
        <v>71</v>
      </c>
      <c r="H2391" s="29">
        <v>11</v>
      </c>
      <c r="I2391" s="29">
        <v>18</v>
      </c>
      <c r="J2391" s="29">
        <v>29</v>
      </c>
      <c r="K2391" s="29">
        <v>-1.9</v>
      </c>
      <c r="L2391" s="30">
        <v>1.3</v>
      </c>
      <c r="M2391" s="30">
        <v>2.2999999999999998</v>
      </c>
      <c r="N2391" s="1">
        <v>10.6</v>
      </c>
      <c r="O2391" s="1">
        <v>21.9</v>
      </c>
      <c r="P2391" s="12"/>
      <c r="Q2391" t="s">
        <v>4587</v>
      </c>
      <c r="R2391" s="21">
        <v>0.6</v>
      </c>
      <c r="S2391" s="22">
        <v>1.1000000000000001</v>
      </c>
      <c r="T2391" s="5">
        <v>2.12</v>
      </c>
      <c r="U2391" s="1">
        <v>1.4</v>
      </c>
      <c r="V2391" s="1">
        <v>0.7</v>
      </c>
      <c r="W2391" s="5">
        <v>2.82</v>
      </c>
      <c r="X2391"/>
      <c r="Y2391" s="1">
        <v>1</v>
      </c>
      <c r="Z2391"/>
      <c r="AA2391" s="5">
        <v>0.05</v>
      </c>
      <c r="AB2391" s="23">
        <v>0.54</v>
      </c>
      <c r="AC2391" s="12"/>
      <c r="AD2391" t="s">
        <v>4587</v>
      </c>
      <c r="AE2391" s="5">
        <v>2.19</v>
      </c>
      <c r="AF2391" s="5">
        <v>6.41</v>
      </c>
      <c r="AG2391"/>
      <c r="AH2391" s="1">
        <v>59</v>
      </c>
      <c r="AI2391" s="1">
        <v>29.1</v>
      </c>
      <c r="AJ2391" s="1">
        <v>3.3</v>
      </c>
      <c r="AK2391" s="1">
        <v>2.1</v>
      </c>
      <c r="AL2391" s="1">
        <v>1.5</v>
      </c>
      <c r="AM2391"/>
      <c r="AN2391" s="5">
        <v>0.1</v>
      </c>
      <c r="AO2391" s="64">
        <v>1.1200000000000001</v>
      </c>
      <c r="AP2391" s="12"/>
      <c r="AQ2391" t="s">
        <v>423</v>
      </c>
    </row>
    <row r="2392" spans="1:43" x14ac:dyDescent="0.2">
      <c r="A2392" t="s">
        <v>276</v>
      </c>
      <c r="B2392" s="2">
        <v>29</v>
      </c>
      <c r="C2392" t="s">
        <v>4586</v>
      </c>
      <c r="D2392" t="s">
        <v>4587</v>
      </c>
      <c r="E2392" t="s">
        <v>2247</v>
      </c>
      <c r="F2392" t="s">
        <v>297</v>
      </c>
      <c r="G2392">
        <v>77</v>
      </c>
      <c r="H2392">
        <v>11</v>
      </c>
      <c r="I2392">
        <v>24</v>
      </c>
      <c r="J2392">
        <v>35</v>
      </c>
      <c r="K2392" s="2">
        <v>5.0999999999999996</v>
      </c>
      <c r="L2392" s="1">
        <v>0.9</v>
      </c>
      <c r="M2392" s="1">
        <v>3.8</v>
      </c>
      <c r="N2392" s="1">
        <v>9.1</v>
      </c>
      <c r="O2392" s="1">
        <v>33.200000000000003</v>
      </c>
      <c r="P2392" s="16"/>
      <c r="Q2392" t="s">
        <v>4587</v>
      </c>
      <c r="R2392" s="21">
        <v>0.6</v>
      </c>
      <c r="S2392" s="21">
        <v>0.9</v>
      </c>
      <c r="T2392" s="5">
        <v>2.6</v>
      </c>
      <c r="U2392" s="1">
        <v>0</v>
      </c>
      <c r="V2392" s="1">
        <v>4.3</v>
      </c>
      <c r="W2392" s="5">
        <v>7.91</v>
      </c>
      <c r="X2392" s="5">
        <v>-0.02</v>
      </c>
      <c r="Y2392" s="1">
        <v>0.8</v>
      </c>
      <c r="Z2392" s="1">
        <v>0.3</v>
      </c>
      <c r="AA2392" s="5">
        <v>0.04</v>
      </c>
      <c r="AB2392" s="23">
        <v>0.39</v>
      </c>
      <c r="AC2392" s="16"/>
      <c r="AD2392" t="s">
        <v>4587</v>
      </c>
      <c r="AE2392" s="5">
        <v>2.1</v>
      </c>
      <c r="AF2392" s="5">
        <v>7.16</v>
      </c>
      <c r="AG2392" s="5">
        <v>0.03</v>
      </c>
      <c r="AH2392" s="1">
        <v>58</v>
      </c>
      <c r="AI2392" s="1">
        <v>31.5</v>
      </c>
      <c r="AJ2392" s="1">
        <v>3.2</v>
      </c>
      <c r="AK2392" s="1">
        <v>2.2999999999999998</v>
      </c>
      <c r="AL2392" s="1">
        <v>1.7</v>
      </c>
      <c r="AM2392" s="1">
        <v>0.6</v>
      </c>
      <c r="AN2392" s="5">
        <v>0.16</v>
      </c>
      <c r="AO2392" s="56">
        <v>1.44</v>
      </c>
      <c r="AP2392" s="12"/>
      <c r="AQ2392" t="s">
        <v>423</v>
      </c>
    </row>
    <row r="2393" spans="1:43" x14ac:dyDescent="0.2">
      <c r="A2393" s="3" t="s">
        <v>3200</v>
      </c>
      <c r="B2393">
        <v>30</v>
      </c>
      <c r="C2393" t="s">
        <v>1008</v>
      </c>
      <c r="D2393" t="s">
        <v>1009</v>
      </c>
      <c r="E2393" t="s">
        <v>423</v>
      </c>
      <c r="F2393" t="s">
        <v>1478</v>
      </c>
      <c r="G2393">
        <v>71</v>
      </c>
      <c r="H2393">
        <v>14</v>
      </c>
      <c r="I2393">
        <v>19</v>
      </c>
      <c r="J2393">
        <v>33</v>
      </c>
      <c r="K2393" s="2">
        <v>10.199999999999999</v>
      </c>
      <c r="L2393" s="1">
        <v>3.4</v>
      </c>
      <c r="M2393" s="1">
        <v>3.7</v>
      </c>
      <c r="N2393" s="1">
        <v>21.7</v>
      </c>
      <c r="O2393" s="1">
        <v>15.3</v>
      </c>
      <c r="P2393" s="12"/>
      <c r="Q2393" t="s">
        <v>1009</v>
      </c>
      <c r="R2393" s="22">
        <v>0.8</v>
      </c>
      <c r="S2393" s="21">
        <v>0.9</v>
      </c>
      <c r="T2393" s="5">
        <v>2.91</v>
      </c>
      <c r="U2393" s="1">
        <v>1.2</v>
      </c>
      <c r="V2393" s="1">
        <v>3.7</v>
      </c>
      <c r="W2393" s="5">
        <v>8.65</v>
      </c>
      <c r="X2393" s="5">
        <v>-6.7000000000000004E-2</v>
      </c>
      <c r="Y2393" s="1">
        <v>1.5</v>
      </c>
      <c r="Z2393" s="1">
        <v>0.5</v>
      </c>
      <c r="AA2393" s="5">
        <v>0.18</v>
      </c>
      <c r="AB2393" s="5">
        <v>1.18</v>
      </c>
      <c r="AC2393" s="12"/>
      <c r="AD2393" t="s">
        <v>1009</v>
      </c>
      <c r="AE2393" s="5">
        <v>1.38</v>
      </c>
      <c r="AF2393" s="5">
        <v>7.25</v>
      </c>
      <c r="AG2393" s="5">
        <v>-4.4999999999999998E-2</v>
      </c>
      <c r="AH2393" s="1">
        <v>62.5</v>
      </c>
      <c r="AI2393" s="1">
        <v>16.2</v>
      </c>
      <c r="AJ2393" s="1">
        <v>3.6</v>
      </c>
      <c r="AK2393" s="1">
        <v>2.1</v>
      </c>
      <c r="AL2393" s="1">
        <v>1.6</v>
      </c>
      <c r="AM2393" s="1">
        <v>0.5</v>
      </c>
      <c r="AN2393" s="5">
        <v>0.2</v>
      </c>
      <c r="AO2393" s="5">
        <v>0.83</v>
      </c>
      <c r="AP2393" s="12"/>
      <c r="AQ2393" t="s">
        <v>423</v>
      </c>
    </row>
    <row r="2394" spans="1:43" x14ac:dyDescent="0.2">
      <c r="A2394" s="3" t="s">
        <v>284</v>
      </c>
      <c r="B2394">
        <v>28</v>
      </c>
      <c r="C2394" t="s">
        <v>426</v>
      </c>
      <c r="D2394" t="s">
        <v>4588</v>
      </c>
      <c r="E2394" t="s">
        <v>423</v>
      </c>
      <c r="F2394" t="s">
        <v>1478</v>
      </c>
      <c r="G2394">
        <v>77</v>
      </c>
      <c r="H2394">
        <v>32</v>
      </c>
      <c r="I2394">
        <v>46</v>
      </c>
      <c r="J2394">
        <f>H2394+I2394</f>
        <v>78</v>
      </c>
      <c r="K2394" s="2">
        <v>6.4</v>
      </c>
      <c r="L2394" s="1">
        <v>11.9</v>
      </c>
      <c r="M2394" s="1">
        <v>4.4000000000000004</v>
      </c>
      <c r="N2394" s="20">
        <v>59.1</v>
      </c>
      <c r="O2394" s="20">
        <v>21.4</v>
      </c>
      <c r="P2394" s="12"/>
      <c r="Q2394" t="s">
        <v>4588</v>
      </c>
      <c r="R2394" s="32">
        <v>1</v>
      </c>
      <c r="S2394" s="32">
        <v>1.3</v>
      </c>
      <c r="T2394" s="5">
        <v>2.93</v>
      </c>
      <c r="U2394" s="1">
        <v>2.6</v>
      </c>
      <c r="V2394" s="1">
        <v>4.2</v>
      </c>
      <c r="W2394" s="5">
        <v>10.25</v>
      </c>
      <c r="X2394"/>
      <c r="Y2394" s="1">
        <v>2.8</v>
      </c>
      <c r="Z2394"/>
      <c r="AA2394" s="5">
        <v>0.4</v>
      </c>
      <c r="AB2394" s="52">
        <v>2.48</v>
      </c>
      <c r="AC2394" s="12"/>
      <c r="AD2394" t="s">
        <v>4588</v>
      </c>
      <c r="AE2394" s="5">
        <v>2.2599999999999998</v>
      </c>
      <c r="AF2394" s="5">
        <v>4.17</v>
      </c>
      <c r="AG2394"/>
      <c r="AH2394" s="1">
        <v>50.5</v>
      </c>
      <c r="AI2394" s="24">
        <v>16.5</v>
      </c>
      <c r="AJ2394" s="1">
        <v>2</v>
      </c>
      <c r="AK2394" s="1">
        <v>0.5</v>
      </c>
      <c r="AL2394" s="1">
        <v>1.5</v>
      </c>
      <c r="AM2394"/>
      <c r="AN2394" s="5">
        <v>0.15</v>
      </c>
      <c r="AO2394" s="55">
        <v>0.9</v>
      </c>
      <c r="AP2394" s="12"/>
      <c r="AQ2394" t="s">
        <v>423</v>
      </c>
    </row>
    <row r="2395" spans="1:43" x14ac:dyDescent="0.2">
      <c r="A2395" s="26" t="s">
        <v>287</v>
      </c>
      <c r="B2395">
        <v>29</v>
      </c>
      <c r="C2395" t="s">
        <v>426</v>
      </c>
      <c r="D2395" t="s">
        <v>4588</v>
      </c>
      <c r="E2395" s="27" t="s">
        <v>423</v>
      </c>
      <c r="F2395" s="28" t="s">
        <v>296</v>
      </c>
      <c r="G2395" s="27">
        <v>78</v>
      </c>
      <c r="H2395" s="29">
        <v>19</v>
      </c>
      <c r="I2395" s="29">
        <v>29</v>
      </c>
      <c r="J2395" s="29">
        <v>48</v>
      </c>
      <c r="K2395" s="29">
        <v>-14.4</v>
      </c>
      <c r="L2395" s="30">
        <v>3.4</v>
      </c>
      <c r="M2395" s="30">
        <v>0.1</v>
      </c>
      <c r="N2395" s="1">
        <v>33.799999999999997</v>
      </c>
      <c r="O2395" s="1">
        <v>21.3</v>
      </c>
      <c r="P2395" s="12"/>
      <c r="Q2395" t="s">
        <v>4588</v>
      </c>
      <c r="R2395" s="21">
        <v>0.7</v>
      </c>
      <c r="S2395" s="54">
        <v>0.5</v>
      </c>
      <c r="T2395" s="5">
        <v>1.59</v>
      </c>
      <c r="U2395" s="1">
        <v>1.3</v>
      </c>
      <c r="V2395" s="1">
        <v>3.7</v>
      </c>
      <c r="W2395" s="5">
        <v>8.2799999999999994</v>
      </c>
      <c r="X2395"/>
      <c r="Y2395" s="1">
        <v>3</v>
      </c>
      <c r="Z2395"/>
      <c r="AA2395" s="5">
        <v>0.12</v>
      </c>
      <c r="AB2395" s="33">
        <v>1.42</v>
      </c>
      <c r="AC2395" s="12"/>
      <c r="AD2395" t="s">
        <v>4588</v>
      </c>
      <c r="AE2395" s="5">
        <v>2.36</v>
      </c>
      <c r="AF2395" s="5">
        <v>3.73</v>
      </c>
      <c r="AG2395"/>
      <c r="AH2395" s="1">
        <v>52.4</v>
      </c>
      <c r="AI2395" s="1">
        <v>14.9</v>
      </c>
      <c r="AJ2395" s="1">
        <v>3.5</v>
      </c>
      <c r="AK2395" s="1">
        <v>0.4</v>
      </c>
      <c r="AL2395" s="1">
        <v>1.9</v>
      </c>
      <c r="AM2395"/>
      <c r="AN2395" s="5">
        <v>0</v>
      </c>
      <c r="AO2395" s="55">
        <v>0.9</v>
      </c>
      <c r="AP2395" s="12"/>
      <c r="AQ2395" t="s">
        <v>423</v>
      </c>
    </row>
    <row r="2396" spans="1:43" x14ac:dyDescent="0.2">
      <c r="A2396" t="s">
        <v>276</v>
      </c>
      <c r="B2396" s="2">
        <v>30</v>
      </c>
      <c r="C2396" t="s">
        <v>426</v>
      </c>
      <c r="D2396" t="s">
        <v>4588</v>
      </c>
      <c r="E2396" t="s">
        <v>423</v>
      </c>
      <c r="F2396" t="s">
        <v>297</v>
      </c>
      <c r="G2396">
        <v>76</v>
      </c>
      <c r="H2396">
        <v>38</v>
      </c>
      <c r="I2396">
        <v>33</v>
      </c>
      <c r="J2396">
        <v>71</v>
      </c>
      <c r="K2396" s="2">
        <v>11.1</v>
      </c>
      <c r="L2396" s="1">
        <v>9.9</v>
      </c>
      <c r="M2396" s="1">
        <v>5.9</v>
      </c>
      <c r="N2396" s="1">
        <v>63.1</v>
      </c>
      <c r="O2396" s="1">
        <v>37.200000000000003</v>
      </c>
      <c r="P2396" s="16"/>
      <c r="Q2396" t="s">
        <v>4588</v>
      </c>
      <c r="R2396" s="53">
        <v>1.2</v>
      </c>
      <c r="S2396" s="32">
        <v>1.3</v>
      </c>
      <c r="T2396" s="5">
        <v>3.55</v>
      </c>
      <c r="U2396" s="1">
        <v>2.2000000000000002</v>
      </c>
      <c r="V2396" s="1">
        <v>1.4</v>
      </c>
      <c r="W2396" s="5">
        <v>8.2899999999999991</v>
      </c>
      <c r="X2396" s="5">
        <v>0.33</v>
      </c>
      <c r="Y2396" s="1">
        <v>2.2999999999999998</v>
      </c>
      <c r="Z2396" s="1">
        <v>0.8</v>
      </c>
      <c r="AA2396" s="5">
        <v>0.28000000000000003</v>
      </c>
      <c r="AB2396" s="57">
        <v>2.33</v>
      </c>
      <c r="AC2396" s="16"/>
      <c r="AD2396" t="s">
        <v>4588</v>
      </c>
      <c r="AE2396" s="5">
        <v>2.7</v>
      </c>
      <c r="AF2396" s="5">
        <v>5.86</v>
      </c>
      <c r="AG2396" s="5">
        <v>0.02</v>
      </c>
      <c r="AH2396" s="1">
        <v>52.5</v>
      </c>
      <c r="AI2396" s="1">
        <v>13.7</v>
      </c>
      <c r="AJ2396" s="1">
        <v>3.6</v>
      </c>
      <c r="AK2396" s="1">
        <v>0.9</v>
      </c>
      <c r="AL2396" s="1">
        <v>1.7</v>
      </c>
      <c r="AM2396" s="1">
        <v>0.3</v>
      </c>
      <c r="AN2396" s="5">
        <v>0.17</v>
      </c>
      <c r="AO2396" s="65">
        <v>1.38</v>
      </c>
      <c r="AP2396" s="12"/>
      <c r="AQ2396" t="s">
        <v>423</v>
      </c>
    </row>
    <row r="2397" spans="1:43" x14ac:dyDescent="0.2">
      <c r="A2397" s="3" t="s">
        <v>3200</v>
      </c>
      <c r="B2397">
        <v>31</v>
      </c>
      <c r="C2397" t="s">
        <v>625</v>
      </c>
      <c r="D2397" t="s">
        <v>627</v>
      </c>
      <c r="E2397" t="s">
        <v>423</v>
      </c>
      <c r="F2397" t="s">
        <v>3201</v>
      </c>
      <c r="G2397">
        <v>82</v>
      </c>
      <c r="H2397">
        <v>44</v>
      </c>
      <c r="I2397">
        <v>39</v>
      </c>
      <c r="J2397">
        <v>83</v>
      </c>
      <c r="K2397" s="2">
        <v>12.4</v>
      </c>
      <c r="L2397" s="1">
        <v>15.9</v>
      </c>
      <c r="M2397" s="1">
        <v>4.0999999999999996</v>
      </c>
      <c r="N2397" s="1">
        <v>77.8</v>
      </c>
      <c r="O2397" s="1">
        <v>27.2</v>
      </c>
      <c r="P2397" s="12"/>
      <c r="Q2397" t="s">
        <v>627</v>
      </c>
      <c r="R2397" s="53">
        <v>1.3</v>
      </c>
      <c r="S2397" s="22">
        <v>1.2</v>
      </c>
      <c r="T2397" s="5">
        <v>3.52</v>
      </c>
      <c r="U2397" s="1">
        <v>2.6</v>
      </c>
      <c r="V2397" s="1">
        <v>2.8</v>
      </c>
      <c r="W2397" s="5">
        <v>8.43</v>
      </c>
      <c r="X2397" s="5">
        <v>4.7E-2</v>
      </c>
      <c r="Y2397" s="1">
        <v>2.4</v>
      </c>
      <c r="Z2397" s="1">
        <v>0.7</v>
      </c>
      <c r="AA2397" s="5">
        <v>0.55000000000000004</v>
      </c>
      <c r="AB2397" s="5">
        <v>2.69</v>
      </c>
      <c r="AC2397" s="12"/>
      <c r="AD2397" t="s">
        <v>627</v>
      </c>
      <c r="AE2397" s="5">
        <v>2.41</v>
      </c>
      <c r="AF2397" s="5">
        <v>5</v>
      </c>
      <c r="AG2397" s="5">
        <v>4.1000000000000002E-2</v>
      </c>
      <c r="AH2397" s="1">
        <v>51.4</v>
      </c>
      <c r="AI2397" s="1">
        <v>12.9</v>
      </c>
      <c r="AJ2397" s="1">
        <v>2.6</v>
      </c>
      <c r="AK2397" s="1">
        <v>1.1000000000000001</v>
      </c>
      <c r="AL2397" s="1">
        <v>1.8</v>
      </c>
      <c r="AM2397" s="1">
        <v>0.3</v>
      </c>
      <c r="AN2397" s="5">
        <v>0.14000000000000001</v>
      </c>
      <c r="AO2397" s="5">
        <v>0.94</v>
      </c>
      <c r="AP2397" s="12"/>
      <c r="AQ2397" t="s">
        <v>423</v>
      </c>
    </row>
    <row r="2398" spans="1:43" x14ac:dyDescent="0.2">
      <c r="A2398" s="3" t="s">
        <v>3200</v>
      </c>
      <c r="B2398">
        <v>24</v>
      </c>
      <c r="C2398" t="s">
        <v>582</v>
      </c>
      <c r="D2398" t="s">
        <v>3108</v>
      </c>
      <c r="E2398" t="s">
        <v>423</v>
      </c>
      <c r="F2398" t="s">
        <v>3201</v>
      </c>
      <c r="G2398">
        <v>4</v>
      </c>
      <c r="H2398">
        <v>0</v>
      </c>
      <c r="I2398">
        <v>0</v>
      </c>
      <c r="J2398">
        <v>0</v>
      </c>
      <c r="K2398" s="2">
        <v>-3.3</v>
      </c>
      <c r="L2398" s="1">
        <v>-0.4</v>
      </c>
      <c r="M2398" s="1">
        <v>-0.2</v>
      </c>
      <c r="N2398" s="1">
        <v>-1.1000000000000001</v>
      </c>
      <c r="O2398" s="1">
        <v>0.1</v>
      </c>
      <c r="P2398" s="12"/>
      <c r="Q2398" t="s">
        <v>3108</v>
      </c>
      <c r="R2398" s="1">
        <v>0</v>
      </c>
      <c r="S2398" s="1">
        <v>0</v>
      </c>
      <c r="T2398" s="5">
        <v>0</v>
      </c>
      <c r="U2398" s="1">
        <v>0</v>
      </c>
      <c r="V2398" s="1">
        <v>0</v>
      </c>
      <c r="W2398" s="5">
        <v>0</v>
      </c>
      <c r="X2398" s="5">
        <v>-7.9000000000000001E-2</v>
      </c>
      <c r="Y2398" s="1">
        <v>1.7</v>
      </c>
      <c r="AA2398" s="5">
        <v>-0.66</v>
      </c>
      <c r="AB2398" s="5">
        <v>-1.85</v>
      </c>
      <c r="AC2398" s="12"/>
      <c r="AD2398" t="s">
        <v>3108</v>
      </c>
      <c r="AE2398" s="5">
        <v>4.96</v>
      </c>
      <c r="AG2398" s="5">
        <v>-0.13800000000000001</v>
      </c>
      <c r="AH2398" s="1">
        <v>0</v>
      </c>
      <c r="AI2398" s="1">
        <v>0</v>
      </c>
      <c r="AJ2398" s="1">
        <v>6.6</v>
      </c>
      <c r="AK2398" s="1">
        <v>1.7</v>
      </c>
      <c r="AL2398" s="1">
        <v>0</v>
      </c>
      <c r="AM2398" s="1">
        <v>0</v>
      </c>
      <c r="AN2398" s="5">
        <v>-0.33</v>
      </c>
      <c r="AO2398" s="5">
        <v>0.21</v>
      </c>
      <c r="AP2398" s="12"/>
      <c r="AQ2398" t="s">
        <v>423</v>
      </c>
    </row>
    <row r="2399" spans="1:43" x14ac:dyDescent="0.2">
      <c r="A2399" t="s">
        <v>276</v>
      </c>
      <c r="B2399" s="2">
        <v>21</v>
      </c>
      <c r="C2399" t="s">
        <v>555</v>
      </c>
      <c r="D2399" t="s">
        <v>4589</v>
      </c>
      <c r="E2399" t="s">
        <v>423</v>
      </c>
      <c r="F2399" t="s">
        <v>2229</v>
      </c>
      <c r="G2399">
        <v>35</v>
      </c>
      <c r="H2399">
        <v>4</v>
      </c>
      <c r="I2399">
        <v>2</v>
      </c>
      <c r="J2399">
        <v>6</v>
      </c>
      <c r="K2399" s="2">
        <v>-6.8</v>
      </c>
      <c r="L2399" s="1">
        <v>-0.7</v>
      </c>
      <c r="M2399" s="1">
        <v>-0.5</v>
      </c>
      <c r="N2399" s="1">
        <v>0.2</v>
      </c>
      <c r="O2399" s="1">
        <v>6.6</v>
      </c>
      <c r="P2399" s="16"/>
      <c r="Q2399" t="s">
        <v>4589</v>
      </c>
      <c r="R2399" s="21">
        <v>0.6</v>
      </c>
      <c r="S2399" s="69">
        <v>0.4</v>
      </c>
      <c r="T2399" s="5">
        <v>1.17</v>
      </c>
      <c r="U2399" s="1">
        <v>22.4</v>
      </c>
      <c r="V2399" s="1">
        <v>0</v>
      </c>
      <c r="W2399" s="5">
        <v>22.36</v>
      </c>
      <c r="X2399" s="5">
        <v>-0.36</v>
      </c>
      <c r="Y2399" s="1">
        <v>1.3</v>
      </c>
      <c r="Z2399" s="1">
        <v>0.2</v>
      </c>
      <c r="AA2399" s="5">
        <v>-0.13</v>
      </c>
      <c r="AB2399" s="37">
        <v>0.04</v>
      </c>
      <c r="AC2399" s="16"/>
      <c r="AD2399" t="s">
        <v>4589</v>
      </c>
      <c r="AE2399" s="5">
        <v>2.33</v>
      </c>
      <c r="AF2399" s="5">
        <v>0</v>
      </c>
      <c r="AG2399" s="5">
        <v>-0.1</v>
      </c>
      <c r="AH2399" s="1">
        <v>85.7</v>
      </c>
      <c r="AI2399" s="1">
        <v>0.3</v>
      </c>
      <c r="AJ2399" s="1">
        <v>9.6</v>
      </c>
      <c r="AK2399" s="1">
        <v>1.3</v>
      </c>
      <c r="AL2399" s="1">
        <v>1</v>
      </c>
      <c r="AM2399" s="1">
        <v>0.2</v>
      </c>
      <c r="AN2399" s="5">
        <v>-0.09</v>
      </c>
      <c r="AO2399" s="65">
        <v>1.27</v>
      </c>
      <c r="AP2399" s="12"/>
      <c r="AQ2399" t="s">
        <v>423</v>
      </c>
    </row>
    <row r="2400" spans="1:43" x14ac:dyDescent="0.2">
      <c r="A2400" s="3" t="s">
        <v>3200</v>
      </c>
      <c r="B2400">
        <v>22</v>
      </c>
      <c r="C2400" t="s">
        <v>571</v>
      </c>
      <c r="D2400" t="s">
        <v>2717</v>
      </c>
      <c r="E2400" t="s">
        <v>423</v>
      </c>
      <c r="F2400" t="s">
        <v>3201</v>
      </c>
      <c r="G2400">
        <v>59</v>
      </c>
      <c r="H2400">
        <v>10</v>
      </c>
      <c r="I2400">
        <v>3</v>
      </c>
      <c r="J2400">
        <v>13</v>
      </c>
      <c r="K2400" s="2">
        <v>-6.9</v>
      </c>
      <c r="L2400" s="1">
        <v>0.6</v>
      </c>
      <c r="M2400" s="1">
        <v>0.3</v>
      </c>
      <c r="N2400" s="1">
        <v>5.8</v>
      </c>
      <c r="O2400" s="1">
        <v>2.5</v>
      </c>
      <c r="P2400" s="12"/>
      <c r="Q2400" t="s">
        <v>2717</v>
      </c>
      <c r="R2400" s="32">
        <v>1.1000000000000001</v>
      </c>
      <c r="S2400" s="69">
        <v>0.3</v>
      </c>
      <c r="T2400" s="5">
        <v>2.1</v>
      </c>
      <c r="U2400" s="1">
        <v>0</v>
      </c>
      <c r="V2400" s="1">
        <v>0</v>
      </c>
      <c r="W2400" s="5">
        <v>0</v>
      </c>
      <c r="X2400" s="5">
        <v>-8.7999999999999995E-2</v>
      </c>
      <c r="Y2400" s="1">
        <v>1</v>
      </c>
      <c r="AA2400" s="5">
        <v>0.06</v>
      </c>
      <c r="AB2400" s="5">
        <v>0.59</v>
      </c>
      <c r="AC2400" s="12"/>
      <c r="AD2400" t="s">
        <v>2717</v>
      </c>
      <c r="AE2400" s="5">
        <v>2.4300000000000002</v>
      </c>
      <c r="AF2400" s="5">
        <v>4.43</v>
      </c>
      <c r="AG2400" s="5">
        <v>-2.4E-2</v>
      </c>
      <c r="AH2400" s="1">
        <v>43.8</v>
      </c>
      <c r="AI2400" s="1">
        <v>0.4</v>
      </c>
      <c r="AJ2400" s="1">
        <v>9.1</v>
      </c>
      <c r="AK2400" s="1">
        <v>1.8</v>
      </c>
      <c r="AL2400" s="1">
        <v>1.8</v>
      </c>
      <c r="AM2400" s="1">
        <v>0</v>
      </c>
      <c r="AN2400" s="5">
        <v>0.03</v>
      </c>
      <c r="AO2400" s="5">
        <v>0.25</v>
      </c>
      <c r="AP2400" s="12"/>
      <c r="AQ2400" t="s">
        <v>423</v>
      </c>
    </row>
    <row r="2401" spans="1:43" x14ac:dyDescent="0.2">
      <c r="A2401" s="3" t="s">
        <v>3200</v>
      </c>
      <c r="B2401">
        <v>23</v>
      </c>
      <c r="C2401" t="s">
        <v>2944</v>
      </c>
      <c r="D2401" t="s">
        <v>2945</v>
      </c>
      <c r="E2401" t="s">
        <v>423</v>
      </c>
      <c r="F2401" t="s">
        <v>3201</v>
      </c>
      <c r="G2401">
        <v>23</v>
      </c>
      <c r="H2401">
        <v>1</v>
      </c>
      <c r="I2401">
        <v>5</v>
      </c>
      <c r="J2401">
        <v>6</v>
      </c>
      <c r="K2401" s="2">
        <v>5.0999999999999996</v>
      </c>
      <c r="L2401" s="1">
        <v>0.5</v>
      </c>
      <c r="M2401" s="1">
        <v>0.7</v>
      </c>
      <c r="N2401" s="1">
        <v>3.6</v>
      </c>
      <c r="O2401" s="1">
        <v>2.2000000000000002</v>
      </c>
      <c r="P2401" s="12"/>
      <c r="Q2401" t="s">
        <v>2945</v>
      </c>
      <c r="R2401" s="17">
        <v>0.4</v>
      </c>
      <c r="S2401" s="53">
        <v>2.2000000000000002</v>
      </c>
      <c r="T2401" s="5">
        <v>3.54</v>
      </c>
      <c r="U2401" s="1">
        <v>0</v>
      </c>
      <c r="V2401" s="1">
        <v>0</v>
      </c>
      <c r="W2401" s="5">
        <v>0</v>
      </c>
      <c r="X2401" s="5">
        <v>-3.5000000000000003E-2</v>
      </c>
      <c r="Y2401" s="1">
        <v>2.2000000000000002</v>
      </c>
      <c r="AA2401" s="5">
        <v>0.22</v>
      </c>
      <c r="AB2401" s="5">
        <v>1.59</v>
      </c>
      <c r="AC2401" s="12"/>
      <c r="AD2401" t="s">
        <v>2945</v>
      </c>
      <c r="AE2401" s="5">
        <v>0.88</v>
      </c>
      <c r="AF2401" s="5">
        <v>0</v>
      </c>
      <c r="AG2401" s="5">
        <v>-0.06</v>
      </c>
      <c r="AH2401" s="1">
        <v>0</v>
      </c>
      <c r="AI2401" s="1">
        <v>0</v>
      </c>
      <c r="AJ2401" s="1">
        <v>11.8</v>
      </c>
      <c r="AK2401" s="1">
        <v>0.9</v>
      </c>
      <c r="AL2401" s="1">
        <v>0.9</v>
      </c>
      <c r="AM2401" s="1">
        <v>0</v>
      </c>
      <c r="AN2401" s="5">
        <v>0.31</v>
      </c>
      <c r="AO2401" s="5">
        <v>0.97</v>
      </c>
      <c r="AP2401" s="12"/>
      <c r="AQ2401" t="s">
        <v>423</v>
      </c>
    </row>
    <row r="2402" spans="1:43" x14ac:dyDescent="0.2">
      <c r="A2402" s="26" t="s">
        <v>287</v>
      </c>
      <c r="B2402">
        <v>23</v>
      </c>
      <c r="C2402" t="s">
        <v>4590</v>
      </c>
      <c r="D2402" t="s">
        <v>4591</v>
      </c>
      <c r="E2402" s="27" t="s">
        <v>423</v>
      </c>
      <c r="F2402" s="28" t="s">
        <v>297</v>
      </c>
      <c r="G2402" s="27">
        <v>82</v>
      </c>
      <c r="H2402" s="29">
        <v>10</v>
      </c>
      <c r="I2402" s="29">
        <v>10</v>
      </c>
      <c r="J2402" s="29">
        <v>20</v>
      </c>
      <c r="K2402" s="29">
        <v>-6.5</v>
      </c>
      <c r="L2402" s="30">
        <v>-1</v>
      </c>
      <c r="M2402" s="30">
        <v>3.2</v>
      </c>
      <c r="N2402" s="1">
        <v>5.6</v>
      </c>
      <c r="O2402" s="1">
        <v>19.600000000000001</v>
      </c>
      <c r="P2402" s="12"/>
      <c r="Q2402" t="s">
        <v>4591</v>
      </c>
      <c r="R2402" s="21">
        <v>0.5</v>
      </c>
      <c r="S2402" s="54">
        <v>0.6</v>
      </c>
      <c r="T2402" s="5">
        <v>1.59</v>
      </c>
      <c r="U2402" s="1">
        <v>1.1000000000000001</v>
      </c>
      <c r="V2402" s="1">
        <v>0</v>
      </c>
      <c r="W2402" s="5">
        <v>3.16</v>
      </c>
      <c r="X2402"/>
      <c r="Y2402" s="1">
        <v>2.1</v>
      </c>
      <c r="Z2402"/>
      <c r="AA2402" s="5">
        <v>-0.04</v>
      </c>
      <c r="AB2402" s="37">
        <v>0.28999999999999998</v>
      </c>
      <c r="AC2402" s="12"/>
      <c r="AD2402" t="s">
        <v>4591</v>
      </c>
      <c r="AE2402" s="5">
        <v>1.93</v>
      </c>
      <c r="AF2402" s="5">
        <v>6.19</v>
      </c>
      <c r="AG2402"/>
      <c r="AH2402" s="1">
        <v>49.4</v>
      </c>
      <c r="AI2402" s="1">
        <v>16.2</v>
      </c>
      <c r="AJ2402" s="1">
        <v>5.8</v>
      </c>
      <c r="AK2402" s="1">
        <v>3.4</v>
      </c>
      <c r="AL2402" s="1">
        <v>2.2000000000000002</v>
      </c>
      <c r="AM2402"/>
      <c r="AN2402" s="5">
        <v>0.13</v>
      </c>
      <c r="AO2402" s="55">
        <v>1</v>
      </c>
      <c r="AP2402" s="12"/>
      <c r="AQ2402" t="s">
        <v>423</v>
      </c>
    </row>
    <row r="2403" spans="1:43" x14ac:dyDescent="0.2">
      <c r="A2403" s="3" t="s">
        <v>3200</v>
      </c>
      <c r="B2403">
        <v>25</v>
      </c>
      <c r="C2403" t="s">
        <v>2752</v>
      </c>
      <c r="D2403" t="s">
        <v>2703</v>
      </c>
      <c r="E2403" t="s">
        <v>423</v>
      </c>
      <c r="F2403" t="s">
        <v>1478</v>
      </c>
      <c r="G2403">
        <v>56</v>
      </c>
      <c r="H2403">
        <v>2</v>
      </c>
      <c r="I2403">
        <v>9</v>
      </c>
      <c r="J2403">
        <v>11</v>
      </c>
      <c r="K2403" s="2">
        <v>2.2999999999999998</v>
      </c>
      <c r="L2403" s="1">
        <v>-0.5</v>
      </c>
      <c r="M2403" s="1">
        <v>1.6</v>
      </c>
      <c r="N2403" s="1">
        <v>-0.2</v>
      </c>
      <c r="O2403" s="1">
        <v>6.2</v>
      </c>
      <c r="P2403" s="12"/>
      <c r="Q2403" t="s">
        <v>2703</v>
      </c>
      <c r="R2403" s="39">
        <v>0.2</v>
      </c>
      <c r="S2403" s="21">
        <v>0.9</v>
      </c>
      <c r="T2403" s="5">
        <v>1.92</v>
      </c>
      <c r="U2403" s="1">
        <v>0</v>
      </c>
      <c r="V2403" s="1">
        <v>0</v>
      </c>
      <c r="W2403" s="5">
        <v>2.16</v>
      </c>
      <c r="X2403" s="5">
        <v>-6.8000000000000005E-2</v>
      </c>
      <c r="Y2403" s="1">
        <v>3</v>
      </c>
      <c r="Z2403" s="1">
        <v>1.8</v>
      </c>
      <c r="AA2403" s="5">
        <v>-0.05</v>
      </c>
      <c r="AB2403" s="5">
        <v>-0.02</v>
      </c>
      <c r="AC2403" s="12"/>
      <c r="AD2403" t="s">
        <v>2703</v>
      </c>
      <c r="AE2403" s="5">
        <v>1.28</v>
      </c>
      <c r="AF2403" s="5">
        <v>11.31</v>
      </c>
      <c r="AG2403" s="5">
        <v>-5.7000000000000002E-2</v>
      </c>
      <c r="AH2403" s="1">
        <v>43.4</v>
      </c>
      <c r="AI2403" s="1">
        <v>6.3</v>
      </c>
      <c r="AJ2403" s="1">
        <v>5.5</v>
      </c>
      <c r="AK2403" s="1">
        <v>1.8</v>
      </c>
      <c r="AL2403" s="1">
        <v>2</v>
      </c>
      <c r="AM2403" s="1">
        <v>0.7</v>
      </c>
      <c r="AN2403" s="5">
        <v>0.15</v>
      </c>
      <c r="AO2403" s="5">
        <v>0.57999999999999996</v>
      </c>
      <c r="AP2403" s="12"/>
      <c r="AQ2403" t="s">
        <v>423</v>
      </c>
    </row>
    <row r="2404" spans="1:43" x14ac:dyDescent="0.2">
      <c r="A2404" s="3" t="s">
        <v>284</v>
      </c>
      <c r="B2404">
        <v>27</v>
      </c>
      <c r="C2404" t="s">
        <v>4592</v>
      </c>
      <c r="D2404" t="s">
        <v>510</v>
      </c>
      <c r="E2404" t="s">
        <v>423</v>
      </c>
      <c r="F2404" t="s">
        <v>1513</v>
      </c>
      <c r="G2404">
        <v>35</v>
      </c>
      <c r="H2404">
        <v>0</v>
      </c>
      <c r="I2404">
        <v>3</v>
      </c>
      <c r="J2404">
        <f>H2404+I2404</f>
        <v>3</v>
      </c>
      <c r="K2404" s="2">
        <v>-1.5</v>
      </c>
      <c r="L2404" s="1">
        <v>-0.8</v>
      </c>
      <c r="M2404" s="1">
        <v>1</v>
      </c>
      <c r="N2404" s="20">
        <v>0.4</v>
      </c>
      <c r="O2404" s="20">
        <v>11.7</v>
      </c>
      <c r="P2404" s="12"/>
      <c r="Q2404" t="s">
        <v>510</v>
      </c>
      <c r="R2404" s="36">
        <v>0</v>
      </c>
      <c r="S2404" s="17">
        <v>0.4</v>
      </c>
      <c r="T2404" s="5">
        <v>1.99</v>
      </c>
      <c r="U2404" s="1">
        <v>0</v>
      </c>
      <c r="V2404" s="1">
        <v>18.5</v>
      </c>
      <c r="W2404" s="5">
        <v>18.46</v>
      </c>
      <c r="X2404"/>
      <c r="Y2404" s="1">
        <v>1.4</v>
      </c>
      <c r="Z2404"/>
      <c r="AA2404" s="5">
        <v>-0.11</v>
      </c>
      <c r="AB2404" s="37">
        <v>0.06</v>
      </c>
      <c r="AC2404" s="12"/>
      <c r="AD2404" t="s">
        <v>510</v>
      </c>
      <c r="AE2404" s="5">
        <v>2.17</v>
      </c>
      <c r="AF2404" s="5">
        <v>4.3099999999999996</v>
      </c>
      <c r="AG2404"/>
      <c r="AH2404" s="1">
        <v>0</v>
      </c>
      <c r="AI2404" s="24">
        <v>0</v>
      </c>
      <c r="AJ2404" s="1">
        <v>7.6</v>
      </c>
      <c r="AK2404" s="1">
        <v>5.6</v>
      </c>
      <c r="AL2404" s="1">
        <v>0.8</v>
      </c>
      <c r="AM2404"/>
      <c r="AN2404" s="5">
        <v>0.14000000000000001</v>
      </c>
      <c r="AO2404" s="55">
        <v>1.87</v>
      </c>
      <c r="AP2404" s="12"/>
      <c r="AQ2404" t="s">
        <v>423</v>
      </c>
    </row>
    <row r="2405" spans="1:43" x14ac:dyDescent="0.2">
      <c r="A2405" s="26" t="s">
        <v>287</v>
      </c>
      <c r="B2405">
        <v>28</v>
      </c>
      <c r="C2405" t="s">
        <v>4592</v>
      </c>
      <c r="D2405" t="s">
        <v>510</v>
      </c>
      <c r="E2405" s="27" t="s">
        <v>423</v>
      </c>
      <c r="F2405" s="28" t="s">
        <v>288</v>
      </c>
      <c r="G2405" s="27">
        <v>66</v>
      </c>
      <c r="H2405" s="29">
        <v>1</v>
      </c>
      <c r="I2405" s="29">
        <v>9</v>
      </c>
      <c r="J2405" s="29">
        <v>10</v>
      </c>
      <c r="K2405" s="29">
        <v>17.100000000000001</v>
      </c>
      <c r="L2405" s="30">
        <v>-0.9</v>
      </c>
      <c r="M2405" s="30">
        <v>9.3000000000000007</v>
      </c>
      <c r="N2405" s="1">
        <v>2.5</v>
      </c>
      <c r="O2405" s="1">
        <v>55</v>
      </c>
      <c r="P2405" s="12"/>
      <c r="Q2405" t="s">
        <v>510</v>
      </c>
      <c r="R2405" s="21">
        <v>0.1</v>
      </c>
      <c r="S2405" s="21">
        <v>0.5</v>
      </c>
      <c r="T2405" s="5">
        <v>2.86</v>
      </c>
      <c r="U2405" s="1">
        <v>0</v>
      </c>
      <c r="V2405" s="1">
        <v>0</v>
      </c>
      <c r="W2405" s="5">
        <v>0</v>
      </c>
      <c r="X2405"/>
      <c r="Y2405" s="1">
        <v>2</v>
      </c>
      <c r="Z2405"/>
      <c r="AA2405" s="5">
        <v>-0.04</v>
      </c>
      <c r="AB2405" s="23">
        <v>0.13</v>
      </c>
      <c r="AC2405" s="12"/>
      <c r="AD2405" t="s">
        <v>510</v>
      </c>
      <c r="AE2405" s="5">
        <v>1.7</v>
      </c>
      <c r="AF2405" s="5">
        <v>6.1</v>
      </c>
      <c r="AG2405"/>
      <c r="AH2405" s="1">
        <v>50</v>
      </c>
      <c r="AI2405" s="1">
        <v>0</v>
      </c>
      <c r="AJ2405" s="1">
        <v>6.6</v>
      </c>
      <c r="AK2405" s="1">
        <v>4.3</v>
      </c>
      <c r="AL2405" s="1">
        <v>1.2</v>
      </c>
      <c r="AM2405"/>
      <c r="AN2405" s="5">
        <v>0.42</v>
      </c>
      <c r="AO2405" s="67">
        <v>2.86</v>
      </c>
      <c r="AP2405" s="12"/>
      <c r="AQ2405" t="s">
        <v>423</v>
      </c>
    </row>
    <row r="2406" spans="1:43" x14ac:dyDescent="0.2">
      <c r="A2406" t="s">
        <v>276</v>
      </c>
      <c r="B2406" s="2">
        <v>29</v>
      </c>
      <c r="C2406" t="s">
        <v>4592</v>
      </c>
      <c r="D2406" t="s">
        <v>510</v>
      </c>
      <c r="E2406" t="s">
        <v>423</v>
      </c>
      <c r="F2406" t="s">
        <v>288</v>
      </c>
      <c r="G2406">
        <v>75</v>
      </c>
      <c r="H2406">
        <v>0</v>
      </c>
      <c r="I2406">
        <v>7</v>
      </c>
      <c r="J2406">
        <v>7</v>
      </c>
      <c r="K2406" s="2">
        <v>-2.4</v>
      </c>
      <c r="L2406" s="1">
        <v>-2.2000000000000002</v>
      </c>
      <c r="M2406" s="1">
        <v>3.6</v>
      </c>
      <c r="N2406" s="1">
        <v>-2.7</v>
      </c>
      <c r="O2406" s="1">
        <v>43.1</v>
      </c>
      <c r="P2406" s="16"/>
      <c r="Q2406" t="s">
        <v>510</v>
      </c>
      <c r="R2406" s="36">
        <v>0</v>
      </c>
      <c r="S2406" s="17">
        <v>0.4</v>
      </c>
      <c r="T2406" s="5">
        <v>2.13</v>
      </c>
      <c r="U2406" s="1">
        <v>0</v>
      </c>
      <c r="V2406" s="1">
        <v>0</v>
      </c>
      <c r="W2406" s="5">
        <v>0</v>
      </c>
      <c r="X2406" s="5">
        <v>-0.2</v>
      </c>
      <c r="Y2406" s="1">
        <v>1.6</v>
      </c>
      <c r="Z2406" s="1">
        <v>0.4</v>
      </c>
      <c r="AA2406" s="5">
        <v>-0.11</v>
      </c>
      <c r="AB2406" s="42">
        <v>-0.13</v>
      </c>
      <c r="AC2406" s="16"/>
      <c r="AD2406" t="s">
        <v>510</v>
      </c>
      <c r="AE2406" s="5">
        <v>1.81</v>
      </c>
      <c r="AF2406" s="5">
        <v>8.01</v>
      </c>
      <c r="AG2406" s="5">
        <v>-0.04</v>
      </c>
      <c r="AH2406" s="1">
        <v>0</v>
      </c>
      <c r="AI2406" s="1">
        <v>0</v>
      </c>
      <c r="AJ2406" s="1">
        <v>8.4</v>
      </c>
      <c r="AK2406" s="1">
        <v>3.7</v>
      </c>
      <c r="AL2406" s="1">
        <v>0.8</v>
      </c>
      <c r="AM2406" s="1">
        <v>0.6</v>
      </c>
      <c r="AN2406" s="5">
        <v>0.18</v>
      </c>
      <c r="AO2406" s="65">
        <v>2.0699999999999998</v>
      </c>
      <c r="AP2406" s="12"/>
      <c r="AQ2406" t="s">
        <v>423</v>
      </c>
    </row>
    <row r="2407" spans="1:43" x14ac:dyDescent="0.2">
      <c r="A2407" s="3" t="s">
        <v>3200</v>
      </c>
      <c r="B2407">
        <v>30</v>
      </c>
      <c r="C2407" t="s">
        <v>779</v>
      </c>
      <c r="D2407" t="s">
        <v>780</v>
      </c>
      <c r="E2407" t="s">
        <v>423</v>
      </c>
      <c r="F2407" t="s">
        <v>1513</v>
      </c>
      <c r="G2407">
        <v>79</v>
      </c>
      <c r="H2407">
        <v>4</v>
      </c>
      <c r="I2407">
        <v>13</v>
      </c>
      <c r="J2407">
        <v>17</v>
      </c>
      <c r="K2407" s="2">
        <v>-9</v>
      </c>
      <c r="L2407" s="1">
        <v>0</v>
      </c>
      <c r="M2407" s="1">
        <v>2.5</v>
      </c>
      <c r="N2407" s="1">
        <v>6.5</v>
      </c>
      <c r="O2407" s="1">
        <v>36.4</v>
      </c>
      <c r="P2407" s="12"/>
      <c r="Q2407" t="s">
        <v>780</v>
      </c>
      <c r="R2407" s="21">
        <v>0.1</v>
      </c>
      <c r="S2407" s="21">
        <v>0.6</v>
      </c>
      <c r="T2407" s="5">
        <v>2.58</v>
      </c>
      <c r="U2407" s="1">
        <v>1.5</v>
      </c>
      <c r="V2407" s="1">
        <v>0</v>
      </c>
      <c r="W2407" s="5">
        <v>10.99</v>
      </c>
      <c r="X2407" s="5">
        <v>8.7999999999999995E-2</v>
      </c>
      <c r="Y2407" s="1">
        <v>1.6</v>
      </c>
      <c r="Z2407" s="1">
        <v>0.2</v>
      </c>
      <c r="AA2407" s="5">
        <v>0</v>
      </c>
      <c r="AB2407" s="5">
        <v>0.24</v>
      </c>
      <c r="AC2407" s="12"/>
      <c r="AD2407" t="s">
        <v>780</v>
      </c>
      <c r="AE2407" s="5">
        <v>2.54</v>
      </c>
      <c r="AF2407" s="5">
        <v>4.9800000000000004</v>
      </c>
      <c r="AG2407" s="5">
        <v>2.4E-2</v>
      </c>
      <c r="AH2407" s="1">
        <v>0</v>
      </c>
      <c r="AI2407" s="1">
        <v>0</v>
      </c>
      <c r="AJ2407" s="1">
        <v>8.6999999999999993</v>
      </c>
      <c r="AK2407" s="1">
        <v>3.7</v>
      </c>
      <c r="AL2407" s="1">
        <v>0.9</v>
      </c>
      <c r="AM2407" s="1">
        <v>0.6</v>
      </c>
      <c r="AN2407" s="5">
        <v>0.09</v>
      </c>
      <c r="AO2407" s="5">
        <v>1.36</v>
      </c>
      <c r="AP2407" s="12"/>
      <c r="AQ2407" t="s">
        <v>423</v>
      </c>
    </row>
    <row r="2408" spans="1:43" x14ac:dyDescent="0.2">
      <c r="A2408" s="3" t="s">
        <v>284</v>
      </c>
      <c r="B2408">
        <v>33</v>
      </c>
      <c r="C2408" t="s">
        <v>311</v>
      </c>
      <c r="D2408" t="s">
        <v>4593</v>
      </c>
      <c r="E2408" t="s">
        <v>2252</v>
      </c>
      <c r="F2408" t="s">
        <v>1478</v>
      </c>
      <c r="G2408">
        <v>59</v>
      </c>
      <c r="H2408">
        <v>7</v>
      </c>
      <c r="I2408">
        <v>6</v>
      </c>
      <c r="J2408">
        <f>H2408+I2408</f>
        <v>13</v>
      </c>
      <c r="K2408" s="2">
        <v>1.6</v>
      </c>
      <c r="L2408" s="1">
        <v>0</v>
      </c>
      <c r="M2408" s="1">
        <v>2</v>
      </c>
      <c r="N2408" s="20">
        <v>3.3</v>
      </c>
      <c r="O2408" s="20">
        <v>7.2</v>
      </c>
      <c r="P2408" s="12"/>
      <c r="Q2408" t="s">
        <v>4593</v>
      </c>
      <c r="R2408" s="21">
        <v>0.6</v>
      </c>
      <c r="S2408" s="54">
        <v>0.6</v>
      </c>
      <c r="T2408" s="5">
        <v>1.56</v>
      </c>
      <c r="U2408" s="1">
        <v>7</v>
      </c>
      <c r="V2408" s="1">
        <v>7</v>
      </c>
      <c r="W2408" s="5">
        <v>14.04</v>
      </c>
      <c r="X2408"/>
      <c r="Y2408" s="1">
        <v>1.1000000000000001</v>
      </c>
      <c r="Z2408"/>
      <c r="AA2408" s="5">
        <v>0</v>
      </c>
      <c r="AB2408" s="37">
        <v>0.26</v>
      </c>
      <c r="AC2408" s="12"/>
      <c r="AD2408" t="s">
        <v>4593</v>
      </c>
      <c r="AE2408" s="5">
        <v>1.33</v>
      </c>
      <c r="AF2408" s="5">
        <v>5.33</v>
      </c>
      <c r="AG2408"/>
      <c r="AH2408" s="1">
        <v>57.9</v>
      </c>
      <c r="AI2408" s="24">
        <v>17.899999999999999</v>
      </c>
      <c r="AJ2408" s="1">
        <v>5.4</v>
      </c>
      <c r="AK2408" s="1">
        <v>2.8</v>
      </c>
      <c r="AL2408" s="1">
        <v>1.3</v>
      </c>
      <c r="AM2408"/>
      <c r="AN2408" s="5">
        <v>0.13</v>
      </c>
      <c r="AO2408" s="38">
        <v>0.59</v>
      </c>
      <c r="AP2408" s="12"/>
      <c r="AQ2408" t="s">
        <v>423</v>
      </c>
    </row>
    <row r="2409" spans="1:43" x14ac:dyDescent="0.2">
      <c r="A2409" s="26" t="s">
        <v>287</v>
      </c>
      <c r="B2409">
        <v>34</v>
      </c>
      <c r="C2409" t="s">
        <v>311</v>
      </c>
      <c r="D2409" t="s">
        <v>4593</v>
      </c>
      <c r="E2409" s="27" t="s">
        <v>2252</v>
      </c>
      <c r="F2409" s="28" t="s">
        <v>331</v>
      </c>
      <c r="G2409" s="27">
        <v>73</v>
      </c>
      <c r="H2409" s="29">
        <v>10</v>
      </c>
      <c r="I2409" s="29">
        <v>8</v>
      </c>
      <c r="J2409" s="29">
        <v>18</v>
      </c>
      <c r="K2409" s="29">
        <v>10.3</v>
      </c>
      <c r="L2409" s="30">
        <v>-0.6</v>
      </c>
      <c r="M2409" s="30">
        <v>3.4</v>
      </c>
      <c r="N2409" s="1">
        <v>10.5</v>
      </c>
      <c r="O2409" s="1">
        <v>15.1</v>
      </c>
      <c r="P2409" s="12"/>
      <c r="Q2409" t="s">
        <v>4593</v>
      </c>
      <c r="R2409" s="21">
        <v>0.6</v>
      </c>
      <c r="S2409" s="54">
        <v>0.5</v>
      </c>
      <c r="T2409" s="5">
        <v>2.66</v>
      </c>
      <c r="U2409" s="1">
        <v>0</v>
      </c>
      <c r="V2409" s="1">
        <v>5.7</v>
      </c>
      <c r="W2409" s="5">
        <v>5.7</v>
      </c>
      <c r="X2409"/>
      <c r="Y2409" s="1">
        <v>0.7</v>
      </c>
      <c r="Z2409"/>
      <c r="AA2409" s="5">
        <v>-0.03</v>
      </c>
      <c r="AB2409" s="23">
        <v>0.65</v>
      </c>
      <c r="AC2409" s="12"/>
      <c r="AD2409" t="s">
        <v>4593</v>
      </c>
      <c r="AE2409" s="5">
        <v>1.95</v>
      </c>
      <c r="AF2409" s="5">
        <v>3.16</v>
      </c>
      <c r="AG2409"/>
      <c r="AH2409" s="1">
        <v>59.8</v>
      </c>
      <c r="AI2409" s="1">
        <v>17.3</v>
      </c>
      <c r="AJ2409" s="1">
        <v>6.8</v>
      </c>
      <c r="AK2409" s="1">
        <v>2.2000000000000002</v>
      </c>
      <c r="AL2409" s="1">
        <v>2.4</v>
      </c>
      <c r="AM2409"/>
      <c r="AN2409" s="5">
        <v>0.17</v>
      </c>
      <c r="AO2409" s="55">
        <v>0.94</v>
      </c>
      <c r="AP2409" s="12"/>
      <c r="AQ2409" t="s">
        <v>423</v>
      </c>
    </row>
    <row r="2410" spans="1:43" x14ac:dyDescent="0.2">
      <c r="A2410" t="s">
        <v>276</v>
      </c>
      <c r="B2410" s="2">
        <v>35</v>
      </c>
      <c r="C2410" t="s">
        <v>311</v>
      </c>
      <c r="D2410" t="s">
        <v>4593</v>
      </c>
      <c r="E2410" t="s">
        <v>2252</v>
      </c>
      <c r="F2410" t="s">
        <v>297</v>
      </c>
      <c r="G2410">
        <v>43</v>
      </c>
      <c r="H2410">
        <v>4</v>
      </c>
      <c r="I2410">
        <v>6</v>
      </c>
      <c r="J2410">
        <v>10</v>
      </c>
      <c r="K2410" s="2">
        <v>-2.1</v>
      </c>
      <c r="L2410" s="1">
        <v>-0.1</v>
      </c>
      <c r="M2410" s="1">
        <v>1.7</v>
      </c>
      <c r="N2410" s="1">
        <v>4.5</v>
      </c>
      <c r="O2410" s="1">
        <v>0.8</v>
      </c>
      <c r="P2410" s="16"/>
      <c r="Q2410" t="s">
        <v>4593</v>
      </c>
      <c r="R2410" s="21">
        <v>0.7</v>
      </c>
      <c r="S2410" s="54">
        <v>0.5</v>
      </c>
      <c r="T2410" s="5">
        <v>2.0099999999999998</v>
      </c>
      <c r="U2410" s="1">
        <v>0</v>
      </c>
      <c r="V2410" s="1">
        <v>0</v>
      </c>
      <c r="W2410" s="5">
        <v>0</v>
      </c>
      <c r="X2410" s="5">
        <v>-0.2</v>
      </c>
      <c r="Y2410" s="1">
        <v>0.6</v>
      </c>
      <c r="Z2410" s="1">
        <v>1</v>
      </c>
      <c r="AA2410" s="5">
        <v>-0.01</v>
      </c>
      <c r="AB2410" s="23">
        <v>0.56000000000000005</v>
      </c>
      <c r="AC2410" s="16"/>
      <c r="AD2410" t="s">
        <v>4593</v>
      </c>
      <c r="AE2410" s="5">
        <v>2.0099999999999998</v>
      </c>
      <c r="AF2410" s="5">
        <v>9.91</v>
      </c>
      <c r="AG2410" s="5">
        <v>-0.04</v>
      </c>
      <c r="AH2410" s="1">
        <v>54.6</v>
      </c>
      <c r="AI2410" s="1">
        <v>13.8</v>
      </c>
      <c r="AJ2410" s="1">
        <v>10</v>
      </c>
      <c r="AK2410" s="1">
        <v>1.9</v>
      </c>
      <c r="AL2410" s="1">
        <v>2.1</v>
      </c>
      <c r="AM2410" s="1">
        <v>1.6</v>
      </c>
      <c r="AN2410" s="5">
        <v>0.25</v>
      </c>
      <c r="AO2410" s="37">
        <v>0.1</v>
      </c>
      <c r="AP2410" s="12"/>
      <c r="AQ2410" t="s">
        <v>423</v>
      </c>
    </row>
    <row r="2411" spans="1:43" x14ac:dyDescent="0.2">
      <c r="A2411" s="3" t="s">
        <v>3200</v>
      </c>
      <c r="B2411">
        <v>36</v>
      </c>
      <c r="C2411" t="s">
        <v>711</v>
      </c>
      <c r="D2411" t="s">
        <v>801</v>
      </c>
      <c r="E2411" t="s">
        <v>423</v>
      </c>
      <c r="F2411" t="s">
        <v>1478</v>
      </c>
      <c r="G2411">
        <v>79</v>
      </c>
      <c r="H2411">
        <v>4</v>
      </c>
      <c r="I2411">
        <v>15</v>
      </c>
      <c r="J2411">
        <v>19</v>
      </c>
      <c r="K2411" s="2">
        <v>-7.7</v>
      </c>
      <c r="L2411" s="1">
        <v>-1.4</v>
      </c>
      <c r="M2411" s="1">
        <v>1.7</v>
      </c>
      <c r="N2411" s="1">
        <v>7.6</v>
      </c>
      <c r="O2411" s="1">
        <v>9.5</v>
      </c>
      <c r="P2411" s="12"/>
      <c r="Q2411" t="s">
        <v>801</v>
      </c>
      <c r="R2411" s="39">
        <v>0.2</v>
      </c>
      <c r="S2411" s="21">
        <v>0.9</v>
      </c>
      <c r="T2411" s="5">
        <v>2.23</v>
      </c>
      <c r="U2411" s="1">
        <v>0</v>
      </c>
      <c r="V2411" s="1">
        <v>4</v>
      </c>
      <c r="W2411" s="5">
        <v>3.85</v>
      </c>
      <c r="X2411" s="5">
        <v>-0.106</v>
      </c>
      <c r="Y2411" s="1">
        <v>1</v>
      </c>
      <c r="Z2411" s="1">
        <v>1.5</v>
      </c>
      <c r="AA2411" s="5">
        <v>-0.08</v>
      </c>
      <c r="AB2411" s="5">
        <v>0.44</v>
      </c>
      <c r="AC2411" s="12"/>
      <c r="AD2411" t="s">
        <v>801</v>
      </c>
      <c r="AE2411" s="5">
        <v>2.4500000000000002</v>
      </c>
      <c r="AF2411" s="5">
        <v>4.09</v>
      </c>
      <c r="AG2411" s="5">
        <v>-7.3999999999999996E-2</v>
      </c>
      <c r="AH2411" s="1">
        <v>60.6</v>
      </c>
      <c r="AI2411" s="1">
        <v>18.2</v>
      </c>
      <c r="AJ2411" s="1">
        <v>13.2</v>
      </c>
      <c r="AK2411" s="1">
        <v>2.1</v>
      </c>
      <c r="AL2411" s="1">
        <v>1.7</v>
      </c>
      <c r="AM2411" s="1">
        <v>0.9</v>
      </c>
      <c r="AN2411" s="5">
        <v>0.1</v>
      </c>
      <c r="AO2411" s="5">
        <v>0.55000000000000004</v>
      </c>
      <c r="AP2411" s="12"/>
      <c r="AQ2411" t="s">
        <v>423</v>
      </c>
    </row>
    <row r="2412" spans="1:43" x14ac:dyDescent="0.2">
      <c r="A2412" s="3" t="s">
        <v>284</v>
      </c>
      <c r="B2412">
        <v>29</v>
      </c>
      <c r="C2412" t="s">
        <v>4594</v>
      </c>
      <c r="D2412" t="s">
        <v>4595</v>
      </c>
      <c r="E2412" t="s">
        <v>2233</v>
      </c>
      <c r="F2412" t="s">
        <v>2232</v>
      </c>
      <c r="G2412">
        <v>41</v>
      </c>
      <c r="H2412">
        <v>2</v>
      </c>
      <c r="I2412">
        <v>9</v>
      </c>
      <c r="J2412">
        <f>H2412+I2412</f>
        <v>11</v>
      </c>
      <c r="K2412" s="2">
        <v>4.9000000000000004</v>
      </c>
      <c r="L2412" s="1">
        <v>-0.1</v>
      </c>
      <c r="M2412" s="1">
        <v>1.9</v>
      </c>
      <c r="N2412" s="20">
        <v>1.9</v>
      </c>
      <c r="O2412" s="20">
        <v>8.6999999999999993</v>
      </c>
      <c r="P2412" s="12"/>
      <c r="Q2412" t="s">
        <v>4595</v>
      </c>
      <c r="R2412" s="36">
        <v>0.1</v>
      </c>
      <c r="S2412" s="22">
        <v>1.1000000000000001</v>
      </c>
      <c r="T2412" s="5">
        <v>1.85</v>
      </c>
      <c r="U2412" s="1">
        <v>0</v>
      </c>
      <c r="V2412" s="1">
        <v>0</v>
      </c>
      <c r="W2412" s="5">
        <v>0</v>
      </c>
      <c r="X2412"/>
      <c r="Y2412" s="1">
        <v>1.2</v>
      </c>
      <c r="Z2412"/>
      <c r="AA2412" s="5">
        <v>-0.01</v>
      </c>
      <c r="AB2412" s="37">
        <v>0.22</v>
      </c>
      <c r="AC2412" s="12"/>
      <c r="AD2412" t="s">
        <v>4595</v>
      </c>
      <c r="AE2412" s="5">
        <v>1.1399999999999999</v>
      </c>
      <c r="AF2412" s="5">
        <v>5.48</v>
      </c>
      <c r="AG2412"/>
      <c r="AH2412" s="1">
        <v>12.5</v>
      </c>
      <c r="AI2412" s="24">
        <v>0.3</v>
      </c>
      <c r="AJ2412" s="1">
        <v>10.199999999999999</v>
      </c>
      <c r="AK2412" s="1">
        <v>3.5</v>
      </c>
      <c r="AL2412" s="1">
        <v>1.9</v>
      </c>
      <c r="AM2412"/>
      <c r="AN2412" s="5">
        <v>0.19</v>
      </c>
      <c r="AO2412" s="55">
        <v>1.01</v>
      </c>
      <c r="AP2412" s="12"/>
      <c r="AQ2412" t="s">
        <v>423</v>
      </c>
    </row>
    <row r="2413" spans="1:43" x14ac:dyDescent="0.2">
      <c r="A2413" s="26" t="s">
        <v>287</v>
      </c>
      <c r="B2413">
        <v>30</v>
      </c>
      <c r="C2413" t="s">
        <v>4594</v>
      </c>
      <c r="D2413" t="s">
        <v>4595</v>
      </c>
      <c r="E2413" s="27" t="s">
        <v>2252</v>
      </c>
      <c r="F2413" s="28" t="s">
        <v>2232</v>
      </c>
      <c r="G2413" s="27">
        <v>51</v>
      </c>
      <c r="H2413" s="29">
        <v>4</v>
      </c>
      <c r="I2413" s="29">
        <v>4</v>
      </c>
      <c r="J2413" s="29">
        <v>8</v>
      </c>
      <c r="K2413" s="29">
        <v>-9.6999999999999993</v>
      </c>
      <c r="L2413" s="30">
        <v>-1.5</v>
      </c>
      <c r="M2413" s="30">
        <v>-0.2</v>
      </c>
      <c r="N2413" s="1">
        <v>-3.8</v>
      </c>
      <c r="O2413" s="1">
        <v>8.8000000000000007</v>
      </c>
      <c r="P2413" s="12"/>
      <c r="Q2413" t="s">
        <v>4595</v>
      </c>
      <c r="R2413" s="17">
        <v>0.4</v>
      </c>
      <c r="S2413" s="69">
        <v>0.4</v>
      </c>
      <c r="T2413" s="5">
        <v>1.3</v>
      </c>
      <c r="U2413" s="1">
        <v>0</v>
      </c>
      <c r="V2413" s="1">
        <v>0</v>
      </c>
      <c r="W2413" s="5">
        <v>0</v>
      </c>
      <c r="X2413"/>
      <c r="Y2413" s="1">
        <v>1.1000000000000001</v>
      </c>
      <c r="Z2413"/>
      <c r="AA2413" s="5">
        <v>-0.12</v>
      </c>
      <c r="AB2413" s="42">
        <v>-0.36</v>
      </c>
      <c r="AC2413" s="12"/>
      <c r="AD2413" t="s">
        <v>4595</v>
      </c>
      <c r="AE2413" s="5">
        <v>2.48</v>
      </c>
      <c r="AF2413" s="5">
        <v>5.59</v>
      </c>
      <c r="AG2413"/>
      <c r="AH2413" s="1">
        <v>50</v>
      </c>
      <c r="AI2413" s="1">
        <v>0.4</v>
      </c>
      <c r="AJ2413" s="1">
        <v>6</v>
      </c>
      <c r="AK2413" s="1">
        <v>2.2000000000000002</v>
      </c>
      <c r="AL2413" s="1">
        <v>2.9</v>
      </c>
      <c r="AM2413"/>
      <c r="AN2413" s="5">
        <v>-0.02</v>
      </c>
      <c r="AO2413" s="51">
        <v>0.83</v>
      </c>
      <c r="AP2413" s="12"/>
      <c r="AQ2413" t="s">
        <v>423</v>
      </c>
    </row>
    <row r="2414" spans="1:43" x14ac:dyDescent="0.2">
      <c r="A2414" t="s">
        <v>276</v>
      </c>
      <c r="B2414" s="2">
        <v>27</v>
      </c>
      <c r="C2414" t="s">
        <v>4594</v>
      </c>
      <c r="D2414" t="s">
        <v>4595</v>
      </c>
      <c r="E2414" t="s">
        <v>2252</v>
      </c>
      <c r="F2414" t="s">
        <v>2232</v>
      </c>
      <c r="G2414">
        <v>2</v>
      </c>
      <c r="H2414">
        <v>0</v>
      </c>
      <c r="I2414">
        <v>0</v>
      </c>
      <c r="J2414">
        <v>0</v>
      </c>
      <c r="K2414" s="2">
        <v>0</v>
      </c>
      <c r="L2414" s="1">
        <v>-0.1</v>
      </c>
      <c r="M2414" s="1">
        <v>0</v>
      </c>
      <c r="N2414" s="1">
        <v>-0.7</v>
      </c>
      <c r="O2414" s="1">
        <v>0.9</v>
      </c>
      <c r="P2414" s="16"/>
      <c r="Q2414" t="s">
        <v>4595</v>
      </c>
      <c r="R2414" s="1">
        <v>3</v>
      </c>
      <c r="S2414" s="1">
        <v>0</v>
      </c>
      <c r="T2414" s="5">
        <v>0</v>
      </c>
      <c r="U2414" s="1">
        <v>0</v>
      </c>
      <c r="V2414" s="1">
        <v>0</v>
      </c>
      <c r="W2414" s="5">
        <v>0</v>
      </c>
      <c r="X2414" s="5">
        <v>-0.1</v>
      </c>
      <c r="Y2414" s="1">
        <v>16.3</v>
      </c>
      <c r="Z2414" s="1">
        <v>0</v>
      </c>
      <c r="AA2414" s="5">
        <v>-0.28999999999999998</v>
      </c>
      <c r="AB2414" s="5">
        <v>-1.83</v>
      </c>
      <c r="AC2414" s="16"/>
      <c r="AD2414" t="s">
        <v>4595</v>
      </c>
      <c r="AE2414" s="5">
        <v>0</v>
      </c>
      <c r="AF2414" s="5">
        <v>0</v>
      </c>
      <c r="AG2414" s="5">
        <v>-0.03</v>
      </c>
      <c r="AH2414" s="1">
        <v>25</v>
      </c>
      <c r="AI2414" s="1">
        <v>0.3</v>
      </c>
      <c r="AJ2414" s="1">
        <v>362.2</v>
      </c>
      <c r="AK2414" s="1">
        <v>38.1</v>
      </c>
      <c r="AL2414" s="1">
        <v>24.5</v>
      </c>
      <c r="AM2414" s="1">
        <v>0</v>
      </c>
      <c r="AN2414" s="5">
        <v>0</v>
      </c>
      <c r="AO2414" s="5">
        <v>2.56</v>
      </c>
      <c r="AP2414" s="12"/>
      <c r="AQ2414" t="s">
        <v>423</v>
      </c>
    </row>
    <row r="2415" spans="1:43" x14ac:dyDescent="0.2">
      <c r="A2415" s="3" t="s">
        <v>3200</v>
      </c>
      <c r="B2415">
        <v>32</v>
      </c>
      <c r="C2415" t="s">
        <v>884</v>
      </c>
      <c r="D2415" t="s">
        <v>885</v>
      </c>
      <c r="E2415" t="s">
        <v>423</v>
      </c>
      <c r="F2415" t="s">
        <v>3202</v>
      </c>
      <c r="G2415">
        <v>76</v>
      </c>
      <c r="H2415">
        <v>8</v>
      </c>
      <c r="I2415">
        <v>11</v>
      </c>
      <c r="J2415">
        <v>19</v>
      </c>
      <c r="K2415" s="2">
        <v>-1.8</v>
      </c>
      <c r="L2415" s="1">
        <v>0.6</v>
      </c>
      <c r="M2415" s="1">
        <v>1.9</v>
      </c>
      <c r="N2415" s="1">
        <v>8.8000000000000007</v>
      </c>
      <c r="O2415" s="1">
        <v>10.8</v>
      </c>
      <c r="P2415" s="12"/>
      <c r="Q2415" t="s">
        <v>885</v>
      </c>
      <c r="R2415" s="21">
        <v>0.6</v>
      </c>
      <c r="S2415" s="17">
        <v>0.7</v>
      </c>
      <c r="T2415" s="5">
        <v>2.0299999999999998</v>
      </c>
      <c r="U2415" s="1">
        <v>0</v>
      </c>
      <c r="V2415" s="1">
        <v>5</v>
      </c>
      <c r="W2415" s="5">
        <v>9.35</v>
      </c>
      <c r="X2415" s="5">
        <v>-0.14899999999999999</v>
      </c>
      <c r="Y2415" s="1">
        <v>1.6</v>
      </c>
      <c r="AA2415" s="5">
        <v>0.04</v>
      </c>
      <c r="AB2415" s="5">
        <v>0.61</v>
      </c>
      <c r="AC2415" s="12"/>
      <c r="AD2415" t="s">
        <v>885</v>
      </c>
      <c r="AE2415" s="5">
        <v>1.86</v>
      </c>
      <c r="AF2415" s="5">
        <v>5.76</v>
      </c>
      <c r="AG2415" s="5">
        <v>-0.05</v>
      </c>
      <c r="AH2415" s="1">
        <v>27.8</v>
      </c>
      <c r="AI2415" s="1">
        <v>0.4</v>
      </c>
      <c r="AJ2415" s="1">
        <v>8</v>
      </c>
      <c r="AK2415" s="1">
        <v>2.1</v>
      </c>
      <c r="AL2415" s="1">
        <v>1.6</v>
      </c>
      <c r="AM2415" s="1">
        <v>0</v>
      </c>
      <c r="AN2415" s="5">
        <v>0.13</v>
      </c>
      <c r="AO2415" s="5">
        <v>0.74</v>
      </c>
      <c r="AP2415" s="12"/>
      <c r="AQ2415" t="s">
        <v>423</v>
      </c>
    </row>
    <row r="2416" spans="1:43" x14ac:dyDescent="0.2">
      <c r="A2416" s="3" t="s">
        <v>284</v>
      </c>
      <c r="B2416">
        <v>23</v>
      </c>
      <c r="C2416" t="s">
        <v>458</v>
      </c>
      <c r="D2416" t="s">
        <v>4596</v>
      </c>
      <c r="E2416" t="s">
        <v>423</v>
      </c>
      <c r="F2416" t="s">
        <v>1478</v>
      </c>
      <c r="G2416">
        <v>46</v>
      </c>
      <c r="H2416">
        <v>14</v>
      </c>
      <c r="I2416">
        <v>14</v>
      </c>
      <c r="J2416">
        <f>H2416+I2416</f>
        <v>28</v>
      </c>
      <c r="K2416" s="2">
        <v>2.6</v>
      </c>
      <c r="L2416" s="1">
        <v>3</v>
      </c>
      <c r="M2416" s="1">
        <v>2</v>
      </c>
      <c r="N2416" s="20">
        <v>31.2</v>
      </c>
      <c r="O2416" s="20">
        <v>10.4</v>
      </c>
      <c r="P2416" s="12"/>
      <c r="Q2416" t="s">
        <v>4596</v>
      </c>
      <c r="R2416" s="32">
        <v>1</v>
      </c>
      <c r="S2416" s="21">
        <v>0.9</v>
      </c>
      <c r="T2416" s="5">
        <v>2.4700000000000002</v>
      </c>
      <c r="U2416" s="1">
        <v>2.4</v>
      </c>
      <c r="V2416" s="1">
        <v>2.8</v>
      </c>
      <c r="W2416" s="5">
        <v>9.42</v>
      </c>
      <c r="X2416"/>
      <c r="Y2416" s="1">
        <v>2</v>
      </c>
      <c r="Z2416"/>
      <c r="AA2416" s="5">
        <v>0.22</v>
      </c>
      <c r="AB2416" s="52">
        <v>2.7</v>
      </c>
      <c r="AC2416" s="12"/>
      <c r="AD2416" t="s">
        <v>4596</v>
      </c>
      <c r="AE2416" s="5">
        <v>1.83</v>
      </c>
      <c r="AF2416" s="5">
        <v>0</v>
      </c>
      <c r="AG2416"/>
      <c r="AH2416" s="1">
        <v>48.6</v>
      </c>
      <c r="AI2416" s="24">
        <v>15.6</v>
      </c>
      <c r="AJ2416" s="1">
        <v>2.9</v>
      </c>
      <c r="AK2416" s="1">
        <v>2.8</v>
      </c>
      <c r="AL2416" s="1">
        <v>1.9</v>
      </c>
      <c r="AM2416"/>
      <c r="AN2416" s="5">
        <v>0.15</v>
      </c>
      <c r="AO2416" s="55">
        <v>0.91</v>
      </c>
      <c r="AP2416" s="12"/>
      <c r="AQ2416" t="s">
        <v>423</v>
      </c>
    </row>
    <row r="2417" spans="1:43" x14ac:dyDescent="0.2">
      <c r="A2417" s="26" t="s">
        <v>287</v>
      </c>
      <c r="B2417">
        <v>24</v>
      </c>
      <c r="C2417" t="s">
        <v>458</v>
      </c>
      <c r="D2417" t="s">
        <v>4596</v>
      </c>
      <c r="E2417" s="27" t="s">
        <v>423</v>
      </c>
      <c r="F2417" s="28" t="s">
        <v>297</v>
      </c>
      <c r="G2417" s="27">
        <v>82</v>
      </c>
      <c r="H2417" s="29">
        <v>19</v>
      </c>
      <c r="I2417" s="29">
        <v>21</v>
      </c>
      <c r="J2417" s="29">
        <v>40</v>
      </c>
      <c r="K2417" s="29">
        <v>3.1</v>
      </c>
      <c r="L2417" s="30">
        <v>4.3</v>
      </c>
      <c r="M2417" s="30">
        <v>3</v>
      </c>
      <c r="N2417" s="1">
        <v>55.2</v>
      </c>
      <c r="O2417" s="1">
        <v>27</v>
      </c>
      <c r="P2417" s="12"/>
      <c r="Q2417" t="s">
        <v>4596</v>
      </c>
      <c r="R2417" s="21">
        <v>0.7</v>
      </c>
      <c r="S2417" s="17">
        <v>0.7</v>
      </c>
      <c r="T2417" s="5">
        <v>2.04</v>
      </c>
      <c r="U2417" s="1">
        <v>2.5</v>
      </c>
      <c r="V2417" s="1">
        <v>3.2</v>
      </c>
      <c r="W2417" s="5">
        <v>7.56</v>
      </c>
      <c r="X2417"/>
      <c r="Y2417" s="1">
        <v>1.3</v>
      </c>
      <c r="Z2417"/>
      <c r="AA2417" s="5">
        <v>0.18</v>
      </c>
      <c r="AB2417" s="52">
        <v>2.86</v>
      </c>
      <c r="AC2417" s="12"/>
      <c r="AD2417" t="s">
        <v>4596</v>
      </c>
      <c r="AE2417" s="5">
        <v>1.9</v>
      </c>
      <c r="AF2417" s="5">
        <v>2.14</v>
      </c>
      <c r="AG2417"/>
      <c r="AH2417" s="1">
        <v>53.5</v>
      </c>
      <c r="AI2417" s="1">
        <v>11.7</v>
      </c>
      <c r="AJ2417" s="1">
        <v>3.5</v>
      </c>
      <c r="AK2417" s="1">
        <v>3.1</v>
      </c>
      <c r="AL2417" s="1">
        <v>1.9</v>
      </c>
      <c r="AM2417"/>
      <c r="AN2417" s="5">
        <v>0.13</v>
      </c>
      <c r="AO2417" s="66">
        <v>1.4</v>
      </c>
      <c r="AP2417" s="12"/>
      <c r="AQ2417" t="s">
        <v>423</v>
      </c>
    </row>
    <row r="2418" spans="1:43" x14ac:dyDescent="0.2">
      <c r="A2418" t="s">
        <v>276</v>
      </c>
      <c r="B2418" s="2">
        <v>25</v>
      </c>
      <c r="C2418" t="s">
        <v>458</v>
      </c>
      <c r="D2418" t="s">
        <v>4596</v>
      </c>
      <c r="E2418" t="s">
        <v>423</v>
      </c>
      <c r="F2418" t="s">
        <v>297</v>
      </c>
      <c r="G2418">
        <v>80</v>
      </c>
      <c r="H2418">
        <v>25</v>
      </c>
      <c r="I2418">
        <v>34</v>
      </c>
      <c r="J2418">
        <v>59</v>
      </c>
      <c r="K2418" s="2">
        <v>1.2</v>
      </c>
      <c r="L2418" s="1">
        <v>6.6</v>
      </c>
      <c r="M2418" s="1">
        <v>3.8</v>
      </c>
      <c r="N2418" s="1">
        <v>53.3</v>
      </c>
      <c r="O2418" s="1">
        <v>29.1</v>
      </c>
      <c r="P2418" s="16"/>
      <c r="Q2418" t="s">
        <v>4596</v>
      </c>
      <c r="R2418" s="22">
        <v>0.8</v>
      </c>
      <c r="S2418" s="21">
        <v>1</v>
      </c>
      <c r="T2418" s="5">
        <v>2.74</v>
      </c>
      <c r="U2418" s="1">
        <v>2</v>
      </c>
      <c r="V2418" s="1">
        <v>3.7</v>
      </c>
      <c r="W2418" s="5">
        <v>9.64</v>
      </c>
      <c r="X2418" s="5">
        <v>0.18</v>
      </c>
      <c r="Y2418" s="1">
        <v>1.6</v>
      </c>
      <c r="Z2418" s="1">
        <v>0.8</v>
      </c>
      <c r="AA2418" s="5">
        <v>0.21</v>
      </c>
      <c r="AB2418" s="57">
        <v>2.11</v>
      </c>
      <c r="AC2418" s="16"/>
      <c r="AD2418" t="s">
        <v>4596</v>
      </c>
      <c r="AE2418" s="5">
        <v>2.46</v>
      </c>
      <c r="AF2418" s="5">
        <v>6.08</v>
      </c>
      <c r="AG2418" s="5">
        <v>0.02</v>
      </c>
      <c r="AH2418" s="1">
        <v>56.3</v>
      </c>
      <c r="AI2418" s="1">
        <v>28.3</v>
      </c>
      <c r="AJ2418" s="1">
        <v>3.2</v>
      </c>
      <c r="AK2418" s="1">
        <v>2.9</v>
      </c>
      <c r="AL2418" s="1">
        <v>2.2999999999999998</v>
      </c>
      <c r="AM2418" s="1">
        <v>0.7</v>
      </c>
      <c r="AN2418" s="5">
        <v>0.12</v>
      </c>
      <c r="AO2418" s="65">
        <v>1.1499999999999999</v>
      </c>
      <c r="AP2418" s="12"/>
      <c r="AQ2418" t="s">
        <v>423</v>
      </c>
    </row>
    <row r="2419" spans="1:43" x14ac:dyDescent="0.2">
      <c r="A2419" s="3" t="s">
        <v>3200</v>
      </c>
      <c r="B2419">
        <v>26</v>
      </c>
      <c r="C2419" t="s">
        <v>784</v>
      </c>
      <c r="D2419" t="s">
        <v>1077</v>
      </c>
      <c r="E2419" t="s">
        <v>423</v>
      </c>
      <c r="F2419" t="s">
        <v>1478</v>
      </c>
      <c r="G2419">
        <v>67</v>
      </c>
      <c r="H2419">
        <v>25</v>
      </c>
      <c r="I2419">
        <v>26</v>
      </c>
      <c r="J2419">
        <v>51</v>
      </c>
      <c r="K2419" s="2">
        <v>-5.5</v>
      </c>
      <c r="L2419" s="1">
        <v>7.3</v>
      </c>
      <c r="M2419" s="1">
        <v>1.8</v>
      </c>
      <c r="N2419" s="1">
        <v>49.9</v>
      </c>
      <c r="O2419" s="1">
        <v>16.600000000000001</v>
      </c>
      <c r="P2419" s="12"/>
      <c r="Q2419" t="s">
        <v>1077</v>
      </c>
      <c r="R2419" s="53">
        <v>1.3</v>
      </c>
      <c r="S2419" s="21">
        <v>1</v>
      </c>
      <c r="T2419" s="5">
        <v>3</v>
      </c>
      <c r="U2419" s="1">
        <v>0.9</v>
      </c>
      <c r="V2419" s="1">
        <v>2.9</v>
      </c>
      <c r="W2419" s="5">
        <v>7.96</v>
      </c>
      <c r="X2419" s="5">
        <v>1.2E-2</v>
      </c>
      <c r="Y2419" s="1">
        <v>1.7</v>
      </c>
      <c r="Z2419" s="1">
        <v>1</v>
      </c>
      <c r="AA2419" s="5">
        <v>0.34</v>
      </c>
      <c r="AB2419" s="5">
        <v>2.2999999999999998</v>
      </c>
      <c r="AC2419" s="12"/>
      <c r="AD2419" t="s">
        <v>1077</v>
      </c>
      <c r="AE2419" s="5">
        <v>2.67</v>
      </c>
      <c r="AF2419" s="5">
        <v>5.09</v>
      </c>
      <c r="AG2419" s="5">
        <v>8.9999999999999993E-3</v>
      </c>
      <c r="AH2419" s="1">
        <v>58.1</v>
      </c>
      <c r="AI2419" s="1">
        <v>21.2</v>
      </c>
      <c r="AJ2419" s="1">
        <v>2.7</v>
      </c>
      <c r="AK2419" s="1">
        <v>2.8</v>
      </c>
      <c r="AL2419" s="1">
        <v>1.9</v>
      </c>
      <c r="AM2419" s="1">
        <v>0.2</v>
      </c>
      <c r="AN2419" s="5">
        <v>0.08</v>
      </c>
      <c r="AO2419" s="5">
        <v>0.76</v>
      </c>
      <c r="AP2419" s="12"/>
      <c r="AQ2419" t="s">
        <v>423</v>
      </c>
    </row>
    <row r="2420" spans="1:43" x14ac:dyDescent="0.2">
      <c r="A2420" s="26" t="s">
        <v>287</v>
      </c>
      <c r="B2420">
        <v>21</v>
      </c>
      <c r="C2420" t="s">
        <v>4597</v>
      </c>
      <c r="D2420" t="s">
        <v>4598</v>
      </c>
      <c r="E2420" s="27" t="s">
        <v>423</v>
      </c>
      <c r="F2420" s="28" t="s">
        <v>2232</v>
      </c>
      <c r="G2420" s="27">
        <v>44</v>
      </c>
      <c r="H2420" s="29">
        <v>11</v>
      </c>
      <c r="I2420" s="29">
        <v>6</v>
      </c>
      <c r="J2420" s="29">
        <v>17</v>
      </c>
      <c r="K2420" s="29">
        <v>6.6</v>
      </c>
      <c r="L2420" s="30">
        <v>1.8</v>
      </c>
      <c r="M2420" s="30">
        <v>2.2999999999999998</v>
      </c>
      <c r="N2420" s="1">
        <v>12.5</v>
      </c>
      <c r="O2420" s="1">
        <v>15.8</v>
      </c>
      <c r="P2420" s="12"/>
      <c r="Q2420" t="s">
        <v>4598</v>
      </c>
      <c r="R2420" s="22">
        <v>0.9</v>
      </c>
      <c r="S2420" s="17">
        <v>0.7</v>
      </c>
      <c r="T2420" s="5">
        <v>2.31</v>
      </c>
      <c r="U2420" s="1">
        <v>1.7</v>
      </c>
      <c r="V2420" s="1">
        <v>0</v>
      </c>
      <c r="W2420" s="5">
        <v>3.45</v>
      </c>
      <c r="X2420"/>
      <c r="Y2420" s="1">
        <v>1.9</v>
      </c>
      <c r="Z2420"/>
      <c r="AA2420" s="5">
        <v>0.15</v>
      </c>
      <c r="AB2420" s="18">
        <v>1.2</v>
      </c>
      <c r="AC2420" s="12"/>
      <c r="AD2420" t="s">
        <v>4598</v>
      </c>
      <c r="AE2420" s="5">
        <v>1.27</v>
      </c>
      <c r="AF2420" s="5">
        <v>0</v>
      </c>
      <c r="AG2420"/>
      <c r="AH2420" s="1">
        <v>64.7</v>
      </c>
      <c r="AI2420" s="1">
        <v>0.7</v>
      </c>
      <c r="AJ2420" s="1">
        <v>6.1</v>
      </c>
      <c r="AK2420" s="1">
        <v>1.6</v>
      </c>
      <c r="AL2420" s="1">
        <v>1.6</v>
      </c>
      <c r="AM2420"/>
      <c r="AN2420" s="5">
        <v>0.19</v>
      </c>
      <c r="AO2420" s="66">
        <v>1.51</v>
      </c>
      <c r="AP2420" s="12"/>
      <c r="AQ2420" t="s">
        <v>423</v>
      </c>
    </row>
    <row r="2421" spans="1:43" x14ac:dyDescent="0.2">
      <c r="A2421" t="s">
        <v>276</v>
      </c>
      <c r="B2421" s="2">
        <v>22</v>
      </c>
      <c r="C2421" t="s">
        <v>4597</v>
      </c>
      <c r="D2421" t="s">
        <v>4598</v>
      </c>
      <c r="E2421" t="s">
        <v>423</v>
      </c>
      <c r="F2421" t="s">
        <v>2232</v>
      </c>
      <c r="G2421">
        <v>81</v>
      </c>
      <c r="H2421">
        <v>31</v>
      </c>
      <c r="I2421">
        <v>34</v>
      </c>
      <c r="J2421">
        <v>65</v>
      </c>
      <c r="K2421" s="2">
        <v>16.5</v>
      </c>
      <c r="L2421" s="1">
        <v>8.6999999999999993</v>
      </c>
      <c r="M2421" s="1">
        <v>5.2</v>
      </c>
      <c r="N2421" s="1">
        <v>55</v>
      </c>
      <c r="O2421" s="1">
        <v>23.3</v>
      </c>
      <c r="P2421" s="16"/>
      <c r="Q2421" t="s">
        <v>4598</v>
      </c>
      <c r="R2421" s="32">
        <v>1.1000000000000001</v>
      </c>
      <c r="S2421" s="22">
        <v>1.2</v>
      </c>
      <c r="T2421" s="5">
        <v>3.15</v>
      </c>
      <c r="U2421" s="1">
        <v>3.1</v>
      </c>
      <c r="V2421" s="1">
        <v>3.4</v>
      </c>
      <c r="W2421" s="5">
        <v>11.81</v>
      </c>
      <c r="X2421" s="5">
        <v>0.32</v>
      </c>
      <c r="Y2421" s="1">
        <v>2.8</v>
      </c>
      <c r="Z2421" s="1">
        <v>1.3</v>
      </c>
      <c r="AA2421" s="5">
        <v>0.3</v>
      </c>
      <c r="AB2421" s="52">
        <v>2.5099999999999998</v>
      </c>
      <c r="AC2421" s="16"/>
      <c r="AD2421" t="s">
        <v>4598</v>
      </c>
      <c r="AE2421" s="5">
        <v>2.27</v>
      </c>
      <c r="AF2421" s="5">
        <v>7.81</v>
      </c>
      <c r="AG2421" s="5">
        <v>0.02</v>
      </c>
      <c r="AH2421" s="1">
        <v>28.6</v>
      </c>
      <c r="AI2421" s="1">
        <v>0.4</v>
      </c>
      <c r="AJ2421" s="1">
        <v>6.7</v>
      </c>
      <c r="AK2421" s="1">
        <v>1.4</v>
      </c>
      <c r="AL2421" s="1">
        <v>1.7</v>
      </c>
      <c r="AM2421" s="1">
        <v>0.5</v>
      </c>
      <c r="AN2421" s="5">
        <v>0.18</v>
      </c>
      <c r="AO2421" s="57">
        <v>1.06</v>
      </c>
      <c r="AP2421" s="12"/>
      <c r="AQ2421" t="s">
        <v>423</v>
      </c>
    </row>
    <row r="2422" spans="1:43" x14ac:dyDescent="0.2">
      <c r="A2422" s="3" t="s">
        <v>3200</v>
      </c>
      <c r="B2422">
        <v>23</v>
      </c>
      <c r="C2422" t="s">
        <v>1020</v>
      </c>
      <c r="D2422" t="s">
        <v>1021</v>
      </c>
      <c r="E2422" t="s">
        <v>423</v>
      </c>
      <c r="F2422" t="s">
        <v>3202</v>
      </c>
      <c r="G2422">
        <v>70</v>
      </c>
      <c r="H2422">
        <v>20</v>
      </c>
      <c r="I2422">
        <v>16</v>
      </c>
      <c r="J2422">
        <v>36</v>
      </c>
      <c r="K2422" s="2">
        <v>-2.2999999999999998</v>
      </c>
      <c r="L2422" s="1">
        <v>4.4000000000000004</v>
      </c>
      <c r="M2422" s="1">
        <v>0.5</v>
      </c>
      <c r="N2422" s="1">
        <v>31</v>
      </c>
      <c r="O2422" s="1">
        <v>13.6</v>
      </c>
      <c r="P2422" s="12"/>
      <c r="Q2422" t="s">
        <v>1021</v>
      </c>
      <c r="R2422" s="22">
        <v>0.8</v>
      </c>
      <c r="S2422" s="21">
        <v>0.9</v>
      </c>
      <c r="T2422" s="5">
        <v>2.39</v>
      </c>
      <c r="U2422" s="1">
        <v>3</v>
      </c>
      <c r="V2422" s="1">
        <v>0.8</v>
      </c>
      <c r="W2422" s="5">
        <v>9.93</v>
      </c>
      <c r="X2422" s="5">
        <v>2.5000000000000001E-2</v>
      </c>
      <c r="Y2422" s="1">
        <v>2</v>
      </c>
      <c r="Z2422" s="1">
        <v>1.7</v>
      </c>
      <c r="AA2422" s="5">
        <v>0.25</v>
      </c>
      <c r="AB2422" s="5">
        <v>1.74</v>
      </c>
      <c r="AC2422" s="12"/>
      <c r="AD2422" t="s">
        <v>1021</v>
      </c>
      <c r="AE2422" s="5">
        <v>1.91</v>
      </c>
      <c r="AF2422" s="5">
        <v>0</v>
      </c>
      <c r="AG2422" s="5">
        <v>3.0000000000000001E-3</v>
      </c>
      <c r="AH2422" s="1">
        <v>30</v>
      </c>
      <c r="AI2422" s="1">
        <v>0.2</v>
      </c>
      <c r="AJ2422" s="1">
        <v>7</v>
      </c>
      <c r="AK2422" s="1">
        <v>1</v>
      </c>
      <c r="AL2422" s="1">
        <v>1</v>
      </c>
      <c r="AM2422" s="1">
        <v>0.3</v>
      </c>
      <c r="AN2422" s="5">
        <v>0.03</v>
      </c>
      <c r="AO2422" s="5">
        <v>0.76</v>
      </c>
      <c r="AP2422" s="12"/>
      <c r="AQ2422" t="s">
        <v>423</v>
      </c>
    </row>
    <row r="2423" spans="1:43" x14ac:dyDescent="0.2">
      <c r="A2423" t="s">
        <v>276</v>
      </c>
      <c r="B2423" s="2">
        <v>25</v>
      </c>
      <c r="C2423" t="s">
        <v>3354</v>
      </c>
      <c r="D2423" t="s">
        <v>4601</v>
      </c>
      <c r="E2423" t="s">
        <v>423</v>
      </c>
      <c r="F2423" t="s">
        <v>2232</v>
      </c>
      <c r="G2423">
        <v>35</v>
      </c>
      <c r="H2423">
        <v>1</v>
      </c>
      <c r="I2423">
        <v>2</v>
      </c>
      <c r="J2423">
        <v>3</v>
      </c>
      <c r="K2423" s="2">
        <v>-0.3</v>
      </c>
      <c r="L2423" s="1">
        <v>0.1</v>
      </c>
      <c r="M2423" s="1">
        <v>0.6</v>
      </c>
      <c r="N2423" s="1">
        <v>0.7</v>
      </c>
      <c r="O2423" s="1">
        <v>-6.4</v>
      </c>
      <c r="P2423" s="16"/>
      <c r="Q2423" t="s">
        <v>4601</v>
      </c>
      <c r="R2423" s="63">
        <v>0.3</v>
      </c>
      <c r="S2423" s="54">
        <v>0.6</v>
      </c>
      <c r="T2423" s="5">
        <v>0.85</v>
      </c>
      <c r="U2423" s="1">
        <v>0</v>
      </c>
      <c r="V2423" s="1">
        <v>0</v>
      </c>
      <c r="W2423" s="5">
        <v>0</v>
      </c>
      <c r="X2423" s="5">
        <v>-0.4</v>
      </c>
      <c r="Y2423" s="1">
        <v>1.7</v>
      </c>
      <c r="Z2423" s="1">
        <v>1.7</v>
      </c>
      <c r="AA2423" s="5">
        <v>0.03</v>
      </c>
      <c r="AB2423" s="37">
        <v>0.21</v>
      </c>
      <c r="AC2423" s="16"/>
      <c r="AD2423" t="s">
        <v>4601</v>
      </c>
      <c r="AE2423" s="5">
        <v>0.85</v>
      </c>
      <c r="AF2423" s="5">
        <v>0</v>
      </c>
      <c r="AG2423" s="5">
        <v>-0.15</v>
      </c>
      <c r="AH2423" s="1">
        <v>0</v>
      </c>
      <c r="AI2423" s="1">
        <v>0.1</v>
      </c>
      <c r="AJ2423" s="1">
        <v>15.4</v>
      </c>
      <c r="AK2423" s="1">
        <v>0.8</v>
      </c>
      <c r="AL2423" s="1">
        <v>0.8</v>
      </c>
      <c r="AM2423" s="1">
        <v>5</v>
      </c>
      <c r="AN2423" s="5">
        <v>0.16</v>
      </c>
      <c r="AO2423" s="19">
        <v>-1.77</v>
      </c>
      <c r="AP2423" s="12"/>
      <c r="AQ2423" t="s">
        <v>423</v>
      </c>
    </row>
    <row r="2424" spans="1:43" x14ac:dyDescent="0.2">
      <c r="A2424" s="3" t="s">
        <v>3200</v>
      </c>
      <c r="B2424">
        <v>26</v>
      </c>
      <c r="C2424" t="s">
        <v>5197</v>
      </c>
      <c r="D2424" t="s">
        <v>2828</v>
      </c>
      <c r="E2424" t="s">
        <v>423</v>
      </c>
      <c r="F2424" t="s">
        <v>3202</v>
      </c>
      <c r="G2424">
        <v>47</v>
      </c>
      <c r="H2424">
        <v>3</v>
      </c>
      <c r="I2424">
        <v>3</v>
      </c>
      <c r="J2424">
        <v>6</v>
      </c>
      <c r="K2424" s="2">
        <v>-1.1000000000000001</v>
      </c>
      <c r="L2424" s="1">
        <v>-0.5</v>
      </c>
      <c r="M2424" s="1">
        <v>0.3</v>
      </c>
      <c r="N2424" s="1">
        <v>2</v>
      </c>
      <c r="O2424" s="1">
        <v>-6</v>
      </c>
      <c r="P2424" s="12"/>
      <c r="Q2424" t="s">
        <v>2828</v>
      </c>
      <c r="R2424" s="21">
        <v>0.6</v>
      </c>
      <c r="S2424" s="69">
        <v>0.4</v>
      </c>
      <c r="T2424" s="5">
        <v>1.67</v>
      </c>
      <c r="U2424" s="1">
        <v>0</v>
      </c>
      <c r="V2424" s="1">
        <v>14.5</v>
      </c>
      <c r="W2424" s="5">
        <v>27.8</v>
      </c>
      <c r="X2424" s="5">
        <v>-0.25</v>
      </c>
      <c r="Y2424" s="1">
        <v>1.6</v>
      </c>
      <c r="AA2424" s="5">
        <v>-0.1</v>
      </c>
      <c r="AB2424" s="5">
        <v>0.41</v>
      </c>
      <c r="AC2424" s="12"/>
      <c r="AD2424" t="s">
        <v>2828</v>
      </c>
      <c r="AE2424" s="5">
        <v>1.67</v>
      </c>
      <c r="AF2424" s="5">
        <v>0</v>
      </c>
      <c r="AG2424" s="5">
        <v>-0.16900000000000001</v>
      </c>
      <c r="AH2424" s="1">
        <v>0</v>
      </c>
      <c r="AI2424" s="1">
        <v>0.1</v>
      </c>
      <c r="AJ2424" s="1">
        <v>13.8</v>
      </c>
      <c r="AK2424" s="1">
        <v>0.4</v>
      </c>
      <c r="AL2424" s="1">
        <v>0.6</v>
      </c>
      <c r="AM2424" s="1">
        <v>0</v>
      </c>
      <c r="AN2424" s="5">
        <v>0.06</v>
      </c>
      <c r="AO2424" s="5">
        <v>-1.23</v>
      </c>
      <c r="AP2424" s="12"/>
      <c r="AQ2424" t="s">
        <v>423</v>
      </c>
    </row>
    <row r="2425" spans="1:43" x14ac:dyDescent="0.2">
      <c r="A2425" s="3" t="s">
        <v>284</v>
      </c>
      <c r="B2425">
        <v>28</v>
      </c>
      <c r="C2425" t="s">
        <v>458</v>
      </c>
      <c r="D2425" t="s">
        <v>407</v>
      </c>
      <c r="E2425" t="s">
        <v>423</v>
      </c>
      <c r="F2425" t="s">
        <v>1478</v>
      </c>
      <c r="G2425">
        <v>82</v>
      </c>
      <c r="H2425">
        <v>22</v>
      </c>
      <c r="I2425">
        <v>92</v>
      </c>
      <c r="J2425">
        <f>H2425+I2425</f>
        <v>114</v>
      </c>
      <c r="K2425" s="2">
        <v>20.8</v>
      </c>
      <c r="L2425" s="1">
        <v>18.600000000000001</v>
      </c>
      <c r="M2425" s="1">
        <v>7.4</v>
      </c>
      <c r="N2425" s="20">
        <v>75.2</v>
      </c>
      <c r="O2425" s="20">
        <v>23.8</v>
      </c>
      <c r="P2425" s="12"/>
      <c r="Q2425" t="s">
        <v>407</v>
      </c>
      <c r="R2425" s="21">
        <v>0.6</v>
      </c>
      <c r="S2425" s="53">
        <v>2.4</v>
      </c>
      <c r="T2425" s="5">
        <v>3.4</v>
      </c>
      <c r="U2425" s="1">
        <v>1.5</v>
      </c>
      <c r="V2425" s="1">
        <v>6.4</v>
      </c>
      <c r="W2425" s="5">
        <v>9.33</v>
      </c>
      <c r="X2425"/>
      <c r="Y2425" s="1">
        <v>3.7</v>
      </c>
      <c r="Z2425"/>
      <c r="AA2425" s="5">
        <v>0.53</v>
      </c>
      <c r="AB2425" s="52">
        <v>2.71</v>
      </c>
      <c r="AC2425" s="12"/>
      <c r="AD2425" t="s">
        <v>407</v>
      </c>
      <c r="AE2425" s="5">
        <v>1.87</v>
      </c>
      <c r="AF2425" s="5">
        <v>3.3</v>
      </c>
      <c r="AG2425"/>
      <c r="AH2425" s="1">
        <v>51.1</v>
      </c>
      <c r="AI2425" s="24">
        <v>33.9</v>
      </c>
      <c r="AJ2425" s="1">
        <v>2.2999999999999998</v>
      </c>
      <c r="AK2425" s="1">
        <v>0.5</v>
      </c>
      <c r="AL2425" s="1">
        <v>1.8</v>
      </c>
      <c r="AM2425"/>
      <c r="AN2425" s="5">
        <v>0.21</v>
      </c>
      <c r="AO2425" s="51">
        <v>0.86</v>
      </c>
      <c r="AP2425" s="12"/>
      <c r="AQ2425" t="s">
        <v>423</v>
      </c>
    </row>
    <row r="2426" spans="1:43" x14ac:dyDescent="0.2">
      <c r="A2426" s="26" t="s">
        <v>287</v>
      </c>
      <c r="B2426">
        <v>29</v>
      </c>
      <c r="C2426" t="s">
        <v>458</v>
      </c>
      <c r="D2426" t="s">
        <v>407</v>
      </c>
      <c r="E2426" s="27" t="s">
        <v>423</v>
      </c>
      <c r="F2426" s="28" t="s">
        <v>297</v>
      </c>
      <c r="G2426" s="27">
        <v>82</v>
      </c>
      <c r="H2426" s="29">
        <v>29</v>
      </c>
      <c r="I2426" s="29">
        <v>67</v>
      </c>
      <c r="J2426" s="29">
        <v>96</v>
      </c>
      <c r="K2426" s="29">
        <v>23.5</v>
      </c>
      <c r="L2426" s="30">
        <v>15.6</v>
      </c>
      <c r="M2426" s="30">
        <v>7.4</v>
      </c>
      <c r="N2426" s="1">
        <v>84.7</v>
      </c>
      <c r="O2426" s="1">
        <v>30.4</v>
      </c>
      <c r="P2426" s="12"/>
      <c r="Q2426" t="s">
        <v>407</v>
      </c>
      <c r="R2426" s="22">
        <v>0.8</v>
      </c>
      <c r="S2426" s="53">
        <v>1.9</v>
      </c>
      <c r="T2426" s="5">
        <v>3.03</v>
      </c>
      <c r="U2426" s="1">
        <v>1.7</v>
      </c>
      <c r="V2426" s="1">
        <v>3.9</v>
      </c>
      <c r="W2426" s="5">
        <v>7.98</v>
      </c>
      <c r="X2426"/>
      <c r="Y2426" s="1">
        <v>3.5</v>
      </c>
      <c r="Z2426"/>
      <c r="AA2426" s="5">
        <v>0.43</v>
      </c>
      <c r="AB2426" s="52">
        <v>2.9</v>
      </c>
      <c r="AC2426" s="12"/>
      <c r="AD2426" t="s">
        <v>407</v>
      </c>
      <c r="AE2426" s="5">
        <v>1.93</v>
      </c>
      <c r="AF2426" s="5">
        <v>2.5</v>
      </c>
      <c r="AG2426"/>
      <c r="AH2426" s="1">
        <v>52.9</v>
      </c>
      <c r="AI2426" s="1">
        <v>34.799999999999997</v>
      </c>
      <c r="AJ2426" s="1">
        <v>2.1</v>
      </c>
      <c r="AK2426" s="1">
        <v>1.1000000000000001</v>
      </c>
      <c r="AL2426" s="1">
        <v>1.9</v>
      </c>
      <c r="AM2426"/>
      <c r="AN2426" s="5">
        <v>0.2</v>
      </c>
      <c r="AO2426" s="55">
        <v>1.04</v>
      </c>
      <c r="AP2426" s="12"/>
      <c r="AQ2426" t="s">
        <v>423</v>
      </c>
    </row>
    <row r="2427" spans="1:43" x14ac:dyDescent="0.2">
      <c r="A2427" t="s">
        <v>276</v>
      </c>
      <c r="B2427" s="2">
        <v>30</v>
      </c>
      <c r="C2427" t="s">
        <v>458</v>
      </c>
      <c r="D2427" t="s">
        <v>407</v>
      </c>
      <c r="E2427" t="s">
        <v>423</v>
      </c>
      <c r="F2427" t="s">
        <v>297</v>
      </c>
      <c r="G2427">
        <v>82</v>
      </c>
      <c r="H2427">
        <v>25</v>
      </c>
      <c r="I2427">
        <v>61</v>
      </c>
      <c r="J2427">
        <v>86</v>
      </c>
      <c r="K2427" s="2">
        <v>15.5</v>
      </c>
      <c r="L2427" s="1">
        <v>12.3</v>
      </c>
      <c r="M2427" s="1">
        <v>5.5</v>
      </c>
      <c r="N2427" s="1">
        <v>59.3</v>
      </c>
      <c r="O2427" s="1">
        <v>19.2</v>
      </c>
      <c r="P2427" s="16"/>
      <c r="Q2427" t="s">
        <v>407</v>
      </c>
      <c r="R2427" s="21">
        <v>0.7</v>
      </c>
      <c r="S2427" s="53">
        <v>1.7</v>
      </c>
      <c r="T2427" s="5">
        <v>3.12</v>
      </c>
      <c r="U2427" s="1">
        <v>2.2000000000000002</v>
      </c>
      <c r="V2427" s="1">
        <v>4.7</v>
      </c>
      <c r="W2427" s="5">
        <v>8.4499999999999993</v>
      </c>
      <c r="X2427" s="5">
        <v>0.22</v>
      </c>
      <c r="Y2427" s="1">
        <v>3.2</v>
      </c>
      <c r="Z2427" s="1">
        <v>0.4</v>
      </c>
      <c r="AA2427" s="5">
        <v>0.34</v>
      </c>
      <c r="AB2427" s="57">
        <v>2.23</v>
      </c>
      <c r="AC2427" s="16"/>
      <c r="AD2427" t="s">
        <v>407</v>
      </c>
      <c r="AE2427" s="5">
        <v>2.36</v>
      </c>
      <c r="AF2427" s="5">
        <v>8.9</v>
      </c>
      <c r="AG2427" s="5">
        <v>0.04</v>
      </c>
      <c r="AH2427" s="1">
        <v>55.4</v>
      </c>
      <c r="AI2427" s="1">
        <v>28.1</v>
      </c>
      <c r="AJ2427" s="1">
        <v>3</v>
      </c>
      <c r="AK2427" s="1">
        <v>0.9</v>
      </c>
      <c r="AL2427" s="1">
        <v>2.4</v>
      </c>
      <c r="AM2427" s="1">
        <v>0.9</v>
      </c>
      <c r="AN2427" s="5">
        <v>0.15</v>
      </c>
      <c r="AO2427" s="33">
        <v>0.72</v>
      </c>
      <c r="AP2427" s="12"/>
      <c r="AQ2427" t="s">
        <v>423</v>
      </c>
    </row>
    <row r="2428" spans="1:43" x14ac:dyDescent="0.2">
      <c r="A2428" s="3" t="s">
        <v>3200</v>
      </c>
      <c r="B2428">
        <v>31</v>
      </c>
      <c r="C2428" t="s">
        <v>784</v>
      </c>
      <c r="D2428" t="s">
        <v>785</v>
      </c>
      <c r="E2428" t="s">
        <v>423</v>
      </c>
      <c r="F2428" t="s">
        <v>1478</v>
      </c>
      <c r="G2428">
        <v>79</v>
      </c>
      <c r="H2428">
        <v>20</v>
      </c>
      <c r="I2428">
        <v>69</v>
      </c>
      <c r="J2428">
        <v>89</v>
      </c>
      <c r="K2428" s="2">
        <v>11</v>
      </c>
      <c r="L2428" s="1">
        <v>14.4</v>
      </c>
      <c r="M2428" s="1">
        <v>2.7</v>
      </c>
      <c r="N2428" s="1">
        <v>59.8</v>
      </c>
      <c r="O2428" s="1">
        <v>9.8000000000000007</v>
      </c>
      <c r="P2428" s="12"/>
      <c r="Q2428" t="s">
        <v>785</v>
      </c>
      <c r="R2428" s="21">
        <v>0.7</v>
      </c>
      <c r="S2428" s="53">
        <v>2.1</v>
      </c>
      <c r="T2428" s="5">
        <v>3.43</v>
      </c>
      <c r="U2428" s="1">
        <v>0.9</v>
      </c>
      <c r="V2428" s="1">
        <v>5.4</v>
      </c>
      <c r="W2428" s="5">
        <v>8.9700000000000006</v>
      </c>
      <c r="X2428" s="5">
        <v>8.6999999999999994E-2</v>
      </c>
      <c r="Y2428" s="1">
        <v>3.4</v>
      </c>
      <c r="Z2428" s="1">
        <v>1.4</v>
      </c>
      <c r="AA2428" s="5">
        <v>0.55000000000000004</v>
      </c>
      <c r="AB2428" s="5">
        <v>2.29</v>
      </c>
      <c r="AC2428" s="12"/>
      <c r="AD2428" t="s">
        <v>785</v>
      </c>
      <c r="AE2428" s="5">
        <v>2.5</v>
      </c>
      <c r="AF2428" s="5">
        <v>4.7</v>
      </c>
      <c r="AG2428" s="5">
        <v>6.5000000000000002E-2</v>
      </c>
      <c r="AH2428" s="1">
        <v>53.9</v>
      </c>
      <c r="AI2428" s="1">
        <v>26.8</v>
      </c>
      <c r="AJ2428" s="1">
        <v>4.3</v>
      </c>
      <c r="AK2428" s="1">
        <v>1.1000000000000001</v>
      </c>
      <c r="AL2428" s="1">
        <v>2.7</v>
      </c>
      <c r="AM2428" s="1">
        <v>0.8</v>
      </c>
      <c r="AN2428" s="5">
        <v>0.1</v>
      </c>
      <c r="AO2428" s="5">
        <v>0.38</v>
      </c>
      <c r="AP2428" s="12"/>
      <c r="AQ2428" t="s">
        <v>423</v>
      </c>
    </row>
    <row r="2429" spans="1:43" x14ac:dyDescent="0.2">
      <c r="A2429" t="s">
        <v>276</v>
      </c>
      <c r="B2429" s="2">
        <v>27</v>
      </c>
      <c r="C2429" t="s">
        <v>294</v>
      </c>
      <c r="D2429" t="s">
        <v>4602</v>
      </c>
      <c r="E2429" t="s">
        <v>423</v>
      </c>
      <c r="F2429" t="s">
        <v>2232</v>
      </c>
      <c r="G2429">
        <v>10</v>
      </c>
      <c r="H2429">
        <v>0</v>
      </c>
      <c r="I2429">
        <v>0</v>
      </c>
      <c r="J2429">
        <v>0</v>
      </c>
      <c r="K2429" s="2">
        <v>-2.1</v>
      </c>
      <c r="L2429" s="1">
        <v>-0.8</v>
      </c>
      <c r="M2429" s="1">
        <v>-0.2</v>
      </c>
      <c r="N2429" s="1">
        <v>-2.6</v>
      </c>
      <c r="O2429" s="1">
        <v>1.1000000000000001</v>
      </c>
      <c r="P2429" s="16"/>
      <c r="Q2429" t="s">
        <v>4602</v>
      </c>
      <c r="R2429" s="1">
        <v>0</v>
      </c>
      <c r="S2429" s="1">
        <v>0</v>
      </c>
      <c r="T2429" s="5">
        <v>0.62</v>
      </c>
      <c r="U2429" s="1">
        <v>0</v>
      </c>
      <c r="V2429" s="1">
        <v>0</v>
      </c>
      <c r="W2429" s="5">
        <v>109.09</v>
      </c>
      <c r="X2429" s="5">
        <v>-0.56999999999999995</v>
      </c>
      <c r="Y2429" s="1">
        <v>1.2</v>
      </c>
      <c r="Z2429" s="1">
        <v>0</v>
      </c>
      <c r="AA2429" s="5">
        <v>-0.49</v>
      </c>
      <c r="AB2429" s="5">
        <v>-1.57</v>
      </c>
      <c r="AC2429" s="16"/>
      <c r="AD2429" t="s">
        <v>4602</v>
      </c>
      <c r="AE2429" s="5">
        <v>1.86</v>
      </c>
      <c r="AF2429" s="5">
        <v>0</v>
      </c>
      <c r="AG2429" s="5">
        <v>-0.03</v>
      </c>
      <c r="AH2429" s="1">
        <v>46.9</v>
      </c>
      <c r="AI2429" s="1">
        <v>10.8</v>
      </c>
      <c r="AJ2429" s="1">
        <v>4.3</v>
      </c>
      <c r="AK2429" s="1">
        <v>3.7</v>
      </c>
      <c r="AL2429" s="1">
        <v>1.8</v>
      </c>
      <c r="AM2429" s="1">
        <v>1.2</v>
      </c>
      <c r="AN2429" s="5">
        <v>-0.12</v>
      </c>
      <c r="AO2429" s="5">
        <v>0.67</v>
      </c>
      <c r="AP2429" s="12"/>
      <c r="AQ2429" t="s">
        <v>423</v>
      </c>
    </row>
    <row r="2430" spans="1:43" x14ac:dyDescent="0.2">
      <c r="A2430" s="3" t="s">
        <v>3200</v>
      </c>
      <c r="B2430">
        <v>28</v>
      </c>
      <c r="C2430" t="s">
        <v>635</v>
      </c>
      <c r="D2430" t="s">
        <v>3047</v>
      </c>
      <c r="E2430" t="s">
        <v>423</v>
      </c>
      <c r="F2430" t="s">
        <v>3202</v>
      </c>
      <c r="G2430">
        <v>9</v>
      </c>
      <c r="H2430">
        <v>3</v>
      </c>
      <c r="I2430">
        <v>2</v>
      </c>
      <c r="J2430">
        <v>5</v>
      </c>
      <c r="K2430" s="2">
        <v>-2.2000000000000002</v>
      </c>
      <c r="L2430" s="1">
        <v>0.6</v>
      </c>
      <c r="M2430" s="1">
        <v>0.1</v>
      </c>
      <c r="N2430" s="1">
        <v>4.4000000000000004</v>
      </c>
      <c r="O2430" s="1">
        <v>0.1</v>
      </c>
      <c r="P2430" s="12"/>
      <c r="Q2430" t="s">
        <v>3047</v>
      </c>
      <c r="R2430" s="1">
        <v>2</v>
      </c>
      <c r="S2430" s="1">
        <v>1.3</v>
      </c>
      <c r="T2430" s="5">
        <v>4.04</v>
      </c>
      <c r="U2430" s="1">
        <v>0</v>
      </c>
      <c r="V2430" s="1">
        <v>0</v>
      </c>
      <c r="W2430" s="5">
        <v>7.68</v>
      </c>
      <c r="X2430" s="5">
        <v>9.4E-2</v>
      </c>
      <c r="Y2430" s="1">
        <v>0</v>
      </c>
      <c r="AA2430" s="5">
        <v>0.37</v>
      </c>
      <c r="AB2430" s="5">
        <v>2.71</v>
      </c>
      <c r="AC2430" s="12"/>
      <c r="AD2430" t="s">
        <v>3047</v>
      </c>
      <c r="AE2430" s="5">
        <v>4.71</v>
      </c>
      <c r="AF2430" s="5">
        <v>36</v>
      </c>
      <c r="AG2430" s="5">
        <v>5.0000000000000001E-3</v>
      </c>
      <c r="AH2430" s="1">
        <v>50</v>
      </c>
      <c r="AI2430" s="1">
        <v>9.9</v>
      </c>
      <c r="AJ2430" s="1">
        <v>8</v>
      </c>
      <c r="AK2430" s="1">
        <v>1.2</v>
      </c>
      <c r="AL2430" s="1">
        <v>0.6</v>
      </c>
      <c r="AM2430" s="1">
        <v>0</v>
      </c>
      <c r="AN2430" s="5">
        <v>0.06</v>
      </c>
      <c r="AO2430" s="5">
        <v>0.08</v>
      </c>
      <c r="AP2430" s="12"/>
      <c r="AQ2430" t="s">
        <v>423</v>
      </c>
    </row>
    <row r="2431" spans="1:43" x14ac:dyDescent="0.2">
      <c r="A2431" s="3" t="s">
        <v>284</v>
      </c>
      <c r="B2431">
        <v>20</v>
      </c>
      <c r="C2431" t="s">
        <v>4603</v>
      </c>
      <c r="D2431" t="s">
        <v>4604</v>
      </c>
      <c r="E2431" t="s">
        <v>423</v>
      </c>
      <c r="F2431" t="s">
        <v>1513</v>
      </c>
      <c r="G2431">
        <v>81</v>
      </c>
      <c r="H2431">
        <v>3</v>
      </c>
      <c r="I2431">
        <v>23</v>
      </c>
      <c r="J2431">
        <f>H2431+I2431</f>
        <v>26</v>
      </c>
      <c r="K2431" s="2">
        <v>4.8</v>
      </c>
      <c r="L2431" s="1">
        <v>0.4</v>
      </c>
      <c r="M2431" s="1">
        <v>7.5</v>
      </c>
      <c r="N2431" s="20">
        <v>7.3</v>
      </c>
      <c r="O2431" s="20">
        <v>69.5</v>
      </c>
      <c r="P2431" s="12"/>
      <c r="Q2431" t="s">
        <v>4604</v>
      </c>
      <c r="R2431" s="36">
        <v>0</v>
      </c>
      <c r="S2431" s="21">
        <v>0.5</v>
      </c>
      <c r="T2431" s="5">
        <v>2.77</v>
      </c>
      <c r="U2431" s="1">
        <v>0.6</v>
      </c>
      <c r="V2431" s="1">
        <v>3.2</v>
      </c>
      <c r="W2431" s="5">
        <v>8.0500000000000007</v>
      </c>
      <c r="X2431"/>
      <c r="Y2431" s="1">
        <v>1.6</v>
      </c>
      <c r="Z2431"/>
      <c r="AA2431" s="5">
        <v>0.01</v>
      </c>
      <c r="AB2431" s="23">
        <v>0.25</v>
      </c>
      <c r="AC2431" s="12"/>
      <c r="AD2431" t="s">
        <v>4604</v>
      </c>
      <c r="AE2431" s="5">
        <v>2.46</v>
      </c>
      <c r="AF2431" s="5">
        <v>5.81</v>
      </c>
      <c r="AG2431"/>
      <c r="AH2431" s="1">
        <v>0</v>
      </c>
      <c r="AI2431" s="24">
        <v>0</v>
      </c>
      <c r="AJ2431" s="1">
        <v>0.9</v>
      </c>
      <c r="AK2431" s="1">
        <v>4.5</v>
      </c>
      <c r="AL2431" s="1">
        <v>0.7</v>
      </c>
      <c r="AM2431"/>
      <c r="AN2431" s="5">
        <v>0.2</v>
      </c>
      <c r="AO2431" s="67">
        <v>2.3199999999999998</v>
      </c>
      <c r="AP2431" s="12"/>
      <c r="AQ2431" t="s">
        <v>423</v>
      </c>
    </row>
    <row r="2432" spans="1:43" x14ac:dyDescent="0.2">
      <c r="A2432" s="26" t="s">
        <v>287</v>
      </c>
      <c r="B2432">
        <v>21</v>
      </c>
      <c r="C2432" t="s">
        <v>4603</v>
      </c>
      <c r="D2432" t="s">
        <v>4604</v>
      </c>
      <c r="E2432" s="27" t="s">
        <v>423</v>
      </c>
      <c r="F2432" s="28" t="s">
        <v>288</v>
      </c>
      <c r="G2432" s="27">
        <v>82</v>
      </c>
      <c r="H2432" s="29">
        <v>2</v>
      </c>
      <c r="I2432" s="29">
        <v>12</v>
      </c>
      <c r="J2432" s="29">
        <v>14</v>
      </c>
      <c r="K2432" s="29">
        <v>-16.3</v>
      </c>
      <c r="L2432" s="30">
        <v>-0.7</v>
      </c>
      <c r="M2432" s="30">
        <v>2.6</v>
      </c>
      <c r="N2432" s="1">
        <v>-1.2</v>
      </c>
      <c r="O2432" s="1">
        <v>79.599999999999994</v>
      </c>
      <c r="P2432" s="12"/>
      <c r="Q2432" t="s">
        <v>4604</v>
      </c>
      <c r="R2432" s="36">
        <v>0</v>
      </c>
      <c r="S2432" s="54">
        <v>0.3</v>
      </c>
      <c r="T2432" s="5">
        <v>1.46</v>
      </c>
      <c r="U2432" s="1">
        <v>0.8</v>
      </c>
      <c r="V2432" s="1">
        <v>3.1</v>
      </c>
      <c r="W2432" s="5">
        <v>5.5</v>
      </c>
      <c r="X2432"/>
      <c r="Y2432" s="1">
        <v>1.3</v>
      </c>
      <c r="Z2432"/>
      <c r="AA2432" s="5">
        <v>-0.02</v>
      </c>
      <c r="AB2432" s="37">
        <v>-0.04</v>
      </c>
      <c r="AC2432" s="12"/>
      <c r="AD2432" t="s">
        <v>4604</v>
      </c>
      <c r="AE2432" s="5">
        <v>2</v>
      </c>
      <c r="AF2432" s="5">
        <v>6.74</v>
      </c>
      <c r="AG2432"/>
      <c r="AH2432" s="1">
        <v>0</v>
      </c>
      <c r="AI2432" s="1">
        <v>0</v>
      </c>
      <c r="AJ2432" s="1">
        <v>0.8</v>
      </c>
      <c r="AK2432" s="1">
        <v>2.9</v>
      </c>
      <c r="AL2432" s="1">
        <v>0.4</v>
      </c>
      <c r="AM2432"/>
      <c r="AN2432" s="5">
        <v>7.0000000000000007E-2</v>
      </c>
      <c r="AO2432" s="67">
        <v>2.7</v>
      </c>
      <c r="AP2432" s="12"/>
      <c r="AQ2432" t="s">
        <v>423</v>
      </c>
    </row>
    <row r="2433" spans="1:43" x14ac:dyDescent="0.2">
      <c r="A2433" t="s">
        <v>276</v>
      </c>
      <c r="B2433" s="2">
        <v>22</v>
      </c>
      <c r="C2433" t="s">
        <v>4603</v>
      </c>
      <c r="D2433" t="s">
        <v>4604</v>
      </c>
      <c r="E2433" t="s">
        <v>423</v>
      </c>
      <c r="F2433" t="s">
        <v>288</v>
      </c>
      <c r="G2433">
        <v>82</v>
      </c>
      <c r="H2433">
        <v>6</v>
      </c>
      <c r="I2433">
        <v>30</v>
      </c>
      <c r="J2433">
        <v>36</v>
      </c>
      <c r="K2433" s="2">
        <v>7.1</v>
      </c>
      <c r="L2433" s="1">
        <v>3.1</v>
      </c>
      <c r="M2433" s="1">
        <v>7.8</v>
      </c>
      <c r="N2433" s="1">
        <v>17.100000000000001</v>
      </c>
      <c r="O2433" s="1">
        <v>65.2</v>
      </c>
      <c r="P2433" s="16"/>
      <c r="Q2433" t="s">
        <v>4604</v>
      </c>
      <c r="R2433" s="21">
        <v>0.1</v>
      </c>
      <c r="S2433" s="17">
        <v>0.4</v>
      </c>
      <c r="T2433" s="5">
        <v>2.84</v>
      </c>
      <c r="U2433" s="1">
        <v>0.7</v>
      </c>
      <c r="V2433" s="1">
        <v>4.5</v>
      </c>
      <c r="W2433" s="5">
        <v>7.96</v>
      </c>
      <c r="X2433" s="5">
        <v>0.21</v>
      </c>
      <c r="Y2433" s="1">
        <v>1.5</v>
      </c>
      <c r="Z2433" s="1">
        <v>0.2</v>
      </c>
      <c r="AA2433" s="5">
        <v>0.08</v>
      </c>
      <c r="AB2433" s="18">
        <v>0.52</v>
      </c>
      <c r="AC2433" s="16"/>
      <c r="AD2433" t="s">
        <v>4604</v>
      </c>
      <c r="AE2433" s="5">
        <v>2.2400000000000002</v>
      </c>
      <c r="AF2433" s="5">
        <v>6.61</v>
      </c>
      <c r="AG2433" s="5">
        <v>0.02</v>
      </c>
      <c r="AH2433" s="1">
        <v>0</v>
      </c>
      <c r="AI2433" s="1">
        <v>0</v>
      </c>
      <c r="AJ2433" s="1">
        <v>1.7</v>
      </c>
      <c r="AK2433" s="1">
        <v>3.7</v>
      </c>
      <c r="AL2433" s="1">
        <v>0.6</v>
      </c>
      <c r="AM2433" s="1">
        <v>0.5</v>
      </c>
      <c r="AN2433" s="5">
        <v>0.2</v>
      </c>
      <c r="AO2433" s="65">
        <v>2</v>
      </c>
      <c r="AP2433" s="12"/>
      <c r="AQ2433" t="s">
        <v>423</v>
      </c>
    </row>
    <row r="2434" spans="1:43" x14ac:dyDescent="0.2">
      <c r="A2434" s="3" t="s">
        <v>3200</v>
      </c>
      <c r="B2434">
        <v>23</v>
      </c>
      <c r="C2434" t="s">
        <v>1122</v>
      </c>
      <c r="D2434" t="s">
        <v>1123</v>
      </c>
      <c r="E2434" t="s">
        <v>423</v>
      </c>
      <c r="F2434" t="s">
        <v>1513</v>
      </c>
      <c r="G2434">
        <v>64</v>
      </c>
      <c r="H2434">
        <v>3</v>
      </c>
      <c r="I2434">
        <v>13</v>
      </c>
      <c r="J2434">
        <v>16</v>
      </c>
      <c r="K2434" s="2">
        <v>12</v>
      </c>
      <c r="L2434" s="1">
        <v>0.1</v>
      </c>
      <c r="M2434" s="1">
        <v>4.7</v>
      </c>
      <c r="N2434" s="1">
        <v>10.5</v>
      </c>
      <c r="O2434" s="1">
        <v>46</v>
      </c>
      <c r="P2434" s="12"/>
      <c r="Q2434" t="s">
        <v>1123</v>
      </c>
      <c r="R2434" s="21">
        <v>0.1</v>
      </c>
      <c r="S2434" s="21">
        <v>0.6</v>
      </c>
      <c r="T2434" s="5">
        <v>2.92</v>
      </c>
      <c r="U2434" s="1">
        <v>0.5</v>
      </c>
      <c r="V2434" s="1">
        <v>0.5</v>
      </c>
      <c r="W2434" s="5">
        <v>7.1</v>
      </c>
      <c r="X2434" s="5">
        <v>4.0000000000000001E-3</v>
      </c>
      <c r="Y2434" s="1">
        <v>1.1000000000000001</v>
      </c>
      <c r="Z2434" s="1">
        <v>0.5</v>
      </c>
      <c r="AA2434" s="5">
        <v>0</v>
      </c>
      <c r="AB2434" s="5">
        <v>0.45</v>
      </c>
      <c r="AC2434" s="12"/>
      <c r="AD2434" t="s">
        <v>1123</v>
      </c>
      <c r="AE2434" s="5">
        <v>1.66</v>
      </c>
      <c r="AF2434" s="5">
        <v>4.3499999999999996</v>
      </c>
      <c r="AG2434" s="5">
        <v>2.3E-2</v>
      </c>
      <c r="AH2434" s="1">
        <v>0</v>
      </c>
      <c r="AI2434" s="1">
        <v>0</v>
      </c>
      <c r="AJ2434" s="1">
        <v>2.2000000000000002</v>
      </c>
      <c r="AK2434" s="1">
        <v>4.4000000000000004</v>
      </c>
      <c r="AL2434" s="1">
        <v>0.6</v>
      </c>
      <c r="AM2434" s="1">
        <v>0.2</v>
      </c>
      <c r="AN2434" s="5">
        <v>0.2</v>
      </c>
      <c r="AO2434" s="5">
        <v>1.96</v>
      </c>
      <c r="AP2434" s="12"/>
      <c r="AQ2434" t="s">
        <v>423</v>
      </c>
    </row>
    <row r="2435" spans="1:43" x14ac:dyDescent="0.2">
      <c r="A2435" s="3" t="s">
        <v>284</v>
      </c>
      <c r="B2435">
        <v>32</v>
      </c>
      <c r="C2435" t="s">
        <v>482</v>
      </c>
      <c r="D2435" t="s">
        <v>483</v>
      </c>
      <c r="E2435" t="s">
        <v>2243</v>
      </c>
      <c r="F2435" t="s">
        <v>1513</v>
      </c>
      <c r="G2435">
        <v>67</v>
      </c>
      <c r="H2435">
        <v>2</v>
      </c>
      <c r="I2435">
        <v>8</v>
      </c>
      <c r="J2435">
        <f>H2435+I2435</f>
        <v>10</v>
      </c>
      <c r="K2435" s="2">
        <v>-0.3</v>
      </c>
      <c r="L2435" s="1">
        <v>-0.7</v>
      </c>
      <c r="M2435" s="1">
        <v>2.5</v>
      </c>
      <c r="N2435" s="20">
        <v>2.1</v>
      </c>
      <c r="O2435" s="20">
        <v>34.4</v>
      </c>
      <c r="P2435" s="12"/>
      <c r="Q2435" t="s">
        <v>483</v>
      </c>
      <c r="R2435" s="21">
        <v>0.1</v>
      </c>
      <c r="S2435" s="21">
        <v>0.5</v>
      </c>
      <c r="T2435" s="5">
        <v>2.54</v>
      </c>
      <c r="U2435" s="1">
        <v>0</v>
      </c>
      <c r="V2435" s="1">
        <v>0</v>
      </c>
      <c r="W2435" s="5">
        <v>0</v>
      </c>
      <c r="X2435"/>
      <c r="Y2435" s="1">
        <v>1.6</v>
      </c>
      <c r="Z2435"/>
      <c r="AA2435" s="5">
        <v>-0.03</v>
      </c>
      <c r="AB2435" s="23">
        <v>0.1</v>
      </c>
      <c r="AC2435" s="12"/>
      <c r="AD2435" t="s">
        <v>483</v>
      </c>
      <c r="AE2435" s="5">
        <v>2.95</v>
      </c>
      <c r="AF2435" s="5">
        <v>4.5</v>
      </c>
      <c r="AG2435"/>
      <c r="AH2435" s="1">
        <v>0</v>
      </c>
      <c r="AI2435" s="24">
        <v>0</v>
      </c>
      <c r="AJ2435" s="1">
        <v>6.9</v>
      </c>
      <c r="AK2435" s="1">
        <v>4.0999999999999996</v>
      </c>
      <c r="AL2435" s="1">
        <v>1.1000000000000001</v>
      </c>
      <c r="AM2435"/>
      <c r="AN2435" s="5">
        <v>0.1</v>
      </c>
      <c r="AO2435" s="51">
        <v>1.66</v>
      </c>
      <c r="AP2435" s="12"/>
      <c r="AQ2435" t="s">
        <v>423</v>
      </c>
    </row>
    <row r="2436" spans="1:43" x14ac:dyDescent="0.2">
      <c r="A2436" s="26" t="s">
        <v>287</v>
      </c>
      <c r="B2436">
        <v>33</v>
      </c>
      <c r="C2436" t="s">
        <v>482</v>
      </c>
      <c r="D2436" t="s">
        <v>483</v>
      </c>
      <c r="E2436" s="27" t="s">
        <v>2243</v>
      </c>
      <c r="F2436" s="28" t="s">
        <v>288</v>
      </c>
      <c r="G2436" s="27">
        <v>66</v>
      </c>
      <c r="H2436" s="29">
        <v>2</v>
      </c>
      <c r="I2436" s="29">
        <v>6</v>
      </c>
      <c r="J2436" s="29">
        <v>8</v>
      </c>
      <c r="K2436" s="29">
        <v>-19.3</v>
      </c>
      <c r="L2436" s="30">
        <v>-1</v>
      </c>
      <c r="M2436" s="30">
        <v>-3.3</v>
      </c>
      <c r="N2436" s="1">
        <v>1.3</v>
      </c>
      <c r="O2436" s="1">
        <v>30.6</v>
      </c>
      <c r="P2436" s="12"/>
      <c r="Q2436" t="s">
        <v>483</v>
      </c>
      <c r="R2436" s="21">
        <v>0.1</v>
      </c>
      <c r="S2436" s="17">
        <v>0.4</v>
      </c>
      <c r="T2436" s="5">
        <v>1.99</v>
      </c>
      <c r="U2436" s="1">
        <v>0</v>
      </c>
      <c r="V2436" s="1">
        <v>0</v>
      </c>
      <c r="W2436" s="5">
        <v>9.01</v>
      </c>
      <c r="X2436"/>
      <c r="Y2436" s="1">
        <v>1.3</v>
      </c>
      <c r="Z2436"/>
      <c r="AA2436" s="5">
        <v>-0.04</v>
      </c>
      <c r="AB2436" s="37">
        <v>0.06</v>
      </c>
      <c r="AC2436" s="12"/>
      <c r="AD2436" t="s">
        <v>483</v>
      </c>
      <c r="AE2436" s="5">
        <v>3.07</v>
      </c>
      <c r="AF2436" s="5">
        <v>4.8</v>
      </c>
      <c r="AG2436"/>
      <c r="AH2436" s="1">
        <v>0</v>
      </c>
      <c r="AI2436" s="1">
        <v>0</v>
      </c>
      <c r="AJ2436" s="1">
        <v>6.7</v>
      </c>
      <c r="AK2436" s="1">
        <v>4.5999999999999996</v>
      </c>
      <c r="AL2436" s="1">
        <v>0.9</v>
      </c>
      <c r="AM2436"/>
      <c r="AN2436" s="5">
        <v>-0.14000000000000001</v>
      </c>
      <c r="AO2436" s="51">
        <v>1.54</v>
      </c>
      <c r="AP2436" s="12"/>
      <c r="AQ2436" t="s">
        <v>423</v>
      </c>
    </row>
    <row r="2437" spans="1:43" x14ac:dyDescent="0.2">
      <c r="A2437" t="s">
        <v>276</v>
      </c>
      <c r="B2437" s="2">
        <v>34</v>
      </c>
      <c r="C2437" t="s">
        <v>482</v>
      </c>
      <c r="D2437" t="s">
        <v>483</v>
      </c>
      <c r="E2437" t="s">
        <v>2243</v>
      </c>
      <c r="F2437" t="s">
        <v>288</v>
      </c>
      <c r="G2437">
        <v>64</v>
      </c>
      <c r="H2437">
        <v>2</v>
      </c>
      <c r="I2437">
        <v>8</v>
      </c>
      <c r="J2437">
        <v>10</v>
      </c>
      <c r="K2437" s="2">
        <v>-4</v>
      </c>
      <c r="L2437" s="1">
        <v>-0.1</v>
      </c>
      <c r="M2437" s="1">
        <v>1.4</v>
      </c>
      <c r="N2437" s="1">
        <v>3.9</v>
      </c>
      <c r="O2437" s="1">
        <v>19.100000000000001</v>
      </c>
      <c r="P2437" s="16"/>
      <c r="Q2437" t="s">
        <v>483</v>
      </c>
      <c r="R2437" s="21">
        <v>0.1</v>
      </c>
      <c r="S2437" s="21">
        <v>0.5</v>
      </c>
      <c r="T2437" s="5">
        <v>2.0099999999999998</v>
      </c>
      <c r="U2437" s="1">
        <v>0</v>
      </c>
      <c r="V2437" s="1">
        <v>0</v>
      </c>
      <c r="W2437" s="5">
        <v>7.76</v>
      </c>
      <c r="X2437" s="5">
        <v>-0.09</v>
      </c>
      <c r="Y2437" s="1">
        <v>1.5</v>
      </c>
      <c r="Z2437" s="1">
        <v>0.4</v>
      </c>
      <c r="AA2437" s="5">
        <v>-0.01</v>
      </c>
      <c r="AB2437" s="23">
        <v>0.23</v>
      </c>
      <c r="AC2437" s="16"/>
      <c r="AD2437" t="s">
        <v>483</v>
      </c>
      <c r="AE2437" s="5">
        <v>2.08</v>
      </c>
      <c r="AF2437" s="5">
        <v>7.77</v>
      </c>
      <c r="AG2437" s="5">
        <v>0</v>
      </c>
      <c r="AH2437" s="1">
        <v>0</v>
      </c>
      <c r="AI2437" s="1">
        <v>0</v>
      </c>
      <c r="AJ2437" s="1">
        <v>7.5</v>
      </c>
      <c r="AK2437" s="1">
        <v>4.7</v>
      </c>
      <c r="AL2437" s="1">
        <v>1.2</v>
      </c>
      <c r="AM2437" s="1">
        <v>1.2</v>
      </c>
      <c r="AN2437" s="5">
        <v>0.09</v>
      </c>
      <c r="AO2437" s="23">
        <v>1.1000000000000001</v>
      </c>
      <c r="AP2437" s="12"/>
      <c r="AQ2437" t="s">
        <v>423</v>
      </c>
    </row>
    <row r="2438" spans="1:43" x14ac:dyDescent="0.2">
      <c r="A2438" s="3" t="s">
        <v>3200</v>
      </c>
      <c r="B2438">
        <v>35</v>
      </c>
      <c r="C2438" t="s">
        <v>699</v>
      </c>
      <c r="D2438" t="s">
        <v>1023</v>
      </c>
      <c r="E2438" t="s">
        <v>423</v>
      </c>
      <c r="F2438" t="s">
        <v>1513</v>
      </c>
      <c r="G2438">
        <v>70</v>
      </c>
      <c r="H2438">
        <v>0</v>
      </c>
      <c r="I2438">
        <v>7</v>
      </c>
      <c r="J2438">
        <v>7</v>
      </c>
      <c r="K2438" s="2">
        <v>-6.7</v>
      </c>
      <c r="L2438" s="1">
        <v>-1.8</v>
      </c>
      <c r="M2438" s="1">
        <v>1.7</v>
      </c>
      <c r="N2438" s="1">
        <v>-0.9</v>
      </c>
      <c r="O2438" s="1">
        <v>28</v>
      </c>
      <c r="P2438" s="12"/>
      <c r="Q2438" t="s">
        <v>1023</v>
      </c>
      <c r="R2438" s="36">
        <v>0</v>
      </c>
      <c r="S2438" s="17">
        <v>0.4</v>
      </c>
      <c r="T2438" s="5">
        <v>2.0499999999999998</v>
      </c>
      <c r="U2438" s="1">
        <v>0</v>
      </c>
      <c r="V2438" s="1">
        <v>3.5</v>
      </c>
      <c r="W2438" s="5">
        <v>3.34</v>
      </c>
      <c r="X2438" s="5">
        <v>1.2E-2</v>
      </c>
      <c r="Y2438" s="1">
        <v>1.4</v>
      </c>
      <c r="Z2438" s="1">
        <v>0.5</v>
      </c>
      <c r="AA2438" s="5">
        <v>-0.09</v>
      </c>
      <c r="AB2438" s="5">
        <v>-0.04</v>
      </c>
      <c r="AC2438" s="12"/>
      <c r="AD2438" t="s">
        <v>1023</v>
      </c>
      <c r="AE2438" s="5">
        <v>2.42</v>
      </c>
      <c r="AF2438" s="5">
        <v>6.49</v>
      </c>
      <c r="AG2438" s="5">
        <v>1.7000000000000001E-2</v>
      </c>
      <c r="AH2438" s="1">
        <v>0</v>
      </c>
      <c r="AI2438" s="1">
        <v>0</v>
      </c>
      <c r="AJ2438" s="1">
        <v>8.6999999999999993</v>
      </c>
      <c r="AK2438" s="1">
        <v>4.4000000000000004</v>
      </c>
      <c r="AL2438" s="1">
        <v>1</v>
      </c>
      <c r="AM2438" s="1">
        <v>0.8</v>
      </c>
      <c r="AN2438" s="5">
        <v>0.08</v>
      </c>
      <c r="AO2438" s="5">
        <v>1.39</v>
      </c>
      <c r="AP2438" s="12"/>
      <c r="AQ2438" t="s">
        <v>423</v>
      </c>
    </row>
    <row r="2439" spans="1:43" x14ac:dyDescent="0.2">
      <c r="A2439" s="3" t="s">
        <v>3200</v>
      </c>
      <c r="B2439">
        <v>24</v>
      </c>
      <c r="C2439" t="s">
        <v>646</v>
      </c>
      <c r="D2439" t="s">
        <v>3135</v>
      </c>
      <c r="E2439" t="s">
        <v>423</v>
      </c>
      <c r="F2439" t="s">
        <v>1478</v>
      </c>
      <c r="G2439">
        <v>3</v>
      </c>
      <c r="H2439">
        <v>0</v>
      </c>
      <c r="I2439">
        <v>0</v>
      </c>
      <c r="J2439">
        <v>0</v>
      </c>
      <c r="K2439" s="2">
        <v>-2.2000000000000002</v>
      </c>
      <c r="L2439" s="1">
        <v>-0.2</v>
      </c>
      <c r="M2439" s="1">
        <v>-0.2</v>
      </c>
      <c r="N2439" s="1">
        <v>-0.8</v>
      </c>
      <c r="O2439" s="1">
        <v>0.1</v>
      </c>
      <c r="P2439" s="12"/>
      <c r="Q2439" t="s">
        <v>3135</v>
      </c>
      <c r="R2439" s="1">
        <v>0</v>
      </c>
      <c r="S2439" s="1">
        <v>0</v>
      </c>
      <c r="T2439" s="5">
        <v>0</v>
      </c>
      <c r="U2439" s="1">
        <v>0</v>
      </c>
      <c r="V2439" s="1">
        <v>0</v>
      </c>
      <c r="W2439" s="5">
        <v>0</v>
      </c>
      <c r="X2439" s="5">
        <v>0.20200000000000001</v>
      </c>
      <c r="Y2439" s="1">
        <v>0</v>
      </c>
      <c r="AA2439" s="5">
        <v>-0.49</v>
      </c>
      <c r="AB2439" s="5">
        <v>-1.91</v>
      </c>
      <c r="AC2439" s="12"/>
      <c r="AD2439" t="s">
        <v>3135</v>
      </c>
      <c r="AE2439" s="5">
        <v>4.9000000000000004</v>
      </c>
      <c r="AG2439" s="5">
        <v>-0.129</v>
      </c>
      <c r="AH2439" s="1">
        <v>40</v>
      </c>
      <c r="AI2439" s="1">
        <v>2.9</v>
      </c>
      <c r="AJ2439" s="1">
        <v>2.5</v>
      </c>
      <c r="AK2439" s="1">
        <v>2.5</v>
      </c>
      <c r="AL2439" s="1">
        <v>4.9000000000000004</v>
      </c>
      <c r="AM2439" s="1">
        <v>0</v>
      </c>
      <c r="AN2439" s="5">
        <v>-0.49</v>
      </c>
      <c r="AO2439" s="5">
        <v>0.24</v>
      </c>
      <c r="AP2439" s="12"/>
      <c r="AQ2439" t="s">
        <v>423</v>
      </c>
    </row>
    <row r="2440" spans="1:43" x14ac:dyDescent="0.2">
      <c r="A2440" s="3" t="s">
        <v>284</v>
      </c>
      <c r="B2440">
        <v>34</v>
      </c>
      <c r="C2440" t="s">
        <v>393</v>
      </c>
      <c r="D2440" t="s">
        <v>333</v>
      </c>
      <c r="E2440" t="s">
        <v>416</v>
      </c>
      <c r="F2440" t="s">
        <v>1478</v>
      </c>
      <c r="G2440">
        <v>67</v>
      </c>
      <c r="H2440">
        <v>11</v>
      </c>
      <c r="I2440">
        <v>33</v>
      </c>
      <c r="J2440">
        <f>H2440+I2440</f>
        <v>44</v>
      </c>
      <c r="K2440" s="2">
        <v>23.8</v>
      </c>
      <c r="L2440" s="1">
        <v>4.5999999999999996</v>
      </c>
      <c r="M2440" s="1">
        <v>5.4</v>
      </c>
      <c r="N2440" s="20">
        <v>20.6</v>
      </c>
      <c r="O2440" s="20">
        <v>2.2000000000000002</v>
      </c>
      <c r="P2440" s="12"/>
      <c r="Q2440" t="s">
        <v>333</v>
      </c>
      <c r="R2440" s="21">
        <v>0.6</v>
      </c>
      <c r="S2440" s="53">
        <v>2</v>
      </c>
      <c r="T2440" s="5">
        <v>3.38</v>
      </c>
      <c r="U2440" s="1">
        <v>1</v>
      </c>
      <c r="V2440" s="1">
        <v>2</v>
      </c>
      <c r="W2440" s="5">
        <v>4.63</v>
      </c>
      <c r="X2440"/>
      <c r="Y2440" s="1">
        <v>2.6</v>
      </c>
      <c r="Z2440"/>
      <c r="AA2440" s="5">
        <v>0.23</v>
      </c>
      <c r="AB2440" s="18">
        <v>1.22</v>
      </c>
      <c r="AC2440" s="12"/>
      <c r="AD2440" t="s">
        <v>333</v>
      </c>
      <c r="AE2440" s="5">
        <v>2.35</v>
      </c>
      <c r="AF2440" s="5">
        <v>17.25</v>
      </c>
      <c r="AG2440"/>
      <c r="AH2440" s="1">
        <v>47.9</v>
      </c>
      <c r="AI2440" s="24">
        <v>21.4</v>
      </c>
      <c r="AJ2440" s="1">
        <v>3.4</v>
      </c>
      <c r="AK2440" s="1">
        <v>1.1000000000000001</v>
      </c>
      <c r="AL2440" s="1">
        <v>0.9</v>
      </c>
      <c r="AM2440"/>
      <c r="AN2440" s="5">
        <v>0.27</v>
      </c>
      <c r="AO2440" s="41">
        <v>0.13</v>
      </c>
      <c r="AP2440" s="16"/>
      <c r="AQ2440" t="s">
        <v>2253</v>
      </c>
    </row>
    <row r="2441" spans="1:43" x14ac:dyDescent="0.2">
      <c r="A2441" s="26" t="s">
        <v>287</v>
      </c>
      <c r="B2441">
        <v>35</v>
      </c>
      <c r="C2441" t="s">
        <v>393</v>
      </c>
      <c r="D2441" t="s">
        <v>333</v>
      </c>
      <c r="E2441" s="27" t="s">
        <v>416</v>
      </c>
      <c r="F2441" s="28" t="s">
        <v>297</v>
      </c>
      <c r="G2441" s="27">
        <v>77</v>
      </c>
      <c r="H2441" s="29">
        <v>8</v>
      </c>
      <c r="I2441" s="29">
        <v>27</v>
      </c>
      <c r="J2441" s="29">
        <v>35</v>
      </c>
      <c r="K2441" s="29">
        <v>13.1</v>
      </c>
      <c r="L2441" s="30">
        <v>2.2999999999999998</v>
      </c>
      <c r="M2441" s="30">
        <v>3.1</v>
      </c>
      <c r="N2441" s="1">
        <v>15.8</v>
      </c>
      <c r="O2441" s="1">
        <v>4.5</v>
      </c>
      <c r="P2441" s="12"/>
      <c r="Q2441" t="s">
        <v>333</v>
      </c>
      <c r="R2441" s="21">
        <v>0.5</v>
      </c>
      <c r="S2441" s="32">
        <v>1.4</v>
      </c>
      <c r="T2441" s="5">
        <v>2.9</v>
      </c>
      <c r="U2441" s="1">
        <v>0.5</v>
      </c>
      <c r="V2441" s="1">
        <v>3.3</v>
      </c>
      <c r="W2441" s="5">
        <v>4.6500000000000004</v>
      </c>
      <c r="X2441"/>
      <c r="Y2441" s="1">
        <v>2.5</v>
      </c>
      <c r="Z2441"/>
      <c r="AA2441" s="5">
        <v>0.12</v>
      </c>
      <c r="AB2441" s="18">
        <v>0.93</v>
      </c>
      <c r="AC2441" s="12"/>
      <c r="AD2441" t="s">
        <v>333</v>
      </c>
      <c r="AE2441" s="5">
        <v>2.57</v>
      </c>
      <c r="AF2441" s="5">
        <v>0</v>
      </c>
      <c r="AG2441"/>
      <c r="AH2441" s="1">
        <v>50.7</v>
      </c>
      <c r="AI2441" s="1">
        <v>17.2</v>
      </c>
      <c r="AJ2441" s="1">
        <v>6.2</v>
      </c>
      <c r="AK2441" s="1">
        <v>1.7</v>
      </c>
      <c r="AL2441" s="1">
        <v>1.1000000000000001</v>
      </c>
      <c r="AM2441"/>
      <c r="AN2441" s="5">
        <v>0.16</v>
      </c>
      <c r="AO2441" s="41">
        <v>0.26</v>
      </c>
      <c r="AP2441" s="16"/>
      <c r="AQ2441" t="s">
        <v>2253</v>
      </c>
    </row>
    <row r="2442" spans="1:43" x14ac:dyDescent="0.2">
      <c r="A2442" t="s">
        <v>276</v>
      </c>
      <c r="B2442" s="2">
        <v>36</v>
      </c>
      <c r="C2442" t="s">
        <v>393</v>
      </c>
      <c r="D2442" t="s">
        <v>333</v>
      </c>
      <c r="E2442" t="s">
        <v>416</v>
      </c>
      <c r="F2442" t="s">
        <v>297</v>
      </c>
      <c r="G2442">
        <v>56</v>
      </c>
      <c r="H2442">
        <v>5</v>
      </c>
      <c r="I2442">
        <v>4</v>
      </c>
      <c r="J2442">
        <v>9</v>
      </c>
      <c r="K2442" s="2">
        <v>-8.1999999999999993</v>
      </c>
      <c r="L2442" s="1">
        <v>-1.4</v>
      </c>
      <c r="M2442" s="1">
        <v>-0.4</v>
      </c>
      <c r="N2442" s="1">
        <v>2.1</v>
      </c>
      <c r="O2442" s="1">
        <v>-3.4</v>
      </c>
      <c r="P2442" s="16"/>
      <c r="Q2442" t="s">
        <v>333</v>
      </c>
      <c r="R2442" s="21">
        <v>0.5</v>
      </c>
      <c r="S2442" s="54">
        <v>0.5</v>
      </c>
      <c r="T2442" s="5">
        <v>1.28</v>
      </c>
      <c r="U2442" s="1">
        <v>9.8000000000000007</v>
      </c>
      <c r="V2442" s="1">
        <v>0</v>
      </c>
      <c r="W2442" s="5">
        <v>9.84</v>
      </c>
      <c r="X2442" s="5">
        <v>-0.16</v>
      </c>
      <c r="Y2442" s="1">
        <v>1.1000000000000001</v>
      </c>
      <c r="Z2442" s="1">
        <v>1</v>
      </c>
      <c r="AA2442" s="5">
        <v>-0.17</v>
      </c>
      <c r="AB2442" s="37">
        <v>0.26</v>
      </c>
      <c r="AC2442" s="16"/>
      <c r="AD2442" t="s">
        <v>333</v>
      </c>
      <c r="AE2442" s="5">
        <v>2.69</v>
      </c>
      <c r="AF2442" s="5">
        <v>0</v>
      </c>
      <c r="AG2442" s="5">
        <v>-7.0000000000000007E-2</v>
      </c>
      <c r="AH2442" s="1">
        <v>47.9</v>
      </c>
      <c r="AI2442" s="1">
        <v>7.6</v>
      </c>
      <c r="AJ2442" s="1">
        <v>10.7</v>
      </c>
      <c r="AK2442" s="1">
        <v>1.4</v>
      </c>
      <c r="AL2442" s="1">
        <v>0.9</v>
      </c>
      <c r="AM2442" s="1">
        <v>2.4</v>
      </c>
      <c r="AN2442" s="5">
        <v>-0.05</v>
      </c>
      <c r="AO2442" s="34">
        <v>-0.43</v>
      </c>
      <c r="AP2442" s="16"/>
      <c r="AQ2442" t="s">
        <v>2253</v>
      </c>
    </row>
    <row r="2443" spans="1:43" x14ac:dyDescent="0.2">
      <c r="A2443" s="3" t="s">
        <v>3200</v>
      </c>
      <c r="B2443">
        <v>37</v>
      </c>
      <c r="C2443" t="s">
        <v>726</v>
      </c>
      <c r="D2443" t="s">
        <v>771</v>
      </c>
      <c r="E2443" t="s">
        <v>2253</v>
      </c>
      <c r="F2443" t="s">
        <v>1478</v>
      </c>
      <c r="G2443">
        <v>6</v>
      </c>
      <c r="H2443">
        <v>0</v>
      </c>
      <c r="I2443">
        <v>0</v>
      </c>
      <c r="J2443">
        <v>0</v>
      </c>
      <c r="K2443" s="2">
        <v>-2</v>
      </c>
      <c r="L2443" s="1">
        <v>-0.3</v>
      </c>
      <c r="M2443" s="1">
        <v>-0.1</v>
      </c>
      <c r="N2443" s="1">
        <v>-1</v>
      </c>
      <c r="O2443" s="1">
        <v>-0.1</v>
      </c>
      <c r="P2443" s="12"/>
      <c r="Q2443" t="s">
        <v>771</v>
      </c>
      <c r="R2443" s="1">
        <v>0</v>
      </c>
      <c r="S2443" s="1">
        <v>0</v>
      </c>
      <c r="T2443" s="5">
        <v>0</v>
      </c>
      <c r="U2443" s="1">
        <v>0</v>
      </c>
      <c r="V2443" s="1">
        <v>0</v>
      </c>
      <c r="W2443" s="5">
        <v>0</v>
      </c>
      <c r="X2443" s="5">
        <v>0.126</v>
      </c>
      <c r="Y2443" s="1">
        <v>1.5</v>
      </c>
      <c r="AA2443" s="5">
        <v>-0.44</v>
      </c>
      <c r="AB2443" s="5">
        <v>-1.48</v>
      </c>
      <c r="AC2443" s="12"/>
      <c r="AD2443" t="s">
        <v>771</v>
      </c>
      <c r="AE2443" s="5">
        <v>3.3</v>
      </c>
      <c r="AG2443" s="5">
        <v>-9.9000000000000005E-2</v>
      </c>
      <c r="AH2443" s="1">
        <v>46.7</v>
      </c>
      <c r="AI2443" s="1">
        <v>4.3</v>
      </c>
      <c r="AJ2443" s="1">
        <v>5.8</v>
      </c>
      <c r="AK2443" s="1">
        <v>0</v>
      </c>
      <c r="AL2443" s="1">
        <v>0</v>
      </c>
      <c r="AM2443" s="1">
        <v>0</v>
      </c>
      <c r="AN2443" s="5">
        <v>-0.15</v>
      </c>
      <c r="AO2443" s="5">
        <v>-0.15</v>
      </c>
      <c r="AP2443" s="12"/>
      <c r="AQ2443" t="s">
        <v>2253</v>
      </c>
    </row>
    <row r="2444" spans="1:43" x14ac:dyDescent="0.2">
      <c r="A2444" s="3" t="s">
        <v>284</v>
      </c>
      <c r="B2444">
        <v>23</v>
      </c>
      <c r="C2444" t="s">
        <v>387</v>
      </c>
      <c r="D2444" t="s">
        <v>4605</v>
      </c>
      <c r="E2444" t="s">
        <v>2253</v>
      </c>
      <c r="F2444" t="s">
        <v>1478</v>
      </c>
      <c r="G2444">
        <v>49</v>
      </c>
      <c r="H2444">
        <v>10</v>
      </c>
      <c r="I2444">
        <v>13</v>
      </c>
      <c r="J2444">
        <f>H2444+I2444</f>
        <v>23</v>
      </c>
      <c r="K2444" s="2">
        <v>7.6</v>
      </c>
      <c r="L2444" s="1">
        <v>1.7</v>
      </c>
      <c r="M2444" s="1">
        <v>2.2999999999999998</v>
      </c>
      <c r="N2444" s="20">
        <v>12.9</v>
      </c>
      <c r="O2444" s="20">
        <v>2.4</v>
      </c>
      <c r="P2444" s="12"/>
      <c r="Q2444" t="s">
        <v>4605</v>
      </c>
      <c r="R2444" s="22">
        <v>0.9</v>
      </c>
      <c r="S2444" s="32">
        <v>1.3</v>
      </c>
      <c r="T2444" s="5">
        <v>3.02</v>
      </c>
      <c r="U2444" s="1">
        <v>1</v>
      </c>
      <c r="V2444" s="1">
        <v>0.5</v>
      </c>
      <c r="W2444" s="5">
        <v>3</v>
      </c>
      <c r="X2444"/>
      <c r="Y2444" s="1">
        <v>1.7</v>
      </c>
      <c r="Z2444"/>
      <c r="AA2444" s="5">
        <v>0.13</v>
      </c>
      <c r="AB2444" s="18">
        <v>1.18</v>
      </c>
      <c r="AC2444" s="12"/>
      <c r="AD2444" t="s">
        <v>4605</v>
      </c>
      <c r="AE2444" s="5">
        <v>1.79</v>
      </c>
      <c r="AF2444" s="5">
        <v>0</v>
      </c>
      <c r="AG2444"/>
      <c r="AH2444" s="1">
        <v>46.2</v>
      </c>
      <c r="AI2444" s="24">
        <v>0.9</v>
      </c>
      <c r="AJ2444" s="1">
        <v>8.4</v>
      </c>
      <c r="AK2444" s="1">
        <v>0.7</v>
      </c>
      <c r="AL2444" s="1">
        <v>1.1000000000000001</v>
      </c>
      <c r="AM2444"/>
      <c r="AN2444" s="5">
        <v>0.18</v>
      </c>
      <c r="AO2444" s="41">
        <v>0.22</v>
      </c>
      <c r="AP2444" s="16"/>
      <c r="AQ2444" t="s">
        <v>2253</v>
      </c>
    </row>
    <row r="2445" spans="1:43" x14ac:dyDescent="0.2">
      <c r="A2445" s="26" t="s">
        <v>287</v>
      </c>
      <c r="B2445">
        <v>24</v>
      </c>
      <c r="C2445" t="s">
        <v>387</v>
      </c>
      <c r="D2445" t="s">
        <v>4605</v>
      </c>
      <c r="E2445" s="27" t="s">
        <v>2253</v>
      </c>
      <c r="F2445" s="28" t="s">
        <v>2232</v>
      </c>
      <c r="G2445" s="27">
        <v>72</v>
      </c>
      <c r="H2445" s="29">
        <v>13</v>
      </c>
      <c r="I2445" s="29">
        <v>18</v>
      </c>
      <c r="J2445" s="29">
        <v>31</v>
      </c>
      <c r="K2445" s="29">
        <v>-4.2</v>
      </c>
      <c r="L2445" s="30">
        <v>0.2</v>
      </c>
      <c r="M2445" s="30">
        <v>0.5</v>
      </c>
      <c r="N2445" s="1">
        <v>16</v>
      </c>
      <c r="O2445" s="1">
        <v>-0.4</v>
      </c>
      <c r="P2445" s="12"/>
      <c r="Q2445" t="s">
        <v>4605</v>
      </c>
      <c r="R2445" s="21">
        <v>0.7</v>
      </c>
      <c r="S2445" s="21">
        <v>1</v>
      </c>
      <c r="T2445" s="5">
        <v>2.4900000000000002</v>
      </c>
      <c r="U2445" s="1">
        <v>1.2</v>
      </c>
      <c r="V2445" s="1">
        <v>1.5</v>
      </c>
      <c r="W2445" s="5">
        <v>5.76</v>
      </c>
      <c r="X2445"/>
      <c r="Y2445" s="1">
        <v>0.8</v>
      </c>
      <c r="Z2445"/>
      <c r="AA2445" s="5">
        <v>0.01</v>
      </c>
      <c r="AB2445" s="18">
        <v>0.91</v>
      </c>
      <c r="AC2445" s="12"/>
      <c r="AD2445" t="s">
        <v>4605</v>
      </c>
      <c r="AE2445" s="5">
        <v>2.91</v>
      </c>
      <c r="AF2445" s="5">
        <v>3.59</v>
      </c>
      <c r="AG2445"/>
      <c r="AH2445" s="1">
        <v>44.8</v>
      </c>
      <c r="AI2445" s="1">
        <v>1.6</v>
      </c>
      <c r="AJ2445" s="1">
        <v>13.6</v>
      </c>
      <c r="AK2445" s="1">
        <v>0.7</v>
      </c>
      <c r="AL2445" s="1">
        <v>1.1000000000000001</v>
      </c>
      <c r="AM2445"/>
      <c r="AN2445" s="5">
        <v>0.02</v>
      </c>
      <c r="AO2445" s="41">
        <v>-0.02</v>
      </c>
      <c r="AP2445" s="16"/>
      <c r="AQ2445" t="s">
        <v>2253</v>
      </c>
    </row>
    <row r="2446" spans="1:43" x14ac:dyDescent="0.2">
      <c r="A2446" t="s">
        <v>276</v>
      </c>
      <c r="B2446" s="2">
        <v>25</v>
      </c>
      <c r="C2446" t="s">
        <v>387</v>
      </c>
      <c r="D2446" t="s">
        <v>4605</v>
      </c>
      <c r="E2446" t="s">
        <v>2253</v>
      </c>
      <c r="F2446" t="s">
        <v>2232</v>
      </c>
      <c r="G2446">
        <v>82</v>
      </c>
      <c r="H2446">
        <v>31</v>
      </c>
      <c r="I2446">
        <v>23</v>
      </c>
      <c r="J2446">
        <v>54</v>
      </c>
      <c r="K2446" s="2">
        <v>0.9</v>
      </c>
      <c r="L2446" s="1">
        <v>7</v>
      </c>
      <c r="M2446" s="1">
        <v>3.5</v>
      </c>
      <c r="N2446" s="1">
        <v>43.3</v>
      </c>
      <c r="O2446" s="1">
        <v>-6.1</v>
      </c>
      <c r="P2446" s="16"/>
      <c r="Q2446" t="s">
        <v>4605</v>
      </c>
      <c r="R2446" s="53">
        <v>1.3</v>
      </c>
      <c r="S2446" s="21">
        <v>1</v>
      </c>
      <c r="T2446" s="5">
        <v>2.99</v>
      </c>
      <c r="U2446" s="1">
        <v>1.7</v>
      </c>
      <c r="V2446" s="1">
        <v>1.4</v>
      </c>
      <c r="W2446" s="5">
        <v>6.61</v>
      </c>
      <c r="X2446" s="5">
        <v>-0.09</v>
      </c>
      <c r="Y2446" s="1">
        <v>0.8</v>
      </c>
      <c r="Z2446" s="1">
        <v>1</v>
      </c>
      <c r="AA2446" s="5">
        <v>0.24</v>
      </c>
      <c r="AB2446" s="33">
        <v>1.79</v>
      </c>
      <c r="AC2446" s="16"/>
      <c r="AD2446" t="s">
        <v>4605</v>
      </c>
      <c r="AE2446" s="5">
        <v>3.16</v>
      </c>
      <c r="AF2446" s="5">
        <v>6.44</v>
      </c>
      <c r="AG2446" s="5">
        <v>0.01</v>
      </c>
      <c r="AH2446" s="1">
        <v>44.4</v>
      </c>
      <c r="AI2446" s="1">
        <v>10.199999999999999</v>
      </c>
      <c r="AJ2446" s="1">
        <v>8.4</v>
      </c>
      <c r="AK2446" s="1">
        <v>2.2000000000000002</v>
      </c>
      <c r="AL2446" s="1">
        <v>1.9</v>
      </c>
      <c r="AM2446" s="1">
        <v>2</v>
      </c>
      <c r="AN2446" s="5">
        <v>0.12</v>
      </c>
      <c r="AO2446" s="34">
        <v>-0.25</v>
      </c>
      <c r="AP2446" s="16"/>
      <c r="AQ2446" t="s">
        <v>2253</v>
      </c>
    </row>
    <row r="2447" spans="1:43" x14ac:dyDescent="0.2">
      <c r="A2447" s="3" t="s">
        <v>3200</v>
      </c>
      <c r="B2447">
        <v>26</v>
      </c>
      <c r="C2447" t="s">
        <v>5217</v>
      </c>
      <c r="D2447" t="s">
        <v>772</v>
      </c>
      <c r="E2447" t="s">
        <v>2253</v>
      </c>
      <c r="F2447" t="s">
        <v>3202</v>
      </c>
      <c r="G2447">
        <v>79</v>
      </c>
      <c r="H2447">
        <v>17</v>
      </c>
      <c r="I2447">
        <v>31</v>
      </c>
      <c r="J2447">
        <v>48</v>
      </c>
      <c r="K2447" s="2">
        <v>-2.4</v>
      </c>
      <c r="L2447" s="1">
        <v>4.9000000000000004</v>
      </c>
      <c r="M2447" s="1">
        <v>3.1</v>
      </c>
      <c r="N2447" s="1">
        <v>27.9</v>
      </c>
      <c r="O2447" s="1">
        <v>9.1</v>
      </c>
      <c r="P2447" s="12"/>
      <c r="Q2447" t="s">
        <v>772</v>
      </c>
      <c r="R2447" s="21">
        <v>0.7</v>
      </c>
      <c r="S2447" s="43">
        <v>1.5</v>
      </c>
      <c r="T2447" s="5">
        <v>2.64</v>
      </c>
      <c r="U2447" s="1">
        <v>1.5</v>
      </c>
      <c r="V2447" s="1">
        <v>0.9</v>
      </c>
      <c r="W2447" s="5">
        <v>5.53</v>
      </c>
      <c r="X2447" s="5">
        <v>-8.9999999999999993E-3</v>
      </c>
      <c r="Y2447" s="1">
        <v>0.9</v>
      </c>
      <c r="Z2447" s="1">
        <v>1.2</v>
      </c>
      <c r="AA2447" s="5">
        <v>0.2</v>
      </c>
      <c r="AB2447" s="5">
        <v>1.1599999999999999</v>
      </c>
      <c r="AC2447" s="12"/>
      <c r="AD2447" t="s">
        <v>772</v>
      </c>
      <c r="AE2447" s="5">
        <v>2.75</v>
      </c>
      <c r="AF2447" s="5">
        <v>4.32</v>
      </c>
      <c r="AG2447" s="5">
        <v>1.7999999999999999E-2</v>
      </c>
      <c r="AH2447" s="1">
        <v>47.3</v>
      </c>
      <c r="AI2447" s="1">
        <v>22.9</v>
      </c>
      <c r="AJ2447" s="1">
        <v>11.1</v>
      </c>
      <c r="AK2447" s="1">
        <v>2.5</v>
      </c>
      <c r="AL2447" s="1">
        <v>1.7</v>
      </c>
      <c r="AM2447" s="1">
        <v>0.9</v>
      </c>
      <c r="AN2447" s="5">
        <v>0.13</v>
      </c>
      <c r="AO2447" s="5">
        <v>0.38</v>
      </c>
      <c r="AP2447" s="12"/>
      <c r="AQ2447" t="s">
        <v>2253</v>
      </c>
    </row>
    <row r="2448" spans="1:43" x14ac:dyDescent="0.2">
      <c r="A2448" s="58" t="s">
        <v>284</v>
      </c>
      <c r="B2448">
        <v>24</v>
      </c>
      <c r="C2448" t="s">
        <v>309</v>
      </c>
      <c r="D2448" t="s">
        <v>4606</v>
      </c>
      <c r="E2448" s="59" t="s">
        <v>2246</v>
      </c>
      <c r="F2448" s="59" t="s">
        <v>1513</v>
      </c>
      <c r="G2448" s="59">
        <v>45</v>
      </c>
      <c r="H2448" s="59">
        <v>1</v>
      </c>
      <c r="I2448" s="59">
        <v>6</v>
      </c>
      <c r="J2448" s="59">
        <v>7</v>
      </c>
      <c r="K2448" s="60">
        <v>-10</v>
      </c>
      <c r="L2448" s="61">
        <v>-0.1</v>
      </c>
      <c r="M2448" s="61">
        <v>-0.5</v>
      </c>
      <c r="N2448" s="20">
        <v>0.9</v>
      </c>
      <c r="O2448" s="20">
        <v>11.8</v>
      </c>
      <c r="P2448" s="12"/>
      <c r="Q2448" t="s">
        <v>4606</v>
      </c>
      <c r="R2448" s="36">
        <v>0</v>
      </c>
      <c r="S2448" s="21">
        <v>0.6</v>
      </c>
      <c r="T2448" s="5">
        <v>1.93</v>
      </c>
      <c r="U2448" s="1">
        <v>1.1000000000000001</v>
      </c>
      <c r="V2448" s="1">
        <v>1.1000000000000001</v>
      </c>
      <c r="W2448" s="5">
        <v>2.17</v>
      </c>
      <c r="X2448"/>
      <c r="Y2448" s="1">
        <v>1.7</v>
      </c>
      <c r="Z2448"/>
      <c r="AA2448" s="5">
        <v>-0.01</v>
      </c>
      <c r="AB2448" s="37">
        <v>0.09</v>
      </c>
      <c r="AC2448" s="12"/>
      <c r="AD2448" t="s">
        <v>4606</v>
      </c>
      <c r="AE2448" s="5">
        <v>3.07</v>
      </c>
      <c r="AF2448" s="5">
        <v>9.15</v>
      </c>
      <c r="AG2448"/>
      <c r="AH2448" s="1">
        <v>0</v>
      </c>
      <c r="AI2448" s="62">
        <v>0</v>
      </c>
      <c r="AJ2448" s="1">
        <v>4</v>
      </c>
      <c r="AK2448" s="1">
        <v>3.5</v>
      </c>
      <c r="AL2448" s="1">
        <v>0.7</v>
      </c>
      <c r="AM2448"/>
      <c r="AN2448" s="5">
        <v>-0.04</v>
      </c>
      <c r="AO2448" s="45">
        <v>1.1499999999999999</v>
      </c>
      <c r="AP2448" s="16"/>
      <c r="AQ2448" t="s">
        <v>2253</v>
      </c>
    </row>
    <row r="2449" spans="1:43" x14ac:dyDescent="0.2">
      <c r="A2449" s="26" t="s">
        <v>287</v>
      </c>
      <c r="B2449">
        <v>25</v>
      </c>
      <c r="C2449" t="s">
        <v>309</v>
      </c>
      <c r="D2449" t="s">
        <v>4606</v>
      </c>
      <c r="E2449" s="27" t="s">
        <v>2246</v>
      </c>
      <c r="F2449" s="28" t="s">
        <v>288</v>
      </c>
      <c r="G2449" s="27">
        <v>2</v>
      </c>
      <c r="H2449" s="29">
        <v>0</v>
      </c>
      <c r="I2449" s="29">
        <v>0</v>
      </c>
      <c r="J2449" s="29">
        <v>0</v>
      </c>
      <c r="K2449" s="29">
        <v>-1.9</v>
      </c>
      <c r="L2449" s="30">
        <v>-0.1</v>
      </c>
      <c r="M2449" s="30">
        <v>-0.4</v>
      </c>
      <c r="N2449" s="1">
        <v>-0.4</v>
      </c>
      <c r="O2449" s="1">
        <v>0.2</v>
      </c>
      <c r="P2449" s="12"/>
      <c r="Q2449" t="s">
        <v>4606</v>
      </c>
      <c r="R2449" s="1">
        <v>0</v>
      </c>
      <c r="S2449" s="1">
        <v>0</v>
      </c>
      <c r="T2449" s="5">
        <v>0</v>
      </c>
      <c r="U2449" s="1">
        <v>0</v>
      </c>
      <c r="V2449" s="1">
        <v>0</v>
      </c>
      <c r="W2449" s="5">
        <v>0</v>
      </c>
      <c r="X2449"/>
      <c r="Y2449" s="1">
        <v>0</v>
      </c>
      <c r="Z2449"/>
      <c r="AA2449" s="5">
        <v>-0.19</v>
      </c>
      <c r="AB2449" s="5">
        <v>-0.77</v>
      </c>
      <c r="AC2449" s="12"/>
      <c r="AD2449" t="s">
        <v>4606</v>
      </c>
      <c r="AE2449" s="5">
        <v>4.42</v>
      </c>
      <c r="AF2449" s="5">
        <v>0</v>
      </c>
      <c r="AG2449"/>
      <c r="AH2449" s="1">
        <v>0</v>
      </c>
      <c r="AI2449" s="1">
        <v>0</v>
      </c>
      <c r="AJ2449" s="1">
        <v>0</v>
      </c>
      <c r="AK2449" s="1">
        <v>4</v>
      </c>
      <c r="AL2449" s="1">
        <v>0</v>
      </c>
      <c r="AM2449"/>
      <c r="AN2449" s="5">
        <v>-0.75</v>
      </c>
      <c r="AO2449" s="35">
        <v>0.38</v>
      </c>
      <c r="AP2449" s="16"/>
      <c r="AQ2449" t="s">
        <v>2253</v>
      </c>
    </row>
    <row r="2450" spans="1:43" x14ac:dyDescent="0.2">
      <c r="A2450" t="s">
        <v>276</v>
      </c>
      <c r="B2450" s="2">
        <v>26</v>
      </c>
      <c r="C2450" t="s">
        <v>309</v>
      </c>
      <c r="D2450" t="s">
        <v>4606</v>
      </c>
      <c r="E2450" t="s">
        <v>2256</v>
      </c>
      <c r="F2450" t="s">
        <v>288</v>
      </c>
      <c r="G2450">
        <v>53</v>
      </c>
      <c r="H2450">
        <v>6</v>
      </c>
      <c r="I2450">
        <v>15</v>
      </c>
      <c r="J2450">
        <v>21</v>
      </c>
      <c r="K2450" s="2">
        <v>1</v>
      </c>
      <c r="L2450" s="1">
        <v>1.8</v>
      </c>
      <c r="M2450" s="1">
        <v>2.8</v>
      </c>
      <c r="N2450" s="1">
        <v>12.9</v>
      </c>
      <c r="O2450" s="1">
        <v>14.9</v>
      </c>
      <c r="P2450" s="16"/>
      <c r="Q2450" t="s">
        <v>4606</v>
      </c>
      <c r="R2450" s="21">
        <v>0.1</v>
      </c>
      <c r="S2450" s="17">
        <v>0.4</v>
      </c>
      <c r="T2450" s="5">
        <v>2.66</v>
      </c>
      <c r="U2450" s="1">
        <v>1.9</v>
      </c>
      <c r="V2450" s="1">
        <v>3.7</v>
      </c>
      <c r="W2450" s="5">
        <v>8.52</v>
      </c>
      <c r="X2450" s="5">
        <v>-0.01</v>
      </c>
      <c r="Y2450" s="1">
        <v>2.1</v>
      </c>
      <c r="Z2450" s="1">
        <v>0.3</v>
      </c>
      <c r="AA2450" s="5">
        <v>0.09</v>
      </c>
      <c r="AB2450" s="33">
        <v>0.83</v>
      </c>
      <c r="AC2450" s="16"/>
      <c r="AD2450" t="s">
        <v>4606</v>
      </c>
      <c r="AE2450" s="5">
        <v>3.05</v>
      </c>
      <c r="AF2450" s="5">
        <v>19.079999999999998</v>
      </c>
      <c r="AG2450" s="5">
        <v>-0.09</v>
      </c>
      <c r="AH2450" s="1">
        <v>0</v>
      </c>
      <c r="AI2450" s="1">
        <v>0</v>
      </c>
      <c r="AJ2450" s="1">
        <v>1.9</v>
      </c>
      <c r="AK2450" s="1">
        <v>2.2999999999999998</v>
      </c>
      <c r="AL2450" s="1">
        <v>1.2</v>
      </c>
      <c r="AM2450" s="1">
        <v>0.7</v>
      </c>
      <c r="AN2450" s="5">
        <v>0.13</v>
      </c>
      <c r="AO2450" s="37">
        <v>0.95</v>
      </c>
      <c r="AP2450" s="16"/>
      <c r="AQ2450" t="s">
        <v>2253</v>
      </c>
    </row>
    <row r="2451" spans="1:43" x14ac:dyDescent="0.2">
      <c r="A2451" t="s">
        <v>276</v>
      </c>
      <c r="B2451" s="2">
        <v>21</v>
      </c>
      <c r="C2451" t="s">
        <v>3592</v>
      </c>
      <c r="D2451" t="s">
        <v>4607</v>
      </c>
      <c r="E2451" t="s">
        <v>2253</v>
      </c>
      <c r="F2451" t="s">
        <v>297</v>
      </c>
      <c r="G2451">
        <v>76</v>
      </c>
      <c r="H2451">
        <v>21</v>
      </c>
      <c r="I2451">
        <v>26</v>
      </c>
      <c r="J2451">
        <v>47</v>
      </c>
      <c r="K2451" s="2">
        <v>24.4</v>
      </c>
      <c r="L2451" s="1">
        <v>7</v>
      </c>
      <c r="M2451" s="1">
        <v>5.6</v>
      </c>
      <c r="N2451" s="1">
        <v>31</v>
      </c>
      <c r="O2451" s="1">
        <v>26.4</v>
      </c>
      <c r="P2451" s="16"/>
      <c r="Q2451" t="s">
        <v>4607</v>
      </c>
      <c r="R2451" s="32">
        <v>1</v>
      </c>
      <c r="S2451" s="17">
        <v>0.8</v>
      </c>
      <c r="T2451" s="5">
        <v>2.97</v>
      </c>
      <c r="U2451" s="1">
        <v>1.7</v>
      </c>
      <c r="V2451" s="1">
        <v>3.7</v>
      </c>
      <c r="W2451" s="5">
        <v>6.83</v>
      </c>
      <c r="X2451" s="5">
        <v>0.38</v>
      </c>
      <c r="Y2451" s="1">
        <v>1.1000000000000001</v>
      </c>
      <c r="Z2451" s="1">
        <v>0.8</v>
      </c>
      <c r="AA2451" s="5">
        <v>0.26</v>
      </c>
      <c r="AB2451" s="33">
        <v>1.66</v>
      </c>
      <c r="AC2451" s="16"/>
      <c r="AD2451" t="s">
        <v>4607</v>
      </c>
      <c r="AE2451" s="5">
        <v>1.63</v>
      </c>
      <c r="AF2451" s="5">
        <v>2.3199999999999998</v>
      </c>
      <c r="AG2451" s="5">
        <v>-0.03</v>
      </c>
      <c r="AH2451" s="1">
        <v>39.799999999999997</v>
      </c>
      <c r="AI2451" s="1">
        <v>12.4</v>
      </c>
      <c r="AJ2451" s="1">
        <v>3.1</v>
      </c>
      <c r="AK2451" s="1">
        <v>0.8</v>
      </c>
      <c r="AL2451" s="1">
        <v>1.6</v>
      </c>
      <c r="AM2451" s="1">
        <v>0.4</v>
      </c>
      <c r="AN2451" s="5">
        <v>0.21</v>
      </c>
      <c r="AO2451" s="56">
        <v>1.42</v>
      </c>
      <c r="AP2451" s="16"/>
      <c r="AQ2451" t="s">
        <v>2253</v>
      </c>
    </row>
    <row r="2452" spans="1:43" x14ac:dyDescent="0.2">
      <c r="A2452" s="3" t="s">
        <v>3200</v>
      </c>
      <c r="B2452">
        <v>22</v>
      </c>
      <c r="C2452" t="s">
        <v>1012</v>
      </c>
      <c r="D2452" t="s">
        <v>1013</v>
      </c>
      <c r="E2452" t="s">
        <v>2253</v>
      </c>
      <c r="F2452" t="s">
        <v>1478</v>
      </c>
      <c r="G2452">
        <v>71</v>
      </c>
      <c r="H2452">
        <v>13</v>
      </c>
      <c r="I2452">
        <v>13</v>
      </c>
      <c r="J2452">
        <v>26</v>
      </c>
      <c r="K2452" s="2">
        <v>-1.9</v>
      </c>
      <c r="L2452" s="1">
        <v>0.9</v>
      </c>
      <c r="M2452" s="1">
        <v>0.7</v>
      </c>
      <c r="N2452" s="1">
        <v>7.8</v>
      </c>
      <c r="O2452" s="1">
        <v>10.8</v>
      </c>
      <c r="P2452" s="12"/>
      <c r="Q2452" t="s">
        <v>1013</v>
      </c>
      <c r="R2452" s="21">
        <v>0.5</v>
      </c>
      <c r="S2452" s="17">
        <v>0.8</v>
      </c>
      <c r="T2452" s="5">
        <v>2.0299999999999998</v>
      </c>
      <c r="U2452" s="1">
        <v>2.2000000000000002</v>
      </c>
      <c r="V2452" s="1">
        <v>1.1000000000000001</v>
      </c>
      <c r="W2452" s="5">
        <v>7.26</v>
      </c>
      <c r="X2452" s="5">
        <v>-5.5E-2</v>
      </c>
      <c r="Y2452" s="1">
        <v>1.3</v>
      </c>
      <c r="Z2452" s="1">
        <v>0.7</v>
      </c>
      <c r="AA2452" s="5">
        <v>0.06</v>
      </c>
      <c r="AB2452" s="5">
        <v>0.49</v>
      </c>
      <c r="AC2452" s="12"/>
      <c r="AD2452" t="s">
        <v>1013</v>
      </c>
      <c r="AE2452" s="5">
        <v>2.2599999999999998</v>
      </c>
      <c r="AF2452" s="5">
        <v>13.38</v>
      </c>
      <c r="AG2452" s="5">
        <v>-3.3000000000000002E-2</v>
      </c>
      <c r="AH2452" s="1">
        <v>43.7</v>
      </c>
      <c r="AI2452" s="1">
        <v>12.2</v>
      </c>
      <c r="AJ2452" s="1">
        <v>4.4000000000000004</v>
      </c>
      <c r="AK2452" s="1">
        <v>0.7</v>
      </c>
      <c r="AL2452" s="1">
        <v>1.6</v>
      </c>
      <c r="AM2452" s="1">
        <v>0.4</v>
      </c>
      <c r="AN2452" s="5">
        <v>0.04</v>
      </c>
      <c r="AO2452" s="5">
        <v>0.68</v>
      </c>
      <c r="AP2452" s="12"/>
      <c r="AQ2452" t="s">
        <v>2253</v>
      </c>
    </row>
    <row r="2453" spans="1:43" x14ac:dyDescent="0.2">
      <c r="A2453" s="58" t="s">
        <v>284</v>
      </c>
      <c r="B2453">
        <v>25</v>
      </c>
      <c r="C2453" t="s">
        <v>3354</v>
      </c>
      <c r="D2453" t="s">
        <v>4608</v>
      </c>
      <c r="E2453" s="59" t="s">
        <v>2253</v>
      </c>
      <c r="F2453" s="59" t="s">
        <v>1478</v>
      </c>
      <c r="G2453" s="59">
        <v>81</v>
      </c>
      <c r="H2453" s="59">
        <v>17</v>
      </c>
      <c r="I2453" s="59">
        <v>29</v>
      </c>
      <c r="J2453" s="59">
        <v>46</v>
      </c>
      <c r="K2453" s="60">
        <v>-2.5</v>
      </c>
      <c r="L2453" s="61">
        <v>2.2000000000000002</v>
      </c>
      <c r="M2453" s="61">
        <v>0.2</v>
      </c>
      <c r="N2453" s="20">
        <v>23.1</v>
      </c>
      <c r="O2453" s="20">
        <v>14</v>
      </c>
      <c r="P2453" s="12"/>
      <c r="Q2453" t="s">
        <v>4608</v>
      </c>
      <c r="R2453" s="22">
        <v>0.9</v>
      </c>
      <c r="S2453" s="22">
        <v>1.2</v>
      </c>
      <c r="T2453" s="5">
        <v>2.5299999999999998</v>
      </c>
      <c r="U2453" s="1">
        <v>0.2</v>
      </c>
      <c r="V2453" s="1">
        <v>1.9</v>
      </c>
      <c r="W2453" s="5">
        <v>3.13</v>
      </c>
      <c r="X2453"/>
      <c r="Y2453" s="1">
        <v>1.7</v>
      </c>
      <c r="Z2453"/>
      <c r="AA2453" s="5">
        <v>0.08</v>
      </c>
      <c r="AB2453" s="18">
        <v>1.04</v>
      </c>
      <c r="AC2453" s="12"/>
      <c r="AD2453" t="s">
        <v>4608</v>
      </c>
      <c r="AE2453" s="5">
        <v>3.11</v>
      </c>
      <c r="AF2453" s="5">
        <v>6.4</v>
      </c>
      <c r="AG2453"/>
      <c r="AH2453" s="1">
        <v>48.2</v>
      </c>
      <c r="AI2453" s="62">
        <v>6.3</v>
      </c>
      <c r="AJ2453" s="1">
        <v>2.7</v>
      </c>
      <c r="AK2453" s="1">
        <v>1.4</v>
      </c>
      <c r="AL2453" s="1">
        <v>2</v>
      </c>
      <c r="AM2453"/>
      <c r="AN2453" s="5">
        <v>0.01</v>
      </c>
      <c r="AO2453" s="38">
        <v>0.64</v>
      </c>
      <c r="AP2453" s="16"/>
      <c r="AQ2453" t="s">
        <v>2253</v>
      </c>
    </row>
    <row r="2454" spans="1:43" x14ac:dyDescent="0.2">
      <c r="A2454" s="26" t="s">
        <v>287</v>
      </c>
      <c r="B2454">
        <v>26</v>
      </c>
      <c r="C2454" t="s">
        <v>3354</v>
      </c>
      <c r="D2454" t="s">
        <v>4608</v>
      </c>
      <c r="E2454" s="27" t="s">
        <v>2253</v>
      </c>
      <c r="F2454" s="28" t="s">
        <v>2232</v>
      </c>
      <c r="G2454" s="27">
        <v>82</v>
      </c>
      <c r="H2454" s="29">
        <v>43</v>
      </c>
      <c r="I2454" s="29">
        <v>22</v>
      </c>
      <c r="J2454" s="29">
        <v>65</v>
      </c>
      <c r="K2454" s="29">
        <v>13.3</v>
      </c>
      <c r="L2454" s="30">
        <v>9.6</v>
      </c>
      <c r="M2454" s="30">
        <v>3.5</v>
      </c>
      <c r="N2454" s="1">
        <v>75.5</v>
      </c>
      <c r="O2454" s="1">
        <v>18.2</v>
      </c>
      <c r="P2454" s="12"/>
      <c r="Q2454" t="s">
        <v>4608</v>
      </c>
      <c r="R2454" s="53">
        <v>1.7</v>
      </c>
      <c r="S2454" s="17">
        <v>0.7</v>
      </c>
      <c r="T2454" s="5">
        <v>3.2</v>
      </c>
      <c r="U2454" s="1">
        <v>2.1</v>
      </c>
      <c r="V2454" s="1">
        <v>1.5</v>
      </c>
      <c r="W2454" s="5">
        <v>6</v>
      </c>
      <c r="X2454"/>
      <c r="Y2454" s="1">
        <v>1.3</v>
      </c>
      <c r="Z2454"/>
      <c r="AA2454" s="5">
        <v>0.32</v>
      </c>
      <c r="AB2454" s="44">
        <v>3.08</v>
      </c>
      <c r="AC2454" s="12"/>
      <c r="AD2454" t="s">
        <v>4608</v>
      </c>
      <c r="AE2454" s="5">
        <v>2.52</v>
      </c>
      <c r="AF2454" s="5">
        <v>0</v>
      </c>
      <c r="AG2454"/>
      <c r="AH2454" s="1">
        <v>44.5</v>
      </c>
      <c r="AI2454" s="1">
        <v>5.0999999999999996</v>
      </c>
      <c r="AJ2454" s="1">
        <v>2.2000000000000002</v>
      </c>
      <c r="AK2454" s="1">
        <v>0.8</v>
      </c>
      <c r="AL2454" s="1">
        <v>1.3</v>
      </c>
      <c r="AM2454"/>
      <c r="AN2454" s="5">
        <v>0.12</v>
      </c>
      <c r="AO2454" s="51">
        <v>0.74</v>
      </c>
      <c r="AP2454" s="16"/>
      <c r="AQ2454" t="s">
        <v>2253</v>
      </c>
    </row>
    <row r="2455" spans="1:43" x14ac:dyDescent="0.2">
      <c r="A2455" t="s">
        <v>276</v>
      </c>
      <c r="B2455" s="2">
        <v>27</v>
      </c>
      <c r="C2455" t="s">
        <v>3354</v>
      </c>
      <c r="D2455" t="s">
        <v>4608</v>
      </c>
      <c r="E2455" t="s">
        <v>2253</v>
      </c>
      <c r="F2455" t="s">
        <v>2232</v>
      </c>
      <c r="G2455">
        <v>82</v>
      </c>
      <c r="H2455">
        <v>33</v>
      </c>
      <c r="I2455">
        <v>39</v>
      </c>
      <c r="J2455">
        <v>72</v>
      </c>
      <c r="K2455" s="2">
        <v>-10.1</v>
      </c>
      <c r="L2455" s="1">
        <v>9.6999999999999993</v>
      </c>
      <c r="M2455" s="1">
        <v>0.5</v>
      </c>
      <c r="N2455" s="1">
        <v>61.8</v>
      </c>
      <c r="O2455" s="1">
        <v>17.399999999999999</v>
      </c>
      <c r="P2455" s="16"/>
      <c r="Q2455" t="s">
        <v>4608</v>
      </c>
      <c r="R2455" s="22">
        <v>0.8</v>
      </c>
      <c r="S2455" s="21">
        <v>1</v>
      </c>
      <c r="T2455" s="5">
        <v>2.44</v>
      </c>
      <c r="U2455" s="1">
        <v>2.7</v>
      </c>
      <c r="V2455" s="1">
        <v>3.2</v>
      </c>
      <c r="W2455" s="5">
        <v>8.6</v>
      </c>
      <c r="X2455" s="5">
        <v>0.04</v>
      </c>
      <c r="Y2455" s="1">
        <v>1.8</v>
      </c>
      <c r="Z2455" s="1">
        <v>0.6</v>
      </c>
      <c r="AA2455" s="5">
        <v>0.26</v>
      </c>
      <c r="AB2455" s="57">
        <v>2.36</v>
      </c>
      <c r="AC2455" s="16"/>
      <c r="AD2455" t="s">
        <v>4608</v>
      </c>
      <c r="AE2455" s="5">
        <v>3.44</v>
      </c>
      <c r="AF2455" s="5">
        <v>5.67</v>
      </c>
      <c r="AG2455" s="5">
        <v>-0.01</v>
      </c>
      <c r="AH2455" s="1">
        <v>49.2</v>
      </c>
      <c r="AI2455" s="1">
        <v>6.7</v>
      </c>
      <c r="AJ2455" s="1">
        <v>1.9</v>
      </c>
      <c r="AK2455" s="1">
        <v>0.8</v>
      </c>
      <c r="AL2455" s="1">
        <v>1.5</v>
      </c>
      <c r="AM2455" s="1">
        <v>0.5</v>
      </c>
      <c r="AN2455" s="5">
        <v>0.01</v>
      </c>
      <c r="AO2455" s="18">
        <v>0.67</v>
      </c>
      <c r="AP2455" s="16"/>
      <c r="AQ2455" t="s">
        <v>2253</v>
      </c>
    </row>
    <row r="2456" spans="1:43" x14ac:dyDescent="0.2">
      <c r="A2456" s="3" t="s">
        <v>3200</v>
      </c>
      <c r="B2456">
        <v>28</v>
      </c>
      <c r="C2456" t="s">
        <v>5197</v>
      </c>
      <c r="D2456" t="s">
        <v>5198</v>
      </c>
      <c r="E2456" t="s">
        <v>2253</v>
      </c>
      <c r="F2456" t="s">
        <v>3202</v>
      </c>
      <c r="G2456">
        <v>82</v>
      </c>
      <c r="H2456">
        <v>14</v>
      </c>
      <c r="I2456">
        <v>28</v>
      </c>
      <c r="J2456">
        <v>42</v>
      </c>
      <c r="K2456" s="2">
        <v>5.4</v>
      </c>
      <c r="L2456" s="1">
        <v>1.2</v>
      </c>
      <c r="M2456" s="1">
        <v>1.8</v>
      </c>
      <c r="N2456" s="1">
        <v>36.1</v>
      </c>
      <c r="O2456" s="1">
        <v>11.6</v>
      </c>
      <c r="P2456" s="12"/>
      <c r="Q2456" t="s">
        <v>5198</v>
      </c>
      <c r="R2456" s="21">
        <v>0.6</v>
      </c>
      <c r="S2456" s="22">
        <v>1.1000000000000001</v>
      </c>
      <c r="T2456" s="5">
        <v>2.91</v>
      </c>
      <c r="U2456" s="1">
        <v>0.5</v>
      </c>
      <c r="V2456" s="1">
        <v>1.9</v>
      </c>
      <c r="W2456" s="5">
        <v>5.86</v>
      </c>
      <c r="X2456" s="5">
        <v>-3.2000000000000001E-2</v>
      </c>
      <c r="Y2456" s="1">
        <v>1.4</v>
      </c>
      <c r="Z2456" s="1">
        <v>0.7</v>
      </c>
      <c r="AA2456" s="5">
        <v>0.05</v>
      </c>
      <c r="AB2456" s="5">
        <v>1.57</v>
      </c>
      <c r="AC2456" s="12"/>
      <c r="AD2456" t="s">
        <v>5198</v>
      </c>
      <c r="AE2456" s="5">
        <v>2.79</v>
      </c>
      <c r="AF2456" s="5">
        <v>7.13</v>
      </c>
      <c r="AG2456" s="5">
        <v>-8.9999999999999993E-3</v>
      </c>
      <c r="AH2456" s="1">
        <v>44.4</v>
      </c>
      <c r="AI2456" s="1">
        <v>6.4</v>
      </c>
      <c r="AJ2456" s="1">
        <v>3.3</v>
      </c>
      <c r="AK2456" s="1">
        <v>0.8</v>
      </c>
      <c r="AL2456" s="1">
        <v>2</v>
      </c>
      <c r="AM2456" s="1">
        <v>0.3</v>
      </c>
      <c r="AN2456" s="5">
        <v>0.08</v>
      </c>
      <c r="AO2456" s="5">
        <v>0.51</v>
      </c>
      <c r="AP2456" s="12"/>
      <c r="AQ2456" t="s">
        <v>2253</v>
      </c>
    </row>
    <row r="2457" spans="1:43" x14ac:dyDescent="0.2">
      <c r="A2457" s="3" t="s">
        <v>284</v>
      </c>
      <c r="B2457">
        <v>28</v>
      </c>
      <c r="C2457" t="s">
        <v>336</v>
      </c>
      <c r="D2457" t="s">
        <v>4609</v>
      </c>
      <c r="E2457" t="s">
        <v>2253</v>
      </c>
      <c r="F2457" t="s">
        <v>1513</v>
      </c>
      <c r="G2457">
        <v>82</v>
      </c>
      <c r="H2457">
        <v>6</v>
      </c>
      <c r="I2457">
        <v>23</v>
      </c>
      <c r="J2457">
        <f>H2457+I2457</f>
        <v>29</v>
      </c>
      <c r="K2457" s="2">
        <v>-9.6999999999999993</v>
      </c>
      <c r="L2457" s="1">
        <v>1.4</v>
      </c>
      <c r="M2457" s="1">
        <v>1.4</v>
      </c>
      <c r="N2457" s="20">
        <v>8.6999999999999993</v>
      </c>
      <c r="O2457" s="20">
        <v>34.299999999999997</v>
      </c>
      <c r="P2457" s="12"/>
      <c r="Q2457" t="s">
        <v>4609</v>
      </c>
      <c r="R2457" s="22">
        <v>0.2</v>
      </c>
      <c r="S2457" s="22">
        <v>0.7</v>
      </c>
      <c r="T2457" s="5">
        <v>2.34</v>
      </c>
      <c r="U2457" s="1">
        <v>0.4</v>
      </c>
      <c r="V2457" s="1">
        <v>1.3</v>
      </c>
      <c r="W2457" s="5">
        <v>3.25</v>
      </c>
      <c r="X2457"/>
      <c r="Y2457" s="1">
        <v>2.2999999999999998</v>
      </c>
      <c r="Z2457"/>
      <c r="AA2457" s="5">
        <v>0.03</v>
      </c>
      <c r="AB2457" s="23">
        <v>0.26</v>
      </c>
      <c r="AC2457" s="12"/>
      <c r="AD2457" t="s">
        <v>4609</v>
      </c>
      <c r="AE2457" s="5">
        <v>2.64</v>
      </c>
      <c r="AF2457" s="5">
        <v>8.15</v>
      </c>
      <c r="AG2457"/>
      <c r="AH2457" s="1">
        <v>0</v>
      </c>
      <c r="AI2457" s="24">
        <v>0</v>
      </c>
      <c r="AJ2457" s="1">
        <v>2.2000000000000002</v>
      </c>
      <c r="AK2457" s="1">
        <v>5</v>
      </c>
      <c r="AL2457" s="1">
        <v>0.8</v>
      </c>
      <c r="AM2457"/>
      <c r="AN2457" s="5">
        <v>0.03</v>
      </c>
      <c r="AO2457" s="45">
        <v>1.02</v>
      </c>
      <c r="AP2457" s="16"/>
      <c r="AQ2457" t="s">
        <v>2253</v>
      </c>
    </row>
    <row r="2458" spans="1:43" x14ac:dyDescent="0.2">
      <c r="A2458" s="26" t="s">
        <v>287</v>
      </c>
      <c r="B2458">
        <v>29</v>
      </c>
      <c r="C2458" t="s">
        <v>336</v>
      </c>
      <c r="D2458" t="s">
        <v>4609</v>
      </c>
      <c r="E2458" s="27" t="s">
        <v>2253</v>
      </c>
      <c r="F2458" s="28" t="s">
        <v>288</v>
      </c>
      <c r="G2458" s="27">
        <v>77</v>
      </c>
      <c r="H2458" s="29">
        <v>1</v>
      </c>
      <c r="I2458" s="29">
        <v>21</v>
      </c>
      <c r="J2458" s="29">
        <v>22</v>
      </c>
      <c r="K2458" s="29">
        <v>-9.8000000000000007</v>
      </c>
      <c r="L2458" s="30">
        <v>-0.9</v>
      </c>
      <c r="M2458" s="30">
        <v>2.1</v>
      </c>
      <c r="N2458" s="1">
        <v>2.2999999999999998</v>
      </c>
      <c r="O2458" s="1">
        <v>31.5</v>
      </c>
      <c r="P2458" s="12"/>
      <c r="Q2458" t="s">
        <v>4609</v>
      </c>
      <c r="R2458" s="36">
        <v>0</v>
      </c>
      <c r="S2458" s="21">
        <v>0.5</v>
      </c>
      <c r="T2458" s="5">
        <v>2.2400000000000002</v>
      </c>
      <c r="U2458" s="1">
        <v>0</v>
      </c>
      <c r="V2458" s="1">
        <v>2.7</v>
      </c>
      <c r="W2458" s="5">
        <v>4.8600000000000003</v>
      </c>
      <c r="X2458"/>
      <c r="Y2458" s="1">
        <v>1.5</v>
      </c>
      <c r="Z2458"/>
      <c r="AA2458" s="5">
        <v>-0.02</v>
      </c>
      <c r="AB2458" s="37">
        <v>7.0000000000000007E-2</v>
      </c>
      <c r="AC2458" s="12"/>
      <c r="AD2458" t="s">
        <v>4609</v>
      </c>
      <c r="AE2458" s="5">
        <v>2.84</v>
      </c>
      <c r="AF2458" s="5">
        <v>5.96</v>
      </c>
      <c r="AG2458"/>
      <c r="AH2458" s="1">
        <v>0</v>
      </c>
      <c r="AI2458" s="1">
        <v>0</v>
      </c>
      <c r="AJ2458" s="1">
        <v>2.9</v>
      </c>
      <c r="AK2458" s="1">
        <v>3.9</v>
      </c>
      <c r="AL2458" s="1">
        <v>0.9</v>
      </c>
      <c r="AM2458"/>
      <c r="AN2458" s="5">
        <v>0.05</v>
      </c>
      <c r="AO2458" s="45">
        <v>1</v>
      </c>
      <c r="AP2458" s="16"/>
      <c r="AQ2458" t="s">
        <v>2253</v>
      </c>
    </row>
    <row r="2459" spans="1:43" x14ac:dyDescent="0.2">
      <c r="A2459" t="s">
        <v>276</v>
      </c>
      <c r="B2459" s="2">
        <v>30</v>
      </c>
      <c r="C2459" t="s">
        <v>336</v>
      </c>
      <c r="D2459" t="s">
        <v>4609</v>
      </c>
      <c r="E2459" t="s">
        <v>2253</v>
      </c>
      <c r="F2459" t="s">
        <v>288</v>
      </c>
      <c r="G2459">
        <v>28</v>
      </c>
      <c r="H2459">
        <v>1</v>
      </c>
      <c r="I2459">
        <v>5</v>
      </c>
      <c r="J2459">
        <v>6</v>
      </c>
      <c r="K2459" s="2">
        <v>-12.7</v>
      </c>
      <c r="L2459" s="1">
        <v>-0.7</v>
      </c>
      <c r="M2459" s="1">
        <v>-1.4</v>
      </c>
      <c r="N2459" s="1">
        <v>1.7</v>
      </c>
      <c r="O2459" s="1">
        <v>11.4</v>
      </c>
      <c r="P2459" s="16"/>
      <c r="Q2459" t="s">
        <v>4609</v>
      </c>
      <c r="R2459" s="36">
        <v>0</v>
      </c>
      <c r="S2459" s="54">
        <v>0.3</v>
      </c>
      <c r="T2459" s="5">
        <v>2.1800000000000002</v>
      </c>
      <c r="U2459" s="1">
        <v>0.9</v>
      </c>
      <c r="V2459" s="1">
        <v>1.8</v>
      </c>
      <c r="W2459" s="5">
        <v>3.63</v>
      </c>
      <c r="X2459" s="5">
        <v>-0.15</v>
      </c>
      <c r="Y2459" s="1">
        <v>1.5</v>
      </c>
      <c r="Z2459" s="1">
        <v>0.5</v>
      </c>
      <c r="AA2459" s="5">
        <v>-0.05</v>
      </c>
      <c r="AB2459" s="23">
        <v>0.14000000000000001</v>
      </c>
      <c r="AC2459" s="16"/>
      <c r="AD2459" t="s">
        <v>4609</v>
      </c>
      <c r="AE2459" s="5">
        <v>3.78</v>
      </c>
      <c r="AF2459" s="5">
        <v>4.75</v>
      </c>
      <c r="AG2459" s="5">
        <v>0.03</v>
      </c>
      <c r="AH2459" s="1">
        <v>0</v>
      </c>
      <c r="AI2459" s="1">
        <v>0</v>
      </c>
      <c r="AJ2459" s="1">
        <v>3.4</v>
      </c>
      <c r="AK2459" s="1">
        <v>4.9000000000000004</v>
      </c>
      <c r="AL2459" s="1">
        <v>1.4</v>
      </c>
      <c r="AM2459" s="1">
        <v>1</v>
      </c>
      <c r="AN2459" s="5">
        <v>-0.11</v>
      </c>
      <c r="AO2459" s="37">
        <v>0.97</v>
      </c>
      <c r="AP2459" s="16"/>
      <c r="AQ2459" t="s">
        <v>2253</v>
      </c>
    </row>
    <row r="2460" spans="1:43" x14ac:dyDescent="0.2">
      <c r="A2460" s="3" t="s">
        <v>3200</v>
      </c>
      <c r="B2460">
        <v>31</v>
      </c>
      <c r="C2460" t="s">
        <v>5228</v>
      </c>
      <c r="D2460" t="s">
        <v>2716</v>
      </c>
      <c r="E2460" t="s">
        <v>2253</v>
      </c>
      <c r="F2460" t="s">
        <v>1513</v>
      </c>
      <c r="G2460">
        <v>59</v>
      </c>
      <c r="H2460">
        <v>8</v>
      </c>
      <c r="I2460">
        <v>7</v>
      </c>
      <c r="J2460">
        <v>15</v>
      </c>
      <c r="K2460" s="2">
        <v>-16.8</v>
      </c>
      <c r="L2460" s="1">
        <v>1.6</v>
      </c>
      <c r="M2460" s="1">
        <v>0.7</v>
      </c>
      <c r="N2460" s="1">
        <v>11.5</v>
      </c>
      <c r="O2460" s="1">
        <v>30.1</v>
      </c>
      <c r="P2460" s="12"/>
      <c r="Q2460" t="s">
        <v>2716</v>
      </c>
      <c r="R2460" s="53">
        <v>0.5</v>
      </c>
      <c r="S2460" s="69">
        <v>0.2</v>
      </c>
      <c r="T2460" s="5">
        <v>2.0499999999999998</v>
      </c>
      <c r="U2460" s="1">
        <v>0</v>
      </c>
      <c r="V2460" s="1">
        <v>3.5</v>
      </c>
      <c r="W2460" s="5">
        <v>5.71</v>
      </c>
      <c r="X2460" s="5">
        <v>-5.2999999999999999E-2</v>
      </c>
      <c r="Y2460" s="1">
        <v>1.3</v>
      </c>
      <c r="Z2460" s="1">
        <v>0.5</v>
      </c>
      <c r="AA2460" s="5">
        <v>0.08</v>
      </c>
      <c r="AB2460" s="5">
        <v>0.54</v>
      </c>
      <c r="AC2460" s="12"/>
      <c r="AD2460" t="s">
        <v>2716</v>
      </c>
      <c r="AE2460" s="5">
        <v>3.04</v>
      </c>
      <c r="AF2460" s="5">
        <v>3.28</v>
      </c>
      <c r="AG2460" s="5">
        <v>-1.7000000000000001E-2</v>
      </c>
      <c r="AH2460" s="1">
        <v>0</v>
      </c>
      <c r="AI2460" s="1">
        <v>0</v>
      </c>
      <c r="AJ2460" s="1">
        <v>3.6</v>
      </c>
      <c r="AK2460" s="1">
        <v>4.7</v>
      </c>
      <c r="AL2460" s="1">
        <v>0.9</v>
      </c>
      <c r="AM2460" s="1">
        <v>0.4</v>
      </c>
      <c r="AN2460" s="5">
        <v>0.03</v>
      </c>
      <c r="AO2460" s="5">
        <v>1.43</v>
      </c>
      <c r="AP2460" s="12"/>
      <c r="AQ2460" t="s">
        <v>2253</v>
      </c>
    </row>
    <row r="2461" spans="1:43" x14ac:dyDescent="0.2">
      <c r="A2461" s="3" t="s">
        <v>284</v>
      </c>
      <c r="B2461">
        <v>31</v>
      </c>
      <c r="C2461" t="s">
        <v>3715</v>
      </c>
      <c r="D2461" t="s">
        <v>4548</v>
      </c>
      <c r="E2461" t="s">
        <v>291</v>
      </c>
      <c r="F2461" t="s">
        <v>1513</v>
      </c>
      <c r="G2461">
        <v>19</v>
      </c>
      <c r="H2461">
        <v>0</v>
      </c>
      <c r="I2461">
        <v>1</v>
      </c>
      <c r="J2461">
        <f>H2461+I2461</f>
        <v>1</v>
      </c>
      <c r="K2461" s="2">
        <v>-1.3</v>
      </c>
      <c r="L2461" s="1">
        <v>-0.5</v>
      </c>
      <c r="M2461" s="1">
        <v>0.4</v>
      </c>
      <c r="N2461" s="20">
        <v>-0.7</v>
      </c>
      <c r="O2461" s="20">
        <v>3</v>
      </c>
      <c r="P2461" s="12"/>
      <c r="Q2461" t="s">
        <v>4548</v>
      </c>
      <c r="R2461" s="36">
        <v>0</v>
      </c>
      <c r="S2461" s="17">
        <v>0.4</v>
      </c>
      <c r="T2461" s="5">
        <v>1.49</v>
      </c>
      <c r="U2461" s="1">
        <v>0</v>
      </c>
      <c r="V2461" s="1">
        <v>0</v>
      </c>
      <c r="W2461" s="5">
        <v>0</v>
      </c>
      <c r="X2461"/>
      <c r="Y2461" s="1">
        <v>1.1000000000000001</v>
      </c>
      <c r="Z2461"/>
      <c r="AA2461" s="5">
        <v>-0.18</v>
      </c>
      <c r="AB2461" s="42">
        <v>-0.24</v>
      </c>
      <c r="AC2461" s="12"/>
      <c r="AD2461" t="s">
        <v>4548</v>
      </c>
      <c r="AE2461" s="5">
        <v>1.86</v>
      </c>
      <c r="AF2461" s="5">
        <v>63.53</v>
      </c>
      <c r="AG2461"/>
      <c r="AH2461" s="1">
        <v>0</v>
      </c>
      <c r="AI2461" s="24">
        <v>0</v>
      </c>
      <c r="AJ2461" s="1">
        <v>2.6</v>
      </c>
      <c r="AK2461" s="1">
        <v>8</v>
      </c>
      <c r="AL2461" s="1">
        <v>0.7</v>
      </c>
      <c r="AM2461"/>
      <c r="AN2461" s="5">
        <v>0.14000000000000001</v>
      </c>
      <c r="AO2461" s="45">
        <v>1.1100000000000001</v>
      </c>
      <c r="AP2461" s="16"/>
      <c r="AQ2461" t="s">
        <v>2253</v>
      </c>
    </row>
    <row r="2462" spans="1:43" x14ac:dyDescent="0.2">
      <c r="A2462" s="3" t="s">
        <v>284</v>
      </c>
      <c r="B2462">
        <v>24</v>
      </c>
      <c r="C2462" t="s">
        <v>4610</v>
      </c>
      <c r="D2462" t="s">
        <v>4611</v>
      </c>
      <c r="E2462" t="s">
        <v>2242</v>
      </c>
      <c r="F2462" t="s">
        <v>1513</v>
      </c>
      <c r="G2462">
        <v>48</v>
      </c>
      <c r="H2462">
        <v>8</v>
      </c>
      <c r="I2462">
        <v>9</v>
      </c>
      <c r="J2462">
        <f>H2462+I2462</f>
        <v>17</v>
      </c>
      <c r="K2462" s="2">
        <v>4.3</v>
      </c>
      <c r="L2462" s="1">
        <v>3.1</v>
      </c>
      <c r="M2462" s="1">
        <v>2.4</v>
      </c>
      <c r="N2462" s="20">
        <v>16.100000000000001</v>
      </c>
      <c r="O2462" s="20">
        <v>32.6</v>
      </c>
      <c r="P2462" s="12"/>
      <c r="Q2462" t="s">
        <v>4611</v>
      </c>
      <c r="R2462" s="53">
        <v>0.7</v>
      </c>
      <c r="S2462" s="54">
        <v>0.3</v>
      </c>
      <c r="T2462" s="5">
        <v>2.61</v>
      </c>
      <c r="U2462" s="1">
        <v>0</v>
      </c>
      <c r="V2462" s="1">
        <v>4</v>
      </c>
      <c r="W2462" s="5">
        <v>4.83</v>
      </c>
      <c r="X2462"/>
      <c r="Y2462" s="1">
        <v>3</v>
      </c>
      <c r="Z2462"/>
      <c r="AA2462" s="5">
        <v>0.19</v>
      </c>
      <c r="AB2462" s="57">
        <v>1.1200000000000001</v>
      </c>
      <c r="AC2462" s="12"/>
      <c r="AD2462" t="s">
        <v>4611</v>
      </c>
      <c r="AE2462" s="5">
        <v>2.04</v>
      </c>
      <c r="AF2462" s="5">
        <v>8.06</v>
      </c>
      <c r="AG2462"/>
      <c r="AH2462" s="1">
        <v>0</v>
      </c>
      <c r="AI2462" s="24">
        <v>0</v>
      </c>
      <c r="AJ2462" s="1">
        <v>6.7</v>
      </c>
      <c r="AK2462" s="1">
        <v>4.2</v>
      </c>
      <c r="AL2462" s="1">
        <v>1.4</v>
      </c>
      <c r="AM2462"/>
      <c r="AN2462" s="5">
        <v>0.15</v>
      </c>
      <c r="AO2462" s="64">
        <v>2.27</v>
      </c>
      <c r="AP2462" s="16"/>
      <c r="AQ2462" t="s">
        <v>2253</v>
      </c>
    </row>
    <row r="2463" spans="1:43" x14ac:dyDescent="0.2">
      <c r="A2463" s="26" t="s">
        <v>287</v>
      </c>
      <c r="B2463">
        <v>25</v>
      </c>
      <c r="C2463" t="s">
        <v>4610</v>
      </c>
      <c r="D2463" t="s">
        <v>4611</v>
      </c>
      <c r="E2463" s="27" t="s">
        <v>2242</v>
      </c>
      <c r="F2463" s="28" t="s">
        <v>288</v>
      </c>
      <c r="G2463" s="27">
        <v>28</v>
      </c>
      <c r="H2463" s="29">
        <v>2</v>
      </c>
      <c r="I2463" s="29">
        <v>4</v>
      </c>
      <c r="J2463" s="29">
        <v>6</v>
      </c>
      <c r="K2463" s="29">
        <v>-3</v>
      </c>
      <c r="L2463" s="30">
        <v>0.5</v>
      </c>
      <c r="M2463" s="30">
        <v>-0.2</v>
      </c>
      <c r="N2463" s="1">
        <v>5.8</v>
      </c>
      <c r="O2463" s="1">
        <v>14.8</v>
      </c>
      <c r="P2463" s="12"/>
      <c r="Q2463" t="s">
        <v>4611</v>
      </c>
      <c r="R2463" s="32">
        <v>0.3</v>
      </c>
      <c r="S2463" s="21">
        <v>0.6</v>
      </c>
      <c r="T2463" s="5">
        <v>2.17</v>
      </c>
      <c r="U2463" s="1">
        <v>0</v>
      </c>
      <c r="V2463" s="1">
        <v>0</v>
      </c>
      <c r="W2463" s="5">
        <v>0</v>
      </c>
      <c r="X2463"/>
      <c r="Y2463" s="1">
        <v>3.1</v>
      </c>
      <c r="Z2463"/>
      <c r="AA2463" s="5">
        <v>0.05</v>
      </c>
      <c r="AB2463" s="33">
        <v>0.72</v>
      </c>
      <c r="AC2463" s="12"/>
      <c r="AD2463" t="s">
        <v>4611</v>
      </c>
      <c r="AE2463" s="5">
        <v>2.75</v>
      </c>
      <c r="AF2463" s="5">
        <v>6.42</v>
      </c>
      <c r="AG2463"/>
      <c r="AH2463" s="1">
        <v>0</v>
      </c>
      <c r="AI2463" s="1">
        <v>0</v>
      </c>
      <c r="AJ2463" s="1">
        <v>7</v>
      </c>
      <c r="AK2463" s="1">
        <v>4.5</v>
      </c>
      <c r="AL2463" s="1">
        <v>0.9</v>
      </c>
      <c r="AM2463"/>
      <c r="AN2463" s="5">
        <v>-0.02</v>
      </c>
      <c r="AO2463" s="55">
        <v>1.82</v>
      </c>
      <c r="AP2463" s="16"/>
      <c r="AQ2463" t="s">
        <v>2253</v>
      </c>
    </row>
    <row r="2464" spans="1:43" x14ac:dyDescent="0.2">
      <c r="A2464" t="s">
        <v>276</v>
      </c>
      <c r="B2464" s="2">
        <v>26</v>
      </c>
      <c r="C2464" t="s">
        <v>4610</v>
      </c>
      <c r="D2464" t="s">
        <v>4611</v>
      </c>
      <c r="E2464" t="s">
        <v>2253</v>
      </c>
      <c r="F2464" t="s">
        <v>288</v>
      </c>
      <c r="G2464">
        <v>73</v>
      </c>
      <c r="H2464">
        <v>3</v>
      </c>
      <c r="I2464">
        <v>27</v>
      </c>
      <c r="J2464">
        <v>30</v>
      </c>
      <c r="K2464" s="2">
        <v>6.4</v>
      </c>
      <c r="L2464" s="1">
        <v>2.8</v>
      </c>
      <c r="M2464" s="1">
        <v>4.4000000000000004</v>
      </c>
      <c r="N2464" s="1">
        <v>14.5</v>
      </c>
      <c r="O2464" s="1">
        <v>28.2</v>
      </c>
      <c r="P2464" s="16"/>
      <c r="Q2464" t="s">
        <v>4611</v>
      </c>
      <c r="R2464" s="22">
        <v>0.2</v>
      </c>
      <c r="S2464" s="17">
        <v>0.4</v>
      </c>
      <c r="T2464" s="5">
        <v>2.57</v>
      </c>
      <c r="U2464" s="1">
        <v>0</v>
      </c>
      <c r="V2464" s="1">
        <v>4.7</v>
      </c>
      <c r="W2464" s="5">
        <v>7.36</v>
      </c>
      <c r="X2464" s="5">
        <v>0.12</v>
      </c>
      <c r="Y2464" s="1">
        <v>0.9</v>
      </c>
      <c r="Z2464" s="1">
        <v>0.3</v>
      </c>
      <c r="AA2464" s="5">
        <v>0.09</v>
      </c>
      <c r="AB2464" s="33">
        <v>0.65</v>
      </c>
      <c r="AC2464" s="16"/>
      <c r="AD2464" t="s">
        <v>4611</v>
      </c>
      <c r="AE2464" s="5">
        <v>2.57</v>
      </c>
      <c r="AF2464" s="5">
        <v>16.149999999999999</v>
      </c>
      <c r="AG2464" s="5">
        <v>-0.04</v>
      </c>
      <c r="AH2464" s="1">
        <v>0</v>
      </c>
      <c r="AI2464" s="1">
        <v>0</v>
      </c>
      <c r="AJ2464" s="1">
        <v>2.9</v>
      </c>
      <c r="AK2464" s="1">
        <v>3.7</v>
      </c>
      <c r="AL2464" s="1">
        <v>0.5</v>
      </c>
      <c r="AM2464" s="1">
        <v>0.7</v>
      </c>
      <c r="AN2464" s="5">
        <v>0.14000000000000001</v>
      </c>
      <c r="AO2464" s="18">
        <v>1.27</v>
      </c>
      <c r="AP2464" s="16"/>
      <c r="AQ2464" t="s">
        <v>2253</v>
      </c>
    </row>
    <row r="2465" spans="1:43" x14ac:dyDescent="0.2">
      <c r="A2465" s="3" t="s">
        <v>3200</v>
      </c>
      <c r="B2465">
        <v>27</v>
      </c>
      <c r="C2465" t="s">
        <v>1068</v>
      </c>
      <c r="D2465" t="s">
        <v>1069</v>
      </c>
      <c r="E2465" t="s">
        <v>2253</v>
      </c>
      <c r="F2465" t="s">
        <v>1513</v>
      </c>
      <c r="G2465">
        <v>67</v>
      </c>
      <c r="H2465">
        <v>7</v>
      </c>
      <c r="I2465">
        <v>25</v>
      </c>
      <c r="J2465">
        <v>32</v>
      </c>
      <c r="K2465" s="2">
        <v>11.4</v>
      </c>
      <c r="L2465" s="1">
        <v>4.9000000000000004</v>
      </c>
      <c r="M2465" s="1">
        <v>3.3</v>
      </c>
      <c r="N2465" s="1">
        <v>21.7</v>
      </c>
      <c r="O2465" s="1">
        <v>24.3</v>
      </c>
      <c r="P2465" s="12"/>
      <c r="Q2465" t="s">
        <v>1069</v>
      </c>
      <c r="R2465" s="21">
        <v>0.1</v>
      </c>
      <c r="S2465" s="53">
        <v>1.3</v>
      </c>
      <c r="T2465" s="5">
        <v>2.98</v>
      </c>
      <c r="U2465" s="1">
        <v>1.2</v>
      </c>
      <c r="V2465" s="1">
        <v>0.9</v>
      </c>
      <c r="W2465" s="5">
        <v>6.1</v>
      </c>
      <c r="X2465" s="5">
        <v>2.5999999999999999E-2</v>
      </c>
      <c r="Y2465" s="1">
        <v>1.5</v>
      </c>
      <c r="Z2465" s="1">
        <v>0.4</v>
      </c>
      <c r="AA2465" s="5">
        <v>0.25</v>
      </c>
      <c r="AB2465" s="57">
        <v>1.1200000000000001</v>
      </c>
      <c r="AC2465" s="12"/>
      <c r="AD2465" t="s">
        <v>1069</v>
      </c>
      <c r="AE2465" s="5">
        <v>2.38</v>
      </c>
      <c r="AF2465" s="5">
        <v>6.28</v>
      </c>
      <c r="AG2465" s="5">
        <v>-7.3999999999999996E-2</v>
      </c>
      <c r="AH2465" s="1">
        <v>100</v>
      </c>
      <c r="AI2465" s="1">
        <v>0</v>
      </c>
      <c r="AJ2465" s="1">
        <v>2.7</v>
      </c>
      <c r="AK2465" s="1">
        <v>2.7</v>
      </c>
      <c r="AL2465" s="1">
        <v>0.6</v>
      </c>
      <c r="AM2465" s="1">
        <v>0.7</v>
      </c>
      <c r="AN2465" s="5">
        <v>0.17</v>
      </c>
      <c r="AO2465" s="5">
        <v>1.26</v>
      </c>
      <c r="AP2465" s="12"/>
      <c r="AQ2465" t="s">
        <v>2253</v>
      </c>
    </row>
    <row r="2466" spans="1:43" x14ac:dyDescent="0.2">
      <c r="A2466" s="26" t="s">
        <v>287</v>
      </c>
      <c r="B2466">
        <v>23</v>
      </c>
      <c r="C2466" t="s">
        <v>479</v>
      </c>
      <c r="D2466" t="s">
        <v>4612</v>
      </c>
      <c r="E2466" s="27" t="s">
        <v>2239</v>
      </c>
      <c r="F2466" s="28" t="s">
        <v>2232</v>
      </c>
      <c r="G2466" s="27">
        <v>8</v>
      </c>
      <c r="H2466" s="29">
        <v>0</v>
      </c>
      <c r="I2466" s="29">
        <v>2</v>
      </c>
      <c r="J2466" s="29">
        <v>2</v>
      </c>
      <c r="K2466" s="29">
        <v>0.7</v>
      </c>
      <c r="L2466" s="30">
        <v>-0.4</v>
      </c>
      <c r="M2466" s="30">
        <v>0.3</v>
      </c>
      <c r="N2466" s="1">
        <v>0.5</v>
      </c>
      <c r="O2466" s="1">
        <v>-0.9</v>
      </c>
      <c r="P2466" s="12"/>
      <c r="Q2466" t="s">
        <v>4612</v>
      </c>
      <c r="R2466" s="1">
        <v>0</v>
      </c>
      <c r="S2466" s="1">
        <v>2.2999999999999998</v>
      </c>
      <c r="T2466" s="5">
        <v>5.69</v>
      </c>
      <c r="U2466" s="1">
        <v>0</v>
      </c>
      <c r="V2466" s="1">
        <v>0</v>
      </c>
      <c r="W2466" s="5">
        <v>0</v>
      </c>
      <c r="X2466"/>
      <c r="Y2466" s="1">
        <v>1.1000000000000001</v>
      </c>
      <c r="Z2466"/>
      <c r="AA2466" s="5">
        <v>-0.45</v>
      </c>
      <c r="AB2466" s="5">
        <v>0.62</v>
      </c>
      <c r="AC2466" s="12"/>
      <c r="AD2466" t="s">
        <v>4612</v>
      </c>
      <c r="AE2466" s="5">
        <v>4.55</v>
      </c>
      <c r="AF2466" s="5">
        <v>0</v>
      </c>
      <c r="AG2466"/>
      <c r="AH2466" s="1">
        <v>0</v>
      </c>
      <c r="AI2466" s="1">
        <v>0.2</v>
      </c>
      <c r="AJ2466" s="1">
        <v>7.9</v>
      </c>
      <c r="AK2466" s="1">
        <v>1.1000000000000001</v>
      </c>
      <c r="AL2466" s="1">
        <v>3.4</v>
      </c>
      <c r="AM2466"/>
      <c r="AN2466" s="5">
        <v>0.34</v>
      </c>
      <c r="AO2466" s="35">
        <v>-1.05</v>
      </c>
      <c r="AP2466" s="16"/>
      <c r="AQ2466" t="s">
        <v>2253</v>
      </c>
    </row>
    <row r="2467" spans="1:43" x14ac:dyDescent="0.2">
      <c r="A2467" t="s">
        <v>276</v>
      </c>
      <c r="B2467" s="2">
        <v>24</v>
      </c>
      <c r="C2467" t="s">
        <v>479</v>
      </c>
      <c r="D2467" t="s">
        <v>4612</v>
      </c>
      <c r="E2467" t="s">
        <v>2253</v>
      </c>
      <c r="F2467" t="s">
        <v>2232</v>
      </c>
      <c r="G2467">
        <v>81</v>
      </c>
      <c r="H2467">
        <v>12</v>
      </c>
      <c r="I2467">
        <v>10</v>
      </c>
      <c r="J2467">
        <v>22</v>
      </c>
      <c r="K2467" s="2">
        <v>-6.7</v>
      </c>
      <c r="L2467" s="1">
        <v>-0.2</v>
      </c>
      <c r="M2467" s="1">
        <v>0.7</v>
      </c>
      <c r="N2467" s="1">
        <v>11.5</v>
      </c>
      <c r="O2467" s="1">
        <v>4.5999999999999996</v>
      </c>
      <c r="P2467" s="16"/>
      <c r="Q2467" t="s">
        <v>4612</v>
      </c>
      <c r="R2467" s="21">
        <v>0.7</v>
      </c>
      <c r="S2467" s="54">
        <v>0.5</v>
      </c>
      <c r="T2467" s="5">
        <v>1.83</v>
      </c>
      <c r="U2467" s="1">
        <v>0</v>
      </c>
      <c r="V2467" s="1">
        <v>7.2</v>
      </c>
      <c r="W2467" s="5">
        <v>10.83</v>
      </c>
      <c r="X2467" s="5">
        <v>-0.38</v>
      </c>
      <c r="Y2467" s="1">
        <v>0.6</v>
      </c>
      <c r="Z2467" s="1">
        <v>1</v>
      </c>
      <c r="AA2467" s="5">
        <v>-0.01</v>
      </c>
      <c r="AB2467" s="23">
        <v>0.67</v>
      </c>
      <c r="AC2467" s="16"/>
      <c r="AD2467" t="s">
        <v>4612</v>
      </c>
      <c r="AE2467" s="5">
        <v>2.4</v>
      </c>
      <c r="AF2467" s="5">
        <v>5.61</v>
      </c>
      <c r="AG2467" s="5">
        <v>0.08</v>
      </c>
      <c r="AH2467" s="1">
        <v>42.9</v>
      </c>
      <c r="AI2467" s="1">
        <v>0.1</v>
      </c>
      <c r="AJ2467" s="1">
        <v>5.0999999999999996</v>
      </c>
      <c r="AK2467" s="1">
        <v>0.8</v>
      </c>
      <c r="AL2467" s="1">
        <v>1.1000000000000001</v>
      </c>
      <c r="AM2467" s="1">
        <v>1.7</v>
      </c>
      <c r="AN2467" s="5">
        <v>0.04</v>
      </c>
      <c r="AO2467" s="37">
        <v>0.27</v>
      </c>
      <c r="AP2467" s="16"/>
      <c r="AQ2467" t="s">
        <v>2253</v>
      </c>
    </row>
    <row r="2468" spans="1:43" x14ac:dyDescent="0.2">
      <c r="A2468" s="3" t="s">
        <v>3200</v>
      </c>
      <c r="B2468">
        <v>25</v>
      </c>
      <c r="C2468" t="s">
        <v>3986</v>
      </c>
      <c r="D2468" t="s">
        <v>766</v>
      </c>
      <c r="E2468" t="s">
        <v>2253</v>
      </c>
      <c r="F2468" t="s">
        <v>3202</v>
      </c>
      <c r="G2468">
        <v>79</v>
      </c>
      <c r="H2468">
        <v>7</v>
      </c>
      <c r="I2468">
        <v>8</v>
      </c>
      <c r="J2468">
        <v>15</v>
      </c>
      <c r="K2468" s="2">
        <v>-6.1</v>
      </c>
      <c r="L2468" s="1">
        <v>-1.3</v>
      </c>
      <c r="M2468" s="1">
        <v>2.4</v>
      </c>
      <c r="N2468" s="1">
        <v>-0.5</v>
      </c>
      <c r="O2468" s="1">
        <v>11.7</v>
      </c>
      <c r="P2468" s="12"/>
      <c r="Q2468" t="s">
        <v>766</v>
      </c>
      <c r="R2468" s="17">
        <v>0.4</v>
      </c>
      <c r="S2468" s="54">
        <v>0.5</v>
      </c>
      <c r="T2468" s="5">
        <v>1.7</v>
      </c>
      <c r="U2468" s="1">
        <v>0</v>
      </c>
      <c r="V2468" s="1">
        <v>0</v>
      </c>
      <c r="W2468" s="5">
        <v>0</v>
      </c>
      <c r="X2468" s="5">
        <v>6.3E-2</v>
      </c>
      <c r="Y2468" s="1">
        <v>0.9</v>
      </c>
      <c r="Z2468" s="1">
        <v>0.9</v>
      </c>
      <c r="AA2468" s="5">
        <v>-0.08</v>
      </c>
      <c r="AB2468" s="5">
        <v>-0.03</v>
      </c>
      <c r="AC2468" s="12"/>
      <c r="AD2468" t="s">
        <v>766</v>
      </c>
      <c r="AE2468" s="5">
        <v>2.21</v>
      </c>
      <c r="AF2468" s="5">
        <v>3.74</v>
      </c>
      <c r="AG2468" s="5">
        <v>3.7999999999999999E-2</v>
      </c>
      <c r="AH2468" s="1">
        <v>35.299999999999997</v>
      </c>
      <c r="AI2468" s="1">
        <v>1.1000000000000001</v>
      </c>
      <c r="AJ2468" s="1">
        <v>4.8</v>
      </c>
      <c r="AK2468" s="1">
        <v>1.8</v>
      </c>
      <c r="AL2468" s="1">
        <v>1.8</v>
      </c>
      <c r="AM2468" s="1">
        <v>1.2</v>
      </c>
      <c r="AN2468" s="5">
        <v>0.14000000000000001</v>
      </c>
      <c r="AO2468" s="5">
        <v>0.68</v>
      </c>
      <c r="AP2468" s="12"/>
      <c r="AQ2468" t="s">
        <v>2253</v>
      </c>
    </row>
    <row r="2469" spans="1:43" x14ac:dyDescent="0.2">
      <c r="A2469" s="26" t="s">
        <v>287</v>
      </c>
      <c r="B2469">
        <v>22</v>
      </c>
      <c r="C2469" t="s">
        <v>280</v>
      </c>
      <c r="D2469" t="s">
        <v>3560</v>
      </c>
      <c r="E2469" s="27" t="s">
        <v>2245</v>
      </c>
      <c r="F2469" s="28" t="s">
        <v>2232</v>
      </c>
      <c r="G2469" s="27">
        <v>1</v>
      </c>
      <c r="H2469" s="29">
        <v>0</v>
      </c>
      <c r="I2469" s="29">
        <v>0</v>
      </c>
      <c r="J2469" s="29">
        <v>0</v>
      </c>
      <c r="K2469" s="29">
        <v>0</v>
      </c>
      <c r="L2469" s="30">
        <v>0</v>
      </c>
      <c r="M2469" s="30">
        <v>0</v>
      </c>
      <c r="N2469" s="1">
        <v>-0.3</v>
      </c>
      <c r="O2469" s="1">
        <v>-0.3</v>
      </c>
      <c r="P2469" s="12"/>
      <c r="Q2469" t="s">
        <v>3560</v>
      </c>
      <c r="R2469" s="1">
        <v>0</v>
      </c>
      <c r="S2469" s="1">
        <v>0</v>
      </c>
      <c r="T2469" s="5">
        <v>0</v>
      </c>
      <c r="U2469" s="1">
        <v>0</v>
      </c>
      <c r="V2469" s="1">
        <v>0</v>
      </c>
      <c r="W2469" s="5">
        <v>0</v>
      </c>
      <c r="X2469"/>
      <c r="Y2469" s="1">
        <v>0</v>
      </c>
      <c r="Z2469"/>
      <c r="AA2469" s="5">
        <v>0</v>
      </c>
      <c r="AB2469" s="5">
        <v>-2.12</v>
      </c>
      <c r="AC2469" s="12"/>
      <c r="AD2469" t="s">
        <v>3560</v>
      </c>
      <c r="AE2469" s="5">
        <v>0</v>
      </c>
      <c r="AF2469" s="5">
        <v>0</v>
      </c>
      <c r="AG2469"/>
      <c r="AH2469" s="1">
        <v>0</v>
      </c>
      <c r="AI2469" s="1">
        <v>0</v>
      </c>
      <c r="AJ2469" s="1">
        <v>6.8</v>
      </c>
      <c r="AK2469" s="1">
        <v>0</v>
      </c>
      <c r="AL2469" s="1">
        <v>6.8</v>
      </c>
      <c r="AM2469"/>
      <c r="AN2469" s="5">
        <v>0</v>
      </c>
      <c r="AO2469" s="35">
        <v>-2</v>
      </c>
      <c r="AP2469" s="16"/>
      <c r="AQ2469" t="s">
        <v>2253</v>
      </c>
    </row>
    <row r="2470" spans="1:43" x14ac:dyDescent="0.2">
      <c r="A2470" t="s">
        <v>276</v>
      </c>
      <c r="B2470" s="2">
        <v>23</v>
      </c>
      <c r="C2470" t="s">
        <v>280</v>
      </c>
      <c r="D2470" t="s">
        <v>3560</v>
      </c>
      <c r="E2470" t="s">
        <v>2245</v>
      </c>
      <c r="F2470" t="s">
        <v>2232</v>
      </c>
      <c r="G2470">
        <v>53</v>
      </c>
      <c r="H2470">
        <v>12</v>
      </c>
      <c r="I2470">
        <v>9</v>
      </c>
      <c r="J2470">
        <v>21</v>
      </c>
      <c r="K2470" s="2">
        <v>-15.2</v>
      </c>
      <c r="L2470" s="1">
        <v>1.1000000000000001</v>
      </c>
      <c r="M2470" s="1">
        <v>-2</v>
      </c>
      <c r="N2470" s="1">
        <v>12.8</v>
      </c>
      <c r="O2470" s="1">
        <v>4.2</v>
      </c>
      <c r="P2470" s="16"/>
      <c r="Q2470" t="s">
        <v>3560</v>
      </c>
      <c r="R2470" s="22">
        <v>0.9</v>
      </c>
      <c r="S2470" s="17">
        <v>0.7</v>
      </c>
      <c r="T2470" s="5">
        <v>2.0299999999999998</v>
      </c>
      <c r="U2470" s="1">
        <v>1.7</v>
      </c>
      <c r="V2470" s="1">
        <v>1.1000000000000001</v>
      </c>
      <c r="W2470" s="5">
        <v>4.9800000000000004</v>
      </c>
      <c r="X2470" s="5">
        <v>-0.01</v>
      </c>
      <c r="Y2470" s="1">
        <v>1.3</v>
      </c>
      <c r="Z2470" s="1">
        <v>1.1000000000000001</v>
      </c>
      <c r="AA2470" s="5">
        <v>7.0000000000000007E-2</v>
      </c>
      <c r="AB2470" s="18">
        <v>1.08</v>
      </c>
      <c r="AC2470" s="16"/>
      <c r="AD2470" t="s">
        <v>3560</v>
      </c>
      <c r="AE2470" s="5">
        <v>3.75</v>
      </c>
      <c r="AF2470" s="5">
        <v>5.98</v>
      </c>
      <c r="AG2470" s="5">
        <v>0.01</v>
      </c>
      <c r="AH2470" s="1">
        <v>33.299999999999997</v>
      </c>
      <c r="AI2470" s="1">
        <v>0.2</v>
      </c>
      <c r="AJ2470" s="1">
        <v>4.0999999999999996</v>
      </c>
      <c r="AK2470" s="1">
        <v>2.2000000000000002</v>
      </c>
      <c r="AL2470" s="1">
        <v>2.4</v>
      </c>
      <c r="AM2470" s="1">
        <v>0.7</v>
      </c>
      <c r="AN2470" s="5">
        <v>-0.13</v>
      </c>
      <c r="AO2470" s="23">
        <v>0.36</v>
      </c>
      <c r="AP2470" s="16"/>
      <c r="AQ2470" t="s">
        <v>2253</v>
      </c>
    </row>
    <row r="2471" spans="1:43" x14ac:dyDescent="0.2">
      <c r="A2471" s="3" t="s">
        <v>3200</v>
      </c>
      <c r="B2471">
        <v>24</v>
      </c>
      <c r="C2471" t="s">
        <v>606</v>
      </c>
      <c r="D2471" t="s">
        <v>2836</v>
      </c>
      <c r="E2471" t="s">
        <v>2253</v>
      </c>
      <c r="F2471" t="s">
        <v>3202</v>
      </c>
      <c r="G2471">
        <v>47</v>
      </c>
      <c r="H2471">
        <v>2</v>
      </c>
      <c r="I2471">
        <v>2</v>
      </c>
      <c r="J2471">
        <v>4</v>
      </c>
      <c r="K2471" s="2">
        <v>-14.8</v>
      </c>
      <c r="L2471" s="1">
        <v>-2.2000000000000002</v>
      </c>
      <c r="M2471" s="1">
        <v>-0.7</v>
      </c>
      <c r="N2471" s="1">
        <v>-5.6</v>
      </c>
      <c r="O2471" s="1">
        <v>1.4</v>
      </c>
      <c r="P2471" s="12"/>
      <c r="Q2471" t="s">
        <v>2836</v>
      </c>
      <c r="R2471" s="63">
        <v>0.3</v>
      </c>
      <c r="S2471" s="69">
        <v>0.3</v>
      </c>
      <c r="T2471" s="5">
        <v>0.66</v>
      </c>
      <c r="U2471" s="1">
        <v>0</v>
      </c>
      <c r="V2471" s="1">
        <v>0</v>
      </c>
      <c r="W2471" s="5">
        <v>13.14</v>
      </c>
      <c r="X2471" s="5">
        <v>-7.2999999999999995E-2</v>
      </c>
      <c r="Y2471" s="1">
        <v>0.9</v>
      </c>
      <c r="AA2471" s="5">
        <v>-0.28999999999999998</v>
      </c>
      <c r="AB2471" s="5">
        <v>-0.73</v>
      </c>
      <c r="AC2471" s="12"/>
      <c r="AD2471" t="s">
        <v>2836</v>
      </c>
      <c r="AE2471" s="5">
        <v>2.63</v>
      </c>
      <c r="AF2471" s="5">
        <v>0</v>
      </c>
      <c r="AG2471" s="5">
        <v>-0.02</v>
      </c>
      <c r="AH2471" s="1">
        <v>70</v>
      </c>
      <c r="AI2471" s="1">
        <v>0.3</v>
      </c>
      <c r="AJ2471" s="1">
        <v>4.3</v>
      </c>
      <c r="AK2471" s="1">
        <v>2.2000000000000002</v>
      </c>
      <c r="AL2471" s="1">
        <v>2.5</v>
      </c>
      <c r="AM2471" s="1">
        <v>0</v>
      </c>
      <c r="AN2471" s="5">
        <v>-0.09</v>
      </c>
      <c r="AO2471" s="5">
        <v>0.19</v>
      </c>
      <c r="AP2471" s="12"/>
      <c r="AQ2471" t="s">
        <v>2253</v>
      </c>
    </row>
    <row r="2472" spans="1:43" x14ac:dyDescent="0.2">
      <c r="A2472" s="3" t="s">
        <v>3200</v>
      </c>
      <c r="B2472">
        <v>21</v>
      </c>
      <c r="C2472" t="s">
        <v>3061</v>
      </c>
      <c r="D2472" t="s">
        <v>3062</v>
      </c>
      <c r="E2472" t="s">
        <v>2253</v>
      </c>
      <c r="F2472" t="s">
        <v>1478</v>
      </c>
      <c r="G2472">
        <v>7</v>
      </c>
      <c r="H2472">
        <v>2</v>
      </c>
      <c r="I2472">
        <v>0</v>
      </c>
      <c r="J2472">
        <v>2</v>
      </c>
      <c r="K2472" s="2">
        <v>2.2000000000000002</v>
      </c>
      <c r="L2472" s="1">
        <v>0.3</v>
      </c>
      <c r="M2472" s="1">
        <v>0.3</v>
      </c>
      <c r="N2472" s="1">
        <v>2.2000000000000002</v>
      </c>
      <c r="O2472" s="1">
        <v>0.5</v>
      </c>
      <c r="P2472" s="12"/>
      <c r="Q2472" t="s">
        <v>3062</v>
      </c>
      <c r="R2472" s="1">
        <v>0.9</v>
      </c>
      <c r="S2472" s="1">
        <v>0</v>
      </c>
      <c r="T2472" s="5">
        <v>2.82</v>
      </c>
      <c r="U2472" s="1">
        <v>6.6</v>
      </c>
      <c r="V2472" s="1">
        <v>0</v>
      </c>
      <c r="W2472" s="5">
        <v>6.36</v>
      </c>
      <c r="X2472" s="5">
        <v>-0.38800000000000001</v>
      </c>
      <c r="Y2472" s="1">
        <v>1.6</v>
      </c>
      <c r="AA2472" s="5">
        <v>0.24</v>
      </c>
      <c r="AB2472" s="5">
        <v>1.75</v>
      </c>
      <c r="AC2472" s="12"/>
      <c r="AD2472" t="s">
        <v>3062</v>
      </c>
      <c r="AE2472" s="5">
        <v>0.94</v>
      </c>
      <c r="AF2472" s="5">
        <v>0</v>
      </c>
      <c r="AG2472" s="5">
        <v>-0.111</v>
      </c>
      <c r="AH2472" s="1">
        <v>47.4</v>
      </c>
      <c r="AI2472" s="1">
        <v>4.4000000000000004</v>
      </c>
      <c r="AJ2472" s="1">
        <v>6.4</v>
      </c>
      <c r="AK2472" s="1">
        <v>0.8</v>
      </c>
      <c r="AL2472" s="1">
        <v>0.8</v>
      </c>
      <c r="AM2472" s="1">
        <v>0</v>
      </c>
      <c r="AN2472" s="5">
        <v>0.24</v>
      </c>
      <c r="AO2472" s="5">
        <v>0.43</v>
      </c>
      <c r="AP2472" s="12"/>
      <c r="AQ2472" t="s">
        <v>2253</v>
      </c>
    </row>
    <row r="2473" spans="1:43" x14ac:dyDescent="0.2">
      <c r="A2473" s="3" t="s">
        <v>284</v>
      </c>
      <c r="B2473">
        <v>26</v>
      </c>
      <c r="C2473" t="s">
        <v>4613</v>
      </c>
      <c r="D2473" t="s">
        <v>3652</v>
      </c>
      <c r="E2473" t="s">
        <v>2253</v>
      </c>
      <c r="F2473" t="s">
        <v>1513</v>
      </c>
      <c r="G2473">
        <v>70</v>
      </c>
      <c r="H2473">
        <v>3</v>
      </c>
      <c r="I2473">
        <v>24</v>
      </c>
      <c r="J2473">
        <f>H2473+I2473</f>
        <v>27</v>
      </c>
      <c r="K2473" s="2">
        <v>19.5</v>
      </c>
      <c r="L2473" s="1">
        <v>3.1</v>
      </c>
      <c r="M2473" s="1">
        <v>8.1</v>
      </c>
      <c r="N2473" s="20">
        <v>14</v>
      </c>
      <c r="O2473" s="20">
        <v>42.4</v>
      </c>
      <c r="P2473" s="12"/>
      <c r="Q2473" t="s">
        <v>3652</v>
      </c>
      <c r="R2473" s="21">
        <v>0.1</v>
      </c>
      <c r="S2473" s="53">
        <v>1.1000000000000001</v>
      </c>
      <c r="T2473" s="5">
        <v>2.98</v>
      </c>
      <c r="U2473" s="1">
        <v>0.7</v>
      </c>
      <c r="V2473" s="1">
        <v>0.7</v>
      </c>
      <c r="W2473" s="5">
        <v>2.87</v>
      </c>
      <c r="X2473"/>
      <c r="Y2473" s="1">
        <v>2.2000000000000002</v>
      </c>
      <c r="Z2473"/>
      <c r="AA2473" s="5">
        <v>0.1</v>
      </c>
      <c r="AB2473" s="18">
        <v>0.56000000000000005</v>
      </c>
      <c r="AC2473" s="12"/>
      <c r="AD2473" t="s">
        <v>3652</v>
      </c>
      <c r="AE2473" s="5">
        <v>2.12</v>
      </c>
      <c r="AF2473" s="5">
        <v>6.72</v>
      </c>
      <c r="AG2473"/>
      <c r="AH2473" s="1">
        <v>0</v>
      </c>
      <c r="AI2473" s="24">
        <v>0</v>
      </c>
      <c r="AJ2473" s="1">
        <v>3.9</v>
      </c>
      <c r="AK2473" s="1">
        <v>5.3</v>
      </c>
      <c r="AL2473" s="1">
        <v>1</v>
      </c>
      <c r="AM2473"/>
      <c r="AN2473" s="5">
        <v>0.27</v>
      </c>
      <c r="AO2473" s="51">
        <v>1.69</v>
      </c>
      <c r="AP2473" s="12"/>
      <c r="AQ2473" t="s">
        <v>2253</v>
      </c>
    </row>
    <row r="2474" spans="1:43" x14ac:dyDescent="0.2">
      <c r="A2474" s="26" t="s">
        <v>287</v>
      </c>
      <c r="B2474">
        <v>27</v>
      </c>
      <c r="C2474" t="s">
        <v>4613</v>
      </c>
      <c r="D2474" t="s">
        <v>3652</v>
      </c>
      <c r="E2474" s="27" t="s">
        <v>2253</v>
      </c>
      <c r="F2474" s="28" t="s">
        <v>288</v>
      </c>
      <c r="G2474" s="27">
        <v>78</v>
      </c>
      <c r="H2474" s="29">
        <v>2</v>
      </c>
      <c r="I2474" s="29">
        <v>14</v>
      </c>
      <c r="J2474" s="29">
        <v>16</v>
      </c>
      <c r="K2474" s="29">
        <v>-6.6</v>
      </c>
      <c r="L2474" s="30">
        <v>-0.9</v>
      </c>
      <c r="M2474" s="30">
        <v>2.4</v>
      </c>
      <c r="N2474" s="1">
        <v>7.3</v>
      </c>
      <c r="O2474" s="1">
        <v>36.700000000000003</v>
      </c>
      <c r="P2474" s="12"/>
      <c r="Q2474" t="s">
        <v>3652</v>
      </c>
      <c r="R2474" s="36">
        <v>0</v>
      </c>
      <c r="S2474" s="21">
        <v>0.5</v>
      </c>
      <c r="T2474" s="5">
        <v>2.08</v>
      </c>
      <c r="U2474" s="1">
        <v>0.5</v>
      </c>
      <c r="V2474" s="1">
        <v>0.9</v>
      </c>
      <c r="W2474" s="5">
        <v>3.22</v>
      </c>
      <c r="X2474"/>
      <c r="Y2474" s="1">
        <v>1.4</v>
      </c>
      <c r="Z2474"/>
      <c r="AA2474" s="5">
        <v>-0.03</v>
      </c>
      <c r="AB2474" s="23">
        <v>0.25</v>
      </c>
      <c r="AC2474" s="12"/>
      <c r="AD2474" t="s">
        <v>3652</v>
      </c>
      <c r="AE2474" s="5">
        <v>2.7</v>
      </c>
      <c r="AF2474" s="5">
        <v>5.24</v>
      </c>
      <c r="AG2474"/>
      <c r="AH2474" s="1">
        <v>0</v>
      </c>
      <c r="AI2474" s="1">
        <v>0</v>
      </c>
      <c r="AJ2474" s="1">
        <v>4.5999999999999996</v>
      </c>
      <c r="AK2474" s="1">
        <v>4.3</v>
      </c>
      <c r="AL2474" s="1">
        <v>1.1000000000000001</v>
      </c>
      <c r="AM2474"/>
      <c r="AN2474" s="5">
        <v>7.0000000000000007E-2</v>
      </c>
      <c r="AO2474" s="38">
        <v>1.26</v>
      </c>
      <c r="AP2474" s="12"/>
      <c r="AQ2474" t="s">
        <v>2253</v>
      </c>
    </row>
    <row r="2475" spans="1:43" x14ac:dyDescent="0.2">
      <c r="A2475" t="s">
        <v>276</v>
      </c>
      <c r="B2475" s="2">
        <v>28</v>
      </c>
      <c r="C2475" t="s">
        <v>4613</v>
      </c>
      <c r="D2475" t="s">
        <v>3652</v>
      </c>
      <c r="E2475" t="s">
        <v>2253</v>
      </c>
      <c r="F2475" t="s">
        <v>288</v>
      </c>
      <c r="G2475">
        <v>82</v>
      </c>
      <c r="H2475">
        <v>4</v>
      </c>
      <c r="I2475">
        <v>17</v>
      </c>
      <c r="J2475">
        <v>21</v>
      </c>
      <c r="K2475" s="2">
        <v>-15.5</v>
      </c>
      <c r="L2475" s="1">
        <v>0</v>
      </c>
      <c r="M2475" s="1">
        <v>1.5</v>
      </c>
      <c r="N2475" s="1">
        <v>11.5</v>
      </c>
      <c r="O2475" s="1">
        <v>44.2</v>
      </c>
      <c r="P2475" s="16"/>
      <c r="Q2475" t="s">
        <v>3652</v>
      </c>
      <c r="R2475" s="21">
        <v>0.1</v>
      </c>
      <c r="S2475" s="21">
        <v>0.6</v>
      </c>
      <c r="T2475" s="5">
        <v>2.37</v>
      </c>
      <c r="U2475" s="1">
        <v>1.4</v>
      </c>
      <c r="V2475" s="1">
        <v>1.4</v>
      </c>
      <c r="W2475" s="5">
        <v>9.4600000000000009</v>
      </c>
      <c r="X2475" s="5">
        <v>-0.14000000000000001</v>
      </c>
      <c r="Y2475" s="1">
        <v>1.4</v>
      </c>
      <c r="Z2475" s="1">
        <v>0.3</v>
      </c>
      <c r="AA2475" s="5">
        <v>0</v>
      </c>
      <c r="AB2475" s="18">
        <v>0.36</v>
      </c>
      <c r="AC2475" s="16"/>
      <c r="AD2475" t="s">
        <v>3652</v>
      </c>
      <c r="AE2475" s="5">
        <v>3.04</v>
      </c>
      <c r="AF2475" s="5">
        <v>5.5</v>
      </c>
      <c r="AG2475" s="5">
        <v>0.06</v>
      </c>
      <c r="AH2475" s="1">
        <v>0</v>
      </c>
      <c r="AI2475" s="1">
        <v>0</v>
      </c>
      <c r="AJ2475" s="1">
        <v>3.9</v>
      </c>
      <c r="AK2475" s="1">
        <v>4.5</v>
      </c>
      <c r="AL2475" s="1">
        <v>1.3</v>
      </c>
      <c r="AM2475" s="1">
        <v>1</v>
      </c>
      <c r="AN2475" s="5">
        <v>0.05</v>
      </c>
      <c r="AO2475" s="18">
        <v>1.38</v>
      </c>
      <c r="AP2475" s="12"/>
      <c r="AQ2475" t="s">
        <v>2253</v>
      </c>
    </row>
    <row r="2476" spans="1:43" x14ac:dyDescent="0.2">
      <c r="A2476" s="3" t="s">
        <v>3200</v>
      </c>
      <c r="B2476">
        <v>29</v>
      </c>
      <c r="C2476" t="s">
        <v>1091</v>
      </c>
      <c r="D2476" t="s">
        <v>1092</v>
      </c>
      <c r="E2476" t="s">
        <v>2253</v>
      </c>
      <c r="F2476" t="s">
        <v>1513</v>
      </c>
      <c r="G2476">
        <v>66</v>
      </c>
      <c r="H2476">
        <v>2</v>
      </c>
      <c r="I2476">
        <v>15</v>
      </c>
      <c r="J2476">
        <v>17</v>
      </c>
      <c r="K2476" s="2">
        <v>1.6</v>
      </c>
      <c r="L2476" s="1">
        <v>0.8</v>
      </c>
      <c r="M2476" s="1">
        <v>4.7</v>
      </c>
      <c r="N2476" s="1">
        <v>7.1</v>
      </c>
      <c r="O2476" s="1">
        <v>35.200000000000003</v>
      </c>
      <c r="P2476" s="12"/>
      <c r="Q2476" t="s">
        <v>1092</v>
      </c>
      <c r="R2476" s="36">
        <v>0</v>
      </c>
      <c r="S2476" s="22">
        <v>0.7</v>
      </c>
      <c r="T2476" s="5">
        <v>2.35</v>
      </c>
      <c r="U2476" s="1">
        <v>0</v>
      </c>
      <c r="V2476" s="1">
        <v>0</v>
      </c>
      <c r="W2476" s="5">
        <v>4.8600000000000003</v>
      </c>
      <c r="X2476" s="5">
        <v>5.8999999999999997E-2</v>
      </c>
      <c r="Y2476" s="1">
        <v>2.2999999999999998</v>
      </c>
      <c r="Z2476" s="1">
        <v>0.4</v>
      </c>
      <c r="AA2476" s="5">
        <v>0.03</v>
      </c>
      <c r="AB2476" s="5">
        <v>0.28999999999999998</v>
      </c>
      <c r="AC2476" s="12"/>
      <c r="AD2476" t="s">
        <v>1092</v>
      </c>
      <c r="AE2476" s="5">
        <v>2.5099999999999998</v>
      </c>
      <c r="AF2476" s="5">
        <v>4.7699999999999996</v>
      </c>
      <c r="AG2476" s="5">
        <v>0.108</v>
      </c>
      <c r="AH2476" s="1">
        <v>0</v>
      </c>
      <c r="AI2476" s="1">
        <v>0</v>
      </c>
      <c r="AJ2476" s="1">
        <v>2.8</v>
      </c>
      <c r="AK2476" s="1">
        <v>4.3</v>
      </c>
      <c r="AL2476" s="1">
        <v>1.3</v>
      </c>
      <c r="AM2476" s="1">
        <v>0.8</v>
      </c>
      <c r="AN2476" s="5">
        <v>0.19</v>
      </c>
      <c r="AO2476" s="5">
        <v>1.41</v>
      </c>
      <c r="AP2476" s="12"/>
      <c r="AQ2476" t="s">
        <v>2253</v>
      </c>
    </row>
    <row r="2477" spans="1:43" x14ac:dyDescent="0.2">
      <c r="A2477" s="3" t="s">
        <v>284</v>
      </c>
      <c r="B2477">
        <v>23</v>
      </c>
      <c r="C2477" t="s">
        <v>3252</v>
      </c>
      <c r="D2477" t="s">
        <v>4614</v>
      </c>
      <c r="E2477" t="s">
        <v>291</v>
      </c>
      <c r="F2477" t="s">
        <v>2232</v>
      </c>
      <c r="G2477">
        <v>48</v>
      </c>
      <c r="H2477">
        <v>1</v>
      </c>
      <c r="I2477">
        <v>0</v>
      </c>
      <c r="J2477">
        <f>H2477+I2477</f>
        <v>1</v>
      </c>
      <c r="K2477" s="2">
        <v>-2</v>
      </c>
      <c r="L2477" s="1">
        <v>-2</v>
      </c>
      <c r="M2477" s="1">
        <v>0.2</v>
      </c>
      <c r="N2477" s="20">
        <v>-2.9</v>
      </c>
      <c r="O2477" s="20">
        <v>-5.7</v>
      </c>
      <c r="P2477" s="12"/>
      <c r="Q2477" t="s">
        <v>4614</v>
      </c>
      <c r="R2477" s="63">
        <v>0.3</v>
      </c>
      <c r="S2477" s="36">
        <v>0</v>
      </c>
      <c r="T2477" s="5">
        <v>0.61</v>
      </c>
      <c r="U2477" s="1">
        <v>0</v>
      </c>
      <c r="V2477" s="1">
        <v>0</v>
      </c>
      <c r="W2477" s="5">
        <v>0</v>
      </c>
      <c r="X2477"/>
      <c r="Y2477" s="1">
        <v>1.5</v>
      </c>
      <c r="Z2477"/>
      <c r="AA2477" s="5">
        <v>-0.61</v>
      </c>
      <c r="AB2477" s="40">
        <v>-0.89</v>
      </c>
      <c r="AC2477" s="12"/>
      <c r="AD2477" t="s">
        <v>4614</v>
      </c>
      <c r="AE2477" s="5">
        <v>1.22</v>
      </c>
      <c r="AF2477" s="5">
        <v>0</v>
      </c>
      <c r="AG2477"/>
      <c r="AH2477" s="1">
        <v>100</v>
      </c>
      <c r="AI2477" s="24">
        <v>0</v>
      </c>
      <c r="AJ2477" s="1">
        <v>25</v>
      </c>
      <c r="AK2477" s="1">
        <v>0</v>
      </c>
      <c r="AL2477" s="1">
        <v>1.2</v>
      </c>
      <c r="AM2477"/>
      <c r="AN2477" s="5">
        <v>0.06</v>
      </c>
      <c r="AO2477" s="25">
        <v>-1.73</v>
      </c>
      <c r="AP2477" s="12"/>
      <c r="AQ2477" t="s">
        <v>2253</v>
      </c>
    </row>
    <row r="2478" spans="1:43" x14ac:dyDescent="0.2">
      <c r="A2478" s="26" t="s">
        <v>287</v>
      </c>
      <c r="B2478">
        <v>24</v>
      </c>
      <c r="C2478" t="s">
        <v>3252</v>
      </c>
      <c r="D2478" t="s">
        <v>4614</v>
      </c>
      <c r="E2478" s="27" t="s">
        <v>2253</v>
      </c>
      <c r="F2478" s="28" t="s">
        <v>2232</v>
      </c>
      <c r="G2478" s="27">
        <v>12</v>
      </c>
      <c r="H2478" s="29">
        <v>0</v>
      </c>
      <c r="I2478" s="29">
        <v>1</v>
      </c>
      <c r="J2478" s="29">
        <v>1</v>
      </c>
      <c r="K2478" s="29">
        <v>-0.7</v>
      </c>
      <c r="L2478" s="30">
        <v>-0.7</v>
      </c>
      <c r="M2478" s="30">
        <v>0</v>
      </c>
      <c r="N2478" s="1">
        <v>-1.3</v>
      </c>
      <c r="O2478" s="1">
        <v>-1.3</v>
      </c>
      <c r="P2478" s="12"/>
      <c r="Q2478" t="s">
        <v>4614</v>
      </c>
      <c r="R2478" s="1">
        <v>0</v>
      </c>
      <c r="S2478" s="1">
        <v>0.7</v>
      </c>
      <c r="T2478" s="5">
        <v>2.11</v>
      </c>
      <c r="U2478" s="1">
        <v>0</v>
      </c>
      <c r="V2478" s="1">
        <v>0</v>
      </c>
      <c r="W2478" s="5">
        <v>0</v>
      </c>
      <c r="X2478"/>
      <c r="Y2478" s="1">
        <v>0</v>
      </c>
      <c r="Z2478"/>
      <c r="AA2478" s="5">
        <v>-0.49</v>
      </c>
      <c r="AB2478" s="5">
        <v>-0.88</v>
      </c>
      <c r="AC2478" s="12"/>
      <c r="AD2478" t="s">
        <v>4614</v>
      </c>
      <c r="AE2478" s="5">
        <v>2.82</v>
      </c>
      <c r="AF2478" s="5">
        <v>0</v>
      </c>
      <c r="AG2478"/>
      <c r="AH2478" s="1">
        <v>0</v>
      </c>
      <c r="AI2478" s="1">
        <v>0</v>
      </c>
      <c r="AJ2478" s="1">
        <v>18.3</v>
      </c>
      <c r="AK2478" s="1">
        <v>0.7</v>
      </c>
      <c r="AL2478" s="1">
        <v>0.7</v>
      </c>
      <c r="AM2478"/>
      <c r="AN2478" s="5">
        <v>0</v>
      </c>
      <c r="AO2478" s="35">
        <v>-0.93</v>
      </c>
      <c r="AP2478" s="12"/>
      <c r="AQ2478" t="s">
        <v>2253</v>
      </c>
    </row>
    <row r="2479" spans="1:43" x14ac:dyDescent="0.2">
      <c r="A2479" t="s">
        <v>276</v>
      </c>
      <c r="B2479" s="2">
        <v>25</v>
      </c>
      <c r="C2479" t="s">
        <v>3252</v>
      </c>
      <c r="D2479" t="s">
        <v>4614</v>
      </c>
      <c r="E2479" t="s">
        <v>2253</v>
      </c>
      <c r="F2479" t="s">
        <v>2232</v>
      </c>
      <c r="G2479">
        <v>56</v>
      </c>
      <c r="H2479">
        <v>1</v>
      </c>
      <c r="I2479">
        <v>3</v>
      </c>
      <c r="J2479">
        <v>4</v>
      </c>
      <c r="K2479" s="2">
        <v>-3.8</v>
      </c>
      <c r="L2479" s="1">
        <v>-2.8</v>
      </c>
      <c r="M2479" s="1">
        <v>0.1</v>
      </c>
      <c r="N2479" s="1">
        <v>0.6</v>
      </c>
      <c r="O2479" s="1">
        <v>-5.3</v>
      </c>
      <c r="P2479" s="16"/>
      <c r="Q2479" t="s">
        <v>4614</v>
      </c>
      <c r="R2479" s="39">
        <v>0.2</v>
      </c>
      <c r="S2479" s="54">
        <v>0.6</v>
      </c>
      <c r="T2479" s="5">
        <v>2.15</v>
      </c>
      <c r="U2479" s="1">
        <v>0</v>
      </c>
      <c r="V2479" s="1">
        <v>0</v>
      </c>
      <c r="W2479" s="5">
        <v>0</v>
      </c>
      <c r="X2479" s="5">
        <v>-0.06</v>
      </c>
      <c r="Y2479" s="1">
        <v>0.9</v>
      </c>
      <c r="Z2479" s="1">
        <v>1.5</v>
      </c>
      <c r="AA2479" s="5">
        <v>-0.59</v>
      </c>
      <c r="AB2479" s="37">
        <v>0.14000000000000001</v>
      </c>
      <c r="AC2479" s="16"/>
      <c r="AD2479" t="s">
        <v>4614</v>
      </c>
      <c r="AE2479" s="5">
        <v>3.23</v>
      </c>
      <c r="AF2479" s="5">
        <v>0</v>
      </c>
      <c r="AG2479" s="5">
        <v>-0.11</v>
      </c>
      <c r="AH2479" s="1">
        <v>0</v>
      </c>
      <c r="AI2479" s="1">
        <v>0</v>
      </c>
      <c r="AJ2479" s="1">
        <v>14.1</v>
      </c>
      <c r="AK2479" s="1">
        <v>0.4</v>
      </c>
      <c r="AL2479" s="1">
        <v>0.2</v>
      </c>
      <c r="AM2479" s="1">
        <v>2.8</v>
      </c>
      <c r="AN2479" s="5">
        <v>0.02</v>
      </c>
      <c r="AO2479" s="19">
        <v>-1.1200000000000001</v>
      </c>
      <c r="AP2479" s="12"/>
      <c r="AQ2479" t="s">
        <v>2253</v>
      </c>
    </row>
    <row r="2480" spans="1:43" x14ac:dyDescent="0.2">
      <c r="A2480" s="3" t="s">
        <v>3200</v>
      </c>
      <c r="B2480">
        <v>26</v>
      </c>
      <c r="C2480" t="s">
        <v>1017</v>
      </c>
      <c r="D2480" t="s">
        <v>2851</v>
      </c>
      <c r="E2480" t="s">
        <v>2253</v>
      </c>
      <c r="F2480" t="s">
        <v>3202</v>
      </c>
      <c r="G2480">
        <v>43</v>
      </c>
      <c r="H2480">
        <v>0</v>
      </c>
      <c r="I2480">
        <v>0</v>
      </c>
      <c r="J2480">
        <v>0</v>
      </c>
      <c r="K2480" s="2">
        <v>-2.8</v>
      </c>
      <c r="L2480" s="1">
        <v>-2.5</v>
      </c>
      <c r="M2480" s="1">
        <v>0.1</v>
      </c>
      <c r="N2480" s="1">
        <v>-1.6</v>
      </c>
      <c r="O2480" s="1">
        <v>-6.3</v>
      </c>
      <c r="P2480" s="12"/>
      <c r="Q2480" t="s">
        <v>2851</v>
      </c>
      <c r="R2480" s="36">
        <v>0</v>
      </c>
      <c r="S2480" s="36">
        <v>0</v>
      </c>
      <c r="T2480" s="5">
        <v>1.78</v>
      </c>
      <c r="U2480" s="1">
        <v>0</v>
      </c>
      <c r="V2480" s="1">
        <v>0</v>
      </c>
      <c r="X2480" s="5">
        <v>2.1999999999999999E-2</v>
      </c>
      <c r="Y2480" s="1">
        <v>0.3</v>
      </c>
      <c r="AA2480" s="5">
        <v>-0.74</v>
      </c>
      <c r="AB2480" s="5">
        <v>-0.47</v>
      </c>
      <c r="AC2480" s="12"/>
      <c r="AD2480" t="s">
        <v>2851</v>
      </c>
      <c r="AE2480" s="5">
        <v>2.37</v>
      </c>
      <c r="AF2480" s="5">
        <v>0</v>
      </c>
      <c r="AG2480" s="5">
        <v>-7.2999999999999995E-2</v>
      </c>
      <c r="AH2480" s="1">
        <v>0</v>
      </c>
      <c r="AI2480" s="1">
        <v>0</v>
      </c>
      <c r="AJ2480" s="1">
        <v>21.7</v>
      </c>
      <c r="AK2480" s="1">
        <v>0.6</v>
      </c>
      <c r="AL2480" s="1">
        <v>0.6</v>
      </c>
      <c r="AM2480" s="1">
        <v>0</v>
      </c>
      <c r="AN2480" s="5">
        <v>0.03</v>
      </c>
      <c r="AO2480" s="5">
        <v>-1.88</v>
      </c>
      <c r="AP2480" s="12"/>
      <c r="AQ2480" t="s">
        <v>2253</v>
      </c>
    </row>
    <row r="2481" spans="1:43" x14ac:dyDescent="0.2">
      <c r="A2481" s="26" t="s">
        <v>287</v>
      </c>
      <c r="B2481">
        <v>20</v>
      </c>
      <c r="C2481" t="s">
        <v>298</v>
      </c>
      <c r="D2481" t="s">
        <v>549</v>
      </c>
      <c r="E2481" s="27" t="s">
        <v>2253</v>
      </c>
      <c r="F2481" s="28" t="s">
        <v>288</v>
      </c>
      <c r="G2481" s="27">
        <v>69</v>
      </c>
      <c r="H2481" s="29">
        <v>5</v>
      </c>
      <c r="I2481" s="29">
        <v>28</v>
      </c>
      <c r="J2481" s="29">
        <v>33</v>
      </c>
      <c r="K2481" s="29">
        <v>0.4</v>
      </c>
      <c r="L2481" s="30">
        <v>3.9</v>
      </c>
      <c r="M2481" s="30">
        <v>2.1</v>
      </c>
      <c r="N2481" s="1">
        <v>18</v>
      </c>
      <c r="O2481" s="1">
        <v>22</v>
      </c>
      <c r="P2481" s="12"/>
      <c r="Q2481" t="s">
        <v>549</v>
      </c>
      <c r="R2481" s="21">
        <v>0.1</v>
      </c>
      <c r="S2481" s="43">
        <v>0.9</v>
      </c>
      <c r="T2481" s="5">
        <v>2.39</v>
      </c>
      <c r="U2481" s="1">
        <v>0.9</v>
      </c>
      <c r="V2481" s="1">
        <v>3.3</v>
      </c>
      <c r="W2481" s="5">
        <v>5.81</v>
      </c>
      <c r="X2481"/>
      <c r="Y2481" s="1">
        <v>1.8</v>
      </c>
      <c r="Z2481"/>
      <c r="AA2481" s="5">
        <v>0.15</v>
      </c>
      <c r="AB2481" s="33">
        <v>0.86</v>
      </c>
      <c r="AC2481" s="12"/>
      <c r="AD2481" t="s">
        <v>549</v>
      </c>
      <c r="AE2481" s="5">
        <v>2.58</v>
      </c>
      <c r="AF2481" s="5">
        <v>3.29</v>
      </c>
      <c r="AG2481"/>
      <c r="AH2481" s="1">
        <v>0</v>
      </c>
      <c r="AI2481" s="1">
        <v>0</v>
      </c>
      <c r="AJ2481" s="1">
        <v>4.2</v>
      </c>
      <c r="AK2481" s="1">
        <v>3.1</v>
      </c>
      <c r="AL2481" s="1">
        <v>1.3</v>
      </c>
      <c r="AM2481"/>
      <c r="AN2481" s="5">
        <v>0.08</v>
      </c>
      <c r="AO2481" s="45">
        <v>1.05</v>
      </c>
      <c r="AP2481" s="12"/>
      <c r="AQ2481" t="s">
        <v>2253</v>
      </c>
    </row>
    <row r="2482" spans="1:43" x14ac:dyDescent="0.2">
      <c r="A2482" s="3" t="s">
        <v>3200</v>
      </c>
      <c r="B2482">
        <v>22</v>
      </c>
      <c r="C2482" t="s">
        <v>781</v>
      </c>
      <c r="D2482" t="s">
        <v>732</v>
      </c>
      <c r="E2482" t="s">
        <v>2253</v>
      </c>
      <c r="F2482" t="s">
        <v>1513</v>
      </c>
      <c r="G2482">
        <v>79</v>
      </c>
      <c r="H2482">
        <v>10</v>
      </c>
      <c r="I2482">
        <v>29</v>
      </c>
      <c r="J2482">
        <v>39</v>
      </c>
      <c r="K2482" s="2">
        <v>4.9000000000000004</v>
      </c>
      <c r="L2482" s="1">
        <v>5.6</v>
      </c>
      <c r="M2482" s="1">
        <v>3.6</v>
      </c>
      <c r="N2482" s="1">
        <v>23.4</v>
      </c>
      <c r="O2482" s="1">
        <v>31.5</v>
      </c>
      <c r="P2482" s="12"/>
      <c r="Q2482" t="s">
        <v>732</v>
      </c>
      <c r="R2482" s="22">
        <v>0.2</v>
      </c>
      <c r="S2482" s="43">
        <v>0.9</v>
      </c>
      <c r="T2482" s="5">
        <v>2.68</v>
      </c>
      <c r="U2482" s="1">
        <v>1.4</v>
      </c>
      <c r="V2482" s="1">
        <v>2.1</v>
      </c>
      <c r="W2482" s="5">
        <v>6.05</v>
      </c>
      <c r="X2482" s="5">
        <v>-0.19</v>
      </c>
      <c r="Y2482" s="1">
        <v>1.7</v>
      </c>
      <c r="Z2482" s="1">
        <v>0.5</v>
      </c>
      <c r="AA2482" s="5">
        <v>0.2</v>
      </c>
      <c r="AB2482" s="33">
        <v>0.83</v>
      </c>
      <c r="AC2482" s="12"/>
      <c r="AD2482" t="s">
        <v>732</v>
      </c>
      <c r="AE2482" s="5">
        <v>2.54</v>
      </c>
      <c r="AF2482" s="5">
        <v>6.68</v>
      </c>
      <c r="AG2482" s="5">
        <v>-0.03</v>
      </c>
      <c r="AH2482" s="1">
        <v>0</v>
      </c>
      <c r="AI2482" s="1">
        <v>0</v>
      </c>
      <c r="AJ2482" s="1">
        <v>2.5</v>
      </c>
      <c r="AK2482" s="1">
        <v>2.7</v>
      </c>
      <c r="AL2482" s="1">
        <v>1.6</v>
      </c>
      <c r="AM2482" s="1">
        <v>0.8</v>
      </c>
      <c r="AN2482" s="5">
        <v>0.13</v>
      </c>
      <c r="AO2482" s="5">
        <v>1.1200000000000001</v>
      </c>
      <c r="AP2482" s="12"/>
      <c r="AQ2482" t="s">
        <v>2253</v>
      </c>
    </row>
    <row r="2483" spans="1:43" x14ac:dyDescent="0.2">
      <c r="A2483" t="s">
        <v>276</v>
      </c>
      <c r="B2483" s="2">
        <v>22</v>
      </c>
      <c r="C2483" t="s">
        <v>4615</v>
      </c>
      <c r="D2483" t="s">
        <v>4616</v>
      </c>
      <c r="E2483" t="s">
        <v>2253</v>
      </c>
      <c r="F2483" t="s">
        <v>288</v>
      </c>
      <c r="G2483">
        <v>1</v>
      </c>
      <c r="H2483">
        <v>0</v>
      </c>
      <c r="I2483">
        <v>0</v>
      </c>
      <c r="J2483">
        <v>0</v>
      </c>
      <c r="K2483" s="2">
        <v>0.1</v>
      </c>
      <c r="L2483" s="1">
        <v>-0.1</v>
      </c>
      <c r="M2483" s="1">
        <v>0</v>
      </c>
      <c r="N2483" s="1">
        <v>0.1</v>
      </c>
      <c r="O2483" s="1">
        <v>0</v>
      </c>
      <c r="P2483" s="16"/>
      <c r="Q2483" t="s">
        <v>4616</v>
      </c>
      <c r="R2483" s="1">
        <v>0</v>
      </c>
      <c r="S2483" s="1">
        <v>0</v>
      </c>
      <c r="T2483" s="5">
        <v>0</v>
      </c>
      <c r="U2483" s="1">
        <v>0</v>
      </c>
      <c r="V2483" s="1">
        <v>0</v>
      </c>
      <c r="W2483" s="5">
        <v>26.87</v>
      </c>
      <c r="X2483" s="5">
        <v>0.01</v>
      </c>
      <c r="Y2483" s="1">
        <v>0</v>
      </c>
      <c r="Z2483" s="1">
        <v>0</v>
      </c>
      <c r="AA2483" s="5">
        <v>-0.35</v>
      </c>
      <c r="AB2483" s="5">
        <v>0.61</v>
      </c>
      <c r="AC2483" s="16"/>
      <c r="AD2483" t="s">
        <v>4616</v>
      </c>
      <c r="AE2483" s="5">
        <v>0</v>
      </c>
      <c r="AF2483" s="5">
        <v>0</v>
      </c>
      <c r="AG2483" s="5">
        <v>-0.28999999999999998</v>
      </c>
      <c r="AH2483" s="1">
        <v>0</v>
      </c>
      <c r="AI2483" s="1">
        <v>0</v>
      </c>
      <c r="AJ2483" s="1">
        <v>0</v>
      </c>
      <c r="AK2483" s="1">
        <v>4.8</v>
      </c>
      <c r="AL2483" s="1">
        <v>0</v>
      </c>
      <c r="AM2483" s="1">
        <v>4.8</v>
      </c>
      <c r="AN2483" s="5">
        <v>0</v>
      </c>
      <c r="AO2483" s="5">
        <v>0.01</v>
      </c>
      <c r="AP2483" s="12"/>
      <c r="AQ2483" t="s">
        <v>2253</v>
      </c>
    </row>
    <row r="2484" spans="1:43" x14ac:dyDescent="0.2">
      <c r="A2484" s="3" t="s">
        <v>3200</v>
      </c>
      <c r="B2484">
        <v>23</v>
      </c>
      <c r="C2484" t="s">
        <v>3128</v>
      </c>
      <c r="D2484" t="s">
        <v>3129</v>
      </c>
      <c r="E2484" t="s">
        <v>2253</v>
      </c>
      <c r="F2484" t="s">
        <v>1513</v>
      </c>
      <c r="G2484">
        <v>3</v>
      </c>
      <c r="H2484">
        <v>0</v>
      </c>
      <c r="I2484">
        <v>2</v>
      </c>
      <c r="J2484">
        <v>2</v>
      </c>
      <c r="K2484" s="2">
        <v>-2.7</v>
      </c>
      <c r="L2484" s="1">
        <v>0.2</v>
      </c>
      <c r="M2484" s="1">
        <v>-0.3</v>
      </c>
      <c r="N2484" s="1">
        <v>0.9</v>
      </c>
      <c r="O2484" s="1">
        <v>-0.2</v>
      </c>
      <c r="P2484" s="12"/>
      <c r="Q2484" t="s">
        <v>3129</v>
      </c>
      <c r="R2484" s="1">
        <v>0</v>
      </c>
      <c r="S2484" s="1">
        <v>1.4</v>
      </c>
      <c r="T2484" s="5">
        <v>1.47</v>
      </c>
      <c r="U2484" s="1">
        <v>0</v>
      </c>
      <c r="V2484" s="1">
        <v>8.6</v>
      </c>
      <c r="W2484" s="5">
        <v>16</v>
      </c>
      <c r="X2484" s="5">
        <v>-0.191</v>
      </c>
      <c r="Y2484" s="1">
        <v>2.4</v>
      </c>
      <c r="Z2484" s="1">
        <v>0</v>
      </c>
      <c r="AA2484" s="5">
        <v>0.24</v>
      </c>
      <c r="AB2484" s="5">
        <v>1.0900000000000001</v>
      </c>
      <c r="AC2484" s="12"/>
      <c r="AD2484" t="s">
        <v>3129</v>
      </c>
      <c r="AE2484" s="5">
        <v>5.88</v>
      </c>
      <c r="AF2484" s="5">
        <v>0</v>
      </c>
      <c r="AG2484" s="5">
        <v>-6.8000000000000005E-2</v>
      </c>
      <c r="AH2484" s="1">
        <v>0</v>
      </c>
      <c r="AI2484" s="1">
        <v>0</v>
      </c>
      <c r="AJ2484" s="1">
        <v>2.4</v>
      </c>
      <c r="AK2484" s="1">
        <v>0</v>
      </c>
      <c r="AL2484" s="1">
        <v>0</v>
      </c>
      <c r="AM2484" s="1">
        <v>0</v>
      </c>
      <c r="AN2484" s="5">
        <v>-0.36</v>
      </c>
      <c r="AO2484" s="5">
        <v>-0.22</v>
      </c>
      <c r="AP2484" s="12"/>
      <c r="AQ2484" t="s">
        <v>2253</v>
      </c>
    </row>
    <row r="2485" spans="1:43" x14ac:dyDescent="0.2">
      <c r="A2485" s="3" t="s">
        <v>284</v>
      </c>
      <c r="B2485">
        <v>33</v>
      </c>
      <c r="C2485" t="s">
        <v>417</v>
      </c>
      <c r="D2485" t="s">
        <v>4617</v>
      </c>
      <c r="E2485" t="s">
        <v>2252</v>
      </c>
      <c r="F2485" t="s">
        <v>2229</v>
      </c>
      <c r="G2485">
        <v>82</v>
      </c>
      <c r="H2485">
        <v>24</v>
      </c>
      <c r="I2485">
        <v>52</v>
      </c>
      <c r="J2485">
        <f>H2485+I2485</f>
        <v>76</v>
      </c>
      <c r="K2485" s="2">
        <v>-6.4</v>
      </c>
      <c r="L2485" s="1">
        <v>9.5</v>
      </c>
      <c r="M2485" s="1">
        <v>0.5</v>
      </c>
      <c r="N2485" s="20">
        <v>74.7</v>
      </c>
      <c r="O2485" s="20">
        <v>13.2</v>
      </c>
      <c r="P2485" s="12"/>
      <c r="Q2485" t="s">
        <v>4617</v>
      </c>
      <c r="R2485" s="22">
        <v>0.9</v>
      </c>
      <c r="S2485" s="43">
        <v>1.6</v>
      </c>
      <c r="T2485" s="5">
        <v>3.16</v>
      </c>
      <c r="U2485" s="1">
        <v>0.7</v>
      </c>
      <c r="V2485" s="1">
        <v>2.9</v>
      </c>
      <c r="W2485" s="5">
        <v>5.73</v>
      </c>
      <c r="X2485"/>
      <c r="Y2485" s="1">
        <v>1.8</v>
      </c>
      <c r="Z2485"/>
      <c r="AA2485" s="5">
        <v>0.27</v>
      </c>
      <c r="AB2485" s="52">
        <v>2.68</v>
      </c>
      <c r="AC2485" s="12"/>
      <c r="AD2485" t="s">
        <v>4617</v>
      </c>
      <c r="AE2485" s="5">
        <v>2.48</v>
      </c>
      <c r="AF2485" s="5">
        <v>0</v>
      </c>
      <c r="AG2485"/>
      <c r="AH2485" s="1">
        <v>0</v>
      </c>
      <c r="AI2485" s="24">
        <v>0</v>
      </c>
      <c r="AJ2485" s="1">
        <v>0.6</v>
      </c>
      <c r="AK2485" s="1">
        <v>1.8</v>
      </c>
      <c r="AL2485" s="1">
        <v>0.8</v>
      </c>
      <c r="AM2485"/>
      <c r="AN2485" s="5">
        <v>0.01</v>
      </c>
      <c r="AO2485" s="45">
        <v>0.48</v>
      </c>
      <c r="AP2485" s="12"/>
      <c r="AQ2485" t="s">
        <v>2253</v>
      </c>
    </row>
    <row r="2486" spans="1:43" x14ac:dyDescent="0.2">
      <c r="A2486" s="26" t="s">
        <v>287</v>
      </c>
      <c r="B2486">
        <v>34</v>
      </c>
      <c r="C2486" t="s">
        <v>417</v>
      </c>
      <c r="D2486" t="s">
        <v>4617</v>
      </c>
      <c r="E2486" s="27" t="s">
        <v>2253</v>
      </c>
      <c r="F2486" s="28" t="s">
        <v>2229</v>
      </c>
      <c r="G2486" s="27">
        <v>82</v>
      </c>
      <c r="H2486" s="29">
        <v>16</v>
      </c>
      <c r="I2486" s="29">
        <v>49</v>
      </c>
      <c r="J2486" s="29">
        <v>65</v>
      </c>
      <c r="K2486" s="29">
        <v>2.5</v>
      </c>
      <c r="L2486" s="30">
        <v>5.0999999999999996</v>
      </c>
      <c r="M2486" s="30">
        <v>1.8</v>
      </c>
      <c r="N2486" s="1">
        <v>30.7</v>
      </c>
      <c r="O2486" s="1">
        <v>5.5</v>
      </c>
      <c r="P2486" s="12"/>
      <c r="Q2486" t="s">
        <v>4617</v>
      </c>
      <c r="R2486" s="21">
        <v>0.6</v>
      </c>
      <c r="S2486" s="53">
        <v>1.7</v>
      </c>
      <c r="T2486" s="5">
        <v>2.94</v>
      </c>
      <c r="U2486" s="1">
        <v>0.9</v>
      </c>
      <c r="V2486" s="1">
        <v>2.8</v>
      </c>
      <c r="W2486" s="5">
        <v>5.54</v>
      </c>
      <c r="X2486"/>
      <c r="Y2486" s="1">
        <v>1.2</v>
      </c>
      <c r="Z2486"/>
      <c r="AA2486" s="5">
        <v>0.16</v>
      </c>
      <c r="AB2486" s="18">
        <v>1.2</v>
      </c>
      <c r="AC2486" s="12"/>
      <c r="AD2486" t="s">
        <v>4617</v>
      </c>
      <c r="AE2486" s="5">
        <v>2.89</v>
      </c>
      <c r="AF2486" s="5">
        <v>8.91</v>
      </c>
      <c r="AG2486"/>
      <c r="AH2486" s="1">
        <v>0</v>
      </c>
      <c r="AI2486" s="1">
        <v>0.1</v>
      </c>
      <c r="AJ2486" s="1">
        <v>0.7</v>
      </c>
      <c r="AK2486" s="1">
        <v>0.8</v>
      </c>
      <c r="AL2486" s="1">
        <v>0.7</v>
      </c>
      <c r="AM2486"/>
      <c r="AN2486" s="5">
        <v>0.06</v>
      </c>
      <c r="AO2486" s="41">
        <v>0.21</v>
      </c>
      <c r="AP2486" s="12"/>
      <c r="AQ2486" t="s">
        <v>2253</v>
      </c>
    </row>
    <row r="2487" spans="1:43" x14ac:dyDescent="0.2">
      <c r="A2487" t="s">
        <v>276</v>
      </c>
      <c r="B2487" s="2">
        <v>35</v>
      </c>
      <c r="C2487" t="s">
        <v>417</v>
      </c>
      <c r="D2487" t="s">
        <v>4617</v>
      </c>
      <c r="E2487" t="s">
        <v>2253</v>
      </c>
      <c r="F2487" t="s">
        <v>2229</v>
      </c>
      <c r="G2487">
        <v>11</v>
      </c>
      <c r="H2487">
        <v>2</v>
      </c>
      <c r="I2487">
        <v>13</v>
      </c>
      <c r="J2487">
        <v>15</v>
      </c>
      <c r="K2487" s="2">
        <v>2.5</v>
      </c>
      <c r="L2487" s="1">
        <v>2.4</v>
      </c>
      <c r="M2487" s="1">
        <v>0.7</v>
      </c>
      <c r="N2487" s="1">
        <v>7.4</v>
      </c>
      <c r="O2487" s="1">
        <v>3.4</v>
      </c>
      <c r="P2487" s="16"/>
      <c r="Q2487" t="s">
        <v>4617</v>
      </c>
      <c r="R2487" s="1">
        <v>0.8</v>
      </c>
      <c r="S2487" s="1">
        <v>1.6</v>
      </c>
      <c r="T2487" s="5">
        <v>2.8</v>
      </c>
      <c r="U2487" s="1">
        <v>0</v>
      </c>
      <c r="V2487" s="1">
        <v>11.6</v>
      </c>
      <c r="W2487" s="5">
        <v>15.45</v>
      </c>
      <c r="X2487" s="5">
        <v>0.19</v>
      </c>
      <c r="Y2487" s="1">
        <v>0.6</v>
      </c>
      <c r="Z2487" s="1">
        <v>0</v>
      </c>
      <c r="AA2487" s="5">
        <v>0.5</v>
      </c>
      <c r="AB2487" s="5">
        <v>2.2200000000000002</v>
      </c>
      <c r="AC2487" s="16"/>
      <c r="AD2487" t="s">
        <v>4617</v>
      </c>
      <c r="AE2487" s="5">
        <v>2.4</v>
      </c>
      <c r="AF2487" s="5">
        <v>21.43</v>
      </c>
      <c r="AG2487" s="5">
        <v>0.01</v>
      </c>
      <c r="AH2487" s="1">
        <v>0</v>
      </c>
      <c r="AI2487" s="1">
        <v>0</v>
      </c>
      <c r="AJ2487" s="1">
        <v>2.1</v>
      </c>
      <c r="AK2487" s="1">
        <v>1.8</v>
      </c>
      <c r="AL2487" s="1">
        <v>0.9</v>
      </c>
      <c r="AM2487" s="1">
        <v>0.3</v>
      </c>
      <c r="AN2487" s="5">
        <v>0.14000000000000001</v>
      </c>
      <c r="AO2487" s="5">
        <v>1.04</v>
      </c>
      <c r="AP2487" s="12"/>
      <c r="AQ2487" t="s">
        <v>2253</v>
      </c>
    </row>
    <row r="2488" spans="1:43" x14ac:dyDescent="0.2">
      <c r="A2488" s="3" t="s">
        <v>3200</v>
      </c>
      <c r="B2488">
        <v>36</v>
      </c>
      <c r="C2488" t="s">
        <v>703</v>
      </c>
      <c r="D2488" t="s">
        <v>912</v>
      </c>
      <c r="E2488" t="s">
        <v>2253</v>
      </c>
      <c r="F2488" t="s">
        <v>3201</v>
      </c>
      <c r="G2488">
        <v>75</v>
      </c>
      <c r="H2488">
        <v>18</v>
      </c>
      <c r="I2488">
        <v>25</v>
      </c>
      <c r="J2488">
        <v>43</v>
      </c>
      <c r="K2488" s="2">
        <v>-4.4000000000000004</v>
      </c>
      <c r="L2488" s="1">
        <v>4.9000000000000004</v>
      </c>
      <c r="M2488" s="1">
        <v>1.4</v>
      </c>
      <c r="N2488" s="1">
        <v>22.8</v>
      </c>
      <c r="O2488" s="1">
        <v>10</v>
      </c>
      <c r="P2488" s="12"/>
      <c r="Q2488" t="s">
        <v>912</v>
      </c>
      <c r="R2488" s="22">
        <v>0.9</v>
      </c>
      <c r="S2488" s="21">
        <v>0.9</v>
      </c>
      <c r="T2488" s="5">
        <v>2.36</v>
      </c>
      <c r="U2488" s="1">
        <v>0.9</v>
      </c>
      <c r="V2488" s="1">
        <v>2.8</v>
      </c>
      <c r="W2488" s="5">
        <v>5.42</v>
      </c>
      <c r="X2488" s="5">
        <v>1.7999999999999999E-2</v>
      </c>
      <c r="Y2488" s="1">
        <v>1.3</v>
      </c>
      <c r="Z2488" s="1">
        <v>1.2</v>
      </c>
      <c r="AA2488" s="5">
        <v>0.23</v>
      </c>
      <c r="AB2488" s="5">
        <v>1.06</v>
      </c>
      <c r="AC2488" s="12"/>
      <c r="AD2488" t="s">
        <v>912</v>
      </c>
      <c r="AE2488" s="5">
        <v>2.48</v>
      </c>
      <c r="AF2488" s="5">
        <v>5.88</v>
      </c>
      <c r="AG2488" s="5">
        <v>7.0000000000000001E-3</v>
      </c>
      <c r="AH2488" s="1">
        <v>40</v>
      </c>
      <c r="AI2488" s="1">
        <v>0.2</v>
      </c>
      <c r="AJ2488" s="1">
        <v>1.7</v>
      </c>
      <c r="AK2488" s="1">
        <v>1.2</v>
      </c>
      <c r="AL2488" s="1">
        <v>1.1000000000000001</v>
      </c>
      <c r="AM2488" s="1">
        <v>0.7</v>
      </c>
      <c r="AN2488" s="5">
        <v>7.0000000000000007E-2</v>
      </c>
      <c r="AO2488" s="5">
        <v>0.47</v>
      </c>
      <c r="AP2488" s="12"/>
      <c r="AQ2488" t="s">
        <v>2253</v>
      </c>
    </row>
    <row r="2489" spans="1:43" x14ac:dyDescent="0.2">
      <c r="A2489" s="3" t="s">
        <v>284</v>
      </c>
      <c r="B2489">
        <v>23</v>
      </c>
      <c r="C2489" t="s">
        <v>4618</v>
      </c>
      <c r="D2489" t="s">
        <v>4619</v>
      </c>
      <c r="E2489" t="s">
        <v>2253</v>
      </c>
      <c r="F2489" t="s">
        <v>2229</v>
      </c>
      <c r="G2489">
        <v>27</v>
      </c>
      <c r="H2489">
        <v>1</v>
      </c>
      <c r="I2489">
        <v>1</v>
      </c>
      <c r="J2489">
        <f>H2489+I2489</f>
        <v>2</v>
      </c>
      <c r="K2489" s="2">
        <v>-2.9</v>
      </c>
      <c r="L2489" s="1">
        <v>-1.2</v>
      </c>
      <c r="M2489" s="1">
        <v>-0.2</v>
      </c>
      <c r="N2489" s="20">
        <v>-0.7</v>
      </c>
      <c r="O2489" s="20">
        <v>-1.4</v>
      </c>
      <c r="P2489" s="12"/>
      <c r="Q2489" t="s">
        <v>4619</v>
      </c>
      <c r="R2489" s="17">
        <v>0.4</v>
      </c>
      <c r="S2489" s="69">
        <v>0.4</v>
      </c>
      <c r="T2489" s="5">
        <v>1.65</v>
      </c>
      <c r="U2489" s="1">
        <v>0</v>
      </c>
      <c r="V2489" s="1">
        <v>0</v>
      </c>
      <c r="W2489" s="5">
        <v>0</v>
      </c>
      <c r="X2489"/>
      <c r="Y2489" s="1">
        <v>1.2</v>
      </c>
      <c r="Z2489"/>
      <c r="AA2489" s="5">
        <v>-0.47</v>
      </c>
      <c r="AB2489" s="42">
        <v>-0.28999999999999998</v>
      </c>
      <c r="AC2489" s="12"/>
      <c r="AD2489" t="s">
        <v>4619</v>
      </c>
      <c r="AE2489" s="5">
        <v>2.88</v>
      </c>
      <c r="AF2489" s="5">
        <v>0</v>
      </c>
      <c r="AG2489"/>
      <c r="AH2489" s="1">
        <v>50</v>
      </c>
      <c r="AI2489" s="24">
        <v>0.1</v>
      </c>
      <c r="AJ2489" s="1">
        <v>12.5</v>
      </c>
      <c r="AK2489" s="1">
        <v>1.6</v>
      </c>
      <c r="AL2489" s="1">
        <v>0.8</v>
      </c>
      <c r="AM2489"/>
      <c r="AN2489" s="5">
        <v>-0.08</v>
      </c>
      <c r="AO2489" s="25">
        <v>-0.55000000000000004</v>
      </c>
      <c r="AP2489" s="12"/>
      <c r="AQ2489" t="s">
        <v>2253</v>
      </c>
    </row>
    <row r="2490" spans="1:43" x14ac:dyDescent="0.2">
      <c r="A2490" s="26" t="s">
        <v>287</v>
      </c>
      <c r="B2490">
        <v>24</v>
      </c>
      <c r="C2490" t="s">
        <v>4618</v>
      </c>
      <c r="D2490" t="s">
        <v>4619</v>
      </c>
      <c r="E2490" s="27" t="s">
        <v>2253</v>
      </c>
      <c r="F2490" s="28" t="s">
        <v>2229</v>
      </c>
      <c r="G2490" s="27">
        <v>61</v>
      </c>
      <c r="H2490" s="29">
        <v>3</v>
      </c>
      <c r="I2490" s="29">
        <v>3</v>
      </c>
      <c r="J2490" s="29">
        <v>6</v>
      </c>
      <c r="K2490" s="29">
        <v>-3.1</v>
      </c>
      <c r="L2490" s="30">
        <v>-1.6</v>
      </c>
      <c r="M2490" s="30">
        <v>0</v>
      </c>
      <c r="N2490" s="1">
        <v>1.8</v>
      </c>
      <c r="O2490" s="1">
        <v>-3.5</v>
      </c>
      <c r="P2490" s="12"/>
      <c r="Q2490" t="s">
        <v>4619</v>
      </c>
      <c r="R2490" s="21">
        <v>0.5</v>
      </c>
      <c r="S2490" s="54">
        <v>0.5</v>
      </c>
      <c r="T2490" s="5">
        <v>1.61</v>
      </c>
      <c r="U2490" s="1">
        <v>0</v>
      </c>
      <c r="V2490" s="1">
        <v>0</v>
      </c>
      <c r="W2490" s="5">
        <v>0</v>
      </c>
      <c r="X2490"/>
      <c r="Y2490" s="1">
        <v>0</v>
      </c>
      <c r="Z2490"/>
      <c r="AA2490" s="5">
        <v>-0.28000000000000003</v>
      </c>
      <c r="AB2490" s="23">
        <v>0.31</v>
      </c>
      <c r="AC2490" s="12"/>
      <c r="AD2490" t="s">
        <v>4619</v>
      </c>
      <c r="AE2490" s="5">
        <v>2.33</v>
      </c>
      <c r="AF2490" s="5">
        <v>0</v>
      </c>
      <c r="AG2490"/>
      <c r="AH2490" s="1">
        <v>28.6</v>
      </c>
      <c r="AI2490" s="1">
        <v>0.2</v>
      </c>
      <c r="AJ2490" s="1">
        <v>13.2</v>
      </c>
      <c r="AK2490" s="1">
        <v>0.5</v>
      </c>
      <c r="AL2490" s="1">
        <v>0.7</v>
      </c>
      <c r="AM2490"/>
      <c r="AN2490" s="5">
        <v>0</v>
      </c>
      <c r="AO2490" s="25">
        <v>-0.61</v>
      </c>
      <c r="AP2490" s="12"/>
      <c r="AQ2490" t="s">
        <v>2253</v>
      </c>
    </row>
    <row r="2491" spans="1:43" x14ac:dyDescent="0.2">
      <c r="A2491" t="s">
        <v>276</v>
      </c>
      <c r="B2491" s="2">
        <v>25</v>
      </c>
      <c r="C2491" t="s">
        <v>4618</v>
      </c>
      <c r="D2491" t="s">
        <v>4619</v>
      </c>
      <c r="E2491" t="s">
        <v>2253</v>
      </c>
      <c r="F2491" t="s">
        <v>2229</v>
      </c>
      <c r="G2491">
        <v>1</v>
      </c>
      <c r="H2491">
        <v>0</v>
      </c>
      <c r="I2491">
        <v>1</v>
      </c>
      <c r="J2491">
        <v>1</v>
      </c>
      <c r="K2491" s="2">
        <v>0.1</v>
      </c>
      <c r="L2491" s="1">
        <v>0.1</v>
      </c>
      <c r="M2491" s="1">
        <v>0.1</v>
      </c>
      <c r="N2491" s="1">
        <v>0.7</v>
      </c>
      <c r="O2491" s="1">
        <v>-0.1</v>
      </c>
      <c r="P2491" s="16"/>
      <c r="Q2491" t="s">
        <v>4619</v>
      </c>
      <c r="R2491" s="1">
        <v>0</v>
      </c>
      <c r="S2491" s="1">
        <v>7.2</v>
      </c>
      <c r="T2491" s="5">
        <v>7.23</v>
      </c>
      <c r="U2491" s="1">
        <v>0</v>
      </c>
      <c r="V2491" s="1">
        <v>0</v>
      </c>
      <c r="W2491" s="5">
        <v>0</v>
      </c>
      <c r="X2491" s="5">
        <v>-0.86</v>
      </c>
      <c r="Y2491" s="1">
        <v>0</v>
      </c>
      <c r="Z2491" s="1">
        <v>0</v>
      </c>
      <c r="AA2491" s="5">
        <v>0.71</v>
      </c>
      <c r="AB2491" s="5">
        <v>4.8099999999999996</v>
      </c>
      <c r="AC2491" s="16"/>
      <c r="AD2491" t="s">
        <v>4619</v>
      </c>
      <c r="AE2491" s="5">
        <v>7.23</v>
      </c>
      <c r="AF2491" s="5">
        <v>0</v>
      </c>
      <c r="AG2491" s="5">
        <v>-0.11</v>
      </c>
      <c r="AH2491" s="1">
        <v>0</v>
      </c>
      <c r="AI2491" s="1">
        <v>0</v>
      </c>
      <c r="AJ2491" s="1">
        <v>21.6</v>
      </c>
      <c r="AK2491" s="1">
        <v>0</v>
      </c>
      <c r="AL2491" s="1">
        <v>0</v>
      </c>
      <c r="AM2491" s="1">
        <v>0</v>
      </c>
      <c r="AN2491" s="5">
        <v>0.71</v>
      </c>
      <c r="AO2491" s="5">
        <v>-0.65</v>
      </c>
      <c r="AP2491" s="12"/>
      <c r="AQ2491" t="s">
        <v>2253</v>
      </c>
    </row>
    <row r="2492" spans="1:43" x14ac:dyDescent="0.2">
      <c r="A2492" s="3" t="s">
        <v>3200</v>
      </c>
      <c r="B2492">
        <v>26</v>
      </c>
      <c r="C2492" t="s">
        <v>3020</v>
      </c>
      <c r="D2492" t="s">
        <v>3021</v>
      </c>
      <c r="E2492" t="s">
        <v>2253</v>
      </c>
      <c r="F2492" t="s">
        <v>3201</v>
      </c>
      <c r="G2492">
        <v>12</v>
      </c>
      <c r="H2492">
        <v>0</v>
      </c>
      <c r="I2492">
        <v>0</v>
      </c>
      <c r="J2492">
        <v>0</v>
      </c>
      <c r="K2492" s="2">
        <v>-3.9</v>
      </c>
      <c r="L2492" s="1">
        <v>-0.7</v>
      </c>
      <c r="M2492" s="1">
        <v>-0.2</v>
      </c>
      <c r="N2492" s="1">
        <v>-0.5</v>
      </c>
      <c r="O2492" s="1">
        <v>-2.2000000000000002</v>
      </c>
      <c r="P2492" s="12"/>
      <c r="Q2492" t="s">
        <v>3021</v>
      </c>
      <c r="R2492" s="1">
        <v>0</v>
      </c>
      <c r="S2492" s="1">
        <v>0</v>
      </c>
      <c r="T2492" s="5">
        <v>0</v>
      </c>
      <c r="U2492" s="1">
        <v>0</v>
      </c>
      <c r="V2492" s="1">
        <v>0</v>
      </c>
      <c r="W2492" s="5">
        <v>0</v>
      </c>
      <c r="X2492" s="5">
        <v>-8.5999999999999993E-2</v>
      </c>
      <c r="Y2492" s="1">
        <v>1.1000000000000001</v>
      </c>
      <c r="AA2492" s="5">
        <v>-0.79</v>
      </c>
      <c r="AB2492" s="5">
        <v>-0.56999999999999995</v>
      </c>
      <c r="AC2492" s="12"/>
      <c r="AD2492" t="s">
        <v>3021</v>
      </c>
      <c r="AE2492" s="5">
        <v>4.45</v>
      </c>
      <c r="AG2492" s="5">
        <v>-3.4000000000000002E-2</v>
      </c>
      <c r="AH2492" s="1">
        <v>0</v>
      </c>
      <c r="AI2492" s="1">
        <v>0</v>
      </c>
      <c r="AJ2492" s="1">
        <v>20.3</v>
      </c>
      <c r="AK2492" s="1">
        <v>2.2999999999999998</v>
      </c>
      <c r="AL2492" s="1">
        <v>1.1000000000000001</v>
      </c>
      <c r="AM2492" s="1">
        <v>0</v>
      </c>
      <c r="AN2492" s="5">
        <v>-0.23</v>
      </c>
      <c r="AO2492" s="5">
        <v>-2.4900000000000002</v>
      </c>
      <c r="AP2492" s="12"/>
      <c r="AQ2492" t="s">
        <v>2253</v>
      </c>
    </row>
    <row r="2493" spans="1:43" x14ac:dyDescent="0.2">
      <c r="A2493" s="3" t="s">
        <v>284</v>
      </c>
      <c r="B2493">
        <v>24</v>
      </c>
      <c r="C2493" t="s">
        <v>463</v>
      </c>
      <c r="D2493" t="s">
        <v>4620</v>
      </c>
      <c r="E2493" t="s">
        <v>2253</v>
      </c>
      <c r="F2493" t="s">
        <v>1478</v>
      </c>
      <c r="G2493">
        <v>81</v>
      </c>
      <c r="H2493">
        <v>8</v>
      </c>
      <c r="I2493">
        <v>28</v>
      </c>
      <c r="J2493">
        <f>H2493+I2493</f>
        <v>36</v>
      </c>
      <c r="K2493" s="2">
        <v>2.8</v>
      </c>
      <c r="L2493" s="1">
        <v>1.4</v>
      </c>
      <c r="M2493" s="1">
        <v>2.4</v>
      </c>
      <c r="N2493" s="20">
        <v>17.100000000000001</v>
      </c>
      <c r="O2493" s="20">
        <v>15.6</v>
      </c>
      <c r="P2493" s="12"/>
      <c r="Q2493" t="s">
        <v>4620</v>
      </c>
      <c r="R2493" s="21">
        <v>0.5</v>
      </c>
      <c r="S2493" s="53">
        <v>1.7</v>
      </c>
      <c r="T2493" s="5">
        <v>2.73</v>
      </c>
      <c r="U2493" s="1">
        <v>0</v>
      </c>
      <c r="V2493" s="1">
        <v>1.3</v>
      </c>
      <c r="W2493" s="5">
        <v>5.33</v>
      </c>
      <c r="X2493"/>
      <c r="Y2493" s="1">
        <v>1.8</v>
      </c>
      <c r="Z2493"/>
      <c r="AA2493" s="5">
        <v>0.06</v>
      </c>
      <c r="AB2493" s="18">
        <v>0.91</v>
      </c>
      <c r="AC2493" s="12"/>
      <c r="AD2493" t="s">
        <v>4620</v>
      </c>
      <c r="AE2493" s="5">
        <v>2.73</v>
      </c>
      <c r="AF2493" s="5">
        <v>5.64</v>
      </c>
      <c r="AG2493"/>
      <c r="AH2493" s="1">
        <v>52.7</v>
      </c>
      <c r="AI2493" s="24">
        <v>17.8</v>
      </c>
      <c r="AJ2493" s="1">
        <v>2.4</v>
      </c>
      <c r="AK2493" s="1">
        <v>2.6</v>
      </c>
      <c r="AL2493" s="1">
        <v>2.2000000000000002</v>
      </c>
      <c r="AM2493"/>
      <c r="AN2493" s="5">
        <v>0.1</v>
      </c>
      <c r="AO2493" s="51">
        <v>0.83</v>
      </c>
      <c r="AP2493" s="12"/>
      <c r="AQ2493" t="s">
        <v>2253</v>
      </c>
    </row>
    <row r="2494" spans="1:43" x14ac:dyDescent="0.2">
      <c r="A2494" s="26" t="s">
        <v>287</v>
      </c>
      <c r="B2494">
        <v>25</v>
      </c>
      <c r="C2494" t="s">
        <v>463</v>
      </c>
      <c r="D2494" t="s">
        <v>4620</v>
      </c>
      <c r="E2494" s="27" t="s">
        <v>2253</v>
      </c>
      <c r="F2494" s="28" t="s">
        <v>297</v>
      </c>
      <c r="G2494" s="27">
        <v>81</v>
      </c>
      <c r="H2494" s="29">
        <v>9</v>
      </c>
      <c r="I2494" s="29">
        <v>13</v>
      </c>
      <c r="J2494" s="29">
        <v>22</v>
      </c>
      <c r="K2494" s="29">
        <v>-14.3</v>
      </c>
      <c r="L2494" s="30">
        <v>-1.7</v>
      </c>
      <c r="M2494" s="30">
        <v>0.5</v>
      </c>
      <c r="N2494" s="1">
        <v>3.3</v>
      </c>
      <c r="O2494" s="1">
        <v>16.8</v>
      </c>
      <c r="P2494" s="12"/>
      <c r="Q2494" t="s">
        <v>4620</v>
      </c>
      <c r="R2494" s="21">
        <v>0.6</v>
      </c>
      <c r="S2494" s="21">
        <v>0.9</v>
      </c>
      <c r="T2494" s="5">
        <v>1.98</v>
      </c>
      <c r="U2494" s="1">
        <v>0</v>
      </c>
      <c r="V2494" s="1">
        <v>0</v>
      </c>
      <c r="W2494" s="5">
        <v>3.41</v>
      </c>
      <c r="X2494"/>
      <c r="Y2494" s="1">
        <v>0.7</v>
      </c>
      <c r="Z2494"/>
      <c r="AA2494" s="5">
        <v>-0.08</v>
      </c>
      <c r="AB2494" s="37">
        <v>0.18</v>
      </c>
      <c r="AC2494" s="12"/>
      <c r="AD2494" t="s">
        <v>4620</v>
      </c>
      <c r="AE2494" s="5">
        <v>3.17</v>
      </c>
      <c r="AF2494" s="5">
        <v>5.99</v>
      </c>
      <c r="AG2494"/>
      <c r="AH2494" s="1">
        <v>52.3</v>
      </c>
      <c r="AI2494" s="1">
        <v>15.3</v>
      </c>
      <c r="AJ2494" s="1">
        <v>3.3</v>
      </c>
      <c r="AK2494" s="1">
        <v>2.2000000000000002</v>
      </c>
      <c r="AL2494" s="1">
        <v>1.9</v>
      </c>
      <c r="AM2494"/>
      <c r="AN2494" s="5">
        <v>0.02</v>
      </c>
      <c r="AO2494" s="55">
        <v>0.9</v>
      </c>
      <c r="AP2494" s="12"/>
      <c r="AQ2494" t="s">
        <v>2253</v>
      </c>
    </row>
    <row r="2495" spans="1:43" x14ac:dyDescent="0.2">
      <c r="A2495" t="s">
        <v>276</v>
      </c>
      <c r="B2495" s="2">
        <v>26</v>
      </c>
      <c r="C2495" t="s">
        <v>463</v>
      </c>
      <c r="D2495" t="s">
        <v>4620</v>
      </c>
      <c r="E2495" t="s">
        <v>2253</v>
      </c>
      <c r="F2495" t="s">
        <v>297</v>
      </c>
      <c r="G2495">
        <v>82</v>
      </c>
      <c r="H2495">
        <v>12</v>
      </c>
      <c r="I2495">
        <v>14</v>
      </c>
      <c r="J2495">
        <v>26</v>
      </c>
      <c r="K2495" s="2">
        <v>-12.2</v>
      </c>
      <c r="L2495" s="1">
        <v>0.6</v>
      </c>
      <c r="M2495" s="1">
        <v>1.7</v>
      </c>
      <c r="N2495" s="1">
        <v>8.5</v>
      </c>
      <c r="O2495" s="1">
        <v>36.4</v>
      </c>
      <c r="P2495" s="16"/>
      <c r="Q2495" t="s">
        <v>4620</v>
      </c>
      <c r="R2495" s="21">
        <v>0.5</v>
      </c>
      <c r="S2495" s="17">
        <v>0.8</v>
      </c>
      <c r="T2495" s="5">
        <v>1.75</v>
      </c>
      <c r="U2495" s="1">
        <v>0</v>
      </c>
      <c r="V2495" s="1">
        <v>0</v>
      </c>
      <c r="W2495" s="5">
        <v>4.0199999999999996</v>
      </c>
      <c r="X2495" s="5">
        <v>-0.32</v>
      </c>
      <c r="Y2495" s="1">
        <v>1.1000000000000001</v>
      </c>
      <c r="Z2495" s="1">
        <v>0.7</v>
      </c>
      <c r="AA2495" s="5">
        <v>0.03</v>
      </c>
      <c r="AB2495" s="23">
        <v>0.37</v>
      </c>
      <c r="AC2495" s="16"/>
      <c r="AD2495" t="s">
        <v>4620</v>
      </c>
      <c r="AE2495" s="5">
        <v>2.33</v>
      </c>
      <c r="AF2495" s="5">
        <v>6.28</v>
      </c>
      <c r="AG2495" s="5">
        <v>0.04</v>
      </c>
      <c r="AH2495" s="1">
        <v>52.1</v>
      </c>
      <c r="AI2495" s="1">
        <v>31</v>
      </c>
      <c r="AJ2495" s="1">
        <v>1.7</v>
      </c>
      <c r="AK2495" s="1">
        <v>2.5</v>
      </c>
      <c r="AL2495" s="1">
        <v>1.9</v>
      </c>
      <c r="AM2495" s="1">
        <v>0.5</v>
      </c>
      <c r="AN2495" s="5">
        <v>0.08</v>
      </c>
      <c r="AO2495" s="56">
        <v>1.61</v>
      </c>
      <c r="AP2495" s="12"/>
      <c r="AQ2495" t="s">
        <v>2253</v>
      </c>
    </row>
    <row r="2496" spans="1:43" x14ac:dyDescent="0.2">
      <c r="A2496" s="3" t="s">
        <v>3200</v>
      </c>
      <c r="B2496">
        <v>27</v>
      </c>
      <c r="C2496" t="s">
        <v>579</v>
      </c>
      <c r="D2496" t="s">
        <v>581</v>
      </c>
      <c r="E2496" t="s">
        <v>2253</v>
      </c>
      <c r="F2496" t="s">
        <v>1478</v>
      </c>
      <c r="G2496">
        <v>82</v>
      </c>
      <c r="H2496">
        <v>11</v>
      </c>
      <c r="I2496">
        <v>18</v>
      </c>
      <c r="J2496">
        <v>29</v>
      </c>
      <c r="K2496" s="2">
        <v>-2.4</v>
      </c>
      <c r="L2496" s="1">
        <v>1.2</v>
      </c>
      <c r="M2496" s="1">
        <v>4.7</v>
      </c>
      <c r="N2496" s="1">
        <v>7.2</v>
      </c>
      <c r="O2496" s="1">
        <v>31.1</v>
      </c>
      <c r="P2496" s="12"/>
      <c r="Q2496" t="s">
        <v>581</v>
      </c>
      <c r="R2496" s="21">
        <v>0.6</v>
      </c>
      <c r="S2496" s="21">
        <v>0.9</v>
      </c>
      <c r="T2496" s="5">
        <v>2.35</v>
      </c>
      <c r="U2496" s="1">
        <v>0</v>
      </c>
      <c r="V2496" s="1">
        <v>0</v>
      </c>
      <c r="W2496" s="5">
        <v>0</v>
      </c>
      <c r="X2496" s="5">
        <v>5.3999999999999999E-2</v>
      </c>
      <c r="Y2496" s="1">
        <v>1.2</v>
      </c>
      <c r="Z2496" s="1">
        <v>0.5</v>
      </c>
      <c r="AA2496" s="5">
        <v>0.05</v>
      </c>
      <c r="AB2496" s="5">
        <v>0.31</v>
      </c>
      <c r="AC2496" s="12"/>
      <c r="AD2496" t="s">
        <v>581</v>
      </c>
      <c r="AE2496" s="5">
        <v>2.41</v>
      </c>
      <c r="AF2496" s="5">
        <v>4.32</v>
      </c>
      <c r="AG2496" s="5">
        <v>6.2E-2</v>
      </c>
      <c r="AH2496" s="1">
        <v>49.6</v>
      </c>
      <c r="AI2496" s="1">
        <v>29.3</v>
      </c>
      <c r="AJ2496" s="1">
        <v>2.9</v>
      </c>
      <c r="AK2496" s="1">
        <v>2.2999999999999998</v>
      </c>
      <c r="AL2496" s="1">
        <v>1.7</v>
      </c>
      <c r="AM2496" s="1">
        <v>0.4</v>
      </c>
      <c r="AN2496" s="5">
        <v>0.21</v>
      </c>
      <c r="AO2496" s="5">
        <v>1.36</v>
      </c>
      <c r="AP2496" s="12"/>
      <c r="AQ2496" t="s">
        <v>2253</v>
      </c>
    </row>
    <row r="2497" spans="1:43" x14ac:dyDescent="0.2">
      <c r="A2497" s="3" t="s">
        <v>284</v>
      </c>
      <c r="B2497">
        <v>30</v>
      </c>
      <c r="C2497" t="s">
        <v>3594</v>
      </c>
      <c r="D2497" t="s">
        <v>4621</v>
      </c>
      <c r="E2497" t="s">
        <v>2236</v>
      </c>
      <c r="F2497" t="s">
        <v>1478</v>
      </c>
      <c r="G2497">
        <v>82</v>
      </c>
      <c r="H2497">
        <v>27</v>
      </c>
      <c r="I2497">
        <v>51</v>
      </c>
      <c r="J2497">
        <f>H2497+I2497</f>
        <v>78</v>
      </c>
      <c r="K2497" s="2">
        <v>9.5</v>
      </c>
      <c r="L2497" s="1">
        <v>10.9</v>
      </c>
      <c r="M2497" s="1">
        <v>4.0999999999999996</v>
      </c>
      <c r="N2497" s="20">
        <v>52.8</v>
      </c>
      <c r="O2497" s="20">
        <v>15.3</v>
      </c>
      <c r="P2497" s="12"/>
      <c r="Q2497" t="s">
        <v>4621</v>
      </c>
      <c r="R2497" s="32">
        <v>1.1000000000000001</v>
      </c>
      <c r="S2497" s="32">
        <v>1.4</v>
      </c>
      <c r="T2497" s="5">
        <v>3.39</v>
      </c>
      <c r="U2497" s="1">
        <v>1.4</v>
      </c>
      <c r="V2497" s="1">
        <v>4.2</v>
      </c>
      <c r="W2497" s="5">
        <v>8.61</v>
      </c>
      <c r="X2497"/>
      <c r="Y2497" s="1">
        <v>2.2000000000000002</v>
      </c>
      <c r="Z2497"/>
      <c r="AA2497" s="5">
        <v>0.36</v>
      </c>
      <c r="AB2497" s="57">
        <v>2.19</v>
      </c>
      <c r="AC2497" s="12"/>
      <c r="AD2497" t="s">
        <v>4621</v>
      </c>
      <c r="AE2497" s="5">
        <v>2.2200000000000002</v>
      </c>
      <c r="AF2497" s="5">
        <v>8.7200000000000006</v>
      </c>
      <c r="AG2497"/>
      <c r="AH2497" s="1">
        <v>55.4</v>
      </c>
      <c r="AI2497" s="24">
        <v>19.399999999999999</v>
      </c>
      <c r="AJ2497" s="1">
        <v>1.8</v>
      </c>
      <c r="AK2497" s="1">
        <v>0.5</v>
      </c>
      <c r="AL2497" s="1">
        <v>1.2</v>
      </c>
      <c r="AM2497"/>
      <c r="AN2497" s="5">
        <v>0.14000000000000001</v>
      </c>
      <c r="AO2497" s="38">
        <v>0.64</v>
      </c>
      <c r="AP2497" s="12"/>
      <c r="AQ2497" t="s">
        <v>2253</v>
      </c>
    </row>
    <row r="2498" spans="1:43" x14ac:dyDescent="0.2">
      <c r="A2498" s="46" t="s">
        <v>287</v>
      </c>
      <c r="B2498">
        <v>31</v>
      </c>
      <c r="C2498" t="s">
        <v>3594</v>
      </c>
      <c r="D2498" t="s">
        <v>4621</v>
      </c>
      <c r="E2498" s="47" t="s">
        <v>2253</v>
      </c>
      <c r="F2498" s="28" t="s">
        <v>297</v>
      </c>
      <c r="G2498" s="47">
        <v>82</v>
      </c>
      <c r="H2498" s="48">
        <v>18</v>
      </c>
      <c r="I2498" s="48">
        <v>34</v>
      </c>
      <c r="J2498" s="48">
        <v>52</v>
      </c>
      <c r="K2498" s="48">
        <v>-15.7</v>
      </c>
      <c r="L2498" s="49">
        <v>2.9</v>
      </c>
      <c r="M2498" s="49">
        <v>-0.9</v>
      </c>
      <c r="N2498" s="50">
        <v>37.1</v>
      </c>
      <c r="O2498" s="50">
        <v>9.9</v>
      </c>
      <c r="P2498" s="12"/>
      <c r="Q2498" t="s">
        <v>4621</v>
      </c>
      <c r="R2498" s="22">
        <v>0.8</v>
      </c>
      <c r="S2498" s="21">
        <v>1</v>
      </c>
      <c r="T2498" s="5">
        <v>2.25</v>
      </c>
      <c r="U2498" s="1">
        <v>0.6</v>
      </c>
      <c r="V2498" s="1">
        <v>2.9</v>
      </c>
      <c r="W2498" s="5">
        <v>5.64</v>
      </c>
      <c r="X2498"/>
      <c r="Y2498" s="1">
        <v>1.4</v>
      </c>
      <c r="Z2498"/>
      <c r="AA2498" s="5">
        <v>0.1</v>
      </c>
      <c r="AB2498" s="33">
        <v>1.52</v>
      </c>
      <c r="AC2498" s="12"/>
      <c r="AD2498" t="s">
        <v>4621</v>
      </c>
      <c r="AE2498" s="5">
        <v>2.67</v>
      </c>
      <c r="AF2498" s="5">
        <v>3.69</v>
      </c>
      <c r="AG2498"/>
      <c r="AH2498" s="1">
        <v>55.6</v>
      </c>
      <c r="AI2498" s="50">
        <v>20.3</v>
      </c>
      <c r="AJ2498" s="1">
        <v>1.9</v>
      </c>
      <c r="AK2498" s="1">
        <v>0.8</v>
      </c>
      <c r="AL2498" s="1">
        <v>1.3</v>
      </c>
      <c r="AM2498"/>
      <c r="AN2498" s="5">
        <v>-0.03</v>
      </c>
      <c r="AO2498" s="45">
        <v>0.41</v>
      </c>
      <c r="AP2498" s="12"/>
      <c r="AQ2498" t="s">
        <v>2253</v>
      </c>
    </row>
    <row r="2499" spans="1:43" x14ac:dyDescent="0.2">
      <c r="A2499" t="s">
        <v>276</v>
      </c>
      <c r="B2499" s="2">
        <v>32</v>
      </c>
      <c r="C2499" t="s">
        <v>3594</v>
      </c>
      <c r="D2499" t="s">
        <v>4621</v>
      </c>
      <c r="E2499" t="s">
        <v>2253</v>
      </c>
      <c r="F2499" t="s">
        <v>297</v>
      </c>
      <c r="G2499">
        <v>46</v>
      </c>
      <c r="H2499">
        <v>15</v>
      </c>
      <c r="I2499">
        <v>29</v>
      </c>
      <c r="J2499">
        <v>44</v>
      </c>
      <c r="K2499" s="2">
        <v>-7.1</v>
      </c>
      <c r="L2499" s="1">
        <v>5.2</v>
      </c>
      <c r="M2499" s="1">
        <v>0.2</v>
      </c>
      <c r="N2499" s="1">
        <v>32</v>
      </c>
      <c r="O2499" s="1">
        <v>5.5</v>
      </c>
      <c r="P2499" s="16"/>
      <c r="Q2499" t="s">
        <v>4621</v>
      </c>
      <c r="R2499" s="21">
        <v>0.7</v>
      </c>
      <c r="S2499" s="32">
        <v>1.4</v>
      </c>
      <c r="T2499" s="5">
        <v>2.75</v>
      </c>
      <c r="U2499" s="1">
        <v>2</v>
      </c>
      <c r="V2499" s="1">
        <v>4.3</v>
      </c>
      <c r="W2499" s="5">
        <v>9.69</v>
      </c>
      <c r="X2499" s="5">
        <v>0.03</v>
      </c>
      <c r="Y2499" s="1">
        <v>1.5</v>
      </c>
      <c r="Z2499" s="1">
        <v>0.6</v>
      </c>
      <c r="AA2499" s="5">
        <v>0.26</v>
      </c>
      <c r="AB2499" s="57">
        <v>2.19</v>
      </c>
      <c r="AC2499" s="16"/>
      <c r="AD2499" t="s">
        <v>4621</v>
      </c>
      <c r="AE2499" s="5">
        <v>3.91</v>
      </c>
      <c r="AF2499" s="5">
        <v>2.65</v>
      </c>
      <c r="AG2499" s="5">
        <v>-0.02</v>
      </c>
      <c r="AH2499" s="1">
        <v>58</v>
      </c>
      <c r="AI2499" s="1">
        <v>13.9</v>
      </c>
      <c r="AJ2499" s="1">
        <v>1.6</v>
      </c>
      <c r="AK2499" s="1">
        <v>1.2</v>
      </c>
      <c r="AL2499" s="1">
        <v>1.2</v>
      </c>
      <c r="AM2499" s="1">
        <v>0.8</v>
      </c>
      <c r="AN2499" s="5">
        <v>0.01</v>
      </c>
      <c r="AO2499" s="23">
        <v>0.38</v>
      </c>
      <c r="AP2499" s="12"/>
      <c r="AQ2499" t="s">
        <v>2253</v>
      </c>
    </row>
    <row r="2500" spans="1:43" x14ac:dyDescent="0.2">
      <c r="A2500" s="3" t="s">
        <v>3200</v>
      </c>
      <c r="B2500">
        <v>33</v>
      </c>
      <c r="C2500" t="s">
        <v>762</v>
      </c>
      <c r="D2500" t="s">
        <v>763</v>
      </c>
      <c r="E2500" t="s">
        <v>2253</v>
      </c>
      <c r="F2500" t="s">
        <v>1478</v>
      </c>
      <c r="G2500">
        <v>79</v>
      </c>
      <c r="H2500">
        <v>24</v>
      </c>
      <c r="I2500">
        <v>33</v>
      </c>
      <c r="J2500">
        <v>57</v>
      </c>
      <c r="K2500" s="2">
        <v>-4.7</v>
      </c>
      <c r="L2500" s="1">
        <v>6.7</v>
      </c>
      <c r="M2500" s="1">
        <v>1.9</v>
      </c>
      <c r="N2500" s="1">
        <v>42.8</v>
      </c>
      <c r="O2500" s="1">
        <v>16.2</v>
      </c>
      <c r="P2500" s="12"/>
      <c r="Q2500" t="s">
        <v>763</v>
      </c>
      <c r="R2500" s="32">
        <v>1</v>
      </c>
      <c r="S2500" s="21">
        <v>0.9</v>
      </c>
      <c r="T2500" s="5">
        <v>2.54</v>
      </c>
      <c r="U2500" s="1">
        <v>1.4</v>
      </c>
      <c r="V2500" s="1">
        <v>3.6</v>
      </c>
      <c r="W2500" s="5">
        <v>7.74</v>
      </c>
      <c r="X2500" s="5">
        <v>6.0000000000000001E-3</v>
      </c>
      <c r="Y2500" s="1">
        <v>1.4</v>
      </c>
      <c r="Z2500" s="1">
        <v>0.9</v>
      </c>
      <c r="AA2500" s="5">
        <v>0.28000000000000003</v>
      </c>
      <c r="AB2500" s="5">
        <v>1.79</v>
      </c>
      <c r="AC2500" s="12"/>
      <c r="AD2500" t="s">
        <v>763</v>
      </c>
      <c r="AE2500" s="5">
        <v>2.94</v>
      </c>
      <c r="AF2500" s="5">
        <v>6.45</v>
      </c>
      <c r="AG2500" s="5">
        <v>-3.1E-2</v>
      </c>
      <c r="AH2500" s="1">
        <v>53.9</v>
      </c>
      <c r="AI2500" s="1">
        <v>9.6</v>
      </c>
      <c r="AJ2500" s="1">
        <v>1.9</v>
      </c>
      <c r="AK2500" s="1">
        <v>1.2</v>
      </c>
      <c r="AL2500" s="1">
        <v>1.3</v>
      </c>
      <c r="AM2500" s="1">
        <v>0.3</v>
      </c>
      <c r="AN2500" s="5">
        <v>0.08</v>
      </c>
      <c r="AO2500" s="5">
        <v>0.68</v>
      </c>
      <c r="AP2500" s="12"/>
      <c r="AQ2500" t="s">
        <v>2253</v>
      </c>
    </row>
    <row r="2501" spans="1:43" x14ac:dyDescent="0.2">
      <c r="A2501" t="s">
        <v>276</v>
      </c>
      <c r="B2501" s="2">
        <v>23</v>
      </c>
      <c r="C2501" t="s">
        <v>3301</v>
      </c>
      <c r="D2501" t="s">
        <v>4622</v>
      </c>
      <c r="E2501" t="s">
        <v>2253</v>
      </c>
      <c r="F2501" t="s">
        <v>297</v>
      </c>
      <c r="G2501">
        <v>57</v>
      </c>
      <c r="H2501">
        <v>14</v>
      </c>
      <c r="I2501">
        <v>25</v>
      </c>
      <c r="J2501">
        <v>39</v>
      </c>
      <c r="K2501" s="2">
        <v>18.8</v>
      </c>
      <c r="L2501" s="1">
        <v>5.5</v>
      </c>
      <c r="M2501" s="1">
        <v>5</v>
      </c>
      <c r="N2501" s="1">
        <v>28.7</v>
      </c>
      <c r="O2501" s="1">
        <v>20.7</v>
      </c>
      <c r="P2501" s="16"/>
      <c r="Q2501" t="s">
        <v>4622</v>
      </c>
      <c r="R2501" s="21">
        <v>0.6</v>
      </c>
      <c r="S2501" s="32">
        <v>1.3</v>
      </c>
      <c r="T2501" s="5">
        <v>3.25</v>
      </c>
      <c r="U2501" s="1">
        <v>2.6</v>
      </c>
      <c r="V2501" s="1">
        <v>3</v>
      </c>
      <c r="W2501" s="5">
        <v>7.79</v>
      </c>
      <c r="X2501" s="5">
        <v>0.43</v>
      </c>
      <c r="Y2501" s="1">
        <v>1</v>
      </c>
      <c r="Z2501" s="1">
        <v>1</v>
      </c>
      <c r="AA2501" s="5">
        <v>0.28999999999999998</v>
      </c>
      <c r="AB2501" s="33">
        <v>1.82</v>
      </c>
      <c r="AC2501" s="16"/>
      <c r="AD2501" t="s">
        <v>4622</v>
      </c>
      <c r="AE2501" s="5">
        <v>1.84</v>
      </c>
      <c r="AF2501" s="5">
        <v>4.4000000000000004</v>
      </c>
      <c r="AG2501" s="5">
        <v>-0.02</v>
      </c>
      <c r="AH2501" s="1">
        <v>43.1</v>
      </c>
      <c r="AI2501" s="1">
        <v>3.3</v>
      </c>
      <c r="AJ2501" s="1">
        <v>4.2</v>
      </c>
      <c r="AK2501" s="1">
        <v>1.3</v>
      </c>
      <c r="AL2501" s="1">
        <v>2.7</v>
      </c>
      <c r="AM2501" s="1">
        <v>0.9</v>
      </c>
      <c r="AN2501" s="5">
        <v>0.26</v>
      </c>
      <c r="AO2501" s="65">
        <v>1.31</v>
      </c>
      <c r="AP2501" s="12"/>
      <c r="AQ2501" t="s">
        <v>2253</v>
      </c>
    </row>
    <row r="2502" spans="1:43" x14ac:dyDescent="0.2">
      <c r="A2502" s="3" t="s">
        <v>3200</v>
      </c>
      <c r="B2502">
        <v>24</v>
      </c>
      <c r="C2502" t="s">
        <v>903</v>
      </c>
      <c r="D2502" t="s">
        <v>904</v>
      </c>
      <c r="E2502" t="s">
        <v>2253</v>
      </c>
      <c r="F2502" t="s">
        <v>1478</v>
      </c>
      <c r="G2502">
        <v>76</v>
      </c>
      <c r="H2502">
        <v>18</v>
      </c>
      <c r="I2502">
        <v>30</v>
      </c>
      <c r="J2502">
        <v>48</v>
      </c>
      <c r="K2502" s="2">
        <v>1.5</v>
      </c>
      <c r="L2502" s="1">
        <v>5.2</v>
      </c>
      <c r="M2502" s="1">
        <v>2.6</v>
      </c>
      <c r="N2502" s="1">
        <v>40.9</v>
      </c>
      <c r="O2502" s="1">
        <v>20.7</v>
      </c>
      <c r="P2502" s="12"/>
      <c r="Q2502" t="s">
        <v>904</v>
      </c>
      <c r="R2502" s="22">
        <v>0.9</v>
      </c>
      <c r="S2502" s="21">
        <v>0.9</v>
      </c>
      <c r="T2502" s="5">
        <v>2.82</v>
      </c>
      <c r="U2502" s="1">
        <v>0.3</v>
      </c>
      <c r="V2502" s="1">
        <v>4.4000000000000004</v>
      </c>
      <c r="W2502" s="5">
        <v>6.15</v>
      </c>
      <c r="X2502" s="5">
        <v>1.4E-2</v>
      </c>
      <c r="Y2502" s="1">
        <v>1.1000000000000001</v>
      </c>
      <c r="Z2502" s="1">
        <v>0.8</v>
      </c>
      <c r="AA2502" s="5">
        <v>0.22</v>
      </c>
      <c r="AB2502" s="5">
        <v>1.77</v>
      </c>
      <c r="AC2502" s="12"/>
      <c r="AD2502" t="s">
        <v>904</v>
      </c>
      <c r="AE2502" s="5">
        <v>2.76</v>
      </c>
      <c r="AF2502" s="5">
        <v>3.01</v>
      </c>
      <c r="AG2502" s="5">
        <v>1.4999999999999999E-2</v>
      </c>
      <c r="AH2502" s="1">
        <v>41.8</v>
      </c>
      <c r="AI2502" s="1">
        <v>3.4</v>
      </c>
      <c r="AJ2502" s="1">
        <v>6.4</v>
      </c>
      <c r="AK2502" s="1">
        <v>2.8</v>
      </c>
      <c r="AL2502" s="1">
        <v>2.6</v>
      </c>
      <c r="AM2502" s="1">
        <v>0.5</v>
      </c>
      <c r="AN2502" s="5">
        <v>0.11</v>
      </c>
      <c r="AO2502" s="5">
        <v>0.89</v>
      </c>
      <c r="AP2502" s="12"/>
      <c r="AQ2502" t="s">
        <v>2253</v>
      </c>
    </row>
    <row r="2503" spans="1:43" x14ac:dyDescent="0.2">
      <c r="A2503" t="s">
        <v>276</v>
      </c>
      <c r="B2503" s="2">
        <v>26</v>
      </c>
      <c r="C2503" t="s">
        <v>3252</v>
      </c>
      <c r="D2503" t="s">
        <v>4623</v>
      </c>
      <c r="E2503" t="s">
        <v>2253</v>
      </c>
      <c r="F2503" t="s">
        <v>297</v>
      </c>
      <c r="G2503">
        <v>16</v>
      </c>
      <c r="H2503">
        <v>2</v>
      </c>
      <c r="I2503">
        <v>1</v>
      </c>
      <c r="J2503">
        <v>3</v>
      </c>
      <c r="K2503" s="2">
        <v>-4.4000000000000004</v>
      </c>
      <c r="L2503" s="1">
        <v>-0.2</v>
      </c>
      <c r="M2503" s="1">
        <v>-0.2</v>
      </c>
      <c r="N2503" s="1">
        <v>0.2</v>
      </c>
      <c r="O2503" s="1">
        <v>3.8</v>
      </c>
      <c r="P2503" s="16"/>
      <c r="Q2503" t="s">
        <v>4623</v>
      </c>
      <c r="R2503" s="22">
        <v>0.9</v>
      </c>
      <c r="S2503" s="69">
        <v>0.4</v>
      </c>
      <c r="T2503" s="5">
        <v>1.34</v>
      </c>
      <c r="U2503" s="1">
        <v>0</v>
      </c>
      <c r="V2503" s="1">
        <v>0</v>
      </c>
      <c r="W2503" s="5">
        <v>0</v>
      </c>
      <c r="X2503" s="5">
        <v>-0.43</v>
      </c>
      <c r="Y2503" s="1">
        <v>1.1000000000000001</v>
      </c>
      <c r="Z2503" s="1">
        <v>0.7</v>
      </c>
      <c r="AA2503" s="5">
        <v>-0.08</v>
      </c>
      <c r="AB2503" s="37">
        <v>0.05</v>
      </c>
      <c r="AC2503" s="16"/>
      <c r="AD2503" t="s">
        <v>4623</v>
      </c>
      <c r="AE2503" s="5">
        <v>3.12</v>
      </c>
      <c r="AF2503" s="5">
        <v>8.6999999999999993</v>
      </c>
      <c r="AG2503" s="5">
        <v>-0.06</v>
      </c>
      <c r="AH2503" s="1">
        <v>46</v>
      </c>
      <c r="AI2503" s="1">
        <v>9.1999999999999993</v>
      </c>
      <c r="AJ2503" s="1">
        <v>2.5</v>
      </c>
      <c r="AK2503" s="1">
        <v>1.4</v>
      </c>
      <c r="AL2503" s="1">
        <v>0</v>
      </c>
      <c r="AM2503" s="1">
        <v>0</v>
      </c>
      <c r="AN2503" s="5">
        <v>-0.08</v>
      </c>
      <c r="AO2503" s="65">
        <v>1.34</v>
      </c>
      <c r="AP2503" s="12"/>
      <c r="AQ2503" t="s">
        <v>2253</v>
      </c>
    </row>
    <row r="2504" spans="1:43" x14ac:dyDescent="0.2">
      <c r="A2504" s="26" t="s">
        <v>287</v>
      </c>
      <c r="B2504">
        <v>20</v>
      </c>
      <c r="C2504" t="s">
        <v>387</v>
      </c>
      <c r="D2504" t="s">
        <v>4624</v>
      </c>
      <c r="E2504" s="27" t="s">
        <v>2253</v>
      </c>
      <c r="F2504" s="28" t="s">
        <v>2229</v>
      </c>
      <c r="G2504" s="27">
        <v>62</v>
      </c>
      <c r="H2504" s="29">
        <v>13</v>
      </c>
      <c r="I2504" s="29">
        <v>14</v>
      </c>
      <c r="J2504" s="29">
        <v>27</v>
      </c>
      <c r="K2504" s="29">
        <v>20</v>
      </c>
      <c r="L2504" s="30">
        <v>2.8</v>
      </c>
      <c r="M2504" s="30">
        <v>4.2</v>
      </c>
      <c r="N2504" s="1">
        <v>20.6</v>
      </c>
      <c r="O2504" s="1">
        <v>5</v>
      </c>
      <c r="P2504" s="12"/>
      <c r="Q2504" t="s">
        <v>4624</v>
      </c>
      <c r="R2504" s="22">
        <v>0.9</v>
      </c>
      <c r="S2504" s="22">
        <v>1.1000000000000001</v>
      </c>
      <c r="T2504" s="5">
        <v>3.13</v>
      </c>
      <c r="U2504" s="1">
        <v>1.4</v>
      </c>
      <c r="V2504" s="1">
        <v>1</v>
      </c>
      <c r="W2504" s="5">
        <v>3.82</v>
      </c>
      <c r="X2504"/>
      <c r="Y2504" s="1">
        <v>0.9</v>
      </c>
      <c r="Z2504"/>
      <c r="AA2504" s="5">
        <v>0.19</v>
      </c>
      <c r="AB2504" s="33">
        <v>1.59</v>
      </c>
      <c r="AC2504" s="12"/>
      <c r="AD2504" t="s">
        <v>4624</v>
      </c>
      <c r="AE2504" s="5">
        <v>1.47</v>
      </c>
      <c r="AF2504" s="5">
        <v>0</v>
      </c>
      <c r="AG2504"/>
      <c r="AH2504" s="1">
        <v>35.700000000000003</v>
      </c>
      <c r="AI2504" s="1">
        <v>0.4</v>
      </c>
      <c r="AJ2504" s="1">
        <v>5</v>
      </c>
      <c r="AK2504" s="1">
        <v>0.5</v>
      </c>
      <c r="AL2504" s="1">
        <v>1.9</v>
      </c>
      <c r="AM2504"/>
      <c r="AN2504" s="5">
        <v>0.28000000000000003</v>
      </c>
      <c r="AO2504" s="45">
        <v>0.38</v>
      </c>
      <c r="AP2504" s="12"/>
      <c r="AQ2504" t="s">
        <v>2253</v>
      </c>
    </row>
    <row r="2505" spans="1:43" x14ac:dyDescent="0.2">
      <c r="A2505" t="s">
        <v>276</v>
      </c>
      <c r="B2505" s="2">
        <v>21</v>
      </c>
      <c r="C2505" t="s">
        <v>387</v>
      </c>
      <c r="D2505" t="s">
        <v>4624</v>
      </c>
      <c r="E2505" t="s">
        <v>2253</v>
      </c>
      <c r="F2505" t="s">
        <v>2229</v>
      </c>
      <c r="G2505">
        <v>81</v>
      </c>
      <c r="H2505">
        <v>15</v>
      </c>
      <c r="I2505">
        <v>35</v>
      </c>
      <c r="J2505">
        <v>50</v>
      </c>
      <c r="K2505" s="2">
        <v>18.7</v>
      </c>
      <c r="L2505" s="1">
        <v>6.3</v>
      </c>
      <c r="M2505" s="1">
        <v>4.7</v>
      </c>
      <c r="N2505" s="1">
        <v>43.8</v>
      </c>
      <c r="O2505" s="1">
        <v>10.3</v>
      </c>
      <c r="P2505" s="16"/>
      <c r="Q2505" t="s">
        <v>4624</v>
      </c>
      <c r="R2505" s="21">
        <v>0.7</v>
      </c>
      <c r="S2505" s="43">
        <v>1.6</v>
      </c>
      <c r="T2505" s="5">
        <v>2.82</v>
      </c>
      <c r="U2505" s="1">
        <v>0.9</v>
      </c>
      <c r="V2505" s="1">
        <v>2.5</v>
      </c>
      <c r="W2505" s="5">
        <v>5.99</v>
      </c>
      <c r="X2505" s="5">
        <v>0.5</v>
      </c>
      <c r="Y2505" s="1">
        <v>1.2</v>
      </c>
      <c r="Z2505" s="1">
        <v>2</v>
      </c>
      <c r="AA2505" s="5">
        <v>0.22</v>
      </c>
      <c r="AB2505" s="57">
        <v>2.23</v>
      </c>
      <c r="AC2505" s="16"/>
      <c r="AD2505" t="s">
        <v>4624</v>
      </c>
      <c r="AE2505" s="5">
        <v>1.97</v>
      </c>
      <c r="AF2505" s="5">
        <v>0</v>
      </c>
      <c r="AG2505" s="5">
        <v>-0.04</v>
      </c>
      <c r="AH2505" s="1">
        <v>16.7</v>
      </c>
      <c r="AI2505" s="1">
        <v>0.1</v>
      </c>
      <c r="AJ2505" s="1">
        <v>4</v>
      </c>
      <c r="AK2505" s="1">
        <v>0.9</v>
      </c>
      <c r="AL2505" s="1">
        <v>1.6</v>
      </c>
      <c r="AM2505" s="1">
        <v>1.2</v>
      </c>
      <c r="AN2505" s="5">
        <v>0.17</v>
      </c>
      <c r="AO2505" s="18">
        <v>0.52</v>
      </c>
      <c r="AP2505" s="12"/>
      <c r="AQ2505" t="s">
        <v>2253</v>
      </c>
    </row>
    <row r="2506" spans="1:43" x14ac:dyDescent="0.2">
      <c r="A2506" s="3" t="s">
        <v>3200</v>
      </c>
      <c r="B2506">
        <v>22</v>
      </c>
      <c r="C2506" t="s">
        <v>5217</v>
      </c>
      <c r="D2506" t="s">
        <v>5219</v>
      </c>
      <c r="E2506" t="s">
        <v>2253</v>
      </c>
      <c r="F2506" t="s">
        <v>3201</v>
      </c>
      <c r="G2506">
        <v>82</v>
      </c>
      <c r="H2506">
        <v>20</v>
      </c>
      <c r="I2506">
        <v>27</v>
      </c>
      <c r="J2506">
        <v>47</v>
      </c>
      <c r="K2506" s="2">
        <v>-6.4</v>
      </c>
      <c r="L2506" s="1">
        <v>5</v>
      </c>
      <c r="M2506" s="1">
        <v>1.1000000000000001</v>
      </c>
      <c r="N2506" s="1">
        <v>35.700000000000003</v>
      </c>
      <c r="O2506" s="1">
        <v>1</v>
      </c>
      <c r="P2506" s="12"/>
      <c r="Q2506" t="s">
        <v>5219</v>
      </c>
      <c r="R2506" s="22">
        <v>0.8</v>
      </c>
      <c r="S2506" s="21">
        <v>1</v>
      </c>
      <c r="T2506" s="5">
        <v>2.35</v>
      </c>
      <c r="U2506" s="1">
        <v>1.4</v>
      </c>
      <c r="V2506" s="1">
        <v>2.2000000000000002</v>
      </c>
      <c r="W2506" s="5">
        <v>5.9</v>
      </c>
      <c r="X2506" s="5">
        <v>2.5999999999999999E-2</v>
      </c>
      <c r="Y2506" s="1">
        <v>1.2</v>
      </c>
      <c r="Z2506" s="1">
        <v>1.7</v>
      </c>
      <c r="AA2506" s="5">
        <v>0.23</v>
      </c>
      <c r="AB2506" s="5">
        <v>1.62</v>
      </c>
      <c r="AC2506" s="12"/>
      <c r="AD2506" t="s">
        <v>5219</v>
      </c>
      <c r="AE2506" s="5">
        <v>2.99</v>
      </c>
      <c r="AF2506" s="5">
        <v>6.07</v>
      </c>
      <c r="AG2506" s="5">
        <v>-2.3E-2</v>
      </c>
      <c r="AH2506" s="1">
        <v>38.1</v>
      </c>
      <c r="AI2506" s="1">
        <v>0.4</v>
      </c>
      <c r="AJ2506" s="1">
        <v>3.5</v>
      </c>
      <c r="AK2506" s="1">
        <v>0.5</v>
      </c>
      <c r="AL2506" s="1">
        <v>1.6</v>
      </c>
      <c r="AM2506" s="1">
        <v>1.1000000000000001</v>
      </c>
      <c r="AN2506" s="5">
        <v>0.05</v>
      </c>
      <c r="AO2506" s="5">
        <v>0.05</v>
      </c>
      <c r="AP2506" s="12"/>
      <c r="AQ2506" t="s">
        <v>2253</v>
      </c>
    </row>
    <row r="2507" spans="1:43" x14ac:dyDescent="0.2">
      <c r="A2507" t="s">
        <v>276</v>
      </c>
      <c r="B2507" s="2">
        <v>19</v>
      </c>
      <c r="C2507" t="s">
        <v>3715</v>
      </c>
      <c r="D2507" t="s">
        <v>4625</v>
      </c>
      <c r="E2507" t="s">
        <v>2253</v>
      </c>
      <c r="F2507" t="s">
        <v>288</v>
      </c>
      <c r="G2507">
        <v>8</v>
      </c>
      <c r="H2507">
        <v>0</v>
      </c>
      <c r="I2507">
        <v>1</v>
      </c>
      <c r="J2507">
        <v>1</v>
      </c>
      <c r="K2507" s="2">
        <v>1</v>
      </c>
      <c r="L2507" s="1">
        <v>-0.7</v>
      </c>
      <c r="M2507" s="1">
        <v>0.6</v>
      </c>
      <c r="N2507" s="1">
        <v>0.6</v>
      </c>
      <c r="O2507" s="1">
        <v>1.9</v>
      </c>
      <c r="P2507" s="16"/>
      <c r="Q2507" t="s">
        <v>4625</v>
      </c>
      <c r="R2507" s="1">
        <v>0</v>
      </c>
      <c r="S2507" s="1">
        <v>0</v>
      </c>
      <c r="T2507" s="5">
        <v>3.77</v>
      </c>
      <c r="U2507" s="1">
        <v>0</v>
      </c>
      <c r="V2507" s="1">
        <v>3.1</v>
      </c>
      <c r="W2507" s="5">
        <v>12.5</v>
      </c>
      <c r="X2507" s="5">
        <v>-0.13</v>
      </c>
      <c r="Y2507" s="1">
        <v>1.4</v>
      </c>
      <c r="Z2507" s="1">
        <v>0.5</v>
      </c>
      <c r="AA2507" s="5">
        <v>-0.25</v>
      </c>
      <c r="AB2507" s="5">
        <v>0.25</v>
      </c>
      <c r="AC2507" s="16"/>
      <c r="AD2507" t="s">
        <v>4625</v>
      </c>
      <c r="AE2507" s="5">
        <v>3.77</v>
      </c>
      <c r="AF2507" s="5">
        <v>0</v>
      </c>
      <c r="AG2507" s="5">
        <v>-0.12</v>
      </c>
      <c r="AH2507" s="1">
        <v>0</v>
      </c>
      <c r="AI2507" s="1">
        <v>0</v>
      </c>
      <c r="AJ2507" s="1">
        <v>1.4</v>
      </c>
      <c r="AK2507" s="1">
        <v>0.9</v>
      </c>
      <c r="AL2507" s="1">
        <v>2.7</v>
      </c>
      <c r="AM2507" s="1">
        <v>0.5</v>
      </c>
      <c r="AN2507" s="5">
        <v>0.21</v>
      </c>
      <c r="AO2507" s="5">
        <v>0.87</v>
      </c>
      <c r="AP2507" s="12"/>
      <c r="AQ2507" t="s">
        <v>2253</v>
      </c>
    </row>
    <row r="2508" spans="1:43" x14ac:dyDescent="0.2">
      <c r="A2508" s="3" t="s">
        <v>3200</v>
      </c>
      <c r="B2508">
        <v>20</v>
      </c>
      <c r="C2508" t="s">
        <v>720</v>
      </c>
      <c r="D2508" t="s">
        <v>3037</v>
      </c>
      <c r="E2508" t="s">
        <v>2253</v>
      </c>
      <c r="F2508" t="s">
        <v>1513</v>
      </c>
      <c r="G2508">
        <v>9</v>
      </c>
      <c r="H2508">
        <v>1</v>
      </c>
      <c r="I2508">
        <v>1</v>
      </c>
      <c r="J2508">
        <v>2</v>
      </c>
      <c r="K2508" s="2">
        <v>-8.6999999999999993</v>
      </c>
      <c r="L2508" s="1">
        <v>0.1</v>
      </c>
      <c r="M2508" s="1">
        <v>-0.9</v>
      </c>
      <c r="N2508" s="1">
        <v>0.1</v>
      </c>
      <c r="O2508" s="1">
        <v>-2</v>
      </c>
      <c r="P2508" s="12"/>
      <c r="Q2508" t="s">
        <v>3037</v>
      </c>
      <c r="R2508" s="1">
        <v>0.5</v>
      </c>
      <c r="S2508" s="1">
        <v>0</v>
      </c>
      <c r="T2508" s="5">
        <v>1.04</v>
      </c>
      <c r="U2508" s="1">
        <v>0</v>
      </c>
      <c r="V2508" s="1">
        <v>2.5</v>
      </c>
      <c r="W2508" s="5">
        <v>2.48</v>
      </c>
      <c r="X2508" s="5">
        <v>-8.5999999999999993E-2</v>
      </c>
      <c r="Y2508" s="1">
        <v>0.4</v>
      </c>
      <c r="Z2508" s="1">
        <v>0</v>
      </c>
      <c r="AA2508" s="5">
        <v>0.04</v>
      </c>
      <c r="AB2508" s="5">
        <v>0.05</v>
      </c>
      <c r="AC2508" s="12"/>
      <c r="AD2508" t="s">
        <v>3037</v>
      </c>
      <c r="AE2508" s="5">
        <v>5.71</v>
      </c>
      <c r="AF2508" s="5">
        <v>0</v>
      </c>
      <c r="AG2508" s="5">
        <v>-9.8000000000000004E-2</v>
      </c>
      <c r="AH2508" s="1">
        <v>0</v>
      </c>
      <c r="AI2508" s="1">
        <v>0</v>
      </c>
      <c r="AJ2508" s="1">
        <v>1.6</v>
      </c>
      <c r="AK2508" s="1">
        <v>2.8</v>
      </c>
      <c r="AL2508" s="1">
        <v>1.2</v>
      </c>
      <c r="AM2508" s="1">
        <v>0.8</v>
      </c>
      <c r="AN2508" s="5">
        <v>-0.36</v>
      </c>
      <c r="AO2508" s="5">
        <v>-0.81</v>
      </c>
      <c r="AP2508" s="12"/>
      <c r="AQ2508" t="s">
        <v>2253</v>
      </c>
    </row>
    <row r="2509" spans="1:43" x14ac:dyDescent="0.2">
      <c r="A2509" s="3" t="s">
        <v>284</v>
      </c>
      <c r="B2509">
        <v>21</v>
      </c>
      <c r="C2509" t="s">
        <v>3567</v>
      </c>
      <c r="D2509" t="s">
        <v>4626</v>
      </c>
      <c r="E2509" t="s">
        <v>2253</v>
      </c>
      <c r="F2509" t="s">
        <v>1513</v>
      </c>
      <c r="G2509">
        <v>19</v>
      </c>
      <c r="H2509">
        <v>0</v>
      </c>
      <c r="I2509">
        <v>0</v>
      </c>
      <c r="J2509">
        <f>H2509+I2509</f>
        <v>0</v>
      </c>
      <c r="K2509" s="2">
        <v>-3.1</v>
      </c>
      <c r="L2509" s="1">
        <v>-1</v>
      </c>
      <c r="M2509" s="1">
        <v>-0.3</v>
      </c>
      <c r="N2509" s="20">
        <v>-2.7</v>
      </c>
      <c r="O2509" s="20">
        <v>5.3</v>
      </c>
      <c r="P2509" s="12"/>
      <c r="Q2509" t="s">
        <v>4626</v>
      </c>
      <c r="R2509" s="36">
        <v>0</v>
      </c>
      <c r="S2509" s="36">
        <v>0</v>
      </c>
      <c r="T2509" s="5">
        <v>1.85</v>
      </c>
      <c r="U2509" s="1">
        <v>0</v>
      </c>
      <c r="V2509" s="1">
        <v>0</v>
      </c>
      <c r="W2509" s="5">
        <v>0</v>
      </c>
      <c r="X2509"/>
      <c r="Y2509" s="1">
        <v>2.8</v>
      </c>
      <c r="Z2509"/>
      <c r="AA2509" s="5">
        <v>-0.21</v>
      </c>
      <c r="AB2509" s="40">
        <v>-0.63</v>
      </c>
      <c r="AC2509" s="12"/>
      <c r="AD2509" t="s">
        <v>4626</v>
      </c>
      <c r="AE2509" s="5">
        <v>2.64</v>
      </c>
      <c r="AF2509" s="5">
        <v>11.68</v>
      </c>
      <c r="AG2509"/>
      <c r="AH2509" s="1">
        <v>0</v>
      </c>
      <c r="AI2509" s="24">
        <v>0</v>
      </c>
      <c r="AJ2509" s="1">
        <v>9.3000000000000007</v>
      </c>
      <c r="AK2509" s="1">
        <v>3.2</v>
      </c>
      <c r="AL2509" s="1">
        <v>0.5</v>
      </c>
      <c r="AM2509"/>
      <c r="AN2509" s="5">
        <v>-0.06</v>
      </c>
      <c r="AO2509" s="38">
        <v>1.22</v>
      </c>
      <c r="AP2509" s="12"/>
      <c r="AQ2509" t="s">
        <v>2253</v>
      </c>
    </row>
    <row r="2510" spans="1:43" x14ac:dyDescent="0.2">
      <c r="A2510" s="26" t="s">
        <v>287</v>
      </c>
      <c r="B2510">
        <v>22</v>
      </c>
      <c r="C2510" t="s">
        <v>3567</v>
      </c>
      <c r="D2510" t="s">
        <v>4626</v>
      </c>
      <c r="E2510" s="27" t="s">
        <v>2253</v>
      </c>
      <c r="F2510" s="28" t="s">
        <v>288</v>
      </c>
      <c r="G2510" s="27">
        <v>6</v>
      </c>
      <c r="H2510" s="29">
        <v>0</v>
      </c>
      <c r="I2510" s="29">
        <v>1</v>
      </c>
      <c r="J2510" s="29">
        <v>1</v>
      </c>
      <c r="K2510" s="29">
        <v>1.2</v>
      </c>
      <c r="L2510" s="30">
        <v>0</v>
      </c>
      <c r="M2510" s="30">
        <v>0.4</v>
      </c>
      <c r="N2510" s="1">
        <v>0.4</v>
      </c>
      <c r="O2510" s="1">
        <v>3.1</v>
      </c>
      <c r="P2510" s="12"/>
      <c r="Q2510" t="s">
        <v>4626</v>
      </c>
      <c r="R2510" s="1">
        <v>0</v>
      </c>
      <c r="S2510" s="1">
        <v>0.9</v>
      </c>
      <c r="T2510" s="5">
        <v>2.66</v>
      </c>
      <c r="U2510" s="1">
        <v>0</v>
      </c>
      <c r="V2510" s="1">
        <v>0</v>
      </c>
      <c r="W2510" s="5">
        <v>0</v>
      </c>
      <c r="X2510"/>
      <c r="Y2510" s="1">
        <v>1.7</v>
      </c>
      <c r="Z2510"/>
      <c r="AA2510" s="5">
        <v>0</v>
      </c>
      <c r="AB2510" s="5">
        <v>0.34</v>
      </c>
      <c r="AC2510" s="12"/>
      <c r="AD2510" t="s">
        <v>4626</v>
      </c>
      <c r="AE2510" s="5">
        <v>1.77</v>
      </c>
      <c r="AF2510" s="5">
        <v>0</v>
      </c>
      <c r="AG2510"/>
      <c r="AH2510" s="1">
        <v>0</v>
      </c>
      <c r="AI2510" s="1">
        <v>0</v>
      </c>
      <c r="AJ2510" s="1">
        <v>5.2</v>
      </c>
      <c r="AK2510" s="1">
        <v>5.2</v>
      </c>
      <c r="AL2510" s="1">
        <v>0.9</v>
      </c>
      <c r="AM2510"/>
      <c r="AN2510" s="5">
        <v>0.34</v>
      </c>
      <c r="AO2510" s="35">
        <v>2.7</v>
      </c>
      <c r="AP2510" s="12"/>
      <c r="AQ2510" t="s">
        <v>2253</v>
      </c>
    </row>
    <row r="2511" spans="1:43" x14ac:dyDescent="0.2">
      <c r="A2511" t="s">
        <v>276</v>
      </c>
      <c r="B2511" s="2">
        <v>23</v>
      </c>
      <c r="C2511" t="s">
        <v>3567</v>
      </c>
      <c r="D2511" t="s">
        <v>4626</v>
      </c>
      <c r="E2511" t="s">
        <v>2253</v>
      </c>
      <c r="F2511" t="s">
        <v>288</v>
      </c>
      <c r="G2511">
        <v>69</v>
      </c>
      <c r="H2511">
        <v>1</v>
      </c>
      <c r="I2511">
        <v>14</v>
      </c>
      <c r="J2511">
        <v>15</v>
      </c>
      <c r="K2511" s="2">
        <v>-12.6</v>
      </c>
      <c r="L2511" s="1">
        <v>-1.6</v>
      </c>
      <c r="M2511" s="1">
        <v>0.9</v>
      </c>
      <c r="N2511" s="1">
        <v>1.4</v>
      </c>
      <c r="O2511" s="1">
        <v>31.1</v>
      </c>
      <c r="P2511" s="16"/>
      <c r="Q2511" t="s">
        <v>4626</v>
      </c>
      <c r="R2511" s="21">
        <v>0.1</v>
      </c>
      <c r="S2511" s="17">
        <v>0.4</v>
      </c>
      <c r="T2511" s="5">
        <v>2.31</v>
      </c>
      <c r="U2511" s="1">
        <v>0</v>
      </c>
      <c r="V2511" s="1">
        <v>2.2000000000000002</v>
      </c>
      <c r="W2511" s="5">
        <v>6.93</v>
      </c>
      <c r="X2511" s="5">
        <v>-0.25</v>
      </c>
      <c r="Y2511" s="1">
        <v>1.2</v>
      </c>
      <c r="Z2511" s="1">
        <v>0.3</v>
      </c>
      <c r="AA2511" s="5">
        <v>-0.06</v>
      </c>
      <c r="AB2511" s="37">
        <v>0.05</v>
      </c>
      <c r="AC2511" s="16"/>
      <c r="AD2511" t="s">
        <v>4626</v>
      </c>
      <c r="AE2511" s="5">
        <v>3.1</v>
      </c>
      <c r="AF2511" s="5">
        <v>6.74</v>
      </c>
      <c r="AG2511" s="5">
        <v>0.04</v>
      </c>
      <c r="AH2511" s="1">
        <v>0</v>
      </c>
      <c r="AI2511" s="1">
        <v>0</v>
      </c>
      <c r="AJ2511" s="1">
        <v>4.4000000000000004</v>
      </c>
      <c r="AK2511" s="1">
        <v>4.4000000000000004</v>
      </c>
      <c r="AL2511" s="1">
        <v>0.8</v>
      </c>
      <c r="AM2511" s="1">
        <v>0.8</v>
      </c>
      <c r="AN2511" s="5">
        <v>0.03</v>
      </c>
      <c r="AO2511" s="18">
        <v>1.25</v>
      </c>
      <c r="AP2511" s="12"/>
      <c r="AQ2511" t="s">
        <v>2253</v>
      </c>
    </row>
    <row r="2512" spans="1:43" x14ac:dyDescent="0.2">
      <c r="A2512" s="3" t="s">
        <v>3200</v>
      </c>
      <c r="B2512">
        <v>24</v>
      </c>
      <c r="C2512" t="s">
        <v>826</v>
      </c>
      <c r="D2512" t="s">
        <v>827</v>
      </c>
      <c r="E2512" t="s">
        <v>2253</v>
      </c>
      <c r="F2512" t="s">
        <v>1513</v>
      </c>
      <c r="G2512">
        <v>78</v>
      </c>
      <c r="H2512">
        <v>4</v>
      </c>
      <c r="I2512">
        <v>17</v>
      </c>
      <c r="J2512">
        <v>21</v>
      </c>
      <c r="K2512" s="2">
        <v>6.5</v>
      </c>
      <c r="L2512" s="1">
        <v>2</v>
      </c>
      <c r="M2512" s="1">
        <v>4.5999999999999996</v>
      </c>
      <c r="N2512" s="1">
        <v>12.6</v>
      </c>
      <c r="O2512" s="1">
        <v>43.6</v>
      </c>
      <c r="P2512" s="12"/>
      <c r="Q2512" t="s">
        <v>827</v>
      </c>
      <c r="R2512" s="22">
        <v>0.2</v>
      </c>
      <c r="S2512" s="32">
        <v>0.8</v>
      </c>
      <c r="T2512" s="5">
        <v>2.65</v>
      </c>
      <c r="U2512" s="1">
        <v>0</v>
      </c>
      <c r="V2512" s="1">
        <v>0</v>
      </c>
      <c r="W2512" s="5">
        <v>0</v>
      </c>
      <c r="X2512" s="5">
        <v>-2.9000000000000001E-2</v>
      </c>
      <c r="Y2512" s="1">
        <v>1</v>
      </c>
      <c r="Z2512" s="1">
        <v>0.3</v>
      </c>
      <c r="AA2512" s="5">
        <v>0.08</v>
      </c>
      <c r="AB2512" s="5">
        <v>0.48</v>
      </c>
      <c r="AC2512" s="12"/>
      <c r="AD2512" t="s">
        <v>827</v>
      </c>
      <c r="AE2512" s="5">
        <v>2.46</v>
      </c>
      <c r="AF2512" s="5">
        <v>3.6</v>
      </c>
      <c r="AG2512" s="5">
        <v>0.10100000000000001</v>
      </c>
      <c r="AH2512" s="1">
        <v>0</v>
      </c>
      <c r="AI2512" s="1">
        <v>0</v>
      </c>
      <c r="AJ2512" s="1">
        <v>5.3</v>
      </c>
      <c r="AK2512" s="1">
        <v>4.8</v>
      </c>
      <c r="AL2512" s="1">
        <v>0.8</v>
      </c>
      <c r="AM2512" s="1">
        <v>0.5</v>
      </c>
      <c r="AN2512" s="5">
        <v>0.18</v>
      </c>
      <c r="AO2512" s="5">
        <v>1.68</v>
      </c>
      <c r="AP2512" s="12"/>
      <c r="AQ2512" t="s">
        <v>2253</v>
      </c>
    </row>
    <row r="2513" spans="1:43" x14ac:dyDescent="0.2">
      <c r="A2513" t="s">
        <v>276</v>
      </c>
      <c r="B2513" s="2">
        <v>25</v>
      </c>
      <c r="C2513" t="s">
        <v>370</v>
      </c>
      <c r="D2513" t="s">
        <v>3782</v>
      </c>
      <c r="E2513" t="s">
        <v>2253</v>
      </c>
      <c r="F2513" t="s">
        <v>2229</v>
      </c>
      <c r="G2513">
        <v>6</v>
      </c>
      <c r="H2513">
        <v>1</v>
      </c>
      <c r="I2513">
        <v>1</v>
      </c>
      <c r="J2513">
        <v>2</v>
      </c>
      <c r="K2513" s="2">
        <v>-1.1000000000000001</v>
      </c>
      <c r="L2513" s="1">
        <v>0.1</v>
      </c>
      <c r="M2513" s="1">
        <v>0.1</v>
      </c>
      <c r="N2513" s="1">
        <v>1.4</v>
      </c>
      <c r="O2513" s="1">
        <v>1.2</v>
      </c>
      <c r="P2513" s="16"/>
      <c r="Q2513" t="s">
        <v>3782</v>
      </c>
      <c r="R2513" s="1">
        <v>1.2</v>
      </c>
      <c r="S2513" s="1">
        <v>1.2</v>
      </c>
      <c r="T2513" s="5">
        <v>2.4300000000000002</v>
      </c>
      <c r="U2513" s="1">
        <v>0</v>
      </c>
      <c r="V2513" s="1">
        <v>0</v>
      </c>
      <c r="W2513" s="5">
        <v>0</v>
      </c>
      <c r="X2513" s="5">
        <v>-0.32</v>
      </c>
      <c r="Y2513" s="1">
        <v>0</v>
      </c>
      <c r="Z2513" s="1">
        <v>0.9</v>
      </c>
      <c r="AA2513" s="5">
        <v>0.11</v>
      </c>
      <c r="AB2513" s="5">
        <v>1.35</v>
      </c>
      <c r="AC2513" s="16"/>
      <c r="AD2513" t="s">
        <v>3782</v>
      </c>
      <c r="AE2513" s="5">
        <v>3.64</v>
      </c>
      <c r="AF2513" s="5">
        <v>9.1</v>
      </c>
      <c r="AG2513" s="5">
        <v>-0.1</v>
      </c>
      <c r="AH2513" s="1">
        <v>33.299999999999997</v>
      </c>
      <c r="AI2513" s="1">
        <v>0.8</v>
      </c>
      <c r="AJ2513" s="1">
        <v>2.8</v>
      </c>
      <c r="AK2513" s="1">
        <v>2.8</v>
      </c>
      <c r="AL2513" s="1">
        <v>1.9</v>
      </c>
      <c r="AM2513" s="1">
        <v>0</v>
      </c>
      <c r="AN2513" s="5">
        <v>0.11</v>
      </c>
      <c r="AO2513" s="5">
        <v>1.1200000000000001</v>
      </c>
      <c r="AP2513" s="12"/>
      <c r="AQ2513" t="s">
        <v>2253</v>
      </c>
    </row>
    <row r="2514" spans="1:43" x14ac:dyDescent="0.2">
      <c r="A2514" s="3" t="s">
        <v>284</v>
      </c>
      <c r="B2514">
        <v>25</v>
      </c>
      <c r="C2514" t="s">
        <v>4627</v>
      </c>
      <c r="D2514" t="s">
        <v>3321</v>
      </c>
      <c r="E2514" t="s">
        <v>2255</v>
      </c>
      <c r="F2514" t="s">
        <v>1478</v>
      </c>
      <c r="G2514">
        <v>21</v>
      </c>
      <c r="H2514">
        <v>0</v>
      </c>
      <c r="I2514">
        <v>2</v>
      </c>
      <c r="J2514">
        <f>H2514+I2514</f>
        <v>2</v>
      </c>
      <c r="K2514" s="2">
        <v>-1.8</v>
      </c>
      <c r="L2514" s="1">
        <v>-0.9</v>
      </c>
      <c r="M2514" s="1">
        <v>-0.2</v>
      </c>
      <c r="N2514" s="20">
        <v>-2.6</v>
      </c>
      <c r="O2514" s="20">
        <v>-0.7</v>
      </c>
      <c r="P2514" s="12"/>
      <c r="Q2514" t="s">
        <v>3321</v>
      </c>
      <c r="R2514" s="36">
        <v>0</v>
      </c>
      <c r="S2514" s="21">
        <v>0.9</v>
      </c>
      <c r="T2514" s="5">
        <v>1.4</v>
      </c>
      <c r="U2514" s="1">
        <v>0</v>
      </c>
      <c r="V2514" s="1">
        <v>0</v>
      </c>
      <c r="W2514" s="5">
        <v>0</v>
      </c>
      <c r="X2514"/>
      <c r="Y2514" s="1">
        <v>1.5</v>
      </c>
      <c r="Z2514"/>
      <c r="AA2514" s="5">
        <v>-0.28999999999999998</v>
      </c>
      <c r="AB2514" s="40">
        <v>-0.98</v>
      </c>
      <c r="AC2514" s="12"/>
      <c r="AD2514" t="s">
        <v>3321</v>
      </c>
      <c r="AE2514" s="5">
        <v>2.8</v>
      </c>
      <c r="AF2514" s="5">
        <v>3.96</v>
      </c>
      <c r="AG2514"/>
      <c r="AH2514" s="1">
        <v>45.1</v>
      </c>
      <c r="AI2514" s="24">
        <v>3.9</v>
      </c>
      <c r="AJ2514" s="1">
        <v>4.2</v>
      </c>
      <c r="AK2514" s="1">
        <v>2.7</v>
      </c>
      <c r="AL2514" s="1">
        <v>2.2999999999999998</v>
      </c>
      <c r="AM2514"/>
      <c r="AN2514" s="5">
        <v>-0.06</v>
      </c>
      <c r="AO2514" s="31">
        <v>-0.28000000000000003</v>
      </c>
      <c r="AP2514" s="12"/>
      <c r="AQ2514" t="s">
        <v>2253</v>
      </c>
    </row>
    <row r="2515" spans="1:43" x14ac:dyDescent="0.2">
      <c r="A2515" s="26" t="s">
        <v>287</v>
      </c>
      <c r="B2515">
        <v>26</v>
      </c>
      <c r="C2515" t="s">
        <v>4627</v>
      </c>
      <c r="D2515" t="s">
        <v>3321</v>
      </c>
      <c r="E2515" s="27" t="s">
        <v>2253</v>
      </c>
      <c r="F2515" s="28" t="s">
        <v>530</v>
      </c>
      <c r="G2515" s="27">
        <v>12</v>
      </c>
      <c r="H2515" s="29">
        <v>1</v>
      </c>
      <c r="I2515" s="29">
        <v>1</v>
      </c>
      <c r="J2515" s="29">
        <v>2</v>
      </c>
      <c r="K2515" s="29">
        <v>0.3</v>
      </c>
      <c r="L2515" s="30">
        <v>-0.3</v>
      </c>
      <c r="M2515" s="30">
        <v>0.4</v>
      </c>
      <c r="N2515" s="1">
        <v>-0.8</v>
      </c>
      <c r="O2515" s="1">
        <v>2.6</v>
      </c>
      <c r="P2515" s="12"/>
      <c r="Q2515" t="s">
        <v>3321</v>
      </c>
      <c r="R2515" s="1">
        <v>0.6</v>
      </c>
      <c r="S2515" s="1">
        <v>0.6</v>
      </c>
      <c r="T2515" s="5">
        <v>2.35</v>
      </c>
      <c r="U2515" s="1">
        <v>0</v>
      </c>
      <c r="V2515" s="1">
        <v>0</v>
      </c>
      <c r="W2515" s="5">
        <v>0</v>
      </c>
      <c r="X2515"/>
      <c r="Y2515" s="1">
        <v>0</v>
      </c>
      <c r="Z2515"/>
      <c r="AA2515" s="5">
        <v>-0.11</v>
      </c>
      <c r="AB2515" s="5">
        <v>-0.35</v>
      </c>
      <c r="AC2515" s="12"/>
      <c r="AD2515" t="s">
        <v>3321</v>
      </c>
      <c r="AE2515" s="5">
        <v>2.35</v>
      </c>
      <c r="AF2515" s="5">
        <v>4.67</v>
      </c>
      <c r="AG2515"/>
      <c r="AH2515" s="1">
        <v>44.3</v>
      </c>
      <c r="AI2515" s="1">
        <v>9.6</v>
      </c>
      <c r="AJ2515" s="1">
        <v>7.3</v>
      </c>
      <c r="AK2515" s="1">
        <v>2.7</v>
      </c>
      <c r="AL2515" s="1">
        <v>0</v>
      </c>
      <c r="AM2515"/>
      <c r="AN2515" s="5">
        <v>0.15</v>
      </c>
      <c r="AO2515" s="35">
        <v>1.2</v>
      </c>
      <c r="AP2515" s="12"/>
      <c r="AQ2515" t="s">
        <v>2253</v>
      </c>
    </row>
    <row r="2516" spans="1:43" x14ac:dyDescent="0.2">
      <c r="A2516" t="s">
        <v>276</v>
      </c>
      <c r="B2516" s="2">
        <v>27</v>
      </c>
      <c r="C2516" t="s">
        <v>4627</v>
      </c>
      <c r="D2516" t="s">
        <v>3321</v>
      </c>
      <c r="E2516" t="s">
        <v>2253</v>
      </c>
      <c r="F2516" t="s">
        <v>297</v>
      </c>
      <c r="G2516">
        <v>34</v>
      </c>
      <c r="H2516">
        <v>3</v>
      </c>
      <c r="I2516">
        <v>4</v>
      </c>
      <c r="J2516">
        <v>7</v>
      </c>
      <c r="K2516" s="2">
        <v>-13.3</v>
      </c>
      <c r="L2516" s="1">
        <v>-1.8</v>
      </c>
      <c r="M2516" s="1">
        <v>-1.1000000000000001</v>
      </c>
      <c r="N2516" s="1">
        <v>1.3</v>
      </c>
      <c r="O2516" s="1">
        <v>7.4</v>
      </c>
      <c r="P2516" s="16"/>
      <c r="Q2516" t="s">
        <v>3321</v>
      </c>
      <c r="R2516" s="21">
        <v>0.5</v>
      </c>
      <c r="S2516" s="54">
        <v>0.5</v>
      </c>
      <c r="T2516" s="5">
        <v>1.95</v>
      </c>
      <c r="U2516" s="1">
        <v>0</v>
      </c>
      <c r="V2516" s="1">
        <v>0</v>
      </c>
      <c r="W2516" s="5">
        <v>0</v>
      </c>
      <c r="X2516" s="5">
        <v>-0.3</v>
      </c>
      <c r="Y2516" s="1">
        <v>0.7</v>
      </c>
      <c r="Z2516" s="1">
        <v>0.8</v>
      </c>
      <c r="AA2516" s="5">
        <v>-0.27</v>
      </c>
      <c r="AB2516" s="37">
        <v>0.18</v>
      </c>
      <c r="AC2516" s="16"/>
      <c r="AD2516" t="s">
        <v>3321</v>
      </c>
      <c r="AE2516" s="5">
        <v>4.42</v>
      </c>
      <c r="AF2516" s="5">
        <v>4.1100000000000003</v>
      </c>
      <c r="AG2516" s="5">
        <v>-0.01</v>
      </c>
      <c r="AH2516" s="1">
        <v>45.1</v>
      </c>
      <c r="AI2516" s="1">
        <v>5.0999999999999996</v>
      </c>
      <c r="AJ2516" s="1">
        <v>3.5</v>
      </c>
      <c r="AK2516" s="1">
        <v>2.5</v>
      </c>
      <c r="AL2516" s="1">
        <v>1.2</v>
      </c>
      <c r="AM2516" s="1">
        <v>0.7</v>
      </c>
      <c r="AN2516" s="5">
        <v>-0.17</v>
      </c>
      <c r="AO2516" s="57">
        <v>1.02</v>
      </c>
      <c r="AP2516" s="12"/>
      <c r="AQ2516" t="s">
        <v>2253</v>
      </c>
    </row>
    <row r="2517" spans="1:43" x14ac:dyDescent="0.2">
      <c r="A2517" s="3" t="s">
        <v>3200</v>
      </c>
      <c r="B2517">
        <v>28</v>
      </c>
      <c r="C2517" t="s">
        <v>3117</v>
      </c>
      <c r="D2517" t="s">
        <v>704</v>
      </c>
      <c r="E2517" t="s">
        <v>2253</v>
      </c>
      <c r="F2517" t="s">
        <v>1478</v>
      </c>
      <c r="G2517">
        <v>4</v>
      </c>
      <c r="H2517">
        <v>1</v>
      </c>
      <c r="I2517">
        <v>0</v>
      </c>
      <c r="J2517">
        <v>1</v>
      </c>
      <c r="K2517" s="2">
        <v>0.9</v>
      </c>
      <c r="L2517" s="1">
        <v>0.2</v>
      </c>
      <c r="M2517" s="1">
        <v>0.3</v>
      </c>
      <c r="N2517" s="1">
        <v>1.8</v>
      </c>
      <c r="O2517" s="1">
        <v>0.7</v>
      </c>
      <c r="P2517" s="12"/>
      <c r="Q2517" t="s">
        <v>704</v>
      </c>
      <c r="R2517" s="1">
        <v>1.7</v>
      </c>
      <c r="S2517" s="1">
        <v>0</v>
      </c>
      <c r="T2517" s="5">
        <v>1.69</v>
      </c>
      <c r="U2517" s="1">
        <v>0</v>
      </c>
      <c r="V2517" s="1">
        <v>0</v>
      </c>
      <c r="W2517" s="5">
        <v>0</v>
      </c>
      <c r="X2517" s="5">
        <v>-0.48299999999999998</v>
      </c>
      <c r="Y2517" s="1">
        <v>0</v>
      </c>
      <c r="AA2517" s="5">
        <v>0.32</v>
      </c>
      <c r="AB2517" s="5">
        <v>2.91</v>
      </c>
      <c r="AC2517" s="12"/>
      <c r="AD2517" t="s">
        <v>704</v>
      </c>
      <c r="AE2517" s="5">
        <v>0</v>
      </c>
      <c r="AF2517" s="5">
        <v>26.67</v>
      </c>
      <c r="AG2517" s="5">
        <v>-2.3E-2</v>
      </c>
      <c r="AH2517" s="1">
        <v>60</v>
      </c>
      <c r="AI2517" s="1">
        <v>6.5</v>
      </c>
      <c r="AJ2517" s="1">
        <v>14.5</v>
      </c>
      <c r="AK2517" s="1">
        <v>3.2</v>
      </c>
      <c r="AL2517" s="1">
        <v>0</v>
      </c>
      <c r="AM2517" s="1">
        <v>0</v>
      </c>
      <c r="AN2517" s="5">
        <v>0.48</v>
      </c>
      <c r="AO2517" s="5">
        <v>1.17</v>
      </c>
      <c r="AP2517" s="12"/>
      <c r="AQ2517" t="s">
        <v>2253</v>
      </c>
    </row>
    <row r="2518" spans="1:43" x14ac:dyDescent="0.2">
      <c r="A2518" s="3" t="s">
        <v>284</v>
      </c>
      <c r="B2518">
        <v>23</v>
      </c>
      <c r="C2518" t="s">
        <v>3500</v>
      </c>
      <c r="D2518" t="s">
        <v>4628</v>
      </c>
      <c r="E2518" t="s">
        <v>2242</v>
      </c>
      <c r="F2518" t="s">
        <v>1478</v>
      </c>
      <c r="G2518">
        <v>82</v>
      </c>
      <c r="H2518">
        <v>15</v>
      </c>
      <c r="I2518">
        <v>20</v>
      </c>
      <c r="J2518">
        <f>H2518+I2518</f>
        <v>35</v>
      </c>
      <c r="K2518" s="2">
        <v>4.2</v>
      </c>
      <c r="L2518" s="1">
        <v>1.9</v>
      </c>
      <c r="M2518" s="1">
        <v>2.2000000000000002</v>
      </c>
      <c r="N2518" s="20">
        <v>19.2</v>
      </c>
      <c r="O2518" s="20">
        <v>32.1</v>
      </c>
      <c r="P2518" s="12"/>
      <c r="Q2518" t="s">
        <v>4628</v>
      </c>
      <c r="R2518" s="21">
        <v>0.7</v>
      </c>
      <c r="S2518" s="21">
        <v>1</v>
      </c>
      <c r="T2518" s="5">
        <v>2.58</v>
      </c>
      <c r="U2518" s="1">
        <v>1.9</v>
      </c>
      <c r="V2518" s="1">
        <v>1.5</v>
      </c>
      <c r="W2518" s="5">
        <v>5.36</v>
      </c>
      <c r="X2518"/>
      <c r="Y2518" s="1">
        <v>2.1</v>
      </c>
      <c r="Z2518"/>
      <c r="AA2518" s="5">
        <v>7.0000000000000007E-2</v>
      </c>
      <c r="AB2518" s="18">
        <v>0.89</v>
      </c>
      <c r="AC2518" s="12"/>
      <c r="AD2518" t="s">
        <v>4628</v>
      </c>
      <c r="AE2518" s="5">
        <v>2.04</v>
      </c>
      <c r="AF2518" s="5">
        <v>6.66</v>
      </c>
      <c r="AG2518"/>
      <c r="AH2518" s="1">
        <v>34.1</v>
      </c>
      <c r="AI2518" s="24">
        <v>0.8</v>
      </c>
      <c r="AJ2518" s="1">
        <v>3.4</v>
      </c>
      <c r="AK2518" s="1">
        <v>1.4</v>
      </c>
      <c r="AL2518" s="1">
        <v>1.2</v>
      </c>
      <c r="AM2518"/>
      <c r="AN2518" s="5">
        <v>0.08</v>
      </c>
      <c r="AO2518" s="66">
        <v>1.5</v>
      </c>
      <c r="AP2518" s="12"/>
      <c r="AQ2518" t="s">
        <v>2253</v>
      </c>
    </row>
    <row r="2519" spans="1:43" x14ac:dyDescent="0.2">
      <c r="A2519" s="26" t="s">
        <v>287</v>
      </c>
      <c r="B2519">
        <v>24</v>
      </c>
      <c r="C2519" t="s">
        <v>3500</v>
      </c>
      <c r="D2519" t="s">
        <v>4628</v>
      </c>
      <c r="E2519" s="27" t="s">
        <v>2242</v>
      </c>
      <c r="F2519" s="28" t="s">
        <v>2229</v>
      </c>
      <c r="G2519" s="27">
        <v>76</v>
      </c>
      <c r="H2519" s="29">
        <v>15</v>
      </c>
      <c r="I2519" s="29">
        <v>27</v>
      </c>
      <c r="J2519" s="29">
        <v>42</v>
      </c>
      <c r="K2519" s="29">
        <v>4</v>
      </c>
      <c r="L2519" s="30">
        <v>3.3</v>
      </c>
      <c r="M2519" s="30">
        <v>2.1</v>
      </c>
      <c r="N2519" s="1">
        <v>28.2</v>
      </c>
      <c r="O2519" s="1">
        <v>28</v>
      </c>
      <c r="P2519" s="12"/>
      <c r="Q2519" t="s">
        <v>4628</v>
      </c>
      <c r="R2519" s="21">
        <v>0.7</v>
      </c>
      <c r="S2519" s="22">
        <v>1.2</v>
      </c>
      <c r="T2519" s="5">
        <v>2.83</v>
      </c>
      <c r="U2519" s="1">
        <v>0.9</v>
      </c>
      <c r="V2519" s="1">
        <v>3.2</v>
      </c>
      <c r="W2519" s="5">
        <v>6.38</v>
      </c>
      <c r="X2519"/>
      <c r="Y2519" s="1">
        <v>2</v>
      </c>
      <c r="Z2519"/>
      <c r="AA2519" s="5">
        <v>0.11</v>
      </c>
      <c r="AB2519" s="18">
        <v>1.23</v>
      </c>
      <c r="AC2519" s="12"/>
      <c r="AD2519" t="s">
        <v>4628</v>
      </c>
      <c r="AE2519" s="5">
        <v>2.65</v>
      </c>
      <c r="AF2519" s="5">
        <v>5.58</v>
      </c>
      <c r="AG2519"/>
      <c r="AH2519" s="1">
        <v>33</v>
      </c>
      <c r="AI2519" s="1">
        <v>4.0999999999999996</v>
      </c>
      <c r="AJ2519" s="1">
        <v>2.7</v>
      </c>
      <c r="AK2519" s="1">
        <v>1.6</v>
      </c>
      <c r="AL2519" s="1">
        <v>1.2</v>
      </c>
      <c r="AM2519"/>
      <c r="AN2519" s="5">
        <v>7.0000000000000007E-2</v>
      </c>
      <c r="AO2519" s="64">
        <v>1.22</v>
      </c>
      <c r="AP2519" s="12"/>
      <c r="AQ2519" t="s">
        <v>2253</v>
      </c>
    </row>
    <row r="2520" spans="1:43" x14ac:dyDescent="0.2">
      <c r="A2520" t="s">
        <v>276</v>
      </c>
      <c r="B2520" s="2">
        <v>25</v>
      </c>
      <c r="C2520" t="s">
        <v>3500</v>
      </c>
      <c r="D2520" t="s">
        <v>4628</v>
      </c>
      <c r="E2520" t="s">
        <v>2253</v>
      </c>
      <c r="F2520" t="s">
        <v>297</v>
      </c>
      <c r="G2520">
        <v>81</v>
      </c>
      <c r="H2520">
        <v>8</v>
      </c>
      <c r="I2520">
        <v>20</v>
      </c>
      <c r="J2520">
        <v>28</v>
      </c>
      <c r="K2520" s="2">
        <v>-8.3000000000000007</v>
      </c>
      <c r="L2520" s="1">
        <v>-0.3</v>
      </c>
      <c r="M2520" s="1">
        <v>1.2</v>
      </c>
      <c r="N2520" s="1">
        <v>-1.2</v>
      </c>
      <c r="O2520" s="1">
        <v>20.7</v>
      </c>
      <c r="P2520" s="16"/>
      <c r="Q2520" t="s">
        <v>4628</v>
      </c>
      <c r="R2520" s="39">
        <v>0.2</v>
      </c>
      <c r="S2520" s="17">
        <v>0.8</v>
      </c>
      <c r="T2520" s="5">
        <v>1.76</v>
      </c>
      <c r="U2520" s="1">
        <v>1.4</v>
      </c>
      <c r="V2520" s="1">
        <v>3.3</v>
      </c>
      <c r="W2520" s="5">
        <v>6.58</v>
      </c>
      <c r="X2520" s="5">
        <v>-0.21</v>
      </c>
      <c r="Y2520" s="1">
        <v>0.8</v>
      </c>
      <c r="Z2520" s="1">
        <v>0.5</v>
      </c>
      <c r="AA2520" s="5">
        <v>-0.01</v>
      </c>
      <c r="AB2520" s="42">
        <v>-0.06</v>
      </c>
      <c r="AC2520" s="16"/>
      <c r="AD2520" t="s">
        <v>4628</v>
      </c>
      <c r="AE2520" s="5">
        <v>2.35</v>
      </c>
      <c r="AF2520" s="5">
        <v>9.3699999999999992</v>
      </c>
      <c r="AG2520" s="5">
        <v>7.0000000000000007E-2</v>
      </c>
      <c r="AH2520" s="1">
        <v>45.3</v>
      </c>
      <c r="AI2520" s="1">
        <v>5</v>
      </c>
      <c r="AJ2520" s="1">
        <v>1.7</v>
      </c>
      <c r="AK2520" s="1">
        <v>2.4</v>
      </c>
      <c r="AL2520" s="1">
        <v>1.4</v>
      </c>
      <c r="AM2520" s="1">
        <v>0.7</v>
      </c>
      <c r="AN2520" s="5">
        <v>0.05</v>
      </c>
      <c r="AO2520" s="57">
        <v>0.94</v>
      </c>
      <c r="AP2520" s="12"/>
      <c r="AQ2520" t="s">
        <v>2253</v>
      </c>
    </row>
    <row r="2521" spans="1:43" x14ac:dyDescent="0.2">
      <c r="A2521" s="3" t="s">
        <v>3200</v>
      </c>
      <c r="B2521">
        <v>26</v>
      </c>
      <c r="C2521" t="s">
        <v>3500</v>
      </c>
      <c r="D2521" t="s">
        <v>1051</v>
      </c>
      <c r="E2521" t="s">
        <v>2253</v>
      </c>
      <c r="F2521" t="s">
        <v>1478</v>
      </c>
      <c r="G2521">
        <v>68</v>
      </c>
      <c r="H2521">
        <v>24</v>
      </c>
      <c r="I2521">
        <v>23</v>
      </c>
      <c r="J2521">
        <v>47</v>
      </c>
      <c r="K2521" s="2">
        <v>9</v>
      </c>
      <c r="L2521" s="1">
        <v>7</v>
      </c>
      <c r="M2521" s="1">
        <v>2.9</v>
      </c>
      <c r="N2521" s="1">
        <v>40.4</v>
      </c>
      <c r="O2521" s="1">
        <v>10.6</v>
      </c>
      <c r="P2521" s="12"/>
      <c r="Q2521" t="s">
        <v>1051</v>
      </c>
      <c r="R2521" s="32">
        <v>1.1000000000000001</v>
      </c>
      <c r="S2521" s="21">
        <v>1</v>
      </c>
      <c r="T2521" s="5">
        <v>2.84</v>
      </c>
      <c r="U2521" s="1">
        <v>2.2999999999999998</v>
      </c>
      <c r="V2521" s="1">
        <v>2.9</v>
      </c>
      <c r="W2521" s="5">
        <v>8.02</v>
      </c>
      <c r="X2521" s="5">
        <v>1.2999999999999999E-2</v>
      </c>
      <c r="Y2521" s="1">
        <v>1.1000000000000001</v>
      </c>
      <c r="Z2521" s="1">
        <v>1.4</v>
      </c>
      <c r="AA2521" s="5">
        <v>0.38</v>
      </c>
      <c r="AB2521" s="5">
        <v>2.19</v>
      </c>
      <c r="AC2521" s="12"/>
      <c r="AD2521" t="s">
        <v>1051</v>
      </c>
      <c r="AE2521" s="5">
        <v>2.4</v>
      </c>
      <c r="AF2521" s="5">
        <v>6.35</v>
      </c>
      <c r="AG2521" s="5">
        <v>0.06</v>
      </c>
      <c r="AH2521" s="1">
        <v>41.1</v>
      </c>
      <c r="AI2521" s="1">
        <v>1.8</v>
      </c>
      <c r="AJ2521" s="1">
        <v>2.4</v>
      </c>
      <c r="AK2521" s="1">
        <v>2.1</v>
      </c>
      <c r="AL2521" s="1">
        <v>1.3</v>
      </c>
      <c r="AM2521" s="1">
        <v>0.5</v>
      </c>
      <c r="AN2521" s="5">
        <v>0.16</v>
      </c>
      <c r="AO2521" s="5">
        <v>0.57999999999999996</v>
      </c>
      <c r="AP2521" s="12"/>
      <c r="AQ2521" t="s">
        <v>2253</v>
      </c>
    </row>
    <row r="2522" spans="1:43" x14ac:dyDescent="0.2">
      <c r="A2522" s="3" t="s">
        <v>284</v>
      </c>
      <c r="B2522">
        <v>27</v>
      </c>
      <c r="C2522" t="s">
        <v>3592</v>
      </c>
      <c r="D2522" t="s">
        <v>4973</v>
      </c>
      <c r="E2522" t="s">
        <v>2239</v>
      </c>
      <c r="F2522" t="s">
        <v>1478</v>
      </c>
      <c r="G2522">
        <v>41</v>
      </c>
      <c r="H2522">
        <v>5</v>
      </c>
      <c r="I2522">
        <v>6</v>
      </c>
      <c r="J2522">
        <f>H2522+I2522</f>
        <v>11</v>
      </c>
      <c r="K2522" s="2">
        <v>4.2</v>
      </c>
      <c r="L2522" s="1">
        <v>-0.3</v>
      </c>
      <c r="M2522" s="1">
        <v>2.1</v>
      </c>
      <c r="N2522" s="20">
        <v>4.5999999999999996</v>
      </c>
      <c r="O2522" s="20">
        <v>12.9</v>
      </c>
      <c r="P2522" s="12"/>
      <c r="Q2522" t="s">
        <v>4973</v>
      </c>
      <c r="R2522" s="21">
        <v>0.5</v>
      </c>
      <c r="S2522" s="17">
        <v>0.8</v>
      </c>
      <c r="T2522" s="5">
        <v>2.04</v>
      </c>
      <c r="U2522" s="1">
        <v>0</v>
      </c>
      <c r="V2522" s="1">
        <v>0</v>
      </c>
      <c r="W2522" s="5">
        <v>0</v>
      </c>
      <c r="X2522"/>
      <c r="Y2522" s="1">
        <v>1.8</v>
      </c>
      <c r="Z2522"/>
      <c r="AA2522" s="5">
        <v>-0.03</v>
      </c>
      <c r="AB2522" s="23">
        <v>0.56000000000000005</v>
      </c>
      <c r="AC2522" s="12"/>
      <c r="AD2522" t="s">
        <v>4973</v>
      </c>
      <c r="AE2522" s="5">
        <v>1.36</v>
      </c>
      <c r="AF2522" s="5">
        <v>4.43</v>
      </c>
      <c r="AG2522"/>
      <c r="AH2522" s="1">
        <v>48.2</v>
      </c>
      <c r="AI2522" s="24">
        <v>9.6999999999999993</v>
      </c>
      <c r="AJ2522" s="1">
        <v>2.2999999999999998</v>
      </c>
      <c r="AK2522" s="1">
        <v>1.9</v>
      </c>
      <c r="AL2522" s="1">
        <v>3</v>
      </c>
      <c r="AM2522"/>
      <c r="AN2522" s="5">
        <v>0.22</v>
      </c>
      <c r="AO2522" s="66">
        <v>1.55</v>
      </c>
      <c r="AP2522" s="12"/>
      <c r="AQ2522" t="s">
        <v>2253</v>
      </c>
    </row>
    <row r="2523" spans="1:43" x14ac:dyDescent="0.2">
      <c r="A2523" t="s">
        <v>276</v>
      </c>
      <c r="B2523" s="2">
        <v>25</v>
      </c>
      <c r="C2523" t="s">
        <v>4629</v>
      </c>
      <c r="D2523" t="s">
        <v>4630</v>
      </c>
      <c r="E2523" t="s">
        <v>2253</v>
      </c>
      <c r="F2523" t="s">
        <v>288</v>
      </c>
      <c r="G2523">
        <v>30</v>
      </c>
      <c r="H2523">
        <v>0</v>
      </c>
      <c r="I2523">
        <v>3</v>
      </c>
      <c r="J2523">
        <v>3</v>
      </c>
      <c r="K2523" s="2">
        <v>7.9</v>
      </c>
      <c r="L2523" s="1">
        <v>-0.5</v>
      </c>
      <c r="M2523" s="1">
        <v>3.2</v>
      </c>
      <c r="N2523" s="1">
        <v>0.5</v>
      </c>
      <c r="O2523" s="1">
        <v>13.3</v>
      </c>
      <c r="P2523" s="16"/>
      <c r="Q2523" t="s">
        <v>4630</v>
      </c>
      <c r="R2523" s="36">
        <v>0</v>
      </c>
      <c r="S2523" s="21">
        <v>0.5</v>
      </c>
      <c r="T2523" s="5">
        <v>2.81</v>
      </c>
      <c r="U2523" s="1">
        <v>0</v>
      </c>
      <c r="V2523" s="1">
        <v>0</v>
      </c>
      <c r="W2523" s="5">
        <v>0</v>
      </c>
      <c r="X2523" s="5">
        <v>0.11</v>
      </c>
      <c r="Y2523" s="1">
        <v>1.9</v>
      </c>
      <c r="Z2523" s="1">
        <v>0.4</v>
      </c>
      <c r="AA2523" s="5">
        <v>-0.08</v>
      </c>
      <c r="AB2523" s="37">
        <v>7.0000000000000007E-2</v>
      </c>
      <c r="AC2523" s="16"/>
      <c r="AD2523" t="s">
        <v>4630</v>
      </c>
      <c r="AE2523" s="5">
        <v>1.41</v>
      </c>
      <c r="AF2523" s="5">
        <v>7.95</v>
      </c>
      <c r="AG2523" s="5">
        <v>-7.0000000000000007E-2</v>
      </c>
      <c r="AH2523" s="1">
        <v>0</v>
      </c>
      <c r="AI2523" s="1">
        <v>0</v>
      </c>
      <c r="AJ2523" s="1">
        <v>3.4</v>
      </c>
      <c r="AK2523" s="1">
        <v>3.6</v>
      </c>
      <c r="AL2523" s="1">
        <v>0.6</v>
      </c>
      <c r="AM2523" s="1">
        <v>1</v>
      </c>
      <c r="AN2523" s="5">
        <v>0.49</v>
      </c>
      <c r="AO2523" s="57">
        <v>1.99</v>
      </c>
      <c r="AP2523" s="12"/>
      <c r="AQ2523" t="s">
        <v>2253</v>
      </c>
    </row>
    <row r="2524" spans="1:43" x14ac:dyDescent="0.2">
      <c r="A2524" s="3" t="s">
        <v>3200</v>
      </c>
      <c r="B2524">
        <v>26</v>
      </c>
      <c r="C2524" t="s">
        <v>3056</v>
      </c>
      <c r="D2524" t="s">
        <v>3057</v>
      </c>
      <c r="E2524" t="s">
        <v>2253</v>
      </c>
      <c r="F2524" t="s">
        <v>1513</v>
      </c>
      <c r="G2524">
        <v>8</v>
      </c>
      <c r="H2524">
        <v>0</v>
      </c>
      <c r="I2524">
        <v>2</v>
      </c>
      <c r="J2524">
        <v>2</v>
      </c>
      <c r="K2524" s="2">
        <v>3</v>
      </c>
      <c r="L2524" s="1">
        <v>0.3</v>
      </c>
      <c r="M2524" s="1">
        <v>0.7</v>
      </c>
      <c r="N2524" s="1">
        <v>1.6</v>
      </c>
      <c r="O2524" s="1">
        <v>4</v>
      </c>
      <c r="P2524" s="12"/>
      <c r="Q2524" t="s">
        <v>3057</v>
      </c>
      <c r="R2524" s="1">
        <v>0</v>
      </c>
      <c r="S2524" s="1">
        <v>1.2</v>
      </c>
      <c r="T2524" s="5">
        <v>2.96</v>
      </c>
      <c r="U2524" s="1">
        <v>0</v>
      </c>
      <c r="V2524" s="1">
        <v>0</v>
      </c>
      <c r="W2524" s="5">
        <v>0</v>
      </c>
      <c r="X2524" s="5">
        <v>-0.14099999999999999</v>
      </c>
      <c r="Y2524" s="1">
        <v>2.2000000000000002</v>
      </c>
      <c r="Z2524" s="1">
        <v>1.8</v>
      </c>
      <c r="AA2524" s="5">
        <v>0.16</v>
      </c>
      <c r="AB2524" s="5">
        <v>0.85</v>
      </c>
      <c r="AC2524" s="12"/>
      <c r="AD2524" t="s">
        <v>3057</v>
      </c>
      <c r="AE2524" s="5">
        <v>1.18</v>
      </c>
      <c r="AF2524" s="5">
        <v>6.22</v>
      </c>
      <c r="AG2524" s="5">
        <v>-6.3E-2</v>
      </c>
      <c r="AH2524" s="1">
        <v>0</v>
      </c>
      <c r="AI2524" s="1">
        <v>0</v>
      </c>
      <c r="AJ2524" s="1">
        <v>4.3</v>
      </c>
      <c r="AK2524" s="1">
        <v>2.7</v>
      </c>
      <c r="AL2524" s="1">
        <v>0.5</v>
      </c>
      <c r="AM2524" s="1">
        <v>0.5</v>
      </c>
      <c r="AN2524" s="5">
        <v>0.38</v>
      </c>
      <c r="AO2524" s="5">
        <v>2.1800000000000002</v>
      </c>
      <c r="AP2524" s="12"/>
      <c r="AQ2524" t="s">
        <v>2253</v>
      </c>
    </row>
    <row r="2525" spans="1:43" x14ac:dyDescent="0.2">
      <c r="A2525" s="3" t="s">
        <v>284</v>
      </c>
      <c r="B2525">
        <v>35</v>
      </c>
      <c r="C2525" t="s">
        <v>3385</v>
      </c>
      <c r="D2525" t="s">
        <v>4631</v>
      </c>
      <c r="E2525" t="s">
        <v>2239</v>
      </c>
      <c r="F2525" t="s">
        <v>1513</v>
      </c>
      <c r="G2525">
        <v>74</v>
      </c>
      <c r="H2525">
        <v>5</v>
      </c>
      <c r="I2525">
        <v>16</v>
      </c>
      <c r="J2525">
        <f>H2525+I2525</f>
        <v>21</v>
      </c>
      <c r="K2525" s="2">
        <v>-6.3</v>
      </c>
      <c r="L2525" s="1">
        <v>1.5</v>
      </c>
      <c r="M2525" s="1">
        <v>4.0999999999999996</v>
      </c>
      <c r="N2525" s="20">
        <v>8.5</v>
      </c>
      <c r="O2525" s="20">
        <v>48.2</v>
      </c>
      <c r="P2525" s="12"/>
      <c r="Q2525" t="s">
        <v>4631</v>
      </c>
      <c r="R2525" s="22">
        <v>0.2</v>
      </c>
      <c r="S2525" s="22">
        <v>0.7</v>
      </c>
      <c r="T2525" s="5">
        <v>1.8</v>
      </c>
      <c r="U2525" s="1">
        <v>0.7</v>
      </c>
      <c r="V2525" s="1">
        <v>1.4</v>
      </c>
      <c r="W2525" s="5">
        <v>4.28</v>
      </c>
      <c r="X2525"/>
      <c r="Y2525" s="1">
        <v>1.3</v>
      </c>
      <c r="Z2525"/>
      <c r="AA2525" s="5">
        <v>0.05</v>
      </c>
      <c r="AB2525" s="18">
        <v>0.34</v>
      </c>
      <c r="AC2525" s="12"/>
      <c r="AD2525" t="s">
        <v>4631</v>
      </c>
      <c r="AE2525" s="5">
        <v>2.02</v>
      </c>
      <c r="AF2525" s="5">
        <v>7.24</v>
      </c>
      <c r="AG2525"/>
      <c r="AH2525" s="1">
        <v>0</v>
      </c>
      <c r="AI2525" s="24">
        <v>0</v>
      </c>
      <c r="AJ2525" s="1">
        <v>2.2999999999999998</v>
      </c>
      <c r="AK2525" s="1">
        <v>5.5</v>
      </c>
      <c r="AL2525" s="1">
        <v>1</v>
      </c>
      <c r="AM2525"/>
      <c r="AN2525" s="5">
        <v>0.13</v>
      </c>
      <c r="AO2525" s="55">
        <v>1.94</v>
      </c>
      <c r="AP2525" s="12"/>
      <c r="AQ2525" t="s">
        <v>2253</v>
      </c>
    </row>
    <row r="2526" spans="1:43" x14ac:dyDescent="0.2">
      <c r="A2526" s="26" t="s">
        <v>287</v>
      </c>
      <c r="B2526">
        <v>36</v>
      </c>
      <c r="C2526" t="s">
        <v>3385</v>
      </c>
      <c r="D2526" t="s">
        <v>4631</v>
      </c>
      <c r="E2526" s="27" t="s">
        <v>2231</v>
      </c>
      <c r="F2526" s="28" t="s">
        <v>288</v>
      </c>
      <c r="G2526" s="27">
        <v>74</v>
      </c>
      <c r="H2526" s="29">
        <v>1</v>
      </c>
      <c r="I2526" s="29">
        <v>12</v>
      </c>
      <c r="J2526" s="29">
        <v>13</v>
      </c>
      <c r="K2526" s="29">
        <v>-3.8</v>
      </c>
      <c r="L2526" s="30">
        <v>-1.3</v>
      </c>
      <c r="M2526" s="30">
        <v>1</v>
      </c>
      <c r="N2526" s="1">
        <v>-2.2999999999999998</v>
      </c>
      <c r="O2526" s="1">
        <v>32.4</v>
      </c>
      <c r="P2526" s="12"/>
      <c r="Q2526" t="s">
        <v>4631</v>
      </c>
      <c r="R2526" s="36">
        <v>0</v>
      </c>
      <c r="S2526" s="21">
        <v>0.5</v>
      </c>
      <c r="T2526" s="5">
        <v>2.42</v>
      </c>
      <c r="U2526" s="1">
        <v>0.4</v>
      </c>
      <c r="V2526" s="1">
        <v>1.1000000000000001</v>
      </c>
      <c r="W2526" s="5">
        <v>5.66</v>
      </c>
      <c r="X2526"/>
      <c r="Y2526" s="1">
        <v>1</v>
      </c>
      <c r="Z2526"/>
      <c r="AA2526" s="5">
        <v>-0.05</v>
      </c>
      <c r="AB2526" s="42">
        <v>-0.11</v>
      </c>
      <c r="AC2526" s="12"/>
      <c r="AD2526" t="s">
        <v>4631</v>
      </c>
      <c r="AE2526" s="5">
        <v>2.19</v>
      </c>
      <c r="AF2526" s="5">
        <v>6.72</v>
      </c>
      <c r="AG2526"/>
      <c r="AH2526" s="1">
        <v>0</v>
      </c>
      <c r="AI2526" s="1">
        <v>0</v>
      </c>
      <c r="AJ2526" s="1">
        <v>1.7</v>
      </c>
      <c r="AK2526" s="1">
        <v>4.7</v>
      </c>
      <c r="AL2526" s="1">
        <v>0.3</v>
      </c>
      <c r="AM2526"/>
      <c r="AN2526" s="5">
        <v>0.04</v>
      </c>
      <c r="AO2526" s="51">
        <v>1.5</v>
      </c>
      <c r="AP2526" s="12"/>
      <c r="AQ2526" t="s">
        <v>2253</v>
      </c>
    </row>
    <row r="2527" spans="1:43" x14ac:dyDescent="0.2">
      <c r="A2527" t="s">
        <v>276</v>
      </c>
      <c r="B2527" s="2">
        <v>37</v>
      </c>
      <c r="C2527" t="s">
        <v>3385</v>
      </c>
      <c r="D2527" t="s">
        <v>4631</v>
      </c>
      <c r="E2527" t="s">
        <v>2239</v>
      </c>
      <c r="F2527" t="s">
        <v>288</v>
      </c>
      <c r="G2527">
        <v>73</v>
      </c>
      <c r="H2527">
        <v>3</v>
      </c>
      <c r="I2527">
        <v>12</v>
      </c>
      <c r="J2527">
        <v>15</v>
      </c>
      <c r="K2527" s="2">
        <v>5.7</v>
      </c>
      <c r="L2527" s="1">
        <v>-0.1</v>
      </c>
      <c r="M2527" s="1">
        <v>4.0999999999999996</v>
      </c>
      <c r="N2527" s="1">
        <v>4.4000000000000004</v>
      </c>
      <c r="O2527" s="1">
        <v>39.9</v>
      </c>
      <c r="P2527" s="16"/>
      <c r="Q2527" t="s">
        <v>4631</v>
      </c>
      <c r="R2527" s="22">
        <v>0.2</v>
      </c>
      <c r="S2527" s="21">
        <v>0.5</v>
      </c>
      <c r="T2527" s="5">
        <v>2.66</v>
      </c>
      <c r="U2527" s="1">
        <v>0</v>
      </c>
      <c r="V2527" s="1">
        <v>1.6</v>
      </c>
      <c r="W2527" s="5">
        <v>3.74</v>
      </c>
      <c r="X2527" s="5">
        <v>-0.09</v>
      </c>
      <c r="Y2527" s="1">
        <v>1.3</v>
      </c>
      <c r="Z2527" s="1">
        <v>0.3</v>
      </c>
      <c r="AA2527" s="5">
        <v>0</v>
      </c>
      <c r="AB2527" s="23">
        <v>0.2</v>
      </c>
      <c r="AC2527" s="16"/>
      <c r="AD2527" t="s">
        <v>4631</v>
      </c>
      <c r="AE2527" s="5">
        <v>2.4900000000000002</v>
      </c>
      <c r="AF2527" s="5">
        <v>7.96</v>
      </c>
      <c r="AG2527" s="5">
        <v>-0.01</v>
      </c>
      <c r="AH2527" s="1">
        <v>0</v>
      </c>
      <c r="AI2527" s="1">
        <v>0</v>
      </c>
      <c r="AJ2527" s="1">
        <v>1.9</v>
      </c>
      <c r="AK2527" s="1">
        <v>5.7</v>
      </c>
      <c r="AL2527" s="1">
        <v>1.1000000000000001</v>
      </c>
      <c r="AM2527" s="1">
        <v>0.4</v>
      </c>
      <c r="AN2527" s="5">
        <v>0.17</v>
      </c>
      <c r="AO2527" s="57">
        <v>1.8</v>
      </c>
      <c r="AP2527" s="12"/>
      <c r="AQ2527" t="s">
        <v>2253</v>
      </c>
    </row>
    <row r="2528" spans="1:43" x14ac:dyDescent="0.2">
      <c r="A2528" s="3" t="s">
        <v>3200</v>
      </c>
      <c r="B2528">
        <v>38</v>
      </c>
      <c r="C2528" t="s">
        <v>2832</v>
      </c>
      <c r="D2528" t="s">
        <v>2833</v>
      </c>
      <c r="E2528" t="s">
        <v>2253</v>
      </c>
      <c r="F2528" t="s">
        <v>1513</v>
      </c>
      <c r="G2528">
        <v>47</v>
      </c>
      <c r="H2528">
        <v>0</v>
      </c>
      <c r="I2528">
        <v>8</v>
      </c>
      <c r="J2528">
        <v>8</v>
      </c>
      <c r="K2528" s="2">
        <v>-6.5</v>
      </c>
      <c r="L2528" s="1">
        <v>0</v>
      </c>
      <c r="M2528" s="1">
        <v>1.3</v>
      </c>
      <c r="N2528" s="1">
        <v>-1.2</v>
      </c>
      <c r="O2528" s="1">
        <v>23.7</v>
      </c>
      <c r="P2528" s="12"/>
      <c r="Q2528" t="s">
        <v>2833</v>
      </c>
      <c r="R2528" s="36">
        <v>0</v>
      </c>
      <c r="S2528" s="21">
        <v>0.6</v>
      </c>
      <c r="T2528" s="5">
        <v>1.82</v>
      </c>
      <c r="U2528" s="1">
        <v>0</v>
      </c>
      <c r="V2528" s="1">
        <v>1.8</v>
      </c>
      <c r="W2528" s="5">
        <v>1.81</v>
      </c>
      <c r="X2528" s="5">
        <v>4.2000000000000003E-2</v>
      </c>
      <c r="Y2528" s="1">
        <v>1.1000000000000001</v>
      </c>
      <c r="Z2528" s="1">
        <v>0.3</v>
      </c>
      <c r="AA2528" s="5">
        <v>0</v>
      </c>
      <c r="AB2528" s="5">
        <v>-0.09</v>
      </c>
      <c r="AC2528" s="12"/>
      <c r="AD2528" t="s">
        <v>2833</v>
      </c>
      <c r="AE2528" s="5">
        <v>2.21</v>
      </c>
      <c r="AF2528" s="5">
        <v>4.99</v>
      </c>
      <c r="AG2528" s="5">
        <v>-4.8000000000000001E-2</v>
      </c>
      <c r="AH2528" s="1">
        <v>0</v>
      </c>
      <c r="AI2528" s="1">
        <v>0</v>
      </c>
      <c r="AJ2528" s="1">
        <v>1.4</v>
      </c>
      <c r="AK2528" s="1">
        <v>6.5</v>
      </c>
      <c r="AL2528" s="1">
        <v>0.4</v>
      </c>
      <c r="AM2528" s="1">
        <v>0.3</v>
      </c>
      <c r="AN2528" s="5">
        <v>0.1</v>
      </c>
      <c r="AO2528" s="5">
        <v>1.81</v>
      </c>
      <c r="AP2528" s="12"/>
      <c r="AQ2528" t="s">
        <v>2253</v>
      </c>
    </row>
    <row r="2529" spans="1:43" x14ac:dyDescent="0.2">
      <c r="A2529" s="58" t="s">
        <v>284</v>
      </c>
      <c r="B2529">
        <v>35</v>
      </c>
      <c r="C2529" t="s">
        <v>3280</v>
      </c>
      <c r="D2529" t="s">
        <v>4632</v>
      </c>
      <c r="E2529" s="59" t="s">
        <v>2250</v>
      </c>
      <c r="F2529" s="59" t="s">
        <v>2229</v>
      </c>
      <c r="G2529" s="59">
        <v>79</v>
      </c>
      <c r="H2529" s="59">
        <v>27</v>
      </c>
      <c r="I2529" s="59">
        <v>31</v>
      </c>
      <c r="J2529" s="59">
        <v>58</v>
      </c>
      <c r="K2529" s="60">
        <v>17.600000000000001</v>
      </c>
      <c r="L2529" s="61">
        <v>4</v>
      </c>
      <c r="M2529" s="61">
        <v>2.4</v>
      </c>
      <c r="N2529" s="20">
        <v>47.7</v>
      </c>
      <c r="O2529" s="20">
        <v>-2.6</v>
      </c>
      <c r="P2529" s="12"/>
      <c r="Q2529" t="s">
        <v>4632</v>
      </c>
      <c r="R2529" s="32">
        <v>1</v>
      </c>
      <c r="S2529" s="22">
        <v>1.2</v>
      </c>
      <c r="T2529" s="5">
        <v>2.66</v>
      </c>
      <c r="U2529" s="1">
        <v>1.9</v>
      </c>
      <c r="V2529" s="1">
        <v>1.7</v>
      </c>
      <c r="W2529" s="5">
        <v>6.78</v>
      </c>
      <c r="X2529"/>
      <c r="Y2529" s="1">
        <v>2.5</v>
      </c>
      <c r="Z2529"/>
      <c r="AA2529" s="5">
        <v>0.14000000000000001</v>
      </c>
      <c r="AB2529" s="57">
        <v>2.0699999999999998</v>
      </c>
      <c r="AC2529" s="12"/>
      <c r="AD2529" t="s">
        <v>4632</v>
      </c>
      <c r="AE2529" s="5">
        <v>1.81</v>
      </c>
      <c r="AF2529" s="5">
        <v>5.03</v>
      </c>
      <c r="AG2529"/>
      <c r="AH2529" s="1">
        <v>50.6</v>
      </c>
      <c r="AI2529" s="62">
        <v>21.6</v>
      </c>
      <c r="AJ2529" s="1">
        <v>3</v>
      </c>
      <c r="AK2529" s="1">
        <v>0.9</v>
      </c>
      <c r="AL2529" s="1">
        <v>1.6</v>
      </c>
      <c r="AM2529"/>
      <c r="AN2529" s="5">
        <v>0.08</v>
      </c>
      <c r="AO2529" s="31">
        <v>-0.11</v>
      </c>
      <c r="AP2529" s="12"/>
      <c r="AQ2529" t="s">
        <v>2253</v>
      </c>
    </row>
    <row r="2530" spans="1:43" x14ac:dyDescent="0.2">
      <c r="A2530" s="26" t="s">
        <v>287</v>
      </c>
      <c r="B2530">
        <v>36</v>
      </c>
      <c r="C2530" t="s">
        <v>3280</v>
      </c>
      <c r="D2530" t="s">
        <v>4632</v>
      </c>
      <c r="E2530" s="27" t="s">
        <v>2253</v>
      </c>
      <c r="F2530" s="28" t="s">
        <v>297</v>
      </c>
      <c r="G2530" s="27">
        <v>79</v>
      </c>
      <c r="H2530" s="29">
        <v>27</v>
      </c>
      <c r="I2530" s="29">
        <v>31</v>
      </c>
      <c r="J2530" s="29">
        <v>58</v>
      </c>
      <c r="K2530" s="29">
        <v>8.4</v>
      </c>
      <c r="L2530" s="30">
        <v>7</v>
      </c>
      <c r="M2530" s="30">
        <v>2.6</v>
      </c>
      <c r="N2530" s="1">
        <v>46.4</v>
      </c>
      <c r="O2530" s="1">
        <v>-1</v>
      </c>
      <c r="P2530" s="12"/>
      <c r="Q2530" t="s">
        <v>4632</v>
      </c>
      <c r="R2530" s="22">
        <v>0.8</v>
      </c>
      <c r="S2530" s="32">
        <v>1.4</v>
      </c>
      <c r="T2530" s="5">
        <v>3.04</v>
      </c>
      <c r="U2530" s="1">
        <v>2.4</v>
      </c>
      <c r="V2530" s="1">
        <v>1.4</v>
      </c>
      <c r="W2530" s="5">
        <v>5.22</v>
      </c>
      <c r="X2530"/>
      <c r="Y2530" s="1">
        <v>1.5</v>
      </c>
      <c r="Z2530"/>
      <c r="AA2530" s="5">
        <v>0.26</v>
      </c>
      <c r="AB2530" s="57">
        <v>2.09</v>
      </c>
      <c r="AC2530" s="12"/>
      <c r="AD2530" t="s">
        <v>4632</v>
      </c>
      <c r="AE2530" s="5">
        <v>2.86</v>
      </c>
      <c r="AF2530" s="5">
        <v>0</v>
      </c>
      <c r="AG2530"/>
      <c r="AH2530" s="1">
        <v>49.4</v>
      </c>
      <c r="AI2530" s="1">
        <v>25.1</v>
      </c>
      <c r="AJ2530" s="1">
        <v>4.0999999999999996</v>
      </c>
      <c r="AK2530" s="1">
        <v>0.8</v>
      </c>
      <c r="AL2530" s="1">
        <v>1.4</v>
      </c>
      <c r="AM2530"/>
      <c r="AN2530" s="5">
        <v>0.1</v>
      </c>
      <c r="AO2530" s="41">
        <v>-0.04</v>
      </c>
      <c r="AP2530" s="12"/>
      <c r="AQ2530" t="s">
        <v>2253</v>
      </c>
    </row>
    <row r="2531" spans="1:43" x14ac:dyDescent="0.2">
      <c r="A2531" t="s">
        <v>276</v>
      </c>
      <c r="B2531" s="2">
        <v>37</v>
      </c>
      <c r="C2531" t="s">
        <v>3280</v>
      </c>
      <c r="D2531" t="s">
        <v>4632</v>
      </c>
      <c r="E2531" t="s">
        <v>2253</v>
      </c>
      <c r="F2531" t="s">
        <v>297</v>
      </c>
      <c r="G2531">
        <v>79</v>
      </c>
      <c r="H2531">
        <v>25</v>
      </c>
      <c r="I2531">
        <v>24</v>
      </c>
      <c r="J2531">
        <v>49</v>
      </c>
      <c r="K2531" s="2">
        <v>-2.5</v>
      </c>
      <c r="L2531" s="1">
        <v>3.9</v>
      </c>
      <c r="M2531" s="1">
        <v>1.3</v>
      </c>
      <c r="N2531" s="1">
        <v>32.9</v>
      </c>
      <c r="O2531" s="1">
        <v>4</v>
      </c>
      <c r="P2531" s="16"/>
      <c r="Q2531" t="s">
        <v>4632</v>
      </c>
      <c r="R2531" s="21">
        <v>0.7</v>
      </c>
      <c r="S2531" s="21">
        <v>1</v>
      </c>
      <c r="T2531" s="5">
        <v>2.4500000000000002</v>
      </c>
      <c r="U2531" s="1">
        <v>2.5</v>
      </c>
      <c r="V2531" s="1">
        <v>1.3</v>
      </c>
      <c r="W2531" s="5">
        <v>8.5500000000000007</v>
      </c>
      <c r="X2531" s="5">
        <v>-0.13</v>
      </c>
      <c r="Y2531" s="1">
        <v>1.5</v>
      </c>
      <c r="Z2531" s="1">
        <v>0.8</v>
      </c>
      <c r="AA2531" s="5">
        <v>0.12</v>
      </c>
      <c r="AB2531" s="33">
        <v>1.48</v>
      </c>
      <c r="AC2531" s="16"/>
      <c r="AD2531" t="s">
        <v>4632</v>
      </c>
      <c r="AE2531" s="5">
        <v>3.1</v>
      </c>
      <c r="AF2531" s="5">
        <v>0</v>
      </c>
      <c r="AG2531" s="5">
        <v>0</v>
      </c>
      <c r="AH2531" s="1">
        <v>51.4</v>
      </c>
      <c r="AI2531" s="1">
        <v>20.3</v>
      </c>
      <c r="AJ2531" s="1">
        <v>5.5</v>
      </c>
      <c r="AK2531" s="1">
        <v>1</v>
      </c>
      <c r="AL2531" s="1">
        <v>0.9</v>
      </c>
      <c r="AM2531" s="1">
        <v>1.3</v>
      </c>
      <c r="AN2531" s="5">
        <v>0.04</v>
      </c>
      <c r="AO2531" s="37">
        <v>0.18</v>
      </c>
      <c r="AP2531" s="12"/>
      <c r="AQ2531" t="s">
        <v>2253</v>
      </c>
    </row>
    <row r="2532" spans="1:43" x14ac:dyDescent="0.2">
      <c r="A2532" s="3" t="s">
        <v>3200</v>
      </c>
      <c r="B2532">
        <v>38</v>
      </c>
      <c r="C2532" t="s">
        <v>5223</v>
      </c>
      <c r="D2532" t="s">
        <v>1080</v>
      </c>
      <c r="E2532" t="s">
        <v>2253</v>
      </c>
      <c r="F2532" t="s">
        <v>3201</v>
      </c>
      <c r="G2532">
        <v>67</v>
      </c>
      <c r="H2532">
        <v>13</v>
      </c>
      <c r="I2532">
        <v>19</v>
      </c>
      <c r="J2532">
        <v>32</v>
      </c>
      <c r="K2532" s="2">
        <v>0.9</v>
      </c>
      <c r="L2532" s="1">
        <v>2.4</v>
      </c>
      <c r="M2532" s="1">
        <v>0.9</v>
      </c>
      <c r="N2532" s="1">
        <v>18.2</v>
      </c>
      <c r="O2532" s="1">
        <v>-5.6</v>
      </c>
      <c r="P2532" s="12"/>
      <c r="Q2532" t="s">
        <v>1080</v>
      </c>
      <c r="R2532" s="21">
        <v>0.7</v>
      </c>
      <c r="S2532" s="22">
        <v>1.1000000000000001</v>
      </c>
      <c r="T2532" s="5">
        <v>2.77</v>
      </c>
      <c r="U2532" s="1">
        <v>1.7</v>
      </c>
      <c r="V2532" s="1">
        <v>1.7</v>
      </c>
      <c r="W2532" s="5">
        <v>5.24</v>
      </c>
      <c r="X2532" s="5">
        <v>-6.0999999999999999E-2</v>
      </c>
      <c r="Y2532" s="1">
        <v>2</v>
      </c>
      <c r="Z2532" s="1">
        <v>1</v>
      </c>
      <c r="AA2532" s="5">
        <v>0.16</v>
      </c>
      <c r="AB2532" s="5">
        <v>1.21</v>
      </c>
      <c r="AC2532" s="12"/>
      <c r="AD2532" t="s">
        <v>1080</v>
      </c>
      <c r="AE2532" s="5">
        <v>3.03</v>
      </c>
      <c r="AF2532" s="5">
        <v>0</v>
      </c>
      <c r="AG2532" s="5">
        <v>-1.4E-2</v>
      </c>
      <c r="AH2532" s="1">
        <v>56</v>
      </c>
      <c r="AI2532" s="1">
        <v>17.600000000000001</v>
      </c>
      <c r="AJ2532" s="1">
        <v>6.5</v>
      </c>
      <c r="AK2532" s="1">
        <v>0.9</v>
      </c>
      <c r="AL2532" s="1">
        <v>0.7</v>
      </c>
      <c r="AM2532" s="1">
        <v>1.4</v>
      </c>
      <c r="AN2532" s="5">
        <v>0.06</v>
      </c>
      <c r="AO2532" s="5">
        <v>-0.37</v>
      </c>
      <c r="AP2532" s="12"/>
      <c r="AQ2532" t="s">
        <v>2253</v>
      </c>
    </row>
    <row r="2533" spans="1:43" x14ac:dyDescent="0.2">
      <c r="A2533" s="3" t="s">
        <v>284</v>
      </c>
      <c r="B2533">
        <v>29</v>
      </c>
      <c r="C2533" t="s">
        <v>292</v>
      </c>
      <c r="D2533" t="s">
        <v>4633</v>
      </c>
      <c r="E2533" t="s">
        <v>416</v>
      </c>
      <c r="F2533" t="s">
        <v>1513</v>
      </c>
      <c r="G2533">
        <v>39</v>
      </c>
      <c r="H2533">
        <v>3</v>
      </c>
      <c r="I2533">
        <v>6</v>
      </c>
      <c r="J2533">
        <f>H2533+I2533</f>
        <v>9</v>
      </c>
      <c r="K2533" s="2">
        <v>1.4</v>
      </c>
      <c r="L2533" s="1">
        <v>0.8</v>
      </c>
      <c r="M2533" s="1">
        <v>1.4</v>
      </c>
      <c r="N2533" s="20">
        <v>6</v>
      </c>
      <c r="O2533" s="20">
        <v>17.5</v>
      </c>
      <c r="P2533" s="12"/>
      <c r="Q2533" t="s">
        <v>4633</v>
      </c>
      <c r="R2533" s="22">
        <v>0.2</v>
      </c>
      <c r="S2533" s="22">
        <v>0.7</v>
      </c>
      <c r="T2533" s="5">
        <v>2.04</v>
      </c>
      <c r="U2533" s="1">
        <v>5.8</v>
      </c>
      <c r="V2533" s="1">
        <v>0</v>
      </c>
      <c r="W2533" s="5">
        <v>5.78</v>
      </c>
      <c r="X2533"/>
      <c r="Y2533" s="1">
        <v>2.1</v>
      </c>
      <c r="Z2533"/>
      <c r="AA2533" s="5">
        <v>7.0000000000000007E-2</v>
      </c>
      <c r="AB2533" s="33">
        <v>0.6</v>
      </c>
      <c r="AC2533" s="12"/>
      <c r="AD2533" t="s">
        <v>4633</v>
      </c>
      <c r="AE2533" s="5">
        <v>2.88</v>
      </c>
      <c r="AF2533" s="5">
        <v>5.49</v>
      </c>
      <c r="AG2533"/>
      <c r="AH2533" s="1">
        <v>66.7</v>
      </c>
      <c r="AI2533" s="24">
        <v>0.1</v>
      </c>
      <c r="AJ2533" s="1">
        <v>4.0999999999999996</v>
      </c>
      <c r="AK2533" s="1">
        <v>5.4</v>
      </c>
      <c r="AL2533" s="1">
        <v>1.7</v>
      </c>
      <c r="AM2533"/>
      <c r="AN2533" s="5">
        <v>0.12</v>
      </c>
      <c r="AO2533" s="55">
        <v>1.75</v>
      </c>
      <c r="AP2533" s="12"/>
      <c r="AQ2533" t="s">
        <v>2253</v>
      </c>
    </row>
    <row r="2534" spans="1:43" x14ac:dyDescent="0.2">
      <c r="A2534" s="26" t="s">
        <v>287</v>
      </c>
      <c r="B2534">
        <v>30</v>
      </c>
      <c r="C2534" t="s">
        <v>292</v>
      </c>
      <c r="D2534" t="s">
        <v>4633</v>
      </c>
      <c r="E2534" s="27" t="s">
        <v>2234</v>
      </c>
      <c r="F2534" s="28" t="s">
        <v>288</v>
      </c>
      <c r="G2534" s="27">
        <v>55</v>
      </c>
      <c r="H2534" s="29">
        <v>0</v>
      </c>
      <c r="I2534" s="29">
        <v>1</v>
      </c>
      <c r="J2534" s="29">
        <v>1</v>
      </c>
      <c r="K2534" s="29">
        <v>-0.8</v>
      </c>
      <c r="L2534" s="30">
        <v>-2.2000000000000002</v>
      </c>
      <c r="M2534" s="30">
        <v>1.4</v>
      </c>
      <c r="N2534" s="1">
        <v>-7</v>
      </c>
      <c r="O2534" s="1">
        <v>27.8</v>
      </c>
      <c r="P2534" s="12"/>
      <c r="Q2534" t="s">
        <v>4633</v>
      </c>
      <c r="R2534" s="36">
        <v>0</v>
      </c>
      <c r="S2534" s="36">
        <v>0.1</v>
      </c>
      <c r="T2534" s="5">
        <v>1.84</v>
      </c>
      <c r="U2534" s="1">
        <v>0</v>
      </c>
      <c r="V2534" s="1">
        <v>0</v>
      </c>
      <c r="W2534" s="5">
        <v>0</v>
      </c>
      <c r="X2534"/>
      <c r="Y2534" s="1">
        <v>2</v>
      </c>
      <c r="Z2534"/>
      <c r="AA2534" s="5">
        <v>-0.15</v>
      </c>
      <c r="AB2534" s="40">
        <v>-0.55000000000000004</v>
      </c>
      <c r="AC2534" s="12"/>
      <c r="AD2534" t="s">
        <v>4633</v>
      </c>
      <c r="AE2534" s="5">
        <v>1.75</v>
      </c>
      <c r="AF2534" s="5">
        <v>7.62</v>
      </c>
      <c r="AG2534"/>
      <c r="AH2534" s="1">
        <v>0</v>
      </c>
      <c r="AI2534" s="1">
        <v>0</v>
      </c>
      <c r="AJ2534" s="1">
        <v>3.5</v>
      </c>
      <c r="AK2534" s="1">
        <v>3</v>
      </c>
      <c r="AL2534" s="1">
        <v>1.2</v>
      </c>
      <c r="AM2534"/>
      <c r="AN2534" s="5">
        <v>0.1</v>
      </c>
      <c r="AO2534" s="64">
        <v>2.16</v>
      </c>
      <c r="AP2534" s="12"/>
      <c r="AQ2534" t="s">
        <v>2253</v>
      </c>
    </row>
    <row r="2535" spans="1:43" x14ac:dyDescent="0.2">
      <c r="A2535" t="s">
        <v>276</v>
      </c>
      <c r="B2535" s="2">
        <v>31</v>
      </c>
      <c r="C2535" t="s">
        <v>292</v>
      </c>
      <c r="D2535" t="s">
        <v>4633</v>
      </c>
      <c r="E2535" t="s">
        <v>2253</v>
      </c>
      <c r="F2535" t="s">
        <v>288</v>
      </c>
      <c r="G2535">
        <v>58</v>
      </c>
      <c r="H2535">
        <v>0</v>
      </c>
      <c r="I2535">
        <v>7</v>
      </c>
      <c r="J2535">
        <v>7</v>
      </c>
      <c r="K2535" s="2">
        <v>-1.6</v>
      </c>
      <c r="L2535" s="1">
        <v>-0.9</v>
      </c>
      <c r="M2535" s="1">
        <v>1.6</v>
      </c>
      <c r="N2535" s="1">
        <v>-0.2</v>
      </c>
      <c r="O2535" s="1">
        <v>49.3</v>
      </c>
      <c r="P2535" s="16"/>
      <c r="Q2535" t="s">
        <v>4633</v>
      </c>
      <c r="R2535" s="36">
        <v>0</v>
      </c>
      <c r="S2535" s="17">
        <v>0.4</v>
      </c>
      <c r="T2535" s="5">
        <v>1.81</v>
      </c>
      <c r="U2535" s="1">
        <v>0</v>
      </c>
      <c r="V2535" s="1">
        <v>0</v>
      </c>
      <c r="W2535" s="5">
        <v>23.23</v>
      </c>
      <c r="X2535" s="5">
        <v>-0.01</v>
      </c>
      <c r="Y2535" s="1">
        <v>1.4</v>
      </c>
      <c r="Z2535" s="1">
        <v>0.2</v>
      </c>
      <c r="AA2535" s="5">
        <v>-0.06</v>
      </c>
      <c r="AB2535" s="37">
        <v>-0.01</v>
      </c>
      <c r="AC2535" s="16"/>
      <c r="AD2535" t="s">
        <v>4633</v>
      </c>
      <c r="AE2535" s="5">
        <v>2.02</v>
      </c>
      <c r="AF2535" s="5">
        <v>2.5099999999999998</v>
      </c>
      <c r="AG2535" s="5">
        <v>0</v>
      </c>
      <c r="AH2535" s="1">
        <v>0</v>
      </c>
      <c r="AI2535" s="1">
        <v>0</v>
      </c>
      <c r="AJ2535" s="1">
        <v>2.6</v>
      </c>
      <c r="AK2535" s="1">
        <v>4.9000000000000004</v>
      </c>
      <c r="AL2535" s="1">
        <v>1.1000000000000001</v>
      </c>
      <c r="AM2535" s="1">
        <v>0.4</v>
      </c>
      <c r="AN2535" s="5">
        <v>0.11</v>
      </c>
      <c r="AO2535" s="44">
        <v>2.96</v>
      </c>
      <c r="AP2535" s="12"/>
      <c r="AQ2535" t="s">
        <v>2253</v>
      </c>
    </row>
    <row r="2536" spans="1:43" x14ac:dyDescent="0.2">
      <c r="A2536" s="3" t="s">
        <v>3200</v>
      </c>
      <c r="B2536">
        <v>32</v>
      </c>
      <c r="C2536" t="s">
        <v>616</v>
      </c>
      <c r="D2536" t="s">
        <v>856</v>
      </c>
      <c r="E2536" t="s">
        <v>2253</v>
      </c>
      <c r="F2536" t="s">
        <v>1513</v>
      </c>
      <c r="G2536">
        <v>77</v>
      </c>
      <c r="H2536">
        <v>1</v>
      </c>
      <c r="I2536">
        <v>9</v>
      </c>
      <c r="J2536">
        <v>10</v>
      </c>
      <c r="K2536" s="2">
        <v>7.5</v>
      </c>
      <c r="L2536" s="1">
        <v>-0.4</v>
      </c>
      <c r="M2536" s="1">
        <v>5.6</v>
      </c>
      <c r="N2536" s="1">
        <v>2.1</v>
      </c>
      <c r="O2536" s="1">
        <v>53.9</v>
      </c>
      <c r="P2536" s="12"/>
      <c r="Q2536" t="s">
        <v>856</v>
      </c>
      <c r="R2536" s="21">
        <v>0.1</v>
      </c>
      <c r="S2536" s="21">
        <v>0.5</v>
      </c>
      <c r="T2536" s="5">
        <v>2.1</v>
      </c>
      <c r="U2536" s="1">
        <v>0</v>
      </c>
      <c r="V2536" s="1">
        <v>0</v>
      </c>
      <c r="W2536" s="5">
        <v>0</v>
      </c>
      <c r="X2536" s="5">
        <v>-1E-3</v>
      </c>
      <c r="Y2536" s="1">
        <v>0.9</v>
      </c>
      <c r="Z2536" s="1">
        <v>0.5</v>
      </c>
      <c r="AA2536" s="5">
        <v>-0.02</v>
      </c>
      <c r="AB2536" s="5">
        <v>0.1</v>
      </c>
      <c r="AC2536" s="12"/>
      <c r="AD2536" t="s">
        <v>856</v>
      </c>
      <c r="AE2536" s="5">
        <v>1.67</v>
      </c>
      <c r="AF2536" s="5">
        <v>4.32</v>
      </c>
      <c r="AG2536" s="5">
        <v>-7.1999999999999995E-2</v>
      </c>
      <c r="AH2536" s="1">
        <v>50</v>
      </c>
      <c r="AI2536" s="1">
        <v>0</v>
      </c>
      <c r="AJ2536" s="1">
        <v>2.2000000000000002</v>
      </c>
      <c r="AK2536" s="1">
        <v>5.8</v>
      </c>
      <c r="AL2536" s="1">
        <v>1.4</v>
      </c>
      <c r="AM2536" s="1">
        <v>0.5</v>
      </c>
      <c r="AN2536" s="5">
        <v>0.26</v>
      </c>
      <c r="AO2536" s="5">
        <v>2.48</v>
      </c>
      <c r="AP2536" s="12"/>
      <c r="AQ2536" t="s">
        <v>2253</v>
      </c>
    </row>
    <row r="2537" spans="1:43" x14ac:dyDescent="0.2">
      <c r="A2537" s="3" t="s">
        <v>284</v>
      </c>
      <c r="B2537">
        <v>26</v>
      </c>
      <c r="C2537" t="s">
        <v>3354</v>
      </c>
      <c r="D2537" t="s">
        <v>3728</v>
      </c>
      <c r="E2537" t="s">
        <v>2237</v>
      </c>
      <c r="F2537" t="s">
        <v>2229</v>
      </c>
      <c r="G2537">
        <v>59</v>
      </c>
      <c r="H2537">
        <v>4</v>
      </c>
      <c r="I2537">
        <v>5</v>
      </c>
      <c r="J2537">
        <f>H2537+I2537</f>
        <v>9</v>
      </c>
      <c r="K2537" s="2">
        <v>-5.5</v>
      </c>
      <c r="L2537" s="1">
        <v>-1.8</v>
      </c>
      <c r="M2537" s="1">
        <v>-0.2</v>
      </c>
      <c r="N2537" s="20">
        <v>0.6</v>
      </c>
      <c r="O2537" s="20">
        <v>-2.9</v>
      </c>
      <c r="P2537" s="12"/>
      <c r="Q2537" t="s">
        <v>3728</v>
      </c>
      <c r="R2537" s="21">
        <v>0.5</v>
      </c>
      <c r="S2537" s="17">
        <v>0.7</v>
      </c>
      <c r="T2537" s="5">
        <v>1.45</v>
      </c>
      <c r="U2537" s="1">
        <v>0</v>
      </c>
      <c r="V2537" s="1">
        <v>0</v>
      </c>
      <c r="W2537" s="5">
        <v>2.9</v>
      </c>
      <c r="X2537"/>
      <c r="Y2537" s="1">
        <v>2.9</v>
      </c>
      <c r="Z2537"/>
      <c r="AA2537" s="5">
        <v>-0.22</v>
      </c>
      <c r="AB2537" s="37">
        <v>7.0000000000000007E-2</v>
      </c>
      <c r="AC2537" s="12"/>
      <c r="AD2537" t="s">
        <v>3728</v>
      </c>
      <c r="AE2537" s="5">
        <v>2.9</v>
      </c>
      <c r="AF2537" s="5">
        <v>0</v>
      </c>
      <c r="AG2537"/>
      <c r="AH2537" s="1">
        <v>33.299999999999997</v>
      </c>
      <c r="AI2537" s="24">
        <v>0</v>
      </c>
      <c r="AJ2537" s="1">
        <v>5.7</v>
      </c>
      <c r="AK2537" s="1">
        <v>1.3</v>
      </c>
      <c r="AL2537" s="1">
        <v>1.4</v>
      </c>
      <c r="AM2537"/>
      <c r="AN2537" s="5">
        <v>-0.02</v>
      </c>
      <c r="AO2537" s="31">
        <v>-0.37</v>
      </c>
      <c r="AP2537" s="12"/>
      <c r="AQ2537" t="s">
        <v>2253</v>
      </c>
    </row>
    <row r="2538" spans="1:43" x14ac:dyDescent="0.2">
      <c r="A2538" s="26" t="s">
        <v>287</v>
      </c>
      <c r="B2538">
        <v>27</v>
      </c>
      <c r="C2538" t="s">
        <v>3354</v>
      </c>
      <c r="D2538" t="s">
        <v>3728</v>
      </c>
      <c r="E2538" s="27" t="s">
        <v>2239</v>
      </c>
      <c r="F2538" s="28" t="s">
        <v>338</v>
      </c>
      <c r="G2538" s="27">
        <v>41</v>
      </c>
      <c r="H2538" s="29">
        <v>1</v>
      </c>
      <c r="I2538" s="29">
        <v>2</v>
      </c>
      <c r="J2538" s="29">
        <v>3</v>
      </c>
      <c r="K2538" s="29">
        <v>-9.8000000000000007</v>
      </c>
      <c r="L2538" s="30">
        <v>-2.5</v>
      </c>
      <c r="M2538" s="30">
        <v>-1.1000000000000001</v>
      </c>
      <c r="N2538" s="1">
        <v>-4.0999999999999996</v>
      </c>
      <c r="O2538" s="1">
        <v>-1.1000000000000001</v>
      </c>
      <c r="P2538" s="12"/>
      <c r="Q2538" t="s">
        <v>3728</v>
      </c>
      <c r="R2538" s="39">
        <v>0.2</v>
      </c>
      <c r="S2538" s="69">
        <v>0.4</v>
      </c>
      <c r="T2538" s="5">
        <v>1.63</v>
      </c>
      <c r="U2538" s="1">
        <v>0</v>
      </c>
      <c r="V2538" s="1">
        <v>0</v>
      </c>
      <c r="W2538" s="5">
        <v>4.12</v>
      </c>
      <c r="X2538"/>
      <c r="Y2538" s="1">
        <v>1.2</v>
      </c>
      <c r="Z2538"/>
      <c r="AA2538" s="5">
        <v>-0.46</v>
      </c>
      <c r="AB2538" s="40">
        <v>-0.79</v>
      </c>
      <c r="AC2538" s="12"/>
      <c r="AD2538" t="s">
        <v>3728</v>
      </c>
      <c r="AE2538" s="5">
        <v>3.45</v>
      </c>
      <c r="AF2538" s="5">
        <v>0</v>
      </c>
      <c r="AG2538"/>
      <c r="AH2538" s="1">
        <v>0</v>
      </c>
      <c r="AI2538" s="1">
        <v>0</v>
      </c>
      <c r="AJ2538" s="1">
        <v>11</v>
      </c>
      <c r="AK2538" s="1">
        <v>0.8</v>
      </c>
      <c r="AL2538" s="1">
        <v>1.4</v>
      </c>
      <c r="AM2538"/>
      <c r="AN2538" s="5">
        <v>-0.2</v>
      </c>
      <c r="AO2538" s="31">
        <v>-0.22</v>
      </c>
      <c r="AP2538" s="12"/>
      <c r="AQ2538" t="s">
        <v>2253</v>
      </c>
    </row>
    <row r="2539" spans="1:43" x14ac:dyDescent="0.2">
      <c r="A2539" t="s">
        <v>276</v>
      </c>
      <c r="B2539" s="2">
        <v>28</v>
      </c>
      <c r="C2539" t="s">
        <v>3354</v>
      </c>
      <c r="D2539" t="s">
        <v>3728</v>
      </c>
      <c r="E2539" t="s">
        <v>2253</v>
      </c>
      <c r="F2539" t="s">
        <v>2229</v>
      </c>
      <c r="G2539">
        <v>64</v>
      </c>
      <c r="H2539">
        <v>13</v>
      </c>
      <c r="I2539">
        <v>8</v>
      </c>
      <c r="J2539">
        <v>21</v>
      </c>
      <c r="K2539" s="2">
        <v>2.2999999999999998</v>
      </c>
      <c r="L2539" s="1">
        <v>1.1000000000000001</v>
      </c>
      <c r="M2539" s="1">
        <v>1.4</v>
      </c>
      <c r="N2539" s="1">
        <v>15.9</v>
      </c>
      <c r="O2539" s="1">
        <v>-2.1</v>
      </c>
      <c r="P2539" s="16"/>
      <c r="Q2539" t="s">
        <v>3728</v>
      </c>
      <c r="R2539" s="21">
        <v>0.7</v>
      </c>
      <c r="S2539" s="69">
        <v>0.4</v>
      </c>
      <c r="T2539" s="5">
        <v>2.0299999999999998</v>
      </c>
      <c r="U2539" s="1">
        <v>3</v>
      </c>
      <c r="V2539" s="1">
        <v>1.8</v>
      </c>
      <c r="W2539" s="5">
        <v>7.31</v>
      </c>
      <c r="X2539" s="5">
        <v>-0.06</v>
      </c>
      <c r="Y2539" s="1">
        <v>1</v>
      </c>
      <c r="Z2539" s="1">
        <v>1.1000000000000001</v>
      </c>
      <c r="AA2539" s="5">
        <v>7.0000000000000007E-2</v>
      </c>
      <c r="AB2539" s="18">
        <v>1.23</v>
      </c>
      <c r="AC2539" s="16"/>
      <c r="AD2539" t="s">
        <v>3728</v>
      </c>
      <c r="AE2539" s="5">
        <v>2.12</v>
      </c>
      <c r="AF2539" s="5">
        <v>0</v>
      </c>
      <c r="AG2539" s="5">
        <v>-0.01</v>
      </c>
      <c r="AH2539" s="1">
        <v>45</v>
      </c>
      <c r="AI2539" s="1">
        <v>0.5</v>
      </c>
      <c r="AJ2539" s="1">
        <v>9.8000000000000007</v>
      </c>
      <c r="AK2539" s="1">
        <v>1.5</v>
      </c>
      <c r="AL2539" s="1">
        <v>1.1000000000000001</v>
      </c>
      <c r="AM2539" s="1">
        <v>2.1</v>
      </c>
      <c r="AN2539" s="5">
        <v>0.09</v>
      </c>
      <c r="AO2539" s="34">
        <v>-0.16</v>
      </c>
      <c r="AP2539" s="12"/>
      <c r="AQ2539" t="s">
        <v>2253</v>
      </c>
    </row>
    <row r="2540" spans="1:43" x14ac:dyDescent="0.2">
      <c r="A2540" s="3" t="s">
        <v>3200</v>
      </c>
      <c r="B2540">
        <v>29</v>
      </c>
      <c r="C2540" t="s">
        <v>5197</v>
      </c>
      <c r="D2540" t="s">
        <v>56</v>
      </c>
      <c r="E2540" t="s">
        <v>2253</v>
      </c>
      <c r="F2540" t="s">
        <v>3201</v>
      </c>
      <c r="G2540">
        <v>64</v>
      </c>
      <c r="H2540">
        <v>3</v>
      </c>
      <c r="I2540">
        <v>5</v>
      </c>
      <c r="J2540">
        <v>8</v>
      </c>
      <c r="K2540" s="2">
        <v>4.0999999999999996</v>
      </c>
      <c r="L2540" s="1">
        <v>-2</v>
      </c>
      <c r="M2540" s="1">
        <v>0.9</v>
      </c>
      <c r="N2540" s="1">
        <v>1.6</v>
      </c>
      <c r="O2540" s="1">
        <v>-2.7</v>
      </c>
      <c r="P2540" s="12"/>
      <c r="Q2540" t="s">
        <v>56</v>
      </c>
      <c r="R2540" s="39">
        <v>0.2</v>
      </c>
      <c r="S2540" s="69">
        <v>0.4</v>
      </c>
      <c r="T2540" s="5">
        <v>1.89</v>
      </c>
      <c r="U2540" s="1">
        <v>1.7</v>
      </c>
      <c r="V2540" s="1">
        <v>1.7</v>
      </c>
      <c r="W2540" s="5">
        <v>8.11</v>
      </c>
      <c r="X2540" s="5">
        <v>-6.0999999999999999E-2</v>
      </c>
      <c r="Y2540" s="1">
        <v>1.1000000000000001</v>
      </c>
      <c r="AA2540" s="5">
        <v>-0.21</v>
      </c>
      <c r="AB2540" s="5">
        <v>0.17</v>
      </c>
      <c r="AC2540" s="12"/>
      <c r="AD2540" t="s">
        <v>56</v>
      </c>
      <c r="AE2540" s="5">
        <v>1.55</v>
      </c>
      <c r="AF2540" s="5">
        <v>0</v>
      </c>
      <c r="AG2540" s="5">
        <v>-5.6000000000000001E-2</v>
      </c>
      <c r="AH2540" s="1">
        <v>25</v>
      </c>
      <c r="AI2540" s="1">
        <v>0.3</v>
      </c>
      <c r="AJ2540" s="1">
        <v>14.8</v>
      </c>
      <c r="AK2540" s="1">
        <v>1.2</v>
      </c>
      <c r="AL2540" s="1">
        <v>0.7</v>
      </c>
      <c r="AM2540" s="1">
        <v>0</v>
      </c>
      <c r="AN2540" s="5">
        <v>0.09</v>
      </c>
      <c r="AO2540" s="5">
        <v>-0.28000000000000003</v>
      </c>
      <c r="AP2540" s="12"/>
      <c r="AQ2540" t="s">
        <v>2253</v>
      </c>
    </row>
    <row r="2541" spans="1:43" x14ac:dyDescent="0.2">
      <c r="A2541" s="3" t="s">
        <v>284</v>
      </c>
      <c r="B2541">
        <v>27</v>
      </c>
      <c r="C2541" t="s">
        <v>357</v>
      </c>
      <c r="D2541" t="s">
        <v>4606</v>
      </c>
      <c r="E2541" t="s">
        <v>423</v>
      </c>
      <c r="F2541" t="s">
        <v>2229</v>
      </c>
      <c r="G2541">
        <v>71</v>
      </c>
      <c r="H2541">
        <v>11</v>
      </c>
      <c r="I2541">
        <v>10</v>
      </c>
      <c r="J2541">
        <f>H2541+I2541</f>
        <v>21</v>
      </c>
      <c r="K2541" s="2">
        <v>-11.4</v>
      </c>
      <c r="L2541" s="1">
        <v>-0.8</v>
      </c>
      <c r="M2541" s="1">
        <v>0.1</v>
      </c>
      <c r="N2541" s="20">
        <v>5.0999999999999996</v>
      </c>
      <c r="O2541" s="20">
        <v>7.1</v>
      </c>
      <c r="P2541" s="12"/>
      <c r="Q2541" t="s">
        <v>4606</v>
      </c>
      <c r="R2541" s="21">
        <v>0.6</v>
      </c>
      <c r="S2541" s="54">
        <v>0.5</v>
      </c>
      <c r="T2541" s="5">
        <v>1.73</v>
      </c>
      <c r="U2541" s="1">
        <v>1.5</v>
      </c>
      <c r="V2541" s="1">
        <v>2</v>
      </c>
      <c r="W2541" s="5">
        <v>5.56</v>
      </c>
      <c r="X2541"/>
      <c r="Y2541" s="1">
        <v>1.8</v>
      </c>
      <c r="Z2541"/>
      <c r="AA2541" s="5">
        <v>-0.05</v>
      </c>
      <c r="AB2541" s="23">
        <v>0.33</v>
      </c>
      <c r="AC2541" s="12"/>
      <c r="AD2541" t="s">
        <v>4606</v>
      </c>
      <c r="AE2541" s="5">
        <v>2.4</v>
      </c>
      <c r="AF2541" s="5">
        <v>0</v>
      </c>
      <c r="AG2541"/>
      <c r="AH2541" s="1">
        <v>48.1</v>
      </c>
      <c r="AI2541" s="24">
        <v>2.8</v>
      </c>
      <c r="AJ2541" s="1">
        <v>6.8</v>
      </c>
      <c r="AK2541" s="1">
        <v>1.1000000000000001</v>
      </c>
      <c r="AL2541" s="1">
        <v>1.1000000000000001</v>
      </c>
      <c r="AM2541"/>
      <c r="AN2541" s="5">
        <v>0.01</v>
      </c>
      <c r="AO2541" s="45">
        <v>0.46</v>
      </c>
      <c r="AP2541" s="16"/>
      <c r="AQ2541" t="s">
        <v>4634</v>
      </c>
    </row>
    <row r="2542" spans="1:43" x14ac:dyDescent="0.2">
      <c r="A2542" s="26" t="s">
        <v>287</v>
      </c>
      <c r="B2542">
        <v>28</v>
      </c>
      <c r="C2542" t="s">
        <v>357</v>
      </c>
      <c r="D2542" t="s">
        <v>4606</v>
      </c>
      <c r="E2542" s="27" t="s">
        <v>2242</v>
      </c>
      <c r="F2542" s="28" t="s">
        <v>530</v>
      </c>
      <c r="G2542" s="27">
        <v>35</v>
      </c>
      <c r="H2542" s="29">
        <v>4</v>
      </c>
      <c r="I2542" s="29">
        <v>6</v>
      </c>
      <c r="J2542" s="29">
        <v>10</v>
      </c>
      <c r="K2542" s="29">
        <v>-0.7</v>
      </c>
      <c r="L2542" s="30">
        <v>0</v>
      </c>
      <c r="M2542" s="30">
        <v>0.3</v>
      </c>
      <c r="N2542" s="1">
        <v>5</v>
      </c>
      <c r="O2542" s="1">
        <v>-6.2</v>
      </c>
      <c r="P2542" s="12"/>
      <c r="Q2542" t="s">
        <v>4606</v>
      </c>
      <c r="R2542" s="22">
        <v>0.8</v>
      </c>
      <c r="S2542" s="22">
        <v>1.1000000000000001</v>
      </c>
      <c r="T2542" s="5">
        <v>2.83</v>
      </c>
      <c r="U2542" s="1">
        <v>0</v>
      </c>
      <c r="V2542" s="1">
        <v>0</v>
      </c>
      <c r="W2542" s="5">
        <v>5.31</v>
      </c>
      <c r="X2542"/>
      <c r="Y2542" s="1">
        <v>1.8</v>
      </c>
      <c r="Z2542"/>
      <c r="AA2542" s="5">
        <v>0</v>
      </c>
      <c r="AB2542" s="18">
        <v>0.88</v>
      </c>
      <c r="AC2542" s="12"/>
      <c r="AD2542" t="s">
        <v>4606</v>
      </c>
      <c r="AE2542" s="5">
        <v>3.02</v>
      </c>
      <c r="AF2542" s="5">
        <v>0</v>
      </c>
      <c r="AG2542"/>
      <c r="AH2542" s="1">
        <v>41.3</v>
      </c>
      <c r="AI2542" s="1">
        <v>9.1</v>
      </c>
      <c r="AJ2542" s="1">
        <v>4.9000000000000004</v>
      </c>
      <c r="AK2542" s="1">
        <v>1.6</v>
      </c>
      <c r="AL2542" s="1">
        <v>2.2999999999999998</v>
      </c>
      <c r="AM2542"/>
      <c r="AN2542" s="5">
        <v>0.05</v>
      </c>
      <c r="AO2542" s="25">
        <v>-1.0900000000000001</v>
      </c>
      <c r="AP2542" s="16"/>
      <c r="AQ2542" t="s">
        <v>4634</v>
      </c>
    </row>
    <row r="2543" spans="1:43" x14ac:dyDescent="0.2">
      <c r="A2543" s="58" t="s">
        <v>284</v>
      </c>
      <c r="B2543">
        <v>25</v>
      </c>
      <c r="C2543" t="s">
        <v>479</v>
      </c>
      <c r="D2543" t="s">
        <v>4635</v>
      </c>
      <c r="E2543" s="59" t="s">
        <v>2255</v>
      </c>
      <c r="F2543" s="59" t="s">
        <v>2232</v>
      </c>
      <c r="G2543" s="59">
        <v>41</v>
      </c>
      <c r="H2543" s="59">
        <v>13</v>
      </c>
      <c r="I2543" s="59">
        <v>11</v>
      </c>
      <c r="J2543" s="59">
        <v>24</v>
      </c>
      <c r="K2543" s="60">
        <v>8.8000000000000007</v>
      </c>
      <c r="L2543" s="61">
        <v>2.8</v>
      </c>
      <c r="M2543" s="61">
        <v>1.3</v>
      </c>
      <c r="N2543" s="20">
        <v>19.399999999999999</v>
      </c>
      <c r="O2543" s="20">
        <v>5.5</v>
      </c>
      <c r="P2543" s="12"/>
      <c r="Q2543" t="s">
        <v>4635</v>
      </c>
      <c r="R2543" s="53">
        <v>1.4</v>
      </c>
      <c r="S2543" s="32">
        <v>1.3</v>
      </c>
      <c r="T2543" s="5">
        <v>2.95</v>
      </c>
      <c r="U2543" s="1">
        <v>1.3</v>
      </c>
      <c r="V2543" s="1">
        <v>0.9</v>
      </c>
      <c r="W2543" s="5">
        <v>4.42</v>
      </c>
      <c r="X2543"/>
      <c r="Y2543" s="1">
        <v>1.1000000000000001</v>
      </c>
      <c r="Z2543"/>
      <c r="AA2543" s="5">
        <v>0.24</v>
      </c>
      <c r="AB2543" s="57">
        <v>2.0699999999999998</v>
      </c>
      <c r="AC2543" s="12"/>
      <c r="AD2543" t="s">
        <v>4635</v>
      </c>
      <c r="AE2543" s="5">
        <v>2.5299999999999998</v>
      </c>
      <c r="AF2543" s="5">
        <v>0</v>
      </c>
      <c r="AG2543"/>
      <c r="AH2543" s="1">
        <v>20</v>
      </c>
      <c r="AI2543" s="62">
        <v>0.2</v>
      </c>
      <c r="AJ2543" s="1">
        <v>1.7</v>
      </c>
      <c r="AK2543" s="1">
        <v>1.3</v>
      </c>
      <c r="AL2543" s="1">
        <v>1</v>
      </c>
      <c r="AM2543"/>
      <c r="AN2543" s="5">
        <v>0.11</v>
      </c>
      <c r="AO2543" s="38">
        <v>0.57999999999999996</v>
      </c>
      <c r="AP2543" s="16"/>
      <c r="AQ2543" t="s">
        <v>279</v>
      </c>
    </row>
    <row r="2544" spans="1:43" x14ac:dyDescent="0.2">
      <c r="A2544" s="46" t="s">
        <v>287</v>
      </c>
      <c r="B2544">
        <v>26</v>
      </c>
      <c r="C2544" t="s">
        <v>479</v>
      </c>
      <c r="D2544" t="s">
        <v>4635</v>
      </c>
      <c r="E2544" s="47" t="s">
        <v>2252</v>
      </c>
      <c r="F2544" s="28" t="s">
        <v>2232</v>
      </c>
      <c r="G2544" s="47">
        <v>40</v>
      </c>
      <c r="H2544" s="48">
        <v>3</v>
      </c>
      <c r="I2544" s="48">
        <v>10</v>
      </c>
      <c r="J2544" s="48">
        <v>13</v>
      </c>
      <c r="K2544" s="48">
        <v>5.6</v>
      </c>
      <c r="L2544" s="49">
        <v>0.1</v>
      </c>
      <c r="M2544" s="49">
        <v>1.6</v>
      </c>
      <c r="N2544" s="50">
        <v>1.2</v>
      </c>
      <c r="O2544" s="50">
        <v>3.6</v>
      </c>
      <c r="P2544" s="12"/>
      <c r="Q2544" t="s">
        <v>4635</v>
      </c>
      <c r="R2544" s="21">
        <v>0.7</v>
      </c>
      <c r="S2544" s="53">
        <v>3</v>
      </c>
      <c r="T2544" s="5">
        <v>5.01</v>
      </c>
      <c r="U2544" s="1">
        <v>1.5</v>
      </c>
      <c r="V2544" s="1">
        <v>1.5</v>
      </c>
      <c r="W2544" s="5">
        <v>7.43</v>
      </c>
      <c r="X2544"/>
      <c r="Y2544" s="1">
        <v>2.2000000000000002</v>
      </c>
      <c r="Z2544"/>
      <c r="AA2544" s="5">
        <v>0.02</v>
      </c>
      <c r="AB2544" s="23">
        <v>0.32</v>
      </c>
      <c r="AC2544" s="12"/>
      <c r="AD2544" t="s">
        <v>4635</v>
      </c>
      <c r="AE2544" s="5">
        <v>2.34</v>
      </c>
      <c r="AF2544" s="5">
        <v>0</v>
      </c>
      <c r="AG2544"/>
      <c r="AH2544" s="1">
        <v>28.6</v>
      </c>
      <c r="AI2544" s="50">
        <v>0.3</v>
      </c>
      <c r="AJ2544" s="1">
        <v>3.5</v>
      </c>
      <c r="AK2544" s="1">
        <v>1.4</v>
      </c>
      <c r="AL2544" s="1">
        <v>5.0999999999999996</v>
      </c>
      <c r="AM2544"/>
      <c r="AN2544" s="5">
        <v>0.36</v>
      </c>
      <c r="AO2544" s="55">
        <v>0.97</v>
      </c>
      <c r="AP2544" s="16"/>
      <c r="AQ2544" t="s">
        <v>279</v>
      </c>
    </row>
    <row r="2545" spans="1:43" x14ac:dyDescent="0.2">
      <c r="A2545" t="s">
        <v>276</v>
      </c>
      <c r="B2545" s="2">
        <v>27</v>
      </c>
      <c r="C2545" t="s">
        <v>479</v>
      </c>
      <c r="D2545" t="s">
        <v>4635</v>
      </c>
      <c r="E2545" t="s">
        <v>279</v>
      </c>
      <c r="F2545" t="s">
        <v>2232</v>
      </c>
      <c r="G2545">
        <v>7</v>
      </c>
      <c r="H2545">
        <v>0</v>
      </c>
      <c r="I2545">
        <v>1</v>
      </c>
      <c r="J2545">
        <v>1</v>
      </c>
      <c r="K2545" s="2">
        <v>-2.4</v>
      </c>
      <c r="L2545" s="1">
        <v>-0.6</v>
      </c>
      <c r="M2545" s="1">
        <v>-0.4</v>
      </c>
      <c r="N2545" s="1">
        <v>-1.5</v>
      </c>
      <c r="O2545" s="1">
        <v>-0.1</v>
      </c>
      <c r="P2545" s="16"/>
      <c r="Q2545" t="s">
        <v>4635</v>
      </c>
      <c r="R2545" s="1">
        <v>0</v>
      </c>
      <c r="S2545" s="1">
        <v>0.9</v>
      </c>
      <c r="T2545" s="5">
        <v>1.87</v>
      </c>
      <c r="U2545" s="1">
        <v>0</v>
      </c>
      <c r="V2545" s="1">
        <v>0</v>
      </c>
      <c r="W2545" s="5">
        <v>0</v>
      </c>
      <c r="X2545" s="5">
        <v>-0.39</v>
      </c>
      <c r="Y2545" s="1">
        <v>1.6</v>
      </c>
      <c r="Z2545" s="1">
        <v>0</v>
      </c>
      <c r="AA2545" s="5">
        <v>-0.37</v>
      </c>
      <c r="AB2545" s="5">
        <v>-1.2</v>
      </c>
      <c r="AC2545" s="16"/>
      <c r="AD2545" t="s">
        <v>4635</v>
      </c>
      <c r="AE2545" s="5">
        <v>4.67</v>
      </c>
      <c r="AF2545" s="5">
        <v>0</v>
      </c>
      <c r="AG2545" s="5">
        <v>-0.06</v>
      </c>
      <c r="AH2545" s="1">
        <v>0</v>
      </c>
      <c r="AI2545" s="1">
        <v>0</v>
      </c>
      <c r="AJ2545" s="1">
        <v>2.4</v>
      </c>
      <c r="AK2545" s="1">
        <v>2.4</v>
      </c>
      <c r="AL2545" s="1">
        <v>3.2</v>
      </c>
      <c r="AM2545" s="1">
        <v>0.8</v>
      </c>
      <c r="AN2545" s="5">
        <v>-0.24</v>
      </c>
      <c r="AO2545" s="5">
        <v>-0.05</v>
      </c>
      <c r="AP2545" s="16"/>
      <c r="AQ2545" t="s">
        <v>279</v>
      </c>
    </row>
    <row r="2546" spans="1:43" x14ac:dyDescent="0.2">
      <c r="A2546" s="3" t="s">
        <v>3200</v>
      </c>
      <c r="B2546">
        <v>28</v>
      </c>
      <c r="C2546" t="s">
        <v>3986</v>
      </c>
      <c r="D2546" t="s">
        <v>2922</v>
      </c>
      <c r="E2546" t="s">
        <v>279</v>
      </c>
      <c r="F2546" t="s">
        <v>3202</v>
      </c>
      <c r="G2546">
        <v>28</v>
      </c>
      <c r="H2546">
        <v>4</v>
      </c>
      <c r="I2546">
        <v>9</v>
      </c>
      <c r="J2546">
        <v>13</v>
      </c>
      <c r="K2546" s="2">
        <v>1.6</v>
      </c>
      <c r="L2546" s="1">
        <v>1.3</v>
      </c>
      <c r="M2546" s="1">
        <v>0.5</v>
      </c>
      <c r="N2546" s="1">
        <v>4.5999999999999996</v>
      </c>
      <c r="O2546" s="1">
        <v>7</v>
      </c>
      <c r="P2546" s="12"/>
      <c r="Q2546" t="s">
        <v>2922</v>
      </c>
      <c r="R2546" s="21">
        <v>0.6</v>
      </c>
      <c r="S2546" s="22">
        <v>1.2</v>
      </c>
      <c r="T2546" s="5">
        <v>2.4500000000000002</v>
      </c>
      <c r="U2546" s="1">
        <v>1.2</v>
      </c>
      <c r="V2546" s="1">
        <v>3.7</v>
      </c>
      <c r="W2546" s="5">
        <v>6.21</v>
      </c>
      <c r="X2546" s="5">
        <v>-0.19600000000000001</v>
      </c>
      <c r="Y2546" s="1">
        <v>1.6</v>
      </c>
      <c r="Z2546" s="1">
        <v>1</v>
      </c>
      <c r="AA2546" s="5">
        <v>0.23</v>
      </c>
      <c r="AB2546" s="5">
        <v>0.81</v>
      </c>
      <c r="AC2546" s="12"/>
      <c r="AD2546" t="s">
        <v>2922</v>
      </c>
      <c r="AE2546" s="5">
        <v>2.4500000000000002</v>
      </c>
      <c r="AF2546" s="5">
        <v>0</v>
      </c>
      <c r="AG2546" s="5">
        <v>0.05</v>
      </c>
      <c r="AH2546" s="1">
        <v>40</v>
      </c>
      <c r="AI2546" s="1">
        <v>0.3</v>
      </c>
      <c r="AJ2546" s="1">
        <v>3.2</v>
      </c>
      <c r="AK2546" s="1">
        <v>1.8</v>
      </c>
      <c r="AL2546" s="1">
        <v>2.1</v>
      </c>
      <c r="AM2546" s="1">
        <v>0.2</v>
      </c>
      <c r="AN2546" s="5">
        <v>0.09</v>
      </c>
      <c r="AO2546" s="5">
        <v>1.23</v>
      </c>
      <c r="AP2546" s="12"/>
      <c r="AQ2546" t="s">
        <v>279</v>
      </c>
    </row>
    <row r="2547" spans="1:43" x14ac:dyDescent="0.2">
      <c r="A2547" s="3" t="s">
        <v>284</v>
      </c>
      <c r="B2547">
        <v>25</v>
      </c>
      <c r="C2547" t="s">
        <v>294</v>
      </c>
      <c r="D2547" t="s">
        <v>441</v>
      </c>
      <c r="E2547" t="s">
        <v>279</v>
      </c>
      <c r="F2547" t="s">
        <v>1478</v>
      </c>
      <c r="G2547">
        <v>72</v>
      </c>
      <c r="H2547">
        <v>14</v>
      </c>
      <c r="I2547">
        <v>13</v>
      </c>
      <c r="J2547">
        <f>H2547+I2547</f>
        <v>27</v>
      </c>
      <c r="K2547" s="2">
        <v>-6.7</v>
      </c>
      <c r="L2547" s="1">
        <v>0.5</v>
      </c>
      <c r="M2547" s="1">
        <v>0.5</v>
      </c>
      <c r="N2547" s="20">
        <v>7.9</v>
      </c>
      <c r="O2547" s="20">
        <v>11.1</v>
      </c>
      <c r="P2547" s="12"/>
      <c r="Q2547" t="s">
        <v>441</v>
      </c>
      <c r="R2547" s="22">
        <v>0.8</v>
      </c>
      <c r="S2547" s="54">
        <v>0.5</v>
      </c>
      <c r="T2547" s="5">
        <v>1.89</v>
      </c>
      <c r="U2547" s="1">
        <v>0.9</v>
      </c>
      <c r="V2547" s="1">
        <v>1.6</v>
      </c>
      <c r="W2547" s="5">
        <v>6.8</v>
      </c>
      <c r="X2547"/>
      <c r="Y2547" s="1">
        <v>0.3</v>
      </c>
      <c r="Z2547"/>
      <c r="AA2547" s="5">
        <v>0.02</v>
      </c>
      <c r="AB2547" s="23">
        <v>0.43</v>
      </c>
      <c r="AC2547" s="12"/>
      <c r="AD2547" t="s">
        <v>441</v>
      </c>
      <c r="AE2547" s="5">
        <v>2.2200000000000002</v>
      </c>
      <c r="AF2547" s="5">
        <v>10.48</v>
      </c>
      <c r="AG2547"/>
      <c r="AH2547" s="1">
        <v>40</v>
      </c>
      <c r="AI2547" s="24">
        <v>2.6</v>
      </c>
      <c r="AJ2547" s="1">
        <v>4.5</v>
      </c>
      <c r="AK2547" s="1">
        <v>1.9</v>
      </c>
      <c r="AL2547" s="1">
        <v>1.3</v>
      </c>
      <c r="AM2547"/>
      <c r="AN2547" s="5">
        <v>0.02</v>
      </c>
      <c r="AO2547" s="38">
        <v>0.6</v>
      </c>
      <c r="AP2547" s="16"/>
      <c r="AQ2547" t="s">
        <v>279</v>
      </c>
    </row>
    <row r="2548" spans="1:43" x14ac:dyDescent="0.2">
      <c r="A2548" s="26" t="s">
        <v>287</v>
      </c>
      <c r="B2548">
        <v>26</v>
      </c>
      <c r="C2548" t="s">
        <v>294</v>
      </c>
      <c r="D2548" t="s">
        <v>441</v>
      </c>
      <c r="E2548" s="27" t="s">
        <v>279</v>
      </c>
      <c r="F2548" s="28" t="s">
        <v>530</v>
      </c>
      <c r="G2548" s="27">
        <v>7</v>
      </c>
      <c r="H2548" s="29">
        <v>1</v>
      </c>
      <c r="I2548" s="29">
        <v>1</v>
      </c>
      <c r="J2548" s="29">
        <v>2</v>
      </c>
      <c r="K2548" s="29">
        <v>-0.1</v>
      </c>
      <c r="L2548" s="30">
        <v>-0.1</v>
      </c>
      <c r="M2548" s="30">
        <v>0.1</v>
      </c>
      <c r="N2548" s="1">
        <v>1.7</v>
      </c>
      <c r="O2548" s="1">
        <v>3.2</v>
      </c>
      <c r="P2548" s="12"/>
      <c r="Q2548" t="s">
        <v>441</v>
      </c>
      <c r="R2548" s="1">
        <v>0</v>
      </c>
      <c r="S2548" s="1">
        <v>0.9</v>
      </c>
      <c r="T2548" s="5">
        <v>2.6</v>
      </c>
      <c r="U2548" s="1">
        <v>7.2</v>
      </c>
      <c r="V2548" s="1">
        <v>0</v>
      </c>
      <c r="W2548" s="5">
        <v>7.16</v>
      </c>
      <c r="X2548"/>
      <c r="Y2548" s="1">
        <v>0.7</v>
      </c>
      <c r="Z2548"/>
      <c r="AA2548" s="5">
        <v>-0.05</v>
      </c>
      <c r="AB2548" s="5">
        <v>1.1200000000000001</v>
      </c>
      <c r="AC2548" s="12"/>
      <c r="AD2548" t="s">
        <v>441</v>
      </c>
      <c r="AE2548" s="5">
        <v>3.46</v>
      </c>
      <c r="AF2548" s="5">
        <v>4.3600000000000003</v>
      </c>
      <c r="AG2548"/>
      <c r="AH2548" s="1">
        <v>100</v>
      </c>
      <c r="AI2548" s="1">
        <v>0.2</v>
      </c>
      <c r="AJ2548" s="1">
        <v>5.3</v>
      </c>
      <c r="AK2548" s="1">
        <v>2.6</v>
      </c>
      <c r="AL2548" s="1">
        <v>0.7</v>
      </c>
      <c r="AM2548"/>
      <c r="AN2548" s="5">
        <v>0.05</v>
      </c>
      <c r="AO2548" s="35">
        <v>2.1</v>
      </c>
      <c r="AP2548" s="16"/>
      <c r="AQ2548" t="s">
        <v>279</v>
      </c>
    </row>
    <row r="2549" spans="1:43" x14ac:dyDescent="0.2">
      <c r="A2549" t="s">
        <v>276</v>
      </c>
      <c r="B2549" s="2">
        <v>27</v>
      </c>
      <c r="C2549" t="s">
        <v>294</v>
      </c>
      <c r="D2549" t="s">
        <v>441</v>
      </c>
      <c r="E2549" t="s">
        <v>279</v>
      </c>
      <c r="F2549" t="s">
        <v>297</v>
      </c>
      <c r="G2549">
        <v>54</v>
      </c>
      <c r="H2549">
        <v>2</v>
      </c>
      <c r="I2549">
        <v>4</v>
      </c>
      <c r="J2549">
        <v>6</v>
      </c>
      <c r="K2549" s="2">
        <v>-5.2</v>
      </c>
      <c r="L2549" s="1">
        <v>-1.9</v>
      </c>
      <c r="M2549" s="1">
        <v>-0.5</v>
      </c>
      <c r="N2549" s="1">
        <v>-5</v>
      </c>
      <c r="O2549" s="1">
        <v>11</v>
      </c>
      <c r="P2549" s="16"/>
      <c r="Q2549" t="s">
        <v>441</v>
      </c>
      <c r="R2549" s="63">
        <v>0.3</v>
      </c>
      <c r="S2549" s="54">
        <v>0.5</v>
      </c>
      <c r="T2549" s="5">
        <v>1.02</v>
      </c>
      <c r="U2549" s="1">
        <v>0</v>
      </c>
      <c r="V2549" s="1">
        <v>0</v>
      </c>
      <c r="W2549" s="5">
        <v>2.4900000000000002</v>
      </c>
      <c r="X2549" s="5">
        <v>-0.13</v>
      </c>
      <c r="Y2549" s="1">
        <v>0.2</v>
      </c>
      <c r="Z2549" s="1">
        <v>1.2</v>
      </c>
      <c r="AA2549" s="5">
        <v>-0.2</v>
      </c>
      <c r="AB2549" s="40">
        <v>-0.54</v>
      </c>
      <c r="AC2549" s="16"/>
      <c r="AD2549" t="s">
        <v>441</v>
      </c>
      <c r="AE2549" s="5">
        <v>1.92</v>
      </c>
      <c r="AF2549" s="5">
        <v>4.87</v>
      </c>
      <c r="AG2549" s="5">
        <v>-0.06</v>
      </c>
      <c r="AH2549" s="1">
        <v>49.5</v>
      </c>
      <c r="AI2549" s="1">
        <v>7.2</v>
      </c>
      <c r="AJ2549" s="1">
        <v>6.5</v>
      </c>
      <c r="AK2549" s="1">
        <v>3.1</v>
      </c>
      <c r="AL2549" s="1">
        <v>0.2</v>
      </c>
      <c r="AM2549" s="1">
        <v>1.1000000000000001</v>
      </c>
      <c r="AN2549" s="5">
        <v>-0.05</v>
      </c>
      <c r="AO2549" s="65">
        <v>1.19</v>
      </c>
      <c r="AP2549" s="16"/>
      <c r="AQ2549" t="s">
        <v>279</v>
      </c>
    </row>
    <row r="2550" spans="1:43" x14ac:dyDescent="0.2">
      <c r="A2550" s="3" t="s">
        <v>3200</v>
      </c>
      <c r="B2550">
        <v>28</v>
      </c>
      <c r="C2550" t="s">
        <v>635</v>
      </c>
      <c r="D2550" t="s">
        <v>5211</v>
      </c>
      <c r="E2550" t="s">
        <v>279</v>
      </c>
      <c r="F2550" t="s">
        <v>1478</v>
      </c>
      <c r="G2550">
        <v>3</v>
      </c>
      <c r="H2550">
        <v>0</v>
      </c>
      <c r="I2550">
        <v>0</v>
      </c>
      <c r="J2550">
        <v>0</v>
      </c>
      <c r="N2550" s="1">
        <v>-1</v>
      </c>
      <c r="O2550" s="1">
        <v>1.3</v>
      </c>
      <c r="P2550" s="12"/>
      <c r="Q2550" t="s">
        <v>5211</v>
      </c>
      <c r="R2550" s="1">
        <v>0</v>
      </c>
      <c r="S2550" s="1">
        <v>0</v>
      </c>
      <c r="T2550" s="5">
        <v>0</v>
      </c>
      <c r="U2550" s="1">
        <v>0</v>
      </c>
      <c r="V2550" s="1">
        <v>0</v>
      </c>
      <c r="W2550" s="5">
        <v>0</v>
      </c>
      <c r="X2550" s="5">
        <v>-0.309</v>
      </c>
      <c r="Y2550" s="1">
        <v>2.1</v>
      </c>
      <c r="AA2550" s="5">
        <v>0</v>
      </c>
      <c r="AB2550" s="5">
        <v>-2</v>
      </c>
      <c r="AC2550" s="12"/>
      <c r="AD2550" t="s">
        <v>5211</v>
      </c>
      <c r="AE2550" s="5">
        <v>0</v>
      </c>
      <c r="AG2550" s="5">
        <v>8.2000000000000003E-2</v>
      </c>
      <c r="AH2550" s="1">
        <v>0</v>
      </c>
      <c r="AI2550" s="1">
        <v>0.6</v>
      </c>
      <c r="AJ2550" s="1">
        <v>6.2</v>
      </c>
      <c r="AK2550" s="1">
        <v>2.1</v>
      </c>
      <c r="AL2550" s="1">
        <v>0</v>
      </c>
      <c r="AM2550" s="1">
        <v>0</v>
      </c>
      <c r="AN2550" s="5">
        <v>0</v>
      </c>
      <c r="AO2550" s="5">
        <v>2.68</v>
      </c>
      <c r="AP2550" s="12"/>
      <c r="AQ2550" t="s">
        <v>279</v>
      </c>
    </row>
    <row r="2551" spans="1:43" x14ac:dyDescent="0.2">
      <c r="A2551" s="26" t="s">
        <v>287</v>
      </c>
      <c r="B2551">
        <v>21</v>
      </c>
      <c r="C2551" t="s">
        <v>300</v>
      </c>
      <c r="D2551" t="s">
        <v>4636</v>
      </c>
      <c r="E2551" s="47" t="s">
        <v>2244</v>
      </c>
      <c r="F2551" s="28" t="s">
        <v>2232</v>
      </c>
      <c r="G2551" s="27">
        <v>32</v>
      </c>
      <c r="H2551" s="29">
        <v>6</v>
      </c>
      <c r="I2551" s="29">
        <v>6</v>
      </c>
      <c r="J2551" s="29">
        <v>12</v>
      </c>
      <c r="K2551" s="29">
        <v>2.6</v>
      </c>
      <c r="L2551" s="30">
        <v>1.1000000000000001</v>
      </c>
      <c r="M2551" s="30">
        <v>0.7</v>
      </c>
      <c r="N2551" s="1">
        <v>15</v>
      </c>
      <c r="O2551" s="1">
        <v>-5.0999999999999996</v>
      </c>
      <c r="P2551" s="12"/>
      <c r="Q2551" t="s">
        <v>4636</v>
      </c>
      <c r="R2551" s="32">
        <v>1</v>
      </c>
      <c r="S2551" s="22">
        <v>1.2</v>
      </c>
      <c r="T2551" s="5">
        <v>2.89</v>
      </c>
      <c r="U2551" s="1">
        <v>0</v>
      </c>
      <c r="V2551" s="1">
        <v>0</v>
      </c>
      <c r="W2551" s="5">
        <v>0</v>
      </c>
      <c r="X2551"/>
      <c r="Y2551" s="1">
        <v>1.7</v>
      </c>
      <c r="Z2551"/>
      <c r="AA2551" s="5">
        <v>0.21</v>
      </c>
      <c r="AB2551" s="52">
        <v>2.86</v>
      </c>
      <c r="AC2551" s="12"/>
      <c r="AD2551" t="s">
        <v>4636</v>
      </c>
      <c r="AE2551" s="5">
        <v>2.7</v>
      </c>
      <c r="AF2551" s="5">
        <v>0</v>
      </c>
      <c r="AG2551"/>
      <c r="AH2551" s="1">
        <v>33.299999999999997</v>
      </c>
      <c r="AI2551" s="1">
        <v>0.8</v>
      </c>
      <c r="AJ2551" s="1">
        <v>5.5</v>
      </c>
      <c r="AK2551" s="1">
        <v>1.3</v>
      </c>
      <c r="AL2551" s="1">
        <v>2.7</v>
      </c>
      <c r="AM2551"/>
      <c r="AN2551" s="5">
        <v>0.13</v>
      </c>
      <c r="AO2551" s="25">
        <v>-0.97</v>
      </c>
      <c r="AP2551" s="16"/>
      <c r="AQ2551" t="s">
        <v>279</v>
      </c>
    </row>
    <row r="2552" spans="1:43" x14ac:dyDescent="0.2">
      <c r="A2552" t="s">
        <v>276</v>
      </c>
      <c r="B2552" s="2">
        <v>22</v>
      </c>
      <c r="C2552" t="s">
        <v>300</v>
      </c>
      <c r="D2552" t="s">
        <v>4636</v>
      </c>
      <c r="E2552" t="s">
        <v>279</v>
      </c>
      <c r="F2552" t="s">
        <v>2232</v>
      </c>
      <c r="G2552">
        <v>29</v>
      </c>
      <c r="H2552">
        <v>3</v>
      </c>
      <c r="I2552">
        <v>3</v>
      </c>
      <c r="J2552">
        <v>6</v>
      </c>
      <c r="K2552" s="2">
        <v>-1</v>
      </c>
      <c r="L2552" s="1">
        <v>-0.3</v>
      </c>
      <c r="M2552" s="1">
        <v>0</v>
      </c>
      <c r="N2552" s="1">
        <v>6.4</v>
      </c>
      <c r="O2552" s="1">
        <v>-6</v>
      </c>
      <c r="P2552" s="16"/>
      <c r="Q2552" t="s">
        <v>4636</v>
      </c>
      <c r="R2552" s="22">
        <v>0.8</v>
      </c>
      <c r="S2552" s="17">
        <v>0.8</v>
      </c>
      <c r="T2552" s="5">
        <v>2.04</v>
      </c>
      <c r="U2552" s="1">
        <v>0</v>
      </c>
      <c r="V2552" s="1">
        <v>0</v>
      </c>
      <c r="W2552" s="5">
        <v>0</v>
      </c>
      <c r="X2552" s="5">
        <v>-0.04</v>
      </c>
      <c r="Y2552" s="1">
        <v>1.7</v>
      </c>
      <c r="Z2552" s="1">
        <v>2.7</v>
      </c>
      <c r="AA2552" s="5">
        <v>-7.0000000000000007E-2</v>
      </c>
      <c r="AB2552" s="33">
        <v>1.57</v>
      </c>
      <c r="AC2552" s="16"/>
      <c r="AD2552" t="s">
        <v>4636</v>
      </c>
      <c r="AE2552" s="5">
        <v>2.5499999999999998</v>
      </c>
      <c r="AF2552" s="5">
        <v>0</v>
      </c>
      <c r="AG2552" s="5">
        <v>-0.01</v>
      </c>
      <c r="AH2552" s="1">
        <v>25</v>
      </c>
      <c r="AI2552" s="1">
        <v>1.1000000000000001</v>
      </c>
      <c r="AJ2552" s="1">
        <v>10.1</v>
      </c>
      <c r="AK2552" s="1">
        <v>1.7</v>
      </c>
      <c r="AL2552" s="1">
        <v>2.2000000000000002</v>
      </c>
      <c r="AM2552" s="1">
        <v>3.7</v>
      </c>
      <c r="AN2552" s="5">
        <v>0</v>
      </c>
      <c r="AO2552" s="19">
        <v>-1.47</v>
      </c>
      <c r="AP2552" s="16"/>
      <c r="AQ2552" t="s">
        <v>279</v>
      </c>
    </row>
    <row r="2553" spans="1:43" x14ac:dyDescent="0.2">
      <c r="A2553" s="3" t="s">
        <v>3200</v>
      </c>
      <c r="B2553">
        <v>23</v>
      </c>
      <c r="C2553" t="s">
        <v>644</v>
      </c>
      <c r="D2553" t="s">
        <v>802</v>
      </c>
      <c r="E2553" t="s">
        <v>279</v>
      </c>
      <c r="F2553" t="s">
        <v>3202</v>
      </c>
      <c r="G2553">
        <v>79</v>
      </c>
      <c r="H2553">
        <v>22</v>
      </c>
      <c r="I2553">
        <v>24</v>
      </c>
      <c r="J2553">
        <v>46</v>
      </c>
      <c r="K2553" s="2">
        <v>24.5</v>
      </c>
      <c r="L2553" s="1">
        <v>5.2</v>
      </c>
      <c r="M2553" s="1">
        <v>3.3</v>
      </c>
      <c r="N2553" s="1">
        <v>55.9</v>
      </c>
      <c r="O2553" s="1">
        <v>-26.5</v>
      </c>
      <c r="P2553" s="12"/>
      <c r="Q2553" t="s">
        <v>802</v>
      </c>
      <c r="R2553" s="22">
        <v>0.9</v>
      </c>
      <c r="S2553" s="32">
        <v>1.3</v>
      </c>
      <c r="T2553" s="5">
        <v>3.38</v>
      </c>
      <c r="U2553" s="1">
        <v>2</v>
      </c>
      <c r="V2553" s="1">
        <v>1.1000000000000001</v>
      </c>
      <c r="W2553" s="5">
        <v>7.5</v>
      </c>
      <c r="X2553" s="5">
        <v>5.1999999999999998E-2</v>
      </c>
      <c r="Y2553" s="1">
        <v>1.9</v>
      </c>
      <c r="Z2553" s="1">
        <v>2.2000000000000002</v>
      </c>
      <c r="AA2553" s="5">
        <v>0.27</v>
      </c>
      <c r="AB2553" s="5">
        <v>2.89</v>
      </c>
      <c r="AC2553" s="12"/>
      <c r="AD2553" t="s">
        <v>802</v>
      </c>
      <c r="AE2553" s="5">
        <v>2.36</v>
      </c>
      <c r="AF2553" s="5">
        <v>0</v>
      </c>
      <c r="AG2553" s="5">
        <v>6.9000000000000006E-2</v>
      </c>
      <c r="AH2553" s="1">
        <v>50</v>
      </c>
      <c r="AI2553" s="1">
        <v>0.7</v>
      </c>
      <c r="AJ2553" s="1">
        <v>7.2</v>
      </c>
      <c r="AK2553" s="1">
        <v>1</v>
      </c>
      <c r="AL2553" s="1">
        <v>1.6</v>
      </c>
      <c r="AM2553" s="1">
        <v>1.4</v>
      </c>
      <c r="AN2553" s="5">
        <v>0.17</v>
      </c>
      <c r="AO2553" s="5">
        <v>-1.37</v>
      </c>
      <c r="AP2553" s="12"/>
      <c r="AQ2553" t="s">
        <v>279</v>
      </c>
    </row>
    <row r="2554" spans="1:43" x14ac:dyDescent="0.2">
      <c r="A2554" s="58" t="s">
        <v>284</v>
      </c>
      <c r="B2554">
        <v>28</v>
      </c>
      <c r="C2554" t="s">
        <v>307</v>
      </c>
      <c r="D2554" t="s">
        <v>4637</v>
      </c>
      <c r="E2554" s="59" t="s">
        <v>2244</v>
      </c>
      <c r="F2554" s="59" t="s">
        <v>2229</v>
      </c>
      <c r="G2554" s="59">
        <v>58</v>
      </c>
      <c r="H2554" s="59">
        <v>3</v>
      </c>
      <c r="I2554" s="59">
        <v>11</v>
      </c>
      <c r="J2554" s="59">
        <v>14</v>
      </c>
      <c r="K2554" s="60">
        <v>-3</v>
      </c>
      <c r="L2554" s="61">
        <v>-0.7</v>
      </c>
      <c r="M2554" s="61">
        <v>-0.4</v>
      </c>
      <c r="N2554" s="20">
        <v>4.4000000000000004</v>
      </c>
      <c r="O2554" s="20">
        <v>-7.4</v>
      </c>
      <c r="P2554" s="12"/>
      <c r="Q2554" t="s">
        <v>4637</v>
      </c>
      <c r="R2554" s="17">
        <v>0.4</v>
      </c>
      <c r="S2554" s="32">
        <v>1.3</v>
      </c>
      <c r="T2554" s="5">
        <v>2.27</v>
      </c>
      <c r="U2554" s="1">
        <v>0</v>
      </c>
      <c r="V2554" s="1">
        <v>0</v>
      </c>
      <c r="W2554" s="5">
        <v>0</v>
      </c>
      <c r="X2554"/>
      <c r="Y2554" s="1">
        <v>2.7</v>
      </c>
      <c r="Z2554"/>
      <c r="AA2554" s="5">
        <v>-0.08</v>
      </c>
      <c r="AB2554" s="23">
        <v>0.52</v>
      </c>
      <c r="AC2554" s="12"/>
      <c r="AD2554" t="s">
        <v>4637</v>
      </c>
      <c r="AE2554" s="5">
        <v>3.22</v>
      </c>
      <c r="AF2554" s="5">
        <v>0</v>
      </c>
      <c r="AG2554"/>
      <c r="AH2554" s="1">
        <v>0</v>
      </c>
      <c r="AI2554" s="62">
        <v>0</v>
      </c>
      <c r="AJ2554" s="1">
        <v>8.8000000000000007</v>
      </c>
      <c r="AK2554" s="1">
        <v>1.2</v>
      </c>
      <c r="AL2554" s="1">
        <v>1.5</v>
      </c>
      <c r="AM2554"/>
      <c r="AN2554" s="5">
        <v>-0.05</v>
      </c>
      <c r="AO2554" s="25">
        <v>-0.88</v>
      </c>
      <c r="AP2554" s="16"/>
      <c r="AQ2554" t="s">
        <v>279</v>
      </c>
    </row>
    <row r="2555" spans="1:43" x14ac:dyDescent="0.2">
      <c r="A2555" s="46" t="s">
        <v>287</v>
      </c>
      <c r="B2555">
        <v>29</v>
      </c>
      <c r="C2555" t="s">
        <v>307</v>
      </c>
      <c r="D2555" t="s">
        <v>4637</v>
      </c>
      <c r="E2555" s="47" t="s">
        <v>2248</v>
      </c>
      <c r="F2555" s="28" t="s">
        <v>2229</v>
      </c>
      <c r="G2555" s="47">
        <v>69</v>
      </c>
      <c r="H2555" s="48">
        <v>6</v>
      </c>
      <c r="I2555" s="48">
        <v>7</v>
      </c>
      <c r="J2555" s="48">
        <v>13</v>
      </c>
      <c r="K2555" s="48">
        <v>2.2999999999999998</v>
      </c>
      <c r="L2555" s="49">
        <v>-2.6</v>
      </c>
      <c r="M2555" s="49">
        <v>1.1000000000000001</v>
      </c>
      <c r="N2555" s="50">
        <v>0.2</v>
      </c>
      <c r="O2555" s="50">
        <v>-8.3000000000000007</v>
      </c>
      <c r="P2555" s="12"/>
      <c r="Q2555" t="s">
        <v>4637</v>
      </c>
      <c r="R2555" s="17">
        <v>0.4</v>
      </c>
      <c r="S2555" s="17">
        <v>0.7</v>
      </c>
      <c r="T2555" s="5">
        <v>2.54</v>
      </c>
      <c r="U2555" s="1">
        <v>1.3</v>
      </c>
      <c r="V2555" s="1">
        <v>0</v>
      </c>
      <c r="W2555" s="5">
        <v>5</v>
      </c>
      <c r="X2555"/>
      <c r="Y2555" s="1">
        <v>1.6</v>
      </c>
      <c r="Z2555"/>
      <c r="AA2555" s="5">
        <v>-0.19</v>
      </c>
      <c r="AB2555" s="37">
        <v>0.02</v>
      </c>
      <c r="AC2555" s="12"/>
      <c r="AD2555" t="s">
        <v>4637</v>
      </c>
      <c r="AE2555" s="5">
        <v>2.34</v>
      </c>
      <c r="AF2555" s="5">
        <v>0</v>
      </c>
      <c r="AG2555"/>
      <c r="AH2555" s="1">
        <v>0</v>
      </c>
      <c r="AI2555" s="50">
        <v>0.1</v>
      </c>
      <c r="AJ2555" s="1">
        <v>6.4</v>
      </c>
      <c r="AK2555" s="1">
        <v>1.3</v>
      </c>
      <c r="AL2555" s="1">
        <v>0.4</v>
      </c>
      <c r="AM2555"/>
      <c r="AN2555" s="5">
        <v>0.08</v>
      </c>
      <c r="AO2555" s="25">
        <v>-0.7</v>
      </c>
      <c r="AP2555" s="16"/>
      <c r="AQ2555" t="s">
        <v>279</v>
      </c>
    </row>
    <row r="2556" spans="1:43" x14ac:dyDescent="0.2">
      <c r="A2556" t="s">
        <v>276</v>
      </c>
      <c r="B2556" s="2">
        <v>30</v>
      </c>
      <c r="C2556" t="s">
        <v>307</v>
      </c>
      <c r="D2556" t="s">
        <v>4637</v>
      </c>
      <c r="E2556" t="s">
        <v>2246</v>
      </c>
      <c r="F2556" t="s">
        <v>2229</v>
      </c>
      <c r="G2556">
        <v>72</v>
      </c>
      <c r="H2556">
        <v>6</v>
      </c>
      <c r="I2556">
        <v>7</v>
      </c>
      <c r="J2556">
        <v>13</v>
      </c>
      <c r="K2556" s="2">
        <v>-4.9000000000000004</v>
      </c>
      <c r="L2556" s="1">
        <v>-2.5</v>
      </c>
      <c r="M2556" s="1">
        <v>0.3</v>
      </c>
      <c r="N2556" s="1">
        <v>1.7</v>
      </c>
      <c r="O2556" s="1">
        <v>-1.1000000000000001</v>
      </c>
      <c r="P2556" s="16"/>
      <c r="Q2556" t="s">
        <v>4637</v>
      </c>
      <c r="R2556" s="21">
        <v>0.5</v>
      </c>
      <c r="S2556" s="54">
        <v>0.6</v>
      </c>
      <c r="T2556" s="5">
        <v>1.96</v>
      </c>
      <c r="U2556" s="1">
        <v>0</v>
      </c>
      <c r="V2556" s="1">
        <v>0</v>
      </c>
      <c r="W2556" s="5">
        <v>2.44</v>
      </c>
      <c r="X2556" s="5">
        <v>-0.15</v>
      </c>
      <c r="Y2556" s="1">
        <v>1</v>
      </c>
      <c r="Z2556" s="1">
        <v>1.1000000000000001</v>
      </c>
      <c r="AA2556" s="5">
        <v>-0.19</v>
      </c>
      <c r="AB2556" s="37">
        <v>0.14000000000000001</v>
      </c>
      <c r="AC2556" s="16"/>
      <c r="AD2556" t="s">
        <v>4637</v>
      </c>
      <c r="AE2556" s="5">
        <v>2.7</v>
      </c>
      <c r="AF2556" s="5">
        <v>15.19</v>
      </c>
      <c r="AG2556" s="5">
        <v>-0.04</v>
      </c>
      <c r="AH2556" s="1">
        <v>26.7</v>
      </c>
      <c r="AI2556" s="1">
        <v>0.3</v>
      </c>
      <c r="AJ2556" s="1">
        <v>9.8000000000000007</v>
      </c>
      <c r="AK2556" s="1">
        <v>1.2</v>
      </c>
      <c r="AL2556" s="1">
        <v>0.7</v>
      </c>
      <c r="AM2556" s="1">
        <v>1.7</v>
      </c>
      <c r="AN2556" s="5">
        <v>0.02</v>
      </c>
      <c r="AO2556" s="37">
        <v>-0.09</v>
      </c>
      <c r="AP2556" s="16"/>
      <c r="AQ2556" t="s">
        <v>279</v>
      </c>
    </row>
    <row r="2557" spans="1:43" x14ac:dyDescent="0.2">
      <c r="A2557" s="3" t="s">
        <v>3200</v>
      </c>
      <c r="B2557">
        <v>31</v>
      </c>
      <c r="C2557" t="s">
        <v>651</v>
      </c>
      <c r="D2557" t="s">
        <v>2808</v>
      </c>
      <c r="E2557" t="s">
        <v>279</v>
      </c>
      <c r="F2557" t="s">
        <v>3201</v>
      </c>
      <c r="G2557">
        <v>50</v>
      </c>
      <c r="H2557">
        <v>3</v>
      </c>
      <c r="I2557">
        <v>3</v>
      </c>
      <c r="J2557">
        <v>6</v>
      </c>
      <c r="K2557" s="2">
        <v>-9.6999999999999993</v>
      </c>
      <c r="L2557" s="1">
        <v>-1.3</v>
      </c>
      <c r="M2557" s="1">
        <v>-0.3</v>
      </c>
      <c r="N2557" s="1">
        <v>-0.2</v>
      </c>
      <c r="O2557" s="1">
        <v>1.2</v>
      </c>
      <c r="P2557" s="12"/>
      <c r="Q2557" t="s">
        <v>2808</v>
      </c>
      <c r="R2557" s="21">
        <v>0.5</v>
      </c>
      <c r="S2557" s="54">
        <v>0.5</v>
      </c>
      <c r="T2557" s="5">
        <v>1.1399999999999999</v>
      </c>
      <c r="U2557" s="1">
        <v>0</v>
      </c>
      <c r="V2557" s="1">
        <v>0</v>
      </c>
      <c r="W2557" s="5">
        <v>0</v>
      </c>
      <c r="X2557" s="5">
        <v>-0.186</v>
      </c>
      <c r="Y2557" s="1">
        <v>1.4</v>
      </c>
      <c r="AA2557" s="5">
        <v>-0.21</v>
      </c>
      <c r="AB2557" s="5">
        <v>-0.04</v>
      </c>
      <c r="AC2557" s="12"/>
      <c r="AD2557" t="s">
        <v>2808</v>
      </c>
      <c r="AE2557" s="5">
        <v>3.26</v>
      </c>
      <c r="AF2557" s="5">
        <v>0</v>
      </c>
      <c r="AG2557" s="5">
        <v>-3.5999999999999997E-2</v>
      </c>
      <c r="AH2557" s="1">
        <v>100</v>
      </c>
      <c r="AI2557" s="1">
        <v>0</v>
      </c>
      <c r="AJ2557" s="1">
        <v>9.3000000000000007</v>
      </c>
      <c r="AK2557" s="1">
        <v>2.2000000000000002</v>
      </c>
      <c r="AL2557" s="1">
        <v>0.5</v>
      </c>
      <c r="AM2557" s="1">
        <v>0</v>
      </c>
      <c r="AN2557" s="5">
        <v>-0.05</v>
      </c>
      <c r="AO2557" s="5">
        <v>0.2</v>
      </c>
      <c r="AP2557" s="12"/>
      <c r="AQ2557" t="s">
        <v>279</v>
      </c>
    </row>
    <row r="2558" spans="1:43" x14ac:dyDescent="0.2">
      <c r="A2558" s="3" t="s">
        <v>284</v>
      </c>
      <c r="B2558">
        <v>26</v>
      </c>
      <c r="C2558" t="s">
        <v>4638</v>
      </c>
      <c r="D2558" t="s">
        <v>4639</v>
      </c>
      <c r="E2558" t="s">
        <v>2248</v>
      </c>
      <c r="F2558" t="s">
        <v>1513</v>
      </c>
      <c r="G2558">
        <v>57</v>
      </c>
      <c r="H2558">
        <v>3</v>
      </c>
      <c r="I2558">
        <v>20</v>
      </c>
      <c r="J2558">
        <f>H2558+I2558</f>
        <v>23</v>
      </c>
      <c r="K2558" s="2">
        <v>-3.8</v>
      </c>
      <c r="L2558" s="1">
        <v>2.5</v>
      </c>
      <c r="M2558" s="1">
        <v>1.6</v>
      </c>
      <c r="N2558" s="20">
        <v>9.6</v>
      </c>
      <c r="O2558" s="20">
        <v>20.8</v>
      </c>
      <c r="P2558" s="12"/>
      <c r="Q2558" t="s">
        <v>4639</v>
      </c>
      <c r="R2558" s="22">
        <v>0.2</v>
      </c>
      <c r="S2558" s="21">
        <v>0.6</v>
      </c>
      <c r="T2558" s="5">
        <v>1.74</v>
      </c>
      <c r="U2558" s="1">
        <v>0</v>
      </c>
      <c r="V2558" s="1">
        <v>3.7</v>
      </c>
      <c r="W2558" s="5">
        <v>7.03</v>
      </c>
      <c r="X2558"/>
      <c r="Y2558" s="1">
        <v>1.8</v>
      </c>
      <c r="Z2558"/>
      <c r="AA2558" s="5">
        <v>0.12</v>
      </c>
      <c r="AB2558" s="18">
        <v>0.56000000000000005</v>
      </c>
      <c r="AC2558" s="12"/>
      <c r="AD2558" t="s">
        <v>4639</v>
      </c>
      <c r="AE2558" s="5">
        <v>1.97</v>
      </c>
      <c r="AF2558" s="5">
        <v>3.49</v>
      </c>
      <c r="AG2558"/>
      <c r="AH2558" s="1">
        <v>100</v>
      </c>
      <c r="AI2558" s="24">
        <v>0</v>
      </c>
      <c r="AJ2558" s="1">
        <v>3.9</v>
      </c>
      <c r="AK2558" s="1">
        <v>3.3</v>
      </c>
      <c r="AL2558" s="1">
        <v>0.7</v>
      </c>
      <c r="AM2558"/>
      <c r="AN2558" s="5">
        <v>7.0000000000000007E-2</v>
      </c>
      <c r="AO2558" s="38">
        <v>1.22</v>
      </c>
      <c r="AP2558" s="16"/>
      <c r="AQ2558" t="s">
        <v>279</v>
      </c>
    </row>
    <row r="2559" spans="1:43" x14ac:dyDescent="0.2">
      <c r="A2559" s="26" t="s">
        <v>287</v>
      </c>
      <c r="B2559">
        <v>27</v>
      </c>
      <c r="C2559" t="s">
        <v>4638</v>
      </c>
      <c r="D2559" t="s">
        <v>4639</v>
      </c>
      <c r="E2559" s="27" t="s">
        <v>2248</v>
      </c>
      <c r="F2559" s="28" t="s">
        <v>288</v>
      </c>
      <c r="G2559" s="27">
        <v>56</v>
      </c>
      <c r="H2559" s="29">
        <v>7</v>
      </c>
      <c r="I2559" s="29">
        <v>12</v>
      </c>
      <c r="J2559" s="29">
        <v>19</v>
      </c>
      <c r="K2559" s="29">
        <v>1.8</v>
      </c>
      <c r="L2559" s="30">
        <v>2</v>
      </c>
      <c r="M2559" s="30">
        <v>2</v>
      </c>
      <c r="N2559" s="1">
        <v>16.2</v>
      </c>
      <c r="O2559" s="1">
        <v>16.5</v>
      </c>
      <c r="P2559" s="12"/>
      <c r="Q2559" t="s">
        <v>4639</v>
      </c>
      <c r="R2559" s="32">
        <v>0.3</v>
      </c>
      <c r="S2559" s="17">
        <v>0.4</v>
      </c>
      <c r="T2559" s="5">
        <v>2.61</v>
      </c>
      <c r="U2559" s="1">
        <v>1.2</v>
      </c>
      <c r="V2559" s="1">
        <v>2.9</v>
      </c>
      <c r="W2559" s="5">
        <v>7.79</v>
      </c>
      <c r="X2559"/>
      <c r="Y2559" s="1">
        <v>1.4</v>
      </c>
      <c r="Z2559"/>
      <c r="AA2559" s="5">
        <v>0.11</v>
      </c>
      <c r="AB2559" s="57">
        <v>1.06</v>
      </c>
      <c r="AC2559" s="12"/>
      <c r="AD2559" t="s">
        <v>4639</v>
      </c>
      <c r="AE2559" s="5">
        <v>2.2799999999999998</v>
      </c>
      <c r="AF2559" s="5">
        <v>8.11</v>
      </c>
      <c r="AG2559"/>
      <c r="AH2559" s="1">
        <v>66.7</v>
      </c>
      <c r="AI2559" s="1">
        <v>0</v>
      </c>
      <c r="AJ2559" s="1">
        <v>3.9</v>
      </c>
      <c r="AK2559" s="1">
        <v>2.5</v>
      </c>
      <c r="AL2559" s="1">
        <v>0.7</v>
      </c>
      <c r="AM2559"/>
      <c r="AN2559" s="5">
        <v>0.11</v>
      </c>
      <c r="AO2559" s="45">
        <v>1.08</v>
      </c>
      <c r="AP2559" s="16"/>
      <c r="AQ2559" t="s">
        <v>279</v>
      </c>
    </row>
    <row r="2560" spans="1:43" x14ac:dyDescent="0.2">
      <c r="A2560" t="s">
        <v>276</v>
      </c>
      <c r="B2560" s="2">
        <v>28</v>
      </c>
      <c r="C2560" t="s">
        <v>4638</v>
      </c>
      <c r="D2560" t="s">
        <v>4639</v>
      </c>
      <c r="E2560" t="s">
        <v>2248</v>
      </c>
      <c r="F2560" t="s">
        <v>288</v>
      </c>
      <c r="G2560">
        <v>10</v>
      </c>
      <c r="H2560">
        <v>1</v>
      </c>
      <c r="I2560">
        <v>5</v>
      </c>
      <c r="J2560">
        <v>6</v>
      </c>
      <c r="K2560" s="2">
        <v>7.6</v>
      </c>
      <c r="L2560" s="1">
        <v>0.9</v>
      </c>
      <c r="M2560" s="1">
        <v>2.2999999999999998</v>
      </c>
      <c r="N2560" s="1">
        <v>5.0999999999999996</v>
      </c>
      <c r="O2560" s="1">
        <v>2.4</v>
      </c>
      <c r="P2560" s="16"/>
      <c r="Q2560" t="s">
        <v>4639</v>
      </c>
      <c r="R2560" s="1">
        <v>0.6</v>
      </c>
      <c r="S2560" s="1">
        <v>1.7</v>
      </c>
      <c r="T2560" s="5">
        <v>6.06</v>
      </c>
      <c r="U2560" s="1">
        <v>0</v>
      </c>
      <c r="V2560" s="1">
        <v>6.6</v>
      </c>
      <c r="W2560" s="5">
        <v>13.17</v>
      </c>
      <c r="X2560" s="5">
        <v>-0.09</v>
      </c>
      <c r="Y2560" s="1">
        <v>1.8</v>
      </c>
      <c r="Z2560" s="1">
        <v>0</v>
      </c>
      <c r="AA2560" s="5">
        <v>0.32</v>
      </c>
      <c r="AB2560" s="5">
        <v>2.27</v>
      </c>
      <c r="AC2560" s="16"/>
      <c r="AD2560" t="s">
        <v>4639</v>
      </c>
      <c r="AE2560" s="5">
        <v>2.2000000000000002</v>
      </c>
      <c r="AF2560" s="5">
        <v>0</v>
      </c>
      <c r="AG2560" s="5">
        <v>0.06</v>
      </c>
      <c r="AH2560" s="1">
        <v>0</v>
      </c>
      <c r="AI2560" s="1">
        <v>0</v>
      </c>
      <c r="AJ2560" s="1">
        <v>3.5</v>
      </c>
      <c r="AK2560" s="1">
        <v>3.5</v>
      </c>
      <c r="AL2560" s="1">
        <v>0</v>
      </c>
      <c r="AM2560" s="1">
        <v>1.3</v>
      </c>
      <c r="AN2560" s="5">
        <v>0.83</v>
      </c>
      <c r="AO2560" s="5">
        <v>1.06</v>
      </c>
      <c r="AP2560" s="16"/>
      <c r="AQ2560" t="s">
        <v>279</v>
      </c>
    </row>
    <row r="2561" spans="1:43" x14ac:dyDescent="0.2">
      <c r="A2561" s="3" t="s">
        <v>3200</v>
      </c>
      <c r="B2561">
        <v>29</v>
      </c>
      <c r="C2561" t="s">
        <v>1004</v>
      </c>
      <c r="D2561" t="s">
        <v>1005</v>
      </c>
      <c r="E2561" t="s">
        <v>279</v>
      </c>
      <c r="F2561" t="s">
        <v>1513</v>
      </c>
      <c r="G2561">
        <v>71</v>
      </c>
      <c r="H2561">
        <v>8</v>
      </c>
      <c r="I2561">
        <v>34</v>
      </c>
      <c r="J2561">
        <v>42</v>
      </c>
      <c r="K2561" s="2">
        <v>5.7</v>
      </c>
      <c r="L2561" s="1">
        <v>7.1</v>
      </c>
      <c r="M2561" s="1">
        <v>2.6</v>
      </c>
      <c r="N2561" s="1">
        <v>29.5</v>
      </c>
      <c r="O2561" s="1">
        <v>22.2</v>
      </c>
      <c r="P2561" s="12"/>
      <c r="Q2561" t="s">
        <v>1005</v>
      </c>
      <c r="R2561" s="32">
        <v>0.3</v>
      </c>
      <c r="S2561" s="22">
        <v>0.7</v>
      </c>
      <c r="T2561" s="5">
        <v>2.67</v>
      </c>
      <c r="U2561" s="1">
        <v>0.7</v>
      </c>
      <c r="V2561" s="1">
        <v>5.0999999999999996</v>
      </c>
      <c r="W2561" s="5">
        <v>7.04</v>
      </c>
      <c r="X2561" s="5">
        <v>4.3999999999999997E-2</v>
      </c>
      <c r="Y2561" s="1">
        <v>1.4</v>
      </c>
      <c r="Z2561" s="1">
        <v>0.5</v>
      </c>
      <c r="AA2561" s="5">
        <v>0.35</v>
      </c>
      <c r="AB2561" s="52">
        <v>1.45</v>
      </c>
      <c r="AC2561" s="12"/>
      <c r="AD2561" t="s">
        <v>1005</v>
      </c>
      <c r="AE2561" s="5">
        <v>2.74</v>
      </c>
      <c r="AF2561" s="5">
        <v>11.64</v>
      </c>
      <c r="AG2561" s="5">
        <v>1.4999999999999999E-2</v>
      </c>
      <c r="AH2561" s="1">
        <v>0</v>
      </c>
      <c r="AI2561" s="1">
        <v>0</v>
      </c>
      <c r="AJ2561" s="1">
        <v>3</v>
      </c>
      <c r="AK2561" s="1">
        <v>3.4</v>
      </c>
      <c r="AL2561" s="1">
        <v>0.7</v>
      </c>
      <c r="AM2561" s="1">
        <v>0.8</v>
      </c>
      <c r="AN2561" s="5">
        <v>0.13</v>
      </c>
      <c r="AO2561" s="5">
        <v>1.0900000000000001</v>
      </c>
      <c r="AP2561" s="12"/>
      <c r="AQ2561" t="s">
        <v>279</v>
      </c>
    </row>
    <row r="2562" spans="1:43" x14ac:dyDescent="0.2">
      <c r="A2562" s="58" t="s">
        <v>284</v>
      </c>
      <c r="B2562">
        <v>26</v>
      </c>
      <c r="C2562" t="s">
        <v>387</v>
      </c>
      <c r="D2562" t="s">
        <v>4640</v>
      </c>
      <c r="E2562" s="59" t="s">
        <v>2240</v>
      </c>
      <c r="F2562" s="59" t="s">
        <v>1513</v>
      </c>
      <c r="G2562" s="59">
        <v>54</v>
      </c>
      <c r="H2562" s="59">
        <v>0</v>
      </c>
      <c r="I2562" s="59">
        <v>1</v>
      </c>
      <c r="J2562" s="59">
        <v>1</v>
      </c>
      <c r="K2562" s="60">
        <v>-1.1000000000000001</v>
      </c>
      <c r="L2562" s="61">
        <v>-1.5</v>
      </c>
      <c r="M2562" s="61">
        <v>1.6</v>
      </c>
      <c r="N2562" s="20">
        <v>-3.8</v>
      </c>
      <c r="O2562" s="20">
        <v>13.9</v>
      </c>
      <c r="P2562" s="12"/>
      <c r="Q2562" t="s">
        <v>4640</v>
      </c>
      <c r="R2562" s="36">
        <v>0</v>
      </c>
      <c r="S2562" s="36">
        <v>0.1</v>
      </c>
      <c r="T2562" s="5">
        <v>1.91</v>
      </c>
      <c r="U2562" s="1">
        <v>0</v>
      </c>
      <c r="V2562" s="1">
        <v>0</v>
      </c>
      <c r="W2562" s="5">
        <v>21.82</v>
      </c>
      <c r="X2562"/>
      <c r="Y2562" s="1">
        <v>3.3</v>
      </c>
      <c r="Z2562"/>
      <c r="AA2562" s="5">
        <v>-0.15</v>
      </c>
      <c r="AB2562" s="40">
        <v>-0.39</v>
      </c>
      <c r="AC2562" s="12"/>
      <c r="AD2562" t="s">
        <v>4640</v>
      </c>
      <c r="AE2562" s="5">
        <v>1.91</v>
      </c>
      <c r="AF2562" s="5">
        <v>8.23</v>
      </c>
      <c r="AG2562"/>
      <c r="AH2562" s="1">
        <v>0</v>
      </c>
      <c r="AI2562" s="62">
        <v>0</v>
      </c>
      <c r="AJ2562" s="1">
        <v>4.8</v>
      </c>
      <c r="AK2562" s="1">
        <v>2.6</v>
      </c>
      <c r="AL2562" s="1">
        <v>1.3</v>
      </c>
      <c r="AM2562"/>
      <c r="AN2562" s="5">
        <v>0.16</v>
      </c>
      <c r="AO2562" s="38">
        <v>1.42</v>
      </c>
      <c r="AP2562" s="16"/>
      <c r="AQ2562" t="s">
        <v>279</v>
      </c>
    </row>
    <row r="2563" spans="1:43" x14ac:dyDescent="0.2">
      <c r="A2563" s="26" t="s">
        <v>287</v>
      </c>
      <c r="B2563">
        <v>27</v>
      </c>
      <c r="C2563" t="s">
        <v>387</v>
      </c>
      <c r="D2563" t="s">
        <v>4640</v>
      </c>
      <c r="E2563" s="27" t="s">
        <v>2240</v>
      </c>
      <c r="F2563" s="28" t="s">
        <v>288</v>
      </c>
      <c r="G2563" s="27">
        <v>58</v>
      </c>
      <c r="H2563" s="29">
        <v>0</v>
      </c>
      <c r="I2563" s="29">
        <v>2</v>
      </c>
      <c r="J2563" s="29">
        <v>2</v>
      </c>
      <c r="K2563" s="29">
        <v>-2.7</v>
      </c>
      <c r="L2563" s="30">
        <v>-2.1</v>
      </c>
      <c r="M2563" s="30">
        <v>0.7</v>
      </c>
      <c r="N2563" s="1">
        <v>-4.5</v>
      </c>
      <c r="O2563" s="1">
        <v>25.3</v>
      </c>
      <c r="P2563" s="12"/>
      <c r="Q2563" t="s">
        <v>4640</v>
      </c>
      <c r="R2563" s="36">
        <v>0</v>
      </c>
      <c r="S2563" s="69">
        <v>0.2</v>
      </c>
      <c r="T2563" s="5">
        <v>1.85</v>
      </c>
      <c r="U2563" s="1">
        <v>0</v>
      </c>
      <c r="V2563" s="1">
        <v>0</v>
      </c>
      <c r="W2563" s="5">
        <v>0</v>
      </c>
      <c r="X2563"/>
      <c r="Y2563" s="1">
        <v>1.6</v>
      </c>
      <c r="Z2563"/>
      <c r="AA2563" s="5">
        <v>-0.15</v>
      </c>
      <c r="AB2563" s="40">
        <v>-0.33</v>
      </c>
      <c r="AC2563" s="12"/>
      <c r="AD2563" t="s">
        <v>4640</v>
      </c>
      <c r="AE2563" s="5">
        <v>1.93</v>
      </c>
      <c r="AF2563" s="5">
        <v>9.39</v>
      </c>
      <c r="AG2563"/>
      <c r="AH2563" s="1">
        <v>0</v>
      </c>
      <c r="AI2563" s="1">
        <v>0</v>
      </c>
      <c r="AJ2563" s="1">
        <v>6.4</v>
      </c>
      <c r="AK2563" s="1">
        <v>1.9</v>
      </c>
      <c r="AL2563" s="1">
        <v>1</v>
      </c>
      <c r="AM2563"/>
      <c r="AN2563" s="5">
        <v>0.05</v>
      </c>
      <c r="AO2563" s="55">
        <v>1.89</v>
      </c>
      <c r="AP2563" s="16"/>
      <c r="AQ2563" t="s">
        <v>279</v>
      </c>
    </row>
    <row r="2564" spans="1:43" x14ac:dyDescent="0.2">
      <c r="A2564" t="s">
        <v>276</v>
      </c>
      <c r="B2564" s="2">
        <v>28</v>
      </c>
      <c r="C2564" t="s">
        <v>387</v>
      </c>
      <c r="D2564" t="s">
        <v>4640</v>
      </c>
      <c r="E2564" t="s">
        <v>2246</v>
      </c>
      <c r="F2564" t="s">
        <v>288</v>
      </c>
      <c r="G2564">
        <v>48</v>
      </c>
      <c r="H2564">
        <v>3</v>
      </c>
      <c r="I2564">
        <v>6</v>
      </c>
      <c r="J2564">
        <v>9</v>
      </c>
      <c r="K2564" s="2">
        <v>-7.1</v>
      </c>
      <c r="L2564" s="1">
        <v>0.1</v>
      </c>
      <c r="M2564" s="1">
        <v>-0.5</v>
      </c>
      <c r="N2564" s="1">
        <v>11.2</v>
      </c>
      <c r="O2564" s="1">
        <v>14</v>
      </c>
      <c r="P2564" s="16"/>
      <c r="Q2564" t="s">
        <v>4640</v>
      </c>
      <c r="R2564" s="32">
        <v>0.3</v>
      </c>
      <c r="S2564" s="21">
        <v>0.6</v>
      </c>
      <c r="T2564" s="5">
        <v>2.54</v>
      </c>
      <c r="U2564" s="1">
        <v>0</v>
      </c>
      <c r="V2564" s="1">
        <v>0</v>
      </c>
      <c r="W2564" s="5">
        <v>0</v>
      </c>
      <c r="X2564" s="5">
        <v>0.05</v>
      </c>
      <c r="Y2564" s="1">
        <v>1.3</v>
      </c>
      <c r="Z2564" s="1">
        <v>0.5</v>
      </c>
      <c r="AA2564" s="5">
        <v>0.01</v>
      </c>
      <c r="AB2564" s="57">
        <v>0.92</v>
      </c>
      <c r="AC2564" s="16"/>
      <c r="AD2564" t="s">
        <v>4640</v>
      </c>
      <c r="AE2564" s="5">
        <v>3.58</v>
      </c>
      <c r="AF2564" s="5">
        <v>6.5</v>
      </c>
      <c r="AG2564" s="5">
        <v>-7.0000000000000007E-2</v>
      </c>
      <c r="AH2564" s="1">
        <v>0</v>
      </c>
      <c r="AI2564" s="1">
        <v>0</v>
      </c>
      <c r="AJ2564" s="1">
        <v>7</v>
      </c>
      <c r="AK2564" s="1">
        <v>2.7</v>
      </c>
      <c r="AL2564" s="1">
        <v>0.5</v>
      </c>
      <c r="AM2564" s="1">
        <v>0.7</v>
      </c>
      <c r="AN2564" s="5">
        <v>-0.04</v>
      </c>
      <c r="AO2564" s="23">
        <v>1.1599999999999999</v>
      </c>
      <c r="AP2564" s="16"/>
      <c r="AQ2564" t="s">
        <v>279</v>
      </c>
    </row>
    <row r="2565" spans="1:43" x14ac:dyDescent="0.2">
      <c r="A2565" s="3" t="s">
        <v>3200</v>
      </c>
      <c r="B2565">
        <v>29</v>
      </c>
      <c r="C2565" t="s">
        <v>5217</v>
      </c>
      <c r="D2565" t="s">
        <v>2879</v>
      </c>
      <c r="E2565" t="s">
        <v>279</v>
      </c>
      <c r="F2565" t="s">
        <v>1513</v>
      </c>
      <c r="G2565">
        <v>39</v>
      </c>
      <c r="H2565">
        <v>0</v>
      </c>
      <c r="I2565">
        <v>4</v>
      </c>
      <c r="J2565">
        <v>4</v>
      </c>
      <c r="K2565" s="2">
        <v>0.9</v>
      </c>
      <c r="L2565" s="1">
        <v>-0.7</v>
      </c>
      <c r="M2565" s="1">
        <v>1.2</v>
      </c>
      <c r="N2565" s="1">
        <v>0.5</v>
      </c>
      <c r="O2565" s="1">
        <v>11.6</v>
      </c>
      <c r="P2565" s="12"/>
      <c r="Q2565" t="s">
        <v>2879</v>
      </c>
      <c r="R2565" s="36">
        <v>0</v>
      </c>
      <c r="S2565" s="21">
        <v>0.5</v>
      </c>
      <c r="T2565" s="5">
        <v>2.2000000000000002</v>
      </c>
      <c r="U2565" s="1">
        <v>0</v>
      </c>
      <c r="V2565" s="1">
        <v>0</v>
      </c>
      <c r="W2565" s="5">
        <v>0</v>
      </c>
      <c r="X2565" s="5">
        <v>-0.126</v>
      </c>
      <c r="Y2565" s="1">
        <v>2</v>
      </c>
      <c r="Z2565" s="1">
        <v>0.3</v>
      </c>
      <c r="AA2565" s="5">
        <v>-0.08</v>
      </c>
      <c r="AB2565" s="5">
        <v>0.05</v>
      </c>
      <c r="AC2565" s="12"/>
      <c r="AD2565" t="s">
        <v>2879</v>
      </c>
      <c r="AE2565" s="5">
        <v>2.58</v>
      </c>
      <c r="AF2565" s="5">
        <v>9.75</v>
      </c>
      <c r="AG2565" s="5">
        <v>2E-3</v>
      </c>
      <c r="AH2565" s="1">
        <v>0</v>
      </c>
      <c r="AI2565" s="1">
        <v>0</v>
      </c>
      <c r="AJ2565" s="1">
        <v>6.2</v>
      </c>
      <c r="AK2565" s="1">
        <v>2.5</v>
      </c>
      <c r="AL2565" s="1">
        <v>1</v>
      </c>
      <c r="AM2565" s="1">
        <v>0.4</v>
      </c>
      <c r="AN2565" s="5">
        <v>0.13</v>
      </c>
      <c r="AO2565" s="5">
        <v>1.28</v>
      </c>
      <c r="AP2565" s="12"/>
      <c r="AQ2565" t="s">
        <v>279</v>
      </c>
    </row>
    <row r="2566" spans="1:43" x14ac:dyDescent="0.2">
      <c r="A2566" s="58" t="s">
        <v>284</v>
      </c>
      <c r="B2566">
        <v>27</v>
      </c>
      <c r="C2566" t="s">
        <v>433</v>
      </c>
      <c r="D2566" t="s">
        <v>4641</v>
      </c>
      <c r="E2566" s="59" t="s">
        <v>2248</v>
      </c>
      <c r="F2566" s="59" t="s">
        <v>2232</v>
      </c>
      <c r="G2566" s="59">
        <v>72</v>
      </c>
      <c r="H2566" s="59">
        <v>6</v>
      </c>
      <c r="I2566" s="59">
        <v>11</v>
      </c>
      <c r="J2566" s="59">
        <v>17</v>
      </c>
      <c r="K2566" s="60">
        <v>-13.3</v>
      </c>
      <c r="L2566" s="61">
        <v>-1</v>
      </c>
      <c r="M2566" s="61">
        <v>-0.6</v>
      </c>
      <c r="N2566" s="20">
        <v>-2.5</v>
      </c>
      <c r="O2566" s="20">
        <v>11.7</v>
      </c>
      <c r="P2566" s="12"/>
      <c r="Q2566" t="s">
        <v>4641</v>
      </c>
      <c r="R2566" s="63">
        <v>0.3</v>
      </c>
      <c r="S2566" s="54">
        <v>0.6</v>
      </c>
      <c r="T2566" s="5">
        <v>1.45</v>
      </c>
      <c r="U2566" s="1">
        <v>1.5</v>
      </c>
      <c r="V2566" s="1">
        <v>1.5</v>
      </c>
      <c r="W2566" s="5">
        <v>6.07</v>
      </c>
      <c r="X2566"/>
      <c r="Y2566" s="1">
        <v>1.2</v>
      </c>
      <c r="Z2566"/>
      <c r="AA2566" s="5">
        <v>-0.05</v>
      </c>
      <c r="AB2566" s="42">
        <v>-0.17</v>
      </c>
      <c r="AC2566" s="12"/>
      <c r="AD2566" t="s">
        <v>4641</v>
      </c>
      <c r="AE2566" s="5">
        <v>2.36</v>
      </c>
      <c r="AF2566" s="5">
        <v>5.34</v>
      </c>
      <c r="AG2566"/>
      <c r="AH2566" s="1">
        <v>50</v>
      </c>
      <c r="AI2566" s="62">
        <v>1.7</v>
      </c>
      <c r="AJ2566" s="1">
        <v>6.1</v>
      </c>
      <c r="AK2566" s="1">
        <v>2.8</v>
      </c>
      <c r="AL2566" s="1">
        <v>1.5</v>
      </c>
      <c r="AM2566"/>
      <c r="AN2566" s="5">
        <v>-0.03</v>
      </c>
      <c r="AO2566" s="51">
        <v>0.78</v>
      </c>
      <c r="AP2566" s="16"/>
      <c r="AQ2566" t="s">
        <v>279</v>
      </c>
    </row>
    <row r="2567" spans="1:43" x14ac:dyDescent="0.2">
      <c r="A2567" s="26" t="s">
        <v>287</v>
      </c>
      <c r="B2567">
        <v>28</v>
      </c>
      <c r="C2567" t="s">
        <v>433</v>
      </c>
      <c r="D2567" t="s">
        <v>4641</v>
      </c>
      <c r="E2567" s="27" t="s">
        <v>2231</v>
      </c>
      <c r="F2567" s="28" t="s">
        <v>2232</v>
      </c>
      <c r="G2567" s="27">
        <v>46</v>
      </c>
      <c r="H2567" s="29">
        <v>2</v>
      </c>
      <c r="I2567" s="29">
        <v>4</v>
      </c>
      <c r="J2567" s="29">
        <v>6</v>
      </c>
      <c r="K2567" s="29">
        <v>-4.0999999999999996</v>
      </c>
      <c r="L2567" s="30">
        <v>-1.1000000000000001</v>
      </c>
      <c r="M2567" s="30">
        <v>-0.2</v>
      </c>
      <c r="N2567" s="1">
        <v>-5.9</v>
      </c>
      <c r="O2567" s="1">
        <v>11.3</v>
      </c>
      <c r="P2567" s="12"/>
      <c r="Q2567" t="s">
        <v>4641</v>
      </c>
      <c r="R2567" s="63">
        <v>0.3</v>
      </c>
      <c r="S2567" s="54">
        <v>0.5</v>
      </c>
      <c r="T2567" s="5">
        <v>1.0900000000000001</v>
      </c>
      <c r="U2567" s="1">
        <v>0</v>
      </c>
      <c r="V2567" s="1">
        <v>5.8</v>
      </c>
      <c r="W2567" s="5">
        <v>5.75</v>
      </c>
      <c r="X2567"/>
      <c r="Y2567" s="1">
        <v>0.2</v>
      </c>
      <c r="Z2567"/>
      <c r="AA2567" s="5">
        <v>-0.09</v>
      </c>
      <c r="AB2567" s="40">
        <v>-0.64</v>
      </c>
      <c r="AC2567" s="12"/>
      <c r="AD2567" t="s">
        <v>4641</v>
      </c>
      <c r="AE2567" s="5">
        <v>1.4</v>
      </c>
      <c r="AF2567" s="5">
        <v>5.62</v>
      </c>
      <c r="AG2567"/>
      <c r="AH2567" s="1">
        <v>50.3</v>
      </c>
      <c r="AI2567" s="1">
        <v>11</v>
      </c>
      <c r="AJ2567" s="1">
        <v>4.9000000000000004</v>
      </c>
      <c r="AK2567" s="1">
        <v>3.3</v>
      </c>
      <c r="AL2567" s="1">
        <v>0.8</v>
      </c>
      <c r="AM2567"/>
      <c r="AN2567" s="5">
        <v>-0.02</v>
      </c>
      <c r="AO2567" s="64">
        <v>1.24</v>
      </c>
      <c r="AP2567" s="16"/>
      <c r="AQ2567" t="s">
        <v>279</v>
      </c>
    </row>
    <row r="2568" spans="1:43" x14ac:dyDescent="0.2">
      <c r="A2568" t="s">
        <v>276</v>
      </c>
      <c r="B2568" s="2">
        <v>29</v>
      </c>
      <c r="C2568" t="s">
        <v>433</v>
      </c>
      <c r="D2568" t="s">
        <v>4641</v>
      </c>
      <c r="E2568" t="s">
        <v>279</v>
      </c>
      <c r="F2568" t="s">
        <v>2232</v>
      </c>
      <c r="G2568">
        <v>74</v>
      </c>
      <c r="H2568">
        <v>5</v>
      </c>
      <c r="I2568">
        <v>5</v>
      </c>
      <c r="J2568">
        <v>10</v>
      </c>
      <c r="K2568" s="2">
        <v>-6.9</v>
      </c>
      <c r="L2568" s="1">
        <v>-2.2000000000000002</v>
      </c>
      <c r="M2568" s="1">
        <v>-0.3</v>
      </c>
      <c r="N2568" s="1">
        <v>5.0999999999999996</v>
      </c>
      <c r="O2568" s="1">
        <v>25.1</v>
      </c>
      <c r="P2568" s="16"/>
      <c r="Q2568" t="s">
        <v>4641</v>
      </c>
      <c r="R2568" s="17">
        <v>0.4</v>
      </c>
      <c r="S2568" s="69">
        <v>0.4</v>
      </c>
      <c r="T2568" s="5">
        <v>1.1399999999999999</v>
      </c>
      <c r="U2568" s="1">
        <v>7.2</v>
      </c>
      <c r="V2568" s="1">
        <v>7.2</v>
      </c>
      <c r="W2568" s="5">
        <v>21.73</v>
      </c>
      <c r="X2568" s="5">
        <v>-0.16</v>
      </c>
      <c r="Y2568" s="1">
        <v>0.4</v>
      </c>
      <c r="Z2568" s="1">
        <v>1.2</v>
      </c>
      <c r="AA2568" s="5">
        <v>-0.18</v>
      </c>
      <c r="AB2568" s="23">
        <v>0.37</v>
      </c>
      <c r="AC2568" s="16"/>
      <c r="AD2568" t="s">
        <v>4641</v>
      </c>
      <c r="AE2568" s="5">
        <v>2</v>
      </c>
      <c r="AF2568" s="5">
        <v>6.64</v>
      </c>
      <c r="AG2568" s="5">
        <v>-0.05</v>
      </c>
      <c r="AH2568" s="1">
        <v>50</v>
      </c>
      <c r="AI2568" s="1">
        <v>8</v>
      </c>
      <c r="AJ2568" s="1">
        <v>6.2</v>
      </c>
      <c r="AK2568" s="1">
        <v>2.7</v>
      </c>
      <c r="AL2568" s="1">
        <v>1.3</v>
      </c>
      <c r="AM2568" s="1">
        <v>0.5</v>
      </c>
      <c r="AN2568" s="5">
        <v>-0.02</v>
      </c>
      <c r="AO2568" s="56">
        <v>1.82</v>
      </c>
      <c r="AP2568" s="16"/>
      <c r="AQ2568" t="s">
        <v>279</v>
      </c>
    </row>
    <row r="2569" spans="1:43" x14ac:dyDescent="0.2">
      <c r="A2569" s="3" t="s">
        <v>3200</v>
      </c>
      <c r="B2569">
        <v>20</v>
      </c>
      <c r="C2569" t="s">
        <v>948</v>
      </c>
      <c r="D2569" t="s">
        <v>949</v>
      </c>
      <c r="E2569" t="s">
        <v>279</v>
      </c>
      <c r="F2569" t="s">
        <v>1513</v>
      </c>
      <c r="G2569">
        <v>74</v>
      </c>
      <c r="H2569">
        <v>4</v>
      </c>
      <c r="I2569">
        <v>16</v>
      </c>
      <c r="J2569">
        <v>20</v>
      </c>
      <c r="K2569" s="2">
        <v>8.1999999999999993</v>
      </c>
      <c r="L2569" s="1">
        <v>0.6</v>
      </c>
      <c r="M2569" s="1">
        <v>3.6</v>
      </c>
      <c r="N2569" s="1">
        <v>17.7</v>
      </c>
      <c r="O2569" s="1">
        <v>30.6</v>
      </c>
      <c r="P2569" s="12"/>
      <c r="Q2569" t="s">
        <v>949</v>
      </c>
      <c r="R2569" s="22">
        <v>0.2</v>
      </c>
      <c r="S2569" s="22">
        <v>0.7</v>
      </c>
      <c r="T2569" s="5">
        <v>2.92</v>
      </c>
      <c r="U2569" s="1">
        <v>0</v>
      </c>
      <c r="V2569" s="1">
        <v>0.6</v>
      </c>
      <c r="W2569" s="5">
        <v>5.4</v>
      </c>
      <c r="X2569" s="5">
        <v>4.7E-2</v>
      </c>
      <c r="Y2569" s="1">
        <v>1.8</v>
      </c>
      <c r="Z2569" s="1">
        <v>0.6</v>
      </c>
      <c r="AA2569" s="5">
        <v>0.02</v>
      </c>
      <c r="AB2569" s="33">
        <v>0.69</v>
      </c>
      <c r="AC2569" s="12"/>
      <c r="AD2569" t="s">
        <v>949</v>
      </c>
      <c r="AE2569" s="5">
        <v>2.87</v>
      </c>
      <c r="AF2569" s="5">
        <v>6.01</v>
      </c>
      <c r="AG2569" s="5">
        <v>2.5000000000000001E-2</v>
      </c>
      <c r="AH2569" s="1">
        <v>0</v>
      </c>
      <c r="AI2569" s="1">
        <v>0</v>
      </c>
      <c r="AJ2569" s="1">
        <v>2.2999999999999998</v>
      </c>
      <c r="AK2569" s="1">
        <v>3.8</v>
      </c>
      <c r="AL2569" s="1">
        <v>0.6</v>
      </c>
      <c r="AM2569" s="1">
        <v>0.7</v>
      </c>
      <c r="AN2569" s="5">
        <v>0.14000000000000001</v>
      </c>
      <c r="AO2569" s="5">
        <v>1.19</v>
      </c>
      <c r="AP2569" s="12"/>
      <c r="AQ2569" t="s">
        <v>279</v>
      </c>
    </row>
    <row r="2570" spans="1:43" x14ac:dyDescent="0.2">
      <c r="A2570" s="3" t="s">
        <v>3200</v>
      </c>
      <c r="B2570">
        <v>23</v>
      </c>
      <c r="C2570" t="s">
        <v>711</v>
      </c>
      <c r="D2570" t="s">
        <v>3197</v>
      </c>
      <c r="E2570" t="s">
        <v>279</v>
      </c>
      <c r="F2570" t="s">
        <v>1513</v>
      </c>
      <c r="G2570">
        <v>1</v>
      </c>
      <c r="H2570">
        <v>0</v>
      </c>
      <c r="I2570">
        <v>0</v>
      </c>
      <c r="J2570">
        <v>0</v>
      </c>
      <c r="N2570" s="1">
        <v>-0.2</v>
      </c>
      <c r="O2570" s="1">
        <v>1.3</v>
      </c>
      <c r="P2570" s="12"/>
      <c r="Q2570" t="s">
        <v>3197</v>
      </c>
      <c r="R2570" s="1">
        <v>0</v>
      </c>
      <c r="S2570" s="1">
        <v>0</v>
      </c>
      <c r="T2570" s="5">
        <v>0</v>
      </c>
      <c r="U2570" s="1">
        <v>0</v>
      </c>
      <c r="V2570" s="1">
        <v>0</v>
      </c>
      <c r="X2570" s="5">
        <v>-0.24</v>
      </c>
      <c r="Y2570" s="1">
        <v>0</v>
      </c>
      <c r="Z2570" s="1">
        <v>0</v>
      </c>
      <c r="AA2570" s="5">
        <v>0</v>
      </c>
      <c r="AB2570" s="5">
        <v>-0.98</v>
      </c>
      <c r="AC2570" s="12"/>
      <c r="AD2570" t="s">
        <v>3197</v>
      </c>
      <c r="AE2570" s="5">
        <v>0</v>
      </c>
      <c r="AG2570" s="5">
        <v>-0.245</v>
      </c>
      <c r="AH2570" s="1">
        <v>0</v>
      </c>
      <c r="AI2570" s="1">
        <v>0</v>
      </c>
      <c r="AJ2570" s="1">
        <v>4.5999999999999996</v>
      </c>
      <c r="AK2570" s="1">
        <v>4.5999999999999996</v>
      </c>
      <c r="AL2570" s="1">
        <v>4.5999999999999996</v>
      </c>
      <c r="AM2570" s="1">
        <v>0</v>
      </c>
      <c r="AN2570" s="5">
        <v>0</v>
      </c>
      <c r="AO2570" s="5">
        <v>5.83</v>
      </c>
      <c r="AP2570" s="12"/>
      <c r="AQ2570" t="s">
        <v>279</v>
      </c>
    </row>
    <row r="2571" spans="1:43" x14ac:dyDescent="0.2">
      <c r="A2571" s="3" t="s">
        <v>284</v>
      </c>
      <c r="B2571">
        <v>21</v>
      </c>
      <c r="C2571" t="s">
        <v>3733</v>
      </c>
      <c r="D2571" t="s">
        <v>3307</v>
      </c>
      <c r="E2571" t="s">
        <v>279</v>
      </c>
      <c r="F2571" t="s">
        <v>1478</v>
      </c>
      <c r="G2571">
        <v>20</v>
      </c>
      <c r="H2571">
        <v>1</v>
      </c>
      <c r="I2571">
        <v>2</v>
      </c>
      <c r="J2571">
        <f>H2571+I2571</f>
        <v>3</v>
      </c>
      <c r="K2571" s="2">
        <v>0.4</v>
      </c>
      <c r="L2571" s="1">
        <v>-0.3</v>
      </c>
      <c r="M2571" s="1">
        <v>0.4</v>
      </c>
      <c r="N2571" s="20">
        <v>1.2</v>
      </c>
      <c r="O2571" s="20">
        <v>1.7</v>
      </c>
      <c r="P2571" s="12"/>
      <c r="Q2571" t="s">
        <v>3307</v>
      </c>
      <c r="R2571" s="21">
        <v>0.5</v>
      </c>
      <c r="S2571" s="21">
        <v>1</v>
      </c>
      <c r="T2571" s="5">
        <v>2.1</v>
      </c>
      <c r="U2571" s="1">
        <v>0</v>
      </c>
      <c r="V2571" s="1">
        <v>0</v>
      </c>
      <c r="W2571" s="5">
        <v>0</v>
      </c>
      <c r="X2571"/>
      <c r="Y2571" s="1">
        <v>1.6</v>
      </c>
      <c r="Z2571"/>
      <c r="AA2571" s="5">
        <v>-0.15</v>
      </c>
      <c r="AB2571" s="23">
        <v>0.61</v>
      </c>
      <c r="AC2571" s="12"/>
      <c r="AD2571" t="s">
        <v>3307</v>
      </c>
      <c r="AE2571" s="5">
        <v>2.1</v>
      </c>
      <c r="AF2571" s="5">
        <v>57.14</v>
      </c>
      <c r="AG2571"/>
      <c r="AH2571" s="1">
        <v>41.5</v>
      </c>
      <c r="AI2571" s="24">
        <v>5.6</v>
      </c>
      <c r="AJ2571" s="1">
        <v>5.7</v>
      </c>
      <c r="AK2571" s="1">
        <v>1.6</v>
      </c>
      <c r="AL2571" s="1">
        <v>2.1</v>
      </c>
      <c r="AM2571"/>
      <c r="AN2571" s="5">
        <v>0.21</v>
      </c>
      <c r="AO2571" s="55">
        <v>0.9</v>
      </c>
      <c r="AP2571" s="12"/>
      <c r="AQ2571" t="s">
        <v>279</v>
      </c>
    </row>
    <row r="2572" spans="1:43" x14ac:dyDescent="0.2">
      <c r="A2572" s="26" t="s">
        <v>287</v>
      </c>
      <c r="B2572">
        <v>22</v>
      </c>
      <c r="C2572" t="s">
        <v>3733</v>
      </c>
      <c r="D2572" t="s">
        <v>3307</v>
      </c>
      <c r="E2572" s="27" t="s">
        <v>279</v>
      </c>
      <c r="F2572" s="28" t="s">
        <v>297</v>
      </c>
      <c r="G2572" s="27">
        <v>4</v>
      </c>
      <c r="H2572" s="29">
        <v>0</v>
      </c>
      <c r="I2572" s="29">
        <v>0</v>
      </c>
      <c r="J2572" s="29">
        <v>0</v>
      </c>
      <c r="K2572" s="29">
        <v>0</v>
      </c>
      <c r="L2572" s="30">
        <v>-0.1</v>
      </c>
      <c r="M2572" s="30">
        <v>0</v>
      </c>
      <c r="N2572" s="1">
        <v>-0.2</v>
      </c>
      <c r="O2572" s="1">
        <v>0.4</v>
      </c>
      <c r="P2572" s="12"/>
      <c r="Q2572" t="s">
        <v>3307</v>
      </c>
      <c r="R2572" s="1">
        <v>0</v>
      </c>
      <c r="S2572" s="1">
        <v>0</v>
      </c>
      <c r="T2572" s="5">
        <v>0</v>
      </c>
      <c r="U2572" s="1">
        <v>0</v>
      </c>
      <c r="V2572" s="1">
        <v>0</v>
      </c>
      <c r="W2572" s="5">
        <v>0</v>
      </c>
      <c r="X2572"/>
      <c r="Y2572" s="1">
        <v>0</v>
      </c>
      <c r="Z2572"/>
      <c r="AA2572" s="5">
        <v>-0.78</v>
      </c>
      <c r="AB2572" s="5">
        <v>-1.89</v>
      </c>
      <c r="AC2572" s="12"/>
      <c r="AD2572" t="s">
        <v>3307</v>
      </c>
      <c r="AE2572" s="5">
        <v>0</v>
      </c>
      <c r="AF2572" s="5">
        <v>0</v>
      </c>
      <c r="AG2572"/>
      <c r="AH2572" s="1">
        <v>12.5</v>
      </c>
      <c r="AI2572" s="1">
        <v>3.7</v>
      </c>
      <c r="AJ2572" s="1">
        <v>7.8</v>
      </c>
      <c r="AK2572" s="1">
        <v>0</v>
      </c>
      <c r="AL2572" s="1">
        <v>0</v>
      </c>
      <c r="AM2572"/>
      <c r="AN2572" s="5">
        <v>0</v>
      </c>
      <c r="AO2572" s="35">
        <v>3.12</v>
      </c>
      <c r="AP2572" s="12"/>
      <c r="AQ2572" t="s">
        <v>279</v>
      </c>
    </row>
    <row r="2573" spans="1:43" x14ac:dyDescent="0.2">
      <c r="A2573" s="3" t="s">
        <v>3200</v>
      </c>
      <c r="B2573">
        <v>24</v>
      </c>
      <c r="C2573" t="s">
        <v>1127</v>
      </c>
      <c r="D2573" t="s">
        <v>2820</v>
      </c>
      <c r="E2573" t="s">
        <v>279</v>
      </c>
      <c r="F2573" t="s">
        <v>1478</v>
      </c>
      <c r="G2573">
        <v>14</v>
      </c>
      <c r="H2573">
        <v>0</v>
      </c>
      <c r="I2573">
        <v>0</v>
      </c>
      <c r="J2573">
        <v>0</v>
      </c>
      <c r="K2573" s="2">
        <v>-4.0999999999999996</v>
      </c>
      <c r="L2573" s="1">
        <v>-1.3</v>
      </c>
      <c r="M2573" s="1">
        <v>-0.1</v>
      </c>
      <c r="N2573" s="1">
        <v>-3.2</v>
      </c>
      <c r="O2573" s="1">
        <v>5.2</v>
      </c>
      <c r="P2573" s="12"/>
      <c r="Q2573" t="s">
        <v>2820</v>
      </c>
      <c r="R2573" s="1">
        <v>0</v>
      </c>
      <c r="S2573" s="1">
        <v>0</v>
      </c>
      <c r="T2573" s="5">
        <v>0.75</v>
      </c>
      <c r="U2573" s="1">
        <v>0</v>
      </c>
      <c r="V2573" s="1">
        <v>0</v>
      </c>
      <c r="W2573" s="5">
        <v>0</v>
      </c>
      <c r="X2573" s="5">
        <v>-0.30499999999999999</v>
      </c>
      <c r="Y2573" s="1">
        <v>0.3</v>
      </c>
      <c r="Z2573" s="1">
        <v>1.9</v>
      </c>
      <c r="AA2573" s="5">
        <v>-0.44</v>
      </c>
      <c r="AB2573" s="5">
        <v>-1.0900000000000001</v>
      </c>
      <c r="AC2573" s="12"/>
      <c r="AD2573" t="s">
        <v>2820</v>
      </c>
      <c r="AE2573" s="5">
        <v>2.64</v>
      </c>
      <c r="AF2573" s="5">
        <v>4.0599999999999996</v>
      </c>
      <c r="AG2573" s="5">
        <v>-2.5999999999999999E-2</v>
      </c>
      <c r="AH2573" s="1">
        <v>53.6</v>
      </c>
      <c r="AI2573" s="1">
        <v>3.5</v>
      </c>
      <c r="AJ2573" s="1">
        <v>7.4</v>
      </c>
      <c r="AK2573" s="1">
        <v>3.7</v>
      </c>
      <c r="AL2573" s="1">
        <v>3</v>
      </c>
      <c r="AM2573" s="1">
        <v>0</v>
      </c>
      <c r="AN2573" s="5">
        <v>-0.03</v>
      </c>
      <c r="AO2573" s="5">
        <v>1.73</v>
      </c>
      <c r="AP2573" s="12"/>
      <c r="AQ2573" t="s">
        <v>279</v>
      </c>
    </row>
    <row r="2574" spans="1:43" x14ac:dyDescent="0.2">
      <c r="A2574" s="3" t="s">
        <v>284</v>
      </c>
      <c r="B2574">
        <v>26</v>
      </c>
      <c r="C2574" t="s">
        <v>4643</v>
      </c>
      <c r="D2574" t="s">
        <v>4644</v>
      </c>
      <c r="E2574" t="s">
        <v>2247</v>
      </c>
      <c r="F2574" t="s">
        <v>1478</v>
      </c>
      <c r="G2574">
        <v>6</v>
      </c>
      <c r="H2574">
        <v>0</v>
      </c>
      <c r="I2574">
        <v>0</v>
      </c>
      <c r="J2574">
        <f>H2574+I2574</f>
        <v>0</v>
      </c>
      <c r="K2574" s="2">
        <v>-1.9</v>
      </c>
      <c r="L2574" s="1">
        <v>-0.4</v>
      </c>
      <c r="M2574" s="1">
        <v>-0.3</v>
      </c>
      <c r="N2574" s="20">
        <v>-1.4</v>
      </c>
      <c r="O2574" s="20">
        <v>-2.2999999999999998</v>
      </c>
      <c r="P2574" s="12"/>
      <c r="Q2574" t="s">
        <v>4644</v>
      </c>
      <c r="R2574" s="1">
        <v>0</v>
      </c>
      <c r="S2574" s="1">
        <v>0</v>
      </c>
      <c r="T2574" s="5">
        <v>0</v>
      </c>
      <c r="U2574" s="1">
        <v>0</v>
      </c>
      <c r="V2574" s="1">
        <v>0</v>
      </c>
      <c r="W2574" s="5">
        <v>0</v>
      </c>
      <c r="X2574"/>
      <c r="Y2574" s="1">
        <v>2</v>
      </c>
      <c r="Z2574"/>
      <c r="AA2574" s="5">
        <v>-0.8</v>
      </c>
      <c r="AB2574" s="5">
        <v>-2.75</v>
      </c>
      <c r="AC2574" s="12"/>
      <c r="AD2574" t="s">
        <v>4644</v>
      </c>
      <c r="AE2574" s="5">
        <v>4</v>
      </c>
      <c r="AF2574" s="5">
        <v>0</v>
      </c>
      <c r="AG2574"/>
      <c r="AH2574" s="1">
        <v>63.6</v>
      </c>
      <c r="AI2574" s="24">
        <v>6.7</v>
      </c>
      <c r="AJ2574" s="1">
        <v>20</v>
      </c>
      <c r="AK2574" s="1">
        <v>2</v>
      </c>
      <c r="AL2574" s="1">
        <v>0</v>
      </c>
      <c r="AM2574"/>
      <c r="AN2574" s="5">
        <v>-0.6</v>
      </c>
      <c r="AO2574" s="35">
        <v>-4.6500000000000004</v>
      </c>
      <c r="AP2574" s="12"/>
      <c r="AQ2574" t="s">
        <v>279</v>
      </c>
    </row>
    <row r="2575" spans="1:43" x14ac:dyDescent="0.2">
      <c r="A2575" s="26" t="s">
        <v>287</v>
      </c>
      <c r="B2575">
        <v>27</v>
      </c>
      <c r="C2575" t="s">
        <v>4643</v>
      </c>
      <c r="D2575" t="s">
        <v>4644</v>
      </c>
      <c r="E2575" s="27" t="s">
        <v>2247</v>
      </c>
      <c r="F2575" s="28" t="s">
        <v>297</v>
      </c>
      <c r="G2575" s="27">
        <v>3</v>
      </c>
      <c r="H2575" s="29">
        <v>0</v>
      </c>
      <c r="I2575" s="29">
        <v>0</v>
      </c>
      <c r="J2575" s="29">
        <v>0</v>
      </c>
      <c r="K2575" s="29">
        <v>-1</v>
      </c>
      <c r="L2575" s="30">
        <v>-0.2</v>
      </c>
      <c r="M2575" s="30">
        <v>-0.1</v>
      </c>
      <c r="N2575" s="1">
        <v>-0.4</v>
      </c>
      <c r="O2575" s="1">
        <v>0.5</v>
      </c>
      <c r="P2575" s="12"/>
      <c r="Q2575" t="s">
        <v>4644</v>
      </c>
      <c r="R2575" s="1">
        <v>0</v>
      </c>
      <c r="S2575" s="1">
        <v>0</v>
      </c>
      <c r="T2575" s="5">
        <v>0</v>
      </c>
      <c r="U2575" s="1">
        <v>0</v>
      </c>
      <c r="V2575" s="1">
        <v>0</v>
      </c>
      <c r="W2575" s="5">
        <v>0</v>
      </c>
      <c r="X2575"/>
      <c r="Y2575" s="1">
        <v>0</v>
      </c>
      <c r="Z2575"/>
      <c r="AA2575" s="5">
        <v>-0.49</v>
      </c>
      <c r="AB2575" s="5">
        <v>-1.0900000000000001</v>
      </c>
      <c r="AC2575" s="12"/>
      <c r="AD2575" t="s">
        <v>4644</v>
      </c>
      <c r="AE2575" s="5">
        <v>0</v>
      </c>
      <c r="AF2575" s="5">
        <v>0</v>
      </c>
      <c r="AG2575"/>
      <c r="AH2575" s="1">
        <v>52.4</v>
      </c>
      <c r="AI2575" s="1">
        <v>12.8</v>
      </c>
      <c r="AJ2575" s="1">
        <v>12.6</v>
      </c>
      <c r="AK2575" s="1">
        <v>5.0999999999999996</v>
      </c>
      <c r="AL2575" s="1">
        <v>0</v>
      </c>
      <c r="AM2575"/>
      <c r="AN2575" s="5">
        <v>-0.24</v>
      </c>
      <c r="AO2575" s="35">
        <v>1.36</v>
      </c>
      <c r="AP2575" s="12"/>
      <c r="AQ2575" t="s">
        <v>279</v>
      </c>
    </row>
    <row r="2576" spans="1:43" x14ac:dyDescent="0.2">
      <c r="A2576" t="s">
        <v>276</v>
      </c>
      <c r="B2576" s="2">
        <v>28</v>
      </c>
      <c r="C2576" t="s">
        <v>4643</v>
      </c>
      <c r="D2576" t="s">
        <v>4644</v>
      </c>
      <c r="E2576" t="s">
        <v>279</v>
      </c>
      <c r="F2576" t="s">
        <v>297</v>
      </c>
      <c r="G2576">
        <v>7</v>
      </c>
      <c r="H2576">
        <v>0</v>
      </c>
      <c r="I2576">
        <v>1</v>
      </c>
      <c r="J2576">
        <v>1</v>
      </c>
      <c r="K2576" s="2">
        <v>-0.8</v>
      </c>
      <c r="L2576" s="1">
        <v>-0.2</v>
      </c>
      <c r="M2576" s="1">
        <v>-0.1</v>
      </c>
      <c r="N2576" s="1">
        <v>1.1000000000000001</v>
      </c>
      <c r="O2576" s="1">
        <v>-0.4</v>
      </c>
      <c r="P2576" s="16"/>
      <c r="Q2576" t="s">
        <v>4644</v>
      </c>
      <c r="R2576" s="1">
        <v>0</v>
      </c>
      <c r="S2576" s="1">
        <v>1.2</v>
      </c>
      <c r="T2576" s="5">
        <v>1.23</v>
      </c>
      <c r="U2576" s="1">
        <v>0</v>
      </c>
      <c r="V2576" s="1">
        <v>0</v>
      </c>
      <c r="W2576" s="5">
        <v>0</v>
      </c>
      <c r="X2576" s="5">
        <v>-0.4</v>
      </c>
      <c r="Y2576" s="1">
        <v>1.2</v>
      </c>
      <c r="Z2576" s="1">
        <v>6.1</v>
      </c>
      <c r="AA2576" s="5">
        <v>-0.24</v>
      </c>
      <c r="AB2576" s="5">
        <v>1.39</v>
      </c>
      <c r="AC2576" s="16"/>
      <c r="AD2576" t="s">
        <v>4644</v>
      </c>
      <c r="AE2576" s="5">
        <v>2.4700000000000002</v>
      </c>
      <c r="AF2576" s="5">
        <v>0</v>
      </c>
      <c r="AG2576" s="5">
        <v>-0.01</v>
      </c>
      <c r="AH2576" s="1">
        <v>68</v>
      </c>
      <c r="AI2576" s="1">
        <v>6.3</v>
      </c>
      <c r="AJ2576" s="1">
        <v>7.3</v>
      </c>
      <c r="AK2576" s="1">
        <v>2.4</v>
      </c>
      <c r="AL2576" s="1">
        <v>0</v>
      </c>
      <c r="AM2576" s="1">
        <v>2.4</v>
      </c>
      <c r="AN2576" s="5">
        <v>-0.12</v>
      </c>
      <c r="AO2576" s="5">
        <v>-0.51</v>
      </c>
      <c r="AP2576" s="12"/>
      <c r="AQ2576" t="s">
        <v>279</v>
      </c>
    </row>
    <row r="2577" spans="1:43" x14ac:dyDescent="0.2">
      <c r="A2577" s="3" t="s">
        <v>3200</v>
      </c>
      <c r="B2577">
        <v>29</v>
      </c>
      <c r="C2577" t="s">
        <v>950</v>
      </c>
      <c r="D2577" t="s">
        <v>951</v>
      </c>
      <c r="E2577" t="s">
        <v>279</v>
      </c>
      <c r="F2577" t="s">
        <v>1478</v>
      </c>
      <c r="G2577">
        <v>74</v>
      </c>
      <c r="H2577">
        <v>2</v>
      </c>
      <c r="I2577">
        <v>3</v>
      </c>
      <c r="J2577">
        <v>5</v>
      </c>
      <c r="K2577" s="2">
        <v>-7.7</v>
      </c>
      <c r="L2577" s="1">
        <v>-3.5</v>
      </c>
      <c r="M2577" s="1">
        <v>0</v>
      </c>
      <c r="N2577" s="1">
        <v>-2</v>
      </c>
      <c r="O2577" s="1">
        <v>-2.2000000000000002</v>
      </c>
      <c r="P2577" s="12"/>
      <c r="Q2577" t="s">
        <v>951</v>
      </c>
      <c r="R2577" s="39">
        <v>0.2</v>
      </c>
      <c r="S2577" s="36">
        <v>0.2</v>
      </c>
      <c r="T2577" s="5">
        <v>1.25</v>
      </c>
      <c r="U2577" s="1">
        <v>0</v>
      </c>
      <c r="V2577" s="1">
        <v>3</v>
      </c>
      <c r="W2577" s="5">
        <v>8.85</v>
      </c>
      <c r="X2577" s="5">
        <v>-0.311</v>
      </c>
      <c r="Y2577" s="1">
        <v>0.7</v>
      </c>
      <c r="AA2577" s="5">
        <v>-0.35</v>
      </c>
      <c r="AB2577" s="5">
        <v>-0.2</v>
      </c>
      <c r="AC2577" s="12"/>
      <c r="AD2577" t="s">
        <v>951</v>
      </c>
      <c r="AE2577" s="5">
        <v>2.5</v>
      </c>
      <c r="AF2577" s="5">
        <v>0</v>
      </c>
      <c r="AG2577" s="5">
        <v>-3.2000000000000001E-2</v>
      </c>
      <c r="AH2577" s="1">
        <v>62.3</v>
      </c>
      <c r="AI2577" s="1">
        <v>10.7</v>
      </c>
      <c r="AJ2577" s="1">
        <v>10.9</v>
      </c>
      <c r="AK2577" s="1">
        <v>2.2999999999999998</v>
      </c>
      <c r="AL2577" s="1">
        <v>0.7</v>
      </c>
      <c r="AM2577" s="1">
        <v>0</v>
      </c>
      <c r="AN2577" s="5">
        <v>0</v>
      </c>
      <c r="AO2577" s="5">
        <v>-0.22</v>
      </c>
      <c r="AP2577" s="12"/>
      <c r="AQ2577" t="s">
        <v>279</v>
      </c>
    </row>
    <row r="2578" spans="1:43" x14ac:dyDescent="0.2">
      <c r="A2578" s="3" t="s">
        <v>284</v>
      </c>
      <c r="B2578">
        <v>21</v>
      </c>
      <c r="C2578" t="s">
        <v>280</v>
      </c>
      <c r="D2578" t="s">
        <v>4926</v>
      </c>
      <c r="E2578" t="s">
        <v>2255</v>
      </c>
      <c r="F2578" t="s">
        <v>1513</v>
      </c>
      <c r="G2578">
        <v>12</v>
      </c>
      <c r="H2578">
        <v>0</v>
      </c>
      <c r="I2578">
        <v>2</v>
      </c>
      <c r="J2578">
        <f>H2578+I2578</f>
        <v>2</v>
      </c>
      <c r="K2578" s="2">
        <v>-4.7</v>
      </c>
      <c r="L2578" s="1">
        <v>0</v>
      </c>
      <c r="M2578" s="1">
        <v>-1</v>
      </c>
      <c r="N2578" s="20">
        <v>0.4</v>
      </c>
      <c r="O2578" s="20">
        <v>-0.9</v>
      </c>
      <c r="P2578" s="12"/>
      <c r="Q2578" t="s">
        <v>4926</v>
      </c>
      <c r="R2578" s="1">
        <v>0</v>
      </c>
      <c r="S2578" s="1">
        <v>0.8</v>
      </c>
      <c r="T2578" s="5">
        <v>1.1599999999999999</v>
      </c>
      <c r="U2578" s="1">
        <v>0</v>
      </c>
      <c r="V2578" s="1">
        <v>0</v>
      </c>
      <c r="W2578" s="5">
        <v>0</v>
      </c>
      <c r="X2578"/>
      <c r="Y2578" s="1">
        <v>1</v>
      </c>
      <c r="Z2578"/>
      <c r="AA2578" s="5">
        <v>0</v>
      </c>
      <c r="AB2578" s="5">
        <v>0.12</v>
      </c>
      <c r="AC2578" s="12"/>
      <c r="AD2578" t="s">
        <v>4926</v>
      </c>
      <c r="AE2578" s="5">
        <v>3.49</v>
      </c>
      <c r="AF2578" s="5">
        <v>12.9</v>
      </c>
      <c r="AG2578"/>
      <c r="AH2578" s="1">
        <v>0</v>
      </c>
      <c r="AI2578" s="24">
        <v>0</v>
      </c>
      <c r="AJ2578" s="1">
        <v>1.7</v>
      </c>
      <c r="AK2578" s="1">
        <v>2.7</v>
      </c>
      <c r="AL2578" s="1">
        <v>0.7</v>
      </c>
      <c r="AM2578"/>
      <c r="AN2578" s="5">
        <v>-0.3</v>
      </c>
      <c r="AO2578" s="35">
        <v>-0.31</v>
      </c>
      <c r="AP2578" s="12"/>
      <c r="AQ2578" t="s">
        <v>279</v>
      </c>
    </row>
    <row r="2579" spans="1:43" x14ac:dyDescent="0.2">
      <c r="A2579" s="26" t="s">
        <v>287</v>
      </c>
      <c r="B2579">
        <v>22</v>
      </c>
      <c r="C2579" t="s">
        <v>280</v>
      </c>
      <c r="D2579" t="s">
        <v>4926</v>
      </c>
      <c r="E2579" s="27" t="s">
        <v>2255</v>
      </c>
      <c r="F2579" s="28" t="s">
        <v>288</v>
      </c>
      <c r="G2579" s="27">
        <v>18</v>
      </c>
      <c r="H2579" s="29">
        <v>1</v>
      </c>
      <c r="I2579" s="29">
        <v>4</v>
      </c>
      <c r="J2579" s="29">
        <v>5</v>
      </c>
      <c r="K2579" s="29">
        <v>-2.1</v>
      </c>
      <c r="L2579" s="30">
        <v>0.7</v>
      </c>
      <c r="M2579" s="30">
        <v>-0.1</v>
      </c>
      <c r="N2579" s="1">
        <v>1.4</v>
      </c>
      <c r="O2579" s="1">
        <v>8.6</v>
      </c>
      <c r="P2579" s="12"/>
      <c r="Q2579" t="s">
        <v>4926</v>
      </c>
      <c r="R2579" s="36">
        <v>0</v>
      </c>
      <c r="S2579" s="21">
        <v>0.6</v>
      </c>
      <c r="T2579" s="5">
        <v>1.5</v>
      </c>
      <c r="U2579" s="1">
        <v>1.4</v>
      </c>
      <c r="V2579" s="1">
        <v>2.8</v>
      </c>
      <c r="W2579" s="5">
        <v>4.1900000000000004</v>
      </c>
      <c r="X2579"/>
      <c r="Y2579" s="1">
        <v>0.5</v>
      </c>
      <c r="Z2579"/>
      <c r="AA2579" s="5">
        <v>0.15</v>
      </c>
      <c r="AB2579" s="18">
        <v>0.35</v>
      </c>
      <c r="AC2579" s="12"/>
      <c r="AD2579" t="s">
        <v>4926</v>
      </c>
      <c r="AE2579" s="5">
        <v>2.1</v>
      </c>
      <c r="AF2579" s="5">
        <v>0</v>
      </c>
      <c r="AG2579"/>
      <c r="AH2579" s="1">
        <v>0</v>
      </c>
      <c r="AI2579" s="1">
        <v>0</v>
      </c>
      <c r="AJ2579" s="1">
        <v>1</v>
      </c>
      <c r="AK2579" s="1">
        <v>2.9</v>
      </c>
      <c r="AL2579" s="1">
        <v>0.2</v>
      </c>
      <c r="AM2579"/>
      <c r="AN2579" s="5">
        <v>-0.02</v>
      </c>
      <c r="AO2579" s="64">
        <v>2.11</v>
      </c>
      <c r="AP2579" s="12"/>
      <c r="AQ2579" t="s">
        <v>279</v>
      </c>
    </row>
    <row r="2580" spans="1:43" x14ac:dyDescent="0.2">
      <c r="A2580" t="s">
        <v>276</v>
      </c>
      <c r="B2580" s="2">
        <v>23</v>
      </c>
      <c r="C2580" t="s">
        <v>280</v>
      </c>
      <c r="D2580" t="s">
        <v>4926</v>
      </c>
      <c r="E2580" t="s">
        <v>279</v>
      </c>
      <c r="F2580" t="s">
        <v>288</v>
      </c>
      <c r="G2580">
        <v>28</v>
      </c>
      <c r="H2580">
        <v>0</v>
      </c>
      <c r="I2580">
        <v>8</v>
      </c>
      <c r="J2580">
        <v>8</v>
      </c>
      <c r="K2580" s="2">
        <v>-6.6</v>
      </c>
      <c r="L2580" s="1">
        <v>0.4</v>
      </c>
      <c r="M2580" s="1">
        <v>-1.1000000000000001</v>
      </c>
      <c r="N2580" s="1">
        <v>0.1</v>
      </c>
      <c r="O2580" s="1">
        <v>5.5</v>
      </c>
      <c r="P2580" s="16"/>
      <c r="Q2580" t="s">
        <v>4926</v>
      </c>
      <c r="R2580" s="36">
        <v>0</v>
      </c>
      <c r="S2580" s="21">
        <v>0.6</v>
      </c>
      <c r="T2580" s="5">
        <v>1.43</v>
      </c>
      <c r="U2580" s="1">
        <v>0</v>
      </c>
      <c r="V2580" s="1">
        <v>4.5</v>
      </c>
      <c r="W2580" s="5">
        <v>6.74</v>
      </c>
      <c r="X2580" s="5">
        <v>0.01</v>
      </c>
      <c r="Y2580" s="1">
        <v>1.8</v>
      </c>
      <c r="Z2580" s="1">
        <v>0.4</v>
      </c>
      <c r="AA2580" s="5">
        <v>0.04</v>
      </c>
      <c r="AB2580" s="37">
        <v>0.01</v>
      </c>
      <c r="AC2580" s="16"/>
      <c r="AD2580" t="s">
        <v>4926</v>
      </c>
      <c r="AE2580" s="5">
        <v>2.2799999999999998</v>
      </c>
      <c r="AF2580" s="5">
        <v>11.21</v>
      </c>
      <c r="AG2580" s="5">
        <v>-0.04</v>
      </c>
      <c r="AH2580" s="1">
        <v>0</v>
      </c>
      <c r="AI2580" s="1">
        <v>0</v>
      </c>
      <c r="AJ2580" s="1">
        <v>1.8</v>
      </c>
      <c r="AK2580" s="1">
        <v>2.5</v>
      </c>
      <c r="AL2580" s="1">
        <v>1</v>
      </c>
      <c r="AM2580" s="1">
        <v>1.2</v>
      </c>
      <c r="AN2580" s="5">
        <v>-0.11</v>
      </c>
      <c r="AO2580" s="34">
        <v>0.66</v>
      </c>
      <c r="AP2580" s="12"/>
      <c r="AQ2580" t="s">
        <v>279</v>
      </c>
    </row>
    <row r="2581" spans="1:43" x14ac:dyDescent="0.2">
      <c r="A2581" s="3" t="s">
        <v>3200</v>
      </c>
      <c r="B2581">
        <v>24</v>
      </c>
      <c r="C2581" t="s">
        <v>606</v>
      </c>
      <c r="D2581" t="s">
        <v>3092</v>
      </c>
      <c r="E2581" t="s">
        <v>279</v>
      </c>
      <c r="F2581" t="s">
        <v>1513</v>
      </c>
      <c r="G2581">
        <v>5</v>
      </c>
      <c r="H2581">
        <v>0</v>
      </c>
      <c r="I2581">
        <v>0</v>
      </c>
      <c r="J2581">
        <v>0</v>
      </c>
      <c r="K2581" s="2">
        <v>-1.8</v>
      </c>
      <c r="L2581" s="1">
        <v>-0.1</v>
      </c>
      <c r="M2581" s="1">
        <v>-0.2</v>
      </c>
      <c r="N2581" s="1">
        <v>-0.7</v>
      </c>
      <c r="O2581" s="1">
        <v>-1</v>
      </c>
      <c r="P2581" s="12"/>
      <c r="Q2581" t="s">
        <v>3092</v>
      </c>
      <c r="R2581" s="1">
        <v>0</v>
      </c>
      <c r="S2581" s="1">
        <v>0</v>
      </c>
      <c r="T2581" s="5">
        <v>1.31</v>
      </c>
      <c r="U2581" s="1">
        <v>0</v>
      </c>
      <c r="V2581" s="1">
        <v>0</v>
      </c>
      <c r="X2581" s="5">
        <v>-0.06</v>
      </c>
      <c r="Y2581" s="1">
        <v>2.8</v>
      </c>
      <c r="AA2581" s="5">
        <v>-0.14000000000000001</v>
      </c>
      <c r="AB2581" s="5">
        <v>-0.96</v>
      </c>
      <c r="AC2581" s="12"/>
      <c r="AD2581" t="s">
        <v>3092</v>
      </c>
      <c r="AE2581" s="5">
        <v>2.61</v>
      </c>
      <c r="AF2581" s="5">
        <v>0</v>
      </c>
      <c r="AG2581" s="5">
        <v>-8.9999999999999993E-3</v>
      </c>
      <c r="AH2581" s="1">
        <v>0</v>
      </c>
      <c r="AI2581" s="1">
        <v>0</v>
      </c>
      <c r="AJ2581" s="1">
        <v>4.2</v>
      </c>
      <c r="AK2581" s="1">
        <v>4.2</v>
      </c>
      <c r="AL2581" s="1">
        <v>0</v>
      </c>
      <c r="AM2581" s="1">
        <v>0</v>
      </c>
      <c r="AN2581" s="5">
        <v>-0.28000000000000003</v>
      </c>
      <c r="AO2581" s="5">
        <v>-1.35</v>
      </c>
      <c r="AP2581" s="12"/>
      <c r="AQ2581" t="s">
        <v>279</v>
      </c>
    </row>
    <row r="2582" spans="1:43" x14ac:dyDescent="0.2">
      <c r="A2582" s="3" t="s">
        <v>284</v>
      </c>
      <c r="B2582">
        <v>27</v>
      </c>
      <c r="C2582" t="s">
        <v>4647</v>
      </c>
      <c r="D2582" t="s">
        <v>4648</v>
      </c>
      <c r="E2582" t="s">
        <v>279</v>
      </c>
      <c r="F2582" t="s">
        <v>1478</v>
      </c>
      <c r="G2582">
        <v>82</v>
      </c>
      <c r="H2582">
        <v>52</v>
      </c>
      <c r="I2582">
        <v>56</v>
      </c>
      <c r="J2582">
        <f>H2582+I2582</f>
        <v>108</v>
      </c>
      <c r="K2582" s="2">
        <v>18.3</v>
      </c>
      <c r="L2582" s="1">
        <v>21.5</v>
      </c>
      <c r="M2582" s="1">
        <v>6.7</v>
      </c>
      <c r="N2582" s="20">
        <v>114.6</v>
      </c>
      <c r="O2582" s="20">
        <v>20.399999999999999</v>
      </c>
      <c r="P2582" s="12"/>
      <c r="Q2582" t="s">
        <v>4648</v>
      </c>
      <c r="R2582" s="53">
        <v>1.4</v>
      </c>
      <c r="S2582" s="32">
        <v>1.4</v>
      </c>
      <c r="T2582" s="5">
        <v>3.27</v>
      </c>
      <c r="U2582" s="1">
        <v>2.5</v>
      </c>
      <c r="V2582" s="1">
        <v>3.1</v>
      </c>
      <c r="W2582" s="5">
        <v>7.42</v>
      </c>
      <c r="X2582"/>
      <c r="Y2582" s="1">
        <v>2.5</v>
      </c>
      <c r="Z2582"/>
      <c r="AA2582" s="5">
        <v>0.55000000000000004</v>
      </c>
      <c r="AB2582" s="44">
        <v>3.71</v>
      </c>
      <c r="AC2582" s="12"/>
      <c r="AD2582" t="s">
        <v>4648</v>
      </c>
      <c r="AE2582" s="5">
        <v>3.18</v>
      </c>
      <c r="AF2582" s="5">
        <v>6.72</v>
      </c>
      <c r="AG2582"/>
      <c r="AH2582" s="1">
        <v>46.6</v>
      </c>
      <c r="AI2582" s="24">
        <v>35</v>
      </c>
      <c r="AJ2582" s="1">
        <v>3.6</v>
      </c>
      <c r="AK2582" s="1">
        <v>0.7</v>
      </c>
      <c r="AL2582" s="1">
        <v>1.7</v>
      </c>
      <c r="AM2582"/>
      <c r="AN2582" s="5">
        <v>0.17</v>
      </c>
      <c r="AO2582" s="38">
        <v>0.66</v>
      </c>
      <c r="AP2582" s="12"/>
      <c r="AQ2582" t="s">
        <v>279</v>
      </c>
    </row>
    <row r="2583" spans="1:43" x14ac:dyDescent="0.2">
      <c r="A2583" s="26" t="s">
        <v>287</v>
      </c>
      <c r="B2583">
        <v>28</v>
      </c>
      <c r="C2583" t="s">
        <v>4647</v>
      </c>
      <c r="D2583" t="s">
        <v>4648</v>
      </c>
      <c r="E2583" s="27" t="s">
        <v>279</v>
      </c>
      <c r="F2583" s="28" t="s">
        <v>297</v>
      </c>
      <c r="G2583" s="27">
        <v>81</v>
      </c>
      <c r="H2583" s="29">
        <v>40</v>
      </c>
      <c r="I2583" s="29">
        <v>52</v>
      </c>
      <c r="J2583" s="29">
        <v>92</v>
      </c>
      <c r="K2583" s="29">
        <v>8.8000000000000007</v>
      </c>
      <c r="L2583" s="30">
        <v>14.7</v>
      </c>
      <c r="M2583" s="30">
        <v>4</v>
      </c>
      <c r="N2583" s="1">
        <v>85.7</v>
      </c>
      <c r="O2583" s="1">
        <v>7.8</v>
      </c>
      <c r="P2583" s="12"/>
      <c r="Q2583" t="s">
        <v>4648</v>
      </c>
      <c r="R2583" s="53">
        <v>1.2</v>
      </c>
      <c r="S2583" s="32">
        <v>1.3</v>
      </c>
      <c r="T2583" s="5">
        <v>3.23</v>
      </c>
      <c r="U2583" s="1">
        <v>1.8</v>
      </c>
      <c r="V2583" s="1">
        <v>3.4</v>
      </c>
      <c r="W2583" s="5">
        <v>7.81</v>
      </c>
      <c r="X2583"/>
      <c r="Y2583" s="1">
        <v>2.2000000000000002</v>
      </c>
      <c r="Z2583"/>
      <c r="AA2583" s="5">
        <v>0.38</v>
      </c>
      <c r="AB2583" s="52">
        <v>2.77</v>
      </c>
      <c r="AC2583" s="12"/>
      <c r="AD2583" t="s">
        <v>4648</v>
      </c>
      <c r="AE2583" s="5">
        <v>3.87</v>
      </c>
      <c r="AF2583" s="5">
        <v>4.2699999999999996</v>
      </c>
      <c r="AG2583"/>
      <c r="AH2583" s="1">
        <v>48.8</v>
      </c>
      <c r="AI2583" s="1">
        <v>36.700000000000003</v>
      </c>
      <c r="AJ2583" s="1">
        <v>3.6</v>
      </c>
      <c r="AK2583" s="1">
        <v>0.7</v>
      </c>
      <c r="AL2583" s="1">
        <v>1.7</v>
      </c>
      <c r="AM2583"/>
      <c r="AN2583" s="5">
        <v>0.1</v>
      </c>
      <c r="AO2583" s="41">
        <v>0.25</v>
      </c>
      <c r="AP2583" s="12"/>
      <c r="AQ2583" t="s">
        <v>279</v>
      </c>
    </row>
    <row r="2584" spans="1:43" x14ac:dyDescent="0.2">
      <c r="A2584" t="s">
        <v>276</v>
      </c>
      <c r="B2584" s="2">
        <v>29</v>
      </c>
      <c r="C2584" t="s">
        <v>4647</v>
      </c>
      <c r="D2584" t="s">
        <v>4648</v>
      </c>
      <c r="E2584" t="s">
        <v>279</v>
      </c>
      <c r="F2584" t="s">
        <v>297</v>
      </c>
      <c r="G2584">
        <v>77</v>
      </c>
      <c r="H2584">
        <v>29</v>
      </c>
      <c r="I2584">
        <v>38</v>
      </c>
      <c r="J2584">
        <v>67</v>
      </c>
      <c r="K2584" s="2">
        <v>4.9000000000000004</v>
      </c>
      <c r="L2584" s="1">
        <v>7.4</v>
      </c>
      <c r="M2584" s="1">
        <v>1.9</v>
      </c>
      <c r="N2584" s="1">
        <v>51</v>
      </c>
      <c r="O2584" s="1">
        <v>13.7</v>
      </c>
      <c r="P2584" s="16"/>
      <c r="Q2584" t="s">
        <v>4648</v>
      </c>
      <c r="R2584" s="32">
        <v>1</v>
      </c>
      <c r="S2584" s="22">
        <v>1.2</v>
      </c>
      <c r="T2584" s="5">
        <v>3.11</v>
      </c>
      <c r="U2584" s="1">
        <v>1.8</v>
      </c>
      <c r="V2584" s="1">
        <v>2.6</v>
      </c>
      <c r="W2584" s="5">
        <v>6.4</v>
      </c>
      <c r="X2584" s="5">
        <v>0.18</v>
      </c>
      <c r="Y2584" s="1">
        <v>2.1</v>
      </c>
      <c r="Z2584" s="1">
        <v>0.7</v>
      </c>
      <c r="AA2584" s="5">
        <v>0.21</v>
      </c>
      <c r="AB2584" s="57">
        <v>1.96</v>
      </c>
      <c r="AC2584" s="16"/>
      <c r="AD2584" t="s">
        <v>4648</v>
      </c>
      <c r="AE2584" s="5">
        <v>3.59</v>
      </c>
      <c r="AF2584" s="5">
        <v>7.56</v>
      </c>
      <c r="AG2584" s="5">
        <v>0.04</v>
      </c>
      <c r="AH2584" s="1">
        <v>50.9</v>
      </c>
      <c r="AI2584" s="1">
        <v>31.8</v>
      </c>
      <c r="AJ2584" s="1">
        <v>4.2</v>
      </c>
      <c r="AK2584" s="1">
        <v>1.1000000000000001</v>
      </c>
      <c r="AL2584" s="1">
        <v>2</v>
      </c>
      <c r="AM2584" s="1">
        <v>0.8</v>
      </c>
      <c r="AN2584" s="5">
        <v>0.05</v>
      </c>
      <c r="AO2584" s="18">
        <v>0.53</v>
      </c>
      <c r="AP2584" s="12"/>
      <c r="AQ2584" t="s">
        <v>279</v>
      </c>
    </row>
    <row r="2585" spans="1:43" x14ac:dyDescent="0.2">
      <c r="A2585" s="3" t="s">
        <v>3200</v>
      </c>
      <c r="B2585">
        <v>30</v>
      </c>
      <c r="C2585" t="s">
        <v>663</v>
      </c>
      <c r="D2585" t="s">
        <v>664</v>
      </c>
      <c r="E2585" t="s">
        <v>279</v>
      </c>
      <c r="F2585" t="s">
        <v>1478</v>
      </c>
      <c r="G2585">
        <v>82</v>
      </c>
      <c r="H2585">
        <v>24</v>
      </c>
      <c r="I2585">
        <v>46</v>
      </c>
      <c r="J2585">
        <v>70</v>
      </c>
      <c r="K2585" s="2">
        <v>-2</v>
      </c>
      <c r="L2585" s="1">
        <v>9</v>
      </c>
      <c r="M2585" s="1">
        <v>1.5</v>
      </c>
      <c r="N2585" s="1">
        <v>39.9</v>
      </c>
      <c r="O2585" s="1">
        <v>14.4</v>
      </c>
      <c r="P2585" s="12"/>
      <c r="Q2585" t="s">
        <v>664</v>
      </c>
      <c r="R2585" s="22">
        <v>0.9</v>
      </c>
      <c r="S2585" s="32">
        <v>1.3</v>
      </c>
      <c r="T2585" s="5">
        <v>2.5299999999999998</v>
      </c>
      <c r="U2585" s="1">
        <v>0.9</v>
      </c>
      <c r="V2585" s="1">
        <v>3.6</v>
      </c>
      <c r="W2585" s="5">
        <v>6.67</v>
      </c>
      <c r="X2585" s="5">
        <v>5.5E-2</v>
      </c>
      <c r="Y2585" s="1">
        <v>1.7</v>
      </c>
      <c r="Z2585" s="1">
        <v>0.8</v>
      </c>
      <c r="AA2585" s="5">
        <v>0.33</v>
      </c>
      <c r="AB2585" s="5">
        <v>1.48</v>
      </c>
      <c r="AC2585" s="12"/>
      <c r="AD2585" t="s">
        <v>664</v>
      </c>
      <c r="AE2585" s="5">
        <v>2.84</v>
      </c>
      <c r="AF2585" s="5">
        <v>4.26</v>
      </c>
      <c r="AG2585" s="5">
        <v>6.3E-2</v>
      </c>
      <c r="AH2585" s="1">
        <v>53.2</v>
      </c>
      <c r="AI2585" s="1">
        <v>30.5</v>
      </c>
      <c r="AJ2585" s="1">
        <v>3</v>
      </c>
      <c r="AK2585" s="1">
        <v>0.8</v>
      </c>
      <c r="AL2585" s="1">
        <v>1.2</v>
      </c>
      <c r="AM2585" s="1">
        <v>0.7</v>
      </c>
      <c r="AN2585" s="5">
        <v>0.06</v>
      </c>
      <c r="AO2585" s="5">
        <v>0.53</v>
      </c>
      <c r="AP2585" s="12"/>
      <c r="AQ2585" t="s">
        <v>279</v>
      </c>
    </row>
    <row r="2586" spans="1:43" x14ac:dyDescent="0.2">
      <c r="A2586" s="26" t="s">
        <v>287</v>
      </c>
      <c r="B2586">
        <v>24</v>
      </c>
      <c r="C2586" t="s">
        <v>292</v>
      </c>
      <c r="D2586" t="s">
        <v>4950</v>
      </c>
      <c r="E2586" s="27" t="s">
        <v>279</v>
      </c>
      <c r="F2586" s="28" t="s">
        <v>288</v>
      </c>
      <c r="G2586" s="27">
        <v>81</v>
      </c>
      <c r="H2586" s="29">
        <v>0</v>
      </c>
      <c r="I2586" s="29">
        <v>6</v>
      </c>
      <c r="J2586" s="29">
        <v>6</v>
      </c>
      <c r="K2586" s="29">
        <v>12.5</v>
      </c>
      <c r="L2586" s="30">
        <v>-2.1</v>
      </c>
      <c r="M2586" s="30">
        <v>5</v>
      </c>
      <c r="N2586" s="1">
        <v>-5</v>
      </c>
      <c r="O2586" s="1">
        <v>52.9</v>
      </c>
      <c r="P2586" s="12"/>
      <c r="Q2586" t="s">
        <v>4950</v>
      </c>
      <c r="R2586" s="36">
        <v>0</v>
      </c>
      <c r="S2586" s="54">
        <v>0.3</v>
      </c>
      <c r="T2586" s="5">
        <v>2.33</v>
      </c>
      <c r="U2586" s="1">
        <v>0</v>
      </c>
      <c r="V2586" s="1">
        <v>0</v>
      </c>
      <c r="W2586" s="5">
        <v>0</v>
      </c>
      <c r="X2586"/>
      <c r="Y2586" s="1">
        <v>1</v>
      </c>
      <c r="Z2586"/>
      <c r="AA2586" s="5">
        <v>-0.11</v>
      </c>
      <c r="AB2586" s="42">
        <v>-0.27</v>
      </c>
      <c r="AC2586" s="12"/>
      <c r="AD2586" t="s">
        <v>4950</v>
      </c>
      <c r="AE2586" s="5">
        <v>2.16</v>
      </c>
      <c r="AF2586" s="5">
        <v>5.68</v>
      </c>
      <c r="AG2586"/>
      <c r="AH2586" s="1">
        <v>0</v>
      </c>
      <c r="AI2586" s="1">
        <v>0</v>
      </c>
      <c r="AJ2586" s="1">
        <v>1</v>
      </c>
      <c r="AK2586" s="1">
        <v>3.5</v>
      </c>
      <c r="AL2586" s="1">
        <v>0.9</v>
      </c>
      <c r="AM2586"/>
      <c r="AN2586" s="5">
        <v>0.25</v>
      </c>
      <c r="AO2586" s="67">
        <v>2.84</v>
      </c>
      <c r="AP2586" s="12"/>
      <c r="AQ2586" t="s">
        <v>279</v>
      </c>
    </row>
    <row r="2587" spans="1:43" x14ac:dyDescent="0.2">
      <c r="A2587" t="s">
        <v>276</v>
      </c>
      <c r="B2587" s="2">
        <v>25</v>
      </c>
      <c r="C2587" t="s">
        <v>292</v>
      </c>
      <c r="D2587" t="s">
        <v>4950</v>
      </c>
      <c r="E2587" t="s">
        <v>279</v>
      </c>
      <c r="F2587" t="s">
        <v>288</v>
      </c>
      <c r="G2587">
        <v>25</v>
      </c>
      <c r="H2587">
        <v>0</v>
      </c>
      <c r="I2587">
        <v>2</v>
      </c>
      <c r="J2587">
        <v>2</v>
      </c>
      <c r="K2587" s="2">
        <v>-2.9</v>
      </c>
      <c r="L2587" s="1">
        <v>-0.7</v>
      </c>
      <c r="M2587" s="1">
        <v>-0.3</v>
      </c>
      <c r="N2587" s="1">
        <v>-0.2</v>
      </c>
      <c r="O2587" s="1">
        <v>13.8</v>
      </c>
      <c r="P2587" s="16"/>
      <c r="Q2587" t="s">
        <v>4950</v>
      </c>
      <c r="R2587" s="36">
        <v>0</v>
      </c>
      <c r="S2587" s="17">
        <v>0.4</v>
      </c>
      <c r="T2587" s="5">
        <v>1.65</v>
      </c>
      <c r="U2587" s="1">
        <v>0</v>
      </c>
      <c r="V2587" s="1">
        <v>0</v>
      </c>
      <c r="W2587" s="5">
        <v>0</v>
      </c>
      <c r="X2587" s="5">
        <v>-0.12</v>
      </c>
      <c r="Y2587" s="1">
        <v>0.6</v>
      </c>
      <c r="Z2587" s="1">
        <v>0.6</v>
      </c>
      <c r="AA2587" s="5">
        <v>-0.11</v>
      </c>
      <c r="AB2587" s="37">
        <v>-0.02</v>
      </c>
      <c r="AC2587" s="16"/>
      <c r="AD2587" t="s">
        <v>4950</v>
      </c>
      <c r="AE2587" s="5">
        <v>2.39</v>
      </c>
      <c r="AF2587" s="5">
        <v>9.5500000000000007</v>
      </c>
      <c r="AG2587" s="5">
        <v>-0.06</v>
      </c>
      <c r="AH2587" s="1">
        <v>0</v>
      </c>
      <c r="AI2587" s="1">
        <v>0</v>
      </c>
      <c r="AJ2587" s="1">
        <v>0.9</v>
      </c>
      <c r="AK2587" s="1">
        <v>6.2</v>
      </c>
      <c r="AL2587" s="1">
        <v>0.9</v>
      </c>
      <c r="AM2587" s="1">
        <v>0.3</v>
      </c>
      <c r="AN2587" s="5">
        <v>-0.05</v>
      </c>
      <c r="AO2587" s="57">
        <v>1.99</v>
      </c>
      <c r="AP2587" s="12"/>
      <c r="AQ2587" t="s">
        <v>279</v>
      </c>
    </row>
    <row r="2588" spans="1:43" x14ac:dyDescent="0.2">
      <c r="A2588" s="3" t="s">
        <v>3200</v>
      </c>
      <c r="B2588">
        <v>26</v>
      </c>
      <c r="C2588" t="s">
        <v>616</v>
      </c>
      <c r="D2588" t="s">
        <v>2818</v>
      </c>
      <c r="E2588" t="s">
        <v>279</v>
      </c>
      <c r="F2588" t="s">
        <v>1513</v>
      </c>
      <c r="G2588">
        <v>49</v>
      </c>
      <c r="H2588">
        <v>3</v>
      </c>
      <c r="I2588">
        <v>10</v>
      </c>
      <c r="J2588">
        <v>13</v>
      </c>
      <c r="K2588" s="2">
        <v>1.6</v>
      </c>
      <c r="L2588" s="1">
        <v>1.1000000000000001</v>
      </c>
      <c r="M2588" s="1">
        <v>1.8</v>
      </c>
      <c r="N2588" s="1">
        <v>6</v>
      </c>
      <c r="O2588" s="1">
        <v>47.2</v>
      </c>
      <c r="P2588" s="12"/>
      <c r="Q2588" t="s">
        <v>2818</v>
      </c>
      <c r="R2588" s="22">
        <v>0.2</v>
      </c>
      <c r="S2588" s="21">
        <v>0.6</v>
      </c>
      <c r="T2588" s="5">
        <v>1.93</v>
      </c>
      <c r="U2588" s="1">
        <v>0</v>
      </c>
      <c r="V2588" s="1">
        <v>1.8</v>
      </c>
      <c r="W2588" s="5">
        <v>6.89</v>
      </c>
      <c r="X2588" s="5">
        <v>1.7000000000000001E-2</v>
      </c>
      <c r="Y2588" s="1">
        <v>0.9</v>
      </c>
      <c r="Z2588" s="1">
        <v>0.4</v>
      </c>
      <c r="AA2588" s="5">
        <v>0.06</v>
      </c>
      <c r="AB2588" s="5">
        <v>0.34</v>
      </c>
      <c r="AC2588" s="12"/>
      <c r="AD2588" t="s">
        <v>2818</v>
      </c>
      <c r="AE2588" s="5">
        <v>2.42</v>
      </c>
      <c r="AF2588" s="5">
        <v>6.56</v>
      </c>
      <c r="AG2588" s="5">
        <v>0.15</v>
      </c>
      <c r="AH2588" s="1">
        <v>0</v>
      </c>
      <c r="AI2588" s="1">
        <v>0</v>
      </c>
      <c r="AJ2588" s="1">
        <v>1.1000000000000001</v>
      </c>
      <c r="AK2588" s="1">
        <v>4.8</v>
      </c>
      <c r="AL2588" s="1">
        <v>0.9</v>
      </c>
      <c r="AM2588" s="1">
        <v>0.5</v>
      </c>
      <c r="AN2588" s="5">
        <v>0.1</v>
      </c>
      <c r="AO2588" s="5">
        <v>2.63</v>
      </c>
      <c r="AP2588" s="12"/>
      <c r="AQ2588" t="s">
        <v>279</v>
      </c>
    </row>
    <row r="2589" spans="1:43" x14ac:dyDescent="0.2">
      <c r="A2589" s="3" t="s">
        <v>284</v>
      </c>
      <c r="B2589">
        <v>28</v>
      </c>
      <c r="C2589" t="s">
        <v>294</v>
      </c>
      <c r="D2589" t="s">
        <v>4649</v>
      </c>
      <c r="E2589" t="s">
        <v>2231</v>
      </c>
      <c r="F2589" t="s">
        <v>2229</v>
      </c>
      <c r="G2589">
        <v>64</v>
      </c>
      <c r="H2589">
        <v>16</v>
      </c>
      <c r="I2589">
        <v>15</v>
      </c>
      <c r="J2589">
        <f>H2589+I2589</f>
        <v>31</v>
      </c>
      <c r="K2589" s="2">
        <v>1.5</v>
      </c>
      <c r="L2589" s="1">
        <v>3.6</v>
      </c>
      <c r="M2589" s="1">
        <v>1.6</v>
      </c>
      <c r="N2589" s="20">
        <v>21.1</v>
      </c>
      <c r="O2589" s="20">
        <v>15.7</v>
      </c>
      <c r="P2589" s="12"/>
      <c r="Q2589" t="s">
        <v>4649</v>
      </c>
      <c r="R2589" s="32">
        <v>1.1000000000000001</v>
      </c>
      <c r="S2589" s="17">
        <v>0.8</v>
      </c>
      <c r="T2589" s="5">
        <v>2.35</v>
      </c>
      <c r="U2589" s="1">
        <v>0.6</v>
      </c>
      <c r="V2589" s="1">
        <v>2.2999999999999998</v>
      </c>
      <c r="W2589" s="5">
        <v>5.72</v>
      </c>
      <c r="X2589"/>
      <c r="Y2589" s="1">
        <v>1.1000000000000001</v>
      </c>
      <c r="Z2589"/>
      <c r="AA2589" s="5">
        <v>0.16</v>
      </c>
      <c r="AB2589" s="18">
        <v>1.22</v>
      </c>
      <c r="AC2589" s="12"/>
      <c r="AD2589" t="s">
        <v>4649</v>
      </c>
      <c r="AE2589" s="5">
        <v>2.4300000000000002</v>
      </c>
      <c r="AF2589" s="5">
        <v>4.93</v>
      </c>
      <c r="AG2589"/>
      <c r="AH2589" s="1">
        <v>44</v>
      </c>
      <c r="AI2589" s="24">
        <v>2.9</v>
      </c>
      <c r="AJ2589" s="1">
        <v>5</v>
      </c>
      <c r="AK2589" s="1">
        <v>2</v>
      </c>
      <c r="AL2589" s="1">
        <v>1.8</v>
      </c>
      <c r="AM2589"/>
      <c r="AN2589" s="5">
        <v>7.0000000000000007E-2</v>
      </c>
      <c r="AO2589" s="55">
        <v>0.9</v>
      </c>
      <c r="AP2589" s="12"/>
      <c r="AQ2589" t="s">
        <v>279</v>
      </c>
    </row>
    <row r="2590" spans="1:43" x14ac:dyDescent="0.2">
      <c r="A2590" s="26" t="s">
        <v>287</v>
      </c>
      <c r="B2590">
        <v>29</v>
      </c>
      <c r="C2590" t="s">
        <v>294</v>
      </c>
      <c r="D2590" t="s">
        <v>4649</v>
      </c>
      <c r="E2590" s="27" t="s">
        <v>2231</v>
      </c>
      <c r="F2590" s="28" t="s">
        <v>2229</v>
      </c>
      <c r="G2590" s="27">
        <v>77</v>
      </c>
      <c r="H2590" s="29">
        <v>27</v>
      </c>
      <c r="I2590" s="29">
        <v>24</v>
      </c>
      <c r="J2590" s="29">
        <v>51</v>
      </c>
      <c r="K2590" s="29">
        <v>8.5</v>
      </c>
      <c r="L2590" s="30">
        <v>3.6</v>
      </c>
      <c r="M2590" s="30">
        <v>3.2</v>
      </c>
      <c r="N2590" s="1">
        <v>41.1</v>
      </c>
      <c r="O2590" s="1">
        <v>9.6999999999999993</v>
      </c>
      <c r="P2590" s="12"/>
      <c r="Q2590" t="s">
        <v>4649</v>
      </c>
      <c r="R2590" s="22">
        <v>0.8</v>
      </c>
      <c r="S2590" s="22">
        <v>1.1000000000000001</v>
      </c>
      <c r="T2590" s="5">
        <v>3.52</v>
      </c>
      <c r="U2590" s="1">
        <v>2.8</v>
      </c>
      <c r="V2590" s="1">
        <v>1.3</v>
      </c>
      <c r="W2590" s="5">
        <v>9.2200000000000006</v>
      </c>
      <c r="X2590"/>
      <c r="Y2590" s="1">
        <v>1.3</v>
      </c>
      <c r="Z2590"/>
      <c r="AA2590" s="5">
        <v>0.11</v>
      </c>
      <c r="AB2590" s="33">
        <v>1.68</v>
      </c>
      <c r="AC2590" s="12"/>
      <c r="AD2590" t="s">
        <v>4649</v>
      </c>
      <c r="AE2590" s="5">
        <v>2.75</v>
      </c>
      <c r="AF2590" s="5">
        <v>7.68</v>
      </c>
      <c r="AG2590"/>
      <c r="AH2590" s="1">
        <v>31.6</v>
      </c>
      <c r="AI2590" s="1">
        <v>0.8</v>
      </c>
      <c r="AJ2590" s="1">
        <v>5.6</v>
      </c>
      <c r="AK2590" s="1">
        <v>1.4</v>
      </c>
      <c r="AL2590" s="1">
        <v>2</v>
      </c>
      <c r="AM2590"/>
      <c r="AN2590" s="5">
        <v>0.1</v>
      </c>
      <c r="AO2590" s="45">
        <v>0.39</v>
      </c>
      <c r="AP2590" s="12"/>
      <c r="AQ2590" t="s">
        <v>279</v>
      </c>
    </row>
    <row r="2591" spans="1:43" x14ac:dyDescent="0.2">
      <c r="A2591" t="s">
        <v>276</v>
      </c>
      <c r="B2591" s="2">
        <v>30</v>
      </c>
      <c r="C2591" t="s">
        <v>294</v>
      </c>
      <c r="D2591" t="s">
        <v>4649</v>
      </c>
      <c r="E2591" t="s">
        <v>279</v>
      </c>
      <c r="F2591" t="s">
        <v>2229</v>
      </c>
      <c r="G2591">
        <v>70</v>
      </c>
      <c r="H2591">
        <v>26</v>
      </c>
      <c r="I2591">
        <v>19</v>
      </c>
      <c r="J2591">
        <v>45</v>
      </c>
      <c r="K2591" s="2">
        <v>12.9</v>
      </c>
      <c r="L2591" s="1">
        <v>4.9000000000000004</v>
      </c>
      <c r="M2591" s="1">
        <v>3.4</v>
      </c>
      <c r="N2591" s="1">
        <v>37.4</v>
      </c>
      <c r="O2591" s="1">
        <v>-1</v>
      </c>
      <c r="P2591" s="16"/>
      <c r="Q2591" t="s">
        <v>4649</v>
      </c>
      <c r="R2591" s="53">
        <v>1.3</v>
      </c>
      <c r="S2591" s="21">
        <v>1</v>
      </c>
      <c r="T2591" s="5">
        <v>3.04</v>
      </c>
      <c r="U2591" s="1">
        <v>1.8</v>
      </c>
      <c r="V2591" s="1">
        <v>1</v>
      </c>
      <c r="W2591" s="5">
        <v>6.81</v>
      </c>
      <c r="X2591" s="5">
        <v>0.08</v>
      </c>
      <c r="Y2591" s="1">
        <v>1.2</v>
      </c>
      <c r="Z2591" s="1">
        <v>0.9</v>
      </c>
      <c r="AA2591" s="5">
        <v>0.18</v>
      </c>
      <c r="AB2591" s="33">
        <v>1.81</v>
      </c>
      <c r="AC2591" s="16"/>
      <c r="AD2591" t="s">
        <v>4649</v>
      </c>
      <c r="AE2591" s="5">
        <v>2.76</v>
      </c>
      <c r="AF2591" s="5">
        <v>11.19</v>
      </c>
      <c r="AG2591" s="5">
        <v>0</v>
      </c>
      <c r="AH2591" s="1">
        <v>29.8</v>
      </c>
      <c r="AI2591" s="1">
        <v>1.1000000000000001</v>
      </c>
      <c r="AJ2591" s="1">
        <v>8.4</v>
      </c>
      <c r="AK2591" s="1">
        <v>1.1000000000000001</v>
      </c>
      <c r="AL2591" s="1">
        <v>1.6</v>
      </c>
      <c r="AM2591" s="1">
        <v>1.6</v>
      </c>
      <c r="AN2591" s="5">
        <v>0.13</v>
      </c>
      <c r="AO2591" s="37">
        <v>-0.05</v>
      </c>
      <c r="AP2591" s="12"/>
      <c r="AQ2591" t="s">
        <v>279</v>
      </c>
    </row>
    <row r="2592" spans="1:43" x14ac:dyDescent="0.2">
      <c r="A2592" s="3" t="s">
        <v>3200</v>
      </c>
      <c r="B2592">
        <v>31</v>
      </c>
      <c r="C2592" t="s">
        <v>635</v>
      </c>
      <c r="D2592" t="s">
        <v>1048</v>
      </c>
      <c r="E2592" t="s">
        <v>279</v>
      </c>
      <c r="F2592" t="s">
        <v>3201</v>
      </c>
      <c r="G2592">
        <v>69</v>
      </c>
      <c r="H2592">
        <v>21</v>
      </c>
      <c r="I2592">
        <v>26</v>
      </c>
      <c r="J2592">
        <v>47</v>
      </c>
      <c r="K2592" s="2">
        <v>3.1</v>
      </c>
      <c r="L2592" s="1">
        <v>4.3</v>
      </c>
      <c r="M2592" s="1">
        <v>2.1</v>
      </c>
      <c r="N2592" s="1">
        <v>31</v>
      </c>
      <c r="O2592" s="1">
        <v>7.9</v>
      </c>
      <c r="P2592" s="12"/>
      <c r="Q2592" t="s">
        <v>1048</v>
      </c>
      <c r="R2592" s="22">
        <v>0.9</v>
      </c>
      <c r="S2592" s="22">
        <v>1.1000000000000001</v>
      </c>
      <c r="T2592" s="5">
        <v>2.77</v>
      </c>
      <c r="U2592" s="1">
        <v>1.7</v>
      </c>
      <c r="V2592" s="1">
        <v>2</v>
      </c>
      <c r="W2592" s="5">
        <v>6.94</v>
      </c>
      <c r="X2592" s="5">
        <v>0.17299999999999999</v>
      </c>
      <c r="Y2592" s="1">
        <v>1.5</v>
      </c>
      <c r="Z2592" s="1">
        <v>0.9</v>
      </c>
      <c r="AA2592" s="5">
        <v>0.2</v>
      </c>
      <c r="AB2592" s="5">
        <v>1.44</v>
      </c>
      <c r="AC2592" s="12"/>
      <c r="AD2592" t="s">
        <v>1048</v>
      </c>
      <c r="AE2592" s="5">
        <v>3.18</v>
      </c>
      <c r="AF2592" s="5">
        <v>6.84</v>
      </c>
      <c r="AG2592" s="5">
        <v>6.7000000000000004E-2</v>
      </c>
      <c r="AH2592" s="1">
        <v>39.200000000000003</v>
      </c>
      <c r="AI2592" s="1">
        <v>2.4</v>
      </c>
      <c r="AJ2592" s="1">
        <v>8.3000000000000007</v>
      </c>
      <c r="AK2592" s="1">
        <v>1</v>
      </c>
      <c r="AL2592" s="1">
        <v>1.6</v>
      </c>
      <c r="AM2592" s="1">
        <v>0.8</v>
      </c>
      <c r="AN2592" s="5">
        <v>0.1</v>
      </c>
      <c r="AO2592" s="5">
        <v>0.37</v>
      </c>
      <c r="AP2592" s="12"/>
      <c r="AQ2592" t="s">
        <v>279</v>
      </c>
    </row>
    <row r="2593" spans="1:43" x14ac:dyDescent="0.2">
      <c r="A2593" s="3" t="s">
        <v>284</v>
      </c>
      <c r="B2593">
        <v>22</v>
      </c>
      <c r="C2593" t="s">
        <v>444</v>
      </c>
      <c r="D2593" t="s">
        <v>4650</v>
      </c>
      <c r="E2593" t="s">
        <v>2256</v>
      </c>
      <c r="F2593" t="s">
        <v>1513</v>
      </c>
      <c r="G2593">
        <v>82</v>
      </c>
      <c r="H2593">
        <v>7</v>
      </c>
      <c r="I2593">
        <v>28</v>
      </c>
      <c r="J2593">
        <f>H2593+I2593</f>
        <v>35</v>
      </c>
      <c r="K2593" s="2">
        <v>-32.9</v>
      </c>
      <c r="L2593" s="1">
        <v>3.5</v>
      </c>
      <c r="M2593" s="1">
        <v>-5.6</v>
      </c>
      <c r="N2593" s="20">
        <v>15.9</v>
      </c>
      <c r="O2593" s="20">
        <v>18.399999999999999</v>
      </c>
      <c r="P2593" s="12"/>
      <c r="Q2593" t="s">
        <v>4650</v>
      </c>
      <c r="R2593" s="32">
        <v>0.3</v>
      </c>
      <c r="S2593" s="32">
        <v>0.8</v>
      </c>
      <c r="T2593" s="5">
        <v>2.42</v>
      </c>
      <c r="U2593" s="1">
        <v>0</v>
      </c>
      <c r="V2593" s="1">
        <v>2</v>
      </c>
      <c r="W2593" s="5">
        <v>5.72</v>
      </c>
      <c r="X2593"/>
      <c r="Y2593" s="1">
        <v>2.2999999999999998</v>
      </c>
      <c r="Z2593"/>
      <c r="AA2593" s="5">
        <v>0.09</v>
      </c>
      <c r="AB2593" s="18">
        <v>0.54</v>
      </c>
      <c r="AC2593" s="12"/>
      <c r="AD2593" t="s">
        <v>4650</v>
      </c>
      <c r="AE2593" s="5">
        <v>2.8</v>
      </c>
      <c r="AF2593" s="5">
        <v>6.04</v>
      </c>
      <c r="AG2593"/>
      <c r="AH2593" s="1">
        <v>0</v>
      </c>
      <c r="AI2593" s="24">
        <v>0</v>
      </c>
      <c r="AJ2593" s="1">
        <v>4.2</v>
      </c>
      <c r="AK2593" s="1">
        <v>4.8</v>
      </c>
      <c r="AL2593" s="1">
        <v>0.7</v>
      </c>
      <c r="AM2593"/>
      <c r="AN2593" s="5">
        <v>-0.15</v>
      </c>
      <c r="AO2593" s="31">
        <v>0.62</v>
      </c>
      <c r="AP2593" s="12"/>
      <c r="AQ2593" t="s">
        <v>279</v>
      </c>
    </row>
    <row r="2594" spans="1:43" x14ac:dyDescent="0.2">
      <c r="A2594" s="26" t="s">
        <v>287</v>
      </c>
      <c r="B2594">
        <v>23</v>
      </c>
      <c r="C2594" t="s">
        <v>444</v>
      </c>
      <c r="D2594" t="s">
        <v>4650</v>
      </c>
      <c r="E2594" s="27" t="s">
        <v>2256</v>
      </c>
      <c r="F2594" s="28" t="s">
        <v>288</v>
      </c>
      <c r="G2594" s="27">
        <v>82</v>
      </c>
      <c r="H2594" s="29">
        <v>9</v>
      </c>
      <c r="I2594" s="29">
        <v>27</v>
      </c>
      <c r="J2594" s="29">
        <v>36</v>
      </c>
      <c r="K2594" s="29">
        <v>-2</v>
      </c>
      <c r="L2594" s="30">
        <v>4.5999999999999996</v>
      </c>
      <c r="M2594" s="30">
        <v>1.5</v>
      </c>
      <c r="N2594" s="1">
        <v>25.1</v>
      </c>
      <c r="O2594" s="1">
        <v>28.9</v>
      </c>
      <c r="P2594" s="12"/>
      <c r="Q2594" t="s">
        <v>4650</v>
      </c>
      <c r="R2594" s="21">
        <v>0.1</v>
      </c>
      <c r="S2594" s="32">
        <v>0.8</v>
      </c>
      <c r="T2594" s="5">
        <v>2.9</v>
      </c>
      <c r="U2594" s="1">
        <v>1.6</v>
      </c>
      <c r="V2594" s="1">
        <v>2.7</v>
      </c>
      <c r="W2594" s="5">
        <v>7.74</v>
      </c>
      <c r="X2594"/>
      <c r="Y2594" s="1">
        <v>1.7</v>
      </c>
      <c r="Z2594"/>
      <c r="AA2594" s="5">
        <v>0.13</v>
      </c>
      <c r="AB2594" s="33">
        <v>0.87</v>
      </c>
      <c r="AC2594" s="12"/>
      <c r="AD2594" t="s">
        <v>4650</v>
      </c>
      <c r="AE2594" s="5">
        <v>2.81</v>
      </c>
      <c r="AF2594" s="5">
        <v>8.16</v>
      </c>
      <c r="AG2594"/>
      <c r="AH2594" s="1">
        <v>0</v>
      </c>
      <c r="AI2594" s="1">
        <v>0</v>
      </c>
      <c r="AJ2594" s="1">
        <v>3.5</v>
      </c>
      <c r="AK2594" s="1">
        <v>3.5</v>
      </c>
      <c r="AL2594" s="1">
        <v>1.1000000000000001</v>
      </c>
      <c r="AM2594"/>
      <c r="AN2594" s="5">
        <v>0.04</v>
      </c>
      <c r="AO2594" s="45">
        <v>1</v>
      </c>
      <c r="AP2594" s="12"/>
      <c r="AQ2594" t="s">
        <v>279</v>
      </c>
    </row>
    <row r="2595" spans="1:43" x14ac:dyDescent="0.2">
      <c r="A2595" t="s">
        <v>276</v>
      </c>
      <c r="B2595" s="2">
        <v>24</v>
      </c>
      <c r="C2595" t="s">
        <v>444</v>
      </c>
      <c r="D2595" t="s">
        <v>4650</v>
      </c>
      <c r="E2595" t="s">
        <v>279</v>
      </c>
      <c r="F2595" t="s">
        <v>288</v>
      </c>
      <c r="G2595">
        <v>52</v>
      </c>
      <c r="H2595">
        <v>2</v>
      </c>
      <c r="I2595">
        <v>14</v>
      </c>
      <c r="J2595">
        <v>16</v>
      </c>
      <c r="K2595" s="2">
        <v>2.5</v>
      </c>
      <c r="L2595" s="1">
        <v>0.3</v>
      </c>
      <c r="M2595" s="1">
        <v>1.9</v>
      </c>
      <c r="N2595" s="1">
        <v>4.0999999999999996</v>
      </c>
      <c r="O2595" s="1">
        <v>30.6</v>
      </c>
      <c r="P2595" s="16"/>
      <c r="Q2595" t="s">
        <v>4650</v>
      </c>
      <c r="R2595" s="21">
        <v>0.1</v>
      </c>
      <c r="S2595" s="21">
        <v>0.6</v>
      </c>
      <c r="T2595" s="5">
        <v>2.4</v>
      </c>
      <c r="U2595" s="1">
        <v>0.5</v>
      </c>
      <c r="V2595" s="1">
        <v>1.8</v>
      </c>
      <c r="W2595" s="5">
        <v>4.96</v>
      </c>
      <c r="X2595" s="5">
        <v>-0.09</v>
      </c>
      <c r="Y2595" s="1">
        <v>1.9</v>
      </c>
      <c r="Z2595" s="1">
        <v>0.3</v>
      </c>
      <c r="AA2595" s="5">
        <v>0.01</v>
      </c>
      <c r="AB2595" s="23">
        <v>0.2</v>
      </c>
      <c r="AC2595" s="16"/>
      <c r="AD2595" t="s">
        <v>4650</v>
      </c>
      <c r="AE2595" s="5">
        <v>2.66</v>
      </c>
      <c r="AF2595" s="5">
        <v>8.14</v>
      </c>
      <c r="AG2595" s="5">
        <v>0.03</v>
      </c>
      <c r="AH2595" s="1">
        <v>0</v>
      </c>
      <c r="AI2595" s="1">
        <v>0</v>
      </c>
      <c r="AJ2595" s="1">
        <v>3.2</v>
      </c>
      <c r="AK2595" s="1">
        <v>4.7</v>
      </c>
      <c r="AL2595" s="1">
        <v>1</v>
      </c>
      <c r="AM2595" s="1">
        <v>0.9</v>
      </c>
      <c r="AN2595" s="5">
        <v>0.08</v>
      </c>
      <c r="AO2595" s="18">
        <v>1.46</v>
      </c>
      <c r="AP2595" s="12"/>
      <c r="AQ2595" t="s">
        <v>279</v>
      </c>
    </row>
    <row r="2596" spans="1:43" x14ac:dyDescent="0.2">
      <c r="A2596" s="3" t="s">
        <v>3200</v>
      </c>
      <c r="B2596">
        <v>25</v>
      </c>
      <c r="C2596" t="s">
        <v>667</v>
      </c>
      <c r="D2596" t="s">
        <v>668</v>
      </c>
      <c r="E2596" t="s">
        <v>279</v>
      </c>
      <c r="F2596" t="s">
        <v>1513</v>
      </c>
      <c r="G2596">
        <v>81</v>
      </c>
      <c r="H2596">
        <v>6</v>
      </c>
      <c r="I2596">
        <v>11</v>
      </c>
      <c r="J2596">
        <v>17</v>
      </c>
      <c r="K2596" s="2">
        <v>-5.3</v>
      </c>
      <c r="L2596" s="1">
        <v>0.6</v>
      </c>
      <c r="M2596" s="1">
        <v>1.6</v>
      </c>
      <c r="N2596" s="1">
        <v>4.7</v>
      </c>
      <c r="O2596" s="1">
        <v>54.2</v>
      </c>
      <c r="P2596" s="12"/>
      <c r="Q2596" t="s">
        <v>668</v>
      </c>
      <c r="R2596" s="22">
        <v>0.2</v>
      </c>
      <c r="S2596" s="54">
        <v>0.3</v>
      </c>
      <c r="T2596" s="5">
        <v>1.8</v>
      </c>
      <c r="U2596" s="1">
        <v>0.7</v>
      </c>
      <c r="V2596" s="1">
        <v>1.8</v>
      </c>
      <c r="W2596" s="5">
        <v>4.66</v>
      </c>
      <c r="X2596" s="5">
        <v>-0.03</v>
      </c>
      <c r="Y2596" s="1">
        <v>1.3</v>
      </c>
      <c r="Z2596" s="1">
        <v>0.2</v>
      </c>
      <c r="AA2596" s="5">
        <v>0.02</v>
      </c>
      <c r="AB2596" s="5">
        <v>0.17</v>
      </c>
      <c r="AC2596" s="12"/>
      <c r="AD2596" t="s">
        <v>668</v>
      </c>
      <c r="AE2596" s="5">
        <v>2.38</v>
      </c>
      <c r="AF2596" s="5">
        <v>5.79</v>
      </c>
      <c r="AG2596" s="5">
        <v>5.6000000000000001E-2</v>
      </c>
      <c r="AH2596" s="1">
        <v>0</v>
      </c>
      <c r="AI2596" s="1">
        <v>0</v>
      </c>
      <c r="AJ2596" s="1">
        <v>4.0999999999999996</v>
      </c>
      <c r="AK2596" s="1">
        <v>4</v>
      </c>
      <c r="AL2596" s="1">
        <v>1</v>
      </c>
      <c r="AM2596" s="1">
        <v>0.6</v>
      </c>
      <c r="AN2596" s="5">
        <v>0.06</v>
      </c>
      <c r="AO2596" s="5">
        <v>1.99</v>
      </c>
      <c r="AP2596" s="12"/>
      <c r="AQ2596" t="s">
        <v>279</v>
      </c>
    </row>
    <row r="2597" spans="1:43" x14ac:dyDescent="0.2">
      <c r="A2597" t="s">
        <v>276</v>
      </c>
      <c r="B2597" s="2">
        <v>22</v>
      </c>
      <c r="C2597" t="s">
        <v>401</v>
      </c>
      <c r="D2597" t="s">
        <v>4651</v>
      </c>
      <c r="E2597" t="s">
        <v>279</v>
      </c>
      <c r="F2597" t="s">
        <v>288</v>
      </c>
      <c r="G2597">
        <v>11</v>
      </c>
      <c r="H2597">
        <v>0</v>
      </c>
      <c r="I2597">
        <v>3</v>
      </c>
      <c r="J2597">
        <v>3</v>
      </c>
      <c r="K2597" s="2">
        <v>-2.2000000000000002</v>
      </c>
      <c r="L2597" s="1">
        <v>0.3</v>
      </c>
      <c r="M2597" s="1">
        <v>-0.4</v>
      </c>
      <c r="N2597" s="1">
        <v>0</v>
      </c>
      <c r="O2597" s="1">
        <v>1.7</v>
      </c>
      <c r="P2597" s="16"/>
      <c r="Q2597" t="s">
        <v>4651</v>
      </c>
      <c r="R2597" s="1">
        <v>0</v>
      </c>
      <c r="S2597" s="1">
        <v>1.4</v>
      </c>
      <c r="T2597" s="5">
        <v>1.92</v>
      </c>
      <c r="U2597" s="1">
        <v>0</v>
      </c>
      <c r="V2597" s="1">
        <v>0</v>
      </c>
      <c r="W2597" s="5">
        <v>0</v>
      </c>
      <c r="X2597" s="5">
        <v>-0.15</v>
      </c>
      <c r="Y2597" s="1">
        <v>3.3</v>
      </c>
      <c r="Z2597" s="1">
        <v>0</v>
      </c>
      <c r="AA2597" s="5">
        <v>0.13</v>
      </c>
      <c r="AB2597" s="5">
        <v>0</v>
      </c>
      <c r="AC2597" s="16"/>
      <c r="AD2597" t="s">
        <v>4651</v>
      </c>
      <c r="AE2597" s="5">
        <v>3.36</v>
      </c>
      <c r="AF2597" s="5">
        <v>8.0500000000000007</v>
      </c>
      <c r="AG2597" s="5">
        <v>-0.06</v>
      </c>
      <c r="AH2597" s="1">
        <v>0</v>
      </c>
      <c r="AI2597" s="1">
        <v>0</v>
      </c>
      <c r="AJ2597" s="1">
        <v>3.3</v>
      </c>
      <c r="AK2597" s="1">
        <v>6.9</v>
      </c>
      <c r="AL2597" s="1">
        <v>0</v>
      </c>
      <c r="AM2597" s="1">
        <v>1.2</v>
      </c>
      <c r="AN2597" s="5">
        <v>-0.18</v>
      </c>
      <c r="AO2597" s="5">
        <v>0.7</v>
      </c>
      <c r="AP2597" s="12"/>
      <c r="AQ2597" t="s">
        <v>279</v>
      </c>
    </row>
    <row r="2598" spans="1:43" x14ac:dyDescent="0.2">
      <c r="A2598" s="3" t="s">
        <v>3200</v>
      </c>
      <c r="B2598">
        <v>23</v>
      </c>
      <c r="C2598" t="s">
        <v>2696</v>
      </c>
      <c r="D2598" t="s">
        <v>3116</v>
      </c>
      <c r="E2598" t="s">
        <v>279</v>
      </c>
      <c r="F2598" t="s">
        <v>1513</v>
      </c>
      <c r="G2598">
        <v>4</v>
      </c>
      <c r="H2598">
        <v>0</v>
      </c>
      <c r="I2598">
        <v>0</v>
      </c>
      <c r="J2598">
        <v>0</v>
      </c>
      <c r="K2598" s="2">
        <v>-3.7</v>
      </c>
      <c r="L2598" s="1">
        <v>-0.2</v>
      </c>
      <c r="M2598" s="1">
        <v>-0.4</v>
      </c>
      <c r="N2598" s="1">
        <v>-0.3</v>
      </c>
      <c r="O2598" s="1">
        <v>-2.2999999999999998</v>
      </c>
      <c r="P2598" s="12"/>
      <c r="Q2598" t="s">
        <v>3116</v>
      </c>
      <c r="R2598" s="1">
        <v>0</v>
      </c>
      <c r="S2598" s="1">
        <v>0</v>
      </c>
      <c r="T2598" s="5">
        <v>0</v>
      </c>
      <c r="U2598" s="1">
        <v>0</v>
      </c>
      <c r="V2598" s="1">
        <v>0</v>
      </c>
      <c r="X2598" s="5">
        <v>-7.3999999999999996E-2</v>
      </c>
      <c r="Y2598" s="1">
        <v>2.7</v>
      </c>
      <c r="Z2598" s="1">
        <v>1.3</v>
      </c>
      <c r="AA2598" s="5">
        <v>-0.27</v>
      </c>
      <c r="AB2598" s="5">
        <v>-0.44</v>
      </c>
      <c r="AC2598" s="12"/>
      <c r="AD2598" t="s">
        <v>3116</v>
      </c>
      <c r="AE2598" s="5">
        <v>5.36</v>
      </c>
      <c r="AF2598" s="5">
        <v>43.37</v>
      </c>
      <c r="AG2598" s="5">
        <v>3.1E-2</v>
      </c>
      <c r="AH2598" s="1">
        <v>0</v>
      </c>
      <c r="AI2598" s="1">
        <v>0</v>
      </c>
      <c r="AJ2598" s="1">
        <v>4</v>
      </c>
      <c r="AK2598" s="1">
        <v>2.7</v>
      </c>
      <c r="AL2598" s="1">
        <v>0</v>
      </c>
      <c r="AM2598" s="1">
        <v>1.3</v>
      </c>
      <c r="AN2598" s="5">
        <v>-0.53</v>
      </c>
      <c r="AO2598" s="5">
        <v>-3.11</v>
      </c>
      <c r="AP2598" s="12"/>
      <c r="AQ2598" t="s">
        <v>279</v>
      </c>
    </row>
    <row r="2599" spans="1:43" x14ac:dyDescent="0.2">
      <c r="A2599" s="3" t="s">
        <v>284</v>
      </c>
      <c r="B2599">
        <v>31</v>
      </c>
      <c r="C2599" t="s">
        <v>4653</v>
      </c>
      <c r="D2599" t="s">
        <v>4654</v>
      </c>
      <c r="E2599" t="s">
        <v>2234</v>
      </c>
      <c r="F2599" t="s">
        <v>1513</v>
      </c>
      <c r="G2599">
        <v>77</v>
      </c>
      <c r="H2599">
        <v>11</v>
      </c>
      <c r="I2599">
        <v>20</v>
      </c>
      <c r="J2599">
        <f>H2599+I2599</f>
        <v>31</v>
      </c>
      <c r="K2599" s="2">
        <v>-6.7</v>
      </c>
      <c r="L2599" s="1">
        <v>3.3</v>
      </c>
      <c r="M2599" s="1">
        <v>2.5</v>
      </c>
      <c r="N2599" s="20">
        <v>17.2</v>
      </c>
      <c r="O2599" s="20">
        <v>49.2</v>
      </c>
      <c r="P2599" s="12"/>
      <c r="Q2599" t="s">
        <v>4654</v>
      </c>
      <c r="R2599" s="22">
        <v>0.2</v>
      </c>
      <c r="S2599" s="21">
        <v>0.5</v>
      </c>
      <c r="T2599" s="5">
        <v>2.2799999999999998</v>
      </c>
      <c r="U2599" s="1">
        <v>1.1000000000000001</v>
      </c>
      <c r="V2599" s="1">
        <v>1.7</v>
      </c>
      <c r="W2599" s="5">
        <v>4.24</v>
      </c>
      <c r="X2599"/>
      <c r="Y2599" s="1">
        <v>1.6</v>
      </c>
      <c r="Z2599"/>
      <c r="AA2599" s="5">
        <v>0.08</v>
      </c>
      <c r="AB2599" s="18">
        <v>0.54</v>
      </c>
      <c r="AC2599" s="12"/>
      <c r="AD2599" t="s">
        <v>4654</v>
      </c>
      <c r="AE2599" s="5">
        <v>2.33</v>
      </c>
      <c r="AF2599" s="5">
        <v>3.12</v>
      </c>
      <c r="AG2599"/>
      <c r="AH2599" s="1">
        <v>0</v>
      </c>
      <c r="AI2599" s="24">
        <v>0</v>
      </c>
      <c r="AJ2599" s="1">
        <v>3.3</v>
      </c>
      <c r="AK2599" s="1">
        <v>3.2</v>
      </c>
      <c r="AL2599" s="1">
        <v>0.7</v>
      </c>
      <c r="AM2599"/>
      <c r="AN2599" s="5">
        <v>0.06</v>
      </c>
      <c r="AO2599" s="51">
        <v>1.55</v>
      </c>
      <c r="AP2599" s="12"/>
      <c r="AQ2599" t="s">
        <v>279</v>
      </c>
    </row>
    <row r="2600" spans="1:43" x14ac:dyDescent="0.2">
      <c r="A2600" s="26" t="s">
        <v>287</v>
      </c>
      <c r="B2600">
        <v>32</v>
      </c>
      <c r="C2600" t="s">
        <v>4653</v>
      </c>
      <c r="D2600" t="s">
        <v>4654</v>
      </c>
      <c r="E2600" s="27" t="s">
        <v>2234</v>
      </c>
      <c r="F2600" s="28" t="s">
        <v>288</v>
      </c>
      <c r="G2600" s="27">
        <v>53</v>
      </c>
      <c r="H2600" s="29">
        <v>9</v>
      </c>
      <c r="I2600" s="29">
        <v>15</v>
      </c>
      <c r="J2600" s="29">
        <v>24</v>
      </c>
      <c r="K2600" s="29">
        <v>-0.4</v>
      </c>
      <c r="L2600" s="30">
        <v>3.2</v>
      </c>
      <c r="M2600" s="30">
        <v>2.2999999999999998</v>
      </c>
      <c r="N2600" s="1">
        <v>16.100000000000001</v>
      </c>
      <c r="O2600" s="1">
        <v>29.2</v>
      </c>
      <c r="P2600" s="12"/>
      <c r="Q2600" t="s">
        <v>4654</v>
      </c>
      <c r="R2600" s="32">
        <v>0.3</v>
      </c>
      <c r="S2600" s="21">
        <v>0.5</v>
      </c>
      <c r="T2600" s="5">
        <v>2.2599999999999998</v>
      </c>
      <c r="U2600" s="1">
        <v>1.3</v>
      </c>
      <c r="V2600" s="1">
        <v>2.2000000000000002</v>
      </c>
      <c r="W2600" s="5">
        <v>7.36</v>
      </c>
      <c r="X2600"/>
      <c r="Y2600" s="1">
        <v>1.6</v>
      </c>
      <c r="Z2600"/>
      <c r="AA2600" s="5">
        <v>0.12</v>
      </c>
      <c r="AB2600" s="33">
        <v>0.77</v>
      </c>
      <c r="AC2600" s="12"/>
      <c r="AD2600" t="s">
        <v>4654</v>
      </c>
      <c r="AE2600" s="5">
        <v>2.06</v>
      </c>
      <c r="AF2600" s="5">
        <v>4.22</v>
      </c>
      <c r="AG2600"/>
      <c r="AH2600" s="1">
        <v>0</v>
      </c>
      <c r="AI2600" s="1">
        <v>0</v>
      </c>
      <c r="AJ2600" s="1">
        <v>3</v>
      </c>
      <c r="AK2600" s="1">
        <v>4.5999999999999996</v>
      </c>
      <c r="AL2600" s="1">
        <v>0.4</v>
      </c>
      <c r="AM2600"/>
      <c r="AN2600" s="5">
        <v>0.09</v>
      </c>
      <c r="AO2600" s="38">
        <v>1.39</v>
      </c>
      <c r="AP2600" s="12"/>
      <c r="AQ2600" t="s">
        <v>279</v>
      </c>
    </row>
    <row r="2601" spans="1:43" x14ac:dyDescent="0.2">
      <c r="A2601" t="s">
        <v>276</v>
      </c>
      <c r="B2601" s="2">
        <v>33</v>
      </c>
      <c r="C2601" t="s">
        <v>4653</v>
      </c>
      <c r="D2601" t="s">
        <v>4654</v>
      </c>
      <c r="E2601" t="s">
        <v>2234</v>
      </c>
      <c r="F2601" t="s">
        <v>288</v>
      </c>
      <c r="G2601">
        <v>82</v>
      </c>
      <c r="H2601">
        <v>6</v>
      </c>
      <c r="I2601">
        <v>19</v>
      </c>
      <c r="J2601">
        <v>25</v>
      </c>
      <c r="K2601" s="2">
        <v>3</v>
      </c>
      <c r="L2601" s="1">
        <v>0.7</v>
      </c>
      <c r="M2601" s="1">
        <v>4.5999999999999996</v>
      </c>
      <c r="N2601" s="1">
        <v>16.5</v>
      </c>
      <c r="O2601" s="1">
        <v>28.6</v>
      </c>
      <c r="P2601" s="16"/>
      <c r="Q2601" t="s">
        <v>4654</v>
      </c>
      <c r="R2601" s="21">
        <v>0.1</v>
      </c>
      <c r="S2601" s="21">
        <v>0.6</v>
      </c>
      <c r="T2601" s="5">
        <v>3.05</v>
      </c>
      <c r="U2601" s="1">
        <v>0.9</v>
      </c>
      <c r="V2601" s="1">
        <v>1.5</v>
      </c>
      <c r="W2601" s="5">
        <v>5.84</v>
      </c>
      <c r="X2601" s="5">
        <v>-0.02</v>
      </c>
      <c r="Y2601" s="1">
        <v>1.9</v>
      </c>
      <c r="Z2601" s="1">
        <v>0.2</v>
      </c>
      <c r="AA2601" s="5">
        <v>0.02</v>
      </c>
      <c r="AB2601" s="18">
        <v>0.56000000000000005</v>
      </c>
      <c r="AC2601" s="16"/>
      <c r="AD2601" t="s">
        <v>4654</v>
      </c>
      <c r="AE2601" s="5">
        <v>2.4300000000000002</v>
      </c>
      <c r="AF2601" s="5">
        <v>7.02</v>
      </c>
      <c r="AG2601" s="5">
        <v>0.01</v>
      </c>
      <c r="AH2601" s="1">
        <v>0</v>
      </c>
      <c r="AI2601" s="1">
        <v>0</v>
      </c>
      <c r="AJ2601" s="1">
        <v>3.7</v>
      </c>
      <c r="AK2601" s="1">
        <v>5.2</v>
      </c>
      <c r="AL2601" s="1">
        <v>1.2</v>
      </c>
      <c r="AM2601" s="1">
        <v>1.5</v>
      </c>
      <c r="AN2601" s="5">
        <v>0.14000000000000001</v>
      </c>
      <c r="AO2601" s="37">
        <v>0.97</v>
      </c>
      <c r="AP2601" s="12"/>
      <c r="AQ2601" t="s">
        <v>279</v>
      </c>
    </row>
    <row r="2602" spans="1:43" x14ac:dyDescent="0.2">
      <c r="A2602" s="3" t="s">
        <v>3200</v>
      </c>
      <c r="B2602">
        <v>34</v>
      </c>
      <c r="C2602" t="s">
        <v>1082</v>
      </c>
      <c r="D2602" t="s">
        <v>1083</v>
      </c>
      <c r="E2602" t="s">
        <v>279</v>
      </c>
      <c r="F2602" t="s">
        <v>1513</v>
      </c>
      <c r="G2602">
        <v>67</v>
      </c>
      <c r="H2602">
        <v>0</v>
      </c>
      <c r="I2602">
        <v>13</v>
      </c>
      <c r="J2602">
        <v>13</v>
      </c>
      <c r="K2602" s="2">
        <v>0.1</v>
      </c>
      <c r="L2602" s="1">
        <v>-0.6</v>
      </c>
      <c r="M2602" s="1">
        <v>2.2999999999999998</v>
      </c>
      <c r="N2602" s="1">
        <v>-0.9</v>
      </c>
      <c r="O2602" s="1">
        <v>49.7</v>
      </c>
      <c r="P2602" s="12"/>
      <c r="Q2602" t="s">
        <v>1083</v>
      </c>
      <c r="R2602" s="36">
        <v>0</v>
      </c>
      <c r="S2602" s="21">
        <v>0.6</v>
      </c>
      <c r="T2602" s="5">
        <v>2.2000000000000002</v>
      </c>
      <c r="U2602" s="1">
        <v>0</v>
      </c>
      <c r="V2602" s="1">
        <v>0.7</v>
      </c>
      <c r="W2602" s="5">
        <v>2.1800000000000002</v>
      </c>
      <c r="X2602" s="5">
        <v>2.9000000000000001E-2</v>
      </c>
      <c r="Y2602" s="1">
        <v>1.4</v>
      </c>
      <c r="Z2602" s="1">
        <v>0.6</v>
      </c>
      <c r="AA2602" s="5">
        <v>-0.02</v>
      </c>
      <c r="AB2602" s="5">
        <v>-0.03</v>
      </c>
      <c r="AC2602" s="12"/>
      <c r="AD2602" t="s">
        <v>1083</v>
      </c>
      <c r="AE2602" s="5">
        <v>2.62</v>
      </c>
      <c r="AF2602" s="5">
        <v>6.17</v>
      </c>
      <c r="AG2602" s="5">
        <v>0.113</v>
      </c>
      <c r="AH2602" s="1">
        <v>0</v>
      </c>
      <c r="AI2602" s="1">
        <v>0</v>
      </c>
      <c r="AJ2602" s="1">
        <v>4.4000000000000004</v>
      </c>
      <c r="AK2602" s="1">
        <v>4.5999999999999996</v>
      </c>
      <c r="AL2602" s="1">
        <v>0.8</v>
      </c>
      <c r="AM2602" s="1">
        <v>0.7</v>
      </c>
      <c r="AN2602" s="5">
        <v>0.09</v>
      </c>
      <c r="AO2602" s="5">
        <v>1.95</v>
      </c>
      <c r="AP2602" s="12"/>
      <c r="AQ2602" t="s">
        <v>279</v>
      </c>
    </row>
    <row r="2603" spans="1:43" x14ac:dyDescent="0.2">
      <c r="A2603" s="3" t="s">
        <v>284</v>
      </c>
      <c r="B2603">
        <v>30</v>
      </c>
      <c r="C2603" t="s">
        <v>357</v>
      </c>
      <c r="D2603" t="s">
        <v>4655</v>
      </c>
      <c r="E2603" t="s">
        <v>2248</v>
      </c>
      <c r="F2603" t="s">
        <v>2232</v>
      </c>
      <c r="G2603">
        <v>76</v>
      </c>
      <c r="H2603">
        <v>19</v>
      </c>
      <c r="I2603">
        <v>20</v>
      </c>
      <c r="J2603">
        <f>H2603+I2603</f>
        <v>39</v>
      </c>
      <c r="K2603" s="2">
        <v>9</v>
      </c>
      <c r="L2603" s="1">
        <v>3</v>
      </c>
      <c r="M2603" s="1">
        <v>3.3</v>
      </c>
      <c r="N2603" s="20">
        <v>21.5</v>
      </c>
      <c r="O2603" s="20">
        <v>14.9</v>
      </c>
      <c r="P2603" s="12"/>
      <c r="Q2603" t="s">
        <v>4655</v>
      </c>
      <c r="R2603" s="32">
        <v>1.1000000000000001</v>
      </c>
      <c r="S2603" s="22">
        <v>1.1000000000000001</v>
      </c>
      <c r="T2603" s="5">
        <v>2.64</v>
      </c>
      <c r="U2603" s="1">
        <v>1</v>
      </c>
      <c r="V2603" s="1">
        <v>1.2</v>
      </c>
      <c r="W2603" s="5">
        <v>7.06</v>
      </c>
      <c r="X2603"/>
      <c r="Y2603" s="1">
        <v>1</v>
      </c>
      <c r="Z2603"/>
      <c r="AA2603" s="5">
        <v>0.13</v>
      </c>
      <c r="AB2603" s="18">
        <v>1.18</v>
      </c>
      <c r="AC2603" s="12"/>
      <c r="AD2603" t="s">
        <v>4655</v>
      </c>
      <c r="AE2603" s="5">
        <v>1.96</v>
      </c>
      <c r="AF2603" s="5">
        <v>0</v>
      </c>
      <c r="AG2603"/>
      <c r="AH2603" s="1">
        <v>30.8</v>
      </c>
      <c r="AI2603" s="24">
        <v>0.3</v>
      </c>
      <c r="AJ2603" s="1">
        <v>2.6</v>
      </c>
      <c r="AK2603" s="1">
        <v>1.5</v>
      </c>
      <c r="AL2603" s="1">
        <v>1</v>
      </c>
      <c r="AM2603"/>
      <c r="AN2603" s="5">
        <v>0.14000000000000001</v>
      </c>
      <c r="AO2603" s="51">
        <v>0.82</v>
      </c>
      <c r="AP2603" s="12"/>
      <c r="AQ2603" t="s">
        <v>279</v>
      </c>
    </row>
    <row r="2604" spans="1:43" x14ac:dyDescent="0.2">
      <c r="A2604" s="26" t="s">
        <v>287</v>
      </c>
      <c r="B2604">
        <v>31</v>
      </c>
      <c r="C2604" t="s">
        <v>357</v>
      </c>
      <c r="D2604" t="s">
        <v>4655</v>
      </c>
      <c r="E2604" s="27" t="s">
        <v>2248</v>
      </c>
      <c r="F2604" s="28" t="s">
        <v>2232</v>
      </c>
      <c r="G2604" s="27">
        <v>66</v>
      </c>
      <c r="H2604" s="29">
        <v>16</v>
      </c>
      <c r="I2604" s="29">
        <v>14</v>
      </c>
      <c r="J2604" s="29">
        <v>30</v>
      </c>
      <c r="K2604" s="29">
        <v>5.6</v>
      </c>
      <c r="L2604" s="30">
        <v>2</v>
      </c>
      <c r="M2604" s="30">
        <v>2.2999999999999998</v>
      </c>
      <c r="N2604" s="1">
        <v>17.100000000000001</v>
      </c>
      <c r="O2604" s="1">
        <v>17.5</v>
      </c>
      <c r="P2604" s="12"/>
      <c r="Q2604" t="s">
        <v>4655</v>
      </c>
      <c r="R2604" s="22">
        <v>0.8</v>
      </c>
      <c r="S2604" s="17">
        <v>0.8</v>
      </c>
      <c r="T2604" s="5">
        <v>2.31</v>
      </c>
      <c r="U2604" s="1">
        <v>2.1</v>
      </c>
      <c r="V2604" s="1">
        <v>1.5</v>
      </c>
      <c r="W2604" s="5">
        <v>8.67</v>
      </c>
      <c r="X2604"/>
      <c r="Y2604" s="1">
        <v>1</v>
      </c>
      <c r="Z2604"/>
      <c r="AA2604" s="5">
        <v>0.09</v>
      </c>
      <c r="AB2604" s="18">
        <v>1.04</v>
      </c>
      <c r="AC2604" s="12"/>
      <c r="AD2604" t="s">
        <v>4655</v>
      </c>
      <c r="AE2604" s="5">
        <v>1.79</v>
      </c>
      <c r="AF2604" s="5">
        <v>7.29</v>
      </c>
      <c r="AG2604"/>
      <c r="AH2604" s="1">
        <v>40</v>
      </c>
      <c r="AI2604" s="1">
        <v>0.2</v>
      </c>
      <c r="AJ2604" s="1">
        <v>1.9</v>
      </c>
      <c r="AK2604" s="1">
        <v>2.6</v>
      </c>
      <c r="AL2604" s="1">
        <v>0.8</v>
      </c>
      <c r="AM2604"/>
      <c r="AN2604" s="5">
        <v>0.11</v>
      </c>
      <c r="AO2604" s="55">
        <v>1.07</v>
      </c>
      <c r="AP2604" s="12"/>
      <c r="AQ2604" t="s">
        <v>279</v>
      </c>
    </row>
    <row r="2605" spans="1:43" x14ac:dyDescent="0.2">
      <c r="A2605" t="s">
        <v>276</v>
      </c>
      <c r="B2605" s="2">
        <v>32</v>
      </c>
      <c r="C2605" t="s">
        <v>357</v>
      </c>
      <c r="D2605" t="s">
        <v>4655</v>
      </c>
      <c r="E2605" t="s">
        <v>2239</v>
      </c>
      <c r="F2605" t="s">
        <v>2232</v>
      </c>
      <c r="G2605">
        <v>44</v>
      </c>
      <c r="H2605">
        <v>8</v>
      </c>
      <c r="I2605">
        <v>5</v>
      </c>
      <c r="J2605">
        <v>13</v>
      </c>
      <c r="K2605" s="2">
        <v>-1.4</v>
      </c>
      <c r="L2605" s="1">
        <v>0.3</v>
      </c>
      <c r="M2605" s="1">
        <v>0.5</v>
      </c>
      <c r="N2605" s="1">
        <v>3.8</v>
      </c>
      <c r="O2605" s="1">
        <v>5.3</v>
      </c>
      <c r="P2605" s="16"/>
      <c r="Q2605" t="s">
        <v>4655</v>
      </c>
      <c r="R2605" s="21">
        <v>0.6</v>
      </c>
      <c r="S2605" s="54">
        <v>0.6</v>
      </c>
      <c r="T2605" s="5">
        <v>1.75</v>
      </c>
      <c r="U2605" s="1">
        <v>2.9</v>
      </c>
      <c r="V2605" s="1">
        <v>0.7</v>
      </c>
      <c r="W2605" s="5">
        <v>6.48</v>
      </c>
      <c r="X2605" s="5">
        <v>-0.15</v>
      </c>
      <c r="Y2605" s="1">
        <v>1.2</v>
      </c>
      <c r="Z2605" s="1">
        <v>0.5</v>
      </c>
      <c r="AA2605" s="5">
        <v>0.03</v>
      </c>
      <c r="AB2605" s="23">
        <v>0.46</v>
      </c>
      <c r="AC2605" s="16"/>
      <c r="AD2605" t="s">
        <v>4655</v>
      </c>
      <c r="AE2605" s="5">
        <v>2.1800000000000002</v>
      </c>
      <c r="AF2605" s="5">
        <v>0</v>
      </c>
      <c r="AG2605" s="5">
        <v>-0.03</v>
      </c>
      <c r="AH2605" s="1">
        <v>20</v>
      </c>
      <c r="AI2605" s="1">
        <v>0.2</v>
      </c>
      <c r="AJ2605" s="1">
        <v>3.6</v>
      </c>
      <c r="AK2605" s="1">
        <v>2.5</v>
      </c>
      <c r="AL2605" s="1">
        <v>1.1000000000000001</v>
      </c>
      <c r="AM2605" s="1">
        <v>1.1000000000000001</v>
      </c>
      <c r="AN2605" s="5">
        <v>0.05</v>
      </c>
      <c r="AO2605" s="18">
        <v>0.64</v>
      </c>
      <c r="AP2605" s="12"/>
      <c r="AQ2605" t="s">
        <v>279</v>
      </c>
    </row>
    <row r="2606" spans="1:43" x14ac:dyDescent="0.2">
      <c r="A2606" s="3" t="s">
        <v>3200</v>
      </c>
      <c r="B2606">
        <v>33</v>
      </c>
      <c r="C2606" t="s">
        <v>599</v>
      </c>
      <c r="D2606" t="s">
        <v>2989</v>
      </c>
      <c r="E2606" t="s">
        <v>279</v>
      </c>
      <c r="F2606" t="s">
        <v>3202</v>
      </c>
      <c r="G2606">
        <v>16</v>
      </c>
      <c r="H2606">
        <v>0</v>
      </c>
      <c r="I2606">
        <v>2</v>
      </c>
      <c r="J2606">
        <v>2</v>
      </c>
      <c r="K2606" s="2">
        <v>-4.2</v>
      </c>
      <c r="L2606" s="1">
        <v>-0.9</v>
      </c>
      <c r="M2606" s="1">
        <v>0</v>
      </c>
      <c r="N2606" s="1">
        <v>-4.9000000000000004</v>
      </c>
      <c r="O2606" s="1">
        <v>4.4000000000000004</v>
      </c>
      <c r="P2606" s="12"/>
      <c r="Q2606" t="s">
        <v>2989</v>
      </c>
      <c r="R2606" s="36">
        <v>0</v>
      </c>
      <c r="S2606" s="54">
        <v>0.6</v>
      </c>
      <c r="T2606" s="5">
        <v>0.62</v>
      </c>
      <c r="U2606" s="1">
        <v>0</v>
      </c>
      <c r="V2606" s="1">
        <v>0</v>
      </c>
      <c r="W2606" s="5">
        <v>6.32</v>
      </c>
      <c r="X2606" s="5">
        <v>-0.379</v>
      </c>
      <c r="Y2606" s="1">
        <v>1.7</v>
      </c>
      <c r="Z2606" s="1">
        <v>0.3</v>
      </c>
      <c r="AA2606" s="5">
        <v>-0.22</v>
      </c>
      <c r="AB2606" s="5">
        <v>-1.21</v>
      </c>
      <c r="AC2606" s="12"/>
      <c r="AD2606" t="s">
        <v>2989</v>
      </c>
      <c r="AE2606" s="5">
        <v>2.19</v>
      </c>
      <c r="AF2606" s="5">
        <v>10.49</v>
      </c>
      <c r="AG2606" s="5">
        <v>9.9000000000000005E-2</v>
      </c>
      <c r="AH2606" s="1">
        <v>40</v>
      </c>
      <c r="AI2606" s="1">
        <v>1</v>
      </c>
      <c r="AJ2606" s="1">
        <v>2.7</v>
      </c>
      <c r="AK2606" s="1">
        <v>3.2</v>
      </c>
      <c r="AL2606" s="1">
        <v>0.2</v>
      </c>
      <c r="AM2606" s="1">
        <v>0.5</v>
      </c>
      <c r="AN2606" s="5">
        <v>0</v>
      </c>
      <c r="AO2606" s="5">
        <v>1.0900000000000001</v>
      </c>
      <c r="AP2606" s="12"/>
      <c r="AQ2606" t="s">
        <v>279</v>
      </c>
    </row>
    <row r="2607" spans="1:43" x14ac:dyDescent="0.2">
      <c r="A2607" s="26" t="s">
        <v>287</v>
      </c>
      <c r="B2607">
        <v>23</v>
      </c>
      <c r="C2607" t="s">
        <v>2711</v>
      </c>
      <c r="D2607" t="s">
        <v>3515</v>
      </c>
      <c r="E2607" s="27" t="s">
        <v>416</v>
      </c>
      <c r="F2607" s="28" t="s">
        <v>2232</v>
      </c>
      <c r="G2607" s="27">
        <v>10</v>
      </c>
      <c r="H2607" s="29">
        <v>1</v>
      </c>
      <c r="I2607" s="29">
        <v>2</v>
      </c>
      <c r="J2607" s="29">
        <v>3</v>
      </c>
      <c r="K2607" s="29">
        <v>2.8</v>
      </c>
      <c r="L2607" s="30">
        <v>0.1</v>
      </c>
      <c r="M2607" s="30">
        <v>0.6</v>
      </c>
      <c r="N2607" s="1">
        <v>1.1000000000000001</v>
      </c>
      <c r="O2607" s="1">
        <v>2.4</v>
      </c>
      <c r="P2607" s="12"/>
      <c r="Q2607" t="s">
        <v>3515</v>
      </c>
      <c r="R2607" s="1">
        <v>0.5</v>
      </c>
      <c r="S2607" s="1">
        <v>1.1000000000000001</v>
      </c>
      <c r="T2607" s="5">
        <v>2.71</v>
      </c>
      <c r="U2607" s="1">
        <v>0</v>
      </c>
      <c r="V2607" s="1">
        <v>0</v>
      </c>
      <c r="W2607" s="5">
        <v>0</v>
      </c>
      <c r="X2607"/>
      <c r="Y2607" s="1">
        <v>2.5</v>
      </c>
      <c r="Z2607"/>
      <c r="AA2607" s="5">
        <v>0.05</v>
      </c>
      <c r="AB2607" s="5">
        <v>0.56999999999999995</v>
      </c>
      <c r="AC2607" s="12"/>
      <c r="AD2607" t="s">
        <v>3515</v>
      </c>
      <c r="AE2607" s="5">
        <v>1.62</v>
      </c>
      <c r="AF2607" s="5">
        <v>0</v>
      </c>
      <c r="AG2607"/>
      <c r="AH2607" s="1">
        <v>0</v>
      </c>
      <c r="AI2607" s="1">
        <v>0</v>
      </c>
      <c r="AJ2607" s="1">
        <v>1</v>
      </c>
      <c r="AK2607" s="1">
        <v>0</v>
      </c>
      <c r="AL2607" s="1">
        <v>0.5</v>
      </c>
      <c r="AM2607"/>
      <c r="AN2607" s="5">
        <v>0.28000000000000003</v>
      </c>
      <c r="AO2607" s="35">
        <v>1.2</v>
      </c>
      <c r="AP2607" s="12"/>
      <c r="AQ2607" t="s">
        <v>279</v>
      </c>
    </row>
    <row r="2608" spans="1:43" x14ac:dyDescent="0.2">
      <c r="A2608" t="s">
        <v>276</v>
      </c>
      <c r="B2608" s="2">
        <v>24</v>
      </c>
      <c r="C2608" t="s">
        <v>2711</v>
      </c>
      <c r="D2608" t="s">
        <v>3515</v>
      </c>
      <c r="E2608" t="s">
        <v>416</v>
      </c>
      <c r="F2608" t="s">
        <v>2232</v>
      </c>
      <c r="G2608">
        <v>40</v>
      </c>
      <c r="H2608">
        <v>4</v>
      </c>
      <c r="I2608">
        <v>12</v>
      </c>
      <c r="J2608">
        <v>16</v>
      </c>
      <c r="K2608" s="2">
        <v>0</v>
      </c>
      <c r="L2608" s="1">
        <v>-0.1</v>
      </c>
      <c r="M2608" s="1">
        <v>0.9</v>
      </c>
      <c r="N2608" s="1">
        <v>-1.6</v>
      </c>
      <c r="O2608" s="1">
        <v>8.1</v>
      </c>
      <c r="P2608" s="16"/>
      <c r="Q2608" t="s">
        <v>3515</v>
      </c>
      <c r="R2608" s="63">
        <v>0.3</v>
      </c>
      <c r="S2608" s="54">
        <v>0.6</v>
      </c>
      <c r="T2608" s="5">
        <v>1.96</v>
      </c>
      <c r="U2608" s="1">
        <v>1.1000000000000001</v>
      </c>
      <c r="V2608" s="1">
        <v>4.3</v>
      </c>
      <c r="W2608" s="5">
        <v>6.98</v>
      </c>
      <c r="X2608" s="5">
        <v>-0.11</v>
      </c>
      <c r="Y2608" s="1">
        <v>1.4</v>
      </c>
      <c r="Z2608" s="1">
        <v>0.4</v>
      </c>
      <c r="AA2608" s="5">
        <v>-0.01</v>
      </c>
      <c r="AB2608" s="42">
        <v>-0.18</v>
      </c>
      <c r="AC2608" s="16"/>
      <c r="AD2608" t="s">
        <v>3515</v>
      </c>
      <c r="AE2608" s="5">
        <v>2.52</v>
      </c>
      <c r="AF2608" s="5">
        <v>360</v>
      </c>
      <c r="AG2608" s="5">
        <v>-0.05</v>
      </c>
      <c r="AH2608" s="1">
        <v>17.2</v>
      </c>
      <c r="AI2608" s="1">
        <v>1.3</v>
      </c>
      <c r="AJ2608" s="1">
        <v>1.4</v>
      </c>
      <c r="AK2608" s="1">
        <v>0.6</v>
      </c>
      <c r="AL2608" s="1">
        <v>1.2</v>
      </c>
      <c r="AM2608" s="1">
        <v>0.2</v>
      </c>
      <c r="AN2608" s="5">
        <v>7.0000000000000007E-2</v>
      </c>
      <c r="AO2608" s="57">
        <v>0.9</v>
      </c>
      <c r="AP2608" s="12"/>
      <c r="AQ2608" t="s">
        <v>279</v>
      </c>
    </row>
    <row r="2609" spans="1:43" x14ac:dyDescent="0.2">
      <c r="A2609" s="3" t="s">
        <v>3200</v>
      </c>
      <c r="B2609">
        <v>25</v>
      </c>
      <c r="C2609" t="s">
        <v>2711</v>
      </c>
      <c r="D2609" t="s">
        <v>2712</v>
      </c>
      <c r="E2609" t="s">
        <v>279</v>
      </c>
      <c r="F2609" t="s">
        <v>3202</v>
      </c>
      <c r="G2609">
        <v>60</v>
      </c>
      <c r="H2609">
        <v>6</v>
      </c>
      <c r="I2609">
        <v>9</v>
      </c>
      <c r="J2609">
        <v>15</v>
      </c>
      <c r="K2609" s="2">
        <v>-6.9</v>
      </c>
      <c r="L2609" s="1">
        <v>-0.7</v>
      </c>
      <c r="M2609" s="1">
        <v>0.5</v>
      </c>
      <c r="N2609" s="1">
        <v>0.9</v>
      </c>
      <c r="O2609" s="1">
        <v>10.6</v>
      </c>
      <c r="P2609" s="12"/>
      <c r="Q2609" t="s">
        <v>2712</v>
      </c>
      <c r="R2609" s="17">
        <v>0.4</v>
      </c>
      <c r="S2609" s="17">
        <v>0.7</v>
      </c>
      <c r="T2609" s="5">
        <v>1.53</v>
      </c>
      <c r="U2609" s="1">
        <v>1.2</v>
      </c>
      <c r="V2609" s="1">
        <v>0.6</v>
      </c>
      <c r="W2609" s="5">
        <v>4.2699999999999996</v>
      </c>
      <c r="X2609" s="5">
        <v>-8.9999999999999993E-3</v>
      </c>
      <c r="Y2609" s="1">
        <v>1.6</v>
      </c>
      <c r="Z2609" s="1">
        <v>0.5</v>
      </c>
      <c r="AA2609" s="5">
        <v>-0.05</v>
      </c>
      <c r="AB2609" s="5">
        <v>7.0000000000000007E-2</v>
      </c>
      <c r="AC2609" s="12"/>
      <c r="AD2609" t="s">
        <v>2712</v>
      </c>
      <c r="AE2609" s="5">
        <v>2.2599999999999998</v>
      </c>
      <c r="AF2609" s="5">
        <v>48</v>
      </c>
      <c r="AG2609" s="5">
        <v>-8.9999999999999993E-3</v>
      </c>
      <c r="AH2609" s="1">
        <v>50</v>
      </c>
      <c r="AI2609" s="1">
        <v>0.1</v>
      </c>
      <c r="AJ2609" s="1">
        <v>3</v>
      </c>
      <c r="AK2609" s="1">
        <v>0.6</v>
      </c>
      <c r="AL2609" s="1">
        <v>2.2000000000000002</v>
      </c>
      <c r="AM2609" s="1">
        <v>0.4</v>
      </c>
      <c r="AN2609" s="5">
        <v>0.04</v>
      </c>
      <c r="AO2609" s="5">
        <v>0.82</v>
      </c>
      <c r="AP2609" s="12"/>
      <c r="AQ2609" t="s">
        <v>279</v>
      </c>
    </row>
    <row r="2610" spans="1:43" x14ac:dyDescent="0.2">
      <c r="A2610" t="s">
        <v>276</v>
      </c>
      <c r="B2610" s="2">
        <v>21</v>
      </c>
      <c r="C2610" t="s">
        <v>3627</v>
      </c>
      <c r="D2610" t="s">
        <v>4656</v>
      </c>
      <c r="E2610" t="s">
        <v>279</v>
      </c>
      <c r="F2610" t="s">
        <v>288</v>
      </c>
      <c r="G2610">
        <v>6</v>
      </c>
      <c r="H2610">
        <v>0</v>
      </c>
      <c r="I2610">
        <v>1</v>
      </c>
      <c r="J2610">
        <v>1</v>
      </c>
      <c r="K2610" s="2">
        <v>0.6</v>
      </c>
      <c r="L2610" s="1">
        <v>-0.1</v>
      </c>
      <c r="M2610" s="1">
        <v>0.2</v>
      </c>
      <c r="N2610" s="1">
        <v>-0.2</v>
      </c>
      <c r="O2610" s="1">
        <v>3.2</v>
      </c>
      <c r="P2610" s="16"/>
      <c r="Q2610" t="s">
        <v>4656</v>
      </c>
      <c r="R2610" s="1">
        <v>0</v>
      </c>
      <c r="S2610" s="1">
        <v>0</v>
      </c>
      <c r="T2610" s="5">
        <v>2.61</v>
      </c>
      <c r="U2610" s="1">
        <v>0</v>
      </c>
      <c r="V2610" s="1">
        <v>7.5</v>
      </c>
      <c r="W2610" s="5">
        <v>7.5</v>
      </c>
      <c r="X2610" s="5">
        <v>-0.18</v>
      </c>
      <c r="Y2610" s="1">
        <v>2.2000000000000002</v>
      </c>
      <c r="Z2610" s="1">
        <v>0</v>
      </c>
      <c r="AA2610" s="5">
        <v>-0.06</v>
      </c>
      <c r="AB2610" s="5">
        <v>-0.18</v>
      </c>
      <c r="AC2610" s="16"/>
      <c r="AD2610" t="s">
        <v>4656</v>
      </c>
      <c r="AE2610" s="5">
        <v>2.61</v>
      </c>
      <c r="AF2610" s="5">
        <v>0</v>
      </c>
      <c r="AG2610" s="5">
        <v>-0.03</v>
      </c>
      <c r="AH2610" s="1">
        <v>0</v>
      </c>
      <c r="AI2610" s="1">
        <v>0</v>
      </c>
      <c r="AJ2610" s="1">
        <v>0.7</v>
      </c>
      <c r="AK2610" s="1">
        <v>2.2000000000000002</v>
      </c>
      <c r="AL2610" s="1">
        <v>0.7</v>
      </c>
      <c r="AM2610" s="1">
        <v>0</v>
      </c>
      <c r="AN2610" s="5">
        <v>0.13</v>
      </c>
      <c r="AO2610" s="5">
        <v>2.36</v>
      </c>
      <c r="AP2610" s="12"/>
      <c r="AQ2610" t="s">
        <v>279</v>
      </c>
    </row>
    <row r="2611" spans="1:43" x14ac:dyDescent="0.2">
      <c r="A2611" s="3" t="s">
        <v>284</v>
      </c>
      <c r="B2611">
        <v>23</v>
      </c>
      <c r="C2611" t="s">
        <v>417</v>
      </c>
      <c r="D2611" t="s">
        <v>4657</v>
      </c>
      <c r="E2611" t="s">
        <v>279</v>
      </c>
      <c r="F2611" t="s">
        <v>1513</v>
      </c>
      <c r="G2611">
        <v>72</v>
      </c>
      <c r="H2611">
        <v>4</v>
      </c>
      <c r="I2611">
        <v>24</v>
      </c>
      <c r="J2611">
        <f>H2611+I2611</f>
        <v>28</v>
      </c>
      <c r="K2611" s="2">
        <v>9.9</v>
      </c>
      <c r="L2611" s="1">
        <v>3.7</v>
      </c>
      <c r="M2611" s="1">
        <v>6.3</v>
      </c>
      <c r="N2611" s="20">
        <v>16.600000000000001</v>
      </c>
      <c r="O2611" s="20">
        <v>29.7</v>
      </c>
      <c r="P2611" s="12"/>
      <c r="Q2611" t="s">
        <v>4657</v>
      </c>
      <c r="R2611" s="22">
        <v>0.2</v>
      </c>
      <c r="S2611" s="43">
        <v>0.9</v>
      </c>
      <c r="T2611" s="5">
        <v>2.83</v>
      </c>
      <c r="U2611" s="1">
        <v>0</v>
      </c>
      <c r="V2611" s="1">
        <v>2.4</v>
      </c>
      <c r="W2611" s="5">
        <v>3.78</v>
      </c>
      <c r="X2611"/>
      <c r="Y2611" s="1">
        <v>2.2999999999999998</v>
      </c>
      <c r="Z2611"/>
      <c r="AA2611" s="5">
        <v>0.13</v>
      </c>
      <c r="AB2611" s="33">
        <v>0.68</v>
      </c>
      <c r="AC2611" s="12"/>
      <c r="AD2611" t="s">
        <v>4657</v>
      </c>
      <c r="AE2611" s="5">
        <v>2.58</v>
      </c>
      <c r="AF2611" s="5">
        <v>10.26</v>
      </c>
      <c r="AG2611"/>
      <c r="AH2611" s="1">
        <v>0</v>
      </c>
      <c r="AI2611" s="24">
        <v>0</v>
      </c>
      <c r="AJ2611" s="1">
        <v>2.8</v>
      </c>
      <c r="AK2611" s="1">
        <v>3.7</v>
      </c>
      <c r="AL2611" s="1">
        <v>2.1</v>
      </c>
      <c r="AM2611"/>
      <c r="AN2611" s="5">
        <v>0.22</v>
      </c>
      <c r="AO2611" s="38">
        <v>1.22</v>
      </c>
      <c r="AP2611" s="12"/>
      <c r="AQ2611" t="s">
        <v>279</v>
      </c>
    </row>
    <row r="2612" spans="1:43" x14ac:dyDescent="0.2">
      <c r="A2612" s="26" t="s">
        <v>287</v>
      </c>
      <c r="B2612">
        <v>24</v>
      </c>
      <c r="C2612" t="s">
        <v>417</v>
      </c>
      <c r="D2612" t="s">
        <v>4657</v>
      </c>
      <c r="E2612" s="27" t="s">
        <v>279</v>
      </c>
      <c r="F2612" s="28" t="s">
        <v>288</v>
      </c>
      <c r="G2612" s="27">
        <v>72</v>
      </c>
      <c r="H2612" s="29">
        <v>10</v>
      </c>
      <c r="I2612" s="29">
        <v>21</v>
      </c>
      <c r="J2612" s="29">
        <v>31</v>
      </c>
      <c r="K2612" s="29">
        <v>4.2</v>
      </c>
      <c r="L2612" s="30">
        <v>4.0999999999999996</v>
      </c>
      <c r="M2612" s="30">
        <v>4.8</v>
      </c>
      <c r="N2612" s="1">
        <v>25.8</v>
      </c>
      <c r="O2612" s="1">
        <v>30.2</v>
      </c>
      <c r="P2612" s="12"/>
      <c r="Q2612" t="s">
        <v>4657</v>
      </c>
      <c r="R2612" s="53">
        <v>0.4</v>
      </c>
      <c r="S2612" s="22">
        <v>0.7</v>
      </c>
      <c r="T2612" s="5">
        <v>2.82</v>
      </c>
      <c r="U2612" s="1">
        <v>0</v>
      </c>
      <c r="V2612" s="1">
        <v>3.1</v>
      </c>
      <c r="W2612" s="5">
        <v>6.24</v>
      </c>
      <c r="X2612"/>
      <c r="Y2612" s="1">
        <v>1.8</v>
      </c>
      <c r="Z2612"/>
      <c r="AA2612" s="5">
        <v>0.11</v>
      </c>
      <c r="AB2612" s="33">
        <v>0.85</v>
      </c>
      <c r="AC2612" s="12"/>
      <c r="AD2612" t="s">
        <v>4657</v>
      </c>
      <c r="AE2612" s="5">
        <v>3.47</v>
      </c>
      <c r="AF2612" s="5">
        <v>6.7</v>
      </c>
      <c r="AG2612"/>
      <c r="AH2612" s="1">
        <v>0</v>
      </c>
      <c r="AI2612" s="1">
        <v>0</v>
      </c>
      <c r="AJ2612" s="1">
        <v>3.5</v>
      </c>
      <c r="AK2612" s="1">
        <v>3.9</v>
      </c>
      <c r="AL2612" s="1">
        <v>1.3</v>
      </c>
      <c r="AM2612"/>
      <c r="AN2612" s="5">
        <v>0.13</v>
      </c>
      <c r="AO2612" s="45">
        <v>1</v>
      </c>
      <c r="AP2612" s="12"/>
      <c r="AQ2612" t="s">
        <v>279</v>
      </c>
    </row>
    <row r="2613" spans="1:43" x14ac:dyDescent="0.2">
      <c r="A2613" t="s">
        <v>276</v>
      </c>
      <c r="B2613" s="2">
        <v>25</v>
      </c>
      <c r="C2613" t="s">
        <v>417</v>
      </c>
      <c r="D2613" t="s">
        <v>4657</v>
      </c>
      <c r="E2613" t="s">
        <v>279</v>
      </c>
      <c r="F2613" t="s">
        <v>288</v>
      </c>
      <c r="G2613">
        <v>42</v>
      </c>
      <c r="H2613">
        <v>2</v>
      </c>
      <c r="I2613">
        <v>11</v>
      </c>
      <c r="J2613">
        <v>13</v>
      </c>
      <c r="K2613" s="2">
        <v>0.7</v>
      </c>
      <c r="L2613" s="1">
        <v>0.2</v>
      </c>
      <c r="M2613" s="1">
        <v>1.1000000000000001</v>
      </c>
      <c r="N2613" s="1">
        <v>8.6</v>
      </c>
      <c r="O2613" s="1">
        <v>21.6</v>
      </c>
      <c r="P2613" s="16"/>
      <c r="Q2613" t="s">
        <v>4657</v>
      </c>
      <c r="R2613" s="22">
        <v>0.2</v>
      </c>
      <c r="S2613" s="21">
        <v>0.5</v>
      </c>
      <c r="T2613" s="5">
        <v>2.44</v>
      </c>
      <c r="U2613" s="1">
        <v>0</v>
      </c>
      <c r="V2613" s="1">
        <v>3.3</v>
      </c>
      <c r="W2613" s="5">
        <v>5.98</v>
      </c>
      <c r="X2613" s="5">
        <v>-0.03</v>
      </c>
      <c r="Y2613" s="1">
        <v>1.8</v>
      </c>
      <c r="Z2613" s="1">
        <v>0.6</v>
      </c>
      <c r="AA2613" s="5">
        <v>0.01</v>
      </c>
      <c r="AB2613" s="18">
        <v>0.5</v>
      </c>
      <c r="AC2613" s="16"/>
      <c r="AD2613" t="s">
        <v>4657</v>
      </c>
      <c r="AE2613" s="5">
        <v>2.83</v>
      </c>
      <c r="AF2613" s="5">
        <v>6.47</v>
      </c>
      <c r="AG2613" s="5">
        <v>0</v>
      </c>
      <c r="AH2613" s="1">
        <v>0</v>
      </c>
      <c r="AI2613" s="1">
        <v>0</v>
      </c>
      <c r="AJ2613" s="1">
        <v>3.7</v>
      </c>
      <c r="AK2613" s="1">
        <v>4.2</v>
      </c>
      <c r="AL2613" s="1">
        <v>1.3</v>
      </c>
      <c r="AM2613" s="1">
        <v>1.3</v>
      </c>
      <c r="AN2613" s="5">
        <v>0.06</v>
      </c>
      <c r="AO2613" s="18">
        <v>1.26</v>
      </c>
      <c r="AP2613" s="12"/>
      <c r="AQ2613" t="s">
        <v>279</v>
      </c>
    </row>
    <row r="2614" spans="1:43" x14ac:dyDescent="0.2">
      <c r="A2614" s="3" t="s">
        <v>3200</v>
      </c>
      <c r="B2614">
        <v>26</v>
      </c>
      <c r="C2614" t="s">
        <v>703</v>
      </c>
      <c r="D2614" t="s">
        <v>3053</v>
      </c>
      <c r="E2614" t="s">
        <v>279</v>
      </c>
      <c r="F2614" t="s">
        <v>1513</v>
      </c>
      <c r="G2614">
        <v>8</v>
      </c>
      <c r="H2614">
        <v>1</v>
      </c>
      <c r="I2614">
        <v>1</v>
      </c>
      <c r="J2614">
        <v>2</v>
      </c>
      <c r="K2614" s="2">
        <v>-1.3</v>
      </c>
      <c r="L2614" s="1">
        <v>0.3</v>
      </c>
      <c r="M2614" s="1">
        <v>0.1</v>
      </c>
      <c r="N2614" s="1">
        <v>0.7</v>
      </c>
      <c r="O2614" s="1">
        <v>3.6</v>
      </c>
      <c r="P2614" s="12"/>
      <c r="Q2614" t="s">
        <v>3053</v>
      </c>
      <c r="R2614" s="1">
        <v>0.4</v>
      </c>
      <c r="S2614" s="1">
        <v>0.4</v>
      </c>
      <c r="T2614" s="5">
        <v>1.87</v>
      </c>
      <c r="U2614" s="1">
        <v>0</v>
      </c>
      <c r="V2614" s="1">
        <v>0</v>
      </c>
      <c r="W2614" s="5">
        <v>0</v>
      </c>
      <c r="X2614" s="5">
        <v>-0.06</v>
      </c>
      <c r="Y2614" s="1">
        <v>1.9</v>
      </c>
      <c r="Z2614" s="1">
        <v>0</v>
      </c>
      <c r="AA2614" s="5">
        <v>0.11</v>
      </c>
      <c r="AB2614" s="5">
        <v>0.25</v>
      </c>
      <c r="AC2614" s="12"/>
      <c r="AD2614" t="s">
        <v>3053</v>
      </c>
      <c r="AE2614" s="5">
        <v>2.8</v>
      </c>
      <c r="AF2614" s="5">
        <v>10.07</v>
      </c>
      <c r="AG2614" s="5">
        <v>1.9E-2</v>
      </c>
      <c r="AH2614" s="1">
        <v>0</v>
      </c>
      <c r="AI2614" s="1">
        <v>0</v>
      </c>
      <c r="AJ2614" s="1">
        <v>1.9</v>
      </c>
      <c r="AK2614" s="1">
        <v>4.0999999999999996</v>
      </c>
      <c r="AL2614" s="1">
        <v>1.5</v>
      </c>
      <c r="AM2614" s="1">
        <v>0.7</v>
      </c>
      <c r="AN2614" s="5">
        <v>0.04</v>
      </c>
      <c r="AO2614" s="5">
        <v>1.35</v>
      </c>
      <c r="AP2614" s="12"/>
      <c r="AQ2614" t="s">
        <v>279</v>
      </c>
    </row>
    <row r="2615" spans="1:43" x14ac:dyDescent="0.2">
      <c r="A2615" s="26" t="s">
        <v>287</v>
      </c>
      <c r="B2615">
        <v>24</v>
      </c>
      <c r="C2615" t="s">
        <v>280</v>
      </c>
      <c r="D2615" t="s">
        <v>4658</v>
      </c>
      <c r="E2615" s="27" t="s">
        <v>279</v>
      </c>
      <c r="F2615" s="28" t="s">
        <v>288</v>
      </c>
      <c r="G2615" s="27">
        <v>14</v>
      </c>
      <c r="H2615" s="29">
        <v>0</v>
      </c>
      <c r="I2615" s="29">
        <v>0</v>
      </c>
      <c r="J2615" s="29">
        <v>0</v>
      </c>
      <c r="K2615" s="29">
        <v>-5.0999999999999996</v>
      </c>
      <c r="L2615" s="30">
        <v>-0.6</v>
      </c>
      <c r="M2615" s="30">
        <v>-0.9</v>
      </c>
      <c r="N2615" s="1">
        <v>-1</v>
      </c>
      <c r="O2615" s="1">
        <v>-2.5</v>
      </c>
      <c r="P2615" s="12"/>
      <c r="Q2615" t="s">
        <v>4658</v>
      </c>
      <c r="R2615" s="1">
        <v>0</v>
      </c>
      <c r="S2615" s="1">
        <v>0</v>
      </c>
      <c r="T2615" s="5">
        <v>0.77</v>
      </c>
      <c r="U2615" s="1">
        <v>0</v>
      </c>
      <c r="V2615" s="1">
        <v>0</v>
      </c>
      <c r="W2615" s="5">
        <v>0</v>
      </c>
      <c r="X2615"/>
      <c r="Y2615" s="1">
        <v>0.7</v>
      </c>
      <c r="Z2615"/>
      <c r="AA2615" s="5">
        <v>-0.19</v>
      </c>
      <c r="AB2615" s="5">
        <v>-0.36</v>
      </c>
      <c r="AC2615" s="12"/>
      <c r="AD2615" t="s">
        <v>4658</v>
      </c>
      <c r="AE2615" s="5">
        <v>3.09</v>
      </c>
      <c r="AF2615" s="5">
        <v>12.37</v>
      </c>
      <c r="AG2615"/>
      <c r="AH2615" s="1">
        <v>0</v>
      </c>
      <c r="AI2615" s="1">
        <v>0</v>
      </c>
      <c r="AJ2615" s="1">
        <v>10.9</v>
      </c>
      <c r="AK2615" s="1">
        <v>4.2</v>
      </c>
      <c r="AL2615" s="1">
        <v>0.7</v>
      </c>
      <c r="AM2615"/>
      <c r="AN2615" s="5">
        <v>-0.28999999999999998</v>
      </c>
      <c r="AO2615" s="35">
        <v>-0.88</v>
      </c>
      <c r="AP2615" s="12"/>
      <c r="AQ2615" t="s">
        <v>279</v>
      </c>
    </row>
    <row r="2616" spans="1:43" x14ac:dyDescent="0.2">
      <c r="A2616" t="s">
        <v>276</v>
      </c>
      <c r="B2616" s="2">
        <v>25</v>
      </c>
      <c r="C2616" t="s">
        <v>280</v>
      </c>
      <c r="D2616" t="s">
        <v>4658</v>
      </c>
      <c r="E2616" t="s">
        <v>279</v>
      </c>
      <c r="F2616" t="s">
        <v>288</v>
      </c>
      <c r="G2616">
        <v>43</v>
      </c>
      <c r="H2616">
        <v>0</v>
      </c>
      <c r="I2616">
        <v>4</v>
      </c>
      <c r="J2616">
        <v>4</v>
      </c>
      <c r="K2616" s="2">
        <v>-6.5</v>
      </c>
      <c r="L2616" s="1">
        <v>-2.1</v>
      </c>
      <c r="M2616" s="1">
        <v>-0.7</v>
      </c>
      <c r="N2616" s="1">
        <v>-1.1000000000000001</v>
      </c>
      <c r="O2616" s="1">
        <v>5.8</v>
      </c>
      <c r="P2616" s="16"/>
      <c r="Q2616" t="s">
        <v>4658</v>
      </c>
      <c r="R2616" s="36">
        <v>0</v>
      </c>
      <c r="S2616" s="17">
        <v>0.4</v>
      </c>
      <c r="T2616" s="5">
        <v>2.37</v>
      </c>
      <c r="U2616" s="1">
        <v>0</v>
      </c>
      <c r="V2616" s="1">
        <v>0</v>
      </c>
      <c r="W2616" s="5">
        <v>13.79</v>
      </c>
      <c r="X2616" s="5">
        <v>-0.13</v>
      </c>
      <c r="Y2616" s="1">
        <v>2.4</v>
      </c>
      <c r="Z2616" s="1">
        <v>0.3</v>
      </c>
      <c r="AA2616" s="5">
        <v>-0.17</v>
      </c>
      <c r="AB2616" s="37">
        <v>-0.08</v>
      </c>
      <c r="AC2616" s="16"/>
      <c r="AD2616" t="s">
        <v>4658</v>
      </c>
      <c r="AE2616" s="5">
        <v>3.33</v>
      </c>
      <c r="AF2616" s="5">
        <v>9.06</v>
      </c>
      <c r="AG2616" s="5">
        <v>0.03</v>
      </c>
      <c r="AH2616" s="1">
        <v>100</v>
      </c>
      <c r="AI2616" s="1">
        <v>0</v>
      </c>
      <c r="AJ2616" s="1">
        <v>8.9</v>
      </c>
      <c r="AK2616" s="1">
        <v>5</v>
      </c>
      <c r="AL2616" s="1">
        <v>1.2</v>
      </c>
      <c r="AM2616" s="1">
        <v>1.5</v>
      </c>
      <c r="AN2616" s="5">
        <v>-0.06</v>
      </c>
      <c r="AO2616" s="19">
        <v>0.43</v>
      </c>
      <c r="AP2616" s="12"/>
      <c r="AQ2616" t="s">
        <v>279</v>
      </c>
    </row>
    <row r="2617" spans="1:43" x14ac:dyDescent="0.2">
      <c r="A2617" s="3" t="s">
        <v>3200</v>
      </c>
      <c r="B2617">
        <v>26</v>
      </c>
      <c r="C2617" t="s">
        <v>606</v>
      </c>
      <c r="D2617" t="s">
        <v>2909</v>
      </c>
      <c r="E2617" t="s">
        <v>279</v>
      </c>
      <c r="F2617" t="s">
        <v>1513</v>
      </c>
      <c r="G2617">
        <v>33</v>
      </c>
      <c r="H2617">
        <v>0</v>
      </c>
      <c r="I2617">
        <v>2</v>
      </c>
      <c r="J2617">
        <v>2</v>
      </c>
      <c r="K2617" s="2">
        <v>-1.2</v>
      </c>
      <c r="L2617" s="1">
        <v>-1</v>
      </c>
      <c r="M2617" s="1">
        <v>0.6</v>
      </c>
      <c r="N2617" s="1">
        <v>-1.4</v>
      </c>
      <c r="O2617" s="1">
        <v>9.1</v>
      </c>
      <c r="P2617" s="12"/>
      <c r="Q2617" t="s">
        <v>2909</v>
      </c>
      <c r="R2617" s="36">
        <v>0</v>
      </c>
      <c r="S2617" s="54">
        <v>0.3</v>
      </c>
      <c r="T2617" s="5">
        <v>2.04</v>
      </c>
      <c r="U2617" s="1">
        <v>0</v>
      </c>
      <c r="V2617" s="1">
        <v>0</v>
      </c>
      <c r="W2617" s="5">
        <v>0</v>
      </c>
      <c r="X2617" s="5">
        <v>-4.2000000000000003E-2</v>
      </c>
      <c r="Y2617" s="1">
        <v>2.2000000000000002</v>
      </c>
      <c r="Z2617" s="1">
        <v>0.2</v>
      </c>
      <c r="AA2617" s="5">
        <v>-0.14000000000000001</v>
      </c>
      <c r="AB2617" s="5">
        <v>-0.19</v>
      </c>
      <c r="AC2617" s="12"/>
      <c r="AD2617" t="s">
        <v>2909</v>
      </c>
      <c r="AE2617" s="5">
        <v>2.99</v>
      </c>
      <c r="AF2617" s="5">
        <v>5.32</v>
      </c>
      <c r="AG2617" s="5">
        <v>-3.0000000000000001E-3</v>
      </c>
      <c r="AH2617" s="1">
        <v>0</v>
      </c>
      <c r="AI2617" s="1">
        <v>0</v>
      </c>
      <c r="AJ2617" s="1">
        <v>9.3000000000000007</v>
      </c>
      <c r="AK2617" s="1">
        <v>5.5</v>
      </c>
      <c r="AL2617" s="1">
        <v>0.3</v>
      </c>
      <c r="AM2617" s="1">
        <v>1.2</v>
      </c>
      <c r="AN2617" s="5">
        <v>0.08</v>
      </c>
      <c r="AO2617" s="5">
        <v>1.23</v>
      </c>
      <c r="AP2617" s="12"/>
      <c r="AQ2617" t="s">
        <v>279</v>
      </c>
    </row>
    <row r="2618" spans="1:43" x14ac:dyDescent="0.2">
      <c r="A2618" s="3" t="s">
        <v>284</v>
      </c>
      <c r="B2618">
        <v>32</v>
      </c>
      <c r="C2618" t="s">
        <v>3536</v>
      </c>
      <c r="D2618" t="s">
        <v>4659</v>
      </c>
      <c r="E2618" t="s">
        <v>279</v>
      </c>
      <c r="F2618" t="s">
        <v>2232</v>
      </c>
      <c r="G2618">
        <v>82</v>
      </c>
      <c r="H2618">
        <v>43</v>
      </c>
      <c r="I2618">
        <v>59</v>
      </c>
      <c r="J2618">
        <f>H2618+I2618</f>
        <v>102</v>
      </c>
      <c r="K2618" s="2">
        <v>24.9</v>
      </c>
      <c r="L2618" s="1">
        <v>16.8</v>
      </c>
      <c r="M2618" s="1">
        <v>8</v>
      </c>
      <c r="N2618" s="20">
        <v>96.7</v>
      </c>
      <c r="O2618" s="20">
        <v>35.6</v>
      </c>
      <c r="P2618" s="12"/>
      <c r="Q2618" t="s">
        <v>4659</v>
      </c>
      <c r="R2618" s="32">
        <v>1</v>
      </c>
      <c r="S2618" s="43">
        <v>1.5</v>
      </c>
      <c r="T2618" s="5">
        <v>3.25</v>
      </c>
      <c r="U2618" s="1">
        <v>2.1</v>
      </c>
      <c r="V2618" s="1">
        <v>2.4</v>
      </c>
      <c r="W2618" s="5">
        <v>8</v>
      </c>
      <c r="X2618"/>
      <c r="Y2618" s="1">
        <v>2.8</v>
      </c>
      <c r="Z2618"/>
      <c r="AA2618" s="5">
        <v>0.4</v>
      </c>
      <c r="AB2618" s="52">
        <v>2.93</v>
      </c>
      <c r="AC2618" s="12"/>
      <c r="AD2618" t="s">
        <v>4659</v>
      </c>
      <c r="AE2618" s="5">
        <v>3</v>
      </c>
      <c r="AF2618" s="5">
        <v>5.51</v>
      </c>
      <c r="AG2618"/>
      <c r="AH2618" s="1">
        <v>35</v>
      </c>
      <c r="AI2618" s="24">
        <v>0.4</v>
      </c>
      <c r="AJ2618" s="1">
        <v>1.3</v>
      </c>
      <c r="AK2618" s="1">
        <v>1.3</v>
      </c>
      <c r="AL2618" s="1">
        <v>2.5</v>
      </c>
      <c r="AM2618"/>
      <c r="AN2618" s="5">
        <v>0.19</v>
      </c>
      <c r="AO2618" s="55">
        <v>1.08</v>
      </c>
      <c r="AP2618" s="12"/>
      <c r="AQ2618" t="s">
        <v>279</v>
      </c>
    </row>
    <row r="2619" spans="1:43" x14ac:dyDescent="0.2">
      <c r="A2619" s="26" t="s">
        <v>287</v>
      </c>
      <c r="B2619">
        <v>33</v>
      </c>
      <c r="C2619" t="s">
        <v>3536</v>
      </c>
      <c r="D2619" t="s">
        <v>4659</v>
      </c>
      <c r="E2619" s="27" t="s">
        <v>279</v>
      </c>
      <c r="F2619" s="28" t="s">
        <v>2232</v>
      </c>
      <c r="G2619" s="27">
        <v>82</v>
      </c>
      <c r="H2619" s="29">
        <v>25</v>
      </c>
      <c r="I2619" s="29">
        <v>58</v>
      </c>
      <c r="J2619" s="29">
        <v>83</v>
      </c>
      <c r="K2619" s="29">
        <v>3</v>
      </c>
      <c r="L2619" s="30">
        <v>9.1</v>
      </c>
      <c r="M2619" s="30">
        <v>3.2</v>
      </c>
      <c r="N2619" s="1">
        <v>51.7</v>
      </c>
      <c r="O2619" s="1">
        <v>32.9</v>
      </c>
      <c r="P2619" s="12"/>
      <c r="Q2619" t="s">
        <v>4659</v>
      </c>
      <c r="R2619" s="21">
        <v>0.5</v>
      </c>
      <c r="S2619" s="43">
        <v>1.5</v>
      </c>
      <c r="T2619" s="5">
        <v>2.99</v>
      </c>
      <c r="U2619" s="1">
        <v>1.8</v>
      </c>
      <c r="V2619" s="1">
        <v>3.3</v>
      </c>
      <c r="W2619" s="5">
        <v>7.88</v>
      </c>
      <c r="X2619"/>
      <c r="Y2619" s="1">
        <v>1.9</v>
      </c>
      <c r="Z2619"/>
      <c r="AA2619" s="5">
        <v>0.22</v>
      </c>
      <c r="AB2619" s="33">
        <v>1.56</v>
      </c>
      <c r="AC2619" s="12"/>
      <c r="AD2619" t="s">
        <v>4659</v>
      </c>
      <c r="AE2619" s="5">
        <v>3.75</v>
      </c>
      <c r="AF2619" s="5">
        <v>4.96</v>
      </c>
      <c r="AG2619"/>
      <c r="AH2619" s="1">
        <v>25</v>
      </c>
      <c r="AI2619" s="1">
        <v>0.2</v>
      </c>
      <c r="AJ2619" s="1">
        <v>1</v>
      </c>
      <c r="AK2619" s="1">
        <v>1.4</v>
      </c>
      <c r="AL2619" s="1">
        <v>2</v>
      </c>
      <c r="AM2619"/>
      <c r="AN2619" s="5">
        <v>0.08</v>
      </c>
      <c r="AO2619" s="55">
        <v>0.99</v>
      </c>
      <c r="AP2619" s="12"/>
      <c r="AQ2619" t="s">
        <v>279</v>
      </c>
    </row>
    <row r="2620" spans="1:43" x14ac:dyDescent="0.2">
      <c r="A2620" t="s">
        <v>276</v>
      </c>
      <c r="B2620" s="2">
        <v>34</v>
      </c>
      <c r="C2620" t="s">
        <v>3536</v>
      </c>
      <c r="D2620" t="s">
        <v>4659</v>
      </c>
      <c r="E2620" t="s">
        <v>279</v>
      </c>
      <c r="F2620" t="s">
        <v>2232</v>
      </c>
      <c r="G2620">
        <v>82</v>
      </c>
      <c r="H2620">
        <v>30</v>
      </c>
      <c r="I2620">
        <v>50</v>
      </c>
      <c r="J2620">
        <v>80</v>
      </c>
      <c r="K2620" s="2">
        <v>19.2</v>
      </c>
      <c r="L2620" s="1">
        <v>9.6999999999999993</v>
      </c>
      <c r="M2620" s="1">
        <v>4.5999999999999996</v>
      </c>
      <c r="N2620" s="1">
        <v>49.2</v>
      </c>
      <c r="O2620" s="1">
        <v>30.5</v>
      </c>
      <c r="P2620" s="16"/>
      <c r="Q2620" t="s">
        <v>4659</v>
      </c>
      <c r="R2620" s="32">
        <v>1</v>
      </c>
      <c r="S2620" s="43">
        <v>1.5</v>
      </c>
      <c r="T2620" s="5">
        <v>3.43</v>
      </c>
      <c r="U2620" s="1">
        <v>1.1000000000000001</v>
      </c>
      <c r="V2620" s="1">
        <v>2.8</v>
      </c>
      <c r="W2620" s="5">
        <v>6.49</v>
      </c>
      <c r="X2620" s="5">
        <v>-0.01</v>
      </c>
      <c r="Y2620" s="1">
        <v>2.2999999999999998</v>
      </c>
      <c r="Z2620" s="1">
        <v>0.8</v>
      </c>
      <c r="AA2620" s="5">
        <v>0.24</v>
      </c>
      <c r="AB2620" s="33">
        <v>1.69</v>
      </c>
      <c r="AC2620" s="16"/>
      <c r="AD2620" t="s">
        <v>4659</v>
      </c>
      <c r="AE2620" s="5">
        <v>3.23</v>
      </c>
      <c r="AF2620" s="5">
        <v>9.31</v>
      </c>
      <c r="AG2620" s="5">
        <v>0.02</v>
      </c>
      <c r="AH2620" s="1">
        <v>46.7</v>
      </c>
      <c r="AI2620" s="1">
        <v>0.6</v>
      </c>
      <c r="AJ2620" s="1">
        <v>0.6</v>
      </c>
      <c r="AK2620" s="1">
        <v>1.7</v>
      </c>
      <c r="AL2620" s="1">
        <v>2.5</v>
      </c>
      <c r="AM2620" s="1">
        <v>0.2</v>
      </c>
      <c r="AN2620" s="5">
        <v>0.11</v>
      </c>
      <c r="AO2620" s="57">
        <v>1.05</v>
      </c>
      <c r="AP2620" s="12"/>
      <c r="AQ2620" t="s">
        <v>279</v>
      </c>
    </row>
    <row r="2621" spans="1:43" x14ac:dyDescent="0.2">
      <c r="A2621" s="3" t="s">
        <v>3200</v>
      </c>
      <c r="B2621">
        <v>35</v>
      </c>
      <c r="C2621" t="s">
        <v>602</v>
      </c>
      <c r="D2621" t="s">
        <v>4659</v>
      </c>
      <c r="E2621" t="s">
        <v>279</v>
      </c>
      <c r="F2621" t="s">
        <v>3202</v>
      </c>
      <c r="G2621">
        <v>82</v>
      </c>
      <c r="H2621">
        <v>29</v>
      </c>
      <c r="I2621">
        <v>65</v>
      </c>
      <c r="J2621">
        <v>94</v>
      </c>
      <c r="K2621" s="2">
        <v>8.8000000000000007</v>
      </c>
      <c r="L2621" s="1">
        <v>14.1</v>
      </c>
      <c r="M2621" s="1">
        <v>3.1</v>
      </c>
      <c r="N2621" s="1">
        <v>61.5</v>
      </c>
      <c r="O2621" s="1">
        <v>28.2</v>
      </c>
      <c r="P2621" s="12"/>
      <c r="Q2621" t="s">
        <v>603</v>
      </c>
      <c r="R2621" s="32">
        <v>1</v>
      </c>
      <c r="S2621" s="43">
        <v>1.6</v>
      </c>
      <c r="T2621" s="5">
        <v>3.13</v>
      </c>
      <c r="U2621" s="1">
        <v>1.1000000000000001</v>
      </c>
      <c r="V2621" s="1">
        <v>4.7</v>
      </c>
      <c r="W2621" s="5">
        <v>7.17</v>
      </c>
      <c r="X2621" s="5">
        <v>0.30599999999999999</v>
      </c>
      <c r="Y2621" s="1">
        <v>2</v>
      </c>
      <c r="Z2621" s="1">
        <v>1.3</v>
      </c>
      <c r="AA2621" s="5">
        <v>0.47</v>
      </c>
      <c r="AB2621" s="5">
        <v>2.0699999999999998</v>
      </c>
      <c r="AC2621" s="12"/>
      <c r="AD2621" t="s">
        <v>603</v>
      </c>
      <c r="AE2621" s="5">
        <v>3.09</v>
      </c>
      <c r="AF2621" s="5">
        <v>8.19</v>
      </c>
      <c r="AG2621" s="5">
        <v>7.6999999999999999E-2</v>
      </c>
      <c r="AH2621" s="1">
        <v>45.2</v>
      </c>
      <c r="AI2621" s="1">
        <v>3.3</v>
      </c>
      <c r="AJ2621" s="1">
        <v>0.7</v>
      </c>
      <c r="AK2621" s="1">
        <v>1.3</v>
      </c>
      <c r="AL2621" s="1">
        <v>2.1</v>
      </c>
      <c r="AM2621" s="1">
        <v>0.2</v>
      </c>
      <c r="AN2621" s="5">
        <v>0.1</v>
      </c>
      <c r="AO2621" s="5">
        <v>0.95</v>
      </c>
      <c r="AP2621" s="12"/>
      <c r="AQ2621" t="s">
        <v>279</v>
      </c>
    </row>
    <row r="2622" spans="1:43" x14ac:dyDescent="0.2">
      <c r="A2622" t="s">
        <v>276</v>
      </c>
      <c r="B2622" s="2">
        <v>19</v>
      </c>
      <c r="C2622" t="s">
        <v>3472</v>
      </c>
      <c r="D2622" t="s">
        <v>4660</v>
      </c>
      <c r="E2622" t="s">
        <v>279</v>
      </c>
      <c r="F2622" t="s">
        <v>297</v>
      </c>
      <c r="G2622">
        <v>79</v>
      </c>
      <c r="H2622">
        <v>23</v>
      </c>
      <c r="I2622">
        <v>23</v>
      </c>
      <c r="J2622">
        <v>46</v>
      </c>
      <c r="K2622" s="2">
        <v>-2.2000000000000002</v>
      </c>
      <c r="L2622" s="1">
        <v>3.9</v>
      </c>
      <c r="M2622" s="1">
        <v>0.3</v>
      </c>
      <c r="N2622" s="1">
        <v>28.9</v>
      </c>
      <c r="O2622" s="1">
        <v>8.8000000000000007</v>
      </c>
      <c r="P2622" s="16"/>
      <c r="Q2622" t="s">
        <v>4660</v>
      </c>
      <c r="R2622" s="22">
        <v>0.9</v>
      </c>
      <c r="S2622" s="21">
        <v>1</v>
      </c>
      <c r="T2622" s="5">
        <v>2.4700000000000002</v>
      </c>
      <c r="U2622" s="1">
        <v>2.4</v>
      </c>
      <c r="V2622" s="1">
        <v>2.1</v>
      </c>
      <c r="W2622" s="5">
        <v>7.5</v>
      </c>
      <c r="X2622" s="5">
        <v>0.03</v>
      </c>
      <c r="Y2622" s="1">
        <v>1.7</v>
      </c>
      <c r="Z2622" s="1">
        <v>1.1000000000000001</v>
      </c>
      <c r="AA2622" s="5">
        <v>0.14000000000000001</v>
      </c>
      <c r="AB2622" s="33">
        <v>1.47</v>
      </c>
      <c r="AC2622" s="16"/>
      <c r="AD2622" t="s">
        <v>4660</v>
      </c>
      <c r="AE2622" s="5">
        <v>3.3</v>
      </c>
      <c r="AF2622" s="5">
        <v>6.46</v>
      </c>
      <c r="AG2622" s="5">
        <v>-0.03</v>
      </c>
      <c r="AH2622" s="1">
        <v>45.4</v>
      </c>
      <c r="AI2622" s="1">
        <v>12.4</v>
      </c>
      <c r="AJ2622" s="1">
        <v>3.8</v>
      </c>
      <c r="AK2622" s="1">
        <v>0.9</v>
      </c>
      <c r="AL2622" s="1">
        <v>2.5</v>
      </c>
      <c r="AM2622" s="1">
        <v>0.9</v>
      </c>
      <c r="AN2622" s="5">
        <v>0.01</v>
      </c>
      <c r="AO2622" s="23">
        <v>0.45</v>
      </c>
      <c r="AP2622" s="12"/>
      <c r="AQ2622" t="s">
        <v>279</v>
      </c>
    </row>
    <row r="2623" spans="1:43" x14ac:dyDescent="0.2">
      <c r="A2623" s="3" t="s">
        <v>3200</v>
      </c>
      <c r="B2623">
        <v>20</v>
      </c>
      <c r="C2623" t="s">
        <v>646</v>
      </c>
      <c r="D2623" t="s">
        <v>648</v>
      </c>
      <c r="E2623" t="s">
        <v>279</v>
      </c>
      <c r="F2623" t="s">
        <v>1478</v>
      </c>
      <c r="G2623">
        <v>82</v>
      </c>
      <c r="H2623">
        <v>51</v>
      </c>
      <c r="I2623">
        <v>44</v>
      </c>
      <c r="J2623">
        <v>95</v>
      </c>
      <c r="K2623" s="2">
        <v>15.2</v>
      </c>
      <c r="L2623" s="1">
        <v>17.399999999999999</v>
      </c>
      <c r="M2623" s="1">
        <v>3.6</v>
      </c>
      <c r="N2623" s="1">
        <v>99.3</v>
      </c>
      <c r="O2623" s="1">
        <v>14.7</v>
      </c>
      <c r="P2623" s="12"/>
      <c r="Q2623" t="s">
        <v>648</v>
      </c>
      <c r="R2623" s="53">
        <v>1.3</v>
      </c>
      <c r="S2623" s="32">
        <v>1.4</v>
      </c>
      <c r="T2623" s="5">
        <v>3.52</v>
      </c>
      <c r="U2623" s="1">
        <v>3.8</v>
      </c>
      <c r="V2623" s="1">
        <v>2.7</v>
      </c>
      <c r="W2623" s="5">
        <v>7.46</v>
      </c>
      <c r="X2623" s="5">
        <v>0.313</v>
      </c>
      <c r="Y2623" s="1">
        <v>2</v>
      </c>
      <c r="Z2623" s="1">
        <v>1</v>
      </c>
      <c r="AA2623" s="5">
        <v>0.62</v>
      </c>
      <c r="AB2623" s="5">
        <v>3.54</v>
      </c>
      <c r="AC2623" s="12"/>
      <c r="AD2623" t="s">
        <v>648</v>
      </c>
      <c r="AE2623" s="5">
        <v>3.26</v>
      </c>
      <c r="AF2623" s="5">
        <v>7.61</v>
      </c>
      <c r="AG2623" s="5">
        <v>8.6999999999999994E-2</v>
      </c>
      <c r="AH2623" s="1">
        <v>47.9</v>
      </c>
      <c r="AI2623" s="1">
        <v>21.1</v>
      </c>
      <c r="AJ2623" s="1">
        <v>2.4</v>
      </c>
      <c r="AK2623" s="1">
        <v>1.4</v>
      </c>
      <c r="AL2623" s="1">
        <v>1.7</v>
      </c>
      <c r="AM2623" s="1">
        <v>0.6</v>
      </c>
      <c r="AN2623" s="5">
        <v>0.13</v>
      </c>
      <c r="AO2623" s="5">
        <v>0.53</v>
      </c>
      <c r="AP2623" s="12"/>
      <c r="AQ2623" t="s">
        <v>279</v>
      </c>
    </row>
    <row r="2624" spans="1:43" x14ac:dyDescent="0.2">
      <c r="A2624" t="s">
        <v>276</v>
      </c>
      <c r="B2624" s="2">
        <v>24</v>
      </c>
      <c r="C2624" t="s">
        <v>417</v>
      </c>
      <c r="D2624" t="s">
        <v>4661</v>
      </c>
      <c r="E2624" t="s">
        <v>279</v>
      </c>
      <c r="F2624" t="s">
        <v>297</v>
      </c>
      <c r="G2624">
        <v>31</v>
      </c>
      <c r="H2624">
        <v>4</v>
      </c>
      <c r="I2624">
        <v>5</v>
      </c>
      <c r="J2624">
        <v>9</v>
      </c>
      <c r="K2624" s="2">
        <v>1.1000000000000001</v>
      </c>
      <c r="L2624" s="1">
        <v>-0.2</v>
      </c>
      <c r="M2624" s="1">
        <v>0.5</v>
      </c>
      <c r="N2624" s="1">
        <v>4.9000000000000004</v>
      </c>
      <c r="O2624" s="1">
        <v>10.7</v>
      </c>
      <c r="P2624" s="16"/>
      <c r="Q2624" t="s">
        <v>4661</v>
      </c>
      <c r="R2624" s="21">
        <v>0.5</v>
      </c>
      <c r="S2624" s="17">
        <v>0.7</v>
      </c>
      <c r="T2624" s="5">
        <v>2.3199999999999998</v>
      </c>
      <c r="U2624" s="1">
        <v>3.5</v>
      </c>
      <c r="V2624" s="1">
        <v>0</v>
      </c>
      <c r="W2624" s="5">
        <v>3.53</v>
      </c>
      <c r="X2624" s="5">
        <v>-0.24</v>
      </c>
      <c r="Y2624" s="1">
        <v>0.7</v>
      </c>
      <c r="Z2624" s="1">
        <v>1</v>
      </c>
      <c r="AA2624" s="5">
        <v>-0.03</v>
      </c>
      <c r="AB2624" s="18">
        <v>0.7</v>
      </c>
      <c r="AC2624" s="16"/>
      <c r="AD2624" t="s">
        <v>4661</v>
      </c>
      <c r="AE2624" s="5">
        <v>2.4900000000000002</v>
      </c>
      <c r="AF2624" s="5">
        <v>3.61</v>
      </c>
      <c r="AG2624" s="5">
        <v>0.02</v>
      </c>
      <c r="AH2624" s="1">
        <v>40.5</v>
      </c>
      <c r="AI2624" s="1">
        <v>13.2</v>
      </c>
      <c r="AJ2624" s="1">
        <v>4.3</v>
      </c>
      <c r="AK2624" s="1">
        <v>3.3</v>
      </c>
      <c r="AL2624" s="1">
        <v>1.7</v>
      </c>
      <c r="AM2624" s="1">
        <v>0.9</v>
      </c>
      <c r="AN2624" s="5">
        <v>7.0000000000000007E-2</v>
      </c>
      <c r="AO2624" s="56">
        <v>1.52</v>
      </c>
      <c r="AP2624" s="12"/>
      <c r="AQ2624" t="s">
        <v>279</v>
      </c>
    </row>
    <row r="2625" spans="1:43" x14ac:dyDescent="0.2">
      <c r="A2625" s="3" t="s">
        <v>3200</v>
      </c>
      <c r="B2625">
        <v>25</v>
      </c>
      <c r="C2625" t="s">
        <v>703</v>
      </c>
      <c r="D2625" t="s">
        <v>2786</v>
      </c>
      <c r="E2625" t="s">
        <v>279</v>
      </c>
      <c r="F2625" t="s">
        <v>1478</v>
      </c>
      <c r="G2625">
        <v>52</v>
      </c>
      <c r="H2625">
        <v>5</v>
      </c>
      <c r="I2625">
        <v>2</v>
      </c>
      <c r="J2625">
        <v>7</v>
      </c>
      <c r="K2625" s="2">
        <v>-12.2</v>
      </c>
      <c r="L2625" s="1">
        <v>-1.7</v>
      </c>
      <c r="M2625" s="1">
        <v>0</v>
      </c>
      <c r="N2625" s="1">
        <v>-2.9</v>
      </c>
      <c r="O2625" s="1">
        <v>15.6</v>
      </c>
      <c r="P2625" s="12"/>
      <c r="Q2625" t="s">
        <v>2786</v>
      </c>
      <c r="R2625" s="17">
        <v>0.4</v>
      </c>
      <c r="S2625" s="36">
        <v>0.2</v>
      </c>
      <c r="T2625" s="5">
        <v>1.1200000000000001</v>
      </c>
      <c r="U2625" s="1">
        <v>4.5999999999999996</v>
      </c>
      <c r="V2625" s="1">
        <v>0</v>
      </c>
      <c r="W2625" s="5">
        <v>4.32</v>
      </c>
      <c r="X2625" s="5">
        <v>-0.183</v>
      </c>
      <c r="Y2625" s="1">
        <v>0.7</v>
      </c>
      <c r="Z2625" s="1">
        <v>0.7</v>
      </c>
      <c r="AA2625" s="5">
        <v>-0.15</v>
      </c>
      <c r="AB2625" s="5">
        <v>-0.26</v>
      </c>
      <c r="AC2625" s="12"/>
      <c r="AD2625" t="s">
        <v>2786</v>
      </c>
      <c r="AE2625" s="5">
        <v>2.69</v>
      </c>
      <c r="AF2625" s="5">
        <v>5.57</v>
      </c>
      <c r="AG2625" s="5">
        <v>3.2000000000000001E-2</v>
      </c>
      <c r="AH2625" s="1">
        <v>46.2</v>
      </c>
      <c r="AI2625" s="1">
        <v>13.5</v>
      </c>
      <c r="AJ2625" s="1">
        <v>4</v>
      </c>
      <c r="AK2625" s="1">
        <v>2.7</v>
      </c>
      <c r="AL2625" s="1">
        <v>2.1</v>
      </c>
      <c r="AM2625" s="1">
        <v>0.6</v>
      </c>
      <c r="AN2625" s="5">
        <v>0</v>
      </c>
      <c r="AO2625" s="5">
        <v>1.38</v>
      </c>
      <c r="AP2625" s="12"/>
      <c r="AQ2625" t="s">
        <v>279</v>
      </c>
    </row>
    <row r="2626" spans="1:43" x14ac:dyDescent="0.2">
      <c r="A2626" s="3" t="s">
        <v>284</v>
      </c>
      <c r="B2626">
        <v>28</v>
      </c>
      <c r="C2626" t="s">
        <v>3715</v>
      </c>
      <c r="D2626" t="s">
        <v>4662</v>
      </c>
      <c r="E2626" t="s">
        <v>2240</v>
      </c>
      <c r="F2626" t="s">
        <v>2229</v>
      </c>
      <c r="G2626">
        <v>81</v>
      </c>
      <c r="H2626">
        <v>22</v>
      </c>
      <c r="I2626">
        <v>59</v>
      </c>
      <c r="J2626">
        <f>H2626+I2626</f>
        <v>81</v>
      </c>
      <c r="K2626" s="2">
        <v>2</v>
      </c>
      <c r="L2626" s="1">
        <v>10.8</v>
      </c>
      <c r="M2626" s="1">
        <v>2.8</v>
      </c>
      <c r="N2626" s="20">
        <v>63.3</v>
      </c>
      <c r="O2626" s="20">
        <v>11.7</v>
      </c>
      <c r="P2626" s="12"/>
      <c r="Q2626" t="s">
        <v>4662</v>
      </c>
      <c r="R2626" s="22">
        <v>0.9</v>
      </c>
      <c r="S2626" s="53">
        <v>2.4</v>
      </c>
      <c r="T2626" s="5">
        <v>3.5</v>
      </c>
      <c r="U2626" s="1">
        <v>0.9</v>
      </c>
      <c r="V2626" s="1">
        <v>2.9</v>
      </c>
      <c r="W2626" s="5">
        <v>5.81</v>
      </c>
      <c r="X2626"/>
      <c r="Y2626" s="1">
        <v>2.9</v>
      </c>
      <c r="Z2626"/>
      <c r="AA2626" s="5">
        <v>0.37</v>
      </c>
      <c r="AB2626" s="52">
        <v>2.65</v>
      </c>
      <c r="AC2626" s="12"/>
      <c r="AD2626" t="s">
        <v>4662</v>
      </c>
      <c r="AE2626" s="5">
        <v>2.68</v>
      </c>
      <c r="AF2626" s="5">
        <v>0</v>
      </c>
      <c r="AG2626"/>
      <c r="AH2626" s="1">
        <v>25</v>
      </c>
      <c r="AI2626" s="24">
        <v>0.5</v>
      </c>
      <c r="AJ2626" s="1">
        <v>1.9</v>
      </c>
      <c r="AK2626" s="1">
        <v>1</v>
      </c>
      <c r="AL2626" s="1">
        <v>1.5</v>
      </c>
      <c r="AM2626"/>
      <c r="AN2626" s="5">
        <v>0.1</v>
      </c>
      <c r="AO2626" s="45">
        <v>0.49</v>
      </c>
      <c r="AP2626" s="12"/>
      <c r="AQ2626" t="s">
        <v>279</v>
      </c>
    </row>
    <row r="2627" spans="1:43" x14ac:dyDescent="0.2">
      <c r="A2627" s="26" t="s">
        <v>287</v>
      </c>
      <c r="B2627">
        <v>29</v>
      </c>
      <c r="C2627" t="s">
        <v>3715</v>
      </c>
      <c r="D2627" t="s">
        <v>4662</v>
      </c>
      <c r="E2627" s="27" t="s">
        <v>2240</v>
      </c>
      <c r="F2627" s="28" t="s">
        <v>2229</v>
      </c>
      <c r="G2627" s="27">
        <v>78</v>
      </c>
      <c r="H2627" s="29">
        <v>18</v>
      </c>
      <c r="I2627" s="29">
        <v>40</v>
      </c>
      <c r="J2627" s="29">
        <v>58</v>
      </c>
      <c r="K2627" s="29">
        <v>9.5</v>
      </c>
      <c r="L2627" s="30">
        <v>5.5</v>
      </c>
      <c r="M2627" s="30">
        <v>3.4</v>
      </c>
      <c r="N2627" s="1">
        <v>37</v>
      </c>
      <c r="O2627" s="1">
        <v>20.399999999999999</v>
      </c>
      <c r="P2627" s="12"/>
      <c r="Q2627" t="s">
        <v>4662</v>
      </c>
      <c r="R2627" s="21">
        <v>0.7</v>
      </c>
      <c r="S2627" s="43">
        <v>1.5</v>
      </c>
      <c r="T2627" s="5">
        <v>3.24</v>
      </c>
      <c r="U2627" s="1">
        <v>0.8</v>
      </c>
      <c r="V2627" s="1">
        <v>3</v>
      </c>
      <c r="W2627" s="5">
        <v>6.53</v>
      </c>
      <c r="X2627"/>
      <c r="Y2627" s="1">
        <v>2.2999999999999998</v>
      </c>
      <c r="Z2627"/>
      <c r="AA2627" s="5">
        <v>0.18</v>
      </c>
      <c r="AB2627" s="33">
        <v>1.52</v>
      </c>
      <c r="AC2627" s="12"/>
      <c r="AD2627" t="s">
        <v>4662</v>
      </c>
      <c r="AE2627" s="5">
        <v>2.4700000000000002</v>
      </c>
      <c r="AF2627" s="5">
        <v>5.46</v>
      </c>
      <c r="AG2627"/>
      <c r="AH2627" s="1">
        <v>35</v>
      </c>
      <c r="AI2627" s="1">
        <v>0.4</v>
      </c>
      <c r="AJ2627" s="1">
        <v>1.7</v>
      </c>
      <c r="AK2627" s="1">
        <v>1</v>
      </c>
      <c r="AL2627" s="1">
        <v>1.5</v>
      </c>
      <c r="AM2627"/>
      <c r="AN2627" s="5">
        <v>0.11</v>
      </c>
      <c r="AO2627" s="51">
        <v>0.84</v>
      </c>
      <c r="AP2627" s="12"/>
      <c r="AQ2627" t="s">
        <v>279</v>
      </c>
    </row>
    <row r="2628" spans="1:43" x14ac:dyDescent="0.2">
      <c r="A2628" t="s">
        <v>276</v>
      </c>
      <c r="B2628" s="2">
        <v>30</v>
      </c>
      <c r="C2628" t="s">
        <v>3715</v>
      </c>
      <c r="D2628" t="s">
        <v>4662</v>
      </c>
      <c r="E2628" t="s">
        <v>2245</v>
      </c>
      <c r="F2628" t="s">
        <v>2229</v>
      </c>
      <c r="G2628">
        <v>50</v>
      </c>
      <c r="H2628">
        <v>16</v>
      </c>
      <c r="I2628">
        <v>25</v>
      </c>
      <c r="J2628">
        <v>41</v>
      </c>
      <c r="K2628" s="2">
        <v>17.600000000000001</v>
      </c>
      <c r="L2628" s="1">
        <v>5.8</v>
      </c>
      <c r="M2628" s="1">
        <v>3.5</v>
      </c>
      <c r="N2628" s="1">
        <v>41.2</v>
      </c>
      <c r="O2628" s="1">
        <v>5.5</v>
      </c>
      <c r="P2628" s="16"/>
      <c r="Q2628" t="s">
        <v>4662</v>
      </c>
      <c r="R2628" s="32">
        <v>1.1000000000000001</v>
      </c>
      <c r="S2628" s="32">
        <v>1.4</v>
      </c>
      <c r="T2628" s="5">
        <v>3.7</v>
      </c>
      <c r="U2628" s="1">
        <v>1.6</v>
      </c>
      <c r="V2628" s="1">
        <v>3.5</v>
      </c>
      <c r="W2628" s="5">
        <v>9.31</v>
      </c>
      <c r="X2628" s="5">
        <v>0.11</v>
      </c>
      <c r="Y2628" s="1">
        <v>1.8</v>
      </c>
      <c r="Z2628" s="1">
        <v>1.6</v>
      </c>
      <c r="AA2628" s="5">
        <v>0.3</v>
      </c>
      <c r="AB2628" s="44">
        <v>3.08</v>
      </c>
      <c r="AC2628" s="16"/>
      <c r="AD2628" t="s">
        <v>4662</v>
      </c>
      <c r="AE2628" s="5">
        <v>2.4</v>
      </c>
      <c r="AF2628" s="5">
        <v>3.27</v>
      </c>
      <c r="AG2628" s="5">
        <v>0</v>
      </c>
      <c r="AH2628" s="1">
        <v>33.299999999999997</v>
      </c>
      <c r="AI2628" s="1">
        <v>0.3</v>
      </c>
      <c r="AJ2628" s="1">
        <v>3.5</v>
      </c>
      <c r="AK2628" s="1">
        <v>1</v>
      </c>
      <c r="AL2628" s="1">
        <v>2.2999999999999998</v>
      </c>
      <c r="AM2628" s="1">
        <v>1.3</v>
      </c>
      <c r="AN2628" s="5">
        <v>0.18</v>
      </c>
      <c r="AO2628" s="23">
        <v>0.41</v>
      </c>
      <c r="AP2628" s="12"/>
      <c r="AQ2628" t="s">
        <v>279</v>
      </c>
    </row>
    <row r="2629" spans="1:43" x14ac:dyDescent="0.2">
      <c r="A2629" s="3" t="s">
        <v>3200</v>
      </c>
      <c r="B2629">
        <v>31</v>
      </c>
      <c r="C2629" t="s">
        <v>720</v>
      </c>
      <c r="D2629" t="s">
        <v>721</v>
      </c>
      <c r="E2629" t="s">
        <v>279</v>
      </c>
      <c r="F2629" t="s">
        <v>3201</v>
      </c>
      <c r="G2629">
        <v>80</v>
      </c>
      <c r="H2629">
        <v>10</v>
      </c>
      <c r="I2629">
        <v>27</v>
      </c>
      <c r="J2629">
        <v>37</v>
      </c>
      <c r="K2629" s="2">
        <v>7.6</v>
      </c>
      <c r="L2629" s="1">
        <v>1.4</v>
      </c>
      <c r="M2629" s="1">
        <v>2.1</v>
      </c>
      <c r="N2629" s="1">
        <v>4.8</v>
      </c>
      <c r="O2629" s="1">
        <v>13.4</v>
      </c>
      <c r="P2629" s="12"/>
      <c r="Q2629" t="s">
        <v>721</v>
      </c>
      <c r="R2629" s="17">
        <v>0.4</v>
      </c>
      <c r="S2629" s="32">
        <v>1.3</v>
      </c>
      <c r="T2629" s="5">
        <v>2.62</v>
      </c>
      <c r="U2629" s="1">
        <v>1.1000000000000001</v>
      </c>
      <c r="V2629" s="1">
        <v>1.5</v>
      </c>
      <c r="W2629" s="5">
        <v>4.28</v>
      </c>
      <c r="X2629" s="5">
        <v>1.0999999999999999E-2</v>
      </c>
      <c r="Y2629" s="1">
        <v>1.7</v>
      </c>
      <c r="Z2629" s="1">
        <v>0.2</v>
      </c>
      <c r="AA2629" s="5">
        <v>7.0000000000000007E-2</v>
      </c>
      <c r="AB2629" s="5">
        <v>0.23</v>
      </c>
      <c r="AC2629" s="12"/>
      <c r="AD2629" t="s">
        <v>721</v>
      </c>
      <c r="AE2629" s="5">
        <v>2.68</v>
      </c>
      <c r="AF2629" s="5">
        <v>15.24</v>
      </c>
      <c r="AG2629" s="5">
        <v>5.5E-2</v>
      </c>
      <c r="AH2629" s="1">
        <v>44</v>
      </c>
      <c r="AI2629" s="1">
        <v>0.5</v>
      </c>
      <c r="AJ2629" s="1">
        <v>2</v>
      </c>
      <c r="AK2629" s="1">
        <v>1.4</v>
      </c>
      <c r="AL2629" s="1">
        <v>1.6</v>
      </c>
      <c r="AM2629" s="1">
        <v>0.6</v>
      </c>
      <c r="AN2629" s="5">
        <v>0.1</v>
      </c>
      <c r="AO2629" s="5">
        <v>0.64</v>
      </c>
      <c r="AP2629" s="12"/>
      <c r="AQ2629" t="s">
        <v>279</v>
      </c>
    </row>
    <row r="2630" spans="1:43" x14ac:dyDescent="0.2">
      <c r="A2630" s="3" t="s">
        <v>284</v>
      </c>
      <c r="B2630">
        <v>23</v>
      </c>
      <c r="C2630" t="s">
        <v>3673</v>
      </c>
      <c r="D2630" t="s">
        <v>3674</v>
      </c>
      <c r="E2630" t="s">
        <v>2255</v>
      </c>
      <c r="F2630" t="s">
        <v>1478</v>
      </c>
      <c r="G2630">
        <v>4</v>
      </c>
      <c r="H2630">
        <v>0</v>
      </c>
      <c r="I2630">
        <v>0</v>
      </c>
      <c r="J2630">
        <f>H2630+I2630</f>
        <v>0</v>
      </c>
      <c r="K2630" s="2">
        <v>0</v>
      </c>
      <c r="L2630" s="1">
        <v>-0.2</v>
      </c>
      <c r="M2630" s="1">
        <v>0</v>
      </c>
      <c r="N2630" s="20">
        <v>-0.5</v>
      </c>
      <c r="O2630" s="20">
        <v>0.7</v>
      </c>
      <c r="P2630" s="12"/>
      <c r="Q2630" t="s">
        <v>3674</v>
      </c>
      <c r="R2630" s="1">
        <v>0</v>
      </c>
      <c r="S2630" s="1">
        <v>0</v>
      </c>
      <c r="T2630" s="5">
        <v>0</v>
      </c>
      <c r="U2630" s="1">
        <v>0</v>
      </c>
      <c r="V2630" s="1">
        <v>0</v>
      </c>
      <c r="W2630" s="5">
        <v>0</v>
      </c>
      <c r="X2630"/>
      <c r="Y2630" s="1">
        <v>0</v>
      </c>
      <c r="Z2630"/>
      <c r="AA2630" s="5">
        <v>-0.61</v>
      </c>
      <c r="AB2630" s="5">
        <v>-1.69</v>
      </c>
      <c r="AC2630" s="12"/>
      <c r="AD2630" t="s">
        <v>3674</v>
      </c>
      <c r="AE2630" s="5">
        <v>0</v>
      </c>
      <c r="AF2630" s="5">
        <v>0</v>
      </c>
      <c r="AG2630"/>
      <c r="AH2630" s="1">
        <v>40</v>
      </c>
      <c r="AI2630" s="24">
        <v>4</v>
      </c>
      <c r="AJ2630" s="1">
        <v>9.4</v>
      </c>
      <c r="AK2630" s="1">
        <v>6.3</v>
      </c>
      <c r="AL2630" s="1">
        <v>6.3</v>
      </c>
      <c r="AM2630"/>
      <c r="AN2630" s="5">
        <v>0</v>
      </c>
      <c r="AO2630" s="35">
        <v>2.2999999999999998</v>
      </c>
      <c r="AP2630" s="12"/>
      <c r="AQ2630" t="s">
        <v>279</v>
      </c>
    </row>
    <row r="2631" spans="1:43" x14ac:dyDescent="0.2">
      <c r="A2631" t="s">
        <v>276</v>
      </c>
      <c r="B2631" s="2">
        <v>25</v>
      </c>
      <c r="C2631" t="s">
        <v>3673</v>
      </c>
      <c r="D2631" t="s">
        <v>3674</v>
      </c>
      <c r="E2631" t="s">
        <v>2238</v>
      </c>
      <c r="F2631" t="s">
        <v>297</v>
      </c>
      <c r="G2631">
        <v>43</v>
      </c>
      <c r="H2631">
        <v>2</v>
      </c>
      <c r="I2631">
        <v>2</v>
      </c>
      <c r="J2631">
        <v>4</v>
      </c>
      <c r="K2631" s="2">
        <v>-9</v>
      </c>
      <c r="L2631" s="1">
        <v>-2.9</v>
      </c>
      <c r="M2631" s="1">
        <v>-0.4</v>
      </c>
      <c r="N2631" s="1">
        <v>-7.3</v>
      </c>
      <c r="O2631" s="1">
        <v>5.5</v>
      </c>
      <c r="P2631" s="16"/>
      <c r="Q2631" t="s">
        <v>3674</v>
      </c>
      <c r="R2631" s="36">
        <v>0.1</v>
      </c>
      <c r="S2631" s="69">
        <v>0.3</v>
      </c>
      <c r="T2631" s="5">
        <v>1.78</v>
      </c>
      <c r="U2631" s="1">
        <v>0</v>
      </c>
      <c r="V2631" s="1">
        <v>0</v>
      </c>
      <c r="W2631" s="5">
        <v>0</v>
      </c>
      <c r="X2631" s="5">
        <v>-0.08</v>
      </c>
      <c r="Y2631" s="1">
        <v>0.8</v>
      </c>
      <c r="Z2631" s="1">
        <v>0.1</v>
      </c>
      <c r="AA2631" s="5">
        <v>-0.38</v>
      </c>
      <c r="AB2631" s="40">
        <v>-0.84</v>
      </c>
      <c r="AC2631" s="16"/>
      <c r="AD2631" t="s">
        <v>3674</v>
      </c>
      <c r="AE2631" s="5">
        <v>3.4</v>
      </c>
      <c r="AF2631" s="5">
        <v>8.6300000000000008</v>
      </c>
      <c r="AG2631" s="5">
        <v>0.03</v>
      </c>
      <c r="AH2631" s="1">
        <v>50.3</v>
      </c>
      <c r="AI2631" s="1">
        <v>17.399999999999999</v>
      </c>
      <c r="AJ2631" s="1">
        <v>9.6</v>
      </c>
      <c r="AK2631" s="1">
        <v>4.7</v>
      </c>
      <c r="AL2631" s="1">
        <v>2.5</v>
      </c>
      <c r="AM2631" s="1">
        <v>0.8</v>
      </c>
      <c r="AN2631" s="5">
        <v>-0.05</v>
      </c>
      <c r="AO2631" s="18">
        <v>0.63</v>
      </c>
      <c r="AP2631" s="12"/>
      <c r="AQ2631" t="s">
        <v>279</v>
      </c>
    </row>
    <row r="2632" spans="1:43" x14ac:dyDescent="0.2">
      <c r="A2632" s="3" t="s">
        <v>3200</v>
      </c>
      <c r="B2632">
        <v>26</v>
      </c>
      <c r="C2632" t="s">
        <v>1010</v>
      </c>
      <c r="D2632" t="s">
        <v>4052</v>
      </c>
      <c r="E2632" t="s">
        <v>279</v>
      </c>
      <c r="F2632" t="s">
        <v>1478</v>
      </c>
      <c r="G2632">
        <v>71</v>
      </c>
      <c r="H2632">
        <v>2</v>
      </c>
      <c r="I2632">
        <v>8</v>
      </c>
      <c r="J2632">
        <v>10</v>
      </c>
      <c r="K2632" s="2">
        <v>-16.2</v>
      </c>
      <c r="L2632" s="1">
        <v>-2.8</v>
      </c>
      <c r="M2632" s="1">
        <v>0.1</v>
      </c>
      <c r="N2632" s="1">
        <v>-10.6</v>
      </c>
      <c r="O2632" s="1">
        <v>7.3</v>
      </c>
      <c r="P2632" s="12"/>
      <c r="Q2632" t="s">
        <v>4052</v>
      </c>
      <c r="R2632" s="39">
        <v>0.2</v>
      </c>
      <c r="S2632" s="54">
        <v>0.6</v>
      </c>
      <c r="T2632" s="5">
        <v>1.1299999999999999</v>
      </c>
      <c r="U2632" s="1">
        <v>0</v>
      </c>
      <c r="V2632" s="1">
        <v>0</v>
      </c>
      <c r="W2632" s="5">
        <v>0</v>
      </c>
      <c r="X2632" s="5">
        <v>-0.157</v>
      </c>
      <c r="Y2632" s="1">
        <v>0.9</v>
      </c>
      <c r="Z2632" s="1">
        <v>0.5</v>
      </c>
      <c r="AA2632" s="5">
        <v>-0.18</v>
      </c>
      <c r="AB2632" s="5">
        <v>-0.67</v>
      </c>
      <c r="AC2632" s="12"/>
      <c r="AD2632" t="s">
        <v>4052</v>
      </c>
      <c r="AE2632" s="5">
        <v>2.5099999999999998</v>
      </c>
      <c r="AF2632" s="5">
        <v>11.44</v>
      </c>
      <c r="AG2632" s="5">
        <v>6.2E-2</v>
      </c>
      <c r="AH2632" s="1">
        <v>54.3</v>
      </c>
      <c r="AI2632" s="1">
        <v>14.6</v>
      </c>
      <c r="AJ2632" s="1">
        <v>7.6</v>
      </c>
      <c r="AK2632" s="1">
        <v>5.7</v>
      </c>
      <c r="AL2632" s="1">
        <v>2</v>
      </c>
      <c r="AM2632" s="1">
        <v>0.6</v>
      </c>
      <c r="AN2632" s="5">
        <v>0.01</v>
      </c>
      <c r="AO2632" s="5">
        <v>0.46</v>
      </c>
      <c r="AP2632" s="12"/>
      <c r="AQ2632" t="s">
        <v>279</v>
      </c>
    </row>
    <row r="2633" spans="1:43" x14ac:dyDescent="0.2">
      <c r="A2633" t="s">
        <v>276</v>
      </c>
      <c r="B2633" s="2">
        <v>21</v>
      </c>
      <c r="C2633" t="s">
        <v>3495</v>
      </c>
      <c r="D2633" t="s">
        <v>4663</v>
      </c>
      <c r="E2633" t="s">
        <v>2246</v>
      </c>
      <c r="F2633" t="s">
        <v>2232</v>
      </c>
      <c r="G2633">
        <v>61</v>
      </c>
      <c r="H2633">
        <v>8</v>
      </c>
      <c r="I2633">
        <v>8</v>
      </c>
      <c r="J2633">
        <v>16</v>
      </c>
      <c r="K2633" s="2">
        <v>-0.7</v>
      </c>
      <c r="L2633" s="1">
        <v>0.1</v>
      </c>
      <c r="M2633" s="1">
        <v>0.8</v>
      </c>
      <c r="N2633" s="1">
        <v>8.1</v>
      </c>
      <c r="O2633" s="1">
        <v>17.399999999999999</v>
      </c>
      <c r="P2633" s="16"/>
      <c r="Q2633" t="s">
        <v>4663</v>
      </c>
      <c r="R2633" s="21">
        <v>0.7</v>
      </c>
      <c r="S2633" s="17">
        <v>0.7</v>
      </c>
      <c r="T2633" s="5">
        <v>1.96</v>
      </c>
      <c r="U2633" s="1">
        <v>2</v>
      </c>
      <c r="V2633" s="1">
        <v>0</v>
      </c>
      <c r="W2633" s="5">
        <v>4.03</v>
      </c>
      <c r="X2633" s="5">
        <v>-0.13</v>
      </c>
      <c r="Y2633" s="1">
        <v>0.7</v>
      </c>
      <c r="Z2633" s="1">
        <v>0.4</v>
      </c>
      <c r="AA2633" s="5">
        <v>0.01</v>
      </c>
      <c r="AB2633" s="23">
        <v>0.66</v>
      </c>
      <c r="AC2633" s="16"/>
      <c r="AD2633" t="s">
        <v>4663</v>
      </c>
      <c r="AE2633" s="5">
        <v>2.2599999999999998</v>
      </c>
      <c r="AF2633" s="5">
        <v>6.68</v>
      </c>
      <c r="AG2633" s="5">
        <v>-0.03</v>
      </c>
      <c r="AH2633" s="1">
        <v>38.299999999999997</v>
      </c>
      <c r="AI2633" s="1">
        <v>1.7</v>
      </c>
      <c r="AJ2633" s="1">
        <v>3.2</v>
      </c>
      <c r="AK2633" s="1">
        <v>1.7</v>
      </c>
      <c r="AL2633" s="1">
        <v>1.1000000000000001</v>
      </c>
      <c r="AM2633" s="1">
        <v>0.7</v>
      </c>
      <c r="AN2633" s="5">
        <v>0.06</v>
      </c>
      <c r="AO2633" s="56">
        <v>1.41</v>
      </c>
      <c r="AP2633" s="12"/>
      <c r="AQ2633" t="s">
        <v>279</v>
      </c>
    </row>
    <row r="2634" spans="1:43" x14ac:dyDescent="0.2">
      <c r="A2634" s="3" t="s">
        <v>284</v>
      </c>
      <c r="B2634">
        <v>26</v>
      </c>
      <c r="C2634" t="s">
        <v>487</v>
      </c>
      <c r="D2634" t="s">
        <v>4664</v>
      </c>
      <c r="E2634" t="s">
        <v>2248</v>
      </c>
      <c r="F2634" t="s">
        <v>2229</v>
      </c>
      <c r="G2634">
        <v>75</v>
      </c>
      <c r="H2634">
        <v>7</v>
      </c>
      <c r="I2634">
        <v>11</v>
      </c>
      <c r="J2634">
        <f>H2634+I2634</f>
        <v>18</v>
      </c>
      <c r="K2634" s="2">
        <v>-0.4</v>
      </c>
      <c r="L2634" s="1">
        <v>-0.6</v>
      </c>
      <c r="M2634" s="1">
        <v>1.8</v>
      </c>
      <c r="N2634" s="20">
        <v>2.4</v>
      </c>
      <c r="O2634" s="20">
        <v>15.7</v>
      </c>
      <c r="P2634" s="12"/>
      <c r="Q2634" t="s">
        <v>4664</v>
      </c>
      <c r="R2634" s="21">
        <v>0.5</v>
      </c>
      <c r="S2634" s="17">
        <v>0.7</v>
      </c>
      <c r="T2634" s="5">
        <v>1.5</v>
      </c>
      <c r="U2634" s="1">
        <v>0</v>
      </c>
      <c r="V2634" s="1">
        <v>0</v>
      </c>
      <c r="W2634" s="5">
        <v>2.2000000000000002</v>
      </c>
      <c r="X2634"/>
      <c r="Y2634" s="1">
        <v>1.6</v>
      </c>
      <c r="Z2634"/>
      <c r="AA2634" s="5">
        <v>-0.03</v>
      </c>
      <c r="AB2634" s="37">
        <v>0.15</v>
      </c>
      <c r="AC2634" s="12"/>
      <c r="AD2634" t="s">
        <v>4664</v>
      </c>
      <c r="AE2634" s="5">
        <v>1.5</v>
      </c>
      <c r="AF2634" s="5">
        <v>2.58</v>
      </c>
      <c r="AG2634"/>
      <c r="AH2634" s="1">
        <v>21.9</v>
      </c>
      <c r="AI2634" s="24">
        <v>0.7</v>
      </c>
      <c r="AJ2634" s="1">
        <v>5.8</v>
      </c>
      <c r="AK2634" s="1">
        <v>2</v>
      </c>
      <c r="AL2634" s="1">
        <v>1.4</v>
      </c>
      <c r="AM2634"/>
      <c r="AN2634" s="5">
        <v>0.1</v>
      </c>
      <c r="AO2634" s="55">
        <v>1.02</v>
      </c>
      <c r="AP2634" s="12"/>
      <c r="AQ2634" t="s">
        <v>279</v>
      </c>
    </row>
    <row r="2635" spans="1:43" x14ac:dyDescent="0.2">
      <c r="A2635" s="26" t="s">
        <v>287</v>
      </c>
      <c r="B2635">
        <v>27</v>
      </c>
      <c r="C2635" t="s">
        <v>487</v>
      </c>
      <c r="D2635" t="s">
        <v>4664</v>
      </c>
      <c r="E2635" s="27" t="s">
        <v>2248</v>
      </c>
      <c r="F2635" s="28" t="s">
        <v>2229</v>
      </c>
      <c r="G2635" s="27">
        <v>77</v>
      </c>
      <c r="H2635" s="29">
        <v>11</v>
      </c>
      <c r="I2635" s="29">
        <v>7</v>
      </c>
      <c r="J2635" s="29">
        <v>18</v>
      </c>
      <c r="K2635" s="29">
        <v>-14.9</v>
      </c>
      <c r="L2635" s="30">
        <v>-1.2</v>
      </c>
      <c r="M2635" s="30">
        <v>-0.5</v>
      </c>
      <c r="N2635" s="1">
        <v>3.6</v>
      </c>
      <c r="O2635" s="1">
        <v>18.5</v>
      </c>
      <c r="P2635" s="12"/>
      <c r="Q2635" t="s">
        <v>4664</v>
      </c>
      <c r="R2635" s="21">
        <v>0.7</v>
      </c>
      <c r="S2635" s="69">
        <v>0.4</v>
      </c>
      <c r="T2635" s="5">
        <v>1.52</v>
      </c>
      <c r="U2635" s="1">
        <v>0</v>
      </c>
      <c r="V2635" s="1">
        <v>0</v>
      </c>
      <c r="W2635" s="5">
        <v>0</v>
      </c>
      <c r="X2635"/>
      <c r="Y2635" s="1">
        <v>1.3</v>
      </c>
      <c r="Z2635"/>
      <c r="AA2635" s="5">
        <v>-0.06</v>
      </c>
      <c r="AB2635" s="37">
        <v>0.2</v>
      </c>
      <c r="AC2635" s="12"/>
      <c r="AD2635" t="s">
        <v>4664</v>
      </c>
      <c r="AE2635" s="5">
        <v>2.35</v>
      </c>
      <c r="AF2635" s="5">
        <v>5.01</v>
      </c>
      <c r="AG2635"/>
      <c r="AH2635" s="1">
        <v>37.799999999999997</v>
      </c>
      <c r="AI2635" s="1">
        <v>1</v>
      </c>
      <c r="AJ2635" s="1">
        <v>6.1</v>
      </c>
      <c r="AK2635" s="1">
        <v>1.3</v>
      </c>
      <c r="AL2635" s="1">
        <v>1</v>
      </c>
      <c r="AM2635"/>
      <c r="AN2635" s="5">
        <v>-0.02</v>
      </c>
      <c r="AO2635" s="55">
        <v>0.99</v>
      </c>
      <c r="AP2635" s="12"/>
      <c r="AQ2635" t="s">
        <v>279</v>
      </c>
    </row>
    <row r="2636" spans="1:43" x14ac:dyDescent="0.2">
      <c r="A2636" t="s">
        <v>276</v>
      </c>
      <c r="B2636" s="2">
        <v>28</v>
      </c>
      <c r="C2636" t="s">
        <v>487</v>
      </c>
      <c r="D2636" t="s">
        <v>4664</v>
      </c>
      <c r="E2636" t="s">
        <v>2248</v>
      </c>
      <c r="F2636" t="s">
        <v>2229</v>
      </c>
      <c r="G2636">
        <v>81</v>
      </c>
      <c r="H2636">
        <v>13</v>
      </c>
      <c r="I2636">
        <v>10</v>
      </c>
      <c r="J2636">
        <v>23</v>
      </c>
      <c r="K2636" s="2">
        <v>-17.8</v>
      </c>
      <c r="L2636" s="1">
        <v>-1.3</v>
      </c>
      <c r="M2636" s="1">
        <v>0.3</v>
      </c>
      <c r="N2636" s="1">
        <v>4</v>
      </c>
      <c r="O2636" s="1">
        <v>18.2</v>
      </c>
      <c r="P2636" s="16"/>
      <c r="Q2636" t="s">
        <v>4664</v>
      </c>
      <c r="R2636" s="21">
        <v>0.7</v>
      </c>
      <c r="S2636" s="54">
        <v>0.5</v>
      </c>
      <c r="T2636" s="5">
        <v>1.62</v>
      </c>
      <c r="U2636" s="1">
        <v>0</v>
      </c>
      <c r="V2636" s="1">
        <v>1.8</v>
      </c>
      <c r="W2636" s="5">
        <v>1.84</v>
      </c>
      <c r="X2636" s="5">
        <v>-0.11</v>
      </c>
      <c r="Y2636" s="1">
        <v>0.9</v>
      </c>
      <c r="Z2636" s="1">
        <v>0.8</v>
      </c>
      <c r="AA2636" s="5">
        <v>-0.06</v>
      </c>
      <c r="AB2636" s="37">
        <v>0.19</v>
      </c>
      <c r="AC2636" s="16"/>
      <c r="AD2636" t="s">
        <v>4664</v>
      </c>
      <c r="AE2636" s="5">
        <v>2.56</v>
      </c>
      <c r="AF2636" s="5">
        <v>3.88</v>
      </c>
      <c r="AG2636" s="5">
        <v>0.03</v>
      </c>
      <c r="AH2636" s="1">
        <v>27.3</v>
      </c>
      <c r="AI2636" s="1">
        <v>0.4</v>
      </c>
      <c r="AJ2636" s="1">
        <v>4.5999999999999996</v>
      </c>
      <c r="AK2636" s="1">
        <v>1.5</v>
      </c>
      <c r="AL2636" s="1">
        <v>1.1000000000000001</v>
      </c>
      <c r="AM2636" s="1">
        <v>0.7</v>
      </c>
      <c r="AN2636" s="5">
        <v>0.01</v>
      </c>
      <c r="AO2636" s="33">
        <v>0.85</v>
      </c>
      <c r="AP2636" s="12"/>
      <c r="AQ2636" t="s">
        <v>279</v>
      </c>
    </row>
    <row r="2637" spans="1:43" x14ac:dyDescent="0.2">
      <c r="A2637" s="3" t="s">
        <v>3200</v>
      </c>
      <c r="B2637">
        <v>29</v>
      </c>
      <c r="C2637" t="s">
        <v>642</v>
      </c>
      <c r="D2637" t="s">
        <v>861</v>
      </c>
      <c r="E2637" t="s">
        <v>279</v>
      </c>
      <c r="F2637" t="s">
        <v>3201</v>
      </c>
      <c r="G2637">
        <v>77</v>
      </c>
      <c r="H2637">
        <v>3</v>
      </c>
      <c r="I2637">
        <v>6</v>
      </c>
      <c r="J2637">
        <v>9</v>
      </c>
      <c r="K2637" s="2">
        <v>-10.9</v>
      </c>
      <c r="L2637" s="1">
        <v>-2.7</v>
      </c>
      <c r="M2637" s="1">
        <v>0.6</v>
      </c>
      <c r="N2637" s="1">
        <v>-8.4</v>
      </c>
      <c r="O2637" s="1">
        <v>21.1</v>
      </c>
      <c r="P2637" s="12"/>
      <c r="Q2637" t="s">
        <v>861</v>
      </c>
      <c r="R2637" s="39">
        <v>0.2</v>
      </c>
      <c r="S2637" s="54">
        <v>0.5</v>
      </c>
      <c r="T2637" s="5">
        <v>1.0900000000000001</v>
      </c>
      <c r="U2637" s="1">
        <v>0</v>
      </c>
      <c r="V2637" s="1">
        <v>0</v>
      </c>
      <c r="W2637" s="5">
        <v>0</v>
      </c>
      <c r="X2637" s="5">
        <v>-0.308</v>
      </c>
      <c r="Y2637" s="1">
        <v>0.6</v>
      </c>
      <c r="Z2637" s="1">
        <v>1.2</v>
      </c>
      <c r="AA2637" s="5">
        <v>-0.17</v>
      </c>
      <c r="AB2637" s="5">
        <v>-0.54</v>
      </c>
      <c r="AC2637" s="12"/>
      <c r="AD2637" t="s">
        <v>861</v>
      </c>
      <c r="AE2637" s="5">
        <v>2.1800000000000002</v>
      </c>
      <c r="AF2637" s="5">
        <v>6.48</v>
      </c>
      <c r="AG2637" s="5">
        <v>1.2E-2</v>
      </c>
      <c r="AH2637" s="1">
        <v>40</v>
      </c>
      <c r="AI2637" s="1">
        <v>0.5</v>
      </c>
      <c r="AJ2637" s="1">
        <v>5.6</v>
      </c>
      <c r="AK2637" s="1">
        <v>1.8</v>
      </c>
      <c r="AL2637" s="1">
        <v>1.7</v>
      </c>
      <c r="AM2637" s="1">
        <v>0.7</v>
      </c>
      <c r="AN2637" s="5">
        <v>0.04</v>
      </c>
      <c r="AO2637" s="5">
        <v>1.34</v>
      </c>
      <c r="AP2637" s="12"/>
      <c r="AQ2637" t="s">
        <v>279</v>
      </c>
    </row>
    <row r="2638" spans="1:43" x14ac:dyDescent="0.2">
      <c r="A2638" s="3" t="s">
        <v>284</v>
      </c>
      <c r="B2638">
        <v>27</v>
      </c>
      <c r="C2638" t="s">
        <v>280</v>
      </c>
      <c r="D2638" t="s">
        <v>481</v>
      </c>
      <c r="E2638" t="s">
        <v>2253</v>
      </c>
      <c r="F2638" t="s">
        <v>1513</v>
      </c>
      <c r="G2638">
        <v>48</v>
      </c>
      <c r="H2638">
        <v>0</v>
      </c>
      <c r="I2638">
        <v>5</v>
      </c>
      <c r="J2638">
        <f>H2638+I2638</f>
        <v>5</v>
      </c>
      <c r="K2638" s="2">
        <v>6.1</v>
      </c>
      <c r="L2638" s="1">
        <v>-1.1000000000000001</v>
      </c>
      <c r="M2638" s="1">
        <v>3.1</v>
      </c>
      <c r="N2638" s="20">
        <v>-1.2</v>
      </c>
      <c r="O2638" s="20">
        <v>19.600000000000001</v>
      </c>
      <c r="P2638" s="12"/>
      <c r="Q2638" t="s">
        <v>481</v>
      </c>
      <c r="R2638" s="36">
        <v>0</v>
      </c>
      <c r="S2638" s="21">
        <v>0.5</v>
      </c>
      <c r="T2638" s="5">
        <v>2.33</v>
      </c>
      <c r="U2638" s="1">
        <v>0</v>
      </c>
      <c r="V2638" s="1">
        <v>0</v>
      </c>
      <c r="W2638" s="5">
        <v>0</v>
      </c>
      <c r="X2638"/>
      <c r="Y2638" s="1">
        <v>3.4</v>
      </c>
      <c r="Z2638"/>
      <c r="AA2638" s="5">
        <v>-0.08</v>
      </c>
      <c r="AB2638" s="42">
        <v>-0.1</v>
      </c>
      <c r="AC2638" s="12"/>
      <c r="AD2638" t="s">
        <v>481</v>
      </c>
      <c r="AE2638" s="5">
        <v>1.86</v>
      </c>
      <c r="AF2638" s="5">
        <v>10.19</v>
      </c>
      <c r="AG2638"/>
      <c r="AH2638" s="1">
        <v>0</v>
      </c>
      <c r="AI2638" s="24">
        <v>0</v>
      </c>
      <c r="AJ2638" s="1">
        <v>4.2</v>
      </c>
      <c r="AK2638" s="1">
        <v>5.5</v>
      </c>
      <c r="AL2638" s="1">
        <v>0.9</v>
      </c>
      <c r="AM2638"/>
      <c r="AN2638" s="5">
        <v>0.23</v>
      </c>
      <c r="AO2638" s="51">
        <v>1.61</v>
      </c>
      <c r="AP2638" s="12"/>
      <c r="AQ2638" t="s">
        <v>279</v>
      </c>
    </row>
    <row r="2639" spans="1:43" x14ac:dyDescent="0.2">
      <c r="A2639" s="26" t="s">
        <v>287</v>
      </c>
      <c r="B2639">
        <v>28</v>
      </c>
      <c r="C2639" t="s">
        <v>280</v>
      </c>
      <c r="D2639" t="s">
        <v>481</v>
      </c>
      <c r="E2639" s="27" t="s">
        <v>2253</v>
      </c>
      <c r="F2639" s="28" t="s">
        <v>288</v>
      </c>
      <c r="G2639" s="27">
        <v>43</v>
      </c>
      <c r="H2639" s="29">
        <v>1</v>
      </c>
      <c r="I2639" s="29">
        <v>1</v>
      </c>
      <c r="J2639" s="29">
        <v>2</v>
      </c>
      <c r="K2639" s="29">
        <v>-1.4</v>
      </c>
      <c r="L2639" s="30">
        <v>-1.6</v>
      </c>
      <c r="M2639" s="30">
        <v>1.2</v>
      </c>
      <c r="N2639" s="1">
        <v>-0.5</v>
      </c>
      <c r="O2639" s="1">
        <v>17.5</v>
      </c>
      <c r="P2639" s="12"/>
      <c r="Q2639" t="s">
        <v>481</v>
      </c>
      <c r="R2639" s="21">
        <v>0.1</v>
      </c>
      <c r="S2639" s="36">
        <v>0.1</v>
      </c>
      <c r="T2639" s="5">
        <v>2.15</v>
      </c>
      <c r="U2639" s="1">
        <v>0</v>
      </c>
      <c r="V2639" s="1">
        <v>0</v>
      </c>
      <c r="W2639" s="5">
        <v>0</v>
      </c>
      <c r="X2639"/>
      <c r="Y2639" s="1">
        <v>0.9</v>
      </c>
      <c r="Z2639"/>
      <c r="AA2639" s="5">
        <v>-0.12</v>
      </c>
      <c r="AB2639" s="37">
        <v>-0.04</v>
      </c>
      <c r="AC2639" s="12"/>
      <c r="AD2639" t="s">
        <v>481</v>
      </c>
      <c r="AE2639" s="5">
        <v>2.46</v>
      </c>
      <c r="AF2639" s="5">
        <v>4.6500000000000004</v>
      </c>
      <c r="AG2639"/>
      <c r="AH2639" s="1">
        <v>0</v>
      </c>
      <c r="AI2639" s="1">
        <v>0</v>
      </c>
      <c r="AJ2639" s="1">
        <v>3.9</v>
      </c>
      <c r="AK2639" s="1">
        <v>3.6</v>
      </c>
      <c r="AL2639" s="1">
        <v>0.9</v>
      </c>
      <c r="AM2639"/>
      <c r="AN2639" s="5">
        <v>0.09</v>
      </c>
      <c r="AO2639" s="51">
        <v>1.54</v>
      </c>
      <c r="AP2639" s="12"/>
      <c r="AQ2639" t="s">
        <v>279</v>
      </c>
    </row>
    <row r="2640" spans="1:43" x14ac:dyDescent="0.2">
      <c r="A2640" t="s">
        <v>276</v>
      </c>
      <c r="B2640" s="2">
        <v>29</v>
      </c>
      <c r="C2640" t="s">
        <v>280</v>
      </c>
      <c r="D2640" t="s">
        <v>481</v>
      </c>
      <c r="E2640" t="s">
        <v>2241</v>
      </c>
      <c r="F2640" t="s">
        <v>288</v>
      </c>
      <c r="G2640">
        <v>65</v>
      </c>
      <c r="H2640">
        <v>1</v>
      </c>
      <c r="I2640">
        <v>13</v>
      </c>
      <c r="J2640">
        <v>14</v>
      </c>
      <c r="K2640" s="2">
        <v>-3.6</v>
      </c>
      <c r="L2640" s="1">
        <v>0.2</v>
      </c>
      <c r="M2640" s="1">
        <v>1.7</v>
      </c>
      <c r="N2640" s="1">
        <v>7.3</v>
      </c>
      <c r="O2640" s="1">
        <v>23.7</v>
      </c>
      <c r="P2640" s="16"/>
      <c r="Q2640" t="s">
        <v>481</v>
      </c>
      <c r="R2640" s="21">
        <v>0.1</v>
      </c>
      <c r="S2640" s="22">
        <v>0.7</v>
      </c>
      <c r="T2640" s="5">
        <v>2.78</v>
      </c>
      <c r="U2640" s="1">
        <v>0</v>
      </c>
      <c r="V2640" s="1">
        <v>0</v>
      </c>
      <c r="W2640" s="5">
        <v>11.76</v>
      </c>
      <c r="X2640" s="5">
        <v>-0.11</v>
      </c>
      <c r="Y2640" s="1">
        <v>2.6</v>
      </c>
      <c r="Z2640" s="1">
        <v>0.7</v>
      </c>
      <c r="AA2640" s="5">
        <v>0.01</v>
      </c>
      <c r="AB2640" s="18">
        <v>0.41</v>
      </c>
      <c r="AC2640" s="16"/>
      <c r="AD2640" t="s">
        <v>481</v>
      </c>
      <c r="AE2640" s="5">
        <v>2.33</v>
      </c>
      <c r="AF2640" s="5">
        <v>7.33</v>
      </c>
      <c r="AG2640" s="5">
        <v>-0.03</v>
      </c>
      <c r="AH2640" s="1">
        <v>0</v>
      </c>
      <c r="AI2640" s="1">
        <v>0</v>
      </c>
      <c r="AJ2640" s="1">
        <v>3.7</v>
      </c>
      <c r="AK2640" s="1">
        <v>3.8</v>
      </c>
      <c r="AL2640" s="1">
        <v>0.4</v>
      </c>
      <c r="AM2640" s="1">
        <v>0.9</v>
      </c>
      <c r="AN2640" s="5">
        <v>0.1</v>
      </c>
      <c r="AO2640" s="18">
        <v>1.31</v>
      </c>
      <c r="AP2640" s="12"/>
      <c r="AQ2640" t="s">
        <v>279</v>
      </c>
    </row>
    <row r="2641" spans="1:43" x14ac:dyDescent="0.2">
      <c r="A2641" s="3" t="s">
        <v>3200</v>
      </c>
      <c r="B2641">
        <v>30</v>
      </c>
      <c r="C2641" t="s">
        <v>606</v>
      </c>
      <c r="D2641" t="s">
        <v>1096</v>
      </c>
      <c r="E2641" t="s">
        <v>279</v>
      </c>
      <c r="F2641" t="s">
        <v>1513</v>
      </c>
      <c r="G2641">
        <v>66</v>
      </c>
      <c r="H2641">
        <v>2</v>
      </c>
      <c r="I2641">
        <v>3</v>
      </c>
      <c r="J2641">
        <v>5</v>
      </c>
      <c r="K2641" s="2">
        <v>-6</v>
      </c>
      <c r="L2641" s="1">
        <v>-1.5</v>
      </c>
      <c r="M2641" s="1">
        <v>1.3</v>
      </c>
      <c r="N2641" s="1">
        <v>0</v>
      </c>
      <c r="O2641" s="1">
        <v>26.8</v>
      </c>
      <c r="P2641" s="12"/>
      <c r="Q2641" t="s">
        <v>1096</v>
      </c>
      <c r="R2641" s="21">
        <v>0.1</v>
      </c>
      <c r="S2641" s="69">
        <v>0.2</v>
      </c>
      <c r="T2641" s="5">
        <v>1.93</v>
      </c>
      <c r="U2641" s="1">
        <v>0</v>
      </c>
      <c r="V2641" s="1">
        <v>0</v>
      </c>
      <c r="W2641" s="5">
        <v>0</v>
      </c>
      <c r="X2641" s="5">
        <v>-0.153</v>
      </c>
      <c r="Y2641" s="1">
        <v>1.8</v>
      </c>
      <c r="Z2641" s="1">
        <v>0.5</v>
      </c>
      <c r="AA2641" s="5">
        <v>-0.08</v>
      </c>
      <c r="AB2641" s="5">
        <v>0</v>
      </c>
      <c r="AC2641" s="12"/>
      <c r="AD2641" t="s">
        <v>1096</v>
      </c>
      <c r="AE2641" s="5">
        <v>2.46</v>
      </c>
      <c r="AF2641" s="5">
        <v>10.16</v>
      </c>
      <c r="AG2641" s="5">
        <v>1.7000000000000001E-2</v>
      </c>
      <c r="AH2641" s="1">
        <v>0</v>
      </c>
      <c r="AI2641" s="1">
        <v>0</v>
      </c>
      <c r="AJ2641" s="1">
        <v>4.5999999999999996</v>
      </c>
      <c r="AK2641" s="1">
        <v>6.5</v>
      </c>
      <c r="AL2641" s="1">
        <v>0.6</v>
      </c>
      <c r="AM2641" s="1">
        <v>0.7</v>
      </c>
      <c r="AN2641" s="5">
        <v>7.0000000000000007E-2</v>
      </c>
      <c r="AO2641" s="5">
        <v>1.51</v>
      </c>
      <c r="AP2641" s="12"/>
      <c r="AQ2641" t="s">
        <v>279</v>
      </c>
    </row>
    <row r="2642" spans="1:43" x14ac:dyDescent="0.2">
      <c r="A2642" t="s">
        <v>276</v>
      </c>
      <c r="B2642" s="2">
        <v>21</v>
      </c>
      <c r="C2642" t="s">
        <v>4665</v>
      </c>
      <c r="D2642" t="s">
        <v>4666</v>
      </c>
      <c r="E2642" t="s">
        <v>279</v>
      </c>
      <c r="F2642" t="s">
        <v>288</v>
      </c>
      <c r="G2642">
        <v>5</v>
      </c>
      <c r="H2642">
        <v>0</v>
      </c>
      <c r="I2642">
        <v>1</v>
      </c>
      <c r="J2642">
        <v>1</v>
      </c>
      <c r="K2642" s="2">
        <v>0.2</v>
      </c>
      <c r="L2642" s="1">
        <v>0.1</v>
      </c>
      <c r="M2642" s="1">
        <v>0.1</v>
      </c>
      <c r="N2642" s="1">
        <v>-0.1</v>
      </c>
      <c r="O2642" s="1">
        <v>2.9</v>
      </c>
      <c r="P2642" s="16"/>
      <c r="Q2642" t="s">
        <v>4666</v>
      </c>
      <c r="R2642" s="1">
        <v>0</v>
      </c>
      <c r="S2642" s="1">
        <v>1.2</v>
      </c>
      <c r="T2642" s="5">
        <v>1.25</v>
      </c>
      <c r="U2642" s="1">
        <v>0</v>
      </c>
      <c r="V2642" s="1">
        <v>0</v>
      </c>
      <c r="W2642" s="5">
        <v>0</v>
      </c>
      <c r="X2642" s="5">
        <v>-0.15</v>
      </c>
      <c r="Y2642" s="1">
        <v>2.4</v>
      </c>
      <c r="Z2642" s="1">
        <v>0</v>
      </c>
      <c r="AA2642" s="5">
        <v>0.12</v>
      </c>
      <c r="AB2642" s="5">
        <v>-0.14000000000000001</v>
      </c>
      <c r="AC2642" s="16"/>
      <c r="AD2642" t="s">
        <v>4666</v>
      </c>
      <c r="AE2642" s="5">
        <v>1.25</v>
      </c>
      <c r="AF2642" s="5">
        <v>0</v>
      </c>
      <c r="AG2642" s="5">
        <v>-0.08</v>
      </c>
      <c r="AH2642" s="1">
        <v>0</v>
      </c>
      <c r="AI2642" s="1">
        <v>0</v>
      </c>
      <c r="AJ2642" s="1">
        <v>3.6</v>
      </c>
      <c r="AK2642" s="1">
        <v>4.7</v>
      </c>
      <c r="AL2642" s="1">
        <v>1.2</v>
      </c>
      <c r="AM2642" s="1">
        <v>0</v>
      </c>
      <c r="AN2642" s="5">
        <v>0.12</v>
      </c>
      <c r="AO2642" s="5">
        <v>3.44</v>
      </c>
      <c r="AP2642" s="12"/>
      <c r="AQ2642" t="s">
        <v>279</v>
      </c>
    </row>
    <row r="2643" spans="1:43" x14ac:dyDescent="0.2">
      <c r="A2643" s="3" t="s">
        <v>3200</v>
      </c>
      <c r="B2643">
        <v>20</v>
      </c>
      <c r="C2643" t="s">
        <v>816</v>
      </c>
      <c r="D2643" t="s">
        <v>2823</v>
      </c>
      <c r="E2643" t="s">
        <v>279</v>
      </c>
      <c r="F2643" t="s">
        <v>1478</v>
      </c>
      <c r="G2643">
        <v>48</v>
      </c>
      <c r="H2643">
        <v>2</v>
      </c>
      <c r="I2643">
        <v>3</v>
      </c>
      <c r="J2643">
        <v>5</v>
      </c>
      <c r="K2643" s="2">
        <v>-7</v>
      </c>
      <c r="L2643" s="1">
        <v>-1.9</v>
      </c>
      <c r="M2643" s="1">
        <v>0.4</v>
      </c>
      <c r="N2643" s="1">
        <v>-6.7</v>
      </c>
      <c r="O2643" s="1">
        <v>14.2</v>
      </c>
      <c r="P2643" s="12"/>
      <c r="Q2643" t="s">
        <v>2823</v>
      </c>
      <c r="R2643" s="63">
        <v>0.3</v>
      </c>
      <c r="S2643" s="69">
        <v>0.4</v>
      </c>
      <c r="T2643" s="5">
        <v>1.17</v>
      </c>
      <c r="U2643" s="1">
        <v>0</v>
      </c>
      <c r="V2643" s="1">
        <v>0</v>
      </c>
      <c r="W2643" s="5">
        <v>0</v>
      </c>
      <c r="X2643" s="5">
        <v>-0.107</v>
      </c>
      <c r="Y2643" s="1">
        <v>0.2</v>
      </c>
      <c r="AA2643" s="5">
        <v>-0.2</v>
      </c>
      <c r="AB2643" s="5">
        <v>-0.72</v>
      </c>
      <c r="AC2643" s="12"/>
      <c r="AD2643" t="s">
        <v>2823</v>
      </c>
      <c r="AE2643" s="5">
        <v>2.35</v>
      </c>
      <c r="AF2643" s="5">
        <v>7.7</v>
      </c>
      <c r="AG2643" s="5">
        <v>2.4E-2</v>
      </c>
      <c r="AH2643" s="1">
        <v>45.6</v>
      </c>
      <c r="AI2643" s="1">
        <v>6</v>
      </c>
      <c r="AJ2643" s="1">
        <v>5.5</v>
      </c>
      <c r="AK2643" s="1">
        <v>1.5</v>
      </c>
      <c r="AL2643" s="1">
        <v>1.2</v>
      </c>
      <c r="AM2643" s="1">
        <v>0</v>
      </c>
      <c r="AN2643" s="5">
        <v>0.04</v>
      </c>
      <c r="AO2643" s="5">
        <v>1.52</v>
      </c>
      <c r="AP2643" s="12"/>
      <c r="AQ2643" t="s">
        <v>279</v>
      </c>
    </row>
    <row r="2644" spans="1:43" x14ac:dyDescent="0.2">
      <c r="A2644" s="3" t="s">
        <v>284</v>
      </c>
      <c r="B2644">
        <v>27</v>
      </c>
      <c r="C2644" t="s">
        <v>4667</v>
      </c>
      <c r="D2644" t="s">
        <v>4668</v>
      </c>
      <c r="E2644" t="s">
        <v>2236</v>
      </c>
      <c r="F2644" t="s">
        <v>1513</v>
      </c>
      <c r="G2644">
        <v>71</v>
      </c>
      <c r="H2644">
        <v>7</v>
      </c>
      <c r="I2644">
        <v>21</v>
      </c>
      <c r="J2644">
        <f>H2644+I2644</f>
        <v>28</v>
      </c>
      <c r="K2644" s="2">
        <v>-2.6</v>
      </c>
      <c r="L2644" s="1">
        <v>2.6</v>
      </c>
      <c r="M2644" s="1">
        <v>4.2</v>
      </c>
      <c r="N2644" s="20">
        <v>11.9</v>
      </c>
      <c r="O2644" s="20">
        <v>53.9</v>
      </c>
      <c r="P2644" s="12"/>
      <c r="Q2644" t="s">
        <v>4668</v>
      </c>
      <c r="R2644" s="22">
        <v>0.2</v>
      </c>
      <c r="S2644" s="21">
        <v>0.5</v>
      </c>
      <c r="T2644" s="5">
        <v>2.42</v>
      </c>
      <c r="U2644" s="1">
        <v>0.6</v>
      </c>
      <c r="V2644" s="1">
        <v>3.1</v>
      </c>
      <c r="W2644" s="5">
        <v>5.92</v>
      </c>
      <c r="X2644"/>
      <c r="Y2644" s="1">
        <v>1.8</v>
      </c>
      <c r="Z2644"/>
      <c r="AA2644" s="5">
        <v>7.0000000000000007E-2</v>
      </c>
      <c r="AB2644" s="18">
        <v>0.39</v>
      </c>
      <c r="AC2644" s="12"/>
      <c r="AD2644" t="s">
        <v>4668</v>
      </c>
      <c r="AE2644" s="5">
        <v>2.15</v>
      </c>
      <c r="AF2644" s="5">
        <v>5.96</v>
      </c>
      <c r="AG2644"/>
      <c r="AH2644" s="1">
        <v>0</v>
      </c>
      <c r="AI2644" s="24">
        <v>0</v>
      </c>
      <c r="AJ2644" s="1">
        <v>3.9</v>
      </c>
      <c r="AK2644" s="1">
        <v>2.5</v>
      </c>
      <c r="AL2644" s="1">
        <v>0.9</v>
      </c>
      <c r="AM2644"/>
      <c r="AN2644" s="5">
        <v>0.11</v>
      </c>
      <c r="AO2644" s="55">
        <v>1.79</v>
      </c>
      <c r="AP2644" s="16"/>
      <c r="AQ2644" t="s">
        <v>2242</v>
      </c>
    </row>
    <row r="2645" spans="1:43" x14ac:dyDescent="0.2">
      <c r="A2645" s="26" t="s">
        <v>287</v>
      </c>
      <c r="B2645">
        <v>28</v>
      </c>
      <c r="C2645" t="s">
        <v>4667</v>
      </c>
      <c r="D2645" t="s">
        <v>4668</v>
      </c>
      <c r="E2645" s="27" t="s">
        <v>2236</v>
      </c>
      <c r="F2645" s="28" t="s">
        <v>288</v>
      </c>
      <c r="G2645" s="27">
        <v>82</v>
      </c>
      <c r="H2645" s="29">
        <v>2</v>
      </c>
      <c r="I2645" s="29">
        <v>19</v>
      </c>
      <c r="J2645" s="29">
        <v>21</v>
      </c>
      <c r="K2645" s="29">
        <v>-22.1</v>
      </c>
      <c r="L2645" s="30">
        <v>-0.6</v>
      </c>
      <c r="M2645" s="30">
        <v>-0.4</v>
      </c>
      <c r="N2645" s="1">
        <v>1.4</v>
      </c>
      <c r="O2645" s="1">
        <v>42.3</v>
      </c>
      <c r="P2645" s="12"/>
      <c r="Q2645" t="s">
        <v>4668</v>
      </c>
      <c r="R2645" s="21">
        <v>0.1</v>
      </c>
      <c r="S2645" s="17">
        <v>0.4</v>
      </c>
      <c r="T2645" s="5">
        <v>1.81</v>
      </c>
      <c r="U2645" s="1">
        <v>0</v>
      </c>
      <c r="V2645" s="1">
        <v>1.9</v>
      </c>
      <c r="W2645" s="5">
        <v>3.19</v>
      </c>
      <c r="X2645"/>
      <c r="Y2645" s="1">
        <v>1.3</v>
      </c>
      <c r="Z2645"/>
      <c r="AA2645" s="5">
        <v>-0.01</v>
      </c>
      <c r="AB2645" s="37">
        <v>0.04</v>
      </c>
      <c r="AC2645" s="12"/>
      <c r="AD2645" t="s">
        <v>4668</v>
      </c>
      <c r="AE2645" s="5">
        <v>2.16</v>
      </c>
      <c r="AF2645" s="5">
        <v>7.75</v>
      </c>
      <c r="AG2645"/>
      <c r="AH2645" s="1">
        <v>0</v>
      </c>
      <c r="AI2645" s="1">
        <v>0</v>
      </c>
      <c r="AJ2645" s="1">
        <v>2.8</v>
      </c>
      <c r="AK2645" s="1">
        <v>2</v>
      </c>
      <c r="AL2645" s="1">
        <v>1</v>
      </c>
      <c r="AM2645"/>
      <c r="AN2645" s="5">
        <v>-0.01</v>
      </c>
      <c r="AO2645" s="38">
        <v>1.21</v>
      </c>
      <c r="AP2645" s="16"/>
      <c r="AQ2645" t="s">
        <v>2242</v>
      </c>
    </row>
    <row r="2646" spans="1:43" x14ac:dyDescent="0.2">
      <c r="A2646" t="s">
        <v>276</v>
      </c>
      <c r="B2646" s="2">
        <v>29</v>
      </c>
      <c r="C2646" t="s">
        <v>4667</v>
      </c>
      <c r="D2646" t="s">
        <v>4668</v>
      </c>
      <c r="E2646" t="s">
        <v>2236</v>
      </c>
      <c r="F2646" t="s">
        <v>288</v>
      </c>
      <c r="G2646">
        <v>20</v>
      </c>
      <c r="H2646">
        <v>4</v>
      </c>
      <c r="I2646">
        <v>1</v>
      </c>
      <c r="J2646">
        <v>5</v>
      </c>
      <c r="K2646" s="2">
        <v>-4.8</v>
      </c>
      <c r="L2646" s="1">
        <v>0.2</v>
      </c>
      <c r="M2646" s="1">
        <v>-0.3</v>
      </c>
      <c r="N2646" s="1">
        <v>3</v>
      </c>
      <c r="O2646" s="1">
        <v>10.6</v>
      </c>
      <c r="P2646" s="16"/>
      <c r="Q2646" t="s">
        <v>4668</v>
      </c>
      <c r="R2646" s="53">
        <v>0.7</v>
      </c>
      <c r="S2646" s="36">
        <v>0</v>
      </c>
      <c r="T2646" s="5">
        <v>2.86</v>
      </c>
      <c r="U2646" s="1">
        <v>0</v>
      </c>
      <c r="V2646" s="1">
        <v>1.3</v>
      </c>
      <c r="W2646" s="5">
        <v>1.34</v>
      </c>
      <c r="X2646" s="5">
        <v>-0.56999999999999995</v>
      </c>
      <c r="Y2646" s="1">
        <v>2</v>
      </c>
      <c r="Z2646" s="1">
        <v>0.2</v>
      </c>
      <c r="AA2646" s="5">
        <v>0.02</v>
      </c>
      <c r="AB2646" s="18">
        <v>0.36</v>
      </c>
      <c r="AC2646" s="16"/>
      <c r="AD2646" t="s">
        <v>4668</v>
      </c>
      <c r="AE2646" s="5">
        <v>3.37</v>
      </c>
      <c r="AF2646" s="5">
        <v>6.82</v>
      </c>
      <c r="AG2646" s="5">
        <v>0.05</v>
      </c>
      <c r="AH2646" s="1">
        <v>0</v>
      </c>
      <c r="AI2646" s="1">
        <v>0</v>
      </c>
      <c r="AJ2646" s="1">
        <v>3.1</v>
      </c>
      <c r="AK2646" s="1">
        <v>3</v>
      </c>
      <c r="AL2646" s="1">
        <v>1.1000000000000001</v>
      </c>
      <c r="AM2646" s="1">
        <v>0.7</v>
      </c>
      <c r="AN2646" s="5">
        <v>-0.03</v>
      </c>
      <c r="AO2646" s="18">
        <v>1.27</v>
      </c>
      <c r="AP2646" s="16"/>
      <c r="AQ2646" t="s">
        <v>2242</v>
      </c>
    </row>
    <row r="2647" spans="1:43" x14ac:dyDescent="0.2">
      <c r="A2647" s="3" t="s">
        <v>3200</v>
      </c>
      <c r="B2647">
        <v>30</v>
      </c>
      <c r="C2647" t="s">
        <v>5230</v>
      </c>
      <c r="D2647" t="s">
        <v>5231</v>
      </c>
      <c r="E2647" t="s">
        <v>2242</v>
      </c>
      <c r="F2647" t="s">
        <v>1513</v>
      </c>
      <c r="G2647">
        <v>82</v>
      </c>
      <c r="H2647">
        <v>5</v>
      </c>
      <c r="I2647">
        <v>21</v>
      </c>
      <c r="J2647">
        <v>26</v>
      </c>
      <c r="K2647" s="2">
        <v>-4.2</v>
      </c>
      <c r="L2647" s="1">
        <v>0.7</v>
      </c>
      <c r="M2647" s="1">
        <v>2.8</v>
      </c>
      <c r="N2647" s="1">
        <v>8.1999999999999993</v>
      </c>
      <c r="O2647" s="1">
        <v>56.8</v>
      </c>
      <c r="P2647" s="12"/>
      <c r="Q2647" t="s">
        <v>5231</v>
      </c>
      <c r="R2647" s="36">
        <v>0</v>
      </c>
      <c r="S2647" s="21">
        <v>0.6</v>
      </c>
      <c r="T2647" s="5">
        <v>1.98</v>
      </c>
      <c r="U2647" s="1">
        <v>0.9</v>
      </c>
      <c r="V2647" s="1">
        <v>1.4</v>
      </c>
      <c r="W2647" s="5">
        <v>3.73</v>
      </c>
      <c r="X2647" s="5">
        <v>6.2E-2</v>
      </c>
      <c r="Y2647" s="1">
        <v>2.1</v>
      </c>
      <c r="Z2647" s="1">
        <v>0.5</v>
      </c>
      <c r="AA2647" s="5">
        <v>0.02</v>
      </c>
      <c r="AB2647" s="5">
        <v>0.24</v>
      </c>
      <c r="AC2647" s="12"/>
      <c r="AD2647" t="s">
        <v>5231</v>
      </c>
      <c r="AE2647" s="5">
        <v>2.5299999999999998</v>
      </c>
      <c r="AF2647" s="5">
        <v>9.76</v>
      </c>
      <c r="AG2647" s="5">
        <v>8.3000000000000004E-2</v>
      </c>
      <c r="AH2647" s="1">
        <v>75</v>
      </c>
      <c r="AI2647" s="1">
        <v>0</v>
      </c>
      <c r="AJ2647" s="1">
        <v>2.5</v>
      </c>
      <c r="AK2647" s="1">
        <v>4.5</v>
      </c>
      <c r="AL2647" s="1">
        <v>1.3</v>
      </c>
      <c r="AM2647" s="1">
        <v>0.3</v>
      </c>
      <c r="AN2647" s="5">
        <v>0.08</v>
      </c>
      <c r="AO2647" s="5">
        <v>1.63</v>
      </c>
      <c r="AP2647" s="12"/>
      <c r="AQ2647" t="s">
        <v>2242</v>
      </c>
    </row>
    <row r="2648" spans="1:43" x14ac:dyDescent="0.2">
      <c r="A2648" s="26" t="s">
        <v>287</v>
      </c>
      <c r="B2648">
        <v>24</v>
      </c>
      <c r="C2648" t="s">
        <v>3385</v>
      </c>
      <c r="D2648" t="s">
        <v>4756</v>
      </c>
      <c r="E2648" s="27" t="s">
        <v>2242</v>
      </c>
      <c r="F2648" s="28" t="s">
        <v>297</v>
      </c>
      <c r="G2648" s="27">
        <v>1</v>
      </c>
      <c r="H2648" s="29">
        <v>0</v>
      </c>
      <c r="I2648" s="29">
        <v>0</v>
      </c>
      <c r="J2648" s="29">
        <v>0</v>
      </c>
      <c r="K2648" s="29">
        <v>0</v>
      </c>
      <c r="L2648" s="30">
        <v>0</v>
      </c>
      <c r="M2648" s="30">
        <v>0</v>
      </c>
      <c r="N2648" s="1">
        <v>-0.1</v>
      </c>
      <c r="O2648" s="1">
        <v>0.1</v>
      </c>
      <c r="P2648" s="12"/>
      <c r="Q2648" t="s">
        <v>4756</v>
      </c>
      <c r="R2648" s="1">
        <v>0</v>
      </c>
      <c r="S2648" s="1">
        <v>0</v>
      </c>
      <c r="T2648" s="5">
        <v>0</v>
      </c>
      <c r="U2648" s="1">
        <v>0</v>
      </c>
      <c r="V2648" s="1">
        <v>0</v>
      </c>
      <c r="W2648" s="5">
        <v>0</v>
      </c>
      <c r="X2648"/>
      <c r="Y2648" s="1">
        <v>18</v>
      </c>
      <c r="Z2648"/>
      <c r="AA2648" s="5">
        <v>0</v>
      </c>
      <c r="AB2648" s="5">
        <v>-2.0699999999999998</v>
      </c>
      <c r="AC2648" s="12"/>
      <c r="AD2648" t="s">
        <v>4756</v>
      </c>
      <c r="AE2648" s="5">
        <v>0</v>
      </c>
      <c r="AF2648" s="5">
        <v>0</v>
      </c>
      <c r="AG2648"/>
      <c r="AH2648" s="1">
        <v>100</v>
      </c>
      <c r="AI2648" s="1">
        <v>3.7</v>
      </c>
      <c r="AJ2648" s="1">
        <v>18</v>
      </c>
      <c r="AK2648" s="1">
        <v>0</v>
      </c>
      <c r="AL2648" s="1">
        <v>0</v>
      </c>
      <c r="AM2648"/>
      <c r="AN2648" s="5">
        <v>0</v>
      </c>
      <c r="AO2648" s="35">
        <v>2.5499999999999998</v>
      </c>
      <c r="AP2648" s="16"/>
      <c r="AQ2648" t="s">
        <v>2242</v>
      </c>
    </row>
    <row r="2649" spans="1:43" x14ac:dyDescent="0.2">
      <c r="A2649" s="3" t="s">
        <v>3200</v>
      </c>
      <c r="B2649">
        <v>24</v>
      </c>
      <c r="C2649" t="s">
        <v>661</v>
      </c>
      <c r="D2649" t="s">
        <v>2891</v>
      </c>
      <c r="E2649" t="s">
        <v>2242</v>
      </c>
      <c r="F2649" t="s">
        <v>1478</v>
      </c>
      <c r="G2649">
        <v>37</v>
      </c>
      <c r="H2649">
        <v>8</v>
      </c>
      <c r="I2649">
        <v>19</v>
      </c>
      <c r="J2649">
        <v>27</v>
      </c>
      <c r="K2649" s="2">
        <v>-0.1</v>
      </c>
      <c r="L2649" s="1">
        <v>2.7</v>
      </c>
      <c r="M2649" s="1">
        <v>1.1000000000000001</v>
      </c>
      <c r="N2649" s="1">
        <v>11.4</v>
      </c>
      <c r="O2649" s="1">
        <v>10.5</v>
      </c>
      <c r="P2649" s="12"/>
      <c r="Q2649" t="s">
        <v>2891</v>
      </c>
      <c r="R2649" s="21">
        <v>0.7</v>
      </c>
      <c r="S2649" s="53">
        <v>1.8</v>
      </c>
      <c r="T2649" s="5">
        <v>3.13</v>
      </c>
      <c r="U2649" s="1">
        <v>0.9</v>
      </c>
      <c r="V2649" s="1">
        <v>1.3</v>
      </c>
      <c r="W2649" s="5">
        <v>3.71</v>
      </c>
      <c r="X2649" s="5">
        <v>3.5999999999999997E-2</v>
      </c>
      <c r="Y2649" s="1">
        <v>0.8</v>
      </c>
      <c r="Z2649" s="1">
        <v>0.6</v>
      </c>
      <c r="AA2649" s="5">
        <v>0.23</v>
      </c>
      <c r="AB2649" s="5">
        <v>0.96</v>
      </c>
      <c r="AC2649" s="12"/>
      <c r="AD2649" t="s">
        <v>2891</v>
      </c>
      <c r="AE2649" s="5">
        <v>3.37</v>
      </c>
      <c r="AF2649" s="5">
        <v>6.72</v>
      </c>
      <c r="AG2649" s="5">
        <v>7.3999999999999996E-2</v>
      </c>
      <c r="AH2649" s="1">
        <v>55.2</v>
      </c>
      <c r="AI2649" s="1">
        <v>32.1</v>
      </c>
      <c r="AJ2649" s="1">
        <v>4.4000000000000004</v>
      </c>
      <c r="AK2649" s="1">
        <v>1.3</v>
      </c>
      <c r="AL2649" s="1">
        <v>2.2000000000000002</v>
      </c>
      <c r="AM2649" s="1">
        <v>0.2</v>
      </c>
      <c r="AN2649" s="5">
        <v>0.09</v>
      </c>
      <c r="AO2649" s="5">
        <v>0.89</v>
      </c>
      <c r="AP2649" s="12"/>
      <c r="AQ2649" t="s">
        <v>2242</v>
      </c>
    </row>
    <row r="2650" spans="1:43" x14ac:dyDescent="0.2">
      <c r="A2650" s="3" t="s">
        <v>284</v>
      </c>
      <c r="B2650">
        <v>23</v>
      </c>
      <c r="C2650" t="s">
        <v>413</v>
      </c>
      <c r="D2650" t="s">
        <v>3288</v>
      </c>
      <c r="E2650" t="s">
        <v>2236</v>
      </c>
      <c r="F2650" t="s">
        <v>1478</v>
      </c>
      <c r="G2650">
        <v>15</v>
      </c>
      <c r="H2650">
        <v>1</v>
      </c>
      <c r="I2650">
        <v>0</v>
      </c>
      <c r="J2650">
        <f>H2650+I2650</f>
        <v>1</v>
      </c>
      <c r="K2650" s="2">
        <v>-5.6</v>
      </c>
      <c r="L2650" s="1">
        <v>-0.7</v>
      </c>
      <c r="M2650" s="1">
        <v>-0.7</v>
      </c>
      <c r="N2650" s="20">
        <v>-0.5</v>
      </c>
      <c r="O2650" s="20">
        <v>-0.2</v>
      </c>
      <c r="P2650" s="12"/>
      <c r="Q2650" t="s">
        <v>3288</v>
      </c>
      <c r="R2650" s="21">
        <v>0.6</v>
      </c>
      <c r="S2650" s="36">
        <v>0</v>
      </c>
      <c r="T2650" s="5">
        <v>0.6</v>
      </c>
      <c r="U2650" s="1">
        <v>0</v>
      </c>
      <c r="V2650" s="1">
        <v>0</v>
      </c>
      <c r="W2650" s="5">
        <v>0</v>
      </c>
      <c r="X2650"/>
      <c r="Y2650" s="1">
        <v>1.7</v>
      </c>
      <c r="Z2650"/>
      <c r="AA2650" s="5">
        <v>-0.39</v>
      </c>
      <c r="AB2650" s="42">
        <v>-0.3</v>
      </c>
      <c r="AC2650" s="12"/>
      <c r="AD2650" t="s">
        <v>3288</v>
      </c>
      <c r="AE2650" s="5">
        <v>3.58</v>
      </c>
      <c r="AF2650" s="5">
        <v>0</v>
      </c>
      <c r="AG2650"/>
      <c r="AH2650" s="1">
        <v>48.8</v>
      </c>
      <c r="AI2650" s="24">
        <v>10</v>
      </c>
      <c r="AJ2650" s="1">
        <v>4</v>
      </c>
      <c r="AK2650" s="1">
        <v>0.6</v>
      </c>
      <c r="AL2650" s="1">
        <v>0</v>
      </c>
      <c r="AM2650"/>
      <c r="AN2650" s="5">
        <v>-0.39</v>
      </c>
      <c r="AO2650" s="31">
        <v>-0.11</v>
      </c>
      <c r="AP2650" s="16"/>
      <c r="AQ2650" t="s">
        <v>2242</v>
      </c>
    </row>
    <row r="2651" spans="1:43" x14ac:dyDescent="0.2">
      <c r="A2651" s="26" t="s">
        <v>287</v>
      </c>
      <c r="B2651">
        <v>24</v>
      </c>
      <c r="C2651" t="s">
        <v>413</v>
      </c>
      <c r="D2651" t="s">
        <v>3288</v>
      </c>
      <c r="E2651" s="27" t="s">
        <v>2231</v>
      </c>
      <c r="F2651" s="28" t="s">
        <v>297</v>
      </c>
      <c r="G2651" s="27">
        <v>1</v>
      </c>
      <c r="H2651" s="29">
        <v>0</v>
      </c>
      <c r="I2651" s="29">
        <v>0</v>
      </c>
      <c r="J2651" s="29">
        <v>0</v>
      </c>
      <c r="K2651" s="29">
        <v>-1.1000000000000001</v>
      </c>
      <c r="L2651" s="30">
        <v>-0.1</v>
      </c>
      <c r="M2651" s="30">
        <v>-0.2</v>
      </c>
      <c r="N2651" s="1">
        <v>-0.1</v>
      </c>
      <c r="O2651" s="1">
        <v>-0.2</v>
      </c>
      <c r="P2651" s="12"/>
      <c r="Q2651" t="s">
        <v>3288</v>
      </c>
      <c r="R2651" s="1">
        <v>0</v>
      </c>
      <c r="S2651" s="1">
        <v>0</v>
      </c>
      <c r="T2651" s="5">
        <v>0</v>
      </c>
      <c r="U2651" s="1">
        <v>0</v>
      </c>
      <c r="V2651" s="1">
        <v>0</v>
      </c>
      <c r="W2651" s="5">
        <v>0</v>
      </c>
      <c r="X2651"/>
      <c r="Y2651" s="1">
        <v>0</v>
      </c>
      <c r="Z2651"/>
      <c r="AA2651" s="5">
        <v>-1.31</v>
      </c>
      <c r="AB2651" s="5">
        <v>-1.94</v>
      </c>
      <c r="AC2651" s="12"/>
      <c r="AD2651" t="s">
        <v>3288</v>
      </c>
      <c r="AE2651" s="5">
        <v>13.14</v>
      </c>
      <c r="AF2651" s="5">
        <v>0</v>
      </c>
      <c r="AG2651"/>
      <c r="AH2651" s="1">
        <v>60</v>
      </c>
      <c r="AI2651" s="1">
        <v>7.3</v>
      </c>
      <c r="AJ2651" s="1">
        <v>0</v>
      </c>
      <c r="AK2651" s="1">
        <v>0</v>
      </c>
      <c r="AL2651" s="1">
        <v>0</v>
      </c>
      <c r="AM2651"/>
      <c r="AN2651" s="5">
        <v>-2.63</v>
      </c>
      <c r="AO2651" s="35">
        <v>-2.0499999999999998</v>
      </c>
      <c r="AP2651" s="16"/>
      <c r="AQ2651" t="s">
        <v>2242</v>
      </c>
    </row>
    <row r="2652" spans="1:43" x14ac:dyDescent="0.2">
      <c r="A2652" t="s">
        <v>276</v>
      </c>
      <c r="B2652" s="2">
        <v>25</v>
      </c>
      <c r="C2652" t="s">
        <v>413</v>
      </c>
      <c r="D2652" t="s">
        <v>3288</v>
      </c>
      <c r="E2652" t="s">
        <v>2241</v>
      </c>
      <c r="F2652" t="s">
        <v>297</v>
      </c>
      <c r="G2652">
        <v>2</v>
      </c>
      <c r="H2652">
        <v>0</v>
      </c>
      <c r="I2652">
        <v>0</v>
      </c>
      <c r="J2652">
        <v>0</v>
      </c>
      <c r="K2652" s="2">
        <v>0</v>
      </c>
      <c r="L2652" s="1">
        <v>-0.1</v>
      </c>
      <c r="M2652" s="1">
        <v>0</v>
      </c>
      <c r="N2652" s="1">
        <v>-0.5</v>
      </c>
      <c r="O2652" s="1">
        <v>-0.1</v>
      </c>
      <c r="P2652" s="16"/>
      <c r="Q2652" t="s">
        <v>3288</v>
      </c>
      <c r="R2652" s="1">
        <v>0</v>
      </c>
      <c r="S2652" s="1">
        <v>0</v>
      </c>
      <c r="T2652" s="5">
        <v>0</v>
      </c>
      <c r="U2652" s="1">
        <v>0</v>
      </c>
      <c r="V2652" s="1">
        <v>0</v>
      </c>
      <c r="W2652" s="5">
        <v>0</v>
      </c>
      <c r="X2652" s="5">
        <v>-0.26</v>
      </c>
      <c r="Y2652" s="1">
        <v>0</v>
      </c>
      <c r="Z2652" s="1">
        <v>0</v>
      </c>
      <c r="AA2652" s="5">
        <v>-0.36</v>
      </c>
      <c r="AB2652" s="5">
        <v>-1.75</v>
      </c>
      <c r="AC2652" s="16"/>
      <c r="AD2652" t="s">
        <v>3288</v>
      </c>
      <c r="AE2652" s="5">
        <v>0</v>
      </c>
      <c r="AF2652" s="5">
        <v>0</v>
      </c>
      <c r="AG2652" s="5">
        <v>-0.23</v>
      </c>
      <c r="AH2652" s="1">
        <v>50</v>
      </c>
      <c r="AI2652" s="1">
        <v>9.9</v>
      </c>
      <c r="AJ2652" s="1">
        <v>14.4</v>
      </c>
      <c r="AK2652" s="1">
        <v>3.6</v>
      </c>
      <c r="AL2652" s="1">
        <v>0</v>
      </c>
      <c r="AM2652" s="1">
        <v>3.6</v>
      </c>
      <c r="AN2652" s="5">
        <v>0</v>
      </c>
      <c r="AO2652" s="5">
        <v>-0.4</v>
      </c>
      <c r="AP2652" s="16"/>
      <c r="AQ2652" t="s">
        <v>2242</v>
      </c>
    </row>
    <row r="2653" spans="1:43" x14ac:dyDescent="0.2">
      <c r="A2653" s="3" t="s">
        <v>3200</v>
      </c>
      <c r="B2653">
        <v>26</v>
      </c>
      <c r="C2653" t="s">
        <v>836</v>
      </c>
      <c r="D2653" t="s">
        <v>806</v>
      </c>
      <c r="E2653" t="s">
        <v>2242</v>
      </c>
      <c r="F2653" t="s">
        <v>1478</v>
      </c>
      <c r="G2653">
        <v>1</v>
      </c>
      <c r="H2653">
        <v>0</v>
      </c>
      <c r="I2653">
        <v>0</v>
      </c>
      <c r="J2653">
        <v>0</v>
      </c>
      <c r="N2653" s="1">
        <v>-0.4</v>
      </c>
      <c r="O2653" s="1">
        <v>0.5</v>
      </c>
      <c r="P2653" s="12"/>
      <c r="Q2653" t="s">
        <v>806</v>
      </c>
      <c r="R2653" s="1">
        <v>0</v>
      </c>
      <c r="S2653" s="1">
        <v>0</v>
      </c>
      <c r="T2653" s="5">
        <v>0</v>
      </c>
      <c r="U2653" s="1">
        <v>0</v>
      </c>
      <c r="V2653" s="1">
        <v>0</v>
      </c>
      <c r="X2653" s="5">
        <v>-7.9000000000000001E-2</v>
      </c>
      <c r="Y2653" s="1">
        <v>0</v>
      </c>
      <c r="Z2653" s="1">
        <v>0</v>
      </c>
      <c r="AA2653" s="5">
        <v>0</v>
      </c>
      <c r="AB2653" s="5">
        <v>-1.93</v>
      </c>
      <c r="AC2653" s="12"/>
      <c r="AD2653" t="s">
        <v>806</v>
      </c>
      <c r="AE2653" s="5">
        <v>0</v>
      </c>
      <c r="AG2653" s="5">
        <v>0.20699999999999999</v>
      </c>
      <c r="AH2653" s="1">
        <v>50</v>
      </c>
      <c r="AI2653" s="1">
        <v>13.1</v>
      </c>
      <c r="AJ2653" s="1">
        <v>18.399999999999999</v>
      </c>
      <c r="AK2653" s="1">
        <v>0</v>
      </c>
      <c r="AL2653" s="1">
        <v>0</v>
      </c>
      <c r="AM2653" s="1">
        <v>0</v>
      </c>
      <c r="AN2653" s="5">
        <v>0</v>
      </c>
      <c r="AO2653" s="5">
        <v>2.35</v>
      </c>
      <c r="AP2653" s="12"/>
      <c r="AQ2653" t="s">
        <v>2242</v>
      </c>
    </row>
    <row r="2654" spans="1:43" x14ac:dyDescent="0.2">
      <c r="A2654" t="s">
        <v>276</v>
      </c>
      <c r="B2654" s="2">
        <v>21</v>
      </c>
      <c r="C2654" t="s">
        <v>320</v>
      </c>
      <c r="D2654" t="s">
        <v>3797</v>
      </c>
      <c r="E2654" t="s">
        <v>2231</v>
      </c>
      <c r="F2654" t="s">
        <v>2229</v>
      </c>
      <c r="G2654">
        <v>5</v>
      </c>
      <c r="H2654">
        <v>1</v>
      </c>
      <c r="I2654">
        <v>0</v>
      </c>
      <c r="J2654">
        <v>1</v>
      </c>
      <c r="K2654" s="2">
        <v>-1.3</v>
      </c>
      <c r="L2654" s="1">
        <v>-0.1</v>
      </c>
      <c r="M2654" s="1">
        <v>-0.2</v>
      </c>
      <c r="N2654" s="1">
        <v>0.2</v>
      </c>
      <c r="O2654" s="1">
        <v>-0.6</v>
      </c>
      <c r="P2654" s="16"/>
      <c r="Q2654" t="s">
        <v>3797</v>
      </c>
      <c r="R2654" s="1">
        <v>1.3</v>
      </c>
      <c r="S2654" s="1">
        <v>0</v>
      </c>
      <c r="T2654" s="5">
        <v>2.6</v>
      </c>
      <c r="U2654" s="1">
        <v>0</v>
      </c>
      <c r="V2654" s="1">
        <v>0</v>
      </c>
      <c r="W2654" s="5">
        <v>0</v>
      </c>
      <c r="X2654" s="5">
        <v>-0.23</v>
      </c>
      <c r="Y2654" s="1">
        <v>1.2</v>
      </c>
      <c r="Z2654" s="1">
        <v>0</v>
      </c>
      <c r="AA2654" s="5">
        <v>-0.1</v>
      </c>
      <c r="AB2654" s="5">
        <v>0.25</v>
      </c>
      <c r="AC2654" s="16"/>
      <c r="AD2654" t="s">
        <v>3797</v>
      </c>
      <c r="AE2654" s="5">
        <v>3.91</v>
      </c>
      <c r="AF2654" s="5">
        <v>0</v>
      </c>
      <c r="AG2654" s="5">
        <v>-0.12</v>
      </c>
      <c r="AH2654" s="1">
        <v>0</v>
      </c>
      <c r="AI2654" s="1">
        <v>0</v>
      </c>
      <c r="AJ2654" s="1">
        <v>3.5</v>
      </c>
      <c r="AK2654" s="1">
        <v>0</v>
      </c>
      <c r="AL2654" s="1">
        <v>0</v>
      </c>
      <c r="AM2654" s="1">
        <v>2.2999999999999998</v>
      </c>
      <c r="AN2654" s="5">
        <v>-0.19</v>
      </c>
      <c r="AO2654" s="5">
        <v>-0.65</v>
      </c>
      <c r="AP2654" s="16"/>
      <c r="AQ2654" t="s">
        <v>2242</v>
      </c>
    </row>
    <row r="2655" spans="1:43" x14ac:dyDescent="0.2">
      <c r="A2655" s="3" t="s">
        <v>3200</v>
      </c>
      <c r="B2655">
        <v>22</v>
      </c>
      <c r="C2655" t="s">
        <v>2948</v>
      </c>
      <c r="D2655" t="s">
        <v>2949</v>
      </c>
      <c r="E2655" t="s">
        <v>2242</v>
      </c>
      <c r="F2655" t="s">
        <v>3201</v>
      </c>
      <c r="G2655">
        <v>23</v>
      </c>
      <c r="H2655">
        <v>2</v>
      </c>
      <c r="I2655">
        <v>6</v>
      </c>
      <c r="J2655">
        <v>8</v>
      </c>
      <c r="K2655" s="2">
        <v>0.1</v>
      </c>
      <c r="L2655" s="1">
        <v>0.4</v>
      </c>
      <c r="M2655" s="1">
        <v>0.4</v>
      </c>
      <c r="N2655" s="1">
        <v>-1.1000000000000001</v>
      </c>
      <c r="O2655" s="1">
        <v>2</v>
      </c>
      <c r="P2655" s="12"/>
      <c r="Q2655" t="s">
        <v>2949</v>
      </c>
      <c r="R2655" s="17">
        <v>0.4</v>
      </c>
      <c r="S2655" s="32">
        <v>1.3</v>
      </c>
      <c r="T2655" s="5">
        <v>2.21</v>
      </c>
      <c r="U2655" s="1">
        <v>0</v>
      </c>
      <c r="V2655" s="1">
        <v>0</v>
      </c>
      <c r="W2655" s="5">
        <v>1.2</v>
      </c>
      <c r="X2655" s="5">
        <v>-0.128</v>
      </c>
      <c r="Y2655" s="1">
        <v>0.4</v>
      </c>
      <c r="Z2655" s="1">
        <v>0.4</v>
      </c>
      <c r="AA2655" s="5">
        <v>7.0000000000000007E-2</v>
      </c>
      <c r="AB2655" s="5">
        <v>-0.21</v>
      </c>
      <c r="AC2655" s="12"/>
      <c r="AD2655" t="s">
        <v>2949</v>
      </c>
      <c r="AE2655" s="5">
        <v>2.21</v>
      </c>
      <c r="AF2655" s="5">
        <v>0</v>
      </c>
      <c r="AG2655" s="5">
        <v>3.0000000000000001E-3</v>
      </c>
      <c r="AH2655" s="1">
        <v>43.5</v>
      </c>
      <c r="AI2655" s="1">
        <v>1.7</v>
      </c>
      <c r="AJ2655" s="1">
        <v>5.4</v>
      </c>
      <c r="AK2655" s="1">
        <v>0.9</v>
      </c>
      <c r="AL2655" s="1">
        <v>1.5</v>
      </c>
      <c r="AM2655" s="1">
        <v>0.6</v>
      </c>
      <c r="AN2655" s="5">
        <v>7.0000000000000007E-2</v>
      </c>
      <c r="AO2655" s="5">
        <v>0.37</v>
      </c>
      <c r="AP2655" s="12"/>
      <c r="AQ2655" t="s">
        <v>2242</v>
      </c>
    </row>
    <row r="2656" spans="1:43" x14ac:dyDescent="0.2">
      <c r="A2656" t="s">
        <v>276</v>
      </c>
      <c r="B2656" s="2">
        <v>25</v>
      </c>
      <c r="C2656" t="s">
        <v>4798</v>
      </c>
      <c r="D2656" t="s">
        <v>4799</v>
      </c>
      <c r="E2656" t="s">
        <v>2242</v>
      </c>
      <c r="F2656" t="s">
        <v>297</v>
      </c>
      <c r="G2656">
        <v>21</v>
      </c>
      <c r="H2656">
        <v>0</v>
      </c>
      <c r="I2656">
        <v>1</v>
      </c>
      <c r="J2656">
        <v>1</v>
      </c>
      <c r="K2656" s="2">
        <v>-2.5</v>
      </c>
      <c r="L2656" s="1">
        <v>-0.9</v>
      </c>
      <c r="M2656" s="1">
        <v>-0.3</v>
      </c>
      <c r="N2656" s="1">
        <v>-1</v>
      </c>
      <c r="O2656" s="1">
        <v>-4.0999999999999996</v>
      </c>
      <c r="P2656" s="16"/>
      <c r="Q2656" t="s">
        <v>4799</v>
      </c>
      <c r="R2656" s="36">
        <v>0</v>
      </c>
      <c r="S2656" s="69">
        <v>0.4</v>
      </c>
      <c r="T2656" s="5">
        <v>0.8</v>
      </c>
      <c r="U2656" s="1">
        <v>0</v>
      </c>
      <c r="V2656" s="1">
        <v>0</v>
      </c>
      <c r="W2656" s="5">
        <v>0</v>
      </c>
      <c r="X2656" s="5">
        <v>-0.28999999999999998</v>
      </c>
      <c r="Y2656" s="1">
        <v>1.2</v>
      </c>
      <c r="Z2656" s="1">
        <v>2.4</v>
      </c>
      <c r="AA2656" s="5">
        <v>-0.34</v>
      </c>
      <c r="AB2656" s="42">
        <v>-0.39</v>
      </c>
      <c r="AC2656" s="16"/>
      <c r="AD2656" t="s">
        <v>4799</v>
      </c>
      <c r="AE2656" s="5">
        <v>2.0099999999999998</v>
      </c>
      <c r="AF2656" s="5">
        <v>0</v>
      </c>
      <c r="AG2656" s="5">
        <v>-0.17</v>
      </c>
      <c r="AH2656" s="1">
        <v>28.6</v>
      </c>
      <c r="AI2656" s="1">
        <v>0.5</v>
      </c>
      <c r="AJ2656" s="1">
        <v>17.399999999999999</v>
      </c>
      <c r="AK2656" s="1">
        <v>3.9</v>
      </c>
      <c r="AL2656" s="1">
        <v>0.8</v>
      </c>
      <c r="AM2656" s="1">
        <v>3.9</v>
      </c>
      <c r="AN2656" s="5">
        <v>-0.11</v>
      </c>
      <c r="AO2656" s="19">
        <v>-1.61</v>
      </c>
      <c r="AP2656" s="16"/>
      <c r="AQ2656" t="s">
        <v>2242</v>
      </c>
    </row>
    <row r="2657" spans="1:43" x14ac:dyDescent="0.2">
      <c r="A2657" s="3" t="s">
        <v>3200</v>
      </c>
      <c r="B2657">
        <v>26</v>
      </c>
      <c r="C2657" t="s">
        <v>3168</v>
      </c>
      <c r="D2657" t="s">
        <v>3169</v>
      </c>
      <c r="E2657" t="s">
        <v>2242</v>
      </c>
      <c r="F2657" t="s">
        <v>1478</v>
      </c>
      <c r="G2657">
        <v>1</v>
      </c>
      <c r="H2657">
        <v>0</v>
      </c>
      <c r="I2657">
        <v>0</v>
      </c>
      <c r="J2657">
        <v>0</v>
      </c>
      <c r="N2657" s="1">
        <v>-0.2</v>
      </c>
      <c r="O2657" s="1">
        <v>-0.2</v>
      </c>
      <c r="P2657" s="12"/>
      <c r="Q2657" t="s">
        <v>3169</v>
      </c>
      <c r="R2657" s="1">
        <v>0</v>
      </c>
      <c r="S2657" s="1">
        <v>0</v>
      </c>
      <c r="T2657" s="5">
        <v>0</v>
      </c>
      <c r="U2657" s="1">
        <v>0</v>
      </c>
      <c r="V2657" s="1">
        <v>0</v>
      </c>
      <c r="X2657" s="5">
        <v>-2E-3</v>
      </c>
      <c r="Y2657" s="1">
        <v>0</v>
      </c>
      <c r="AA2657" s="5">
        <v>0</v>
      </c>
      <c r="AB2657" s="5">
        <v>-1.89</v>
      </c>
      <c r="AC2657" s="12"/>
      <c r="AD2657" t="s">
        <v>3169</v>
      </c>
      <c r="AE2657" s="5">
        <v>9.76</v>
      </c>
      <c r="AG2657" s="5">
        <v>-0.217</v>
      </c>
      <c r="AH2657" s="1">
        <v>100</v>
      </c>
      <c r="AI2657" s="1">
        <v>1.6</v>
      </c>
      <c r="AJ2657" s="1">
        <v>9.8000000000000007</v>
      </c>
      <c r="AK2657" s="1">
        <v>0</v>
      </c>
      <c r="AL2657" s="1">
        <v>0</v>
      </c>
      <c r="AM2657" s="1">
        <v>0</v>
      </c>
      <c r="AN2657" s="5">
        <v>0</v>
      </c>
      <c r="AO2657" s="5">
        <v>-1.65</v>
      </c>
      <c r="AP2657" s="12"/>
      <c r="AQ2657" t="s">
        <v>2242</v>
      </c>
    </row>
    <row r="2658" spans="1:43" x14ac:dyDescent="0.2">
      <c r="A2658" s="3" t="s">
        <v>284</v>
      </c>
      <c r="B2658">
        <v>26</v>
      </c>
      <c r="C2658" t="s">
        <v>4669</v>
      </c>
      <c r="D2658" t="s">
        <v>4670</v>
      </c>
      <c r="E2658" t="s">
        <v>2250</v>
      </c>
      <c r="F2658" t="s">
        <v>1513</v>
      </c>
      <c r="G2658">
        <v>58</v>
      </c>
      <c r="H2658">
        <v>2</v>
      </c>
      <c r="I2658">
        <v>8</v>
      </c>
      <c r="J2658">
        <f>H2658+I2658</f>
        <v>10</v>
      </c>
      <c r="K2658" s="2">
        <v>-0.6</v>
      </c>
      <c r="L2658" s="1">
        <v>0.3</v>
      </c>
      <c r="M2658" s="1">
        <v>1.2</v>
      </c>
      <c r="N2658" s="20">
        <v>4.8</v>
      </c>
      <c r="O2658" s="20">
        <v>23.8</v>
      </c>
      <c r="P2658" s="12"/>
      <c r="Q2658" t="s">
        <v>4670</v>
      </c>
      <c r="R2658" s="21">
        <v>0.1</v>
      </c>
      <c r="S2658" s="21">
        <v>0.5</v>
      </c>
      <c r="T2658" s="5">
        <v>1.84</v>
      </c>
      <c r="U2658" s="1">
        <v>0</v>
      </c>
      <c r="V2658" s="1">
        <v>0</v>
      </c>
      <c r="W2658" s="5">
        <v>14.88</v>
      </c>
      <c r="X2658"/>
      <c r="Y2658" s="1">
        <v>2.7</v>
      </c>
      <c r="Z2658"/>
      <c r="AA2658" s="5">
        <v>0.02</v>
      </c>
      <c r="AB2658" s="23">
        <v>0.27</v>
      </c>
      <c r="AC2658" s="12"/>
      <c r="AD2658" t="s">
        <v>4670</v>
      </c>
      <c r="AE2658" s="5">
        <v>1.78</v>
      </c>
      <c r="AF2658" s="5">
        <v>4.6500000000000004</v>
      </c>
      <c r="AG2658"/>
      <c r="AH2658" s="1">
        <v>0</v>
      </c>
      <c r="AI2658" s="24">
        <v>0</v>
      </c>
      <c r="AJ2658" s="1">
        <v>8.4</v>
      </c>
      <c r="AK2658" s="1">
        <v>5.5</v>
      </c>
      <c r="AL2658" s="1">
        <v>1.6</v>
      </c>
      <c r="AM2658"/>
      <c r="AN2658" s="5">
        <v>0.06</v>
      </c>
      <c r="AO2658" s="38">
        <v>1.37</v>
      </c>
      <c r="AP2658" s="16"/>
      <c r="AQ2658" t="s">
        <v>2242</v>
      </c>
    </row>
    <row r="2659" spans="1:43" x14ac:dyDescent="0.2">
      <c r="A2659" s="26" t="s">
        <v>287</v>
      </c>
      <c r="B2659">
        <v>27</v>
      </c>
      <c r="C2659" t="s">
        <v>4669</v>
      </c>
      <c r="D2659" t="s">
        <v>4670</v>
      </c>
      <c r="E2659" s="27" t="s">
        <v>2250</v>
      </c>
      <c r="F2659" s="28" t="s">
        <v>288</v>
      </c>
      <c r="G2659" s="27">
        <v>79</v>
      </c>
      <c r="H2659" s="29">
        <v>2</v>
      </c>
      <c r="I2659" s="29">
        <v>5</v>
      </c>
      <c r="J2659" s="29">
        <v>7</v>
      </c>
      <c r="K2659" s="29">
        <v>-14.7</v>
      </c>
      <c r="L2659" s="30">
        <v>-2.4</v>
      </c>
      <c r="M2659" s="30">
        <v>-3</v>
      </c>
      <c r="N2659" s="1">
        <v>1.8</v>
      </c>
      <c r="O2659" s="1">
        <v>17.8</v>
      </c>
      <c r="P2659" s="12"/>
      <c r="Q2659" t="s">
        <v>4670</v>
      </c>
      <c r="R2659" s="21">
        <v>0.1</v>
      </c>
      <c r="S2659" s="69">
        <v>0.2</v>
      </c>
      <c r="T2659" s="5">
        <v>1.75</v>
      </c>
      <c r="U2659" s="1">
        <v>0</v>
      </c>
      <c r="V2659" s="1">
        <v>0</v>
      </c>
      <c r="W2659" s="5">
        <v>0</v>
      </c>
      <c r="X2659"/>
      <c r="Y2659" s="1">
        <v>1.6</v>
      </c>
      <c r="Z2659"/>
      <c r="AA2659" s="5">
        <v>-0.08</v>
      </c>
      <c r="AB2659" s="37">
        <v>7.0000000000000007E-2</v>
      </c>
      <c r="AC2659" s="12"/>
      <c r="AD2659" t="s">
        <v>4670</v>
      </c>
      <c r="AE2659" s="5">
        <v>2.99</v>
      </c>
      <c r="AF2659" s="5">
        <v>7.27</v>
      </c>
      <c r="AG2659"/>
      <c r="AH2659" s="1">
        <v>0</v>
      </c>
      <c r="AI2659" s="1">
        <v>0</v>
      </c>
      <c r="AJ2659" s="1">
        <v>7.1</v>
      </c>
      <c r="AK2659" s="1">
        <v>5.5</v>
      </c>
      <c r="AL2659" s="1">
        <v>1.2</v>
      </c>
      <c r="AM2659"/>
      <c r="AN2659" s="5">
        <v>-0.1</v>
      </c>
      <c r="AO2659" s="41">
        <v>0.72</v>
      </c>
      <c r="AP2659" s="16"/>
      <c r="AQ2659" t="s">
        <v>2242</v>
      </c>
    </row>
    <row r="2660" spans="1:43" x14ac:dyDescent="0.2">
      <c r="A2660" t="s">
        <v>276</v>
      </c>
      <c r="B2660" s="2">
        <v>28</v>
      </c>
      <c r="C2660" t="s">
        <v>4669</v>
      </c>
      <c r="D2660" t="s">
        <v>4670</v>
      </c>
      <c r="E2660" t="s">
        <v>2250</v>
      </c>
      <c r="F2660" t="s">
        <v>288</v>
      </c>
      <c r="G2660">
        <v>59</v>
      </c>
      <c r="H2660">
        <v>0</v>
      </c>
      <c r="I2660">
        <v>7</v>
      </c>
      <c r="J2660">
        <v>7</v>
      </c>
      <c r="K2660" s="2">
        <v>-3.2</v>
      </c>
      <c r="L2660" s="1">
        <v>-1</v>
      </c>
      <c r="M2660" s="1">
        <v>-0.3</v>
      </c>
      <c r="N2660" s="1">
        <v>0.1</v>
      </c>
      <c r="O2660" s="1">
        <v>10.9</v>
      </c>
      <c r="P2660" s="16"/>
      <c r="Q2660" t="s">
        <v>4670</v>
      </c>
      <c r="R2660" s="36">
        <v>0</v>
      </c>
      <c r="S2660" s="17">
        <v>0.4</v>
      </c>
      <c r="T2660" s="5">
        <v>2.11</v>
      </c>
      <c r="U2660" s="1">
        <v>0</v>
      </c>
      <c r="V2660" s="1">
        <v>0</v>
      </c>
      <c r="W2660" s="5">
        <v>25.35</v>
      </c>
      <c r="X2660" s="5">
        <v>-0.08</v>
      </c>
      <c r="Y2660" s="1">
        <v>1.3</v>
      </c>
      <c r="Z2660" s="1">
        <v>0.2</v>
      </c>
      <c r="AA2660" s="5">
        <v>-7.0000000000000007E-2</v>
      </c>
      <c r="AB2660" s="37">
        <v>0</v>
      </c>
      <c r="AC2660" s="16"/>
      <c r="AD2660" t="s">
        <v>4670</v>
      </c>
      <c r="AE2660" s="5">
        <v>2.25</v>
      </c>
      <c r="AF2660" s="5">
        <v>11.86</v>
      </c>
      <c r="AG2660" s="5">
        <v>0.02</v>
      </c>
      <c r="AH2660" s="1">
        <v>0</v>
      </c>
      <c r="AI2660" s="1">
        <v>0</v>
      </c>
      <c r="AJ2660" s="1">
        <v>9.1999999999999993</v>
      </c>
      <c r="AK2660" s="1">
        <v>6</v>
      </c>
      <c r="AL2660" s="1">
        <v>1.6</v>
      </c>
      <c r="AM2660" s="1">
        <v>1.8</v>
      </c>
      <c r="AN2660" s="5">
        <v>-0.02</v>
      </c>
      <c r="AO2660" s="34">
        <v>0.66</v>
      </c>
      <c r="AP2660" s="16"/>
      <c r="AQ2660" t="s">
        <v>2242</v>
      </c>
    </row>
    <row r="2661" spans="1:43" x14ac:dyDescent="0.2">
      <c r="A2661" s="3" t="s">
        <v>3200</v>
      </c>
      <c r="B2661">
        <v>29</v>
      </c>
      <c r="C2661" t="s">
        <v>2793</v>
      </c>
      <c r="D2661" t="s">
        <v>2794</v>
      </c>
      <c r="E2661" t="s">
        <v>2242</v>
      </c>
      <c r="F2661" t="s">
        <v>1513</v>
      </c>
      <c r="G2661">
        <v>51</v>
      </c>
      <c r="H2661">
        <v>1</v>
      </c>
      <c r="I2661">
        <v>3</v>
      </c>
      <c r="J2661">
        <v>4</v>
      </c>
      <c r="K2661" s="2">
        <v>-6</v>
      </c>
      <c r="L2661" s="1">
        <v>-0.7</v>
      </c>
      <c r="M2661" s="1">
        <v>0.4</v>
      </c>
      <c r="N2661" s="1">
        <v>3.7</v>
      </c>
      <c r="O2661" s="1">
        <v>0.7</v>
      </c>
      <c r="P2661" s="12"/>
      <c r="Q2661" t="s">
        <v>2794</v>
      </c>
      <c r="R2661" s="21">
        <v>0.1</v>
      </c>
      <c r="S2661" s="17">
        <v>0.4</v>
      </c>
      <c r="T2661" s="5">
        <v>1.77</v>
      </c>
      <c r="U2661" s="1">
        <v>0</v>
      </c>
      <c r="V2661" s="1">
        <v>0</v>
      </c>
      <c r="W2661" s="5">
        <v>0</v>
      </c>
      <c r="X2661" s="5">
        <v>2.1000000000000001E-2</v>
      </c>
      <c r="Y2661" s="1">
        <v>2.6</v>
      </c>
      <c r="AA2661" s="5">
        <v>-0.08</v>
      </c>
      <c r="AB2661" s="5">
        <v>0.44</v>
      </c>
      <c r="AC2661" s="12"/>
      <c r="AD2661" t="s">
        <v>2794</v>
      </c>
      <c r="AE2661" s="5">
        <v>3.13</v>
      </c>
      <c r="AF2661" s="5">
        <v>5.2</v>
      </c>
      <c r="AG2661" s="5">
        <v>-0.1</v>
      </c>
      <c r="AH2661" s="1">
        <v>0</v>
      </c>
      <c r="AI2661" s="1">
        <v>0</v>
      </c>
      <c r="AJ2661" s="1">
        <v>10.199999999999999</v>
      </c>
      <c r="AK2661" s="1">
        <v>6.3</v>
      </c>
      <c r="AL2661" s="1">
        <v>0.6</v>
      </c>
      <c r="AM2661" s="1">
        <v>0</v>
      </c>
      <c r="AN2661" s="5">
        <v>0.05</v>
      </c>
      <c r="AO2661" s="5">
        <v>0.08</v>
      </c>
      <c r="AP2661" s="12"/>
      <c r="AQ2661" t="s">
        <v>2242</v>
      </c>
    </row>
    <row r="2662" spans="1:43" x14ac:dyDescent="0.2">
      <c r="A2662" s="3" t="s">
        <v>284</v>
      </c>
      <c r="B2662">
        <v>28</v>
      </c>
      <c r="C2662" t="s">
        <v>3377</v>
      </c>
      <c r="D2662" t="s">
        <v>4671</v>
      </c>
      <c r="E2662" t="s">
        <v>2235</v>
      </c>
      <c r="F2662" t="s">
        <v>1513</v>
      </c>
      <c r="G2662">
        <v>22</v>
      </c>
      <c r="H2662">
        <v>1</v>
      </c>
      <c r="I2662">
        <v>4</v>
      </c>
      <c r="J2662">
        <f>H2662+I2662</f>
        <v>5</v>
      </c>
      <c r="K2662" s="2">
        <v>9.5</v>
      </c>
      <c r="L2662" s="1">
        <v>0.5</v>
      </c>
      <c r="M2662" s="1">
        <v>3</v>
      </c>
      <c r="N2662" s="20">
        <v>2.6</v>
      </c>
      <c r="O2662" s="20">
        <v>13.2</v>
      </c>
      <c r="P2662" s="12"/>
      <c r="Q2662" t="s">
        <v>4671</v>
      </c>
      <c r="R2662" s="22">
        <v>0.2</v>
      </c>
      <c r="S2662" s="43">
        <v>0.9</v>
      </c>
      <c r="T2662" s="5">
        <v>3.52</v>
      </c>
      <c r="U2662" s="1">
        <v>0</v>
      </c>
      <c r="V2662" s="1">
        <v>0</v>
      </c>
      <c r="W2662" s="5">
        <v>0</v>
      </c>
      <c r="X2662"/>
      <c r="Y2662" s="1">
        <v>1.2</v>
      </c>
      <c r="Z2662"/>
      <c r="AA2662" s="5">
        <v>0.09</v>
      </c>
      <c r="AB2662" s="18">
        <v>0.52</v>
      </c>
      <c r="AC2662" s="12"/>
      <c r="AD2662" t="s">
        <v>4671</v>
      </c>
      <c r="AE2662" s="5">
        <v>1.76</v>
      </c>
      <c r="AF2662" s="5">
        <v>0</v>
      </c>
      <c r="AG2662"/>
      <c r="AH2662" s="1">
        <v>0</v>
      </c>
      <c r="AI2662" s="24">
        <v>0</v>
      </c>
      <c r="AJ2662" s="1">
        <v>5.0999999999999996</v>
      </c>
      <c r="AK2662" s="1">
        <v>5.3</v>
      </c>
      <c r="AL2662" s="1">
        <v>2</v>
      </c>
      <c r="AM2662"/>
      <c r="AN2662" s="5">
        <v>0.54</v>
      </c>
      <c r="AO2662" s="67">
        <v>2.61</v>
      </c>
      <c r="AP2662" s="16"/>
      <c r="AQ2662" t="s">
        <v>2242</v>
      </c>
    </row>
    <row r="2663" spans="1:43" x14ac:dyDescent="0.2">
      <c r="A2663" s="26" t="s">
        <v>287</v>
      </c>
      <c r="B2663">
        <v>29</v>
      </c>
      <c r="C2663" t="s">
        <v>3377</v>
      </c>
      <c r="D2663" t="s">
        <v>4671</v>
      </c>
      <c r="E2663" s="27" t="s">
        <v>2235</v>
      </c>
      <c r="F2663" s="28" t="s">
        <v>288</v>
      </c>
      <c r="G2663" s="27">
        <v>72</v>
      </c>
      <c r="H2663" s="29">
        <v>8</v>
      </c>
      <c r="I2663" s="29">
        <v>11</v>
      </c>
      <c r="J2663" s="29">
        <v>19</v>
      </c>
      <c r="K2663" s="29">
        <v>7.3</v>
      </c>
      <c r="L2663" s="30">
        <v>1.3</v>
      </c>
      <c r="M2663" s="30">
        <v>5.3</v>
      </c>
      <c r="N2663" s="1">
        <v>15.1</v>
      </c>
      <c r="O2663" s="1">
        <v>35.6</v>
      </c>
      <c r="P2663" s="12"/>
      <c r="Q2663" t="s">
        <v>4671</v>
      </c>
      <c r="R2663" s="32">
        <v>0.3</v>
      </c>
      <c r="S2663" s="21">
        <v>0.5</v>
      </c>
      <c r="T2663" s="5">
        <v>3.06</v>
      </c>
      <c r="U2663" s="1">
        <v>0.8</v>
      </c>
      <c r="V2663" s="1">
        <v>0.8</v>
      </c>
      <c r="W2663" s="5">
        <v>4.74</v>
      </c>
      <c r="X2663"/>
      <c r="Y2663" s="1">
        <v>1.1000000000000001</v>
      </c>
      <c r="Z2663"/>
      <c r="AA2663" s="5">
        <v>0.05</v>
      </c>
      <c r="AB2663" s="33">
        <v>0.63</v>
      </c>
      <c r="AC2663" s="12"/>
      <c r="AD2663" t="s">
        <v>4671</v>
      </c>
      <c r="AE2663" s="5">
        <v>2.5099999999999998</v>
      </c>
      <c r="AF2663" s="5">
        <v>6.85</v>
      </c>
      <c r="AG2663"/>
      <c r="AH2663" s="1">
        <v>100</v>
      </c>
      <c r="AI2663" s="1">
        <v>0</v>
      </c>
      <c r="AJ2663" s="1">
        <v>5.0999999999999996</v>
      </c>
      <c r="AK2663" s="1">
        <v>4.9000000000000004</v>
      </c>
      <c r="AL2663" s="1">
        <v>1.2</v>
      </c>
      <c r="AM2663"/>
      <c r="AN2663" s="5">
        <v>0.19</v>
      </c>
      <c r="AO2663" s="38">
        <v>1.48</v>
      </c>
      <c r="AP2663" s="16"/>
      <c r="AQ2663" t="s">
        <v>2242</v>
      </c>
    </row>
    <row r="2664" spans="1:43" x14ac:dyDescent="0.2">
      <c r="A2664" t="s">
        <v>276</v>
      </c>
      <c r="B2664" s="2">
        <v>30</v>
      </c>
      <c r="C2664" t="s">
        <v>3377</v>
      </c>
      <c r="D2664" t="s">
        <v>4671</v>
      </c>
      <c r="E2664" t="s">
        <v>2242</v>
      </c>
      <c r="F2664" t="s">
        <v>288</v>
      </c>
      <c r="G2664">
        <v>66</v>
      </c>
      <c r="H2664">
        <v>6</v>
      </c>
      <c r="I2664">
        <v>17</v>
      </c>
      <c r="J2664">
        <v>23</v>
      </c>
      <c r="K2664" s="2">
        <v>0.7</v>
      </c>
      <c r="L2664" s="1">
        <v>2.4</v>
      </c>
      <c r="M2664" s="1">
        <v>1.7</v>
      </c>
      <c r="N2664" s="1">
        <v>19.2</v>
      </c>
      <c r="O2664" s="1">
        <v>14.8</v>
      </c>
      <c r="P2664" s="16"/>
      <c r="Q2664" t="s">
        <v>4671</v>
      </c>
      <c r="R2664" s="32">
        <v>0.3</v>
      </c>
      <c r="S2664" s="32">
        <v>0.8</v>
      </c>
      <c r="T2664" s="5">
        <v>3.06</v>
      </c>
      <c r="U2664" s="1">
        <v>0</v>
      </c>
      <c r="V2664" s="1">
        <v>2.2999999999999998</v>
      </c>
      <c r="W2664" s="5">
        <v>4.58</v>
      </c>
      <c r="X2664" s="5">
        <v>-0.05</v>
      </c>
      <c r="Y2664" s="1">
        <v>2.4</v>
      </c>
      <c r="Z2664" s="1">
        <v>0.5</v>
      </c>
      <c r="AA2664" s="5">
        <v>0.11</v>
      </c>
      <c r="AB2664" s="33">
        <v>0.85</v>
      </c>
      <c r="AC2664" s="16"/>
      <c r="AD2664" t="s">
        <v>4671</v>
      </c>
      <c r="AE2664" s="5">
        <v>3.43</v>
      </c>
      <c r="AF2664" s="5">
        <v>9.9499999999999993</v>
      </c>
      <c r="AG2664" s="5">
        <v>-0.01</v>
      </c>
      <c r="AH2664" s="1">
        <v>0</v>
      </c>
      <c r="AI2664" s="1">
        <v>0</v>
      </c>
      <c r="AJ2664" s="1">
        <v>6</v>
      </c>
      <c r="AK2664" s="1">
        <v>7</v>
      </c>
      <c r="AL2664" s="1">
        <v>1.2</v>
      </c>
      <c r="AM2664" s="1">
        <v>0.8</v>
      </c>
      <c r="AN2664" s="5">
        <v>0.08</v>
      </c>
      <c r="AO2664" s="34">
        <v>0.65</v>
      </c>
      <c r="AP2664" s="16"/>
      <c r="AQ2664" t="s">
        <v>2242</v>
      </c>
    </row>
    <row r="2665" spans="1:43" x14ac:dyDescent="0.2">
      <c r="A2665" s="3" t="s">
        <v>3200</v>
      </c>
      <c r="B2665">
        <v>31</v>
      </c>
      <c r="C2665" t="s">
        <v>934</v>
      </c>
      <c r="D2665" t="s">
        <v>2881</v>
      </c>
      <c r="E2665" t="s">
        <v>2242</v>
      </c>
      <c r="F2665" t="s">
        <v>1513</v>
      </c>
      <c r="G2665">
        <v>39</v>
      </c>
      <c r="H2665">
        <v>2</v>
      </c>
      <c r="I2665">
        <v>8</v>
      </c>
      <c r="J2665">
        <v>10</v>
      </c>
      <c r="K2665" s="2">
        <v>-8.3000000000000007</v>
      </c>
      <c r="L2665" s="1">
        <v>1.1000000000000001</v>
      </c>
      <c r="M2665" s="1">
        <v>0.1</v>
      </c>
      <c r="N2665" s="1">
        <v>7.4</v>
      </c>
      <c r="O2665" s="1">
        <v>6.9</v>
      </c>
      <c r="P2665" s="12"/>
      <c r="Q2665" t="s">
        <v>2881</v>
      </c>
      <c r="R2665" s="32">
        <v>0.3</v>
      </c>
      <c r="S2665" s="53">
        <v>1.1000000000000001</v>
      </c>
      <c r="T2665" s="5">
        <v>2.2599999999999998</v>
      </c>
      <c r="U2665" s="1">
        <v>0</v>
      </c>
      <c r="V2665" s="1">
        <v>0</v>
      </c>
      <c r="W2665" s="5">
        <v>4.0999999999999996</v>
      </c>
      <c r="X2665" s="5">
        <v>-1.6E-2</v>
      </c>
      <c r="Y2665" s="1">
        <v>2.1</v>
      </c>
      <c r="Z2665" s="1">
        <v>0.7</v>
      </c>
      <c r="AA2665" s="5">
        <v>0.12</v>
      </c>
      <c r="AB2665" s="33">
        <v>0.83</v>
      </c>
      <c r="AC2665" s="12"/>
      <c r="AD2665" t="s">
        <v>2881</v>
      </c>
      <c r="AE2665" s="5">
        <v>3.46</v>
      </c>
      <c r="AF2665" s="5">
        <v>7.46</v>
      </c>
      <c r="AG2665" s="5">
        <v>-5.5E-2</v>
      </c>
      <c r="AH2665" s="1">
        <v>0</v>
      </c>
      <c r="AI2665" s="1">
        <v>0</v>
      </c>
      <c r="AJ2665" s="1">
        <v>8.6</v>
      </c>
      <c r="AK2665" s="1">
        <v>9.4</v>
      </c>
      <c r="AL2665" s="1">
        <v>0.9</v>
      </c>
      <c r="AM2665" s="1">
        <v>0.4</v>
      </c>
      <c r="AN2665" s="5">
        <v>0.01</v>
      </c>
      <c r="AO2665" s="5">
        <v>0.77</v>
      </c>
      <c r="AP2665" s="12"/>
      <c r="AQ2665" t="s">
        <v>2242</v>
      </c>
    </row>
    <row r="2666" spans="1:43" x14ac:dyDescent="0.2">
      <c r="A2666" t="s">
        <v>276</v>
      </c>
      <c r="B2666" s="2">
        <v>29</v>
      </c>
      <c r="C2666" t="s">
        <v>4615</v>
      </c>
      <c r="D2666" t="s">
        <v>4672</v>
      </c>
      <c r="E2666" t="s">
        <v>2242</v>
      </c>
      <c r="F2666" t="s">
        <v>288</v>
      </c>
      <c r="G2666">
        <v>41</v>
      </c>
      <c r="H2666">
        <v>1</v>
      </c>
      <c r="I2666">
        <v>6</v>
      </c>
      <c r="J2666">
        <v>7</v>
      </c>
      <c r="K2666" s="2">
        <v>1.7</v>
      </c>
      <c r="L2666" s="1">
        <v>0.4</v>
      </c>
      <c r="M2666" s="1">
        <v>1</v>
      </c>
      <c r="N2666" s="1">
        <v>2.6</v>
      </c>
      <c r="O2666" s="1">
        <v>10.9</v>
      </c>
      <c r="P2666" s="16"/>
      <c r="Q2666" t="s">
        <v>4672</v>
      </c>
      <c r="R2666" s="21">
        <v>0.1</v>
      </c>
      <c r="S2666" s="21">
        <v>0.6</v>
      </c>
      <c r="T2666" s="5">
        <v>2.02</v>
      </c>
      <c r="U2666" s="1">
        <v>0</v>
      </c>
      <c r="V2666" s="1">
        <v>0</v>
      </c>
      <c r="W2666" s="5">
        <v>0</v>
      </c>
      <c r="X2666" s="5">
        <v>-0.02</v>
      </c>
      <c r="Y2666" s="1">
        <v>1.9</v>
      </c>
      <c r="Z2666" s="1">
        <v>0.7</v>
      </c>
      <c r="AA2666" s="5">
        <v>0.05</v>
      </c>
      <c r="AB2666" s="23">
        <v>0.28999999999999998</v>
      </c>
      <c r="AC2666" s="16"/>
      <c r="AD2666" t="s">
        <v>4672</v>
      </c>
      <c r="AE2666" s="5">
        <v>2.02</v>
      </c>
      <c r="AF2666" s="5">
        <v>9.9</v>
      </c>
      <c r="AG2666" s="5">
        <v>-0.06</v>
      </c>
      <c r="AH2666" s="1">
        <v>0</v>
      </c>
      <c r="AI2666" s="1">
        <v>0</v>
      </c>
      <c r="AJ2666" s="1">
        <v>8.1</v>
      </c>
      <c r="AK2666" s="1">
        <v>4.5</v>
      </c>
      <c r="AL2666" s="1">
        <v>1.3</v>
      </c>
      <c r="AM2666" s="1">
        <v>1.5</v>
      </c>
      <c r="AN2666" s="5">
        <v>0.12</v>
      </c>
      <c r="AO2666" s="23">
        <v>1.19</v>
      </c>
      <c r="AP2666" s="16"/>
      <c r="AQ2666" t="s">
        <v>2242</v>
      </c>
    </row>
    <row r="2667" spans="1:43" x14ac:dyDescent="0.2">
      <c r="A2667" s="3" t="s">
        <v>284</v>
      </c>
      <c r="B2667">
        <v>23</v>
      </c>
      <c r="C2667" t="s">
        <v>4673</v>
      </c>
      <c r="D2667" t="s">
        <v>4674</v>
      </c>
      <c r="E2667" t="s">
        <v>2245</v>
      </c>
      <c r="F2667" t="s">
        <v>1478</v>
      </c>
      <c r="G2667">
        <v>3</v>
      </c>
      <c r="H2667">
        <v>0</v>
      </c>
      <c r="I2667">
        <v>0</v>
      </c>
      <c r="J2667">
        <f>H2667+I2667</f>
        <v>0</v>
      </c>
      <c r="K2667" s="2">
        <v>-1.8</v>
      </c>
      <c r="L2667" s="1">
        <v>-0.3</v>
      </c>
      <c r="M2667" s="1">
        <v>-0.3</v>
      </c>
      <c r="N2667" s="20">
        <v>-1.1000000000000001</v>
      </c>
      <c r="O2667" s="20">
        <v>0.6</v>
      </c>
      <c r="P2667" s="12"/>
      <c r="Q2667" t="s">
        <v>4674</v>
      </c>
      <c r="R2667" s="1">
        <v>0</v>
      </c>
      <c r="S2667" s="1">
        <v>0</v>
      </c>
      <c r="T2667" s="5">
        <v>0</v>
      </c>
      <c r="U2667" s="1">
        <v>0</v>
      </c>
      <c r="V2667" s="1">
        <v>0</v>
      </c>
      <c r="W2667" s="5">
        <v>0</v>
      </c>
      <c r="X2667"/>
      <c r="Y2667" s="1">
        <v>1.5</v>
      </c>
      <c r="Z2667"/>
      <c r="AA2667" s="5">
        <v>-0.45</v>
      </c>
      <c r="AB2667" s="5">
        <v>-1.58</v>
      </c>
      <c r="AC2667" s="12"/>
      <c r="AD2667" t="s">
        <v>4674</v>
      </c>
      <c r="AE2667" s="5">
        <v>3.01</v>
      </c>
      <c r="AF2667" s="5">
        <v>0</v>
      </c>
      <c r="AG2667"/>
      <c r="AH2667" s="1">
        <v>41.9</v>
      </c>
      <c r="AI2667" s="24">
        <v>18.600000000000001</v>
      </c>
      <c r="AJ2667" s="1">
        <v>0</v>
      </c>
      <c r="AK2667" s="1">
        <v>0</v>
      </c>
      <c r="AL2667" s="1">
        <v>0</v>
      </c>
      <c r="AM2667"/>
      <c r="AN2667" s="5">
        <v>-0.45</v>
      </c>
      <c r="AO2667" s="35">
        <v>0.86</v>
      </c>
      <c r="AP2667" s="16"/>
      <c r="AQ2667" t="s">
        <v>2242</v>
      </c>
    </row>
    <row r="2668" spans="1:43" x14ac:dyDescent="0.2">
      <c r="A2668" s="26" t="s">
        <v>287</v>
      </c>
      <c r="B2668">
        <v>24</v>
      </c>
      <c r="C2668" t="s">
        <v>4673</v>
      </c>
      <c r="D2668" t="s">
        <v>4674</v>
      </c>
      <c r="E2668" s="27" t="s">
        <v>2245</v>
      </c>
      <c r="F2668" s="28" t="s">
        <v>297</v>
      </c>
      <c r="G2668" s="27">
        <v>24</v>
      </c>
      <c r="H2668" s="29">
        <v>3</v>
      </c>
      <c r="I2668" s="29">
        <v>6</v>
      </c>
      <c r="J2668" s="29">
        <v>9</v>
      </c>
      <c r="K2668" s="29">
        <v>-4.8</v>
      </c>
      <c r="L2668" s="30">
        <v>0.1</v>
      </c>
      <c r="M2668" s="30">
        <v>-0.5</v>
      </c>
      <c r="N2668" s="1">
        <v>6</v>
      </c>
      <c r="O2668" s="1">
        <v>0.7</v>
      </c>
      <c r="P2668" s="12"/>
      <c r="Q2668" t="s">
        <v>4674</v>
      </c>
      <c r="R2668" s="21">
        <v>0.7</v>
      </c>
      <c r="S2668" s="22">
        <v>1.2</v>
      </c>
      <c r="T2668" s="5">
        <v>2.56</v>
      </c>
      <c r="U2668" s="1">
        <v>0</v>
      </c>
      <c r="V2668" s="1">
        <v>5.7</v>
      </c>
      <c r="W2668" s="5">
        <v>5.71</v>
      </c>
      <c r="X2668"/>
      <c r="Y2668" s="1">
        <v>1.6</v>
      </c>
      <c r="Z2668"/>
      <c r="AA2668" s="5">
        <v>0.02</v>
      </c>
      <c r="AB2668" s="33">
        <v>1.34</v>
      </c>
      <c r="AC2668" s="12"/>
      <c r="AD2668" t="s">
        <v>4674</v>
      </c>
      <c r="AE2668" s="5">
        <v>3.49</v>
      </c>
      <c r="AF2668" s="5">
        <v>0</v>
      </c>
      <c r="AG2668"/>
      <c r="AH2668" s="1">
        <v>33.1</v>
      </c>
      <c r="AI2668" s="1">
        <v>10.5</v>
      </c>
      <c r="AJ2668" s="1">
        <v>1.6</v>
      </c>
      <c r="AK2668" s="1">
        <v>2</v>
      </c>
      <c r="AL2668" s="1">
        <v>2.7</v>
      </c>
      <c r="AM2668"/>
      <c r="AN2668" s="5">
        <v>-0.11</v>
      </c>
      <c r="AO2668" s="41">
        <v>0.15</v>
      </c>
      <c r="AP2668" s="16"/>
      <c r="AQ2668" t="s">
        <v>2242</v>
      </c>
    </row>
    <row r="2669" spans="1:43" x14ac:dyDescent="0.2">
      <c r="A2669" t="s">
        <v>276</v>
      </c>
      <c r="B2669" s="2">
        <v>25</v>
      </c>
      <c r="C2669" t="s">
        <v>4673</v>
      </c>
      <c r="D2669" t="s">
        <v>4674</v>
      </c>
      <c r="E2669" t="s">
        <v>2242</v>
      </c>
      <c r="F2669" t="s">
        <v>297</v>
      </c>
      <c r="G2669">
        <v>78</v>
      </c>
      <c r="H2669">
        <v>20</v>
      </c>
      <c r="I2669">
        <v>28</v>
      </c>
      <c r="J2669">
        <v>48</v>
      </c>
      <c r="K2669" s="2">
        <v>1.3</v>
      </c>
      <c r="L2669" s="1">
        <v>5.4</v>
      </c>
      <c r="M2669" s="1">
        <v>1.2</v>
      </c>
      <c r="N2669" s="1">
        <v>33.200000000000003</v>
      </c>
      <c r="O2669" s="1">
        <v>5.4</v>
      </c>
      <c r="P2669" s="16"/>
      <c r="Q2669" t="s">
        <v>4674</v>
      </c>
      <c r="R2669" s="22">
        <v>0.8</v>
      </c>
      <c r="S2669" s="21">
        <v>1</v>
      </c>
      <c r="T2669" s="5">
        <v>2.37</v>
      </c>
      <c r="U2669" s="1">
        <v>2.1</v>
      </c>
      <c r="V2669" s="1">
        <v>3.1</v>
      </c>
      <c r="W2669" s="5">
        <v>9.02</v>
      </c>
      <c r="X2669" s="5">
        <v>0.05</v>
      </c>
      <c r="Y2669" s="1">
        <v>3.1</v>
      </c>
      <c r="Z2669" s="1">
        <v>0.9</v>
      </c>
      <c r="AA2669" s="5">
        <v>0.2</v>
      </c>
      <c r="AB2669" s="33">
        <v>1.58</v>
      </c>
      <c r="AC2669" s="16"/>
      <c r="AD2669" t="s">
        <v>4674</v>
      </c>
      <c r="AE2669" s="5">
        <v>2.81</v>
      </c>
      <c r="AF2669" s="5">
        <v>20.34</v>
      </c>
      <c r="AG2669" s="5">
        <v>-0.01</v>
      </c>
      <c r="AH2669" s="1">
        <v>44.5</v>
      </c>
      <c r="AI2669" s="1">
        <v>21.2</v>
      </c>
      <c r="AJ2669" s="1">
        <v>2.2000000000000002</v>
      </c>
      <c r="AK2669" s="1">
        <v>1.5</v>
      </c>
      <c r="AL2669" s="1">
        <v>2.4</v>
      </c>
      <c r="AM2669" s="1">
        <v>1.2</v>
      </c>
      <c r="AN2669" s="5">
        <v>0.04</v>
      </c>
      <c r="AO2669" s="37">
        <v>0.25</v>
      </c>
      <c r="AP2669" s="16"/>
      <c r="AQ2669" t="s">
        <v>2242</v>
      </c>
    </row>
    <row r="2670" spans="1:43" x14ac:dyDescent="0.2">
      <c r="A2670" s="3" t="s">
        <v>3200</v>
      </c>
      <c r="B2670">
        <v>26</v>
      </c>
      <c r="C2670" t="s">
        <v>2721</v>
      </c>
      <c r="D2670" t="s">
        <v>2722</v>
      </c>
      <c r="E2670" t="s">
        <v>2242</v>
      </c>
      <c r="F2670" t="s">
        <v>1478</v>
      </c>
      <c r="G2670">
        <v>59</v>
      </c>
      <c r="H2670">
        <v>10</v>
      </c>
      <c r="I2670">
        <v>25</v>
      </c>
      <c r="J2670">
        <v>35</v>
      </c>
      <c r="K2670" s="2">
        <v>10.1</v>
      </c>
      <c r="L2670" s="1">
        <v>2.6</v>
      </c>
      <c r="M2670" s="1">
        <v>2.5</v>
      </c>
      <c r="N2670" s="1">
        <v>21.4</v>
      </c>
      <c r="O2670" s="1">
        <v>14.2</v>
      </c>
      <c r="P2670" s="12"/>
      <c r="Q2670" t="s">
        <v>2722</v>
      </c>
      <c r="R2670" s="21">
        <v>0.5</v>
      </c>
      <c r="S2670" s="43">
        <v>1.6</v>
      </c>
      <c r="T2670" s="5">
        <v>2.86</v>
      </c>
      <c r="U2670" s="1">
        <v>0.8</v>
      </c>
      <c r="V2670" s="1">
        <v>1.2</v>
      </c>
      <c r="W2670" s="5">
        <v>2.93</v>
      </c>
      <c r="X2670" s="5">
        <v>1.0999999999999999E-2</v>
      </c>
      <c r="Y2670" s="1">
        <v>2.4</v>
      </c>
      <c r="Z2670" s="1">
        <v>1.4</v>
      </c>
      <c r="AA2670" s="5">
        <v>0.16</v>
      </c>
      <c r="AB2670" s="5">
        <v>1.3</v>
      </c>
      <c r="AC2670" s="12"/>
      <c r="AD2670" t="s">
        <v>2722</v>
      </c>
      <c r="AE2670" s="5">
        <v>2.71</v>
      </c>
      <c r="AF2670" s="5">
        <v>11.15</v>
      </c>
      <c r="AG2670" s="5">
        <v>-8.9999999999999993E-3</v>
      </c>
      <c r="AH2670" s="1">
        <v>49.8</v>
      </c>
      <c r="AI2670" s="1">
        <v>21.4</v>
      </c>
      <c r="AJ2670" s="1">
        <v>1.6</v>
      </c>
      <c r="AK2670" s="1">
        <v>1.6</v>
      </c>
      <c r="AL2670" s="1">
        <v>1.8</v>
      </c>
      <c r="AM2670" s="1">
        <v>0.2</v>
      </c>
      <c r="AN2670" s="5">
        <v>0.15</v>
      </c>
      <c r="AO2670" s="5">
        <v>0.86</v>
      </c>
      <c r="AP2670" s="12"/>
      <c r="AQ2670" t="s">
        <v>2242</v>
      </c>
    </row>
    <row r="2671" spans="1:43" x14ac:dyDescent="0.2">
      <c r="A2671" s="3" t="s">
        <v>3200</v>
      </c>
      <c r="B2671">
        <v>24</v>
      </c>
      <c r="C2671" t="s">
        <v>2852</v>
      </c>
      <c r="D2671" t="s">
        <v>2853</v>
      </c>
      <c r="E2671" t="s">
        <v>2242</v>
      </c>
      <c r="F2671" t="s">
        <v>1513</v>
      </c>
      <c r="G2671">
        <v>43</v>
      </c>
      <c r="H2671">
        <v>3</v>
      </c>
      <c r="I2671">
        <v>12</v>
      </c>
      <c r="J2671">
        <v>15</v>
      </c>
      <c r="K2671" s="2">
        <v>11.7</v>
      </c>
      <c r="L2671" s="1">
        <v>1.8</v>
      </c>
      <c r="M2671" s="1">
        <v>3.1</v>
      </c>
      <c r="N2671" s="1">
        <v>5.5</v>
      </c>
      <c r="O2671" s="1">
        <v>33.299999999999997</v>
      </c>
      <c r="P2671" s="12"/>
      <c r="Q2671" t="s">
        <v>2853</v>
      </c>
      <c r="R2671" s="22">
        <v>0.2</v>
      </c>
      <c r="S2671" s="22">
        <v>0.7</v>
      </c>
      <c r="T2671" s="5">
        <v>2.98</v>
      </c>
      <c r="U2671" s="1">
        <v>0</v>
      </c>
      <c r="V2671" s="1">
        <v>1.5</v>
      </c>
      <c r="W2671" s="5">
        <v>3.01</v>
      </c>
      <c r="X2671" s="5">
        <v>-0.14799999999999999</v>
      </c>
      <c r="Y2671" s="1">
        <v>2.2999999999999998</v>
      </c>
      <c r="Z2671" s="1">
        <v>0</v>
      </c>
      <c r="AA2671" s="5">
        <v>0.12</v>
      </c>
      <c r="AB2671" s="5">
        <v>0.36</v>
      </c>
      <c r="AC2671" s="12"/>
      <c r="AD2671" t="s">
        <v>2853</v>
      </c>
      <c r="AE2671" s="5">
        <v>2.4500000000000002</v>
      </c>
      <c r="AF2671" s="5">
        <v>7.56</v>
      </c>
      <c r="AG2671" s="5">
        <v>5.8000000000000003E-2</v>
      </c>
      <c r="AH2671" s="1">
        <v>0</v>
      </c>
      <c r="AI2671" s="1">
        <v>0</v>
      </c>
      <c r="AJ2671" s="1">
        <v>3</v>
      </c>
      <c r="AK2671" s="1">
        <v>5</v>
      </c>
      <c r="AL2671" s="1">
        <v>0.5</v>
      </c>
      <c r="AM2671" s="1">
        <v>0.3</v>
      </c>
      <c r="AN2671" s="5">
        <v>0.2</v>
      </c>
      <c r="AO2671" s="5">
        <v>2.17</v>
      </c>
      <c r="AP2671" s="12"/>
      <c r="AQ2671" t="s">
        <v>2242</v>
      </c>
    </row>
    <row r="2672" spans="1:43" x14ac:dyDescent="0.2">
      <c r="A2672" s="3" t="s">
        <v>284</v>
      </c>
      <c r="B2672">
        <v>30</v>
      </c>
      <c r="C2672" t="s">
        <v>3377</v>
      </c>
      <c r="D2672" t="s">
        <v>4676</v>
      </c>
      <c r="E2672" t="s">
        <v>2241</v>
      </c>
      <c r="F2672" t="s">
        <v>1478</v>
      </c>
      <c r="G2672">
        <v>70</v>
      </c>
      <c r="H2672">
        <v>18</v>
      </c>
      <c r="I2672">
        <v>21</v>
      </c>
      <c r="J2672">
        <f>H2672+I2672</f>
        <v>39</v>
      </c>
      <c r="K2672" s="2">
        <v>3.8</v>
      </c>
      <c r="L2672" s="1">
        <v>3</v>
      </c>
      <c r="M2672" s="1">
        <v>1.8</v>
      </c>
      <c r="N2672" s="20">
        <v>44.8</v>
      </c>
      <c r="O2672" s="20">
        <v>7.5</v>
      </c>
      <c r="P2672" s="12"/>
      <c r="Q2672" t="s">
        <v>4676</v>
      </c>
      <c r="R2672" s="53">
        <v>1.3</v>
      </c>
      <c r="S2672" s="21">
        <v>0.9</v>
      </c>
      <c r="T2672" s="5">
        <v>2.79</v>
      </c>
      <c r="U2672" s="1">
        <v>0.8</v>
      </c>
      <c r="V2672" s="1">
        <v>2.8</v>
      </c>
      <c r="W2672" s="5">
        <v>5.86</v>
      </c>
      <c r="X2672"/>
      <c r="Y2672" s="1">
        <v>2</v>
      </c>
      <c r="Z2672"/>
      <c r="AA2672" s="5">
        <v>0.16</v>
      </c>
      <c r="AB2672" s="52">
        <v>2.97</v>
      </c>
      <c r="AC2672" s="12"/>
      <c r="AD2672" t="s">
        <v>4676</v>
      </c>
      <c r="AE2672" s="5">
        <v>2.61</v>
      </c>
      <c r="AF2672" s="5">
        <v>0</v>
      </c>
      <c r="AG2672"/>
      <c r="AH2672" s="1">
        <v>36.4</v>
      </c>
      <c r="AI2672" s="24">
        <v>1.4</v>
      </c>
      <c r="AJ2672" s="1">
        <v>1.7</v>
      </c>
      <c r="AK2672" s="1">
        <v>0.7</v>
      </c>
      <c r="AL2672" s="1">
        <v>1.1000000000000001</v>
      </c>
      <c r="AM2672"/>
      <c r="AN2672" s="5">
        <v>0.09</v>
      </c>
      <c r="AO2672" s="38">
        <v>0.5</v>
      </c>
      <c r="AP2672" s="16"/>
      <c r="AQ2672" t="s">
        <v>2242</v>
      </c>
    </row>
    <row r="2673" spans="1:43" x14ac:dyDescent="0.2">
      <c r="A2673" s="26" t="s">
        <v>287</v>
      </c>
      <c r="B2673">
        <v>31</v>
      </c>
      <c r="C2673" t="s">
        <v>3377</v>
      </c>
      <c r="D2673" t="s">
        <v>4676</v>
      </c>
      <c r="E2673" s="27" t="s">
        <v>2243</v>
      </c>
      <c r="F2673" s="28" t="s">
        <v>2232</v>
      </c>
      <c r="G2673" s="27">
        <v>58</v>
      </c>
      <c r="H2673" s="29">
        <v>9</v>
      </c>
      <c r="I2673" s="29">
        <v>15</v>
      </c>
      <c r="J2673" s="29">
        <v>24</v>
      </c>
      <c r="K2673" s="29">
        <v>-2.6</v>
      </c>
      <c r="L2673" s="30">
        <v>1.2</v>
      </c>
      <c r="M2673" s="30">
        <v>-0.1</v>
      </c>
      <c r="N2673" s="1">
        <v>14.2</v>
      </c>
      <c r="O2673" s="1">
        <v>9</v>
      </c>
      <c r="P2673" s="12"/>
      <c r="Q2673" t="s">
        <v>4676</v>
      </c>
      <c r="R2673" s="63">
        <v>0.3</v>
      </c>
      <c r="S2673" s="21">
        <v>1</v>
      </c>
      <c r="T2673" s="5">
        <v>1.71</v>
      </c>
      <c r="U2673" s="1">
        <v>1.5</v>
      </c>
      <c r="V2673" s="1">
        <v>2</v>
      </c>
      <c r="W2673" s="5">
        <v>7.66</v>
      </c>
      <c r="X2673"/>
      <c r="Y2673" s="1">
        <v>1.4</v>
      </c>
      <c r="Z2673"/>
      <c r="AA2673" s="5">
        <v>0.08</v>
      </c>
      <c r="AB2673" s="33">
        <v>1.36</v>
      </c>
      <c r="AC2673" s="12"/>
      <c r="AD2673" t="s">
        <v>4676</v>
      </c>
      <c r="AE2673" s="5">
        <v>2.2200000000000002</v>
      </c>
      <c r="AF2673" s="5">
        <v>0</v>
      </c>
      <c r="AG2673"/>
      <c r="AH2673" s="1">
        <v>48.1</v>
      </c>
      <c r="AI2673" s="1">
        <v>2.2000000000000002</v>
      </c>
      <c r="AJ2673" s="1">
        <v>1.6</v>
      </c>
      <c r="AK2673" s="1">
        <v>1.1000000000000001</v>
      </c>
      <c r="AL2673" s="1">
        <v>0.8</v>
      </c>
      <c r="AM2673"/>
      <c r="AN2673" s="5">
        <v>-0.01</v>
      </c>
      <c r="AO2673" s="51">
        <v>0.86</v>
      </c>
      <c r="AP2673" s="16"/>
      <c r="AQ2673" t="s">
        <v>2242</v>
      </c>
    </row>
    <row r="2674" spans="1:43" x14ac:dyDescent="0.2">
      <c r="A2674" t="s">
        <v>276</v>
      </c>
      <c r="B2674" s="2">
        <v>32</v>
      </c>
      <c r="C2674" t="s">
        <v>3377</v>
      </c>
      <c r="D2674" t="s">
        <v>4676</v>
      </c>
      <c r="E2674" t="s">
        <v>2242</v>
      </c>
      <c r="F2674" t="s">
        <v>297</v>
      </c>
      <c r="G2674">
        <v>15</v>
      </c>
      <c r="H2674">
        <v>3</v>
      </c>
      <c r="I2674">
        <v>3</v>
      </c>
      <c r="J2674">
        <v>6</v>
      </c>
      <c r="K2674" s="2">
        <v>3.5</v>
      </c>
      <c r="L2674" s="1">
        <v>0.3</v>
      </c>
      <c r="M2674" s="1">
        <v>0.8</v>
      </c>
      <c r="N2674" s="1">
        <v>11.7</v>
      </c>
      <c r="O2674" s="1">
        <v>2.7</v>
      </c>
      <c r="P2674" s="16"/>
      <c r="Q2674" t="s">
        <v>4676</v>
      </c>
      <c r="R2674" s="32">
        <v>1.1000000000000001</v>
      </c>
      <c r="S2674" s="22">
        <v>1.1000000000000001</v>
      </c>
      <c r="T2674" s="5">
        <v>3.29</v>
      </c>
      <c r="U2674" s="1">
        <v>0</v>
      </c>
      <c r="V2674" s="1">
        <v>0</v>
      </c>
      <c r="W2674" s="5">
        <v>5.94</v>
      </c>
      <c r="X2674" s="5">
        <v>0</v>
      </c>
      <c r="Y2674" s="1">
        <v>2.2000000000000002</v>
      </c>
      <c r="Z2674" s="1">
        <v>0.3</v>
      </c>
      <c r="AA2674" s="5">
        <v>7.0000000000000007E-2</v>
      </c>
      <c r="AB2674" s="44">
        <v>3.6</v>
      </c>
      <c r="AC2674" s="16"/>
      <c r="AD2674" t="s">
        <v>4676</v>
      </c>
      <c r="AE2674" s="5">
        <v>2.56</v>
      </c>
      <c r="AF2674" s="5">
        <v>0</v>
      </c>
      <c r="AG2674" s="5">
        <v>0.04</v>
      </c>
      <c r="AH2674" s="1">
        <v>27.3</v>
      </c>
      <c r="AI2674" s="1">
        <v>1.3</v>
      </c>
      <c r="AJ2674" s="1">
        <v>1.9</v>
      </c>
      <c r="AK2674" s="1">
        <v>1.5</v>
      </c>
      <c r="AL2674" s="1">
        <v>1.9</v>
      </c>
      <c r="AM2674" s="1">
        <v>0.6</v>
      </c>
      <c r="AN2674" s="5">
        <v>0.19</v>
      </c>
      <c r="AO2674" s="33">
        <v>0.85</v>
      </c>
      <c r="AP2674" s="16"/>
      <c r="AQ2674" t="s">
        <v>2242</v>
      </c>
    </row>
    <row r="2675" spans="1:43" x14ac:dyDescent="0.2">
      <c r="A2675" t="s">
        <v>276</v>
      </c>
      <c r="B2675" s="2">
        <v>23</v>
      </c>
      <c r="C2675" t="s">
        <v>4575</v>
      </c>
      <c r="D2675" t="s">
        <v>4852</v>
      </c>
      <c r="E2675" t="s">
        <v>2242</v>
      </c>
      <c r="F2675" t="s">
        <v>297</v>
      </c>
      <c r="G2675">
        <v>5</v>
      </c>
      <c r="H2675">
        <v>1</v>
      </c>
      <c r="I2675">
        <v>1</v>
      </c>
      <c r="J2675">
        <v>2</v>
      </c>
      <c r="K2675" s="2">
        <v>-0.6</v>
      </c>
      <c r="L2675" s="1">
        <v>0.2</v>
      </c>
      <c r="M2675" s="1">
        <v>-0.1</v>
      </c>
      <c r="N2675" s="1">
        <v>-0.1</v>
      </c>
      <c r="O2675" s="1">
        <v>1</v>
      </c>
      <c r="P2675" s="16"/>
      <c r="Q2675" t="s">
        <v>4852</v>
      </c>
      <c r="R2675" s="1">
        <v>0.9</v>
      </c>
      <c r="S2675" s="1">
        <v>0.9</v>
      </c>
      <c r="T2675" s="5">
        <v>1.8</v>
      </c>
      <c r="U2675" s="1">
        <v>0</v>
      </c>
      <c r="V2675" s="1">
        <v>0</v>
      </c>
      <c r="W2675" s="5">
        <v>0</v>
      </c>
      <c r="X2675" s="5">
        <v>-0.3</v>
      </c>
      <c r="Y2675" s="1">
        <v>2.9</v>
      </c>
      <c r="Z2675" s="1">
        <v>0.7</v>
      </c>
      <c r="AA2675" s="5">
        <v>0.11</v>
      </c>
      <c r="AB2675" s="5">
        <v>-0.09</v>
      </c>
      <c r="AC2675" s="16"/>
      <c r="AD2675" t="s">
        <v>4852</v>
      </c>
      <c r="AE2675" s="5">
        <v>2.7</v>
      </c>
      <c r="AF2675" s="5">
        <v>0</v>
      </c>
      <c r="AG2675" s="5">
        <v>0.03</v>
      </c>
      <c r="AH2675" s="1">
        <v>25</v>
      </c>
      <c r="AI2675" s="1">
        <v>1.4</v>
      </c>
      <c r="AJ2675" s="1">
        <v>2.2000000000000002</v>
      </c>
      <c r="AK2675" s="1">
        <v>0.7</v>
      </c>
      <c r="AL2675" s="1">
        <v>0.7</v>
      </c>
      <c r="AM2675" s="1">
        <v>0.7</v>
      </c>
      <c r="AN2675" s="5">
        <v>-0.05</v>
      </c>
      <c r="AO2675" s="5">
        <v>0.72</v>
      </c>
      <c r="AP2675" s="16"/>
      <c r="AQ2675" t="s">
        <v>2242</v>
      </c>
    </row>
    <row r="2676" spans="1:43" x14ac:dyDescent="0.2">
      <c r="A2676" s="3" t="s">
        <v>3200</v>
      </c>
      <c r="B2676">
        <v>24</v>
      </c>
      <c r="C2676" t="s">
        <v>724</v>
      </c>
      <c r="D2676" t="s">
        <v>2913</v>
      </c>
      <c r="E2676" t="s">
        <v>2242</v>
      </c>
      <c r="F2676" t="s">
        <v>1478</v>
      </c>
      <c r="G2676">
        <v>31</v>
      </c>
      <c r="H2676">
        <v>2</v>
      </c>
      <c r="I2676">
        <v>5</v>
      </c>
      <c r="J2676">
        <v>7</v>
      </c>
      <c r="K2676" s="2">
        <v>0.1</v>
      </c>
      <c r="L2676" s="1">
        <v>-1.2</v>
      </c>
      <c r="M2676" s="1">
        <v>0.7</v>
      </c>
      <c r="N2676" s="1">
        <v>1.3</v>
      </c>
      <c r="O2676" s="1">
        <v>3.2</v>
      </c>
      <c r="P2676" s="12"/>
      <c r="Q2676" t="s">
        <v>2913</v>
      </c>
      <c r="R2676" s="39">
        <v>0.2</v>
      </c>
      <c r="S2676" s="21">
        <v>0.9</v>
      </c>
      <c r="T2676" s="5">
        <v>2.35</v>
      </c>
      <c r="U2676" s="1">
        <v>0</v>
      </c>
      <c r="V2676" s="1">
        <v>0</v>
      </c>
      <c r="W2676" s="5">
        <v>3.32</v>
      </c>
      <c r="X2676" s="5">
        <v>-6.4000000000000001E-2</v>
      </c>
      <c r="Y2676" s="1">
        <v>0.4</v>
      </c>
      <c r="Z2676" s="1">
        <v>1.1000000000000001</v>
      </c>
      <c r="AA2676" s="5">
        <v>-0.17</v>
      </c>
      <c r="AB2676" s="5">
        <v>0.19</v>
      </c>
      <c r="AC2676" s="12"/>
      <c r="AD2676" t="s">
        <v>2913</v>
      </c>
      <c r="AE2676" s="5">
        <v>2.5299999999999998</v>
      </c>
      <c r="AF2676" s="5">
        <v>6.55</v>
      </c>
      <c r="AG2676" s="5">
        <v>4.1000000000000002E-2</v>
      </c>
      <c r="AH2676" s="1">
        <v>55.4</v>
      </c>
      <c r="AI2676" s="1">
        <v>10.199999999999999</v>
      </c>
      <c r="AJ2676" s="1">
        <v>6.7</v>
      </c>
      <c r="AK2676" s="1">
        <v>1.5</v>
      </c>
      <c r="AL2676" s="1">
        <v>1.6</v>
      </c>
      <c r="AM2676" s="1">
        <v>1</v>
      </c>
      <c r="AN2676" s="5">
        <v>0.1</v>
      </c>
      <c r="AO2676" s="5">
        <v>0.46</v>
      </c>
      <c r="AP2676" s="12"/>
      <c r="AQ2676" t="s">
        <v>2242</v>
      </c>
    </row>
    <row r="2677" spans="1:43" x14ac:dyDescent="0.2">
      <c r="A2677" s="3" t="s">
        <v>3200</v>
      </c>
      <c r="B2677">
        <v>23</v>
      </c>
      <c r="C2677" t="s">
        <v>3142</v>
      </c>
      <c r="D2677" t="s">
        <v>3143</v>
      </c>
      <c r="E2677" t="s">
        <v>2242</v>
      </c>
      <c r="F2677" t="s">
        <v>1478</v>
      </c>
      <c r="G2677">
        <v>2</v>
      </c>
      <c r="H2677">
        <v>0</v>
      </c>
      <c r="I2677">
        <v>0</v>
      </c>
      <c r="J2677">
        <v>0</v>
      </c>
      <c r="N2677" s="1">
        <v>-0.6</v>
      </c>
      <c r="O2677" s="1">
        <v>-0.1</v>
      </c>
      <c r="P2677" s="12"/>
      <c r="Q2677" t="s">
        <v>3143</v>
      </c>
      <c r="R2677" s="1">
        <v>0</v>
      </c>
      <c r="S2677" s="1">
        <v>0</v>
      </c>
      <c r="T2677" s="5">
        <v>0</v>
      </c>
      <c r="U2677" s="1">
        <v>0</v>
      </c>
      <c r="V2677" s="1">
        <v>0</v>
      </c>
      <c r="W2677" s="5">
        <v>0</v>
      </c>
      <c r="X2677" s="5">
        <v>-3.3000000000000002E-2</v>
      </c>
      <c r="Y2677" s="1">
        <v>3</v>
      </c>
      <c r="Z2677" s="1">
        <v>0</v>
      </c>
      <c r="AA2677" s="5">
        <v>0</v>
      </c>
      <c r="AB2677" s="5">
        <v>-1.9</v>
      </c>
      <c r="AC2677" s="12"/>
      <c r="AD2677" t="s">
        <v>3143</v>
      </c>
      <c r="AE2677" s="5">
        <v>0</v>
      </c>
      <c r="AG2677" s="5">
        <v>-0.1</v>
      </c>
      <c r="AH2677" s="1">
        <v>50</v>
      </c>
      <c r="AI2677" s="1">
        <v>6</v>
      </c>
      <c r="AJ2677" s="1">
        <v>3</v>
      </c>
      <c r="AK2677" s="1">
        <v>5.9</v>
      </c>
      <c r="AL2677" s="1">
        <v>8.9</v>
      </c>
      <c r="AM2677" s="1">
        <v>3</v>
      </c>
      <c r="AN2677" s="5">
        <v>0</v>
      </c>
      <c r="AO2677" s="5">
        <v>-0.17</v>
      </c>
      <c r="AP2677" s="12"/>
      <c r="AQ2677" t="s">
        <v>2242</v>
      </c>
    </row>
    <row r="2678" spans="1:43" x14ac:dyDescent="0.2">
      <c r="A2678" s="3" t="s">
        <v>284</v>
      </c>
      <c r="B2678">
        <v>29</v>
      </c>
      <c r="C2678" t="s">
        <v>3281</v>
      </c>
      <c r="D2678" t="s">
        <v>3335</v>
      </c>
      <c r="E2678" t="s">
        <v>2242</v>
      </c>
      <c r="F2678" t="s">
        <v>1513</v>
      </c>
      <c r="G2678">
        <v>74</v>
      </c>
      <c r="H2678">
        <v>11</v>
      </c>
      <c r="I2678">
        <v>47</v>
      </c>
      <c r="J2678">
        <f>H2678+I2678</f>
        <v>58</v>
      </c>
      <c r="K2678" s="2">
        <v>7.2</v>
      </c>
      <c r="L2678" s="1">
        <v>9.3000000000000007</v>
      </c>
      <c r="M2678" s="1">
        <v>4.7</v>
      </c>
      <c r="N2678" s="20">
        <v>42</v>
      </c>
      <c r="O2678" s="20">
        <v>67.8</v>
      </c>
      <c r="P2678" s="12"/>
      <c r="Q2678" t="s">
        <v>3335</v>
      </c>
      <c r="R2678" s="53">
        <v>0.4</v>
      </c>
      <c r="S2678" s="43">
        <v>0.9</v>
      </c>
      <c r="T2678" s="5">
        <v>3.05</v>
      </c>
      <c r="U2678" s="1">
        <v>0.3</v>
      </c>
      <c r="V2678" s="1">
        <v>3.9</v>
      </c>
      <c r="W2678" s="5">
        <v>7.38</v>
      </c>
      <c r="X2678"/>
      <c r="Y2678" s="1">
        <v>1.9</v>
      </c>
      <c r="Z2678"/>
      <c r="AA2678" s="5">
        <v>0.21</v>
      </c>
      <c r="AB2678" s="52">
        <v>1.32</v>
      </c>
      <c r="AC2678" s="12"/>
      <c r="AD2678" t="s">
        <v>3335</v>
      </c>
      <c r="AE2678" s="5">
        <v>2.46</v>
      </c>
      <c r="AF2678" s="5">
        <v>8.16</v>
      </c>
      <c r="AG2678"/>
      <c r="AH2678" s="1">
        <v>0</v>
      </c>
      <c r="AI2678" s="24">
        <v>0</v>
      </c>
      <c r="AJ2678" s="1">
        <v>1.9</v>
      </c>
      <c r="AK2678" s="1">
        <v>2.1</v>
      </c>
      <c r="AL2678" s="1">
        <v>1.4</v>
      </c>
      <c r="AM2678"/>
      <c r="AN2678" s="5">
        <v>0.11</v>
      </c>
      <c r="AO2678" s="64">
        <v>2.12</v>
      </c>
      <c r="AP2678" s="12"/>
      <c r="AQ2678" t="s">
        <v>2242</v>
      </c>
    </row>
    <row r="2679" spans="1:43" x14ac:dyDescent="0.2">
      <c r="A2679" s="26" t="s">
        <v>287</v>
      </c>
      <c r="B2679">
        <v>30</v>
      </c>
      <c r="C2679" t="s">
        <v>3281</v>
      </c>
      <c r="D2679" t="s">
        <v>3335</v>
      </c>
      <c r="E2679" s="27" t="s">
        <v>2242</v>
      </c>
      <c r="F2679" s="28" t="s">
        <v>288</v>
      </c>
      <c r="G2679" s="27">
        <v>82</v>
      </c>
      <c r="H2679" s="29">
        <v>8</v>
      </c>
      <c r="I2679" s="29">
        <v>45</v>
      </c>
      <c r="J2679" s="29">
        <v>53</v>
      </c>
      <c r="K2679" s="29">
        <v>3</v>
      </c>
      <c r="L2679" s="30">
        <v>3.4</v>
      </c>
      <c r="M2679" s="30">
        <v>2.4</v>
      </c>
      <c r="N2679" s="1">
        <v>34.9</v>
      </c>
      <c r="O2679" s="1">
        <v>57.7</v>
      </c>
      <c r="P2679" s="12"/>
      <c r="Q2679" t="s">
        <v>3335</v>
      </c>
      <c r="R2679" s="21">
        <v>0.1</v>
      </c>
      <c r="S2679" s="32">
        <v>0.8</v>
      </c>
      <c r="T2679" s="5">
        <v>2.54</v>
      </c>
      <c r="U2679" s="1">
        <v>0.8</v>
      </c>
      <c r="V2679" s="1">
        <v>3.3</v>
      </c>
      <c r="W2679" s="5">
        <v>6.68</v>
      </c>
      <c r="X2679"/>
      <c r="Y2679" s="1">
        <v>2.5</v>
      </c>
      <c r="Z2679"/>
      <c r="AA2679" s="5">
        <v>0.08</v>
      </c>
      <c r="AB2679" s="57">
        <v>1.03</v>
      </c>
      <c r="AC2679" s="12"/>
      <c r="AD2679" t="s">
        <v>3335</v>
      </c>
      <c r="AE2679" s="5">
        <v>2.62</v>
      </c>
      <c r="AF2679" s="5">
        <v>9.6</v>
      </c>
      <c r="AG2679"/>
      <c r="AH2679" s="1">
        <v>50</v>
      </c>
      <c r="AI2679" s="1">
        <v>0</v>
      </c>
      <c r="AJ2679" s="1">
        <v>1.2</v>
      </c>
      <c r="AK2679" s="1">
        <v>2.9</v>
      </c>
      <c r="AL2679" s="1">
        <v>0.7</v>
      </c>
      <c r="AM2679"/>
      <c r="AN2679" s="5">
        <v>0.06</v>
      </c>
      <c r="AO2679" s="55">
        <v>1.7</v>
      </c>
      <c r="AP2679" s="12"/>
      <c r="AQ2679" t="s">
        <v>2242</v>
      </c>
    </row>
    <row r="2680" spans="1:43" x14ac:dyDescent="0.2">
      <c r="A2680" t="s">
        <v>276</v>
      </c>
      <c r="B2680" s="2">
        <v>31</v>
      </c>
      <c r="C2680" t="s">
        <v>3281</v>
      </c>
      <c r="D2680" t="s">
        <v>3335</v>
      </c>
      <c r="E2680" t="s">
        <v>2242</v>
      </c>
      <c r="F2680" t="s">
        <v>288</v>
      </c>
      <c r="G2680">
        <v>57</v>
      </c>
      <c r="H2680">
        <v>4</v>
      </c>
      <c r="I2680">
        <v>27</v>
      </c>
      <c r="J2680">
        <v>31</v>
      </c>
      <c r="K2680" s="2">
        <v>2.4</v>
      </c>
      <c r="L2680" s="1">
        <v>2.8</v>
      </c>
      <c r="M2680" s="1">
        <v>2.1</v>
      </c>
      <c r="N2680" s="1">
        <v>16.7</v>
      </c>
      <c r="O2680" s="1">
        <v>27.9</v>
      </c>
      <c r="P2680" s="16"/>
      <c r="Q2680" t="s">
        <v>3335</v>
      </c>
      <c r="R2680" s="21">
        <v>0.1</v>
      </c>
      <c r="S2680" s="22">
        <v>0.7</v>
      </c>
      <c r="T2680" s="5">
        <v>2.93</v>
      </c>
      <c r="U2680" s="1">
        <v>0.7</v>
      </c>
      <c r="V2680" s="1">
        <v>3.6</v>
      </c>
      <c r="W2680" s="5">
        <v>7.37</v>
      </c>
      <c r="X2680" s="5">
        <v>-0.05</v>
      </c>
      <c r="Y2680" s="1">
        <v>2.1</v>
      </c>
      <c r="Z2680" s="1">
        <v>0.3</v>
      </c>
      <c r="AA2680" s="5">
        <v>0.09</v>
      </c>
      <c r="AB2680" s="33">
        <v>0.75</v>
      </c>
      <c r="AC2680" s="16"/>
      <c r="AD2680" t="s">
        <v>3335</v>
      </c>
      <c r="AE2680" s="5">
        <v>3.4</v>
      </c>
      <c r="AF2680" s="5">
        <v>11.23</v>
      </c>
      <c r="AG2680" s="5">
        <v>-0.04</v>
      </c>
      <c r="AH2680" s="1">
        <v>0</v>
      </c>
      <c r="AI2680" s="1">
        <v>0</v>
      </c>
      <c r="AJ2680" s="1">
        <v>1.3</v>
      </c>
      <c r="AK2680" s="1">
        <v>3.5</v>
      </c>
      <c r="AL2680" s="1">
        <v>0.9</v>
      </c>
      <c r="AM2680" s="1">
        <v>0.2</v>
      </c>
      <c r="AN2680" s="5">
        <v>7.0000000000000007E-2</v>
      </c>
      <c r="AO2680" s="18">
        <v>1.25</v>
      </c>
      <c r="AP2680" s="12"/>
      <c r="AQ2680" t="s">
        <v>2242</v>
      </c>
    </row>
    <row r="2681" spans="1:43" x14ac:dyDescent="0.2">
      <c r="A2681" s="3" t="s">
        <v>3200</v>
      </c>
      <c r="B2681">
        <v>32</v>
      </c>
      <c r="C2681" t="s">
        <v>656</v>
      </c>
      <c r="D2681" t="s">
        <v>657</v>
      </c>
      <c r="E2681" t="s">
        <v>2242</v>
      </c>
      <c r="F2681" t="s">
        <v>1513</v>
      </c>
      <c r="G2681">
        <v>82</v>
      </c>
      <c r="H2681">
        <v>7</v>
      </c>
      <c r="I2681">
        <v>42</v>
      </c>
      <c r="J2681">
        <v>49</v>
      </c>
      <c r="K2681" s="2">
        <v>-1.8</v>
      </c>
      <c r="L2681" s="1">
        <v>6</v>
      </c>
      <c r="M2681" s="1">
        <v>3.6</v>
      </c>
      <c r="N2681" s="1">
        <v>22.3</v>
      </c>
      <c r="O2681" s="1">
        <v>38.1</v>
      </c>
      <c r="P2681" s="12"/>
      <c r="Q2681" t="s">
        <v>657</v>
      </c>
      <c r="R2681" s="22">
        <v>0.2</v>
      </c>
      <c r="S2681" s="32">
        <v>0.8</v>
      </c>
      <c r="T2681" s="5">
        <v>2.5</v>
      </c>
      <c r="U2681" s="1">
        <v>0.5</v>
      </c>
      <c r="V2681" s="1">
        <v>3.6</v>
      </c>
      <c r="W2681" s="5">
        <v>5.04</v>
      </c>
      <c r="X2681" s="5">
        <v>3.7999999999999999E-2</v>
      </c>
      <c r="Y2681" s="1">
        <v>2.1</v>
      </c>
      <c r="Z2681" s="1">
        <v>0.1</v>
      </c>
      <c r="AA2681" s="5">
        <v>0.2</v>
      </c>
      <c r="AB2681" s="33">
        <v>0.73</v>
      </c>
      <c r="AC2681" s="12"/>
      <c r="AD2681" t="s">
        <v>657</v>
      </c>
      <c r="AE2681" s="5">
        <v>2.8</v>
      </c>
      <c r="AF2681" s="5">
        <v>21.64</v>
      </c>
      <c r="AG2681" s="5">
        <v>-0.04</v>
      </c>
      <c r="AH2681" s="1">
        <v>0</v>
      </c>
      <c r="AI2681" s="1">
        <v>0</v>
      </c>
      <c r="AJ2681" s="1">
        <v>1.4</v>
      </c>
      <c r="AK2681" s="1">
        <v>3.2</v>
      </c>
      <c r="AL2681" s="1">
        <v>0.5</v>
      </c>
      <c r="AM2681" s="1">
        <v>0.4</v>
      </c>
      <c r="AN2681" s="5">
        <v>0.12</v>
      </c>
      <c r="AO2681" s="5">
        <v>1.25</v>
      </c>
      <c r="AP2681" s="12"/>
      <c r="AQ2681" t="s">
        <v>2242</v>
      </c>
    </row>
    <row r="2682" spans="1:43" x14ac:dyDescent="0.2">
      <c r="A2682" s="3" t="s">
        <v>3200</v>
      </c>
      <c r="B2682">
        <v>20</v>
      </c>
      <c r="C2682" t="s">
        <v>3186</v>
      </c>
      <c r="D2682" t="s">
        <v>3187</v>
      </c>
      <c r="E2682" t="s">
        <v>2242</v>
      </c>
      <c r="F2682" t="s">
        <v>1478</v>
      </c>
      <c r="G2682">
        <v>1</v>
      </c>
      <c r="H2682">
        <v>0</v>
      </c>
      <c r="I2682">
        <v>0</v>
      </c>
      <c r="J2682">
        <v>0</v>
      </c>
      <c r="N2682" s="1">
        <v>-0.2</v>
      </c>
      <c r="O2682" s="1">
        <v>0.2</v>
      </c>
      <c r="P2682" s="12"/>
      <c r="Q2682" t="s">
        <v>3187</v>
      </c>
      <c r="R2682" s="1">
        <v>0</v>
      </c>
      <c r="S2682" s="1">
        <v>0</v>
      </c>
      <c r="T2682" s="5">
        <v>0</v>
      </c>
      <c r="U2682" s="1">
        <v>0</v>
      </c>
      <c r="V2682" s="1">
        <v>0</v>
      </c>
      <c r="W2682" s="5">
        <v>36.36</v>
      </c>
      <c r="X2682" s="5">
        <v>-0.14199999999999999</v>
      </c>
      <c r="Y2682" s="1">
        <v>7.4</v>
      </c>
      <c r="Z2682" s="1">
        <v>0</v>
      </c>
      <c r="AA2682" s="5">
        <v>0</v>
      </c>
      <c r="AB2682" s="5">
        <v>-0.72</v>
      </c>
      <c r="AC2682" s="12"/>
      <c r="AD2682" t="s">
        <v>3187</v>
      </c>
      <c r="AE2682" s="5">
        <v>3.9</v>
      </c>
      <c r="AG2682" s="5">
        <v>-0.218</v>
      </c>
      <c r="AH2682" s="1">
        <v>15.4</v>
      </c>
      <c r="AI2682" s="1">
        <v>22</v>
      </c>
      <c r="AJ2682" s="1">
        <v>3.7</v>
      </c>
      <c r="AK2682" s="1">
        <v>3.7</v>
      </c>
      <c r="AL2682" s="1">
        <v>0</v>
      </c>
      <c r="AM2682" s="1">
        <v>0</v>
      </c>
      <c r="AN2682" s="5">
        <v>0</v>
      </c>
      <c r="AO2682" s="5">
        <v>0.83</v>
      </c>
      <c r="AP2682" s="12"/>
      <c r="AQ2682" t="s">
        <v>2242</v>
      </c>
    </row>
    <row r="2683" spans="1:43" x14ac:dyDescent="0.2">
      <c r="A2683" s="3" t="s">
        <v>284</v>
      </c>
      <c r="B2683">
        <v>20</v>
      </c>
      <c r="C2683" t="s">
        <v>4677</v>
      </c>
      <c r="D2683" t="s">
        <v>4678</v>
      </c>
      <c r="E2683" t="s">
        <v>2255</v>
      </c>
      <c r="F2683" t="s">
        <v>1478</v>
      </c>
      <c r="G2683">
        <v>70</v>
      </c>
      <c r="H2683">
        <v>11</v>
      </c>
      <c r="I2683">
        <v>18</v>
      </c>
      <c r="J2683">
        <f>H2683+I2683</f>
        <v>29</v>
      </c>
      <c r="K2683" s="2">
        <v>0.1</v>
      </c>
      <c r="L2683" s="1">
        <v>1.7</v>
      </c>
      <c r="M2683" s="1">
        <v>0.5</v>
      </c>
      <c r="N2683" s="20">
        <v>22.6</v>
      </c>
      <c r="O2683" s="20">
        <v>14</v>
      </c>
      <c r="P2683" s="12"/>
      <c r="Q2683" t="s">
        <v>4678</v>
      </c>
      <c r="R2683" s="21">
        <v>0.7</v>
      </c>
      <c r="S2683" s="21">
        <v>1</v>
      </c>
      <c r="T2683" s="5">
        <v>2.2999999999999998</v>
      </c>
      <c r="U2683" s="1">
        <v>0.4</v>
      </c>
      <c r="V2683" s="1">
        <v>1.4</v>
      </c>
      <c r="W2683" s="5">
        <v>2.48</v>
      </c>
      <c r="X2683"/>
      <c r="Y2683" s="1">
        <v>1.4</v>
      </c>
      <c r="Z2683"/>
      <c r="AA2683" s="5">
        <v>0.09</v>
      </c>
      <c r="AB2683" s="33">
        <v>1.38</v>
      </c>
      <c r="AC2683" s="12"/>
      <c r="AD2683" t="s">
        <v>4678</v>
      </c>
      <c r="AE2683" s="5">
        <v>2.59</v>
      </c>
      <c r="AF2683" s="5">
        <v>0</v>
      </c>
      <c r="AG2683"/>
      <c r="AH2683" s="1">
        <v>40.799999999999997</v>
      </c>
      <c r="AI2683" s="24">
        <v>8.6</v>
      </c>
      <c r="AJ2683" s="1">
        <v>0.7</v>
      </c>
      <c r="AK2683" s="1">
        <v>1.2</v>
      </c>
      <c r="AL2683" s="1">
        <v>1.8</v>
      </c>
      <c r="AM2683"/>
      <c r="AN2683" s="5">
        <v>0.03</v>
      </c>
      <c r="AO2683" s="51">
        <v>0.85</v>
      </c>
      <c r="AP2683" s="12"/>
      <c r="AQ2683" t="s">
        <v>2242</v>
      </c>
    </row>
    <row r="2684" spans="1:43" x14ac:dyDescent="0.2">
      <c r="A2684" s="26" t="s">
        <v>287</v>
      </c>
      <c r="B2684">
        <v>21</v>
      </c>
      <c r="C2684" t="s">
        <v>4677</v>
      </c>
      <c r="D2684" t="s">
        <v>4678</v>
      </c>
      <c r="E2684" s="27" t="s">
        <v>2255</v>
      </c>
      <c r="F2684" s="28" t="s">
        <v>3283</v>
      </c>
      <c r="G2684" s="27">
        <v>82</v>
      </c>
      <c r="H2684" s="29">
        <v>19</v>
      </c>
      <c r="I2684" s="29">
        <v>18</v>
      </c>
      <c r="J2684" s="29">
        <v>37</v>
      </c>
      <c r="K2684" s="29">
        <v>-7.1</v>
      </c>
      <c r="L2684" s="30">
        <v>0.5</v>
      </c>
      <c r="M2684" s="30">
        <v>0.9</v>
      </c>
      <c r="N2684" s="1">
        <v>36.799999999999997</v>
      </c>
      <c r="O2684" s="1">
        <v>9.9</v>
      </c>
      <c r="P2684" s="12"/>
      <c r="Q2684" t="s">
        <v>4678</v>
      </c>
      <c r="R2684" s="22">
        <v>0.8</v>
      </c>
      <c r="S2684" s="21">
        <v>0.9</v>
      </c>
      <c r="T2684" s="5">
        <v>2.52</v>
      </c>
      <c r="U2684" s="1">
        <v>1.7</v>
      </c>
      <c r="V2684" s="1">
        <v>0.7</v>
      </c>
      <c r="W2684" s="5">
        <v>5.18</v>
      </c>
      <c r="X2684"/>
      <c r="Y2684" s="1">
        <v>1.4</v>
      </c>
      <c r="Z2684"/>
      <c r="AA2684" s="5">
        <v>0.02</v>
      </c>
      <c r="AB2684" s="33">
        <v>1.77</v>
      </c>
      <c r="AC2684" s="12"/>
      <c r="AD2684" t="s">
        <v>4678</v>
      </c>
      <c r="AE2684" s="5">
        <v>2.8</v>
      </c>
      <c r="AF2684" s="5">
        <v>0</v>
      </c>
      <c r="AG2684"/>
      <c r="AH2684" s="1">
        <v>42.3</v>
      </c>
      <c r="AI2684" s="1">
        <v>6.9</v>
      </c>
      <c r="AJ2684" s="1">
        <v>0.5</v>
      </c>
      <c r="AK2684" s="1">
        <v>0.8</v>
      </c>
      <c r="AL2684" s="1">
        <v>1.8</v>
      </c>
      <c r="AM2684"/>
      <c r="AN2684" s="5">
        <v>0.04</v>
      </c>
      <c r="AO2684" s="45">
        <v>0.47</v>
      </c>
      <c r="AP2684" s="12"/>
      <c r="AQ2684" t="s">
        <v>2242</v>
      </c>
    </row>
    <row r="2685" spans="1:43" x14ac:dyDescent="0.2">
      <c r="A2685" t="s">
        <v>276</v>
      </c>
      <c r="B2685" s="2">
        <v>22</v>
      </c>
      <c r="C2685" t="s">
        <v>4677</v>
      </c>
      <c r="D2685" t="s">
        <v>4678</v>
      </c>
      <c r="E2685" t="s">
        <v>2255</v>
      </c>
      <c r="F2685" t="s">
        <v>297</v>
      </c>
      <c r="G2685">
        <v>70</v>
      </c>
      <c r="H2685">
        <v>36</v>
      </c>
      <c r="I2685">
        <v>24</v>
      </c>
      <c r="J2685">
        <v>60</v>
      </c>
      <c r="K2685" s="2">
        <v>10.5</v>
      </c>
      <c r="L2685" s="1">
        <v>11.8</v>
      </c>
      <c r="M2685" s="1">
        <v>3.5</v>
      </c>
      <c r="N2685" s="1">
        <v>52.4</v>
      </c>
      <c r="O2685" s="1">
        <v>15.2</v>
      </c>
      <c r="P2685" s="16"/>
      <c r="Q2685" t="s">
        <v>4678</v>
      </c>
      <c r="R2685" s="53">
        <v>1.7</v>
      </c>
      <c r="S2685" s="21">
        <v>1</v>
      </c>
      <c r="T2685" s="5">
        <v>3.44</v>
      </c>
      <c r="U2685" s="1">
        <v>2.9</v>
      </c>
      <c r="V2685" s="1">
        <v>2.5</v>
      </c>
      <c r="W2685" s="5">
        <v>8.64</v>
      </c>
      <c r="X2685" s="5">
        <v>0.23</v>
      </c>
      <c r="Y2685" s="1">
        <v>1.8</v>
      </c>
      <c r="Z2685" s="1">
        <v>0.8</v>
      </c>
      <c r="AA2685" s="5">
        <v>0.48</v>
      </c>
      <c r="AB2685" s="52">
        <v>2.71</v>
      </c>
      <c r="AC2685" s="16"/>
      <c r="AD2685" t="s">
        <v>4678</v>
      </c>
      <c r="AE2685" s="5">
        <v>2.0299999999999998</v>
      </c>
      <c r="AF2685" s="5">
        <v>3.73</v>
      </c>
      <c r="AG2685" s="5">
        <v>0.01</v>
      </c>
      <c r="AH2685" s="1">
        <v>48.3</v>
      </c>
      <c r="AI2685" s="1">
        <v>2.1</v>
      </c>
      <c r="AJ2685" s="1">
        <v>0.3</v>
      </c>
      <c r="AK2685" s="1">
        <v>0.8</v>
      </c>
      <c r="AL2685" s="1">
        <v>2.2000000000000002</v>
      </c>
      <c r="AM2685" s="1">
        <v>0.4</v>
      </c>
      <c r="AN2685" s="5">
        <v>0.14000000000000001</v>
      </c>
      <c r="AO2685" s="33">
        <v>0.78</v>
      </c>
      <c r="AP2685" s="12"/>
      <c r="AQ2685" t="s">
        <v>2242</v>
      </c>
    </row>
    <row r="2686" spans="1:43" x14ac:dyDescent="0.2">
      <c r="A2686" s="3" t="s">
        <v>3200</v>
      </c>
      <c r="B2686">
        <v>23</v>
      </c>
      <c r="C2686" t="s">
        <v>1024</v>
      </c>
      <c r="D2686" t="s">
        <v>1025</v>
      </c>
      <c r="E2686" t="s">
        <v>2242</v>
      </c>
      <c r="F2686" t="s">
        <v>3202</v>
      </c>
      <c r="G2686">
        <v>70</v>
      </c>
      <c r="H2686">
        <v>30</v>
      </c>
      <c r="I2686">
        <v>25</v>
      </c>
      <c r="J2686">
        <v>55</v>
      </c>
      <c r="K2686" s="2">
        <v>2.7</v>
      </c>
      <c r="L2686" s="1">
        <v>7.8</v>
      </c>
      <c r="M2686" s="1">
        <v>2.2999999999999998</v>
      </c>
      <c r="N2686" s="1">
        <v>58.1</v>
      </c>
      <c r="O2686" s="1">
        <v>16</v>
      </c>
      <c r="P2686" s="12"/>
      <c r="Q2686" t="s">
        <v>1025</v>
      </c>
      <c r="R2686" s="53">
        <v>1.2</v>
      </c>
      <c r="S2686" s="21">
        <v>0.9</v>
      </c>
      <c r="T2686" s="5">
        <v>2.92</v>
      </c>
      <c r="U2686" s="1">
        <v>1.8</v>
      </c>
      <c r="V2686" s="1">
        <v>1.8</v>
      </c>
      <c r="W2686" s="5">
        <v>4.49</v>
      </c>
      <c r="X2686" s="5">
        <v>8.1000000000000003E-2</v>
      </c>
      <c r="Y2686" s="1">
        <v>2</v>
      </c>
      <c r="Z2686" s="1">
        <v>0.8</v>
      </c>
      <c r="AA2686" s="5">
        <v>0.34</v>
      </c>
      <c r="AB2686" s="5">
        <v>2.5499999999999998</v>
      </c>
      <c r="AC2686" s="12"/>
      <c r="AD2686" t="s">
        <v>1025</v>
      </c>
      <c r="AE2686" s="5">
        <v>3.09</v>
      </c>
      <c r="AF2686" s="5">
        <v>0</v>
      </c>
      <c r="AG2686" s="5">
        <v>3.6999999999999998E-2</v>
      </c>
      <c r="AH2686" s="1">
        <v>48.4</v>
      </c>
      <c r="AI2686" s="1">
        <v>3</v>
      </c>
      <c r="AJ2686" s="1">
        <v>0.6</v>
      </c>
      <c r="AK2686" s="1">
        <v>0.6</v>
      </c>
      <c r="AL2686" s="1">
        <v>1.3</v>
      </c>
      <c r="AM2686" s="1">
        <v>0.1</v>
      </c>
      <c r="AN2686" s="5">
        <v>0.1</v>
      </c>
      <c r="AO2686" s="5">
        <v>0.7</v>
      </c>
      <c r="AP2686" s="12"/>
      <c r="AQ2686" t="s">
        <v>2242</v>
      </c>
    </row>
    <row r="2687" spans="1:43" x14ac:dyDescent="0.2">
      <c r="A2687" s="3" t="s">
        <v>284</v>
      </c>
      <c r="B2687">
        <v>25</v>
      </c>
      <c r="C2687" t="s">
        <v>398</v>
      </c>
      <c r="D2687" t="s">
        <v>4679</v>
      </c>
      <c r="E2687" t="s">
        <v>2245</v>
      </c>
      <c r="F2687" t="s">
        <v>1513</v>
      </c>
      <c r="G2687">
        <v>82</v>
      </c>
      <c r="H2687">
        <v>4</v>
      </c>
      <c r="I2687">
        <v>15</v>
      </c>
      <c r="J2687">
        <f>H2687+I2687</f>
        <v>19</v>
      </c>
      <c r="K2687" s="2">
        <v>9.6999999999999993</v>
      </c>
      <c r="L2687" s="1">
        <v>1</v>
      </c>
      <c r="M2687" s="1">
        <v>4.9000000000000004</v>
      </c>
      <c r="N2687" s="20">
        <v>11.4</v>
      </c>
      <c r="O2687" s="20">
        <v>23.6</v>
      </c>
      <c r="P2687" s="12"/>
      <c r="Q2687" t="s">
        <v>4679</v>
      </c>
      <c r="R2687" s="21">
        <v>0.1</v>
      </c>
      <c r="S2687" s="21">
        <v>0.6</v>
      </c>
      <c r="T2687" s="5">
        <v>2.38</v>
      </c>
      <c r="U2687" s="1">
        <v>0</v>
      </c>
      <c r="V2687" s="1">
        <v>0</v>
      </c>
      <c r="W2687" s="5">
        <v>0</v>
      </c>
      <c r="X2687"/>
      <c r="Y2687" s="1">
        <v>3.5</v>
      </c>
      <c r="Z2687"/>
      <c r="AA2687" s="5">
        <v>0.03</v>
      </c>
      <c r="AB2687" s="18">
        <v>0.43</v>
      </c>
      <c r="AC2687" s="12"/>
      <c r="AD2687" t="s">
        <v>4679</v>
      </c>
      <c r="AE2687" s="5">
        <v>2.52</v>
      </c>
      <c r="AF2687" s="5">
        <v>6.69</v>
      </c>
      <c r="AG2687"/>
      <c r="AH2687" s="1">
        <v>0</v>
      </c>
      <c r="AI2687" s="24">
        <v>0</v>
      </c>
      <c r="AJ2687" s="1">
        <v>9.4</v>
      </c>
      <c r="AK2687" s="1">
        <v>5.6</v>
      </c>
      <c r="AL2687" s="1">
        <v>1.7</v>
      </c>
      <c r="AM2687"/>
      <c r="AN2687" s="5">
        <v>0.16</v>
      </c>
      <c r="AO2687" s="41">
        <v>0.9</v>
      </c>
      <c r="AP2687" s="12"/>
      <c r="AQ2687" t="s">
        <v>2242</v>
      </c>
    </row>
    <row r="2688" spans="1:43" x14ac:dyDescent="0.2">
      <c r="A2688" s="26" t="s">
        <v>287</v>
      </c>
      <c r="B2688">
        <v>26</v>
      </c>
      <c r="C2688" t="s">
        <v>398</v>
      </c>
      <c r="D2688" t="s">
        <v>4679</v>
      </c>
      <c r="E2688" s="27" t="s">
        <v>2245</v>
      </c>
      <c r="F2688" s="28" t="s">
        <v>288</v>
      </c>
      <c r="G2688" s="27">
        <v>75</v>
      </c>
      <c r="H2688" s="29">
        <v>4</v>
      </c>
      <c r="I2688" s="29">
        <v>13</v>
      </c>
      <c r="J2688" s="29">
        <v>17</v>
      </c>
      <c r="K2688" s="29">
        <v>1.3</v>
      </c>
      <c r="L2688" s="30">
        <v>0.5</v>
      </c>
      <c r="M2688" s="30">
        <v>2.2999999999999998</v>
      </c>
      <c r="N2688" s="1">
        <v>12.3</v>
      </c>
      <c r="O2688" s="1">
        <v>20.8</v>
      </c>
      <c r="P2688" s="12"/>
      <c r="Q2688" t="s">
        <v>4679</v>
      </c>
      <c r="R2688" s="22">
        <v>0.2</v>
      </c>
      <c r="S2688" s="21">
        <v>0.6</v>
      </c>
      <c r="T2688" s="5">
        <v>2.57</v>
      </c>
      <c r="U2688" s="1">
        <v>0</v>
      </c>
      <c r="V2688" s="1">
        <v>0</v>
      </c>
      <c r="W2688" s="5">
        <v>4.75</v>
      </c>
      <c r="X2688"/>
      <c r="Y2688" s="1">
        <v>2.6</v>
      </c>
      <c r="Z2688"/>
      <c r="AA2688" s="5">
        <v>0.02</v>
      </c>
      <c r="AB2688" s="18">
        <v>0.46</v>
      </c>
      <c r="AC2688" s="12"/>
      <c r="AD2688" t="s">
        <v>4679</v>
      </c>
      <c r="AE2688" s="5">
        <v>2.29</v>
      </c>
      <c r="AF2688" s="5">
        <v>8.32</v>
      </c>
      <c r="AG2688"/>
      <c r="AH2688" s="1">
        <v>0</v>
      </c>
      <c r="AI2688" s="1">
        <v>0</v>
      </c>
      <c r="AJ2688" s="1">
        <v>10.1</v>
      </c>
      <c r="AK2688" s="1">
        <v>8.6</v>
      </c>
      <c r="AL2688" s="1">
        <v>1.5</v>
      </c>
      <c r="AM2688"/>
      <c r="AN2688" s="5">
        <v>7.0000000000000007E-2</v>
      </c>
      <c r="AO2688" s="41">
        <v>0.79</v>
      </c>
      <c r="AP2688" s="12"/>
      <c r="AQ2688" t="s">
        <v>2242</v>
      </c>
    </row>
    <row r="2689" spans="1:43" x14ac:dyDescent="0.2">
      <c r="A2689" t="s">
        <v>276</v>
      </c>
      <c r="B2689" s="2">
        <v>27</v>
      </c>
      <c r="C2689" t="s">
        <v>398</v>
      </c>
      <c r="D2689" t="s">
        <v>4679</v>
      </c>
      <c r="E2689" t="s">
        <v>2245</v>
      </c>
      <c r="F2689" t="s">
        <v>288</v>
      </c>
      <c r="G2689">
        <v>66</v>
      </c>
      <c r="H2689">
        <v>2</v>
      </c>
      <c r="I2689">
        <v>9</v>
      </c>
      <c r="J2689">
        <v>11</v>
      </c>
      <c r="K2689" s="2">
        <v>-4.4000000000000004</v>
      </c>
      <c r="L2689" s="1">
        <v>-0.8</v>
      </c>
      <c r="M2689" s="1">
        <v>1.5</v>
      </c>
      <c r="N2689" s="1">
        <v>7.5</v>
      </c>
      <c r="O2689" s="1">
        <v>5.8</v>
      </c>
      <c r="P2689" s="16"/>
      <c r="Q2689" t="s">
        <v>4679</v>
      </c>
      <c r="R2689" s="21">
        <v>0.1</v>
      </c>
      <c r="S2689" s="17">
        <v>0.4</v>
      </c>
      <c r="T2689" s="5">
        <v>2.5099999999999998</v>
      </c>
      <c r="U2689" s="1">
        <v>0</v>
      </c>
      <c r="V2689" s="1">
        <v>0</v>
      </c>
      <c r="W2689" s="5">
        <v>0</v>
      </c>
      <c r="X2689" s="5">
        <v>7.0000000000000007E-2</v>
      </c>
      <c r="Y2689" s="1">
        <v>3.9</v>
      </c>
      <c r="Z2689" s="1">
        <v>0.4</v>
      </c>
      <c r="AA2689" s="5">
        <v>-0.04</v>
      </c>
      <c r="AB2689" s="18">
        <v>0.33</v>
      </c>
      <c r="AC2689" s="16"/>
      <c r="AD2689" t="s">
        <v>4679</v>
      </c>
      <c r="AE2689" s="5">
        <v>2.5099999999999998</v>
      </c>
      <c r="AF2689" s="5">
        <v>9.06</v>
      </c>
      <c r="AG2689" s="5">
        <v>0.05</v>
      </c>
      <c r="AH2689" s="1">
        <v>0</v>
      </c>
      <c r="AI2689" s="1">
        <v>0</v>
      </c>
      <c r="AJ2689" s="1">
        <v>8.4</v>
      </c>
      <c r="AK2689" s="1">
        <v>9.1</v>
      </c>
      <c r="AL2689" s="1">
        <v>0.9</v>
      </c>
      <c r="AM2689" s="1">
        <v>2.2999999999999998</v>
      </c>
      <c r="AN2689" s="5">
        <v>7.0000000000000007E-2</v>
      </c>
      <c r="AO2689" s="19">
        <v>0.25</v>
      </c>
      <c r="AP2689" s="12"/>
      <c r="AQ2689" t="s">
        <v>2242</v>
      </c>
    </row>
    <row r="2690" spans="1:43" x14ac:dyDescent="0.2">
      <c r="A2690" s="3" t="s">
        <v>3200</v>
      </c>
      <c r="B2690">
        <v>28</v>
      </c>
      <c r="C2690" t="s">
        <v>616</v>
      </c>
      <c r="D2690" t="s">
        <v>2906</v>
      </c>
      <c r="E2690" t="s">
        <v>2242</v>
      </c>
      <c r="F2690" t="s">
        <v>1513</v>
      </c>
      <c r="G2690">
        <v>34</v>
      </c>
      <c r="H2690">
        <v>0</v>
      </c>
      <c r="I2690">
        <v>4</v>
      </c>
      <c r="J2690">
        <v>4</v>
      </c>
      <c r="K2690" s="2">
        <v>-7.3</v>
      </c>
      <c r="L2690" s="1">
        <v>-0.8</v>
      </c>
      <c r="M2690" s="1">
        <v>0.1</v>
      </c>
      <c r="N2690" s="1">
        <v>-1.3</v>
      </c>
      <c r="O2690" s="1">
        <v>6</v>
      </c>
      <c r="P2690" s="12"/>
      <c r="Q2690" t="s">
        <v>2906</v>
      </c>
      <c r="R2690" s="36">
        <v>0</v>
      </c>
      <c r="S2690" s="17">
        <v>0.4</v>
      </c>
      <c r="T2690" s="5">
        <v>1.88</v>
      </c>
      <c r="U2690" s="1">
        <v>0</v>
      </c>
      <c r="V2690" s="1">
        <v>0</v>
      </c>
      <c r="W2690" s="5">
        <v>4.99</v>
      </c>
      <c r="X2690" s="5">
        <v>8.9999999999999993E-3</v>
      </c>
      <c r="Y2690" s="1">
        <v>3.2</v>
      </c>
      <c r="Z2690" s="1">
        <v>0.2</v>
      </c>
      <c r="AA2690" s="5">
        <v>-7.0000000000000007E-2</v>
      </c>
      <c r="AB2690" s="5">
        <v>-0.12</v>
      </c>
      <c r="AC2690" s="12"/>
      <c r="AD2690" t="s">
        <v>2906</v>
      </c>
      <c r="AE2690" s="5">
        <v>2.29</v>
      </c>
      <c r="AF2690" s="5">
        <v>16.190000000000001</v>
      </c>
      <c r="AG2690" s="5">
        <v>-3.3000000000000002E-2</v>
      </c>
      <c r="AH2690" s="1">
        <v>0</v>
      </c>
      <c r="AI2690" s="1">
        <v>0</v>
      </c>
      <c r="AJ2690" s="1">
        <v>7.5</v>
      </c>
      <c r="AK2690" s="1">
        <v>5.5</v>
      </c>
      <c r="AL2690" s="1">
        <v>0.6</v>
      </c>
      <c r="AM2690" s="1">
        <v>0.5</v>
      </c>
      <c r="AN2690" s="5">
        <v>0.01</v>
      </c>
      <c r="AO2690" s="5">
        <v>0.53</v>
      </c>
      <c r="AP2690" s="12"/>
      <c r="AQ2690" t="s">
        <v>2242</v>
      </c>
    </row>
    <row r="2691" spans="1:43" x14ac:dyDescent="0.2">
      <c r="A2691" t="s">
        <v>276</v>
      </c>
      <c r="B2691" s="2">
        <v>23</v>
      </c>
      <c r="C2691" t="s">
        <v>4680</v>
      </c>
      <c r="D2691" t="s">
        <v>4681</v>
      </c>
      <c r="E2691" t="s">
        <v>2242</v>
      </c>
      <c r="F2691" t="s">
        <v>2229</v>
      </c>
      <c r="G2691">
        <v>73</v>
      </c>
      <c r="H2691">
        <v>15</v>
      </c>
      <c r="I2691">
        <v>16</v>
      </c>
      <c r="J2691">
        <v>31</v>
      </c>
      <c r="K2691" s="2">
        <v>-0.2</v>
      </c>
      <c r="L2691" s="1">
        <v>1.2</v>
      </c>
      <c r="M2691" s="1">
        <v>0.8</v>
      </c>
      <c r="N2691" s="1">
        <v>22.3</v>
      </c>
      <c r="O2691" s="1">
        <v>11.2</v>
      </c>
      <c r="P2691" s="16"/>
      <c r="Q2691" t="s">
        <v>4681</v>
      </c>
      <c r="R2691" s="22">
        <v>0.9</v>
      </c>
      <c r="S2691" s="54">
        <v>0.6</v>
      </c>
      <c r="T2691" s="5">
        <v>2.7</v>
      </c>
      <c r="U2691" s="1">
        <v>1</v>
      </c>
      <c r="V2691" s="1">
        <v>3.5</v>
      </c>
      <c r="W2691" s="5">
        <v>7.04</v>
      </c>
      <c r="X2691" s="5">
        <v>0.05</v>
      </c>
      <c r="Y2691" s="1">
        <v>1.8</v>
      </c>
      <c r="Z2691" s="1">
        <v>0.7</v>
      </c>
      <c r="AA2691" s="5">
        <v>0.06</v>
      </c>
      <c r="AB2691" s="33">
        <v>1.33</v>
      </c>
      <c r="AC2691" s="16"/>
      <c r="AD2691" t="s">
        <v>4681</v>
      </c>
      <c r="AE2691" s="5">
        <v>3.25</v>
      </c>
      <c r="AF2691" s="5">
        <v>0</v>
      </c>
      <c r="AG2691" s="5">
        <v>0.01</v>
      </c>
      <c r="AH2691" s="1">
        <v>53</v>
      </c>
      <c r="AI2691" s="1">
        <v>1.5</v>
      </c>
      <c r="AJ2691" s="1">
        <v>4.3</v>
      </c>
      <c r="AK2691" s="1">
        <v>2.6</v>
      </c>
      <c r="AL2691" s="1">
        <v>1.7</v>
      </c>
      <c r="AM2691" s="1">
        <v>0.5</v>
      </c>
      <c r="AN2691" s="5">
        <v>0.04</v>
      </c>
      <c r="AO2691" s="18">
        <v>0.67</v>
      </c>
      <c r="AP2691" s="12"/>
      <c r="AQ2691" t="s">
        <v>2242</v>
      </c>
    </row>
    <row r="2692" spans="1:43" x14ac:dyDescent="0.2">
      <c r="A2692" s="3" t="s">
        <v>3200</v>
      </c>
      <c r="B2692">
        <v>24</v>
      </c>
      <c r="C2692" t="s">
        <v>824</v>
      </c>
      <c r="D2692" t="s">
        <v>825</v>
      </c>
      <c r="E2692" t="s">
        <v>2242</v>
      </c>
      <c r="F2692" t="s">
        <v>3201</v>
      </c>
      <c r="G2692">
        <v>78</v>
      </c>
      <c r="H2692">
        <v>16</v>
      </c>
      <c r="I2692">
        <v>20</v>
      </c>
      <c r="J2692">
        <v>36</v>
      </c>
      <c r="K2692" s="2">
        <v>5.9</v>
      </c>
      <c r="L2692" s="1">
        <v>3.4</v>
      </c>
      <c r="M2692" s="1">
        <v>2.4</v>
      </c>
      <c r="N2692" s="1">
        <v>40.799999999999997</v>
      </c>
      <c r="O2692" s="1">
        <v>20</v>
      </c>
      <c r="P2692" s="12"/>
      <c r="Q2692" t="s">
        <v>825</v>
      </c>
      <c r="R2692" s="22">
        <v>0.9</v>
      </c>
      <c r="S2692" s="21">
        <v>1</v>
      </c>
      <c r="T2692" s="5">
        <v>2.4500000000000002</v>
      </c>
      <c r="U2692" s="1">
        <v>0</v>
      </c>
      <c r="V2692" s="1">
        <v>0.9</v>
      </c>
      <c r="W2692" s="5">
        <v>1.96</v>
      </c>
      <c r="X2692" s="5">
        <v>3.6999999999999998E-2</v>
      </c>
      <c r="Y2692" s="1">
        <v>1.1000000000000001</v>
      </c>
      <c r="Z2692" s="1">
        <v>1.3</v>
      </c>
      <c r="AA2692" s="5">
        <v>0.16</v>
      </c>
      <c r="AB2692" s="5">
        <v>1.92</v>
      </c>
      <c r="AC2692" s="12"/>
      <c r="AD2692" t="s">
        <v>825</v>
      </c>
      <c r="AE2692" s="5">
        <v>2.5099999999999998</v>
      </c>
      <c r="AF2692" s="5">
        <v>10.5</v>
      </c>
      <c r="AG2692" s="5">
        <v>5.6000000000000001E-2</v>
      </c>
      <c r="AH2692" s="1">
        <v>40.9</v>
      </c>
      <c r="AI2692" s="1">
        <v>1.4</v>
      </c>
      <c r="AJ2692" s="1">
        <v>6.4</v>
      </c>
      <c r="AK2692" s="1">
        <v>1.9</v>
      </c>
      <c r="AL2692" s="1">
        <v>2.4</v>
      </c>
      <c r="AM2692" s="1">
        <v>0.2</v>
      </c>
      <c r="AN2692" s="5">
        <v>0.11</v>
      </c>
      <c r="AO2692" s="5">
        <v>0.94</v>
      </c>
      <c r="AP2692" s="12"/>
      <c r="AQ2692" t="s">
        <v>2242</v>
      </c>
    </row>
    <row r="2693" spans="1:43" x14ac:dyDescent="0.2">
      <c r="A2693" s="58" t="s">
        <v>284</v>
      </c>
      <c r="B2693">
        <v>26</v>
      </c>
      <c r="C2693" t="s">
        <v>555</v>
      </c>
      <c r="D2693" t="s">
        <v>556</v>
      </c>
      <c r="E2693" s="59" t="s">
        <v>416</v>
      </c>
      <c r="F2693" s="59" t="s">
        <v>1478</v>
      </c>
      <c r="G2693" s="59">
        <v>68</v>
      </c>
      <c r="H2693" s="59">
        <v>7</v>
      </c>
      <c r="I2693" s="59">
        <v>6</v>
      </c>
      <c r="J2693" s="59">
        <f>H2693+I2693</f>
        <v>13</v>
      </c>
      <c r="K2693" s="60">
        <v>-8.9</v>
      </c>
      <c r="L2693" s="61">
        <v>-1.3</v>
      </c>
      <c r="M2693" s="61">
        <v>-0.2</v>
      </c>
      <c r="N2693" s="20">
        <v>4.9000000000000004</v>
      </c>
      <c r="O2693" s="20">
        <v>2.7</v>
      </c>
      <c r="P2693" s="12"/>
      <c r="Q2693" t="s">
        <v>556</v>
      </c>
      <c r="R2693" s="21">
        <v>0.6</v>
      </c>
      <c r="S2693" s="69">
        <v>0.4</v>
      </c>
      <c r="T2693" s="5">
        <v>1.66</v>
      </c>
      <c r="U2693" s="1">
        <v>0</v>
      </c>
      <c r="V2693" s="1">
        <v>2.5</v>
      </c>
      <c r="W2693" s="5">
        <v>7.64</v>
      </c>
      <c r="X2693"/>
      <c r="Y2693" s="1">
        <v>2.2000000000000002</v>
      </c>
      <c r="Z2693"/>
      <c r="AA2693" s="5">
        <v>-0.09</v>
      </c>
      <c r="AB2693" s="23">
        <v>0.37</v>
      </c>
      <c r="AC2693" s="12"/>
      <c r="AD2693" t="s">
        <v>556</v>
      </c>
      <c r="AE2693" s="5">
        <v>2.71</v>
      </c>
      <c r="AF2693" s="5">
        <v>6.97</v>
      </c>
      <c r="AG2693"/>
      <c r="AH2693" s="1">
        <v>50.4</v>
      </c>
      <c r="AI2693" s="62">
        <v>16.3</v>
      </c>
      <c r="AJ2693" s="1">
        <v>3.2</v>
      </c>
      <c r="AK2693" s="1">
        <v>2.7</v>
      </c>
      <c r="AL2693" s="1">
        <v>1.6</v>
      </c>
      <c r="AM2693"/>
      <c r="AN2693" s="5">
        <v>-0.01</v>
      </c>
      <c r="AO2693" s="41">
        <v>0.2</v>
      </c>
      <c r="AP2693" s="12"/>
      <c r="AQ2693" t="s">
        <v>2242</v>
      </c>
    </row>
    <row r="2694" spans="1:43" x14ac:dyDescent="0.2">
      <c r="A2694" t="s">
        <v>276</v>
      </c>
      <c r="B2694" s="2">
        <v>28</v>
      </c>
      <c r="C2694" t="s">
        <v>555</v>
      </c>
      <c r="D2694" t="s">
        <v>556</v>
      </c>
      <c r="E2694" t="s">
        <v>2240</v>
      </c>
      <c r="F2694" t="s">
        <v>297</v>
      </c>
      <c r="G2694">
        <v>27</v>
      </c>
      <c r="H2694">
        <v>8</v>
      </c>
      <c r="I2694">
        <v>8</v>
      </c>
      <c r="J2694">
        <v>16</v>
      </c>
      <c r="K2694" s="2">
        <v>2.5</v>
      </c>
      <c r="L2694" s="1">
        <v>2.8</v>
      </c>
      <c r="M2694" s="1">
        <v>0.6</v>
      </c>
      <c r="N2694" s="1">
        <v>11.3</v>
      </c>
      <c r="O2694" s="1">
        <v>5.0999999999999996</v>
      </c>
      <c r="P2694" s="16"/>
      <c r="Q2694" t="s">
        <v>556</v>
      </c>
      <c r="R2694" s="53">
        <v>1.5</v>
      </c>
      <c r="S2694" s="21">
        <v>1</v>
      </c>
      <c r="T2694" s="5">
        <v>2.66</v>
      </c>
      <c r="U2694" s="1">
        <v>0</v>
      </c>
      <c r="V2694" s="1">
        <v>3.1</v>
      </c>
      <c r="W2694" s="5">
        <v>4.1399999999999997</v>
      </c>
      <c r="X2694" s="5">
        <v>-0.28000000000000003</v>
      </c>
      <c r="Y2694" s="1">
        <v>1.7</v>
      </c>
      <c r="Z2694" s="1">
        <v>1</v>
      </c>
      <c r="AA2694" s="5">
        <v>0.34</v>
      </c>
      <c r="AB2694" s="33">
        <v>1.79</v>
      </c>
      <c r="AC2694" s="16"/>
      <c r="AD2694" t="s">
        <v>556</v>
      </c>
      <c r="AE2694" s="5">
        <v>2.2799999999999998</v>
      </c>
      <c r="AF2694" s="5">
        <v>0</v>
      </c>
      <c r="AG2694" s="5">
        <v>-0.13</v>
      </c>
      <c r="AH2694" s="1">
        <v>51.7</v>
      </c>
      <c r="AI2694" s="1">
        <v>7.8</v>
      </c>
      <c r="AJ2694" s="1">
        <v>2.2000000000000002</v>
      </c>
      <c r="AK2694" s="1">
        <v>1.1000000000000001</v>
      </c>
      <c r="AL2694" s="1">
        <v>1.4</v>
      </c>
      <c r="AM2694" s="1">
        <v>1</v>
      </c>
      <c r="AN2694" s="5">
        <v>7.0000000000000007E-2</v>
      </c>
      <c r="AO2694" s="33">
        <v>0.82</v>
      </c>
      <c r="AP2694" s="12"/>
      <c r="AQ2694" t="s">
        <v>2242</v>
      </c>
    </row>
    <row r="2695" spans="1:43" x14ac:dyDescent="0.2">
      <c r="A2695" s="3" t="s">
        <v>3200</v>
      </c>
      <c r="B2695">
        <v>29</v>
      </c>
      <c r="C2695" t="s">
        <v>571</v>
      </c>
      <c r="D2695" t="s">
        <v>2897</v>
      </c>
      <c r="E2695" t="s">
        <v>2242</v>
      </c>
      <c r="F2695" t="s">
        <v>1478</v>
      </c>
      <c r="G2695">
        <v>36</v>
      </c>
      <c r="H2695">
        <v>5</v>
      </c>
      <c r="I2695">
        <v>7</v>
      </c>
      <c r="J2695">
        <v>12</v>
      </c>
      <c r="K2695" s="2">
        <v>-6.7</v>
      </c>
      <c r="L2695" s="1">
        <v>0.1</v>
      </c>
      <c r="M2695" s="1">
        <v>0.3</v>
      </c>
      <c r="N2695" s="1">
        <v>12.2</v>
      </c>
      <c r="O2695" s="1">
        <v>0</v>
      </c>
      <c r="P2695" s="12"/>
      <c r="Q2695" t="s">
        <v>2897</v>
      </c>
      <c r="R2695" s="21">
        <v>0.6</v>
      </c>
      <c r="S2695" s="17">
        <v>0.8</v>
      </c>
      <c r="T2695" s="5">
        <v>1.67</v>
      </c>
      <c r="U2695" s="1">
        <v>1</v>
      </c>
      <c r="V2695" s="1">
        <v>1</v>
      </c>
      <c r="W2695" s="5">
        <v>3.1</v>
      </c>
      <c r="X2695" s="5">
        <v>-3.3000000000000002E-2</v>
      </c>
      <c r="Y2695" s="1">
        <v>1.8</v>
      </c>
      <c r="Z2695" s="1">
        <v>0.3</v>
      </c>
      <c r="AA2695" s="5">
        <v>0.01</v>
      </c>
      <c r="AB2695" s="5">
        <v>1.48</v>
      </c>
      <c r="AC2695" s="12"/>
      <c r="AD2695" t="s">
        <v>2897</v>
      </c>
      <c r="AE2695" s="5">
        <v>2.78</v>
      </c>
      <c r="AF2695" s="5">
        <v>133.33000000000001</v>
      </c>
      <c r="AG2695" s="5">
        <v>2.5999999999999999E-2</v>
      </c>
      <c r="AH2695" s="1">
        <v>48.9</v>
      </c>
      <c r="AI2695" s="1">
        <v>4.4000000000000004</v>
      </c>
      <c r="AJ2695" s="1">
        <v>1.8</v>
      </c>
      <c r="AK2695" s="1">
        <v>1.5</v>
      </c>
      <c r="AL2695" s="1">
        <v>2.2000000000000002</v>
      </c>
      <c r="AM2695" s="1">
        <v>0.6</v>
      </c>
      <c r="AN2695" s="5">
        <v>0.04</v>
      </c>
      <c r="AO2695" s="5">
        <v>0</v>
      </c>
      <c r="AP2695" s="12"/>
      <c r="AQ2695" t="s">
        <v>2242</v>
      </c>
    </row>
    <row r="2696" spans="1:43" x14ac:dyDescent="0.2">
      <c r="A2696" t="s">
        <v>276</v>
      </c>
      <c r="B2696" s="2">
        <v>24</v>
      </c>
      <c r="C2696" t="s">
        <v>560</v>
      </c>
      <c r="D2696" t="s">
        <v>4591</v>
      </c>
      <c r="E2696" t="s">
        <v>2242</v>
      </c>
      <c r="F2696" t="s">
        <v>297</v>
      </c>
      <c r="G2696">
        <v>76</v>
      </c>
      <c r="H2696">
        <v>12</v>
      </c>
      <c r="I2696">
        <v>17</v>
      </c>
      <c r="J2696">
        <v>29</v>
      </c>
      <c r="K2696" s="2">
        <v>-10.7</v>
      </c>
      <c r="L2696" s="1">
        <v>1.7</v>
      </c>
      <c r="M2696" s="1">
        <v>-0.8</v>
      </c>
      <c r="N2696" s="1">
        <v>19.7</v>
      </c>
      <c r="O2696" s="1">
        <v>12.3</v>
      </c>
      <c r="P2696" s="16"/>
      <c r="Q2696" t="s">
        <v>4591</v>
      </c>
      <c r="R2696" s="21">
        <v>0.7</v>
      </c>
      <c r="S2696" s="17">
        <v>0.8</v>
      </c>
      <c r="T2696" s="5">
        <v>1.92</v>
      </c>
      <c r="U2696" s="1">
        <v>1.5</v>
      </c>
      <c r="V2696" s="1">
        <v>3.1</v>
      </c>
      <c r="W2696" s="5">
        <v>6.1</v>
      </c>
      <c r="X2696" s="5">
        <v>-0.06</v>
      </c>
      <c r="Y2696" s="1">
        <v>1.5</v>
      </c>
      <c r="Z2696" s="1">
        <v>0.7</v>
      </c>
      <c r="AA2696" s="5">
        <v>0.09</v>
      </c>
      <c r="AB2696" s="18">
        <v>1.1200000000000001</v>
      </c>
      <c r="AC2696" s="16"/>
      <c r="AD2696" t="s">
        <v>4591</v>
      </c>
      <c r="AE2696" s="5">
        <v>3.02</v>
      </c>
      <c r="AF2696" s="5">
        <v>8.61</v>
      </c>
      <c r="AG2696" s="5">
        <v>-0.04</v>
      </c>
      <c r="AH2696" s="1">
        <v>48.7</v>
      </c>
      <c r="AI2696" s="1">
        <v>15.1</v>
      </c>
      <c r="AJ2696" s="1">
        <v>5</v>
      </c>
      <c r="AK2696" s="1">
        <v>2.7</v>
      </c>
      <c r="AL2696" s="1">
        <v>1.6</v>
      </c>
      <c r="AM2696" s="1">
        <v>0.8</v>
      </c>
      <c r="AN2696" s="5">
        <v>-0.04</v>
      </c>
      <c r="AO2696" s="33">
        <v>0.7</v>
      </c>
      <c r="AP2696" s="12"/>
      <c r="AQ2696" t="s">
        <v>2242</v>
      </c>
    </row>
    <row r="2697" spans="1:43" x14ac:dyDescent="0.2">
      <c r="A2697" s="3" t="s">
        <v>3200</v>
      </c>
      <c r="B2697">
        <v>25</v>
      </c>
      <c r="C2697" t="s">
        <v>582</v>
      </c>
      <c r="D2697" t="s">
        <v>2703</v>
      </c>
      <c r="E2697" t="s">
        <v>2242</v>
      </c>
      <c r="F2697" t="s">
        <v>1478</v>
      </c>
      <c r="G2697">
        <v>60</v>
      </c>
      <c r="H2697">
        <v>6</v>
      </c>
      <c r="I2697">
        <v>17</v>
      </c>
      <c r="J2697">
        <v>23</v>
      </c>
      <c r="K2697" s="2">
        <v>-2.4</v>
      </c>
      <c r="L2697" s="1">
        <v>0.8</v>
      </c>
      <c r="M2697" s="1">
        <v>1</v>
      </c>
      <c r="N2697" s="1">
        <v>12.9</v>
      </c>
      <c r="O2697" s="1">
        <v>21.9</v>
      </c>
      <c r="P2697" s="12"/>
      <c r="Q2697" t="s">
        <v>2703</v>
      </c>
      <c r="R2697" s="17">
        <v>0.4</v>
      </c>
      <c r="S2697" s="21">
        <v>1</v>
      </c>
      <c r="T2697" s="5">
        <v>1.86</v>
      </c>
      <c r="U2697" s="1">
        <v>0.7</v>
      </c>
      <c r="V2697" s="1">
        <v>1.4</v>
      </c>
      <c r="W2697" s="5">
        <v>4.21</v>
      </c>
      <c r="X2697" s="5">
        <v>-3.6999999999999998E-2</v>
      </c>
      <c r="Y2697" s="1">
        <v>1.3</v>
      </c>
      <c r="Z2697" s="1">
        <v>0.9</v>
      </c>
      <c r="AA2697" s="5">
        <v>0.05</v>
      </c>
      <c r="AB2697" s="5">
        <v>0.81</v>
      </c>
      <c r="AC2697" s="12"/>
      <c r="AD2697" t="s">
        <v>2703</v>
      </c>
      <c r="AE2697" s="5">
        <v>2.4300000000000002</v>
      </c>
      <c r="AF2697" s="5">
        <v>3.34</v>
      </c>
      <c r="AG2697" s="5">
        <v>-3.0000000000000001E-3</v>
      </c>
      <c r="AH2697" s="1">
        <v>51.2</v>
      </c>
      <c r="AI2697" s="1">
        <v>14</v>
      </c>
      <c r="AJ2697" s="1">
        <v>5.5</v>
      </c>
      <c r="AK2697" s="1">
        <v>2.5</v>
      </c>
      <c r="AL2697" s="1">
        <v>1.3</v>
      </c>
      <c r="AM2697" s="1">
        <v>0.4</v>
      </c>
      <c r="AN2697" s="5">
        <v>0.06</v>
      </c>
      <c r="AO2697" s="5">
        <v>1.39</v>
      </c>
      <c r="AP2697" s="12"/>
      <c r="AQ2697" t="s">
        <v>2242</v>
      </c>
    </row>
    <row r="2698" spans="1:43" x14ac:dyDescent="0.2">
      <c r="A2698" t="s">
        <v>276</v>
      </c>
      <c r="B2698" s="2">
        <v>22</v>
      </c>
      <c r="C2698" t="s">
        <v>4677</v>
      </c>
      <c r="D2698" t="s">
        <v>4684</v>
      </c>
      <c r="E2698" t="s">
        <v>2242</v>
      </c>
      <c r="F2698" t="s">
        <v>288</v>
      </c>
      <c r="G2698">
        <v>10</v>
      </c>
      <c r="H2698">
        <v>1</v>
      </c>
      <c r="I2698">
        <v>1</v>
      </c>
      <c r="J2698">
        <v>2</v>
      </c>
      <c r="K2698" s="2">
        <v>-1.3</v>
      </c>
      <c r="L2698" s="1">
        <v>0.3</v>
      </c>
      <c r="M2698" s="1">
        <v>-0.2</v>
      </c>
      <c r="N2698" s="1">
        <v>0.7</v>
      </c>
      <c r="O2698" s="1">
        <v>4.2</v>
      </c>
      <c r="P2698" s="16"/>
      <c r="Q2698" t="s">
        <v>4684</v>
      </c>
      <c r="R2698" s="1">
        <v>0.4</v>
      </c>
      <c r="S2698" s="1">
        <v>0.4</v>
      </c>
      <c r="T2698" s="5">
        <v>1.6</v>
      </c>
      <c r="U2698" s="1">
        <v>0</v>
      </c>
      <c r="V2698" s="1">
        <v>0</v>
      </c>
      <c r="W2698" s="5">
        <v>0</v>
      </c>
      <c r="X2698" s="5">
        <v>0.14000000000000001</v>
      </c>
      <c r="Y2698" s="1">
        <v>3</v>
      </c>
      <c r="Z2698" s="1">
        <v>0</v>
      </c>
      <c r="AA2698" s="5">
        <v>0.12</v>
      </c>
      <c r="AB2698" s="5">
        <v>0.26</v>
      </c>
      <c r="AC2698" s="16"/>
      <c r="AD2698" t="s">
        <v>4684</v>
      </c>
      <c r="AE2698" s="5">
        <v>2.4</v>
      </c>
      <c r="AF2698" s="5">
        <v>4.84</v>
      </c>
      <c r="AG2698" s="5">
        <v>0.04</v>
      </c>
      <c r="AH2698" s="1">
        <v>0</v>
      </c>
      <c r="AI2698" s="1">
        <v>0</v>
      </c>
      <c r="AJ2698" s="1">
        <v>8.1</v>
      </c>
      <c r="AK2698" s="1">
        <v>3</v>
      </c>
      <c r="AL2698" s="1">
        <v>0.4</v>
      </c>
      <c r="AM2698" s="1">
        <v>1.1000000000000001</v>
      </c>
      <c r="AN2698" s="5">
        <v>-0.08</v>
      </c>
      <c r="AO2698" s="5">
        <v>1.54</v>
      </c>
      <c r="AP2698" s="12"/>
      <c r="AQ2698" t="s">
        <v>2242</v>
      </c>
    </row>
    <row r="2699" spans="1:43" x14ac:dyDescent="0.2">
      <c r="A2699" s="3" t="s">
        <v>284</v>
      </c>
      <c r="B2699">
        <v>25</v>
      </c>
      <c r="C2699" t="s">
        <v>3534</v>
      </c>
      <c r="D2699" t="s">
        <v>4685</v>
      </c>
      <c r="E2699" t="s">
        <v>2233</v>
      </c>
      <c r="F2699" t="s">
        <v>2232</v>
      </c>
      <c r="G2699">
        <v>53</v>
      </c>
      <c r="H2699">
        <v>2</v>
      </c>
      <c r="I2699">
        <v>1</v>
      </c>
      <c r="J2699">
        <f>H2699+I2699</f>
        <v>3</v>
      </c>
      <c r="K2699" s="2">
        <v>-2.4</v>
      </c>
      <c r="L2699" s="1">
        <v>-1.9</v>
      </c>
      <c r="M2699" s="1">
        <v>0.2</v>
      </c>
      <c r="N2699" s="20">
        <v>-1.9</v>
      </c>
      <c r="O2699" s="20">
        <v>-4.2</v>
      </c>
      <c r="P2699" s="12"/>
      <c r="Q2699" t="s">
        <v>4685</v>
      </c>
      <c r="R2699" s="17">
        <v>0.4</v>
      </c>
      <c r="S2699" s="36">
        <v>0.2</v>
      </c>
      <c r="T2699" s="5">
        <v>1.07</v>
      </c>
      <c r="U2699" s="1">
        <v>0</v>
      </c>
      <c r="V2699" s="1">
        <v>0</v>
      </c>
      <c r="W2699" s="5">
        <v>0</v>
      </c>
      <c r="X2699"/>
      <c r="Y2699" s="1">
        <v>1.1000000000000001</v>
      </c>
      <c r="Z2699"/>
      <c r="AA2699" s="5">
        <v>-0.4</v>
      </c>
      <c r="AB2699" s="42">
        <v>-0.4</v>
      </c>
      <c r="AC2699" s="12"/>
      <c r="AD2699" t="s">
        <v>4685</v>
      </c>
      <c r="AE2699" s="5">
        <v>1.49</v>
      </c>
      <c r="AF2699" s="5">
        <v>0</v>
      </c>
      <c r="AG2699"/>
      <c r="AH2699" s="1">
        <v>0</v>
      </c>
      <c r="AI2699" s="24">
        <v>0</v>
      </c>
      <c r="AJ2699" s="1">
        <v>12.5</v>
      </c>
      <c r="AK2699" s="1">
        <v>2.2999999999999998</v>
      </c>
      <c r="AL2699" s="1">
        <v>0.2</v>
      </c>
      <c r="AM2699"/>
      <c r="AN2699" s="5">
        <v>0.04</v>
      </c>
      <c r="AO2699" s="25">
        <v>-0.89</v>
      </c>
      <c r="AP2699" s="12"/>
      <c r="AQ2699" t="s">
        <v>2242</v>
      </c>
    </row>
    <row r="2700" spans="1:43" x14ac:dyDescent="0.2">
      <c r="A2700" s="26" t="s">
        <v>287</v>
      </c>
      <c r="B2700">
        <v>26</v>
      </c>
      <c r="C2700" t="s">
        <v>3534</v>
      </c>
      <c r="D2700" t="s">
        <v>4685</v>
      </c>
      <c r="E2700" s="27" t="s">
        <v>2233</v>
      </c>
      <c r="F2700" s="28" t="s">
        <v>2232</v>
      </c>
      <c r="G2700" s="27">
        <v>74</v>
      </c>
      <c r="H2700" s="29">
        <v>1</v>
      </c>
      <c r="I2700" s="29">
        <v>1</v>
      </c>
      <c r="J2700" s="29">
        <v>2</v>
      </c>
      <c r="K2700" s="29">
        <v>-13.8</v>
      </c>
      <c r="L2700" s="30">
        <v>-4</v>
      </c>
      <c r="M2700" s="30">
        <v>-1.3</v>
      </c>
      <c r="N2700" s="1">
        <v>-10.1</v>
      </c>
      <c r="O2700" s="1">
        <v>0.1</v>
      </c>
      <c r="P2700" s="12"/>
      <c r="Q2700" t="s">
        <v>4685</v>
      </c>
      <c r="R2700" s="36">
        <v>0.1</v>
      </c>
      <c r="S2700" s="36">
        <v>0.1</v>
      </c>
      <c r="T2700" s="5">
        <v>0.52</v>
      </c>
      <c r="U2700" s="1">
        <v>0</v>
      </c>
      <c r="V2700" s="1">
        <v>0</v>
      </c>
      <c r="W2700" s="5">
        <v>0</v>
      </c>
      <c r="X2700"/>
      <c r="Y2700" s="1">
        <v>0.4</v>
      </c>
      <c r="Z2700"/>
      <c r="AA2700" s="5">
        <v>-0.41</v>
      </c>
      <c r="AB2700" s="40">
        <v>-1.05</v>
      </c>
      <c r="AC2700" s="12"/>
      <c r="AD2700" t="s">
        <v>4685</v>
      </c>
      <c r="AE2700" s="5">
        <v>1.89</v>
      </c>
      <c r="AF2700" s="5">
        <v>0</v>
      </c>
      <c r="AG2700"/>
      <c r="AH2700" s="1">
        <v>50</v>
      </c>
      <c r="AI2700" s="1">
        <v>0</v>
      </c>
      <c r="AJ2700" s="1">
        <v>15.1</v>
      </c>
      <c r="AK2700" s="1">
        <v>2.6</v>
      </c>
      <c r="AL2700" s="1">
        <v>1.5</v>
      </c>
      <c r="AM2700"/>
      <c r="AN2700" s="5">
        <v>-0.13</v>
      </c>
      <c r="AO2700" s="41">
        <v>0.01</v>
      </c>
      <c r="AP2700" s="12"/>
      <c r="AQ2700" t="s">
        <v>2242</v>
      </c>
    </row>
    <row r="2701" spans="1:43" x14ac:dyDescent="0.2">
      <c r="A2701" t="s">
        <v>276</v>
      </c>
      <c r="B2701" s="2">
        <v>29</v>
      </c>
      <c r="C2701" t="s">
        <v>3534</v>
      </c>
      <c r="D2701" t="s">
        <v>4685</v>
      </c>
      <c r="E2701" t="s">
        <v>2233</v>
      </c>
      <c r="F2701" t="s">
        <v>2232</v>
      </c>
      <c r="G2701">
        <v>82</v>
      </c>
      <c r="H2701">
        <v>1</v>
      </c>
      <c r="I2701">
        <v>4</v>
      </c>
      <c r="J2701">
        <v>5</v>
      </c>
      <c r="K2701" s="2">
        <v>-14.2</v>
      </c>
      <c r="L2701" s="1">
        <v>-3.7</v>
      </c>
      <c r="M2701" s="1">
        <v>-1.6</v>
      </c>
      <c r="N2701" s="1">
        <v>-7.9</v>
      </c>
      <c r="O2701" s="1">
        <v>-5.9</v>
      </c>
      <c r="P2701" s="16"/>
      <c r="Q2701" t="s">
        <v>4685</v>
      </c>
      <c r="R2701" s="36">
        <v>0.1</v>
      </c>
      <c r="S2701" s="54">
        <v>0.5</v>
      </c>
      <c r="T2701" s="5">
        <v>0.8</v>
      </c>
      <c r="U2701" s="1">
        <v>14.4</v>
      </c>
      <c r="V2701" s="1">
        <v>0</v>
      </c>
      <c r="W2701" s="5">
        <v>0</v>
      </c>
      <c r="X2701" s="5">
        <v>-0.48</v>
      </c>
      <c r="Y2701" s="1">
        <v>4.2</v>
      </c>
      <c r="Z2701" s="1">
        <v>0.9</v>
      </c>
      <c r="AA2701" s="5">
        <v>-0.41</v>
      </c>
      <c r="AB2701" s="40">
        <v>-0.89</v>
      </c>
      <c r="AC2701" s="16"/>
      <c r="AD2701" t="s">
        <v>4685</v>
      </c>
      <c r="AE2701" s="5">
        <v>2.5099999999999998</v>
      </c>
      <c r="AF2701" s="5">
        <v>0</v>
      </c>
      <c r="AG2701" s="5">
        <v>-0.05</v>
      </c>
      <c r="AH2701" s="1">
        <v>0</v>
      </c>
      <c r="AI2701" s="1">
        <v>0</v>
      </c>
      <c r="AJ2701" s="1">
        <v>34.799999999999997</v>
      </c>
      <c r="AK2701" s="1">
        <v>17.100000000000001</v>
      </c>
      <c r="AL2701" s="1">
        <v>1.4</v>
      </c>
      <c r="AM2701" s="1">
        <v>2.7</v>
      </c>
      <c r="AN2701" s="5">
        <v>-0.18</v>
      </c>
      <c r="AO2701" s="19">
        <v>-0.66</v>
      </c>
      <c r="AP2701" s="12"/>
      <c r="AQ2701" t="s">
        <v>2242</v>
      </c>
    </row>
    <row r="2702" spans="1:43" x14ac:dyDescent="0.2">
      <c r="A2702" s="3" t="s">
        <v>3200</v>
      </c>
      <c r="B2702">
        <v>28</v>
      </c>
      <c r="C2702" t="s">
        <v>5207</v>
      </c>
      <c r="D2702" t="s">
        <v>5208</v>
      </c>
      <c r="E2702" t="s">
        <v>2242</v>
      </c>
      <c r="F2702" t="s">
        <v>3202</v>
      </c>
      <c r="G2702">
        <v>82</v>
      </c>
      <c r="H2702">
        <v>4</v>
      </c>
      <c r="I2702">
        <v>2</v>
      </c>
      <c r="J2702">
        <v>6</v>
      </c>
      <c r="K2702" s="2">
        <v>-1.8</v>
      </c>
      <c r="L2702" s="1">
        <v>-2.5</v>
      </c>
      <c r="M2702" s="1">
        <v>0.8</v>
      </c>
      <c r="N2702" s="1">
        <v>-2</v>
      </c>
      <c r="O2702" s="1">
        <v>-12.7</v>
      </c>
      <c r="P2702" s="12"/>
      <c r="Q2702" t="s">
        <v>5208</v>
      </c>
      <c r="R2702" s="17">
        <v>0.4</v>
      </c>
      <c r="S2702" s="36">
        <v>0.2</v>
      </c>
      <c r="T2702" s="5">
        <v>1.62</v>
      </c>
      <c r="U2702" s="1">
        <v>0</v>
      </c>
      <c r="V2702" s="1">
        <v>0</v>
      </c>
      <c r="W2702" s="5">
        <v>0</v>
      </c>
      <c r="X2702" s="5">
        <v>-0.158</v>
      </c>
      <c r="Y2702" s="1">
        <v>0.7</v>
      </c>
      <c r="AA2702" s="5">
        <v>-0.27</v>
      </c>
      <c r="AB2702" s="5">
        <v>-0.21</v>
      </c>
      <c r="AC2702" s="12"/>
      <c r="AD2702" t="s">
        <v>5208</v>
      </c>
      <c r="AE2702" s="5">
        <v>2.0499999999999998</v>
      </c>
      <c r="AF2702" s="5">
        <v>0</v>
      </c>
      <c r="AG2702" s="5">
        <v>-7.0999999999999994E-2</v>
      </c>
      <c r="AH2702" s="1">
        <v>50</v>
      </c>
      <c r="AI2702" s="1">
        <v>0</v>
      </c>
      <c r="AJ2702" s="1">
        <v>12.7</v>
      </c>
      <c r="AK2702" s="1">
        <v>2.8</v>
      </c>
      <c r="AL2702" s="1">
        <v>1</v>
      </c>
      <c r="AM2702" s="1">
        <v>0</v>
      </c>
      <c r="AN2702" s="5">
        <v>0.09</v>
      </c>
      <c r="AO2702" s="5">
        <v>-1.36</v>
      </c>
      <c r="AP2702" s="12"/>
      <c r="AQ2702" t="s">
        <v>2242</v>
      </c>
    </row>
    <row r="2703" spans="1:43" x14ac:dyDescent="0.2">
      <c r="A2703" s="3" t="s">
        <v>284</v>
      </c>
      <c r="B2703">
        <v>22</v>
      </c>
      <c r="C2703" t="s">
        <v>3242</v>
      </c>
      <c r="D2703" t="s">
        <v>3243</v>
      </c>
      <c r="E2703" t="s">
        <v>2240</v>
      </c>
      <c r="F2703" t="s">
        <v>1513</v>
      </c>
      <c r="G2703">
        <v>79</v>
      </c>
      <c r="H2703">
        <v>17</v>
      </c>
      <c r="I2703">
        <v>33</v>
      </c>
      <c r="J2703">
        <f>H2703+I2703</f>
        <v>50</v>
      </c>
      <c r="K2703" s="2">
        <v>-4.8</v>
      </c>
      <c r="L2703" s="1">
        <v>6</v>
      </c>
      <c r="M2703" s="1">
        <v>3.2</v>
      </c>
      <c r="N2703" s="20">
        <v>30.6</v>
      </c>
      <c r="O2703" s="20">
        <v>33.700000000000003</v>
      </c>
      <c r="P2703" s="12"/>
      <c r="Q2703" t="s">
        <v>3243</v>
      </c>
      <c r="R2703" s="22">
        <v>0.2</v>
      </c>
      <c r="S2703" s="21">
        <v>0.6</v>
      </c>
      <c r="T2703" s="5">
        <v>3.32</v>
      </c>
      <c r="U2703" s="1">
        <v>1.8</v>
      </c>
      <c r="V2703" s="1">
        <v>2.4</v>
      </c>
      <c r="W2703" s="5">
        <v>7.35</v>
      </c>
      <c r="X2703"/>
      <c r="Y2703" s="1">
        <v>2.4</v>
      </c>
      <c r="Z2703"/>
      <c r="AA2703" s="5">
        <v>0.14000000000000001</v>
      </c>
      <c r="AB2703" s="57">
        <v>0.9</v>
      </c>
      <c r="AC2703" s="12"/>
      <c r="AD2703" t="s">
        <v>3243</v>
      </c>
      <c r="AE2703" s="5">
        <v>2.73</v>
      </c>
      <c r="AF2703" s="5">
        <v>6.9</v>
      </c>
      <c r="AG2703"/>
      <c r="AH2703" s="1">
        <v>0</v>
      </c>
      <c r="AI2703" s="24">
        <v>0</v>
      </c>
      <c r="AJ2703" s="1">
        <v>5.8</v>
      </c>
      <c r="AK2703" s="1">
        <v>2.4</v>
      </c>
      <c r="AL2703" s="1">
        <v>1.2</v>
      </c>
      <c r="AM2703"/>
      <c r="AN2703" s="5">
        <v>7.0000000000000007E-2</v>
      </c>
      <c r="AO2703" s="45">
        <v>1</v>
      </c>
      <c r="AP2703" s="12"/>
      <c r="AQ2703" t="s">
        <v>2242</v>
      </c>
    </row>
    <row r="2704" spans="1:43" x14ac:dyDescent="0.2">
      <c r="A2704" s="26" t="s">
        <v>287</v>
      </c>
      <c r="B2704">
        <v>23</v>
      </c>
      <c r="C2704" t="s">
        <v>3242</v>
      </c>
      <c r="D2704" t="s">
        <v>3243</v>
      </c>
      <c r="E2704" s="27" t="s">
        <v>2240</v>
      </c>
      <c r="F2704" s="28" t="s">
        <v>288</v>
      </c>
      <c r="G2704" s="27">
        <v>82</v>
      </c>
      <c r="H2704" s="29">
        <v>17</v>
      </c>
      <c r="I2704" s="29">
        <v>43</v>
      </c>
      <c r="J2704" s="29">
        <v>60</v>
      </c>
      <c r="K2704" s="29">
        <v>11</v>
      </c>
      <c r="L2704" s="30">
        <v>10</v>
      </c>
      <c r="M2704" s="30">
        <v>6.6</v>
      </c>
      <c r="N2704" s="1">
        <v>60.2</v>
      </c>
      <c r="O2704" s="1">
        <v>33.1</v>
      </c>
      <c r="P2704" s="12"/>
      <c r="Q2704" t="s">
        <v>3243</v>
      </c>
      <c r="R2704" s="22">
        <v>0.2</v>
      </c>
      <c r="S2704" s="32">
        <v>0.8</v>
      </c>
      <c r="T2704" s="5">
        <v>2.96</v>
      </c>
      <c r="U2704" s="1">
        <v>1.4</v>
      </c>
      <c r="V2704" s="1">
        <v>3.3</v>
      </c>
      <c r="W2704" s="5">
        <v>7.39</v>
      </c>
      <c r="X2704"/>
      <c r="Y2704" s="1">
        <v>1.4</v>
      </c>
      <c r="Z2704"/>
      <c r="AA2704" s="5">
        <v>0.21</v>
      </c>
      <c r="AB2704" s="52">
        <v>1.67</v>
      </c>
      <c r="AC2704" s="12"/>
      <c r="AD2704" t="s">
        <v>3243</v>
      </c>
      <c r="AE2704" s="5">
        <v>2.44</v>
      </c>
      <c r="AF2704" s="5">
        <v>7.28</v>
      </c>
      <c r="AG2704"/>
      <c r="AH2704" s="1">
        <v>0</v>
      </c>
      <c r="AI2704" s="1">
        <v>0</v>
      </c>
      <c r="AJ2704" s="1">
        <v>5.4</v>
      </c>
      <c r="AK2704" s="1">
        <v>2.4</v>
      </c>
      <c r="AL2704" s="1">
        <v>1.4</v>
      </c>
      <c r="AM2704"/>
      <c r="AN2704" s="5">
        <v>0.14000000000000001</v>
      </c>
      <c r="AO2704" s="41">
        <v>0.92</v>
      </c>
      <c r="AP2704" s="12"/>
      <c r="AQ2704" t="s">
        <v>2242</v>
      </c>
    </row>
    <row r="2705" spans="1:43" x14ac:dyDescent="0.2">
      <c r="A2705" t="s">
        <v>276</v>
      </c>
      <c r="B2705" s="2">
        <v>24</v>
      </c>
      <c r="C2705" t="s">
        <v>3242</v>
      </c>
      <c r="D2705" t="s">
        <v>3243</v>
      </c>
      <c r="E2705" t="s">
        <v>2240</v>
      </c>
      <c r="F2705" t="s">
        <v>288</v>
      </c>
      <c r="G2705">
        <v>80</v>
      </c>
      <c r="H2705">
        <v>11</v>
      </c>
      <c r="I2705">
        <v>36</v>
      </c>
      <c r="J2705">
        <v>47</v>
      </c>
      <c r="K2705" s="2">
        <v>-4.4000000000000004</v>
      </c>
      <c r="L2705" s="1">
        <v>3.9</v>
      </c>
      <c r="M2705" s="1">
        <v>2.2000000000000002</v>
      </c>
      <c r="N2705" s="1">
        <v>45.2</v>
      </c>
      <c r="O2705" s="1">
        <v>22.5</v>
      </c>
      <c r="P2705" s="16"/>
      <c r="Q2705" t="s">
        <v>3243</v>
      </c>
      <c r="R2705" s="32">
        <v>0.3</v>
      </c>
      <c r="S2705" s="32">
        <v>0.8</v>
      </c>
      <c r="T2705" s="5">
        <v>3.58</v>
      </c>
      <c r="U2705" s="1">
        <v>0.5</v>
      </c>
      <c r="V2705" s="1">
        <v>2.2999999999999998</v>
      </c>
      <c r="W2705" s="5">
        <v>7</v>
      </c>
      <c r="X2705" s="5">
        <v>0.08</v>
      </c>
      <c r="Y2705" s="1">
        <v>1.8</v>
      </c>
      <c r="Z2705" s="1">
        <v>0.7</v>
      </c>
      <c r="AA2705" s="5">
        <v>0.08</v>
      </c>
      <c r="AB2705" s="57">
        <v>1.28</v>
      </c>
      <c r="AC2705" s="16"/>
      <c r="AD2705" t="s">
        <v>3243</v>
      </c>
      <c r="AE2705" s="5">
        <v>4.03</v>
      </c>
      <c r="AF2705" s="5">
        <v>6.62</v>
      </c>
      <c r="AG2705" s="5">
        <v>-0.03</v>
      </c>
      <c r="AH2705" s="1">
        <v>0</v>
      </c>
      <c r="AI2705" s="1">
        <v>0</v>
      </c>
      <c r="AJ2705" s="1">
        <v>4.5</v>
      </c>
      <c r="AK2705" s="1">
        <v>2.4</v>
      </c>
      <c r="AL2705" s="1">
        <v>0.7</v>
      </c>
      <c r="AM2705" s="1">
        <v>0.8</v>
      </c>
      <c r="AN2705" s="5">
        <v>0.05</v>
      </c>
      <c r="AO2705" s="34">
        <v>0.64</v>
      </c>
      <c r="AP2705" s="12"/>
      <c r="AQ2705" t="s">
        <v>2242</v>
      </c>
    </row>
    <row r="2706" spans="1:43" x14ac:dyDescent="0.2">
      <c r="A2706" s="3" t="s">
        <v>3200</v>
      </c>
      <c r="B2706">
        <v>25</v>
      </c>
      <c r="C2706" t="s">
        <v>677</v>
      </c>
      <c r="D2706" t="s">
        <v>678</v>
      </c>
      <c r="E2706" t="s">
        <v>2242</v>
      </c>
      <c r="F2706" t="s">
        <v>1513</v>
      </c>
      <c r="G2706">
        <v>81</v>
      </c>
      <c r="H2706">
        <v>12</v>
      </c>
      <c r="I2706">
        <v>20</v>
      </c>
      <c r="J2706">
        <v>32</v>
      </c>
      <c r="K2706" s="2">
        <v>2.5</v>
      </c>
      <c r="L2706" s="1">
        <v>2.2999999999999998</v>
      </c>
      <c r="M2706" s="1">
        <v>5.3</v>
      </c>
      <c r="N2706" s="1">
        <v>29.5</v>
      </c>
      <c r="O2706" s="1">
        <v>44.1</v>
      </c>
      <c r="P2706" s="12"/>
      <c r="Q2706" t="s">
        <v>678</v>
      </c>
      <c r="R2706" s="32">
        <v>0.3</v>
      </c>
      <c r="S2706" s="17">
        <v>0.4</v>
      </c>
      <c r="T2706" s="5">
        <v>2.5</v>
      </c>
      <c r="U2706" s="1">
        <v>0.9</v>
      </c>
      <c r="V2706" s="1">
        <v>2</v>
      </c>
      <c r="W2706" s="5">
        <v>4.4400000000000004</v>
      </c>
      <c r="X2706" s="5">
        <v>-0.10199999999999999</v>
      </c>
      <c r="Y2706" s="1">
        <v>1.8</v>
      </c>
      <c r="Z2706" s="1">
        <v>0.9</v>
      </c>
      <c r="AA2706" s="5">
        <v>7.0000000000000007E-2</v>
      </c>
      <c r="AB2706" s="57">
        <v>0.9</v>
      </c>
      <c r="AC2706" s="12"/>
      <c r="AD2706" t="s">
        <v>678</v>
      </c>
      <c r="AE2706" s="5">
        <v>2.59</v>
      </c>
      <c r="AF2706" s="5">
        <v>5.3</v>
      </c>
      <c r="AG2706" s="5">
        <v>7.0000000000000007E-2</v>
      </c>
      <c r="AH2706" s="1">
        <v>0</v>
      </c>
      <c r="AI2706" s="1">
        <v>0</v>
      </c>
      <c r="AJ2706" s="1">
        <v>5.9</v>
      </c>
      <c r="AK2706" s="1">
        <v>3.1</v>
      </c>
      <c r="AL2706" s="1">
        <v>0.8</v>
      </c>
      <c r="AM2706" s="1">
        <v>0.4</v>
      </c>
      <c r="AN2706" s="5">
        <v>0.16</v>
      </c>
      <c r="AO2706" s="5">
        <v>1.35</v>
      </c>
      <c r="AP2706" s="12"/>
      <c r="AQ2706" t="s">
        <v>2242</v>
      </c>
    </row>
    <row r="2707" spans="1:43" x14ac:dyDescent="0.2">
      <c r="A2707" s="58" t="s">
        <v>284</v>
      </c>
      <c r="B2707">
        <v>31</v>
      </c>
      <c r="C2707" t="s">
        <v>3519</v>
      </c>
      <c r="D2707" t="s">
        <v>4688</v>
      </c>
      <c r="E2707" s="59" t="s">
        <v>2240</v>
      </c>
      <c r="F2707" s="59" t="s">
        <v>1478</v>
      </c>
      <c r="G2707" s="59">
        <v>78</v>
      </c>
      <c r="H2707" s="59">
        <v>10</v>
      </c>
      <c r="I2707" s="59">
        <v>12</v>
      </c>
      <c r="J2707" s="59">
        <v>22</v>
      </c>
      <c r="K2707" s="60">
        <v>-14</v>
      </c>
      <c r="L2707" s="61">
        <v>-0.3</v>
      </c>
      <c r="M2707" s="61">
        <v>-0.7</v>
      </c>
      <c r="N2707" s="20">
        <v>7.7</v>
      </c>
      <c r="O2707" s="20">
        <v>0.1</v>
      </c>
      <c r="P2707" s="12"/>
      <c r="Q2707" t="s">
        <v>4688</v>
      </c>
      <c r="R2707" s="21">
        <v>0.5</v>
      </c>
      <c r="S2707" s="17">
        <v>0.8</v>
      </c>
      <c r="T2707" s="5">
        <v>1.51</v>
      </c>
      <c r="U2707" s="1">
        <v>1.8</v>
      </c>
      <c r="V2707" s="1">
        <v>0.9</v>
      </c>
      <c r="W2707" s="5">
        <v>4.49</v>
      </c>
      <c r="X2707"/>
      <c r="Y2707" s="1">
        <v>1</v>
      </c>
      <c r="Z2707"/>
      <c r="AA2707" s="5">
        <v>-0.01</v>
      </c>
      <c r="AB2707" s="23">
        <v>0.44</v>
      </c>
      <c r="AC2707" s="12"/>
      <c r="AD2707" t="s">
        <v>4688</v>
      </c>
      <c r="AE2707" s="5">
        <v>2.94</v>
      </c>
      <c r="AF2707" s="5">
        <v>7.09</v>
      </c>
      <c r="AG2707"/>
      <c r="AH2707" s="1">
        <v>49.5</v>
      </c>
      <c r="AI2707" s="62">
        <v>17.8</v>
      </c>
      <c r="AJ2707" s="1">
        <v>4.0999999999999996</v>
      </c>
      <c r="AK2707" s="1">
        <v>2.6</v>
      </c>
      <c r="AL2707" s="1">
        <v>1.8</v>
      </c>
      <c r="AM2707"/>
      <c r="AN2707" s="5">
        <v>-0.03</v>
      </c>
      <c r="AO2707" s="41">
        <v>0</v>
      </c>
      <c r="AP2707" s="12"/>
      <c r="AQ2707" t="s">
        <v>2242</v>
      </c>
    </row>
    <row r="2708" spans="1:43" x14ac:dyDescent="0.2">
      <c r="A2708" s="26" t="s">
        <v>287</v>
      </c>
      <c r="B2708">
        <v>32</v>
      </c>
      <c r="C2708" t="s">
        <v>3519</v>
      </c>
      <c r="D2708" t="s">
        <v>4688</v>
      </c>
      <c r="E2708" s="27" t="s">
        <v>2240</v>
      </c>
      <c r="F2708" s="28" t="s">
        <v>296</v>
      </c>
      <c r="G2708" s="27">
        <v>43</v>
      </c>
      <c r="H2708" s="29">
        <v>3</v>
      </c>
      <c r="I2708" s="29">
        <v>7</v>
      </c>
      <c r="J2708" s="29">
        <v>10</v>
      </c>
      <c r="K2708" s="29">
        <v>-4.4000000000000004</v>
      </c>
      <c r="L2708" s="30">
        <v>-0.4</v>
      </c>
      <c r="M2708" s="30">
        <v>-0.1</v>
      </c>
      <c r="N2708" s="1">
        <v>0.1</v>
      </c>
      <c r="O2708" s="1">
        <v>1.8</v>
      </c>
      <c r="P2708" s="12"/>
      <c r="Q2708" t="s">
        <v>4688</v>
      </c>
      <c r="R2708" s="17">
        <v>0.4</v>
      </c>
      <c r="S2708" s="21">
        <v>0.9</v>
      </c>
      <c r="T2708" s="5">
        <v>1.74</v>
      </c>
      <c r="U2708" s="1">
        <v>0</v>
      </c>
      <c r="V2708" s="1">
        <v>0</v>
      </c>
      <c r="W2708" s="5">
        <v>0</v>
      </c>
      <c r="X2708"/>
      <c r="Y2708" s="1">
        <v>0.8</v>
      </c>
      <c r="Z2708"/>
      <c r="AA2708" s="5">
        <v>-0.05</v>
      </c>
      <c r="AB2708" s="37">
        <v>0.02</v>
      </c>
      <c r="AC2708" s="12"/>
      <c r="AD2708" t="s">
        <v>4688</v>
      </c>
      <c r="AE2708" s="5">
        <v>2.14</v>
      </c>
      <c r="AF2708" s="5">
        <v>8.59</v>
      </c>
      <c r="AG2708"/>
      <c r="AH2708" s="1">
        <v>54.3</v>
      </c>
      <c r="AI2708" s="1">
        <v>3.8</v>
      </c>
      <c r="AJ2708" s="1">
        <v>4.5</v>
      </c>
      <c r="AK2708" s="1">
        <v>2.5</v>
      </c>
      <c r="AL2708" s="1">
        <v>1.1000000000000001</v>
      </c>
      <c r="AM2708"/>
      <c r="AN2708" s="5">
        <v>-0.01</v>
      </c>
      <c r="AO2708" s="41">
        <v>0.23</v>
      </c>
      <c r="AP2708" s="12"/>
      <c r="AQ2708" t="s">
        <v>2242</v>
      </c>
    </row>
    <row r="2709" spans="1:43" x14ac:dyDescent="0.2">
      <c r="A2709" t="s">
        <v>276</v>
      </c>
      <c r="B2709" s="2">
        <v>33</v>
      </c>
      <c r="C2709" t="s">
        <v>3519</v>
      </c>
      <c r="D2709" t="s">
        <v>4688</v>
      </c>
      <c r="E2709" t="s">
        <v>2240</v>
      </c>
      <c r="F2709" t="s">
        <v>297</v>
      </c>
      <c r="G2709">
        <v>24</v>
      </c>
      <c r="H2709">
        <v>0</v>
      </c>
      <c r="I2709">
        <v>4</v>
      </c>
      <c r="J2709">
        <v>4</v>
      </c>
      <c r="K2709" s="2">
        <v>-3.9</v>
      </c>
      <c r="L2709" s="1">
        <v>-0.7</v>
      </c>
      <c r="M2709" s="1">
        <v>0.1</v>
      </c>
      <c r="N2709" s="1">
        <v>-2</v>
      </c>
      <c r="O2709" s="1">
        <v>5.3</v>
      </c>
      <c r="P2709" s="16"/>
      <c r="Q2709" t="s">
        <v>4688</v>
      </c>
      <c r="R2709" s="36">
        <v>0</v>
      </c>
      <c r="S2709" s="32">
        <v>1.4</v>
      </c>
      <c r="T2709" s="5">
        <v>1.77</v>
      </c>
      <c r="U2709" s="1">
        <v>0</v>
      </c>
      <c r="V2709" s="1">
        <v>0</v>
      </c>
      <c r="W2709" s="5">
        <v>0</v>
      </c>
      <c r="X2709" s="5">
        <v>-0.52</v>
      </c>
      <c r="Y2709" s="1">
        <v>1</v>
      </c>
      <c r="Z2709" s="1">
        <v>0.5</v>
      </c>
      <c r="AA2709" s="5">
        <v>-0.2</v>
      </c>
      <c r="AB2709" s="42">
        <v>-0.47</v>
      </c>
      <c r="AC2709" s="16"/>
      <c r="AD2709" t="s">
        <v>4688</v>
      </c>
      <c r="AE2709" s="5">
        <v>2.83</v>
      </c>
      <c r="AF2709" s="5">
        <v>4.6399999999999997</v>
      </c>
      <c r="AG2709" s="5">
        <v>-0.16</v>
      </c>
      <c r="AH2709" s="1">
        <v>53</v>
      </c>
      <c r="AI2709" s="1">
        <v>15.1</v>
      </c>
      <c r="AJ2709" s="1">
        <v>3.6</v>
      </c>
      <c r="AK2709" s="1">
        <v>3.1</v>
      </c>
      <c r="AL2709" s="1">
        <v>2.4</v>
      </c>
      <c r="AM2709" s="1">
        <v>1.7</v>
      </c>
      <c r="AN2709" s="5">
        <v>0.03</v>
      </c>
      <c r="AO2709" s="65">
        <v>1.28</v>
      </c>
      <c r="AP2709" s="12"/>
      <c r="AQ2709" t="s">
        <v>2242</v>
      </c>
    </row>
    <row r="2710" spans="1:43" x14ac:dyDescent="0.2">
      <c r="A2710" s="3" t="s">
        <v>3200</v>
      </c>
      <c r="B2710">
        <v>34</v>
      </c>
      <c r="C2710" t="s">
        <v>843</v>
      </c>
      <c r="D2710" t="s">
        <v>2725</v>
      </c>
      <c r="E2710" t="s">
        <v>2242</v>
      </c>
      <c r="F2710" t="s">
        <v>1478</v>
      </c>
      <c r="G2710">
        <v>59</v>
      </c>
      <c r="H2710">
        <v>3</v>
      </c>
      <c r="I2710">
        <v>5</v>
      </c>
      <c r="J2710">
        <v>8</v>
      </c>
      <c r="K2710" s="2">
        <v>0.1</v>
      </c>
      <c r="L2710" s="1">
        <v>-1.8</v>
      </c>
      <c r="M2710" s="1">
        <v>1</v>
      </c>
      <c r="N2710" s="1">
        <v>-4.9000000000000004</v>
      </c>
      <c r="O2710" s="1">
        <v>3.1</v>
      </c>
      <c r="P2710" s="12"/>
      <c r="Q2710" t="s">
        <v>2725</v>
      </c>
      <c r="R2710" s="63">
        <v>0.3</v>
      </c>
      <c r="S2710" s="54">
        <v>0.5</v>
      </c>
      <c r="T2710" s="5">
        <v>1.75</v>
      </c>
      <c r="U2710" s="1">
        <v>0</v>
      </c>
      <c r="V2710" s="1">
        <v>0</v>
      </c>
      <c r="W2710" s="5">
        <v>0</v>
      </c>
      <c r="X2710" s="5">
        <v>8.9999999999999993E-3</v>
      </c>
      <c r="Y2710" s="1">
        <v>1.3</v>
      </c>
      <c r="AA2710" s="5">
        <v>-0.17</v>
      </c>
      <c r="AB2710" s="5">
        <v>-0.45</v>
      </c>
      <c r="AC2710" s="12"/>
      <c r="AD2710" t="s">
        <v>2725</v>
      </c>
      <c r="AE2710" s="5">
        <v>2.08</v>
      </c>
      <c r="AF2710" s="5">
        <v>11.91</v>
      </c>
      <c r="AG2710" s="5">
        <v>8.9999999999999993E-3</v>
      </c>
      <c r="AH2710" s="1">
        <v>55.3</v>
      </c>
      <c r="AI2710" s="1">
        <v>14.9</v>
      </c>
      <c r="AJ2710" s="1">
        <v>5.4</v>
      </c>
      <c r="AK2710" s="1">
        <v>2.7</v>
      </c>
      <c r="AL2710" s="1">
        <v>1.2</v>
      </c>
      <c r="AM2710" s="1">
        <v>0</v>
      </c>
      <c r="AN2710" s="5">
        <v>0.09</v>
      </c>
      <c r="AO2710" s="5">
        <v>0.28999999999999998</v>
      </c>
      <c r="AP2710" s="12"/>
      <c r="AQ2710" t="s">
        <v>2242</v>
      </c>
    </row>
    <row r="2711" spans="1:43" x14ac:dyDescent="0.2">
      <c r="A2711" s="3" t="s">
        <v>3200</v>
      </c>
      <c r="B2711">
        <v>25</v>
      </c>
      <c r="C2711" t="s">
        <v>579</v>
      </c>
      <c r="D2711" t="s">
        <v>2993</v>
      </c>
      <c r="E2711" t="s">
        <v>2242</v>
      </c>
      <c r="F2711" t="s">
        <v>3201</v>
      </c>
      <c r="G2711">
        <v>15</v>
      </c>
      <c r="H2711">
        <v>1</v>
      </c>
      <c r="I2711">
        <v>1</v>
      </c>
      <c r="J2711">
        <v>2</v>
      </c>
      <c r="K2711" s="2">
        <v>-1.5</v>
      </c>
      <c r="L2711" s="1">
        <v>-0.3</v>
      </c>
      <c r="M2711" s="1">
        <v>0.1</v>
      </c>
      <c r="N2711" s="1">
        <v>2.5</v>
      </c>
      <c r="O2711" s="1">
        <v>-7.4</v>
      </c>
      <c r="P2711" s="12"/>
      <c r="Q2711" t="s">
        <v>2993</v>
      </c>
      <c r="R2711" s="21">
        <v>0.7</v>
      </c>
      <c r="S2711" s="17">
        <v>0.7</v>
      </c>
      <c r="T2711" s="5">
        <v>1.96</v>
      </c>
      <c r="U2711" s="1">
        <v>0</v>
      </c>
      <c r="V2711" s="1">
        <v>0</v>
      </c>
      <c r="W2711" s="5">
        <v>0</v>
      </c>
      <c r="X2711" s="5">
        <v>-3.3000000000000002E-2</v>
      </c>
      <c r="Y2711" s="1">
        <v>0</v>
      </c>
      <c r="AA2711" s="5">
        <v>-0.19</v>
      </c>
      <c r="AB2711" s="5">
        <v>1.65</v>
      </c>
      <c r="AC2711" s="12"/>
      <c r="AD2711" t="s">
        <v>2993</v>
      </c>
      <c r="AE2711" s="5">
        <v>3.27</v>
      </c>
      <c r="AF2711" s="5">
        <v>0</v>
      </c>
      <c r="AG2711" s="5">
        <v>-0.114</v>
      </c>
      <c r="AH2711" s="1">
        <v>33.299999999999997</v>
      </c>
      <c r="AI2711" s="1">
        <v>0.3</v>
      </c>
      <c r="AJ2711" s="1">
        <v>20.100000000000001</v>
      </c>
      <c r="AK2711" s="1">
        <v>3.9</v>
      </c>
      <c r="AL2711" s="1">
        <v>0.6</v>
      </c>
      <c r="AM2711" s="1">
        <v>0</v>
      </c>
      <c r="AN2711" s="5">
        <v>0.06</v>
      </c>
      <c r="AO2711" s="5">
        <v>-4.82</v>
      </c>
      <c r="AP2711" s="12"/>
      <c r="AQ2711" t="s">
        <v>2242</v>
      </c>
    </row>
    <row r="2712" spans="1:43" x14ac:dyDescent="0.2">
      <c r="A2712" t="s">
        <v>276</v>
      </c>
      <c r="B2712" s="2">
        <v>20</v>
      </c>
      <c r="C2712" t="s">
        <v>4689</v>
      </c>
      <c r="D2712" t="s">
        <v>4690</v>
      </c>
      <c r="E2712" t="s">
        <v>2242</v>
      </c>
      <c r="F2712" t="s">
        <v>288</v>
      </c>
      <c r="G2712">
        <v>70</v>
      </c>
      <c r="H2712">
        <v>2</v>
      </c>
      <c r="I2712">
        <v>12</v>
      </c>
      <c r="J2712">
        <v>14</v>
      </c>
      <c r="K2712" s="2">
        <v>-5.3</v>
      </c>
      <c r="L2712" s="1">
        <v>-0.8</v>
      </c>
      <c r="M2712" s="1">
        <v>0.3</v>
      </c>
      <c r="N2712" s="1">
        <v>5.0999999999999996</v>
      </c>
      <c r="O2712" s="1">
        <v>23.2</v>
      </c>
      <c r="P2712" s="16"/>
      <c r="Q2712" t="s">
        <v>4690</v>
      </c>
      <c r="R2712" s="36">
        <v>0</v>
      </c>
      <c r="S2712" s="21">
        <v>0.6</v>
      </c>
      <c r="T2712" s="5">
        <v>2.5</v>
      </c>
      <c r="U2712" s="1">
        <v>3.2</v>
      </c>
      <c r="V2712" s="1">
        <v>0</v>
      </c>
      <c r="W2712" s="5">
        <v>6.39</v>
      </c>
      <c r="X2712" s="5">
        <v>0.04</v>
      </c>
      <c r="Y2712" s="1">
        <v>2.9</v>
      </c>
      <c r="Z2712" s="1">
        <v>0.3</v>
      </c>
      <c r="AA2712" s="5">
        <v>-0.03</v>
      </c>
      <c r="AB2712" s="23">
        <v>0.2</v>
      </c>
      <c r="AC2712" s="16"/>
      <c r="AD2712" t="s">
        <v>4690</v>
      </c>
      <c r="AE2712" s="5">
        <v>3.06</v>
      </c>
      <c r="AF2712" s="5">
        <v>10.84</v>
      </c>
      <c r="AG2712" s="5">
        <v>0.03</v>
      </c>
      <c r="AH2712" s="1">
        <v>0</v>
      </c>
      <c r="AI2712" s="1">
        <v>0</v>
      </c>
      <c r="AJ2712" s="1">
        <v>8.1999999999999993</v>
      </c>
      <c r="AK2712" s="1">
        <v>4.7</v>
      </c>
      <c r="AL2712" s="1">
        <v>1.3</v>
      </c>
      <c r="AM2712" s="1">
        <v>0.7</v>
      </c>
      <c r="AN2712" s="5">
        <v>0.01</v>
      </c>
      <c r="AO2712" s="37">
        <v>0.92</v>
      </c>
      <c r="AP2712" s="12"/>
      <c r="AQ2712" t="s">
        <v>2242</v>
      </c>
    </row>
    <row r="2713" spans="1:43" x14ac:dyDescent="0.2">
      <c r="A2713" s="3" t="s">
        <v>3200</v>
      </c>
      <c r="B2713">
        <v>21</v>
      </c>
      <c r="C2713" t="s">
        <v>791</v>
      </c>
      <c r="D2713" t="s">
        <v>792</v>
      </c>
      <c r="E2713" t="s">
        <v>2242</v>
      </c>
      <c r="F2713" t="s">
        <v>1513</v>
      </c>
      <c r="G2713">
        <v>79</v>
      </c>
      <c r="H2713">
        <v>5</v>
      </c>
      <c r="I2713">
        <v>12</v>
      </c>
      <c r="J2713">
        <v>17</v>
      </c>
      <c r="K2713" s="2">
        <v>7.8</v>
      </c>
      <c r="L2713" s="1">
        <v>1.1000000000000001</v>
      </c>
      <c r="M2713" s="1">
        <v>3.7</v>
      </c>
      <c r="N2713" s="1">
        <v>16.3</v>
      </c>
      <c r="O2713" s="1">
        <v>28.2</v>
      </c>
      <c r="P2713" s="12"/>
      <c r="Q2713" t="s">
        <v>792</v>
      </c>
      <c r="R2713" s="32">
        <v>0.3</v>
      </c>
      <c r="S2713" s="21">
        <v>0.6</v>
      </c>
      <c r="T2713" s="5">
        <v>2.76</v>
      </c>
      <c r="U2713" s="1">
        <v>0</v>
      </c>
      <c r="V2713" s="1">
        <v>0</v>
      </c>
      <c r="W2713" s="5">
        <v>0</v>
      </c>
      <c r="X2713" s="5">
        <v>-8.5999999999999993E-2</v>
      </c>
      <c r="Y2713" s="1">
        <v>1.8</v>
      </c>
      <c r="Z2713" s="1">
        <v>0.6</v>
      </c>
      <c r="AA2713" s="5">
        <v>0.05</v>
      </c>
      <c r="AB2713" s="33">
        <v>0.74</v>
      </c>
      <c r="AC2713" s="12"/>
      <c r="AD2713" t="s">
        <v>792</v>
      </c>
      <c r="AE2713" s="5">
        <v>2.71</v>
      </c>
      <c r="AF2713" s="5">
        <v>8.2899999999999991</v>
      </c>
      <c r="AG2713" s="5">
        <v>-5.2999999999999999E-2</v>
      </c>
      <c r="AH2713" s="1">
        <v>0</v>
      </c>
      <c r="AI2713" s="1">
        <v>0</v>
      </c>
      <c r="AJ2713" s="1">
        <v>7.8</v>
      </c>
      <c r="AK2713" s="1">
        <v>5.2</v>
      </c>
      <c r="AL2713" s="1">
        <v>1</v>
      </c>
      <c r="AM2713" s="1">
        <v>0.5</v>
      </c>
      <c r="AN2713" s="5">
        <v>0.17</v>
      </c>
      <c r="AO2713" s="5">
        <v>1.27</v>
      </c>
      <c r="AP2713" s="12"/>
      <c r="AQ2713" t="s">
        <v>2242</v>
      </c>
    </row>
    <row r="2714" spans="1:43" x14ac:dyDescent="0.2">
      <c r="A2714" s="3" t="s">
        <v>284</v>
      </c>
      <c r="B2714">
        <v>24</v>
      </c>
      <c r="C2714" t="s">
        <v>508</v>
      </c>
      <c r="D2714" t="s">
        <v>3249</v>
      </c>
      <c r="E2714" t="s">
        <v>2246</v>
      </c>
      <c r="F2714" t="s">
        <v>2232</v>
      </c>
      <c r="G2714">
        <v>78</v>
      </c>
      <c r="H2714">
        <v>9</v>
      </c>
      <c r="I2714">
        <v>9</v>
      </c>
      <c r="J2714">
        <f>H2714+I2714</f>
        <v>18</v>
      </c>
      <c r="K2714" s="2">
        <v>-4</v>
      </c>
      <c r="L2714" s="1">
        <v>-2.6</v>
      </c>
      <c r="M2714" s="1">
        <v>0.6</v>
      </c>
      <c r="N2714" s="20">
        <v>-0.6</v>
      </c>
      <c r="O2714" s="20">
        <v>16.7</v>
      </c>
      <c r="P2714" s="12"/>
      <c r="Q2714" t="s">
        <v>3249</v>
      </c>
      <c r="R2714" s="21">
        <v>0.5</v>
      </c>
      <c r="S2714" s="54">
        <v>0.6</v>
      </c>
      <c r="T2714" s="5">
        <v>2</v>
      </c>
      <c r="U2714" s="1">
        <v>2.4</v>
      </c>
      <c r="V2714" s="1">
        <v>0</v>
      </c>
      <c r="W2714" s="5">
        <v>5.94</v>
      </c>
      <c r="X2714"/>
      <c r="Y2714" s="1">
        <v>1.3</v>
      </c>
      <c r="Z2714"/>
      <c r="AA2714" s="5">
        <v>-0.11</v>
      </c>
      <c r="AB2714" s="42">
        <v>-0.03</v>
      </c>
      <c r="AC2714" s="12"/>
      <c r="AD2714" t="s">
        <v>3249</v>
      </c>
      <c r="AE2714" s="5">
        <v>2.86</v>
      </c>
      <c r="AF2714" s="5">
        <v>7.7</v>
      </c>
      <c r="AG2714"/>
      <c r="AH2714" s="1">
        <v>13.3</v>
      </c>
      <c r="AI2714" s="24">
        <v>0.3</v>
      </c>
      <c r="AJ2714" s="1">
        <v>5.0999999999999996</v>
      </c>
      <c r="AK2714" s="1">
        <v>3.7</v>
      </c>
      <c r="AL2714" s="1">
        <v>1</v>
      </c>
      <c r="AM2714"/>
      <c r="AN2714" s="5">
        <v>0.03</v>
      </c>
      <c r="AO2714" s="55">
        <v>0.91</v>
      </c>
      <c r="AP2714" s="12"/>
      <c r="AQ2714" t="s">
        <v>2242</v>
      </c>
    </row>
    <row r="2715" spans="1:43" x14ac:dyDescent="0.2">
      <c r="A2715" s="46" t="s">
        <v>287</v>
      </c>
      <c r="B2715">
        <v>25</v>
      </c>
      <c r="C2715" t="s">
        <v>508</v>
      </c>
      <c r="D2715" t="s">
        <v>3249</v>
      </c>
      <c r="E2715" s="47" t="s">
        <v>2233</v>
      </c>
      <c r="F2715" s="28" t="s">
        <v>338</v>
      </c>
      <c r="G2715" s="47">
        <v>69</v>
      </c>
      <c r="H2715" s="48">
        <v>12</v>
      </c>
      <c r="I2715" s="48">
        <v>9</v>
      </c>
      <c r="J2715" s="48">
        <v>21</v>
      </c>
      <c r="K2715" s="48">
        <v>-1.5</v>
      </c>
      <c r="L2715" s="49">
        <v>1.3</v>
      </c>
      <c r="M2715" s="49">
        <v>1</v>
      </c>
      <c r="N2715" s="50">
        <v>15.7</v>
      </c>
      <c r="O2715" s="50">
        <v>10.199999999999999</v>
      </c>
      <c r="P2715" s="12"/>
      <c r="Q2715" t="s">
        <v>3249</v>
      </c>
      <c r="R2715" s="21">
        <v>0.7</v>
      </c>
      <c r="S2715" s="54">
        <v>0.6</v>
      </c>
      <c r="T2715" s="5">
        <v>1.63</v>
      </c>
      <c r="U2715" s="1">
        <v>2.2999999999999998</v>
      </c>
      <c r="V2715" s="1">
        <v>2.2999999999999998</v>
      </c>
      <c r="W2715" s="5">
        <v>7.02</v>
      </c>
      <c r="X2715"/>
      <c r="Y2715" s="1">
        <v>0.9</v>
      </c>
      <c r="Z2715"/>
      <c r="AA2715" s="5">
        <v>0.08</v>
      </c>
      <c r="AB2715" s="18">
        <v>1.1299999999999999</v>
      </c>
      <c r="AC2715" s="12"/>
      <c r="AD2715" t="s">
        <v>3249</v>
      </c>
      <c r="AE2715" s="5">
        <v>1.98</v>
      </c>
      <c r="AF2715" s="5">
        <v>8.27</v>
      </c>
      <c r="AG2715"/>
      <c r="AH2715" s="1">
        <v>16.7</v>
      </c>
      <c r="AI2715" s="50">
        <v>0.9</v>
      </c>
      <c r="AJ2715" s="1">
        <v>7.4</v>
      </c>
      <c r="AK2715" s="1">
        <v>1.5</v>
      </c>
      <c r="AL2715" s="1">
        <v>1.4</v>
      </c>
      <c r="AM2715"/>
      <c r="AN2715" s="5">
        <v>0.06</v>
      </c>
      <c r="AO2715" s="51">
        <v>0.73</v>
      </c>
      <c r="AP2715" s="12"/>
      <c r="AQ2715" t="s">
        <v>2242</v>
      </c>
    </row>
    <row r="2716" spans="1:43" x14ac:dyDescent="0.2">
      <c r="A2716" t="s">
        <v>276</v>
      </c>
      <c r="B2716" s="2">
        <v>26</v>
      </c>
      <c r="C2716" t="s">
        <v>508</v>
      </c>
      <c r="D2716" t="s">
        <v>3249</v>
      </c>
      <c r="E2716" t="s">
        <v>2233</v>
      </c>
      <c r="F2716" t="s">
        <v>2232</v>
      </c>
      <c r="G2716">
        <v>79</v>
      </c>
      <c r="H2716">
        <v>7</v>
      </c>
      <c r="I2716">
        <v>6</v>
      </c>
      <c r="J2716">
        <v>13</v>
      </c>
      <c r="K2716" s="2">
        <v>-11.7</v>
      </c>
      <c r="L2716" s="1">
        <v>-2.9</v>
      </c>
      <c r="M2716" s="1">
        <v>1.3</v>
      </c>
      <c r="N2716" s="1">
        <v>3.6</v>
      </c>
      <c r="O2716" s="1">
        <v>20.5</v>
      </c>
      <c r="P2716" s="16"/>
      <c r="Q2716" t="s">
        <v>3249</v>
      </c>
      <c r="R2716" s="17">
        <v>0.4</v>
      </c>
      <c r="S2716" s="69">
        <v>0.4</v>
      </c>
      <c r="T2716" s="5">
        <v>1.7</v>
      </c>
      <c r="U2716" s="1">
        <v>0</v>
      </c>
      <c r="V2716" s="1">
        <v>0</v>
      </c>
      <c r="W2716" s="5">
        <v>14.97</v>
      </c>
      <c r="X2716" s="5">
        <v>-0.35</v>
      </c>
      <c r="Y2716" s="1">
        <v>0.8</v>
      </c>
      <c r="Z2716" s="1">
        <v>0.8</v>
      </c>
      <c r="AA2716" s="5">
        <v>-0.2</v>
      </c>
      <c r="AB2716" s="37">
        <v>0.22</v>
      </c>
      <c r="AC2716" s="16"/>
      <c r="AD2716" t="s">
        <v>3249</v>
      </c>
      <c r="AE2716" s="5">
        <v>2.6</v>
      </c>
      <c r="AF2716" s="5">
        <v>3.65</v>
      </c>
      <c r="AG2716" s="5">
        <v>-0.02</v>
      </c>
      <c r="AH2716" s="1">
        <v>60</v>
      </c>
      <c r="AI2716" s="1">
        <v>0.1</v>
      </c>
      <c r="AJ2716" s="1">
        <v>7.5</v>
      </c>
      <c r="AK2716" s="1">
        <v>3.1</v>
      </c>
      <c r="AL2716" s="1">
        <v>1.2</v>
      </c>
      <c r="AM2716" s="1">
        <v>0.9</v>
      </c>
      <c r="AN2716" s="5">
        <v>0.09</v>
      </c>
      <c r="AO2716" s="65">
        <v>1.28</v>
      </c>
      <c r="AP2716" s="12"/>
      <c r="AQ2716" t="s">
        <v>2242</v>
      </c>
    </row>
    <row r="2717" spans="1:43" x14ac:dyDescent="0.2">
      <c r="A2717" s="3" t="s">
        <v>3200</v>
      </c>
      <c r="B2717">
        <v>27</v>
      </c>
      <c r="C2717" t="s">
        <v>1106</v>
      </c>
      <c r="D2717" t="s">
        <v>1107</v>
      </c>
      <c r="E2717" t="s">
        <v>2242</v>
      </c>
      <c r="F2717" t="s">
        <v>3201</v>
      </c>
      <c r="G2717">
        <v>65</v>
      </c>
      <c r="H2717">
        <v>3</v>
      </c>
      <c r="I2717">
        <v>8</v>
      </c>
      <c r="J2717">
        <v>11</v>
      </c>
      <c r="K2717" s="2">
        <v>-2.2999999999999998</v>
      </c>
      <c r="L2717" s="1">
        <v>-1.1000000000000001</v>
      </c>
      <c r="M2717" s="1">
        <v>1.2</v>
      </c>
      <c r="N2717" s="1">
        <v>-1</v>
      </c>
      <c r="O2717" s="1">
        <v>11.9</v>
      </c>
      <c r="P2717" s="12"/>
      <c r="Q2717" t="s">
        <v>1107</v>
      </c>
      <c r="R2717" s="63">
        <v>0.3</v>
      </c>
      <c r="S2717" s="17">
        <v>0.8</v>
      </c>
      <c r="T2717" s="5">
        <v>1.68</v>
      </c>
      <c r="U2717" s="1">
        <v>0</v>
      </c>
      <c r="V2717" s="1">
        <v>0</v>
      </c>
      <c r="W2717" s="5">
        <v>0</v>
      </c>
      <c r="X2717" s="5">
        <v>-3.1E-2</v>
      </c>
      <c r="Y2717" s="1">
        <v>1.1000000000000001</v>
      </c>
      <c r="AA2717" s="5">
        <v>-0.09</v>
      </c>
      <c r="AB2717" s="5">
        <v>-0.08</v>
      </c>
      <c r="AC2717" s="12"/>
      <c r="AD2717" t="s">
        <v>1107</v>
      </c>
      <c r="AE2717" s="5">
        <v>1.87</v>
      </c>
      <c r="AF2717" s="5">
        <v>7.17</v>
      </c>
      <c r="AG2717" s="5">
        <v>-0.04</v>
      </c>
      <c r="AH2717" s="1">
        <v>0</v>
      </c>
      <c r="AI2717" s="1">
        <v>0.1</v>
      </c>
      <c r="AJ2717" s="1">
        <v>6.4</v>
      </c>
      <c r="AK2717" s="1">
        <v>3</v>
      </c>
      <c r="AL2717" s="1">
        <v>1.3</v>
      </c>
      <c r="AM2717" s="1">
        <v>0</v>
      </c>
      <c r="AN2717" s="5">
        <v>0.1</v>
      </c>
      <c r="AO2717" s="5">
        <v>1.02</v>
      </c>
      <c r="AP2717" s="12"/>
      <c r="AQ2717" t="s">
        <v>2242</v>
      </c>
    </row>
    <row r="2718" spans="1:43" x14ac:dyDescent="0.2">
      <c r="A2718" s="3" t="s">
        <v>3200</v>
      </c>
      <c r="B2718">
        <v>24</v>
      </c>
      <c r="C2718" t="s">
        <v>2874</v>
      </c>
      <c r="D2718" t="s">
        <v>2875</v>
      </c>
      <c r="E2718" t="s">
        <v>2242</v>
      </c>
      <c r="F2718" t="s">
        <v>3201</v>
      </c>
      <c r="G2718">
        <v>40</v>
      </c>
      <c r="H2718">
        <v>9</v>
      </c>
      <c r="I2718">
        <v>5</v>
      </c>
      <c r="J2718">
        <v>14</v>
      </c>
      <c r="K2718" s="2">
        <v>-9.6999999999999993</v>
      </c>
      <c r="L2718" s="1">
        <v>0.5</v>
      </c>
      <c r="M2718" s="1">
        <v>0</v>
      </c>
      <c r="N2718" s="1">
        <v>9.1999999999999993</v>
      </c>
      <c r="O2718" s="1">
        <v>-4.3</v>
      </c>
      <c r="P2718" s="12"/>
      <c r="Q2718" t="s">
        <v>2875</v>
      </c>
      <c r="R2718" s="32">
        <v>1.1000000000000001</v>
      </c>
      <c r="S2718" s="69">
        <v>0.4</v>
      </c>
      <c r="T2718" s="5">
        <v>1.62</v>
      </c>
      <c r="U2718" s="1">
        <v>0</v>
      </c>
      <c r="V2718" s="1">
        <v>1.8</v>
      </c>
      <c r="W2718" s="5">
        <v>4.6399999999999997</v>
      </c>
      <c r="X2718" s="5">
        <v>-3.5000000000000003E-2</v>
      </c>
      <c r="Y2718" s="1">
        <v>2</v>
      </c>
      <c r="Z2718" s="1">
        <v>1.2</v>
      </c>
      <c r="AA2718" s="5">
        <v>0.05</v>
      </c>
      <c r="AB2718" s="5">
        <v>0.95</v>
      </c>
      <c r="AC2718" s="12"/>
      <c r="AD2718" t="s">
        <v>2875</v>
      </c>
      <c r="AE2718" s="5">
        <v>2.99</v>
      </c>
      <c r="AF2718" s="5">
        <v>13.56</v>
      </c>
      <c r="AG2718" s="5">
        <v>2.1999999999999999E-2</v>
      </c>
      <c r="AH2718" s="1">
        <v>33.299999999999997</v>
      </c>
      <c r="AI2718" s="1">
        <v>0.4</v>
      </c>
      <c r="AJ2718" s="1">
        <v>6.6</v>
      </c>
      <c r="AK2718" s="1">
        <v>1.9</v>
      </c>
      <c r="AL2718" s="1">
        <v>2.4</v>
      </c>
      <c r="AM2718" s="1">
        <v>0.8</v>
      </c>
      <c r="AN2718" s="5">
        <v>0</v>
      </c>
      <c r="AO2718" s="5">
        <v>-0.44</v>
      </c>
      <c r="AP2718" s="12"/>
      <c r="AQ2718" t="s">
        <v>2242</v>
      </c>
    </row>
    <row r="2719" spans="1:43" x14ac:dyDescent="0.2">
      <c r="A2719" s="3" t="s">
        <v>284</v>
      </c>
      <c r="B2719">
        <v>28</v>
      </c>
      <c r="C2719" t="s">
        <v>292</v>
      </c>
      <c r="D2719" t="s">
        <v>4694</v>
      </c>
      <c r="E2719" t="s">
        <v>2254</v>
      </c>
      <c r="F2719" t="s">
        <v>1513</v>
      </c>
      <c r="G2719">
        <v>78</v>
      </c>
      <c r="H2719">
        <v>4</v>
      </c>
      <c r="I2719">
        <v>25</v>
      </c>
      <c r="J2719">
        <f>H2719+I2719</f>
        <v>29</v>
      </c>
      <c r="K2719" s="2">
        <v>-8.1999999999999993</v>
      </c>
      <c r="L2719" s="1">
        <v>2.5</v>
      </c>
      <c r="M2719" s="1">
        <v>0.6</v>
      </c>
      <c r="N2719" s="20">
        <v>10.8</v>
      </c>
      <c r="O2719" s="20">
        <v>29.8</v>
      </c>
      <c r="P2719" s="12"/>
      <c r="Q2719" t="s">
        <v>4694</v>
      </c>
      <c r="R2719" s="21">
        <v>0.1</v>
      </c>
      <c r="S2719" s="22">
        <v>0.7</v>
      </c>
      <c r="T2719" s="5">
        <v>2.44</v>
      </c>
      <c r="U2719" s="1">
        <v>0.3</v>
      </c>
      <c r="V2719" s="1">
        <v>2.9</v>
      </c>
      <c r="W2719" s="5">
        <v>5.56</v>
      </c>
      <c r="X2719"/>
      <c r="Y2719" s="1">
        <v>1.7</v>
      </c>
      <c r="Z2719"/>
      <c r="AA2719" s="5">
        <v>7.0000000000000007E-2</v>
      </c>
      <c r="AB2719" s="18">
        <v>0.39</v>
      </c>
      <c r="AC2719" s="12"/>
      <c r="AD2719" t="s">
        <v>4694</v>
      </c>
      <c r="AE2719" s="5">
        <v>2.69</v>
      </c>
      <c r="AF2719" s="5">
        <v>6.65</v>
      </c>
      <c r="AG2719"/>
      <c r="AH2719" s="1">
        <v>0</v>
      </c>
      <c r="AI2719" s="24">
        <v>0</v>
      </c>
      <c r="AJ2719" s="1">
        <v>3.3</v>
      </c>
      <c r="AK2719" s="1">
        <v>4.4000000000000004</v>
      </c>
      <c r="AL2719" s="1">
        <v>0.9</v>
      </c>
      <c r="AM2719"/>
      <c r="AN2719" s="5">
        <v>0.02</v>
      </c>
      <c r="AO2719" s="45">
        <v>1.0900000000000001</v>
      </c>
      <c r="AP2719" s="12"/>
      <c r="AQ2719" t="s">
        <v>2242</v>
      </c>
    </row>
    <row r="2720" spans="1:43" x14ac:dyDescent="0.2">
      <c r="A2720" s="26" t="s">
        <v>287</v>
      </c>
      <c r="B2720">
        <v>29</v>
      </c>
      <c r="C2720" t="s">
        <v>292</v>
      </c>
      <c r="D2720" t="s">
        <v>4694</v>
      </c>
      <c r="E2720" s="27" t="s">
        <v>2254</v>
      </c>
      <c r="F2720" s="28" t="s">
        <v>288</v>
      </c>
      <c r="G2720" s="27">
        <v>20</v>
      </c>
      <c r="H2720" s="29">
        <v>0</v>
      </c>
      <c r="I2720" s="29">
        <v>2</v>
      </c>
      <c r="J2720" s="29">
        <v>2</v>
      </c>
      <c r="K2720" s="29">
        <v>-2.2000000000000002</v>
      </c>
      <c r="L2720" s="30">
        <v>-0.6</v>
      </c>
      <c r="M2720" s="30">
        <v>-0.3</v>
      </c>
      <c r="N2720" s="1">
        <v>-1.8</v>
      </c>
      <c r="O2720" s="1">
        <v>6</v>
      </c>
      <c r="P2720" s="12"/>
      <c r="Q2720" t="s">
        <v>4694</v>
      </c>
      <c r="R2720" s="36">
        <v>0</v>
      </c>
      <c r="S2720" s="17">
        <v>0.4</v>
      </c>
      <c r="T2720" s="5">
        <v>1.93</v>
      </c>
      <c r="U2720" s="1">
        <v>0</v>
      </c>
      <c r="V2720" s="1">
        <v>0</v>
      </c>
      <c r="W2720" s="5">
        <v>4.55</v>
      </c>
      <c r="X2720"/>
      <c r="Y2720" s="1">
        <v>0.8</v>
      </c>
      <c r="Z2720"/>
      <c r="AA2720" s="5">
        <v>-0.08</v>
      </c>
      <c r="AB2720" s="40">
        <v>-0.31</v>
      </c>
      <c r="AC2720" s="12"/>
      <c r="AD2720" t="s">
        <v>4694</v>
      </c>
      <c r="AE2720" s="5">
        <v>2.36</v>
      </c>
      <c r="AF2720" s="5">
        <v>1.2</v>
      </c>
      <c r="AG2720"/>
      <c r="AH2720" s="1">
        <v>0</v>
      </c>
      <c r="AI2720" s="1">
        <v>0</v>
      </c>
      <c r="AJ2720" s="1">
        <v>3.5</v>
      </c>
      <c r="AK2720" s="1">
        <v>3.2</v>
      </c>
      <c r="AL2720" s="1">
        <v>0.7</v>
      </c>
      <c r="AM2720"/>
      <c r="AN2720" s="5">
        <v>-0.04</v>
      </c>
      <c r="AO2720" s="45">
        <v>1.02</v>
      </c>
      <c r="AP2720" s="12"/>
      <c r="AQ2720" t="s">
        <v>2242</v>
      </c>
    </row>
    <row r="2721" spans="1:43" x14ac:dyDescent="0.2">
      <c r="A2721" t="s">
        <v>276</v>
      </c>
      <c r="B2721" s="2">
        <v>30</v>
      </c>
      <c r="C2721" t="s">
        <v>292</v>
      </c>
      <c r="D2721" t="s">
        <v>4694</v>
      </c>
      <c r="E2721" t="s">
        <v>2242</v>
      </c>
      <c r="F2721" t="s">
        <v>288</v>
      </c>
      <c r="G2721">
        <v>27</v>
      </c>
      <c r="H2721">
        <v>3</v>
      </c>
      <c r="I2721">
        <v>8</v>
      </c>
      <c r="J2721">
        <v>11</v>
      </c>
      <c r="K2721" s="2">
        <v>5.4</v>
      </c>
      <c r="L2721" s="1">
        <v>1.2</v>
      </c>
      <c r="M2721" s="1">
        <v>2</v>
      </c>
      <c r="N2721" s="1">
        <v>7</v>
      </c>
      <c r="O2721" s="1">
        <v>11.2</v>
      </c>
      <c r="P2721" s="16"/>
      <c r="Q2721" t="s">
        <v>4694</v>
      </c>
      <c r="R2721" s="21">
        <v>0.1</v>
      </c>
      <c r="S2721" s="43">
        <v>0.9</v>
      </c>
      <c r="T2721" s="5">
        <v>3.04</v>
      </c>
      <c r="U2721" s="1">
        <v>1.9</v>
      </c>
      <c r="V2721" s="1">
        <v>1.9</v>
      </c>
      <c r="W2721" s="5">
        <v>8.44</v>
      </c>
      <c r="X2721" s="5">
        <v>-0.01</v>
      </c>
      <c r="Y2721" s="1">
        <v>3.1</v>
      </c>
      <c r="Z2721" s="1">
        <v>0.1</v>
      </c>
      <c r="AA2721" s="5">
        <v>0.11</v>
      </c>
      <c r="AB2721" s="33">
        <v>0.8</v>
      </c>
      <c r="AC2721" s="16"/>
      <c r="AD2721" t="s">
        <v>4694</v>
      </c>
      <c r="AE2721" s="5">
        <v>2.75</v>
      </c>
      <c r="AF2721" s="5">
        <v>9.43</v>
      </c>
      <c r="AG2721" s="5">
        <v>0</v>
      </c>
      <c r="AH2721" s="1">
        <v>0</v>
      </c>
      <c r="AI2721" s="1">
        <v>0</v>
      </c>
      <c r="AJ2721" s="1">
        <v>1.5</v>
      </c>
      <c r="AK2721" s="1">
        <v>5.0999999999999996</v>
      </c>
      <c r="AL2721" s="1">
        <v>0.8</v>
      </c>
      <c r="AM2721" s="1">
        <v>0.8</v>
      </c>
      <c r="AN2721" s="5">
        <v>0.19</v>
      </c>
      <c r="AO2721" s="18">
        <v>1.27</v>
      </c>
      <c r="AP2721" s="12"/>
      <c r="AQ2721" t="s">
        <v>2242</v>
      </c>
    </row>
    <row r="2722" spans="1:43" x14ac:dyDescent="0.2">
      <c r="A2722" s="3" t="s">
        <v>3200</v>
      </c>
      <c r="B2722">
        <v>30</v>
      </c>
      <c r="C2722" t="s">
        <v>2709</v>
      </c>
      <c r="D2722" t="s">
        <v>1023</v>
      </c>
      <c r="E2722" t="s">
        <v>2242</v>
      </c>
      <c r="F2722" t="s">
        <v>1478</v>
      </c>
      <c r="G2722">
        <v>60</v>
      </c>
      <c r="H2722">
        <v>2</v>
      </c>
      <c r="I2722">
        <v>7</v>
      </c>
      <c r="J2722">
        <v>9</v>
      </c>
      <c r="K2722" s="2">
        <v>-5.5</v>
      </c>
      <c r="L2722" s="1">
        <v>-1.8</v>
      </c>
      <c r="M2722" s="1">
        <v>0.5</v>
      </c>
      <c r="N2722" s="1">
        <v>-10.1</v>
      </c>
      <c r="O2722" s="1">
        <v>12.8</v>
      </c>
      <c r="P2722" s="12"/>
      <c r="Q2722" t="s">
        <v>1023</v>
      </c>
      <c r="R2722" s="39">
        <v>0.2</v>
      </c>
      <c r="S2722" s="17">
        <v>0.7</v>
      </c>
      <c r="T2722" s="5">
        <v>1.58</v>
      </c>
      <c r="U2722" s="1">
        <v>0</v>
      </c>
      <c r="V2722" s="1">
        <v>0</v>
      </c>
      <c r="W2722" s="5">
        <v>0</v>
      </c>
      <c r="X2722" s="5">
        <v>-5.3999999999999999E-2</v>
      </c>
      <c r="Y2722" s="1">
        <v>1.1000000000000001</v>
      </c>
      <c r="Z2722" s="1">
        <v>0.4</v>
      </c>
      <c r="AA2722" s="5">
        <v>-0.14000000000000001</v>
      </c>
      <c r="AB2722" s="5">
        <v>-0.8</v>
      </c>
      <c r="AC2722" s="12"/>
      <c r="AD2722" t="s">
        <v>1023</v>
      </c>
      <c r="AE2722" s="5">
        <v>2.36</v>
      </c>
      <c r="AF2722" s="5">
        <v>7.94</v>
      </c>
      <c r="AG2722" s="5">
        <v>-0.02</v>
      </c>
      <c r="AH2722" s="1">
        <v>44.5</v>
      </c>
      <c r="AI2722" s="1">
        <v>14.8</v>
      </c>
      <c r="AJ2722" s="1">
        <v>2.8</v>
      </c>
      <c r="AK2722" s="1">
        <v>2.6</v>
      </c>
      <c r="AL2722" s="1">
        <v>2.5</v>
      </c>
      <c r="AM2722" s="1">
        <v>0.7</v>
      </c>
      <c r="AN2722" s="5">
        <v>0.04</v>
      </c>
      <c r="AO2722" s="5">
        <v>1.01</v>
      </c>
      <c r="AP2722" s="12"/>
      <c r="AQ2722" t="s">
        <v>2242</v>
      </c>
    </row>
    <row r="2723" spans="1:43" x14ac:dyDescent="0.2">
      <c r="A2723" s="3" t="s">
        <v>284</v>
      </c>
      <c r="B2723">
        <v>26</v>
      </c>
      <c r="C2723" t="s">
        <v>384</v>
      </c>
      <c r="D2723" t="s">
        <v>453</v>
      </c>
      <c r="E2723" t="s">
        <v>2255</v>
      </c>
      <c r="F2723" t="s">
        <v>1513</v>
      </c>
      <c r="G2723">
        <v>76</v>
      </c>
      <c r="H2723">
        <v>0</v>
      </c>
      <c r="I2723">
        <v>10</v>
      </c>
      <c r="J2723">
        <f>H2723+I2723</f>
        <v>10</v>
      </c>
      <c r="K2723" s="2">
        <v>-2.8</v>
      </c>
      <c r="L2723" s="1">
        <v>-2.2000000000000002</v>
      </c>
      <c r="M2723" s="1">
        <v>1.1000000000000001</v>
      </c>
      <c r="N2723" s="20">
        <v>-2</v>
      </c>
      <c r="O2723" s="20">
        <v>20.2</v>
      </c>
      <c r="P2723" s="12"/>
      <c r="Q2723" t="s">
        <v>453</v>
      </c>
      <c r="R2723" s="36">
        <v>0</v>
      </c>
      <c r="S2723" s="17">
        <v>0.4</v>
      </c>
      <c r="T2723" s="5">
        <v>1.9</v>
      </c>
      <c r="U2723" s="1">
        <v>0</v>
      </c>
      <c r="V2723" s="1">
        <v>3.8</v>
      </c>
      <c r="W2723" s="5">
        <v>11.51</v>
      </c>
      <c r="X2723"/>
      <c r="Y2723" s="1">
        <v>1.8</v>
      </c>
      <c r="Z2723"/>
      <c r="AA2723" s="5">
        <v>-7.0000000000000007E-2</v>
      </c>
      <c r="AB2723" s="37">
        <v>-0.08</v>
      </c>
      <c r="AC2723" s="12"/>
      <c r="AD2723" t="s">
        <v>453</v>
      </c>
      <c r="AE2723" s="5">
        <v>2.88</v>
      </c>
      <c r="AF2723" s="5">
        <v>7.22</v>
      </c>
      <c r="AG2723"/>
      <c r="AH2723" s="1">
        <v>0</v>
      </c>
      <c r="AI2723" s="24">
        <v>0</v>
      </c>
      <c r="AJ2723" s="1">
        <v>6.3</v>
      </c>
      <c r="AK2723" s="1">
        <v>4.5</v>
      </c>
      <c r="AL2723" s="1">
        <v>1.1000000000000001</v>
      </c>
      <c r="AM2723"/>
      <c r="AN2723" s="5">
        <v>0.04</v>
      </c>
      <c r="AO2723" s="41">
        <v>0.81</v>
      </c>
      <c r="AP2723" s="16"/>
      <c r="AQ2723" t="s">
        <v>2234</v>
      </c>
    </row>
    <row r="2724" spans="1:43" x14ac:dyDescent="0.2">
      <c r="A2724" s="26" t="s">
        <v>287</v>
      </c>
      <c r="B2724">
        <v>27</v>
      </c>
      <c r="C2724" t="s">
        <v>384</v>
      </c>
      <c r="D2724" t="s">
        <v>453</v>
      </c>
      <c r="E2724" s="27" t="s">
        <v>2255</v>
      </c>
      <c r="F2724" s="28" t="s">
        <v>288</v>
      </c>
      <c r="G2724" s="27">
        <v>35</v>
      </c>
      <c r="H2724" s="29">
        <v>0</v>
      </c>
      <c r="I2724" s="29">
        <v>2</v>
      </c>
      <c r="J2724" s="29">
        <v>2</v>
      </c>
      <c r="K2724" s="29">
        <v>1.1000000000000001</v>
      </c>
      <c r="L2724" s="30">
        <v>-1.6</v>
      </c>
      <c r="M2724" s="30">
        <v>1.2</v>
      </c>
      <c r="N2724" s="1">
        <v>-4.5999999999999996</v>
      </c>
      <c r="O2724" s="1">
        <v>13</v>
      </c>
      <c r="P2724" s="12"/>
      <c r="Q2724" t="s">
        <v>453</v>
      </c>
      <c r="R2724" s="36">
        <v>0</v>
      </c>
      <c r="S2724" s="69">
        <v>0.2</v>
      </c>
      <c r="T2724" s="5">
        <v>1.82</v>
      </c>
      <c r="U2724" s="1">
        <v>0</v>
      </c>
      <c r="V2724" s="1">
        <v>0</v>
      </c>
      <c r="W2724" s="5">
        <v>0</v>
      </c>
      <c r="X2724"/>
      <c r="Y2724" s="1">
        <v>1.2</v>
      </c>
      <c r="Z2724"/>
      <c r="AA2724" s="5">
        <v>-0.12</v>
      </c>
      <c r="AB2724" s="40">
        <v>-0.39</v>
      </c>
      <c r="AC2724" s="12"/>
      <c r="AD2724" t="s">
        <v>453</v>
      </c>
      <c r="AE2724" s="5">
        <v>1.53</v>
      </c>
      <c r="AF2724" s="5">
        <v>11.78</v>
      </c>
      <c r="AG2724"/>
      <c r="AH2724" s="1">
        <v>50</v>
      </c>
      <c r="AI2724" s="1">
        <v>0.1</v>
      </c>
      <c r="AJ2724" s="1">
        <v>4.4000000000000004</v>
      </c>
      <c r="AK2724" s="1">
        <v>4.3</v>
      </c>
      <c r="AL2724" s="1">
        <v>0.4</v>
      </c>
      <c r="AM2724"/>
      <c r="AN2724" s="5">
        <v>0.09</v>
      </c>
      <c r="AO2724" s="45">
        <v>1.08</v>
      </c>
      <c r="AP2724" s="16"/>
      <c r="AQ2724" t="s">
        <v>2234</v>
      </c>
    </row>
    <row r="2725" spans="1:43" x14ac:dyDescent="0.2">
      <c r="A2725" t="s">
        <v>276</v>
      </c>
      <c r="B2725" s="2">
        <v>28</v>
      </c>
      <c r="C2725" t="s">
        <v>384</v>
      </c>
      <c r="D2725" t="s">
        <v>453</v>
      </c>
      <c r="E2725" t="s">
        <v>2244</v>
      </c>
      <c r="F2725" t="s">
        <v>288</v>
      </c>
      <c r="G2725">
        <v>79</v>
      </c>
      <c r="H2725">
        <v>1</v>
      </c>
      <c r="I2725">
        <v>12</v>
      </c>
      <c r="J2725">
        <v>13</v>
      </c>
      <c r="K2725" s="2">
        <v>0.2</v>
      </c>
      <c r="L2725" s="1">
        <v>-0.6</v>
      </c>
      <c r="M2725" s="1">
        <v>1.2</v>
      </c>
      <c r="N2725" s="1">
        <v>5.5</v>
      </c>
      <c r="O2725" s="1">
        <v>28.9</v>
      </c>
      <c r="P2725" s="16"/>
      <c r="Q2725" t="s">
        <v>453</v>
      </c>
      <c r="R2725" s="21">
        <v>0.1</v>
      </c>
      <c r="S2725" s="21">
        <v>0.6</v>
      </c>
      <c r="T2725" s="5">
        <v>2.82</v>
      </c>
      <c r="U2725" s="1">
        <v>0</v>
      </c>
      <c r="V2725" s="1">
        <v>0</v>
      </c>
      <c r="W2725" s="5">
        <v>12.1</v>
      </c>
      <c r="X2725" s="5">
        <v>-0.1</v>
      </c>
      <c r="Y2725" s="1">
        <v>2.8</v>
      </c>
      <c r="Z2725" s="1">
        <v>0.4</v>
      </c>
      <c r="AA2725" s="5">
        <v>-0.03</v>
      </c>
      <c r="AB2725" s="23">
        <v>0.26</v>
      </c>
      <c r="AC2725" s="16"/>
      <c r="AD2725" t="s">
        <v>453</v>
      </c>
      <c r="AE2725" s="5">
        <v>2.48</v>
      </c>
      <c r="AF2725" s="5">
        <v>4.29</v>
      </c>
      <c r="AG2725" s="5">
        <v>-0.06</v>
      </c>
      <c r="AH2725" s="1">
        <v>0</v>
      </c>
      <c r="AI2725" s="1">
        <v>0</v>
      </c>
      <c r="AJ2725" s="1">
        <v>7.5</v>
      </c>
      <c r="AK2725" s="1">
        <v>6.4</v>
      </c>
      <c r="AL2725" s="1">
        <v>1.3</v>
      </c>
      <c r="AM2725" s="1">
        <v>1.1000000000000001</v>
      </c>
      <c r="AN2725" s="5">
        <v>0.06</v>
      </c>
      <c r="AO2725" s="18">
        <v>1.39</v>
      </c>
      <c r="AP2725" s="16"/>
      <c r="AQ2725" t="s">
        <v>2234</v>
      </c>
    </row>
    <row r="2726" spans="1:43" x14ac:dyDescent="0.2">
      <c r="A2726" s="3" t="s">
        <v>3200</v>
      </c>
      <c r="B2726">
        <v>29</v>
      </c>
      <c r="C2726" t="s">
        <v>5185</v>
      </c>
      <c r="D2726" t="s">
        <v>868</v>
      </c>
      <c r="E2726" t="s">
        <v>2234</v>
      </c>
      <c r="F2726" t="s">
        <v>1513</v>
      </c>
      <c r="G2726">
        <v>76</v>
      </c>
      <c r="H2726">
        <v>3</v>
      </c>
      <c r="I2726">
        <v>9</v>
      </c>
      <c r="J2726">
        <v>12</v>
      </c>
      <c r="K2726" s="2">
        <v>5.3</v>
      </c>
      <c r="L2726" s="1">
        <v>-0.2</v>
      </c>
      <c r="M2726" s="1">
        <v>3.1</v>
      </c>
      <c r="N2726" s="1">
        <v>13.2</v>
      </c>
      <c r="O2726" s="1">
        <v>-2.2000000000000002</v>
      </c>
      <c r="P2726" s="12"/>
      <c r="Q2726" t="s">
        <v>868</v>
      </c>
      <c r="R2726" s="22">
        <v>0.2</v>
      </c>
      <c r="S2726" s="21">
        <v>0.5</v>
      </c>
      <c r="T2726" s="5">
        <v>2.97</v>
      </c>
      <c r="U2726" s="1">
        <v>0</v>
      </c>
      <c r="V2726" s="1">
        <v>0</v>
      </c>
      <c r="W2726" s="5">
        <v>0</v>
      </c>
      <c r="X2726" s="5">
        <v>-0.128</v>
      </c>
      <c r="Y2726" s="1">
        <v>2.1</v>
      </c>
      <c r="Z2726" s="1">
        <v>0.5</v>
      </c>
      <c r="AA2726" s="5">
        <v>-0.01</v>
      </c>
      <c r="AB2726" s="33">
        <v>0.68</v>
      </c>
      <c r="AC2726" s="12"/>
      <c r="AD2726" t="s">
        <v>868</v>
      </c>
      <c r="AE2726" s="5">
        <v>2.67</v>
      </c>
      <c r="AF2726" s="5">
        <v>6.37</v>
      </c>
      <c r="AG2726" s="5">
        <v>-4.2999999999999997E-2</v>
      </c>
      <c r="AH2726" s="1">
        <v>0</v>
      </c>
      <c r="AI2726" s="1">
        <v>0</v>
      </c>
      <c r="AJ2726" s="1">
        <v>11.4</v>
      </c>
      <c r="AK2726" s="1">
        <v>4.5999999999999996</v>
      </c>
      <c r="AL2726" s="1">
        <v>1</v>
      </c>
      <c r="AM2726" s="1">
        <v>1.1000000000000001</v>
      </c>
      <c r="AN2726" s="5">
        <v>0.16</v>
      </c>
      <c r="AO2726" s="5">
        <v>-0.11</v>
      </c>
      <c r="AP2726" s="12"/>
      <c r="AQ2726" t="s">
        <v>2234</v>
      </c>
    </row>
    <row r="2727" spans="1:43" x14ac:dyDescent="0.2">
      <c r="A2727" s="58" t="s">
        <v>284</v>
      </c>
      <c r="B2727">
        <v>31</v>
      </c>
      <c r="C2727" t="s">
        <v>3547</v>
      </c>
      <c r="D2727" t="s">
        <v>4695</v>
      </c>
      <c r="E2727" s="59" t="s">
        <v>2239</v>
      </c>
      <c r="F2727" s="59" t="s">
        <v>1513</v>
      </c>
      <c r="G2727" s="59">
        <v>13</v>
      </c>
      <c r="H2727" s="59">
        <v>0</v>
      </c>
      <c r="I2727" s="59">
        <v>3</v>
      </c>
      <c r="J2727" s="59">
        <v>3</v>
      </c>
      <c r="K2727" s="60">
        <v>0.9</v>
      </c>
      <c r="L2727" s="61">
        <v>0.1</v>
      </c>
      <c r="M2727" s="61">
        <v>0.3</v>
      </c>
      <c r="N2727" s="20">
        <v>0</v>
      </c>
      <c r="O2727" s="20">
        <v>6.5</v>
      </c>
      <c r="P2727" s="12"/>
      <c r="Q2727" t="s">
        <v>4695</v>
      </c>
      <c r="R2727" s="1">
        <v>0</v>
      </c>
      <c r="S2727" s="1">
        <v>0.8</v>
      </c>
      <c r="T2727" s="5">
        <v>1.64</v>
      </c>
      <c r="U2727" s="1">
        <v>0</v>
      </c>
      <c r="V2727" s="1">
        <v>2.2000000000000002</v>
      </c>
      <c r="W2727" s="5">
        <v>4.4000000000000004</v>
      </c>
      <c r="X2727"/>
      <c r="Y2727" s="1">
        <v>3.4</v>
      </c>
      <c r="Z2727"/>
      <c r="AA2727" s="5">
        <v>0.03</v>
      </c>
      <c r="AB2727" s="5">
        <v>0</v>
      </c>
      <c r="AC2727" s="12"/>
      <c r="AD2727" t="s">
        <v>4695</v>
      </c>
      <c r="AE2727" s="5">
        <v>1.64</v>
      </c>
      <c r="AF2727" s="5">
        <v>0</v>
      </c>
      <c r="AG2727"/>
      <c r="AH2727" s="1">
        <v>0</v>
      </c>
      <c r="AI2727" s="62">
        <v>0</v>
      </c>
      <c r="AJ2727" s="1">
        <v>3.1</v>
      </c>
      <c r="AK2727" s="1">
        <v>1.7</v>
      </c>
      <c r="AL2727" s="1">
        <v>0.7</v>
      </c>
      <c r="AM2727"/>
      <c r="AN2727" s="5">
        <v>0.09</v>
      </c>
      <c r="AO2727" s="35">
        <v>2.23</v>
      </c>
      <c r="AP2727" s="16"/>
      <c r="AQ2727" t="s">
        <v>2234</v>
      </c>
    </row>
    <row r="2728" spans="1:43" x14ac:dyDescent="0.2">
      <c r="A2728" s="3" t="s">
        <v>3200</v>
      </c>
      <c r="B2728">
        <v>34</v>
      </c>
      <c r="C2728" t="s">
        <v>968</v>
      </c>
      <c r="D2728" t="s">
        <v>3023</v>
      </c>
      <c r="E2728" t="s">
        <v>2234</v>
      </c>
      <c r="F2728" t="s">
        <v>1513</v>
      </c>
      <c r="G2728">
        <v>12</v>
      </c>
      <c r="H2728">
        <v>1</v>
      </c>
      <c r="I2728">
        <v>1</v>
      </c>
      <c r="J2728">
        <v>2</v>
      </c>
      <c r="K2728" s="2">
        <v>5.7</v>
      </c>
      <c r="L2728" s="1">
        <v>0.1</v>
      </c>
      <c r="M2728" s="1">
        <v>1.1000000000000001</v>
      </c>
      <c r="N2728" s="1">
        <v>1.9</v>
      </c>
      <c r="O2728" s="1">
        <v>7</v>
      </c>
      <c r="P2728" s="12"/>
      <c r="Q2728" t="s">
        <v>3023</v>
      </c>
      <c r="R2728" s="1">
        <v>0.4</v>
      </c>
      <c r="S2728" s="1">
        <v>0.4</v>
      </c>
      <c r="T2728" s="5">
        <v>4.03</v>
      </c>
      <c r="U2728" s="1">
        <v>0</v>
      </c>
      <c r="V2728" s="1">
        <v>0</v>
      </c>
      <c r="W2728" s="5">
        <v>0</v>
      </c>
      <c r="X2728" s="5">
        <v>-1.4E-2</v>
      </c>
      <c r="Y2728" s="1">
        <v>2.1</v>
      </c>
      <c r="Z2728" s="1">
        <v>0.4</v>
      </c>
      <c r="AA2728" s="5">
        <v>0.04</v>
      </c>
      <c r="AB2728" s="5">
        <v>0.67</v>
      </c>
      <c r="AC2728" s="12"/>
      <c r="AD2728" t="s">
        <v>3023</v>
      </c>
      <c r="AE2728" s="5">
        <v>1.47</v>
      </c>
      <c r="AF2728" s="5">
        <v>0</v>
      </c>
      <c r="AG2728" s="5">
        <v>-7.3999999999999996E-2</v>
      </c>
      <c r="AH2728" s="1">
        <v>0</v>
      </c>
      <c r="AI2728" s="1">
        <v>0</v>
      </c>
      <c r="AJ2728" s="1">
        <v>3.6</v>
      </c>
      <c r="AK2728" s="1">
        <v>9.3000000000000007</v>
      </c>
      <c r="AL2728" s="1">
        <v>0.4</v>
      </c>
      <c r="AM2728" s="1">
        <v>0.4</v>
      </c>
      <c r="AN2728" s="5">
        <v>0.39</v>
      </c>
      <c r="AO2728" s="5">
        <v>2.5</v>
      </c>
      <c r="AP2728" s="12"/>
      <c r="AQ2728" t="s">
        <v>2234</v>
      </c>
    </row>
    <row r="2729" spans="1:43" x14ac:dyDescent="0.2">
      <c r="A2729" s="3" t="s">
        <v>284</v>
      </c>
      <c r="B2729">
        <v>22</v>
      </c>
      <c r="C2729" t="s">
        <v>300</v>
      </c>
      <c r="D2729" t="s">
        <v>4696</v>
      </c>
      <c r="E2729" t="s">
        <v>423</v>
      </c>
      <c r="F2729" t="s">
        <v>2232</v>
      </c>
      <c r="G2729">
        <v>62</v>
      </c>
      <c r="H2729">
        <v>15</v>
      </c>
      <c r="I2729">
        <v>16</v>
      </c>
      <c r="J2729">
        <f>H2729+I2729</f>
        <v>31</v>
      </c>
      <c r="K2729" s="2">
        <v>3.7</v>
      </c>
      <c r="L2729" s="1">
        <v>3.1</v>
      </c>
      <c r="M2729" s="1">
        <v>2.4</v>
      </c>
      <c r="N2729" s="20">
        <v>19.2</v>
      </c>
      <c r="O2729" s="20">
        <v>12.4</v>
      </c>
      <c r="P2729" s="12"/>
      <c r="Q2729" t="s">
        <v>4696</v>
      </c>
      <c r="R2729" s="22">
        <v>0.8</v>
      </c>
      <c r="S2729" s="17">
        <v>0.7</v>
      </c>
      <c r="T2729" s="5">
        <v>2.25</v>
      </c>
      <c r="U2729" s="1">
        <v>2.4</v>
      </c>
      <c r="V2729" s="1">
        <v>3.2</v>
      </c>
      <c r="W2729" s="5">
        <v>9.34</v>
      </c>
      <c r="X2729"/>
      <c r="Y2729" s="1">
        <v>1</v>
      </c>
      <c r="Z2729"/>
      <c r="AA2729" s="5">
        <v>0.19</v>
      </c>
      <c r="AB2729" s="33">
        <v>1.37</v>
      </c>
      <c r="AC2729" s="12"/>
      <c r="AD2729" t="s">
        <v>4696</v>
      </c>
      <c r="AE2729" s="5">
        <v>1.82</v>
      </c>
      <c r="AF2729" s="5">
        <v>0</v>
      </c>
      <c r="AG2729"/>
      <c r="AH2729" s="1">
        <v>27.8</v>
      </c>
      <c r="AI2729" s="24">
        <v>0.5</v>
      </c>
      <c r="AJ2729" s="1">
        <v>9.3000000000000007</v>
      </c>
      <c r="AK2729" s="1">
        <v>1.5</v>
      </c>
      <c r="AL2729" s="1">
        <v>1.3</v>
      </c>
      <c r="AM2729"/>
      <c r="AN2729" s="5">
        <v>0.15</v>
      </c>
      <c r="AO2729" s="51">
        <v>0.88</v>
      </c>
      <c r="AP2729" s="16"/>
      <c r="AQ2729" t="s">
        <v>2234</v>
      </c>
    </row>
    <row r="2730" spans="1:43" x14ac:dyDescent="0.2">
      <c r="A2730" s="46" t="s">
        <v>287</v>
      </c>
      <c r="B2730">
        <v>23</v>
      </c>
      <c r="C2730" t="s">
        <v>300</v>
      </c>
      <c r="D2730" t="s">
        <v>4696</v>
      </c>
      <c r="E2730" s="47" t="s">
        <v>2251</v>
      </c>
      <c r="F2730" s="28" t="s">
        <v>2232</v>
      </c>
      <c r="G2730" s="47">
        <v>76</v>
      </c>
      <c r="H2730" s="48">
        <v>16</v>
      </c>
      <c r="I2730" s="48">
        <v>16</v>
      </c>
      <c r="J2730" s="48">
        <v>32</v>
      </c>
      <c r="K2730" s="48">
        <v>0.8</v>
      </c>
      <c r="L2730" s="49">
        <v>1.3</v>
      </c>
      <c r="M2730" s="49">
        <v>2.1</v>
      </c>
      <c r="N2730" s="50">
        <v>19.600000000000001</v>
      </c>
      <c r="O2730" s="50">
        <v>7.9</v>
      </c>
      <c r="P2730" s="12"/>
      <c r="Q2730" t="s">
        <v>4696</v>
      </c>
      <c r="R2730" s="22">
        <v>0.9</v>
      </c>
      <c r="S2730" s="17">
        <v>0.8</v>
      </c>
      <c r="T2730" s="5">
        <v>2.5099999999999998</v>
      </c>
      <c r="U2730" s="1">
        <v>1.4</v>
      </c>
      <c r="V2730" s="1">
        <v>1.7</v>
      </c>
      <c r="W2730" s="5">
        <v>6.15</v>
      </c>
      <c r="X2730"/>
      <c r="Y2730" s="1">
        <v>1.5</v>
      </c>
      <c r="Z2730"/>
      <c r="AA2730" s="5">
        <v>7.0000000000000007E-2</v>
      </c>
      <c r="AB2730" s="18">
        <v>1.1599999999999999</v>
      </c>
      <c r="AC2730" s="12"/>
      <c r="AD2730" t="s">
        <v>4696</v>
      </c>
      <c r="AE2730" s="5">
        <v>2.37</v>
      </c>
      <c r="AF2730" s="5">
        <v>0</v>
      </c>
      <c r="AG2730"/>
      <c r="AH2730" s="1">
        <v>40</v>
      </c>
      <c r="AI2730" s="50">
        <v>0.3</v>
      </c>
      <c r="AJ2730" s="1">
        <v>9.3000000000000007</v>
      </c>
      <c r="AK2730" s="1">
        <v>2</v>
      </c>
      <c r="AL2730" s="1">
        <v>1</v>
      </c>
      <c r="AM2730"/>
      <c r="AN2730" s="5">
        <v>0.11</v>
      </c>
      <c r="AO2730" s="45">
        <v>0.47</v>
      </c>
      <c r="AP2730" s="16"/>
      <c r="AQ2730" t="s">
        <v>2234</v>
      </c>
    </row>
    <row r="2731" spans="1:43" x14ac:dyDescent="0.2">
      <c r="A2731" t="s">
        <v>276</v>
      </c>
      <c r="B2731" s="2">
        <v>24</v>
      </c>
      <c r="C2731" t="s">
        <v>300</v>
      </c>
      <c r="D2731" t="s">
        <v>4696</v>
      </c>
      <c r="E2731" t="s">
        <v>2234</v>
      </c>
      <c r="F2731" t="s">
        <v>2232</v>
      </c>
      <c r="G2731">
        <v>81</v>
      </c>
      <c r="H2731">
        <v>15</v>
      </c>
      <c r="I2731">
        <v>17</v>
      </c>
      <c r="J2731">
        <v>32</v>
      </c>
      <c r="K2731" s="2">
        <v>0</v>
      </c>
      <c r="L2731" s="1">
        <v>1.2</v>
      </c>
      <c r="M2731" s="1">
        <v>1.5</v>
      </c>
      <c r="N2731" s="1">
        <v>14.1</v>
      </c>
      <c r="O2731" s="1">
        <v>15.9</v>
      </c>
      <c r="P2731" s="16"/>
      <c r="Q2731" t="s">
        <v>4696</v>
      </c>
      <c r="R2731" s="22">
        <v>0.9</v>
      </c>
      <c r="S2731" s="17">
        <v>0.8</v>
      </c>
      <c r="T2731" s="5">
        <v>2.36</v>
      </c>
      <c r="U2731" s="1">
        <v>0.6</v>
      </c>
      <c r="V2731" s="1">
        <v>1.5</v>
      </c>
      <c r="W2731" s="5">
        <v>5.91</v>
      </c>
      <c r="X2731" s="5">
        <v>-0.02</v>
      </c>
      <c r="Y2731" s="1">
        <v>0.6</v>
      </c>
      <c r="Z2731" s="1">
        <v>0.9</v>
      </c>
      <c r="AA2731" s="5">
        <v>0.05</v>
      </c>
      <c r="AB2731" s="18">
        <v>0.75</v>
      </c>
      <c r="AC2731" s="16"/>
      <c r="AD2731" t="s">
        <v>4696</v>
      </c>
      <c r="AE2731" s="5">
        <v>2.09</v>
      </c>
      <c r="AF2731" s="5">
        <v>0</v>
      </c>
      <c r="AG2731" s="5">
        <v>0.03</v>
      </c>
      <c r="AH2731" s="1">
        <v>23.8</v>
      </c>
      <c r="AI2731" s="1">
        <v>0.4</v>
      </c>
      <c r="AJ2731" s="1">
        <v>7.8</v>
      </c>
      <c r="AK2731" s="1">
        <v>2.2000000000000002</v>
      </c>
      <c r="AL2731" s="1">
        <v>1.6</v>
      </c>
      <c r="AM2731" s="1">
        <v>0.6</v>
      </c>
      <c r="AN2731" s="5">
        <v>0.06</v>
      </c>
      <c r="AO2731" s="33">
        <v>0.85</v>
      </c>
      <c r="AP2731" s="16"/>
      <c r="AQ2731" t="s">
        <v>2234</v>
      </c>
    </row>
    <row r="2732" spans="1:43" x14ac:dyDescent="0.2">
      <c r="A2732" s="3" t="s">
        <v>3200</v>
      </c>
      <c r="B2732">
        <v>25</v>
      </c>
      <c r="C2732" t="s">
        <v>644</v>
      </c>
      <c r="D2732" t="s">
        <v>2724</v>
      </c>
      <c r="E2732" t="s">
        <v>2234</v>
      </c>
      <c r="F2732" t="s">
        <v>3202</v>
      </c>
      <c r="G2732">
        <v>59</v>
      </c>
      <c r="H2732">
        <v>11</v>
      </c>
      <c r="I2732">
        <v>11</v>
      </c>
      <c r="J2732">
        <v>22</v>
      </c>
      <c r="K2732" s="2">
        <v>-3.4</v>
      </c>
      <c r="L2732" s="1">
        <v>2</v>
      </c>
      <c r="M2732" s="1">
        <v>0.8</v>
      </c>
      <c r="N2732" s="1">
        <v>8.6999999999999993</v>
      </c>
      <c r="O2732" s="1">
        <v>12.3</v>
      </c>
      <c r="P2732" s="12"/>
      <c r="Q2732" t="s">
        <v>2724</v>
      </c>
      <c r="R2732" s="21">
        <v>0.7</v>
      </c>
      <c r="S2732" s="21">
        <v>0.9</v>
      </c>
      <c r="T2732" s="5">
        <v>2.02</v>
      </c>
      <c r="U2732" s="1">
        <v>1.4</v>
      </c>
      <c r="V2732" s="1">
        <v>0.5</v>
      </c>
      <c r="W2732" s="5">
        <v>5.16</v>
      </c>
      <c r="X2732" s="5">
        <v>-0.08</v>
      </c>
      <c r="Y2732" s="1">
        <v>0.6</v>
      </c>
      <c r="Z2732" s="1">
        <v>0.5</v>
      </c>
      <c r="AA2732" s="5">
        <v>0.14000000000000001</v>
      </c>
      <c r="AB2732" s="5">
        <v>0.63</v>
      </c>
      <c r="AC2732" s="12"/>
      <c r="AD2732" t="s">
        <v>2724</v>
      </c>
      <c r="AE2732" s="5">
        <v>1.84</v>
      </c>
      <c r="AF2732" s="5">
        <v>4.01</v>
      </c>
      <c r="AG2732" s="5">
        <v>-3.1E-2</v>
      </c>
      <c r="AH2732" s="1">
        <v>20.6</v>
      </c>
      <c r="AI2732" s="1">
        <v>1</v>
      </c>
      <c r="AJ2732" s="1">
        <v>7.5</v>
      </c>
      <c r="AK2732" s="1">
        <v>2.2999999999999998</v>
      </c>
      <c r="AL2732" s="1">
        <v>1.1000000000000001</v>
      </c>
      <c r="AM2732" s="1">
        <v>0.3</v>
      </c>
      <c r="AN2732" s="5">
        <v>0.06</v>
      </c>
      <c r="AO2732" s="5">
        <v>0.88</v>
      </c>
      <c r="AP2732" s="12"/>
      <c r="AQ2732" t="s">
        <v>2234</v>
      </c>
    </row>
    <row r="2733" spans="1:43" x14ac:dyDescent="0.2">
      <c r="A2733" s="3" t="s">
        <v>284</v>
      </c>
      <c r="B2733">
        <v>26</v>
      </c>
      <c r="C2733" t="s">
        <v>3627</v>
      </c>
      <c r="D2733" t="s">
        <v>4697</v>
      </c>
      <c r="E2733" t="s">
        <v>2234</v>
      </c>
      <c r="F2733" t="s">
        <v>1513</v>
      </c>
      <c r="G2733">
        <v>81</v>
      </c>
      <c r="H2733">
        <v>12</v>
      </c>
      <c r="I2733">
        <v>30</v>
      </c>
      <c r="J2733">
        <f>H2733+I2733</f>
        <v>42</v>
      </c>
      <c r="K2733" s="2">
        <v>-3.1</v>
      </c>
      <c r="L2733" s="1">
        <v>4.8</v>
      </c>
      <c r="M2733" s="1">
        <v>5</v>
      </c>
      <c r="N2733" s="20">
        <v>28.6</v>
      </c>
      <c r="O2733" s="20">
        <v>39.799999999999997</v>
      </c>
      <c r="P2733" s="12"/>
      <c r="Q2733" t="s">
        <v>4697</v>
      </c>
      <c r="R2733" s="32">
        <v>0.3</v>
      </c>
      <c r="S2733" s="22">
        <v>0.7</v>
      </c>
      <c r="T2733" s="5">
        <v>2.41</v>
      </c>
      <c r="U2733" s="1">
        <v>1.2</v>
      </c>
      <c r="V2733" s="1">
        <v>2.6</v>
      </c>
      <c r="W2733" s="5">
        <v>7.14</v>
      </c>
      <c r="X2733"/>
      <c r="Y2733" s="1">
        <v>1.5</v>
      </c>
      <c r="Z2733"/>
      <c r="AA2733" s="5">
        <v>0.11</v>
      </c>
      <c r="AB2733" s="33">
        <v>0.87</v>
      </c>
      <c r="AC2733" s="12"/>
      <c r="AD2733" t="s">
        <v>4697</v>
      </c>
      <c r="AE2733" s="5">
        <v>2.46</v>
      </c>
      <c r="AF2733" s="5">
        <v>5.89</v>
      </c>
      <c r="AG2733"/>
      <c r="AH2733" s="1">
        <v>0</v>
      </c>
      <c r="AI2733" s="24">
        <v>0</v>
      </c>
      <c r="AJ2733" s="1">
        <v>3.3</v>
      </c>
      <c r="AK2733" s="1">
        <v>2.4</v>
      </c>
      <c r="AL2733" s="1">
        <v>0.9</v>
      </c>
      <c r="AM2733"/>
      <c r="AN2733" s="5">
        <v>0.12</v>
      </c>
      <c r="AO2733" s="38">
        <v>1.22</v>
      </c>
      <c r="AP2733" s="16"/>
      <c r="AQ2733" t="s">
        <v>2234</v>
      </c>
    </row>
    <row r="2734" spans="1:43" x14ac:dyDescent="0.2">
      <c r="A2734" s="26" t="s">
        <v>287</v>
      </c>
      <c r="B2734">
        <v>27</v>
      </c>
      <c r="C2734" t="s">
        <v>3627</v>
      </c>
      <c r="D2734" t="s">
        <v>4697</v>
      </c>
      <c r="E2734" s="27" t="s">
        <v>2234</v>
      </c>
      <c r="F2734" s="28" t="s">
        <v>288</v>
      </c>
      <c r="G2734" s="27">
        <v>34</v>
      </c>
      <c r="H2734" s="29">
        <v>2</v>
      </c>
      <c r="I2734" s="29">
        <v>10</v>
      </c>
      <c r="J2734" s="29">
        <v>12</v>
      </c>
      <c r="K2734" s="29">
        <v>-11</v>
      </c>
      <c r="L2734" s="30">
        <v>0.2</v>
      </c>
      <c r="M2734" s="30">
        <v>-1.1000000000000001</v>
      </c>
      <c r="N2734" s="1">
        <v>3.5</v>
      </c>
      <c r="O2734" s="1">
        <v>7.9</v>
      </c>
      <c r="P2734" s="12"/>
      <c r="Q2734" t="s">
        <v>4697</v>
      </c>
      <c r="R2734" s="21">
        <v>0.1</v>
      </c>
      <c r="S2734" s="21">
        <v>0.5</v>
      </c>
      <c r="T2734" s="5">
        <v>1.9</v>
      </c>
      <c r="U2734" s="1">
        <v>0.4</v>
      </c>
      <c r="V2734" s="1">
        <v>2.2000000000000002</v>
      </c>
      <c r="W2734" s="5">
        <v>6.61</v>
      </c>
      <c r="X2734"/>
      <c r="Y2734" s="1">
        <v>2.9</v>
      </c>
      <c r="Z2734"/>
      <c r="AA2734" s="5">
        <v>0.01</v>
      </c>
      <c r="AB2734" s="23">
        <v>0.27</v>
      </c>
      <c r="AC2734" s="12"/>
      <c r="AD2734" t="s">
        <v>4697</v>
      </c>
      <c r="AE2734" s="5">
        <v>3.06</v>
      </c>
      <c r="AF2734" s="5">
        <v>5.95</v>
      </c>
      <c r="AG2734"/>
      <c r="AH2734" s="1">
        <v>0</v>
      </c>
      <c r="AI2734" s="1">
        <v>0</v>
      </c>
      <c r="AJ2734" s="1">
        <v>3.9</v>
      </c>
      <c r="AK2734" s="1">
        <v>2.5</v>
      </c>
      <c r="AL2734" s="1">
        <v>1.2</v>
      </c>
      <c r="AM2734"/>
      <c r="AN2734" s="5">
        <v>-0.06</v>
      </c>
      <c r="AO2734" s="31">
        <v>0.6</v>
      </c>
      <c r="AP2734" s="16"/>
      <c r="AQ2734" t="s">
        <v>2234</v>
      </c>
    </row>
    <row r="2735" spans="1:43" x14ac:dyDescent="0.2">
      <c r="A2735" t="s">
        <v>276</v>
      </c>
      <c r="B2735" s="2">
        <v>28</v>
      </c>
      <c r="C2735" t="s">
        <v>3627</v>
      </c>
      <c r="D2735" t="s">
        <v>4697</v>
      </c>
      <c r="E2735" t="s">
        <v>2234</v>
      </c>
      <c r="F2735" t="s">
        <v>288</v>
      </c>
      <c r="G2735">
        <v>72</v>
      </c>
      <c r="H2735">
        <v>11</v>
      </c>
      <c r="I2735">
        <v>32</v>
      </c>
      <c r="J2735">
        <v>43</v>
      </c>
      <c r="K2735" s="2">
        <v>-11.4</v>
      </c>
      <c r="L2735" s="1">
        <v>6.5</v>
      </c>
      <c r="M2735" s="1">
        <v>0.5</v>
      </c>
      <c r="N2735" s="1">
        <v>31.4</v>
      </c>
      <c r="O2735" s="1">
        <v>34.200000000000003</v>
      </c>
      <c r="P2735" s="16"/>
      <c r="Q2735" t="s">
        <v>4697</v>
      </c>
      <c r="R2735" s="32">
        <v>0.3</v>
      </c>
      <c r="S2735" s="21">
        <v>0.5</v>
      </c>
      <c r="T2735" s="5">
        <v>2.5</v>
      </c>
      <c r="U2735" s="1">
        <v>1.1000000000000001</v>
      </c>
      <c r="V2735" s="1">
        <v>4.3</v>
      </c>
      <c r="W2735" s="5">
        <v>7.5</v>
      </c>
      <c r="X2735" s="5">
        <v>0.14000000000000001</v>
      </c>
      <c r="Y2735" s="1">
        <v>2</v>
      </c>
      <c r="Z2735" s="1">
        <v>0.6</v>
      </c>
      <c r="AA2735" s="5">
        <v>0.18</v>
      </c>
      <c r="AB2735" s="57">
        <v>1.1100000000000001</v>
      </c>
      <c r="AC2735" s="16"/>
      <c r="AD2735" t="s">
        <v>4697</v>
      </c>
      <c r="AE2735" s="5">
        <v>2.7</v>
      </c>
      <c r="AF2735" s="5">
        <v>4.8</v>
      </c>
      <c r="AG2735" s="5">
        <v>0.03</v>
      </c>
      <c r="AH2735" s="1">
        <v>0</v>
      </c>
      <c r="AI2735" s="1">
        <v>0</v>
      </c>
      <c r="AJ2735" s="1">
        <v>4.2</v>
      </c>
      <c r="AK2735" s="1">
        <v>2.1</v>
      </c>
      <c r="AL2735" s="1">
        <v>1</v>
      </c>
      <c r="AM2735" s="1">
        <v>1.1000000000000001</v>
      </c>
      <c r="AN2735" s="5">
        <v>0.01</v>
      </c>
      <c r="AO2735" s="18">
        <v>1.21</v>
      </c>
      <c r="AP2735" s="16"/>
      <c r="AQ2735" t="s">
        <v>2234</v>
      </c>
    </row>
    <row r="2736" spans="1:43" x14ac:dyDescent="0.2">
      <c r="A2736" s="3" t="s">
        <v>3200</v>
      </c>
      <c r="B2736">
        <v>29</v>
      </c>
      <c r="C2736" t="s">
        <v>688</v>
      </c>
      <c r="D2736" t="s">
        <v>2753</v>
      </c>
      <c r="E2736" t="s">
        <v>2234</v>
      </c>
      <c r="F2736" t="s">
        <v>1513</v>
      </c>
      <c r="G2736">
        <v>55</v>
      </c>
      <c r="H2736">
        <v>3</v>
      </c>
      <c r="I2736">
        <v>19</v>
      </c>
      <c r="J2736">
        <v>22</v>
      </c>
      <c r="K2736" s="2">
        <v>-13.1</v>
      </c>
      <c r="L2736" s="1">
        <v>2.2999999999999998</v>
      </c>
      <c r="M2736" s="1">
        <v>1.2</v>
      </c>
      <c r="N2736" s="1">
        <v>11.9</v>
      </c>
      <c r="O2736" s="1">
        <v>17.2</v>
      </c>
      <c r="P2736" s="12"/>
      <c r="Q2736" t="s">
        <v>2753</v>
      </c>
      <c r="R2736" s="21">
        <v>0.1</v>
      </c>
      <c r="S2736" s="32">
        <v>0.8</v>
      </c>
      <c r="T2736" s="5">
        <v>2.33</v>
      </c>
      <c r="U2736" s="1">
        <v>0.4</v>
      </c>
      <c r="V2736" s="1">
        <v>2.2999999999999998</v>
      </c>
      <c r="W2736" s="5">
        <v>6.18</v>
      </c>
      <c r="X2736" s="5">
        <v>-2.4E-2</v>
      </c>
      <c r="Y2736" s="1">
        <v>1.6</v>
      </c>
      <c r="Z2736" s="1">
        <v>0.5</v>
      </c>
      <c r="AA2736" s="5">
        <v>0.12</v>
      </c>
      <c r="AB2736" s="18">
        <v>0.59</v>
      </c>
      <c r="AC2736" s="12"/>
      <c r="AD2736" t="s">
        <v>2753</v>
      </c>
      <c r="AE2736" s="5">
        <v>2.6</v>
      </c>
      <c r="AF2736" s="5">
        <v>10.050000000000001</v>
      </c>
      <c r="AG2736" s="5">
        <v>-1.6E-2</v>
      </c>
      <c r="AH2736" s="1">
        <v>0</v>
      </c>
      <c r="AI2736" s="1">
        <v>0</v>
      </c>
      <c r="AJ2736" s="1">
        <v>3.5</v>
      </c>
      <c r="AK2736" s="1">
        <v>3</v>
      </c>
      <c r="AL2736" s="1">
        <v>1.5</v>
      </c>
      <c r="AM2736" s="1">
        <v>0.6</v>
      </c>
      <c r="AN2736" s="5">
        <v>0.06</v>
      </c>
      <c r="AO2736" s="5">
        <v>0.86</v>
      </c>
      <c r="AP2736" s="12"/>
      <c r="AQ2736" t="s">
        <v>2234</v>
      </c>
    </row>
    <row r="2737" spans="1:43" x14ac:dyDescent="0.2">
      <c r="A2737" s="3" t="s">
        <v>3200</v>
      </c>
      <c r="B2737">
        <v>23</v>
      </c>
      <c r="C2737" t="s">
        <v>3155</v>
      </c>
      <c r="D2737" t="s">
        <v>3156</v>
      </c>
      <c r="E2737" t="s">
        <v>2234</v>
      </c>
      <c r="F2737" t="s">
        <v>1478</v>
      </c>
      <c r="G2737">
        <v>2</v>
      </c>
      <c r="H2737">
        <v>0</v>
      </c>
      <c r="I2737">
        <v>0</v>
      </c>
      <c r="J2737">
        <v>0</v>
      </c>
      <c r="K2737" s="2">
        <v>-2.2000000000000002</v>
      </c>
      <c r="L2737" s="1">
        <v>-0.2</v>
      </c>
      <c r="M2737" s="1">
        <v>-0.1</v>
      </c>
      <c r="N2737" s="1">
        <v>-0.5</v>
      </c>
      <c r="O2737" s="1">
        <v>-0.1</v>
      </c>
      <c r="P2737" s="12"/>
      <c r="Q2737" t="s">
        <v>3156</v>
      </c>
      <c r="R2737" s="1">
        <v>0</v>
      </c>
      <c r="S2737" s="1">
        <v>0</v>
      </c>
      <c r="T2737" s="5">
        <v>0</v>
      </c>
      <c r="U2737" s="1">
        <v>0</v>
      </c>
      <c r="V2737" s="1">
        <v>0</v>
      </c>
      <c r="X2737" s="5">
        <v>-0.39500000000000002</v>
      </c>
      <c r="Y2737" s="1">
        <v>0</v>
      </c>
      <c r="AA2737" s="5">
        <v>-0.7</v>
      </c>
      <c r="AB2737" s="5">
        <v>-1.71</v>
      </c>
      <c r="AC2737" s="12"/>
      <c r="AD2737" t="s">
        <v>3156</v>
      </c>
      <c r="AE2737" s="5">
        <v>7.05</v>
      </c>
      <c r="AG2737" s="5">
        <v>3.5000000000000003E-2</v>
      </c>
      <c r="AH2737" s="1">
        <v>64.3</v>
      </c>
      <c r="AI2737" s="1">
        <v>12.5</v>
      </c>
      <c r="AJ2737" s="1">
        <v>0</v>
      </c>
      <c r="AK2737" s="1">
        <v>3.5</v>
      </c>
      <c r="AL2737" s="1">
        <v>0</v>
      </c>
      <c r="AM2737" s="1">
        <v>0</v>
      </c>
      <c r="AN2737" s="5">
        <v>-0.35</v>
      </c>
      <c r="AO2737" s="5">
        <v>-0.38</v>
      </c>
      <c r="AP2737" s="12"/>
      <c r="AQ2737" t="s">
        <v>2234</v>
      </c>
    </row>
    <row r="2738" spans="1:43" x14ac:dyDescent="0.2">
      <c r="A2738" t="s">
        <v>276</v>
      </c>
      <c r="B2738" s="2">
        <v>24</v>
      </c>
      <c r="C2738" t="s">
        <v>515</v>
      </c>
      <c r="D2738" t="s">
        <v>4698</v>
      </c>
      <c r="E2738" t="s">
        <v>2234</v>
      </c>
      <c r="F2738" t="s">
        <v>297</v>
      </c>
      <c r="G2738">
        <v>7</v>
      </c>
      <c r="H2738">
        <v>0</v>
      </c>
      <c r="I2738">
        <v>1</v>
      </c>
      <c r="J2738">
        <v>1</v>
      </c>
      <c r="K2738" s="2">
        <v>0.7</v>
      </c>
      <c r="L2738" s="1">
        <v>-0.2</v>
      </c>
      <c r="M2738" s="1">
        <v>0.2</v>
      </c>
      <c r="N2738" s="1">
        <v>-0.8</v>
      </c>
      <c r="O2738" s="1">
        <v>0</v>
      </c>
      <c r="P2738" s="16"/>
      <c r="Q2738" t="s">
        <v>4698</v>
      </c>
      <c r="R2738" s="1">
        <v>0</v>
      </c>
      <c r="S2738" s="1">
        <v>1.3</v>
      </c>
      <c r="T2738" s="5">
        <v>2.66</v>
      </c>
      <c r="U2738" s="1">
        <v>0</v>
      </c>
      <c r="V2738" s="1">
        <v>0</v>
      </c>
      <c r="W2738" s="5">
        <v>0</v>
      </c>
      <c r="X2738" s="5">
        <v>-0.22</v>
      </c>
      <c r="Y2738" s="1">
        <v>3.5</v>
      </c>
      <c r="Z2738" s="1">
        <v>0</v>
      </c>
      <c r="AA2738" s="5">
        <v>-0.25</v>
      </c>
      <c r="AB2738" s="5">
        <v>-0.91</v>
      </c>
      <c r="AC2738" s="16"/>
      <c r="AD2738" t="s">
        <v>4698</v>
      </c>
      <c r="AE2738" s="5">
        <v>1.33</v>
      </c>
      <c r="AF2738" s="5">
        <v>9.81</v>
      </c>
      <c r="AG2738" s="5">
        <v>-0.1</v>
      </c>
      <c r="AH2738" s="1">
        <v>38.5</v>
      </c>
      <c r="AI2738" s="1">
        <v>3.3</v>
      </c>
      <c r="AJ2738" s="1">
        <v>4.7</v>
      </c>
      <c r="AK2738" s="1">
        <v>0</v>
      </c>
      <c r="AL2738" s="1">
        <v>2.2999999999999998</v>
      </c>
      <c r="AM2738" s="1">
        <v>2.2999999999999998</v>
      </c>
      <c r="AN2738" s="5">
        <v>0.25</v>
      </c>
      <c r="AO2738" s="5">
        <v>0.03</v>
      </c>
      <c r="AP2738" s="16"/>
      <c r="AQ2738" t="s">
        <v>2234</v>
      </c>
    </row>
    <row r="2739" spans="1:43" x14ac:dyDescent="0.2">
      <c r="A2739" s="3" t="s">
        <v>3200</v>
      </c>
      <c r="B2739">
        <v>25</v>
      </c>
      <c r="C2739" t="s">
        <v>5183</v>
      </c>
      <c r="D2739" t="s">
        <v>2992</v>
      </c>
      <c r="E2739" t="s">
        <v>2234</v>
      </c>
      <c r="F2739" t="s">
        <v>1478</v>
      </c>
      <c r="G2739">
        <v>15</v>
      </c>
      <c r="H2739">
        <v>0</v>
      </c>
      <c r="I2739">
        <v>0</v>
      </c>
      <c r="J2739">
        <v>0</v>
      </c>
      <c r="K2739" s="2">
        <v>-4</v>
      </c>
      <c r="L2739" s="1">
        <v>-0.9</v>
      </c>
      <c r="M2739" s="1">
        <v>0</v>
      </c>
      <c r="N2739" s="1">
        <v>-2.7</v>
      </c>
      <c r="O2739" s="1">
        <v>0.7</v>
      </c>
      <c r="P2739" s="12"/>
      <c r="Q2739" t="s">
        <v>2992</v>
      </c>
      <c r="R2739" s="36">
        <v>0</v>
      </c>
      <c r="S2739" s="36">
        <v>0</v>
      </c>
      <c r="T2739" s="5">
        <v>0.5</v>
      </c>
      <c r="U2739" s="1">
        <v>0</v>
      </c>
      <c r="V2739" s="1">
        <v>0</v>
      </c>
      <c r="W2739" s="5">
        <v>0</v>
      </c>
      <c r="X2739" s="5">
        <v>-0.28199999999999997</v>
      </c>
      <c r="Y2739" s="1">
        <v>1.2</v>
      </c>
      <c r="AA2739" s="5">
        <v>-0.36</v>
      </c>
      <c r="AB2739" s="5">
        <v>-1.1100000000000001</v>
      </c>
      <c r="AC2739" s="12"/>
      <c r="AD2739" t="s">
        <v>2992</v>
      </c>
      <c r="AE2739" s="5">
        <v>1.99</v>
      </c>
      <c r="AF2739" s="5">
        <v>8.82</v>
      </c>
      <c r="AG2739" s="5">
        <v>9.9000000000000005E-2</v>
      </c>
      <c r="AH2739" s="1">
        <v>54</v>
      </c>
      <c r="AI2739" s="1">
        <v>9.9</v>
      </c>
      <c r="AJ2739" s="1">
        <v>8.1</v>
      </c>
      <c r="AK2739" s="1">
        <v>5.3</v>
      </c>
      <c r="AL2739" s="1">
        <v>2.8</v>
      </c>
      <c r="AM2739" s="1">
        <v>0</v>
      </c>
      <c r="AN2739" s="5">
        <v>0</v>
      </c>
      <c r="AO2739" s="5">
        <v>0.28000000000000003</v>
      </c>
      <c r="AP2739" s="12"/>
      <c r="AQ2739" t="s">
        <v>2234</v>
      </c>
    </row>
    <row r="2740" spans="1:43" x14ac:dyDescent="0.2">
      <c r="A2740" s="3" t="s">
        <v>284</v>
      </c>
      <c r="B2740">
        <v>29</v>
      </c>
      <c r="C2740" t="s">
        <v>499</v>
      </c>
      <c r="D2740" t="s">
        <v>4762</v>
      </c>
      <c r="E2740" t="s">
        <v>2234</v>
      </c>
      <c r="F2740" t="s">
        <v>1478</v>
      </c>
      <c r="G2740">
        <v>79</v>
      </c>
      <c r="H2740">
        <v>12</v>
      </c>
      <c r="I2740">
        <v>11</v>
      </c>
      <c r="J2740">
        <f>H2740+I2740</f>
        <v>23</v>
      </c>
      <c r="K2740" s="2">
        <v>-11.5</v>
      </c>
      <c r="L2740" s="1">
        <v>-1.8</v>
      </c>
      <c r="M2740" s="1">
        <v>0.1</v>
      </c>
      <c r="N2740" s="20">
        <v>5.3</v>
      </c>
      <c r="O2740" s="20">
        <v>5</v>
      </c>
      <c r="P2740" s="12"/>
      <c r="Q2740" t="s">
        <v>4762</v>
      </c>
      <c r="R2740" s="21">
        <v>0.6</v>
      </c>
      <c r="S2740" s="54">
        <v>0.6</v>
      </c>
      <c r="T2740" s="5">
        <v>1.87</v>
      </c>
      <c r="U2740" s="1">
        <v>0.6</v>
      </c>
      <c r="V2740" s="1">
        <v>1.2</v>
      </c>
      <c r="W2740" s="5">
        <v>3.56</v>
      </c>
      <c r="X2740"/>
      <c r="Y2740" s="1">
        <v>1.2</v>
      </c>
      <c r="Z2740"/>
      <c r="AA2740" s="5">
        <v>-0.08</v>
      </c>
      <c r="AB2740" s="37">
        <v>0.28000000000000003</v>
      </c>
      <c r="AC2740" s="12"/>
      <c r="AD2740" t="s">
        <v>4762</v>
      </c>
      <c r="AE2740" s="5">
        <v>2.5099999999999998</v>
      </c>
      <c r="AF2740" s="5">
        <v>4.12</v>
      </c>
      <c r="AG2740"/>
      <c r="AH2740" s="1">
        <v>38.6</v>
      </c>
      <c r="AI2740" s="24">
        <v>2.8</v>
      </c>
      <c r="AJ2740" s="1">
        <v>3.2</v>
      </c>
      <c r="AK2740" s="1">
        <v>1</v>
      </c>
      <c r="AL2740" s="1">
        <v>1.3</v>
      </c>
      <c r="AM2740"/>
      <c r="AN2740" s="5">
        <v>0</v>
      </c>
      <c r="AO2740" s="41">
        <v>0.26</v>
      </c>
      <c r="AP2740" s="16"/>
      <c r="AQ2740" t="s">
        <v>2234</v>
      </c>
    </row>
    <row r="2741" spans="1:43" x14ac:dyDescent="0.2">
      <c r="A2741" s="3" t="s">
        <v>284</v>
      </c>
      <c r="B2741">
        <v>26</v>
      </c>
      <c r="C2741" t="s">
        <v>3715</v>
      </c>
      <c r="D2741" t="s">
        <v>4699</v>
      </c>
      <c r="E2741" t="s">
        <v>2234</v>
      </c>
      <c r="F2741" t="s">
        <v>2229</v>
      </c>
      <c r="G2741">
        <v>81</v>
      </c>
      <c r="H2741">
        <v>3</v>
      </c>
      <c r="I2741">
        <v>6</v>
      </c>
      <c r="J2741">
        <f>H2741+I2741</f>
        <v>9</v>
      </c>
      <c r="K2741" s="2">
        <v>-10.1</v>
      </c>
      <c r="L2741" s="1">
        <v>-3.8</v>
      </c>
      <c r="M2741" s="1">
        <v>0.8</v>
      </c>
      <c r="N2741" s="20">
        <v>-8.8000000000000007</v>
      </c>
      <c r="O2741" s="20">
        <v>14.6</v>
      </c>
      <c r="P2741" s="12"/>
      <c r="Q2741" t="s">
        <v>4699</v>
      </c>
      <c r="R2741" s="63">
        <v>0.3</v>
      </c>
      <c r="S2741" s="54">
        <v>0.5</v>
      </c>
      <c r="T2741" s="5">
        <v>1.31</v>
      </c>
      <c r="U2741" s="1">
        <v>0</v>
      </c>
      <c r="V2741" s="1">
        <v>3.7</v>
      </c>
      <c r="W2741" s="5">
        <v>3.73</v>
      </c>
      <c r="X2741"/>
      <c r="Y2741" s="1">
        <v>1.2</v>
      </c>
      <c r="Z2741"/>
      <c r="AA2741" s="5">
        <v>-0.19</v>
      </c>
      <c r="AB2741" s="40">
        <v>-0.56999999999999995</v>
      </c>
      <c r="AC2741" s="12"/>
      <c r="AD2741" t="s">
        <v>4699</v>
      </c>
      <c r="AE2741" s="5">
        <v>2.0499999999999998</v>
      </c>
      <c r="AF2741" s="5">
        <v>3.6</v>
      </c>
      <c r="AG2741"/>
      <c r="AH2741" s="1">
        <v>43.8</v>
      </c>
      <c r="AI2741" s="24">
        <v>0.3</v>
      </c>
      <c r="AJ2741" s="1">
        <v>5.8</v>
      </c>
      <c r="AK2741" s="1">
        <v>2.7</v>
      </c>
      <c r="AL2741" s="1">
        <v>2.4</v>
      </c>
      <c r="AM2741"/>
      <c r="AN2741" s="5">
        <v>0.04</v>
      </c>
      <c r="AO2741" s="55">
        <v>0.95</v>
      </c>
      <c r="AP2741" s="16"/>
      <c r="AQ2741" t="s">
        <v>2234</v>
      </c>
    </row>
    <row r="2742" spans="1:43" x14ac:dyDescent="0.2">
      <c r="A2742" s="26" t="s">
        <v>287</v>
      </c>
      <c r="B2742">
        <v>27</v>
      </c>
      <c r="C2742" t="s">
        <v>3715</v>
      </c>
      <c r="D2742" t="s">
        <v>4699</v>
      </c>
      <c r="E2742" s="27" t="s">
        <v>2234</v>
      </c>
      <c r="F2742" s="28" t="s">
        <v>2229</v>
      </c>
      <c r="G2742" s="27">
        <v>82</v>
      </c>
      <c r="H2742" s="29">
        <v>12</v>
      </c>
      <c r="I2742" s="29">
        <v>19</v>
      </c>
      <c r="J2742" s="29">
        <v>31</v>
      </c>
      <c r="K2742" s="29">
        <v>6.6</v>
      </c>
      <c r="L2742" s="30">
        <v>2</v>
      </c>
      <c r="M2742" s="30">
        <v>3.8</v>
      </c>
      <c r="N2742" s="1">
        <v>30.7</v>
      </c>
      <c r="O2742" s="1">
        <v>7.5</v>
      </c>
      <c r="P2742" s="12"/>
      <c r="Q2742" t="s">
        <v>4699</v>
      </c>
      <c r="R2742" s="21">
        <v>0.5</v>
      </c>
      <c r="S2742" s="22">
        <v>1.1000000000000001</v>
      </c>
      <c r="T2742" s="5">
        <v>2.2799999999999998</v>
      </c>
      <c r="U2742" s="1">
        <v>3.3</v>
      </c>
      <c r="V2742" s="1">
        <v>0</v>
      </c>
      <c r="W2742" s="5">
        <v>3.26</v>
      </c>
      <c r="X2742"/>
      <c r="Y2742" s="1">
        <v>1.5</v>
      </c>
      <c r="Z2742"/>
      <c r="AA2742" s="5">
        <v>0.08</v>
      </c>
      <c r="AB2742" s="33">
        <v>1.49</v>
      </c>
      <c r="AC2742" s="12"/>
      <c r="AD2742" t="s">
        <v>4699</v>
      </c>
      <c r="AE2742" s="5">
        <v>1.85</v>
      </c>
      <c r="AF2742" s="5">
        <v>6.82</v>
      </c>
      <c r="AG2742"/>
      <c r="AH2742" s="1">
        <v>35.1</v>
      </c>
      <c r="AI2742" s="1">
        <v>0.8</v>
      </c>
      <c r="AJ2742" s="1">
        <v>3.9</v>
      </c>
      <c r="AK2742" s="1">
        <v>2.2000000000000002</v>
      </c>
      <c r="AL2742" s="1">
        <v>2.4</v>
      </c>
      <c r="AM2742"/>
      <c r="AN2742" s="5">
        <v>0.15</v>
      </c>
      <c r="AO2742" s="45">
        <v>0.37</v>
      </c>
      <c r="AP2742" s="16"/>
      <c r="AQ2742" t="s">
        <v>2234</v>
      </c>
    </row>
    <row r="2743" spans="1:43" x14ac:dyDescent="0.2">
      <c r="A2743" t="s">
        <v>276</v>
      </c>
      <c r="B2743" s="2">
        <v>28</v>
      </c>
      <c r="C2743" t="s">
        <v>3715</v>
      </c>
      <c r="D2743" t="s">
        <v>4699</v>
      </c>
      <c r="E2743" t="s">
        <v>2234</v>
      </c>
      <c r="F2743" t="s">
        <v>2229</v>
      </c>
      <c r="G2743">
        <v>82</v>
      </c>
      <c r="H2743">
        <v>28</v>
      </c>
      <c r="I2743">
        <v>23</v>
      </c>
      <c r="J2743">
        <v>51</v>
      </c>
      <c r="K2743" s="2">
        <v>11.9</v>
      </c>
      <c r="L2743" s="1">
        <v>7</v>
      </c>
      <c r="M2743" s="1">
        <v>4.7</v>
      </c>
      <c r="N2743" s="1">
        <v>50.1</v>
      </c>
      <c r="O2743" s="1">
        <v>8.3000000000000007</v>
      </c>
      <c r="P2743" s="16"/>
      <c r="Q2743" t="s">
        <v>4699</v>
      </c>
      <c r="R2743" s="53">
        <v>1.3</v>
      </c>
      <c r="S2743" s="22">
        <v>1.2</v>
      </c>
      <c r="T2743" s="5">
        <v>3.65</v>
      </c>
      <c r="U2743" s="1">
        <v>0</v>
      </c>
      <c r="V2743" s="1">
        <v>0</v>
      </c>
      <c r="W2743" s="5">
        <v>1.61</v>
      </c>
      <c r="X2743" s="5">
        <v>0.12</v>
      </c>
      <c r="Y2743" s="1">
        <v>1.1000000000000001</v>
      </c>
      <c r="Z2743" s="1">
        <v>1.4</v>
      </c>
      <c r="AA2743" s="5">
        <v>0.32</v>
      </c>
      <c r="AB2743" s="57">
        <v>2.17</v>
      </c>
      <c r="AC2743" s="16"/>
      <c r="AD2743" t="s">
        <v>4699</v>
      </c>
      <c r="AE2743" s="5">
        <v>2.4</v>
      </c>
      <c r="AF2743" s="5">
        <v>5.7</v>
      </c>
      <c r="AG2743" s="5">
        <v>0.04</v>
      </c>
      <c r="AH2743" s="1">
        <v>46.3</v>
      </c>
      <c r="AI2743" s="1">
        <v>1.6</v>
      </c>
      <c r="AJ2743" s="1">
        <v>3</v>
      </c>
      <c r="AK2743" s="1">
        <v>1.7</v>
      </c>
      <c r="AL2743" s="1">
        <v>2.7</v>
      </c>
      <c r="AM2743" s="1">
        <v>2</v>
      </c>
      <c r="AN2743" s="5">
        <v>0.22</v>
      </c>
      <c r="AO2743" s="23">
        <v>0.36</v>
      </c>
      <c r="AP2743" s="16"/>
      <c r="AQ2743" t="s">
        <v>2234</v>
      </c>
    </row>
    <row r="2744" spans="1:43" x14ac:dyDescent="0.2">
      <c r="A2744" s="3" t="s">
        <v>3200</v>
      </c>
      <c r="B2744">
        <v>29</v>
      </c>
      <c r="C2744" t="s">
        <v>5183</v>
      </c>
      <c r="D2744" t="s">
        <v>5184</v>
      </c>
      <c r="E2744" t="s">
        <v>2234</v>
      </c>
      <c r="F2744" t="s">
        <v>3201</v>
      </c>
      <c r="G2744">
        <v>82</v>
      </c>
      <c r="H2744">
        <v>35</v>
      </c>
      <c r="I2744">
        <v>32</v>
      </c>
      <c r="J2744">
        <v>67</v>
      </c>
      <c r="K2744" s="2">
        <v>21.6</v>
      </c>
      <c r="L2744" s="1">
        <v>12.7</v>
      </c>
      <c r="M2744" s="1">
        <v>4.8</v>
      </c>
      <c r="N2744" s="1">
        <v>71.900000000000006</v>
      </c>
      <c r="O2744" s="1">
        <v>5.5</v>
      </c>
      <c r="P2744" s="12"/>
      <c r="Q2744" t="s">
        <v>5184</v>
      </c>
      <c r="R2744" s="53">
        <v>1.4</v>
      </c>
      <c r="S2744" s="43">
        <v>1.5</v>
      </c>
      <c r="T2744" s="5">
        <v>3.86</v>
      </c>
      <c r="U2744" s="1">
        <v>2.1</v>
      </c>
      <c r="V2744" s="1">
        <v>1</v>
      </c>
      <c r="W2744" s="5">
        <v>6.27</v>
      </c>
      <c r="X2744" s="5">
        <v>0.71199999999999997</v>
      </c>
      <c r="Y2744" s="1">
        <v>0.9</v>
      </c>
      <c r="Z2744" s="1">
        <v>1.7</v>
      </c>
      <c r="AA2744" s="5">
        <v>0.52</v>
      </c>
      <c r="AB2744" s="5">
        <v>2.94</v>
      </c>
      <c r="AC2744" s="12"/>
      <c r="AD2744" t="s">
        <v>5184</v>
      </c>
      <c r="AE2744" s="5">
        <v>2.52</v>
      </c>
      <c r="AF2744" s="5">
        <v>4.17</v>
      </c>
      <c r="AG2744" s="5">
        <v>1.2999999999999999E-2</v>
      </c>
      <c r="AH2744" s="1">
        <v>41.2</v>
      </c>
      <c r="AI2744" s="1">
        <v>0.7</v>
      </c>
      <c r="AJ2744" s="1">
        <v>4</v>
      </c>
      <c r="AK2744" s="1">
        <v>2.2000000000000002</v>
      </c>
      <c r="AL2744" s="1">
        <v>2.8</v>
      </c>
      <c r="AM2744" s="1">
        <v>1.5</v>
      </c>
      <c r="AN2744" s="5">
        <v>0.2</v>
      </c>
      <c r="AO2744" s="5">
        <v>0.22</v>
      </c>
      <c r="AP2744" s="12"/>
      <c r="AQ2744" t="s">
        <v>2234</v>
      </c>
    </row>
    <row r="2745" spans="1:43" x14ac:dyDescent="0.2">
      <c r="A2745" s="3" t="s">
        <v>284</v>
      </c>
      <c r="B2745">
        <v>33</v>
      </c>
      <c r="C2745" t="s">
        <v>4700</v>
      </c>
      <c r="D2745" t="s">
        <v>4701</v>
      </c>
      <c r="E2745" t="s">
        <v>2248</v>
      </c>
      <c r="F2745" t="s">
        <v>2232</v>
      </c>
      <c r="G2745">
        <v>71</v>
      </c>
      <c r="H2745">
        <v>25</v>
      </c>
      <c r="I2745">
        <v>39</v>
      </c>
      <c r="J2745">
        <f>H2745+I2745</f>
        <v>64</v>
      </c>
      <c r="K2745" s="2">
        <v>-3.4</v>
      </c>
      <c r="L2745" s="1">
        <v>8.1999999999999993</v>
      </c>
      <c r="M2745" s="1">
        <v>2.8</v>
      </c>
      <c r="N2745" s="20">
        <v>56.9</v>
      </c>
      <c r="O2745" s="20">
        <v>18</v>
      </c>
      <c r="P2745" s="12"/>
      <c r="Q2745" t="s">
        <v>4701</v>
      </c>
      <c r="R2745" s="22">
        <v>0.9</v>
      </c>
      <c r="S2745" s="22">
        <v>1.2</v>
      </c>
      <c r="T2745" s="5">
        <v>2.4500000000000002</v>
      </c>
      <c r="U2745" s="1">
        <v>1.7</v>
      </c>
      <c r="V2745" s="1">
        <v>3.3</v>
      </c>
      <c r="W2745" s="5">
        <v>8.08</v>
      </c>
      <c r="X2745"/>
      <c r="Y2745" s="1">
        <v>1.8</v>
      </c>
      <c r="Z2745"/>
      <c r="AA2745" s="5">
        <v>0.26</v>
      </c>
      <c r="AB2745" s="57">
        <v>2.33</v>
      </c>
      <c r="AC2745" s="12"/>
      <c r="AD2745" t="s">
        <v>4701</v>
      </c>
      <c r="AE2745" s="5">
        <v>2.57</v>
      </c>
      <c r="AF2745" s="5">
        <v>6.72</v>
      </c>
      <c r="AG2745"/>
      <c r="AH2745" s="1">
        <v>47.8</v>
      </c>
      <c r="AI2745" s="24">
        <v>12.6</v>
      </c>
      <c r="AJ2745" s="1">
        <v>0.9</v>
      </c>
      <c r="AK2745" s="1">
        <v>1.3</v>
      </c>
      <c r="AL2745" s="1">
        <v>0.9</v>
      </c>
      <c r="AM2745"/>
      <c r="AN2745" s="5">
        <v>0.09</v>
      </c>
      <c r="AO2745" s="51">
        <v>0.74</v>
      </c>
      <c r="AP2745" s="16"/>
      <c r="AQ2745" t="s">
        <v>2234</v>
      </c>
    </row>
    <row r="2746" spans="1:43" x14ac:dyDescent="0.2">
      <c r="A2746" s="26" t="s">
        <v>287</v>
      </c>
      <c r="B2746">
        <v>34</v>
      </c>
      <c r="C2746" t="s">
        <v>4700</v>
      </c>
      <c r="D2746" t="s">
        <v>4701</v>
      </c>
      <c r="E2746" s="27" t="s">
        <v>2248</v>
      </c>
      <c r="F2746" s="28" t="s">
        <v>530</v>
      </c>
      <c r="G2746" s="27">
        <v>68</v>
      </c>
      <c r="H2746" s="29">
        <v>15</v>
      </c>
      <c r="I2746" s="29">
        <v>39</v>
      </c>
      <c r="J2746" s="29">
        <v>54</v>
      </c>
      <c r="K2746" s="29">
        <v>11.1</v>
      </c>
      <c r="L2746" s="30">
        <v>4.7</v>
      </c>
      <c r="M2746" s="30">
        <v>3.4</v>
      </c>
      <c r="N2746" s="1">
        <v>33.799999999999997</v>
      </c>
      <c r="O2746" s="1">
        <v>24.1</v>
      </c>
      <c r="P2746" s="12"/>
      <c r="Q2746" t="s">
        <v>4701</v>
      </c>
      <c r="R2746" s="22">
        <v>0.8</v>
      </c>
      <c r="S2746" s="43">
        <v>1.6</v>
      </c>
      <c r="T2746" s="5">
        <v>3.44</v>
      </c>
      <c r="U2746" s="1">
        <v>0.5</v>
      </c>
      <c r="V2746" s="1">
        <v>2.8</v>
      </c>
      <c r="W2746" s="5">
        <v>6.58</v>
      </c>
      <c r="X2746"/>
      <c r="Y2746" s="1">
        <v>1.9</v>
      </c>
      <c r="Z2746"/>
      <c r="AA2746" s="5">
        <v>0.17</v>
      </c>
      <c r="AB2746" s="33">
        <v>1.51</v>
      </c>
      <c r="AC2746" s="12"/>
      <c r="AD2746" t="s">
        <v>4701</v>
      </c>
      <c r="AE2746" s="5">
        <v>2.6</v>
      </c>
      <c r="AF2746" s="5">
        <v>3.27</v>
      </c>
      <c r="AG2746"/>
      <c r="AH2746" s="1">
        <v>45.3</v>
      </c>
      <c r="AI2746" s="1">
        <v>23.5</v>
      </c>
      <c r="AJ2746" s="1">
        <v>0.8</v>
      </c>
      <c r="AK2746" s="1">
        <v>2.1</v>
      </c>
      <c r="AL2746" s="1">
        <v>1.2</v>
      </c>
      <c r="AM2746"/>
      <c r="AN2746" s="5">
        <v>0.12</v>
      </c>
      <c r="AO2746" s="55">
        <v>1.08</v>
      </c>
      <c r="AP2746" s="16"/>
      <c r="AQ2746" t="s">
        <v>2234</v>
      </c>
    </row>
    <row r="2747" spans="1:43" x14ac:dyDescent="0.2">
      <c r="A2747" t="s">
        <v>276</v>
      </c>
      <c r="B2747" s="2">
        <v>35</v>
      </c>
      <c r="C2747" t="s">
        <v>4700</v>
      </c>
      <c r="D2747" t="s">
        <v>4701</v>
      </c>
      <c r="E2747" t="s">
        <v>2234</v>
      </c>
      <c r="F2747" t="s">
        <v>2232</v>
      </c>
      <c r="G2747">
        <v>69</v>
      </c>
      <c r="H2747">
        <v>20</v>
      </c>
      <c r="I2747">
        <v>33</v>
      </c>
      <c r="J2747">
        <v>53</v>
      </c>
      <c r="K2747" s="2">
        <v>0.4</v>
      </c>
      <c r="L2747" s="1">
        <v>6.1</v>
      </c>
      <c r="M2747" s="1">
        <v>1.9</v>
      </c>
      <c r="N2747" s="1">
        <v>34</v>
      </c>
      <c r="O2747" s="1">
        <v>15.3</v>
      </c>
      <c r="P2747" s="16"/>
      <c r="Q2747" t="s">
        <v>4701</v>
      </c>
      <c r="R2747" s="32">
        <v>1</v>
      </c>
      <c r="S2747" s="32">
        <v>1.3</v>
      </c>
      <c r="T2747" s="5">
        <v>3.02</v>
      </c>
      <c r="U2747" s="1">
        <v>1</v>
      </c>
      <c r="V2747" s="1">
        <v>2.9</v>
      </c>
      <c r="W2747" s="5">
        <v>6.36</v>
      </c>
      <c r="X2747" s="5">
        <v>-0.01</v>
      </c>
      <c r="Y2747" s="1">
        <v>1</v>
      </c>
      <c r="Z2747" s="1">
        <v>0.3</v>
      </c>
      <c r="AA2747" s="5">
        <v>0.22</v>
      </c>
      <c r="AB2747" s="33">
        <v>1.69</v>
      </c>
      <c r="AC2747" s="16"/>
      <c r="AD2747" t="s">
        <v>4701</v>
      </c>
      <c r="AE2747" s="5">
        <v>2.64</v>
      </c>
      <c r="AF2747" s="5">
        <v>10.06</v>
      </c>
      <c r="AG2747" s="5">
        <v>0.04</v>
      </c>
      <c r="AH2747" s="1">
        <v>54.5</v>
      </c>
      <c r="AI2747" s="1">
        <v>6</v>
      </c>
      <c r="AJ2747" s="1">
        <v>1.1000000000000001</v>
      </c>
      <c r="AK2747" s="1">
        <v>1.6</v>
      </c>
      <c r="AL2747" s="1">
        <v>0.9</v>
      </c>
      <c r="AM2747" s="1">
        <v>0.5</v>
      </c>
      <c r="AN2747" s="5">
        <v>7.0000000000000007E-2</v>
      </c>
      <c r="AO2747" s="33">
        <v>0.76</v>
      </c>
      <c r="AP2747" s="16"/>
      <c r="AQ2747" t="s">
        <v>2234</v>
      </c>
    </row>
    <row r="2748" spans="1:43" x14ac:dyDescent="0.2">
      <c r="A2748" s="3" t="s">
        <v>3200</v>
      </c>
      <c r="B2748">
        <v>36</v>
      </c>
      <c r="C2748" t="s">
        <v>2928</v>
      </c>
      <c r="D2748" t="s">
        <v>2929</v>
      </c>
      <c r="E2748" t="s">
        <v>2234</v>
      </c>
      <c r="F2748" t="s">
        <v>3202</v>
      </c>
      <c r="G2748">
        <v>28</v>
      </c>
      <c r="H2748">
        <v>3</v>
      </c>
      <c r="I2748">
        <v>13</v>
      </c>
      <c r="J2748">
        <v>16</v>
      </c>
      <c r="K2748" s="2">
        <v>1</v>
      </c>
      <c r="L2748" s="1">
        <v>1.1000000000000001</v>
      </c>
      <c r="M2748" s="1">
        <v>0.8</v>
      </c>
      <c r="N2748" s="1">
        <v>10.1</v>
      </c>
      <c r="O2748" s="1">
        <v>7.2</v>
      </c>
      <c r="P2748" s="12"/>
      <c r="Q2748" t="s">
        <v>2929</v>
      </c>
      <c r="R2748" s="63">
        <v>0.3</v>
      </c>
      <c r="S2748" s="21">
        <v>1</v>
      </c>
      <c r="T2748" s="5">
        <v>2.66</v>
      </c>
      <c r="U2748" s="1">
        <v>0.9</v>
      </c>
      <c r="V2748" s="1">
        <v>6.2</v>
      </c>
      <c r="W2748" s="5">
        <v>11.11</v>
      </c>
      <c r="X2748" s="5">
        <v>-0.02</v>
      </c>
      <c r="Y2748" s="1">
        <v>1.2</v>
      </c>
      <c r="Z2748" s="1">
        <v>0.7</v>
      </c>
      <c r="AA2748" s="5">
        <v>0.15</v>
      </c>
      <c r="AB2748" s="5">
        <v>1.34</v>
      </c>
      <c r="AC2748" s="12"/>
      <c r="AD2748" t="s">
        <v>2929</v>
      </c>
      <c r="AE2748" s="5">
        <v>2</v>
      </c>
      <c r="AF2748" s="5">
        <v>13.99</v>
      </c>
      <c r="AG2748" s="5">
        <v>0.02</v>
      </c>
      <c r="AH2748" s="1">
        <v>53.5</v>
      </c>
      <c r="AI2748" s="1">
        <v>5.3</v>
      </c>
      <c r="AJ2748" s="1">
        <v>2.4</v>
      </c>
      <c r="AK2748" s="1">
        <v>1.6</v>
      </c>
      <c r="AL2748" s="1">
        <v>0.7</v>
      </c>
      <c r="AM2748" s="1">
        <v>0</v>
      </c>
      <c r="AN2748" s="5">
        <v>0.11</v>
      </c>
      <c r="AO2748" s="5">
        <v>0.96</v>
      </c>
      <c r="AP2748" s="12"/>
      <c r="AQ2748" t="s">
        <v>2234</v>
      </c>
    </row>
    <row r="2749" spans="1:43" x14ac:dyDescent="0.2">
      <c r="A2749" s="3" t="s">
        <v>3200</v>
      </c>
      <c r="B2749">
        <v>25</v>
      </c>
      <c r="C2749" t="s">
        <v>814</v>
      </c>
      <c r="D2749" t="s">
        <v>3175</v>
      </c>
      <c r="E2749" t="s">
        <v>2234</v>
      </c>
      <c r="F2749" t="s">
        <v>3202</v>
      </c>
      <c r="G2749">
        <v>1</v>
      </c>
      <c r="H2749">
        <v>0</v>
      </c>
      <c r="I2749">
        <v>0</v>
      </c>
      <c r="J2749">
        <v>0</v>
      </c>
      <c r="N2749" s="1">
        <v>-0.3</v>
      </c>
      <c r="O2749" s="1">
        <v>-0.3</v>
      </c>
      <c r="P2749" s="12"/>
      <c r="Q2749" t="s">
        <v>3175</v>
      </c>
      <c r="R2749" s="1">
        <v>0</v>
      </c>
      <c r="S2749" s="1">
        <v>0</v>
      </c>
      <c r="T2749" s="5">
        <v>0</v>
      </c>
      <c r="U2749" s="1">
        <v>0</v>
      </c>
      <c r="V2749" s="1">
        <v>0</v>
      </c>
      <c r="X2749" s="5">
        <v>-0.28100000000000003</v>
      </c>
      <c r="Y2749" s="1">
        <v>13.2</v>
      </c>
      <c r="AA2749" s="5">
        <v>0</v>
      </c>
      <c r="AB2749" s="5">
        <v>-1.77</v>
      </c>
      <c r="AC2749" s="12"/>
      <c r="AD2749" t="s">
        <v>3175</v>
      </c>
      <c r="AE2749" s="5">
        <v>0</v>
      </c>
      <c r="AG2749" s="5">
        <v>0.20699999999999999</v>
      </c>
      <c r="AH2749" s="1">
        <v>0</v>
      </c>
      <c r="AI2749" s="1">
        <v>0</v>
      </c>
      <c r="AJ2749" s="1">
        <v>6.6</v>
      </c>
      <c r="AK2749" s="1">
        <v>0</v>
      </c>
      <c r="AL2749" s="1">
        <v>0</v>
      </c>
      <c r="AM2749" s="1">
        <v>0</v>
      </c>
      <c r="AN2749" s="5">
        <v>0</v>
      </c>
      <c r="AO2749" s="5">
        <v>-2.11</v>
      </c>
      <c r="AP2749" s="12"/>
      <c r="AQ2749" t="s">
        <v>2234</v>
      </c>
    </row>
    <row r="2750" spans="1:43" x14ac:dyDescent="0.2">
      <c r="A2750" s="3" t="s">
        <v>284</v>
      </c>
      <c r="B2750">
        <v>21</v>
      </c>
      <c r="C2750" t="s">
        <v>3500</v>
      </c>
      <c r="D2750" t="s">
        <v>4702</v>
      </c>
      <c r="E2750" t="s">
        <v>2234</v>
      </c>
      <c r="F2750" t="s">
        <v>1513</v>
      </c>
      <c r="G2750">
        <v>22</v>
      </c>
      <c r="H2750">
        <v>1</v>
      </c>
      <c r="I2750">
        <v>2</v>
      </c>
      <c r="J2750">
        <f>H2750+I2750</f>
        <v>3</v>
      </c>
      <c r="K2750" s="2">
        <v>2.2999999999999998</v>
      </c>
      <c r="L2750" s="1">
        <v>0</v>
      </c>
      <c r="M2750" s="1">
        <v>1.1000000000000001</v>
      </c>
      <c r="N2750" s="20">
        <v>1.7</v>
      </c>
      <c r="O2750" s="20">
        <v>9.6999999999999993</v>
      </c>
      <c r="P2750" s="12"/>
      <c r="Q2750" t="s">
        <v>4702</v>
      </c>
      <c r="R2750" s="32">
        <v>0.3</v>
      </c>
      <c r="S2750" s="21">
        <v>0.5</v>
      </c>
      <c r="T2750" s="5">
        <v>2.36</v>
      </c>
      <c r="U2750" s="1">
        <v>0</v>
      </c>
      <c r="V2750" s="1">
        <v>0</v>
      </c>
      <c r="W2750" s="5">
        <v>0</v>
      </c>
      <c r="X2750"/>
      <c r="Y2750" s="1">
        <v>2.4</v>
      </c>
      <c r="Z2750"/>
      <c r="AA2750" s="5">
        <v>0</v>
      </c>
      <c r="AB2750" s="18">
        <v>0.41</v>
      </c>
      <c r="AC2750" s="12"/>
      <c r="AD2750" t="s">
        <v>4702</v>
      </c>
      <c r="AE2750" s="5">
        <v>1.31</v>
      </c>
      <c r="AF2750" s="5">
        <v>0</v>
      </c>
      <c r="AG2750"/>
      <c r="AH2750" s="1">
        <v>0</v>
      </c>
      <c r="AI2750" s="24">
        <v>0</v>
      </c>
      <c r="AJ2750" s="1">
        <v>4.0999999999999996</v>
      </c>
      <c r="AK2750" s="1">
        <v>2.6</v>
      </c>
      <c r="AL2750" s="1">
        <v>0.7</v>
      </c>
      <c r="AM2750"/>
      <c r="AN2750" s="5">
        <v>0.24</v>
      </c>
      <c r="AO2750" s="67">
        <v>2.3199999999999998</v>
      </c>
      <c r="AP2750" s="16"/>
      <c r="AQ2750" t="s">
        <v>2234</v>
      </c>
    </row>
    <row r="2751" spans="1:43" x14ac:dyDescent="0.2">
      <c r="A2751" s="26" t="s">
        <v>287</v>
      </c>
      <c r="B2751">
        <v>22</v>
      </c>
      <c r="C2751" t="s">
        <v>3500</v>
      </c>
      <c r="D2751" t="s">
        <v>4702</v>
      </c>
      <c r="E2751" s="27" t="s">
        <v>2234</v>
      </c>
      <c r="F2751" s="28" t="s">
        <v>288</v>
      </c>
      <c r="G2751" s="27">
        <v>75</v>
      </c>
      <c r="H2751" s="29">
        <v>8</v>
      </c>
      <c r="I2751" s="29">
        <v>12</v>
      </c>
      <c r="J2751" s="29">
        <v>20</v>
      </c>
      <c r="K2751" s="29">
        <v>5.8</v>
      </c>
      <c r="L2751" s="30">
        <v>0.6</v>
      </c>
      <c r="M2751" s="30">
        <v>4.5999999999999996</v>
      </c>
      <c r="N2751" s="1">
        <v>8.5</v>
      </c>
      <c r="O2751" s="1">
        <v>44.2</v>
      </c>
      <c r="P2751" s="12"/>
      <c r="Q2751" t="s">
        <v>4702</v>
      </c>
      <c r="R2751" s="22">
        <v>0.2</v>
      </c>
      <c r="S2751" s="54">
        <v>0.3</v>
      </c>
      <c r="T2751" s="5">
        <v>2.4500000000000002</v>
      </c>
      <c r="U2751" s="1">
        <v>1</v>
      </c>
      <c r="V2751" s="1">
        <v>1.5</v>
      </c>
      <c r="W2751" s="5">
        <v>4.83</v>
      </c>
      <c r="X2751"/>
      <c r="Y2751" s="1">
        <v>1.6</v>
      </c>
      <c r="Z2751"/>
      <c r="AA2751" s="5">
        <v>0.02</v>
      </c>
      <c r="AB2751" s="18">
        <v>0.32</v>
      </c>
      <c r="AC2751" s="12"/>
      <c r="AD2751" t="s">
        <v>4702</v>
      </c>
      <c r="AE2751" s="5">
        <v>2.06</v>
      </c>
      <c r="AF2751" s="5">
        <v>6.04</v>
      </c>
      <c r="AG2751"/>
      <c r="AH2751" s="1">
        <v>100</v>
      </c>
      <c r="AI2751" s="1">
        <v>0</v>
      </c>
      <c r="AJ2751" s="1">
        <v>2.2000000000000002</v>
      </c>
      <c r="AK2751" s="1">
        <v>2.8</v>
      </c>
      <c r="AL2751" s="1">
        <v>0.9</v>
      </c>
      <c r="AM2751"/>
      <c r="AN2751" s="5">
        <v>0.14000000000000001</v>
      </c>
      <c r="AO2751" s="51">
        <v>1.66</v>
      </c>
      <c r="AP2751" s="16"/>
      <c r="AQ2751" t="s">
        <v>2234</v>
      </c>
    </row>
    <row r="2752" spans="1:43" x14ac:dyDescent="0.2">
      <c r="A2752" t="s">
        <v>276</v>
      </c>
      <c r="B2752" s="2">
        <v>23</v>
      </c>
      <c r="C2752" t="s">
        <v>3500</v>
      </c>
      <c r="D2752" t="s">
        <v>4702</v>
      </c>
      <c r="E2752" t="s">
        <v>2234</v>
      </c>
      <c r="F2752" t="s">
        <v>288</v>
      </c>
      <c r="G2752">
        <v>80</v>
      </c>
      <c r="H2752">
        <v>10</v>
      </c>
      <c r="I2752">
        <v>27</v>
      </c>
      <c r="J2752">
        <v>37</v>
      </c>
      <c r="K2752" s="2">
        <v>3.6</v>
      </c>
      <c r="L2752" s="1">
        <v>4.3</v>
      </c>
      <c r="M2752" s="1">
        <v>4.5</v>
      </c>
      <c r="N2752" s="1">
        <v>21.6</v>
      </c>
      <c r="O2752" s="1">
        <v>35.9</v>
      </c>
      <c r="P2752" s="16"/>
      <c r="Q2752" t="s">
        <v>4702</v>
      </c>
      <c r="R2752" s="22">
        <v>0.2</v>
      </c>
      <c r="S2752" s="21">
        <v>0.5</v>
      </c>
      <c r="T2752" s="5">
        <v>2.67</v>
      </c>
      <c r="U2752" s="1">
        <v>1.1000000000000001</v>
      </c>
      <c r="V2752" s="1">
        <v>3.5</v>
      </c>
      <c r="W2752" s="5">
        <v>7.99</v>
      </c>
      <c r="X2752" s="5">
        <v>0</v>
      </c>
      <c r="Y2752" s="1">
        <v>2.2999999999999998</v>
      </c>
      <c r="Z2752" s="1">
        <v>0.4</v>
      </c>
      <c r="AA2752" s="5">
        <v>0.12</v>
      </c>
      <c r="AB2752" s="33">
        <v>0.77</v>
      </c>
      <c r="AC2752" s="16"/>
      <c r="AD2752" t="s">
        <v>4702</v>
      </c>
      <c r="AE2752" s="5">
        <v>2.15</v>
      </c>
      <c r="AF2752" s="5">
        <v>8.75</v>
      </c>
      <c r="AG2752" s="5">
        <v>-0.01</v>
      </c>
      <c r="AH2752" s="1">
        <v>100</v>
      </c>
      <c r="AI2752" s="1">
        <v>0</v>
      </c>
      <c r="AJ2752" s="1">
        <v>3.6</v>
      </c>
      <c r="AK2752" s="1">
        <v>3.3</v>
      </c>
      <c r="AL2752" s="1">
        <v>1</v>
      </c>
      <c r="AM2752" s="1">
        <v>1</v>
      </c>
      <c r="AN2752" s="5">
        <v>0.12</v>
      </c>
      <c r="AO2752" s="18">
        <v>1.27</v>
      </c>
      <c r="AP2752" s="16"/>
      <c r="AQ2752" t="s">
        <v>2234</v>
      </c>
    </row>
    <row r="2753" spans="1:43" x14ac:dyDescent="0.2">
      <c r="A2753" s="3" t="s">
        <v>3200</v>
      </c>
      <c r="B2753">
        <v>24</v>
      </c>
      <c r="C2753" t="s">
        <v>665</v>
      </c>
      <c r="D2753" t="s">
        <v>867</v>
      </c>
      <c r="E2753" t="s">
        <v>2234</v>
      </c>
      <c r="F2753" t="s">
        <v>1513</v>
      </c>
      <c r="G2753">
        <v>76</v>
      </c>
      <c r="H2753">
        <v>5</v>
      </c>
      <c r="I2753">
        <v>37</v>
      </c>
      <c r="J2753">
        <v>42</v>
      </c>
      <c r="K2753" s="2">
        <v>-9.3000000000000007</v>
      </c>
      <c r="L2753" s="1">
        <v>6.2</v>
      </c>
      <c r="M2753" s="1">
        <v>2.6</v>
      </c>
      <c r="N2753" s="1">
        <v>22.7</v>
      </c>
      <c r="O2753" s="1">
        <v>39.700000000000003</v>
      </c>
      <c r="P2753" s="12"/>
      <c r="Q2753" t="s">
        <v>867</v>
      </c>
      <c r="R2753" s="21">
        <v>0.1</v>
      </c>
      <c r="S2753" s="43">
        <v>0.9</v>
      </c>
      <c r="T2753" s="5">
        <v>2.58</v>
      </c>
      <c r="U2753" s="1">
        <v>0.5</v>
      </c>
      <c r="V2753" s="1">
        <v>4.5</v>
      </c>
      <c r="W2753" s="5">
        <v>7.73</v>
      </c>
      <c r="X2753" s="5">
        <v>0.115</v>
      </c>
      <c r="Y2753" s="1">
        <v>1.8</v>
      </c>
      <c r="Z2753" s="1">
        <v>0.4</v>
      </c>
      <c r="AA2753" s="5">
        <v>0.22</v>
      </c>
      <c r="AB2753" s="33">
        <v>0.79</v>
      </c>
      <c r="AC2753" s="12"/>
      <c r="AD2753" t="s">
        <v>867</v>
      </c>
      <c r="AE2753" s="5">
        <v>2.34</v>
      </c>
      <c r="AF2753" s="5">
        <v>6.73</v>
      </c>
      <c r="AG2753" s="5">
        <v>-4.0000000000000001E-3</v>
      </c>
      <c r="AH2753" s="1">
        <v>0</v>
      </c>
      <c r="AI2753" s="1">
        <v>0</v>
      </c>
      <c r="AJ2753" s="1">
        <v>2.9</v>
      </c>
      <c r="AK2753" s="1">
        <v>4</v>
      </c>
      <c r="AL2753" s="1">
        <v>0.5</v>
      </c>
      <c r="AM2753" s="1">
        <v>0.7</v>
      </c>
      <c r="AN2753" s="5">
        <v>0.09</v>
      </c>
      <c r="AO2753" s="5">
        <v>1.39</v>
      </c>
      <c r="AP2753" s="12"/>
      <c r="AQ2753" t="s">
        <v>2234</v>
      </c>
    </row>
    <row r="2754" spans="1:43" x14ac:dyDescent="0.2">
      <c r="A2754" s="3" t="s">
        <v>284</v>
      </c>
      <c r="B2754">
        <v>25</v>
      </c>
      <c r="C2754" t="s">
        <v>4575</v>
      </c>
      <c r="D2754" t="s">
        <v>4703</v>
      </c>
      <c r="E2754" t="s">
        <v>423</v>
      </c>
      <c r="F2754" t="s">
        <v>1513</v>
      </c>
      <c r="G2754">
        <v>82</v>
      </c>
      <c r="H2754">
        <v>10</v>
      </c>
      <c r="I2754">
        <v>23</v>
      </c>
      <c r="J2754">
        <f>H2754+I2754</f>
        <v>33</v>
      </c>
      <c r="K2754" s="2">
        <v>4.0999999999999996</v>
      </c>
      <c r="L2754" s="1">
        <v>3.2</v>
      </c>
      <c r="M2754" s="1">
        <v>6.2</v>
      </c>
      <c r="N2754" s="20">
        <v>18.399999999999999</v>
      </c>
      <c r="O2754" s="20">
        <v>38.299999999999997</v>
      </c>
      <c r="P2754" s="12"/>
      <c r="Q2754" t="s">
        <v>4703</v>
      </c>
      <c r="R2754" s="22">
        <v>0.2</v>
      </c>
      <c r="S2754" s="21">
        <v>0.6</v>
      </c>
      <c r="T2754" s="5">
        <v>2.65</v>
      </c>
      <c r="U2754" s="1">
        <v>1.1000000000000001</v>
      </c>
      <c r="V2754" s="1">
        <v>2.2000000000000002</v>
      </c>
      <c r="W2754" s="5">
        <v>7.94</v>
      </c>
      <c r="X2754"/>
      <c r="Y2754" s="1">
        <v>2.1</v>
      </c>
      <c r="Z2754"/>
      <c r="AA2754" s="5">
        <v>0.1</v>
      </c>
      <c r="AB2754" s="33">
        <v>0.72</v>
      </c>
      <c r="AC2754" s="12"/>
      <c r="AD2754" t="s">
        <v>4703</v>
      </c>
      <c r="AE2754" s="5">
        <v>2.11</v>
      </c>
      <c r="AF2754" s="5">
        <v>5.0999999999999996</v>
      </c>
      <c r="AG2754"/>
      <c r="AH2754" s="1">
        <v>0</v>
      </c>
      <c r="AI2754" s="24">
        <v>0</v>
      </c>
      <c r="AJ2754" s="1">
        <v>1.5</v>
      </c>
      <c r="AK2754" s="1">
        <v>2</v>
      </c>
      <c r="AL2754" s="1">
        <v>0.5</v>
      </c>
      <c r="AM2754"/>
      <c r="AN2754" s="5">
        <v>0.19</v>
      </c>
      <c r="AO2754" s="51">
        <v>1.51</v>
      </c>
      <c r="AP2754" s="16"/>
      <c r="AQ2754" t="s">
        <v>2234</v>
      </c>
    </row>
    <row r="2755" spans="1:43" x14ac:dyDescent="0.2">
      <c r="A2755" s="26" t="s">
        <v>287</v>
      </c>
      <c r="B2755">
        <v>26</v>
      </c>
      <c r="C2755" t="s">
        <v>4575</v>
      </c>
      <c r="D2755" t="s">
        <v>4703</v>
      </c>
      <c r="E2755" s="27" t="s">
        <v>423</v>
      </c>
      <c r="F2755" s="28" t="s">
        <v>288</v>
      </c>
      <c r="G2755" s="27">
        <v>77</v>
      </c>
      <c r="H2755" s="29">
        <v>1</v>
      </c>
      <c r="I2755" s="29">
        <v>21</v>
      </c>
      <c r="J2755" s="29">
        <v>22</v>
      </c>
      <c r="K2755" s="29">
        <v>6.7</v>
      </c>
      <c r="L2755" s="30">
        <v>1.5</v>
      </c>
      <c r="M2755" s="30">
        <v>7.4</v>
      </c>
      <c r="N2755" s="1">
        <v>3.3</v>
      </c>
      <c r="O2755" s="1">
        <v>60.1</v>
      </c>
      <c r="P2755" s="12"/>
      <c r="Q2755" t="s">
        <v>4703</v>
      </c>
      <c r="R2755" s="36">
        <v>0</v>
      </c>
      <c r="S2755" s="22">
        <v>0.7</v>
      </c>
      <c r="T2755" s="5">
        <v>2.13</v>
      </c>
      <c r="U2755" s="1">
        <v>0.3</v>
      </c>
      <c r="V2755" s="1">
        <v>1.3</v>
      </c>
      <c r="W2755" s="5">
        <v>2.36</v>
      </c>
      <c r="X2755"/>
      <c r="Y2755" s="1">
        <v>1.5</v>
      </c>
      <c r="Z2755"/>
      <c r="AA2755" s="5">
        <v>0.04</v>
      </c>
      <c r="AB2755" s="23">
        <v>0.12</v>
      </c>
      <c r="AC2755" s="12"/>
      <c r="AD2755" t="s">
        <v>4703</v>
      </c>
      <c r="AE2755" s="5">
        <v>1.76</v>
      </c>
      <c r="AF2755" s="5">
        <v>5.0599999999999996</v>
      </c>
      <c r="AG2755"/>
      <c r="AH2755" s="1">
        <v>0</v>
      </c>
      <c r="AI2755" s="1">
        <v>0</v>
      </c>
      <c r="AJ2755" s="1">
        <v>3.3</v>
      </c>
      <c r="AK2755" s="1">
        <v>3.9</v>
      </c>
      <c r="AL2755" s="1">
        <v>0.8</v>
      </c>
      <c r="AM2755"/>
      <c r="AN2755" s="5">
        <v>0.22</v>
      </c>
      <c r="AO2755" s="64">
        <v>2.16</v>
      </c>
      <c r="AP2755" s="16"/>
      <c r="AQ2755" t="s">
        <v>2234</v>
      </c>
    </row>
    <row r="2756" spans="1:43" x14ac:dyDescent="0.2">
      <c r="A2756" t="s">
        <v>276</v>
      </c>
      <c r="B2756" s="2">
        <v>27</v>
      </c>
      <c r="C2756" t="s">
        <v>4575</v>
      </c>
      <c r="D2756" t="s">
        <v>4703</v>
      </c>
      <c r="E2756" t="s">
        <v>423</v>
      </c>
      <c r="F2756" t="s">
        <v>288</v>
      </c>
      <c r="G2756">
        <v>77</v>
      </c>
      <c r="H2756">
        <v>8</v>
      </c>
      <c r="I2756">
        <v>34</v>
      </c>
      <c r="J2756">
        <v>42</v>
      </c>
      <c r="K2756" s="2">
        <v>-14.9</v>
      </c>
      <c r="L2756" s="1">
        <v>5.6</v>
      </c>
      <c r="M2756" s="1">
        <v>0.9</v>
      </c>
      <c r="N2756" s="1">
        <v>32</v>
      </c>
      <c r="O2756" s="1">
        <v>30</v>
      </c>
      <c r="P2756" s="16"/>
      <c r="Q2756" t="s">
        <v>4703</v>
      </c>
      <c r="R2756" s="21">
        <v>0.1</v>
      </c>
      <c r="S2756" s="22">
        <v>0.7</v>
      </c>
      <c r="T2756" s="5">
        <v>2.1800000000000002</v>
      </c>
      <c r="U2756" s="1">
        <v>1.3</v>
      </c>
      <c r="V2756" s="1">
        <v>5.0999999999999996</v>
      </c>
      <c r="W2756" s="5">
        <v>11.06</v>
      </c>
      <c r="X2756" s="5">
        <v>-0.06</v>
      </c>
      <c r="Y2756" s="1">
        <v>1.8</v>
      </c>
      <c r="Z2756" s="1">
        <v>0.4</v>
      </c>
      <c r="AA2756" s="5">
        <v>0.17</v>
      </c>
      <c r="AB2756" s="57">
        <v>1.17</v>
      </c>
      <c r="AC2756" s="16"/>
      <c r="AD2756" t="s">
        <v>4703</v>
      </c>
      <c r="AE2756" s="5">
        <v>2.75</v>
      </c>
      <c r="AF2756" s="5">
        <v>6.68</v>
      </c>
      <c r="AG2756" s="5">
        <v>-0.04</v>
      </c>
      <c r="AH2756" s="1">
        <v>0</v>
      </c>
      <c r="AI2756" s="1">
        <v>0</v>
      </c>
      <c r="AJ2756" s="1">
        <v>2.9</v>
      </c>
      <c r="AK2756" s="1">
        <v>3.3</v>
      </c>
      <c r="AL2756" s="1">
        <v>1.2</v>
      </c>
      <c r="AM2756" s="1">
        <v>1.1000000000000001</v>
      </c>
      <c r="AN2756" s="5">
        <v>0.03</v>
      </c>
      <c r="AO2756" s="23">
        <v>1.1000000000000001</v>
      </c>
      <c r="AP2756" s="16"/>
      <c r="AQ2756" t="s">
        <v>2234</v>
      </c>
    </row>
    <row r="2757" spans="1:43" x14ac:dyDescent="0.2">
      <c r="A2757" s="3" t="s">
        <v>3200</v>
      </c>
      <c r="B2757">
        <v>28</v>
      </c>
      <c r="C2757" t="s">
        <v>724</v>
      </c>
      <c r="D2757" t="s">
        <v>725</v>
      </c>
      <c r="E2757" t="s">
        <v>2234</v>
      </c>
      <c r="F2757" t="s">
        <v>1513</v>
      </c>
      <c r="G2757">
        <v>80</v>
      </c>
      <c r="H2757">
        <v>14</v>
      </c>
      <c r="I2757">
        <v>30</v>
      </c>
      <c r="J2757">
        <v>44</v>
      </c>
      <c r="K2757" s="2">
        <v>25.5</v>
      </c>
      <c r="L2757" s="1">
        <v>7.2</v>
      </c>
      <c r="M2757" s="1">
        <v>7.3</v>
      </c>
      <c r="N2757" s="1">
        <v>36.5</v>
      </c>
      <c r="O2757" s="1">
        <v>52.5</v>
      </c>
      <c r="P2757" s="12"/>
      <c r="Q2757" t="s">
        <v>725</v>
      </c>
      <c r="R2757" s="32">
        <v>0.3</v>
      </c>
      <c r="S2757" s="21">
        <v>0.6</v>
      </c>
      <c r="T2757" s="5">
        <v>3.46</v>
      </c>
      <c r="U2757" s="1">
        <v>1.5</v>
      </c>
      <c r="V2757" s="1">
        <v>4.2</v>
      </c>
      <c r="W2757" s="5">
        <v>8.98</v>
      </c>
      <c r="X2757" s="5">
        <v>2.8000000000000001E-2</v>
      </c>
      <c r="Y2757" s="1">
        <v>1.8</v>
      </c>
      <c r="Z2757" s="1">
        <v>0.5</v>
      </c>
      <c r="AA2757" s="5">
        <v>0.24</v>
      </c>
      <c r="AB2757" s="57">
        <v>1.2</v>
      </c>
      <c r="AC2757" s="12"/>
      <c r="AD2757" t="s">
        <v>725</v>
      </c>
      <c r="AE2757" s="5">
        <v>1.91</v>
      </c>
      <c r="AF2757" s="5">
        <v>5.76</v>
      </c>
      <c r="AG2757" s="5">
        <v>-2.1999999999999999E-2</v>
      </c>
      <c r="AH2757" s="1">
        <v>0</v>
      </c>
      <c r="AI2757" s="1">
        <v>0</v>
      </c>
      <c r="AJ2757" s="1">
        <v>1.8</v>
      </c>
      <c r="AK2757" s="1">
        <v>2.7</v>
      </c>
      <c r="AL2757" s="1">
        <v>1</v>
      </c>
      <c r="AM2757" s="1">
        <v>0.5</v>
      </c>
      <c r="AN2757" s="5">
        <v>0.24</v>
      </c>
      <c r="AO2757" s="5">
        <v>1.73</v>
      </c>
      <c r="AP2757" s="12"/>
      <c r="AQ2757" t="s">
        <v>2234</v>
      </c>
    </row>
    <row r="2758" spans="1:43" x14ac:dyDescent="0.2">
      <c r="A2758" s="26" t="s">
        <v>287</v>
      </c>
      <c r="B2758">
        <v>25</v>
      </c>
      <c r="C2758" t="s">
        <v>4704</v>
      </c>
      <c r="D2758" t="s">
        <v>4705</v>
      </c>
      <c r="E2758" s="27" t="s">
        <v>2254</v>
      </c>
      <c r="F2758" s="28" t="s">
        <v>2229</v>
      </c>
      <c r="G2758" s="27">
        <v>41</v>
      </c>
      <c r="H2758" s="29">
        <v>1</v>
      </c>
      <c r="I2758" s="29">
        <v>1</v>
      </c>
      <c r="J2758" s="29">
        <v>2</v>
      </c>
      <c r="K2758" s="29">
        <v>-5.0999999999999996</v>
      </c>
      <c r="L2758" s="30">
        <v>-1.9</v>
      </c>
      <c r="M2758" s="30">
        <v>-0.7</v>
      </c>
      <c r="N2758" s="1">
        <v>-0.8</v>
      </c>
      <c r="O2758" s="1">
        <v>0.7</v>
      </c>
      <c r="P2758" s="12"/>
      <c r="Q2758" t="s">
        <v>4705</v>
      </c>
      <c r="R2758" s="63">
        <v>0.3</v>
      </c>
      <c r="S2758" s="69">
        <v>0.3</v>
      </c>
      <c r="T2758" s="5">
        <v>1.32</v>
      </c>
      <c r="U2758" s="1">
        <v>0</v>
      </c>
      <c r="V2758" s="1">
        <v>0</v>
      </c>
      <c r="W2758" s="5">
        <v>0</v>
      </c>
      <c r="X2758"/>
      <c r="Y2758" s="1">
        <v>0</v>
      </c>
      <c r="Z2758"/>
      <c r="AA2758" s="5">
        <v>-0.63</v>
      </c>
      <c r="AB2758" s="42">
        <v>-0.28000000000000003</v>
      </c>
      <c r="AC2758" s="12"/>
      <c r="AD2758" t="s">
        <v>4705</v>
      </c>
      <c r="AE2758" s="5">
        <v>2.98</v>
      </c>
      <c r="AF2758" s="5">
        <v>0</v>
      </c>
      <c r="AG2758"/>
      <c r="AH2758" s="1">
        <v>0</v>
      </c>
      <c r="AI2758" s="1">
        <v>0</v>
      </c>
      <c r="AJ2758" s="1">
        <v>9.6</v>
      </c>
      <c r="AK2758" s="1">
        <v>1.7</v>
      </c>
      <c r="AL2758" s="1">
        <v>0.3</v>
      </c>
      <c r="AM2758"/>
      <c r="AN2758" s="5">
        <v>-0.23</v>
      </c>
      <c r="AO2758" s="41">
        <v>0.24</v>
      </c>
      <c r="AP2758" s="16"/>
      <c r="AQ2758" t="s">
        <v>2234</v>
      </c>
    </row>
    <row r="2759" spans="1:43" x14ac:dyDescent="0.2">
      <c r="A2759" t="s">
        <v>276</v>
      </c>
      <c r="B2759" s="2">
        <v>26</v>
      </c>
      <c r="C2759" t="s">
        <v>4704</v>
      </c>
      <c r="D2759" t="s">
        <v>4705</v>
      </c>
      <c r="E2759" t="s">
        <v>2254</v>
      </c>
      <c r="F2759" t="s">
        <v>2229</v>
      </c>
      <c r="G2759">
        <v>3</v>
      </c>
      <c r="H2759">
        <v>0</v>
      </c>
      <c r="I2759">
        <v>0</v>
      </c>
      <c r="J2759">
        <v>0</v>
      </c>
      <c r="K2759" s="2">
        <v>0</v>
      </c>
      <c r="L2759" s="1">
        <v>-0.1</v>
      </c>
      <c r="M2759" s="1">
        <v>0</v>
      </c>
      <c r="N2759" s="1">
        <v>-0.6</v>
      </c>
      <c r="O2759" s="1">
        <v>0</v>
      </c>
      <c r="P2759" s="16"/>
      <c r="Q2759" t="s">
        <v>4705</v>
      </c>
      <c r="R2759" s="1">
        <v>0</v>
      </c>
      <c r="S2759" s="1">
        <v>0</v>
      </c>
      <c r="T2759" s="5">
        <v>0</v>
      </c>
      <c r="U2759" s="1">
        <v>0</v>
      </c>
      <c r="V2759" s="1">
        <v>0</v>
      </c>
      <c r="W2759" s="5">
        <v>0</v>
      </c>
      <c r="X2759" s="5">
        <v>-0.49</v>
      </c>
      <c r="Y2759" s="1">
        <v>0</v>
      </c>
      <c r="Z2759" s="1">
        <v>0</v>
      </c>
      <c r="AA2759" s="5">
        <v>-0.3</v>
      </c>
      <c r="AB2759" s="5">
        <v>-1.81</v>
      </c>
      <c r="AC2759" s="16"/>
      <c r="AD2759" t="s">
        <v>4705</v>
      </c>
      <c r="AE2759" s="5">
        <v>0</v>
      </c>
      <c r="AF2759" s="5">
        <v>0</v>
      </c>
      <c r="AG2759" s="5">
        <v>-0.09</v>
      </c>
      <c r="AH2759" s="1">
        <v>100</v>
      </c>
      <c r="AI2759" s="1">
        <v>0.5</v>
      </c>
      <c r="AJ2759" s="1">
        <v>14.8</v>
      </c>
      <c r="AK2759" s="1">
        <v>3</v>
      </c>
      <c r="AL2759" s="1">
        <v>0</v>
      </c>
      <c r="AM2759" s="1">
        <v>3</v>
      </c>
      <c r="AN2759" s="5">
        <v>0</v>
      </c>
      <c r="AO2759" s="5">
        <v>-0.03</v>
      </c>
      <c r="AP2759" s="16"/>
      <c r="AQ2759" t="s">
        <v>2234</v>
      </c>
    </row>
    <row r="2760" spans="1:43" x14ac:dyDescent="0.2">
      <c r="A2760" s="3" t="s">
        <v>3200</v>
      </c>
      <c r="B2760">
        <v>27</v>
      </c>
      <c r="C2760" t="s">
        <v>1087</v>
      </c>
      <c r="D2760" t="s">
        <v>1088</v>
      </c>
      <c r="E2760" t="s">
        <v>2234</v>
      </c>
      <c r="F2760" t="s">
        <v>3201</v>
      </c>
      <c r="G2760">
        <v>67</v>
      </c>
      <c r="H2760">
        <v>4</v>
      </c>
      <c r="I2760">
        <v>7</v>
      </c>
      <c r="J2760">
        <v>11</v>
      </c>
      <c r="K2760" s="2">
        <v>1</v>
      </c>
      <c r="L2760" s="1">
        <v>-0.5</v>
      </c>
      <c r="M2760" s="1">
        <v>1.4</v>
      </c>
      <c r="N2760" s="1">
        <v>0</v>
      </c>
      <c r="O2760" s="1">
        <v>6.8</v>
      </c>
      <c r="P2760" s="12"/>
      <c r="Q2760" t="s">
        <v>1088</v>
      </c>
      <c r="R2760" s="17">
        <v>0.4</v>
      </c>
      <c r="S2760" s="17">
        <v>0.7</v>
      </c>
      <c r="T2760" s="5">
        <v>1.5</v>
      </c>
      <c r="U2760" s="1">
        <v>0</v>
      </c>
      <c r="V2760" s="1">
        <v>0</v>
      </c>
      <c r="W2760" s="5">
        <v>0</v>
      </c>
      <c r="X2760" s="5">
        <v>-0.253</v>
      </c>
      <c r="Y2760" s="1">
        <v>0.9</v>
      </c>
      <c r="AA2760" s="5">
        <v>-0.04</v>
      </c>
      <c r="AB2760" s="5">
        <v>0</v>
      </c>
      <c r="AC2760" s="12"/>
      <c r="AD2760" t="s">
        <v>1088</v>
      </c>
      <c r="AE2760" s="5">
        <v>1.31</v>
      </c>
      <c r="AF2760" s="5">
        <v>9.31</v>
      </c>
      <c r="AG2760" s="5">
        <v>-2.1999999999999999E-2</v>
      </c>
      <c r="AH2760" s="1">
        <v>16.7</v>
      </c>
      <c r="AI2760" s="1">
        <v>0.4</v>
      </c>
      <c r="AJ2760" s="1">
        <v>14.1</v>
      </c>
      <c r="AK2760" s="1">
        <v>1.6</v>
      </c>
      <c r="AL2760" s="1">
        <v>0.9</v>
      </c>
      <c r="AM2760" s="1">
        <v>0</v>
      </c>
      <c r="AN2760" s="5">
        <v>0.12</v>
      </c>
      <c r="AO2760" s="5">
        <v>0.57999999999999996</v>
      </c>
      <c r="AP2760" s="12"/>
      <c r="AQ2760" t="s">
        <v>2234</v>
      </c>
    </row>
    <row r="2761" spans="1:43" x14ac:dyDescent="0.2">
      <c r="A2761" s="3" t="s">
        <v>3200</v>
      </c>
      <c r="B2761">
        <v>23</v>
      </c>
      <c r="C2761" t="s">
        <v>611</v>
      </c>
      <c r="D2761" t="s">
        <v>2975</v>
      </c>
      <c r="E2761" t="s">
        <v>2234</v>
      </c>
      <c r="F2761" t="s">
        <v>3202</v>
      </c>
      <c r="G2761">
        <v>20</v>
      </c>
      <c r="H2761">
        <v>5</v>
      </c>
      <c r="I2761">
        <v>6</v>
      </c>
      <c r="J2761">
        <v>11</v>
      </c>
      <c r="K2761" s="2">
        <v>1.3</v>
      </c>
      <c r="L2761" s="1">
        <v>1.7</v>
      </c>
      <c r="M2761" s="1">
        <v>0.4</v>
      </c>
      <c r="N2761" s="1">
        <v>6</v>
      </c>
      <c r="O2761" s="1">
        <v>3.1</v>
      </c>
      <c r="P2761" s="12"/>
      <c r="Q2761" t="s">
        <v>2975</v>
      </c>
      <c r="R2761" s="21">
        <v>0.7</v>
      </c>
      <c r="S2761" s="17">
        <v>0.7</v>
      </c>
      <c r="T2761" s="5">
        <v>2.29</v>
      </c>
      <c r="U2761" s="1">
        <v>3.7</v>
      </c>
      <c r="V2761" s="1">
        <v>5.6</v>
      </c>
      <c r="W2761" s="5">
        <v>13.15</v>
      </c>
      <c r="X2761" s="5">
        <v>-0.32300000000000001</v>
      </c>
      <c r="Y2761" s="1">
        <v>0.7</v>
      </c>
      <c r="Z2761" s="1">
        <v>0.8</v>
      </c>
      <c r="AA2761" s="5">
        <v>0.37</v>
      </c>
      <c r="AB2761" s="5">
        <v>1.29</v>
      </c>
      <c r="AC2761" s="12"/>
      <c r="AD2761" t="s">
        <v>2975</v>
      </c>
      <c r="AE2761" s="5">
        <v>1.78</v>
      </c>
      <c r="AF2761" s="5">
        <v>0</v>
      </c>
      <c r="AG2761" s="5">
        <v>2.1999999999999999E-2</v>
      </c>
      <c r="AH2761" s="1">
        <v>50</v>
      </c>
      <c r="AI2761" s="1">
        <v>0.1</v>
      </c>
      <c r="AJ2761" s="1">
        <v>2</v>
      </c>
      <c r="AK2761" s="1">
        <v>0.2</v>
      </c>
      <c r="AL2761" s="1">
        <v>2.8</v>
      </c>
      <c r="AM2761" s="1">
        <v>0.7</v>
      </c>
      <c r="AN2761" s="5">
        <v>0.09</v>
      </c>
      <c r="AO2761" s="5">
        <v>0.68</v>
      </c>
      <c r="AP2761" s="12"/>
      <c r="AQ2761" t="s">
        <v>2234</v>
      </c>
    </row>
    <row r="2762" spans="1:43" x14ac:dyDescent="0.2">
      <c r="A2762" s="26" t="s">
        <v>287</v>
      </c>
      <c r="B2762">
        <v>22</v>
      </c>
      <c r="C2762" t="s">
        <v>4706</v>
      </c>
      <c r="D2762" t="s">
        <v>4707</v>
      </c>
      <c r="E2762" s="27" t="s">
        <v>2234</v>
      </c>
      <c r="F2762" s="28" t="s">
        <v>2232</v>
      </c>
      <c r="G2762" s="27">
        <v>5</v>
      </c>
      <c r="H2762" s="29">
        <v>0</v>
      </c>
      <c r="I2762" s="29">
        <v>0</v>
      </c>
      <c r="J2762" s="29">
        <v>0</v>
      </c>
      <c r="K2762" s="29">
        <v>0</v>
      </c>
      <c r="L2762" s="30">
        <v>-0.2</v>
      </c>
      <c r="M2762" s="30">
        <v>0</v>
      </c>
      <c r="N2762" s="1">
        <v>-1.1000000000000001</v>
      </c>
      <c r="O2762" s="1">
        <v>1.1000000000000001</v>
      </c>
      <c r="P2762" s="12"/>
      <c r="Q2762" t="s">
        <v>4707</v>
      </c>
      <c r="R2762" s="1">
        <v>0</v>
      </c>
      <c r="S2762" s="1">
        <v>0</v>
      </c>
      <c r="T2762" s="5">
        <v>0</v>
      </c>
      <c r="U2762" s="1">
        <v>0</v>
      </c>
      <c r="V2762" s="1">
        <v>0</v>
      </c>
      <c r="W2762" s="5">
        <v>0</v>
      </c>
      <c r="X2762"/>
      <c r="Y2762" s="1">
        <v>3.1</v>
      </c>
      <c r="Z2762"/>
      <c r="AA2762" s="5">
        <v>-0.17</v>
      </c>
      <c r="AB2762" s="5">
        <v>-1.1299999999999999</v>
      </c>
      <c r="AC2762" s="12"/>
      <c r="AD2762" t="s">
        <v>4707</v>
      </c>
      <c r="AE2762" s="5">
        <v>0</v>
      </c>
      <c r="AF2762" s="5">
        <v>0</v>
      </c>
      <c r="AG2762"/>
      <c r="AH2762" s="1">
        <v>100</v>
      </c>
      <c r="AI2762" s="1">
        <v>0.3</v>
      </c>
      <c r="AJ2762" s="1">
        <v>0</v>
      </c>
      <c r="AK2762" s="1">
        <v>0</v>
      </c>
      <c r="AL2762" s="1">
        <v>0</v>
      </c>
      <c r="AM2762"/>
      <c r="AN2762" s="5">
        <v>0</v>
      </c>
      <c r="AO2762" s="35">
        <v>1.1299999999999999</v>
      </c>
      <c r="AP2762" s="16"/>
      <c r="AQ2762" t="s">
        <v>2234</v>
      </c>
    </row>
    <row r="2763" spans="1:43" x14ac:dyDescent="0.2">
      <c r="A2763" t="s">
        <v>276</v>
      </c>
      <c r="B2763" s="2">
        <v>23</v>
      </c>
      <c r="C2763" t="s">
        <v>4706</v>
      </c>
      <c r="D2763" t="s">
        <v>4707</v>
      </c>
      <c r="E2763" t="s">
        <v>2234</v>
      </c>
      <c r="F2763" t="s">
        <v>2232</v>
      </c>
      <c r="G2763">
        <v>55</v>
      </c>
      <c r="H2763">
        <v>6</v>
      </c>
      <c r="I2763">
        <v>15</v>
      </c>
      <c r="J2763">
        <v>21</v>
      </c>
      <c r="K2763" s="2">
        <v>-0.8</v>
      </c>
      <c r="L2763" s="1">
        <v>-0.2</v>
      </c>
      <c r="M2763" s="1">
        <v>1.3</v>
      </c>
      <c r="N2763" s="1">
        <v>11.2</v>
      </c>
      <c r="O2763" s="1">
        <v>9</v>
      </c>
      <c r="P2763" s="16"/>
      <c r="Q2763" t="s">
        <v>4707</v>
      </c>
      <c r="R2763" s="21">
        <v>0.6</v>
      </c>
      <c r="S2763" s="32">
        <v>1.4</v>
      </c>
      <c r="T2763" s="5">
        <v>3.45</v>
      </c>
      <c r="U2763" s="1">
        <v>0</v>
      </c>
      <c r="V2763" s="1">
        <v>0</v>
      </c>
      <c r="W2763" s="5">
        <v>0</v>
      </c>
      <c r="X2763" s="5">
        <v>0.01</v>
      </c>
      <c r="Y2763" s="1">
        <v>1</v>
      </c>
      <c r="Z2763" s="1">
        <v>1</v>
      </c>
      <c r="AA2763" s="5">
        <v>-0.02</v>
      </c>
      <c r="AB2763" s="18">
        <v>0.98</v>
      </c>
      <c r="AC2763" s="16"/>
      <c r="AD2763" t="s">
        <v>4707</v>
      </c>
      <c r="AE2763" s="5">
        <v>2.94</v>
      </c>
      <c r="AF2763" s="5">
        <v>5.16</v>
      </c>
      <c r="AG2763" s="5">
        <v>0.01</v>
      </c>
      <c r="AH2763" s="1">
        <v>16.7</v>
      </c>
      <c r="AI2763" s="1">
        <v>0.3</v>
      </c>
      <c r="AJ2763" s="1">
        <v>2.2000000000000002</v>
      </c>
      <c r="AK2763" s="1">
        <v>1.7</v>
      </c>
      <c r="AL2763" s="1">
        <v>1.6</v>
      </c>
      <c r="AM2763" s="1">
        <v>0.9</v>
      </c>
      <c r="AN2763" s="5">
        <v>0.12</v>
      </c>
      <c r="AO2763" s="33">
        <v>0.79</v>
      </c>
      <c r="AP2763" s="16"/>
      <c r="AQ2763" t="s">
        <v>2234</v>
      </c>
    </row>
    <row r="2764" spans="1:43" x14ac:dyDescent="0.2">
      <c r="A2764" s="3" t="s">
        <v>3200</v>
      </c>
      <c r="B2764">
        <v>24</v>
      </c>
      <c r="C2764" t="s">
        <v>2834</v>
      </c>
      <c r="D2764" t="s">
        <v>2835</v>
      </c>
      <c r="E2764" t="s">
        <v>2234</v>
      </c>
      <c r="F2764" t="s">
        <v>3202</v>
      </c>
      <c r="G2764">
        <v>47</v>
      </c>
      <c r="H2764">
        <v>9</v>
      </c>
      <c r="I2764">
        <v>6</v>
      </c>
      <c r="J2764">
        <v>15</v>
      </c>
      <c r="K2764" s="2">
        <v>-10.199999999999999</v>
      </c>
      <c r="L2764" s="1">
        <v>1.2</v>
      </c>
      <c r="M2764" s="1">
        <v>0.5</v>
      </c>
      <c r="N2764" s="1">
        <v>7.8</v>
      </c>
      <c r="O2764" s="1">
        <v>5.6</v>
      </c>
      <c r="P2764" s="12"/>
      <c r="Q2764" t="s">
        <v>2835</v>
      </c>
      <c r="R2764" s="32">
        <v>1</v>
      </c>
      <c r="S2764" s="17">
        <v>0.7</v>
      </c>
      <c r="T2764" s="5">
        <v>2.37</v>
      </c>
      <c r="U2764" s="1">
        <v>0</v>
      </c>
      <c r="V2764" s="1">
        <v>0</v>
      </c>
      <c r="W2764" s="5">
        <v>7.02</v>
      </c>
      <c r="X2764" s="5">
        <v>-0.251</v>
      </c>
      <c r="Y2764" s="1">
        <v>0.3</v>
      </c>
      <c r="Z2764" s="1">
        <v>0.7</v>
      </c>
      <c r="AA2764" s="5">
        <v>0.12</v>
      </c>
      <c r="AB2764" s="5">
        <v>0.81</v>
      </c>
      <c r="AC2764" s="12"/>
      <c r="AD2764" t="s">
        <v>2835</v>
      </c>
      <c r="AE2764" s="5">
        <v>2.99</v>
      </c>
      <c r="AF2764" s="5">
        <v>6.46</v>
      </c>
      <c r="AG2764" s="5">
        <v>-1.7999999999999999E-2</v>
      </c>
      <c r="AH2764" s="1">
        <v>42.9</v>
      </c>
      <c r="AI2764" s="1">
        <v>0.5</v>
      </c>
      <c r="AJ2764" s="1">
        <v>5</v>
      </c>
      <c r="AK2764" s="1">
        <v>1.1000000000000001</v>
      </c>
      <c r="AL2764" s="1">
        <v>2.1</v>
      </c>
      <c r="AM2764" s="1">
        <v>0.6</v>
      </c>
      <c r="AN2764" s="5">
        <v>0.05</v>
      </c>
      <c r="AO2764" s="5">
        <v>0.57999999999999996</v>
      </c>
      <c r="AP2764" s="12"/>
      <c r="AQ2764" t="s">
        <v>2234</v>
      </c>
    </row>
    <row r="2765" spans="1:43" x14ac:dyDescent="0.2">
      <c r="A2765" s="3" t="s">
        <v>284</v>
      </c>
      <c r="B2765">
        <v>27</v>
      </c>
      <c r="C2765" t="s">
        <v>3325</v>
      </c>
      <c r="D2765" t="s">
        <v>4708</v>
      </c>
      <c r="E2765" t="s">
        <v>2252</v>
      </c>
      <c r="F2765" t="s">
        <v>2229</v>
      </c>
      <c r="G2765">
        <v>53</v>
      </c>
      <c r="H2765">
        <v>1</v>
      </c>
      <c r="I2765">
        <v>3</v>
      </c>
      <c r="J2765">
        <f>H2765+I2765</f>
        <v>4</v>
      </c>
      <c r="K2765" s="2">
        <v>-3.9</v>
      </c>
      <c r="L2765" s="1">
        <v>-2</v>
      </c>
      <c r="M2765" s="1">
        <v>-0.3</v>
      </c>
      <c r="N2765" s="20">
        <v>-1.7</v>
      </c>
      <c r="O2765" s="20">
        <v>-1.9</v>
      </c>
      <c r="P2765" s="12"/>
      <c r="Q2765" t="s">
        <v>4708</v>
      </c>
      <c r="R2765" s="39">
        <v>0.2</v>
      </c>
      <c r="S2765" s="17">
        <v>0.7</v>
      </c>
      <c r="T2765" s="5">
        <v>1.92</v>
      </c>
      <c r="U2765" s="1">
        <v>0</v>
      </c>
      <c r="V2765" s="1">
        <v>0</v>
      </c>
      <c r="W2765" s="5">
        <v>0</v>
      </c>
      <c r="X2765"/>
      <c r="Y2765" s="1">
        <v>0.9</v>
      </c>
      <c r="Z2765"/>
      <c r="AA2765" s="5">
        <v>-0.46</v>
      </c>
      <c r="AB2765" s="42">
        <v>-0.4</v>
      </c>
      <c r="AC2765" s="12"/>
      <c r="AD2765" t="s">
        <v>4708</v>
      </c>
      <c r="AE2765" s="5">
        <v>2.4</v>
      </c>
      <c r="AF2765" s="5">
        <v>0</v>
      </c>
      <c r="AG2765"/>
      <c r="AH2765" s="1">
        <v>0</v>
      </c>
      <c r="AI2765" s="24">
        <v>0</v>
      </c>
      <c r="AJ2765" s="1">
        <v>15.3</v>
      </c>
      <c r="AK2765" s="1">
        <v>0.7</v>
      </c>
      <c r="AL2765" s="1">
        <v>1.9</v>
      </c>
      <c r="AM2765"/>
      <c r="AN2765" s="5">
        <v>-7.0000000000000007E-2</v>
      </c>
      <c r="AO2765" s="31">
        <v>-0.45</v>
      </c>
      <c r="AP2765" s="12"/>
      <c r="AQ2765" t="s">
        <v>2234</v>
      </c>
    </row>
    <row r="2766" spans="1:43" x14ac:dyDescent="0.2">
      <c r="A2766" s="26" t="s">
        <v>287</v>
      </c>
      <c r="B2766">
        <v>28</v>
      </c>
      <c r="C2766" t="s">
        <v>3325</v>
      </c>
      <c r="D2766" t="s">
        <v>4708</v>
      </c>
      <c r="E2766" s="27" t="s">
        <v>2252</v>
      </c>
      <c r="F2766" s="28" t="s">
        <v>2229</v>
      </c>
      <c r="G2766" s="27">
        <v>45</v>
      </c>
      <c r="H2766" s="29">
        <v>1</v>
      </c>
      <c r="I2766" s="29">
        <v>2</v>
      </c>
      <c r="J2766" s="29">
        <v>3</v>
      </c>
      <c r="K2766" s="29">
        <v>-1.1000000000000001</v>
      </c>
      <c r="L2766" s="30">
        <v>-1.3</v>
      </c>
      <c r="M2766" s="30">
        <v>0.1</v>
      </c>
      <c r="N2766" s="1">
        <v>-0.4</v>
      </c>
      <c r="O2766" s="1">
        <v>5.7</v>
      </c>
      <c r="P2766" s="12"/>
      <c r="Q2766" t="s">
        <v>4708</v>
      </c>
      <c r="R2766" s="63">
        <v>0.3</v>
      </c>
      <c r="S2766" s="54">
        <v>0.5</v>
      </c>
      <c r="T2766" s="5">
        <v>1.31</v>
      </c>
      <c r="U2766" s="1">
        <v>0</v>
      </c>
      <c r="V2766" s="1">
        <v>0</v>
      </c>
      <c r="W2766" s="5">
        <v>0</v>
      </c>
      <c r="X2766"/>
      <c r="Y2766" s="1">
        <v>0.5</v>
      </c>
      <c r="Z2766"/>
      <c r="AA2766" s="5">
        <v>-0.33</v>
      </c>
      <c r="AB2766" s="42">
        <v>-0.11</v>
      </c>
      <c r="AC2766" s="12"/>
      <c r="AD2766" t="s">
        <v>4708</v>
      </c>
      <c r="AE2766" s="5">
        <v>1.57</v>
      </c>
      <c r="AF2766" s="5">
        <v>0</v>
      </c>
      <c r="AG2766"/>
      <c r="AH2766" s="1">
        <v>0</v>
      </c>
      <c r="AI2766" s="1">
        <v>0</v>
      </c>
      <c r="AJ2766" s="1">
        <v>16.600000000000001</v>
      </c>
      <c r="AK2766" s="1">
        <v>0.8</v>
      </c>
      <c r="AL2766" s="1">
        <v>1</v>
      </c>
      <c r="AM2766"/>
      <c r="AN2766" s="5">
        <v>0.03</v>
      </c>
      <c r="AO2766" s="66">
        <v>1.49</v>
      </c>
      <c r="AP2766" s="12"/>
      <c r="AQ2766" t="s">
        <v>2234</v>
      </c>
    </row>
    <row r="2767" spans="1:43" x14ac:dyDescent="0.2">
      <c r="A2767" t="s">
        <v>276</v>
      </c>
      <c r="B2767" s="2">
        <v>29</v>
      </c>
      <c r="C2767" t="s">
        <v>3325</v>
      </c>
      <c r="D2767" t="s">
        <v>4708</v>
      </c>
      <c r="E2767" t="s">
        <v>2234</v>
      </c>
      <c r="F2767" t="s">
        <v>2229</v>
      </c>
      <c r="G2767">
        <v>73</v>
      </c>
      <c r="H2767">
        <v>4</v>
      </c>
      <c r="I2767">
        <v>1</v>
      </c>
      <c r="J2767">
        <v>5</v>
      </c>
      <c r="K2767" s="2">
        <v>-0.8</v>
      </c>
      <c r="L2767" s="1">
        <v>-2.2000000000000002</v>
      </c>
      <c r="M2767" s="1">
        <v>0.6</v>
      </c>
      <c r="N2767" s="1">
        <v>0.8</v>
      </c>
      <c r="O2767" s="1">
        <v>-1.3</v>
      </c>
      <c r="P2767" s="16"/>
      <c r="Q2767" t="s">
        <v>4708</v>
      </c>
      <c r="R2767" s="21">
        <v>0.6</v>
      </c>
      <c r="S2767" s="36">
        <v>0.2</v>
      </c>
      <c r="T2767" s="5">
        <v>1.65</v>
      </c>
      <c r="U2767" s="1">
        <v>0</v>
      </c>
      <c r="V2767" s="1">
        <v>0</v>
      </c>
      <c r="W2767" s="5">
        <v>0</v>
      </c>
      <c r="X2767" s="5">
        <v>-0.4</v>
      </c>
      <c r="Y2767" s="1">
        <v>0.9</v>
      </c>
      <c r="Z2767" s="1">
        <v>1.5</v>
      </c>
      <c r="AA2767" s="5">
        <v>-0.32</v>
      </c>
      <c r="AB2767" s="37">
        <v>0.12</v>
      </c>
      <c r="AC2767" s="16"/>
      <c r="AD2767" t="s">
        <v>4708</v>
      </c>
      <c r="AE2767" s="5">
        <v>1.5</v>
      </c>
      <c r="AF2767" s="5">
        <v>128.57</v>
      </c>
      <c r="AG2767" s="5">
        <v>-0.11</v>
      </c>
      <c r="AH2767" s="1">
        <v>100</v>
      </c>
      <c r="AI2767" s="1">
        <v>0</v>
      </c>
      <c r="AJ2767" s="1">
        <v>16.7</v>
      </c>
      <c r="AK2767" s="1">
        <v>1.2</v>
      </c>
      <c r="AL2767" s="1">
        <v>1.6</v>
      </c>
      <c r="AM2767" s="1">
        <v>2.5</v>
      </c>
      <c r="AN2767" s="5">
        <v>0.09</v>
      </c>
      <c r="AO2767" s="34">
        <v>-0.2</v>
      </c>
      <c r="AP2767" s="12"/>
      <c r="AQ2767" t="s">
        <v>2234</v>
      </c>
    </row>
    <row r="2768" spans="1:43" x14ac:dyDescent="0.2">
      <c r="A2768" s="3" t="s">
        <v>3200</v>
      </c>
      <c r="B2768">
        <v>30</v>
      </c>
      <c r="C2768" t="s">
        <v>995</v>
      </c>
      <c r="D2768" t="s">
        <v>2749</v>
      </c>
      <c r="E2768" t="s">
        <v>2234</v>
      </c>
      <c r="F2768" t="s">
        <v>3201</v>
      </c>
      <c r="G2768">
        <v>56</v>
      </c>
      <c r="H2768">
        <v>1</v>
      </c>
      <c r="I2768">
        <v>1</v>
      </c>
      <c r="J2768">
        <v>2</v>
      </c>
      <c r="K2768" s="2">
        <v>-9.1</v>
      </c>
      <c r="L2768" s="1">
        <v>-2.7</v>
      </c>
      <c r="M2768" s="1">
        <v>-0.1</v>
      </c>
      <c r="N2768" s="1">
        <v>0.8</v>
      </c>
      <c r="O2768" s="1">
        <v>-1.8</v>
      </c>
      <c r="P2768" s="12"/>
      <c r="Q2768" t="s">
        <v>2749</v>
      </c>
      <c r="R2768" s="39">
        <v>0.2</v>
      </c>
      <c r="S2768" s="36">
        <v>0.2</v>
      </c>
      <c r="T2768" s="5">
        <v>1.43</v>
      </c>
      <c r="U2768" s="1">
        <v>0</v>
      </c>
      <c r="V2768" s="1">
        <v>0</v>
      </c>
      <c r="W2768" s="5">
        <v>0</v>
      </c>
      <c r="X2768" s="5">
        <v>-0.432</v>
      </c>
      <c r="Y2768" s="1">
        <v>1.2</v>
      </c>
      <c r="AA2768" s="5">
        <v>-0.48</v>
      </c>
      <c r="AB2768" s="5">
        <v>0.14000000000000001</v>
      </c>
      <c r="AC2768" s="12"/>
      <c r="AD2768" t="s">
        <v>2749</v>
      </c>
      <c r="AE2768" s="5">
        <v>2.69</v>
      </c>
      <c r="AF2768" s="5">
        <v>144</v>
      </c>
      <c r="AG2768" s="5">
        <v>-5.7000000000000002E-2</v>
      </c>
      <c r="AH2768" s="1">
        <v>0</v>
      </c>
      <c r="AI2768" s="1">
        <v>0</v>
      </c>
      <c r="AJ2768" s="1">
        <v>19.3</v>
      </c>
      <c r="AK2768" s="1">
        <v>0.7</v>
      </c>
      <c r="AL2768" s="1">
        <v>1.2</v>
      </c>
      <c r="AM2768" s="1">
        <v>0</v>
      </c>
      <c r="AN2768" s="5">
        <v>-0.02</v>
      </c>
      <c r="AO2768" s="5">
        <v>-0.32</v>
      </c>
      <c r="AP2768" s="12"/>
      <c r="AQ2768" t="s">
        <v>2234</v>
      </c>
    </row>
    <row r="2769" spans="1:43" x14ac:dyDescent="0.2">
      <c r="A2769" s="3" t="s">
        <v>284</v>
      </c>
      <c r="B2769">
        <v>31</v>
      </c>
      <c r="C2769" t="s">
        <v>294</v>
      </c>
      <c r="D2769" t="s">
        <v>549</v>
      </c>
      <c r="E2769" t="s">
        <v>2253</v>
      </c>
      <c r="F2769" t="s">
        <v>1478</v>
      </c>
      <c r="G2769">
        <v>59</v>
      </c>
      <c r="H2769">
        <v>7</v>
      </c>
      <c r="I2769">
        <v>4</v>
      </c>
      <c r="J2769">
        <f>H2769+I2769</f>
        <v>11</v>
      </c>
      <c r="K2769" s="2">
        <v>-9</v>
      </c>
      <c r="L2769" s="1">
        <v>-1.6</v>
      </c>
      <c r="M2769" s="1">
        <v>-0.3</v>
      </c>
      <c r="N2769" s="20">
        <v>3</v>
      </c>
      <c r="O2769" s="20">
        <v>2.2999999999999998</v>
      </c>
      <c r="P2769" s="12"/>
      <c r="Q2769" t="s">
        <v>549</v>
      </c>
      <c r="R2769" s="21">
        <v>0.5</v>
      </c>
      <c r="S2769" s="69">
        <v>0.4</v>
      </c>
      <c r="T2769" s="5">
        <v>1.59</v>
      </c>
      <c r="U2769" s="1">
        <v>0</v>
      </c>
      <c r="V2769" s="1">
        <v>0</v>
      </c>
      <c r="W2769" s="5">
        <v>0</v>
      </c>
      <c r="X2769"/>
      <c r="Y2769" s="1">
        <v>1.4</v>
      </c>
      <c r="Z2769"/>
      <c r="AA2769" s="5">
        <v>-0.11</v>
      </c>
      <c r="AB2769" s="37">
        <v>0.25</v>
      </c>
      <c r="AC2769" s="12"/>
      <c r="AD2769" t="s">
        <v>549</v>
      </c>
      <c r="AE2769" s="5">
        <v>2.5499999999999998</v>
      </c>
      <c r="AF2769" s="5">
        <v>10.210000000000001</v>
      </c>
      <c r="AG2769"/>
      <c r="AH2769" s="1">
        <v>55.4</v>
      </c>
      <c r="AI2769" s="24">
        <v>15.3</v>
      </c>
      <c r="AJ2769" s="1">
        <v>4.4000000000000004</v>
      </c>
      <c r="AK2769" s="1">
        <v>5.4</v>
      </c>
      <c r="AL2769" s="1">
        <v>0.8</v>
      </c>
      <c r="AM2769"/>
      <c r="AN2769" s="5">
        <v>-0.02</v>
      </c>
      <c r="AO2769" s="41">
        <v>0.19</v>
      </c>
      <c r="AP2769" s="12"/>
      <c r="AQ2769" t="s">
        <v>2234</v>
      </c>
    </row>
    <row r="2770" spans="1:43" x14ac:dyDescent="0.2">
      <c r="A2770" s="26" t="s">
        <v>287</v>
      </c>
      <c r="B2770">
        <v>32</v>
      </c>
      <c r="C2770" t="s">
        <v>294</v>
      </c>
      <c r="D2770" t="s">
        <v>549</v>
      </c>
      <c r="E2770" s="27" t="s">
        <v>2253</v>
      </c>
      <c r="F2770" s="28" t="s">
        <v>297</v>
      </c>
      <c r="G2770" s="27">
        <v>79</v>
      </c>
      <c r="H2770" s="29">
        <v>5</v>
      </c>
      <c r="I2770" s="29">
        <v>13</v>
      </c>
      <c r="J2770" s="29">
        <v>18</v>
      </c>
      <c r="K2770" s="29">
        <v>-0.7</v>
      </c>
      <c r="L2770" s="30">
        <v>-1.4</v>
      </c>
      <c r="M2770" s="30">
        <v>3.2</v>
      </c>
      <c r="N2770" s="1">
        <v>-3.3</v>
      </c>
      <c r="O2770" s="1">
        <v>30</v>
      </c>
      <c r="P2770" s="12"/>
      <c r="Q2770" t="s">
        <v>549</v>
      </c>
      <c r="R2770" s="63">
        <v>0.3</v>
      </c>
      <c r="S2770" s="17">
        <v>0.8</v>
      </c>
      <c r="T2770" s="5">
        <v>1.6</v>
      </c>
      <c r="U2770" s="1">
        <v>0</v>
      </c>
      <c r="V2770" s="1">
        <v>0</v>
      </c>
      <c r="W2770" s="5">
        <v>4.9000000000000004</v>
      </c>
      <c r="X2770"/>
      <c r="Y2770" s="1">
        <v>0.7</v>
      </c>
      <c r="Z2770"/>
      <c r="AA2770" s="5">
        <v>-0.06</v>
      </c>
      <c r="AB2770" s="42">
        <v>-0.17</v>
      </c>
      <c r="AC2770" s="12"/>
      <c r="AD2770" t="s">
        <v>549</v>
      </c>
      <c r="AE2770" s="5">
        <v>1.97</v>
      </c>
      <c r="AF2770" s="5">
        <v>5.61</v>
      </c>
      <c r="AG2770"/>
      <c r="AH2770" s="1">
        <v>54.5</v>
      </c>
      <c r="AI2770" s="1">
        <v>18</v>
      </c>
      <c r="AJ2770" s="1">
        <v>3.9</v>
      </c>
      <c r="AK2770" s="1">
        <v>5.6</v>
      </c>
      <c r="AL2770" s="1">
        <v>1.2</v>
      </c>
      <c r="AM2770"/>
      <c r="AN2770" s="5">
        <v>0.13</v>
      </c>
      <c r="AO2770" s="66">
        <v>1.59</v>
      </c>
      <c r="AP2770" s="12"/>
      <c r="AQ2770" t="s">
        <v>2234</v>
      </c>
    </row>
    <row r="2771" spans="1:43" x14ac:dyDescent="0.2">
      <c r="A2771" t="s">
        <v>276</v>
      </c>
      <c r="B2771" s="2">
        <v>33</v>
      </c>
      <c r="C2771" t="s">
        <v>294</v>
      </c>
      <c r="D2771" t="s">
        <v>549</v>
      </c>
      <c r="E2771" t="s">
        <v>2234</v>
      </c>
      <c r="F2771" t="s">
        <v>297</v>
      </c>
      <c r="G2771">
        <v>62</v>
      </c>
      <c r="H2771">
        <v>2</v>
      </c>
      <c r="I2771">
        <v>7</v>
      </c>
      <c r="J2771">
        <v>9</v>
      </c>
      <c r="K2771" s="2">
        <v>-4.3</v>
      </c>
      <c r="L2771" s="1">
        <v>-1.9</v>
      </c>
      <c r="M2771" s="1">
        <v>0.8</v>
      </c>
      <c r="N2771" s="1">
        <v>-4</v>
      </c>
      <c r="O2771" s="1">
        <v>13.2</v>
      </c>
      <c r="P2771" s="16"/>
      <c r="Q2771" t="s">
        <v>549</v>
      </c>
      <c r="R2771" s="39">
        <v>0.2</v>
      </c>
      <c r="S2771" s="21">
        <v>0.9</v>
      </c>
      <c r="T2771" s="5">
        <v>1.87</v>
      </c>
      <c r="U2771" s="1">
        <v>0</v>
      </c>
      <c r="V2771" s="1">
        <v>0</v>
      </c>
      <c r="W2771" s="5">
        <v>0</v>
      </c>
      <c r="X2771" s="5">
        <v>-0.28000000000000003</v>
      </c>
      <c r="Y2771" s="1">
        <v>0.8</v>
      </c>
      <c r="Z2771" s="1">
        <v>0.5</v>
      </c>
      <c r="AA2771" s="5">
        <v>-0.2</v>
      </c>
      <c r="AB2771" s="42">
        <v>-0.35</v>
      </c>
      <c r="AC2771" s="16"/>
      <c r="AD2771" t="s">
        <v>549</v>
      </c>
      <c r="AE2771" s="5">
        <v>1.75</v>
      </c>
      <c r="AF2771" s="5">
        <v>9.01</v>
      </c>
      <c r="AG2771" s="5">
        <v>-0.05</v>
      </c>
      <c r="AH2771" s="1">
        <v>48.5</v>
      </c>
      <c r="AI2771" s="1">
        <v>15.7</v>
      </c>
      <c r="AJ2771" s="1">
        <v>2.9</v>
      </c>
      <c r="AK2771" s="1">
        <v>7.4</v>
      </c>
      <c r="AL2771" s="1">
        <v>1.6</v>
      </c>
      <c r="AM2771" s="1">
        <v>0.5</v>
      </c>
      <c r="AN2771" s="5">
        <v>0.08</v>
      </c>
      <c r="AO2771" s="65">
        <v>1.1599999999999999</v>
      </c>
      <c r="AP2771" s="12"/>
      <c r="AQ2771" t="s">
        <v>2234</v>
      </c>
    </row>
    <row r="2772" spans="1:43" x14ac:dyDescent="0.2">
      <c r="A2772" s="3" t="s">
        <v>3200</v>
      </c>
      <c r="B2772">
        <v>34</v>
      </c>
      <c r="C2772" t="s">
        <v>635</v>
      </c>
      <c r="D2772" t="s">
        <v>732</v>
      </c>
      <c r="E2772" t="s">
        <v>2234</v>
      </c>
      <c r="F2772" t="s">
        <v>1478</v>
      </c>
      <c r="G2772">
        <v>58</v>
      </c>
      <c r="H2772">
        <v>1</v>
      </c>
      <c r="I2772">
        <v>4</v>
      </c>
      <c r="J2772">
        <v>5</v>
      </c>
      <c r="K2772" s="2">
        <v>-9.8000000000000007</v>
      </c>
      <c r="L2772" s="1">
        <v>-1.9</v>
      </c>
      <c r="M2772" s="1">
        <v>1.3</v>
      </c>
      <c r="N2772" s="1">
        <v>-8.5</v>
      </c>
      <c r="O2772" s="1">
        <v>7.8</v>
      </c>
      <c r="P2772" s="12"/>
      <c r="Q2772" t="s">
        <v>732</v>
      </c>
      <c r="R2772" s="36">
        <v>0.1</v>
      </c>
      <c r="S2772" s="54">
        <v>0.5</v>
      </c>
      <c r="T2772" s="5">
        <v>1.21</v>
      </c>
      <c r="U2772" s="1">
        <v>0</v>
      </c>
      <c r="V2772" s="1">
        <v>0</v>
      </c>
      <c r="W2772" s="5">
        <v>0</v>
      </c>
      <c r="X2772" s="5">
        <v>-0.47399999999999998</v>
      </c>
      <c r="Y2772" s="1">
        <v>1.2</v>
      </c>
      <c r="AA2772" s="5">
        <v>-0.19</v>
      </c>
      <c r="AB2772" s="5">
        <v>-0.83</v>
      </c>
      <c r="AC2772" s="12"/>
      <c r="AD2772" t="s">
        <v>732</v>
      </c>
      <c r="AE2772" s="5">
        <v>1.74</v>
      </c>
      <c r="AF2772" s="5">
        <v>10.55</v>
      </c>
      <c r="AG2772" s="5">
        <v>-7.4999999999999997E-2</v>
      </c>
      <c r="AH2772" s="1">
        <v>52.7</v>
      </c>
      <c r="AI2772" s="1">
        <v>16</v>
      </c>
      <c r="AJ2772" s="1">
        <v>3</v>
      </c>
      <c r="AK2772" s="1">
        <v>8.3000000000000007</v>
      </c>
      <c r="AL2772" s="1">
        <v>0.9</v>
      </c>
      <c r="AM2772" s="1">
        <v>0</v>
      </c>
      <c r="AN2772" s="5">
        <v>0.13</v>
      </c>
      <c r="AO2772" s="5">
        <v>0.76</v>
      </c>
      <c r="AP2772" s="12"/>
      <c r="AQ2772" t="s">
        <v>2234</v>
      </c>
    </row>
    <row r="2773" spans="1:43" x14ac:dyDescent="0.2">
      <c r="A2773" s="3" t="s">
        <v>284</v>
      </c>
      <c r="B2773">
        <v>23</v>
      </c>
      <c r="C2773" t="s">
        <v>294</v>
      </c>
      <c r="D2773" t="s">
        <v>4709</v>
      </c>
      <c r="E2773" t="s">
        <v>2234</v>
      </c>
      <c r="F2773" t="s">
        <v>1478</v>
      </c>
      <c r="G2773">
        <v>48</v>
      </c>
      <c r="H2773">
        <v>6</v>
      </c>
      <c r="I2773">
        <v>10</v>
      </c>
      <c r="J2773">
        <f>H2773+I2773</f>
        <v>16</v>
      </c>
      <c r="K2773" s="2">
        <v>-1.7</v>
      </c>
      <c r="L2773" s="1">
        <v>-1.3</v>
      </c>
      <c r="M2773" s="1">
        <v>1.9</v>
      </c>
      <c r="N2773" s="20">
        <v>8.1999999999999993</v>
      </c>
      <c r="O2773" s="20">
        <v>13</v>
      </c>
      <c r="P2773" s="12"/>
      <c r="Q2773" t="s">
        <v>4709</v>
      </c>
      <c r="R2773" s="21">
        <v>0.6</v>
      </c>
      <c r="S2773" s="22">
        <v>1.1000000000000001</v>
      </c>
      <c r="T2773" s="5">
        <v>2.48</v>
      </c>
      <c r="U2773" s="1">
        <v>0</v>
      </c>
      <c r="V2773" s="1">
        <v>0</v>
      </c>
      <c r="W2773" s="5">
        <v>6.66</v>
      </c>
      <c r="X2773"/>
      <c r="Y2773" s="1">
        <v>1.1000000000000001</v>
      </c>
      <c r="Z2773"/>
      <c r="AA2773" s="5">
        <v>-0.08</v>
      </c>
      <c r="AB2773" s="23">
        <v>0.62</v>
      </c>
      <c r="AC2773" s="12"/>
      <c r="AD2773" t="s">
        <v>4709</v>
      </c>
      <c r="AE2773" s="5">
        <v>2.2599999999999998</v>
      </c>
      <c r="AF2773" s="5">
        <v>4.72</v>
      </c>
      <c r="AG2773"/>
      <c r="AH2773" s="1">
        <v>46.1</v>
      </c>
      <c r="AI2773" s="24">
        <v>24.7</v>
      </c>
      <c r="AJ2773" s="1">
        <v>4.3</v>
      </c>
      <c r="AK2773" s="1">
        <v>3</v>
      </c>
      <c r="AL2773" s="1">
        <v>2.4</v>
      </c>
      <c r="AM2773"/>
      <c r="AN2773" s="5">
        <v>0.11</v>
      </c>
      <c r="AO2773" s="55">
        <v>0.99</v>
      </c>
      <c r="AP2773" s="12"/>
      <c r="AQ2773" t="s">
        <v>2234</v>
      </c>
    </row>
    <row r="2774" spans="1:43" x14ac:dyDescent="0.2">
      <c r="A2774" s="26" t="s">
        <v>287</v>
      </c>
      <c r="B2774">
        <v>24</v>
      </c>
      <c r="C2774" t="s">
        <v>294</v>
      </c>
      <c r="D2774" t="s">
        <v>4709</v>
      </c>
      <c r="E2774" s="27" t="s">
        <v>2234</v>
      </c>
      <c r="F2774" s="28" t="s">
        <v>297</v>
      </c>
      <c r="G2774" s="27">
        <v>80</v>
      </c>
      <c r="H2774" s="29">
        <v>21</v>
      </c>
      <c r="I2774" s="29">
        <v>16</v>
      </c>
      <c r="J2774" s="29">
        <v>37</v>
      </c>
      <c r="K2774" s="29">
        <v>-2.2999999999999998</v>
      </c>
      <c r="L2774" s="30">
        <v>1.9</v>
      </c>
      <c r="M2774" s="30">
        <v>2.8</v>
      </c>
      <c r="N2774" s="1">
        <v>23.6</v>
      </c>
      <c r="O2774" s="1">
        <v>17.399999999999999</v>
      </c>
      <c r="P2774" s="12"/>
      <c r="Q2774" t="s">
        <v>4709</v>
      </c>
      <c r="R2774" s="22">
        <v>0.8</v>
      </c>
      <c r="S2774" s="17">
        <v>0.7</v>
      </c>
      <c r="T2774" s="5">
        <v>2.09</v>
      </c>
      <c r="U2774" s="1">
        <v>1.4</v>
      </c>
      <c r="V2774" s="1">
        <v>1.4</v>
      </c>
      <c r="W2774" s="5">
        <v>6.71</v>
      </c>
      <c r="X2774"/>
      <c r="Y2774" s="1">
        <v>1.1000000000000001</v>
      </c>
      <c r="Z2774"/>
      <c r="AA2774" s="5">
        <v>0.06</v>
      </c>
      <c r="AB2774" s="18">
        <v>0.93</v>
      </c>
      <c r="AC2774" s="12"/>
      <c r="AD2774" t="s">
        <v>4709</v>
      </c>
      <c r="AE2774" s="5">
        <v>2.09</v>
      </c>
      <c r="AF2774" s="5">
        <v>8.01</v>
      </c>
      <c r="AG2774"/>
      <c r="AH2774" s="1">
        <v>53</v>
      </c>
      <c r="AI2774" s="1">
        <v>30.5</v>
      </c>
      <c r="AJ2774" s="1">
        <v>3.1</v>
      </c>
      <c r="AK2774" s="1">
        <v>2.8</v>
      </c>
      <c r="AL2774" s="1">
        <v>2.2999999999999998</v>
      </c>
      <c r="AM2774"/>
      <c r="AN2774" s="5">
        <v>0.09</v>
      </c>
      <c r="AO2774" s="38">
        <v>0.68</v>
      </c>
      <c r="AP2774" s="12"/>
      <c r="AQ2774" t="s">
        <v>2234</v>
      </c>
    </row>
    <row r="2775" spans="1:43" x14ac:dyDescent="0.2">
      <c r="A2775" t="s">
        <v>276</v>
      </c>
      <c r="B2775" s="2">
        <v>25</v>
      </c>
      <c r="C2775" t="s">
        <v>294</v>
      </c>
      <c r="D2775" t="s">
        <v>4709</v>
      </c>
      <c r="E2775" t="s">
        <v>2234</v>
      </c>
      <c r="F2775" t="s">
        <v>297</v>
      </c>
      <c r="G2775">
        <v>82</v>
      </c>
      <c r="H2775">
        <v>26</v>
      </c>
      <c r="I2775">
        <v>33</v>
      </c>
      <c r="J2775">
        <v>59</v>
      </c>
      <c r="K2775" s="2">
        <v>-1.5</v>
      </c>
      <c r="L2775" s="1">
        <v>7</v>
      </c>
      <c r="M2775" s="1">
        <v>2.6</v>
      </c>
      <c r="N2775" s="1">
        <v>42.3</v>
      </c>
      <c r="O2775" s="1">
        <v>26</v>
      </c>
      <c r="P2775" s="16"/>
      <c r="Q2775" t="s">
        <v>4709</v>
      </c>
      <c r="R2775" s="21">
        <v>0.7</v>
      </c>
      <c r="S2775" s="22">
        <v>1.2</v>
      </c>
      <c r="T2775" s="5">
        <v>2.98</v>
      </c>
      <c r="U2775" s="1">
        <v>3.1</v>
      </c>
      <c r="V2775" s="1">
        <v>2.4</v>
      </c>
      <c r="W2775" s="5">
        <v>7.96</v>
      </c>
      <c r="X2775" s="5">
        <v>-0.03</v>
      </c>
      <c r="Y2775" s="1">
        <v>1.1000000000000001</v>
      </c>
      <c r="Z2775" s="1">
        <v>0.8</v>
      </c>
      <c r="AA2775" s="5">
        <v>0.23</v>
      </c>
      <c r="AB2775" s="33">
        <v>1.59</v>
      </c>
      <c r="AC2775" s="16"/>
      <c r="AD2775" t="s">
        <v>4709</v>
      </c>
      <c r="AE2775" s="5">
        <v>2.56</v>
      </c>
      <c r="AF2775" s="5">
        <v>6.83</v>
      </c>
      <c r="AG2775" s="5">
        <v>0.04</v>
      </c>
      <c r="AH2775" s="1">
        <v>54</v>
      </c>
      <c r="AI2775" s="1">
        <v>20.6</v>
      </c>
      <c r="AJ2775" s="1">
        <v>2.7</v>
      </c>
      <c r="AK2775" s="1">
        <v>2.6</v>
      </c>
      <c r="AL2775" s="1">
        <v>2.8</v>
      </c>
      <c r="AM2775" s="1">
        <v>0.7</v>
      </c>
      <c r="AN2775" s="5">
        <v>0.09</v>
      </c>
      <c r="AO2775" s="57">
        <v>0.98</v>
      </c>
      <c r="AP2775" s="12"/>
      <c r="AQ2775" t="s">
        <v>2234</v>
      </c>
    </row>
    <row r="2776" spans="1:43" x14ac:dyDescent="0.2">
      <c r="A2776" s="3" t="s">
        <v>3200</v>
      </c>
      <c r="B2776">
        <v>26</v>
      </c>
      <c r="C2776" t="s">
        <v>635</v>
      </c>
      <c r="D2776" t="s">
        <v>636</v>
      </c>
      <c r="E2776" t="s">
        <v>2234</v>
      </c>
      <c r="F2776" t="s">
        <v>1478</v>
      </c>
      <c r="G2776">
        <v>82</v>
      </c>
      <c r="H2776">
        <v>25</v>
      </c>
      <c r="I2776">
        <v>50</v>
      </c>
      <c r="J2776">
        <v>75</v>
      </c>
      <c r="K2776" s="2">
        <v>-9.1999999999999993</v>
      </c>
      <c r="L2776" s="1">
        <v>11.9</v>
      </c>
      <c r="M2776" s="1">
        <v>2.2999999999999998</v>
      </c>
      <c r="N2776" s="1">
        <v>68.3</v>
      </c>
      <c r="O2776" s="1">
        <v>11.7</v>
      </c>
      <c r="P2776" s="12"/>
      <c r="Q2776" t="s">
        <v>636</v>
      </c>
      <c r="R2776" s="21">
        <v>0.6</v>
      </c>
      <c r="S2776" s="53">
        <v>1.8</v>
      </c>
      <c r="T2776" s="5">
        <v>2.93</v>
      </c>
      <c r="U2776" s="1">
        <v>3.2</v>
      </c>
      <c r="V2776" s="1">
        <v>3.7</v>
      </c>
      <c r="W2776" s="5">
        <v>8.9600000000000009</v>
      </c>
      <c r="X2776" s="5">
        <v>-0.02</v>
      </c>
      <c r="Y2776" s="1">
        <v>1</v>
      </c>
      <c r="Z2776" s="1">
        <v>1.9</v>
      </c>
      <c r="AA2776" s="5">
        <v>0.44</v>
      </c>
      <c r="AB2776" s="5">
        <v>2.5499999999999998</v>
      </c>
      <c r="AC2776" s="12"/>
      <c r="AD2776" t="s">
        <v>636</v>
      </c>
      <c r="AE2776" s="5">
        <v>3.09</v>
      </c>
      <c r="AF2776" s="5">
        <v>5.16</v>
      </c>
      <c r="AG2776" s="5">
        <v>0.03</v>
      </c>
      <c r="AH2776" s="1">
        <v>55.1</v>
      </c>
      <c r="AI2776" s="1">
        <v>29.5</v>
      </c>
      <c r="AJ2776" s="1">
        <v>3.5</v>
      </c>
      <c r="AK2776" s="1">
        <v>2.7</v>
      </c>
      <c r="AL2776" s="1">
        <v>3.1</v>
      </c>
      <c r="AM2776" s="1">
        <v>0.6</v>
      </c>
      <c r="AN2776" s="5">
        <v>0.09</v>
      </c>
      <c r="AO2776" s="5">
        <v>0.44</v>
      </c>
      <c r="AP2776" s="12"/>
      <c r="AQ2776" t="s">
        <v>2234</v>
      </c>
    </row>
    <row r="2777" spans="1:43" x14ac:dyDescent="0.2">
      <c r="A2777" s="3" t="s">
        <v>284</v>
      </c>
      <c r="B2777">
        <v>31</v>
      </c>
      <c r="C2777" t="s">
        <v>3354</v>
      </c>
      <c r="D2777" t="s">
        <v>3355</v>
      </c>
      <c r="E2777" t="s">
        <v>291</v>
      </c>
      <c r="F2777" t="s">
        <v>1513</v>
      </c>
      <c r="G2777">
        <v>75</v>
      </c>
      <c r="H2777">
        <v>4</v>
      </c>
      <c r="I2777">
        <v>8</v>
      </c>
      <c r="J2777">
        <f>H2777+I2777</f>
        <v>12</v>
      </c>
      <c r="K2777" s="2">
        <v>-0.3</v>
      </c>
      <c r="L2777" s="1">
        <v>-1.2</v>
      </c>
      <c r="M2777" s="1">
        <v>5.4</v>
      </c>
      <c r="N2777" s="20">
        <v>2.8</v>
      </c>
      <c r="O2777" s="20">
        <v>46.8</v>
      </c>
      <c r="P2777" s="12"/>
      <c r="Q2777" t="s">
        <v>3355</v>
      </c>
      <c r="R2777" s="21">
        <v>0.1</v>
      </c>
      <c r="S2777" s="54">
        <v>0.3</v>
      </c>
      <c r="T2777" s="5">
        <v>2.0299999999999998</v>
      </c>
      <c r="U2777" s="1">
        <v>0</v>
      </c>
      <c r="V2777" s="1">
        <v>2.6</v>
      </c>
      <c r="W2777" s="5">
        <v>2.58</v>
      </c>
      <c r="X2777"/>
      <c r="Y2777" s="1">
        <v>1.5</v>
      </c>
      <c r="Z2777"/>
      <c r="AA2777" s="5">
        <v>-0.04</v>
      </c>
      <c r="AB2777" s="23">
        <v>0.11</v>
      </c>
      <c r="AC2777" s="12"/>
      <c r="AD2777" t="s">
        <v>3355</v>
      </c>
      <c r="AE2777" s="5">
        <v>2.31</v>
      </c>
      <c r="AF2777" s="5">
        <v>4.59</v>
      </c>
      <c r="AG2777"/>
      <c r="AH2777" s="1">
        <v>0</v>
      </c>
      <c r="AI2777" s="24">
        <v>0</v>
      </c>
      <c r="AJ2777" s="1">
        <v>4.7</v>
      </c>
      <c r="AK2777" s="1">
        <v>6.2</v>
      </c>
      <c r="AL2777" s="1">
        <v>0.8</v>
      </c>
      <c r="AM2777"/>
      <c r="AN2777" s="5">
        <v>0.18</v>
      </c>
      <c r="AO2777" s="55">
        <v>1.85</v>
      </c>
      <c r="AP2777" s="12"/>
      <c r="AQ2777" t="s">
        <v>2234</v>
      </c>
    </row>
    <row r="2778" spans="1:43" x14ac:dyDescent="0.2">
      <c r="A2778" s="26" t="s">
        <v>287</v>
      </c>
      <c r="B2778">
        <v>32</v>
      </c>
      <c r="C2778" t="s">
        <v>3354</v>
      </c>
      <c r="D2778" t="s">
        <v>3355</v>
      </c>
      <c r="E2778" s="27" t="s">
        <v>279</v>
      </c>
      <c r="F2778" s="28" t="s">
        <v>288</v>
      </c>
      <c r="G2778" s="27">
        <v>59</v>
      </c>
      <c r="H2778" s="29">
        <v>1</v>
      </c>
      <c r="I2778" s="29">
        <v>6</v>
      </c>
      <c r="J2778" s="29">
        <v>7</v>
      </c>
      <c r="K2778" s="29">
        <v>-10.1</v>
      </c>
      <c r="L2778" s="30">
        <v>-0.7</v>
      </c>
      <c r="M2778" s="30">
        <v>-0.4</v>
      </c>
      <c r="N2778" s="1">
        <v>1.7</v>
      </c>
      <c r="O2778" s="1">
        <v>28</v>
      </c>
      <c r="P2778" s="12"/>
      <c r="Q2778" t="s">
        <v>3355</v>
      </c>
      <c r="R2778" s="21">
        <v>0.1</v>
      </c>
      <c r="S2778" s="17">
        <v>0.4</v>
      </c>
      <c r="T2778" s="5">
        <v>1.58</v>
      </c>
      <c r="U2778" s="1">
        <v>0</v>
      </c>
      <c r="V2778" s="1">
        <v>0</v>
      </c>
      <c r="W2778" s="5">
        <v>0</v>
      </c>
      <c r="X2778"/>
      <c r="Y2778" s="1">
        <v>0.7</v>
      </c>
      <c r="Z2778"/>
      <c r="AA2778" s="5">
        <v>-0.04</v>
      </c>
      <c r="AB2778" s="23">
        <v>0.1</v>
      </c>
      <c r="AC2778" s="12"/>
      <c r="AD2778" t="s">
        <v>3355</v>
      </c>
      <c r="AE2778" s="5">
        <v>2.73</v>
      </c>
      <c r="AF2778" s="5">
        <v>8.7200000000000006</v>
      </c>
      <c r="AG2778"/>
      <c r="AH2778" s="1">
        <v>0</v>
      </c>
      <c r="AI2778" s="1">
        <v>0</v>
      </c>
      <c r="AJ2778" s="1">
        <v>9.4</v>
      </c>
      <c r="AK2778" s="1">
        <v>6.6</v>
      </c>
      <c r="AL2778" s="1">
        <v>1.1000000000000001</v>
      </c>
      <c r="AM2778"/>
      <c r="AN2778" s="5">
        <v>-0.02</v>
      </c>
      <c r="AO2778" s="55">
        <v>1.71</v>
      </c>
      <c r="AP2778" s="12"/>
      <c r="AQ2778" t="s">
        <v>2234</v>
      </c>
    </row>
    <row r="2779" spans="1:43" x14ac:dyDescent="0.2">
      <c r="A2779" t="s">
        <v>276</v>
      </c>
      <c r="B2779" s="2">
        <v>33</v>
      </c>
      <c r="C2779" t="s">
        <v>3354</v>
      </c>
      <c r="D2779" t="s">
        <v>3355</v>
      </c>
      <c r="E2779" t="s">
        <v>423</v>
      </c>
      <c r="F2779" t="s">
        <v>288</v>
      </c>
      <c r="G2779">
        <v>58</v>
      </c>
      <c r="H2779">
        <v>0</v>
      </c>
      <c r="I2779">
        <v>8</v>
      </c>
      <c r="J2779">
        <v>8</v>
      </c>
      <c r="K2779" s="2">
        <v>-0.2</v>
      </c>
      <c r="L2779" s="1">
        <v>-1.1000000000000001</v>
      </c>
      <c r="M2779" s="1">
        <v>2.9</v>
      </c>
      <c r="N2779" s="1">
        <v>1.9</v>
      </c>
      <c r="O2779" s="1">
        <v>36.4</v>
      </c>
      <c r="P2779" s="16"/>
      <c r="Q2779" t="s">
        <v>3355</v>
      </c>
      <c r="R2779" s="36">
        <v>0</v>
      </c>
      <c r="S2779" s="21">
        <v>0.6</v>
      </c>
      <c r="T2779" s="5">
        <v>2.27</v>
      </c>
      <c r="U2779" s="1">
        <v>0</v>
      </c>
      <c r="V2779" s="1">
        <v>0</v>
      </c>
      <c r="W2779" s="5">
        <v>0</v>
      </c>
      <c r="X2779" s="5">
        <v>-0.02</v>
      </c>
      <c r="Y2779" s="1">
        <v>1.9</v>
      </c>
      <c r="Z2779" s="1">
        <v>0.4</v>
      </c>
      <c r="AA2779" s="5">
        <v>-7.0000000000000007E-2</v>
      </c>
      <c r="AB2779" s="23">
        <v>0.12</v>
      </c>
      <c r="AC2779" s="16"/>
      <c r="AD2779" t="s">
        <v>3355</v>
      </c>
      <c r="AE2779" s="5">
        <v>1.91</v>
      </c>
      <c r="AF2779" s="5">
        <v>6.25</v>
      </c>
      <c r="AG2779" s="5">
        <v>-0.05</v>
      </c>
      <c r="AH2779" s="1">
        <v>0</v>
      </c>
      <c r="AI2779" s="1">
        <v>0</v>
      </c>
      <c r="AJ2779" s="1">
        <v>7.5</v>
      </c>
      <c r="AK2779" s="1">
        <v>5.2</v>
      </c>
      <c r="AL2779" s="1">
        <v>1.1000000000000001</v>
      </c>
      <c r="AM2779" s="1">
        <v>0.4</v>
      </c>
      <c r="AN2779" s="5">
        <v>0.19</v>
      </c>
      <c r="AO2779" s="44">
        <v>2.3199999999999998</v>
      </c>
      <c r="AP2779" s="12"/>
      <c r="AQ2779" t="s">
        <v>2234</v>
      </c>
    </row>
    <row r="2780" spans="1:43" x14ac:dyDescent="0.2">
      <c r="A2780" s="3" t="s">
        <v>3200</v>
      </c>
      <c r="B2780">
        <v>34</v>
      </c>
      <c r="C2780" t="s">
        <v>5197</v>
      </c>
      <c r="D2780" t="s">
        <v>3011</v>
      </c>
      <c r="E2780" t="s">
        <v>2234</v>
      </c>
      <c r="F2780" t="s">
        <v>1513</v>
      </c>
      <c r="G2780">
        <v>13</v>
      </c>
      <c r="H2780">
        <v>1</v>
      </c>
      <c r="I2780">
        <v>1</v>
      </c>
      <c r="J2780">
        <v>2</v>
      </c>
      <c r="K2780" s="2">
        <v>3.5</v>
      </c>
      <c r="L2780" s="1">
        <v>0.2</v>
      </c>
      <c r="M2780" s="1">
        <v>0.9</v>
      </c>
      <c r="N2780" s="1">
        <v>1.4</v>
      </c>
      <c r="O2780" s="1">
        <v>3.7</v>
      </c>
      <c r="P2780" s="12"/>
      <c r="Q2780" t="s">
        <v>3011</v>
      </c>
      <c r="R2780" s="1">
        <v>0.5</v>
      </c>
      <c r="S2780" s="1">
        <v>0.5</v>
      </c>
      <c r="T2780" s="5">
        <v>3.74</v>
      </c>
      <c r="U2780" s="1">
        <v>0</v>
      </c>
      <c r="V2780" s="1">
        <v>0</v>
      </c>
      <c r="W2780" s="5">
        <v>0</v>
      </c>
      <c r="X2780" s="5">
        <v>-0.14699999999999999</v>
      </c>
      <c r="Y2780" s="1">
        <v>1.7</v>
      </c>
      <c r="AA2780" s="5">
        <v>0.08</v>
      </c>
      <c r="AB2780" s="5">
        <v>0.57999999999999996</v>
      </c>
      <c r="AC2780" s="12"/>
      <c r="AD2780" t="s">
        <v>3011</v>
      </c>
      <c r="AE2780" s="5">
        <v>1.4</v>
      </c>
      <c r="AF2780" s="5">
        <v>15.58</v>
      </c>
      <c r="AG2780" s="5">
        <v>1.7999999999999999E-2</v>
      </c>
      <c r="AH2780" s="1">
        <v>0</v>
      </c>
      <c r="AI2780" s="1">
        <v>0</v>
      </c>
      <c r="AJ2780" s="1">
        <v>5</v>
      </c>
      <c r="AK2780" s="1">
        <v>10.3</v>
      </c>
      <c r="AL2780" s="1">
        <v>0.8</v>
      </c>
      <c r="AM2780" s="1">
        <v>0</v>
      </c>
      <c r="AN2780" s="5">
        <v>0.37</v>
      </c>
      <c r="AO2780" s="5">
        <v>1.52</v>
      </c>
      <c r="AP2780" s="12"/>
      <c r="AQ2780" t="s">
        <v>2234</v>
      </c>
    </row>
    <row r="2781" spans="1:43" x14ac:dyDescent="0.2">
      <c r="A2781" s="3" t="s">
        <v>284</v>
      </c>
      <c r="B2781">
        <v>30</v>
      </c>
      <c r="C2781" t="s">
        <v>4710</v>
      </c>
      <c r="D2781" t="s">
        <v>4591</v>
      </c>
      <c r="E2781" t="s">
        <v>2234</v>
      </c>
      <c r="F2781" t="s">
        <v>1513</v>
      </c>
      <c r="G2781">
        <v>62</v>
      </c>
      <c r="H2781">
        <v>1</v>
      </c>
      <c r="I2781">
        <v>10</v>
      </c>
      <c r="J2781">
        <f>H2781+I2781</f>
        <v>11</v>
      </c>
      <c r="K2781" s="2">
        <v>-5.9</v>
      </c>
      <c r="L2781" s="1">
        <v>-1.1000000000000001</v>
      </c>
      <c r="M2781" s="1">
        <v>3.7</v>
      </c>
      <c r="N2781" s="20">
        <v>0.7</v>
      </c>
      <c r="O2781" s="20">
        <v>37.799999999999997</v>
      </c>
      <c r="P2781" s="12"/>
      <c r="Q2781" t="s">
        <v>4591</v>
      </c>
      <c r="R2781" s="21">
        <v>0.1</v>
      </c>
      <c r="S2781" s="21">
        <v>0.5</v>
      </c>
      <c r="T2781" s="5">
        <v>1.94</v>
      </c>
      <c r="U2781" s="1">
        <v>0</v>
      </c>
      <c r="V2781" s="1">
        <v>0</v>
      </c>
      <c r="W2781" s="5">
        <v>0</v>
      </c>
      <c r="X2781"/>
      <c r="Y2781" s="1">
        <v>1.4</v>
      </c>
      <c r="Z2781"/>
      <c r="AA2781" s="5">
        <v>-0.04</v>
      </c>
      <c r="AB2781" s="37">
        <v>0.03</v>
      </c>
      <c r="AC2781" s="12"/>
      <c r="AD2781" t="s">
        <v>4591</v>
      </c>
      <c r="AE2781" s="5">
        <v>2.12</v>
      </c>
      <c r="AF2781" s="5">
        <v>7.04</v>
      </c>
      <c r="AG2781"/>
      <c r="AH2781" s="1">
        <v>0</v>
      </c>
      <c r="AI2781" s="24">
        <v>0</v>
      </c>
      <c r="AJ2781" s="1">
        <v>1.7</v>
      </c>
      <c r="AK2781" s="1">
        <v>5.3</v>
      </c>
      <c r="AL2781" s="1">
        <v>0.8</v>
      </c>
      <c r="AM2781"/>
      <c r="AN2781" s="5">
        <v>0.13</v>
      </c>
      <c r="AO2781" s="51">
        <v>1.65</v>
      </c>
      <c r="AP2781" s="12"/>
      <c r="AQ2781" t="s">
        <v>2234</v>
      </c>
    </row>
    <row r="2782" spans="1:43" x14ac:dyDescent="0.2">
      <c r="A2782" s="26" t="s">
        <v>287</v>
      </c>
      <c r="B2782">
        <v>31</v>
      </c>
      <c r="C2782" t="s">
        <v>4710</v>
      </c>
      <c r="D2782" t="s">
        <v>4591</v>
      </c>
      <c r="E2782" s="27" t="s">
        <v>2234</v>
      </c>
      <c r="F2782" s="28" t="s">
        <v>288</v>
      </c>
      <c r="G2782" s="27">
        <v>72</v>
      </c>
      <c r="H2782" s="29">
        <v>2</v>
      </c>
      <c r="I2782" s="29">
        <v>10</v>
      </c>
      <c r="J2782" s="29">
        <v>12</v>
      </c>
      <c r="K2782" s="29">
        <v>-0.4</v>
      </c>
      <c r="L2782" s="30">
        <v>-1.3</v>
      </c>
      <c r="M2782" s="30">
        <v>4.0999999999999996</v>
      </c>
      <c r="N2782" s="1">
        <v>0.8</v>
      </c>
      <c r="O2782" s="1">
        <v>48</v>
      </c>
      <c r="P2782" s="12"/>
      <c r="Q2782" t="s">
        <v>4591</v>
      </c>
      <c r="R2782" s="21">
        <v>0.1</v>
      </c>
      <c r="S2782" s="17">
        <v>0.4</v>
      </c>
      <c r="T2782" s="5">
        <v>2.09</v>
      </c>
      <c r="U2782" s="1">
        <v>0</v>
      </c>
      <c r="V2782" s="1">
        <v>1.8</v>
      </c>
      <c r="W2782" s="5">
        <v>1.83</v>
      </c>
      <c r="X2782"/>
      <c r="Y2782" s="1">
        <v>1.5</v>
      </c>
      <c r="Z2782"/>
      <c r="AA2782" s="5">
        <v>-0.04</v>
      </c>
      <c r="AB2782" s="37">
        <v>0.03</v>
      </c>
      <c r="AC2782" s="12"/>
      <c r="AD2782" t="s">
        <v>4591</v>
      </c>
      <c r="AE2782" s="5">
        <v>2.14</v>
      </c>
      <c r="AF2782" s="5">
        <v>7.38</v>
      </c>
      <c r="AG2782"/>
      <c r="AH2782" s="1">
        <v>0</v>
      </c>
      <c r="AI2782" s="1">
        <v>0</v>
      </c>
      <c r="AJ2782" s="1">
        <v>1.8</v>
      </c>
      <c r="AK2782" s="1">
        <v>3.9</v>
      </c>
      <c r="AL2782" s="1">
        <v>1.3</v>
      </c>
      <c r="AM2782"/>
      <c r="AN2782" s="5">
        <v>0.12</v>
      </c>
      <c r="AO2782" s="55">
        <v>1.72</v>
      </c>
      <c r="AP2782" s="12"/>
      <c r="AQ2782" t="s">
        <v>2234</v>
      </c>
    </row>
    <row r="2783" spans="1:43" x14ac:dyDescent="0.2">
      <c r="A2783" t="s">
        <v>276</v>
      </c>
      <c r="B2783" s="2">
        <v>32</v>
      </c>
      <c r="C2783" t="s">
        <v>4710</v>
      </c>
      <c r="D2783" t="s">
        <v>4591</v>
      </c>
      <c r="E2783" t="s">
        <v>2234</v>
      </c>
      <c r="F2783" t="s">
        <v>288</v>
      </c>
      <c r="G2783">
        <v>82</v>
      </c>
      <c r="H2783">
        <v>3</v>
      </c>
      <c r="I2783">
        <v>20</v>
      </c>
      <c r="J2783">
        <v>23</v>
      </c>
      <c r="K2783" s="2">
        <v>14.8</v>
      </c>
      <c r="L2783" s="1">
        <v>1.1000000000000001</v>
      </c>
      <c r="M2783" s="1">
        <v>7.7</v>
      </c>
      <c r="N2783" s="1">
        <v>16.100000000000001</v>
      </c>
      <c r="O2783" s="1">
        <v>53.5</v>
      </c>
      <c r="P2783" s="16"/>
      <c r="Q2783" t="s">
        <v>4591</v>
      </c>
      <c r="R2783" s="21">
        <v>0.1</v>
      </c>
      <c r="S2783" s="32">
        <v>0.8</v>
      </c>
      <c r="T2783" s="5">
        <v>3.06</v>
      </c>
      <c r="U2783" s="1">
        <v>0</v>
      </c>
      <c r="V2783" s="1">
        <v>0</v>
      </c>
      <c r="W2783" s="5">
        <v>0</v>
      </c>
      <c r="X2783" s="5">
        <v>-7.0000000000000007E-2</v>
      </c>
      <c r="Y2783" s="1">
        <v>1.9</v>
      </c>
      <c r="Z2783" s="1">
        <v>0.7</v>
      </c>
      <c r="AA2783" s="5">
        <v>0.04</v>
      </c>
      <c r="AB2783" s="18">
        <v>0.51</v>
      </c>
      <c r="AC2783" s="16"/>
      <c r="AD2783" t="s">
        <v>4591</v>
      </c>
      <c r="AE2783" s="5">
        <v>1.91</v>
      </c>
      <c r="AF2783" s="5">
        <v>7.03</v>
      </c>
      <c r="AG2783" s="5">
        <v>0.06</v>
      </c>
      <c r="AH2783" s="1">
        <v>0</v>
      </c>
      <c r="AI2783" s="1">
        <v>0</v>
      </c>
      <c r="AJ2783" s="1">
        <v>2.6</v>
      </c>
      <c r="AK2783" s="1">
        <v>4</v>
      </c>
      <c r="AL2783" s="1">
        <v>1.2</v>
      </c>
      <c r="AM2783" s="1">
        <v>0.9</v>
      </c>
      <c r="AN2783" s="5">
        <v>0.27</v>
      </c>
      <c r="AO2783" s="57">
        <v>1.71</v>
      </c>
      <c r="AP2783" s="12"/>
      <c r="AQ2783" t="s">
        <v>2234</v>
      </c>
    </row>
    <row r="2784" spans="1:43" x14ac:dyDescent="0.2">
      <c r="A2784" s="3" t="s">
        <v>3200</v>
      </c>
      <c r="B2784">
        <v>33</v>
      </c>
      <c r="C2784" t="s">
        <v>2827</v>
      </c>
      <c r="D2784" t="s">
        <v>2703</v>
      </c>
      <c r="E2784" t="s">
        <v>2234</v>
      </c>
      <c r="F2784" t="s">
        <v>1513</v>
      </c>
      <c r="G2784">
        <v>48</v>
      </c>
      <c r="H2784">
        <v>4</v>
      </c>
      <c r="I2784">
        <v>8</v>
      </c>
      <c r="J2784">
        <v>12</v>
      </c>
      <c r="K2784" s="2">
        <v>3.7</v>
      </c>
      <c r="L2784" s="1">
        <v>1.1000000000000001</v>
      </c>
      <c r="M2784" s="1">
        <v>3.1</v>
      </c>
      <c r="N2784" s="1">
        <v>9.5</v>
      </c>
      <c r="O2784" s="1">
        <v>32.799999999999997</v>
      </c>
      <c r="P2784" s="12"/>
      <c r="Q2784" t="s">
        <v>2703</v>
      </c>
      <c r="R2784" s="32">
        <v>0.3</v>
      </c>
      <c r="S2784" s="21">
        <v>0.5</v>
      </c>
      <c r="T2784" s="5">
        <v>2.85</v>
      </c>
      <c r="U2784" s="1">
        <v>0</v>
      </c>
      <c r="V2784" s="1">
        <v>0</v>
      </c>
      <c r="W2784" s="5">
        <v>0</v>
      </c>
      <c r="X2784" s="5">
        <v>-5.8000000000000003E-2</v>
      </c>
      <c r="Y2784" s="1">
        <v>1.5</v>
      </c>
      <c r="Z2784" s="1">
        <v>0.1</v>
      </c>
      <c r="AA2784" s="5">
        <v>0.06</v>
      </c>
      <c r="AB2784" s="5">
        <v>0.52</v>
      </c>
      <c r="AC2784" s="12"/>
      <c r="AD2784" t="s">
        <v>2703</v>
      </c>
      <c r="AE2784" s="5">
        <v>2.14</v>
      </c>
      <c r="AF2784" s="5">
        <v>5.94</v>
      </c>
      <c r="AG2784" s="5">
        <v>6.2E-2</v>
      </c>
      <c r="AH2784" s="1">
        <v>0</v>
      </c>
      <c r="AI2784" s="1">
        <v>0</v>
      </c>
      <c r="AJ2784" s="1">
        <v>1.8</v>
      </c>
      <c r="AK2784" s="1">
        <v>4.4000000000000004</v>
      </c>
      <c r="AL2784" s="1">
        <v>1.3</v>
      </c>
      <c r="AM2784" s="1">
        <v>0.4</v>
      </c>
      <c r="AN2784" s="5">
        <v>0.17</v>
      </c>
      <c r="AO2784" s="5">
        <v>1.82</v>
      </c>
      <c r="AP2784" s="12"/>
      <c r="AQ2784" t="s">
        <v>2234</v>
      </c>
    </row>
    <row r="2785" spans="1:43" x14ac:dyDescent="0.2">
      <c r="A2785" s="3" t="s">
        <v>3200</v>
      </c>
      <c r="B2785">
        <v>22</v>
      </c>
      <c r="C2785" t="s">
        <v>3149</v>
      </c>
      <c r="D2785" t="s">
        <v>3150</v>
      </c>
      <c r="E2785" t="s">
        <v>2234</v>
      </c>
      <c r="F2785" t="s">
        <v>1513</v>
      </c>
      <c r="G2785">
        <v>2</v>
      </c>
      <c r="H2785">
        <v>0</v>
      </c>
      <c r="I2785">
        <v>0</v>
      </c>
      <c r="J2785">
        <v>0</v>
      </c>
      <c r="N2785" s="1">
        <v>-0.2</v>
      </c>
      <c r="O2785" s="1">
        <v>0.8</v>
      </c>
      <c r="P2785" s="12"/>
      <c r="Q2785" t="s">
        <v>3150</v>
      </c>
      <c r="R2785" s="1">
        <v>0</v>
      </c>
      <c r="S2785" s="1">
        <v>0</v>
      </c>
      <c r="T2785" s="5">
        <v>0</v>
      </c>
      <c r="U2785" s="1">
        <v>0</v>
      </c>
      <c r="V2785" s="1">
        <v>0</v>
      </c>
      <c r="X2785" s="5">
        <v>-0.27700000000000002</v>
      </c>
      <c r="Y2785" s="1">
        <v>5</v>
      </c>
      <c r="AA2785" s="5">
        <v>0</v>
      </c>
      <c r="AB2785" s="5">
        <v>-0.85</v>
      </c>
      <c r="AC2785" s="12"/>
      <c r="AD2785" t="s">
        <v>3150</v>
      </c>
      <c r="AE2785" s="5">
        <v>0</v>
      </c>
      <c r="AG2785" s="5">
        <v>-8.6999999999999994E-2</v>
      </c>
      <c r="AH2785" s="1">
        <v>0</v>
      </c>
      <c r="AI2785" s="1">
        <v>0</v>
      </c>
      <c r="AJ2785" s="1">
        <v>0</v>
      </c>
      <c r="AK2785" s="1">
        <v>5</v>
      </c>
      <c r="AL2785" s="1">
        <v>0</v>
      </c>
      <c r="AM2785" s="1">
        <v>0</v>
      </c>
      <c r="AN2785" s="5">
        <v>0</v>
      </c>
      <c r="AO2785" s="5">
        <v>3.78</v>
      </c>
      <c r="AP2785" s="12"/>
      <c r="AQ2785" t="s">
        <v>2234</v>
      </c>
    </row>
    <row r="2786" spans="1:43" x14ac:dyDescent="0.2">
      <c r="A2786" s="58" t="s">
        <v>284</v>
      </c>
      <c r="B2786">
        <v>24</v>
      </c>
      <c r="C2786" t="s">
        <v>3538</v>
      </c>
      <c r="D2786" t="s">
        <v>4711</v>
      </c>
      <c r="E2786" s="59" t="s">
        <v>279</v>
      </c>
      <c r="F2786" s="59" t="s">
        <v>1513</v>
      </c>
      <c r="G2786" s="59">
        <v>80</v>
      </c>
      <c r="H2786" s="59">
        <v>2</v>
      </c>
      <c r="I2786" s="59">
        <v>14</v>
      </c>
      <c r="J2786" s="59">
        <v>16</v>
      </c>
      <c r="K2786" s="60">
        <v>-5.6</v>
      </c>
      <c r="L2786" s="61">
        <v>-0.1</v>
      </c>
      <c r="M2786" s="61">
        <v>1.8</v>
      </c>
      <c r="N2786" s="20">
        <v>4.3</v>
      </c>
      <c r="O2786" s="20">
        <v>15.1</v>
      </c>
      <c r="P2786" s="12"/>
      <c r="Q2786" t="s">
        <v>4711</v>
      </c>
      <c r="R2786" s="21">
        <v>0.1</v>
      </c>
      <c r="S2786" s="21">
        <v>0.6</v>
      </c>
      <c r="T2786" s="5">
        <v>2.4900000000000002</v>
      </c>
      <c r="U2786" s="1">
        <v>0.7</v>
      </c>
      <c r="V2786" s="1">
        <v>2</v>
      </c>
      <c r="W2786" s="5">
        <v>8.1</v>
      </c>
      <c r="X2786"/>
      <c r="Y2786" s="1">
        <v>1.3</v>
      </c>
      <c r="Z2786"/>
      <c r="AA2786" s="5">
        <v>0</v>
      </c>
      <c r="AB2786" s="23">
        <v>0.22</v>
      </c>
      <c r="AC2786" s="12"/>
      <c r="AD2786" t="s">
        <v>4711</v>
      </c>
      <c r="AE2786" s="5">
        <v>2.77</v>
      </c>
      <c r="AF2786" s="5">
        <v>3.79</v>
      </c>
      <c r="AG2786"/>
      <c r="AH2786" s="1">
        <v>0</v>
      </c>
      <c r="AI2786" s="62">
        <v>0</v>
      </c>
      <c r="AJ2786" s="1">
        <v>4.2</v>
      </c>
      <c r="AK2786" s="1">
        <v>3.2</v>
      </c>
      <c r="AL2786" s="1">
        <v>1.1000000000000001</v>
      </c>
      <c r="AM2786"/>
      <c r="AN2786" s="5">
        <v>0.08</v>
      </c>
      <c r="AO2786" s="41">
        <v>0.76</v>
      </c>
      <c r="AP2786" s="12"/>
      <c r="AQ2786" t="s">
        <v>2234</v>
      </c>
    </row>
    <row r="2787" spans="1:43" x14ac:dyDescent="0.2">
      <c r="A2787" s="26" t="s">
        <v>287</v>
      </c>
      <c r="B2787">
        <v>25</v>
      </c>
      <c r="C2787" t="s">
        <v>3538</v>
      </c>
      <c r="D2787" t="s">
        <v>4711</v>
      </c>
      <c r="E2787" s="27" t="s">
        <v>279</v>
      </c>
      <c r="F2787" s="28" t="s">
        <v>288</v>
      </c>
      <c r="G2787" s="27">
        <v>77</v>
      </c>
      <c r="H2787" s="29">
        <v>4</v>
      </c>
      <c r="I2787" s="29">
        <v>17</v>
      </c>
      <c r="J2787" s="29">
        <v>21</v>
      </c>
      <c r="K2787" s="29">
        <v>11.9</v>
      </c>
      <c r="L2787" s="30">
        <v>1.6</v>
      </c>
      <c r="M2787" s="30">
        <v>5.9</v>
      </c>
      <c r="N2787" s="1">
        <v>14.9</v>
      </c>
      <c r="O2787" s="1">
        <v>29.1</v>
      </c>
      <c r="P2787" s="12"/>
      <c r="Q2787" t="s">
        <v>4711</v>
      </c>
      <c r="R2787" s="22">
        <v>0.2</v>
      </c>
      <c r="S2787" s="21">
        <v>0.6</v>
      </c>
      <c r="T2787" s="5">
        <v>2.41</v>
      </c>
      <c r="U2787" s="1">
        <v>0</v>
      </c>
      <c r="V2787" s="1">
        <v>1.7</v>
      </c>
      <c r="W2787" s="5">
        <v>5.18</v>
      </c>
      <c r="X2787"/>
      <c r="Y2787" s="1">
        <v>2.1</v>
      </c>
      <c r="Z2787"/>
      <c r="AA2787" s="5">
        <v>0.05</v>
      </c>
      <c r="AB2787" s="18">
        <v>0.55000000000000004</v>
      </c>
      <c r="AC2787" s="12"/>
      <c r="AD2787" t="s">
        <v>4711</v>
      </c>
      <c r="AE2787" s="5">
        <v>2.61</v>
      </c>
      <c r="AF2787" s="5">
        <v>6.7</v>
      </c>
      <c r="AG2787"/>
      <c r="AH2787" s="1">
        <v>0</v>
      </c>
      <c r="AI2787" s="1">
        <v>0</v>
      </c>
      <c r="AJ2787" s="1">
        <v>4.7</v>
      </c>
      <c r="AK2787" s="1">
        <v>3.7</v>
      </c>
      <c r="AL2787" s="1">
        <v>1.5</v>
      </c>
      <c r="AM2787"/>
      <c r="AN2787" s="5">
        <v>0.19</v>
      </c>
      <c r="AO2787" s="45">
        <v>1.07</v>
      </c>
      <c r="AP2787" s="12"/>
      <c r="AQ2787" t="s">
        <v>2234</v>
      </c>
    </row>
    <row r="2788" spans="1:43" x14ac:dyDescent="0.2">
      <c r="A2788" t="s">
        <v>276</v>
      </c>
      <c r="B2788" s="2">
        <v>26</v>
      </c>
      <c r="C2788" t="s">
        <v>3538</v>
      </c>
      <c r="D2788" t="s">
        <v>4711</v>
      </c>
      <c r="E2788" t="s">
        <v>2234</v>
      </c>
      <c r="F2788" t="s">
        <v>288</v>
      </c>
      <c r="G2788">
        <v>77</v>
      </c>
      <c r="H2788">
        <v>0</v>
      </c>
      <c r="I2788">
        <v>10</v>
      </c>
      <c r="J2788">
        <v>10</v>
      </c>
      <c r="K2788" s="2">
        <v>-2.2000000000000002</v>
      </c>
      <c r="L2788" s="1">
        <v>-1.8</v>
      </c>
      <c r="M2788" s="1">
        <v>2</v>
      </c>
      <c r="N2788" s="1">
        <v>4.2</v>
      </c>
      <c r="O2788" s="1">
        <v>8.1999999999999993</v>
      </c>
      <c r="P2788" s="16"/>
      <c r="Q2788" t="s">
        <v>4711</v>
      </c>
      <c r="R2788" s="36">
        <v>0</v>
      </c>
      <c r="S2788" s="21">
        <v>0.6</v>
      </c>
      <c r="T2788" s="5">
        <v>2.56</v>
      </c>
      <c r="U2788" s="1">
        <v>0</v>
      </c>
      <c r="V2788" s="1">
        <v>0</v>
      </c>
      <c r="W2788" s="5">
        <v>16.440000000000001</v>
      </c>
      <c r="X2788" s="5">
        <v>-0.01</v>
      </c>
      <c r="Y2788" s="1">
        <v>1.6</v>
      </c>
      <c r="Z2788" s="1">
        <v>0.3</v>
      </c>
      <c r="AA2788" s="5">
        <v>-0.1</v>
      </c>
      <c r="AB2788" s="23">
        <v>0.22</v>
      </c>
      <c r="AC2788" s="16"/>
      <c r="AD2788" t="s">
        <v>4711</v>
      </c>
      <c r="AE2788" s="5">
        <v>2.2799999999999998</v>
      </c>
      <c r="AF2788" s="5">
        <v>4.75</v>
      </c>
      <c r="AG2788" s="5">
        <v>-0.02</v>
      </c>
      <c r="AH2788" s="1">
        <v>0</v>
      </c>
      <c r="AI2788" s="1">
        <v>0</v>
      </c>
      <c r="AJ2788" s="1">
        <v>4.2</v>
      </c>
      <c r="AK2788" s="1">
        <v>2.7</v>
      </c>
      <c r="AL2788" s="1">
        <v>1</v>
      </c>
      <c r="AM2788" s="1">
        <v>2.5</v>
      </c>
      <c r="AN2788" s="5">
        <v>0.11</v>
      </c>
      <c r="AO2788" s="19">
        <v>0.43</v>
      </c>
      <c r="AP2788" s="12"/>
      <c r="AQ2788" t="s">
        <v>2234</v>
      </c>
    </row>
    <row r="2789" spans="1:43" x14ac:dyDescent="0.2">
      <c r="A2789" s="3" t="s">
        <v>3200</v>
      </c>
      <c r="B2789">
        <v>27</v>
      </c>
      <c r="C2789" t="s">
        <v>640</v>
      </c>
      <c r="D2789" t="s">
        <v>1114</v>
      </c>
      <c r="E2789" t="s">
        <v>2234</v>
      </c>
      <c r="F2789" t="s">
        <v>1513</v>
      </c>
      <c r="G2789">
        <v>65</v>
      </c>
      <c r="H2789">
        <v>2</v>
      </c>
      <c r="I2789">
        <v>6</v>
      </c>
      <c r="J2789">
        <v>8</v>
      </c>
      <c r="K2789" s="2">
        <v>6.5</v>
      </c>
      <c r="L2789" s="1">
        <v>-0.8</v>
      </c>
      <c r="M2789" s="1">
        <v>3.3</v>
      </c>
      <c r="N2789" s="1">
        <v>0.4</v>
      </c>
      <c r="O2789" s="1">
        <v>24.8</v>
      </c>
      <c r="P2789" s="12"/>
      <c r="Q2789" t="s">
        <v>1114</v>
      </c>
      <c r="R2789" s="21">
        <v>0.1</v>
      </c>
      <c r="S2789" s="54">
        <v>0.3</v>
      </c>
      <c r="T2789" s="5">
        <v>2.65</v>
      </c>
      <c r="U2789" s="1">
        <v>0</v>
      </c>
      <c r="V2789" s="1">
        <v>0</v>
      </c>
      <c r="W2789" s="5">
        <v>0</v>
      </c>
      <c r="X2789" s="5">
        <v>9.6000000000000002E-2</v>
      </c>
      <c r="Y2789" s="1">
        <v>1.3</v>
      </c>
      <c r="Z2789" s="1">
        <v>0.2</v>
      </c>
      <c r="AA2789" s="5">
        <v>-0.04</v>
      </c>
      <c r="AB2789" s="5">
        <v>0.02</v>
      </c>
      <c r="AC2789" s="12"/>
      <c r="AD2789" t="s">
        <v>1114</v>
      </c>
      <c r="AE2789" s="5">
        <v>1.91</v>
      </c>
      <c r="AF2789" s="5">
        <v>7.06</v>
      </c>
      <c r="AG2789" s="5">
        <v>-2.3E-2</v>
      </c>
      <c r="AH2789" s="1">
        <v>0</v>
      </c>
      <c r="AI2789" s="1">
        <v>0</v>
      </c>
      <c r="AJ2789" s="1">
        <v>6.1</v>
      </c>
      <c r="AK2789" s="1">
        <v>2.8</v>
      </c>
      <c r="AL2789" s="1">
        <v>0.5</v>
      </c>
      <c r="AM2789" s="1">
        <v>1.1000000000000001</v>
      </c>
      <c r="AN2789" s="5">
        <v>0.18</v>
      </c>
      <c r="AO2789" s="5">
        <v>1.35</v>
      </c>
      <c r="AP2789" s="12"/>
      <c r="AQ2789" t="s">
        <v>2234</v>
      </c>
    </row>
    <row r="2790" spans="1:43" x14ac:dyDescent="0.2">
      <c r="A2790" s="3" t="s">
        <v>284</v>
      </c>
      <c r="B2790">
        <v>27</v>
      </c>
      <c r="C2790" t="s">
        <v>280</v>
      </c>
      <c r="D2790" t="s">
        <v>5036</v>
      </c>
      <c r="E2790" t="s">
        <v>2230</v>
      </c>
      <c r="F2790" t="s">
        <v>2229</v>
      </c>
      <c r="G2790">
        <v>64</v>
      </c>
      <c r="H2790">
        <v>16</v>
      </c>
      <c r="I2790">
        <v>16</v>
      </c>
      <c r="J2790">
        <f>H2790+I2790</f>
        <v>32</v>
      </c>
      <c r="K2790" s="2">
        <v>-8.3000000000000007</v>
      </c>
      <c r="L2790" s="1">
        <v>2.6</v>
      </c>
      <c r="M2790" s="1">
        <v>-0.8</v>
      </c>
      <c r="N2790" s="20">
        <v>24.8</v>
      </c>
      <c r="O2790" s="20">
        <v>17</v>
      </c>
      <c r="P2790" s="12"/>
      <c r="Q2790" t="s">
        <v>5036</v>
      </c>
      <c r="R2790" s="21">
        <v>0.7</v>
      </c>
      <c r="S2790" s="17">
        <v>0.7</v>
      </c>
      <c r="T2790" s="5">
        <v>1.63</v>
      </c>
      <c r="U2790" s="1">
        <v>1.5</v>
      </c>
      <c r="V2790" s="1">
        <v>2.2000000000000002</v>
      </c>
      <c r="W2790" s="5">
        <v>7.12</v>
      </c>
      <c r="X2790"/>
      <c r="Y2790" s="1">
        <v>1.9</v>
      </c>
      <c r="Z2790"/>
      <c r="AA2790" s="5">
        <v>0.11</v>
      </c>
      <c r="AB2790" s="33">
        <v>1.38</v>
      </c>
      <c r="AC2790" s="12"/>
      <c r="AD2790" t="s">
        <v>5036</v>
      </c>
      <c r="AE2790" s="5">
        <v>2.77</v>
      </c>
      <c r="AF2790" s="5">
        <v>6.56</v>
      </c>
      <c r="AG2790"/>
      <c r="AH2790" s="1">
        <v>30.4</v>
      </c>
      <c r="AI2790" s="24">
        <v>0.5</v>
      </c>
      <c r="AJ2790" s="1">
        <v>3.8</v>
      </c>
      <c r="AK2790" s="1">
        <v>1.7</v>
      </c>
      <c r="AL2790" s="1">
        <v>1.7</v>
      </c>
      <c r="AM2790"/>
      <c r="AN2790" s="5">
        <v>-0.03</v>
      </c>
      <c r="AO2790" s="55">
        <v>0.94</v>
      </c>
      <c r="AP2790" s="12"/>
      <c r="AQ2790" t="s">
        <v>2234</v>
      </c>
    </row>
    <row r="2791" spans="1:43" x14ac:dyDescent="0.2">
      <c r="A2791" s="46" t="s">
        <v>287</v>
      </c>
      <c r="B2791">
        <v>28</v>
      </c>
      <c r="C2791" t="s">
        <v>280</v>
      </c>
      <c r="D2791" t="s">
        <v>5036</v>
      </c>
      <c r="E2791" s="47" t="s">
        <v>2234</v>
      </c>
      <c r="F2791" s="28" t="s">
        <v>2229</v>
      </c>
      <c r="G2791" s="47">
        <v>76</v>
      </c>
      <c r="H2791" s="48">
        <v>6</v>
      </c>
      <c r="I2791" s="48">
        <v>7</v>
      </c>
      <c r="J2791" s="48">
        <v>13</v>
      </c>
      <c r="K2791" s="48">
        <v>-12.7</v>
      </c>
      <c r="L2791" s="49">
        <v>-3.2</v>
      </c>
      <c r="M2791" s="49">
        <v>-0.6</v>
      </c>
      <c r="N2791" s="50">
        <v>-9.9</v>
      </c>
      <c r="O2791" s="50">
        <v>24.7</v>
      </c>
      <c r="P2791" s="12"/>
      <c r="Q2791" t="s">
        <v>5036</v>
      </c>
      <c r="R2791" s="17">
        <v>0.4</v>
      </c>
      <c r="S2791" s="69">
        <v>0.4</v>
      </c>
      <c r="T2791" s="5">
        <v>1.59</v>
      </c>
      <c r="U2791" s="1">
        <v>0.8</v>
      </c>
      <c r="V2791" s="1">
        <v>1.6</v>
      </c>
      <c r="W2791" s="5">
        <v>6.27</v>
      </c>
      <c r="X2791"/>
      <c r="Y2791" s="1">
        <v>0.7</v>
      </c>
      <c r="Z2791"/>
      <c r="AA2791" s="5">
        <v>-0.14000000000000001</v>
      </c>
      <c r="AB2791" s="40">
        <v>-0.55000000000000004</v>
      </c>
      <c r="AC2791" s="12"/>
      <c r="AD2791" t="s">
        <v>5036</v>
      </c>
      <c r="AE2791" s="5">
        <v>2.39</v>
      </c>
      <c r="AF2791" s="5">
        <v>4.95</v>
      </c>
      <c r="AG2791"/>
      <c r="AH2791" s="1">
        <v>57.9</v>
      </c>
      <c r="AI2791" s="50">
        <v>0.4</v>
      </c>
      <c r="AJ2791" s="1">
        <v>4.0999999999999996</v>
      </c>
      <c r="AK2791" s="1">
        <v>1.9</v>
      </c>
      <c r="AL2791" s="1">
        <v>1.4</v>
      </c>
      <c r="AM2791"/>
      <c r="AN2791" s="5">
        <v>-0.03</v>
      </c>
      <c r="AO2791" s="64">
        <v>1.36</v>
      </c>
      <c r="AP2791" s="12"/>
      <c r="AQ2791" t="s">
        <v>2234</v>
      </c>
    </row>
    <row r="2792" spans="1:43" x14ac:dyDescent="0.2">
      <c r="A2792" t="s">
        <v>276</v>
      </c>
      <c r="B2792" s="2">
        <v>29</v>
      </c>
      <c r="C2792" t="s">
        <v>280</v>
      </c>
      <c r="D2792" t="s">
        <v>5036</v>
      </c>
      <c r="E2792" t="s">
        <v>279</v>
      </c>
      <c r="F2792" t="s">
        <v>2229</v>
      </c>
      <c r="G2792">
        <v>59</v>
      </c>
      <c r="H2792">
        <v>8</v>
      </c>
      <c r="I2792">
        <v>7</v>
      </c>
      <c r="J2792">
        <v>15</v>
      </c>
      <c r="K2792" s="2">
        <v>-10.199999999999999</v>
      </c>
      <c r="L2792" s="1">
        <v>-0.8</v>
      </c>
      <c r="M2792" s="1">
        <v>-1.1000000000000001</v>
      </c>
      <c r="N2792" s="1">
        <v>-0.1</v>
      </c>
      <c r="O2792" s="1">
        <v>12</v>
      </c>
      <c r="P2792" s="16"/>
      <c r="Q2792" t="s">
        <v>5036</v>
      </c>
      <c r="R2792" s="21">
        <v>0.6</v>
      </c>
      <c r="S2792" s="17">
        <v>0.7</v>
      </c>
      <c r="T2792" s="5">
        <v>1.61</v>
      </c>
      <c r="U2792" s="1">
        <v>4.8</v>
      </c>
      <c r="V2792" s="1">
        <v>0</v>
      </c>
      <c r="W2792" s="5">
        <v>4.83</v>
      </c>
      <c r="X2792" s="5">
        <v>-0.15</v>
      </c>
      <c r="Y2792" s="1">
        <v>0.9</v>
      </c>
      <c r="Z2792" s="1">
        <v>0.4</v>
      </c>
      <c r="AA2792" s="5">
        <v>-7.0000000000000007E-2</v>
      </c>
      <c r="AB2792" s="37">
        <v>0</v>
      </c>
      <c r="AC2792" s="16"/>
      <c r="AD2792" t="s">
        <v>5036</v>
      </c>
      <c r="AE2792" s="5">
        <v>2.93</v>
      </c>
      <c r="AF2792" s="5">
        <v>7.25</v>
      </c>
      <c r="AG2792" s="5">
        <v>-0.01</v>
      </c>
      <c r="AH2792" s="1">
        <v>16.7</v>
      </c>
      <c r="AI2792" s="1">
        <v>0.5</v>
      </c>
      <c r="AJ2792" s="1">
        <v>7.7</v>
      </c>
      <c r="AK2792" s="1">
        <v>2.6</v>
      </c>
      <c r="AL2792" s="1">
        <v>0.8</v>
      </c>
      <c r="AM2792" s="1">
        <v>0.6</v>
      </c>
      <c r="AN2792" s="5">
        <v>-0.09</v>
      </c>
      <c r="AO2792" s="57">
        <v>0.99</v>
      </c>
      <c r="AP2792" s="12"/>
      <c r="AQ2792" t="s">
        <v>2234</v>
      </c>
    </row>
    <row r="2793" spans="1:43" x14ac:dyDescent="0.2">
      <c r="A2793" s="3" t="s">
        <v>3200</v>
      </c>
      <c r="B2793">
        <v>30</v>
      </c>
      <c r="C2793" t="s">
        <v>606</v>
      </c>
      <c r="D2793" t="s">
        <v>3045</v>
      </c>
      <c r="E2793" t="s">
        <v>2234</v>
      </c>
      <c r="F2793" t="s">
        <v>3201</v>
      </c>
      <c r="G2793">
        <v>9</v>
      </c>
      <c r="H2793">
        <v>1</v>
      </c>
      <c r="I2793">
        <v>2</v>
      </c>
      <c r="J2793">
        <v>3</v>
      </c>
      <c r="K2793" s="2">
        <v>2.2999999999999998</v>
      </c>
      <c r="L2793" s="1">
        <v>0.4</v>
      </c>
      <c r="M2793" s="1">
        <v>0.4</v>
      </c>
      <c r="N2793" s="1">
        <v>1.8</v>
      </c>
      <c r="O2793" s="1">
        <v>1.5</v>
      </c>
      <c r="P2793" s="12"/>
      <c r="Q2793" t="s">
        <v>3045</v>
      </c>
      <c r="R2793" s="1">
        <v>0.9</v>
      </c>
      <c r="S2793" s="1">
        <v>1.8</v>
      </c>
      <c r="T2793" s="5">
        <v>3.51</v>
      </c>
      <c r="U2793" s="1">
        <v>0</v>
      </c>
      <c r="V2793" s="1">
        <v>0</v>
      </c>
      <c r="W2793" s="5">
        <v>0</v>
      </c>
      <c r="X2793" s="5">
        <v>-0.41399999999999998</v>
      </c>
      <c r="Y2793" s="1">
        <v>0</v>
      </c>
      <c r="AA2793" s="5">
        <v>0.25</v>
      </c>
      <c r="AB2793" s="5">
        <v>1.1200000000000001</v>
      </c>
      <c r="AC2793" s="12"/>
      <c r="AD2793" t="s">
        <v>3045</v>
      </c>
      <c r="AE2793" s="5">
        <v>0.88</v>
      </c>
      <c r="AF2793" s="5">
        <v>4.93</v>
      </c>
      <c r="AG2793" s="5">
        <v>-0.13800000000000001</v>
      </c>
      <c r="AH2793" s="1">
        <v>23.1</v>
      </c>
      <c r="AI2793" s="1">
        <v>2.4</v>
      </c>
      <c r="AJ2793" s="1">
        <v>8.6999999999999993</v>
      </c>
      <c r="AK2793" s="1">
        <v>3.1</v>
      </c>
      <c r="AL2793" s="1">
        <v>0.6</v>
      </c>
      <c r="AM2793" s="1">
        <v>0</v>
      </c>
      <c r="AN2793" s="5">
        <v>0.25</v>
      </c>
      <c r="AO2793" s="5">
        <v>0.95</v>
      </c>
      <c r="AP2793" s="12"/>
      <c r="AQ2793" t="s">
        <v>2234</v>
      </c>
    </row>
    <row r="2794" spans="1:43" x14ac:dyDescent="0.2">
      <c r="A2794" s="26" t="s">
        <v>287</v>
      </c>
      <c r="B2794">
        <v>23</v>
      </c>
      <c r="C2794" t="s">
        <v>4712</v>
      </c>
      <c r="D2794" t="s">
        <v>3311</v>
      </c>
      <c r="E2794" s="27" t="s">
        <v>2234</v>
      </c>
      <c r="F2794" s="28" t="s">
        <v>2229</v>
      </c>
      <c r="G2794" s="27">
        <v>49</v>
      </c>
      <c r="H2794" s="29">
        <v>9</v>
      </c>
      <c r="I2794" s="29">
        <v>12</v>
      </c>
      <c r="J2794" s="29">
        <v>21</v>
      </c>
      <c r="K2794" s="29">
        <v>1.8</v>
      </c>
      <c r="L2794" s="30">
        <v>1.6</v>
      </c>
      <c r="M2794" s="30">
        <v>1.1000000000000001</v>
      </c>
      <c r="N2794" s="1">
        <v>14.7</v>
      </c>
      <c r="O2794" s="1">
        <v>11.3</v>
      </c>
      <c r="P2794" s="12"/>
      <c r="Q2794" t="s">
        <v>3311</v>
      </c>
      <c r="R2794" s="32">
        <v>1</v>
      </c>
      <c r="S2794" s="21">
        <v>0.9</v>
      </c>
      <c r="T2794" s="5">
        <v>2.44</v>
      </c>
      <c r="U2794" s="1">
        <v>0.5</v>
      </c>
      <c r="V2794" s="1">
        <v>2.5</v>
      </c>
      <c r="W2794" s="5">
        <v>5.03</v>
      </c>
      <c r="X2794"/>
      <c r="Y2794" s="1">
        <v>1.6</v>
      </c>
      <c r="Z2794"/>
      <c r="AA2794" s="5">
        <v>0.13</v>
      </c>
      <c r="AB2794" s="33">
        <v>1.44</v>
      </c>
      <c r="AC2794" s="12"/>
      <c r="AD2794" t="s">
        <v>3311</v>
      </c>
      <c r="AE2794" s="5">
        <v>1.83</v>
      </c>
      <c r="AF2794" s="5">
        <v>0</v>
      </c>
      <c r="AG2794"/>
      <c r="AH2794" s="1">
        <v>38.1</v>
      </c>
      <c r="AI2794" s="1">
        <v>2.2999999999999998</v>
      </c>
      <c r="AJ2794" s="1">
        <v>2.2000000000000002</v>
      </c>
      <c r="AK2794" s="1">
        <v>0.8</v>
      </c>
      <c r="AL2794" s="1">
        <v>1.2</v>
      </c>
      <c r="AM2794"/>
      <c r="AN2794" s="5">
        <v>0.09</v>
      </c>
      <c r="AO2794" s="64">
        <v>1.1100000000000001</v>
      </c>
      <c r="AP2794" s="12"/>
      <c r="AQ2794" t="s">
        <v>2234</v>
      </c>
    </row>
    <row r="2795" spans="1:43" x14ac:dyDescent="0.2">
      <c r="A2795" t="s">
        <v>276</v>
      </c>
      <c r="B2795" s="2">
        <v>24</v>
      </c>
      <c r="C2795" t="s">
        <v>4712</v>
      </c>
      <c r="D2795" t="s">
        <v>3311</v>
      </c>
      <c r="E2795" t="s">
        <v>2234</v>
      </c>
      <c r="F2795" t="s">
        <v>2229</v>
      </c>
      <c r="G2795">
        <v>72</v>
      </c>
      <c r="H2795">
        <v>11</v>
      </c>
      <c r="I2795">
        <v>12</v>
      </c>
      <c r="J2795">
        <v>23</v>
      </c>
      <c r="K2795" s="2">
        <v>-1.6</v>
      </c>
      <c r="L2795" s="1">
        <v>0.7</v>
      </c>
      <c r="M2795" s="1">
        <v>1</v>
      </c>
      <c r="N2795" s="1">
        <v>4.5</v>
      </c>
      <c r="O2795" s="1">
        <v>16.3</v>
      </c>
      <c r="P2795" s="16"/>
      <c r="Q2795" t="s">
        <v>3311</v>
      </c>
      <c r="R2795" s="21">
        <v>0.5</v>
      </c>
      <c r="S2795" s="54">
        <v>0.5</v>
      </c>
      <c r="T2795" s="5">
        <v>1.88</v>
      </c>
      <c r="U2795" s="1">
        <v>1.8</v>
      </c>
      <c r="V2795" s="1">
        <v>2.7</v>
      </c>
      <c r="W2795" s="5">
        <v>5.36</v>
      </c>
      <c r="X2795" s="5">
        <v>-0.14000000000000001</v>
      </c>
      <c r="Y2795" s="1">
        <v>1.3</v>
      </c>
      <c r="Z2795" s="1">
        <v>1.3</v>
      </c>
      <c r="AA2795" s="5">
        <v>0.03</v>
      </c>
      <c r="AB2795" s="37">
        <v>0.27</v>
      </c>
      <c r="AC2795" s="16"/>
      <c r="AD2795" t="s">
        <v>3311</v>
      </c>
      <c r="AE2795" s="5">
        <v>1.73</v>
      </c>
      <c r="AF2795" s="5">
        <v>6.38</v>
      </c>
      <c r="AG2795" s="5">
        <v>-0.02</v>
      </c>
      <c r="AH2795" s="1">
        <v>34</v>
      </c>
      <c r="AI2795" s="1">
        <v>1.2</v>
      </c>
      <c r="AJ2795" s="1">
        <v>2.6</v>
      </c>
      <c r="AK2795" s="1">
        <v>1.2</v>
      </c>
      <c r="AL2795" s="1">
        <v>1.5</v>
      </c>
      <c r="AM2795" s="1">
        <v>0.7</v>
      </c>
      <c r="AN2795" s="5">
        <v>0.05</v>
      </c>
      <c r="AO2795" s="57">
        <v>0.99</v>
      </c>
      <c r="AP2795" s="12"/>
      <c r="AQ2795" t="s">
        <v>2234</v>
      </c>
    </row>
    <row r="2796" spans="1:43" x14ac:dyDescent="0.2">
      <c r="A2796" s="3" t="s">
        <v>3200</v>
      </c>
      <c r="B2796">
        <v>25</v>
      </c>
      <c r="C2796" t="s">
        <v>604</v>
      </c>
      <c r="D2796" t="s">
        <v>605</v>
      </c>
      <c r="E2796" t="s">
        <v>2234</v>
      </c>
      <c r="F2796" t="s">
        <v>3201</v>
      </c>
      <c r="G2796">
        <v>82</v>
      </c>
      <c r="H2796">
        <v>25</v>
      </c>
      <c r="I2796">
        <v>28</v>
      </c>
      <c r="J2796">
        <v>53</v>
      </c>
      <c r="K2796" s="2">
        <v>-8.1999999999999993</v>
      </c>
      <c r="L2796" s="1">
        <v>7.6</v>
      </c>
      <c r="M2796" s="1">
        <v>1.8</v>
      </c>
      <c r="N2796" s="1">
        <v>40.299999999999997</v>
      </c>
      <c r="O2796" s="1">
        <v>15</v>
      </c>
      <c r="P2796" s="12"/>
      <c r="Q2796" t="s">
        <v>605</v>
      </c>
      <c r="R2796" s="22">
        <v>0.9</v>
      </c>
      <c r="S2796" s="21">
        <v>1</v>
      </c>
      <c r="T2796" s="5">
        <v>2.69</v>
      </c>
      <c r="U2796" s="1">
        <v>2.8</v>
      </c>
      <c r="V2796" s="1">
        <v>3.5</v>
      </c>
      <c r="W2796" s="5">
        <v>9.1999999999999993</v>
      </c>
      <c r="X2796" s="5">
        <v>-0.13800000000000001</v>
      </c>
      <c r="Y2796" s="1">
        <v>0.7</v>
      </c>
      <c r="Z2796" s="1">
        <v>1.5</v>
      </c>
      <c r="AA2796" s="5">
        <v>0.32</v>
      </c>
      <c r="AB2796" s="5">
        <v>1.7</v>
      </c>
      <c r="AC2796" s="12"/>
      <c r="AD2796" t="s">
        <v>605</v>
      </c>
      <c r="AE2796" s="5">
        <v>2.69</v>
      </c>
      <c r="AF2796" s="5">
        <v>6.13</v>
      </c>
      <c r="AG2796" s="5">
        <v>2.4E-2</v>
      </c>
      <c r="AH2796" s="1">
        <v>34.799999999999997</v>
      </c>
      <c r="AI2796" s="1">
        <v>0.4</v>
      </c>
      <c r="AJ2796" s="1">
        <v>2.7</v>
      </c>
      <c r="AK2796" s="1">
        <v>0.8</v>
      </c>
      <c r="AL2796" s="1">
        <v>1.9</v>
      </c>
      <c r="AM2796" s="1">
        <v>0.5</v>
      </c>
      <c r="AN2796" s="5">
        <v>0.08</v>
      </c>
      <c r="AO2796" s="5">
        <v>0.63</v>
      </c>
      <c r="AP2796" s="12"/>
      <c r="AQ2796" t="s">
        <v>2234</v>
      </c>
    </row>
    <row r="2797" spans="1:43" x14ac:dyDescent="0.2">
      <c r="A2797" s="3" t="s">
        <v>284</v>
      </c>
      <c r="B2797">
        <v>24</v>
      </c>
      <c r="C2797" t="s">
        <v>484</v>
      </c>
      <c r="D2797" t="s">
        <v>4713</v>
      </c>
      <c r="E2797" t="s">
        <v>2236</v>
      </c>
      <c r="F2797" t="s">
        <v>1513</v>
      </c>
      <c r="G2797">
        <v>1</v>
      </c>
      <c r="H2797">
        <v>0</v>
      </c>
      <c r="I2797">
        <v>0</v>
      </c>
      <c r="J2797">
        <f>H2797+I2797</f>
        <v>0</v>
      </c>
      <c r="K2797" s="2">
        <v>-1.1000000000000001</v>
      </c>
      <c r="L2797" s="1">
        <v>-0.1</v>
      </c>
      <c r="M2797" s="1">
        <v>-0.2</v>
      </c>
      <c r="N2797" s="20">
        <v>-0.1</v>
      </c>
      <c r="O2797" s="20">
        <v>0.2</v>
      </c>
      <c r="P2797" s="12"/>
      <c r="Q2797" t="s">
        <v>4713</v>
      </c>
      <c r="R2797" s="1">
        <v>0</v>
      </c>
      <c r="S2797" s="1">
        <v>0</v>
      </c>
      <c r="T2797" s="5">
        <v>0</v>
      </c>
      <c r="U2797" s="1">
        <v>0</v>
      </c>
      <c r="V2797" s="1">
        <v>0</v>
      </c>
      <c r="W2797" s="5">
        <v>0</v>
      </c>
      <c r="X2797"/>
      <c r="Y2797" s="1">
        <v>0</v>
      </c>
      <c r="Z2797"/>
      <c r="AA2797" s="5">
        <v>-0.39</v>
      </c>
      <c r="AB2797" s="5">
        <v>-0.48</v>
      </c>
      <c r="AC2797" s="12"/>
      <c r="AD2797" t="s">
        <v>4713</v>
      </c>
      <c r="AE2797" s="5">
        <v>4.3600000000000003</v>
      </c>
      <c r="AF2797" s="5">
        <v>0</v>
      </c>
      <c r="AG2797"/>
      <c r="AH2797" s="1">
        <v>0</v>
      </c>
      <c r="AI2797" s="24">
        <v>0</v>
      </c>
      <c r="AJ2797" s="1">
        <v>12.4</v>
      </c>
      <c r="AK2797" s="1">
        <v>4.0999999999999996</v>
      </c>
      <c r="AL2797" s="1">
        <v>0</v>
      </c>
      <c r="AM2797"/>
      <c r="AN2797" s="5">
        <v>-0.79</v>
      </c>
      <c r="AO2797" s="35">
        <v>0.8</v>
      </c>
      <c r="AP2797" s="12"/>
      <c r="AQ2797" t="s">
        <v>2234</v>
      </c>
    </row>
    <row r="2798" spans="1:43" x14ac:dyDescent="0.2">
      <c r="A2798" s="26" t="s">
        <v>287</v>
      </c>
      <c r="B2798">
        <v>25</v>
      </c>
      <c r="C2798" t="s">
        <v>484</v>
      </c>
      <c r="D2798" t="s">
        <v>4713</v>
      </c>
      <c r="E2798" s="27" t="s">
        <v>2247</v>
      </c>
      <c r="F2798" s="28" t="s">
        <v>288</v>
      </c>
      <c r="G2798" s="27">
        <v>17</v>
      </c>
      <c r="H2798" s="29">
        <v>1</v>
      </c>
      <c r="I2798" s="29">
        <v>1</v>
      </c>
      <c r="J2798" s="29">
        <v>2</v>
      </c>
      <c r="K2798" s="29">
        <v>-4</v>
      </c>
      <c r="L2798" s="30">
        <v>-0.1</v>
      </c>
      <c r="M2798" s="30">
        <v>-0.3</v>
      </c>
      <c r="N2798" s="1">
        <v>-0.2</v>
      </c>
      <c r="O2798" s="1">
        <v>8.3000000000000007</v>
      </c>
      <c r="P2798" s="12"/>
      <c r="Q2798" t="s">
        <v>4713</v>
      </c>
      <c r="R2798" s="22">
        <v>0.2</v>
      </c>
      <c r="S2798" s="69">
        <v>0.2</v>
      </c>
      <c r="T2798" s="5">
        <v>1.38</v>
      </c>
      <c r="U2798" s="1">
        <v>0</v>
      </c>
      <c r="V2798" s="1">
        <v>0</v>
      </c>
      <c r="W2798" s="5">
        <v>0</v>
      </c>
      <c r="X2798"/>
      <c r="Y2798" s="1">
        <v>0.8</v>
      </c>
      <c r="Z2798"/>
      <c r="AA2798" s="5">
        <v>-0.02</v>
      </c>
      <c r="AB2798" s="37">
        <v>-0.05</v>
      </c>
      <c r="AC2798" s="12"/>
      <c r="AD2798" t="s">
        <v>4713</v>
      </c>
      <c r="AE2798" s="5">
        <v>2.08</v>
      </c>
      <c r="AF2798" s="5">
        <v>8.58</v>
      </c>
      <c r="AG2798"/>
      <c r="AH2798" s="1">
        <v>0</v>
      </c>
      <c r="AI2798" s="1">
        <v>0</v>
      </c>
      <c r="AJ2798" s="1">
        <v>6.4</v>
      </c>
      <c r="AK2798" s="1">
        <v>3.3</v>
      </c>
      <c r="AL2798" s="1">
        <v>0.4</v>
      </c>
      <c r="AM2798"/>
      <c r="AN2798" s="5">
        <v>-0.05</v>
      </c>
      <c r="AO2798" s="51">
        <v>1.61</v>
      </c>
      <c r="AP2798" s="12"/>
      <c r="AQ2798" t="s">
        <v>2234</v>
      </c>
    </row>
    <row r="2799" spans="1:43" x14ac:dyDescent="0.2">
      <c r="A2799" t="s">
        <v>276</v>
      </c>
      <c r="B2799" s="2">
        <v>26</v>
      </c>
      <c r="C2799" t="s">
        <v>484</v>
      </c>
      <c r="D2799" t="s">
        <v>4713</v>
      </c>
      <c r="E2799" t="s">
        <v>2247</v>
      </c>
      <c r="F2799" t="s">
        <v>288</v>
      </c>
      <c r="G2799">
        <v>8</v>
      </c>
      <c r="H2799">
        <v>0</v>
      </c>
      <c r="I2799">
        <v>1</v>
      </c>
      <c r="J2799">
        <v>1</v>
      </c>
      <c r="K2799" s="2">
        <v>0.4</v>
      </c>
      <c r="L2799" s="1">
        <v>-0.1</v>
      </c>
      <c r="M2799" s="1">
        <v>0.4</v>
      </c>
      <c r="N2799" s="1">
        <v>-0.4</v>
      </c>
      <c r="O2799" s="1">
        <v>4.5</v>
      </c>
      <c r="P2799" s="16"/>
      <c r="Q2799" t="s">
        <v>4713</v>
      </c>
      <c r="R2799" s="1">
        <v>0</v>
      </c>
      <c r="S2799" s="1">
        <v>0.5</v>
      </c>
      <c r="T2799" s="5">
        <v>2.1</v>
      </c>
      <c r="U2799" s="1">
        <v>0</v>
      </c>
      <c r="V2799" s="1">
        <v>0</v>
      </c>
      <c r="W2799" s="5">
        <v>0</v>
      </c>
      <c r="X2799" s="5">
        <v>-0.25</v>
      </c>
      <c r="Y2799" s="1">
        <v>1</v>
      </c>
      <c r="Z2799" s="1">
        <v>0</v>
      </c>
      <c r="AA2799" s="5">
        <v>-0.04</v>
      </c>
      <c r="AB2799" s="5">
        <v>-0.17</v>
      </c>
      <c r="AC2799" s="16"/>
      <c r="AD2799" t="s">
        <v>4713</v>
      </c>
      <c r="AE2799" s="5">
        <v>1.58</v>
      </c>
      <c r="AF2799" s="5">
        <v>33.49</v>
      </c>
      <c r="AG2799" s="5">
        <v>-0.12</v>
      </c>
      <c r="AH2799" s="1">
        <v>0</v>
      </c>
      <c r="AI2799" s="1">
        <v>0</v>
      </c>
      <c r="AJ2799" s="1">
        <v>5.8</v>
      </c>
      <c r="AK2799" s="1">
        <v>3.9</v>
      </c>
      <c r="AL2799" s="1">
        <v>1</v>
      </c>
      <c r="AM2799" s="1">
        <v>0</v>
      </c>
      <c r="AN2799" s="5">
        <v>0.18</v>
      </c>
      <c r="AO2799" s="5">
        <v>2.2000000000000002</v>
      </c>
      <c r="AP2799" s="12"/>
      <c r="AQ2799" t="s">
        <v>2234</v>
      </c>
    </row>
    <row r="2800" spans="1:43" x14ac:dyDescent="0.2">
      <c r="A2800" s="3" t="s">
        <v>3200</v>
      </c>
      <c r="B2800">
        <v>27</v>
      </c>
      <c r="C2800" t="s">
        <v>845</v>
      </c>
      <c r="D2800" t="s">
        <v>1404</v>
      </c>
      <c r="E2800" t="s">
        <v>2234</v>
      </c>
      <c r="F2800" t="s">
        <v>1513</v>
      </c>
      <c r="G2800">
        <v>49</v>
      </c>
      <c r="H2800">
        <v>0</v>
      </c>
      <c r="I2800">
        <v>4</v>
      </c>
      <c r="J2800">
        <v>4</v>
      </c>
      <c r="K2800" s="2">
        <v>-7.6</v>
      </c>
      <c r="L2800" s="1">
        <v>-1.5</v>
      </c>
      <c r="M2800" s="1">
        <v>0.7</v>
      </c>
      <c r="N2800" s="1">
        <v>-1.5</v>
      </c>
      <c r="O2800" s="1">
        <v>16.8</v>
      </c>
      <c r="P2800" s="12"/>
      <c r="Q2800" t="s">
        <v>1404</v>
      </c>
      <c r="R2800" s="36">
        <v>0</v>
      </c>
      <c r="S2800" s="17">
        <v>0.4</v>
      </c>
      <c r="T2800" s="5">
        <v>2</v>
      </c>
      <c r="U2800" s="1">
        <v>0</v>
      </c>
      <c r="V2800" s="1">
        <v>0</v>
      </c>
      <c r="W2800" s="5">
        <v>3.1</v>
      </c>
      <c r="X2800" s="5">
        <v>-2.7E-2</v>
      </c>
      <c r="Y2800" s="1">
        <v>1.3</v>
      </c>
      <c r="Z2800" s="1">
        <v>0.3</v>
      </c>
      <c r="AA2800" s="5">
        <v>-0.12</v>
      </c>
      <c r="AB2800" s="5">
        <v>-0.12</v>
      </c>
      <c r="AC2800" s="12"/>
      <c r="AD2800" t="s">
        <v>1404</v>
      </c>
      <c r="AE2800" s="5">
        <v>2.73</v>
      </c>
      <c r="AF2800" s="5">
        <v>6.93</v>
      </c>
      <c r="AG2800" s="5">
        <v>-1.0999999999999999E-2</v>
      </c>
      <c r="AH2800" s="1">
        <v>0</v>
      </c>
      <c r="AI2800" s="1">
        <v>0</v>
      </c>
      <c r="AJ2800" s="1">
        <v>4.7</v>
      </c>
      <c r="AK2800" s="1">
        <v>4</v>
      </c>
      <c r="AL2800" s="1">
        <v>0.5</v>
      </c>
      <c r="AM2800" s="1">
        <v>0.6</v>
      </c>
      <c r="AN2800" s="5">
        <v>0.06</v>
      </c>
      <c r="AO2800" s="5">
        <v>1.36</v>
      </c>
      <c r="AP2800" s="12"/>
      <c r="AQ2800" t="s">
        <v>2234</v>
      </c>
    </row>
    <row r="2801" spans="1:43" x14ac:dyDescent="0.2">
      <c r="A2801" s="3" t="s">
        <v>284</v>
      </c>
      <c r="B2801">
        <v>23</v>
      </c>
      <c r="C2801" t="s">
        <v>511</v>
      </c>
      <c r="D2801" t="s">
        <v>4714</v>
      </c>
      <c r="E2801" t="s">
        <v>2234</v>
      </c>
      <c r="F2801" t="s">
        <v>1478</v>
      </c>
      <c r="G2801">
        <v>2</v>
      </c>
      <c r="H2801">
        <v>0</v>
      </c>
      <c r="I2801">
        <v>0</v>
      </c>
      <c r="J2801">
        <f>H2801+I2801</f>
        <v>0</v>
      </c>
      <c r="K2801" s="2">
        <v>0</v>
      </c>
      <c r="L2801" s="1">
        <v>-0.1</v>
      </c>
      <c r="M2801" s="1">
        <v>0</v>
      </c>
      <c r="N2801" s="20">
        <v>-0.2</v>
      </c>
      <c r="O2801" s="20">
        <v>0.4</v>
      </c>
      <c r="P2801" s="12"/>
      <c r="Q2801" t="s">
        <v>4714</v>
      </c>
      <c r="R2801" s="1">
        <v>0</v>
      </c>
      <c r="S2801" s="1">
        <v>0</v>
      </c>
      <c r="T2801" s="5">
        <v>0</v>
      </c>
      <c r="U2801" s="1">
        <v>0</v>
      </c>
      <c r="V2801" s="1">
        <v>0</v>
      </c>
      <c r="W2801" s="5">
        <v>0</v>
      </c>
      <c r="X2801"/>
      <c r="Y2801" s="1">
        <v>0</v>
      </c>
      <c r="Z2801"/>
      <c r="AA2801" s="5">
        <v>-0.55000000000000004</v>
      </c>
      <c r="AB2801" s="5">
        <v>-1.5</v>
      </c>
      <c r="AC2801" s="12"/>
      <c r="AD2801" t="s">
        <v>4714</v>
      </c>
      <c r="AE2801" s="5">
        <v>0</v>
      </c>
      <c r="AF2801" s="5">
        <v>0</v>
      </c>
      <c r="AG2801"/>
      <c r="AH2801" s="1">
        <v>66.7</v>
      </c>
      <c r="AI2801" s="24">
        <v>4.7</v>
      </c>
      <c r="AJ2801" s="1">
        <v>18.899999999999999</v>
      </c>
      <c r="AK2801" s="1">
        <v>0</v>
      </c>
      <c r="AL2801" s="1">
        <v>0</v>
      </c>
      <c r="AM2801"/>
      <c r="AN2801" s="5">
        <v>0</v>
      </c>
      <c r="AO2801" s="35">
        <v>2.4700000000000002</v>
      </c>
      <c r="AP2801" s="12"/>
      <c r="AQ2801" t="s">
        <v>2234</v>
      </c>
    </row>
    <row r="2802" spans="1:43" x14ac:dyDescent="0.2">
      <c r="A2802" s="26" t="s">
        <v>287</v>
      </c>
      <c r="B2802">
        <v>24</v>
      </c>
      <c r="C2802" t="s">
        <v>511</v>
      </c>
      <c r="D2802" t="s">
        <v>4714</v>
      </c>
      <c r="E2802" s="27" t="s">
        <v>2234</v>
      </c>
      <c r="F2802" s="28" t="s">
        <v>331</v>
      </c>
      <c r="G2802" s="27">
        <v>22</v>
      </c>
      <c r="H2802" s="29">
        <v>1</v>
      </c>
      <c r="I2802" s="29">
        <v>2</v>
      </c>
      <c r="J2802" s="29">
        <v>3</v>
      </c>
      <c r="K2802" s="29">
        <v>-5.0999999999999996</v>
      </c>
      <c r="L2802" s="30">
        <v>-0.7</v>
      </c>
      <c r="M2802" s="30">
        <v>-0.6</v>
      </c>
      <c r="N2802" s="1">
        <v>0</v>
      </c>
      <c r="O2802" s="1">
        <v>0</v>
      </c>
      <c r="P2802" s="12"/>
      <c r="Q2802" t="s">
        <v>4714</v>
      </c>
      <c r="R2802" s="17">
        <v>0.4</v>
      </c>
      <c r="S2802" s="69">
        <v>0.4</v>
      </c>
      <c r="T2802" s="5">
        <v>0.77</v>
      </c>
      <c r="U2802" s="1">
        <v>0</v>
      </c>
      <c r="V2802" s="1">
        <v>0</v>
      </c>
      <c r="W2802" s="5">
        <v>0</v>
      </c>
      <c r="X2802"/>
      <c r="Y2802" s="1">
        <v>1</v>
      </c>
      <c r="Z2802"/>
      <c r="AA2802" s="5">
        <v>-0.21</v>
      </c>
      <c r="AB2802" s="37">
        <v>0.02</v>
      </c>
      <c r="AC2802" s="12"/>
      <c r="AD2802" t="s">
        <v>4714</v>
      </c>
      <c r="AE2802" s="5">
        <v>3.08</v>
      </c>
      <c r="AF2802" s="5">
        <v>0</v>
      </c>
      <c r="AG2802"/>
      <c r="AH2802" s="1">
        <v>41.5</v>
      </c>
      <c r="AI2802" s="1">
        <v>8.6</v>
      </c>
      <c r="AJ2802" s="1">
        <v>9.4</v>
      </c>
      <c r="AK2802" s="1">
        <v>3.4</v>
      </c>
      <c r="AL2802" s="1">
        <v>2</v>
      </c>
      <c r="AM2802"/>
      <c r="AN2802" s="5">
        <v>-0.18</v>
      </c>
      <c r="AO2802" s="41">
        <v>-0.01</v>
      </c>
      <c r="AP2802" s="12"/>
      <c r="AQ2802" t="s">
        <v>2234</v>
      </c>
    </row>
    <row r="2803" spans="1:43" x14ac:dyDescent="0.2">
      <c r="A2803" t="s">
        <v>276</v>
      </c>
      <c r="B2803" s="2">
        <v>25</v>
      </c>
      <c r="C2803" t="s">
        <v>511</v>
      </c>
      <c r="D2803" t="s">
        <v>4714</v>
      </c>
      <c r="E2803" t="s">
        <v>2234</v>
      </c>
      <c r="F2803" t="s">
        <v>297</v>
      </c>
      <c r="G2803">
        <v>12</v>
      </c>
      <c r="H2803">
        <v>3</v>
      </c>
      <c r="I2803">
        <v>0</v>
      </c>
      <c r="J2803">
        <v>3</v>
      </c>
      <c r="K2803" s="2">
        <v>-4.2</v>
      </c>
      <c r="L2803" s="1">
        <v>0.1</v>
      </c>
      <c r="M2803" s="1">
        <v>-0.4</v>
      </c>
      <c r="N2803" s="1">
        <v>2.8</v>
      </c>
      <c r="O2803" s="1">
        <v>-1</v>
      </c>
      <c r="P2803" s="16"/>
      <c r="Q2803" t="s">
        <v>4714</v>
      </c>
      <c r="R2803" s="1">
        <v>1.3</v>
      </c>
      <c r="S2803" s="1">
        <v>0</v>
      </c>
      <c r="T2803" s="5">
        <v>1.93</v>
      </c>
      <c r="U2803" s="1">
        <v>0</v>
      </c>
      <c r="V2803" s="1">
        <v>0</v>
      </c>
      <c r="W2803" s="5">
        <v>0</v>
      </c>
      <c r="X2803" s="5">
        <v>-0.23</v>
      </c>
      <c r="Y2803" s="1">
        <v>1.6</v>
      </c>
      <c r="Z2803" s="1">
        <v>0</v>
      </c>
      <c r="AA2803" s="5">
        <v>0.06</v>
      </c>
      <c r="AB2803" s="5">
        <v>1.52</v>
      </c>
      <c r="AC2803" s="16"/>
      <c r="AD2803" t="s">
        <v>4714</v>
      </c>
      <c r="AE2803" s="5">
        <v>3.86</v>
      </c>
      <c r="AF2803" s="5">
        <v>16.29</v>
      </c>
      <c r="AG2803" s="5">
        <v>-0.09</v>
      </c>
      <c r="AH2803" s="1">
        <v>50</v>
      </c>
      <c r="AI2803" s="1">
        <v>2.5</v>
      </c>
      <c r="AJ2803" s="1">
        <v>11.8</v>
      </c>
      <c r="AK2803" s="1">
        <v>3.8</v>
      </c>
      <c r="AL2803" s="1">
        <v>1.6</v>
      </c>
      <c r="AM2803" s="1">
        <v>1.1000000000000001</v>
      </c>
      <c r="AN2803" s="5">
        <v>-0.24</v>
      </c>
      <c r="AO2803" s="5">
        <v>-0.55000000000000004</v>
      </c>
      <c r="AP2803" s="12"/>
      <c r="AQ2803" t="s">
        <v>2234</v>
      </c>
    </row>
    <row r="2804" spans="1:43" x14ac:dyDescent="0.2">
      <c r="A2804" s="3" t="s">
        <v>3200</v>
      </c>
      <c r="B2804">
        <v>26</v>
      </c>
      <c r="C2804" t="s">
        <v>901</v>
      </c>
      <c r="D2804" t="s">
        <v>1047</v>
      </c>
      <c r="E2804" t="s">
        <v>2234</v>
      </c>
      <c r="F2804" t="s">
        <v>1478</v>
      </c>
      <c r="G2804">
        <v>69</v>
      </c>
      <c r="H2804">
        <v>4</v>
      </c>
      <c r="I2804">
        <v>4</v>
      </c>
      <c r="J2804">
        <v>8</v>
      </c>
      <c r="K2804" s="2">
        <v>-6</v>
      </c>
      <c r="L2804" s="1">
        <v>-0.9</v>
      </c>
      <c r="M2804" s="1">
        <v>0.6</v>
      </c>
      <c r="N2804" s="1">
        <v>0.4</v>
      </c>
      <c r="O2804" s="1">
        <v>0</v>
      </c>
      <c r="P2804" s="12"/>
      <c r="Q2804" t="s">
        <v>1047</v>
      </c>
      <c r="R2804" s="21">
        <v>0.5</v>
      </c>
      <c r="S2804" s="54">
        <v>0.5</v>
      </c>
      <c r="T2804" s="5">
        <v>1.38</v>
      </c>
      <c r="U2804" s="1">
        <v>0</v>
      </c>
      <c r="V2804" s="1">
        <v>0</v>
      </c>
      <c r="W2804" s="5">
        <v>0</v>
      </c>
      <c r="X2804" s="5">
        <v>-0.48599999999999999</v>
      </c>
      <c r="Y2804" s="1">
        <v>0.7</v>
      </c>
      <c r="AA2804" s="5">
        <v>-0.11</v>
      </c>
      <c r="AB2804" s="5">
        <v>0.05</v>
      </c>
      <c r="AC2804" s="12"/>
      <c r="AD2804" t="s">
        <v>1047</v>
      </c>
      <c r="AE2804" s="5">
        <v>1.76</v>
      </c>
      <c r="AF2804" s="5">
        <v>30.08</v>
      </c>
      <c r="AG2804" s="5">
        <v>-7.5999999999999998E-2</v>
      </c>
      <c r="AH2804" s="1">
        <v>43.1</v>
      </c>
      <c r="AI2804" s="1">
        <v>3.8</v>
      </c>
      <c r="AJ2804" s="1">
        <v>11.1</v>
      </c>
      <c r="AK2804" s="1">
        <v>3</v>
      </c>
      <c r="AL2804" s="1">
        <v>1.3</v>
      </c>
      <c r="AM2804" s="1">
        <v>0</v>
      </c>
      <c r="AN2804" s="5">
        <v>7.0000000000000007E-2</v>
      </c>
      <c r="AO2804" s="5">
        <v>0</v>
      </c>
      <c r="AP2804" s="12"/>
      <c r="AQ2804" t="s">
        <v>2234</v>
      </c>
    </row>
    <row r="2805" spans="1:43" x14ac:dyDescent="0.2">
      <c r="A2805" s="3" t="s">
        <v>284</v>
      </c>
      <c r="B2805">
        <v>33</v>
      </c>
      <c r="C2805" t="s">
        <v>3775</v>
      </c>
      <c r="D2805" t="s">
        <v>4715</v>
      </c>
      <c r="E2805" t="s">
        <v>2234</v>
      </c>
      <c r="F2805" t="s">
        <v>1513</v>
      </c>
      <c r="G2805">
        <v>67</v>
      </c>
      <c r="H2805">
        <v>14</v>
      </c>
      <c r="I2805">
        <v>23</v>
      </c>
      <c r="J2805">
        <f>H2805+I2805</f>
        <v>37</v>
      </c>
      <c r="K2805" s="2">
        <v>19.399999999999999</v>
      </c>
      <c r="L2805" s="1">
        <v>6.4</v>
      </c>
      <c r="M2805" s="1">
        <v>8.6999999999999993</v>
      </c>
      <c r="N2805" s="20">
        <v>34.6</v>
      </c>
      <c r="O2805" s="20">
        <v>55.6</v>
      </c>
      <c r="P2805" s="12"/>
      <c r="Q2805" t="s">
        <v>4715</v>
      </c>
      <c r="R2805" s="53">
        <v>0.6</v>
      </c>
      <c r="S2805" s="21">
        <v>0.6</v>
      </c>
      <c r="T2805" s="5">
        <v>2.64</v>
      </c>
      <c r="U2805" s="1">
        <v>1.2</v>
      </c>
      <c r="V2805" s="1">
        <v>3.2</v>
      </c>
      <c r="W2805" s="5">
        <v>7.18</v>
      </c>
      <c r="X2805"/>
      <c r="Y2805" s="1">
        <v>1.6</v>
      </c>
      <c r="Z2805"/>
      <c r="AA2805" s="5">
        <v>0.2</v>
      </c>
      <c r="AB2805" s="52">
        <v>1.44</v>
      </c>
      <c r="AC2805" s="12"/>
      <c r="AD2805" t="s">
        <v>4715</v>
      </c>
      <c r="AE2805" s="5">
        <v>1.47</v>
      </c>
      <c r="AF2805" s="5">
        <v>4.16</v>
      </c>
      <c r="AG2805"/>
      <c r="AH2805" s="1">
        <v>0</v>
      </c>
      <c r="AI2805" s="24">
        <v>0</v>
      </c>
      <c r="AJ2805" s="1">
        <v>1.7</v>
      </c>
      <c r="AK2805" s="1">
        <v>2.7</v>
      </c>
      <c r="AL2805" s="1">
        <v>0.6</v>
      </c>
      <c r="AM2805"/>
      <c r="AN2805" s="5">
        <v>0.28000000000000003</v>
      </c>
      <c r="AO2805" s="67">
        <v>2.3199999999999998</v>
      </c>
      <c r="AP2805" s="12"/>
      <c r="AQ2805" t="s">
        <v>2234</v>
      </c>
    </row>
    <row r="2806" spans="1:43" x14ac:dyDescent="0.2">
      <c r="A2806" s="26" t="s">
        <v>287</v>
      </c>
      <c r="B2806">
        <v>34</v>
      </c>
      <c r="C2806" t="s">
        <v>3775</v>
      </c>
      <c r="D2806" t="s">
        <v>4715</v>
      </c>
      <c r="E2806" s="27" t="s">
        <v>2234</v>
      </c>
      <c r="F2806" s="28" t="s">
        <v>288</v>
      </c>
      <c r="G2806" s="27">
        <v>63</v>
      </c>
      <c r="H2806" s="29">
        <v>8</v>
      </c>
      <c r="I2806" s="29">
        <v>17</v>
      </c>
      <c r="J2806" s="29">
        <v>25</v>
      </c>
      <c r="K2806" s="29">
        <v>7</v>
      </c>
      <c r="L2806" s="30">
        <v>2.9</v>
      </c>
      <c r="M2806" s="30">
        <v>4.9000000000000004</v>
      </c>
      <c r="N2806" s="1">
        <v>10.3</v>
      </c>
      <c r="O2806" s="1">
        <v>50.2</v>
      </c>
      <c r="P2806" s="12"/>
      <c r="Q2806" t="s">
        <v>4715</v>
      </c>
      <c r="R2806" s="21">
        <v>0.1</v>
      </c>
      <c r="S2806" s="54">
        <v>0.3</v>
      </c>
      <c r="T2806" s="5">
        <v>1.8</v>
      </c>
      <c r="U2806" s="1">
        <v>1.6</v>
      </c>
      <c r="V2806" s="1">
        <v>2.9</v>
      </c>
      <c r="W2806" s="5">
        <v>7.44</v>
      </c>
      <c r="X2806"/>
      <c r="Y2806" s="1">
        <v>1.9</v>
      </c>
      <c r="Z2806"/>
      <c r="AA2806" s="5">
        <v>0.09</v>
      </c>
      <c r="AB2806" s="18">
        <v>0.42</v>
      </c>
      <c r="AC2806" s="12"/>
      <c r="AD2806" t="s">
        <v>4715</v>
      </c>
      <c r="AE2806" s="5">
        <v>1.57</v>
      </c>
      <c r="AF2806" s="5">
        <v>7.95</v>
      </c>
      <c r="AG2806"/>
      <c r="AH2806" s="1">
        <v>0</v>
      </c>
      <c r="AI2806" s="1">
        <v>0</v>
      </c>
      <c r="AJ2806" s="1">
        <v>1.4</v>
      </c>
      <c r="AK2806" s="1">
        <v>3.2</v>
      </c>
      <c r="AL2806" s="1">
        <v>0.7</v>
      </c>
      <c r="AM2806"/>
      <c r="AN2806" s="5">
        <v>0.15</v>
      </c>
      <c r="AO2806" s="64">
        <v>2.02</v>
      </c>
      <c r="AP2806" s="12"/>
      <c r="AQ2806" t="s">
        <v>2234</v>
      </c>
    </row>
    <row r="2807" spans="1:43" x14ac:dyDescent="0.2">
      <c r="A2807" t="s">
        <v>276</v>
      </c>
      <c r="B2807" s="2">
        <v>35</v>
      </c>
      <c r="C2807" t="s">
        <v>3775</v>
      </c>
      <c r="D2807" t="s">
        <v>4715</v>
      </c>
      <c r="E2807" t="s">
        <v>2234</v>
      </c>
      <c r="F2807" t="s">
        <v>288</v>
      </c>
      <c r="G2807">
        <v>60</v>
      </c>
      <c r="H2807">
        <v>5</v>
      </c>
      <c r="I2807">
        <v>20</v>
      </c>
      <c r="J2807">
        <v>25</v>
      </c>
      <c r="K2807" s="2">
        <v>-1.1000000000000001</v>
      </c>
      <c r="L2807" s="1">
        <v>2.8</v>
      </c>
      <c r="M2807" s="1">
        <v>2.2999999999999998</v>
      </c>
      <c r="N2807" s="1">
        <v>7.9</v>
      </c>
      <c r="O2807" s="1">
        <v>31.2</v>
      </c>
      <c r="P2807" s="16"/>
      <c r="Q2807" t="s">
        <v>4715</v>
      </c>
      <c r="R2807" s="36">
        <v>0</v>
      </c>
      <c r="S2807" s="32">
        <v>0.8</v>
      </c>
      <c r="T2807" s="5">
        <v>2.4700000000000002</v>
      </c>
      <c r="U2807" s="1">
        <v>1.6</v>
      </c>
      <c r="V2807" s="1">
        <v>2.8</v>
      </c>
      <c r="W2807" s="5">
        <v>6.9</v>
      </c>
      <c r="X2807" s="5">
        <v>0.2</v>
      </c>
      <c r="Y2807" s="1">
        <v>1.4</v>
      </c>
      <c r="Z2807" s="1">
        <v>0.2</v>
      </c>
      <c r="AA2807" s="5">
        <v>0.11</v>
      </c>
      <c r="AB2807" s="18">
        <v>0.39</v>
      </c>
      <c r="AC2807" s="16"/>
      <c r="AD2807" t="s">
        <v>4715</v>
      </c>
      <c r="AE2807" s="5">
        <v>2.12</v>
      </c>
      <c r="AF2807" s="5">
        <v>8.5</v>
      </c>
      <c r="AG2807" s="5">
        <v>0.06</v>
      </c>
      <c r="AH2807" s="1">
        <v>0</v>
      </c>
      <c r="AI2807" s="1">
        <v>0</v>
      </c>
      <c r="AJ2807" s="1">
        <v>2.2999999999999998</v>
      </c>
      <c r="AK2807" s="1">
        <v>3.3</v>
      </c>
      <c r="AL2807" s="1">
        <v>1.1000000000000001</v>
      </c>
      <c r="AM2807" s="1">
        <v>0.6</v>
      </c>
      <c r="AN2807" s="5">
        <v>0.09</v>
      </c>
      <c r="AO2807" s="33">
        <v>1.55</v>
      </c>
      <c r="AP2807" s="12"/>
      <c r="AQ2807" t="s">
        <v>2234</v>
      </c>
    </row>
    <row r="2808" spans="1:43" x14ac:dyDescent="0.2">
      <c r="A2808" s="3" t="s">
        <v>3200</v>
      </c>
      <c r="B2808">
        <v>36</v>
      </c>
      <c r="C2808" t="s">
        <v>1062</v>
      </c>
      <c r="D2808" t="s">
        <v>1063</v>
      </c>
      <c r="E2808" t="s">
        <v>2234</v>
      </c>
      <c r="F2808" t="s">
        <v>1513</v>
      </c>
      <c r="G2808">
        <v>68</v>
      </c>
      <c r="H2808">
        <v>9</v>
      </c>
      <c r="I2808">
        <v>19</v>
      </c>
      <c r="J2808">
        <v>28</v>
      </c>
      <c r="K2808" s="2">
        <v>4.4000000000000004</v>
      </c>
      <c r="L2808" s="1">
        <v>3.6</v>
      </c>
      <c r="M2808" s="1">
        <v>4</v>
      </c>
      <c r="N2808" s="1">
        <v>19.5</v>
      </c>
      <c r="O2808" s="1">
        <v>39.1</v>
      </c>
      <c r="P2808" s="12"/>
      <c r="Q2808" t="s">
        <v>1063</v>
      </c>
      <c r="R2808" s="22">
        <v>0.2</v>
      </c>
      <c r="S2808" s="21">
        <v>0.6</v>
      </c>
      <c r="T2808" s="5">
        <v>3.39</v>
      </c>
      <c r="U2808" s="1">
        <v>2</v>
      </c>
      <c r="V2808" s="1">
        <v>2.2999999999999998</v>
      </c>
      <c r="W2808" s="5">
        <v>6.75</v>
      </c>
      <c r="X2808" s="5">
        <v>4.8000000000000001E-2</v>
      </c>
      <c r="Y2808" s="1">
        <v>1.2</v>
      </c>
      <c r="Z2808" s="1">
        <v>0.3</v>
      </c>
      <c r="AA2808" s="5">
        <v>0.15</v>
      </c>
      <c r="AB2808" s="33">
        <v>0.84</v>
      </c>
      <c r="AC2808" s="12"/>
      <c r="AD2808" t="s">
        <v>1063</v>
      </c>
      <c r="AE2808" s="5">
        <v>2.65</v>
      </c>
      <c r="AF2808" s="5">
        <v>5.74</v>
      </c>
      <c r="AG2808" s="5">
        <v>7.0000000000000001E-3</v>
      </c>
      <c r="AH2808" s="1">
        <v>0</v>
      </c>
      <c r="AI2808" s="1">
        <v>0</v>
      </c>
      <c r="AJ2808" s="1">
        <v>1.8</v>
      </c>
      <c r="AK2808" s="1">
        <v>2.6</v>
      </c>
      <c r="AL2808" s="1">
        <v>0.7</v>
      </c>
      <c r="AM2808" s="1">
        <v>0.3</v>
      </c>
      <c r="AN2808" s="5">
        <v>0.17</v>
      </c>
      <c r="AO2808" s="5">
        <v>1.67</v>
      </c>
      <c r="AP2808" s="12"/>
      <c r="AQ2808" t="s">
        <v>2234</v>
      </c>
    </row>
    <row r="2809" spans="1:43" x14ac:dyDescent="0.2">
      <c r="A2809" s="3" t="s">
        <v>284</v>
      </c>
      <c r="B2809">
        <v>31</v>
      </c>
      <c r="C2809" t="s">
        <v>534</v>
      </c>
      <c r="D2809" t="s">
        <v>4716</v>
      </c>
      <c r="E2809" t="s">
        <v>2249</v>
      </c>
      <c r="F2809" t="s">
        <v>2232</v>
      </c>
      <c r="G2809">
        <v>53</v>
      </c>
      <c r="H2809">
        <v>14</v>
      </c>
      <c r="I2809">
        <v>20</v>
      </c>
      <c r="J2809">
        <f>H2809+I2809</f>
        <v>34</v>
      </c>
      <c r="K2809" s="2">
        <v>-2.7</v>
      </c>
      <c r="L2809" s="1">
        <v>4.4000000000000004</v>
      </c>
      <c r="M2809" s="1">
        <v>0.8</v>
      </c>
      <c r="N2809" s="20">
        <v>21.6</v>
      </c>
      <c r="O2809" s="20">
        <v>9</v>
      </c>
      <c r="P2809" s="12"/>
      <c r="Q2809" t="s">
        <v>4716</v>
      </c>
      <c r="R2809" s="22">
        <v>0.8</v>
      </c>
      <c r="S2809" s="22">
        <v>1.1000000000000001</v>
      </c>
      <c r="T2809" s="5">
        <v>2.16</v>
      </c>
      <c r="U2809" s="1">
        <v>2.2999999999999998</v>
      </c>
      <c r="V2809" s="1">
        <v>3</v>
      </c>
      <c r="W2809" s="5">
        <v>7.13</v>
      </c>
      <c r="X2809"/>
      <c r="Y2809" s="1">
        <v>3.7</v>
      </c>
      <c r="Z2809"/>
      <c r="AA2809" s="5">
        <v>0.27</v>
      </c>
      <c r="AB2809" s="33">
        <v>1.61</v>
      </c>
      <c r="AC2809" s="12"/>
      <c r="AD2809" t="s">
        <v>4716</v>
      </c>
      <c r="AE2809" s="5">
        <v>2.0699999999999998</v>
      </c>
      <c r="AF2809" s="5">
        <v>0</v>
      </c>
      <c r="AG2809"/>
      <c r="AH2809" s="1">
        <v>66.7</v>
      </c>
      <c r="AI2809" s="24">
        <v>0.1</v>
      </c>
      <c r="AJ2809" s="1">
        <v>3.4</v>
      </c>
      <c r="AK2809" s="1">
        <v>0.4</v>
      </c>
      <c r="AL2809" s="1">
        <v>1.9</v>
      </c>
      <c r="AM2809"/>
      <c r="AN2809" s="5">
        <v>0.05</v>
      </c>
      <c r="AO2809" s="38">
        <v>0.67</v>
      </c>
      <c r="AP2809" s="12"/>
      <c r="AQ2809" t="s">
        <v>2234</v>
      </c>
    </row>
    <row r="2810" spans="1:43" x14ac:dyDescent="0.2">
      <c r="A2810" s="26" t="s">
        <v>287</v>
      </c>
      <c r="B2810">
        <v>32</v>
      </c>
      <c r="C2810" t="s">
        <v>534</v>
      </c>
      <c r="D2810" t="s">
        <v>4716</v>
      </c>
      <c r="E2810" s="27" t="s">
        <v>2249</v>
      </c>
      <c r="F2810" s="28" t="s">
        <v>2232</v>
      </c>
      <c r="G2810" s="27">
        <v>73</v>
      </c>
      <c r="H2810" s="29">
        <v>11</v>
      </c>
      <c r="I2810" s="29">
        <v>29</v>
      </c>
      <c r="J2810" s="29">
        <v>40</v>
      </c>
      <c r="K2810" s="29">
        <v>13.6</v>
      </c>
      <c r="L2810" s="30">
        <v>3.1</v>
      </c>
      <c r="M2810" s="30">
        <v>4.3</v>
      </c>
      <c r="N2810" s="1">
        <v>15.7</v>
      </c>
      <c r="O2810" s="1">
        <v>22</v>
      </c>
      <c r="P2810" s="12"/>
      <c r="Q2810" t="s">
        <v>4716</v>
      </c>
      <c r="R2810" s="21">
        <v>0.5</v>
      </c>
      <c r="S2810" s="32">
        <v>1.3</v>
      </c>
      <c r="T2810" s="5">
        <v>2.75</v>
      </c>
      <c r="U2810" s="1">
        <v>0.9</v>
      </c>
      <c r="V2810" s="1">
        <v>2.4</v>
      </c>
      <c r="W2810" s="5">
        <v>7.24</v>
      </c>
      <c r="X2810"/>
      <c r="Y2810" s="1">
        <v>1.5</v>
      </c>
      <c r="Z2810"/>
      <c r="AA2810" s="5">
        <v>0.13</v>
      </c>
      <c r="AB2810" s="18">
        <v>0.79</v>
      </c>
      <c r="AC2810" s="12"/>
      <c r="AD2810" t="s">
        <v>4716</v>
      </c>
      <c r="AE2810" s="5">
        <v>1.34</v>
      </c>
      <c r="AF2810" s="5">
        <v>0</v>
      </c>
      <c r="AG2810"/>
      <c r="AH2810" s="1">
        <v>42.9</v>
      </c>
      <c r="AI2810" s="1">
        <v>0.3</v>
      </c>
      <c r="AJ2810" s="1">
        <v>3.7</v>
      </c>
      <c r="AK2810" s="1">
        <v>1.1000000000000001</v>
      </c>
      <c r="AL2810" s="1">
        <v>1</v>
      </c>
      <c r="AM2810"/>
      <c r="AN2810" s="5">
        <v>0.19</v>
      </c>
      <c r="AO2810" s="64">
        <v>1.1100000000000001</v>
      </c>
      <c r="AP2810" s="12"/>
      <c r="AQ2810" t="s">
        <v>2234</v>
      </c>
    </row>
    <row r="2811" spans="1:43" x14ac:dyDescent="0.2">
      <c r="A2811" t="s">
        <v>276</v>
      </c>
      <c r="B2811" s="2">
        <v>33</v>
      </c>
      <c r="C2811" t="s">
        <v>534</v>
      </c>
      <c r="D2811" t="s">
        <v>4716</v>
      </c>
      <c r="E2811" t="s">
        <v>2249</v>
      </c>
      <c r="F2811" t="s">
        <v>2232</v>
      </c>
      <c r="G2811">
        <v>81</v>
      </c>
      <c r="H2811">
        <v>19</v>
      </c>
      <c r="I2811">
        <v>21</v>
      </c>
      <c r="J2811">
        <v>40</v>
      </c>
      <c r="K2811" s="2">
        <v>-3</v>
      </c>
      <c r="L2811" s="1">
        <v>3.4</v>
      </c>
      <c r="M2811" s="1">
        <v>1</v>
      </c>
      <c r="N2811" s="1">
        <v>21.2</v>
      </c>
      <c r="O2811" s="1">
        <v>10.5</v>
      </c>
      <c r="P2811" s="16"/>
      <c r="Q2811" t="s">
        <v>4716</v>
      </c>
      <c r="R2811" s="21">
        <v>0.7</v>
      </c>
      <c r="S2811" s="54">
        <v>0.5</v>
      </c>
      <c r="T2811" s="5">
        <v>2.29</v>
      </c>
      <c r="U2811" s="1">
        <v>1.9</v>
      </c>
      <c r="V2811" s="1">
        <v>3.5</v>
      </c>
      <c r="W2811" s="5">
        <v>9.4700000000000006</v>
      </c>
      <c r="X2811" s="5">
        <v>-7.0000000000000007E-2</v>
      </c>
      <c r="Y2811" s="1">
        <v>2.1</v>
      </c>
      <c r="Z2811" s="1">
        <v>0.6</v>
      </c>
      <c r="AA2811" s="5">
        <v>0.12</v>
      </c>
      <c r="AB2811" s="18">
        <v>1.02</v>
      </c>
      <c r="AC2811" s="16"/>
      <c r="AD2811" t="s">
        <v>4716</v>
      </c>
      <c r="AE2811" s="5">
        <v>2.29</v>
      </c>
      <c r="AF2811" s="5">
        <v>0</v>
      </c>
      <c r="AG2811" s="5">
        <v>0.01</v>
      </c>
      <c r="AH2811" s="1">
        <v>25</v>
      </c>
      <c r="AI2811" s="1">
        <v>0.1</v>
      </c>
      <c r="AJ2811" s="1">
        <v>4.4000000000000004</v>
      </c>
      <c r="AK2811" s="1">
        <v>1.1000000000000001</v>
      </c>
      <c r="AL2811" s="1">
        <v>1</v>
      </c>
      <c r="AM2811" s="1">
        <v>1.2</v>
      </c>
      <c r="AN2811" s="5">
        <v>0.04</v>
      </c>
      <c r="AO2811" s="18">
        <v>0.51</v>
      </c>
      <c r="AP2811" s="12"/>
      <c r="AQ2811" t="s">
        <v>2234</v>
      </c>
    </row>
    <row r="2812" spans="1:43" x14ac:dyDescent="0.2">
      <c r="A2812" s="3" t="s">
        <v>3200</v>
      </c>
      <c r="B2812">
        <v>34</v>
      </c>
      <c r="C2812" t="s">
        <v>941</v>
      </c>
      <c r="D2812" t="s">
        <v>942</v>
      </c>
      <c r="E2812" t="s">
        <v>2234</v>
      </c>
      <c r="F2812" t="s">
        <v>3202</v>
      </c>
      <c r="G2812">
        <v>74</v>
      </c>
      <c r="H2812">
        <v>30</v>
      </c>
      <c r="I2812">
        <v>23</v>
      </c>
      <c r="J2812">
        <v>53</v>
      </c>
      <c r="K2812" s="2">
        <v>4.9000000000000004</v>
      </c>
      <c r="L2812" s="1">
        <v>8.1</v>
      </c>
      <c r="M2812" s="1">
        <v>2.1</v>
      </c>
      <c r="N2812" s="1">
        <v>46.6</v>
      </c>
      <c r="O2812" s="1">
        <v>2</v>
      </c>
      <c r="P2812" s="12"/>
      <c r="Q2812" t="s">
        <v>942</v>
      </c>
      <c r="R2812" s="53">
        <v>1.3</v>
      </c>
      <c r="S2812" s="21">
        <v>0.9</v>
      </c>
      <c r="T2812" s="5">
        <v>3.1</v>
      </c>
      <c r="U2812" s="1">
        <v>1.9</v>
      </c>
      <c r="V2812" s="1">
        <v>1.9</v>
      </c>
      <c r="W2812" s="5">
        <v>8.86</v>
      </c>
      <c r="X2812" s="5">
        <v>-0.04</v>
      </c>
      <c r="Y2812" s="1">
        <v>2</v>
      </c>
      <c r="Z2812" s="1">
        <v>0.6</v>
      </c>
      <c r="AA2812" s="5">
        <v>0.38</v>
      </c>
      <c r="AB2812" s="5">
        <v>2.2000000000000002</v>
      </c>
      <c r="AC2812" s="12"/>
      <c r="AD2812" t="s">
        <v>942</v>
      </c>
      <c r="AE2812" s="5">
        <v>2.39</v>
      </c>
      <c r="AF2812" s="5">
        <v>0</v>
      </c>
      <c r="AG2812" s="5">
        <v>3.0000000000000001E-3</v>
      </c>
      <c r="AH2812" s="1">
        <v>35.5</v>
      </c>
      <c r="AI2812" s="1">
        <v>0.7</v>
      </c>
      <c r="AJ2812" s="1">
        <v>2.4</v>
      </c>
      <c r="AK2812" s="1">
        <v>0.8</v>
      </c>
      <c r="AL2812" s="1">
        <v>1.6</v>
      </c>
      <c r="AM2812" s="1">
        <v>0.9</v>
      </c>
      <c r="AN2812" s="5">
        <v>0.1</v>
      </c>
      <c r="AO2812" s="5">
        <v>0.1</v>
      </c>
      <c r="AP2812" s="12"/>
      <c r="AQ2812" t="s">
        <v>2234</v>
      </c>
    </row>
    <row r="2813" spans="1:43" x14ac:dyDescent="0.2">
      <c r="A2813" s="3" t="s">
        <v>284</v>
      </c>
      <c r="B2813">
        <v>27</v>
      </c>
      <c r="C2813" t="s">
        <v>395</v>
      </c>
      <c r="D2813" t="s">
        <v>4718</v>
      </c>
      <c r="E2813" t="s">
        <v>2234</v>
      </c>
      <c r="F2813" t="s">
        <v>2229</v>
      </c>
      <c r="G2813">
        <v>81</v>
      </c>
      <c r="H2813">
        <v>36</v>
      </c>
      <c r="I2813">
        <v>48</v>
      </c>
      <c r="J2813">
        <f>H2813+I2813</f>
        <v>84</v>
      </c>
      <c r="K2813" s="2">
        <v>19.5</v>
      </c>
      <c r="L2813" s="1">
        <v>13.7</v>
      </c>
      <c r="M2813" s="1">
        <v>4.9000000000000004</v>
      </c>
      <c r="N2813" s="20">
        <v>78.8</v>
      </c>
      <c r="O2813" s="20">
        <v>17.399999999999999</v>
      </c>
      <c r="P2813" s="12"/>
      <c r="Q2813" t="s">
        <v>4718</v>
      </c>
      <c r="R2813" s="32">
        <v>1.1000000000000001</v>
      </c>
      <c r="S2813" s="43">
        <v>1.6</v>
      </c>
      <c r="T2813" s="5">
        <v>3.07</v>
      </c>
      <c r="U2813" s="1">
        <v>2.7</v>
      </c>
      <c r="V2813" s="1">
        <v>3</v>
      </c>
      <c r="W2813" s="5">
        <v>7.58</v>
      </c>
      <c r="X2813"/>
      <c r="Y2813" s="1">
        <v>1.1000000000000001</v>
      </c>
      <c r="Z2813"/>
      <c r="AA2813" s="5">
        <v>0.45</v>
      </c>
      <c r="AB2813" s="44">
        <v>3.23</v>
      </c>
      <c r="AC2813" s="12"/>
      <c r="AD2813" t="s">
        <v>4718</v>
      </c>
      <c r="AE2813" s="5">
        <v>1.86</v>
      </c>
      <c r="AF2813" s="5">
        <v>10.32</v>
      </c>
      <c r="AG2813"/>
      <c r="AH2813" s="1">
        <v>22.7</v>
      </c>
      <c r="AI2813" s="24">
        <v>0.9</v>
      </c>
      <c r="AJ2813" s="1">
        <v>0.7</v>
      </c>
      <c r="AK2813" s="1">
        <v>0.8</v>
      </c>
      <c r="AL2813" s="1">
        <v>1.1000000000000001</v>
      </c>
      <c r="AM2813"/>
      <c r="AN2813" s="5">
        <v>0.16</v>
      </c>
      <c r="AO2813" s="51">
        <v>0.71</v>
      </c>
      <c r="AP2813" s="12"/>
      <c r="AQ2813" t="s">
        <v>2234</v>
      </c>
    </row>
    <row r="2814" spans="1:43" x14ac:dyDescent="0.2">
      <c r="A2814" s="26" t="s">
        <v>287</v>
      </c>
      <c r="B2814">
        <v>28</v>
      </c>
      <c r="C2814" t="s">
        <v>395</v>
      </c>
      <c r="D2814" t="s">
        <v>4718</v>
      </c>
      <c r="E2814" s="27" t="s">
        <v>2234</v>
      </c>
      <c r="F2814" s="28" t="s">
        <v>2229</v>
      </c>
      <c r="G2814" s="27">
        <v>82</v>
      </c>
      <c r="H2814" s="29">
        <v>29</v>
      </c>
      <c r="I2814" s="29">
        <v>45</v>
      </c>
      <c r="J2814" s="29">
        <v>74</v>
      </c>
      <c r="K2814" s="29">
        <v>10.1</v>
      </c>
      <c r="L2814" s="30">
        <v>11.1</v>
      </c>
      <c r="M2814" s="30">
        <v>3.4</v>
      </c>
      <c r="N2814" s="1">
        <v>54.5</v>
      </c>
      <c r="O2814" s="1">
        <v>14.2</v>
      </c>
      <c r="P2814" s="12"/>
      <c r="Q2814" t="s">
        <v>4718</v>
      </c>
      <c r="R2814" s="22">
        <v>0.9</v>
      </c>
      <c r="S2814" s="32">
        <v>1.3</v>
      </c>
      <c r="T2814" s="5">
        <v>2.56</v>
      </c>
      <c r="U2814" s="1">
        <v>2.1</v>
      </c>
      <c r="V2814" s="1">
        <v>3.5</v>
      </c>
      <c r="W2814" s="5">
        <v>7.83</v>
      </c>
      <c r="X2814"/>
      <c r="Y2814" s="1">
        <v>1.5</v>
      </c>
      <c r="Z2814"/>
      <c r="AA2814" s="5">
        <v>0.34</v>
      </c>
      <c r="AB2814" s="57">
        <v>2.09</v>
      </c>
      <c r="AC2814" s="12"/>
      <c r="AD2814" t="s">
        <v>4718</v>
      </c>
      <c r="AE2814" s="5">
        <v>2.16</v>
      </c>
      <c r="AF2814" s="5">
        <v>7.58</v>
      </c>
      <c r="AG2814"/>
      <c r="AH2814" s="1">
        <v>44.7</v>
      </c>
      <c r="AI2814" s="1">
        <v>0.8</v>
      </c>
      <c r="AJ2814" s="1">
        <v>0.4</v>
      </c>
      <c r="AK2814" s="1">
        <v>0.5</v>
      </c>
      <c r="AL2814" s="1">
        <v>0.9</v>
      </c>
      <c r="AM2814"/>
      <c r="AN2814" s="5">
        <v>0.11</v>
      </c>
      <c r="AO2814" s="38">
        <v>0.55000000000000004</v>
      </c>
      <c r="AP2814" s="12"/>
      <c r="AQ2814" t="s">
        <v>2234</v>
      </c>
    </row>
    <row r="2815" spans="1:43" x14ac:dyDescent="0.2">
      <c r="A2815" t="s">
        <v>276</v>
      </c>
      <c r="B2815" s="2">
        <v>29</v>
      </c>
      <c r="C2815" t="s">
        <v>395</v>
      </c>
      <c r="D2815" t="s">
        <v>4718</v>
      </c>
      <c r="E2815" t="s">
        <v>2234</v>
      </c>
      <c r="F2815" t="s">
        <v>2229</v>
      </c>
      <c r="G2815">
        <v>82</v>
      </c>
      <c r="H2815">
        <v>31</v>
      </c>
      <c r="I2815">
        <v>51</v>
      </c>
      <c r="J2815">
        <v>82</v>
      </c>
      <c r="K2815" s="2">
        <v>17.8</v>
      </c>
      <c r="L2815" s="1">
        <v>13.3</v>
      </c>
      <c r="M2815" s="1">
        <v>5.3</v>
      </c>
      <c r="N2815" s="1">
        <v>58.6</v>
      </c>
      <c r="O2815" s="1">
        <v>21.7</v>
      </c>
      <c r="P2815" s="16"/>
      <c r="Q2815" t="s">
        <v>4718</v>
      </c>
      <c r="R2815" s="32">
        <v>1.1000000000000001</v>
      </c>
      <c r="S2815" s="53">
        <v>1.8</v>
      </c>
      <c r="T2815" s="5">
        <v>3.41</v>
      </c>
      <c r="U2815" s="1">
        <v>1.7</v>
      </c>
      <c r="V2815" s="1">
        <v>2.8</v>
      </c>
      <c r="W2815" s="5">
        <v>7.16</v>
      </c>
      <c r="X2815" s="5">
        <v>0.25</v>
      </c>
      <c r="Y2815" s="1">
        <v>1.6</v>
      </c>
      <c r="Z2815" s="1">
        <v>1</v>
      </c>
      <c r="AA2815" s="5">
        <v>0.37</v>
      </c>
      <c r="AB2815" s="57">
        <v>2.2799999999999998</v>
      </c>
      <c r="AC2815" s="16"/>
      <c r="AD2815" t="s">
        <v>4718</v>
      </c>
      <c r="AE2815" s="5">
        <v>2.19</v>
      </c>
      <c r="AF2815" s="5">
        <v>3.42</v>
      </c>
      <c r="AG2815" s="5">
        <v>0.06</v>
      </c>
      <c r="AH2815" s="1">
        <v>40</v>
      </c>
      <c r="AI2815" s="1">
        <v>0.7</v>
      </c>
      <c r="AJ2815" s="1">
        <v>0.5</v>
      </c>
      <c r="AK2815" s="1">
        <v>0.6</v>
      </c>
      <c r="AL2815" s="1">
        <v>1.4</v>
      </c>
      <c r="AM2815" s="1">
        <v>0.7</v>
      </c>
      <c r="AN2815" s="5">
        <v>0.15</v>
      </c>
      <c r="AO2815" s="33">
        <v>0.84</v>
      </c>
      <c r="AP2815" s="12"/>
      <c r="AQ2815" t="s">
        <v>2234</v>
      </c>
    </row>
    <row r="2816" spans="1:43" x14ac:dyDescent="0.2">
      <c r="A2816" s="3" t="s">
        <v>284</v>
      </c>
      <c r="B2816">
        <v>27</v>
      </c>
      <c r="C2816" t="s">
        <v>448</v>
      </c>
      <c r="D2816" t="s">
        <v>4718</v>
      </c>
      <c r="E2816" t="s">
        <v>2234</v>
      </c>
      <c r="F2816" t="s">
        <v>1478</v>
      </c>
      <c r="G2816">
        <v>82</v>
      </c>
      <c r="H2816">
        <v>10</v>
      </c>
      <c r="I2816">
        <v>71</v>
      </c>
      <c r="J2816">
        <f>H2816+I2816</f>
        <v>81</v>
      </c>
      <c r="K2816" s="2">
        <v>19.2</v>
      </c>
      <c r="L2816" s="1">
        <v>8.5</v>
      </c>
      <c r="M2816" s="1">
        <v>5.0999999999999996</v>
      </c>
      <c r="N2816" s="20">
        <v>38.299999999999997</v>
      </c>
      <c r="O2816" s="20">
        <v>12.3</v>
      </c>
      <c r="P2816" s="12"/>
      <c r="Q2816" t="s">
        <v>4718</v>
      </c>
      <c r="R2816" s="21">
        <v>0.5</v>
      </c>
      <c r="S2816" s="53">
        <v>2</v>
      </c>
      <c r="T2816" s="5">
        <v>2.93</v>
      </c>
      <c r="U2816" s="1">
        <v>0.2</v>
      </c>
      <c r="V2816" s="1">
        <v>5.7</v>
      </c>
      <c r="W2816" s="5">
        <v>7.51</v>
      </c>
      <c r="X2816"/>
      <c r="Y2816" s="1">
        <v>2.1</v>
      </c>
      <c r="Z2816"/>
      <c r="AA2816" s="5">
        <v>0.27</v>
      </c>
      <c r="AB2816" s="33">
        <v>1.52</v>
      </c>
      <c r="AC2816" s="12"/>
      <c r="AD2816" t="s">
        <v>4718</v>
      </c>
      <c r="AE2816" s="5">
        <v>1.81</v>
      </c>
      <c r="AF2816" s="5">
        <v>0</v>
      </c>
      <c r="AG2816"/>
      <c r="AH2816" s="1">
        <v>52.5</v>
      </c>
      <c r="AI2816" s="24">
        <v>25.8</v>
      </c>
      <c r="AJ2816" s="1">
        <v>0.6</v>
      </c>
      <c r="AK2816" s="1">
        <v>0.5</v>
      </c>
      <c r="AL2816" s="1">
        <v>0.8</v>
      </c>
      <c r="AM2816"/>
      <c r="AN2816" s="5">
        <v>0.16</v>
      </c>
      <c r="AO2816" s="45">
        <v>0.49</v>
      </c>
      <c r="AP2816" s="12"/>
      <c r="AQ2816" t="s">
        <v>2234</v>
      </c>
    </row>
    <row r="2817" spans="1:43" x14ac:dyDescent="0.2">
      <c r="A2817" s="26" t="s">
        <v>287</v>
      </c>
      <c r="B2817">
        <v>28</v>
      </c>
      <c r="C2817" t="s">
        <v>448</v>
      </c>
      <c r="D2817" t="s">
        <v>4718</v>
      </c>
      <c r="E2817" s="27" t="s">
        <v>2234</v>
      </c>
      <c r="F2817" s="28" t="s">
        <v>297</v>
      </c>
      <c r="G2817" s="27">
        <v>82</v>
      </c>
      <c r="H2817" s="29">
        <v>15</v>
      </c>
      <c r="I2817" s="29">
        <v>61</v>
      </c>
      <c r="J2817" s="29">
        <v>76</v>
      </c>
      <c r="K2817" s="29">
        <v>9.9</v>
      </c>
      <c r="L2817" s="30">
        <v>8.1</v>
      </c>
      <c r="M2817" s="30">
        <v>3.6</v>
      </c>
      <c r="N2817" s="1">
        <v>41.1</v>
      </c>
      <c r="O2817" s="1">
        <v>12.2</v>
      </c>
      <c r="P2817" s="12"/>
      <c r="Q2817" t="s">
        <v>4718</v>
      </c>
      <c r="R2817" s="21">
        <v>0.5</v>
      </c>
      <c r="S2817" s="53">
        <v>1.8</v>
      </c>
      <c r="T2817" s="5">
        <v>2.82</v>
      </c>
      <c r="U2817" s="1">
        <v>0.7</v>
      </c>
      <c r="V2817" s="1">
        <v>4.3</v>
      </c>
      <c r="W2817" s="5">
        <v>8</v>
      </c>
      <c r="X2817"/>
      <c r="Y2817" s="1">
        <v>2.1</v>
      </c>
      <c r="Z2817"/>
      <c r="AA2817" s="5">
        <v>0.24</v>
      </c>
      <c r="AB2817" s="33">
        <v>1.54</v>
      </c>
      <c r="AC2817" s="12"/>
      <c r="AD2817" t="s">
        <v>4718</v>
      </c>
      <c r="AE2817" s="5">
        <v>2.4700000000000002</v>
      </c>
      <c r="AF2817" s="5">
        <v>5.75</v>
      </c>
      <c r="AG2817"/>
      <c r="AH2817" s="1">
        <v>47</v>
      </c>
      <c r="AI2817" s="1">
        <v>30</v>
      </c>
      <c r="AJ2817" s="1">
        <v>0.7</v>
      </c>
      <c r="AK2817" s="1">
        <v>0.6</v>
      </c>
      <c r="AL2817" s="1">
        <v>1.2</v>
      </c>
      <c r="AM2817"/>
      <c r="AN2817" s="5">
        <v>0.11</v>
      </c>
      <c r="AO2817" s="45">
        <v>0.46</v>
      </c>
      <c r="AP2817" s="12"/>
      <c r="AQ2817" t="s">
        <v>2234</v>
      </c>
    </row>
    <row r="2818" spans="1:43" x14ac:dyDescent="0.2">
      <c r="A2818" t="s">
        <v>276</v>
      </c>
      <c r="B2818" s="2">
        <v>29</v>
      </c>
      <c r="C2818" t="s">
        <v>448</v>
      </c>
      <c r="D2818" t="s">
        <v>4718</v>
      </c>
      <c r="E2818" t="s">
        <v>2234</v>
      </c>
      <c r="F2818" t="s">
        <v>297</v>
      </c>
      <c r="G2818">
        <v>82</v>
      </c>
      <c r="H2818">
        <v>22</v>
      </c>
      <c r="I2818">
        <v>60</v>
      </c>
      <c r="J2818">
        <v>82</v>
      </c>
      <c r="K2818" s="2">
        <v>14.7</v>
      </c>
      <c r="L2818" s="1">
        <v>11.4</v>
      </c>
      <c r="M2818" s="1">
        <v>5</v>
      </c>
      <c r="N2818" s="1">
        <v>45.2</v>
      </c>
      <c r="O2818" s="1">
        <v>17.2</v>
      </c>
      <c r="P2818" s="16"/>
      <c r="Q2818" t="s">
        <v>4718</v>
      </c>
      <c r="R2818" s="22">
        <v>0.9</v>
      </c>
      <c r="S2818" s="53">
        <v>1.9</v>
      </c>
      <c r="T2818" s="5">
        <v>3.43</v>
      </c>
      <c r="U2818" s="1">
        <v>0.7</v>
      </c>
      <c r="V2818" s="1">
        <v>4</v>
      </c>
      <c r="W2818" s="5">
        <v>6.9</v>
      </c>
      <c r="X2818" s="5">
        <v>0.3</v>
      </c>
      <c r="Y2818" s="1">
        <v>2.2999999999999998</v>
      </c>
      <c r="Z2818" s="1">
        <v>1</v>
      </c>
      <c r="AA2818" s="5">
        <v>0.31</v>
      </c>
      <c r="AB2818" s="33">
        <v>1.69</v>
      </c>
      <c r="AC2818" s="16"/>
      <c r="AD2818" t="s">
        <v>4718</v>
      </c>
      <c r="AE2818" s="5">
        <v>2.33</v>
      </c>
      <c r="AF2818" s="5">
        <v>7.64</v>
      </c>
      <c r="AG2818" s="5">
        <v>0.06</v>
      </c>
      <c r="AH2818" s="1">
        <v>49.6</v>
      </c>
      <c r="AI2818" s="1">
        <v>28.8</v>
      </c>
      <c r="AJ2818" s="1">
        <v>0.7</v>
      </c>
      <c r="AK2818" s="1">
        <v>0.6</v>
      </c>
      <c r="AL2818" s="1">
        <v>1.6</v>
      </c>
      <c r="AM2818" s="1">
        <v>0.9</v>
      </c>
      <c r="AN2818" s="5">
        <v>0.13</v>
      </c>
      <c r="AO2818" s="18">
        <v>0.65</v>
      </c>
      <c r="AP2818" s="12"/>
      <c r="AQ2818" t="s">
        <v>2234</v>
      </c>
    </row>
    <row r="2819" spans="1:43" x14ac:dyDescent="0.2">
      <c r="A2819" s="3" t="s">
        <v>3200</v>
      </c>
      <c r="B2819">
        <v>30</v>
      </c>
      <c r="C2819" t="s">
        <v>873</v>
      </c>
      <c r="D2819" t="s">
        <v>568</v>
      </c>
      <c r="E2819" t="s">
        <v>2234</v>
      </c>
      <c r="F2819" t="s">
        <v>3201</v>
      </c>
      <c r="G2819">
        <v>63</v>
      </c>
      <c r="H2819">
        <v>29</v>
      </c>
      <c r="I2819">
        <v>56</v>
      </c>
      <c r="J2819">
        <v>85</v>
      </c>
      <c r="K2819" s="2">
        <v>27.2</v>
      </c>
      <c r="L2819" s="1">
        <v>16.899999999999999</v>
      </c>
      <c r="M2819" s="1">
        <v>4.4000000000000004</v>
      </c>
      <c r="N2819" s="1">
        <v>57.9</v>
      </c>
      <c r="O2819" s="1">
        <v>10.1</v>
      </c>
      <c r="P2819" s="12"/>
      <c r="Q2819" t="s">
        <v>568</v>
      </c>
      <c r="R2819" s="53">
        <v>1.3</v>
      </c>
      <c r="S2819" s="53">
        <v>2.7</v>
      </c>
      <c r="T2819" s="5">
        <v>5.15</v>
      </c>
      <c r="U2819" s="1">
        <v>2.2000000000000002</v>
      </c>
      <c r="V2819" s="1">
        <v>3.6</v>
      </c>
      <c r="W2819" s="5">
        <v>6.18</v>
      </c>
      <c r="X2819" s="5">
        <v>0.68400000000000005</v>
      </c>
      <c r="Y2819" s="1">
        <v>1.4</v>
      </c>
      <c r="Z2819" s="1">
        <v>0.2</v>
      </c>
      <c r="AA2819" s="5">
        <v>0.84</v>
      </c>
      <c r="AB2819" s="5">
        <v>2.89</v>
      </c>
      <c r="AC2819" s="12"/>
      <c r="AD2819" t="s">
        <v>568</v>
      </c>
      <c r="AE2819" s="5">
        <v>2.61</v>
      </c>
      <c r="AF2819" s="5">
        <v>3.66</v>
      </c>
      <c r="AG2819" s="5">
        <v>-0.02</v>
      </c>
      <c r="AH2819" s="1">
        <v>33.299999999999997</v>
      </c>
      <c r="AI2819" s="1">
        <v>0.9</v>
      </c>
      <c r="AJ2819" s="1">
        <v>0.4</v>
      </c>
      <c r="AK2819" s="1">
        <v>0.1</v>
      </c>
      <c r="AL2819" s="1">
        <v>1.2</v>
      </c>
      <c r="AM2819" s="1">
        <v>0.5</v>
      </c>
      <c r="AN2819" s="5">
        <v>0.22</v>
      </c>
      <c r="AO2819" s="5">
        <v>0.5</v>
      </c>
      <c r="AP2819" s="12"/>
      <c r="AQ2819" t="s">
        <v>2234</v>
      </c>
    </row>
    <row r="2820" spans="1:43" x14ac:dyDescent="0.2">
      <c r="A2820" s="3" t="s">
        <v>3200</v>
      </c>
      <c r="B2820">
        <v>30</v>
      </c>
      <c r="C2820" t="s">
        <v>5232</v>
      </c>
      <c r="D2820" t="s">
        <v>568</v>
      </c>
      <c r="E2820" t="s">
        <v>2234</v>
      </c>
      <c r="F2820" t="s">
        <v>1478</v>
      </c>
      <c r="G2820">
        <v>82</v>
      </c>
      <c r="H2820">
        <v>29</v>
      </c>
      <c r="I2820">
        <v>83</v>
      </c>
      <c r="J2820">
        <v>112</v>
      </c>
      <c r="K2820" s="2">
        <v>23.8</v>
      </c>
      <c r="L2820" s="1">
        <v>21.2</v>
      </c>
      <c r="M2820" s="1">
        <v>4.7</v>
      </c>
      <c r="N2820" s="1">
        <v>79.599999999999994</v>
      </c>
      <c r="O2820" s="1">
        <v>11.6</v>
      </c>
      <c r="P2820" s="12"/>
      <c r="Q2820" t="s">
        <v>568</v>
      </c>
      <c r="R2820" s="32">
        <v>1.1000000000000001</v>
      </c>
      <c r="S2820" s="53">
        <v>2.8</v>
      </c>
      <c r="T2820" s="5">
        <v>4.6500000000000004</v>
      </c>
      <c r="U2820" s="1">
        <v>0.8</v>
      </c>
      <c r="V2820" s="1">
        <v>4.9000000000000004</v>
      </c>
      <c r="W2820" s="5">
        <v>6.53</v>
      </c>
      <c r="X2820" s="5">
        <v>0.60199999999999998</v>
      </c>
      <c r="Y2820" s="1">
        <v>1.6</v>
      </c>
      <c r="Z2820" s="1">
        <v>1.1000000000000001</v>
      </c>
      <c r="AA2820" s="5">
        <v>0.79</v>
      </c>
      <c r="AB2820" s="5">
        <v>2.96</v>
      </c>
      <c r="AC2820" s="12"/>
      <c r="AD2820" t="s">
        <v>568</v>
      </c>
      <c r="AE2820" s="5">
        <v>2.72</v>
      </c>
      <c r="AF2820" s="5">
        <v>3.47</v>
      </c>
      <c r="AG2820" s="5">
        <v>-1.2999999999999999E-2</v>
      </c>
      <c r="AH2820" s="1">
        <v>49.5</v>
      </c>
      <c r="AI2820" s="1">
        <v>32.200000000000003</v>
      </c>
      <c r="AJ2820" s="1">
        <v>0.5</v>
      </c>
      <c r="AK2820" s="1">
        <v>0.5</v>
      </c>
      <c r="AL2820" s="1">
        <v>1.6</v>
      </c>
      <c r="AM2820" s="1">
        <v>0.7</v>
      </c>
      <c r="AN2820" s="5">
        <v>0.17</v>
      </c>
      <c r="AO2820" s="5">
        <v>0.43</v>
      </c>
      <c r="AP2820" s="12"/>
      <c r="AQ2820" t="s">
        <v>2234</v>
      </c>
    </row>
    <row r="2821" spans="1:43" x14ac:dyDescent="0.2">
      <c r="A2821" s="3" t="s">
        <v>3200</v>
      </c>
      <c r="B2821">
        <v>24</v>
      </c>
      <c r="C2821" t="s">
        <v>987</v>
      </c>
      <c r="D2821" t="s">
        <v>3073</v>
      </c>
      <c r="E2821" t="s">
        <v>2234</v>
      </c>
      <c r="F2821" t="s">
        <v>3202</v>
      </c>
      <c r="G2821">
        <v>6</v>
      </c>
      <c r="H2821">
        <v>0</v>
      </c>
      <c r="I2821">
        <v>0</v>
      </c>
      <c r="J2821">
        <v>0</v>
      </c>
      <c r="K2821" s="2">
        <v>-4.4000000000000004</v>
      </c>
      <c r="L2821" s="1">
        <v>-0.7</v>
      </c>
      <c r="M2821" s="1">
        <v>-0.3</v>
      </c>
      <c r="N2821" s="1">
        <v>-0.6</v>
      </c>
      <c r="O2821" s="1">
        <v>0</v>
      </c>
      <c r="P2821" s="12"/>
      <c r="Q2821" t="s">
        <v>3073</v>
      </c>
      <c r="R2821" s="1">
        <v>0</v>
      </c>
      <c r="S2821" s="1">
        <v>0</v>
      </c>
      <c r="T2821" s="5">
        <v>0.91</v>
      </c>
      <c r="U2821" s="1">
        <v>0</v>
      </c>
      <c r="V2821" s="1">
        <v>0</v>
      </c>
      <c r="W2821" s="5">
        <v>6.51</v>
      </c>
      <c r="X2821" s="5">
        <v>5.2999999999999999E-2</v>
      </c>
      <c r="Y2821" s="1">
        <v>0</v>
      </c>
      <c r="Z2821" s="1">
        <v>1.8</v>
      </c>
      <c r="AA2821" s="5">
        <v>-0.55000000000000004</v>
      </c>
      <c r="AB2821" s="5">
        <v>-0.49</v>
      </c>
      <c r="AC2821" s="12"/>
      <c r="AD2821" t="s">
        <v>3073</v>
      </c>
      <c r="AE2821" s="5">
        <v>3.64</v>
      </c>
      <c r="AG2821" s="5">
        <v>-5.1999999999999998E-2</v>
      </c>
      <c r="AH2821" s="1">
        <v>50</v>
      </c>
      <c r="AI2821" s="1">
        <v>0.5</v>
      </c>
      <c r="AJ2821" s="1">
        <v>0.8</v>
      </c>
      <c r="AK2821" s="1">
        <v>0.8</v>
      </c>
      <c r="AL2821" s="1">
        <v>2.4</v>
      </c>
      <c r="AM2821" s="1">
        <v>0.8</v>
      </c>
      <c r="AN2821" s="5">
        <v>-0.24</v>
      </c>
      <c r="AO2821" s="5">
        <v>0.03</v>
      </c>
      <c r="AP2821" s="12"/>
      <c r="AQ2821" t="s">
        <v>2234</v>
      </c>
    </row>
    <row r="2822" spans="1:43" x14ac:dyDescent="0.2">
      <c r="A2822" s="3" t="s">
        <v>284</v>
      </c>
      <c r="B2822">
        <v>24</v>
      </c>
      <c r="C2822" t="s">
        <v>3270</v>
      </c>
      <c r="D2822" t="s">
        <v>4719</v>
      </c>
      <c r="E2822" t="s">
        <v>2242</v>
      </c>
      <c r="F2822" t="s">
        <v>1478</v>
      </c>
      <c r="G2822">
        <v>48</v>
      </c>
      <c r="H2822">
        <v>12</v>
      </c>
      <c r="I2822">
        <v>30</v>
      </c>
      <c r="J2822">
        <f>H2822+I2822</f>
        <v>42</v>
      </c>
      <c r="K2822" s="2">
        <v>7.1</v>
      </c>
      <c r="L2822" s="1">
        <v>5.0999999999999996</v>
      </c>
      <c r="M2822" s="1">
        <v>1.8</v>
      </c>
      <c r="N2822" s="20">
        <v>28.8</v>
      </c>
      <c r="O2822" s="20">
        <v>20</v>
      </c>
      <c r="P2822" s="12"/>
      <c r="Q2822" t="s">
        <v>4719</v>
      </c>
      <c r="R2822" s="21">
        <v>0.5</v>
      </c>
      <c r="S2822" s="43">
        <v>1.6</v>
      </c>
      <c r="T2822" s="5">
        <v>2.84</v>
      </c>
      <c r="U2822" s="1">
        <v>2</v>
      </c>
      <c r="V2822" s="1">
        <v>4.0999999999999996</v>
      </c>
      <c r="W2822" s="5">
        <v>9.89</v>
      </c>
      <c r="X2822"/>
      <c r="Y2822" s="1">
        <v>3.8</v>
      </c>
      <c r="Z2822"/>
      <c r="AA2822" s="5">
        <v>0.3</v>
      </c>
      <c r="AB2822" s="57">
        <v>2.17</v>
      </c>
      <c r="AC2822" s="12"/>
      <c r="AD2822" t="s">
        <v>4719</v>
      </c>
      <c r="AE2822" s="5">
        <v>2.13</v>
      </c>
      <c r="AF2822" s="5">
        <v>97.3</v>
      </c>
      <c r="AG2822"/>
      <c r="AH2822" s="1">
        <v>56.4</v>
      </c>
      <c r="AI2822" s="24">
        <v>9.6999999999999993</v>
      </c>
      <c r="AJ2822" s="1">
        <v>1.9</v>
      </c>
      <c r="AK2822" s="1">
        <v>0.5</v>
      </c>
      <c r="AL2822" s="1">
        <v>1.7</v>
      </c>
      <c r="AM2822"/>
      <c r="AN2822" s="5">
        <v>0.11</v>
      </c>
      <c r="AO2822" s="66">
        <v>1.5</v>
      </c>
      <c r="AP2822" s="12"/>
      <c r="AQ2822" t="s">
        <v>2234</v>
      </c>
    </row>
    <row r="2823" spans="1:43" x14ac:dyDescent="0.2">
      <c r="A2823" s="26" t="s">
        <v>287</v>
      </c>
      <c r="B2823">
        <v>25</v>
      </c>
      <c r="C2823" t="s">
        <v>3270</v>
      </c>
      <c r="D2823" t="s">
        <v>4719</v>
      </c>
      <c r="E2823" s="27" t="s">
        <v>2242</v>
      </c>
      <c r="F2823" s="28" t="s">
        <v>297</v>
      </c>
      <c r="G2823" s="27">
        <v>59</v>
      </c>
      <c r="H2823" s="29">
        <v>8</v>
      </c>
      <c r="I2823" s="29">
        <v>13</v>
      </c>
      <c r="J2823" s="29">
        <v>21</v>
      </c>
      <c r="K2823" s="29">
        <v>-8.1999999999999993</v>
      </c>
      <c r="L2823" s="30">
        <v>0.4</v>
      </c>
      <c r="M2823" s="30">
        <v>-0.9</v>
      </c>
      <c r="N2823" s="1">
        <v>4.5</v>
      </c>
      <c r="O2823" s="1">
        <v>16.100000000000001</v>
      </c>
      <c r="P2823" s="12"/>
      <c r="Q2823" t="s">
        <v>4719</v>
      </c>
      <c r="R2823" s="63">
        <v>0.3</v>
      </c>
      <c r="S2823" s="54">
        <v>0.6</v>
      </c>
      <c r="T2823" s="5">
        <v>1.59</v>
      </c>
      <c r="U2823" s="1">
        <v>1.7</v>
      </c>
      <c r="V2823" s="1">
        <v>2.2999999999999998</v>
      </c>
      <c r="W2823" s="5">
        <v>6.38</v>
      </c>
      <c r="X2823"/>
      <c r="Y2823" s="1">
        <v>1.6</v>
      </c>
      <c r="Z2823"/>
      <c r="AA2823" s="5">
        <v>0.03</v>
      </c>
      <c r="AB2823" s="23">
        <v>0.36</v>
      </c>
      <c r="AC2823" s="12"/>
      <c r="AD2823" t="s">
        <v>4719</v>
      </c>
      <c r="AE2823" s="5">
        <v>2.65</v>
      </c>
      <c r="AF2823" s="5">
        <v>0</v>
      </c>
      <c r="AG2823"/>
      <c r="AH2823" s="1">
        <v>54.8</v>
      </c>
      <c r="AI2823" s="1">
        <v>9.8000000000000007</v>
      </c>
      <c r="AJ2823" s="1">
        <v>0.4</v>
      </c>
      <c r="AK2823" s="1">
        <v>1.4</v>
      </c>
      <c r="AL2823" s="1">
        <v>1.2</v>
      </c>
      <c r="AM2823"/>
      <c r="AN2823" s="5">
        <v>-0.06</v>
      </c>
      <c r="AO2823" s="64">
        <v>1.29</v>
      </c>
      <c r="AP2823" s="12"/>
      <c r="AQ2823" t="s">
        <v>2234</v>
      </c>
    </row>
    <row r="2824" spans="1:43" x14ac:dyDescent="0.2">
      <c r="A2824" t="s">
        <v>276</v>
      </c>
      <c r="B2824" s="2">
        <v>26</v>
      </c>
      <c r="C2824" t="s">
        <v>3270</v>
      </c>
      <c r="D2824" t="s">
        <v>4719</v>
      </c>
      <c r="E2824" t="s">
        <v>2234</v>
      </c>
      <c r="F2824" t="s">
        <v>297</v>
      </c>
      <c r="G2824">
        <v>74</v>
      </c>
      <c r="H2824">
        <v>18</v>
      </c>
      <c r="I2824">
        <v>9</v>
      </c>
      <c r="J2824">
        <v>27</v>
      </c>
      <c r="K2824" s="2">
        <v>-0.6</v>
      </c>
      <c r="L2824" s="1">
        <v>1.3</v>
      </c>
      <c r="M2824" s="1">
        <v>1.2</v>
      </c>
      <c r="N2824" s="1">
        <v>15.6</v>
      </c>
      <c r="O2824" s="1">
        <v>19.3</v>
      </c>
      <c r="P2824" s="16"/>
      <c r="Q2824" t="s">
        <v>4719</v>
      </c>
      <c r="R2824" s="21">
        <v>0.6</v>
      </c>
      <c r="S2824" s="54">
        <v>0.5</v>
      </c>
      <c r="T2824" s="5">
        <v>2.04</v>
      </c>
      <c r="U2824" s="1">
        <v>2.6</v>
      </c>
      <c r="V2824" s="1">
        <v>0.8</v>
      </c>
      <c r="W2824" s="5">
        <v>6.61</v>
      </c>
      <c r="X2824" s="5">
        <v>-0.25</v>
      </c>
      <c r="Y2824" s="1">
        <v>1.8</v>
      </c>
      <c r="Z2824" s="1">
        <v>0.5</v>
      </c>
      <c r="AA2824" s="5">
        <v>0.05</v>
      </c>
      <c r="AB2824" s="18">
        <v>0.91</v>
      </c>
      <c r="AC2824" s="16"/>
      <c r="AD2824" t="s">
        <v>4719</v>
      </c>
      <c r="AE2824" s="5">
        <v>1.89</v>
      </c>
      <c r="AF2824" s="5">
        <v>66.67</v>
      </c>
      <c r="AG2824" s="5">
        <v>0</v>
      </c>
      <c r="AH2824" s="1">
        <v>57.5</v>
      </c>
      <c r="AI2824" s="1">
        <v>14.6</v>
      </c>
      <c r="AJ2824" s="1">
        <v>0.8</v>
      </c>
      <c r="AK2824" s="1">
        <v>1.1000000000000001</v>
      </c>
      <c r="AL2824" s="1">
        <v>1.4</v>
      </c>
      <c r="AM2824" s="1">
        <v>0.1</v>
      </c>
      <c r="AN2824" s="5">
        <v>0.05</v>
      </c>
      <c r="AO2824" s="65">
        <v>1.1299999999999999</v>
      </c>
      <c r="AP2824" s="12"/>
      <c r="AQ2824" t="s">
        <v>2234</v>
      </c>
    </row>
    <row r="2825" spans="1:43" x14ac:dyDescent="0.2">
      <c r="A2825" s="3" t="s">
        <v>3200</v>
      </c>
      <c r="B2825">
        <v>27</v>
      </c>
      <c r="C2825" t="s">
        <v>594</v>
      </c>
      <c r="D2825" t="s">
        <v>910</v>
      </c>
      <c r="E2825" t="s">
        <v>2234</v>
      </c>
      <c r="F2825" t="s">
        <v>1478</v>
      </c>
      <c r="G2825">
        <v>75</v>
      </c>
      <c r="H2825">
        <v>14</v>
      </c>
      <c r="I2825">
        <v>11</v>
      </c>
      <c r="J2825">
        <v>25</v>
      </c>
      <c r="K2825" s="2">
        <v>3.1</v>
      </c>
      <c r="L2825" s="1">
        <v>1.8</v>
      </c>
      <c r="M2825" s="1">
        <v>1.4</v>
      </c>
      <c r="N2825" s="1">
        <v>21.3</v>
      </c>
      <c r="O2825" s="1">
        <v>17.600000000000001</v>
      </c>
      <c r="P2825" s="12"/>
      <c r="Q2825" t="s">
        <v>910</v>
      </c>
      <c r="R2825" s="21">
        <v>0.7</v>
      </c>
      <c r="S2825" s="54">
        <v>0.6</v>
      </c>
      <c r="T2825" s="5">
        <v>1.98</v>
      </c>
      <c r="U2825" s="1">
        <v>1.3</v>
      </c>
      <c r="V2825" s="1">
        <v>0.9</v>
      </c>
      <c r="W2825" s="5">
        <v>8.14</v>
      </c>
      <c r="X2825" s="5">
        <v>-0.252</v>
      </c>
      <c r="Y2825" s="1">
        <v>1.7</v>
      </c>
      <c r="Z2825" s="1">
        <v>0.7</v>
      </c>
      <c r="AA2825" s="5">
        <v>0.1</v>
      </c>
      <c r="AB2825" s="5">
        <v>1.23</v>
      </c>
      <c r="AC2825" s="12"/>
      <c r="AD2825" t="s">
        <v>910</v>
      </c>
      <c r="AE2825" s="5">
        <v>1.3</v>
      </c>
      <c r="AF2825" s="5">
        <v>0</v>
      </c>
      <c r="AG2825" s="5">
        <v>-1.6E-2</v>
      </c>
      <c r="AH2825" s="1">
        <v>53.8</v>
      </c>
      <c r="AI2825" s="1">
        <v>16.8</v>
      </c>
      <c r="AJ2825" s="1">
        <v>1.7</v>
      </c>
      <c r="AK2825" s="1">
        <v>1</v>
      </c>
      <c r="AL2825" s="1">
        <v>1.7</v>
      </c>
      <c r="AM2825" s="1">
        <v>0.3</v>
      </c>
      <c r="AN2825" s="5">
        <v>0.08</v>
      </c>
      <c r="AO2825" s="5">
        <v>1.02</v>
      </c>
      <c r="AP2825" s="12"/>
      <c r="AQ2825" t="s">
        <v>2234</v>
      </c>
    </row>
    <row r="2826" spans="1:43" x14ac:dyDescent="0.2">
      <c r="A2826" t="s">
        <v>276</v>
      </c>
      <c r="B2826" s="2">
        <v>21</v>
      </c>
      <c r="C2826" t="s">
        <v>4720</v>
      </c>
      <c r="D2826" t="s">
        <v>4721</v>
      </c>
      <c r="E2826" t="s">
        <v>2230</v>
      </c>
      <c r="F2826" t="s">
        <v>288</v>
      </c>
      <c r="G2826">
        <v>30</v>
      </c>
      <c r="H2826">
        <v>1</v>
      </c>
      <c r="I2826">
        <v>4</v>
      </c>
      <c r="J2826">
        <v>5</v>
      </c>
      <c r="K2826" s="2">
        <v>-5.0999999999999996</v>
      </c>
      <c r="L2826" s="1">
        <v>-0.5</v>
      </c>
      <c r="M2826" s="1">
        <v>0</v>
      </c>
      <c r="N2826" s="1">
        <v>3.6</v>
      </c>
      <c r="O2826" s="1">
        <v>14.8</v>
      </c>
      <c r="P2826" s="16"/>
      <c r="Q2826" t="s">
        <v>4721</v>
      </c>
      <c r="R2826" s="21">
        <v>0.1</v>
      </c>
      <c r="S2826" s="21">
        <v>0.5</v>
      </c>
      <c r="T2826" s="5">
        <v>2.74</v>
      </c>
      <c r="U2826" s="1">
        <v>0</v>
      </c>
      <c r="V2826" s="1">
        <v>0</v>
      </c>
      <c r="W2826" s="5">
        <v>0</v>
      </c>
      <c r="X2826" s="5">
        <v>-0.13</v>
      </c>
      <c r="Y2826" s="1">
        <v>3.7</v>
      </c>
      <c r="Z2826" s="1">
        <v>0.4</v>
      </c>
      <c r="AA2826" s="5">
        <v>-0.06</v>
      </c>
      <c r="AB2826" s="18">
        <v>0.37</v>
      </c>
      <c r="AC2826" s="16"/>
      <c r="AD2826" t="s">
        <v>4721</v>
      </c>
      <c r="AE2826" s="5">
        <v>2.86</v>
      </c>
      <c r="AF2826" s="5">
        <v>12.16</v>
      </c>
      <c r="AG2826" s="5">
        <v>0</v>
      </c>
      <c r="AH2826" s="1">
        <v>0</v>
      </c>
      <c r="AI2826" s="1">
        <v>0</v>
      </c>
      <c r="AJ2826" s="1">
        <v>2.4</v>
      </c>
      <c r="AK2826" s="1">
        <v>5.6</v>
      </c>
      <c r="AL2826" s="1">
        <v>1</v>
      </c>
      <c r="AM2826" s="1">
        <v>0.1</v>
      </c>
      <c r="AN2826" s="5">
        <v>0</v>
      </c>
      <c r="AO2826" s="33">
        <v>1.52</v>
      </c>
      <c r="AP2826" s="16"/>
      <c r="AQ2826" t="s">
        <v>2230</v>
      </c>
    </row>
    <row r="2827" spans="1:43" x14ac:dyDescent="0.2">
      <c r="A2827" s="3" t="s">
        <v>3200</v>
      </c>
      <c r="B2827">
        <v>22</v>
      </c>
      <c r="C2827" t="s">
        <v>2963</v>
      </c>
      <c r="D2827" t="s">
        <v>2964</v>
      </c>
      <c r="E2827" t="s">
        <v>2230</v>
      </c>
      <c r="F2827" t="s">
        <v>1513</v>
      </c>
      <c r="G2827">
        <v>21</v>
      </c>
      <c r="H2827">
        <v>0</v>
      </c>
      <c r="I2827">
        <v>5</v>
      </c>
      <c r="J2827">
        <v>5</v>
      </c>
      <c r="K2827" s="2">
        <v>-7.8</v>
      </c>
      <c r="L2827" s="1">
        <v>0.3</v>
      </c>
      <c r="M2827" s="1">
        <v>-0.3</v>
      </c>
      <c r="N2827" s="1">
        <v>2.6</v>
      </c>
      <c r="O2827" s="1">
        <v>5.7</v>
      </c>
      <c r="P2827" s="12"/>
      <c r="Q2827" t="s">
        <v>2964</v>
      </c>
      <c r="R2827" s="36">
        <v>0</v>
      </c>
      <c r="S2827" s="53">
        <v>1</v>
      </c>
      <c r="T2827" s="5">
        <v>2.61</v>
      </c>
      <c r="U2827" s="1">
        <v>0</v>
      </c>
      <c r="V2827" s="1">
        <v>0</v>
      </c>
      <c r="W2827" s="5">
        <v>0</v>
      </c>
      <c r="X2827" s="5">
        <v>-4.3999999999999997E-2</v>
      </c>
      <c r="Y2827" s="1">
        <v>1.4</v>
      </c>
      <c r="Z2827" s="1">
        <v>0</v>
      </c>
      <c r="AA2827" s="5">
        <v>0.05</v>
      </c>
      <c r="AB2827" s="5">
        <v>0.46</v>
      </c>
      <c r="AC2827" s="12"/>
      <c r="AD2827" t="s">
        <v>2964</v>
      </c>
      <c r="AE2827" s="5">
        <v>3.21</v>
      </c>
      <c r="AF2827" s="5">
        <v>2.0099999999999998</v>
      </c>
      <c r="AG2827" s="5">
        <v>-5.3999999999999999E-2</v>
      </c>
      <c r="AH2827" s="1">
        <v>0</v>
      </c>
      <c r="AI2827" s="1">
        <v>0</v>
      </c>
      <c r="AJ2827" s="1">
        <v>2.6</v>
      </c>
      <c r="AK2827" s="1">
        <v>3.7</v>
      </c>
      <c r="AL2827" s="1">
        <v>1</v>
      </c>
      <c r="AM2827" s="1">
        <v>0.7</v>
      </c>
      <c r="AN2827" s="5">
        <v>-0.05</v>
      </c>
      <c r="AO2827" s="5">
        <v>1</v>
      </c>
      <c r="AP2827" s="12"/>
      <c r="AQ2827" t="s">
        <v>2230</v>
      </c>
    </row>
    <row r="2828" spans="1:43" x14ac:dyDescent="0.2">
      <c r="A2828" s="3" t="s">
        <v>284</v>
      </c>
      <c r="B2828">
        <v>29</v>
      </c>
      <c r="C2828" t="s">
        <v>3280</v>
      </c>
      <c r="D2828" t="s">
        <v>3762</v>
      </c>
      <c r="E2828" t="s">
        <v>2243</v>
      </c>
      <c r="F2828" t="s">
        <v>2232</v>
      </c>
      <c r="G2828">
        <v>8</v>
      </c>
      <c r="H2828">
        <v>0</v>
      </c>
      <c r="I2828">
        <v>1</v>
      </c>
      <c r="J2828">
        <f>H2828+I2828</f>
        <v>1</v>
      </c>
      <c r="K2828" s="2">
        <v>1.2</v>
      </c>
      <c r="L2828" s="1">
        <v>-0.2</v>
      </c>
      <c r="M2828" s="1">
        <v>0.3</v>
      </c>
      <c r="N2828" s="20">
        <v>-0.3</v>
      </c>
      <c r="O2828" s="20">
        <v>1.6</v>
      </c>
      <c r="P2828" s="12"/>
      <c r="Q2828" t="s">
        <v>3762</v>
      </c>
      <c r="R2828" s="1">
        <v>0</v>
      </c>
      <c r="S2828" s="1">
        <v>0</v>
      </c>
      <c r="T2828" s="5">
        <v>1.39</v>
      </c>
      <c r="U2828" s="1">
        <v>0</v>
      </c>
      <c r="V2828" s="1">
        <v>8.3000000000000007</v>
      </c>
      <c r="W2828" s="5">
        <v>8.31</v>
      </c>
      <c r="X2828"/>
      <c r="Y2828" s="1">
        <v>1.2</v>
      </c>
      <c r="Z2828"/>
      <c r="AA2828" s="5">
        <v>-0.21</v>
      </c>
      <c r="AB2828" s="5">
        <v>-0.37</v>
      </c>
      <c r="AC2828" s="12"/>
      <c r="AD2828" t="s">
        <v>3762</v>
      </c>
      <c r="AE2828" s="5">
        <v>0</v>
      </c>
      <c r="AF2828" s="5">
        <v>0</v>
      </c>
      <c r="AG2828"/>
      <c r="AH2828" s="1">
        <v>65.5</v>
      </c>
      <c r="AI2828" s="24">
        <v>5.9</v>
      </c>
      <c r="AJ2828" s="1">
        <v>4.8</v>
      </c>
      <c r="AK2828" s="1">
        <v>1.2</v>
      </c>
      <c r="AL2828" s="1">
        <v>0</v>
      </c>
      <c r="AM2828"/>
      <c r="AN2828" s="5">
        <v>0.31</v>
      </c>
      <c r="AO2828" s="35">
        <v>1.85</v>
      </c>
      <c r="AP2828" s="16"/>
      <c r="AQ2828" t="s">
        <v>2230</v>
      </c>
    </row>
    <row r="2829" spans="1:43" x14ac:dyDescent="0.2">
      <c r="A2829" s="26" t="s">
        <v>287</v>
      </c>
      <c r="B2829">
        <v>30</v>
      </c>
      <c r="C2829" t="s">
        <v>3280</v>
      </c>
      <c r="D2829" t="s">
        <v>3762</v>
      </c>
      <c r="E2829" s="27" t="s">
        <v>2243</v>
      </c>
      <c r="F2829" s="28" t="s">
        <v>2232</v>
      </c>
      <c r="G2829" s="27">
        <v>38</v>
      </c>
      <c r="H2829" s="29">
        <v>5</v>
      </c>
      <c r="I2829" s="29">
        <v>8</v>
      </c>
      <c r="J2829" s="29">
        <v>13</v>
      </c>
      <c r="K2829" s="29">
        <v>3.1</v>
      </c>
      <c r="L2829" s="30">
        <v>0.6</v>
      </c>
      <c r="M2829" s="30">
        <v>1</v>
      </c>
      <c r="N2829" s="1">
        <v>6.2</v>
      </c>
      <c r="O2829" s="1">
        <v>9.4</v>
      </c>
      <c r="P2829" s="12"/>
      <c r="Q2829" t="s">
        <v>3762</v>
      </c>
      <c r="R2829" s="21">
        <v>0.7</v>
      </c>
      <c r="S2829" s="21">
        <v>1</v>
      </c>
      <c r="T2829" s="5">
        <v>2.5099999999999998</v>
      </c>
      <c r="U2829" s="1">
        <v>0</v>
      </c>
      <c r="V2829" s="1">
        <v>0.8</v>
      </c>
      <c r="W2829" s="5">
        <v>2.25</v>
      </c>
      <c r="X2829"/>
      <c r="Y2829" s="1">
        <v>0.8</v>
      </c>
      <c r="Z2829"/>
      <c r="AA2829" s="5">
        <v>0.06</v>
      </c>
      <c r="AB2829" s="18">
        <v>0.72</v>
      </c>
      <c r="AC2829" s="12"/>
      <c r="AD2829" t="s">
        <v>3762</v>
      </c>
      <c r="AE2829" s="5">
        <v>1.95</v>
      </c>
      <c r="AF2829" s="5">
        <v>0</v>
      </c>
      <c r="AG2829"/>
      <c r="AH2829" s="1">
        <v>37.9</v>
      </c>
      <c r="AI2829" s="1">
        <v>14.3</v>
      </c>
      <c r="AJ2829" s="1">
        <v>4</v>
      </c>
      <c r="AK2829" s="1">
        <v>0.9</v>
      </c>
      <c r="AL2829" s="1">
        <v>2.6</v>
      </c>
      <c r="AM2829"/>
      <c r="AN2829" s="5">
        <v>0.1</v>
      </c>
      <c r="AO2829" s="64">
        <v>1.1000000000000001</v>
      </c>
      <c r="AP2829" s="16"/>
      <c r="AQ2829" t="s">
        <v>2230</v>
      </c>
    </row>
    <row r="2830" spans="1:43" x14ac:dyDescent="0.2">
      <c r="A2830" t="s">
        <v>276</v>
      </c>
      <c r="B2830" s="2">
        <v>31</v>
      </c>
      <c r="C2830" t="s">
        <v>3280</v>
      </c>
      <c r="D2830" t="s">
        <v>3762</v>
      </c>
      <c r="E2830" t="s">
        <v>2230</v>
      </c>
      <c r="F2830" t="s">
        <v>297</v>
      </c>
      <c r="G2830">
        <v>12</v>
      </c>
      <c r="H2830">
        <v>2</v>
      </c>
      <c r="I2830">
        <v>4</v>
      </c>
      <c r="J2830">
        <v>6</v>
      </c>
      <c r="K2830" s="2">
        <v>4.7</v>
      </c>
      <c r="L2830" s="1">
        <v>1</v>
      </c>
      <c r="M2830" s="1">
        <v>0.9</v>
      </c>
      <c r="N2830" s="1">
        <v>3</v>
      </c>
      <c r="O2830" s="1">
        <v>2.8</v>
      </c>
      <c r="P2830" s="16"/>
      <c r="Q2830" t="s">
        <v>3762</v>
      </c>
      <c r="R2830" s="1">
        <v>0.5</v>
      </c>
      <c r="S2830" s="1">
        <v>2</v>
      </c>
      <c r="T2830" s="5">
        <v>3.53</v>
      </c>
      <c r="U2830" s="1">
        <v>12.5</v>
      </c>
      <c r="V2830" s="1">
        <v>0</v>
      </c>
      <c r="W2830" s="5">
        <v>12.46</v>
      </c>
      <c r="X2830" s="5">
        <v>-0.16</v>
      </c>
      <c r="Y2830" s="1">
        <v>1.5</v>
      </c>
      <c r="Z2830" s="1">
        <v>1</v>
      </c>
      <c r="AA2830" s="5">
        <v>0.45</v>
      </c>
      <c r="AB2830" s="5">
        <v>1.44</v>
      </c>
      <c r="AC2830" s="16"/>
      <c r="AD2830" t="s">
        <v>3762</v>
      </c>
      <c r="AE2830" s="5">
        <v>1.01</v>
      </c>
      <c r="AF2830" s="5">
        <v>0</v>
      </c>
      <c r="AG2830" s="5">
        <v>-0.11</v>
      </c>
      <c r="AH2830" s="1">
        <v>39.799999999999997</v>
      </c>
      <c r="AI2830" s="1">
        <v>11.2</v>
      </c>
      <c r="AJ2830" s="1">
        <v>1.9</v>
      </c>
      <c r="AK2830" s="1">
        <v>1</v>
      </c>
      <c r="AL2830" s="1">
        <v>3.4</v>
      </c>
      <c r="AM2830" s="1">
        <v>1</v>
      </c>
      <c r="AN2830" s="5">
        <v>0.4</v>
      </c>
      <c r="AO2830" s="5">
        <v>1.37</v>
      </c>
      <c r="AP2830" s="16"/>
      <c r="AQ2830" t="s">
        <v>2230</v>
      </c>
    </row>
    <row r="2831" spans="1:43" x14ac:dyDescent="0.2">
      <c r="A2831" s="3" t="s">
        <v>3200</v>
      </c>
      <c r="B2831">
        <v>32</v>
      </c>
      <c r="C2831" t="s">
        <v>5223</v>
      </c>
      <c r="D2831" t="s">
        <v>5182</v>
      </c>
      <c r="E2831" t="s">
        <v>2230</v>
      </c>
      <c r="F2831" t="s">
        <v>3202</v>
      </c>
      <c r="G2831">
        <v>9</v>
      </c>
      <c r="H2831">
        <v>1</v>
      </c>
      <c r="I2831">
        <v>4</v>
      </c>
      <c r="J2831">
        <v>5</v>
      </c>
      <c r="K2831" s="2">
        <v>-3.6</v>
      </c>
      <c r="L2831" s="1">
        <v>0.6</v>
      </c>
      <c r="M2831" s="1">
        <v>-0.2</v>
      </c>
      <c r="N2831" s="1">
        <v>2.8</v>
      </c>
      <c r="O2831" s="1">
        <v>0.4</v>
      </c>
      <c r="P2831" s="12"/>
      <c r="Q2831" t="s">
        <v>5182</v>
      </c>
      <c r="R2831" s="1">
        <v>0.8</v>
      </c>
      <c r="S2831" s="1">
        <v>1.6</v>
      </c>
      <c r="T2831" s="5">
        <v>3.27</v>
      </c>
      <c r="U2831" s="1">
        <v>0</v>
      </c>
      <c r="V2831" s="1">
        <v>23.8</v>
      </c>
      <c r="W2831" s="5">
        <v>25.53</v>
      </c>
      <c r="X2831" s="5">
        <v>-0.22900000000000001</v>
      </c>
      <c r="Y2831" s="1">
        <v>0</v>
      </c>
      <c r="AA2831" s="5">
        <v>0.46</v>
      </c>
      <c r="AB2831" s="5">
        <v>2.1800000000000002</v>
      </c>
      <c r="AC2831" s="12"/>
      <c r="AD2831" t="s">
        <v>5182</v>
      </c>
      <c r="AE2831" s="5">
        <v>4.91</v>
      </c>
      <c r="AG2831" s="5">
        <v>-9.9000000000000005E-2</v>
      </c>
      <c r="AH2831" s="1">
        <v>55.4</v>
      </c>
      <c r="AI2831" s="1">
        <v>9.9</v>
      </c>
      <c r="AJ2831" s="1">
        <v>1.5</v>
      </c>
      <c r="AK2831" s="1">
        <v>0</v>
      </c>
      <c r="AL2831" s="1">
        <v>3.8</v>
      </c>
      <c r="AM2831" s="1">
        <v>0</v>
      </c>
      <c r="AN2831" s="5">
        <v>-0.15</v>
      </c>
      <c r="AO2831" s="5">
        <v>0.28000000000000003</v>
      </c>
      <c r="AP2831" s="12"/>
      <c r="AQ2831" t="s">
        <v>2230</v>
      </c>
    </row>
    <row r="2832" spans="1:43" x14ac:dyDescent="0.2">
      <c r="A2832" s="26" t="s">
        <v>287</v>
      </c>
      <c r="B2832">
        <v>21</v>
      </c>
      <c r="C2832" t="s">
        <v>3347</v>
      </c>
      <c r="D2832" t="s">
        <v>4722</v>
      </c>
      <c r="E2832" s="47" t="s">
        <v>2230</v>
      </c>
      <c r="F2832" s="28" t="s">
        <v>297</v>
      </c>
      <c r="G2832" s="27">
        <v>82</v>
      </c>
      <c r="H2832" s="29">
        <v>14</v>
      </c>
      <c r="I2832" s="29">
        <v>55</v>
      </c>
      <c r="J2832" s="29">
        <v>69</v>
      </c>
      <c r="K2832" s="29">
        <v>14.9</v>
      </c>
      <c r="L2832" s="30">
        <v>6.6</v>
      </c>
      <c r="M2832" s="30">
        <v>4.3</v>
      </c>
      <c r="N2832" s="1">
        <v>38.6</v>
      </c>
      <c r="O2832" s="1">
        <v>25.5</v>
      </c>
      <c r="P2832" s="12"/>
      <c r="Q2832" t="s">
        <v>4722</v>
      </c>
      <c r="R2832" s="21">
        <v>0.5</v>
      </c>
      <c r="S2832" s="43">
        <v>1.6</v>
      </c>
      <c r="T2832" s="5">
        <v>3.44</v>
      </c>
      <c r="U2832" s="1">
        <v>0.5</v>
      </c>
      <c r="V2832" s="1">
        <v>4</v>
      </c>
      <c r="W2832" s="5">
        <v>8.31</v>
      </c>
      <c r="X2832"/>
      <c r="Y2832" s="1">
        <v>1.9</v>
      </c>
      <c r="Z2832"/>
      <c r="AA2832" s="5">
        <v>0.21</v>
      </c>
      <c r="AB2832" s="33">
        <v>1.49</v>
      </c>
      <c r="AC2832" s="12"/>
      <c r="AD2832" t="s">
        <v>4722</v>
      </c>
      <c r="AE2832" s="5">
        <v>2.54</v>
      </c>
      <c r="AF2832" s="5">
        <v>2.89</v>
      </c>
      <c r="AG2832"/>
      <c r="AH2832" s="1">
        <v>46.3</v>
      </c>
      <c r="AI2832" s="1">
        <v>18.399999999999999</v>
      </c>
      <c r="AJ2832" s="1">
        <v>1.3</v>
      </c>
      <c r="AK2832" s="1">
        <v>1.3</v>
      </c>
      <c r="AL2832" s="1">
        <v>2.8</v>
      </c>
      <c r="AM2832"/>
      <c r="AN2832" s="5">
        <v>0.14000000000000001</v>
      </c>
      <c r="AO2832" s="55">
        <v>0.98</v>
      </c>
      <c r="AP2832" s="16"/>
      <c r="AQ2832" t="s">
        <v>2230</v>
      </c>
    </row>
    <row r="2833" spans="1:43" x14ac:dyDescent="0.2">
      <c r="A2833" t="s">
        <v>276</v>
      </c>
      <c r="B2833" s="2">
        <v>22</v>
      </c>
      <c r="C2833" t="s">
        <v>3347</v>
      </c>
      <c r="D2833" t="s">
        <v>4722</v>
      </c>
      <c r="E2833" t="s">
        <v>2230</v>
      </c>
      <c r="F2833" t="s">
        <v>297</v>
      </c>
      <c r="G2833">
        <v>82</v>
      </c>
      <c r="H2833">
        <v>22</v>
      </c>
      <c r="I2833">
        <v>66</v>
      </c>
      <c r="J2833">
        <v>88</v>
      </c>
      <c r="K2833" s="2">
        <v>18</v>
      </c>
      <c r="L2833" s="1">
        <v>13.1</v>
      </c>
      <c r="M2833" s="1">
        <v>4.3</v>
      </c>
      <c r="N2833" s="1">
        <v>63.4</v>
      </c>
      <c r="O2833" s="1">
        <v>25.5</v>
      </c>
      <c r="P2833" s="16"/>
      <c r="Q2833" t="s">
        <v>4722</v>
      </c>
      <c r="R2833" s="17">
        <v>0.4</v>
      </c>
      <c r="S2833" s="53">
        <v>1.8</v>
      </c>
      <c r="T2833" s="5">
        <v>3.51</v>
      </c>
      <c r="U2833" s="1">
        <v>2.7</v>
      </c>
      <c r="V2833" s="1">
        <v>5.3</v>
      </c>
      <c r="W2833" s="5">
        <v>12.33</v>
      </c>
      <c r="X2833" s="5">
        <v>0.14000000000000001</v>
      </c>
      <c r="Y2833" s="1">
        <v>2.2999999999999998</v>
      </c>
      <c r="Z2833" s="1">
        <v>0.4</v>
      </c>
      <c r="AA2833" s="5">
        <v>0.35</v>
      </c>
      <c r="AB2833" s="57">
        <v>2.33</v>
      </c>
      <c r="AC2833" s="16"/>
      <c r="AD2833" t="s">
        <v>4722</v>
      </c>
      <c r="AE2833" s="5">
        <v>2.74</v>
      </c>
      <c r="AF2833" s="5">
        <v>3.35</v>
      </c>
      <c r="AG2833" s="5">
        <v>-0.01</v>
      </c>
      <c r="AH2833" s="1">
        <v>48.7</v>
      </c>
      <c r="AI2833" s="1">
        <v>24.5</v>
      </c>
      <c r="AJ2833" s="1">
        <v>1.9</v>
      </c>
      <c r="AK2833" s="1">
        <v>1.7</v>
      </c>
      <c r="AL2833" s="1">
        <v>2.8</v>
      </c>
      <c r="AM2833" s="1">
        <v>0.8</v>
      </c>
      <c r="AN2833" s="5">
        <v>0.12</v>
      </c>
      <c r="AO2833" s="57">
        <v>0.93</v>
      </c>
      <c r="AP2833" s="16"/>
      <c r="AQ2833" t="s">
        <v>2230</v>
      </c>
    </row>
    <row r="2834" spans="1:43" x14ac:dyDescent="0.2">
      <c r="A2834" s="3" t="s">
        <v>3200</v>
      </c>
      <c r="B2834">
        <v>23</v>
      </c>
      <c r="C2834" t="s">
        <v>618</v>
      </c>
      <c r="D2834" t="s">
        <v>619</v>
      </c>
      <c r="E2834" t="s">
        <v>2230</v>
      </c>
      <c r="F2834" t="s">
        <v>1478</v>
      </c>
      <c r="G2834">
        <v>82</v>
      </c>
      <c r="H2834">
        <v>33</v>
      </c>
      <c r="I2834">
        <v>68</v>
      </c>
      <c r="J2834">
        <v>101</v>
      </c>
      <c r="K2834" s="2">
        <v>17.2</v>
      </c>
      <c r="L2834" s="1">
        <v>20.3</v>
      </c>
      <c r="M2834" s="1">
        <v>3.4</v>
      </c>
      <c r="N2834" s="1">
        <v>94.4</v>
      </c>
      <c r="O2834" s="1">
        <v>17</v>
      </c>
      <c r="P2834" s="12"/>
      <c r="Q2834" t="s">
        <v>619</v>
      </c>
      <c r="R2834" s="32">
        <v>1</v>
      </c>
      <c r="S2834" s="53">
        <v>2</v>
      </c>
      <c r="T2834" s="5">
        <v>4.4000000000000004</v>
      </c>
      <c r="U2834" s="1">
        <v>2.2000000000000002</v>
      </c>
      <c r="V2834" s="1">
        <v>5.3</v>
      </c>
      <c r="W2834" s="5">
        <v>10.69</v>
      </c>
      <c r="X2834" s="5">
        <v>0.59899999999999998</v>
      </c>
      <c r="Y2834" s="1">
        <v>1.9</v>
      </c>
      <c r="Z2834" s="1">
        <v>0.9</v>
      </c>
      <c r="AA2834" s="5">
        <v>0.73</v>
      </c>
      <c r="AB2834" s="5">
        <v>3.38</v>
      </c>
      <c r="AC2834" s="12"/>
      <c r="AD2834" t="s">
        <v>619</v>
      </c>
      <c r="AE2834" s="5">
        <v>2.25</v>
      </c>
      <c r="AF2834" s="5">
        <v>6.15</v>
      </c>
      <c r="AG2834" s="5">
        <v>6.6000000000000003E-2</v>
      </c>
      <c r="AH2834" s="1">
        <v>49.9</v>
      </c>
      <c r="AI2834" s="1">
        <v>27.1</v>
      </c>
      <c r="AJ2834" s="1">
        <v>3.2</v>
      </c>
      <c r="AK2834" s="1">
        <v>2.2000000000000002</v>
      </c>
      <c r="AL2834" s="1">
        <v>1.9</v>
      </c>
      <c r="AM2834" s="1">
        <v>0.5</v>
      </c>
      <c r="AN2834" s="5">
        <v>0.12</v>
      </c>
      <c r="AO2834" s="5">
        <v>0.61</v>
      </c>
      <c r="AP2834" s="12"/>
      <c r="AQ2834" t="s">
        <v>2230</v>
      </c>
    </row>
    <row r="2835" spans="1:43" x14ac:dyDescent="0.2">
      <c r="A2835" t="s">
        <v>276</v>
      </c>
      <c r="B2835" s="2">
        <v>24</v>
      </c>
      <c r="C2835" t="s">
        <v>463</v>
      </c>
      <c r="D2835" t="s">
        <v>4723</v>
      </c>
      <c r="E2835" t="s">
        <v>2230</v>
      </c>
      <c r="F2835" t="s">
        <v>297</v>
      </c>
      <c r="G2835">
        <v>3</v>
      </c>
      <c r="H2835">
        <v>0</v>
      </c>
      <c r="I2835">
        <v>0</v>
      </c>
      <c r="J2835">
        <v>0</v>
      </c>
      <c r="K2835" s="2">
        <v>-3.2</v>
      </c>
      <c r="L2835" s="1">
        <v>-0.4</v>
      </c>
      <c r="M2835" s="1">
        <v>-0.5</v>
      </c>
      <c r="N2835" s="1">
        <v>-0.8</v>
      </c>
      <c r="O2835" s="1">
        <v>-1.4</v>
      </c>
      <c r="P2835" s="16"/>
      <c r="Q2835" t="s">
        <v>4723</v>
      </c>
      <c r="R2835" s="1">
        <v>0</v>
      </c>
      <c r="S2835" s="1">
        <v>0</v>
      </c>
      <c r="T2835" s="5">
        <v>0</v>
      </c>
      <c r="U2835" s="1">
        <v>0</v>
      </c>
      <c r="V2835" s="1">
        <v>0</v>
      </c>
      <c r="W2835" s="5">
        <v>0</v>
      </c>
      <c r="X2835" s="5">
        <v>-0.49</v>
      </c>
      <c r="Y2835" s="1">
        <v>0</v>
      </c>
      <c r="Z2835" s="1">
        <v>0</v>
      </c>
      <c r="AA2835" s="5">
        <v>-1.04</v>
      </c>
      <c r="AB2835" s="5">
        <v>-1.98</v>
      </c>
      <c r="AC2835" s="16"/>
      <c r="AD2835" t="s">
        <v>4723</v>
      </c>
      <c r="AE2835" s="5">
        <v>7.94</v>
      </c>
      <c r="AF2835" s="5">
        <v>0</v>
      </c>
      <c r="AG2835" s="5">
        <v>-0.13</v>
      </c>
      <c r="AH2835" s="1">
        <v>38.5</v>
      </c>
      <c r="AI2835" s="1">
        <v>7.6</v>
      </c>
      <c r="AJ2835" s="1">
        <v>13.2</v>
      </c>
      <c r="AK2835" s="1">
        <v>0</v>
      </c>
      <c r="AL2835" s="1">
        <v>5.3</v>
      </c>
      <c r="AM2835" s="1">
        <v>2.6</v>
      </c>
      <c r="AN2835" s="5">
        <v>-1.3</v>
      </c>
      <c r="AO2835" s="5">
        <v>-3.59</v>
      </c>
      <c r="AP2835" s="16"/>
      <c r="AQ2835" t="s">
        <v>2230</v>
      </c>
    </row>
    <row r="2836" spans="1:43" x14ac:dyDescent="0.2">
      <c r="A2836" s="3" t="s">
        <v>3200</v>
      </c>
      <c r="B2836">
        <v>25</v>
      </c>
      <c r="C2836" t="s">
        <v>579</v>
      </c>
      <c r="D2836" t="s">
        <v>3080</v>
      </c>
      <c r="E2836" t="s">
        <v>2230</v>
      </c>
      <c r="F2836" t="s">
        <v>3202</v>
      </c>
      <c r="G2836">
        <v>7</v>
      </c>
      <c r="H2836">
        <v>1</v>
      </c>
      <c r="I2836">
        <v>1</v>
      </c>
      <c r="J2836">
        <v>2</v>
      </c>
      <c r="N2836" s="1">
        <v>3.1</v>
      </c>
      <c r="O2836" s="1">
        <v>0.3</v>
      </c>
      <c r="P2836" s="12"/>
      <c r="Q2836" t="s">
        <v>3080</v>
      </c>
      <c r="R2836" s="1">
        <v>0.9</v>
      </c>
      <c r="S2836" s="1">
        <v>0.9</v>
      </c>
      <c r="T2836" s="5">
        <v>1.86</v>
      </c>
      <c r="U2836" s="1">
        <v>0</v>
      </c>
      <c r="V2836" s="1">
        <v>0</v>
      </c>
      <c r="W2836" s="5">
        <v>0</v>
      </c>
      <c r="X2836" s="5">
        <v>-0.502</v>
      </c>
      <c r="Y2836" s="1">
        <v>0.9</v>
      </c>
      <c r="AA2836" s="5">
        <v>0</v>
      </c>
      <c r="AB2836" s="5">
        <v>2.86</v>
      </c>
      <c r="AC2836" s="12"/>
      <c r="AD2836" t="s">
        <v>3080</v>
      </c>
      <c r="AE2836" s="5">
        <v>2.8</v>
      </c>
      <c r="AF2836" s="5">
        <v>0</v>
      </c>
      <c r="AG2836" s="5">
        <v>-0.121</v>
      </c>
      <c r="AH2836" s="1">
        <v>54.8</v>
      </c>
      <c r="AI2836" s="1">
        <v>8.1</v>
      </c>
      <c r="AJ2836" s="1">
        <v>10.3</v>
      </c>
      <c r="AK2836" s="1">
        <v>4.7</v>
      </c>
      <c r="AL2836" s="1">
        <v>0.9</v>
      </c>
      <c r="AM2836" s="1">
        <v>0</v>
      </c>
      <c r="AN2836" s="5">
        <v>0</v>
      </c>
      <c r="AO2836" s="5">
        <v>0.31</v>
      </c>
      <c r="AP2836" s="12"/>
      <c r="AQ2836" t="s">
        <v>2230</v>
      </c>
    </row>
    <row r="2837" spans="1:43" x14ac:dyDescent="0.2">
      <c r="A2837" s="58" t="s">
        <v>284</v>
      </c>
      <c r="B2837">
        <v>30</v>
      </c>
      <c r="C2837" t="s">
        <v>336</v>
      </c>
      <c r="D2837" t="s">
        <v>3525</v>
      </c>
      <c r="E2837" s="59" t="s">
        <v>2250</v>
      </c>
      <c r="F2837" s="59" t="s">
        <v>1478</v>
      </c>
      <c r="G2837" s="59">
        <v>80</v>
      </c>
      <c r="H2837" s="59">
        <v>17</v>
      </c>
      <c r="I2837" s="59">
        <v>18</v>
      </c>
      <c r="J2837" s="59">
        <v>35</v>
      </c>
      <c r="K2837" s="60">
        <v>-1.6</v>
      </c>
      <c r="L2837" s="61">
        <v>1</v>
      </c>
      <c r="M2837" s="61">
        <v>1.1000000000000001</v>
      </c>
      <c r="N2837" s="20">
        <v>16.7</v>
      </c>
      <c r="O2837" s="20">
        <v>20.5</v>
      </c>
      <c r="P2837" s="12"/>
      <c r="Q2837" t="s">
        <v>3525</v>
      </c>
      <c r="R2837" s="22">
        <v>0.8</v>
      </c>
      <c r="S2837" s="21">
        <v>1</v>
      </c>
      <c r="T2837" s="5">
        <v>2.44</v>
      </c>
      <c r="U2837" s="1">
        <v>1.2</v>
      </c>
      <c r="V2837" s="1">
        <v>0.6</v>
      </c>
      <c r="W2837" s="5">
        <v>3.49</v>
      </c>
      <c r="X2837"/>
      <c r="Y2837" s="1">
        <v>1.7</v>
      </c>
      <c r="Z2837"/>
      <c r="AA2837" s="5">
        <v>0.04</v>
      </c>
      <c r="AB2837" s="18">
        <v>0.77</v>
      </c>
      <c r="AC2837" s="12"/>
      <c r="AD2837" t="s">
        <v>3525</v>
      </c>
      <c r="AE2837" s="5">
        <v>2.37</v>
      </c>
      <c r="AF2837" s="5">
        <v>5.72</v>
      </c>
      <c r="AG2837"/>
      <c r="AH2837" s="1">
        <v>53.1</v>
      </c>
      <c r="AI2837" s="62">
        <v>24.7</v>
      </c>
      <c r="AJ2837" s="1">
        <v>3.1</v>
      </c>
      <c r="AK2837" s="1">
        <v>1.6</v>
      </c>
      <c r="AL2837" s="1">
        <v>2.4</v>
      </c>
      <c r="AM2837"/>
      <c r="AN2837" s="5">
        <v>0.04</v>
      </c>
      <c r="AO2837" s="55">
        <v>0.95</v>
      </c>
      <c r="AP2837" s="16"/>
      <c r="AQ2837" t="s">
        <v>2230</v>
      </c>
    </row>
    <row r="2838" spans="1:43" x14ac:dyDescent="0.2">
      <c r="A2838" s="26" t="s">
        <v>287</v>
      </c>
      <c r="B2838">
        <v>31</v>
      </c>
      <c r="C2838" t="s">
        <v>336</v>
      </c>
      <c r="D2838" t="s">
        <v>3525</v>
      </c>
      <c r="E2838" s="27" t="s">
        <v>2248</v>
      </c>
      <c r="F2838" s="28" t="s">
        <v>297</v>
      </c>
      <c r="G2838" s="27">
        <v>75</v>
      </c>
      <c r="H2838" s="29">
        <v>13</v>
      </c>
      <c r="I2838" s="29">
        <v>24</v>
      </c>
      <c r="J2838" s="29">
        <v>37</v>
      </c>
      <c r="K2838" s="29">
        <v>-4.2</v>
      </c>
      <c r="L2838" s="30">
        <v>0.9</v>
      </c>
      <c r="M2838" s="30">
        <v>1.5</v>
      </c>
      <c r="N2838" s="1">
        <v>14.2</v>
      </c>
      <c r="O2838" s="1">
        <v>20</v>
      </c>
      <c r="P2838" s="12"/>
      <c r="Q2838" t="s">
        <v>3525</v>
      </c>
      <c r="R2838" s="63">
        <v>0.3</v>
      </c>
      <c r="S2838" s="22">
        <v>1.1000000000000001</v>
      </c>
      <c r="T2838" s="5">
        <v>2.34</v>
      </c>
      <c r="U2838" s="1">
        <v>2.4</v>
      </c>
      <c r="V2838" s="1">
        <v>2.4</v>
      </c>
      <c r="W2838" s="5">
        <v>8.14</v>
      </c>
      <c r="X2838"/>
      <c r="Y2838" s="1">
        <v>1.6</v>
      </c>
      <c r="Z2838"/>
      <c r="AA2838" s="5">
        <v>0.03</v>
      </c>
      <c r="AB2838" s="23">
        <v>0.66</v>
      </c>
      <c r="AC2838" s="12"/>
      <c r="AD2838" t="s">
        <v>3525</v>
      </c>
      <c r="AE2838" s="5">
        <v>2.59</v>
      </c>
      <c r="AF2838" s="5">
        <v>6.12</v>
      </c>
      <c r="AG2838"/>
      <c r="AH2838" s="1">
        <v>49.1</v>
      </c>
      <c r="AI2838" s="1">
        <v>28.1</v>
      </c>
      <c r="AJ2838" s="1">
        <v>2.4</v>
      </c>
      <c r="AK2838" s="1">
        <v>2.1</v>
      </c>
      <c r="AL2838" s="1">
        <v>1.9</v>
      </c>
      <c r="AM2838"/>
      <c r="AN2838" s="5">
        <v>0.06</v>
      </c>
      <c r="AO2838" s="55">
        <v>0.93</v>
      </c>
      <c r="AP2838" s="16"/>
      <c r="AQ2838" t="s">
        <v>2230</v>
      </c>
    </row>
    <row r="2839" spans="1:43" x14ac:dyDescent="0.2">
      <c r="A2839" t="s">
        <v>276</v>
      </c>
      <c r="B2839" s="2">
        <v>32</v>
      </c>
      <c r="C2839" t="s">
        <v>336</v>
      </c>
      <c r="D2839" t="s">
        <v>3525</v>
      </c>
      <c r="E2839" t="s">
        <v>2248</v>
      </c>
      <c r="F2839" t="s">
        <v>297</v>
      </c>
      <c r="G2839">
        <v>79</v>
      </c>
      <c r="H2839">
        <v>13</v>
      </c>
      <c r="I2839">
        <v>23</v>
      </c>
      <c r="J2839">
        <v>36</v>
      </c>
      <c r="K2839" s="2">
        <v>-4.4000000000000004</v>
      </c>
      <c r="L2839" s="1">
        <v>0.6</v>
      </c>
      <c r="M2839" s="1">
        <v>3</v>
      </c>
      <c r="N2839" s="1">
        <v>8.9</v>
      </c>
      <c r="O2839" s="1">
        <v>21.5</v>
      </c>
      <c r="P2839" s="16"/>
      <c r="Q2839" t="s">
        <v>3525</v>
      </c>
      <c r="R2839" s="21">
        <v>0.5</v>
      </c>
      <c r="S2839" s="17">
        <v>0.7</v>
      </c>
      <c r="T2839" s="5">
        <v>2.1</v>
      </c>
      <c r="U2839" s="1">
        <v>1.4</v>
      </c>
      <c r="V2839" s="1">
        <v>3.3</v>
      </c>
      <c r="W2839" s="5">
        <v>6.88</v>
      </c>
      <c r="X2839" s="5">
        <v>-0.03</v>
      </c>
      <c r="Y2839" s="1">
        <v>1.4</v>
      </c>
      <c r="Z2839" s="1">
        <v>0.7</v>
      </c>
      <c r="AA2839" s="5">
        <v>0.02</v>
      </c>
      <c r="AB2839" s="23">
        <v>0.38</v>
      </c>
      <c r="AC2839" s="16"/>
      <c r="AD2839" t="s">
        <v>3525</v>
      </c>
      <c r="AE2839" s="5">
        <v>2.38</v>
      </c>
      <c r="AF2839" s="5">
        <v>4.5599999999999996</v>
      </c>
      <c r="AG2839" s="5">
        <v>0.03</v>
      </c>
      <c r="AH2839" s="1">
        <v>52</v>
      </c>
      <c r="AI2839" s="1">
        <v>27.3</v>
      </c>
      <c r="AJ2839" s="1">
        <v>1.9</v>
      </c>
      <c r="AK2839" s="1">
        <v>2</v>
      </c>
      <c r="AL2839" s="1">
        <v>2</v>
      </c>
      <c r="AM2839" s="1">
        <v>0.6</v>
      </c>
      <c r="AN2839" s="5">
        <v>0.11</v>
      </c>
      <c r="AO2839" s="57">
        <v>0.92</v>
      </c>
      <c r="AP2839" s="16"/>
      <c r="AQ2839" t="s">
        <v>2230</v>
      </c>
    </row>
    <row r="2840" spans="1:43" x14ac:dyDescent="0.2">
      <c r="A2840" s="3" t="s">
        <v>3200</v>
      </c>
      <c r="B2840">
        <v>33</v>
      </c>
      <c r="C2840" t="s">
        <v>5228</v>
      </c>
      <c r="D2840" t="s">
        <v>852</v>
      </c>
      <c r="E2840" t="s">
        <v>2230</v>
      </c>
      <c r="F2840" t="s">
        <v>1478</v>
      </c>
      <c r="G2840">
        <v>77</v>
      </c>
      <c r="H2840">
        <v>15</v>
      </c>
      <c r="I2840">
        <v>26</v>
      </c>
      <c r="J2840">
        <v>41</v>
      </c>
      <c r="K2840" s="2">
        <v>4.5</v>
      </c>
      <c r="L2840" s="1">
        <v>5.6</v>
      </c>
      <c r="M2840" s="1">
        <v>3.3</v>
      </c>
      <c r="N2840" s="1">
        <v>23.5</v>
      </c>
      <c r="O2840" s="1">
        <v>11.6</v>
      </c>
      <c r="P2840" s="12"/>
      <c r="Q2840" t="s">
        <v>852</v>
      </c>
      <c r="R2840" s="22">
        <v>0.8</v>
      </c>
      <c r="S2840" s="32">
        <v>1.3</v>
      </c>
      <c r="T2840" s="5">
        <v>2.41</v>
      </c>
      <c r="U2840" s="1">
        <v>1.2</v>
      </c>
      <c r="V2840" s="1">
        <v>2.4</v>
      </c>
      <c r="W2840" s="5">
        <v>4.3499999999999996</v>
      </c>
      <c r="X2840" s="5">
        <v>-5.0999999999999997E-2</v>
      </c>
      <c r="Y2840" s="1">
        <v>1.2</v>
      </c>
      <c r="Z2840" s="1">
        <v>1.1000000000000001</v>
      </c>
      <c r="AA2840" s="5">
        <v>0.28000000000000003</v>
      </c>
      <c r="AB2840" s="5">
        <v>1.18</v>
      </c>
      <c r="AC2840" s="12"/>
      <c r="AD2840" t="s">
        <v>852</v>
      </c>
      <c r="AE2840" s="5">
        <v>1.93</v>
      </c>
      <c r="AF2840" s="5">
        <v>10.26</v>
      </c>
      <c r="AG2840" s="5">
        <v>-5.0000000000000001E-3</v>
      </c>
      <c r="AH2840" s="1">
        <v>56.4</v>
      </c>
      <c r="AI2840" s="1">
        <v>20.8</v>
      </c>
      <c r="AJ2840" s="1">
        <v>2.4</v>
      </c>
      <c r="AK2840" s="1">
        <v>1.5</v>
      </c>
      <c r="AL2840" s="1">
        <v>2</v>
      </c>
      <c r="AM2840" s="1">
        <v>0.7</v>
      </c>
      <c r="AN2840" s="5">
        <v>0.17</v>
      </c>
      <c r="AO2840" s="5">
        <v>0.59</v>
      </c>
      <c r="AP2840" s="12"/>
      <c r="AQ2840" t="s">
        <v>2230</v>
      </c>
    </row>
    <row r="2841" spans="1:43" x14ac:dyDescent="0.2">
      <c r="A2841" s="26" t="s">
        <v>287</v>
      </c>
      <c r="B2841">
        <v>22</v>
      </c>
      <c r="C2841" t="s">
        <v>370</v>
      </c>
      <c r="D2841" t="s">
        <v>537</v>
      </c>
      <c r="E2841" s="47" t="s">
        <v>2230</v>
      </c>
      <c r="F2841" s="28" t="s">
        <v>296</v>
      </c>
      <c r="G2841" s="27">
        <v>4</v>
      </c>
      <c r="H2841" s="29">
        <v>0</v>
      </c>
      <c r="I2841" s="29">
        <v>0</v>
      </c>
      <c r="J2841" s="29">
        <v>0</v>
      </c>
      <c r="K2841" s="29">
        <v>0</v>
      </c>
      <c r="L2841" s="30">
        <v>-0.1</v>
      </c>
      <c r="M2841" s="30">
        <v>0</v>
      </c>
      <c r="N2841" s="1">
        <v>-1.2</v>
      </c>
      <c r="O2841" s="1">
        <v>0.5</v>
      </c>
      <c r="P2841" s="12"/>
      <c r="Q2841" t="s">
        <v>537</v>
      </c>
      <c r="R2841" s="1">
        <v>0</v>
      </c>
      <c r="S2841" s="1">
        <v>0</v>
      </c>
      <c r="T2841" s="5">
        <v>0</v>
      </c>
      <c r="U2841" s="1">
        <v>0</v>
      </c>
      <c r="V2841" s="1">
        <v>0</v>
      </c>
      <c r="W2841" s="5">
        <v>0</v>
      </c>
      <c r="X2841"/>
      <c r="Y2841" s="1">
        <v>0</v>
      </c>
      <c r="Z2841"/>
      <c r="AA2841" s="5">
        <v>-0.15</v>
      </c>
      <c r="AB2841" s="5">
        <v>-2.15</v>
      </c>
      <c r="AC2841" s="12"/>
      <c r="AD2841" t="s">
        <v>537</v>
      </c>
      <c r="AE2841" s="5">
        <v>0</v>
      </c>
      <c r="AF2841" s="5">
        <v>0</v>
      </c>
      <c r="AG2841"/>
      <c r="AH2841" s="1">
        <v>0</v>
      </c>
      <c r="AI2841" s="1">
        <v>0.4</v>
      </c>
      <c r="AJ2841" s="1">
        <v>6.9</v>
      </c>
      <c r="AK2841" s="1">
        <v>1.7</v>
      </c>
      <c r="AL2841" s="1">
        <v>0</v>
      </c>
      <c r="AM2841"/>
      <c r="AN2841" s="5">
        <v>0</v>
      </c>
      <c r="AO2841" s="35">
        <v>0.8</v>
      </c>
      <c r="AP2841" s="16"/>
      <c r="AQ2841" t="s">
        <v>2230</v>
      </c>
    </row>
    <row r="2842" spans="1:43" x14ac:dyDescent="0.2">
      <c r="A2842" t="s">
        <v>276</v>
      </c>
      <c r="B2842" s="2">
        <v>23</v>
      </c>
      <c r="C2842" t="s">
        <v>370</v>
      </c>
      <c r="D2842" t="s">
        <v>537</v>
      </c>
      <c r="E2842" t="s">
        <v>2230</v>
      </c>
      <c r="F2842" t="s">
        <v>2229</v>
      </c>
      <c r="G2842">
        <v>8</v>
      </c>
      <c r="H2842">
        <v>1</v>
      </c>
      <c r="I2842">
        <v>0</v>
      </c>
      <c r="J2842">
        <v>1</v>
      </c>
      <c r="K2842" s="2">
        <v>-0.2</v>
      </c>
      <c r="L2842" s="1">
        <v>-0.1</v>
      </c>
      <c r="M2842" s="1">
        <v>0</v>
      </c>
      <c r="N2842" s="1">
        <v>-0.3</v>
      </c>
      <c r="O2842" s="1">
        <v>2.5</v>
      </c>
      <c r="P2842" s="16"/>
      <c r="Q2842" t="s">
        <v>537</v>
      </c>
      <c r="R2842" s="1">
        <v>0.8</v>
      </c>
      <c r="S2842" s="1">
        <v>0</v>
      </c>
      <c r="T2842" s="5">
        <v>1.68</v>
      </c>
      <c r="U2842" s="1">
        <v>0</v>
      </c>
      <c r="V2842" s="1">
        <v>0</v>
      </c>
      <c r="W2842" s="5">
        <v>0</v>
      </c>
      <c r="X2842" s="5">
        <v>-0.27</v>
      </c>
      <c r="Y2842" s="1">
        <v>3.8</v>
      </c>
      <c r="Z2842" s="1">
        <v>0.8</v>
      </c>
      <c r="AA2842" s="5">
        <v>-7.0000000000000007E-2</v>
      </c>
      <c r="AB2842" s="5">
        <v>-0.2</v>
      </c>
      <c r="AC2842" s="16"/>
      <c r="AD2842" t="s">
        <v>537</v>
      </c>
      <c r="AE2842" s="5">
        <v>1.68</v>
      </c>
      <c r="AF2842" s="5">
        <v>0</v>
      </c>
      <c r="AG2842" s="5">
        <v>0.03</v>
      </c>
      <c r="AH2842" s="1">
        <v>0</v>
      </c>
      <c r="AI2842" s="1">
        <v>0</v>
      </c>
      <c r="AJ2842" s="1">
        <v>6.1</v>
      </c>
      <c r="AK2842" s="1">
        <v>1.5</v>
      </c>
      <c r="AL2842" s="1">
        <v>1.5</v>
      </c>
      <c r="AM2842" s="1">
        <v>0</v>
      </c>
      <c r="AN2842" s="5">
        <v>0</v>
      </c>
      <c r="AO2842" s="5">
        <v>1.94</v>
      </c>
      <c r="AP2842" s="16"/>
      <c r="AQ2842" t="s">
        <v>2230</v>
      </c>
    </row>
    <row r="2843" spans="1:43" x14ac:dyDescent="0.2">
      <c r="A2843" s="3" t="s">
        <v>3200</v>
      </c>
      <c r="B2843">
        <v>24</v>
      </c>
      <c r="C2843" t="s">
        <v>5202</v>
      </c>
      <c r="D2843" t="s">
        <v>973</v>
      </c>
      <c r="E2843" t="s">
        <v>2230</v>
      </c>
      <c r="F2843" t="s">
        <v>3201</v>
      </c>
      <c r="G2843">
        <v>21</v>
      </c>
      <c r="H2843">
        <v>0</v>
      </c>
      <c r="I2843">
        <v>3</v>
      </c>
      <c r="J2843">
        <v>3</v>
      </c>
      <c r="K2843" s="2">
        <v>-3.9</v>
      </c>
      <c r="L2843" s="1">
        <v>-0.6</v>
      </c>
      <c r="M2843" s="1">
        <v>-0.1</v>
      </c>
      <c r="N2843" s="1">
        <v>-3.2</v>
      </c>
      <c r="O2843" s="1">
        <v>-0.2</v>
      </c>
      <c r="P2843" s="12"/>
      <c r="Q2843" t="s">
        <v>973</v>
      </c>
      <c r="R2843" s="36">
        <v>0</v>
      </c>
      <c r="S2843" s="69">
        <v>0.3</v>
      </c>
      <c r="T2843" s="5">
        <v>1.03</v>
      </c>
      <c r="U2843" s="1">
        <v>0</v>
      </c>
      <c r="V2843" s="1">
        <v>5.2</v>
      </c>
      <c r="W2843" s="5">
        <v>5.21</v>
      </c>
      <c r="X2843" s="5">
        <v>0.125</v>
      </c>
      <c r="Y2843" s="1">
        <v>0.9</v>
      </c>
      <c r="AA2843" s="5">
        <v>-0.18</v>
      </c>
      <c r="AB2843" s="5">
        <v>-0.97</v>
      </c>
      <c r="AC2843" s="12"/>
      <c r="AD2843" t="s">
        <v>973</v>
      </c>
      <c r="AE2843" s="5">
        <v>3.09</v>
      </c>
      <c r="AG2843" s="5">
        <v>-8.5999999999999993E-2</v>
      </c>
      <c r="AH2843" s="1">
        <v>0</v>
      </c>
      <c r="AI2843" s="1">
        <v>0</v>
      </c>
      <c r="AJ2843" s="1">
        <v>7.8</v>
      </c>
      <c r="AK2843" s="1">
        <v>1.5</v>
      </c>
      <c r="AL2843" s="1">
        <v>1.2</v>
      </c>
      <c r="AM2843" s="1">
        <v>0</v>
      </c>
      <c r="AN2843" s="5">
        <v>-0.03</v>
      </c>
      <c r="AO2843" s="5">
        <v>-7.0000000000000007E-2</v>
      </c>
      <c r="AP2843" s="12"/>
      <c r="AQ2843" t="s">
        <v>2230</v>
      </c>
    </row>
    <row r="2844" spans="1:43" x14ac:dyDescent="0.2">
      <c r="A2844" s="3" t="s">
        <v>284</v>
      </c>
      <c r="B2844">
        <v>29</v>
      </c>
      <c r="C2844" t="s">
        <v>280</v>
      </c>
      <c r="D2844" t="s">
        <v>4724</v>
      </c>
      <c r="E2844" t="s">
        <v>2230</v>
      </c>
      <c r="F2844" t="s">
        <v>2232</v>
      </c>
      <c r="G2844">
        <v>57</v>
      </c>
      <c r="H2844">
        <v>4</v>
      </c>
      <c r="I2844">
        <v>9</v>
      </c>
      <c r="J2844">
        <f>H2844+I2844</f>
        <v>13</v>
      </c>
      <c r="K2844" s="2">
        <v>-3.8</v>
      </c>
      <c r="L2844" s="1">
        <v>-0.7</v>
      </c>
      <c r="M2844" s="1">
        <v>-0.1</v>
      </c>
      <c r="N2844" s="20">
        <v>-1.7</v>
      </c>
      <c r="O2844" s="20">
        <v>13.4</v>
      </c>
      <c r="P2844" s="12"/>
      <c r="Q2844" t="s">
        <v>4724</v>
      </c>
      <c r="R2844" s="17">
        <v>0.4</v>
      </c>
      <c r="S2844" s="17">
        <v>0.8</v>
      </c>
      <c r="T2844" s="5">
        <v>1.62</v>
      </c>
      <c r="U2844" s="1">
        <v>0</v>
      </c>
      <c r="V2844" s="1">
        <v>0</v>
      </c>
      <c r="W2844" s="5">
        <v>0</v>
      </c>
      <c r="X2844"/>
      <c r="Y2844" s="1">
        <v>1.2</v>
      </c>
      <c r="Z2844"/>
      <c r="AA2844" s="5">
        <v>-0.05</v>
      </c>
      <c r="AB2844" s="42">
        <v>-0.15</v>
      </c>
      <c r="AC2844" s="12"/>
      <c r="AD2844" t="s">
        <v>4724</v>
      </c>
      <c r="AE2844" s="5">
        <v>2.33</v>
      </c>
      <c r="AF2844" s="5">
        <v>5.72</v>
      </c>
      <c r="AG2844"/>
      <c r="AH2844" s="1">
        <v>45</v>
      </c>
      <c r="AI2844" s="24">
        <v>0.5</v>
      </c>
      <c r="AJ2844" s="1">
        <v>5.7</v>
      </c>
      <c r="AK2844" s="1">
        <v>1.6</v>
      </c>
      <c r="AL2844" s="1">
        <v>1.9</v>
      </c>
      <c r="AM2844"/>
      <c r="AN2844" s="5">
        <v>-0.01</v>
      </c>
      <c r="AO2844" s="64">
        <v>1.19</v>
      </c>
      <c r="AP2844" s="16"/>
      <c r="AQ2844" t="s">
        <v>2230</v>
      </c>
    </row>
    <row r="2845" spans="1:43" x14ac:dyDescent="0.2">
      <c r="A2845" s="26" t="s">
        <v>287</v>
      </c>
      <c r="B2845">
        <v>30</v>
      </c>
      <c r="C2845" t="s">
        <v>280</v>
      </c>
      <c r="D2845" t="s">
        <v>4724</v>
      </c>
      <c r="E2845" s="47" t="s">
        <v>2230</v>
      </c>
      <c r="F2845" s="28" t="s">
        <v>2232</v>
      </c>
      <c r="G2845" s="27">
        <v>77</v>
      </c>
      <c r="H2845" s="29">
        <v>7</v>
      </c>
      <c r="I2845" s="29">
        <v>11</v>
      </c>
      <c r="J2845" s="29">
        <v>18</v>
      </c>
      <c r="K2845" s="29">
        <v>-0.6</v>
      </c>
      <c r="L2845" s="30">
        <v>0.2</v>
      </c>
      <c r="M2845" s="30">
        <v>1</v>
      </c>
      <c r="N2845" s="1">
        <v>12.2</v>
      </c>
      <c r="O2845" s="1">
        <v>15.7</v>
      </c>
      <c r="P2845" s="12"/>
      <c r="Q2845" t="s">
        <v>4724</v>
      </c>
      <c r="R2845" s="17">
        <v>0.4</v>
      </c>
      <c r="S2845" s="21">
        <v>0.9</v>
      </c>
      <c r="T2845" s="5">
        <v>1.86</v>
      </c>
      <c r="U2845" s="1">
        <v>10.1</v>
      </c>
      <c r="V2845" s="1">
        <v>0</v>
      </c>
      <c r="W2845" s="5">
        <v>10.11</v>
      </c>
      <c r="X2845"/>
      <c r="Y2845" s="1">
        <v>1.6</v>
      </c>
      <c r="Z2845"/>
      <c r="AA2845" s="5">
        <v>0.01</v>
      </c>
      <c r="AB2845" s="18">
        <v>0.95</v>
      </c>
      <c r="AC2845" s="12"/>
      <c r="AD2845" t="s">
        <v>4724</v>
      </c>
      <c r="AE2845" s="5">
        <v>1.86</v>
      </c>
      <c r="AF2845" s="5">
        <v>3.24</v>
      </c>
      <c r="AG2845"/>
      <c r="AH2845" s="1">
        <v>43.8</v>
      </c>
      <c r="AI2845" s="1">
        <v>0.7</v>
      </c>
      <c r="AJ2845" s="1">
        <v>9.8000000000000007</v>
      </c>
      <c r="AK2845" s="1">
        <v>1.3</v>
      </c>
      <c r="AL2845" s="1">
        <v>1.6</v>
      </c>
      <c r="AM2845"/>
      <c r="AN2845" s="5">
        <v>7.0000000000000007E-2</v>
      </c>
      <c r="AO2845" s="64">
        <v>1.22</v>
      </c>
      <c r="AP2845" s="16"/>
      <c r="AQ2845" t="s">
        <v>2230</v>
      </c>
    </row>
    <row r="2846" spans="1:43" x14ac:dyDescent="0.2">
      <c r="A2846" t="s">
        <v>276</v>
      </c>
      <c r="B2846" s="2">
        <v>31</v>
      </c>
      <c r="C2846" t="s">
        <v>280</v>
      </c>
      <c r="D2846" t="s">
        <v>4724</v>
      </c>
      <c r="E2846" t="s">
        <v>2230</v>
      </c>
      <c r="F2846" t="s">
        <v>2232</v>
      </c>
      <c r="G2846">
        <v>81</v>
      </c>
      <c r="H2846">
        <v>5</v>
      </c>
      <c r="I2846">
        <v>6</v>
      </c>
      <c r="J2846">
        <v>11</v>
      </c>
      <c r="K2846" s="2">
        <v>-3.7</v>
      </c>
      <c r="L2846" s="1">
        <v>-2.2000000000000002</v>
      </c>
      <c r="M2846" s="1">
        <v>0.3</v>
      </c>
      <c r="N2846" s="1">
        <v>-3.7</v>
      </c>
      <c r="O2846" s="1">
        <v>26.6</v>
      </c>
      <c r="P2846" s="16"/>
      <c r="Q2846" t="s">
        <v>4724</v>
      </c>
      <c r="R2846" s="17">
        <v>0.4</v>
      </c>
      <c r="S2846" s="54">
        <v>0.5</v>
      </c>
      <c r="T2846" s="5">
        <v>1.6</v>
      </c>
      <c r="U2846" s="1">
        <v>0</v>
      </c>
      <c r="V2846" s="1">
        <v>0</v>
      </c>
      <c r="W2846" s="5">
        <v>0</v>
      </c>
      <c r="X2846" s="5">
        <v>-0.32</v>
      </c>
      <c r="Y2846" s="1">
        <v>1.5</v>
      </c>
      <c r="Z2846" s="1">
        <v>0.9</v>
      </c>
      <c r="AA2846" s="5">
        <v>-0.16</v>
      </c>
      <c r="AB2846" s="42">
        <v>-0.26</v>
      </c>
      <c r="AC2846" s="16"/>
      <c r="AD2846" t="s">
        <v>4724</v>
      </c>
      <c r="AE2846" s="5">
        <v>1.68</v>
      </c>
      <c r="AF2846" s="5">
        <v>4.51</v>
      </c>
      <c r="AG2846" s="5">
        <v>-0.05</v>
      </c>
      <c r="AH2846" s="1">
        <v>41.7</v>
      </c>
      <c r="AI2846" s="1">
        <v>0.5</v>
      </c>
      <c r="AJ2846" s="1">
        <v>8</v>
      </c>
      <c r="AK2846" s="1">
        <v>1.1000000000000001</v>
      </c>
      <c r="AL2846" s="1">
        <v>1.5</v>
      </c>
      <c r="AM2846" s="1">
        <v>0.5</v>
      </c>
      <c r="AN2846" s="5">
        <v>0.02</v>
      </c>
      <c r="AO2846" s="56">
        <v>1.86</v>
      </c>
      <c r="AP2846" s="16"/>
      <c r="AQ2846" t="s">
        <v>2230</v>
      </c>
    </row>
    <row r="2847" spans="1:43" x14ac:dyDescent="0.2">
      <c r="A2847" s="3" t="s">
        <v>3200</v>
      </c>
      <c r="B2847">
        <v>32</v>
      </c>
      <c r="C2847" t="s">
        <v>606</v>
      </c>
      <c r="D2847" t="s">
        <v>855</v>
      </c>
      <c r="E2847" t="s">
        <v>2230</v>
      </c>
      <c r="F2847" t="s">
        <v>3202</v>
      </c>
      <c r="G2847">
        <v>77</v>
      </c>
      <c r="H2847">
        <v>10</v>
      </c>
      <c r="I2847">
        <v>14</v>
      </c>
      <c r="J2847">
        <v>24</v>
      </c>
      <c r="K2847" s="2">
        <v>-4.4000000000000004</v>
      </c>
      <c r="L2847" s="1">
        <v>2.8</v>
      </c>
      <c r="M2847" s="1">
        <v>0.8</v>
      </c>
      <c r="N2847" s="1">
        <v>11.5</v>
      </c>
      <c r="O2847" s="1">
        <v>17.899999999999999</v>
      </c>
      <c r="P2847" s="12"/>
      <c r="Q2847" t="s">
        <v>855</v>
      </c>
      <c r="R2847" s="21">
        <v>0.7</v>
      </c>
      <c r="S2847" s="22">
        <v>1.1000000000000001</v>
      </c>
      <c r="T2847" s="5">
        <v>2.37</v>
      </c>
      <c r="U2847" s="1">
        <v>0</v>
      </c>
      <c r="V2847" s="1">
        <v>0</v>
      </c>
      <c r="W2847" s="5">
        <v>0</v>
      </c>
      <c r="X2847" s="5">
        <v>-0.372</v>
      </c>
      <c r="Y2847" s="1">
        <v>0.6</v>
      </c>
      <c r="AA2847" s="5">
        <v>0.2</v>
      </c>
      <c r="AB2847" s="5">
        <v>0.81</v>
      </c>
      <c r="AC2847" s="12"/>
      <c r="AD2847" t="s">
        <v>855</v>
      </c>
      <c r="AE2847" s="5">
        <v>2.04</v>
      </c>
      <c r="AF2847" s="5">
        <v>4.24</v>
      </c>
      <c r="AG2847" s="5">
        <v>-4.8000000000000001E-2</v>
      </c>
      <c r="AH2847" s="1">
        <v>39.299999999999997</v>
      </c>
      <c r="AI2847" s="1">
        <v>0.6</v>
      </c>
      <c r="AJ2847" s="1">
        <v>8</v>
      </c>
      <c r="AK2847" s="1">
        <v>1.3</v>
      </c>
      <c r="AL2847" s="1">
        <v>1.9</v>
      </c>
      <c r="AM2847" s="1">
        <v>0</v>
      </c>
      <c r="AN2847" s="5">
        <v>0.06</v>
      </c>
      <c r="AO2847" s="5">
        <v>1.27</v>
      </c>
      <c r="AP2847" s="12"/>
      <c r="AQ2847" t="s">
        <v>2230</v>
      </c>
    </row>
    <row r="2848" spans="1:43" x14ac:dyDescent="0.2">
      <c r="A2848" s="3" t="s">
        <v>3200</v>
      </c>
      <c r="B2848">
        <v>20</v>
      </c>
      <c r="C2848" t="s">
        <v>582</v>
      </c>
      <c r="D2848" t="s">
        <v>2956</v>
      </c>
      <c r="E2848" t="s">
        <v>2230</v>
      </c>
      <c r="F2848" t="s">
        <v>1513</v>
      </c>
      <c r="G2848">
        <v>22</v>
      </c>
      <c r="H2848">
        <v>1</v>
      </c>
      <c r="I2848">
        <v>5</v>
      </c>
      <c r="J2848">
        <v>6</v>
      </c>
      <c r="K2848" s="2">
        <v>5.0999999999999996</v>
      </c>
      <c r="L2848" s="1">
        <v>0.7</v>
      </c>
      <c r="M2848" s="1">
        <v>1.3</v>
      </c>
      <c r="N2848" s="1">
        <v>3.3</v>
      </c>
      <c r="O2848" s="1">
        <v>10.199999999999999</v>
      </c>
      <c r="P2848" s="12"/>
      <c r="Q2848" t="s">
        <v>2956</v>
      </c>
      <c r="R2848" s="22">
        <v>0.2</v>
      </c>
      <c r="S2848" s="43">
        <v>0.9</v>
      </c>
      <c r="T2848" s="5">
        <v>3.46</v>
      </c>
      <c r="U2848" s="1">
        <v>0</v>
      </c>
      <c r="V2848" s="1">
        <v>0</v>
      </c>
      <c r="W2848" s="5">
        <v>0</v>
      </c>
      <c r="X2848" s="5">
        <v>-0.121</v>
      </c>
      <c r="Y2848" s="1">
        <v>3.4</v>
      </c>
      <c r="Z2848" s="1">
        <v>0.2</v>
      </c>
      <c r="AA2848" s="5">
        <v>0.13</v>
      </c>
      <c r="AB2848" s="18">
        <v>0.59</v>
      </c>
      <c r="AC2848" s="12"/>
      <c r="AD2848" t="s">
        <v>2956</v>
      </c>
      <c r="AE2848" s="5">
        <v>2.2999999999999998</v>
      </c>
      <c r="AF2848" s="5">
        <v>0</v>
      </c>
      <c r="AG2848" s="5">
        <v>-2E-3</v>
      </c>
      <c r="AH2848" s="1">
        <v>0</v>
      </c>
      <c r="AI2848" s="1">
        <v>0</v>
      </c>
      <c r="AJ2848" s="1">
        <v>5.2</v>
      </c>
      <c r="AK2848" s="1">
        <v>5.7</v>
      </c>
      <c r="AL2848" s="1">
        <v>1.8</v>
      </c>
      <c r="AM2848" s="1">
        <v>0.7</v>
      </c>
      <c r="AN2848" s="5">
        <v>0.23</v>
      </c>
      <c r="AO2848" s="5">
        <v>1.83</v>
      </c>
      <c r="AP2848" s="12"/>
      <c r="AQ2848" t="s">
        <v>2230</v>
      </c>
    </row>
    <row r="2849" spans="1:43" x14ac:dyDescent="0.2">
      <c r="A2849" s="3" t="s">
        <v>284</v>
      </c>
      <c r="B2849">
        <v>28</v>
      </c>
      <c r="C2849" t="s">
        <v>439</v>
      </c>
      <c r="D2849" t="s">
        <v>494</v>
      </c>
      <c r="E2849" t="s">
        <v>2247</v>
      </c>
      <c r="F2849" t="s">
        <v>2229</v>
      </c>
      <c r="G2849">
        <v>82</v>
      </c>
      <c r="H2849">
        <v>15</v>
      </c>
      <c r="I2849">
        <v>21</v>
      </c>
      <c r="J2849">
        <f>H2849+I2849</f>
        <v>36</v>
      </c>
      <c r="K2849" s="2">
        <v>7.7</v>
      </c>
      <c r="L2849" s="1">
        <v>1.8</v>
      </c>
      <c r="M2849" s="1">
        <v>3.6</v>
      </c>
      <c r="N2849" s="20">
        <v>22.8</v>
      </c>
      <c r="O2849" s="20">
        <v>13.3</v>
      </c>
      <c r="P2849" s="12"/>
      <c r="Q2849" t="s">
        <v>494</v>
      </c>
      <c r="R2849" s="21">
        <v>0.7</v>
      </c>
      <c r="S2849" s="22">
        <v>1.2</v>
      </c>
      <c r="T2849" s="5">
        <v>2.33</v>
      </c>
      <c r="U2849" s="1">
        <v>1.9</v>
      </c>
      <c r="V2849" s="1">
        <v>1.9</v>
      </c>
      <c r="W2849" s="5">
        <v>7.54</v>
      </c>
      <c r="X2849"/>
      <c r="Y2849" s="1">
        <v>1.2</v>
      </c>
      <c r="Z2849"/>
      <c r="AA2849" s="5">
        <v>7.0000000000000007E-2</v>
      </c>
      <c r="AB2849" s="18">
        <v>1.08</v>
      </c>
      <c r="AC2849" s="12"/>
      <c r="AD2849" t="s">
        <v>494</v>
      </c>
      <c r="AE2849" s="5">
        <v>2.4500000000000002</v>
      </c>
      <c r="AF2849" s="5">
        <v>5.25</v>
      </c>
      <c r="AG2849"/>
      <c r="AH2849" s="1">
        <v>36.799999999999997</v>
      </c>
      <c r="AI2849" s="24">
        <v>0.8</v>
      </c>
      <c r="AJ2849" s="1">
        <v>3.8</v>
      </c>
      <c r="AK2849" s="1">
        <v>1.3</v>
      </c>
      <c r="AL2849" s="1">
        <v>1</v>
      </c>
      <c r="AM2849"/>
      <c r="AN2849" s="5">
        <v>0.14000000000000001</v>
      </c>
      <c r="AO2849" s="38">
        <v>0.63</v>
      </c>
      <c r="AP2849" s="16"/>
      <c r="AQ2849" t="s">
        <v>2230</v>
      </c>
    </row>
    <row r="2850" spans="1:43" x14ac:dyDescent="0.2">
      <c r="A2850" s="26" t="s">
        <v>287</v>
      </c>
      <c r="B2850">
        <v>29</v>
      </c>
      <c r="C2850" t="s">
        <v>439</v>
      </c>
      <c r="D2850" t="s">
        <v>494</v>
      </c>
      <c r="E2850" s="27" t="s">
        <v>2247</v>
      </c>
      <c r="F2850" s="28" t="s">
        <v>2229</v>
      </c>
      <c r="G2850" s="27">
        <v>81</v>
      </c>
      <c r="H2850" s="29">
        <v>14</v>
      </c>
      <c r="I2850" s="29">
        <v>17</v>
      </c>
      <c r="J2850" s="29">
        <v>31</v>
      </c>
      <c r="K2850" s="29">
        <v>-4.0999999999999996</v>
      </c>
      <c r="L2850" s="30">
        <v>0.6</v>
      </c>
      <c r="M2850" s="30">
        <v>2.1</v>
      </c>
      <c r="N2850" s="1">
        <v>9.8000000000000007</v>
      </c>
      <c r="O2850" s="1">
        <v>19.3</v>
      </c>
      <c r="P2850" s="12"/>
      <c r="Q2850" t="s">
        <v>494</v>
      </c>
      <c r="R2850" s="21">
        <v>0.7</v>
      </c>
      <c r="S2850" s="17">
        <v>0.7</v>
      </c>
      <c r="T2850" s="5">
        <v>1.85</v>
      </c>
      <c r="U2850" s="1">
        <v>0.4</v>
      </c>
      <c r="V2850" s="1">
        <v>1.5</v>
      </c>
      <c r="W2850" s="5">
        <v>4.41</v>
      </c>
      <c r="X2850"/>
      <c r="Y2850" s="1">
        <v>0.9</v>
      </c>
      <c r="Z2850"/>
      <c r="AA2850" s="5">
        <v>0.02</v>
      </c>
      <c r="AB2850" s="23">
        <v>0.41</v>
      </c>
      <c r="AC2850" s="12"/>
      <c r="AD2850" t="s">
        <v>494</v>
      </c>
      <c r="AE2850" s="5">
        <v>2.12</v>
      </c>
      <c r="AF2850" s="5">
        <v>6.3</v>
      </c>
      <c r="AG2850"/>
      <c r="AH2850" s="1">
        <v>45.7</v>
      </c>
      <c r="AI2850" s="1">
        <v>0.7</v>
      </c>
      <c r="AJ2850" s="1">
        <v>3.1</v>
      </c>
      <c r="AK2850" s="1">
        <v>0.6</v>
      </c>
      <c r="AL2850" s="1">
        <v>0.8</v>
      </c>
      <c r="AM2850"/>
      <c r="AN2850" s="5">
        <v>7.0000000000000007E-2</v>
      </c>
      <c r="AO2850" s="51">
        <v>0.82</v>
      </c>
      <c r="AP2850" s="16"/>
      <c r="AQ2850" t="s">
        <v>2230</v>
      </c>
    </row>
    <row r="2851" spans="1:43" x14ac:dyDescent="0.2">
      <c r="A2851" t="s">
        <v>276</v>
      </c>
      <c r="B2851" s="2">
        <v>30</v>
      </c>
      <c r="C2851" t="s">
        <v>439</v>
      </c>
      <c r="D2851" t="s">
        <v>494</v>
      </c>
      <c r="E2851" t="s">
        <v>2247</v>
      </c>
      <c r="F2851" t="s">
        <v>2229</v>
      </c>
      <c r="G2851">
        <v>49</v>
      </c>
      <c r="H2851">
        <v>8</v>
      </c>
      <c r="I2851">
        <v>14</v>
      </c>
      <c r="J2851">
        <v>22</v>
      </c>
      <c r="K2851" s="2">
        <v>6.7</v>
      </c>
      <c r="L2851" s="1">
        <v>0.4</v>
      </c>
      <c r="M2851" s="1">
        <v>2.5</v>
      </c>
      <c r="N2851" s="1">
        <v>11.4</v>
      </c>
      <c r="O2851" s="1">
        <v>12.4</v>
      </c>
      <c r="P2851" s="16"/>
      <c r="Q2851" t="s">
        <v>494</v>
      </c>
      <c r="R2851" s="21">
        <v>0.7</v>
      </c>
      <c r="S2851" s="32">
        <v>1.3</v>
      </c>
      <c r="T2851" s="5">
        <v>3.32</v>
      </c>
      <c r="U2851" s="1">
        <v>0.6</v>
      </c>
      <c r="V2851" s="1">
        <v>0.6</v>
      </c>
      <c r="W2851" s="5">
        <v>4.0199999999999996</v>
      </c>
      <c r="X2851" s="5">
        <v>0.21</v>
      </c>
      <c r="Y2851" s="1">
        <v>1.4</v>
      </c>
      <c r="Z2851" s="1">
        <v>0.6</v>
      </c>
      <c r="AA2851" s="5">
        <v>0.03</v>
      </c>
      <c r="AB2851" s="18">
        <v>0.86</v>
      </c>
      <c r="AC2851" s="16"/>
      <c r="AD2851" t="s">
        <v>494</v>
      </c>
      <c r="AE2851" s="5">
        <v>2.52</v>
      </c>
      <c r="AF2851" s="5">
        <v>3.14</v>
      </c>
      <c r="AG2851" s="5">
        <v>-0.04</v>
      </c>
      <c r="AH2851" s="1">
        <v>42.9</v>
      </c>
      <c r="AI2851" s="1">
        <v>1.5</v>
      </c>
      <c r="AJ2851" s="1">
        <v>4.5999999999999996</v>
      </c>
      <c r="AK2851" s="1">
        <v>0.8</v>
      </c>
      <c r="AL2851" s="1">
        <v>1.1000000000000001</v>
      </c>
      <c r="AM2851" s="1">
        <v>1.4</v>
      </c>
      <c r="AN2851" s="5">
        <v>0.16</v>
      </c>
      <c r="AO2851" s="57">
        <v>0.94</v>
      </c>
      <c r="AP2851" s="16"/>
      <c r="AQ2851" t="s">
        <v>2230</v>
      </c>
    </row>
    <row r="2852" spans="1:43" x14ac:dyDescent="0.2">
      <c r="A2852" s="3" t="s">
        <v>3200</v>
      </c>
      <c r="B2852">
        <v>31</v>
      </c>
      <c r="C2852" t="s">
        <v>577</v>
      </c>
      <c r="D2852" t="s">
        <v>819</v>
      </c>
      <c r="E2852" t="s">
        <v>2230</v>
      </c>
      <c r="F2852" t="s">
        <v>3201</v>
      </c>
      <c r="G2852">
        <v>78</v>
      </c>
      <c r="H2852">
        <v>15</v>
      </c>
      <c r="I2852">
        <v>19</v>
      </c>
      <c r="J2852">
        <v>34</v>
      </c>
      <c r="K2852" s="2">
        <v>-6</v>
      </c>
      <c r="L2852" s="1">
        <v>3.5</v>
      </c>
      <c r="M2852" s="1">
        <v>1.2</v>
      </c>
      <c r="N2852" s="1">
        <v>21.8</v>
      </c>
      <c r="O2852" s="1">
        <v>5.6</v>
      </c>
      <c r="P2852" s="12"/>
      <c r="Q2852" t="s">
        <v>819</v>
      </c>
      <c r="R2852" s="22">
        <v>0.9</v>
      </c>
      <c r="S2852" s="22">
        <v>1.2</v>
      </c>
      <c r="T2852" s="5">
        <v>2.85</v>
      </c>
      <c r="U2852" s="1">
        <v>2.6</v>
      </c>
      <c r="V2852" s="1">
        <v>0</v>
      </c>
      <c r="W2852" s="5">
        <v>5.31</v>
      </c>
      <c r="X2852" s="5">
        <v>0.06</v>
      </c>
      <c r="Y2852" s="1">
        <v>1.4</v>
      </c>
      <c r="Z2852" s="1">
        <v>0.7</v>
      </c>
      <c r="AA2852" s="5">
        <v>0.2</v>
      </c>
      <c r="AB2852" s="5">
        <v>1.23</v>
      </c>
      <c r="AC2852" s="12"/>
      <c r="AD2852" t="s">
        <v>819</v>
      </c>
      <c r="AE2852" s="5">
        <v>2.66</v>
      </c>
      <c r="AF2852" s="5">
        <v>7.45</v>
      </c>
      <c r="AG2852" s="5">
        <v>-1.6E-2</v>
      </c>
      <c r="AH2852" s="1">
        <v>55</v>
      </c>
      <c r="AI2852" s="1">
        <v>0.8</v>
      </c>
      <c r="AJ2852" s="1">
        <v>4.5</v>
      </c>
      <c r="AK2852" s="1">
        <v>0.9</v>
      </c>
      <c r="AL2852" s="1">
        <v>0.9</v>
      </c>
      <c r="AM2852" s="1">
        <v>0.8</v>
      </c>
      <c r="AN2852" s="5">
        <v>7.0000000000000007E-2</v>
      </c>
      <c r="AO2852" s="5">
        <v>0.32</v>
      </c>
      <c r="AP2852" s="12"/>
      <c r="AQ2852" t="s">
        <v>2230</v>
      </c>
    </row>
    <row r="2853" spans="1:43" x14ac:dyDescent="0.2">
      <c r="A2853" t="s">
        <v>276</v>
      </c>
      <c r="B2853" s="2">
        <v>26</v>
      </c>
      <c r="C2853" t="s">
        <v>3513</v>
      </c>
      <c r="D2853" t="s">
        <v>4725</v>
      </c>
      <c r="E2853" t="s">
        <v>2230</v>
      </c>
      <c r="F2853" t="s">
        <v>288</v>
      </c>
      <c r="G2853">
        <v>15</v>
      </c>
      <c r="H2853">
        <v>1</v>
      </c>
      <c r="I2853">
        <v>1</v>
      </c>
      <c r="J2853">
        <v>2</v>
      </c>
      <c r="K2853" s="2">
        <v>1.3</v>
      </c>
      <c r="L2853" s="1">
        <v>-0.5</v>
      </c>
      <c r="M2853" s="1">
        <v>0.6</v>
      </c>
      <c r="N2853" s="1">
        <v>0.1</v>
      </c>
      <c r="O2853" s="1">
        <v>6.2</v>
      </c>
      <c r="P2853" s="16"/>
      <c r="Q2853" t="s">
        <v>4725</v>
      </c>
      <c r="R2853" s="32">
        <v>0.3</v>
      </c>
      <c r="S2853" s="54">
        <v>0.3</v>
      </c>
      <c r="T2853" s="5">
        <v>1.69</v>
      </c>
      <c r="U2853" s="1">
        <v>0</v>
      </c>
      <c r="V2853" s="1">
        <v>0</v>
      </c>
      <c r="W2853" s="5">
        <v>0</v>
      </c>
      <c r="X2853" s="5">
        <v>-0.12</v>
      </c>
      <c r="Y2853" s="1">
        <v>2.8</v>
      </c>
      <c r="Z2853" s="1">
        <v>0</v>
      </c>
      <c r="AA2853" s="5">
        <v>-0.14000000000000001</v>
      </c>
      <c r="AB2853" s="37">
        <v>0.04</v>
      </c>
      <c r="AC2853" s="16"/>
      <c r="AD2853" t="s">
        <v>4725</v>
      </c>
      <c r="AE2853" s="5">
        <v>1.41</v>
      </c>
      <c r="AF2853" s="5">
        <v>12.59</v>
      </c>
      <c r="AG2853" s="5">
        <v>-0.09</v>
      </c>
      <c r="AH2853" s="1">
        <v>0</v>
      </c>
      <c r="AI2853" s="1">
        <v>0</v>
      </c>
      <c r="AJ2853" s="1">
        <v>3</v>
      </c>
      <c r="AK2853" s="1">
        <v>4.0999999999999996</v>
      </c>
      <c r="AL2853" s="1">
        <v>1.1000000000000001</v>
      </c>
      <c r="AM2853" s="1">
        <v>1.7</v>
      </c>
      <c r="AN2853" s="5">
        <v>0.17</v>
      </c>
      <c r="AO2853" s="57">
        <v>1.71</v>
      </c>
      <c r="AP2853" s="16"/>
      <c r="AQ2853" t="s">
        <v>2230</v>
      </c>
    </row>
    <row r="2854" spans="1:43" x14ac:dyDescent="0.2">
      <c r="A2854" s="3" t="s">
        <v>284</v>
      </c>
      <c r="B2854">
        <v>30</v>
      </c>
      <c r="C2854" t="s">
        <v>458</v>
      </c>
      <c r="D2854" t="s">
        <v>459</v>
      </c>
      <c r="E2854" t="s">
        <v>2256</v>
      </c>
      <c r="F2854" t="s">
        <v>1513</v>
      </c>
      <c r="G2854">
        <v>76</v>
      </c>
      <c r="H2854">
        <v>8</v>
      </c>
      <c r="I2854">
        <v>29</v>
      </c>
      <c r="J2854">
        <f>H2854+I2854</f>
        <v>37</v>
      </c>
      <c r="K2854" s="2">
        <v>-5.3</v>
      </c>
      <c r="L2854" s="1">
        <v>5</v>
      </c>
      <c r="M2854" s="1">
        <v>0.6</v>
      </c>
      <c r="N2854" s="20">
        <v>20</v>
      </c>
      <c r="O2854" s="20">
        <v>17.2</v>
      </c>
      <c r="P2854" s="12"/>
      <c r="Q2854" t="s">
        <v>459</v>
      </c>
      <c r="R2854" s="32">
        <v>0.3</v>
      </c>
      <c r="S2854" s="53">
        <v>1</v>
      </c>
      <c r="T2854" s="5">
        <v>3.37</v>
      </c>
      <c r="U2854" s="1">
        <v>0.7</v>
      </c>
      <c r="V2854" s="1">
        <v>2.6</v>
      </c>
      <c r="W2854" s="5">
        <v>5.89</v>
      </c>
      <c r="X2854"/>
      <c r="Y2854" s="1">
        <v>1.6</v>
      </c>
      <c r="Z2854"/>
      <c r="AA2854" s="5">
        <v>0.18</v>
      </c>
      <c r="AB2854" s="33">
        <v>0.87</v>
      </c>
      <c r="AC2854" s="12"/>
      <c r="AD2854" t="s">
        <v>459</v>
      </c>
      <c r="AE2854" s="5">
        <v>2.67</v>
      </c>
      <c r="AF2854" s="5">
        <v>7.29</v>
      </c>
      <c r="AG2854"/>
      <c r="AH2854" s="1">
        <v>0</v>
      </c>
      <c r="AI2854" s="24">
        <v>0</v>
      </c>
      <c r="AJ2854" s="1">
        <v>2.4</v>
      </c>
      <c r="AK2854" s="1">
        <v>2.4</v>
      </c>
      <c r="AL2854" s="1">
        <v>1.2</v>
      </c>
      <c r="AM2854"/>
      <c r="AN2854" s="5">
        <v>0.02</v>
      </c>
      <c r="AO2854" s="41">
        <v>0.75</v>
      </c>
      <c r="AP2854" s="16"/>
      <c r="AQ2854" t="s">
        <v>2230</v>
      </c>
    </row>
    <row r="2855" spans="1:43" x14ac:dyDescent="0.2">
      <c r="A2855" s="46" t="s">
        <v>287</v>
      </c>
      <c r="B2855">
        <v>31</v>
      </c>
      <c r="C2855" t="s">
        <v>458</v>
      </c>
      <c r="D2855" t="s">
        <v>459</v>
      </c>
      <c r="E2855" s="47" t="s">
        <v>2243</v>
      </c>
      <c r="F2855" s="28" t="s">
        <v>288</v>
      </c>
      <c r="G2855" s="47">
        <v>74</v>
      </c>
      <c r="H2855" s="48">
        <v>13</v>
      </c>
      <c r="I2855" s="48">
        <v>35</v>
      </c>
      <c r="J2855" s="48">
        <v>48</v>
      </c>
      <c r="K2855" s="48">
        <v>19</v>
      </c>
      <c r="L2855" s="49">
        <v>9</v>
      </c>
      <c r="M2855" s="49">
        <v>6.3</v>
      </c>
      <c r="N2855" s="50">
        <v>42</v>
      </c>
      <c r="O2855" s="50">
        <v>38.9</v>
      </c>
      <c r="P2855" s="12"/>
      <c r="Q2855" t="s">
        <v>459</v>
      </c>
      <c r="R2855" s="53">
        <v>0.4</v>
      </c>
      <c r="S2855" s="22">
        <v>0.7</v>
      </c>
      <c r="T2855" s="5">
        <v>3.43</v>
      </c>
      <c r="U2855" s="1">
        <v>1.1000000000000001</v>
      </c>
      <c r="V2855" s="1">
        <v>4.0999999999999996</v>
      </c>
      <c r="W2855" s="5">
        <v>7.61</v>
      </c>
      <c r="X2855"/>
      <c r="Y2855" s="1">
        <v>1.4</v>
      </c>
      <c r="Z2855"/>
      <c r="AA2855" s="5">
        <v>0.32</v>
      </c>
      <c r="AB2855" s="44">
        <v>1.83</v>
      </c>
      <c r="AC2855" s="12"/>
      <c r="AD2855" t="s">
        <v>459</v>
      </c>
      <c r="AE2855" s="5">
        <v>2.29</v>
      </c>
      <c r="AF2855" s="5">
        <v>7.41</v>
      </c>
      <c r="AG2855"/>
      <c r="AH2855" s="1">
        <v>0</v>
      </c>
      <c r="AI2855" s="50">
        <v>0</v>
      </c>
      <c r="AJ2855" s="1">
        <v>1.3</v>
      </c>
      <c r="AK2855" s="1">
        <v>1.8</v>
      </c>
      <c r="AL2855" s="1">
        <v>1</v>
      </c>
      <c r="AM2855"/>
      <c r="AN2855" s="5">
        <v>0.22</v>
      </c>
      <c r="AO2855" s="51">
        <v>1.69</v>
      </c>
      <c r="AP2855" s="16"/>
      <c r="AQ2855" t="s">
        <v>2230</v>
      </c>
    </row>
    <row r="2856" spans="1:43" x14ac:dyDescent="0.2">
      <c r="A2856" t="s">
        <v>276</v>
      </c>
      <c r="B2856" s="2">
        <v>32</v>
      </c>
      <c r="C2856" t="s">
        <v>784</v>
      </c>
      <c r="D2856" t="s">
        <v>459</v>
      </c>
      <c r="E2856" t="s">
        <v>2243</v>
      </c>
      <c r="F2856" t="s">
        <v>288</v>
      </c>
      <c r="G2856">
        <v>81</v>
      </c>
      <c r="H2856">
        <v>14</v>
      </c>
      <c r="I2856">
        <v>24</v>
      </c>
      <c r="J2856">
        <v>38</v>
      </c>
      <c r="K2856" s="2">
        <v>1.8</v>
      </c>
      <c r="L2856" s="1">
        <v>4</v>
      </c>
      <c r="M2856" s="1">
        <v>4.9000000000000004</v>
      </c>
      <c r="N2856" s="1">
        <v>26.5</v>
      </c>
      <c r="O2856" s="1">
        <v>48.3</v>
      </c>
      <c r="P2856" s="16"/>
      <c r="Q2856" t="s">
        <v>459</v>
      </c>
      <c r="R2856" s="22">
        <v>0.2</v>
      </c>
      <c r="S2856" s="17">
        <v>0.4</v>
      </c>
      <c r="T2856" s="5">
        <v>2.71</v>
      </c>
      <c r="U2856" s="1">
        <v>1.3</v>
      </c>
      <c r="V2856" s="1">
        <v>2.2999999999999998</v>
      </c>
      <c r="W2856" s="5">
        <v>7.06</v>
      </c>
      <c r="X2856" s="5">
        <v>-0.05</v>
      </c>
      <c r="Y2856" s="1">
        <v>1.1000000000000001</v>
      </c>
      <c r="Z2856" s="1">
        <v>0.2</v>
      </c>
      <c r="AA2856" s="5">
        <v>0.09</v>
      </c>
      <c r="AB2856" s="33">
        <v>0.81</v>
      </c>
      <c r="AC2856" s="16"/>
      <c r="AD2856" t="s">
        <v>459</v>
      </c>
      <c r="AE2856" s="5">
        <v>2.75</v>
      </c>
      <c r="AF2856" s="5">
        <v>4.4000000000000004</v>
      </c>
      <c r="AG2856" s="5">
        <v>0.04</v>
      </c>
      <c r="AH2856" s="1">
        <v>0</v>
      </c>
      <c r="AI2856" s="1">
        <v>0</v>
      </c>
      <c r="AJ2856" s="1">
        <v>1.2</v>
      </c>
      <c r="AK2856" s="1">
        <v>2.7</v>
      </c>
      <c r="AL2856" s="1">
        <v>1.3</v>
      </c>
      <c r="AM2856" s="1">
        <v>0.3</v>
      </c>
      <c r="AN2856" s="5">
        <v>0.11</v>
      </c>
      <c r="AO2856" s="18">
        <v>1.47</v>
      </c>
      <c r="AP2856" s="16"/>
      <c r="AQ2856" t="s">
        <v>2230</v>
      </c>
    </row>
    <row r="2857" spans="1:43" x14ac:dyDescent="0.2">
      <c r="A2857" s="3" t="s">
        <v>3200</v>
      </c>
      <c r="B2857">
        <v>33</v>
      </c>
      <c r="C2857" t="s">
        <v>784</v>
      </c>
      <c r="D2857" t="s">
        <v>2780</v>
      </c>
      <c r="E2857" t="s">
        <v>2230</v>
      </c>
      <c r="F2857" t="s">
        <v>1513</v>
      </c>
      <c r="G2857">
        <v>52</v>
      </c>
      <c r="H2857">
        <v>6</v>
      </c>
      <c r="I2857">
        <v>12</v>
      </c>
      <c r="J2857">
        <v>18</v>
      </c>
      <c r="K2857" s="2">
        <v>-11.1</v>
      </c>
      <c r="L2857" s="1">
        <v>1.5</v>
      </c>
      <c r="M2857" s="1">
        <v>0.5</v>
      </c>
      <c r="N2857" s="1">
        <v>6.4</v>
      </c>
      <c r="O2857" s="1">
        <v>29.1</v>
      </c>
      <c r="P2857" s="12"/>
      <c r="Q2857" t="s">
        <v>2780</v>
      </c>
      <c r="R2857" s="21">
        <v>0.1</v>
      </c>
      <c r="S2857" s="21">
        <v>0.5</v>
      </c>
      <c r="T2857" s="5">
        <v>2.36</v>
      </c>
      <c r="U2857" s="1">
        <v>1.6</v>
      </c>
      <c r="V2857" s="1">
        <v>1.3</v>
      </c>
      <c r="W2857" s="5">
        <v>6.91</v>
      </c>
      <c r="X2857" s="5">
        <v>2.8000000000000001E-2</v>
      </c>
      <c r="Y2857" s="1">
        <v>1</v>
      </c>
      <c r="Z2857" s="1">
        <v>0.2</v>
      </c>
      <c r="AA2857" s="5">
        <v>7.0000000000000007E-2</v>
      </c>
      <c r="AB2857" s="5">
        <v>0.32</v>
      </c>
      <c r="AC2857" s="12"/>
      <c r="AD2857" t="s">
        <v>2780</v>
      </c>
      <c r="AE2857" s="5">
        <v>2.64</v>
      </c>
      <c r="AF2857" s="5">
        <v>7.95</v>
      </c>
      <c r="AG2857" s="5">
        <v>6.4000000000000001E-2</v>
      </c>
      <c r="AH2857" s="1">
        <v>0</v>
      </c>
      <c r="AI2857" s="1">
        <v>0</v>
      </c>
      <c r="AJ2857" s="1">
        <v>1.7</v>
      </c>
      <c r="AK2857" s="1">
        <v>3.4</v>
      </c>
      <c r="AL2857" s="1">
        <v>1.1000000000000001</v>
      </c>
      <c r="AM2857" s="1">
        <v>0.2</v>
      </c>
      <c r="AN2857" s="5">
        <v>0.02</v>
      </c>
      <c r="AO2857" s="5">
        <v>1.44</v>
      </c>
      <c r="AP2857" s="12"/>
      <c r="AQ2857" t="s">
        <v>2230</v>
      </c>
    </row>
    <row r="2858" spans="1:43" x14ac:dyDescent="0.2">
      <c r="A2858" s="3" t="s">
        <v>284</v>
      </c>
      <c r="B2858">
        <v>27</v>
      </c>
      <c r="C2858" t="s">
        <v>560</v>
      </c>
      <c r="D2858" t="s">
        <v>4726</v>
      </c>
      <c r="E2858" t="s">
        <v>2230</v>
      </c>
      <c r="F2858" t="s">
        <v>1513</v>
      </c>
      <c r="G2858">
        <v>29</v>
      </c>
      <c r="H2858">
        <v>1</v>
      </c>
      <c r="I2858">
        <v>6</v>
      </c>
      <c r="J2858">
        <f>H2858+I2858</f>
        <v>7</v>
      </c>
      <c r="K2858" s="2">
        <v>-11.5</v>
      </c>
      <c r="L2858" s="1">
        <v>0.1</v>
      </c>
      <c r="M2858" s="1">
        <v>-2.2999999999999998</v>
      </c>
      <c r="N2858" s="20">
        <v>2.9</v>
      </c>
      <c r="O2858" s="20">
        <v>-1</v>
      </c>
      <c r="P2858" s="12"/>
      <c r="Q2858" t="s">
        <v>4726</v>
      </c>
      <c r="R2858" s="21">
        <v>0.1</v>
      </c>
      <c r="S2858" s="21">
        <v>0.6</v>
      </c>
      <c r="T2858" s="5">
        <v>1.93</v>
      </c>
      <c r="U2858" s="1">
        <v>0</v>
      </c>
      <c r="V2858" s="1">
        <v>20.8</v>
      </c>
      <c r="W2858" s="5">
        <v>20.81</v>
      </c>
      <c r="X2858"/>
      <c r="Y2858" s="1">
        <v>2.9</v>
      </c>
      <c r="Z2858"/>
      <c r="AA2858" s="5">
        <v>0.01</v>
      </c>
      <c r="AB2858" s="18">
        <v>0.33</v>
      </c>
      <c r="AC2858" s="12"/>
      <c r="AD2858" t="s">
        <v>4726</v>
      </c>
      <c r="AE2858" s="5">
        <v>4.42</v>
      </c>
      <c r="AF2858" s="5">
        <v>7.7</v>
      </c>
      <c r="AG2858"/>
      <c r="AH2858" s="1">
        <v>0</v>
      </c>
      <c r="AI2858" s="24">
        <v>0</v>
      </c>
      <c r="AJ2858" s="1">
        <v>6</v>
      </c>
      <c r="AK2858" s="1">
        <v>5.8</v>
      </c>
      <c r="AL2858" s="1">
        <v>1.7</v>
      </c>
      <c r="AM2858"/>
      <c r="AN2858" s="5">
        <v>-0.23</v>
      </c>
      <c r="AO2858" s="25">
        <v>-0.11</v>
      </c>
      <c r="AP2858" s="16"/>
      <c r="AQ2858" t="s">
        <v>2230</v>
      </c>
    </row>
    <row r="2859" spans="1:43" x14ac:dyDescent="0.2">
      <c r="A2859" s="26" t="s">
        <v>287</v>
      </c>
      <c r="B2859">
        <v>28</v>
      </c>
      <c r="C2859" t="s">
        <v>560</v>
      </c>
      <c r="D2859" t="s">
        <v>4726</v>
      </c>
      <c r="E2859" s="47" t="s">
        <v>2230</v>
      </c>
      <c r="F2859" s="28" t="s">
        <v>288</v>
      </c>
      <c r="G2859" s="27">
        <v>51</v>
      </c>
      <c r="H2859" s="29">
        <v>2</v>
      </c>
      <c r="I2859" s="29">
        <v>7</v>
      </c>
      <c r="J2859" s="29">
        <v>9</v>
      </c>
      <c r="K2859" s="29">
        <v>-1.4</v>
      </c>
      <c r="L2859" s="30">
        <v>0.3</v>
      </c>
      <c r="M2859" s="30">
        <v>1.3</v>
      </c>
      <c r="N2859" s="1">
        <v>5.5</v>
      </c>
      <c r="O2859" s="1">
        <v>3.7</v>
      </c>
      <c r="P2859" s="12"/>
      <c r="Q2859" t="s">
        <v>4726</v>
      </c>
      <c r="R2859" s="22">
        <v>0.2</v>
      </c>
      <c r="S2859" s="21">
        <v>0.5</v>
      </c>
      <c r="T2859" s="5">
        <v>2.2000000000000002</v>
      </c>
      <c r="U2859" s="1">
        <v>0</v>
      </c>
      <c r="V2859" s="1">
        <v>0</v>
      </c>
      <c r="W2859" s="5">
        <v>13.74</v>
      </c>
      <c r="X2859"/>
      <c r="Y2859" s="1">
        <v>2.6</v>
      </c>
      <c r="Z2859"/>
      <c r="AA2859" s="5">
        <v>0.02</v>
      </c>
      <c r="AB2859" s="18">
        <v>0.41</v>
      </c>
      <c r="AC2859" s="12"/>
      <c r="AD2859" t="s">
        <v>4726</v>
      </c>
      <c r="AE2859" s="5">
        <v>2.29</v>
      </c>
      <c r="AF2859" s="5">
        <v>5.7</v>
      </c>
      <c r="AG2859"/>
      <c r="AH2859" s="1">
        <v>0</v>
      </c>
      <c r="AI2859" s="1">
        <v>0</v>
      </c>
      <c r="AJ2859" s="1">
        <v>7.6</v>
      </c>
      <c r="AK2859" s="1">
        <v>4.5</v>
      </c>
      <c r="AL2859" s="1">
        <v>1.5</v>
      </c>
      <c r="AM2859"/>
      <c r="AN2859" s="5">
        <v>0.08</v>
      </c>
      <c r="AO2859" s="25">
        <v>0.27</v>
      </c>
      <c r="AP2859" s="16"/>
      <c r="AQ2859" t="s">
        <v>2230</v>
      </c>
    </row>
    <row r="2860" spans="1:43" x14ac:dyDescent="0.2">
      <c r="A2860" t="s">
        <v>276</v>
      </c>
      <c r="B2860" s="2">
        <v>29</v>
      </c>
      <c r="C2860" t="s">
        <v>560</v>
      </c>
      <c r="D2860" t="s">
        <v>4726</v>
      </c>
      <c r="E2860" t="s">
        <v>2230</v>
      </c>
      <c r="F2860" t="s">
        <v>288</v>
      </c>
      <c r="G2860">
        <v>52</v>
      </c>
      <c r="H2860">
        <v>0</v>
      </c>
      <c r="I2860">
        <v>4</v>
      </c>
      <c r="J2860">
        <v>4</v>
      </c>
      <c r="K2860" s="2">
        <v>-2.2999999999999998</v>
      </c>
      <c r="L2860" s="1">
        <v>-1.4</v>
      </c>
      <c r="M2860" s="1">
        <v>0.7</v>
      </c>
      <c r="N2860" s="1">
        <v>-0.6</v>
      </c>
      <c r="O2860" s="1">
        <v>24.6</v>
      </c>
      <c r="P2860" s="16"/>
      <c r="Q2860" t="s">
        <v>4726</v>
      </c>
      <c r="R2860" s="36">
        <v>0</v>
      </c>
      <c r="S2860" s="69">
        <v>0.2</v>
      </c>
      <c r="T2860" s="5">
        <v>1.91</v>
      </c>
      <c r="U2860" s="1">
        <v>0</v>
      </c>
      <c r="V2860" s="1">
        <v>0</v>
      </c>
      <c r="W2860" s="5">
        <v>0</v>
      </c>
      <c r="X2860" s="5">
        <v>0.12</v>
      </c>
      <c r="Y2860" s="1">
        <v>2</v>
      </c>
      <c r="Z2860" s="1">
        <v>0.5</v>
      </c>
      <c r="AA2860" s="5">
        <v>-0.1</v>
      </c>
      <c r="AB2860" s="37">
        <v>-0.04</v>
      </c>
      <c r="AC2860" s="16"/>
      <c r="AD2860" t="s">
        <v>4726</v>
      </c>
      <c r="AE2860" s="5">
        <v>1.83</v>
      </c>
      <c r="AF2860" s="5">
        <v>5.69</v>
      </c>
      <c r="AG2860" s="5">
        <v>-0.06</v>
      </c>
      <c r="AH2860" s="1">
        <v>0</v>
      </c>
      <c r="AI2860" s="1">
        <v>0</v>
      </c>
      <c r="AJ2860" s="1">
        <v>8.8000000000000007</v>
      </c>
      <c r="AK2860" s="1">
        <v>5.2</v>
      </c>
      <c r="AL2860" s="1">
        <v>0.6</v>
      </c>
      <c r="AM2860" s="1">
        <v>1.6</v>
      </c>
      <c r="AN2860" s="5">
        <v>0.05</v>
      </c>
      <c r="AO2860" s="33">
        <v>1.69</v>
      </c>
      <c r="AP2860" s="16"/>
      <c r="AQ2860" t="s">
        <v>2230</v>
      </c>
    </row>
    <row r="2861" spans="1:43" x14ac:dyDescent="0.2">
      <c r="A2861" s="3" t="s">
        <v>3200</v>
      </c>
      <c r="B2861">
        <v>30</v>
      </c>
      <c r="C2861" t="s">
        <v>582</v>
      </c>
      <c r="D2861" t="s">
        <v>2802</v>
      </c>
      <c r="E2861" t="s">
        <v>2230</v>
      </c>
      <c r="F2861" t="s">
        <v>1513</v>
      </c>
      <c r="G2861">
        <v>50</v>
      </c>
      <c r="H2861">
        <v>1</v>
      </c>
      <c r="I2861">
        <v>5</v>
      </c>
      <c r="J2861">
        <v>6</v>
      </c>
      <c r="K2861" s="2">
        <v>4.5</v>
      </c>
      <c r="L2861" s="1">
        <v>-0.6</v>
      </c>
      <c r="M2861" s="1">
        <v>2</v>
      </c>
      <c r="N2861" s="1">
        <v>5.6</v>
      </c>
      <c r="O2861" s="1">
        <v>16.7</v>
      </c>
      <c r="P2861" s="12"/>
      <c r="Q2861" t="s">
        <v>2802</v>
      </c>
      <c r="R2861" s="21">
        <v>0.1</v>
      </c>
      <c r="S2861" s="17">
        <v>0.4</v>
      </c>
      <c r="T2861" s="5">
        <v>3.08</v>
      </c>
      <c r="U2861" s="1">
        <v>0</v>
      </c>
      <c r="V2861" s="1">
        <v>0</v>
      </c>
      <c r="W2861" s="5">
        <v>0</v>
      </c>
      <c r="X2861" s="5">
        <v>-0.111</v>
      </c>
      <c r="Y2861" s="1">
        <v>2.8</v>
      </c>
      <c r="Z2861" s="1">
        <v>0.7</v>
      </c>
      <c r="AA2861" s="5">
        <v>-0.05</v>
      </c>
      <c r="AB2861" s="5">
        <v>0.42</v>
      </c>
      <c r="AC2861" s="12"/>
      <c r="AD2861" t="s">
        <v>2802</v>
      </c>
      <c r="AE2861" s="5">
        <v>1.66</v>
      </c>
      <c r="AF2861" s="5">
        <v>9.42</v>
      </c>
      <c r="AG2861" s="5">
        <v>-5.7000000000000002E-2</v>
      </c>
      <c r="AH2861" s="1">
        <v>0</v>
      </c>
      <c r="AI2861" s="1">
        <v>0</v>
      </c>
      <c r="AJ2861" s="1">
        <v>8.1999999999999993</v>
      </c>
      <c r="AK2861" s="1">
        <v>6</v>
      </c>
      <c r="AL2861" s="1">
        <v>0.8</v>
      </c>
      <c r="AM2861" s="1">
        <v>1.2</v>
      </c>
      <c r="AN2861" s="5">
        <v>0.15</v>
      </c>
      <c r="AO2861" s="5">
        <v>1.25</v>
      </c>
      <c r="AP2861" s="12"/>
      <c r="AQ2861" t="s">
        <v>2230</v>
      </c>
    </row>
    <row r="2862" spans="1:43" x14ac:dyDescent="0.2">
      <c r="A2862" s="3" t="s">
        <v>284</v>
      </c>
      <c r="B2862">
        <v>22</v>
      </c>
      <c r="C2862" t="s">
        <v>336</v>
      </c>
      <c r="D2862" t="s">
        <v>4727</v>
      </c>
      <c r="E2862" t="s">
        <v>2230</v>
      </c>
      <c r="F2862" t="s">
        <v>2232</v>
      </c>
      <c r="G2862">
        <v>14</v>
      </c>
      <c r="H2862">
        <v>2</v>
      </c>
      <c r="I2862">
        <v>1</v>
      </c>
      <c r="J2862">
        <f>H2862+I2862</f>
        <v>3</v>
      </c>
      <c r="K2862" s="2">
        <v>3.4</v>
      </c>
      <c r="L2862" s="1">
        <v>0.2</v>
      </c>
      <c r="M2862" s="1">
        <v>0.7</v>
      </c>
      <c r="N2862" s="20">
        <v>-0.9</v>
      </c>
      <c r="O2862" s="20">
        <v>1.2</v>
      </c>
      <c r="P2862" s="12"/>
      <c r="Q2862" t="s">
        <v>4727</v>
      </c>
      <c r="R2862" s="1">
        <v>1</v>
      </c>
      <c r="S2862" s="1">
        <v>0.5</v>
      </c>
      <c r="T2862" s="5">
        <v>2.52</v>
      </c>
      <c r="U2862" s="1">
        <v>0</v>
      </c>
      <c r="V2862" s="1">
        <v>0</v>
      </c>
      <c r="W2862" s="5">
        <v>0</v>
      </c>
      <c r="X2862"/>
      <c r="Y2862" s="1">
        <v>1.6</v>
      </c>
      <c r="Z2862"/>
      <c r="AA2862" s="5">
        <v>7.0000000000000007E-2</v>
      </c>
      <c r="AB2862" s="5">
        <v>-0.36</v>
      </c>
      <c r="AC2862" s="12"/>
      <c r="AD2862" t="s">
        <v>4727</v>
      </c>
      <c r="AE2862" s="5">
        <v>0.5</v>
      </c>
      <c r="AF2862" s="5">
        <v>0</v>
      </c>
      <c r="AG2862"/>
      <c r="AH2862" s="1">
        <v>16.7</v>
      </c>
      <c r="AI2862" s="24">
        <v>0.7</v>
      </c>
      <c r="AJ2862" s="1">
        <v>2</v>
      </c>
      <c r="AK2862" s="1">
        <v>1.2</v>
      </c>
      <c r="AL2862" s="1">
        <v>2</v>
      </c>
      <c r="AM2862"/>
      <c r="AN2862" s="5">
        <v>0.23</v>
      </c>
      <c r="AO2862" s="35">
        <v>0.47</v>
      </c>
      <c r="AP2862" s="16"/>
      <c r="AQ2862" t="s">
        <v>2230</v>
      </c>
    </row>
    <row r="2863" spans="1:43" x14ac:dyDescent="0.2">
      <c r="A2863" s="26" t="s">
        <v>287</v>
      </c>
      <c r="B2863">
        <v>23</v>
      </c>
      <c r="C2863" t="s">
        <v>336</v>
      </c>
      <c r="D2863" t="s">
        <v>4727</v>
      </c>
      <c r="E2863" s="47" t="s">
        <v>2230</v>
      </c>
      <c r="F2863" s="28" t="s">
        <v>2232</v>
      </c>
      <c r="G2863" s="27">
        <v>23</v>
      </c>
      <c r="H2863" s="29">
        <v>1</v>
      </c>
      <c r="I2863" s="29">
        <v>5</v>
      </c>
      <c r="J2863" s="29">
        <v>6</v>
      </c>
      <c r="K2863" s="29">
        <v>4.0999999999999996</v>
      </c>
      <c r="L2863" s="30">
        <v>-0.3</v>
      </c>
      <c r="M2863" s="30">
        <v>1</v>
      </c>
      <c r="N2863" s="1">
        <v>1.8</v>
      </c>
      <c r="O2863" s="1">
        <v>4.7</v>
      </c>
      <c r="P2863" s="12"/>
      <c r="Q2863" t="s">
        <v>4727</v>
      </c>
      <c r="R2863" s="63">
        <v>0.3</v>
      </c>
      <c r="S2863" s="69">
        <v>0.3</v>
      </c>
      <c r="T2863" s="5">
        <v>2.58</v>
      </c>
      <c r="U2863" s="1">
        <v>0</v>
      </c>
      <c r="V2863" s="1">
        <v>7.3</v>
      </c>
      <c r="W2863" s="5">
        <v>7.31</v>
      </c>
      <c r="X2863"/>
      <c r="Y2863" s="1">
        <v>1.5</v>
      </c>
      <c r="Z2863"/>
      <c r="AA2863" s="5">
        <v>-7.0000000000000007E-2</v>
      </c>
      <c r="AB2863" s="23">
        <v>0.44</v>
      </c>
      <c r="AC2863" s="12"/>
      <c r="AD2863" t="s">
        <v>4727</v>
      </c>
      <c r="AE2863" s="5">
        <v>1.44</v>
      </c>
      <c r="AF2863" s="5">
        <v>0</v>
      </c>
      <c r="AG2863"/>
      <c r="AH2863" s="1">
        <v>0</v>
      </c>
      <c r="AI2863" s="1">
        <v>0.1</v>
      </c>
      <c r="AJ2863" s="1">
        <v>2.7</v>
      </c>
      <c r="AK2863" s="1">
        <v>2</v>
      </c>
      <c r="AL2863" s="1">
        <v>1.5</v>
      </c>
      <c r="AM2863"/>
      <c r="AN2863" s="5">
        <v>0.22</v>
      </c>
      <c r="AO2863" s="64">
        <v>1.1599999999999999</v>
      </c>
      <c r="AP2863" s="16"/>
      <c r="AQ2863" t="s">
        <v>2230</v>
      </c>
    </row>
    <row r="2864" spans="1:43" x14ac:dyDescent="0.2">
      <c r="A2864" t="s">
        <v>276</v>
      </c>
      <c r="B2864" s="2">
        <v>24</v>
      </c>
      <c r="C2864" t="s">
        <v>336</v>
      </c>
      <c r="D2864" t="s">
        <v>4727</v>
      </c>
      <c r="E2864" t="s">
        <v>2230</v>
      </c>
      <c r="F2864" t="s">
        <v>2232</v>
      </c>
      <c r="G2864">
        <v>61</v>
      </c>
      <c r="H2864">
        <v>12</v>
      </c>
      <c r="I2864">
        <v>13</v>
      </c>
      <c r="J2864">
        <v>25</v>
      </c>
      <c r="K2864" s="2">
        <v>6</v>
      </c>
      <c r="L2864" s="1">
        <v>2.8</v>
      </c>
      <c r="M2864" s="1">
        <v>1.8</v>
      </c>
      <c r="N2864" s="1">
        <v>21.1</v>
      </c>
      <c r="O2864" s="1">
        <v>9.4</v>
      </c>
      <c r="P2864" s="16"/>
      <c r="Q2864" t="s">
        <v>4727</v>
      </c>
      <c r="R2864" s="32">
        <v>1</v>
      </c>
      <c r="S2864" s="22">
        <v>1.1000000000000001</v>
      </c>
      <c r="T2864" s="5">
        <v>2.91</v>
      </c>
      <c r="U2864" s="1">
        <v>1.3</v>
      </c>
      <c r="V2864" s="1">
        <v>1.3</v>
      </c>
      <c r="W2864" s="5">
        <v>7.78</v>
      </c>
      <c r="X2864" s="5">
        <v>-0.04</v>
      </c>
      <c r="Y2864" s="1">
        <v>1.9</v>
      </c>
      <c r="Z2864" s="1">
        <v>1.7</v>
      </c>
      <c r="AA2864" s="5">
        <v>0.22</v>
      </c>
      <c r="AB2864" s="33">
        <v>1.85</v>
      </c>
      <c r="AC2864" s="16"/>
      <c r="AD2864" t="s">
        <v>4727</v>
      </c>
      <c r="AE2864" s="5">
        <v>2.16</v>
      </c>
      <c r="AF2864" s="5">
        <v>0</v>
      </c>
      <c r="AG2864" s="5">
        <v>0</v>
      </c>
      <c r="AH2864" s="1">
        <v>33.299999999999997</v>
      </c>
      <c r="AI2864" s="1">
        <v>0</v>
      </c>
      <c r="AJ2864" s="1">
        <v>2.1</v>
      </c>
      <c r="AK2864" s="1">
        <v>0.9</v>
      </c>
      <c r="AL2864" s="1">
        <v>4.5999999999999996</v>
      </c>
      <c r="AM2864" s="1">
        <v>1</v>
      </c>
      <c r="AN2864" s="5">
        <v>0.14000000000000001</v>
      </c>
      <c r="AO2864" s="33">
        <v>0.83</v>
      </c>
      <c r="AP2864" s="16"/>
      <c r="AQ2864" t="s">
        <v>2230</v>
      </c>
    </row>
    <row r="2865" spans="1:43" x14ac:dyDescent="0.2">
      <c r="A2865" s="3" t="s">
        <v>3200</v>
      </c>
      <c r="B2865">
        <v>25</v>
      </c>
      <c r="C2865" t="s">
        <v>5228</v>
      </c>
      <c r="D2865" t="s">
        <v>1037</v>
      </c>
      <c r="E2865" t="s">
        <v>2230</v>
      </c>
      <c r="F2865" t="s">
        <v>3202</v>
      </c>
      <c r="G2865">
        <v>69</v>
      </c>
      <c r="H2865">
        <v>21</v>
      </c>
      <c r="I2865">
        <v>18</v>
      </c>
      <c r="J2865">
        <v>39</v>
      </c>
      <c r="K2865" s="2">
        <v>6.5</v>
      </c>
      <c r="L2865" s="1">
        <v>7.7</v>
      </c>
      <c r="M2865" s="1">
        <v>1.7</v>
      </c>
      <c r="N2865" s="1">
        <v>37.1</v>
      </c>
      <c r="O2865" s="1">
        <v>7.1</v>
      </c>
      <c r="P2865" s="12"/>
      <c r="Q2865" t="s">
        <v>1037</v>
      </c>
      <c r="R2865" s="53">
        <v>1.5</v>
      </c>
      <c r="S2865" s="22">
        <v>1.2</v>
      </c>
      <c r="T2865" s="5">
        <v>3.7</v>
      </c>
      <c r="U2865" s="1">
        <v>1.8</v>
      </c>
      <c r="V2865" s="1">
        <v>1.8</v>
      </c>
      <c r="W2865" s="5">
        <v>6.79</v>
      </c>
      <c r="X2865" s="5">
        <v>-0.16300000000000001</v>
      </c>
      <c r="Y2865" s="1">
        <v>0.6</v>
      </c>
      <c r="Z2865" s="1">
        <v>1.2</v>
      </c>
      <c r="AA2865" s="5">
        <v>0.55000000000000004</v>
      </c>
      <c r="AB2865" s="5">
        <v>2.67</v>
      </c>
      <c r="AC2865" s="12"/>
      <c r="AD2865" t="s">
        <v>1037</v>
      </c>
      <c r="AE2865" s="5">
        <v>1.97</v>
      </c>
      <c r="AF2865" s="5">
        <v>0</v>
      </c>
      <c r="AG2865" s="5">
        <v>-3.4000000000000002E-2</v>
      </c>
      <c r="AH2865" s="1">
        <v>50</v>
      </c>
      <c r="AI2865" s="1">
        <v>0</v>
      </c>
      <c r="AJ2865" s="1">
        <v>2.9</v>
      </c>
      <c r="AK2865" s="1">
        <v>1.5</v>
      </c>
      <c r="AL2865" s="1">
        <v>2.8</v>
      </c>
      <c r="AM2865" s="1">
        <v>0.6</v>
      </c>
      <c r="AN2865" s="5">
        <v>0.12</v>
      </c>
      <c r="AO2865" s="5">
        <v>0.51</v>
      </c>
      <c r="AP2865" s="12"/>
      <c r="AQ2865" t="s">
        <v>2230</v>
      </c>
    </row>
    <row r="2866" spans="1:43" x14ac:dyDescent="0.2">
      <c r="A2866" s="3" t="s">
        <v>284</v>
      </c>
      <c r="B2866">
        <v>23</v>
      </c>
      <c r="C2866" t="s">
        <v>3281</v>
      </c>
      <c r="D2866" t="s">
        <v>4728</v>
      </c>
      <c r="E2866" t="s">
        <v>2230</v>
      </c>
      <c r="F2866" t="s">
        <v>1478</v>
      </c>
      <c r="G2866">
        <v>29</v>
      </c>
      <c r="H2866">
        <v>4</v>
      </c>
      <c r="I2866">
        <v>4</v>
      </c>
      <c r="J2866">
        <f>H2866+I2866</f>
        <v>8</v>
      </c>
      <c r="K2866" s="2">
        <v>-3.6</v>
      </c>
      <c r="L2866" s="1">
        <v>-0.6</v>
      </c>
      <c r="M2866" s="1">
        <v>-0.4</v>
      </c>
      <c r="N2866" s="20">
        <v>0.4</v>
      </c>
      <c r="O2866" s="20">
        <v>2</v>
      </c>
      <c r="P2866" s="12"/>
      <c r="Q2866" t="s">
        <v>4728</v>
      </c>
      <c r="R2866" s="21">
        <v>0.7</v>
      </c>
      <c r="S2866" s="21">
        <v>0.9</v>
      </c>
      <c r="T2866" s="5">
        <v>2.2400000000000002</v>
      </c>
      <c r="U2866" s="1">
        <v>0.9</v>
      </c>
      <c r="V2866" s="1">
        <v>0</v>
      </c>
      <c r="W2866" s="5">
        <v>4.5199999999999996</v>
      </c>
      <c r="X2866"/>
      <c r="Y2866" s="1">
        <v>1.6</v>
      </c>
      <c r="Z2866"/>
      <c r="AA2866" s="5">
        <v>-0.09</v>
      </c>
      <c r="AB2866" s="37">
        <v>0.08</v>
      </c>
      <c r="AC2866" s="12"/>
      <c r="AD2866" t="s">
        <v>4728</v>
      </c>
      <c r="AE2866" s="5">
        <v>2.68</v>
      </c>
      <c r="AF2866" s="5">
        <v>20.69</v>
      </c>
      <c r="AG2866"/>
      <c r="AH2866" s="1">
        <v>35.700000000000003</v>
      </c>
      <c r="AI2866" s="24">
        <v>0.7</v>
      </c>
      <c r="AJ2866" s="1">
        <v>1.1000000000000001</v>
      </c>
      <c r="AK2866" s="1">
        <v>0.5</v>
      </c>
      <c r="AL2866" s="1">
        <v>2</v>
      </c>
      <c r="AM2866"/>
      <c r="AN2866" s="5">
        <v>-0.06</v>
      </c>
      <c r="AO2866" s="45">
        <v>0.36</v>
      </c>
      <c r="AP2866" s="16"/>
      <c r="AQ2866" t="s">
        <v>2230</v>
      </c>
    </row>
    <row r="2867" spans="1:43" x14ac:dyDescent="0.2">
      <c r="A2867" s="26" t="s">
        <v>287</v>
      </c>
      <c r="B2867">
        <v>24</v>
      </c>
      <c r="C2867" t="s">
        <v>3281</v>
      </c>
      <c r="D2867" t="s">
        <v>4728</v>
      </c>
      <c r="E2867" s="47" t="s">
        <v>2230</v>
      </c>
      <c r="F2867" s="28" t="s">
        <v>2232</v>
      </c>
      <c r="G2867" s="27">
        <v>75</v>
      </c>
      <c r="H2867" s="29">
        <v>10</v>
      </c>
      <c r="I2867" s="29">
        <v>20</v>
      </c>
      <c r="J2867" s="29">
        <v>30</v>
      </c>
      <c r="K2867" s="29">
        <v>0</v>
      </c>
      <c r="L2867" s="30">
        <v>0</v>
      </c>
      <c r="M2867" s="30">
        <v>0</v>
      </c>
      <c r="N2867" s="1">
        <v>9.1999999999999993</v>
      </c>
      <c r="O2867" s="1">
        <v>11</v>
      </c>
      <c r="P2867" s="12"/>
      <c r="Q2867" t="s">
        <v>4728</v>
      </c>
      <c r="R2867" s="21">
        <v>0.7</v>
      </c>
      <c r="S2867" s="21">
        <v>0.9</v>
      </c>
      <c r="T2867" s="5">
        <v>2.56</v>
      </c>
      <c r="U2867" s="1">
        <v>0.5</v>
      </c>
      <c r="V2867" s="1">
        <v>3.9</v>
      </c>
      <c r="W2867" s="5">
        <v>5.78</v>
      </c>
      <c r="X2867"/>
      <c r="Y2867" s="1">
        <v>1.3</v>
      </c>
      <c r="Z2867"/>
      <c r="AA2867" s="5">
        <v>0</v>
      </c>
      <c r="AB2867" s="23">
        <v>0.57999999999999996</v>
      </c>
      <c r="AC2867" s="12"/>
      <c r="AD2867" t="s">
        <v>4728</v>
      </c>
      <c r="AE2867" s="5">
        <v>3</v>
      </c>
      <c r="AF2867" s="5">
        <v>0</v>
      </c>
      <c r="AG2867"/>
      <c r="AH2867" s="1">
        <v>50</v>
      </c>
      <c r="AI2867" s="1">
        <v>0.6</v>
      </c>
      <c r="AJ2867" s="1">
        <v>1.6</v>
      </c>
      <c r="AK2867" s="1">
        <v>0.7</v>
      </c>
      <c r="AL2867" s="1">
        <v>1.8</v>
      </c>
      <c r="AM2867"/>
      <c r="AN2867" s="5">
        <v>0</v>
      </c>
      <c r="AO2867" s="51">
        <v>0.7</v>
      </c>
      <c r="AP2867" s="16"/>
      <c r="AQ2867" t="s">
        <v>2230</v>
      </c>
    </row>
    <row r="2868" spans="1:43" x14ac:dyDescent="0.2">
      <c r="A2868" t="s">
        <v>276</v>
      </c>
      <c r="B2868" s="2">
        <v>25</v>
      </c>
      <c r="C2868" t="s">
        <v>3281</v>
      </c>
      <c r="D2868" t="s">
        <v>4728</v>
      </c>
      <c r="E2868" t="s">
        <v>2230</v>
      </c>
      <c r="F2868" t="s">
        <v>2232</v>
      </c>
      <c r="G2868">
        <v>73</v>
      </c>
      <c r="H2868">
        <v>19</v>
      </c>
      <c r="I2868">
        <v>18</v>
      </c>
      <c r="J2868">
        <v>37</v>
      </c>
      <c r="K2868" s="2">
        <v>-5.7</v>
      </c>
      <c r="L2868" s="1">
        <v>3.8</v>
      </c>
      <c r="M2868" s="1">
        <v>0.5</v>
      </c>
      <c r="N2868" s="1">
        <v>24.6</v>
      </c>
      <c r="O2868" s="1">
        <v>18.399999999999999</v>
      </c>
      <c r="P2868" s="16"/>
      <c r="Q2868" t="s">
        <v>4728</v>
      </c>
      <c r="R2868" s="22">
        <v>0.9</v>
      </c>
      <c r="S2868" s="21">
        <v>1</v>
      </c>
      <c r="T2868" s="5">
        <v>2.84</v>
      </c>
      <c r="U2868" s="1">
        <v>2.5</v>
      </c>
      <c r="V2868" s="1">
        <v>1.4</v>
      </c>
      <c r="W2868" s="5">
        <v>7.38</v>
      </c>
      <c r="X2868" s="5">
        <v>0.08</v>
      </c>
      <c r="Y2868" s="1">
        <v>1.9</v>
      </c>
      <c r="Z2868" s="1">
        <v>0.4</v>
      </c>
      <c r="AA2868" s="5">
        <v>0.17</v>
      </c>
      <c r="AB2868" s="33">
        <v>1.34</v>
      </c>
      <c r="AC2868" s="16"/>
      <c r="AD2868" t="s">
        <v>4728</v>
      </c>
      <c r="AE2868" s="5">
        <v>3.06</v>
      </c>
      <c r="AF2868" s="5">
        <v>8.44</v>
      </c>
      <c r="AG2868" s="5">
        <v>0.01</v>
      </c>
      <c r="AH2868" s="1">
        <v>26.5</v>
      </c>
      <c r="AI2868" s="1">
        <v>0.8</v>
      </c>
      <c r="AJ2868" s="1">
        <v>1.2</v>
      </c>
      <c r="AK2868" s="1">
        <v>0.9</v>
      </c>
      <c r="AL2868" s="1">
        <v>2.9</v>
      </c>
      <c r="AM2868" s="1">
        <v>0.5</v>
      </c>
      <c r="AN2868" s="5">
        <v>0.02</v>
      </c>
      <c r="AO2868" s="57">
        <v>1</v>
      </c>
      <c r="AP2868" s="16"/>
      <c r="AQ2868" t="s">
        <v>2230</v>
      </c>
    </row>
    <row r="2869" spans="1:43" x14ac:dyDescent="0.2">
      <c r="A2869" s="3" t="s">
        <v>3200</v>
      </c>
      <c r="B2869">
        <v>26</v>
      </c>
      <c r="C2869" t="s">
        <v>656</v>
      </c>
      <c r="D2869" t="s">
        <v>1050</v>
      </c>
      <c r="E2869" t="s">
        <v>2230</v>
      </c>
      <c r="F2869" t="s">
        <v>1478</v>
      </c>
      <c r="G2869">
        <v>69</v>
      </c>
      <c r="H2869">
        <v>23</v>
      </c>
      <c r="I2869">
        <v>28</v>
      </c>
      <c r="J2869">
        <v>51</v>
      </c>
      <c r="K2869" s="2">
        <v>-4.7</v>
      </c>
      <c r="L2869" s="1">
        <v>9.1</v>
      </c>
      <c r="M2869" s="1">
        <v>1</v>
      </c>
      <c r="N2869" s="1">
        <v>41.2</v>
      </c>
      <c r="O2869" s="1">
        <v>7.7</v>
      </c>
      <c r="P2869" s="12"/>
      <c r="Q2869" t="s">
        <v>1050</v>
      </c>
      <c r="R2869" s="32">
        <v>1.1000000000000001</v>
      </c>
      <c r="S2869" s="22">
        <v>1.1000000000000001</v>
      </c>
      <c r="T2869" s="5">
        <v>3.6</v>
      </c>
      <c r="U2869" s="1">
        <v>2.4</v>
      </c>
      <c r="V2869" s="1">
        <v>4.5</v>
      </c>
      <c r="W2869" s="5">
        <v>9.67</v>
      </c>
      <c r="X2869" s="5">
        <v>0.13500000000000001</v>
      </c>
      <c r="Y2869" s="1">
        <v>1.4</v>
      </c>
      <c r="Z2869" s="1">
        <v>0.4</v>
      </c>
      <c r="AA2869" s="5">
        <v>0.49</v>
      </c>
      <c r="AB2869" s="5">
        <v>2.2400000000000002</v>
      </c>
      <c r="AC2869" s="12"/>
      <c r="AD2869" t="s">
        <v>1050</v>
      </c>
      <c r="AE2869" s="5">
        <v>2.87</v>
      </c>
      <c r="AF2869" s="5">
        <v>8.15</v>
      </c>
      <c r="AG2869" s="5">
        <v>1.2999999999999999E-2</v>
      </c>
      <c r="AH2869" s="1">
        <v>43.1</v>
      </c>
      <c r="AI2869" s="1">
        <v>8.9</v>
      </c>
      <c r="AJ2869" s="1">
        <v>2</v>
      </c>
      <c r="AK2869" s="1">
        <v>0.9</v>
      </c>
      <c r="AL2869" s="1">
        <v>1.7</v>
      </c>
      <c r="AM2869" s="1">
        <v>0.7</v>
      </c>
      <c r="AN2869" s="5">
        <v>0.05</v>
      </c>
      <c r="AO2869" s="5">
        <v>0.42</v>
      </c>
      <c r="AP2869" s="12"/>
      <c r="AQ2869" t="s">
        <v>2230</v>
      </c>
    </row>
    <row r="2870" spans="1:43" x14ac:dyDescent="0.2">
      <c r="A2870" s="3" t="s">
        <v>284</v>
      </c>
      <c r="B2870">
        <v>26</v>
      </c>
      <c r="C2870" t="s">
        <v>515</v>
      </c>
      <c r="D2870" t="s">
        <v>3744</v>
      </c>
      <c r="E2870" t="s">
        <v>2230</v>
      </c>
      <c r="F2870" t="s">
        <v>1478</v>
      </c>
      <c r="G2870">
        <v>9</v>
      </c>
      <c r="H2870">
        <v>2</v>
      </c>
      <c r="I2870">
        <v>2</v>
      </c>
      <c r="J2870">
        <f>H2870+I2870</f>
        <v>4</v>
      </c>
      <c r="K2870" s="2">
        <v>-3.1</v>
      </c>
      <c r="L2870" s="1">
        <v>0.2</v>
      </c>
      <c r="M2870" s="1">
        <v>-0.4</v>
      </c>
      <c r="N2870" s="20">
        <v>3.4</v>
      </c>
      <c r="O2870" s="20">
        <v>-0.4</v>
      </c>
      <c r="P2870" s="12"/>
      <c r="Q2870" t="s">
        <v>3744</v>
      </c>
      <c r="R2870" s="1">
        <v>1.6</v>
      </c>
      <c r="S2870" s="1">
        <v>0.8</v>
      </c>
      <c r="T2870" s="5">
        <v>3.21</v>
      </c>
      <c r="U2870" s="1">
        <v>0</v>
      </c>
      <c r="V2870" s="1">
        <v>3.6</v>
      </c>
      <c r="W2870" s="5">
        <v>3.56</v>
      </c>
      <c r="X2870"/>
      <c r="Y2870" s="1">
        <v>0</v>
      </c>
      <c r="Z2870"/>
      <c r="AA2870" s="5">
        <v>0.11</v>
      </c>
      <c r="AB2870" s="5">
        <v>2.2000000000000002</v>
      </c>
      <c r="AC2870" s="12"/>
      <c r="AD2870" t="s">
        <v>3744</v>
      </c>
      <c r="AE2870" s="5">
        <v>5.61</v>
      </c>
      <c r="AF2870" s="5">
        <v>0</v>
      </c>
      <c r="AG2870"/>
      <c r="AH2870" s="1">
        <v>50</v>
      </c>
      <c r="AI2870" s="24">
        <v>0.3</v>
      </c>
      <c r="AJ2870" s="1">
        <v>2.6</v>
      </c>
      <c r="AK2870" s="1">
        <v>2</v>
      </c>
      <c r="AL2870" s="1">
        <v>2.6</v>
      </c>
      <c r="AM2870"/>
      <c r="AN2870" s="5">
        <v>-0.22</v>
      </c>
      <c r="AO2870" s="35">
        <v>-0.24</v>
      </c>
      <c r="AP2870" s="16"/>
      <c r="AQ2870" t="s">
        <v>2230</v>
      </c>
    </row>
    <row r="2871" spans="1:43" x14ac:dyDescent="0.2">
      <c r="A2871" t="s">
        <v>276</v>
      </c>
      <c r="B2871" s="2">
        <v>28</v>
      </c>
      <c r="C2871" t="s">
        <v>515</v>
      </c>
      <c r="D2871" t="s">
        <v>3744</v>
      </c>
      <c r="E2871" t="s">
        <v>2230</v>
      </c>
      <c r="F2871" t="s">
        <v>2229</v>
      </c>
      <c r="G2871">
        <v>12</v>
      </c>
      <c r="H2871">
        <v>1</v>
      </c>
      <c r="I2871">
        <v>1</v>
      </c>
      <c r="J2871">
        <v>2</v>
      </c>
      <c r="K2871" s="2">
        <v>3.7</v>
      </c>
      <c r="L2871" s="1">
        <v>-0.1</v>
      </c>
      <c r="M2871" s="1">
        <v>0.8</v>
      </c>
      <c r="N2871" s="1">
        <v>-0.6</v>
      </c>
      <c r="O2871" s="1">
        <v>0.5</v>
      </c>
      <c r="P2871" s="16"/>
      <c r="Q2871" t="s">
        <v>3744</v>
      </c>
      <c r="R2871" s="1">
        <v>0.5</v>
      </c>
      <c r="S2871" s="1">
        <v>0.5</v>
      </c>
      <c r="T2871" s="5">
        <v>2.56</v>
      </c>
      <c r="U2871" s="1">
        <v>0</v>
      </c>
      <c r="V2871" s="1">
        <v>0</v>
      </c>
      <c r="W2871" s="5">
        <v>0</v>
      </c>
      <c r="X2871" s="5">
        <v>-0.23</v>
      </c>
      <c r="Y2871" s="1">
        <v>1.4</v>
      </c>
      <c r="Z2871" s="1">
        <v>0.5</v>
      </c>
      <c r="AA2871" s="5">
        <v>-0.04</v>
      </c>
      <c r="AB2871" s="5">
        <v>-0.27</v>
      </c>
      <c r="AC2871" s="16"/>
      <c r="AD2871" t="s">
        <v>3744</v>
      </c>
      <c r="AE2871" s="5">
        <v>0.51</v>
      </c>
      <c r="AF2871" s="5">
        <v>0</v>
      </c>
      <c r="AG2871" s="5">
        <v>-0.1</v>
      </c>
      <c r="AH2871" s="1">
        <v>0</v>
      </c>
      <c r="AI2871" s="1">
        <v>0.1</v>
      </c>
      <c r="AJ2871" s="1">
        <v>10.4</v>
      </c>
      <c r="AK2871" s="1">
        <v>0.9</v>
      </c>
      <c r="AL2871" s="1">
        <v>2.8</v>
      </c>
      <c r="AM2871" s="1">
        <v>2.4</v>
      </c>
      <c r="AN2871" s="5">
        <v>0.33</v>
      </c>
      <c r="AO2871" s="5">
        <v>0.25</v>
      </c>
      <c r="AP2871" s="16"/>
      <c r="AQ2871" t="s">
        <v>2230</v>
      </c>
    </row>
    <row r="2872" spans="1:43" x14ac:dyDescent="0.2">
      <c r="A2872" s="3" t="s">
        <v>3200</v>
      </c>
      <c r="B2872">
        <v>29</v>
      </c>
      <c r="C2872" t="s">
        <v>5183</v>
      </c>
      <c r="D2872" t="s">
        <v>5206</v>
      </c>
      <c r="E2872" t="s">
        <v>2230</v>
      </c>
      <c r="F2872" t="s">
        <v>3201</v>
      </c>
      <c r="G2872">
        <v>9</v>
      </c>
      <c r="H2872">
        <v>1</v>
      </c>
      <c r="I2872">
        <v>2</v>
      </c>
      <c r="J2872">
        <v>3</v>
      </c>
      <c r="K2872" s="2">
        <v>1.5</v>
      </c>
      <c r="L2872" s="1">
        <v>0.1</v>
      </c>
      <c r="M2872" s="1">
        <v>0.3</v>
      </c>
      <c r="N2872" s="1">
        <v>2.6</v>
      </c>
      <c r="O2872" s="1">
        <v>-0.4</v>
      </c>
      <c r="P2872" s="12"/>
      <c r="Q2872" t="s">
        <v>5206</v>
      </c>
      <c r="R2872" s="1">
        <v>0.8</v>
      </c>
      <c r="S2872" s="1">
        <v>1.5</v>
      </c>
      <c r="T2872" s="5">
        <v>4.57</v>
      </c>
      <c r="U2872" s="1">
        <v>0</v>
      </c>
      <c r="V2872" s="1">
        <v>0</v>
      </c>
      <c r="W2872" s="5">
        <v>4.3099999999999996</v>
      </c>
      <c r="X2872" s="5">
        <v>-0.26900000000000002</v>
      </c>
      <c r="Y2872" s="1">
        <v>0</v>
      </c>
      <c r="AA2872" s="5">
        <v>7.0000000000000007E-2</v>
      </c>
      <c r="AB2872" s="5">
        <v>1.7</v>
      </c>
      <c r="AC2872" s="12"/>
      <c r="AD2872" t="s">
        <v>5206</v>
      </c>
      <c r="AE2872" s="5">
        <v>2.2799999999999998</v>
      </c>
      <c r="AF2872" s="5">
        <v>211.76</v>
      </c>
      <c r="AG2872" s="5">
        <v>-3.6999999999999998E-2</v>
      </c>
      <c r="AH2872" s="1">
        <v>0</v>
      </c>
      <c r="AI2872" s="1">
        <v>0</v>
      </c>
      <c r="AJ2872" s="1">
        <v>9.1</v>
      </c>
      <c r="AK2872" s="1">
        <v>0.7</v>
      </c>
      <c r="AL2872" s="1">
        <v>2.6</v>
      </c>
      <c r="AM2872" s="1">
        <v>0</v>
      </c>
      <c r="AN2872" s="5">
        <v>0.2</v>
      </c>
      <c r="AO2872" s="5">
        <v>-0.27</v>
      </c>
      <c r="AP2872" s="12"/>
      <c r="AQ2872" t="s">
        <v>2230</v>
      </c>
    </row>
    <row r="2873" spans="1:43" x14ac:dyDescent="0.2">
      <c r="A2873" t="s">
        <v>276</v>
      </c>
      <c r="B2873" s="2">
        <v>24</v>
      </c>
      <c r="C2873" t="s">
        <v>384</v>
      </c>
      <c r="D2873" t="s">
        <v>4729</v>
      </c>
      <c r="E2873" t="s">
        <v>2230</v>
      </c>
      <c r="F2873" t="s">
        <v>2232</v>
      </c>
      <c r="G2873">
        <v>1</v>
      </c>
      <c r="H2873">
        <v>0</v>
      </c>
      <c r="I2873">
        <v>0</v>
      </c>
      <c r="J2873">
        <v>0</v>
      </c>
      <c r="K2873" s="2">
        <v>0</v>
      </c>
      <c r="L2873" s="1">
        <v>0</v>
      </c>
      <c r="M2873" s="1">
        <v>0</v>
      </c>
      <c r="N2873" s="1">
        <v>-0.2</v>
      </c>
      <c r="O2873" s="1">
        <v>0.3</v>
      </c>
      <c r="P2873" s="16"/>
      <c r="Q2873" t="s">
        <v>4729</v>
      </c>
      <c r="R2873" s="1">
        <v>0</v>
      </c>
      <c r="S2873" s="1">
        <v>0</v>
      </c>
      <c r="T2873" s="5">
        <v>0</v>
      </c>
      <c r="U2873" s="1">
        <v>0</v>
      </c>
      <c r="V2873" s="1">
        <v>0</v>
      </c>
      <c r="W2873" s="5">
        <v>0</v>
      </c>
      <c r="X2873" s="5">
        <v>-7.0000000000000007E-2</v>
      </c>
      <c r="Y2873" s="1">
        <v>0</v>
      </c>
      <c r="Z2873" s="1">
        <v>0</v>
      </c>
      <c r="AA2873" s="5">
        <v>0</v>
      </c>
      <c r="AB2873" s="5">
        <v>-1.97</v>
      </c>
      <c r="AC2873" s="16"/>
      <c r="AD2873" t="s">
        <v>4729</v>
      </c>
      <c r="AE2873" s="5">
        <v>0</v>
      </c>
      <c r="AF2873" s="5">
        <v>0</v>
      </c>
      <c r="AG2873" s="5">
        <v>0.04</v>
      </c>
      <c r="AH2873" s="1">
        <v>0</v>
      </c>
      <c r="AI2873" s="1">
        <v>0</v>
      </c>
      <c r="AJ2873" s="1">
        <v>8.3000000000000007</v>
      </c>
      <c r="AK2873" s="1">
        <v>0</v>
      </c>
      <c r="AL2873" s="1">
        <v>0</v>
      </c>
      <c r="AM2873" s="1">
        <v>0</v>
      </c>
      <c r="AN2873" s="5">
        <v>0</v>
      </c>
      <c r="AO2873" s="5">
        <v>2.81</v>
      </c>
      <c r="AP2873" s="16"/>
      <c r="AQ2873" t="s">
        <v>2230</v>
      </c>
    </row>
    <row r="2874" spans="1:43" x14ac:dyDescent="0.2">
      <c r="A2874" s="3" t="s">
        <v>284</v>
      </c>
      <c r="B2874">
        <v>24</v>
      </c>
      <c r="C2874" t="s">
        <v>540</v>
      </c>
      <c r="D2874" t="s">
        <v>4729</v>
      </c>
      <c r="E2874" t="s">
        <v>2230</v>
      </c>
      <c r="F2874" t="s">
        <v>2232</v>
      </c>
      <c r="G2874">
        <v>71</v>
      </c>
      <c r="H2874">
        <v>7</v>
      </c>
      <c r="I2874">
        <v>22</v>
      </c>
      <c r="J2874">
        <f>H2874+I2874</f>
        <v>29</v>
      </c>
      <c r="K2874" s="2">
        <v>7</v>
      </c>
      <c r="L2874" s="1">
        <v>1.6</v>
      </c>
      <c r="M2874" s="1">
        <v>2.4</v>
      </c>
      <c r="N2874" s="20">
        <v>11.6</v>
      </c>
      <c r="O2874" s="20">
        <v>18.100000000000001</v>
      </c>
      <c r="P2874" s="12"/>
      <c r="Q2874" t="s">
        <v>4729</v>
      </c>
      <c r="R2874" s="17">
        <v>0.4</v>
      </c>
      <c r="S2874" s="32">
        <v>1.3</v>
      </c>
      <c r="T2874" s="5">
        <v>2.14</v>
      </c>
      <c r="U2874" s="1">
        <v>0</v>
      </c>
      <c r="V2874" s="1">
        <v>0</v>
      </c>
      <c r="W2874" s="5">
        <v>0</v>
      </c>
      <c r="X2874"/>
      <c r="Y2874" s="1">
        <v>0.9</v>
      </c>
      <c r="Z2874"/>
      <c r="AA2874" s="5">
        <v>7.0000000000000007E-2</v>
      </c>
      <c r="AB2874" s="23">
        <v>0.62</v>
      </c>
      <c r="AC2874" s="12"/>
      <c r="AD2874" t="s">
        <v>4729</v>
      </c>
      <c r="AE2874" s="5">
        <v>2.21</v>
      </c>
      <c r="AF2874" s="5">
        <v>9.98</v>
      </c>
      <c r="AG2874"/>
      <c r="AH2874" s="1">
        <v>52.1</v>
      </c>
      <c r="AI2874" s="24">
        <v>27.8</v>
      </c>
      <c r="AJ2874" s="1">
        <v>1.6</v>
      </c>
      <c r="AK2874" s="1">
        <v>3.6</v>
      </c>
      <c r="AL2874" s="1">
        <v>2.5</v>
      </c>
      <c r="AM2874"/>
      <c r="AN2874" s="5">
        <v>0.1</v>
      </c>
      <c r="AO2874" s="55">
        <v>0.96</v>
      </c>
      <c r="AP2874" s="16"/>
      <c r="AQ2874" t="s">
        <v>2230</v>
      </c>
    </row>
    <row r="2875" spans="1:43" x14ac:dyDescent="0.2">
      <c r="A2875" s="26" t="s">
        <v>287</v>
      </c>
      <c r="B2875">
        <v>25</v>
      </c>
      <c r="C2875" t="s">
        <v>540</v>
      </c>
      <c r="D2875" t="s">
        <v>4729</v>
      </c>
      <c r="E2875" s="47" t="s">
        <v>2230</v>
      </c>
      <c r="F2875" s="28" t="s">
        <v>297</v>
      </c>
      <c r="G2875" s="27">
        <v>67</v>
      </c>
      <c r="H2875" s="29">
        <v>7</v>
      </c>
      <c r="I2875" s="29">
        <v>9</v>
      </c>
      <c r="J2875" s="29">
        <v>16</v>
      </c>
      <c r="K2875" s="29">
        <v>1.5</v>
      </c>
      <c r="L2875" s="30">
        <v>-0.4</v>
      </c>
      <c r="M2875" s="30">
        <v>2.2000000000000002</v>
      </c>
      <c r="N2875" s="1">
        <v>0</v>
      </c>
      <c r="O2875" s="1">
        <v>30.9</v>
      </c>
      <c r="P2875" s="12"/>
      <c r="Q2875" t="s">
        <v>4729</v>
      </c>
      <c r="R2875" s="21">
        <v>0.5</v>
      </c>
      <c r="S2875" s="17">
        <v>0.7</v>
      </c>
      <c r="T2875" s="5">
        <v>1.88</v>
      </c>
      <c r="U2875" s="1">
        <v>0</v>
      </c>
      <c r="V2875" s="1">
        <v>0</v>
      </c>
      <c r="W2875" s="5">
        <v>2.8</v>
      </c>
      <c r="X2875"/>
      <c r="Y2875" s="1">
        <v>0.9</v>
      </c>
      <c r="Z2875"/>
      <c r="AA2875" s="5">
        <v>-0.02</v>
      </c>
      <c r="AB2875" s="37">
        <v>0</v>
      </c>
      <c r="AC2875" s="12"/>
      <c r="AD2875" t="s">
        <v>4729</v>
      </c>
      <c r="AE2875" s="5">
        <v>1.57</v>
      </c>
      <c r="AF2875" s="5">
        <v>7.83</v>
      </c>
      <c r="AG2875"/>
      <c r="AH2875" s="1">
        <v>55.8</v>
      </c>
      <c r="AI2875" s="1">
        <v>23.1</v>
      </c>
      <c r="AJ2875" s="1">
        <v>1.1000000000000001</v>
      </c>
      <c r="AK2875" s="1">
        <v>2.8</v>
      </c>
      <c r="AL2875" s="1">
        <v>1.6</v>
      </c>
      <c r="AM2875"/>
      <c r="AN2875" s="5">
        <v>0.1</v>
      </c>
      <c r="AO2875" s="66">
        <v>1.76</v>
      </c>
      <c r="AP2875" s="16"/>
      <c r="AQ2875" t="s">
        <v>2230</v>
      </c>
    </row>
    <row r="2876" spans="1:43" x14ac:dyDescent="0.2">
      <c r="A2876" t="s">
        <v>276</v>
      </c>
      <c r="B2876" s="2">
        <v>26</v>
      </c>
      <c r="C2876" t="s">
        <v>540</v>
      </c>
      <c r="D2876" t="s">
        <v>4729</v>
      </c>
      <c r="E2876" t="s">
        <v>2230</v>
      </c>
      <c r="F2876" t="s">
        <v>297</v>
      </c>
      <c r="G2876">
        <v>63</v>
      </c>
      <c r="H2876">
        <v>5</v>
      </c>
      <c r="I2876">
        <v>9</v>
      </c>
      <c r="J2876">
        <v>14</v>
      </c>
      <c r="K2876" s="2">
        <v>-9.1</v>
      </c>
      <c r="L2876" s="1">
        <v>-0.6</v>
      </c>
      <c r="M2876" s="1">
        <v>0.1</v>
      </c>
      <c r="N2876" s="1">
        <v>-0.6</v>
      </c>
      <c r="O2876" s="1">
        <v>22.1</v>
      </c>
      <c r="P2876" s="16"/>
      <c r="Q2876" t="s">
        <v>4729</v>
      </c>
      <c r="R2876" s="17">
        <v>0.4</v>
      </c>
      <c r="S2876" s="21">
        <v>0.9</v>
      </c>
      <c r="T2876" s="5">
        <v>1.76</v>
      </c>
      <c r="U2876" s="1">
        <v>0</v>
      </c>
      <c r="V2876" s="1">
        <v>0</v>
      </c>
      <c r="W2876" s="5">
        <v>0</v>
      </c>
      <c r="X2876" s="5">
        <v>-0.34</v>
      </c>
      <c r="Y2876" s="1">
        <v>1</v>
      </c>
      <c r="Z2876" s="1">
        <v>0.5</v>
      </c>
      <c r="AA2876" s="5">
        <v>-0.05</v>
      </c>
      <c r="AB2876" s="42">
        <v>-0.04</v>
      </c>
      <c r="AC2876" s="16"/>
      <c r="AD2876" t="s">
        <v>4729</v>
      </c>
      <c r="AE2876" s="5">
        <v>2.15</v>
      </c>
      <c r="AF2876" s="5">
        <v>8.59</v>
      </c>
      <c r="AG2876" s="5">
        <v>-0.05</v>
      </c>
      <c r="AH2876" s="1">
        <v>56.1</v>
      </c>
      <c r="AI2876" s="1">
        <v>18.2</v>
      </c>
      <c r="AJ2876" s="1">
        <v>2.2999999999999998</v>
      </c>
      <c r="AK2876" s="1">
        <v>3</v>
      </c>
      <c r="AL2876" s="1">
        <v>2.2999999999999998</v>
      </c>
      <c r="AM2876" s="1">
        <v>0.6</v>
      </c>
      <c r="AN2876" s="5">
        <v>0.01</v>
      </c>
      <c r="AO2876" s="56">
        <v>1.56</v>
      </c>
      <c r="AP2876" s="16"/>
      <c r="AQ2876" t="s">
        <v>2230</v>
      </c>
    </row>
    <row r="2877" spans="1:43" x14ac:dyDescent="0.2">
      <c r="A2877" s="3" t="s">
        <v>3200</v>
      </c>
      <c r="B2877">
        <v>25</v>
      </c>
      <c r="C2877" t="s">
        <v>5185</v>
      </c>
      <c r="D2877" t="s">
        <v>2892</v>
      </c>
      <c r="E2877" t="s">
        <v>2230</v>
      </c>
      <c r="F2877" t="s">
        <v>3202</v>
      </c>
      <c r="G2877">
        <v>2</v>
      </c>
      <c r="H2877">
        <v>0</v>
      </c>
      <c r="I2877">
        <v>0</v>
      </c>
      <c r="J2877">
        <v>0</v>
      </c>
      <c r="N2877" s="1">
        <v>-0.2</v>
      </c>
      <c r="O2877" s="1">
        <v>-0.6</v>
      </c>
      <c r="P2877" s="12"/>
      <c r="Q2877" t="s">
        <v>2892</v>
      </c>
      <c r="R2877" s="1">
        <v>0</v>
      </c>
      <c r="S2877" s="1">
        <v>0</v>
      </c>
      <c r="T2877" s="5">
        <v>4.49</v>
      </c>
      <c r="U2877" s="1">
        <v>0</v>
      </c>
      <c r="V2877" s="1">
        <v>0</v>
      </c>
      <c r="X2877" s="5">
        <v>-0.47099999999999997</v>
      </c>
      <c r="Y2877" s="1">
        <v>0</v>
      </c>
      <c r="AA2877" s="5">
        <v>0</v>
      </c>
      <c r="AB2877" s="5">
        <v>-0.92</v>
      </c>
      <c r="AC2877" s="12"/>
      <c r="AD2877" t="s">
        <v>2892</v>
      </c>
      <c r="AE2877" s="5">
        <v>13.47</v>
      </c>
      <c r="AG2877" s="5">
        <v>0.106</v>
      </c>
      <c r="AH2877" s="1">
        <v>0</v>
      </c>
      <c r="AI2877" s="1">
        <v>0</v>
      </c>
      <c r="AJ2877" s="1">
        <v>0</v>
      </c>
      <c r="AK2877" s="1">
        <v>4.5999999999999996</v>
      </c>
      <c r="AL2877" s="1">
        <v>0</v>
      </c>
      <c r="AM2877" s="1">
        <v>0</v>
      </c>
      <c r="AN2877" s="5">
        <v>0</v>
      </c>
      <c r="AO2877" s="5">
        <v>-2.85</v>
      </c>
      <c r="AP2877" s="12"/>
      <c r="AQ2877" t="s">
        <v>2230</v>
      </c>
    </row>
    <row r="2878" spans="1:43" x14ac:dyDescent="0.2">
      <c r="A2878" s="3" t="s">
        <v>3200</v>
      </c>
      <c r="B2878">
        <v>27</v>
      </c>
      <c r="C2878" t="s">
        <v>813</v>
      </c>
      <c r="D2878" t="s">
        <v>2892</v>
      </c>
      <c r="E2878" t="s">
        <v>2230</v>
      </c>
      <c r="F2878" t="s">
        <v>1478</v>
      </c>
      <c r="G2878">
        <v>36</v>
      </c>
      <c r="H2878">
        <v>4</v>
      </c>
      <c r="I2878">
        <v>6</v>
      </c>
      <c r="J2878">
        <v>10</v>
      </c>
      <c r="K2878" s="2">
        <v>-1.1000000000000001</v>
      </c>
      <c r="L2878" s="1">
        <v>0.8</v>
      </c>
      <c r="M2878" s="1">
        <v>0.6</v>
      </c>
      <c r="N2878" s="1">
        <v>5.2</v>
      </c>
      <c r="O2878" s="1">
        <v>1.9</v>
      </c>
      <c r="P2878" s="12"/>
      <c r="Q2878" t="s">
        <v>2892</v>
      </c>
      <c r="R2878" s="22">
        <v>0.9</v>
      </c>
      <c r="S2878" s="32">
        <v>1.3</v>
      </c>
      <c r="T2878" s="5">
        <v>3.13</v>
      </c>
      <c r="U2878" s="1">
        <v>0</v>
      </c>
      <c r="V2878" s="1">
        <v>0</v>
      </c>
      <c r="W2878" s="5">
        <v>0</v>
      </c>
      <c r="X2878" s="5">
        <v>-0.498</v>
      </c>
      <c r="Y2878" s="1">
        <v>0.5</v>
      </c>
      <c r="AA2878" s="5">
        <v>0.13</v>
      </c>
      <c r="AB2878" s="5">
        <v>0.84</v>
      </c>
      <c r="AC2878" s="12"/>
      <c r="AD2878" t="s">
        <v>2892</v>
      </c>
      <c r="AE2878" s="5">
        <v>2.0099999999999998</v>
      </c>
      <c r="AF2878" s="5">
        <v>8.26</v>
      </c>
      <c r="AG2878" s="5">
        <v>-6.8000000000000005E-2</v>
      </c>
      <c r="AH2878" s="1">
        <v>61</v>
      </c>
      <c r="AI2878" s="1">
        <v>9.1999999999999993</v>
      </c>
      <c r="AJ2878" s="1">
        <v>2.9</v>
      </c>
      <c r="AK2878" s="1">
        <v>3.3</v>
      </c>
      <c r="AL2878" s="1">
        <v>1.8</v>
      </c>
      <c r="AM2878" s="1">
        <v>0</v>
      </c>
      <c r="AN2878" s="5">
        <v>0.1</v>
      </c>
      <c r="AO2878" s="5">
        <v>0.31</v>
      </c>
      <c r="AP2878" s="12"/>
      <c r="AQ2878" t="s">
        <v>2230</v>
      </c>
    </row>
    <row r="2879" spans="1:43" x14ac:dyDescent="0.2">
      <c r="A2879" s="3" t="s">
        <v>284</v>
      </c>
      <c r="B2879">
        <v>22</v>
      </c>
      <c r="C2879" t="s">
        <v>292</v>
      </c>
      <c r="D2879" t="s">
        <v>4730</v>
      </c>
      <c r="E2879" t="s">
        <v>2230</v>
      </c>
      <c r="F2879" t="s">
        <v>1513</v>
      </c>
      <c r="G2879">
        <v>70</v>
      </c>
      <c r="H2879">
        <v>2</v>
      </c>
      <c r="I2879">
        <v>10</v>
      </c>
      <c r="J2879">
        <f>H2879+I2879</f>
        <v>12</v>
      </c>
      <c r="K2879" s="2">
        <v>-3.2</v>
      </c>
      <c r="L2879" s="1">
        <v>-0.7</v>
      </c>
      <c r="M2879" s="1">
        <v>0</v>
      </c>
      <c r="N2879" s="20">
        <v>-2.7</v>
      </c>
      <c r="O2879" s="20">
        <v>21.2</v>
      </c>
      <c r="P2879" s="12"/>
      <c r="Q2879" t="s">
        <v>4730</v>
      </c>
      <c r="R2879" s="21">
        <v>0.1</v>
      </c>
      <c r="S2879" s="54">
        <v>0.3</v>
      </c>
      <c r="T2879" s="5">
        <v>2.08</v>
      </c>
      <c r="U2879" s="1">
        <v>0</v>
      </c>
      <c r="V2879" s="1">
        <v>2</v>
      </c>
      <c r="W2879" s="5">
        <v>4.4000000000000004</v>
      </c>
      <c r="X2879"/>
      <c r="Y2879" s="1">
        <v>2.9</v>
      </c>
      <c r="Z2879"/>
      <c r="AA2879" s="5">
        <v>-0.03</v>
      </c>
      <c r="AB2879" s="42">
        <v>-0.15</v>
      </c>
      <c r="AC2879" s="12"/>
      <c r="AD2879" t="s">
        <v>4730</v>
      </c>
      <c r="AE2879" s="5">
        <v>2.48</v>
      </c>
      <c r="AF2879" s="5">
        <v>0</v>
      </c>
      <c r="AG2879"/>
      <c r="AH2879" s="1">
        <v>0</v>
      </c>
      <c r="AI2879" s="24">
        <v>0</v>
      </c>
      <c r="AJ2879" s="1">
        <v>4.8</v>
      </c>
      <c r="AK2879" s="1">
        <v>2.2999999999999998</v>
      </c>
      <c r="AL2879" s="1">
        <v>1.4</v>
      </c>
      <c r="AM2879"/>
      <c r="AN2879" s="5">
        <v>0</v>
      </c>
      <c r="AO2879" s="45">
        <v>1.17</v>
      </c>
      <c r="AP2879" s="16"/>
      <c r="AQ2879" t="s">
        <v>2230</v>
      </c>
    </row>
    <row r="2880" spans="1:43" x14ac:dyDescent="0.2">
      <c r="A2880" s="26" t="s">
        <v>287</v>
      </c>
      <c r="B2880">
        <v>23</v>
      </c>
      <c r="C2880" t="s">
        <v>292</v>
      </c>
      <c r="D2880" t="s">
        <v>4730</v>
      </c>
      <c r="E2880" s="47" t="s">
        <v>2230</v>
      </c>
      <c r="F2880" s="28" t="s">
        <v>288</v>
      </c>
      <c r="G2880" s="27">
        <v>82</v>
      </c>
      <c r="H2880" s="29">
        <v>18</v>
      </c>
      <c r="I2880" s="29">
        <v>38</v>
      </c>
      <c r="J2880" s="29">
        <v>56</v>
      </c>
      <c r="K2880" s="29">
        <v>6.9</v>
      </c>
      <c r="L2880" s="30">
        <v>10.7</v>
      </c>
      <c r="M2880" s="30">
        <v>5.0999999999999996</v>
      </c>
      <c r="N2880" s="1">
        <v>53.1</v>
      </c>
      <c r="O2880" s="1">
        <v>43.9</v>
      </c>
      <c r="P2880" s="12"/>
      <c r="Q2880" t="s">
        <v>4730</v>
      </c>
      <c r="R2880" s="53">
        <v>0.4</v>
      </c>
      <c r="S2880" s="43">
        <v>0.9</v>
      </c>
      <c r="T2880" s="5">
        <v>2.95</v>
      </c>
      <c r="U2880" s="1">
        <v>1.2</v>
      </c>
      <c r="V2880" s="1">
        <v>2.2999999999999998</v>
      </c>
      <c r="W2880" s="5">
        <v>6.86</v>
      </c>
      <c r="X2880"/>
      <c r="Y2880" s="1">
        <v>2.6</v>
      </c>
      <c r="Z2880"/>
      <c r="AA2880" s="5">
        <v>0.27</v>
      </c>
      <c r="AB2880" s="52">
        <v>1.64</v>
      </c>
      <c r="AC2880" s="12"/>
      <c r="AD2880" t="s">
        <v>4730</v>
      </c>
      <c r="AE2880" s="5">
        <v>2.48</v>
      </c>
      <c r="AF2880" s="5">
        <v>4.22</v>
      </c>
      <c r="AG2880"/>
      <c r="AH2880" s="1">
        <v>0</v>
      </c>
      <c r="AI2880" s="1">
        <v>0</v>
      </c>
      <c r="AJ2880" s="1">
        <v>2.9</v>
      </c>
      <c r="AK2880" s="1">
        <v>2.1</v>
      </c>
      <c r="AL2880" s="1">
        <v>1.6</v>
      </c>
      <c r="AM2880"/>
      <c r="AN2880" s="5">
        <v>0.13</v>
      </c>
      <c r="AO2880" s="38">
        <v>1.36</v>
      </c>
      <c r="AP2880" s="16"/>
      <c r="AQ2880" t="s">
        <v>2230</v>
      </c>
    </row>
    <row r="2881" spans="1:43" x14ac:dyDescent="0.2">
      <c r="A2881" t="s">
        <v>276</v>
      </c>
      <c r="B2881" s="2">
        <v>24</v>
      </c>
      <c r="C2881" t="s">
        <v>292</v>
      </c>
      <c r="D2881" t="s">
        <v>4730</v>
      </c>
      <c r="E2881" t="s">
        <v>2230</v>
      </c>
      <c r="F2881" t="s">
        <v>288</v>
      </c>
      <c r="G2881">
        <v>68</v>
      </c>
      <c r="H2881">
        <v>31</v>
      </c>
      <c r="I2881">
        <v>42</v>
      </c>
      <c r="J2881">
        <v>73</v>
      </c>
      <c r="K2881" s="2">
        <v>25.7</v>
      </c>
      <c r="L2881" s="1">
        <v>17.8</v>
      </c>
      <c r="M2881" s="1">
        <v>9</v>
      </c>
      <c r="N2881" s="1">
        <v>84.3</v>
      </c>
      <c r="O2881" s="1">
        <v>49.3</v>
      </c>
      <c r="P2881" s="16"/>
      <c r="Q2881" t="s">
        <v>4730</v>
      </c>
      <c r="R2881" s="53">
        <v>0.6</v>
      </c>
      <c r="S2881" s="53">
        <v>1.1000000000000001</v>
      </c>
      <c r="T2881" s="5">
        <v>3.89</v>
      </c>
      <c r="U2881" s="1">
        <v>3</v>
      </c>
      <c r="V2881" s="1">
        <v>3.3</v>
      </c>
      <c r="W2881" s="5">
        <v>10.82</v>
      </c>
      <c r="X2881" s="5">
        <v>0.11</v>
      </c>
      <c r="Y2881" s="1">
        <v>3.3</v>
      </c>
      <c r="Z2881" s="1">
        <v>0.6</v>
      </c>
      <c r="AA2881" s="5">
        <v>0.45</v>
      </c>
      <c r="AB2881" s="44">
        <v>2.89</v>
      </c>
      <c r="AC2881" s="16"/>
      <c r="AD2881" t="s">
        <v>4730</v>
      </c>
      <c r="AE2881" s="5">
        <v>2.71</v>
      </c>
      <c r="AF2881" s="5">
        <v>2.5</v>
      </c>
      <c r="AG2881" s="5">
        <v>-0.01</v>
      </c>
      <c r="AH2881" s="1">
        <v>0</v>
      </c>
      <c r="AI2881" s="1">
        <v>0</v>
      </c>
      <c r="AJ2881" s="1">
        <v>2.9</v>
      </c>
      <c r="AK2881" s="1">
        <v>3.8</v>
      </c>
      <c r="AL2881" s="1">
        <v>1.7</v>
      </c>
      <c r="AM2881" s="1">
        <v>1.2</v>
      </c>
      <c r="AN2881" s="5">
        <v>0.23</v>
      </c>
      <c r="AO2881" s="33">
        <v>1.69</v>
      </c>
      <c r="AP2881" s="16"/>
      <c r="AQ2881" t="s">
        <v>2230</v>
      </c>
    </row>
    <row r="2882" spans="1:43" x14ac:dyDescent="0.2">
      <c r="A2882" s="3" t="s">
        <v>3200</v>
      </c>
      <c r="B2882">
        <v>25</v>
      </c>
      <c r="C2882" t="s">
        <v>616</v>
      </c>
      <c r="D2882" t="s">
        <v>911</v>
      </c>
      <c r="E2882" t="s">
        <v>2230</v>
      </c>
      <c r="F2882" t="s">
        <v>1513</v>
      </c>
      <c r="G2882">
        <v>75</v>
      </c>
      <c r="H2882">
        <v>19</v>
      </c>
      <c r="I2882">
        <v>57</v>
      </c>
      <c r="J2882">
        <v>76</v>
      </c>
      <c r="K2882" s="2">
        <v>16</v>
      </c>
      <c r="L2882" s="1">
        <v>17.100000000000001</v>
      </c>
      <c r="M2882" s="1">
        <v>5.3</v>
      </c>
      <c r="N2882" s="1">
        <v>70.8</v>
      </c>
      <c r="O2882" s="1">
        <v>37.799999999999997</v>
      </c>
      <c r="P2882" s="12"/>
      <c r="Q2882" t="s">
        <v>911</v>
      </c>
      <c r="R2882" s="53">
        <v>0.4</v>
      </c>
      <c r="S2882" s="53">
        <v>1.4</v>
      </c>
      <c r="T2882" s="5">
        <v>4.46</v>
      </c>
      <c r="U2882" s="1">
        <v>1.6</v>
      </c>
      <c r="V2882" s="1">
        <v>4</v>
      </c>
      <c r="W2882" s="5">
        <v>8.76</v>
      </c>
      <c r="X2882" s="5">
        <v>0.317</v>
      </c>
      <c r="Y2882" s="1">
        <v>2.2999999999999998</v>
      </c>
      <c r="Z2882" s="1">
        <v>0.9</v>
      </c>
      <c r="AA2882" s="5">
        <v>0.54</v>
      </c>
      <c r="AB2882" s="44">
        <v>2.23</v>
      </c>
      <c r="AC2882" s="12"/>
      <c r="AD2882" t="s">
        <v>911</v>
      </c>
      <c r="AE2882" s="5">
        <v>2.37</v>
      </c>
      <c r="AF2882" s="5">
        <v>7.15</v>
      </c>
      <c r="AG2882" s="5">
        <v>4.0000000000000001E-3</v>
      </c>
      <c r="AH2882" s="1">
        <v>0</v>
      </c>
      <c r="AI2882" s="1">
        <v>0</v>
      </c>
      <c r="AJ2882" s="1">
        <v>4.2</v>
      </c>
      <c r="AK2882" s="1">
        <v>3.3</v>
      </c>
      <c r="AL2882" s="1">
        <v>1.4</v>
      </c>
      <c r="AM2882" s="1">
        <v>0.6</v>
      </c>
      <c r="AN2882" s="5">
        <v>0.17</v>
      </c>
      <c r="AO2882" s="5">
        <v>1.19</v>
      </c>
      <c r="AP2882" s="12"/>
      <c r="AQ2882" t="s">
        <v>2230</v>
      </c>
    </row>
    <row r="2883" spans="1:43" x14ac:dyDescent="0.2">
      <c r="A2883" s="3" t="s">
        <v>284</v>
      </c>
      <c r="B2883">
        <v>29</v>
      </c>
      <c r="C2883" t="s">
        <v>540</v>
      </c>
      <c r="D2883" t="s">
        <v>3278</v>
      </c>
      <c r="E2883" t="s">
        <v>2244</v>
      </c>
      <c r="F2883" t="s">
        <v>2229</v>
      </c>
      <c r="G2883">
        <v>15</v>
      </c>
      <c r="H2883">
        <v>0</v>
      </c>
      <c r="I2883">
        <v>2</v>
      </c>
      <c r="J2883">
        <f>H2883+I2883</f>
        <v>2</v>
      </c>
      <c r="K2883" s="2">
        <v>-2.6</v>
      </c>
      <c r="L2883" s="1">
        <v>-0.5</v>
      </c>
      <c r="M2883" s="1">
        <v>-0.4</v>
      </c>
      <c r="N2883" s="20">
        <v>-0.5</v>
      </c>
      <c r="O2883" s="20">
        <v>-1.2</v>
      </c>
      <c r="P2883" s="12"/>
      <c r="Q2883" t="s">
        <v>3278</v>
      </c>
      <c r="R2883" s="36">
        <v>0</v>
      </c>
      <c r="S2883" s="22">
        <v>1.2</v>
      </c>
      <c r="T2883" s="5">
        <v>1.1599999999999999</v>
      </c>
      <c r="U2883" s="1">
        <v>0</v>
      </c>
      <c r="V2883" s="1">
        <v>0</v>
      </c>
      <c r="W2883" s="5">
        <v>0</v>
      </c>
      <c r="X2883"/>
      <c r="Y2883" s="1">
        <v>0</v>
      </c>
      <c r="Z2883"/>
      <c r="AA2883" s="5">
        <v>-0.28000000000000003</v>
      </c>
      <c r="AB2883" s="42">
        <v>-0.27</v>
      </c>
      <c r="AC2883" s="12"/>
      <c r="AD2883" t="s">
        <v>3278</v>
      </c>
      <c r="AE2883" s="5">
        <v>3.48</v>
      </c>
      <c r="AF2883" s="5">
        <v>0</v>
      </c>
      <c r="AG2883"/>
      <c r="AH2883" s="1">
        <v>25</v>
      </c>
      <c r="AI2883" s="24">
        <v>0.4</v>
      </c>
      <c r="AJ2883" s="1">
        <v>4.5999999999999996</v>
      </c>
      <c r="AK2883" s="1">
        <v>2.9</v>
      </c>
      <c r="AL2883" s="1">
        <v>0.6</v>
      </c>
      <c r="AM2883"/>
      <c r="AN2883" s="5">
        <v>-0.23</v>
      </c>
      <c r="AO2883" s="25">
        <v>-0.7</v>
      </c>
      <c r="AP2883" s="12"/>
      <c r="AQ2883" t="s">
        <v>2230</v>
      </c>
    </row>
    <row r="2884" spans="1:43" x14ac:dyDescent="0.2">
      <c r="A2884" t="s">
        <v>276</v>
      </c>
      <c r="B2884" s="2">
        <v>31</v>
      </c>
      <c r="C2884" t="s">
        <v>540</v>
      </c>
      <c r="D2884" t="s">
        <v>3278</v>
      </c>
      <c r="E2884" t="s">
        <v>2244</v>
      </c>
      <c r="F2884" t="s">
        <v>2229</v>
      </c>
      <c r="G2884">
        <v>1</v>
      </c>
      <c r="H2884">
        <v>0</v>
      </c>
      <c r="I2884">
        <v>0</v>
      </c>
      <c r="J2884">
        <v>0</v>
      </c>
      <c r="K2884" s="2">
        <v>0</v>
      </c>
      <c r="L2884" s="1">
        <v>0</v>
      </c>
      <c r="M2884" s="1">
        <v>0</v>
      </c>
      <c r="N2884" s="1">
        <v>-0.2</v>
      </c>
      <c r="O2884" s="1">
        <v>0.3</v>
      </c>
      <c r="P2884" s="16"/>
      <c r="Q2884" t="s">
        <v>3278</v>
      </c>
      <c r="R2884" s="1">
        <v>0</v>
      </c>
      <c r="S2884" s="1">
        <v>0</v>
      </c>
      <c r="T2884" s="5">
        <v>0</v>
      </c>
      <c r="U2884" s="1">
        <v>0</v>
      </c>
      <c r="V2884" s="1">
        <v>0</v>
      </c>
      <c r="W2884" s="5">
        <v>0</v>
      </c>
      <c r="X2884" s="5">
        <v>0.54</v>
      </c>
      <c r="Y2884" s="1">
        <v>0</v>
      </c>
      <c r="Z2884" s="1">
        <v>0</v>
      </c>
      <c r="AA2884" s="5">
        <v>0</v>
      </c>
      <c r="AB2884" s="5">
        <v>-1.82</v>
      </c>
      <c r="AC2884" s="16"/>
      <c r="AD2884" t="s">
        <v>3278</v>
      </c>
      <c r="AE2884" s="5">
        <v>0</v>
      </c>
      <c r="AF2884" s="5">
        <v>0</v>
      </c>
      <c r="AG2884" s="5">
        <v>0.15</v>
      </c>
      <c r="AH2884" s="1">
        <v>0</v>
      </c>
      <c r="AI2884" s="1">
        <v>0</v>
      </c>
      <c r="AJ2884" s="1">
        <v>14.6</v>
      </c>
      <c r="AK2884" s="1">
        <v>7.3</v>
      </c>
      <c r="AL2884" s="1">
        <v>0</v>
      </c>
      <c r="AM2884" s="1">
        <v>0</v>
      </c>
      <c r="AN2884" s="5">
        <v>0</v>
      </c>
      <c r="AO2884" s="5">
        <v>1.93</v>
      </c>
      <c r="AP2884" s="12"/>
      <c r="AQ2884" t="s">
        <v>2230</v>
      </c>
    </row>
    <row r="2885" spans="1:43" x14ac:dyDescent="0.2">
      <c r="A2885" s="3" t="s">
        <v>3200</v>
      </c>
      <c r="B2885">
        <v>32</v>
      </c>
      <c r="C2885" t="s">
        <v>813</v>
      </c>
      <c r="D2885" t="s">
        <v>626</v>
      </c>
      <c r="E2885" t="s">
        <v>2230</v>
      </c>
      <c r="F2885" t="s">
        <v>3201</v>
      </c>
      <c r="G2885">
        <v>3</v>
      </c>
      <c r="H2885">
        <v>0</v>
      </c>
      <c r="I2885">
        <v>0</v>
      </c>
      <c r="J2885">
        <v>0</v>
      </c>
      <c r="N2885" s="1">
        <v>-0.3</v>
      </c>
      <c r="O2885" s="1">
        <v>-0.3</v>
      </c>
      <c r="P2885" s="12"/>
      <c r="Q2885" t="s">
        <v>626</v>
      </c>
      <c r="R2885" s="1">
        <v>0</v>
      </c>
      <c r="S2885" s="1">
        <v>0</v>
      </c>
      <c r="T2885" s="5">
        <v>0</v>
      </c>
      <c r="U2885" s="1">
        <v>0</v>
      </c>
      <c r="V2885" s="1">
        <v>0</v>
      </c>
      <c r="W2885" s="5">
        <v>0</v>
      </c>
      <c r="X2885" s="5">
        <v>-0.496</v>
      </c>
      <c r="Y2885" s="1">
        <v>0</v>
      </c>
      <c r="AA2885" s="5">
        <v>0</v>
      </c>
      <c r="AB2885" s="5">
        <v>-0.84</v>
      </c>
      <c r="AC2885" s="12"/>
      <c r="AD2885" t="s">
        <v>626</v>
      </c>
      <c r="AE2885" s="5">
        <v>2.46</v>
      </c>
      <c r="AG2885" s="5">
        <v>-0.19400000000000001</v>
      </c>
      <c r="AH2885" s="1">
        <v>0</v>
      </c>
      <c r="AI2885" s="1">
        <v>0</v>
      </c>
      <c r="AJ2885" s="1">
        <v>7.5</v>
      </c>
      <c r="AK2885" s="1">
        <v>0</v>
      </c>
      <c r="AL2885" s="1">
        <v>0</v>
      </c>
      <c r="AM2885" s="1">
        <v>0</v>
      </c>
      <c r="AN2885" s="5">
        <v>0</v>
      </c>
      <c r="AO2885" s="5">
        <v>-0.76</v>
      </c>
      <c r="AP2885" s="12"/>
      <c r="AQ2885" t="s">
        <v>2230</v>
      </c>
    </row>
    <row r="2886" spans="1:43" x14ac:dyDescent="0.2">
      <c r="A2886" s="3" t="s">
        <v>284</v>
      </c>
      <c r="B2886">
        <v>35</v>
      </c>
      <c r="C2886" t="s">
        <v>292</v>
      </c>
      <c r="D2886" t="s">
        <v>4732</v>
      </c>
      <c r="E2886" t="s">
        <v>2244</v>
      </c>
      <c r="F2886" t="s">
        <v>2232</v>
      </c>
      <c r="G2886">
        <v>64</v>
      </c>
      <c r="H2886">
        <v>24</v>
      </c>
      <c r="I2886">
        <v>30</v>
      </c>
      <c r="J2886">
        <f>H2886+I2886</f>
        <v>54</v>
      </c>
      <c r="K2886" s="2">
        <v>24.7</v>
      </c>
      <c r="L2886" s="1">
        <v>6.3</v>
      </c>
      <c r="M2886" s="1">
        <v>4.5</v>
      </c>
      <c r="N2886" s="20">
        <v>36.200000000000003</v>
      </c>
      <c r="O2886" s="20">
        <v>10.199999999999999</v>
      </c>
      <c r="P2886" s="12"/>
      <c r="Q2886" t="s">
        <v>4732</v>
      </c>
      <c r="R2886" s="32">
        <v>1</v>
      </c>
      <c r="S2886" s="43">
        <v>1.5</v>
      </c>
      <c r="T2886" s="5">
        <v>3.4</v>
      </c>
      <c r="U2886" s="1">
        <v>2.2999999999999998</v>
      </c>
      <c r="V2886" s="1">
        <v>1.8</v>
      </c>
      <c r="W2886" s="5">
        <v>6.17</v>
      </c>
      <c r="X2886"/>
      <c r="Y2886" s="1">
        <v>1.7</v>
      </c>
      <c r="Z2886"/>
      <c r="AA2886" s="5">
        <v>0.23</v>
      </c>
      <c r="AB2886" s="33">
        <v>1.73</v>
      </c>
      <c r="AC2886" s="12"/>
      <c r="AD2886" t="s">
        <v>4732</v>
      </c>
      <c r="AE2886" s="5">
        <v>2.85</v>
      </c>
      <c r="AF2886" s="5">
        <v>3.26</v>
      </c>
      <c r="AG2886"/>
      <c r="AH2886" s="1">
        <v>37.1</v>
      </c>
      <c r="AI2886" s="24">
        <v>1.6</v>
      </c>
      <c r="AJ2886" s="1">
        <v>2.8</v>
      </c>
      <c r="AK2886" s="1">
        <v>1.6</v>
      </c>
      <c r="AL2886" s="1">
        <v>0.9</v>
      </c>
      <c r="AM2886"/>
      <c r="AN2886" s="5">
        <v>0.17</v>
      </c>
      <c r="AO2886" s="45">
        <v>0.49</v>
      </c>
      <c r="AP2886" s="12"/>
      <c r="AQ2886" t="s">
        <v>2230</v>
      </c>
    </row>
    <row r="2887" spans="1:43" x14ac:dyDescent="0.2">
      <c r="A2887" s="26" t="s">
        <v>287</v>
      </c>
      <c r="B2887">
        <v>36</v>
      </c>
      <c r="C2887" t="s">
        <v>292</v>
      </c>
      <c r="D2887" t="s">
        <v>4732</v>
      </c>
      <c r="E2887" s="47" t="s">
        <v>2244</v>
      </c>
      <c r="F2887" s="28" t="s">
        <v>2232</v>
      </c>
      <c r="G2887" s="27">
        <v>82</v>
      </c>
      <c r="H2887" s="29">
        <v>29</v>
      </c>
      <c r="I2887" s="29">
        <v>26</v>
      </c>
      <c r="J2887" s="29">
        <v>55</v>
      </c>
      <c r="K2887" s="29">
        <v>0.3</v>
      </c>
      <c r="L2887" s="30">
        <v>7.2</v>
      </c>
      <c r="M2887" s="30">
        <v>1.3</v>
      </c>
      <c r="N2887" s="1">
        <v>33.6</v>
      </c>
      <c r="O2887" s="1">
        <v>9.5</v>
      </c>
      <c r="P2887" s="12"/>
      <c r="Q2887" t="s">
        <v>4732</v>
      </c>
      <c r="R2887" s="21">
        <v>0.7</v>
      </c>
      <c r="S2887" s="54">
        <v>0.6</v>
      </c>
      <c r="T2887" s="5">
        <v>2.35</v>
      </c>
      <c r="U2887" s="1">
        <v>2.5</v>
      </c>
      <c r="V2887" s="1">
        <v>2.5</v>
      </c>
      <c r="W2887" s="5">
        <v>8.99</v>
      </c>
      <c r="X2887"/>
      <c r="Y2887" s="1">
        <v>1.4</v>
      </c>
      <c r="Z2887"/>
      <c r="AA2887" s="5">
        <v>0.21</v>
      </c>
      <c r="AB2887" s="33">
        <v>1.3</v>
      </c>
      <c r="AC2887" s="12"/>
      <c r="AD2887" t="s">
        <v>4732</v>
      </c>
      <c r="AE2887" s="5">
        <v>2.41</v>
      </c>
      <c r="AF2887" s="5">
        <v>4.8099999999999996</v>
      </c>
      <c r="AG2887"/>
      <c r="AH2887" s="1">
        <v>40</v>
      </c>
      <c r="AI2887" s="1">
        <v>0.5</v>
      </c>
      <c r="AJ2887" s="1">
        <v>2.2000000000000002</v>
      </c>
      <c r="AK2887" s="1">
        <v>1.8</v>
      </c>
      <c r="AL2887" s="1">
        <v>1.4</v>
      </c>
      <c r="AM2887"/>
      <c r="AN2887" s="5">
        <v>0.04</v>
      </c>
      <c r="AO2887" s="45">
        <v>0.37</v>
      </c>
      <c r="AP2887" s="12"/>
      <c r="AQ2887" t="s">
        <v>2230</v>
      </c>
    </row>
    <row r="2888" spans="1:43" x14ac:dyDescent="0.2">
      <c r="A2888" t="s">
        <v>276</v>
      </c>
      <c r="B2888" s="2">
        <v>37</v>
      </c>
      <c r="C2888" t="s">
        <v>292</v>
      </c>
      <c r="D2888" t="s">
        <v>4732</v>
      </c>
      <c r="E2888" t="s">
        <v>2244</v>
      </c>
      <c r="F2888" t="s">
        <v>2232</v>
      </c>
      <c r="G2888">
        <v>82</v>
      </c>
      <c r="H2888">
        <v>27</v>
      </c>
      <c r="I2888">
        <v>20</v>
      </c>
      <c r="J2888">
        <v>47</v>
      </c>
      <c r="K2888" s="2">
        <v>-1.8</v>
      </c>
      <c r="L2888" s="1">
        <v>5.9</v>
      </c>
      <c r="M2888" s="1">
        <v>1.5</v>
      </c>
      <c r="N2888" s="1">
        <v>26.2</v>
      </c>
      <c r="O2888" s="1">
        <v>14.2</v>
      </c>
      <c r="P2888" s="16"/>
      <c r="Q2888" t="s">
        <v>4732</v>
      </c>
      <c r="R2888" s="22">
        <v>0.9</v>
      </c>
      <c r="S2888" s="54">
        <v>0.6</v>
      </c>
      <c r="T2888" s="5">
        <v>2.69</v>
      </c>
      <c r="U2888" s="1">
        <v>2.8</v>
      </c>
      <c r="V2888" s="1">
        <v>2.2999999999999998</v>
      </c>
      <c r="W2888" s="5">
        <v>8.5399999999999991</v>
      </c>
      <c r="X2888" s="5">
        <v>0.33</v>
      </c>
      <c r="Y2888" s="1">
        <v>1</v>
      </c>
      <c r="Z2888" s="1">
        <v>0.5</v>
      </c>
      <c r="AA2888" s="5">
        <v>0.19</v>
      </c>
      <c r="AB2888" s="18">
        <v>1.06</v>
      </c>
      <c r="AC2888" s="16"/>
      <c r="AD2888" t="s">
        <v>4732</v>
      </c>
      <c r="AE2888" s="5">
        <v>2.41</v>
      </c>
      <c r="AF2888" s="5">
        <v>5.98</v>
      </c>
      <c r="AG2888" s="5">
        <v>0.04</v>
      </c>
      <c r="AH2888" s="1">
        <v>35.299999999999997</v>
      </c>
      <c r="AI2888" s="1">
        <v>1</v>
      </c>
      <c r="AJ2888" s="1">
        <v>3.6</v>
      </c>
      <c r="AK2888" s="1">
        <v>1.9</v>
      </c>
      <c r="AL2888" s="1">
        <v>1.5</v>
      </c>
      <c r="AM2888" s="1">
        <v>1.2</v>
      </c>
      <c r="AN2888" s="5">
        <v>0.05</v>
      </c>
      <c r="AO2888" s="18">
        <v>0.56999999999999995</v>
      </c>
      <c r="AP2888" s="12"/>
      <c r="AQ2888" t="s">
        <v>2230</v>
      </c>
    </row>
    <row r="2889" spans="1:43" x14ac:dyDescent="0.2">
      <c r="A2889" s="3" t="s">
        <v>3200</v>
      </c>
      <c r="B2889">
        <v>38</v>
      </c>
      <c r="C2889" t="s">
        <v>616</v>
      </c>
      <c r="D2889" t="s">
        <v>1045</v>
      </c>
      <c r="E2889" t="s">
        <v>2230</v>
      </c>
      <c r="F2889" t="s">
        <v>3202</v>
      </c>
      <c r="G2889">
        <v>69</v>
      </c>
      <c r="H2889">
        <v>29</v>
      </c>
      <c r="I2889">
        <v>24</v>
      </c>
      <c r="J2889">
        <v>53</v>
      </c>
      <c r="K2889" s="2">
        <v>9.6</v>
      </c>
      <c r="L2889" s="1">
        <v>10.3</v>
      </c>
      <c r="M2889" s="1">
        <v>2.2000000000000002</v>
      </c>
      <c r="N2889" s="1">
        <v>49.7</v>
      </c>
      <c r="O2889" s="1">
        <v>5.6</v>
      </c>
      <c r="P2889" s="12"/>
      <c r="Q2889" t="s">
        <v>1045</v>
      </c>
      <c r="R2889" s="53">
        <v>1.4</v>
      </c>
      <c r="S2889" s="22">
        <v>1.1000000000000001</v>
      </c>
      <c r="T2889" s="5">
        <v>3.72</v>
      </c>
      <c r="U2889" s="1">
        <v>2.1</v>
      </c>
      <c r="V2889" s="1">
        <v>2.5</v>
      </c>
      <c r="W2889" s="5">
        <v>11.08</v>
      </c>
      <c r="X2889" s="5">
        <v>0.54</v>
      </c>
      <c r="Y2889" s="1">
        <v>0.9</v>
      </c>
      <c r="Z2889" s="1">
        <v>0.9</v>
      </c>
      <c r="AA2889" s="5">
        <v>0.53</v>
      </c>
      <c r="AB2889" s="5">
        <v>2.56</v>
      </c>
      <c r="AC2889" s="12"/>
      <c r="AD2889" t="s">
        <v>1045</v>
      </c>
      <c r="AE2889" s="5">
        <v>1.86</v>
      </c>
      <c r="AF2889" s="5">
        <v>8.65</v>
      </c>
      <c r="AG2889" s="5">
        <v>5.2999999999999999E-2</v>
      </c>
      <c r="AH2889" s="1">
        <v>0</v>
      </c>
      <c r="AI2889" s="1">
        <v>0.1</v>
      </c>
      <c r="AJ2889" s="1">
        <v>3.7</v>
      </c>
      <c r="AK2889" s="1">
        <v>1.8</v>
      </c>
      <c r="AL2889" s="1">
        <v>1.7</v>
      </c>
      <c r="AM2889" s="1">
        <v>0.9</v>
      </c>
      <c r="AN2889" s="5">
        <v>0.11</v>
      </c>
      <c r="AO2889" s="5">
        <v>0.28999999999999998</v>
      </c>
      <c r="AP2889" s="12"/>
      <c r="AQ2889" t="s">
        <v>2230</v>
      </c>
    </row>
    <row r="2890" spans="1:43" x14ac:dyDescent="0.2">
      <c r="A2890" s="3" t="s">
        <v>284</v>
      </c>
      <c r="B2890">
        <v>24</v>
      </c>
      <c r="C2890" t="s">
        <v>4548</v>
      </c>
      <c r="D2890" t="s">
        <v>4733</v>
      </c>
      <c r="E2890" t="s">
        <v>2230</v>
      </c>
      <c r="F2890" t="s">
        <v>1478</v>
      </c>
      <c r="G2890">
        <v>73</v>
      </c>
      <c r="H2890">
        <v>8</v>
      </c>
      <c r="I2890">
        <v>10</v>
      </c>
      <c r="J2890">
        <f>H2890+I2890</f>
        <v>18</v>
      </c>
      <c r="K2890" s="2">
        <v>0.2</v>
      </c>
      <c r="L2890" s="1">
        <v>-1</v>
      </c>
      <c r="M2890" s="1">
        <v>0.6</v>
      </c>
      <c r="N2890" s="20">
        <v>-2.2999999999999998</v>
      </c>
      <c r="O2890" s="20">
        <v>17.8</v>
      </c>
      <c r="P2890" s="12"/>
      <c r="Q2890" t="s">
        <v>4733</v>
      </c>
      <c r="R2890" s="39">
        <v>0.2</v>
      </c>
      <c r="S2890" s="17">
        <v>0.7</v>
      </c>
      <c r="T2890" s="5">
        <v>1.73</v>
      </c>
      <c r="U2890" s="1">
        <v>1.1000000000000001</v>
      </c>
      <c r="V2890" s="1">
        <v>0.5</v>
      </c>
      <c r="W2890" s="5">
        <v>4.28</v>
      </c>
      <c r="X2890"/>
      <c r="Y2890" s="1">
        <v>1.9</v>
      </c>
      <c r="Z2890"/>
      <c r="AA2890" s="5">
        <v>-0.05</v>
      </c>
      <c r="AB2890" s="42">
        <v>-0.14000000000000001</v>
      </c>
      <c r="AC2890" s="12"/>
      <c r="AD2890" t="s">
        <v>4733</v>
      </c>
      <c r="AE2890" s="5">
        <v>2.15</v>
      </c>
      <c r="AF2890" s="5">
        <v>6.23</v>
      </c>
      <c r="AG2890"/>
      <c r="AH2890" s="1">
        <v>51.9</v>
      </c>
      <c r="AI2890" s="24">
        <v>12.4</v>
      </c>
      <c r="AJ2890" s="1">
        <v>3</v>
      </c>
      <c r="AK2890" s="1">
        <v>3.3</v>
      </c>
      <c r="AL2890" s="1">
        <v>2.4</v>
      </c>
      <c r="AM2890"/>
      <c r="AN2890" s="5">
        <v>0.03</v>
      </c>
      <c r="AO2890" s="55">
        <v>1.07</v>
      </c>
      <c r="AP2890" s="12"/>
      <c r="AQ2890" t="s">
        <v>2230</v>
      </c>
    </row>
    <row r="2891" spans="1:43" x14ac:dyDescent="0.2">
      <c r="A2891" s="26" t="s">
        <v>287</v>
      </c>
      <c r="B2891">
        <v>25</v>
      </c>
      <c r="C2891" t="s">
        <v>4548</v>
      </c>
      <c r="D2891" t="s">
        <v>4733</v>
      </c>
      <c r="E2891" s="47" t="s">
        <v>2230</v>
      </c>
      <c r="F2891" s="28" t="s">
        <v>296</v>
      </c>
      <c r="G2891" s="27">
        <v>82</v>
      </c>
      <c r="H2891" s="29">
        <v>21</v>
      </c>
      <c r="I2891" s="29">
        <v>16</v>
      </c>
      <c r="J2891" s="29">
        <v>37</v>
      </c>
      <c r="K2891" s="29">
        <v>-5</v>
      </c>
      <c r="L2891" s="30">
        <v>5</v>
      </c>
      <c r="M2891" s="30">
        <v>1.2</v>
      </c>
      <c r="N2891" s="1">
        <v>35</v>
      </c>
      <c r="O2891" s="1">
        <v>16.2</v>
      </c>
      <c r="P2891" s="12"/>
      <c r="Q2891" t="s">
        <v>4733</v>
      </c>
      <c r="R2891" s="22">
        <v>0.8</v>
      </c>
      <c r="S2891" s="21">
        <v>1</v>
      </c>
      <c r="T2891" s="5">
        <v>2.02</v>
      </c>
      <c r="U2891" s="1">
        <v>4.5</v>
      </c>
      <c r="V2891" s="1">
        <v>1.1000000000000001</v>
      </c>
      <c r="W2891" s="5">
        <v>8.44</v>
      </c>
      <c r="X2891"/>
      <c r="Y2891" s="1">
        <v>1.4</v>
      </c>
      <c r="Z2891"/>
      <c r="AA2891" s="5">
        <v>0.2</v>
      </c>
      <c r="AB2891" s="33">
        <v>1.82</v>
      </c>
      <c r="AC2891" s="12"/>
      <c r="AD2891" t="s">
        <v>4733</v>
      </c>
      <c r="AE2891" s="5">
        <v>2.38</v>
      </c>
      <c r="AF2891" s="5">
        <v>8.49</v>
      </c>
      <c r="AG2891"/>
      <c r="AH2891" s="1">
        <v>47.1</v>
      </c>
      <c r="AI2891" s="1">
        <v>12.5</v>
      </c>
      <c r="AJ2891" s="1">
        <v>4.3</v>
      </c>
      <c r="AK2891" s="1">
        <v>2.9</v>
      </c>
      <c r="AL2891" s="1">
        <v>1.1000000000000001</v>
      </c>
      <c r="AM2891"/>
      <c r="AN2891" s="5">
        <v>0.05</v>
      </c>
      <c r="AO2891" s="51">
        <v>0.85</v>
      </c>
      <c r="AP2891" s="12"/>
      <c r="AQ2891" t="s">
        <v>2230</v>
      </c>
    </row>
    <row r="2892" spans="1:43" x14ac:dyDescent="0.2">
      <c r="A2892" t="s">
        <v>276</v>
      </c>
      <c r="B2892" s="2">
        <v>26</v>
      </c>
      <c r="C2892" t="s">
        <v>4548</v>
      </c>
      <c r="D2892" t="s">
        <v>4733</v>
      </c>
      <c r="E2892" t="s">
        <v>2230</v>
      </c>
      <c r="F2892" t="s">
        <v>297</v>
      </c>
      <c r="G2892">
        <v>82</v>
      </c>
      <c r="H2892">
        <v>23</v>
      </c>
      <c r="I2892">
        <v>30</v>
      </c>
      <c r="J2892">
        <v>53</v>
      </c>
      <c r="K2892" s="2">
        <v>-3.5</v>
      </c>
      <c r="L2892" s="1">
        <v>6.3</v>
      </c>
      <c r="M2892" s="1">
        <v>1.5</v>
      </c>
      <c r="N2892" s="1">
        <v>42.3</v>
      </c>
      <c r="O2892" s="1">
        <v>26</v>
      </c>
      <c r="P2892" s="16"/>
      <c r="Q2892" t="s">
        <v>4733</v>
      </c>
      <c r="R2892" s="22">
        <v>0.8</v>
      </c>
      <c r="S2892" s="21">
        <v>0.9</v>
      </c>
      <c r="T2892" s="5">
        <v>3.01</v>
      </c>
      <c r="U2892" s="1">
        <v>2.5</v>
      </c>
      <c r="V2892" s="1">
        <v>4.2</v>
      </c>
      <c r="W2892" s="5">
        <v>11.38</v>
      </c>
      <c r="X2892" s="5">
        <v>0.01</v>
      </c>
      <c r="Y2892" s="1">
        <v>2.1</v>
      </c>
      <c r="Z2892" s="1">
        <v>1</v>
      </c>
      <c r="AA2892" s="5">
        <v>0.22</v>
      </c>
      <c r="AB2892" s="33">
        <v>1.79</v>
      </c>
      <c r="AC2892" s="16"/>
      <c r="AD2892" t="s">
        <v>4733</v>
      </c>
      <c r="AE2892" s="5">
        <v>3.07</v>
      </c>
      <c r="AF2892" s="5">
        <v>8.66</v>
      </c>
      <c r="AG2892" s="5">
        <v>0</v>
      </c>
      <c r="AH2892" s="1">
        <v>51.1</v>
      </c>
      <c r="AI2892" s="1">
        <v>10.7</v>
      </c>
      <c r="AJ2892" s="1">
        <v>4.2</v>
      </c>
      <c r="AK2892" s="1">
        <v>1.8</v>
      </c>
      <c r="AL2892" s="1">
        <v>1.9</v>
      </c>
      <c r="AM2892" s="1">
        <v>0.6</v>
      </c>
      <c r="AN2892" s="5">
        <v>0.05</v>
      </c>
      <c r="AO2892" s="65">
        <v>1.1000000000000001</v>
      </c>
      <c r="AP2892" s="12"/>
      <c r="AQ2892" t="s">
        <v>2230</v>
      </c>
    </row>
    <row r="2893" spans="1:43" x14ac:dyDescent="0.2">
      <c r="A2893" s="3" t="s">
        <v>3200</v>
      </c>
      <c r="B2893">
        <v>27</v>
      </c>
      <c r="C2893" t="s">
        <v>809</v>
      </c>
      <c r="D2893" t="s">
        <v>810</v>
      </c>
      <c r="E2893" t="s">
        <v>2230</v>
      </c>
      <c r="F2893" t="s">
        <v>1478</v>
      </c>
      <c r="G2893">
        <v>78</v>
      </c>
      <c r="H2893">
        <v>25</v>
      </c>
      <c r="I2893">
        <v>34</v>
      </c>
      <c r="J2893">
        <v>59</v>
      </c>
      <c r="K2893" s="2">
        <v>-0.1</v>
      </c>
      <c r="L2893" s="1">
        <v>9.8000000000000007</v>
      </c>
      <c r="M2893" s="1">
        <v>1.7</v>
      </c>
      <c r="N2893" s="1">
        <v>50.2</v>
      </c>
      <c r="O2893" s="1">
        <v>17.399999999999999</v>
      </c>
      <c r="P2893" s="12"/>
      <c r="Q2893" t="s">
        <v>810</v>
      </c>
      <c r="R2893" s="21">
        <v>0.7</v>
      </c>
      <c r="S2893" s="32">
        <v>1.4</v>
      </c>
      <c r="T2893" s="5">
        <v>3.52</v>
      </c>
      <c r="U2893" s="1">
        <v>3.1</v>
      </c>
      <c r="V2893" s="1">
        <v>2.2999999999999998</v>
      </c>
      <c r="W2893" s="5">
        <v>8.57</v>
      </c>
      <c r="X2893" s="5">
        <v>0.17499999999999999</v>
      </c>
      <c r="Y2893" s="1">
        <v>1.6</v>
      </c>
      <c r="Z2893" s="1">
        <v>0.8</v>
      </c>
      <c r="AA2893" s="5">
        <v>0.41</v>
      </c>
      <c r="AB2893" s="5">
        <v>2.11</v>
      </c>
      <c r="AC2893" s="12"/>
      <c r="AD2893" t="s">
        <v>810</v>
      </c>
      <c r="AE2893" s="5">
        <v>2.4300000000000002</v>
      </c>
      <c r="AF2893" s="5">
        <v>5.33</v>
      </c>
      <c r="AG2893" s="5">
        <v>0</v>
      </c>
      <c r="AH2893" s="1">
        <v>45.1</v>
      </c>
      <c r="AI2893" s="1">
        <v>7.2</v>
      </c>
      <c r="AJ2893" s="1">
        <v>3.9</v>
      </c>
      <c r="AK2893" s="1">
        <v>1.6</v>
      </c>
      <c r="AL2893" s="1">
        <v>1.9</v>
      </c>
      <c r="AM2893" s="1">
        <v>0.5</v>
      </c>
      <c r="AN2893" s="5">
        <v>7.0000000000000007E-2</v>
      </c>
      <c r="AO2893" s="5">
        <v>0.73</v>
      </c>
      <c r="AP2893" s="12"/>
      <c r="AQ2893" t="s">
        <v>2230</v>
      </c>
    </row>
    <row r="2894" spans="1:43" x14ac:dyDescent="0.2">
      <c r="A2894" s="26" t="s">
        <v>287</v>
      </c>
      <c r="B2894">
        <v>29</v>
      </c>
      <c r="C2894" t="s">
        <v>4734</v>
      </c>
      <c r="D2894" t="s">
        <v>4735</v>
      </c>
      <c r="E2894" s="47" t="s">
        <v>2230</v>
      </c>
      <c r="F2894" s="28" t="s">
        <v>2229</v>
      </c>
      <c r="G2894" s="27">
        <v>39</v>
      </c>
      <c r="H2894" s="29">
        <v>1</v>
      </c>
      <c r="I2894" s="29">
        <v>5</v>
      </c>
      <c r="J2894" s="29">
        <v>6</v>
      </c>
      <c r="K2894" s="29">
        <v>2.5</v>
      </c>
      <c r="L2894" s="30">
        <v>-1</v>
      </c>
      <c r="M2894" s="30">
        <v>1.3</v>
      </c>
      <c r="N2894" s="1">
        <v>-4.7</v>
      </c>
      <c r="O2894" s="1">
        <v>12.1</v>
      </c>
      <c r="P2894" s="12"/>
      <c r="Q2894" t="s">
        <v>4735</v>
      </c>
      <c r="R2894" s="39">
        <v>0.2</v>
      </c>
      <c r="S2894" s="21">
        <v>0.9</v>
      </c>
      <c r="T2894" s="5">
        <v>1.95</v>
      </c>
      <c r="U2894" s="1">
        <v>0</v>
      </c>
      <c r="V2894" s="1">
        <v>0</v>
      </c>
      <c r="W2894" s="5">
        <v>0</v>
      </c>
      <c r="X2894"/>
      <c r="Y2894" s="1">
        <v>1.6</v>
      </c>
      <c r="Z2894"/>
      <c r="AA2894" s="5">
        <v>-0.11</v>
      </c>
      <c r="AB2894" s="40">
        <v>-0.63</v>
      </c>
      <c r="AC2894" s="12"/>
      <c r="AD2894" t="s">
        <v>4735</v>
      </c>
      <c r="AE2894" s="5">
        <v>1.24</v>
      </c>
      <c r="AF2894" s="5">
        <v>7.58</v>
      </c>
      <c r="AG2894"/>
      <c r="AH2894" s="1">
        <v>33.299999999999997</v>
      </c>
      <c r="AI2894" s="1">
        <v>0.2</v>
      </c>
      <c r="AJ2894" s="1">
        <v>6.5</v>
      </c>
      <c r="AK2894" s="1">
        <v>6.9</v>
      </c>
      <c r="AL2894" s="1">
        <v>1.6</v>
      </c>
      <c r="AM2894"/>
      <c r="AN2894" s="5">
        <v>0.14000000000000001</v>
      </c>
      <c r="AO2894" s="66">
        <v>1.62</v>
      </c>
      <c r="AP2894" s="12"/>
      <c r="AQ2894" t="s">
        <v>2230</v>
      </c>
    </row>
    <row r="2895" spans="1:43" x14ac:dyDescent="0.2">
      <c r="A2895" t="s">
        <v>276</v>
      </c>
      <c r="B2895" s="2">
        <v>30</v>
      </c>
      <c r="C2895" t="s">
        <v>4734</v>
      </c>
      <c r="D2895" t="s">
        <v>4735</v>
      </c>
      <c r="E2895" t="s">
        <v>2230</v>
      </c>
      <c r="F2895" t="s">
        <v>2229</v>
      </c>
      <c r="G2895">
        <v>1</v>
      </c>
      <c r="H2895">
        <v>0</v>
      </c>
      <c r="I2895">
        <v>0</v>
      </c>
      <c r="J2895">
        <v>0</v>
      </c>
      <c r="K2895" s="2">
        <v>0.9</v>
      </c>
      <c r="L2895" s="1">
        <v>-0.1</v>
      </c>
      <c r="M2895" s="1">
        <v>0.2</v>
      </c>
      <c r="N2895" s="1">
        <v>0.3</v>
      </c>
      <c r="O2895" s="1">
        <v>0.6</v>
      </c>
      <c r="P2895" s="16"/>
      <c r="Q2895" t="s">
        <v>4735</v>
      </c>
      <c r="R2895" s="1">
        <v>0</v>
      </c>
      <c r="S2895" s="1">
        <v>0</v>
      </c>
      <c r="T2895" s="5">
        <v>6.35</v>
      </c>
      <c r="U2895" s="1">
        <v>0</v>
      </c>
      <c r="V2895" s="1">
        <v>0</v>
      </c>
      <c r="W2895" s="5">
        <v>0</v>
      </c>
      <c r="X2895" s="5">
        <v>-0.17</v>
      </c>
      <c r="Y2895" s="1">
        <v>0</v>
      </c>
      <c r="Z2895" s="1">
        <v>5.8</v>
      </c>
      <c r="AA2895" s="5">
        <v>-0.61</v>
      </c>
      <c r="AB2895" s="5">
        <v>1.97</v>
      </c>
      <c r="AC2895" s="16"/>
      <c r="AD2895" t="s">
        <v>4735</v>
      </c>
      <c r="AE2895" s="5">
        <v>0</v>
      </c>
      <c r="AF2895" s="5">
        <v>0</v>
      </c>
      <c r="AG2895" s="5">
        <v>0.08</v>
      </c>
      <c r="AH2895" s="1">
        <v>0</v>
      </c>
      <c r="AI2895" s="1">
        <v>0</v>
      </c>
      <c r="AJ2895" s="1">
        <v>11.6</v>
      </c>
      <c r="AK2895" s="1">
        <v>5.8</v>
      </c>
      <c r="AL2895" s="1">
        <v>0</v>
      </c>
      <c r="AM2895" s="1">
        <v>0</v>
      </c>
      <c r="AN2895" s="5">
        <v>1.22</v>
      </c>
      <c r="AO2895" s="5">
        <v>3.43</v>
      </c>
      <c r="AP2895" s="12"/>
      <c r="AQ2895" t="s">
        <v>2230</v>
      </c>
    </row>
    <row r="2896" spans="1:43" x14ac:dyDescent="0.2">
      <c r="A2896" s="3" t="s">
        <v>3200</v>
      </c>
      <c r="B2896">
        <v>31</v>
      </c>
      <c r="C2896" t="s">
        <v>2902</v>
      </c>
      <c r="D2896" t="s">
        <v>2903</v>
      </c>
      <c r="E2896" t="s">
        <v>2230</v>
      </c>
      <c r="F2896" t="s">
        <v>3201</v>
      </c>
      <c r="G2896">
        <v>36</v>
      </c>
      <c r="H2896">
        <v>2</v>
      </c>
      <c r="I2896">
        <v>2</v>
      </c>
      <c r="J2896">
        <v>4</v>
      </c>
      <c r="K2896" s="2">
        <v>-1.8</v>
      </c>
      <c r="L2896" s="1">
        <v>-0.9</v>
      </c>
      <c r="M2896" s="1">
        <v>0.4</v>
      </c>
      <c r="N2896" s="1">
        <v>-0.3</v>
      </c>
      <c r="O2896" s="1">
        <v>2.6</v>
      </c>
      <c r="P2896" s="12"/>
      <c r="Q2896" t="s">
        <v>2903</v>
      </c>
      <c r="R2896" s="17">
        <v>0.4</v>
      </c>
      <c r="S2896" s="69">
        <v>0.4</v>
      </c>
      <c r="T2896" s="5">
        <v>2.0299999999999998</v>
      </c>
      <c r="U2896" s="1">
        <v>0</v>
      </c>
      <c r="V2896" s="1">
        <v>0</v>
      </c>
      <c r="W2896" s="5">
        <v>0</v>
      </c>
      <c r="X2896" s="5">
        <v>-0.51700000000000002</v>
      </c>
      <c r="Y2896" s="1">
        <v>1</v>
      </c>
      <c r="AA2896" s="5">
        <v>-0.16</v>
      </c>
      <c r="AB2896" s="5">
        <v>-0.04</v>
      </c>
      <c r="AC2896" s="12"/>
      <c r="AD2896" t="s">
        <v>2903</v>
      </c>
      <c r="AE2896" s="5">
        <v>1.62</v>
      </c>
      <c r="AF2896" s="5">
        <v>12.18</v>
      </c>
      <c r="AG2896" s="5">
        <v>-5.2999999999999999E-2</v>
      </c>
      <c r="AH2896" s="1">
        <v>57.1</v>
      </c>
      <c r="AI2896" s="1">
        <v>0.3</v>
      </c>
      <c r="AJ2896" s="1">
        <v>9</v>
      </c>
      <c r="AK2896" s="1">
        <v>3.5</v>
      </c>
      <c r="AL2896" s="1">
        <v>0.9</v>
      </c>
      <c r="AM2896" s="1">
        <v>0</v>
      </c>
      <c r="AN2896" s="5">
        <v>7.0000000000000007E-2</v>
      </c>
      <c r="AO2896" s="5">
        <v>0.45</v>
      </c>
      <c r="AP2896" s="12"/>
      <c r="AQ2896" t="s">
        <v>2230</v>
      </c>
    </row>
    <row r="2897" spans="1:43" x14ac:dyDescent="0.2">
      <c r="A2897" s="3" t="s">
        <v>284</v>
      </c>
      <c r="B2897">
        <v>32</v>
      </c>
      <c r="C2897" t="s">
        <v>309</v>
      </c>
      <c r="D2897" t="s">
        <v>4736</v>
      </c>
      <c r="E2897" t="s">
        <v>2234</v>
      </c>
      <c r="F2897" t="s">
        <v>1478</v>
      </c>
      <c r="G2897">
        <v>82</v>
      </c>
      <c r="H2897">
        <v>20</v>
      </c>
      <c r="I2897">
        <v>31</v>
      </c>
      <c r="J2897">
        <f>H2897+I2897</f>
        <v>51</v>
      </c>
      <c r="K2897" s="2">
        <v>-11.5</v>
      </c>
      <c r="L2897" s="1">
        <v>2.9</v>
      </c>
      <c r="M2897" s="1">
        <v>1.2</v>
      </c>
      <c r="N2897" s="20">
        <v>45.3</v>
      </c>
      <c r="O2897" s="20">
        <v>12.8</v>
      </c>
      <c r="P2897" s="12"/>
      <c r="Q2897" t="s">
        <v>4736</v>
      </c>
      <c r="R2897" s="21">
        <v>0.7</v>
      </c>
      <c r="S2897" s="22">
        <v>1.1000000000000001</v>
      </c>
      <c r="T2897" s="5">
        <v>2.15</v>
      </c>
      <c r="U2897" s="1">
        <v>1.3</v>
      </c>
      <c r="V2897" s="1">
        <v>2.6</v>
      </c>
      <c r="W2897" s="5">
        <v>6.44</v>
      </c>
      <c r="X2897"/>
      <c r="Y2897" s="1">
        <v>1.6</v>
      </c>
      <c r="Z2897"/>
      <c r="AA2897" s="5">
        <v>0.09</v>
      </c>
      <c r="AB2897" s="33">
        <v>1.85</v>
      </c>
      <c r="AC2897" s="12"/>
      <c r="AD2897" t="s">
        <v>4736</v>
      </c>
      <c r="AE2897" s="5">
        <v>2.74</v>
      </c>
      <c r="AF2897" s="5">
        <v>5.49</v>
      </c>
      <c r="AG2897"/>
      <c r="AH2897" s="1">
        <v>50.8</v>
      </c>
      <c r="AI2897" s="24">
        <v>26</v>
      </c>
      <c r="AJ2897" s="1">
        <v>0.8</v>
      </c>
      <c r="AK2897" s="1">
        <v>1.3</v>
      </c>
      <c r="AL2897" s="1">
        <v>2</v>
      </c>
      <c r="AM2897"/>
      <c r="AN2897" s="5">
        <v>0.04</v>
      </c>
      <c r="AO2897" s="38">
        <v>0.52</v>
      </c>
      <c r="AP2897" s="12"/>
      <c r="AQ2897" t="s">
        <v>2230</v>
      </c>
    </row>
    <row r="2898" spans="1:43" x14ac:dyDescent="0.2">
      <c r="A2898" s="26" t="s">
        <v>287</v>
      </c>
      <c r="B2898">
        <v>33</v>
      </c>
      <c r="C2898" t="s">
        <v>309</v>
      </c>
      <c r="D2898" t="s">
        <v>4736</v>
      </c>
      <c r="E2898" s="27" t="s">
        <v>2234</v>
      </c>
      <c r="F2898" s="28" t="s">
        <v>297</v>
      </c>
      <c r="G2898" s="27">
        <v>39</v>
      </c>
      <c r="H2898" s="29">
        <v>9</v>
      </c>
      <c r="I2898" s="29">
        <v>16</v>
      </c>
      <c r="J2898" s="29">
        <v>25</v>
      </c>
      <c r="K2898" s="29">
        <v>-1.6</v>
      </c>
      <c r="L2898" s="30">
        <v>3</v>
      </c>
      <c r="M2898" s="30">
        <v>0.4</v>
      </c>
      <c r="N2898" s="1">
        <v>10.8</v>
      </c>
      <c r="O2898" s="1">
        <v>8.1</v>
      </c>
      <c r="P2898" s="12"/>
      <c r="Q2898" t="s">
        <v>4736</v>
      </c>
      <c r="R2898" s="22">
        <v>0.8</v>
      </c>
      <c r="S2898" s="17">
        <v>0.7</v>
      </c>
      <c r="T2898" s="5">
        <v>1.97</v>
      </c>
      <c r="U2898" s="1">
        <v>1.4</v>
      </c>
      <c r="V2898" s="1">
        <v>5</v>
      </c>
      <c r="W2898" s="5">
        <v>7.79</v>
      </c>
      <c r="X2898"/>
      <c r="Y2898" s="1">
        <v>2</v>
      </c>
      <c r="Z2898"/>
      <c r="AA2898" s="5">
        <v>0.23</v>
      </c>
      <c r="AB2898" s="18">
        <v>1.08</v>
      </c>
      <c r="AC2898" s="12"/>
      <c r="AD2898" t="s">
        <v>4736</v>
      </c>
      <c r="AE2898" s="5">
        <v>1.97</v>
      </c>
      <c r="AF2898" s="5">
        <v>2.88</v>
      </c>
      <c r="AG2898"/>
      <c r="AH2898" s="1">
        <v>45.1</v>
      </c>
      <c r="AI2898" s="1">
        <v>17</v>
      </c>
      <c r="AJ2898" s="1">
        <v>1.7</v>
      </c>
      <c r="AK2898" s="1">
        <v>1.3</v>
      </c>
      <c r="AL2898" s="1">
        <v>1.5</v>
      </c>
      <c r="AM2898"/>
      <c r="AN2898" s="5">
        <v>0.03</v>
      </c>
      <c r="AO2898" s="51">
        <v>0.81</v>
      </c>
      <c r="AP2898" s="12"/>
      <c r="AQ2898" t="s">
        <v>2230</v>
      </c>
    </row>
    <row r="2899" spans="1:43" x14ac:dyDescent="0.2">
      <c r="A2899" t="s">
        <v>276</v>
      </c>
      <c r="B2899" s="2">
        <v>34</v>
      </c>
      <c r="C2899" t="s">
        <v>309</v>
      </c>
      <c r="D2899" t="s">
        <v>4736</v>
      </c>
      <c r="E2899" t="s">
        <v>2239</v>
      </c>
      <c r="F2899" t="s">
        <v>297</v>
      </c>
      <c r="G2899">
        <v>81</v>
      </c>
      <c r="H2899">
        <v>16</v>
      </c>
      <c r="I2899">
        <v>15</v>
      </c>
      <c r="J2899">
        <v>31</v>
      </c>
      <c r="K2899" s="2">
        <v>3.2</v>
      </c>
      <c r="L2899" s="1">
        <v>2.2999999999999998</v>
      </c>
      <c r="M2899" s="1">
        <v>1.8</v>
      </c>
      <c r="N2899" s="1">
        <v>8.5</v>
      </c>
      <c r="O2899" s="1">
        <v>18.5</v>
      </c>
      <c r="P2899" s="16"/>
      <c r="Q2899" t="s">
        <v>4736</v>
      </c>
      <c r="R2899" s="22">
        <v>0.8</v>
      </c>
      <c r="S2899" s="17">
        <v>0.7</v>
      </c>
      <c r="T2899" s="5">
        <v>2.2599999999999998</v>
      </c>
      <c r="U2899" s="1">
        <v>1</v>
      </c>
      <c r="V2899" s="1">
        <v>1.3</v>
      </c>
      <c r="W2899" s="5">
        <v>3</v>
      </c>
      <c r="X2899" s="5">
        <v>0.04</v>
      </c>
      <c r="Y2899" s="1">
        <v>1.8</v>
      </c>
      <c r="Z2899" s="1">
        <v>0.7</v>
      </c>
      <c r="AA2899" s="5">
        <v>0.09</v>
      </c>
      <c r="AB2899" s="23">
        <v>0.44</v>
      </c>
      <c r="AC2899" s="16"/>
      <c r="AD2899" t="s">
        <v>4736</v>
      </c>
      <c r="AE2899" s="5">
        <v>2.06</v>
      </c>
      <c r="AF2899" s="5">
        <v>4.41</v>
      </c>
      <c r="AG2899" s="5">
        <v>-0.08</v>
      </c>
      <c r="AH2899" s="1">
        <v>45.3</v>
      </c>
      <c r="AI2899" s="1">
        <v>9.9</v>
      </c>
      <c r="AJ2899" s="1">
        <v>1.7</v>
      </c>
      <c r="AK2899" s="1">
        <v>0.8</v>
      </c>
      <c r="AL2899" s="1">
        <v>1</v>
      </c>
      <c r="AM2899" s="1">
        <v>0.8</v>
      </c>
      <c r="AN2899" s="5">
        <v>7.0000000000000007E-2</v>
      </c>
      <c r="AO2899" s="57">
        <v>0.96</v>
      </c>
      <c r="AP2899" s="12"/>
      <c r="AQ2899" t="s">
        <v>2230</v>
      </c>
    </row>
    <row r="2900" spans="1:43" x14ac:dyDescent="0.2">
      <c r="A2900" s="3" t="s">
        <v>3200</v>
      </c>
      <c r="B2900">
        <v>35</v>
      </c>
      <c r="C2900" t="s">
        <v>920</v>
      </c>
      <c r="D2900" t="s">
        <v>921</v>
      </c>
      <c r="E2900" t="s">
        <v>2230</v>
      </c>
      <c r="F2900" t="s">
        <v>1478</v>
      </c>
      <c r="G2900">
        <v>74</v>
      </c>
      <c r="H2900">
        <v>12</v>
      </c>
      <c r="I2900">
        <v>30</v>
      </c>
      <c r="J2900">
        <v>42</v>
      </c>
      <c r="K2900" s="2">
        <v>9.3000000000000007</v>
      </c>
      <c r="L2900" s="1">
        <v>5.2</v>
      </c>
      <c r="M2900" s="1">
        <v>2.2000000000000002</v>
      </c>
      <c r="N2900" s="1">
        <v>23.6</v>
      </c>
      <c r="O2900" s="1">
        <v>7.9</v>
      </c>
      <c r="P2900" s="12"/>
      <c r="Q2900" t="s">
        <v>921</v>
      </c>
      <c r="R2900" s="21">
        <v>0.6</v>
      </c>
      <c r="S2900" s="43">
        <v>1.6</v>
      </c>
      <c r="T2900" s="5">
        <v>3.45</v>
      </c>
      <c r="U2900" s="1">
        <v>1.1000000000000001</v>
      </c>
      <c r="V2900" s="1">
        <v>1.9</v>
      </c>
      <c r="W2900" s="5">
        <v>7.1</v>
      </c>
      <c r="X2900" s="5">
        <v>0.01</v>
      </c>
      <c r="Y2900" s="1">
        <v>1.7</v>
      </c>
      <c r="Z2900" s="1">
        <v>0.7</v>
      </c>
      <c r="AA2900" s="5">
        <v>0.27</v>
      </c>
      <c r="AB2900" s="5">
        <v>1.22</v>
      </c>
      <c r="AC2900" s="12"/>
      <c r="AD2900" t="s">
        <v>921</v>
      </c>
      <c r="AE2900" s="5">
        <v>1.82</v>
      </c>
      <c r="AF2900" s="5">
        <v>8.4700000000000006</v>
      </c>
      <c r="AG2900" s="5">
        <v>-1.0999999999999999E-2</v>
      </c>
      <c r="AH2900" s="1">
        <v>51.2</v>
      </c>
      <c r="AI2900" s="1">
        <v>21.8</v>
      </c>
      <c r="AJ2900" s="1">
        <v>1.7</v>
      </c>
      <c r="AK2900" s="1">
        <v>1.6</v>
      </c>
      <c r="AL2900" s="1">
        <v>2.2999999999999998</v>
      </c>
      <c r="AM2900" s="1">
        <v>0.8</v>
      </c>
      <c r="AN2900" s="5">
        <v>0.11</v>
      </c>
      <c r="AO2900" s="5">
        <v>0.41</v>
      </c>
      <c r="AP2900" s="12"/>
      <c r="AQ2900" t="s">
        <v>2230</v>
      </c>
    </row>
    <row r="2901" spans="1:43" x14ac:dyDescent="0.2">
      <c r="A2901" s="3" t="s">
        <v>284</v>
      </c>
      <c r="B2901">
        <v>25</v>
      </c>
      <c r="C2901" t="s">
        <v>4737</v>
      </c>
      <c r="D2901" t="s">
        <v>4738</v>
      </c>
      <c r="E2901" t="s">
        <v>2230</v>
      </c>
      <c r="F2901" t="s">
        <v>1513</v>
      </c>
      <c r="G2901">
        <v>78</v>
      </c>
      <c r="H2901">
        <v>3</v>
      </c>
      <c r="I2901">
        <v>10</v>
      </c>
      <c r="J2901">
        <f>H2901+I2901</f>
        <v>13</v>
      </c>
      <c r="K2901" s="2">
        <v>3.2</v>
      </c>
      <c r="L2901" s="1">
        <v>-0.6</v>
      </c>
      <c r="M2901" s="1">
        <v>2.2000000000000002</v>
      </c>
      <c r="N2901" s="20">
        <v>2.1</v>
      </c>
      <c r="O2901" s="20">
        <v>27.4</v>
      </c>
      <c r="P2901" s="12"/>
      <c r="Q2901" t="s">
        <v>4738</v>
      </c>
      <c r="R2901" s="21">
        <v>0.1</v>
      </c>
      <c r="S2901" s="17">
        <v>0.4</v>
      </c>
      <c r="T2901" s="5">
        <v>2.2599999999999998</v>
      </c>
      <c r="U2901" s="1">
        <v>0</v>
      </c>
      <c r="V2901" s="1">
        <v>0</v>
      </c>
      <c r="W2901" s="5">
        <v>4.42</v>
      </c>
      <c r="X2901"/>
      <c r="Y2901" s="1">
        <v>2.2000000000000002</v>
      </c>
      <c r="Z2901"/>
      <c r="AA2901" s="5">
        <v>-0.02</v>
      </c>
      <c r="AB2901" s="37">
        <v>0.08</v>
      </c>
      <c r="AC2901" s="12"/>
      <c r="AD2901" t="s">
        <v>4738</v>
      </c>
      <c r="AE2901" s="5">
        <v>2.4900000000000002</v>
      </c>
      <c r="AF2901" s="5">
        <v>7.96</v>
      </c>
      <c r="AG2901"/>
      <c r="AH2901" s="1">
        <v>0</v>
      </c>
      <c r="AI2901" s="24">
        <v>0</v>
      </c>
      <c r="AJ2901" s="1">
        <v>4.0999999999999996</v>
      </c>
      <c r="AK2901" s="1">
        <v>4.4000000000000004</v>
      </c>
      <c r="AL2901" s="1">
        <v>1.4</v>
      </c>
      <c r="AM2901"/>
      <c r="AN2901" s="5">
        <v>7.0000000000000007E-2</v>
      </c>
      <c r="AO2901" s="45">
        <v>1</v>
      </c>
      <c r="AP2901" s="12"/>
      <c r="AQ2901" t="s">
        <v>2230</v>
      </c>
    </row>
    <row r="2902" spans="1:43" x14ac:dyDescent="0.2">
      <c r="A2902" s="26" t="s">
        <v>287</v>
      </c>
      <c r="B2902">
        <v>26</v>
      </c>
      <c r="C2902" t="s">
        <v>4737</v>
      </c>
      <c r="D2902" t="s">
        <v>4738</v>
      </c>
      <c r="E2902" s="47" t="s">
        <v>2230</v>
      </c>
      <c r="F2902" s="28" t="s">
        <v>288</v>
      </c>
      <c r="G2902" s="27">
        <v>76</v>
      </c>
      <c r="H2902" s="29">
        <v>1</v>
      </c>
      <c r="I2902" s="29">
        <v>9</v>
      </c>
      <c r="J2902" s="29">
        <v>10</v>
      </c>
      <c r="K2902" s="29">
        <v>-1.6</v>
      </c>
      <c r="L2902" s="30">
        <v>-1.7</v>
      </c>
      <c r="M2902" s="30">
        <v>2.7</v>
      </c>
      <c r="N2902" s="1">
        <v>-1.6</v>
      </c>
      <c r="O2902" s="1">
        <v>40.4</v>
      </c>
      <c r="P2902" s="12"/>
      <c r="Q2902" t="s">
        <v>4738</v>
      </c>
      <c r="R2902" s="36">
        <v>0</v>
      </c>
      <c r="S2902" s="17">
        <v>0.4</v>
      </c>
      <c r="T2902" s="5">
        <v>2.4500000000000002</v>
      </c>
      <c r="U2902" s="1">
        <v>0</v>
      </c>
      <c r="V2902" s="1">
        <v>0</v>
      </c>
      <c r="W2902" s="5">
        <v>0</v>
      </c>
      <c r="X2902"/>
      <c r="Y2902" s="1">
        <v>1.9</v>
      </c>
      <c r="Z2902"/>
      <c r="AA2902" s="5">
        <v>-0.06</v>
      </c>
      <c r="AB2902" s="37">
        <v>-0.06</v>
      </c>
      <c r="AC2902" s="12"/>
      <c r="AD2902" t="s">
        <v>4738</v>
      </c>
      <c r="AE2902" s="5">
        <v>2.35</v>
      </c>
      <c r="AF2902" s="5">
        <v>7.63</v>
      </c>
      <c r="AG2902"/>
      <c r="AH2902" s="1">
        <v>100</v>
      </c>
      <c r="AI2902" s="1">
        <v>0</v>
      </c>
      <c r="AJ2902" s="1">
        <v>3.7</v>
      </c>
      <c r="AK2902" s="1">
        <v>3.5</v>
      </c>
      <c r="AL2902" s="1">
        <v>1.2</v>
      </c>
      <c r="AM2902"/>
      <c r="AN2902" s="5">
        <v>0.09</v>
      </c>
      <c r="AO2902" s="51">
        <v>1.57</v>
      </c>
      <c r="AP2902" s="12"/>
      <c r="AQ2902" t="s">
        <v>2230</v>
      </c>
    </row>
    <row r="2903" spans="1:43" x14ac:dyDescent="0.2">
      <c r="A2903" t="s">
        <v>276</v>
      </c>
      <c r="B2903" s="2">
        <v>27</v>
      </c>
      <c r="C2903" t="s">
        <v>4737</v>
      </c>
      <c r="D2903" t="s">
        <v>4738</v>
      </c>
      <c r="E2903" t="s">
        <v>2230</v>
      </c>
      <c r="F2903" t="s">
        <v>288</v>
      </c>
      <c r="G2903">
        <v>72</v>
      </c>
      <c r="H2903">
        <v>3</v>
      </c>
      <c r="I2903">
        <v>10</v>
      </c>
      <c r="J2903">
        <v>13</v>
      </c>
      <c r="K2903" s="2">
        <v>-3.4</v>
      </c>
      <c r="L2903" s="1">
        <v>-0.1</v>
      </c>
      <c r="M2903" s="1">
        <v>1.6</v>
      </c>
      <c r="N2903" s="1">
        <v>9.5</v>
      </c>
      <c r="O2903" s="1">
        <v>26</v>
      </c>
      <c r="P2903" s="16"/>
      <c r="Q2903" t="s">
        <v>4738</v>
      </c>
      <c r="R2903" s="22">
        <v>0.2</v>
      </c>
      <c r="S2903" s="21">
        <v>0.6</v>
      </c>
      <c r="T2903" s="5">
        <v>2.67</v>
      </c>
      <c r="U2903" s="1">
        <v>0</v>
      </c>
      <c r="V2903" s="1">
        <v>0</v>
      </c>
      <c r="W2903" s="5">
        <v>0</v>
      </c>
      <c r="X2903" s="5">
        <v>0.11</v>
      </c>
      <c r="Y2903" s="1">
        <v>1.5</v>
      </c>
      <c r="Z2903" s="1">
        <v>0.4</v>
      </c>
      <c r="AA2903" s="5">
        <v>-0.01</v>
      </c>
      <c r="AB2903" s="18">
        <v>0.44</v>
      </c>
      <c r="AC2903" s="16"/>
      <c r="AD2903" t="s">
        <v>4738</v>
      </c>
      <c r="AE2903" s="5">
        <v>2.4500000000000002</v>
      </c>
      <c r="AF2903" s="5">
        <v>7.62</v>
      </c>
      <c r="AG2903" s="5">
        <v>-0.02</v>
      </c>
      <c r="AH2903" s="1">
        <v>0</v>
      </c>
      <c r="AI2903" s="1">
        <v>0</v>
      </c>
      <c r="AJ2903" s="1">
        <v>5.0999999999999996</v>
      </c>
      <c r="AK2903" s="1">
        <v>4.5</v>
      </c>
      <c r="AL2903" s="1">
        <v>0.9</v>
      </c>
      <c r="AM2903" s="1">
        <v>1.4</v>
      </c>
      <c r="AN2903" s="5">
        <v>0.08</v>
      </c>
      <c r="AO2903" s="18">
        <v>1.21</v>
      </c>
      <c r="AP2903" s="12"/>
      <c r="AQ2903" t="s">
        <v>2230</v>
      </c>
    </row>
    <row r="2904" spans="1:43" x14ac:dyDescent="0.2">
      <c r="A2904" s="3" t="s">
        <v>3200</v>
      </c>
      <c r="B2904">
        <v>28</v>
      </c>
      <c r="C2904" t="s">
        <v>1064</v>
      </c>
      <c r="D2904" t="s">
        <v>1065</v>
      </c>
      <c r="E2904" t="s">
        <v>2230</v>
      </c>
      <c r="F2904" t="s">
        <v>1513</v>
      </c>
      <c r="G2904">
        <v>68</v>
      </c>
      <c r="H2904">
        <v>1</v>
      </c>
      <c r="I2904">
        <v>11</v>
      </c>
      <c r="J2904">
        <v>12</v>
      </c>
      <c r="K2904" s="2">
        <v>-12.1</v>
      </c>
      <c r="L2904" s="1">
        <v>-0.4</v>
      </c>
      <c r="M2904" s="1">
        <v>0.7</v>
      </c>
      <c r="N2904" s="1">
        <v>6.3</v>
      </c>
      <c r="O2904" s="1">
        <v>20.2</v>
      </c>
      <c r="P2904" s="12"/>
      <c r="Q2904" t="s">
        <v>1065</v>
      </c>
      <c r="R2904" s="21">
        <v>0.1</v>
      </c>
      <c r="S2904" s="21">
        <v>0.6</v>
      </c>
      <c r="T2904" s="5">
        <v>3.26</v>
      </c>
      <c r="U2904" s="1">
        <v>0</v>
      </c>
      <c r="V2904" s="1">
        <v>0</v>
      </c>
      <c r="W2904" s="5">
        <v>0</v>
      </c>
      <c r="X2904" s="5">
        <v>0.22</v>
      </c>
      <c r="Y2904" s="1">
        <v>1.5</v>
      </c>
      <c r="Z2904" s="1">
        <v>0.4</v>
      </c>
      <c r="AA2904" s="5">
        <v>-0.02</v>
      </c>
      <c r="AB2904" s="5">
        <v>0.31</v>
      </c>
      <c r="AC2904" s="12"/>
      <c r="AD2904" t="s">
        <v>1065</v>
      </c>
      <c r="AE2904" s="5">
        <v>2.96</v>
      </c>
      <c r="AF2904" s="5">
        <v>6.19</v>
      </c>
      <c r="AG2904" s="5">
        <v>-1E-3</v>
      </c>
      <c r="AH2904" s="1">
        <v>0</v>
      </c>
      <c r="AI2904" s="1">
        <v>0</v>
      </c>
      <c r="AJ2904" s="1">
        <v>8.1999999999999993</v>
      </c>
      <c r="AK2904" s="1">
        <v>5.2</v>
      </c>
      <c r="AL2904" s="1">
        <v>0.6</v>
      </c>
      <c r="AM2904" s="1">
        <v>0.7</v>
      </c>
      <c r="AN2904" s="5">
        <v>0.04</v>
      </c>
      <c r="AO2904" s="5">
        <v>1.02</v>
      </c>
      <c r="AP2904" s="12"/>
      <c r="AQ2904" t="s">
        <v>2230</v>
      </c>
    </row>
    <row r="2905" spans="1:43" x14ac:dyDescent="0.2">
      <c r="A2905" s="3" t="s">
        <v>284</v>
      </c>
      <c r="B2905">
        <v>35</v>
      </c>
      <c r="C2905" t="s">
        <v>398</v>
      </c>
      <c r="D2905" t="s">
        <v>4739</v>
      </c>
      <c r="E2905" t="s">
        <v>2233</v>
      </c>
      <c r="F2905" t="s">
        <v>1478</v>
      </c>
      <c r="G2905">
        <v>79</v>
      </c>
      <c r="H2905">
        <v>26</v>
      </c>
      <c r="I2905">
        <v>57</v>
      </c>
      <c r="J2905">
        <f>H2905+I2905</f>
        <v>83</v>
      </c>
      <c r="K2905" s="2">
        <v>13.2</v>
      </c>
      <c r="L2905" s="1">
        <v>10.9</v>
      </c>
      <c r="M2905" s="1">
        <v>4.8</v>
      </c>
      <c r="N2905" s="20">
        <v>59.4</v>
      </c>
      <c r="O2905" s="20">
        <v>15.7</v>
      </c>
      <c r="P2905" s="12"/>
      <c r="Q2905" t="s">
        <v>4739</v>
      </c>
      <c r="R2905" s="21">
        <v>0.6</v>
      </c>
      <c r="S2905" s="53">
        <v>1.7</v>
      </c>
      <c r="T2905" s="5">
        <v>3.12</v>
      </c>
      <c r="U2905" s="1">
        <v>1.9</v>
      </c>
      <c r="V2905" s="1">
        <v>3.2</v>
      </c>
      <c r="W2905" s="5">
        <v>8.06</v>
      </c>
      <c r="X2905"/>
      <c r="Y2905" s="1">
        <v>2.2000000000000002</v>
      </c>
      <c r="Z2905"/>
      <c r="AA2905" s="5">
        <v>0.32</v>
      </c>
      <c r="AB2905" s="57">
        <v>2.21</v>
      </c>
      <c r="AC2905" s="12"/>
      <c r="AD2905" t="s">
        <v>4739</v>
      </c>
      <c r="AE2905" s="5">
        <v>2.2000000000000002</v>
      </c>
      <c r="AF2905" s="5">
        <v>8.4700000000000006</v>
      </c>
      <c r="AG2905"/>
      <c r="AH2905" s="1">
        <v>47.5</v>
      </c>
      <c r="AI2905" s="24">
        <v>23.6</v>
      </c>
      <c r="AJ2905" s="1">
        <v>0.4</v>
      </c>
      <c r="AK2905" s="1">
        <v>1.5</v>
      </c>
      <c r="AL2905" s="1">
        <v>1.6</v>
      </c>
      <c r="AM2905"/>
      <c r="AN2905" s="5">
        <v>0.14000000000000001</v>
      </c>
      <c r="AO2905" s="38">
        <v>0.59</v>
      </c>
      <c r="AP2905" s="12"/>
      <c r="AQ2905" t="s">
        <v>2230</v>
      </c>
    </row>
    <row r="2906" spans="1:43" x14ac:dyDescent="0.2">
      <c r="A2906" s="26" t="s">
        <v>287</v>
      </c>
      <c r="B2906">
        <v>36</v>
      </c>
      <c r="C2906" t="s">
        <v>398</v>
      </c>
      <c r="D2906" t="s">
        <v>4739</v>
      </c>
      <c r="E2906" s="47" t="s">
        <v>2230</v>
      </c>
      <c r="F2906" s="28" t="s">
        <v>297</v>
      </c>
      <c r="G2906" s="27">
        <v>40</v>
      </c>
      <c r="H2906" s="29">
        <v>11</v>
      </c>
      <c r="I2906" s="29">
        <v>26</v>
      </c>
      <c r="J2906" s="29">
        <v>37</v>
      </c>
      <c r="K2906" s="29">
        <v>-17.600000000000001</v>
      </c>
      <c r="L2906" s="30">
        <v>4</v>
      </c>
      <c r="M2906" s="30">
        <v>-2.1</v>
      </c>
      <c r="N2906" s="1">
        <v>21.7</v>
      </c>
      <c r="O2906" s="1">
        <v>-1.8</v>
      </c>
      <c r="P2906" s="12"/>
      <c r="Q2906" t="s">
        <v>4739</v>
      </c>
      <c r="R2906" s="21">
        <v>0.6</v>
      </c>
      <c r="S2906" s="32">
        <v>1.4</v>
      </c>
      <c r="T2906" s="5">
        <v>2.59</v>
      </c>
      <c r="U2906" s="1">
        <v>1.4</v>
      </c>
      <c r="V2906" s="1">
        <v>3.7</v>
      </c>
      <c r="W2906" s="5">
        <v>7.72</v>
      </c>
      <c r="X2906"/>
      <c r="Y2906" s="1">
        <v>2.1</v>
      </c>
      <c r="Z2906"/>
      <c r="AA2906" s="5">
        <v>0.25</v>
      </c>
      <c r="AB2906" s="33">
        <v>1.7</v>
      </c>
      <c r="AC2906" s="12"/>
      <c r="AD2906" t="s">
        <v>4739</v>
      </c>
      <c r="AE2906" s="5">
        <v>4.32</v>
      </c>
      <c r="AF2906" s="5">
        <v>0</v>
      </c>
      <c r="AG2906"/>
      <c r="AH2906" s="1">
        <v>49.2</v>
      </c>
      <c r="AI2906" s="1">
        <v>23.4</v>
      </c>
      <c r="AJ2906" s="1">
        <v>0.3</v>
      </c>
      <c r="AK2906" s="1">
        <v>0.8</v>
      </c>
      <c r="AL2906" s="1">
        <v>2</v>
      </c>
      <c r="AM2906"/>
      <c r="AN2906" s="5">
        <v>-0.13</v>
      </c>
      <c r="AO2906" s="31">
        <v>-0.14000000000000001</v>
      </c>
      <c r="AP2906" s="12"/>
      <c r="AQ2906" t="s">
        <v>2230</v>
      </c>
    </row>
    <row r="2907" spans="1:43" x14ac:dyDescent="0.2">
      <c r="A2907" t="s">
        <v>276</v>
      </c>
      <c r="B2907" s="2">
        <v>37</v>
      </c>
      <c r="C2907" t="s">
        <v>398</v>
      </c>
      <c r="D2907" t="s">
        <v>4739</v>
      </c>
      <c r="E2907" t="s">
        <v>2230</v>
      </c>
      <c r="F2907" t="s">
        <v>297</v>
      </c>
      <c r="G2907">
        <v>72</v>
      </c>
      <c r="H2907">
        <v>9</v>
      </c>
      <c r="I2907">
        <v>24</v>
      </c>
      <c r="J2907">
        <v>33</v>
      </c>
      <c r="K2907" s="2">
        <v>-2.2000000000000002</v>
      </c>
      <c r="L2907" s="1">
        <v>1.6</v>
      </c>
      <c r="M2907" s="1">
        <v>0.7</v>
      </c>
      <c r="N2907" s="1">
        <v>14.6</v>
      </c>
      <c r="O2907" s="1">
        <v>8.4</v>
      </c>
      <c r="P2907" s="16"/>
      <c r="Q2907" t="s">
        <v>4739</v>
      </c>
      <c r="R2907" s="17">
        <v>0.4</v>
      </c>
      <c r="S2907" s="32">
        <v>1.3</v>
      </c>
      <c r="T2907" s="5">
        <v>2.83</v>
      </c>
      <c r="U2907" s="1">
        <v>1.5</v>
      </c>
      <c r="V2907" s="1">
        <v>2.2000000000000002</v>
      </c>
      <c r="W2907" s="5">
        <v>5.61</v>
      </c>
      <c r="X2907" s="5">
        <v>0.03</v>
      </c>
      <c r="Y2907" s="1">
        <v>2.4</v>
      </c>
      <c r="Z2907" s="1">
        <v>0.6</v>
      </c>
      <c r="AA2907" s="5">
        <v>7.0000000000000007E-2</v>
      </c>
      <c r="AB2907" s="18">
        <v>0.87</v>
      </c>
      <c r="AC2907" s="16"/>
      <c r="AD2907" t="s">
        <v>4739</v>
      </c>
      <c r="AE2907" s="5">
        <v>2.83</v>
      </c>
      <c r="AF2907" s="5">
        <v>33.96</v>
      </c>
      <c r="AG2907" s="5">
        <v>-0.04</v>
      </c>
      <c r="AH2907" s="1">
        <v>45.9</v>
      </c>
      <c r="AI2907" s="1">
        <v>15.1</v>
      </c>
      <c r="AJ2907" s="1">
        <v>0.5</v>
      </c>
      <c r="AK2907" s="1">
        <v>0.9</v>
      </c>
      <c r="AL2907" s="1">
        <v>2.2000000000000002</v>
      </c>
      <c r="AM2907" s="1">
        <v>0.9</v>
      </c>
      <c r="AN2907" s="5">
        <v>0.03</v>
      </c>
      <c r="AO2907" s="18">
        <v>0.5</v>
      </c>
      <c r="AP2907" s="12"/>
      <c r="AQ2907" t="s">
        <v>2230</v>
      </c>
    </row>
    <row r="2908" spans="1:43" x14ac:dyDescent="0.2">
      <c r="A2908" s="3" t="s">
        <v>284</v>
      </c>
      <c r="B2908">
        <v>22</v>
      </c>
      <c r="C2908" t="s">
        <v>3500</v>
      </c>
      <c r="D2908" t="s">
        <v>4742</v>
      </c>
      <c r="E2908" t="s">
        <v>2230</v>
      </c>
      <c r="F2908" t="s">
        <v>2229</v>
      </c>
      <c r="G2908">
        <v>82</v>
      </c>
      <c r="H2908">
        <v>46</v>
      </c>
      <c r="I2908">
        <v>46</v>
      </c>
      <c r="J2908">
        <f>H2908+I2908</f>
        <v>92</v>
      </c>
      <c r="K2908" s="2">
        <v>0.6</v>
      </c>
      <c r="L2908" s="1">
        <v>15.1</v>
      </c>
      <c r="M2908" s="1">
        <v>0.8</v>
      </c>
      <c r="N2908" s="20">
        <v>86.5</v>
      </c>
      <c r="O2908" s="20">
        <v>12.1</v>
      </c>
      <c r="P2908" s="12"/>
      <c r="Q2908" t="s">
        <v>4742</v>
      </c>
      <c r="R2908" s="53">
        <v>1.4</v>
      </c>
      <c r="S2908" s="22">
        <v>1.2</v>
      </c>
      <c r="T2908" s="5">
        <v>3.27</v>
      </c>
      <c r="U2908" s="1">
        <v>2.1</v>
      </c>
      <c r="V2908" s="1">
        <v>2.8</v>
      </c>
      <c r="W2908" s="5">
        <v>6.88</v>
      </c>
      <c r="X2908"/>
      <c r="Y2908" s="1">
        <v>3.3</v>
      </c>
      <c r="Z2908"/>
      <c r="AA2908" s="5">
        <v>0.41</v>
      </c>
      <c r="AB2908" s="52">
        <v>2.96</v>
      </c>
      <c r="AC2908" s="12"/>
      <c r="AD2908" t="s">
        <v>4742</v>
      </c>
      <c r="AE2908" s="5">
        <v>3.32</v>
      </c>
      <c r="AF2908" s="5">
        <v>3.67</v>
      </c>
      <c r="AG2908"/>
      <c r="AH2908" s="1">
        <v>47.1</v>
      </c>
      <c r="AI2908" s="24">
        <v>0.3</v>
      </c>
      <c r="AJ2908" s="1">
        <v>6.3</v>
      </c>
      <c r="AK2908" s="1">
        <v>1.5</v>
      </c>
      <c r="AL2908" s="1">
        <v>2.2999999999999998</v>
      </c>
      <c r="AM2908"/>
      <c r="AN2908" s="5">
        <v>0.02</v>
      </c>
      <c r="AO2908" s="45">
        <v>0.42</v>
      </c>
      <c r="AP2908" s="12"/>
      <c r="AQ2908" t="s">
        <v>2230</v>
      </c>
    </row>
    <row r="2909" spans="1:43" x14ac:dyDescent="0.2">
      <c r="A2909" s="26" t="s">
        <v>287</v>
      </c>
      <c r="B2909">
        <v>23</v>
      </c>
      <c r="C2909" t="s">
        <v>3500</v>
      </c>
      <c r="D2909" t="s">
        <v>4742</v>
      </c>
      <c r="E2909" s="47" t="s">
        <v>2230</v>
      </c>
      <c r="F2909" s="28" t="s">
        <v>2229</v>
      </c>
      <c r="G2909" s="27">
        <v>82</v>
      </c>
      <c r="H2909" s="29">
        <v>65</v>
      </c>
      <c r="I2909" s="29">
        <v>47</v>
      </c>
      <c r="J2909" s="29">
        <v>112</v>
      </c>
      <c r="K2909" s="29">
        <v>30.1</v>
      </c>
      <c r="L2909" s="30">
        <v>24.4</v>
      </c>
      <c r="M2909" s="30">
        <v>7.3</v>
      </c>
      <c r="N2909" s="1">
        <v>138.1</v>
      </c>
      <c r="O2909" s="1">
        <v>24.3</v>
      </c>
      <c r="P2909" s="12"/>
      <c r="Q2909" t="s">
        <v>4742</v>
      </c>
      <c r="R2909" s="53">
        <v>1.8</v>
      </c>
      <c r="S2909" s="32">
        <v>1.4</v>
      </c>
      <c r="T2909" s="5">
        <v>3.98</v>
      </c>
      <c r="U2909" s="1">
        <v>2.8</v>
      </c>
      <c r="V2909" s="1">
        <v>1.9</v>
      </c>
      <c r="W2909" s="5">
        <v>7.22</v>
      </c>
      <c r="X2909"/>
      <c r="Y2909" s="1">
        <v>2.9</v>
      </c>
      <c r="Z2909"/>
      <c r="AA2909" s="5">
        <v>0.62</v>
      </c>
      <c r="AB2909" s="44">
        <v>4.37</v>
      </c>
      <c r="AC2909" s="12"/>
      <c r="AD2909" t="s">
        <v>4742</v>
      </c>
      <c r="AE2909" s="5">
        <v>2.54</v>
      </c>
      <c r="AF2909" s="5">
        <v>4.5599999999999996</v>
      </c>
      <c r="AG2909"/>
      <c r="AH2909" s="1">
        <v>38.9</v>
      </c>
      <c r="AI2909" s="1">
        <v>0.3</v>
      </c>
      <c r="AJ2909" s="1">
        <v>7</v>
      </c>
      <c r="AK2909" s="1">
        <v>1.4</v>
      </c>
      <c r="AL2909" s="1">
        <v>2.2000000000000002</v>
      </c>
      <c r="AM2909"/>
      <c r="AN2909" s="5">
        <v>0.18</v>
      </c>
      <c r="AO2909" s="51">
        <v>0.77</v>
      </c>
      <c r="AP2909" s="12"/>
      <c r="AQ2909" t="s">
        <v>2230</v>
      </c>
    </row>
    <row r="2910" spans="1:43" x14ac:dyDescent="0.2">
      <c r="A2910" t="s">
        <v>276</v>
      </c>
      <c r="B2910" s="2">
        <v>24</v>
      </c>
      <c r="C2910" t="s">
        <v>3500</v>
      </c>
      <c r="D2910" t="s">
        <v>4742</v>
      </c>
      <c r="E2910" t="s">
        <v>2230</v>
      </c>
      <c r="F2910" t="s">
        <v>2229</v>
      </c>
      <c r="G2910">
        <v>79</v>
      </c>
      <c r="H2910">
        <v>56</v>
      </c>
      <c r="I2910">
        <v>54</v>
      </c>
      <c r="J2910">
        <v>110</v>
      </c>
      <c r="K2910" s="2">
        <v>10.4</v>
      </c>
      <c r="L2910" s="1">
        <v>22.3</v>
      </c>
      <c r="M2910" s="1">
        <v>3.3</v>
      </c>
      <c r="N2910" s="1">
        <v>115.9</v>
      </c>
      <c r="O2910" s="1">
        <v>7.9</v>
      </c>
      <c r="P2910" s="16"/>
      <c r="Q2910" t="s">
        <v>4742</v>
      </c>
      <c r="R2910" s="53">
        <v>1.6</v>
      </c>
      <c r="S2910" s="22">
        <v>1.2</v>
      </c>
      <c r="T2910" s="5">
        <v>3.74</v>
      </c>
      <c r="U2910" s="1">
        <v>2.7</v>
      </c>
      <c r="V2910" s="1">
        <v>3.8</v>
      </c>
      <c r="W2910" s="5">
        <v>11.22</v>
      </c>
      <c r="X2910" s="5">
        <v>0.24</v>
      </c>
      <c r="Y2910" s="1">
        <v>3.5</v>
      </c>
      <c r="Z2910" s="1">
        <v>1</v>
      </c>
      <c r="AA2910" s="5">
        <v>0.51</v>
      </c>
      <c r="AB2910" s="44">
        <v>3.83</v>
      </c>
      <c r="AC2910" s="16"/>
      <c r="AD2910" t="s">
        <v>4742</v>
      </c>
      <c r="AE2910" s="5">
        <v>3.37</v>
      </c>
      <c r="AF2910" s="5">
        <v>6.54</v>
      </c>
      <c r="AG2910" s="5">
        <v>-0.01</v>
      </c>
      <c r="AH2910" s="1">
        <v>25</v>
      </c>
      <c r="AI2910" s="1">
        <v>0.7</v>
      </c>
      <c r="AJ2910" s="1">
        <v>8</v>
      </c>
      <c r="AK2910" s="1">
        <v>1.1000000000000001</v>
      </c>
      <c r="AL2910" s="1">
        <v>2</v>
      </c>
      <c r="AM2910" s="1">
        <v>1.2</v>
      </c>
      <c r="AN2910" s="5">
        <v>0.08</v>
      </c>
      <c r="AO2910" s="37">
        <v>0.26</v>
      </c>
      <c r="AP2910" s="12"/>
      <c r="AQ2910" t="s">
        <v>2230</v>
      </c>
    </row>
    <row r="2911" spans="1:43" x14ac:dyDescent="0.2">
      <c r="A2911" s="3" t="s">
        <v>3200</v>
      </c>
      <c r="B2911">
        <v>25</v>
      </c>
      <c r="C2911" t="s">
        <v>3500</v>
      </c>
      <c r="D2911" t="s">
        <v>978</v>
      </c>
      <c r="E2911" t="s">
        <v>2230</v>
      </c>
      <c r="F2911" t="s">
        <v>3201</v>
      </c>
      <c r="G2911">
        <v>72</v>
      </c>
      <c r="H2911">
        <v>50</v>
      </c>
      <c r="I2911">
        <v>59</v>
      </c>
      <c r="J2911">
        <v>109</v>
      </c>
      <c r="K2911" s="2">
        <v>28.2</v>
      </c>
      <c r="L2911" s="1">
        <v>26.9</v>
      </c>
      <c r="M2911" s="1">
        <v>3.9</v>
      </c>
      <c r="N2911" s="1">
        <v>105.9</v>
      </c>
      <c r="O2911" s="1">
        <v>12.6</v>
      </c>
      <c r="P2911" s="12"/>
      <c r="Q2911" t="s">
        <v>978</v>
      </c>
      <c r="R2911" s="53">
        <v>1.8</v>
      </c>
      <c r="S2911" s="53">
        <v>1.8</v>
      </c>
      <c r="T2911" s="5">
        <v>4.53</v>
      </c>
      <c r="U2911" s="1">
        <v>2.1</v>
      </c>
      <c r="V2911" s="1">
        <v>3.8</v>
      </c>
      <c r="W2911" s="5">
        <v>8.9600000000000009</v>
      </c>
      <c r="X2911" s="5">
        <v>0.46700000000000003</v>
      </c>
      <c r="Y2911" s="1">
        <v>2.9</v>
      </c>
      <c r="Z2911" s="1">
        <v>1.2</v>
      </c>
      <c r="AA2911" s="5">
        <v>1.03</v>
      </c>
      <c r="AB2911" s="5">
        <v>4.05</v>
      </c>
      <c r="AC2911" s="12"/>
      <c r="AD2911" t="s">
        <v>978</v>
      </c>
      <c r="AE2911" s="5">
        <v>1.77</v>
      </c>
      <c r="AF2911" s="5">
        <v>14.4</v>
      </c>
      <c r="AG2911" s="5">
        <v>7.3999999999999996E-2</v>
      </c>
      <c r="AH2911" s="1">
        <v>45.5</v>
      </c>
      <c r="AI2911" s="1">
        <v>0.5</v>
      </c>
      <c r="AJ2911" s="1">
        <v>7.1</v>
      </c>
      <c r="AK2911" s="1">
        <v>0.8</v>
      </c>
      <c r="AL2911" s="1">
        <v>2.5</v>
      </c>
      <c r="AM2911" s="1">
        <v>0.6</v>
      </c>
      <c r="AN2911" s="5">
        <v>0.15</v>
      </c>
      <c r="AO2911" s="5">
        <v>0.48</v>
      </c>
      <c r="AP2911" s="12"/>
      <c r="AQ2911" t="s">
        <v>2230</v>
      </c>
    </row>
    <row r="2912" spans="1:43" x14ac:dyDescent="0.2">
      <c r="A2912" s="3" t="s">
        <v>3200</v>
      </c>
      <c r="B2912">
        <v>22</v>
      </c>
      <c r="C2912" t="s">
        <v>2916</v>
      </c>
      <c r="D2912" t="s">
        <v>2965</v>
      </c>
      <c r="E2912" t="s">
        <v>2230</v>
      </c>
      <c r="F2912" t="s">
        <v>1478</v>
      </c>
      <c r="G2912">
        <v>21</v>
      </c>
      <c r="H2912">
        <v>4</v>
      </c>
      <c r="I2912">
        <v>5</v>
      </c>
      <c r="J2912">
        <v>9</v>
      </c>
      <c r="K2912" s="2">
        <v>0.9</v>
      </c>
      <c r="L2912" s="1">
        <v>1.5</v>
      </c>
      <c r="M2912" s="1">
        <v>0.4</v>
      </c>
      <c r="N2912" s="1">
        <v>8.8000000000000007</v>
      </c>
      <c r="O2912" s="1">
        <v>2.9</v>
      </c>
      <c r="P2912" s="12"/>
      <c r="Q2912" t="s">
        <v>2965</v>
      </c>
      <c r="R2912" s="22">
        <v>0.8</v>
      </c>
      <c r="S2912" s="32">
        <v>1.3</v>
      </c>
      <c r="T2912" s="5">
        <v>2.95</v>
      </c>
      <c r="U2912" s="1">
        <v>7.5</v>
      </c>
      <c r="V2912" s="1">
        <v>0</v>
      </c>
      <c r="W2912" s="5">
        <v>6.64</v>
      </c>
      <c r="X2912" s="5">
        <v>-0.33700000000000002</v>
      </c>
      <c r="Y2912" s="1">
        <v>2.5</v>
      </c>
      <c r="Z2912" s="1">
        <v>2.4</v>
      </c>
      <c r="AA2912" s="5">
        <v>0.38</v>
      </c>
      <c r="AB2912" s="5">
        <v>2.23</v>
      </c>
      <c r="AC2912" s="12"/>
      <c r="AD2912" t="s">
        <v>2965</v>
      </c>
      <c r="AE2912" s="5">
        <v>1.88</v>
      </c>
      <c r="AF2912" s="5">
        <v>0</v>
      </c>
      <c r="AG2912" s="5">
        <v>-0.10100000000000001</v>
      </c>
      <c r="AH2912" s="1">
        <v>45.2</v>
      </c>
      <c r="AI2912" s="1">
        <v>17.100000000000001</v>
      </c>
      <c r="AJ2912" s="1">
        <v>1.8</v>
      </c>
      <c r="AK2912" s="1">
        <v>1.5</v>
      </c>
      <c r="AL2912" s="1">
        <v>3.8</v>
      </c>
      <c r="AM2912" s="1">
        <v>0.8</v>
      </c>
      <c r="AN2912" s="5">
        <v>0.1</v>
      </c>
      <c r="AO2912" s="5">
        <v>0.73</v>
      </c>
      <c r="AP2912" s="12"/>
      <c r="AQ2912" t="s">
        <v>2230</v>
      </c>
    </row>
    <row r="2913" spans="1:43" x14ac:dyDescent="0.2">
      <c r="A2913" s="3" t="s">
        <v>284</v>
      </c>
      <c r="B2913">
        <v>30</v>
      </c>
      <c r="C2913" t="s">
        <v>467</v>
      </c>
      <c r="D2913" t="s">
        <v>4744</v>
      </c>
      <c r="E2913" t="s">
        <v>2238</v>
      </c>
      <c r="F2913" t="s">
        <v>1513</v>
      </c>
      <c r="G2913">
        <v>78</v>
      </c>
      <c r="H2913">
        <v>6</v>
      </c>
      <c r="I2913">
        <v>38</v>
      </c>
      <c r="J2913">
        <f>H2913+I2913</f>
        <v>44</v>
      </c>
      <c r="K2913" s="2">
        <v>-4.8</v>
      </c>
      <c r="L2913" s="1">
        <v>4.8</v>
      </c>
      <c r="M2913" s="1">
        <v>0.6</v>
      </c>
      <c r="N2913" s="20">
        <v>16.399999999999999</v>
      </c>
      <c r="O2913" s="20">
        <v>31.7</v>
      </c>
      <c r="P2913" s="12"/>
      <c r="Q2913" t="s">
        <v>4744</v>
      </c>
      <c r="R2913" s="36">
        <v>0</v>
      </c>
      <c r="S2913" s="21">
        <v>0.5</v>
      </c>
      <c r="T2913" s="5">
        <v>2.2000000000000002</v>
      </c>
      <c r="U2913" s="1">
        <v>1</v>
      </c>
      <c r="V2913" s="1">
        <v>4.3</v>
      </c>
      <c r="W2913" s="5">
        <v>7.79</v>
      </c>
      <c r="X2913"/>
      <c r="Y2913" s="1">
        <v>1.7</v>
      </c>
      <c r="Z2913"/>
      <c r="AA2913" s="5">
        <v>0.11</v>
      </c>
      <c r="AB2913" s="18">
        <v>0.49</v>
      </c>
      <c r="AC2913" s="12"/>
      <c r="AD2913" t="s">
        <v>4744</v>
      </c>
      <c r="AE2913" s="5">
        <v>2.15</v>
      </c>
      <c r="AF2913" s="5">
        <v>7.51</v>
      </c>
      <c r="AG2913"/>
      <c r="AH2913" s="1">
        <v>0</v>
      </c>
      <c r="AI2913" s="24">
        <v>0</v>
      </c>
      <c r="AJ2913" s="1">
        <v>1.8</v>
      </c>
      <c r="AK2913" s="1">
        <v>5.0999999999999996</v>
      </c>
      <c r="AL2913" s="1">
        <v>1.5</v>
      </c>
      <c r="AM2913"/>
      <c r="AN2913" s="5">
        <v>0.01</v>
      </c>
      <c r="AO2913" s="41">
        <v>0.95</v>
      </c>
      <c r="AP2913" s="12"/>
      <c r="AQ2913" t="s">
        <v>2230</v>
      </c>
    </row>
    <row r="2914" spans="1:43" x14ac:dyDescent="0.2">
      <c r="A2914" s="26" t="s">
        <v>287</v>
      </c>
      <c r="B2914">
        <v>31</v>
      </c>
      <c r="C2914" t="s">
        <v>467</v>
      </c>
      <c r="D2914" t="s">
        <v>4744</v>
      </c>
      <c r="E2914" s="47" t="s">
        <v>2230</v>
      </c>
      <c r="F2914" s="28" t="s">
        <v>288</v>
      </c>
      <c r="G2914" s="27">
        <v>71</v>
      </c>
      <c r="H2914" s="29">
        <v>2</v>
      </c>
      <c r="I2914" s="29">
        <v>27</v>
      </c>
      <c r="J2914" s="29">
        <v>29</v>
      </c>
      <c r="K2914" s="29">
        <v>5.3</v>
      </c>
      <c r="L2914" s="30">
        <v>2.9</v>
      </c>
      <c r="M2914" s="30">
        <v>4.7</v>
      </c>
      <c r="N2914" s="1">
        <v>9</v>
      </c>
      <c r="O2914" s="1">
        <v>45.9</v>
      </c>
      <c r="P2914" s="12"/>
      <c r="Q2914" t="s">
        <v>4744</v>
      </c>
      <c r="R2914" s="21">
        <v>0.1</v>
      </c>
      <c r="S2914" s="43">
        <v>0.9</v>
      </c>
      <c r="T2914" s="5">
        <v>2.88</v>
      </c>
      <c r="U2914" s="1">
        <v>0</v>
      </c>
      <c r="V2914" s="1">
        <v>2.5</v>
      </c>
      <c r="W2914" s="5">
        <v>5.42</v>
      </c>
      <c r="X2914"/>
      <c r="Y2914" s="1">
        <v>2.1</v>
      </c>
      <c r="Z2914"/>
      <c r="AA2914" s="5">
        <v>0.08</v>
      </c>
      <c r="AB2914" s="18">
        <v>0.33</v>
      </c>
      <c r="AC2914" s="12"/>
      <c r="AD2914" t="s">
        <v>4744</v>
      </c>
      <c r="AE2914" s="5">
        <v>2.44</v>
      </c>
      <c r="AF2914" s="5">
        <v>7.95</v>
      </c>
      <c r="AG2914"/>
      <c r="AH2914" s="1">
        <v>0</v>
      </c>
      <c r="AI2914" s="1">
        <v>0</v>
      </c>
      <c r="AJ2914" s="1">
        <v>1.5</v>
      </c>
      <c r="AK2914" s="1">
        <v>4.3</v>
      </c>
      <c r="AL2914" s="1">
        <v>1.2</v>
      </c>
      <c r="AM2914"/>
      <c r="AN2914" s="5">
        <v>0.13</v>
      </c>
      <c r="AO2914" s="51">
        <v>1.65</v>
      </c>
      <c r="AP2914" s="12"/>
      <c r="AQ2914" t="s">
        <v>2230</v>
      </c>
    </row>
    <row r="2915" spans="1:43" x14ac:dyDescent="0.2">
      <c r="A2915" t="s">
        <v>276</v>
      </c>
      <c r="B2915" s="2">
        <v>32</v>
      </c>
      <c r="C2915" t="s">
        <v>467</v>
      </c>
      <c r="D2915" t="s">
        <v>4744</v>
      </c>
      <c r="E2915" t="s">
        <v>2230</v>
      </c>
      <c r="F2915" t="s">
        <v>288</v>
      </c>
      <c r="G2915">
        <v>52</v>
      </c>
      <c r="H2915">
        <v>3</v>
      </c>
      <c r="I2915">
        <v>10</v>
      </c>
      <c r="J2915">
        <v>13</v>
      </c>
      <c r="K2915" s="2">
        <v>-2.6</v>
      </c>
      <c r="L2915" s="1">
        <v>0.2</v>
      </c>
      <c r="M2915" s="1">
        <v>1.5</v>
      </c>
      <c r="N2915" s="1">
        <v>9.1</v>
      </c>
      <c r="O2915" s="1">
        <v>29.8</v>
      </c>
      <c r="P2915" s="16"/>
      <c r="Q2915" t="s">
        <v>4744</v>
      </c>
      <c r="R2915" s="22">
        <v>0.2</v>
      </c>
      <c r="S2915" s="21">
        <v>0.5</v>
      </c>
      <c r="T2915" s="5">
        <v>2.94</v>
      </c>
      <c r="U2915" s="1">
        <v>0</v>
      </c>
      <c r="V2915" s="1">
        <v>1.6</v>
      </c>
      <c r="W2915" s="5">
        <v>7.97</v>
      </c>
      <c r="X2915" s="5">
        <v>0.08</v>
      </c>
      <c r="Y2915" s="1">
        <v>2.2999999999999998</v>
      </c>
      <c r="Z2915" s="1">
        <v>0.2</v>
      </c>
      <c r="AA2915" s="5">
        <v>0.01</v>
      </c>
      <c r="AB2915" s="18">
        <v>0.49</v>
      </c>
      <c r="AC2915" s="16"/>
      <c r="AD2915" t="s">
        <v>4744</v>
      </c>
      <c r="AE2915" s="5">
        <v>2.71</v>
      </c>
      <c r="AF2915" s="5">
        <v>8.6999999999999993</v>
      </c>
      <c r="AG2915" s="5">
        <v>0.05</v>
      </c>
      <c r="AH2915" s="1">
        <v>0</v>
      </c>
      <c r="AI2915" s="1">
        <v>0</v>
      </c>
      <c r="AJ2915" s="1">
        <v>1.7</v>
      </c>
      <c r="AK2915" s="1">
        <v>5.3</v>
      </c>
      <c r="AL2915" s="1">
        <v>1.3</v>
      </c>
      <c r="AM2915" s="1">
        <v>0.8</v>
      </c>
      <c r="AN2915" s="5">
        <v>0.08</v>
      </c>
      <c r="AO2915" s="33">
        <v>1.62</v>
      </c>
      <c r="AP2915" s="12"/>
      <c r="AQ2915" t="s">
        <v>2230</v>
      </c>
    </row>
    <row r="2916" spans="1:43" x14ac:dyDescent="0.2">
      <c r="A2916" s="3" t="s">
        <v>3200</v>
      </c>
      <c r="B2916">
        <v>33</v>
      </c>
      <c r="C2916" t="s">
        <v>653</v>
      </c>
      <c r="D2916" t="s">
        <v>1029</v>
      </c>
      <c r="E2916" t="s">
        <v>2230</v>
      </c>
      <c r="F2916" t="s">
        <v>1513</v>
      </c>
      <c r="G2916">
        <v>70</v>
      </c>
      <c r="H2916">
        <v>4</v>
      </c>
      <c r="I2916">
        <v>20</v>
      </c>
      <c r="J2916">
        <v>24</v>
      </c>
      <c r="K2916" s="2">
        <v>6.7</v>
      </c>
      <c r="L2916" s="1">
        <v>2.9</v>
      </c>
      <c r="M2916" s="1">
        <v>3.3</v>
      </c>
      <c r="N2916" s="1">
        <v>18.899999999999999</v>
      </c>
      <c r="O2916" s="1">
        <v>33</v>
      </c>
      <c r="P2916" s="12"/>
      <c r="Q2916" t="s">
        <v>1029</v>
      </c>
      <c r="R2916" s="21">
        <v>0.1</v>
      </c>
      <c r="S2916" s="32">
        <v>0.8</v>
      </c>
      <c r="T2916" s="5">
        <v>3.45</v>
      </c>
      <c r="U2916" s="1">
        <v>1.6</v>
      </c>
      <c r="V2916" s="1">
        <v>3.2</v>
      </c>
      <c r="W2916" s="5">
        <v>11.75</v>
      </c>
      <c r="X2916" s="5">
        <v>-2E-3</v>
      </c>
      <c r="Y2916" s="1">
        <v>2.1</v>
      </c>
      <c r="Z2916" s="1">
        <v>0.3</v>
      </c>
      <c r="AA2916" s="5">
        <v>0.12</v>
      </c>
      <c r="AB2916" s="33">
        <v>0.76</v>
      </c>
      <c r="AC2916" s="12"/>
      <c r="AD2916" t="s">
        <v>1029</v>
      </c>
      <c r="AE2916" s="5">
        <v>1.86</v>
      </c>
      <c r="AF2916" s="5">
        <v>8.19</v>
      </c>
      <c r="AG2916" s="5">
        <v>5.3999999999999999E-2</v>
      </c>
      <c r="AH2916" s="1">
        <v>0</v>
      </c>
      <c r="AI2916" s="1">
        <v>0</v>
      </c>
      <c r="AJ2916" s="1">
        <v>0.8</v>
      </c>
      <c r="AK2916" s="1">
        <v>4.8</v>
      </c>
      <c r="AL2916" s="1">
        <v>1.4</v>
      </c>
      <c r="AM2916" s="1">
        <v>0.6</v>
      </c>
      <c r="AN2916" s="5">
        <v>0.13</v>
      </c>
      <c r="AO2916" s="5">
        <v>1.32</v>
      </c>
      <c r="AP2916" s="12"/>
      <c r="AQ2916" t="s">
        <v>2230</v>
      </c>
    </row>
    <row r="2917" spans="1:43" x14ac:dyDescent="0.2">
      <c r="A2917" s="3" t="s">
        <v>284</v>
      </c>
      <c r="B2917">
        <v>21</v>
      </c>
      <c r="C2917" t="s">
        <v>3377</v>
      </c>
      <c r="D2917" t="s">
        <v>3549</v>
      </c>
      <c r="E2917" t="s">
        <v>2230</v>
      </c>
      <c r="F2917" t="s">
        <v>1513</v>
      </c>
      <c r="G2917">
        <v>38</v>
      </c>
      <c r="H2917">
        <v>0</v>
      </c>
      <c r="I2917">
        <v>3</v>
      </c>
      <c r="J2917">
        <f>H2917+I2917</f>
        <v>3</v>
      </c>
      <c r="K2917" s="2">
        <v>4.5999999999999996</v>
      </c>
      <c r="L2917" s="1">
        <v>-1</v>
      </c>
      <c r="M2917" s="1">
        <v>1.7</v>
      </c>
      <c r="N2917" s="20">
        <v>-2.2999999999999998</v>
      </c>
      <c r="O2917" s="20">
        <v>23.3</v>
      </c>
      <c r="P2917" s="12"/>
      <c r="Q2917" t="s">
        <v>3549</v>
      </c>
      <c r="R2917" s="36">
        <v>0</v>
      </c>
      <c r="S2917" s="54">
        <v>0.3</v>
      </c>
      <c r="T2917" s="5">
        <v>1.92</v>
      </c>
      <c r="U2917" s="1">
        <v>0</v>
      </c>
      <c r="V2917" s="1">
        <v>0</v>
      </c>
      <c r="W2917" s="5">
        <v>0</v>
      </c>
      <c r="X2917"/>
      <c r="Y2917" s="1">
        <v>3</v>
      </c>
      <c r="Z2917"/>
      <c r="AA2917" s="5">
        <v>-7.0000000000000007E-2</v>
      </c>
      <c r="AB2917" s="42">
        <v>-0.2</v>
      </c>
      <c r="AC2917" s="12"/>
      <c r="AD2917" t="s">
        <v>3549</v>
      </c>
      <c r="AE2917" s="5">
        <v>1.6</v>
      </c>
      <c r="AF2917" s="5">
        <v>8.31</v>
      </c>
      <c r="AG2917"/>
      <c r="AH2917" s="1">
        <v>0</v>
      </c>
      <c r="AI2917" s="24">
        <v>0</v>
      </c>
      <c r="AJ2917" s="1">
        <v>2.2999999999999998</v>
      </c>
      <c r="AK2917" s="1">
        <v>5.0999999999999996</v>
      </c>
      <c r="AL2917" s="1">
        <v>1</v>
      </c>
      <c r="AM2917"/>
      <c r="AN2917" s="5">
        <v>0.12</v>
      </c>
      <c r="AO2917" s="64">
        <v>2.02</v>
      </c>
      <c r="AP2917" s="12"/>
      <c r="AQ2917" t="s">
        <v>2230</v>
      </c>
    </row>
    <row r="2918" spans="1:43" x14ac:dyDescent="0.2">
      <c r="A2918" s="26" t="s">
        <v>287</v>
      </c>
      <c r="B2918">
        <v>22</v>
      </c>
      <c r="C2918" t="s">
        <v>3377</v>
      </c>
      <c r="D2918" t="s">
        <v>3549</v>
      </c>
      <c r="E2918" s="47" t="s">
        <v>2230</v>
      </c>
      <c r="F2918" s="28" t="s">
        <v>288</v>
      </c>
      <c r="G2918" s="27">
        <v>72</v>
      </c>
      <c r="H2918" s="29">
        <v>5</v>
      </c>
      <c r="I2918" s="29">
        <v>13</v>
      </c>
      <c r="J2918" s="29">
        <v>18</v>
      </c>
      <c r="K2918" s="29">
        <v>7.6</v>
      </c>
      <c r="L2918" s="30">
        <v>1.8</v>
      </c>
      <c r="M2918" s="30">
        <v>4.5999999999999996</v>
      </c>
      <c r="N2918" s="1">
        <v>11.4</v>
      </c>
      <c r="O2918" s="1">
        <v>53.4</v>
      </c>
      <c r="P2918" s="12"/>
      <c r="Q2918" t="s">
        <v>3549</v>
      </c>
      <c r="R2918" s="32">
        <v>0.3</v>
      </c>
      <c r="S2918" s="22">
        <v>0.7</v>
      </c>
      <c r="T2918" s="5">
        <v>2.77</v>
      </c>
      <c r="U2918" s="1">
        <v>0</v>
      </c>
      <c r="V2918" s="1">
        <v>0</v>
      </c>
      <c r="W2918" s="5">
        <v>5.03</v>
      </c>
      <c r="X2918"/>
      <c r="Y2918" s="1">
        <v>2.2999999999999998</v>
      </c>
      <c r="Z2918"/>
      <c r="AA2918" s="5">
        <v>7.0000000000000007E-2</v>
      </c>
      <c r="AB2918" s="18">
        <v>0.53</v>
      </c>
      <c r="AC2918" s="12"/>
      <c r="AD2918" t="s">
        <v>3549</v>
      </c>
      <c r="AE2918" s="5">
        <v>2.2599999999999998</v>
      </c>
      <c r="AF2918" s="5">
        <v>5.52</v>
      </c>
      <c r="AG2918"/>
      <c r="AH2918" s="1">
        <v>100</v>
      </c>
      <c r="AI2918" s="1">
        <v>0</v>
      </c>
      <c r="AJ2918" s="1">
        <v>2.8</v>
      </c>
      <c r="AK2918" s="1">
        <v>4.0999999999999996</v>
      </c>
      <c r="AL2918" s="1">
        <v>1.1000000000000001</v>
      </c>
      <c r="AM2918"/>
      <c r="AN2918" s="5">
        <v>0.18</v>
      </c>
      <c r="AO2918" s="67">
        <v>2.46</v>
      </c>
      <c r="AP2918" s="12"/>
      <c r="AQ2918" t="s">
        <v>2230</v>
      </c>
    </row>
    <row r="2919" spans="1:43" x14ac:dyDescent="0.2">
      <c r="A2919" t="s">
        <v>276</v>
      </c>
      <c r="B2919" s="2">
        <v>23</v>
      </c>
      <c r="C2919" t="s">
        <v>3377</v>
      </c>
      <c r="D2919" t="s">
        <v>3549</v>
      </c>
      <c r="E2919" t="s">
        <v>2230</v>
      </c>
      <c r="F2919" t="s">
        <v>288</v>
      </c>
      <c r="G2919">
        <v>64</v>
      </c>
      <c r="H2919">
        <v>1</v>
      </c>
      <c r="I2919">
        <v>11</v>
      </c>
      <c r="J2919">
        <v>12</v>
      </c>
      <c r="K2919" s="2">
        <v>5.7</v>
      </c>
      <c r="L2919" s="1">
        <v>-0.8</v>
      </c>
      <c r="M2919" s="1">
        <v>3.9</v>
      </c>
      <c r="N2919" s="1">
        <v>5.7</v>
      </c>
      <c r="O2919" s="1">
        <v>50.8</v>
      </c>
      <c r="P2919" s="16"/>
      <c r="Q2919" t="s">
        <v>3549</v>
      </c>
      <c r="R2919" s="36">
        <v>0</v>
      </c>
      <c r="S2919" s="21">
        <v>0.6</v>
      </c>
      <c r="T2919" s="5">
        <v>3.19</v>
      </c>
      <c r="U2919" s="1">
        <v>0</v>
      </c>
      <c r="V2919" s="1">
        <v>0</v>
      </c>
      <c r="W2919" s="5">
        <v>3.46</v>
      </c>
      <c r="X2919" s="5">
        <v>0.09</v>
      </c>
      <c r="Y2919" s="1">
        <v>1.6</v>
      </c>
      <c r="Z2919" s="1">
        <v>0.1</v>
      </c>
      <c r="AA2919" s="5">
        <v>-0.04</v>
      </c>
      <c r="AB2919" s="23">
        <v>0.27</v>
      </c>
      <c r="AC2919" s="16"/>
      <c r="AD2919" t="s">
        <v>3549</v>
      </c>
      <c r="AE2919" s="5">
        <v>2.4300000000000002</v>
      </c>
      <c r="AF2919" s="5">
        <v>7.08</v>
      </c>
      <c r="AG2919" s="5">
        <v>-0.01</v>
      </c>
      <c r="AH2919" s="1">
        <v>0</v>
      </c>
      <c r="AI2919" s="1">
        <v>0</v>
      </c>
      <c r="AJ2919" s="1">
        <v>2.5</v>
      </c>
      <c r="AK2919" s="1">
        <v>4.4000000000000004</v>
      </c>
      <c r="AL2919" s="1">
        <v>0.5</v>
      </c>
      <c r="AM2919" s="1">
        <v>0.4</v>
      </c>
      <c r="AN2919" s="5">
        <v>0.2</v>
      </c>
      <c r="AO2919" s="44">
        <v>2.41</v>
      </c>
      <c r="AP2919" s="12"/>
      <c r="AQ2919" t="s">
        <v>2230</v>
      </c>
    </row>
    <row r="2920" spans="1:43" x14ac:dyDescent="0.2">
      <c r="A2920" s="3" t="s">
        <v>3200</v>
      </c>
      <c r="B2920">
        <v>24</v>
      </c>
      <c r="C2920" t="s">
        <v>934</v>
      </c>
      <c r="D2920" t="s">
        <v>743</v>
      </c>
      <c r="E2920" t="s">
        <v>2230</v>
      </c>
      <c r="F2920" t="s">
        <v>1513</v>
      </c>
      <c r="G2920">
        <v>73</v>
      </c>
      <c r="H2920">
        <v>3</v>
      </c>
      <c r="I2920">
        <v>20</v>
      </c>
      <c r="J2920">
        <v>23</v>
      </c>
      <c r="K2920" s="2">
        <v>27.7</v>
      </c>
      <c r="L2920" s="1">
        <v>2.9</v>
      </c>
      <c r="M2920" s="1">
        <v>6</v>
      </c>
      <c r="N2920" s="1">
        <v>15.4</v>
      </c>
      <c r="O2920" s="1">
        <v>52.5</v>
      </c>
      <c r="P2920" s="12"/>
      <c r="Q2920" t="s">
        <v>743</v>
      </c>
      <c r="R2920" s="21">
        <v>0.1</v>
      </c>
      <c r="S2920" s="53">
        <v>1</v>
      </c>
      <c r="T2920" s="5">
        <v>4.2300000000000004</v>
      </c>
      <c r="U2920" s="1">
        <v>0</v>
      </c>
      <c r="V2920" s="1">
        <v>0</v>
      </c>
      <c r="W2920" s="5">
        <v>4.04</v>
      </c>
      <c r="X2920" s="5">
        <v>0.32400000000000001</v>
      </c>
      <c r="Y2920" s="1">
        <v>1.7</v>
      </c>
      <c r="Z2920" s="1">
        <v>0.2</v>
      </c>
      <c r="AA2920" s="5">
        <v>0.12</v>
      </c>
      <c r="AB2920" s="33">
        <v>0.64</v>
      </c>
      <c r="AC2920" s="12"/>
      <c r="AD2920" t="s">
        <v>743</v>
      </c>
      <c r="AE2920" s="5">
        <v>1.61</v>
      </c>
      <c r="AF2920" s="5">
        <v>6.06</v>
      </c>
      <c r="AG2920" s="5">
        <v>2.4E-2</v>
      </c>
      <c r="AH2920" s="1">
        <v>0</v>
      </c>
      <c r="AI2920" s="1">
        <v>0</v>
      </c>
      <c r="AJ2920" s="1">
        <v>2.7</v>
      </c>
      <c r="AK2920" s="1">
        <v>5.3</v>
      </c>
      <c r="AL2920" s="1">
        <v>0.5</v>
      </c>
      <c r="AM2920" s="1">
        <v>0.5</v>
      </c>
      <c r="AN2920" s="5">
        <v>0.25</v>
      </c>
      <c r="AO2920" s="5">
        <v>2.17</v>
      </c>
      <c r="AP2920" s="12"/>
      <c r="AQ2920" t="s">
        <v>2230</v>
      </c>
    </row>
    <row r="2921" spans="1:43" x14ac:dyDescent="0.2">
      <c r="A2921" s="3" t="s">
        <v>284</v>
      </c>
      <c r="B2921">
        <v>23</v>
      </c>
      <c r="C2921" t="s">
        <v>3500</v>
      </c>
      <c r="D2921" t="s">
        <v>4745</v>
      </c>
      <c r="E2921" t="s">
        <v>2230</v>
      </c>
      <c r="F2921" t="s">
        <v>2229</v>
      </c>
      <c r="G2921">
        <v>77</v>
      </c>
      <c r="H2921">
        <v>38</v>
      </c>
      <c r="I2921">
        <v>35</v>
      </c>
      <c r="J2921">
        <f>H2921+I2921</f>
        <v>73</v>
      </c>
      <c r="K2921" s="2">
        <v>10.3</v>
      </c>
      <c r="L2921" s="1">
        <v>11.4</v>
      </c>
      <c r="M2921" s="1">
        <v>2</v>
      </c>
      <c r="N2921" s="20">
        <v>69.5</v>
      </c>
      <c r="O2921" s="20">
        <v>-8.3000000000000007</v>
      </c>
      <c r="P2921" s="12"/>
      <c r="Q2921" t="s">
        <v>4745</v>
      </c>
      <c r="R2921" s="53">
        <v>1.3</v>
      </c>
      <c r="S2921" s="21">
        <v>0.9</v>
      </c>
      <c r="T2921" s="5">
        <v>3.27</v>
      </c>
      <c r="U2921" s="1">
        <v>2.2999999999999998</v>
      </c>
      <c r="V2921" s="1">
        <v>2.9</v>
      </c>
      <c r="W2921" s="5">
        <v>7.22</v>
      </c>
      <c r="X2921"/>
      <c r="Y2921" s="1">
        <v>3.2</v>
      </c>
      <c r="Z2921"/>
      <c r="AA2921" s="5">
        <v>0.37</v>
      </c>
      <c r="AB2921" s="52">
        <v>2.94</v>
      </c>
      <c r="AC2921" s="12"/>
      <c r="AD2921" t="s">
        <v>4745</v>
      </c>
      <c r="AE2921" s="5">
        <v>2.84</v>
      </c>
      <c r="AF2921" s="5">
        <v>0</v>
      </c>
      <c r="AG2921"/>
      <c r="AH2921" s="1">
        <v>27.3</v>
      </c>
      <c r="AI2921" s="24">
        <v>0.9</v>
      </c>
      <c r="AJ2921" s="1">
        <v>1.4</v>
      </c>
      <c r="AK2921" s="1">
        <v>0.7</v>
      </c>
      <c r="AL2921" s="1">
        <v>2.7</v>
      </c>
      <c r="AM2921"/>
      <c r="AN2921" s="5">
        <v>0.06</v>
      </c>
      <c r="AO2921" s="31">
        <v>-0.35</v>
      </c>
      <c r="AP2921" s="12"/>
      <c r="AQ2921" t="s">
        <v>2230</v>
      </c>
    </row>
    <row r="2922" spans="1:43" x14ac:dyDescent="0.2">
      <c r="A2922" s="26" t="s">
        <v>287</v>
      </c>
      <c r="B2922">
        <v>24</v>
      </c>
      <c r="C2922" t="s">
        <v>3500</v>
      </c>
      <c r="D2922" t="s">
        <v>4745</v>
      </c>
      <c r="E2922" s="47" t="s">
        <v>2230</v>
      </c>
      <c r="F2922" s="28" t="s">
        <v>338</v>
      </c>
      <c r="G2922" s="27">
        <v>63</v>
      </c>
      <c r="H2922" s="29">
        <v>26</v>
      </c>
      <c r="I2922" s="29">
        <v>16</v>
      </c>
      <c r="J2922" s="29">
        <v>42</v>
      </c>
      <c r="K2922" s="29">
        <v>-15.7</v>
      </c>
      <c r="L2922" s="30">
        <v>5.2</v>
      </c>
      <c r="M2922" s="30">
        <v>-1.6</v>
      </c>
      <c r="N2922" s="1">
        <v>47.1</v>
      </c>
      <c r="O2922" s="1">
        <v>-7</v>
      </c>
      <c r="P2922" s="12"/>
      <c r="Q2922" t="s">
        <v>4745</v>
      </c>
      <c r="R2922" s="53">
        <v>1.2</v>
      </c>
      <c r="S2922" s="54">
        <v>0.5</v>
      </c>
      <c r="T2922" s="5">
        <v>2.38</v>
      </c>
      <c r="U2922" s="1">
        <v>2.1</v>
      </c>
      <c r="V2922" s="1">
        <v>2.1</v>
      </c>
      <c r="W2922" s="5">
        <v>7.88</v>
      </c>
      <c r="X2922"/>
      <c r="Y2922" s="1">
        <v>4.5999999999999996</v>
      </c>
      <c r="Z2922"/>
      <c r="AA2922" s="5">
        <v>0.23</v>
      </c>
      <c r="AB2922" s="52">
        <v>2.65</v>
      </c>
      <c r="AC2922" s="12"/>
      <c r="AD2922" t="s">
        <v>4745</v>
      </c>
      <c r="AE2922" s="5">
        <v>3.3</v>
      </c>
      <c r="AF2922" s="5">
        <v>0</v>
      </c>
      <c r="AG2922"/>
      <c r="AH2922" s="1">
        <v>36.4</v>
      </c>
      <c r="AI2922" s="1">
        <v>0.3</v>
      </c>
      <c r="AJ2922" s="1">
        <v>1.1000000000000001</v>
      </c>
      <c r="AK2922" s="1">
        <v>0.8</v>
      </c>
      <c r="AL2922" s="1">
        <v>2.2999999999999998</v>
      </c>
      <c r="AM2922"/>
      <c r="AN2922" s="5">
        <v>-7.0000000000000007E-2</v>
      </c>
      <c r="AO2922" s="31">
        <v>-0.39</v>
      </c>
      <c r="AP2922" s="12"/>
      <c r="AQ2922" t="s">
        <v>2230</v>
      </c>
    </row>
    <row r="2923" spans="1:43" x14ac:dyDescent="0.2">
      <c r="A2923" t="s">
        <v>276</v>
      </c>
      <c r="B2923" s="2">
        <v>25</v>
      </c>
      <c r="C2923" t="s">
        <v>3500</v>
      </c>
      <c r="D2923" t="s">
        <v>4745</v>
      </c>
      <c r="E2923" t="s">
        <v>2230</v>
      </c>
      <c r="F2923" t="s">
        <v>2229</v>
      </c>
      <c r="G2923">
        <v>62</v>
      </c>
      <c r="H2923">
        <v>34</v>
      </c>
      <c r="I2923">
        <v>45</v>
      </c>
      <c r="J2923">
        <v>79</v>
      </c>
      <c r="K2923" s="2">
        <v>26</v>
      </c>
      <c r="L2923" s="1">
        <v>16.7</v>
      </c>
      <c r="M2923" s="1">
        <v>5.6</v>
      </c>
      <c r="N2923" s="1">
        <v>92.6</v>
      </c>
      <c r="O2923" s="1">
        <v>7.6</v>
      </c>
      <c r="P2923" s="16"/>
      <c r="Q2923" t="s">
        <v>4745</v>
      </c>
      <c r="R2923" s="53">
        <v>1.8</v>
      </c>
      <c r="S2923" s="43">
        <v>1.5</v>
      </c>
      <c r="T2923" s="5">
        <v>4.3099999999999996</v>
      </c>
      <c r="U2923" s="1">
        <v>1.9</v>
      </c>
      <c r="V2923" s="1">
        <v>5.3</v>
      </c>
      <c r="W2923" s="5">
        <v>11.82</v>
      </c>
      <c r="X2923" s="5">
        <v>0.25</v>
      </c>
      <c r="Y2923" s="1">
        <v>3.3</v>
      </c>
      <c r="Z2923" s="1">
        <v>1</v>
      </c>
      <c r="AA2923" s="5">
        <v>0.61</v>
      </c>
      <c r="AB2923" s="44">
        <v>4.66</v>
      </c>
      <c r="AC2923" s="16"/>
      <c r="AD2923" t="s">
        <v>4745</v>
      </c>
      <c r="AE2923" s="5">
        <v>2.54</v>
      </c>
      <c r="AF2923" s="5">
        <v>5.73</v>
      </c>
      <c r="AG2923" s="5">
        <v>0.02</v>
      </c>
      <c r="AH2923" s="1">
        <v>50</v>
      </c>
      <c r="AI2923" s="1">
        <v>0.6</v>
      </c>
      <c r="AJ2923" s="1">
        <v>1.1000000000000001</v>
      </c>
      <c r="AK2923" s="1">
        <v>0.5</v>
      </c>
      <c r="AL2923" s="1">
        <v>3.7</v>
      </c>
      <c r="AM2923" s="1">
        <v>1.6</v>
      </c>
      <c r="AN2923" s="5">
        <v>0.21</v>
      </c>
      <c r="AO2923" s="23">
        <v>0.38</v>
      </c>
      <c r="AP2923" s="12"/>
      <c r="AQ2923" t="s">
        <v>2230</v>
      </c>
    </row>
    <row r="2924" spans="1:43" x14ac:dyDescent="0.2">
      <c r="A2924" s="3" t="s">
        <v>3200</v>
      </c>
      <c r="B2924">
        <v>26</v>
      </c>
      <c r="C2924" t="s">
        <v>665</v>
      </c>
      <c r="D2924" t="s">
        <v>952</v>
      </c>
      <c r="E2924" t="s">
        <v>2230</v>
      </c>
      <c r="F2924" t="s">
        <v>3201</v>
      </c>
      <c r="G2924">
        <v>73</v>
      </c>
      <c r="H2924">
        <v>40</v>
      </c>
      <c r="I2924">
        <v>44</v>
      </c>
      <c r="J2924">
        <v>84</v>
      </c>
      <c r="K2924" s="2">
        <v>19.5</v>
      </c>
      <c r="L2924" s="1">
        <v>19</v>
      </c>
      <c r="M2924" s="1">
        <v>3.2</v>
      </c>
      <c r="N2924" s="1">
        <v>91.9</v>
      </c>
      <c r="O2924" s="1">
        <v>5.7</v>
      </c>
      <c r="P2924" s="12"/>
      <c r="Q2924" t="s">
        <v>952</v>
      </c>
      <c r="R2924" s="53">
        <v>1.7</v>
      </c>
      <c r="S2924" s="32">
        <v>1.4</v>
      </c>
      <c r="T2924" s="5">
        <v>4.3499999999999996</v>
      </c>
      <c r="U2924" s="1">
        <v>2</v>
      </c>
      <c r="V2924" s="1">
        <v>4.5999999999999996</v>
      </c>
      <c r="W2924" s="5">
        <v>10.1</v>
      </c>
      <c r="X2924" s="5">
        <v>0.24</v>
      </c>
      <c r="Y2924" s="1">
        <v>2.5</v>
      </c>
      <c r="Z2924" s="1">
        <v>1.4</v>
      </c>
      <c r="AA2924" s="5">
        <v>0.82</v>
      </c>
      <c r="AB2924" s="5">
        <v>3.96</v>
      </c>
      <c r="AC2924" s="12"/>
      <c r="AD2924" t="s">
        <v>952</v>
      </c>
      <c r="AE2924" s="5">
        <v>2.2599999999999998</v>
      </c>
      <c r="AF2924" s="5">
        <v>2.5099999999999998</v>
      </c>
      <c r="AG2924" s="5">
        <v>4.7E-2</v>
      </c>
      <c r="AH2924" s="1">
        <v>37.5</v>
      </c>
      <c r="AI2924" s="1">
        <v>0.3</v>
      </c>
      <c r="AJ2924" s="1">
        <v>1.3</v>
      </c>
      <c r="AK2924" s="1">
        <v>0.9</v>
      </c>
      <c r="AL2924" s="1">
        <v>2.6</v>
      </c>
      <c r="AM2924" s="1">
        <v>1</v>
      </c>
      <c r="AN2924" s="5">
        <v>0.14000000000000001</v>
      </c>
      <c r="AO2924" s="5">
        <v>0.24</v>
      </c>
      <c r="AP2924" s="12"/>
      <c r="AQ2924" t="s">
        <v>2230</v>
      </c>
    </row>
    <row r="2925" spans="1:43" x14ac:dyDescent="0.2">
      <c r="A2925" t="s">
        <v>276</v>
      </c>
      <c r="B2925" s="2">
        <v>28</v>
      </c>
      <c r="C2925" t="s">
        <v>3680</v>
      </c>
      <c r="D2925" t="s">
        <v>4746</v>
      </c>
      <c r="E2925" t="s">
        <v>2230</v>
      </c>
      <c r="F2925" t="s">
        <v>288</v>
      </c>
      <c r="G2925">
        <v>26</v>
      </c>
      <c r="H2925">
        <v>1</v>
      </c>
      <c r="I2925">
        <v>4</v>
      </c>
      <c r="J2925">
        <v>5</v>
      </c>
      <c r="K2925" s="2">
        <v>1.6</v>
      </c>
      <c r="L2925" s="1">
        <v>0</v>
      </c>
      <c r="M2925" s="1">
        <v>1.2</v>
      </c>
      <c r="N2925" s="1">
        <v>3.5</v>
      </c>
      <c r="O2925" s="1">
        <v>13.4</v>
      </c>
      <c r="P2925" s="16"/>
      <c r="Q2925" t="s">
        <v>4746</v>
      </c>
      <c r="R2925" s="22">
        <v>0.2</v>
      </c>
      <c r="S2925" s="22">
        <v>0.7</v>
      </c>
      <c r="T2925" s="5">
        <v>3.12</v>
      </c>
      <c r="U2925" s="1">
        <v>0</v>
      </c>
      <c r="V2925" s="1">
        <v>0</v>
      </c>
      <c r="W2925" s="5">
        <v>0</v>
      </c>
      <c r="X2925" s="5">
        <v>-0.18</v>
      </c>
      <c r="Y2925" s="1">
        <v>2.6</v>
      </c>
      <c r="Z2925" s="1">
        <v>0.8</v>
      </c>
      <c r="AA2925" s="5">
        <v>0</v>
      </c>
      <c r="AB2925" s="18">
        <v>0.48</v>
      </c>
      <c r="AC2925" s="16"/>
      <c r="AD2925" t="s">
        <v>4746</v>
      </c>
      <c r="AE2925" s="5">
        <v>2.46</v>
      </c>
      <c r="AF2925" s="5">
        <v>6.51</v>
      </c>
      <c r="AG2925" s="5">
        <v>0</v>
      </c>
      <c r="AH2925" s="1">
        <v>0</v>
      </c>
      <c r="AI2925" s="1">
        <v>0</v>
      </c>
      <c r="AJ2925" s="1">
        <v>4.5999999999999996</v>
      </c>
      <c r="AK2925" s="1">
        <v>6.9</v>
      </c>
      <c r="AL2925" s="1">
        <v>1.2</v>
      </c>
      <c r="AM2925" s="1">
        <v>1</v>
      </c>
      <c r="AN2925" s="5">
        <v>0.18</v>
      </c>
      <c r="AO2925" s="57">
        <v>1.85</v>
      </c>
      <c r="AP2925" s="12"/>
      <c r="AQ2925" t="s">
        <v>2230</v>
      </c>
    </row>
    <row r="2926" spans="1:43" x14ac:dyDescent="0.2">
      <c r="A2926" s="3" t="s">
        <v>3200</v>
      </c>
      <c r="B2926">
        <v>29</v>
      </c>
      <c r="C2926" t="s">
        <v>661</v>
      </c>
      <c r="D2926" t="s">
        <v>2873</v>
      </c>
      <c r="E2926" t="s">
        <v>2230</v>
      </c>
      <c r="F2926" t="s">
        <v>1513</v>
      </c>
      <c r="G2926">
        <v>40</v>
      </c>
      <c r="H2926">
        <v>2</v>
      </c>
      <c r="I2926">
        <v>4</v>
      </c>
      <c r="J2926">
        <v>6</v>
      </c>
      <c r="K2926" s="2">
        <v>-9.4</v>
      </c>
      <c r="L2926" s="1">
        <v>0.2</v>
      </c>
      <c r="M2926" s="1">
        <v>-0.1</v>
      </c>
      <c r="N2926" s="1">
        <v>4.9000000000000004</v>
      </c>
      <c r="O2926" s="1">
        <v>7</v>
      </c>
      <c r="P2926" s="12"/>
      <c r="Q2926" t="s">
        <v>2873</v>
      </c>
      <c r="R2926" s="22">
        <v>0.2</v>
      </c>
      <c r="S2926" s="21">
        <v>0.5</v>
      </c>
      <c r="T2926" s="5">
        <v>2.56</v>
      </c>
      <c r="U2926" s="1">
        <v>0</v>
      </c>
      <c r="V2926" s="1">
        <v>0</v>
      </c>
      <c r="W2926" s="5">
        <v>0</v>
      </c>
      <c r="X2926" s="5">
        <v>-1.0999999999999999E-2</v>
      </c>
      <c r="Y2926" s="1">
        <v>2.2999999999999998</v>
      </c>
      <c r="Z2926" s="1">
        <v>0.5</v>
      </c>
      <c r="AA2926" s="5">
        <v>0.02</v>
      </c>
      <c r="AB2926" s="5">
        <v>0.52</v>
      </c>
      <c r="AC2926" s="12"/>
      <c r="AD2926" t="s">
        <v>2873</v>
      </c>
      <c r="AE2926" s="5">
        <v>2.44</v>
      </c>
      <c r="AF2926" s="5">
        <v>10.199999999999999</v>
      </c>
      <c r="AG2926" s="5">
        <v>-0.01</v>
      </c>
      <c r="AH2926" s="1">
        <v>66.7</v>
      </c>
      <c r="AI2926" s="1">
        <v>0.1</v>
      </c>
      <c r="AJ2926" s="1">
        <v>5.9</v>
      </c>
      <c r="AK2926" s="1">
        <v>5.5</v>
      </c>
      <c r="AL2926" s="1">
        <v>0.6</v>
      </c>
      <c r="AM2926" s="1">
        <v>0.7</v>
      </c>
      <c r="AN2926" s="5">
        <v>-0.01</v>
      </c>
      <c r="AO2926" s="5">
        <v>0.74</v>
      </c>
      <c r="AP2926" s="12"/>
      <c r="AQ2926" t="s">
        <v>2230</v>
      </c>
    </row>
    <row r="2927" spans="1:43" x14ac:dyDescent="0.2">
      <c r="A2927" s="3" t="s">
        <v>284</v>
      </c>
      <c r="B2927">
        <v>25</v>
      </c>
      <c r="C2927" t="s">
        <v>387</v>
      </c>
      <c r="D2927" t="s">
        <v>4747</v>
      </c>
      <c r="E2927" t="s">
        <v>2230</v>
      </c>
      <c r="F2927" t="s">
        <v>2229</v>
      </c>
      <c r="G2927">
        <v>5</v>
      </c>
      <c r="H2927">
        <v>0</v>
      </c>
      <c r="I2927">
        <v>0</v>
      </c>
      <c r="J2927">
        <f>H2927+I2927</f>
        <v>0</v>
      </c>
      <c r="K2927" s="2">
        <v>-1.9</v>
      </c>
      <c r="L2927" s="1">
        <v>-0.5</v>
      </c>
      <c r="M2927" s="1">
        <v>-0.3</v>
      </c>
      <c r="N2927" s="20">
        <v>-1.4</v>
      </c>
      <c r="O2927" s="20">
        <v>1.1000000000000001</v>
      </c>
      <c r="P2927" s="12"/>
      <c r="Q2927" t="s">
        <v>4747</v>
      </c>
      <c r="R2927" s="1">
        <v>0</v>
      </c>
      <c r="S2927" s="1">
        <v>0</v>
      </c>
      <c r="T2927" s="5">
        <v>1.3</v>
      </c>
      <c r="U2927" s="1">
        <v>0</v>
      </c>
      <c r="V2927" s="1">
        <v>0</v>
      </c>
      <c r="W2927" s="5">
        <v>0</v>
      </c>
      <c r="X2927"/>
      <c r="Y2927" s="1">
        <v>2.9</v>
      </c>
      <c r="Z2927"/>
      <c r="AA2927" s="5">
        <v>-0.38</v>
      </c>
      <c r="AB2927" s="5">
        <v>-1.32</v>
      </c>
      <c r="AC2927" s="12"/>
      <c r="AD2927" t="s">
        <v>4747</v>
      </c>
      <c r="AE2927" s="5">
        <v>3.9</v>
      </c>
      <c r="AF2927" s="5">
        <v>3.9</v>
      </c>
      <c r="AG2927"/>
      <c r="AH2927" s="1">
        <v>65.099999999999994</v>
      </c>
      <c r="AI2927" s="24">
        <v>14.7</v>
      </c>
      <c r="AJ2927" s="1">
        <v>1.9</v>
      </c>
      <c r="AK2927" s="1">
        <v>10.6</v>
      </c>
      <c r="AL2927" s="1">
        <v>6.8</v>
      </c>
      <c r="AM2927"/>
      <c r="AN2927" s="5">
        <v>-0.23</v>
      </c>
      <c r="AO2927" s="35">
        <v>1.0900000000000001</v>
      </c>
      <c r="AP2927" s="12"/>
      <c r="AQ2927" t="s">
        <v>2230</v>
      </c>
    </row>
    <row r="2928" spans="1:43" x14ac:dyDescent="0.2">
      <c r="A2928" s="26" t="s">
        <v>287</v>
      </c>
      <c r="B2928">
        <v>26</v>
      </c>
      <c r="C2928" t="s">
        <v>387</v>
      </c>
      <c r="D2928" t="s">
        <v>4747</v>
      </c>
      <c r="E2928" s="47" t="s">
        <v>2230</v>
      </c>
      <c r="F2928" s="28" t="s">
        <v>297</v>
      </c>
      <c r="G2928" s="27">
        <v>67</v>
      </c>
      <c r="H2928" s="29">
        <v>5</v>
      </c>
      <c r="I2928" s="29">
        <v>7</v>
      </c>
      <c r="J2928" s="29">
        <v>12</v>
      </c>
      <c r="K2928" s="29">
        <v>-1.9</v>
      </c>
      <c r="L2928" s="30">
        <v>-1.6</v>
      </c>
      <c r="M2928" s="30">
        <v>1.3</v>
      </c>
      <c r="N2928" s="1">
        <v>-5</v>
      </c>
      <c r="O2928" s="1">
        <v>26.4</v>
      </c>
      <c r="P2928" s="12"/>
      <c r="Q2928" t="s">
        <v>4747</v>
      </c>
      <c r="R2928" s="21">
        <v>0.5</v>
      </c>
      <c r="S2928" s="54">
        <v>0.6</v>
      </c>
      <c r="T2928" s="5">
        <v>1.86</v>
      </c>
      <c r="U2928" s="1">
        <v>0</v>
      </c>
      <c r="V2928" s="1">
        <v>0</v>
      </c>
      <c r="W2928" s="5">
        <v>0</v>
      </c>
      <c r="X2928"/>
      <c r="Y2928" s="1">
        <v>1.4</v>
      </c>
      <c r="Z2928"/>
      <c r="AA2928" s="5">
        <v>-0.08</v>
      </c>
      <c r="AB2928" s="42">
        <v>-0.33</v>
      </c>
      <c r="AC2928" s="12"/>
      <c r="AD2928" t="s">
        <v>4747</v>
      </c>
      <c r="AE2928" s="5">
        <v>2.04</v>
      </c>
      <c r="AF2928" s="5">
        <v>5.69</v>
      </c>
      <c r="AG2928"/>
      <c r="AH2928" s="1">
        <v>56.3</v>
      </c>
      <c r="AI2928" s="1">
        <v>23.3</v>
      </c>
      <c r="AJ2928" s="1">
        <v>6</v>
      </c>
      <c r="AK2928" s="1">
        <v>2.8</v>
      </c>
      <c r="AL2928" s="1">
        <v>2</v>
      </c>
      <c r="AM2928"/>
      <c r="AN2928" s="5">
        <v>7.0000000000000007E-2</v>
      </c>
      <c r="AO2928" s="66">
        <v>1.74</v>
      </c>
      <c r="AP2928" s="12"/>
      <c r="AQ2928" t="s">
        <v>2230</v>
      </c>
    </row>
    <row r="2929" spans="1:43" x14ac:dyDescent="0.2">
      <c r="A2929" t="s">
        <v>276</v>
      </c>
      <c r="B2929" s="2">
        <v>27</v>
      </c>
      <c r="C2929" t="s">
        <v>387</v>
      </c>
      <c r="D2929" t="s">
        <v>4747</v>
      </c>
      <c r="E2929" t="s">
        <v>2230</v>
      </c>
      <c r="F2929" t="s">
        <v>297</v>
      </c>
      <c r="G2929">
        <v>76</v>
      </c>
      <c r="H2929">
        <v>8</v>
      </c>
      <c r="I2929">
        <v>11</v>
      </c>
      <c r="J2929">
        <v>19</v>
      </c>
      <c r="K2929" s="2">
        <v>-4</v>
      </c>
      <c r="L2929" s="1">
        <v>-0.2</v>
      </c>
      <c r="M2929" s="1">
        <v>1.3</v>
      </c>
      <c r="N2929" s="1">
        <v>1.9</v>
      </c>
      <c r="O2929" s="1">
        <v>27.3</v>
      </c>
      <c r="P2929" s="16"/>
      <c r="Q2929" t="s">
        <v>4747</v>
      </c>
      <c r="R2929" s="21">
        <v>0.5</v>
      </c>
      <c r="S2929" s="17">
        <v>0.8</v>
      </c>
      <c r="T2929" s="5">
        <v>2.23</v>
      </c>
      <c r="U2929" s="1">
        <v>0</v>
      </c>
      <c r="V2929" s="1">
        <v>0</v>
      </c>
      <c r="W2929" s="5">
        <v>0</v>
      </c>
      <c r="X2929" s="5">
        <v>-0.21</v>
      </c>
      <c r="Y2929" s="1">
        <v>2.2000000000000002</v>
      </c>
      <c r="Z2929" s="1">
        <v>0.6</v>
      </c>
      <c r="AA2929" s="5">
        <v>-0.01</v>
      </c>
      <c r="AB2929" s="37">
        <v>0.11</v>
      </c>
      <c r="AC2929" s="16"/>
      <c r="AD2929" t="s">
        <v>4747</v>
      </c>
      <c r="AE2929" s="5">
        <v>2.0699999999999998</v>
      </c>
      <c r="AF2929" s="5">
        <v>7.06</v>
      </c>
      <c r="AG2929" s="5">
        <v>-0.04</v>
      </c>
      <c r="AH2929" s="1">
        <v>57.9</v>
      </c>
      <c r="AI2929" s="1">
        <v>20</v>
      </c>
      <c r="AJ2929" s="1">
        <v>5.2</v>
      </c>
      <c r="AK2929" s="1">
        <v>3</v>
      </c>
      <c r="AL2929" s="1">
        <v>2</v>
      </c>
      <c r="AM2929" s="1">
        <v>1</v>
      </c>
      <c r="AN2929" s="5">
        <v>0.09</v>
      </c>
      <c r="AO2929" s="56">
        <v>1.56</v>
      </c>
      <c r="AP2929" s="12"/>
      <c r="AQ2929" t="s">
        <v>2230</v>
      </c>
    </row>
    <row r="2930" spans="1:43" x14ac:dyDescent="0.2">
      <c r="A2930" s="3" t="s">
        <v>3200</v>
      </c>
      <c r="B2930">
        <v>28</v>
      </c>
      <c r="C2930" t="s">
        <v>5217</v>
      </c>
      <c r="D2930" t="s">
        <v>774</v>
      </c>
      <c r="E2930" t="s">
        <v>2230</v>
      </c>
      <c r="F2930" t="s">
        <v>1478</v>
      </c>
      <c r="G2930">
        <v>79</v>
      </c>
      <c r="H2930">
        <v>5</v>
      </c>
      <c r="I2930">
        <v>11</v>
      </c>
      <c r="J2930">
        <v>16</v>
      </c>
      <c r="K2930" s="2">
        <v>-7.3</v>
      </c>
      <c r="L2930" s="1">
        <v>-0.8</v>
      </c>
      <c r="M2930" s="1">
        <v>1</v>
      </c>
      <c r="N2930" s="1">
        <v>-1.3</v>
      </c>
      <c r="O2930" s="1">
        <v>14.1</v>
      </c>
      <c r="P2930" s="12"/>
      <c r="Q2930" t="s">
        <v>774</v>
      </c>
      <c r="R2930" s="63">
        <v>0.3</v>
      </c>
      <c r="S2930" s="21">
        <v>0.9</v>
      </c>
      <c r="T2930" s="5">
        <v>2.29</v>
      </c>
      <c r="U2930" s="1">
        <v>7.4</v>
      </c>
      <c r="V2930" s="1">
        <v>0</v>
      </c>
      <c r="W2930" s="5">
        <v>7.41</v>
      </c>
      <c r="X2930" s="5">
        <v>-0.443</v>
      </c>
      <c r="Y2930" s="1">
        <v>1.5</v>
      </c>
      <c r="AA2930" s="5">
        <v>-0.05</v>
      </c>
      <c r="AB2930" s="5">
        <v>-0.08</v>
      </c>
      <c r="AC2930" s="12"/>
      <c r="AD2930" t="s">
        <v>774</v>
      </c>
      <c r="AE2930" s="5">
        <v>1.8</v>
      </c>
      <c r="AF2930" s="5">
        <v>8.65</v>
      </c>
      <c r="AG2930" s="5">
        <v>-3.1E-2</v>
      </c>
      <c r="AH2930" s="1">
        <v>59.2</v>
      </c>
      <c r="AI2930" s="1">
        <v>22.6</v>
      </c>
      <c r="AJ2930" s="1">
        <v>7</v>
      </c>
      <c r="AK2930" s="1">
        <v>2.2999999999999998</v>
      </c>
      <c r="AL2930" s="1">
        <v>1.8</v>
      </c>
      <c r="AM2930" s="1">
        <v>0</v>
      </c>
      <c r="AN2930" s="5">
        <v>0.06</v>
      </c>
      <c r="AO2930" s="5">
        <v>0.86</v>
      </c>
      <c r="AP2930" s="12"/>
      <c r="AQ2930" t="s">
        <v>2230</v>
      </c>
    </row>
    <row r="2931" spans="1:43" x14ac:dyDescent="0.2">
      <c r="A2931" s="3" t="s">
        <v>284</v>
      </c>
      <c r="B2931">
        <v>34</v>
      </c>
      <c r="C2931" t="s">
        <v>311</v>
      </c>
      <c r="D2931" t="s">
        <v>481</v>
      </c>
      <c r="E2931" t="s">
        <v>2243</v>
      </c>
      <c r="F2931" t="s">
        <v>2232</v>
      </c>
      <c r="G2931">
        <v>81</v>
      </c>
      <c r="H2931">
        <v>21</v>
      </c>
      <c r="I2931">
        <v>30</v>
      </c>
      <c r="J2931">
        <f>H2931+I2931</f>
        <v>51</v>
      </c>
      <c r="K2931" s="2">
        <v>-2.6</v>
      </c>
      <c r="L2931" s="1">
        <v>5.4</v>
      </c>
      <c r="M2931" s="1">
        <v>0.9</v>
      </c>
      <c r="N2931" s="20">
        <v>29.6</v>
      </c>
      <c r="O2931" s="20">
        <v>16.899999999999999</v>
      </c>
      <c r="P2931" s="12"/>
      <c r="Q2931" t="s">
        <v>481</v>
      </c>
      <c r="R2931" s="22">
        <v>0.9</v>
      </c>
      <c r="S2931" s="32">
        <v>1.4</v>
      </c>
      <c r="T2931" s="5">
        <v>2.7</v>
      </c>
      <c r="U2931" s="1">
        <v>1.3</v>
      </c>
      <c r="V2931" s="1">
        <v>1.3</v>
      </c>
      <c r="W2931" s="5">
        <v>3.79</v>
      </c>
      <c r="X2931"/>
      <c r="Y2931" s="1">
        <v>1.6</v>
      </c>
      <c r="Z2931"/>
      <c r="AA2931" s="5">
        <v>0.2</v>
      </c>
      <c r="AB2931" s="33">
        <v>1.36</v>
      </c>
      <c r="AC2931" s="12"/>
      <c r="AD2931" t="s">
        <v>481</v>
      </c>
      <c r="AE2931" s="5">
        <v>2.93</v>
      </c>
      <c r="AF2931" s="5">
        <v>0</v>
      </c>
      <c r="AG2931"/>
      <c r="AH2931" s="1">
        <v>42.1</v>
      </c>
      <c r="AI2931" s="24">
        <v>1.9</v>
      </c>
      <c r="AJ2931" s="1">
        <v>3.8</v>
      </c>
      <c r="AK2931" s="1">
        <v>1.9</v>
      </c>
      <c r="AL2931" s="1">
        <v>1.7</v>
      </c>
      <c r="AM2931"/>
      <c r="AN2931" s="5">
        <v>0.03</v>
      </c>
      <c r="AO2931" s="51">
        <v>0.78</v>
      </c>
      <c r="AP2931" s="12"/>
      <c r="AQ2931" t="s">
        <v>2230</v>
      </c>
    </row>
    <row r="2932" spans="1:43" x14ac:dyDescent="0.2">
      <c r="A2932" s="26" t="s">
        <v>287</v>
      </c>
      <c r="B2932">
        <v>35</v>
      </c>
      <c r="C2932" t="s">
        <v>311</v>
      </c>
      <c r="D2932" t="s">
        <v>481</v>
      </c>
      <c r="E2932" s="27" t="s">
        <v>2243</v>
      </c>
      <c r="F2932" s="28" t="s">
        <v>2232</v>
      </c>
      <c r="G2932" s="27">
        <v>58</v>
      </c>
      <c r="H2932" s="29">
        <v>14</v>
      </c>
      <c r="I2932" s="29">
        <v>18</v>
      </c>
      <c r="J2932" s="29">
        <v>32</v>
      </c>
      <c r="K2932" s="29">
        <v>-1.3</v>
      </c>
      <c r="L2932" s="30">
        <v>3.4</v>
      </c>
      <c r="M2932" s="30">
        <v>0.7</v>
      </c>
      <c r="N2932" s="1">
        <v>23.9</v>
      </c>
      <c r="O2932" s="1">
        <v>0.3</v>
      </c>
      <c r="P2932" s="12"/>
      <c r="Q2932" t="s">
        <v>481</v>
      </c>
      <c r="R2932" s="21">
        <v>0.7</v>
      </c>
      <c r="S2932" s="21">
        <v>1</v>
      </c>
      <c r="T2932" s="5">
        <v>2.37</v>
      </c>
      <c r="U2932" s="1">
        <v>1.4</v>
      </c>
      <c r="V2932" s="1">
        <v>2.1</v>
      </c>
      <c r="W2932" s="5">
        <v>5.85</v>
      </c>
      <c r="X2932"/>
      <c r="Y2932" s="1">
        <v>1</v>
      </c>
      <c r="Z2932"/>
      <c r="AA2932" s="5">
        <v>0.17</v>
      </c>
      <c r="AB2932" s="33">
        <v>1.49</v>
      </c>
      <c r="AC2932" s="12"/>
      <c r="AD2932" t="s">
        <v>481</v>
      </c>
      <c r="AE2932" s="5">
        <v>2.46</v>
      </c>
      <c r="AF2932" s="5">
        <v>9.59</v>
      </c>
      <c r="AG2932"/>
      <c r="AH2932" s="1">
        <v>43.8</v>
      </c>
      <c r="AI2932" s="1">
        <v>1.3</v>
      </c>
      <c r="AJ2932" s="1">
        <v>6.1</v>
      </c>
      <c r="AK2932" s="1">
        <v>2.1</v>
      </c>
      <c r="AL2932" s="1">
        <v>1.9</v>
      </c>
      <c r="AM2932"/>
      <c r="AN2932" s="5">
        <v>0.04</v>
      </c>
      <c r="AO2932" s="41">
        <v>0.02</v>
      </c>
      <c r="AP2932" s="12"/>
      <c r="AQ2932" t="s">
        <v>2230</v>
      </c>
    </row>
    <row r="2933" spans="1:43" x14ac:dyDescent="0.2">
      <c r="A2933" t="s">
        <v>276</v>
      </c>
      <c r="B2933" s="2">
        <v>36</v>
      </c>
      <c r="C2933" t="s">
        <v>311</v>
      </c>
      <c r="D2933" t="s">
        <v>481</v>
      </c>
      <c r="E2933" t="s">
        <v>2243</v>
      </c>
      <c r="F2933" t="s">
        <v>2232</v>
      </c>
      <c r="G2933">
        <v>41</v>
      </c>
      <c r="H2933">
        <v>5</v>
      </c>
      <c r="I2933">
        <v>10</v>
      </c>
      <c r="J2933">
        <v>15</v>
      </c>
      <c r="K2933" s="2">
        <v>-4</v>
      </c>
      <c r="L2933" s="1">
        <v>0</v>
      </c>
      <c r="M2933" s="1">
        <v>0.3</v>
      </c>
      <c r="N2933" s="1">
        <v>6.1</v>
      </c>
      <c r="O2933" s="1">
        <v>-1.6</v>
      </c>
      <c r="P2933" s="16"/>
      <c r="Q2933" t="s">
        <v>481</v>
      </c>
      <c r="R2933" s="21">
        <v>0.5</v>
      </c>
      <c r="S2933" s="22">
        <v>1.1000000000000001</v>
      </c>
      <c r="T2933" s="5">
        <v>2.12</v>
      </c>
      <c r="U2933" s="1">
        <v>2</v>
      </c>
      <c r="V2933" s="1">
        <v>2</v>
      </c>
      <c r="W2933" s="5">
        <v>7.86</v>
      </c>
      <c r="X2933" s="5">
        <v>-0.22</v>
      </c>
      <c r="Y2933" s="1">
        <v>1</v>
      </c>
      <c r="Z2933" s="1">
        <v>0.5</v>
      </c>
      <c r="AA2933" s="5">
        <v>0</v>
      </c>
      <c r="AB2933" s="23">
        <v>0.66</v>
      </c>
      <c r="AC2933" s="16"/>
      <c r="AD2933" t="s">
        <v>481</v>
      </c>
      <c r="AE2933" s="5">
        <v>2.59</v>
      </c>
      <c r="AF2933" s="5">
        <v>10.98</v>
      </c>
      <c r="AG2933" s="5">
        <v>-0.01</v>
      </c>
      <c r="AH2933" s="1">
        <v>50</v>
      </c>
      <c r="AI2933" s="1">
        <v>0.1</v>
      </c>
      <c r="AJ2933" s="1">
        <v>8.6999999999999993</v>
      </c>
      <c r="AK2933" s="1">
        <v>1.1000000000000001</v>
      </c>
      <c r="AL2933" s="1">
        <v>2.5</v>
      </c>
      <c r="AM2933" s="1">
        <v>1.9</v>
      </c>
      <c r="AN2933" s="5">
        <v>0.03</v>
      </c>
      <c r="AO2933" s="34">
        <v>-0.18</v>
      </c>
      <c r="AP2933" s="12"/>
      <c r="AQ2933" t="s">
        <v>2230</v>
      </c>
    </row>
    <row r="2934" spans="1:43" x14ac:dyDescent="0.2">
      <c r="A2934" s="3" t="s">
        <v>3200</v>
      </c>
      <c r="B2934">
        <v>37</v>
      </c>
      <c r="C2934" t="s">
        <v>711</v>
      </c>
      <c r="D2934" t="s">
        <v>1096</v>
      </c>
      <c r="E2934" t="s">
        <v>2230</v>
      </c>
      <c r="F2934" t="s">
        <v>3202</v>
      </c>
      <c r="G2934">
        <v>42</v>
      </c>
      <c r="H2934">
        <v>5</v>
      </c>
      <c r="I2934">
        <v>3</v>
      </c>
      <c r="J2934">
        <v>8</v>
      </c>
      <c r="K2934" s="2">
        <v>-2.7</v>
      </c>
      <c r="L2934" s="1">
        <v>0</v>
      </c>
      <c r="M2934" s="1">
        <v>0.2</v>
      </c>
      <c r="N2934" s="1">
        <v>2.1</v>
      </c>
      <c r="O2934" s="1">
        <v>0.3</v>
      </c>
      <c r="P2934" s="12"/>
      <c r="Q2934" t="s">
        <v>1096</v>
      </c>
      <c r="R2934" s="21">
        <v>0.6</v>
      </c>
      <c r="S2934" s="54">
        <v>0.5</v>
      </c>
      <c r="T2934" s="5">
        <v>1.7</v>
      </c>
      <c r="U2934" s="1">
        <v>3.7</v>
      </c>
      <c r="V2934" s="1">
        <v>0</v>
      </c>
      <c r="W2934" s="5">
        <v>3.37</v>
      </c>
      <c r="X2934" s="5">
        <v>-0.28699999999999998</v>
      </c>
      <c r="Y2934" s="1">
        <v>0.9</v>
      </c>
      <c r="AA2934" s="5">
        <v>0</v>
      </c>
      <c r="AB2934" s="5">
        <v>0.31</v>
      </c>
      <c r="AC2934" s="12"/>
      <c r="AD2934" t="s">
        <v>1096</v>
      </c>
      <c r="AE2934" s="5">
        <v>2.16</v>
      </c>
      <c r="AF2934" s="5">
        <v>0</v>
      </c>
      <c r="AG2934" s="5">
        <v>-2.3E-2</v>
      </c>
      <c r="AH2934" s="1">
        <v>0</v>
      </c>
      <c r="AI2934" s="1">
        <v>0.1</v>
      </c>
      <c r="AJ2934" s="1">
        <v>12.1</v>
      </c>
      <c r="AK2934" s="1">
        <v>1.2</v>
      </c>
      <c r="AL2934" s="1">
        <v>1.9</v>
      </c>
      <c r="AM2934" s="1">
        <v>0</v>
      </c>
      <c r="AN2934" s="5">
        <v>0.03</v>
      </c>
      <c r="AO2934" s="5">
        <v>0.05</v>
      </c>
      <c r="AP2934" s="12"/>
      <c r="AQ2934" t="s">
        <v>2230</v>
      </c>
    </row>
    <row r="2935" spans="1:43" x14ac:dyDescent="0.2">
      <c r="A2935" s="3" t="s">
        <v>3200</v>
      </c>
      <c r="B2935">
        <v>26</v>
      </c>
      <c r="C2935" t="s">
        <v>594</v>
      </c>
      <c r="D2935" t="s">
        <v>2692</v>
      </c>
      <c r="E2935" t="s">
        <v>2230</v>
      </c>
      <c r="F2935" t="s">
        <v>1478</v>
      </c>
      <c r="G2935">
        <v>2</v>
      </c>
      <c r="H2935">
        <v>0</v>
      </c>
      <c r="I2935">
        <v>2</v>
      </c>
      <c r="J2935">
        <v>2</v>
      </c>
      <c r="N2935" s="1">
        <v>1.6</v>
      </c>
      <c r="O2935" s="1">
        <v>0.3</v>
      </c>
      <c r="P2935" s="12"/>
      <c r="Q2935" t="s">
        <v>2692</v>
      </c>
      <c r="R2935" s="1">
        <v>0</v>
      </c>
      <c r="S2935" s="1">
        <v>7</v>
      </c>
      <c r="T2935" s="5">
        <v>6.71</v>
      </c>
      <c r="U2935" s="1">
        <v>0</v>
      </c>
      <c r="V2935" s="1">
        <v>0</v>
      </c>
      <c r="W2935" s="5">
        <v>0</v>
      </c>
      <c r="X2935" s="5">
        <v>-0.182</v>
      </c>
      <c r="Y2935" s="1">
        <v>0</v>
      </c>
      <c r="AA2935" s="5">
        <v>0</v>
      </c>
      <c r="AB2935" s="5">
        <v>5.39</v>
      </c>
      <c r="AC2935" s="12"/>
      <c r="AD2935" t="s">
        <v>2692</v>
      </c>
      <c r="AE2935" s="5">
        <v>3.36</v>
      </c>
      <c r="AG2935" s="5">
        <v>-8.8999999999999996E-2</v>
      </c>
      <c r="AH2935" s="1">
        <v>30.8</v>
      </c>
      <c r="AI2935" s="1">
        <v>13.2</v>
      </c>
      <c r="AJ2935" s="1">
        <v>3.3</v>
      </c>
      <c r="AK2935" s="1">
        <v>0</v>
      </c>
      <c r="AL2935" s="1">
        <v>0</v>
      </c>
      <c r="AM2935" s="1">
        <v>0</v>
      </c>
      <c r="AN2935" s="5">
        <v>0</v>
      </c>
      <c r="AO2935" s="5">
        <v>0.84</v>
      </c>
      <c r="AP2935" s="12"/>
      <c r="AQ2935" t="s">
        <v>2230</v>
      </c>
    </row>
    <row r="2936" spans="1:43" x14ac:dyDescent="0.2">
      <c r="A2936" s="3" t="s">
        <v>284</v>
      </c>
      <c r="B2936">
        <v>33</v>
      </c>
      <c r="C2936" t="s">
        <v>336</v>
      </c>
      <c r="D2936" t="s">
        <v>4765</v>
      </c>
      <c r="E2936" t="s">
        <v>2231</v>
      </c>
      <c r="F2936" t="s">
        <v>1513</v>
      </c>
      <c r="G2936">
        <v>1</v>
      </c>
      <c r="H2936">
        <v>0</v>
      </c>
      <c r="I2936">
        <v>0</v>
      </c>
      <c r="J2936">
        <f>H2936+I2936</f>
        <v>0</v>
      </c>
      <c r="K2936" s="2">
        <v>0</v>
      </c>
      <c r="L2936" s="1">
        <v>0</v>
      </c>
      <c r="M2936" s="1">
        <v>0</v>
      </c>
      <c r="N2936" s="20">
        <v>0</v>
      </c>
      <c r="O2936" s="20">
        <v>0</v>
      </c>
      <c r="P2936" s="12"/>
      <c r="Q2936" t="s">
        <v>4765</v>
      </c>
      <c r="R2936" s="1">
        <v>0</v>
      </c>
      <c r="S2936" s="1">
        <v>0</v>
      </c>
      <c r="T2936" s="5">
        <v>0</v>
      </c>
      <c r="U2936" s="1">
        <v>0</v>
      </c>
      <c r="V2936" s="1">
        <v>0</v>
      </c>
      <c r="W2936" s="5">
        <v>0</v>
      </c>
      <c r="X2936"/>
      <c r="Y2936" s="1">
        <v>0</v>
      </c>
      <c r="Z2936"/>
      <c r="AA2936" s="5">
        <v>0</v>
      </c>
      <c r="AB2936" s="5">
        <v>-0.45</v>
      </c>
      <c r="AC2936" s="12"/>
      <c r="AD2936" t="s">
        <v>4765</v>
      </c>
      <c r="AE2936" s="5">
        <v>0</v>
      </c>
      <c r="AF2936" s="5">
        <v>0</v>
      </c>
      <c r="AG2936"/>
      <c r="AH2936" s="1">
        <v>0</v>
      </c>
      <c r="AI2936" s="24">
        <v>0</v>
      </c>
      <c r="AJ2936" s="1">
        <v>0</v>
      </c>
      <c r="AK2936" s="1">
        <v>0</v>
      </c>
      <c r="AL2936" s="1">
        <v>0</v>
      </c>
      <c r="AM2936"/>
      <c r="AN2936" s="5">
        <v>0</v>
      </c>
      <c r="AO2936" s="35">
        <v>3.65</v>
      </c>
      <c r="AP2936" s="16"/>
    </row>
    <row r="2937" spans="1:43" x14ac:dyDescent="0.2">
      <c r="A2937" s="3" t="s">
        <v>284</v>
      </c>
      <c r="B2937">
        <v>32</v>
      </c>
      <c r="C2937" t="s">
        <v>3551</v>
      </c>
      <c r="D2937" t="s">
        <v>4766</v>
      </c>
      <c r="E2937" t="s">
        <v>2253</v>
      </c>
      <c r="F2937" t="s">
        <v>1478</v>
      </c>
      <c r="G2937">
        <v>77</v>
      </c>
      <c r="H2937">
        <v>15</v>
      </c>
      <c r="I2937">
        <v>33</v>
      </c>
      <c r="J2937">
        <f>H2937+I2937</f>
        <v>48</v>
      </c>
      <c r="K2937" s="2">
        <v>11.8</v>
      </c>
      <c r="L2937" s="1">
        <v>3.9</v>
      </c>
      <c r="M2937" s="1">
        <v>3.9</v>
      </c>
      <c r="N2937" s="20">
        <v>27.1</v>
      </c>
      <c r="O2937" s="20">
        <v>10.199999999999999</v>
      </c>
      <c r="P2937" s="12"/>
      <c r="Q2937" t="s">
        <v>4766</v>
      </c>
      <c r="R2937" s="22">
        <v>0.9</v>
      </c>
      <c r="S2937" s="43">
        <v>1.6</v>
      </c>
      <c r="T2937" s="5">
        <v>3.2</v>
      </c>
      <c r="U2937" s="1">
        <v>0.2</v>
      </c>
      <c r="V2937" s="1">
        <v>2</v>
      </c>
      <c r="W2937" s="5">
        <v>3.49</v>
      </c>
      <c r="X2937"/>
      <c r="Y2937" s="1">
        <v>1.4</v>
      </c>
      <c r="Z2937"/>
      <c r="AA2937" s="5">
        <v>0.15</v>
      </c>
      <c r="AB2937" s="33">
        <v>1.3</v>
      </c>
      <c r="AC2937" s="12"/>
      <c r="AD2937" t="s">
        <v>4766</v>
      </c>
      <c r="AE2937" s="5">
        <v>2.48</v>
      </c>
      <c r="AF2937" s="5">
        <v>7.24</v>
      </c>
      <c r="AG2937"/>
      <c r="AH2937" s="1">
        <v>50.3</v>
      </c>
      <c r="AI2937" s="24">
        <v>12</v>
      </c>
      <c r="AJ2937" s="1">
        <v>2.8</v>
      </c>
      <c r="AK2937" s="1">
        <v>0.9</v>
      </c>
      <c r="AL2937" s="1">
        <v>1.6</v>
      </c>
      <c r="AM2937"/>
      <c r="AN2937" s="5">
        <v>0.15</v>
      </c>
      <c r="AO2937" s="45">
        <v>0.49</v>
      </c>
      <c r="AP2937" s="16"/>
    </row>
    <row r="2938" spans="1:43" x14ac:dyDescent="0.2">
      <c r="A2938" s="26" t="s">
        <v>287</v>
      </c>
      <c r="B2938">
        <v>27</v>
      </c>
      <c r="C2938" t="s">
        <v>294</v>
      </c>
      <c r="D2938" t="s">
        <v>4768</v>
      </c>
      <c r="E2938" s="27" t="s">
        <v>2246</v>
      </c>
      <c r="F2938" s="28" t="s">
        <v>288</v>
      </c>
      <c r="G2938" s="27">
        <v>2</v>
      </c>
      <c r="H2938" s="29">
        <v>0</v>
      </c>
      <c r="I2938" s="29">
        <v>0</v>
      </c>
      <c r="J2938" s="29">
        <v>0</v>
      </c>
      <c r="K2938" s="29">
        <v>0</v>
      </c>
      <c r="L2938" s="30">
        <v>0</v>
      </c>
      <c r="M2938" s="30">
        <v>0</v>
      </c>
      <c r="N2938" s="1">
        <v>-0.1</v>
      </c>
      <c r="O2938" s="1">
        <v>0.2</v>
      </c>
      <c r="P2938" s="12"/>
      <c r="Q2938" t="s">
        <v>4768</v>
      </c>
      <c r="R2938" s="1">
        <v>0</v>
      </c>
      <c r="S2938" s="1">
        <v>0</v>
      </c>
      <c r="T2938" s="5">
        <v>0</v>
      </c>
      <c r="U2938" s="1">
        <v>0</v>
      </c>
      <c r="V2938" s="1">
        <v>0</v>
      </c>
      <c r="W2938" s="5">
        <v>0</v>
      </c>
      <c r="X2938"/>
      <c r="Y2938" s="1">
        <v>0</v>
      </c>
      <c r="Z2938"/>
      <c r="AA2938" s="5">
        <v>0</v>
      </c>
      <c r="AB2938" s="5">
        <v>-0.63</v>
      </c>
      <c r="AC2938" s="12"/>
      <c r="AD2938" t="s">
        <v>4768</v>
      </c>
      <c r="AE2938" s="5">
        <v>0</v>
      </c>
      <c r="AF2938" s="5">
        <v>65.45</v>
      </c>
      <c r="AG2938"/>
      <c r="AH2938" s="1">
        <v>0</v>
      </c>
      <c r="AI2938" s="1">
        <v>0</v>
      </c>
      <c r="AJ2938" s="1">
        <v>4.9000000000000004</v>
      </c>
      <c r="AK2938" s="1">
        <v>9.8000000000000007</v>
      </c>
      <c r="AL2938" s="1">
        <v>0</v>
      </c>
      <c r="AM2938"/>
      <c r="AN2938" s="5">
        <v>0</v>
      </c>
      <c r="AO2938" s="35">
        <v>0.82</v>
      </c>
      <c r="AP2938" s="16"/>
    </row>
    <row r="2939" spans="1:43" x14ac:dyDescent="0.2">
      <c r="A2939" t="s">
        <v>276</v>
      </c>
      <c r="B2939" s="2">
        <v>27</v>
      </c>
      <c r="C2939" t="s">
        <v>458</v>
      </c>
      <c r="D2939" t="s">
        <v>3686</v>
      </c>
      <c r="E2939" t="s">
        <v>2238</v>
      </c>
      <c r="F2939" t="s">
        <v>288</v>
      </c>
      <c r="G2939">
        <v>18</v>
      </c>
      <c r="H2939">
        <v>0</v>
      </c>
      <c r="I2939">
        <v>2</v>
      </c>
      <c r="J2939">
        <v>2</v>
      </c>
      <c r="K2939" s="2">
        <v>7.1</v>
      </c>
      <c r="L2939" s="1">
        <v>-0.3</v>
      </c>
      <c r="M2939" s="1">
        <v>2.1</v>
      </c>
      <c r="N2939" s="1">
        <v>-0.3</v>
      </c>
      <c r="O2939" s="1">
        <v>11.1</v>
      </c>
      <c r="P2939" s="16"/>
      <c r="Q2939" t="s">
        <v>3686</v>
      </c>
      <c r="R2939" s="36">
        <v>0</v>
      </c>
      <c r="S2939" s="21">
        <v>0.5</v>
      </c>
      <c r="T2939" s="5">
        <v>2.74</v>
      </c>
      <c r="U2939" s="1">
        <v>0</v>
      </c>
      <c r="V2939" s="1">
        <v>0</v>
      </c>
      <c r="W2939" s="5">
        <v>0</v>
      </c>
      <c r="X2939" s="5">
        <v>0.02</v>
      </c>
      <c r="Y2939" s="1">
        <v>0.4</v>
      </c>
      <c r="Z2939" s="1">
        <v>0.2</v>
      </c>
      <c r="AA2939" s="5">
        <v>-7.0000000000000007E-2</v>
      </c>
      <c r="AB2939" s="37">
        <v>-0.06</v>
      </c>
      <c r="AC2939" s="16"/>
      <c r="AD2939" t="s">
        <v>3686</v>
      </c>
      <c r="AE2939" s="5">
        <v>1.5</v>
      </c>
      <c r="AF2939" s="5">
        <v>6.29</v>
      </c>
      <c r="AG2939" s="5">
        <v>-7.0000000000000007E-2</v>
      </c>
      <c r="AH2939" s="1">
        <v>0</v>
      </c>
      <c r="AI2939" s="1">
        <v>0</v>
      </c>
      <c r="AJ2939" s="1">
        <v>8.6999999999999993</v>
      </c>
      <c r="AK2939" s="1">
        <v>4.9000000000000004</v>
      </c>
      <c r="AL2939" s="1">
        <v>2.4</v>
      </c>
      <c r="AM2939" s="1">
        <v>0.4</v>
      </c>
      <c r="AN2939" s="5">
        <v>0.5</v>
      </c>
      <c r="AO2939" s="44">
        <v>2.46</v>
      </c>
      <c r="AP2939" s="16"/>
    </row>
    <row r="2940" spans="1:43" x14ac:dyDescent="0.2">
      <c r="A2940" s="3" t="s">
        <v>284</v>
      </c>
      <c r="B2940">
        <v>23</v>
      </c>
      <c r="C2940" t="s">
        <v>3325</v>
      </c>
      <c r="D2940" t="s">
        <v>3264</v>
      </c>
      <c r="E2940" t="s">
        <v>2247</v>
      </c>
      <c r="F2940" t="s">
        <v>1513</v>
      </c>
      <c r="G2940">
        <v>1</v>
      </c>
      <c r="H2940">
        <v>0</v>
      </c>
      <c r="I2940">
        <v>0</v>
      </c>
      <c r="J2940">
        <f>H2940+I2940</f>
        <v>0</v>
      </c>
      <c r="K2940" s="2">
        <v>0</v>
      </c>
      <c r="L2940" s="1">
        <v>0</v>
      </c>
      <c r="M2940" s="1">
        <v>0</v>
      </c>
      <c r="N2940" s="20">
        <v>0</v>
      </c>
      <c r="O2940" s="20">
        <v>0.4</v>
      </c>
      <c r="P2940" s="12"/>
      <c r="Q2940" t="s">
        <v>3264</v>
      </c>
      <c r="R2940" s="1">
        <v>0</v>
      </c>
      <c r="S2940" s="1">
        <v>0</v>
      </c>
      <c r="T2940" s="5">
        <v>0</v>
      </c>
      <c r="U2940" s="1">
        <v>0</v>
      </c>
      <c r="V2940" s="1">
        <v>0</v>
      </c>
      <c r="W2940" s="5">
        <v>0</v>
      </c>
      <c r="X2940"/>
      <c r="Y2940" s="1">
        <v>0</v>
      </c>
      <c r="Z2940"/>
      <c r="AA2940" s="5">
        <v>0</v>
      </c>
      <c r="AB2940" s="5">
        <v>-0.52</v>
      </c>
      <c r="AC2940" s="12"/>
      <c r="AD2940" t="s">
        <v>3264</v>
      </c>
      <c r="AE2940" s="5">
        <v>0</v>
      </c>
      <c r="AF2940" s="5">
        <v>0</v>
      </c>
      <c r="AG2940"/>
      <c r="AH2940" s="1">
        <v>0</v>
      </c>
      <c r="AI2940" s="24">
        <v>0</v>
      </c>
      <c r="AJ2940" s="1">
        <v>0</v>
      </c>
      <c r="AK2940" s="1">
        <v>0</v>
      </c>
      <c r="AL2940" s="1">
        <v>0</v>
      </c>
      <c r="AM2940"/>
      <c r="AN2940" s="5">
        <v>0</v>
      </c>
      <c r="AO2940" s="35">
        <v>3.94</v>
      </c>
      <c r="AP2940" s="16"/>
    </row>
    <row r="2941" spans="1:43" x14ac:dyDescent="0.2">
      <c r="A2941" s="3" t="s">
        <v>284</v>
      </c>
      <c r="B2941">
        <v>21</v>
      </c>
      <c r="C2941" t="s">
        <v>292</v>
      </c>
      <c r="D2941" t="s">
        <v>4769</v>
      </c>
      <c r="E2941" t="s">
        <v>2251</v>
      </c>
      <c r="F2941" t="s">
        <v>1513</v>
      </c>
      <c r="G2941">
        <v>4</v>
      </c>
      <c r="H2941">
        <v>0</v>
      </c>
      <c r="I2941">
        <v>0</v>
      </c>
      <c r="J2941">
        <f>H2941+I2941</f>
        <v>0</v>
      </c>
      <c r="K2941" s="2">
        <v>-0.3</v>
      </c>
      <c r="L2941" s="1">
        <v>-0.1</v>
      </c>
      <c r="M2941" s="1">
        <v>0</v>
      </c>
      <c r="N2941" s="20">
        <v>-0.1</v>
      </c>
      <c r="O2941" s="20">
        <v>0.4</v>
      </c>
      <c r="P2941" s="12"/>
      <c r="Q2941" t="s">
        <v>4769</v>
      </c>
      <c r="R2941" s="1">
        <v>0</v>
      </c>
      <c r="S2941" s="1">
        <v>0</v>
      </c>
      <c r="T2941" s="5">
        <v>3.29</v>
      </c>
      <c r="U2941" s="1">
        <v>0</v>
      </c>
      <c r="V2941" s="1">
        <v>0</v>
      </c>
      <c r="W2941" s="5">
        <v>0</v>
      </c>
      <c r="X2941"/>
      <c r="Y2941" s="1">
        <v>0</v>
      </c>
      <c r="Z2941"/>
      <c r="AA2941" s="5">
        <v>-0.33</v>
      </c>
      <c r="AB2941" s="5">
        <v>-0.47</v>
      </c>
      <c r="AC2941" s="12"/>
      <c r="AD2941" t="s">
        <v>4769</v>
      </c>
      <c r="AE2941" s="5">
        <v>3.29</v>
      </c>
      <c r="AF2941" s="5">
        <v>0</v>
      </c>
      <c r="AG2941"/>
      <c r="AH2941" s="1">
        <v>0</v>
      </c>
      <c r="AI2941" s="24">
        <v>0</v>
      </c>
      <c r="AJ2941" s="1">
        <v>0</v>
      </c>
      <c r="AK2941" s="1">
        <v>6.6</v>
      </c>
      <c r="AL2941" s="1">
        <v>0</v>
      </c>
      <c r="AM2941"/>
      <c r="AN2941" s="5">
        <v>0</v>
      </c>
      <c r="AO2941" s="35">
        <v>1.26</v>
      </c>
      <c r="AP2941" s="16"/>
    </row>
    <row r="2942" spans="1:43" x14ac:dyDescent="0.2">
      <c r="A2942" s="3" t="s">
        <v>284</v>
      </c>
      <c r="B2942">
        <v>37</v>
      </c>
      <c r="C2942" t="s">
        <v>3280</v>
      </c>
      <c r="D2942" t="s">
        <v>4770</v>
      </c>
      <c r="E2942" t="s">
        <v>2248</v>
      </c>
      <c r="F2942" t="s">
        <v>1513</v>
      </c>
      <c r="G2942">
        <v>80</v>
      </c>
      <c r="H2942">
        <v>4</v>
      </c>
      <c r="I2942">
        <v>13</v>
      </c>
      <c r="J2942">
        <f>H2942+I2942</f>
        <v>17</v>
      </c>
      <c r="K2942" s="2">
        <v>13.7</v>
      </c>
      <c r="L2942" s="1">
        <v>1.1000000000000001</v>
      </c>
      <c r="M2942" s="1">
        <v>8</v>
      </c>
      <c r="N2942" s="20">
        <v>9.6999999999999993</v>
      </c>
      <c r="O2942" s="20">
        <v>31.4</v>
      </c>
      <c r="P2942" s="12"/>
      <c r="Q2942" t="s">
        <v>4770</v>
      </c>
      <c r="R2942" s="22">
        <v>0.2</v>
      </c>
      <c r="S2942" s="21">
        <v>0.6</v>
      </c>
      <c r="T2942" s="5">
        <v>2.6</v>
      </c>
      <c r="U2942" s="1">
        <v>0</v>
      </c>
      <c r="V2942" s="1">
        <v>0</v>
      </c>
      <c r="W2942" s="5">
        <v>0</v>
      </c>
      <c r="X2942"/>
      <c r="Y2942" s="1">
        <v>1.8</v>
      </c>
      <c r="Z2942"/>
      <c r="AA2942" s="5">
        <v>0.05</v>
      </c>
      <c r="AB2942" s="18">
        <v>0.47</v>
      </c>
      <c r="AC2942" s="12"/>
      <c r="AD2942" t="s">
        <v>4770</v>
      </c>
      <c r="AE2942" s="5">
        <v>1.7</v>
      </c>
      <c r="AF2942" s="5">
        <v>6.05</v>
      </c>
      <c r="AG2942"/>
      <c r="AH2942" s="1">
        <v>100</v>
      </c>
      <c r="AI2942" s="24">
        <v>0</v>
      </c>
      <c r="AJ2942" s="1">
        <v>2.7</v>
      </c>
      <c r="AK2942" s="1">
        <v>4.2</v>
      </c>
      <c r="AL2942" s="1">
        <v>1</v>
      </c>
      <c r="AM2942"/>
      <c r="AN2942" s="5">
        <v>0.34</v>
      </c>
      <c r="AO2942" s="51">
        <v>1.52</v>
      </c>
      <c r="AP2942" s="16"/>
    </row>
    <row r="2943" spans="1:43" x14ac:dyDescent="0.2">
      <c r="A2943" s="26" t="s">
        <v>287</v>
      </c>
      <c r="B2943">
        <v>38</v>
      </c>
      <c r="C2943" t="s">
        <v>3280</v>
      </c>
      <c r="D2943" t="s">
        <v>4770</v>
      </c>
      <c r="E2943" s="27" t="s">
        <v>2248</v>
      </c>
      <c r="F2943" s="28" t="s">
        <v>288</v>
      </c>
      <c r="G2943" s="27">
        <v>61</v>
      </c>
      <c r="H2943" s="29">
        <v>1</v>
      </c>
      <c r="I2943" s="29">
        <v>10</v>
      </c>
      <c r="J2943" s="29">
        <v>11</v>
      </c>
      <c r="K2943" s="29">
        <v>6.6</v>
      </c>
      <c r="L2943" s="30">
        <v>0.4</v>
      </c>
      <c r="M2943" s="30">
        <v>3.2</v>
      </c>
      <c r="N2943" s="1">
        <v>5.3</v>
      </c>
      <c r="O2943" s="1">
        <v>24.4</v>
      </c>
      <c r="P2943" s="12"/>
      <c r="Q2943" t="s">
        <v>4770</v>
      </c>
      <c r="R2943" s="21">
        <v>0.1</v>
      </c>
      <c r="S2943" s="32">
        <v>0.8</v>
      </c>
      <c r="T2943" s="5">
        <v>2.4300000000000002</v>
      </c>
      <c r="U2943" s="1">
        <v>0</v>
      </c>
      <c r="V2943" s="1">
        <v>0</v>
      </c>
      <c r="W2943" s="5">
        <v>0</v>
      </c>
      <c r="X2943"/>
      <c r="Y2943" s="1">
        <v>1.3</v>
      </c>
      <c r="Z2943"/>
      <c r="AA2943" s="5">
        <v>0.03</v>
      </c>
      <c r="AB2943" s="18">
        <v>0.39</v>
      </c>
      <c r="AC2943" s="12"/>
      <c r="AD2943" t="s">
        <v>4770</v>
      </c>
      <c r="AE2943" s="5">
        <v>1.8</v>
      </c>
      <c r="AF2943" s="5">
        <v>6.73</v>
      </c>
      <c r="AG2943"/>
      <c r="AH2943" s="1">
        <v>0</v>
      </c>
      <c r="AI2943" s="1">
        <v>0</v>
      </c>
      <c r="AJ2943" s="1">
        <v>2.9</v>
      </c>
      <c r="AK2943" s="1">
        <v>2.7</v>
      </c>
      <c r="AL2943" s="1">
        <v>0.4</v>
      </c>
      <c r="AM2943"/>
      <c r="AN2943" s="5">
        <v>0.22</v>
      </c>
      <c r="AO2943" s="55">
        <v>1.8</v>
      </c>
      <c r="AP2943" s="16"/>
    </row>
    <row r="2944" spans="1:43" x14ac:dyDescent="0.2">
      <c r="A2944" s="58" t="s">
        <v>284</v>
      </c>
      <c r="B2944">
        <v>33</v>
      </c>
      <c r="C2944" t="s">
        <v>4772</v>
      </c>
      <c r="D2944" t="s">
        <v>295</v>
      </c>
      <c r="E2944" s="59" t="s">
        <v>2243</v>
      </c>
      <c r="F2944" s="59" t="s">
        <v>2232</v>
      </c>
      <c r="G2944" s="59">
        <v>64</v>
      </c>
      <c r="H2944" s="59">
        <v>11</v>
      </c>
      <c r="I2944" s="59">
        <v>17</v>
      </c>
      <c r="J2944" s="59">
        <v>28</v>
      </c>
      <c r="K2944" s="60">
        <v>2.6</v>
      </c>
      <c r="L2944" s="61">
        <v>1</v>
      </c>
      <c r="M2944" s="61">
        <v>1.5</v>
      </c>
      <c r="N2944" s="20">
        <v>15</v>
      </c>
      <c r="O2944" s="20">
        <v>15.5</v>
      </c>
      <c r="P2944" s="12"/>
      <c r="Q2944" t="s">
        <v>295</v>
      </c>
      <c r="R2944" s="21">
        <v>0.6</v>
      </c>
      <c r="S2944" s="22">
        <v>1.1000000000000001</v>
      </c>
      <c r="T2944" s="5">
        <v>2.11</v>
      </c>
      <c r="U2944" s="1">
        <v>1.3</v>
      </c>
      <c r="V2944" s="1">
        <v>1.3</v>
      </c>
      <c r="W2944" s="5">
        <v>6.33</v>
      </c>
      <c r="X2944"/>
      <c r="Y2944" s="1">
        <v>1.1000000000000001</v>
      </c>
      <c r="Z2944"/>
      <c r="AA2944" s="5">
        <v>0.05</v>
      </c>
      <c r="AB2944" s="18">
        <v>1</v>
      </c>
      <c r="AC2944" s="12"/>
      <c r="AD2944" t="s">
        <v>295</v>
      </c>
      <c r="AE2944" s="5">
        <v>2.29</v>
      </c>
      <c r="AF2944" s="5">
        <v>2.0699999999999998</v>
      </c>
      <c r="AG2944"/>
      <c r="AH2944" s="1">
        <v>51.2</v>
      </c>
      <c r="AI2944" s="62">
        <v>2.2000000000000002</v>
      </c>
      <c r="AJ2944" s="1">
        <v>3.1</v>
      </c>
      <c r="AK2944" s="1">
        <v>0.9</v>
      </c>
      <c r="AL2944" s="1">
        <v>1.1000000000000001</v>
      </c>
      <c r="AM2944"/>
      <c r="AN2944" s="5">
        <v>0.08</v>
      </c>
      <c r="AO2944" s="55">
        <v>1.03</v>
      </c>
      <c r="AP2944" s="16"/>
    </row>
    <row r="2945" spans="1:42" x14ac:dyDescent="0.2">
      <c r="A2945" s="26" t="s">
        <v>287</v>
      </c>
      <c r="B2945">
        <v>26</v>
      </c>
      <c r="C2945" t="s">
        <v>467</v>
      </c>
      <c r="D2945" t="s">
        <v>4773</v>
      </c>
      <c r="E2945" s="27" t="s">
        <v>423</v>
      </c>
      <c r="F2945" s="28" t="s">
        <v>530</v>
      </c>
      <c r="G2945" s="27">
        <v>1</v>
      </c>
      <c r="H2945" s="29">
        <v>0</v>
      </c>
      <c r="I2945" s="29">
        <v>1</v>
      </c>
      <c r="J2945" s="29">
        <v>1</v>
      </c>
      <c r="K2945" s="29">
        <v>1</v>
      </c>
      <c r="L2945" s="30">
        <v>0.2</v>
      </c>
      <c r="M2945" s="30">
        <v>0.2</v>
      </c>
      <c r="N2945" s="1">
        <v>0.7</v>
      </c>
      <c r="O2945" s="1">
        <v>0.6</v>
      </c>
      <c r="P2945" s="12"/>
      <c r="Q2945" t="s">
        <v>4773</v>
      </c>
      <c r="R2945" s="1">
        <v>0</v>
      </c>
      <c r="S2945" s="1">
        <v>4.3</v>
      </c>
      <c r="T2945" s="5">
        <v>4.32</v>
      </c>
      <c r="U2945" s="1">
        <v>0</v>
      </c>
      <c r="V2945" s="1">
        <v>0</v>
      </c>
      <c r="W2945" s="5">
        <v>0</v>
      </c>
      <c r="X2945"/>
      <c r="Y2945" s="1">
        <v>0</v>
      </c>
      <c r="Z2945"/>
      <c r="AA2945" s="5">
        <v>0.86</v>
      </c>
      <c r="AB2945" s="5">
        <v>3.21</v>
      </c>
      <c r="AC2945" s="12"/>
      <c r="AD2945" t="s">
        <v>4773</v>
      </c>
      <c r="AE2945" s="5">
        <v>0</v>
      </c>
      <c r="AF2945" s="5">
        <v>0</v>
      </c>
      <c r="AG2945"/>
      <c r="AH2945" s="1">
        <v>33.299999999999997</v>
      </c>
      <c r="AI2945" s="1">
        <v>6.1</v>
      </c>
      <c r="AJ2945" s="1">
        <v>0</v>
      </c>
      <c r="AK2945" s="1">
        <v>4.3</v>
      </c>
      <c r="AL2945" s="1">
        <v>0</v>
      </c>
      <c r="AM2945"/>
      <c r="AN2945" s="5">
        <v>0.86</v>
      </c>
      <c r="AO2945" s="35">
        <v>2.5499999999999998</v>
      </c>
      <c r="AP2945" s="16"/>
    </row>
    <row r="2946" spans="1:42" x14ac:dyDescent="0.2">
      <c r="A2946" t="s">
        <v>276</v>
      </c>
      <c r="B2946" s="2">
        <v>27</v>
      </c>
      <c r="C2946" t="s">
        <v>467</v>
      </c>
      <c r="D2946" t="s">
        <v>4773</v>
      </c>
      <c r="E2946" t="s">
        <v>423</v>
      </c>
      <c r="F2946" t="s">
        <v>297</v>
      </c>
      <c r="G2946">
        <v>17</v>
      </c>
      <c r="H2946">
        <v>1</v>
      </c>
      <c r="I2946">
        <v>1</v>
      </c>
      <c r="J2946">
        <v>2</v>
      </c>
      <c r="K2946" s="2">
        <v>-2.2000000000000002</v>
      </c>
      <c r="L2946" s="1">
        <v>-0.5</v>
      </c>
      <c r="M2946" s="1">
        <v>-0.1</v>
      </c>
      <c r="N2946" s="1">
        <v>-0.1</v>
      </c>
      <c r="O2946" s="1">
        <v>2</v>
      </c>
      <c r="P2946" s="16"/>
      <c r="Q2946" t="s">
        <v>4773</v>
      </c>
      <c r="R2946" s="21">
        <v>0.5</v>
      </c>
      <c r="S2946" s="54">
        <v>0.5</v>
      </c>
      <c r="T2946" s="5">
        <v>0.93</v>
      </c>
      <c r="U2946" s="1">
        <v>0</v>
      </c>
      <c r="V2946" s="1">
        <v>0</v>
      </c>
      <c r="W2946" s="5">
        <v>33.03</v>
      </c>
      <c r="X2946" s="5">
        <v>-0.37</v>
      </c>
      <c r="Y2946" s="1">
        <v>2.2999999999999998</v>
      </c>
      <c r="Z2946" s="1">
        <v>0.9</v>
      </c>
      <c r="AA2946" s="5">
        <v>-0.22</v>
      </c>
      <c r="AB2946" s="42">
        <v>-0.04</v>
      </c>
      <c r="AC2946" s="16"/>
      <c r="AD2946" t="s">
        <v>4773</v>
      </c>
      <c r="AE2946" s="5">
        <v>1.86</v>
      </c>
      <c r="AF2946" s="5">
        <v>0</v>
      </c>
      <c r="AG2946" s="5">
        <v>-0.11</v>
      </c>
      <c r="AH2946" s="1">
        <v>45.6</v>
      </c>
      <c r="AI2946" s="1">
        <v>5.9</v>
      </c>
      <c r="AJ2946" s="1">
        <v>1.8</v>
      </c>
      <c r="AK2946" s="1">
        <v>2.2999999999999998</v>
      </c>
      <c r="AL2946" s="1">
        <v>3.2</v>
      </c>
      <c r="AM2946" s="1">
        <v>0.9</v>
      </c>
      <c r="AN2946" s="5">
        <v>-0.04</v>
      </c>
      <c r="AO2946" s="57">
        <v>0.93</v>
      </c>
      <c r="AP2946" s="16"/>
    </row>
    <row r="2947" spans="1:42" x14ac:dyDescent="0.2">
      <c r="A2947" s="58" t="s">
        <v>284</v>
      </c>
      <c r="B2947">
        <v>24</v>
      </c>
      <c r="C2947" t="s">
        <v>4775</v>
      </c>
      <c r="D2947" t="s">
        <v>4776</v>
      </c>
      <c r="E2947" s="59" t="s">
        <v>2255</v>
      </c>
      <c r="F2947" s="59" t="s">
        <v>2232</v>
      </c>
      <c r="G2947" s="59">
        <v>61</v>
      </c>
      <c r="H2947" s="59">
        <v>5</v>
      </c>
      <c r="I2947" s="59">
        <v>8</v>
      </c>
      <c r="J2947" s="59">
        <v>13</v>
      </c>
      <c r="K2947" s="60">
        <v>-0.4</v>
      </c>
      <c r="L2947" s="61">
        <v>-1.6</v>
      </c>
      <c r="M2947" s="61">
        <v>0.2</v>
      </c>
      <c r="N2947" s="20">
        <v>3.6</v>
      </c>
      <c r="O2947" s="20">
        <v>-3.7</v>
      </c>
      <c r="P2947" s="12"/>
      <c r="Q2947" t="s">
        <v>4776</v>
      </c>
      <c r="R2947" s="21">
        <v>0.5</v>
      </c>
      <c r="S2947" s="21">
        <v>1</v>
      </c>
      <c r="T2947" s="5">
        <v>2.46</v>
      </c>
      <c r="U2947" s="1">
        <v>1.1000000000000001</v>
      </c>
      <c r="V2947" s="1">
        <v>0</v>
      </c>
      <c r="W2947" s="5">
        <v>5.54</v>
      </c>
      <c r="X2947"/>
      <c r="Y2947" s="1">
        <v>1.3</v>
      </c>
      <c r="Z2947"/>
      <c r="AA2947" s="5">
        <v>-0.17</v>
      </c>
      <c r="AB2947" s="23">
        <v>0.41</v>
      </c>
      <c r="AC2947" s="12"/>
      <c r="AD2947" t="s">
        <v>4776</v>
      </c>
      <c r="AE2947" s="5">
        <v>2.85</v>
      </c>
      <c r="AF2947" s="5">
        <v>0</v>
      </c>
      <c r="AG2947"/>
      <c r="AH2947" s="1">
        <v>29.4</v>
      </c>
      <c r="AI2947" s="62">
        <v>0.9</v>
      </c>
      <c r="AJ2947" s="1">
        <v>4.3</v>
      </c>
      <c r="AK2947" s="1">
        <v>1.2</v>
      </c>
      <c r="AL2947" s="1">
        <v>0.9</v>
      </c>
      <c r="AM2947"/>
      <c r="AN2947" s="5">
        <v>0.02</v>
      </c>
      <c r="AO2947" s="31">
        <v>-0.42</v>
      </c>
      <c r="AP2947" s="16"/>
    </row>
    <row r="2948" spans="1:42" x14ac:dyDescent="0.2">
      <c r="A2948" s="3" t="s">
        <v>284</v>
      </c>
      <c r="B2948">
        <v>30</v>
      </c>
      <c r="C2948" t="s">
        <v>399</v>
      </c>
      <c r="D2948" t="s">
        <v>4777</v>
      </c>
      <c r="E2948" t="s">
        <v>2234</v>
      </c>
      <c r="F2948" t="s">
        <v>1478</v>
      </c>
      <c r="G2948">
        <v>42</v>
      </c>
      <c r="H2948">
        <v>2</v>
      </c>
      <c r="I2948">
        <v>2</v>
      </c>
      <c r="J2948">
        <f>H2948+I2948</f>
        <v>4</v>
      </c>
      <c r="K2948" s="2">
        <v>-3.5</v>
      </c>
      <c r="L2948" s="1">
        <v>-2</v>
      </c>
      <c r="M2948" s="1">
        <v>1.1000000000000001</v>
      </c>
      <c r="N2948" s="20">
        <v>-3.4</v>
      </c>
      <c r="O2948" s="20">
        <v>7.3</v>
      </c>
      <c r="P2948" s="12"/>
      <c r="Q2948" t="s">
        <v>4777</v>
      </c>
      <c r="R2948" s="39">
        <v>0.2</v>
      </c>
      <c r="S2948" s="54">
        <v>0.5</v>
      </c>
      <c r="T2948" s="5">
        <v>1.41</v>
      </c>
      <c r="U2948" s="1">
        <v>3</v>
      </c>
      <c r="V2948" s="1">
        <v>0</v>
      </c>
      <c r="W2948" s="5">
        <v>8.9</v>
      </c>
      <c r="X2948"/>
      <c r="Y2948" s="1">
        <v>0.2</v>
      </c>
      <c r="Z2948"/>
      <c r="AA2948" s="5">
        <v>-0.22</v>
      </c>
      <c r="AB2948" s="40">
        <v>-0.51</v>
      </c>
      <c r="AC2948" s="12"/>
      <c r="AD2948" t="s">
        <v>4777</v>
      </c>
      <c r="AE2948" s="5">
        <v>1.88</v>
      </c>
      <c r="AF2948" s="5">
        <v>6.93</v>
      </c>
      <c r="AG2948"/>
      <c r="AH2948" s="1">
        <v>48.7</v>
      </c>
      <c r="AI2948" s="24">
        <v>15.8</v>
      </c>
      <c r="AJ2948" s="1">
        <v>3</v>
      </c>
      <c r="AK2948" s="1">
        <v>3</v>
      </c>
      <c r="AL2948" s="1">
        <v>1.7</v>
      </c>
      <c r="AM2948"/>
      <c r="AN2948" s="5">
        <v>0.12</v>
      </c>
      <c r="AO2948" s="64">
        <v>1.1100000000000001</v>
      </c>
      <c r="AP2948" s="16"/>
    </row>
    <row r="2949" spans="1:42" x14ac:dyDescent="0.2">
      <c r="A2949" t="s">
        <v>276</v>
      </c>
      <c r="B2949" s="2">
        <v>23</v>
      </c>
      <c r="C2949" t="s">
        <v>518</v>
      </c>
      <c r="D2949" t="s">
        <v>4778</v>
      </c>
      <c r="E2949" t="s">
        <v>2240</v>
      </c>
      <c r="F2949" t="s">
        <v>2232</v>
      </c>
      <c r="G2949">
        <v>2</v>
      </c>
      <c r="H2949">
        <v>0</v>
      </c>
      <c r="I2949">
        <v>0</v>
      </c>
      <c r="J2949">
        <v>0</v>
      </c>
      <c r="K2949" s="2">
        <v>0</v>
      </c>
      <c r="L2949" s="1">
        <v>-0.1</v>
      </c>
      <c r="M2949" s="1">
        <v>0</v>
      </c>
      <c r="N2949" s="1">
        <v>-0.5</v>
      </c>
      <c r="O2949" s="1">
        <v>-0.2</v>
      </c>
      <c r="P2949" s="16"/>
      <c r="Q2949" t="s">
        <v>4778</v>
      </c>
      <c r="R2949" s="1">
        <v>0</v>
      </c>
      <c r="S2949" s="1">
        <v>0</v>
      </c>
      <c r="T2949" s="5">
        <v>0</v>
      </c>
      <c r="U2949" s="1">
        <v>0</v>
      </c>
      <c r="V2949" s="1">
        <v>0</v>
      </c>
      <c r="W2949" s="5">
        <v>0</v>
      </c>
      <c r="X2949" s="5">
        <v>-0.38</v>
      </c>
      <c r="Y2949" s="1">
        <v>8.5</v>
      </c>
      <c r="Z2949" s="1">
        <v>0</v>
      </c>
      <c r="AA2949" s="5">
        <v>-0.39</v>
      </c>
      <c r="AB2949" s="5">
        <v>-2.11</v>
      </c>
      <c r="AC2949" s="16"/>
      <c r="AD2949" t="s">
        <v>4778</v>
      </c>
      <c r="AE2949" s="5">
        <v>0</v>
      </c>
      <c r="AF2949" s="5">
        <v>0</v>
      </c>
      <c r="AG2949" s="5">
        <v>-0.28999999999999998</v>
      </c>
      <c r="AH2949" s="1">
        <v>0</v>
      </c>
      <c r="AI2949" s="1">
        <v>0.8</v>
      </c>
      <c r="AJ2949" s="1">
        <v>4.3</v>
      </c>
      <c r="AK2949" s="1">
        <v>0</v>
      </c>
      <c r="AL2949" s="1">
        <v>0</v>
      </c>
      <c r="AM2949" s="1">
        <v>4.3</v>
      </c>
      <c r="AN2949" s="5">
        <v>0</v>
      </c>
      <c r="AO2949" s="5">
        <v>-0.66</v>
      </c>
      <c r="AP2949" s="16"/>
    </row>
    <row r="2950" spans="1:42" x14ac:dyDescent="0.2">
      <c r="A2950" s="3" t="s">
        <v>284</v>
      </c>
      <c r="B2950">
        <v>28</v>
      </c>
      <c r="C2950" t="s">
        <v>4779</v>
      </c>
      <c r="D2950" t="s">
        <v>431</v>
      </c>
      <c r="E2950" t="s">
        <v>416</v>
      </c>
      <c r="F2950" t="s">
        <v>2229</v>
      </c>
      <c r="G2950">
        <v>13</v>
      </c>
      <c r="H2950">
        <v>2</v>
      </c>
      <c r="I2950">
        <v>0</v>
      </c>
      <c r="J2950">
        <f>H2950+I2950</f>
        <v>2</v>
      </c>
      <c r="K2950" s="2">
        <v>-4.5</v>
      </c>
      <c r="L2950" s="1">
        <v>-0.6</v>
      </c>
      <c r="M2950" s="1">
        <v>-0.6</v>
      </c>
      <c r="N2950" s="20">
        <v>1.1000000000000001</v>
      </c>
      <c r="O2950" s="20">
        <v>1.1000000000000001</v>
      </c>
      <c r="P2950" s="12"/>
      <c r="Q2950" t="s">
        <v>431</v>
      </c>
      <c r="R2950" s="1">
        <v>0.7</v>
      </c>
      <c r="S2950" s="1">
        <v>0</v>
      </c>
      <c r="T2950" s="5">
        <v>1.32</v>
      </c>
      <c r="U2950" s="1">
        <v>0</v>
      </c>
      <c r="V2950" s="1">
        <v>0</v>
      </c>
      <c r="W2950" s="5">
        <v>0</v>
      </c>
      <c r="X2950"/>
      <c r="Y2950" s="1">
        <v>1.6</v>
      </c>
      <c r="Z2950"/>
      <c r="AA2950" s="5">
        <v>-0.27</v>
      </c>
      <c r="AB2950" s="5">
        <v>0.57999999999999996</v>
      </c>
      <c r="AC2950" s="12"/>
      <c r="AD2950" t="s">
        <v>431</v>
      </c>
      <c r="AE2950" s="5">
        <v>5.95</v>
      </c>
      <c r="AF2950" s="5">
        <v>0</v>
      </c>
      <c r="AG2950"/>
      <c r="AH2950" s="1">
        <v>39.5</v>
      </c>
      <c r="AI2950" s="24">
        <v>5.7</v>
      </c>
      <c r="AJ2950" s="1">
        <v>4.8</v>
      </c>
      <c r="AK2950" s="1">
        <v>2.7</v>
      </c>
      <c r="AL2950" s="1">
        <v>1.6</v>
      </c>
      <c r="AM2950"/>
      <c r="AN2950" s="5">
        <v>-0.27</v>
      </c>
      <c r="AO2950" s="35">
        <v>0.59</v>
      </c>
      <c r="AP2950" s="16"/>
    </row>
    <row r="2951" spans="1:42" x14ac:dyDescent="0.2">
      <c r="A2951" s="26" t="s">
        <v>287</v>
      </c>
      <c r="B2951">
        <v>29</v>
      </c>
      <c r="C2951" t="s">
        <v>4779</v>
      </c>
      <c r="D2951" t="s">
        <v>431</v>
      </c>
      <c r="E2951" s="27" t="s">
        <v>291</v>
      </c>
      <c r="F2951" s="28" t="s">
        <v>296</v>
      </c>
      <c r="G2951" s="27">
        <v>1</v>
      </c>
      <c r="H2951" s="29">
        <v>1</v>
      </c>
      <c r="I2951" s="29">
        <v>0</v>
      </c>
      <c r="J2951" s="29">
        <v>1</v>
      </c>
      <c r="K2951" s="29">
        <v>-0.1</v>
      </c>
      <c r="L2951" s="30">
        <v>0.2</v>
      </c>
      <c r="M2951" s="30">
        <v>0</v>
      </c>
      <c r="N2951" s="1">
        <v>1.9</v>
      </c>
      <c r="O2951" s="1">
        <v>0</v>
      </c>
      <c r="P2951" s="12"/>
      <c r="Q2951" t="s">
        <v>431</v>
      </c>
      <c r="R2951" s="1">
        <v>5.6</v>
      </c>
      <c r="S2951" s="1">
        <v>0</v>
      </c>
      <c r="T2951" s="5">
        <v>5.63</v>
      </c>
      <c r="U2951" s="1">
        <v>0</v>
      </c>
      <c r="V2951" s="1">
        <v>0</v>
      </c>
      <c r="W2951" s="5">
        <v>0</v>
      </c>
      <c r="X2951"/>
      <c r="Y2951" s="1">
        <v>0</v>
      </c>
      <c r="Z2951"/>
      <c r="AA2951" s="5">
        <v>1.1299999999999999</v>
      </c>
      <c r="AB2951" s="5">
        <v>10.81</v>
      </c>
      <c r="AC2951" s="12"/>
      <c r="AD2951" t="s">
        <v>431</v>
      </c>
      <c r="AE2951" s="5">
        <v>5.63</v>
      </c>
      <c r="AF2951" s="5">
        <v>0</v>
      </c>
      <c r="AG2951"/>
      <c r="AH2951" s="1">
        <v>0</v>
      </c>
      <c r="AI2951" s="1">
        <v>0</v>
      </c>
      <c r="AJ2951" s="1">
        <v>0</v>
      </c>
      <c r="AK2951" s="1">
        <v>5.6</v>
      </c>
      <c r="AL2951" s="1">
        <v>5.6</v>
      </c>
      <c r="AM2951"/>
      <c r="AN2951" s="5">
        <v>0</v>
      </c>
      <c r="AO2951" s="35">
        <v>0.04</v>
      </c>
      <c r="AP2951" s="16"/>
    </row>
    <row r="2952" spans="1:42" x14ac:dyDescent="0.2">
      <c r="A2952" s="3" t="s">
        <v>284</v>
      </c>
      <c r="B2952">
        <v>29</v>
      </c>
      <c r="C2952" t="s">
        <v>3266</v>
      </c>
      <c r="D2952" t="s">
        <v>4780</v>
      </c>
      <c r="E2952" t="s">
        <v>2230</v>
      </c>
      <c r="F2952" t="s">
        <v>1513</v>
      </c>
      <c r="G2952">
        <v>66</v>
      </c>
      <c r="H2952">
        <v>7</v>
      </c>
      <c r="I2952">
        <v>13</v>
      </c>
      <c r="J2952">
        <f>H2952+I2952</f>
        <v>20</v>
      </c>
      <c r="K2952" s="2">
        <v>-10.9</v>
      </c>
      <c r="L2952" s="1">
        <v>2.8</v>
      </c>
      <c r="M2952" s="1">
        <v>-2</v>
      </c>
      <c r="N2952" s="20">
        <v>13.6</v>
      </c>
      <c r="O2952" s="20">
        <v>10.5</v>
      </c>
      <c r="P2952" s="12"/>
      <c r="Q2952" t="s">
        <v>4780</v>
      </c>
      <c r="R2952" s="53">
        <v>0.6</v>
      </c>
      <c r="S2952" s="21">
        <v>0.5</v>
      </c>
      <c r="T2952" s="5">
        <v>1.92</v>
      </c>
      <c r="U2952" s="1">
        <v>0</v>
      </c>
      <c r="V2952" s="1">
        <v>2.7</v>
      </c>
      <c r="W2952" s="5">
        <v>5.34</v>
      </c>
      <c r="X2952"/>
      <c r="Y2952" s="1">
        <v>1.8</v>
      </c>
      <c r="Z2952"/>
      <c r="AA2952" s="5">
        <v>0.15</v>
      </c>
      <c r="AB2952" s="33">
        <v>0.89</v>
      </c>
      <c r="AC2952" s="12"/>
      <c r="AD2952" t="s">
        <v>4780</v>
      </c>
      <c r="AE2952" s="5">
        <v>3.17</v>
      </c>
      <c r="AF2952" s="5">
        <v>5.51</v>
      </c>
      <c r="AG2952"/>
      <c r="AH2952" s="1">
        <v>14.3</v>
      </c>
      <c r="AI2952" s="24">
        <v>0.1</v>
      </c>
      <c r="AJ2952" s="1">
        <v>5.4</v>
      </c>
      <c r="AK2952" s="1">
        <v>1.4</v>
      </c>
      <c r="AL2952" s="1">
        <v>0.6</v>
      </c>
      <c r="AM2952"/>
      <c r="AN2952" s="5">
        <v>-0.11</v>
      </c>
      <c r="AO2952" s="31">
        <v>0.69</v>
      </c>
      <c r="AP2952" s="16"/>
    </row>
    <row r="2953" spans="1:42" x14ac:dyDescent="0.2">
      <c r="A2953" s="3" t="s">
        <v>284</v>
      </c>
      <c r="B2953">
        <v>22</v>
      </c>
      <c r="C2953" t="s">
        <v>3665</v>
      </c>
      <c r="D2953" t="s">
        <v>4781</v>
      </c>
      <c r="E2953" t="s">
        <v>2238</v>
      </c>
      <c r="F2953" t="s">
        <v>1478</v>
      </c>
      <c r="G2953">
        <v>1</v>
      </c>
      <c r="H2953">
        <v>0</v>
      </c>
      <c r="I2953">
        <v>0</v>
      </c>
      <c r="J2953">
        <f>H2953+I2953</f>
        <v>0</v>
      </c>
      <c r="K2953" s="2">
        <v>-1.1000000000000001</v>
      </c>
      <c r="L2953" s="1">
        <v>-0.1</v>
      </c>
      <c r="M2953" s="1">
        <v>-0.2</v>
      </c>
      <c r="N2953" s="20">
        <v>-0.1</v>
      </c>
      <c r="O2953" s="20">
        <v>-0.1</v>
      </c>
      <c r="P2953" s="12"/>
      <c r="Q2953" t="s">
        <v>4781</v>
      </c>
      <c r="R2953" s="1">
        <v>0</v>
      </c>
      <c r="S2953" s="1">
        <v>0</v>
      </c>
      <c r="T2953" s="5">
        <v>0</v>
      </c>
      <c r="U2953" s="1">
        <v>0</v>
      </c>
      <c r="V2953" s="1">
        <v>0</v>
      </c>
      <c r="W2953" s="5">
        <v>0</v>
      </c>
      <c r="X2953"/>
      <c r="Y2953" s="1">
        <v>0</v>
      </c>
      <c r="Z2953"/>
      <c r="AA2953" s="5">
        <v>-1.29</v>
      </c>
      <c r="AB2953" s="5">
        <v>-1.46</v>
      </c>
      <c r="AC2953" s="12"/>
      <c r="AD2953" t="s">
        <v>4781</v>
      </c>
      <c r="AE2953" s="5">
        <v>12.86</v>
      </c>
      <c r="AF2953" s="5">
        <v>0</v>
      </c>
      <c r="AG2953"/>
      <c r="AH2953" s="1">
        <v>0</v>
      </c>
      <c r="AI2953" s="24">
        <v>0</v>
      </c>
      <c r="AJ2953" s="1">
        <v>25.7</v>
      </c>
      <c r="AK2953" s="1">
        <v>0</v>
      </c>
      <c r="AL2953" s="1">
        <v>0</v>
      </c>
      <c r="AM2953"/>
      <c r="AN2953" s="5">
        <v>-2.57</v>
      </c>
      <c r="AO2953" s="35">
        <v>-1.57</v>
      </c>
      <c r="AP2953" s="16"/>
    </row>
    <row r="2954" spans="1:42" x14ac:dyDescent="0.2">
      <c r="A2954" s="26" t="s">
        <v>287</v>
      </c>
      <c r="B2954">
        <v>23</v>
      </c>
      <c r="C2954" t="s">
        <v>3665</v>
      </c>
      <c r="D2954" t="s">
        <v>4781</v>
      </c>
      <c r="E2954" s="27" t="s">
        <v>2238</v>
      </c>
      <c r="F2954" s="28" t="s">
        <v>297</v>
      </c>
      <c r="G2954" s="27">
        <v>16</v>
      </c>
      <c r="H2954" s="29">
        <v>0</v>
      </c>
      <c r="I2954" s="29">
        <v>0</v>
      </c>
      <c r="J2954" s="29">
        <v>0</v>
      </c>
      <c r="K2954" s="29">
        <v>-4</v>
      </c>
      <c r="L2954" s="30">
        <v>-1.1000000000000001</v>
      </c>
      <c r="M2954" s="30">
        <v>-0.4</v>
      </c>
      <c r="N2954" s="1">
        <v>-3.4</v>
      </c>
      <c r="O2954" s="1">
        <v>1.1000000000000001</v>
      </c>
      <c r="P2954" s="12"/>
      <c r="Q2954" t="s">
        <v>4781</v>
      </c>
      <c r="R2954" s="36">
        <v>0</v>
      </c>
      <c r="S2954" s="36">
        <v>0</v>
      </c>
      <c r="T2954" s="5">
        <v>0.56000000000000005</v>
      </c>
      <c r="U2954" s="1">
        <v>0</v>
      </c>
      <c r="V2954" s="1">
        <v>0</v>
      </c>
      <c r="W2954" s="5">
        <v>0</v>
      </c>
      <c r="X2954"/>
      <c r="Y2954" s="1">
        <v>0.4</v>
      </c>
      <c r="Z2954"/>
      <c r="AA2954" s="5">
        <v>-0.38</v>
      </c>
      <c r="AB2954" s="40">
        <v>-1.45</v>
      </c>
      <c r="AC2954" s="12"/>
      <c r="AD2954" t="s">
        <v>4781</v>
      </c>
      <c r="AE2954" s="5">
        <v>2.8</v>
      </c>
      <c r="AF2954" s="5">
        <v>5.63</v>
      </c>
      <c r="AG2954"/>
      <c r="AH2954" s="1">
        <v>51.9</v>
      </c>
      <c r="AI2954" s="1">
        <v>11.8</v>
      </c>
      <c r="AJ2954" s="1">
        <v>5.0999999999999996</v>
      </c>
      <c r="AK2954" s="1">
        <v>0.9</v>
      </c>
      <c r="AL2954" s="1">
        <v>2.6</v>
      </c>
      <c r="AM2954"/>
      <c r="AN2954" s="5">
        <v>-0.14000000000000001</v>
      </c>
      <c r="AO2954" s="45">
        <v>0.47</v>
      </c>
      <c r="AP2954" s="16"/>
    </row>
    <row r="2955" spans="1:42" x14ac:dyDescent="0.2">
      <c r="A2955" t="s">
        <v>276</v>
      </c>
      <c r="B2955" s="2">
        <v>24</v>
      </c>
      <c r="C2955" t="s">
        <v>3665</v>
      </c>
      <c r="D2955" t="s">
        <v>4781</v>
      </c>
      <c r="E2955" t="s">
        <v>2238</v>
      </c>
      <c r="F2955" t="s">
        <v>297</v>
      </c>
      <c r="G2955">
        <v>6</v>
      </c>
      <c r="H2955">
        <v>0</v>
      </c>
      <c r="I2955">
        <v>1</v>
      </c>
      <c r="J2955">
        <v>1</v>
      </c>
      <c r="K2955" s="2">
        <v>-1.6</v>
      </c>
      <c r="L2955" s="1">
        <v>-0.2</v>
      </c>
      <c r="M2955" s="1">
        <v>-0.2</v>
      </c>
      <c r="N2955" s="1">
        <v>-0.1</v>
      </c>
      <c r="O2955" s="1">
        <v>1.4</v>
      </c>
      <c r="P2955" s="16"/>
      <c r="Q2955" t="s">
        <v>4781</v>
      </c>
      <c r="R2955" s="1">
        <v>0</v>
      </c>
      <c r="S2955" s="1">
        <v>1.2</v>
      </c>
      <c r="T2955" s="5">
        <v>1.19</v>
      </c>
      <c r="U2955" s="1">
        <v>0</v>
      </c>
      <c r="V2955" s="1">
        <v>0</v>
      </c>
      <c r="W2955" s="5">
        <v>0</v>
      </c>
      <c r="X2955" s="5">
        <v>-0.12</v>
      </c>
      <c r="Y2955" s="1">
        <v>0.9</v>
      </c>
      <c r="Z2955" s="1">
        <v>1.8</v>
      </c>
      <c r="AA2955" s="5">
        <v>-0.21</v>
      </c>
      <c r="AB2955" s="5">
        <v>-0.11</v>
      </c>
      <c r="AC2955" s="16"/>
      <c r="AD2955" t="s">
        <v>4781</v>
      </c>
      <c r="AE2955" s="5">
        <v>3.57</v>
      </c>
      <c r="AF2955" s="5">
        <v>3.94</v>
      </c>
      <c r="AG2955" s="5">
        <v>-0.03</v>
      </c>
      <c r="AH2955" s="1">
        <v>64.3</v>
      </c>
      <c r="AI2955" s="1">
        <v>19.2</v>
      </c>
      <c r="AJ2955" s="1">
        <v>16.3</v>
      </c>
      <c r="AK2955" s="1">
        <v>4.5</v>
      </c>
      <c r="AL2955" s="1">
        <v>0.9</v>
      </c>
      <c r="AM2955" s="1">
        <v>0.9</v>
      </c>
      <c r="AN2955" s="5">
        <v>-0.21</v>
      </c>
      <c r="AO2955" s="5">
        <v>1.22</v>
      </c>
      <c r="AP2955" s="16"/>
    </row>
    <row r="2956" spans="1:42" x14ac:dyDescent="0.2">
      <c r="A2956" s="3" t="s">
        <v>284</v>
      </c>
      <c r="B2956">
        <v>28</v>
      </c>
      <c r="C2956" t="s">
        <v>4784</v>
      </c>
      <c r="D2956" t="s">
        <v>4785</v>
      </c>
      <c r="E2956" t="s">
        <v>2241</v>
      </c>
      <c r="F2956" t="s">
        <v>1478</v>
      </c>
      <c r="G2956">
        <v>7</v>
      </c>
      <c r="H2956">
        <v>0</v>
      </c>
      <c r="I2956">
        <v>1</v>
      </c>
      <c r="J2956">
        <f>H2956+I2956</f>
        <v>1</v>
      </c>
      <c r="K2956" s="2">
        <v>0</v>
      </c>
      <c r="L2956" s="1">
        <v>-0.1</v>
      </c>
      <c r="M2956" s="1">
        <v>0.1</v>
      </c>
      <c r="N2956" s="20">
        <v>-0.7</v>
      </c>
      <c r="O2956" s="20">
        <v>1.6</v>
      </c>
      <c r="P2956" s="12"/>
      <c r="Q2956" t="s">
        <v>4785</v>
      </c>
      <c r="R2956" s="1">
        <v>0</v>
      </c>
      <c r="S2956" s="1">
        <v>0.9</v>
      </c>
      <c r="T2956" s="5">
        <v>0.92</v>
      </c>
      <c r="U2956" s="1">
        <v>0</v>
      </c>
      <c r="V2956" s="1">
        <v>0</v>
      </c>
      <c r="W2956" s="5">
        <v>0</v>
      </c>
      <c r="X2956"/>
      <c r="Y2956" s="1">
        <v>1.6</v>
      </c>
      <c r="Z2956"/>
      <c r="AA2956" s="5">
        <v>-7.0000000000000007E-2</v>
      </c>
      <c r="AB2956" s="5">
        <v>-0.6</v>
      </c>
      <c r="AC2956" s="12"/>
      <c r="AD2956" t="s">
        <v>4785</v>
      </c>
      <c r="AE2956" s="5">
        <v>0.92</v>
      </c>
      <c r="AF2956" s="5">
        <v>6.51</v>
      </c>
      <c r="AG2956"/>
      <c r="AH2956" s="1">
        <v>0</v>
      </c>
      <c r="AI2956" s="24">
        <v>0.2</v>
      </c>
      <c r="AJ2956" s="1">
        <v>4</v>
      </c>
      <c r="AK2956" s="1">
        <v>2.4</v>
      </c>
      <c r="AL2956" s="1">
        <v>0</v>
      </c>
      <c r="AM2956"/>
      <c r="AN2956" s="5">
        <v>7.0000000000000007E-2</v>
      </c>
      <c r="AO2956" s="35">
        <v>1.3</v>
      </c>
      <c r="AP2956" s="16"/>
    </row>
    <row r="2957" spans="1:42" x14ac:dyDescent="0.2">
      <c r="A2957" s="3" t="s">
        <v>284</v>
      </c>
      <c r="B2957">
        <v>22</v>
      </c>
      <c r="C2957" t="s">
        <v>426</v>
      </c>
      <c r="D2957" t="s">
        <v>4786</v>
      </c>
      <c r="E2957" t="s">
        <v>2234</v>
      </c>
      <c r="F2957" t="s">
        <v>1513</v>
      </c>
      <c r="G2957">
        <v>7</v>
      </c>
      <c r="H2957">
        <v>0</v>
      </c>
      <c r="I2957">
        <v>1</v>
      </c>
      <c r="J2957">
        <f>H2957+I2957</f>
        <v>1</v>
      </c>
      <c r="K2957" s="2">
        <v>-6</v>
      </c>
      <c r="L2957" s="1">
        <v>-0.6</v>
      </c>
      <c r="M2957" s="1">
        <v>-1.3</v>
      </c>
      <c r="N2957" s="20">
        <v>-0.7</v>
      </c>
      <c r="O2957" s="20">
        <v>-2.6</v>
      </c>
      <c r="P2957" s="12"/>
      <c r="Q2957" t="s">
        <v>4786</v>
      </c>
      <c r="R2957" s="1">
        <v>0</v>
      </c>
      <c r="S2957" s="1">
        <v>1</v>
      </c>
      <c r="T2957" s="5">
        <v>2.04</v>
      </c>
      <c r="U2957" s="1">
        <v>0</v>
      </c>
      <c r="V2957" s="1">
        <v>0</v>
      </c>
      <c r="W2957" s="5">
        <v>6.83</v>
      </c>
      <c r="X2957"/>
      <c r="Y2957" s="1">
        <v>0.6</v>
      </c>
      <c r="Z2957"/>
      <c r="AA2957" s="5">
        <v>-0.27</v>
      </c>
      <c r="AB2957" s="5">
        <v>-0.44</v>
      </c>
      <c r="AC2957" s="12"/>
      <c r="AD2957" t="s">
        <v>4786</v>
      </c>
      <c r="AE2957" s="5">
        <v>7.14</v>
      </c>
      <c r="AF2957" s="5">
        <v>0</v>
      </c>
      <c r="AG2957"/>
      <c r="AH2957" s="1">
        <v>0</v>
      </c>
      <c r="AI2957" s="24">
        <v>0</v>
      </c>
      <c r="AJ2957" s="1">
        <v>1.3</v>
      </c>
      <c r="AK2957" s="1">
        <v>0</v>
      </c>
      <c r="AL2957" s="1">
        <v>0.6</v>
      </c>
      <c r="AM2957"/>
      <c r="AN2957" s="5">
        <v>-0.59</v>
      </c>
      <c r="AO2957" s="35">
        <v>-1.61</v>
      </c>
      <c r="AP2957" s="16"/>
    </row>
    <row r="2958" spans="1:42" x14ac:dyDescent="0.2">
      <c r="A2958" s="58" t="s">
        <v>284</v>
      </c>
      <c r="B2958">
        <v>31</v>
      </c>
      <c r="C2958" t="s">
        <v>3377</v>
      </c>
      <c r="D2958" t="s">
        <v>4787</v>
      </c>
      <c r="E2958" s="59" t="s">
        <v>2234</v>
      </c>
      <c r="F2958" s="59" t="s">
        <v>2229</v>
      </c>
      <c r="G2958" s="59">
        <v>63</v>
      </c>
      <c r="H2958" s="59">
        <v>7</v>
      </c>
      <c r="I2958" s="59">
        <v>5</v>
      </c>
      <c r="J2958" s="59">
        <v>12</v>
      </c>
      <c r="K2958" s="60">
        <v>3.1</v>
      </c>
      <c r="L2958" s="61">
        <v>0.2</v>
      </c>
      <c r="M2958" s="61">
        <v>0.8</v>
      </c>
      <c r="N2958" s="20">
        <v>7.3</v>
      </c>
      <c r="O2958" s="20">
        <v>1</v>
      </c>
      <c r="P2958" s="12"/>
      <c r="Q2958" t="s">
        <v>4787</v>
      </c>
      <c r="R2958" s="21">
        <v>0.7</v>
      </c>
      <c r="S2958" s="54">
        <v>0.6</v>
      </c>
      <c r="T2958" s="5">
        <v>1.85</v>
      </c>
      <c r="U2958" s="1">
        <v>0</v>
      </c>
      <c r="V2958" s="1">
        <v>0</v>
      </c>
      <c r="W2958" s="5">
        <v>0</v>
      </c>
      <c r="X2958"/>
      <c r="Y2958" s="1">
        <v>1.1000000000000001</v>
      </c>
      <c r="Z2958"/>
      <c r="AA2958" s="5">
        <v>0.02</v>
      </c>
      <c r="AB2958" s="18">
        <v>0.86</v>
      </c>
      <c r="AC2958" s="12"/>
      <c r="AD2958" t="s">
        <v>4787</v>
      </c>
      <c r="AE2958" s="5">
        <v>1.48</v>
      </c>
      <c r="AF2958" s="5">
        <v>7.06</v>
      </c>
      <c r="AG2958"/>
      <c r="AH2958" s="1">
        <v>0</v>
      </c>
      <c r="AI2958" s="62">
        <v>0</v>
      </c>
      <c r="AJ2958" s="1">
        <v>8.8000000000000007</v>
      </c>
      <c r="AK2958" s="1">
        <v>1.5</v>
      </c>
      <c r="AL2958" s="1">
        <v>0.8</v>
      </c>
      <c r="AM2958"/>
      <c r="AN2958" s="5">
        <v>0.09</v>
      </c>
      <c r="AO2958" s="41">
        <v>0.11</v>
      </c>
      <c r="AP2958" s="16"/>
    </row>
    <row r="2959" spans="1:42" x14ac:dyDescent="0.2">
      <c r="A2959" s="26" t="s">
        <v>287</v>
      </c>
      <c r="B2959">
        <v>32</v>
      </c>
      <c r="C2959" t="s">
        <v>3377</v>
      </c>
      <c r="D2959" t="s">
        <v>4787</v>
      </c>
      <c r="E2959" s="27" t="s">
        <v>2234</v>
      </c>
      <c r="F2959" s="28" t="s">
        <v>2229</v>
      </c>
      <c r="G2959" s="27">
        <v>46</v>
      </c>
      <c r="H2959" s="29">
        <v>0</v>
      </c>
      <c r="I2959" s="29">
        <v>1</v>
      </c>
      <c r="J2959" s="29">
        <v>1</v>
      </c>
      <c r="K2959" s="29">
        <v>-5.4</v>
      </c>
      <c r="L2959" s="30">
        <v>-2.7</v>
      </c>
      <c r="M2959" s="30">
        <v>-0.4</v>
      </c>
      <c r="N2959" s="1">
        <v>-7.5</v>
      </c>
      <c r="O2959" s="1">
        <v>0.7</v>
      </c>
      <c r="P2959" s="12"/>
      <c r="Q2959" t="s">
        <v>4787</v>
      </c>
      <c r="R2959" s="36">
        <v>0</v>
      </c>
      <c r="S2959" s="36">
        <v>0.2</v>
      </c>
      <c r="T2959" s="5">
        <v>0.96</v>
      </c>
      <c r="U2959" s="1">
        <v>0</v>
      </c>
      <c r="V2959" s="1">
        <v>0</v>
      </c>
      <c r="W2959" s="5">
        <v>0</v>
      </c>
      <c r="X2959"/>
      <c r="Y2959" s="1">
        <v>1.2</v>
      </c>
      <c r="Z2959"/>
      <c r="AA2959" s="5">
        <v>-0.38</v>
      </c>
      <c r="AB2959" s="40">
        <v>-1.1200000000000001</v>
      </c>
      <c r="AC2959" s="12"/>
      <c r="AD2959" t="s">
        <v>4787</v>
      </c>
      <c r="AE2959" s="5">
        <v>1.75</v>
      </c>
      <c r="AF2959" s="5">
        <v>5.81</v>
      </c>
      <c r="AG2959"/>
      <c r="AH2959" s="1">
        <v>0</v>
      </c>
      <c r="AI2959" s="1">
        <v>0</v>
      </c>
      <c r="AJ2959" s="1">
        <v>10</v>
      </c>
      <c r="AK2959" s="1">
        <v>1.5</v>
      </c>
      <c r="AL2959" s="1">
        <v>1.9</v>
      </c>
      <c r="AM2959"/>
      <c r="AN2959" s="5">
        <v>-0.06</v>
      </c>
      <c r="AO2959" s="41">
        <v>0.1</v>
      </c>
      <c r="AP2959" s="16"/>
    </row>
    <row r="2960" spans="1:42" x14ac:dyDescent="0.2">
      <c r="A2960" t="s">
        <v>276</v>
      </c>
      <c r="B2960" s="2">
        <v>26</v>
      </c>
      <c r="C2960" t="s">
        <v>460</v>
      </c>
      <c r="D2960" t="s">
        <v>4788</v>
      </c>
      <c r="E2960" t="s">
        <v>2250</v>
      </c>
      <c r="F2960" t="s">
        <v>2232</v>
      </c>
      <c r="G2960">
        <v>29</v>
      </c>
      <c r="H2960">
        <v>4</v>
      </c>
      <c r="I2960">
        <v>5</v>
      </c>
      <c r="J2960">
        <v>9</v>
      </c>
      <c r="K2960" s="2">
        <v>-2.6</v>
      </c>
      <c r="L2960" s="1">
        <v>0.4</v>
      </c>
      <c r="M2960" s="1">
        <v>-0.2</v>
      </c>
      <c r="N2960" s="1">
        <v>2.9</v>
      </c>
      <c r="O2960" s="1">
        <v>3.9</v>
      </c>
      <c r="P2960" s="16"/>
      <c r="Q2960" t="s">
        <v>4788</v>
      </c>
      <c r="R2960" s="21">
        <v>0.6</v>
      </c>
      <c r="S2960" s="21">
        <v>1</v>
      </c>
      <c r="T2960" s="5">
        <v>2.5099999999999998</v>
      </c>
      <c r="U2960" s="1">
        <v>0</v>
      </c>
      <c r="V2960" s="1">
        <v>0</v>
      </c>
      <c r="W2960" s="5">
        <v>0</v>
      </c>
      <c r="X2960" s="5">
        <v>-0.05</v>
      </c>
      <c r="Y2960" s="1">
        <v>0.5</v>
      </c>
      <c r="Z2960" s="1">
        <v>0.8</v>
      </c>
      <c r="AA2960" s="5">
        <v>7.0000000000000007E-2</v>
      </c>
      <c r="AB2960" s="23">
        <v>0.5</v>
      </c>
      <c r="AC2960" s="16"/>
      <c r="AD2960" t="s">
        <v>4788</v>
      </c>
      <c r="AE2960" s="5">
        <v>2.93</v>
      </c>
      <c r="AF2960" s="5">
        <v>10.51</v>
      </c>
      <c r="AG2960" s="5">
        <v>-0.03</v>
      </c>
      <c r="AH2960" s="1">
        <v>39.4</v>
      </c>
      <c r="AI2960" s="1">
        <v>1.9</v>
      </c>
      <c r="AJ2960" s="1">
        <v>9.1</v>
      </c>
      <c r="AK2960" s="1">
        <v>2.5</v>
      </c>
      <c r="AL2960" s="1">
        <v>2.7</v>
      </c>
      <c r="AM2960" s="1">
        <v>0.7</v>
      </c>
      <c r="AN2960" s="5">
        <v>-0.04</v>
      </c>
      <c r="AO2960" s="18">
        <v>0.66</v>
      </c>
      <c r="AP2960" s="16"/>
    </row>
    <row r="2961" spans="1:42" x14ac:dyDescent="0.2">
      <c r="A2961" s="3" t="s">
        <v>284</v>
      </c>
      <c r="B2961">
        <v>29</v>
      </c>
      <c r="C2961" t="s">
        <v>357</v>
      </c>
      <c r="D2961" t="s">
        <v>461</v>
      </c>
      <c r="E2961" t="s">
        <v>2244</v>
      </c>
      <c r="F2961" t="s">
        <v>1478</v>
      </c>
      <c r="G2961">
        <v>3</v>
      </c>
      <c r="H2961">
        <v>0</v>
      </c>
      <c r="I2961">
        <v>0</v>
      </c>
      <c r="J2961">
        <f>H2961+I2961</f>
        <v>0</v>
      </c>
      <c r="K2961" s="2">
        <v>-2.2999999999999998</v>
      </c>
      <c r="L2961" s="1">
        <v>-0.5</v>
      </c>
      <c r="M2961" s="1">
        <v>-0.4</v>
      </c>
      <c r="N2961" s="20">
        <v>-0.7</v>
      </c>
      <c r="O2961" s="20">
        <v>-0.6</v>
      </c>
      <c r="P2961" s="12"/>
      <c r="Q2961" t="s">
        <v>461</v>
      </c>
      <c r="R2961" s="1">
        <v>0</v>
      </c>
      <c r="S2961" s="1">
        <v>0</v>
      </c>
      <c r="T2961" s="5">
        <v>0</v>
      </c>
      <c r="U2961" s="1">
        <v>0</v>
      </c>
      <c r="V2961" s="1">
        <v>0</v>
      </c>
      <c r="W2961" s="5">
        <v>7.5</v>
      </c>
      <c r="X2961"/>
      <c r="Y2961" s="1">
        <v>10</v>
      </c>
      <c r="Z2961"/>
      <c r="AA2961" s="5">
        <v>-1.1499999999999999</v>
      </c>
      <c r="AB2961" s="5">
        <v>-2.2400000000000002</v>
      </c>
      <c r="AC2961" s="12"/>
      <c r="AD2961" t="s">
        <v>461</v>
      </c>
      <c r="AE2961" s="5">
        <v>18</v>
      </c>
      <c r="AF2961" s="5">
        <v>0</v>
      </c>
      <c r="AG2961"/>
      <c r="AH2961" s="1">
        <v>50</v>
      </c>
      <c r="AI2961" s="24">
        <v>7.9</v>
      </c>
      <c r="AJ2961" s="1">
        <v>0</v>
      </c>
      <c r="AK2961" s="1">
        <v>0</v>
      </c>
      <c r="AL2961" s="1">
        <v>0</v>
      </c>
      <c r="AM2961"/>
      <c r="AN2961" s="5">
        <v>-0.92</v>
      </c>
      <c r="AO2961" s="35">
        <v>-2.02</v>
      </c>
      <c r="AP2961" s="16"/>
    </row>
    <row r="2962" spans="1:42" x14ac:dyDescent="0.2">
      <c r="A2962" s="3" t="s">
        <v>284</v>
      </c>
      <c r="B2962">
        <v>35</v>
      </c>
      <c r="C2962" t="s">
        <v>4789</v>
      </c>
      <c r="D2962" t="s">
        <v>4790</v>
      </c>
      <c r="E2962" t="s">
        <v>2241</v>
      </c>
      <c r="F2962" t="s">
        <v>1513</v>
      </c>
      <c r="G2962">
        <v>65</v>
      </c>
      <c r="H2962">
        <v>1</v>
      </c>
      <c r="I2962">
        <v>6</v>
      </c>
      <c r="J2962">
        <f>H2962+I2962</f>
        <v>7</v>
      </c>
      <c r="K2962" s="2">
        <v>-4.4000000000000004</v>
      </c>
      <c r="L2962" s="1">
        <v>-1.8</v>
      </c>
      <c r="M2962" s="1">
        <v>1.5</v>
      </c>
      <c r="N2962" s="20">
        <v>-0.1</v>
      </c>
      <c r="O2962" s="20">
        <v>10.7</v>
      </c>
      <c r="P2962" s="12"/>
      <c r="Q2962" t="s">
        <v>4790</v>
      </c>
      <c r="R2962" s="21">
        <v>0.1</v>
      </c>
      <c r="S2962" s="17">
        <v>0.4</v>
      </c>
      <c r="T2962" s="5">
        <v>2.67</v>
      </c>
      <c r="U2962" s="1">
        <v>0</v>
      </c>
      <c r="V2962" s="1">
        <v>0</v>
      </c>
      <c r="W2962" s="5">
        <v>0</v>
      </c>
      <c r="X2962"/>
      <c r="Y2962" s="1">
        <v>1.6</v>
      </c>
      <c r="Z2962"/>
      <c r="AA2962" s="5">
        <v>-0.08</v>
      </c>
      <c r="AB2962" s="37">
        <v>-0.01</v>
      </c>
      <c r="AC2962" s="12"/>
      <c r="AD2962" t="s">
        <v>4790</v>
      </c>
      <c r="AE2962" s="5">
        <v>3.26</v>
      </c>
      <c r="AF2962" s="5">
        <v>6.13</v>
      </c>
      <c r="AG2962"/>
      <c r="AH2962" s="1">
        <v>0</v>
      </c>
      <c r="AI2962" s="24">
        <v>0</v>
      </c>
      <c r="AJ2962" s="1">
        <v>2.8</v>
      </c>
      <c r="AK2962" s="1">
        <v>5</v>
      </c>
      <c r="AL2962" s="1">
        <v>0.5</v>
      </c>
      <c r="AM2962"/>
      <c r="AN2962" s="5">
        <v>7.0000000000000007E-2</v>
      </c>
      <c r="AO2962" s="31">
        <v>0.61</v>
      </c>
      <c r="AP2962" s="16"/>
    </row>
    <row r="2963" spans="1:42" x14ac:dyDescent="0.2">
      <c r="A2963" s="26" t="s">
        <v>287</v>
      </c>
      <c r="B2963">
        <v>36</v>
      </c>
      <c r="C2963" t="s">
        <v>4789</v>
      </c>
      <c r="D2963" t="s">
        <v>4790</v>
      </c>
      <c r="E2963" s="27" t="s">
        <v>2254</v>
      </c>
      <c r="F2963" s="28" t="s">
        <v>288</v>
      </c>
      <c r="G2963" s="27">
        <v>65</v>
      </c>
      <c r="H2963" s="29">
        <v>3</v>
      </c>
      <c r="I2963" s="29">
        <v>10</v>
      </c>
      <c r="J2963" s="29">
        <v>13</v>
      </c>
      <c r="K2963" s="29">
        <v>19.3</v>
      </c>
      <c r="L2963" s="30">
        <v>0.6</v>
      </c>
      <c r="M2963" s="30">
        <v>5.9</v>
      </c>
      <c r="N2963" s="1">
        <v>5.3</v>
      </c>
      <c r="O2963" s="1">
        <v>19.5</v>
      </c>
      <c r="P2963" s="12"/>
      <c r="Q2963" t="s">
        <v>4790</v>
      </c>
      <c r="R2963" s="22">
        <v>0.2</v>
      </c>
      <c r="S2963" s="21">
        <v>0.6</v>
      </c>
      <c r="T2963" s="5">
        <v>2.61</v>
      </c>
      <c r="U2963" s="1">
        <v>0</v>
      </c>
      <c r="V2963" s="1">
        <v>0</v>
      </c>
      <c r="W2963" s="5">
        <v>0</v>
      </c>
      <c r="X2963"/>
      <c r="Y2963" s="1">
        <v>1.6</v>
      </c>
      <c r="Z2963"/>
      <c r="AA2963" s="5">
        <v>0.03</v>
      </c>
      <c r="AB2963" s="23">
        <v>0.27</v>
      </c>
      <c r="AC2963" s="12"/>
      <c r="AD2963" t="s">
        <v>4790</v>
      </c>
      <c r="AE2963" s="5">
        <v>1.54</v>
      </c>
      <c r="AF2963" s="5">
        <v>7.5</v>
      </c>
      <c r="AG2963"/>
      <c r="AH2963" s="1">
        <v>100</v>
      </c>
      <c r="AI2963" s="1">
        <v>0</v>
      </c>
      <c r="AJ2963" s="1">
        <v>3.9</v>
      </c>
      <c r="AK2963" s="1">
        <v>3.5</v>
      </c>
      <c r="AL2963" s="1">
        <v>0.6</v>
      </c>
      <c r="AM2963"/>
      <c r="AN2963" s="5">
        <v>0.26</v>
      </c>
      <c r="AO2963" s="45">
        <v>1</v>
      </c>
      <c r="AP2963" s="16"/>
    </row>
    <row r="2964" spans="1:42" x14ac:dyDescent="0.2">
      <c r="A2964" t="s">
        <v>276</v>
      </c>
      <c r="B2964" s="2">
        <v>37</v>
      </c>
      <c r="C2964" t="s">
        <v>4789</v>
      </c>
      <c r="D2964" t="s">
        <v>4790</v>
      </c>
      <c r="E2964" t="s">
        <v>2254</v>
      </c>
      <c r="F2964" t="s">
        <v>288</v>
      </c>
      <c r="G2964">
        <v>68</v>
      </c>
      <c r="H2964">
        <v>2</v>
      </c>
      <c r="I2964">
        <v>8</v>
      </c>
      <c r="J2964">
        <v>10</v>
      </c>
      <c r="K2964" s="2">
        <v>-14.6</v>
      </c>
      <c r="L2964" s="1">
        <v>-0.8</v>
      </c>
      <c r="M2964" s="1">
        <v>-2.5</v>
      </c>
      <c r="N2964" s="1">
        <v>0</v>
      </c>
      <c r="O2964" s="1">
        <v>11.4</v>
      </c>
      <c r="P2964" s="16"/>
      <c r="Q2964" t="s">
        <v>4790</v>
      </c>
      <c r="R2964" s="21">
        <v>0.1</v>
      </c>
      <c r="S2964" s="17">
        <v>0.4</v>
      </c>
      <c r="T2964" s="5">
        <v>2.0099999999999998</v>
      </c>
      <c r="U2964" s="1">
        <v>0</v>
      </c>
      <c r="V2964" s="1">
        <v>17.2</v>
      </c>
      <c r="W2964" s="5">
        <v>17.22</v>
      </c>
      <c r="X2964" s="5">
        <v>0.04</v>
      </c>
      <c r="Y2964" s="1">
        <v>1.7</v>
      </c>
      <c r="Z2964" s="1">
        <v>0.1</v>
      </c>
      <c r="AA2964" s="5">
        <v>-0.04</v>
      </c>
      <c r="AB2964" s="37">
        <v>0</v>
      </c>
      <c r="AC2964" s="16"/>
      <c r="AD2964" t="s">
        <v>4790</v>
      </c>
      <c r="AE2964" s="5">
        <v>2.61</v>
      </c>
      <c r="AF2964" s="5">
        <v>4.7699999999999996</v>
      </c>
      <c r="AG2964" s="5">
        <v>-0.06</v>
      </c>
      <c r="AH2964" s="1">
        <v>0</v>
      </c>
      <c r="AI2964" s="1">
        <v>0</v>
      </c>
      <c r="AJ2964" s="1">
        <v>3</v>
      </c>
      <c r="AK2964" s="1">
        <v>3.3</v>
      </c>
      <c r="AL2964" s="1">
        <v>0.5</v>
      </c>
      <c r="AM2964" s="1">
        <v>0.8</v>
      </c>
      <c r="AN2964" s="5">
        <v>-0.14000000000000001</v>
      </c>
      <c r="AO2964" s="34">
        <v>0.6</v>
      </c>
      <c r="AP2964" s="16"/>
    </row>
    <row r="2965" spans="1:42" x14ac:dyDescent="0.2">
      <c r="A2965" s="3" t="s">
        <v>284</v>
      </c>
      <c r="B2965">
        <v>26</v>
      </c>
      <c r="C2965" t="s">
        <v>3627</v>
      </c>
      <c r="D2965" t="s">
        <v>4791</v>
      </c>
      <c r="E2965" t="s">
        <v>416</v>
      </c>
      <c r="F2965" t="s">
        <v>1513</v>
      </c>
      <c r="G2965">
        <v>53</v>
      </c>
      <c r="H2965">
        <v>1</v>
      </c>
      <c r="I2965">
        <v>9</v>
      </c>
      <c r="J2965">
        <f>H2965+I2965</f>
        <v>10</v>
      </c>
      <c r="K2965" s="2">
        <v>-6</v>
      </c>
      <c r="L2965" s="1">
        <v>-0.2</v>
      </c>
      <c r="M2965" s="1">
        <v>-0.2</v>
      </c>
      <c r="N2965" s="20">
        <v>1.5</v>
      </c>
      <c r="O2965" s="20">
        <v>14.6</v>
      </c>
      <c r="P2965" s="12"/>
      <c r="Q2965" t="s">
        <v>4791</v>
      </c>
      <c r="R2965" s="21">
        <v>0.1</v>
      </c>
      <c r="S2965" s="22">
        <v>0.7</v>
      </c>
      <c r="T2965" s="5">
        <v>2.14</v>
      </c>
      <c r="U2965" s="1">
        <v>0</v>
      </c>
      <c r="V2965" s="1">
        <v>1.4</v>
      </c>
      <c r="W2965" s="5">
        <v>3.79</v>
      </c>
      <c r="X2965"/>
      <c r="Y2965" s="1">
        <v>1.9</v>
      </c>
      <c r="Z2965"/>
      <c r="AA2965" s="5">
        <v>-0.01</v>
      </c>
      <c r="AB2965" s="23">
        <v>0.14000000000000001</v>
      </c>
      <c r="AC2965" s="12"/>
      <c r="AD2965" t="s">
        <v>4791</v>
      </c>
      <c r="AE2965" s="5">
        <v>3.61</v>
      </c>
      <c r="AF2965" s="5">
        <v>0</v>
      </c>
      <c r="AG2965"/>
      <c r="AH2965" s="1">
        <v>20</v>
      </c>
      <c r="AI2965" s="24">
        <v>0.6</v>
      </c>
      <c r="AJ2965" s="1">
        <v>3.4</v>
      </c>
      <c r="AK2965" s="1">
        <v>2.8</v>
      </c>
      <c r="AL2965" s="1">
        <v>0.5</v>
      </c>
      <c r="AM2965"/>
      <c r="AN2965" s="5">
        <v>-0.01</v>
      </c>
      <c r="AO2965" s="38">
        <v>1.29</v>
      </c>
      <c r="AP2965" s="16"/>
    </row>
    <row r="2966" spans="1:42" x14ac:dyDescent="0.2">
      <c r="A2966" s="26" t="s">
        <v>287</v>
      </c>
      <c r="B2966">
        <v>27</v>
      </c>
      <c r="C2966" t="s">
        <v>3627</v>
      </c>
      <c r="D2966" t="s">
        <v>4791</v>
      </c>
      <c r="E2966" s="27" t="s">
        <v>416</v>
      </c>
      <c r="F2966" s="28" t="s">
        <v>288</v>
      </c>
      <c r="G2966" s="27">
        <v>34</v>
      </c>
      <c r="H2966" s="29">
        <v>3</v>
      </c>
      <c r="I2966" s="29">
        <v>4</v>
      </c>
      <c r="J2966" s="29">
        <v>7</v>
      </c>
      <c r="K2966" s="29">
        <v>6.4</v>
      </c>
      <c r="L2966" s="30">
        <v>1.1000000000000001</v>
      </c>
      <c r="M2966" s="30">
        <v>2</v>
      </c>
      <c r="N2966" s="1">
        <v>5.5</v>
      </c>
      <c r="O2966" s="1">
        <v>16.2</v>
      </c>
      <c r="P2966" s="12"/>
      <c r="Q2966" t="s">
        <v>4791</v>
      </c>
      <c r="R2966" s="53">
        <v>0.4</v>
      </c>
      <c r="S2966" s="17">
        <v>0.4</v>
      </c>
      <c r="T2966" s="5">
        <v>1.91</v>
      </c>
      <c r="U2966" s="1">
        <v>0</v>
      </c>
      <c r="V2966" s="1">
        <v>2.2000000000000002</v>
      </c>
      <c r="W2966" s="5">
        <v>6.63</v>
      </c>
      <c r="X2966"/>
      <c r="Y2966" s="1">
        <v>1.9</v>
      </c>
      <c r="Z2966"/>
      <c r="AA2966" s="5">
        <v>0.14000000000000001</v>
      </c>
      <c r="AB2966" s="33">
        <v>0.76</v>
      </c>
      <c r="AC2966" s="12"/>
      <c r="AD2966" t="s">
        <v>4791</v>
      </c>
      <c r="AE2966" s="5">
        <v>1.17</v>
      </c>
      <c r="AF2966" s="5">
        <v>0</v>
      </c>
      <c r="AG2966"/>
      <c r="AH2966" s="1">
        <v>0</v>
      </c>
      <c r="AI2966" s="1">
        <v>0.1</v>
      </c>
      <c r="AJ2966" s="1">
        <v>5.8</v>
      </c>
      <c r="AK2966" s="1">
        <v>3.6</v>
      </c>
      <c r="AL2966" s="1">
        <v>0.8</v>
      </c>
      <c r="AM2966"/>
      <c r="AN2966" s="5">
        <v>0.26</v>
      </c>
      <c r="AO2966" s="64">
        <v>2.2200000000000002</v>
      </c>
      <c r="AP2966" s="16"/>
    </row>
    <row r="2967" spans="1:42" x14ac:dyDescent="0.2">
      <c r="A2967" s="3" t="s">
        <v>284</v>
      </c>
      <c r="B2967">
        <v>31</v>
      </c>
      <c r="C2967" t="s">
        <v>517</v>
      </c>
      <c r="D2967" t="s">
        <v>4792</v>
      </c>
      <c r="E2967" t="s">
        <v>2245</v>
      </c>
      <c r="F2967" t="s">
        <v>1513</v>
      </c>
      <c r="G2967">
        <v>68</v>
      </c>
      <c r="H2967">
        <v>2</v>
      </c>
      <c r="I2967">
        <v>6</v>
      </c>
      <c r="J2967">
        <f>H2967+I2967</f>
        <v>8</v>
      </c>
      <c r="K2967" s="2">
        <v>-5</v>
      </c>
      <c r="L2967" s="1">
        <v>-1</v>
      </c>
      <c r="M2967" s="1">
        <v>0.1</v>
      </c>
      <c r="N2967" s="20">
        <v>0.7</v>
      </c>
      <c r="O2967" s="20">
        <v>24.4</v>
      </c>
      <c r="P2967" s="12"/>
      <c r="Q2967" t="s">
        <v>4792</v>
      </c>
      <c r="R2967" s="21">
        <v>0.1</v>
      </c>
      <c r="S2967" s="17">
        <v>0.4</v>
      </c>
      <c r="T2967" s="5">
        <v>1.64</v>
      </c>
      <c r="U2967" s="1">
        <v>0</v>
      </c>
      <c r="V2967" s="1">
        <v>0</v>
      </c>
      <c r="W2967" s="5">
        <v>5.47</v>
      </c>
      <c r="X2967"/>
      <c r="Y2967" s="1">
        <v>3.2</v>
      </c>
      <c r="Z2967"/>
      <c r="AA2967" s="5">
        <v>-0.05</v>
      </c>
      <c r="AB2967" s="37">
        <v>0.04</v>
      </c>
      <c r="AC2967" s="12"/>
      <c r="AD2967" t="s">
        <v>4792</v>
      </c>
      <c r="AE2967" s="5">
        <v>2.2799999999999998</v>
      </c>
      <c r="AF2967" s="5">
        <v>5.75</v>
      </c>
      <c r="AG2967"/>
      <c r="AH2967" s="1">
        <v>0</v>
      </c>
      <c r="AI2967" s="24">
        <v>0</v>
      </c>
      <c r="AJ2967" s="1">
        <v>4.2</v>
      </c>
      <c r="AK2967" s="1">
        <v>6.1</v>
      </c>
      <c r="AL2967" s="1">
        <v>1.3</v>
      </c>
      <c r="AM2967"/>
      <c r="AN2967" s="5">
        <v>0</v>
      </c>
      <c r="AO2967" s="38">
        <v>1.34</v>
      </c>
      <c r="AP2967" s="16"/>
    </row>
    <row r="2968" spans="1:42" x14ac:dyDescent="0.2">
      <c r="A2968" s="26" t="s">
        <v>287</v>
      </c>
      <c r="B2968">
        <v>32</v>
      </c>
      <c r="C2968" t="s">
        <v>517</v>
      </c>
      <c r="D2968" t="s">
        <v>4792</v>
      </c>
      <c r="E2968" s="27" t="s">
        <v>2245</v>
      </c>
      <c r="F2968" s="28" t="s">
        <v>2232</v>
      </c>
      <c r="G2968" s="27">
        <v>61</v>
      </c>
      <c r="H2968" s="29">
        <v>9</v>
      </c>
      <c r="I2968" s="29">
        <v>5</v>
      </c>
      <c r="J2968" s="29">
        <v>14</v>
      </c>
      <c r="K2968" s="29">
        <v>-13.3</v>
      </c>
      <c r="L2968" s="30">
        <v>-0.5</v>
      </c>
      <c r="M2968" s="30">
        <v>-1.5</v>
      </c>
      <c r="N2968" s="1">
        <v>4.7</v>
      </c>
      <c r="O2968" s="1">
        <v>4.0999999999999996</v>
      </c>
      <c r="P2968" s="12"/>
      <c r="Q2968" t="s">
        <v>4792</v>
      </c>
      <c r="R2968" s="22">
        <v>0.8</v>
      </c>
      <c r="S2968" s="54">
        <v>0.5</v>
      </c>
      <c r="T2968" s="5">
        <v>1.67</v>
      </c>
      <c r="U2968" s="1">
        <v>0</v>
      </c>
      <c r="V2968" s="1">
        <v>0</v>
      </c>
      <c r="W2968" s="5">
        <v>16.29</v>
      </c>
      <c r="X2968"/>
      <c r="Y2968" s="1">
        <v>1.7</v>
      </c>
      <c r="Z2968"/>
      <c r="AA2968" s="5">
        <v>-0.04</v>
      </c>
      <c r="AB2968" s="23">
        <v>0.42</v>
      </c>
      <c r="AC2968" s="12"/>
      <c r="AD2968" t="s">
        <v>4792</v>
      </c>
      <c r="AE2968" s="5">
        <v>2.85</v>
      </c>
      <c r="AF2968" s="5">
        <v>6.46</v>
      </c>
      <c r="AG2968"/>
      <c r="AH2968" s="1">
        <v>0</v>
      </c>
      <c r="AI2968" s="1">
        <v>0</v>
      </c>
      <c r="AJ2968" s="1">
        <v>6.2</v>
      </c>
      <c r="AK2968" s="1">
        <v>2.2999999999999998</v>
      </c>
      <c r="AL2968" s="1">
        <v>1.5</v>
      </c>
      <c r="AM2968"/>
      <c r="AN2968" s="5">
        <v>-0.12</v>
      </c>
      <c r="AO2968" s="45">
        <v>0.36</v>
      </c>
      <c r="AP2968" s="16"/>
    </row>
    <row r="2969" spans="1:42" x14ac:dyDescent="0.2">
      <c r="A2969" t="s">
        <v>276</v>
      </c>
      <c r="B2969" s="2">
        <v>33</v>
      </c>
      <c r="C2969" t="s">
        <v>517</v>
      </c>
      <c r="D2969" t="s">
        <v>4792</v>
      </c>
      <c r="E2969" t="s">
        <v>2245</v>
      </c>
      <c r="F2969" t="s">
        <v>2232</v>
      </c>
      <c r="G2969">
        <v>41</v>
      </c>
      <c r="H2969">
        <v>4</v>
      </c>
      <c r="I2969">
        <v>8</v>
      </c>
      <c r="J2969">
        <v>12</v>
      </c>
      <c r="K2969" s="2">
        <v>6.1</v>
      </c>
      <c r="L2969" s="1">
        <v>0.2</v>
      </c>
      <c r="M2969" s="1">
        <v>1.6</v>
      </c>
      <c r="N2969" s="1">
        <v>4.9000000000000004</v>
      </c>
      <c r="O2969" s="1">
        <v>10.1</v>
      </c>
      <c r="P2969" s="16"/>
      <c r="Q2969" t="s">
        <v>4792</v>
      </c>
      <c r="R2969" s="21">
        <v>0.6</v>
      </c>
      <c r="S2969" s="17">
        <v>0.8</v>
      </c>
      <c r="T2969" s="5">
        <v>2.67</v>
      </c>
      <c r="U2969" s="1">
        <v>0</v>
      </c>
      <c r="V2969" s="1">
        <v>14.9</v>
      </c>
      <c r="W2969" s="5">
        <v>14.94</v>
      </c>
      <c r="X2969" s="5">
        <v>-0.08</v>
      </c>
      <c r="Y2969" s="1">
        <v>2.1</v>
      </c>
      <c r="Z2969" s="1">
        <v>0.6</v>
      </c>
      <c r="AA2969" s="5">
        <v>0.03</v>
      </c>
      <c r="AB2969" s="23">
        <v>0.61</v>
      </c>
      <c r="AC2969" s="16"/>
      <c r="AD2969" t="s">
        <v>4792</v>
      </c>
      <c r="AE2969" s="5">
        <v>1.69</v>
      </c>
      <c r="AF2969" s="5">
        <v>3.51</v>
      </c>
      <c r="AG2969" s="5">
        <v>-0.06</v>
      </c>
      <c r="AH2969" s="1">
        <v>40</v>
      </c>
      <c r="AI2969" s="1">
        <v>0.2</v>
      </c>
      <c r="AJ2969" s="1">
        <v>5.2</v>
      </c>
      <c r="AK2969" s="1">
        <v>3.6</v>
      </c>
      <c r="AL2969" s="1">
        <v>1.1000000000000001</v>
      </c>
      <c r="AM2969" s="1">
        <v>0.7</v>
      </c>
      <c r="AN2969" s="5">
        <v>0.21</v>
      </c>
      <c r="AO2969" s="65">
        <v>1.26</v>
      </c>
      <c r="AP2969" s="16"/>
    </row>
    <row r="2970" spans="1:42" x14ac:dyDescent="0.2">
      <c r="A2970" s="3" t="s">
        <v>284</v>
      </c>
      <c r="B2970">
        <v>34</v>
      </c>
      <c r="C2970" t="s">
        <v>3554</v>
      </c>
      <c r="D2970" t="s">
        <v>4795</v>
      </c>
      <c r="E2970" t="s">
        <v>2250</v>
      </c>
      <c r="F2970" t="s">
        <v>1513</v>
      </c>
      <c r="G2970">
        <v>82</v>
      </c>
      <c r="H2970">
        <v>3</v>
      </c>
      <c r="I2970">
        <v>21</v>
      </c>
      <c r="J2970">
        <f>H2970+I2970</f>
        <v>24</v>
      </c>
      <c r="K2970" s="2">
        <v>-8.1</v>
      </c>
      <c r="L2970" s="1">
        <v>1.1000000000000001</v>
      </c>
      <c r="M2970" s="1">
        <v>0.4</v>
      </c>
      <c r="N2970" s="20">
        <v>7.8</v>
      </c>
      <c r="O2970" s="20">
        <v>30.3</v>
      </c>
      <c r="P2970" s="12"/>
      <c r="Q2970" t="s">
        <v>4795</v>
      </c>
      <c r="R2970" s="21">
        <v>0.1</v>
      </c>
      <c r="S2970" s="21">
        <v>0.5</v>
      </c>
      <c r="T2970" s="5">
        <v>2.35</v>
      </c>
      <c r="U2970" s="1">
        <v>0</v>
      </c>
      <c r="V2970" s="1">
        <v>3.2</v>
      </c>
      <c r="W2970" s="5">
        <v>4.57</v>
      </c>
      <c r="X2970"/>
      <c r="Y2970" s="1">
        <v>1.7</v>
      </c>
      <c r="Z2970"/>
      <c r="AA2970" s="5">
        <v>0.03</v>
      </c>
      <c r="AB2970" s="23">
        <v>0.26</v>
      </c>
      <c r="AC2970" s="12"/>
      <c r="AD2970" t="s">
        <v>4795</v>
      </c>
      <c r="AE2970" s="5">
        <v>2.27</v>
      </c>
      <c r="AF2970" s="5">
        <v>8.11</v>
      </c>
      <c r="AG2970"/>
      <c r="AH2970" s="1">
        <v>0</v>
      </c>
      <c r="AI2970" s="24">
        <v>0</v>
      </c>
      <c r="AJ2970" s="1">
        <v>1.3</v>
      </c>
      <c r="AK2970" s="1">
        <v>5.9</v>
      </c>
      <c r="AL2970" s="1">
        <v>1.4</v>
      </c>
      <c r="AM2970"/>
      <c r="AN2970" s="5">
        <v>0.01</v>
      </c>
      <c r="AO2970" s="45">
        <v>1</v>
      </c>
      <c r="AP2970" s="16"/>
    </row>
    <row r="2971" spans="1:42" x14ac:dyDescent="0.2">
      <c r="A2971" s="26" t="s">
        <v>287</v>
      </c>
      <c r="B2971">
        <v>35</v>
      </c>
      <c r="C2971" t="s">
        <v>3554</v>
      </c>
      <c r="D2971" t="s">
        <v>4795</v>
      </c>
      <c r="E2971" s="27" t="s">
        <v>2252</v>
      </c>
      <c r="F2971" s="28" t="s">
        <v>288</v>
      </c>
      <c r="G2971" s="27">
        <v>77</v>
      </c>
      <c r="H2971" s="29">
        <v>4</v>
      </c>
      <c r="I2971" s="29">
        <v>11</v>
      </c>
      <c r="J2971" s="29">
        <v>15</v>
      </c>
      <c r="K2971" s="29">
        <v>3.7</v>
      </c>
      <c r="L2971" s="30">
        <v>0.1</v>
      </c>
      <c r="M2971" s="30">
        <v>3.7</v>
      </c>
      <c r="N2971" s="1">
        <v>5.8</v>
      </c>
      <c r="O2971" s="1">
        <v>34</v>
      </c>
      <c r="P2971" s="12"/>
      <c r="Q2971" t="s">
        <v>4795</v>
      </c>
      <c r="R2971" s="22">
        <v>0.2</v>
      </c>
      <c r="S2971" s="21">
        <v>0.5</v>
      </c>
      <c r="T2971" s="5">
        <v>2.89</v>
      </c>
      <c r="U2971" s="1">
        <v>0</v>
      </c>
      <c r="V2971" s="1">
        <v>0</v>
      </c>
      <c r="W2971" s="5">
        <v>0</v>
      </c>
      <c r="X2971"/>
      <c r="Y2971" s="1">
        <v>1</v>
      </c>
      <c r="Z2971"/>
      <c r="AA2971" s="5">
        <v>0</v>
      </c>
      <c r="AB2971" s="23">
        <v>0.24</v>
      </c>
      <c r="AC2971" s="12"/>
      <c r="AD2971" t="s">
        <v>4795</v>
      </c>
      <c r="AE2971" s="5">
        <v>2.7</v>
      </c>
      <c r="AF2971" s="5">
        <v>4.8</v>
      </c>
      <c r="AG2971"/>
      <c r="AH2971" s="1">
        <v>0</v>
      </c>
      <c r="AI2971" s="1">
        <v>0</v>
      </c>
      <c r="AJ2971" s="1">
        <v>3</v>
      </c>
      <c r="AK2971" s="1">
        <v>3.9</v>
      </c>
      <c r="AL2971" s="1">
        <v>1.1000000000000001</v>
      </c>
      <c r="AM2971"/>
      <c r="AN2971" s="5">
        <v>0.13</v>
      </c>
      <c r="AO2971" s="38">
        <v>1.4</v>
      </c>
      <c r="AP2971" s="16"/>
    </row>
    <row r="2972" spans="1:42" x14ac:dyDescent="0.2">
      <c r="A2972" t="s">
        <v>276</v>
      </c>
      <c r="B2972" s="2">
        <v>36</v>
      </c>
      <c r="C2972" t="s">
        <v>3554</v>
      </c>
      <c r="D2972" t="s">
        <v>4795</v>
      </c>
      <c r="E2972" t="s">
        <v>2252</v>
      </c>
      <c r="F2972" t="s">
        <v>288</v>
      </c>
      <c r="G2972">
        <v>71</v>
      </c>
      <c r="H2972">
        <v>1</v>
      </c>
      <c r="I2972">
        <v>4</v>
      </c>
      <c r="J2972">
        <v>5</v>
      </c>
      <c r="K2972" s="2">
        <v>-13.1</v>
      </c>
      <c r="L2972" s="1">
        <v>-2.5</v>
      </c>
      <c r="M2972" s="1">
        <v>-1</v>
      </c>
      <c r="N2972" s="1">
        <v>-2.8</v>
      </c>
      <c r="O2972" s="1">
        <v>21.6</v>
      </c>
      <c r="P2972" s="16"/>
      <c r="Q2972" t="s">
        <v>4796</v>
      </c>
      <c r="R2972" s="21">
        <v>0.1</v>
      </c>
      <c r="S2972" s="54">
        <v>0.3</v>
      </c>
      <c r="T2972" s="5">
        <v>1.87</v>
      </c>
      <c r="U2972" s="1">
        <v>0</v>
      </c>
      <c r="V2972" s="1">
        <v>0</v>
      </c>
      <c r="W2972" s="5">
        <v>0</v>
      </c>
      <c r="X2972" s="5">
        <v>0.04</v>
      </c>
      <c r="Y2972" s="1">
        <v>0.9</v>
      </c>
      <c r="Z2972" s="1">
        <v>0.2</v>
      </c>
      <c r="AA2972" s="5">
        <v>-0.15</v>
      </c>
      <c r="AB2972" s="42">
        <v>-0.16</v>
      </c>
      <c r="AC2972" s="16"/>
      <c r="AD2972" t="s">
        <v>4796</v>
      </c>
      <c r="AE2972" s="5">
        <v>2.83</v>
      </c>
      <c r="AF2972" s="5">
        <v>3.12</v>
      </c>
      <c r="AG2972" s="5">
        <v>-0.1</v>
      </c>
      <c r="AH2972" s="1">
        <v>0</v>
      </c>
      <c r="AI2972" s="1">
        <v>0</v>
      </c>
      <c r="AJ2972" s="1">
        <v>3.2</v>
      </c>
      <c r="AK2972" s="1">
        <v>4.0999999999999996</v>
      </c>
      <c r="AL2972" s="1">
        <v>1.1000000000000001</v>
      </c>
      <c r="AM2972" s="1">
        <v>1.1000000000000001</v>
      </c>
      <c r="AN2972" s="5">
        <v>-0.06</v>
      </c>
      <c r="AO2972" s="18">
        <v>1.2</v>
      </c>
      <c r="AP2972" s="16"/>
    </row>
    <row r="2973" spans="1:42" x14ac:dyDescent="0.2">
      <c r="A2973" s="3" t="s">
        <v>284</v>
      </c>
      <c r="B2973">
        <v>33</v>
      </c>
      <c r="C2973" t="s">
        <v>353</v>
      </c>
      <c r="D2973" t="s">
        <v>4797</v>
      </c>
      <c r="E2973" t="s">
        <v>2255</v>
      </c>
      <c r="F2973" t="s">
        <v>1513</v>
      </c>
      <c r="G2973">
        <v>17</v>
      </c>
      <c r="H2973">
        <v>0</v>
      </c>
      <c r="I2973">
        <v>1</v>
      </c>
      <c r="J2973">
        <f>H2973+I2973</f>
        <v>1</v>
      </c>
      <c r="K2973" s="2">
        <v>-0.3</v>
      </c>
      <c r="L2973" s="1">
        <v>-0.4</v>
      </c>
      <c r="M2973" s="1">
        <v>0.1</v>
      </c>
      <c r="N2973" s="20">
        <v>-0.8</v>
      </c>
      <c r="O2973" s="20">
        <v>4.2</v>
      </c>
      <c r="P2973" s="12"/>
      <c r="Q2973" t="s">
        <v>4797</v>
      </c>
      <c r="R2973" s="36">
        <v>0</v>
      </c>
      <c r="S2973" s="17">
        <v>0.4</v>
      </c>
      <c r="T2973" s="5">
        <v>1.84</v>
      </c>
      <c r="U2973" s="1">
        <v>0</v>
      </c>
      <c r="V2973" s="1">
        <v>0</v>
      </c>
      <c r="W2973" s="5">
        <v>0</v>
      </c>
      <c r="X2973"/>
      <c r="Y2973" s="1">
        <v>1.1000000000000001</v>
      </c>
      <c r="Z2973"/>
      <c r="AA2973" s="5">
        <v>-0.14000000000000001</v>
      </c>
      <c r="AB2973" s="42">
        <v>-0.28000000000000003</v>
      </c>
      <c r="AC2973" s="12"/>
      <c r="AD2973" t="s">
        <v>4797</v>
      </c>
      <c r="AE2973" s="5">
        <v>2.58</v>
      </c>
      <c r="AF2973" s="5">
        <v>0</v>
      </c>
      <c r="AG2973"/>
      <c r="AH2973" s="1">
        <v>0</v>
      </c>
      <c r="AI2973" s="24">
        <v>0</v>
      </c>
      <c r="AJ2973" s="1">
        <v>2.5</v>
      </c>
      <c r="AK2973" s="1">
        <v>2.8</v>
      </c>
      <c r="AL2973" s="1">
        <v>0</v>
      </c>
      <c r="AM2973"/>
      <c r="AN2973" s="5">
        <v>0.03</v>
      </c>
      <c r="AO2973" s="51">
        <v>1.5</v>
      </c>
      <c r="AP2973" s="16"/>
    </row>
    <row r="2974" spans="1:42" x14ac:dyDescent="0.2">
      <c r="A2974" s="3" t="s">
        <v>284</v>
      </c>
      <c r="B2974">
        <v>29</v>
      </c>
      <c r="C2974" t="s">
        <v>540</v>
      </c>
      <c r="D2974" t="s">
        <v>4800</v>
      </c>
      <c r="E2974" t="s">
        <v>2242</v>
      </c>
      <c r="F2974" t="s">
        <v>1478</v>
      </c>
      <c r="G2974">
        <v>33</v>
      </c>
      <c r="H2974">
        <v>8</v>
      </c>
      <c r="I2974">
        <v>11</v>
      </c>
      <c r="J2974">
        <f>H2974+I2974</f>
        <v>19</v>
      </c>
      <c r="K2974" s="2">
        <v>2.9</v>
      </c>
      <c r="L2974" s="1">
        <v>2.2000000000000002</v>
      </c>
      <c r="M2974" s="1">
        <v>1.2</v>
      </c>
      <c r="N2974" s="20">
        <v>16.100000000000001</v>
      </c>
      <c r="O2974" s="20">
        <v>9.8000000000000007</v>
      </c>
      <c r="P2974" s="12"/>
      <c r="Q2974" t="s">
        <v>4800</v>
      </c>
      <c r="R2974" s="32">
        <v>1.1000000000000001</v>
      </c>
      <c r="S2974" s="32">
        <v>1.4</v>
      </c>
      <c r="T2974" s="5">
        <v>3.31</v>
      </c>
      <c r="U2974" s="1">
        <v>0</v>
      </c>
      <c r="V2974" s="1">
        <v>5.7</v>
      </c>
      <c r="W2974" s="5">
        <v>5.71</v>
      </c>
      <c r="X2974"/>
      <c r="Y2974" s="1">
        <v>1.4</v>
      </c>
      <c r="Z2974"/>
      <c r="AA2974" s="5">
        <v>0.23</v>
      </c>
      <c r="AB2974" s="57">
        <v>1.92</v>
      </c>
      <c r="AC2974" s="12"/>
      <c r="AD2974" t="s">
        <v>4800</v>
      </c>
      <c r="AE2974" s="5">
        <v>2.76</v>
      </c>
      <c r="AF2974" s="5">
        <v>7.18</v>
      </c>
      <c r="AG2974"/>
      <c r="AH2974" s="1">
        <v>26.2</v>
      </c>
      <c r="AI2974" s="24">
        <v>1.9</v>
      </c>
      <c r="AJ2974" s="1">
        <v>3</v>
      </c>
      <c r="AK2974" s="1">
        <v>1.4</v>
      </c>
      <c r="AL2974" s="1">
        <v>2</v>
      </c>
      <c r="AM2974"/>
      <c r="AN2974" s="5">
        <v>0.13</v>
      </c>
      <c r="AO2974" s="64">
        <v>1.1599999999999999</v>
      </c>
      <c r="AP2974" s="16"/>
    </row>
    <row r="2975" spans="1:42" x14ac:dyDescent="0.2">
      <c r="A2975" s="26" t="s">
        <v>287</v>
      </c>
      <c r="B2975">
        <v>30</v>
      </c>
      <c r="C2975" t="s">
        <v>540</v>
      </c>
      <c r="D2975" t="s">
        <v>4800</v>
      </c>
      <c r="E2975" s="27" t="s">
        <v>2242</v>
      </c>
      <c r="F2975" s="28" t="s">
        <v>331</v>
      </c>
      <c r="G2975" s="27">
        <v>62</v>
      </c>
      <c r="H2975" s="29">
        <v>7</v>
      </c>
      <c r="I2975" s="29">
        <v>11</v>
      </c>
      <c r="J2975" s="29">
        <v>18</v>
      </c>
      <c r="K2975" s="29">
        <v>-4.5999999999999996</v>
      </c>
      <c r="L2975" s="30">
        <v>-0.5</v>
      </c>
      <c r="M2975" s="30">
        <v>0.2</v>
      </c>
      <c r="N2975" s="1">
        <v>4.8</v>
      </c>
      <c r="O2975" s="1">
        <v>15</v>
      </c>
      <c r="P2975" s="12"/>
      <c r="Q2975" t="s">
        <v>4800</v>
      </c>
      <c r="R2975" s="21">
        <v>0.5</v>
      </c>
      <c r="S2975" s="21">
        <v>0.9</v>
      </c>
      <c r="T2975" s="5">
        <v>2.2000000000000002</v>
      </c>
      <c r="U2975" s="1">
        <v>0</v>
      </c>
      <c r="V2975" s="1">
        <v>0</v>
      </c>
      <c r="W2975" s="5">
        <v>0</v>
      </c>
      <c r="X2975"/>
      <c r="Y2975" s="1">
        <v>1.9</v>
      </c>
      <c r="Z2975"/>
      <c r="AA2975" s="5">
        <v>-0.03</v>
      </c>
      <c r="AB2975" s="23">
        <v>0.33</v>
      </c>
      <c r="AC2975" s="12"/>
      <c r="AD2975" t="s">
        <v>4800</v>
      </c>
      <c r="AE2975" s="5">
        <v>2.79</v>
      </c>
      <c r="AF2975" s="5">
        <v>6.06</v>
      </c>
      <c r="AG2975"/>
      <c r="AH2975" s="1">
        <v>33.299999999999997</v>
      </c>
      <c r="AI2975" s="1">
        <v>0.1</v>
      </c>
      <c r="AJ2975" s="1">
        <v>3.3</v>
      </c>
      <c r="AK2975" s="1">
        <v>1.4</v>
      </c>
      <c r="AL2975" s="1">
        <v>1.6</v>
      </c>
      <c r="AM2975"/>
      <c r="AN2975" s="5">
        <v>0.01</v>
      </c>
      <c r="AO2975" s="55">
        <v>1.04</v>
      </c>
      <c r="AP2975" s="16"/>
    </row>
    <row r="2976" spans="1:42" x14ac:dyDescent="0.2">
      <c r="A2976" t="s">
        <v>276</v>
      </c>
      <c r="B2976" s="2">
        <v>31</v>
      </c>
      <c r="C2976" t="s">
        <v>540</v>
      </c>
      <c r="D2976" t="s">
        <v>4800</v>
      </c>
      <c r="E2976" t="s">
        <v>2242</v>
      </c>
      <c r="F2976" t="s">
        <v>297</v>
      </c>
      <c r="G2976">
        <v>23</v>
      </c>
      <c r="H2976">
        <v>6</v>
      </c>
      <c r="I2976">
        <v>5</v>
      </c>
      <c r="J2976">
        <v>11</v>
      </c>
      <c r="K2976" s="2">
        <v>4.5</v>
      </c>
      <c r="L2976" s="1">
        <v>1.4</v>
      </c>
      <c r="M2976" s="1">
        <v>1.2</v>
      </c>
      <c r="N2976" s="1">
        <v>9.6</v>
      </c>
      <c r="O2976" s="1">
        <v>5.9</v>
      </c>
      <c r="P2976" s="16"/>
      <c r="Q2976" t="s">
        <v>4800</v>
      </c>
      <c r="R2976" s="21">
        <v>0.7</v>
      </c>
      <c r="S2976" s="22">
        <v>1.1000000000000001</v>
      </c>
      <c r="T2976" s="5">
        <v>3.43</v>
      </c>
      <c r="U2976" s="1">
        <v>0</v>
      </c>
      <c r="V2976" s="1">
        <v>0</v>
      </c>
      <c r="W2976" s="5">
        <v>0</v>
      </c>
      <c r="X2976" s="5">
        <v>-0.03</v>
      </c>
      <c r="Y2976" s="1">
        <v>1.1000000000000001</v>
      </c>
      <c r="Z2976" s="1">
        <v>0.8</v>
      </c>
      <c r="AA2976" s="5">
        <v>0.28999999999999998</v>
      </c>
      <c r="AB2976" s="33">
        <v>1.83</v>
      </c>
      <c r="AC2976" s="16"/>
      <c r="AD2976" t="s">
        <v>4800</v>
      </c>
      <c r="AE2976" s="5">
        <v>2.75</v>
      </c>
      <c r="AF2976" s="5">
        <v>11.08</v>
      </c>
      <c r="AG2976" s="5">
        <v>0.02</v>
      </c>
      <c r="AH2976" s="1">
        <v>44.4</v>
      </c>
      <c r="AI2976" s="1">
        <v>0.6</v>
      </c>
      <c r="AJ2976" s="1">
        <v>4</v>
      </c>
      <c r="AK2976" s="1">
        <v>3.4</v>
      </c>
      <c r="AL2976" s="1">
        <v>1.5</v>
      </c>
      <c r="AM2976" s="1">
        <v>0.2</v>
      </c>
      <c r="AN2976" s="5">
        <v>0.25</v>
      </c>
      <c r="AO2976" s="65">
        <v>1.1299999999999999</v>
      </c>
      <c r="AP2976" s="16"/>
    </row>
    <row r="2977" spans="1:42" x14ac:dyDescent="0.2">
      <c r="A2977" s="3" t="s">
        <v>284</v>
      </c>
      <c r="B2977">
        <v>28</v>
      </c>
      <c r="C2977" t="s">
        <v>4801</v>
      </c>
      <c r="D2977" t="s">
        <v>4802</v>
      </c>
      <c r="E2977" t="s">
        <v>2244</v>
      </c>
      <c r="F2977" t="s">
        <v>2232</v>
      </c>
      <c r="G2977">
        <v>5</v>
      </c>
      <c r="H2977">
        <v>0</v>
      </c>
      <c r="I2977">
        <v>0</v>
      </c>
      <c r="J2977">
        <f>H2977+I2977</f>
        <v>0</v>
      </c>
      <c r="K2977" s="2">
        <v>-3.3</v>
      </c>
      <c r="L2977" s="1">
        <v>-0.5</v>
      </c>
      <c r="M2977" s="1">
        <v>-0.6</v>
      </c>
      <c r="N2977" s="20">
        <v>-1.2</v>
      </c>
      <c r="O2977" s="20">
        <v>-2.1</v>
      </c>
      <c r="P2977" s="12"/>
      <c r="Q2977" t="s">
        <v>4802</v>
      </c>
      <c r="R2977" s="1">
        <v>0</v>
      </c>
      <c r="S2977" s="1">
        <v>0</v>
      </c>
      <c r="T2977" s="5">
        <v>0</v>
      </c>
      <c r="U2977" s="1">
        <v>0</v>
      </c>
      <c r="V2977" s="1">
        <v>0</v>
      </c>
      <c r="W2977" s="5">
        <v>0</v>
      </c>
      <c r="X2977"/>
      <c r="Y2977" s="1">
        <v>1.4</v>
      </c>
      <c r="Z2977"/>
      <c r="AA2977" s="5">
        <v>-0.62</v>
      </c>
      <c r="AB2977" s="5">
        <v>-1.72</v>
      </c>
      <c r="AC2977" s="12"/>
      <c r="AD2977" t="s">
        <v>4802</v>
      </c>
      <c r="AE2977" s="5">
        <v>4.9000000000000004</v>
      </c>
      <c r="AF2977" s="5">
        <v>0</v>
      </c>
      <c r="AG2977"/>
      <c r="AH2977" s="1">
        <v>0</v>
      </c>
      <c r="AI2977" s="24">
        <v>0</v>
      </c>
      <c r="AJ2977" s="1">
        <v>4.2</v>
      </c>
      <c r="AK2977" s="1">
        <v>1.4</v>
      </c>
      <c r="AL2977" s="1">
        <v>1.4</v>
      </c>
      <c r="AM2977"/>
      <c r="AN2977" s="5">
        <v>-0.74</v>
      </c>
      <c r="AO2977" s="35">
        <v>-3.02</v>
      </c>
      <c r="AP2977" s="16"/>
    </row>
    <row r="2978" spans="1:42" x14ac:dyDescent="0.2">
      <c r="A2978" s="3" t="s">
        <v>284</v>
      </c>
      <c r="B2978">
        <v>28</v>
      </c>
      <c r="C2978" t="s">
        <v>458</v>
      </c>
      <c r="D2978" t="s">
        <v>4803</v>
      </c>
      <c r="E2978" t="s">
        <v>2236</v>
      </c>
      <c r="F2978" t="s">
        <v>1513</v>
      </c>
      <c r="G2978">
        <v>76</v>
      </c>
      <c r="H2978">
        <v>2</v>
      </c>
      <c r="I2978">
        <v>6</v>
      </c>
      <c r="J2978">
        <f>H2978+I2978</f>
        <v>8</v>
      </c>
      <c r="K2978" s="2">
        <v>-4.5</v>
      </c>
      <c r="L2978" s="1">
        <v>-1.2</v>
      </c>
      <c r="M2978" s="1">
        <v>1.5</v>
      </c>
      <c r="N2978" s="20">
        <v>1.7</v>
      </c>
      <c r="O2978" s="20">
        <v>24.6</v>
      </c>
      <c r="P2978" s="12"/>
      <c r="Q2978" t="s">
        <v>4803</v>
      </c>
      <c r="R2978" s="21">
        <v>0.1</v>
      </c>
      <c r="S2978" s="17">
        <v>0.4</v>
      </c>
      <c r="T2978" s="5">
        <v>2.1800000000000002</v>
      </c>
      <c r="U2978" s="1">
        <v>0</v>
      </c>
      <c r="V2978" s="1">
        <v>0</v>
      </c>
      <c r="W2978" s="5">
        <v>0</v>
      </c>
      <c r="X2978"/>
      <c r="Y2978" s="1">
        <v>1</v>
      </c>
      <c r="Z2978"/>
      <c r="AA2978" s="5">
        <v>-7.0000000000000007E-2</v>
      </c>
      <c r="AB2978" s="23">
        <v>0.11</v>
      </c>
      <c r="AC2978" s="12"/>
      <c r="AD2978" t="s">
        <v>4803</v>
      </c>
      <c r="AE2978" s="5">
        <v>2.1800000000000002</v>
      </c>
      <c r="AF2978" s="5">
        <v>4.41</v>
      </c>
      <c r="AG2978"/>
      <c r="AH2978" s="1">
        <v>0</v>
      </c>
      <c r="AI2978" s="24">
        <v>0</v>
      </c>
      <c r="AJ2978" s="1">
        <v>1.7</v>
      </c>
      <c r="AK2978" s="1">
        <v>4</v>
      </c>
      <c r="AL2978" s="1">
        <v>1</v>
      </c>
      <c r="AM2978"/>
      <c r="AN2978" s="5">
        <v>0.09</v>
      </c>
      <c r="AO2978" s="51">
        <v>1.59</v>
      </c>
      <c r="AP2978" s="16"/>
    </row>
    <row r="2979" spans="1:42" x14ac:dyDescent="0.2">
      <c r="A2979" s="26" t="s">
        <v>287</v>
      </c>
      <c r="B2979">
        <v>29</v>
      </c>
      <c r="C2979" t="s">
        <v>458</v>
      </c>
      <c r="D2979" t="s">
        <v>4803</v>
      </c>
      <c r="E2979" s="27" t="s">
        <v>2236</v>
      </c>
      <c r="F2979" s="28" t="s">
        <v>288</v>
      </c>
      <c r="G2979" s="27">
        <v>23</v>
      </c>
      <c r="H2979" s="29">
        <v>1</v>
      </c>
      <c r="I2979" s="29">
        <v>4</v>
      </c>
      <c r="J2979" s="29">
        <v>5</v>
      </c>
      <c r="K2979" s="29">
        <v>0.5</v>
      </c>
      <c r="L2979" s="30">
        <v>0.4</v>
      </c>
      <c r="M2979" s="30">
        <v>1.2</v>
      </c>
      <c r="N2979" s="1">
        <v>4.9000000000000004</v>
      </c>
      <c r="O2979" s="1">
        <v>3.2</v>
      </c>
      <c r="P2979" s="12"/>
      <c r="Q2979" t="s">
        <v>4803</v>
      </c>
      <c r="R2979" s="32">
        <v>0.3</v>
      </c>
      <c r="S2979" s="53">
        <v>1.1000000000000001</v>
      </c>
      <c r="T2979" s="5">
        <v>3.05</v>
      </c>
      <c r="U2979" s="1">
        <v>0</v>
      </c>
      <c r="V2979" s="1">
        <v>0</v>
      </c>
      <c r="W2979" s="5">
        <v>0</v>
      </c>
      <c r="X2979"/>
      <c r="Y2979" s="1">
        <v>0.5</v>
      </c>
      <c r="Z2979"/>
      <c r="AA2979" s="5">
        <v>0.09</v>
      </c>
      <c r="AB2979" s="57">
        <v>1.19</v>
      </c>
      <c r="AC2979" s="12"/>
      <c r="AD2979" t="s">
        <v>4803</v>
      </c>
      <c r="AE2979" s="5">
        <v>2.5</v>
      </c>
      <c r="AF2979" s="5">
        <v>12.95</v>
      </c>
      <c r="AG2979"/>
      <c r="AH2979" s="1">
        <v>0</v>
      </c>
      <c r="AI2979" s="1">
        <v>0</v>
      </c>
      <c r="AJ2979" s="1">
        <v>2.4</v>
      </c>
      <c r="AK2979" s="1">
        <v>2</v>
      </c>
      <c r="AL2979" s="1">
        <v>1.5</v>
      </c>
      <c r="AM2979"/>
      <c r="AN2979" s="5">
        <v>0.26</v>
      </c>
      <c r="AO2979" s="41">
        <v>0.79</v>
      </c>
      <c r="AP2979" s="16"/>
    </row>
    <row r="2980" spans="1:42" x14ac:dyDescent="0.2">
      <c r="A2980" s="26" t="s">
        <v>287</v>
      </c>
      <c r="B2980">
        <v>29</v>
      </c>
      <c r="C2980" t="s">
        <v>3627</v>
      </c>
      <c r="D2980" t="s">
        <v>4804</v>
      </c>
      <c r="E2980" s="27" t="s">
        <v>2250</v>
      </c>
      <c r="F2980" s="28" t="s">
        <v>297</v>
      </c>
      <c r="G2980" s="27">
        <v>8</v>
      </c>
      <c r="H2980" s="29">
        <v>0</v>
      </c>
      <c r="I2980" s="29">
        <v>1</v>
      </c>
      <c r="J2980" s="29">
        <v>1</v>
      </c>
      <c r="K2980" s="29">
        <v>-1.6</v>
      </c>
      <c r="L2980" s="30">
        <v>-0.4</v>
      </c>
      <c r="M2980" s="30">
        <v>-0.2</v>
      </c>
      <c r="N2980" s="1">
        <v>-1.3</v>
      </c>
      <c r="O2980" s="1">
        <v>0</v>
      </c>
      <c r="P2980" s="12"/>
      <c r="Q2980" t="s">
        <v>4804</v>
      </c>
      <c r="R2980" s="1">
        <v>0</v>
      </c>
      <c r="S2980" s="1">
        <v>0</v>
      </c>
      <c r="T2980" s="5">
        <v>0.87</v>
      </c>
      <c r="U2980" s="1">
        <v>0</v>
      </c>
      <c r="V2980" s="1">
        <v>73.5</v>
      </c>
      <c r="W2980" s="5">
        <v>73.47</v>
      </c>
      <c r="X2980"/>
      <c r="Y2980" s="1">
        <v>0.8</v>
      </c>
      <c r="Z2980"/>
      <c r="AA2980" s="5">
        <v>-0.28000000000000003</v>
      </c>
      <c r="AB2980" s="5">
        <v>-1.02</v>
      </c>
      <c r="AC2980" s="12"/>
      <c r="AD2980" t="s">
        <v>4804</v>
      </c>
      <c r="AE2980" s="5">
        <v>2.6</v>
      </c>
      <c r="AF2980" s="5">
        <v>8.33</v>
      </c>
      <c r="AG2980"/>
      <c r="AH2980" s="1">
        <v>47.2</v>
      </c>
      <c r="AI2980" s="1">
        <v>10.9</v>
      </c>
      <c r="AJ2980" s="1">
        <v>5.4</v>
      </c>
      <c r="AK2980" s="1">
        <v>3.9</v>
      </c>
      <c r="AL2980" s="1">
        <v>5.4</v>
      </c>
      <c r="AM2980"/>
      <c r="AN2980" s="5">
        <v>-0.14000000000000001</v>
      </c>
      <c r="AO2980" s="35">
        <v>0.03</v>
      </c>
      <c r="AP2980" s="16"/>
    </row>
    <row r="2981" spans="1:42" x14ac:dyDescent="0.2">
      <c r="A2981" s="3" t="s">
        <v>284</v>
      </c>
      <c r="B2981">
        <v>39</v>
      </c>
      <c r="C2981" t="s">
        <v>366</v>
      </c>
      <c r="D2981" t="s">
        <v>4805</v>
      </c>
      <c r="E2981" t="s">
        <v>291</v>
      </c>
      <c r="F2981" t="s">
        <v>1478</v>
      </c>
      <c r="G2981">
        <v>66</v>
      </c>
      <c r="H2981">
        <v>4</v>
      </c>
      <c r="I2981">
        <v>4</v>
      </c>
      <c r="J2981">
        <f>H2981+I2981</f>
        <v>8</v>
      </c>
      <c r="K2981" s="2">
        <v>-5.5</v>
      </c>
      <c r="L2981" s="1">
        <v>-1.9</v>
      </c>
      <c r="M2981" s="1">
        <v>0.7</v>
      </c>
      <c r="N2981" s="20">
        <v>-0.2</v>
      </c>
      <c r="O2981" s="20">
        <v>12.6</v>
      </c>
      <c r="P2981" s="12"/>
      <c r="Q2981" t="s">
        <v>4805</v>
      </c>
      <c r="R2981" s="17">
        <v>0.4</v>
      </c>
      <c r="S2981" s="69">
        <v>0.4</v>
      </c>
      <c r="T2981" s="5">
        <v>1.1399999999999999</v>
      </c>
      <c r="U2981" s="1">
        <v>0</v>
      </c>
      <c r="V2981" s="1">
        <v>0</v>
      </c>
      <c r="W2981" s="5">
        <v>0</v>
      </c>
      <c r="X2981"/>
      <c r="Y2981" s="1">
        <v>1.4</v>
      </c>
      <c r="Z2981"/>
      <c r="AA2981" s="5">
        <v>-0.17</v>
      </c>
      <c r="AB2981" s="42">
        <v>-0.03</v>
      </c>
      <c r="AC2981" s="12"/>
      <c r="AD2981" t="s">
        <v>4805</v>
      </c>
      <c r="AE2981" s="5">
        <v>2</v>
      </c>
      <c r="AF2981" s="5">
        <v>2.95</v>
      </c>
      <c r="AG2981"/>
      <c r="AH2981" s="1">
        <v>51.8</v>
      </c>
      <c r="AI2981" s="24">
        <v>7.9</v>
      </c>
      <c r="AJ2981" s="1">
        <v>3</v>
      </c>
      <c r="AK2981" s="1">
        <v>2.9</v>
      </c>
      <c r="AL2981" s="1">
        <v>2</v>
      </c>
      <c r="AM2981"/>
      <c r="AN2981" s="5">
        <v>0.06</v>
      </c>
      <c r="AO2981" s="64">
        <v>1.38</v>
      </c>
      <c r="AP2981" s="16"/>
    </row>
    <row r="2982" spans="1:42" x14ac:dyDescent="0.2">
      <c r="A2982" s="26" t="s">
        <v>287</v>
      </c>
      <c r="B2982">
        <v>40</v>
      </c>
      <c r="C2982" t="s">
        <v>366</v>
      </c>
      <c r="D2982" t="s">
        <v>4805</v>
      </c>
      <c r="E2982" s="47" t="s">
        <v>2244</v>
      </c>
      <c r="F2982" s="28" t="s">
        <v>297</v>
      </c>
      <c r="G2982" s="27">
        <v>73</v>
      </c>
      <c r="H2982" s="29">
        <v>5</v>
      </c>
      <c r="I2982" s="29">
        <v>5</v>
      </c>
      <c r="J2982" s="29">
        <v>10</v>
      </c>
      <c r="K2982" s="29">
        <v>-2.2000000000000002</v>
      </c>
      <c r="L2982" s="30">
        <v>-0.8</v>
      </c>
      <c r="M2982" s="30">
        <v>0.5</v>
      </c>
      <c r="N2982" s="1">
        <v>1.2</v>
      </c>
      <c r="O2982" s="1">
        <v>6.5</v>
      </c>
      <c r="P2982" s="12"/>
      <c r="Q2982" t="s">
        <v>4805</v>
      </c>
      <c r="R2982" s="21">
        <v>0.5</v>
      </c>
      <c r="S2982" s="54">
        <v>0.5</v>
      </c>
      <c r="T2982" s="5">
        <v>1.37</v>
      </c>
      <c r="U2982" s="1">
        <v>0</v>
      </c>
      <c r="V2982" s="1">
        <v>0</v>
      </c>
      <c r="W2982" s="5">
        <v>0</v>
      </c>
      <c r="X2982"/>
      <c r="Y2982" s="1">
        <v>1.5</v>
      </c>
      <c r="Z2982"/>
      <c r="AA2982" s="5">
        <v>-0.06</v>
      </c>
      <c r="AB2982" s="37">
        <v>0.12</v>
      </c>
      <c r="AC2982" s="12"/>
      <c r="AD2982" t="s">
        <v>4805</v>
      </c>
      <c r="AE2982" s="5">
        <v>1.62</v>
      </c>
      <c r="AF2982" s="5">
        <v>5.65</v>
      </c>
      <c r="AG2982"/>
      <c r="AH2982" s="1">
        <v>53.8</v>
      </c>
      <c r="AI2982" s="1">
        <v>10.199999999999999</v>
      </c>
      <c r="AJ2982" s="1">
        <v>3.1</v>
      </c>
      <c r="AK2982" s="1">
        <v>1.7</v>
      </c>
      <c r="AL2982" s="1">
        <v>1.4</v>
      </c>
      <c r="AM2982"/>
      <c r="AN2982" s="5">
        <v>0.04</v>
      </c>
      <c r="AO2982" s="38">
        <v>0.63</v>
      </c>
      <c r="AP2982" s="16"/>
    </row>
    <row r="2983" spans="1:42" x14ac:dyDescent="0.2">
      <c r="A2983" s="3" t="s">
        <v>284</v>
      </c>
      <c r="B2983">
        <v>33</v>
      </c>
      <c r="C2983" t="s">
        <v>484</v>
      </c>
      <c r="D2983" t="s">
        <v>4806</v>
      </c>
      <c r="E2983" t="s">
        <v>2245</v>
      </c>
      <c r="F2983" t="s">
        <v>2232</v>
      </c>
      <c r="G2983">
        <v>21</v>
      </c>
      <c r="H2983">
        <v>1</v>
      </c>
      <c r="I2983">
        <v>0</v>
      </c>
      <c r="J2983">
        <f>H2983+I2983</f>
        <v>1</v>
      </c>
      <c r="K2983" s="2">
        <v>-5.2</v>
      </c>
      <c r="L2983" s="1">
        <v>-1</v>
      </c>
      <c r="M2983" s="1">
        <v>-0.8</v>
      </c>
      <c r="N2983" s="20">
        <v>-0.5</v>
      </c>
      <c r="O2983" s="20">
        <v>-1.2</v>
      </c>
      <c r="P2983" s="12"/>
      <c r="Q2983" t="s">
        <v>4806</v>
      </c>
      <c r="R2983" s="21">
        <v>0.6</v>
      </c>
      <c r="S2983" s="36">
        <v>0</v>
      </c>
      <c r="T2983" s="5">
        <v>0.57999999999999996</v>
      </c>
      <c r="U2983" s="1">
        <v>0</v>
      </c>
      <c r="V2983" s="1">
        <v>0</v>
      </c>
      <c r="W2983" s="5">
        <v>0</v>
      </c>
      <c r="X2983"/>
      <c r="Y2983" s="1">
        <v>1.1000000000000001</v>
      </c>
      <c r="Z2983"/>
      <c r="AA2983" s="5">
        <v>-0.56999999999999995</v>
      </c>
      <c r="AB2983" s="42">
        <v>-0.31</v>
      </c>
      <c r="AC2983" s="12"/>
      <c r="AD2983" t="s">
        <v>4806</v>
      </c>
      <c r="AE2983" s="5">
        <v>4.03</v>
      </c>
      <c r="AF2983" s="5">
        <v>0</v>
      </c>
      <c r="AG2983"/>
      <c r="AH2983" s="1">
        <v>0</v>
      </c>
      <c r="AI2983" s="24">
        <v>0</v>
      </c>
      <c r="AJ2983" s="1">
        <v>13.8</v>
      </c>
      <c r="AK2983" s="1">
        <v>1.7</v>
      </c>
      <c r="AL2983" s="1">
        <v>1.1000000000000001</v>
      </c>
      <c r="AM2983"/>
      <c r="AN2983" s="5">
        <v>-0.46</v>
      </c>
      <c r="AO2983" s="25">
        <v>-0.66</v>
      </c>
      <c r="AP2983" s="16"/>
    </row>
    <row r="2984" spans="1:42" x14ac:dyDescent="0.2">
      <c r="A2984" s="26" t="s">
        <v>287</v>
      </c>
      <c r="B2984">
        <v>34</v>
      </c>
      <c r="C2984" t="s">
        <v>484</v>
      </c>
      <c r="D2984" t="s">
        <v>4806</v>
      </c>
      <c r="E2984" s="27" t="s">
        <v>2249</v>
      </c>
      <c r="F2984" s="28" t="s">
        <v>2232</v>
      </c>
      <c r="G2984" s="27">
        <v>56</v>
      </c>
      <c r="H2984" s="29">
        <v>0</v>
      </c>
      <c r="I2984" s="29">
        <v>3</v>
      </c>
      <c r="J2984" s="29">
        <v>3</v>
      </c>
      <c r="K2984" s="29">
        <v>-1.8</v>
      </c>
      <c r="L2984" s="30">
        <v>-2.1</v>
      </c>
      <c r="M2984" s="30">
        <v>0.5</v>
      </c>
      <c r="N2984" s="1">
        <v>-0.6</v>
      </c>
      <c r="O2984" s="1">
        <v>-11.2</v>
      </c>
      <c r="P2984" s="12"/>
      <c r="Q2984" t="s">
        <v>4806</v>
      </c>
      <c r="R2984" s="36">
        <v>0</v>
      </c>
      <c r="S2984" s="17">
        <v>0.7</v>
      </c>
      <c r="T2984" s="5">
        <v>1.41</v>
      </c>
      <c r="U2984" s="1">
        <v>0</v>
      </c>
      <c r="V2984" s="1">
        <v>0</v>
      </c>
      <c r="W2984" s="5">
        <v>0</v>
      </c>
      <c r="X2984"/>
      <c r="Y2984" s="1">
        <v>0.9</v>
      </c>
      <c r="Z2984"/>
      <c r="AA2984" s="5">
        <v>-0.49</v>
      </c>
      <c r="AB2984" s="42">
        <v>-0.15</v>
      </c>
      <c r="AC2984" s="12"/>
      <c r="AD2984" t="s">
        <v>4806</v>
      </c>
      <c r="AE2984" s="5">
        <v>1.41</v>
      </c>
      <c r="AF2984" s="5">
        <v>156.52000000000001</v>
      </c>
      <c r="AG2984"/>
      <c r="AH2984" s="1">
        <v>0</v>
      </c>
      <c r="AI2984" s="1">
        <v>0</v>
      </c>
      <c r="AJ2984" s="1">
        <v>18.399999999999999</v>
      </c>
      <c r="AK2984" s="1">
        <v>1.4</v>
      </c>
      <c r="AL2984" s="1">
        <v>0.7</v>
      </c>
      <c r="AM2984"/>
      <c r="AN2984" s="5">
        <v>0.12</v>
      </c>
      <c r="AO2984" s="25">
        <v>-2.62</v>
      </c>
      <c r="AP2984" s="16"/>
    </row>
    <row r="2985" spans="1:42" x14ac:dyDescent="0.2">
      <c r="A2985" t="s">
        <v>276</v>
      </c>
      <c r="B2985" s="2">
        <v>35</v>
      </c>
      <c r="C2985" t="s">
        <v>484</v>
      </c>
      <c r="D2985" t="s">
        <v>4806</v>
      </c>
      <c r="E2985" t="s">
        <v>2249</v>
      </c>
      <c r="F2985" t="s">
        <v>2232</v>
      </c>
      <c r="G2985">
        <v>4</v>
      </c>
      <c r="H2985">
        <v>1</v>
      </c>
      <c r="I2985">
        <v>1</v>
      </c>
      <c r="J2985">
        <v>2</v>
      </c>
      <c r="K2985" s="2">
        <v>-0.2</v>
      </c>
      <c r="L2985" s="1">
        <v>0.3</v>
      </c>
      <c r="M2985" s="1">
        <v>0</v>
      </c>
      <c r="N2985" s="1">
        <v>1.7</v>
      </c>
      <c r="O2985" s="1">
        <v>-0.9</v>
      </c>
      <c r="P2985" s="16"/>
      <c r="Q2985" t="s">
        <v>4806</v>
      </c>
      <c r="R2985" s="1">
        <v>2.9</v>
      </c>
      <c r="S2985" s="1">
        <v>2.9</v>
      </c>
      <c r="T2985" s="5">
        <v>5.76</v>
      </c>
      <c r="U2985" s="1">
        <v>0</v>
      </c>
      <c r="V2985" s="1">
        <v>0</v>
      </c>
      <c r="W2985" s="5">
        <v>0</v>
      </c>
      <c r="X2985" s="5">
        <v>-0.94</v>
      </c>
      <c r="Y2985" s="1">
        <v>5.8</v>
      </c>
      <c r="Z2985" s="1">
        <v>2.9</v>
      </c>
      <c r="AA2985" s="5">
        <v>0.86</v>
      </c>
      <c r="AB2985" s="5">
        <v>4.99</v>
      </c>
      <c r="AC2985" s="16"/>
      <c r="AD2985" t="s">
        <v>4806</v>
      </c>
      <c r="AE2985" s="5">
        <v>5.76</v>
      </c>
      <c r="AF2985" s="5">
        <v>0</v>
      </c>
      <c r="AG2985" s="5">
        <v>-0.13</v>
      </c>
      <c r="AH2985" s="1">
        <v>0</v>
      </c>
      <c r="AI2985" s="1">
        <v>0</v>
      </c>
      <c r="AJ2985" s="1">
        <v>31.7</v>
      </c>
      <c r="AK2985" s="1">
        <v>2.9</v>
      </c>
      <c r="AL2985" s="1">
        <v>0</v>
      </c>
      <c r="AM2985" s="1">
        <v>2.9</v>
      </c>
      <c r="AN2985" s="5">
        <v>0</v>
      </c>
      <c r="AO2985" s="5">
        <v>-2.69</v>
      </c>
      <c r="AP2985" s="16"/>
    </row>
    <row r="2986" spans="1:42" x14ac:dyDescent="0.2">
      <c r="A2986" s="3" t="s">
        <v>284</v>
      </c>
      <c r="B2986">
        <v>38</v>
      </c>
      <c r="C2986" t="s">
        <v>4807</v>
      </c>
      <c r="D2986" t="s">
        <v>4808</v>
      </c>
      <c r="E2986" t="s">
        <v>2253</v>
      </c>
      <c r="F2986" t="s">
        <v>2232</v>
      </c>
      <c r="G2986">
        <v>60</v>
      </c>
      <c r="H2986">
        <v>6</v>
      </c>
      <c r="I2986">
        <v>6</v>
      </c>
      <c r="J2986">
        <f>H2986+I2986</f>
        <v>12</v>
      </c>
      <c r="K2986" s="2">
        <v>-16.3</v>
      </c>
      <c r="L2986" s="1">
        <v>-1.8</v>
      </c>
      <c r="M2986" s="1">
        <v>-1.4</v>
      </c>
      <c r="N2986" s="20">
        <v>1.6</v>
      </c>
      <c r="O2986" s="20">
        <v>5.0999999999999996</v>
      </c>
      <c r="P2986" s="12"/>
      <c r="Q2986" t="s">
        <v>4808</v>
      </c>
      <c r="R2986" s="17">
        <v>0.4</v>
      </c>
      <c r="S2986" s="54">
        <v>0.5</v>
      </c>
      <c r="T2986" s="5">
        <v>1.28</v>
      </c>
      <c r="U2986" s="1">
        <v>0</v>
      </c>
      <c r="V2986" s="1">
        <v>0</v>
      </c>
      <c r="W2986" s="5">
        <v>0</v>
      </c>
      <c r="X2986"/>
      <c r="Y2986" s="1">
        <v>1.6</v>
      </c>
      <c r="Z2986"/>
      <c r="AA2986" s="5">
        <v>-0.11</v>
      </c>
      <c r="AB2986" s="37">
        <v>0.12</v>
      </c>
      <c r="AC2986" s="12"/>
      <c r="AD2986" t="s">
        <v>4808</v>
      </c>
      <c r="AE2986" s="5">
        <v>3.09</v>
      </c>
      <c r="AF2986" s="5">
        <v>8.9600000000000009</v>
      </c>
      <c r="AG2986"/>
      <c r="AH2986" s="1">
        <v>53</v>
      </c>
      <c r="AI2986" s="24">
        <v>5.7</v>
      </c>
      <c r="AJ2986" s="1">
        <v>5.0999999999999996</v>
      </c>
      <c r="AK2986" s="1">
        <v>2.2000000000000002</v>
      </c>
      <c r="AL2986" s="1">
        <v>2</v>
      </c>
      <c r="AM2986"/>
      <c r="AN2986" s="5">
        <v>-0.09</v>
      </c>
      <c r="AO2986" s="45">
        <v>0.4</v>
      </c>
      <c r="AP2986" s="16"/>
    </row>
    <row r="2987" spans="1:42" x14ac:dyDescent="0.2">
      <c r="A2987" s="26" t="s">
        <v>287</v>
      </c>
      <c r="B2987">
        <v>39</v>
      </c>
      <c r="C2987" t="s">
        <v>4807</v>
      </c>
      <c r="D2987" t="s">
        <v>4808</v>
      </c>
      <c r="E2987" s="27" t="s">
        <v>2249</v>
      </c>
      <c r="F2987" s="28" t="s">
        <v>3327</v>
      </c>
      <c r="G2987" s="27">
        <v>65</v>
      </c>
      <c r="H2987" s="29">
        <v>3</v>
      </c>
      <c r="I2987" s="29">
        <v>3</v>
      </c>
      <c r="J2987" s="29">
        <v>6</v>
      </c>
      <c r="K2987" s="29">
        <v>-17</v>
      </c>
      <c r="L2987" s="30">
        <v>-2.9</v>
      </c>
      <c r="M2987" s="30">
        <v>-1.4</v>
      </c>
      <c r="N2987" s="1">
        <v>-3.7</v>
      </c>
      <c r="O2987" s="1">
        <v>20.6</v>
      </c>
      <c r="P2987" s="12"/>
      <c r="Q2987" t="s">
        <v>4808</v>
      </c>
      <c r="R2987" s="39">
        <v>0.2</v>
      </c>
      <c r="S2987" s="69">
        <v>0.3</v>
      </c>
      <c r="T2987" s="5">
        <v>0.96</v>
      </c>
      <c r="U2987" s="1">
        <v>0</v>
      </c>
      <c r="V2987" s="1">
        <v>0</v>
      </c>
      <c r="W2987" s="5">
        <v>0</v>
      </c>
      <c r="X2987"/>
      <c r="Y2987" s="1">
        <v>0.9</v>
      </c>
      <c r="Z2987"/>
      <c r="AA2987" s="5">
        <v>-0.21</v>
      </c>
      <c r="AB2987" s="42">
        <v>-0.32</v>
      </c>
      <c r="AC2987" s="12"/>
      <c r="AD2987" t="s">
        <v>4808</v>
      </c>
      <c r="AE2987" s="5">
        <v>2.34</v>
      </c>
      <c r="AF2987" s="5">
        <v>1.93</v>
      </c>
      <c r="AG2987"/>
      <c r="AH2987" s="1">
        <v>41.4</v>
      </c>
      <c r="AI2987" s="1">
        <v>1.9</v>
      </c>
      <c r="AJ2987" s="1">
        <v>7.9</v>
      </c>
      <c r="AK2987" s="1">
        <v>2.2000000000000002</v>
      </c>
      <c r="AL2987" s="1">
        <v>1.5</v>
      </c>
      <c r="AM2987"/>
      <c r="AN2987" s="5">
        <v>-0.1</v>
      </c>
      <c r="AO2987" s="66">
        <v>1.78</v>
      </c>
      <c r="AP2987" s="16"/>
    </row>
    <row r="2988" spans="1:42" x14ac:dyDescent="0.2">
      <c r="A2988" s="3" t="s">
        <v>284</v>
      </c>
      <c r="B2988">
        <v>27</v>
      </c>
      <c r="C2988" t="s">
        <v>4809</v>
      </c>
      <c r="D2988" t="s">
        <v>4810</v>
      </c>
      <c r="E2988" t="s">
        <v>2231</v>
      </c>
      <c r="F2988" t="s">
        <v>1513</v>
      </c>
      <c r="G2988">
        <v>3</v>
      </c>
      <c r="H2988">
        <v>0</v>
      </c>
      <c r="I2988">
        <v>1</v>
      </c>
      <c r="J2988">
        <f>H2988+I2988</f>
        <v>1</v>
      </c>
      <c r="K2988" s="2">
        <v>-2.9</v>
      </c>
      <c r="L2988" s="1">
        <v>0.1</v>
      </c>
      <c r="M2988" s="1">
        <v>-0.7</v>
      </c>
      <c r="N2988" s="20">
        <v>0.3</v>
      </c>
      <c r="O2988" s="20">
        <v>-1</v>
      </c>
      <c r="P2988" s="12"/>
      <c r="Q2988" t="s">
        <v>4810</v>
      </c>
      <c r="R2988" s="1">
        <v>0</v>
      </c>
      <c r="S2988" s="1">
        <v>0</v>
      </c>
      <c r="T2988" s="5">
        <v>0</v>
      </c>
      <c r="U2988" s="1">
        <v>0</v>
      </c>
      <c r="V2988" s="1">
        <v>10.7</v>
      </c>
      <c r="W2988" s="5">
        <v>10.68</v>
      </c>
      <c r="X2988"/>
      <c r="Y2988" s="1">
        <v>0</v>
      </c>
      <c r="Z2988"/>
      <c r="AA2988" s="5">
        <v>0.13</v>
      </c>
      <c r="AB2988" s="5">
        <v>0.38</v>
      </c>
      <c r="AC2988" s="12"/>
      <c r="AD2988" t="s">
        <v>4810</v>
      </c>
      <c r="AE2988" s="5">
        <v>5.0999999999999996</v>
      </c>
      <c r="AF2988" s="5">
        <v>0</v>
      </c>
      <c r="AG2988"/>
      <c r="AH2988" s="1">
        <v>0</v>
      </c>
      <c r="AI2988" s="24">
        <v>0</v>
      </c>
      <c r="AJ2988" s="1">
        <v>1.4</v>
      </c>
      <c r="AK2988" s="1">
        <v>1.4</v>
      </c>
      <c r="AL2988" s="1">
        <v>0</v>
      </c>
      <c r="AM2988"/>
      <c r="AN2988" s="5">
        <v>-0.88</v>
      </c>
      <c r="AO2988" s="35">
        <v>-1.4</v>
      </c>
      <c r="AP2988" s="16"/>
    </row>
    <row r="2989" spans="1:42" x14ac:dyDescent="0.2">
      <c r="A2989" s="26" t="s">
        <v>287</v>
      </c>
      <c r="B2989">
        <v>28</v>
      </c>
      <c r="C2989" t="s">
        <v>4809</v>
      </c>
      <c r="D2989" t="s">
        <v>4810</v>
      </c>
      <c r="E2989" s="27" t="s">
        <v>2253</v>
      </c>
      <c r="F2989" s="28" t="s">
        <v>288</v>
      </c>
      <c r="G2989" s="27">
        <v>2</v>
      </c>
      <c r="H2989" s="29">
        <v>0</v>
      </c>
      <c r="I2989" s="29">
        <v>0</v>
      </c>
      <c r="J2989" s="29">
        <v>0</v>
      </c>
      <c r="K2989" s="29">
        <v>1</v>
      </c>
      <c r="L2989" s="30">
        <v>-0.1</v>
      </c>
      <c r="M2989" s="30">
        <v>0.3</v>
      </c>
      <c r="N2989" s="1">
        <v>-0.7</v>
      </c>
      <c r="O2989" s="1">
        <v>0.7</v>
      </c>
      <c r="P2989" s="12"/>
      <c r="Q2989" t="s">
        <v>4810</v>
      </c>
      <c r="R2989" s="1">
        <v>0</v>
      </c>
      <c r="S2989" s="1">
        <v>0</v>
      </c>
      <c r="T2989" s="5">
        <v>4.4800000000000004</v>
      </c>
      <c r="U2989" s="1">
        <v>0</v>
      </c>
      <c r="V2989" s="1">
        <v>0</v>
      </c>
      <c r="W2989" s="5">
        <v>0</v>
      </c>
      <c r="X2989"/>
      <c r="Y2989" s="1">
        <v>4.8</v>
      </c>
      <c r="Z2989"/>
      <c r="AA2989" s="5">
        <v>-0.16</v>
      </c>
      <c r="AB2989" s="5">
        <v>-1.56</v>
      </c>
      <c r="AC2989" s="12"/>
      <c r="AD2989" t="s">
        <v>4810</v>
      </c>
      <c r="AE2989" s="5">
        <v>0</v>
      </c>
      <c r="AF2989" s="5">
        <v>0</v>
      </c>
      <c r="AG2989"/>
      <c r="AH2989" s="1">
        <v>0</v>
      </c>
      <c r="AI2989" s="1">
        <v>0</v>
      </c>
      <c r="AJ2989" s="1">
        <v>4.8</v>
      </c>
      <c r="AK2989" s="1">
        <v>0</v>
      </c>
      <c r="AL2989" s="1">
        <v>0</v>
      </c>
      <c r="AM2989"/>
      <c r="AN2989" s="5">
        <v>0.49</v>
      </c>
      <c r="AO2989" s="35">
        <v>1.79</v>
      </c>
      <c r="AP2989" s="16"/>
    </row>
    <row r="2990" spans="1:42" x14ac:dyDescent="0.2">
      <c r="A2990" s="3" t="s">
        <v>284</v>
      </c>
      <c r="B2990">
        <v>31</v>
      </c>
      <c r="C2990" t="s">
        <v>4814</v>
      </c>
      <c r="D2990" t="s">
        <v>4815</v>
      </c>
      <c r="E2990" t="s">
        <v>2231</v>
      </c>
      <c r="F2990" t="s">
        <v>2232</v>
      </c>
      <c r="G2990">
        <v>34</v>
      </c>
      <c r="H2990">
        <v>6</v>
      </c>
      <c r="I2990">
        <v>9</v>
      </c>
      <c r="J2990">
        <f>H2990+I2990</f>
        <v>15</v>
      </c>
      <c r="K2990" s="2">
        <v>-13</v>
      </c>
      <c r="L2990" s="1">
        <v>0</v>
      </c>
      <c r="M2990" s="1">
        <v>-1.8</v>
      </c>
      <c r="N2990" s="20">
        <v>5</v>
      </c>
      <c r="O2990" s="20">
        <v>-1.9</v>
      </c>
      <c r="P2990" s="12"/>
      <c r="Q2990" t="s">
        <v>4815</v>
      </c>
      <c r="R2990" s="21">
        <v>0.6</v>
      </c>
      <c r="S2990" s="17">
        <v>0.8</v>
      </c>
      <c r="T2990" s="5">
        <v>2.09</v>
      </c>
      <c r="U2990" s="1">
        <v>1.3</v>
      </c>
      <c r="V2990" s="1">
        <v>2.5</v>
      </c>
      <c r="W2990" s="5">
        <v>7.55</v>
      </c>
      <c r="X2990"/>
      <c r="Y2990" s="1">
        <v>1.3</v>
      </c>
      <c r="Z2990"/>
      <c r="AA2990" s="5">
        <v>0</v>
      </c>
      <c r="AB2990" s="23">
        <v>0.64</v>
      </c>
      <c r="AC2990" s="12"/>
      <c r="AD2990" t="s">
        <v>4815</v>
      </c>
      <c r="AE2990" s="5">
        <v>4.18</v>
      </c>
      <c r="AF2990" s="5">
        <v>0</v>
      </c>
      <c r="AG2990"/>
      <c r="AH2990" s="1">
        <v>0</v>
      </c>
      <c r="AI2990" s="24">
        <v>0.3</v>
      </c>
      <c r="AJ2990" s="1">
        <v>2.2000000000000002</v>
      </c>
      <c r="AK2990" s="1">
        <v>2.2000000000000002</v>
      </c>
      <c r="AL2990" s="1">
        <v>0.3</v>
      </c>
      <c r="AM2990"/>
      <c r="AN2990" s="5">
        <v>-0.19</v>
      </c>
      <c r="AO2990" s="31">
        <v>-0.24</v>
      </c>
      <c r="AP2990" s="16"/>
    </row>
    <row r="2991" spans="1:42" x14ac:dyDescent="0.2">
      <c r="A2991" s="3" t="s">
        <v>284</v>
      </c>
      <c r="B2991">
        <v>24</v>
      </c>
      <c r="C2991" t="s">
        <v>280</v>
      </c>
      <c r="D2991" t="s">
        <v>4816</v>
      </c>
      <c r="E2991" t="s">
        <v>2244</v>
      </c>
      <c r="F2991" t="s">
        <v>2232</v>
      </c>
      <c r="G2991">
        <v>2</v>
      </c>
      <c r="H2991">
        <v>0</v>
      </c>
      <c r="I2991">
        <v>0</v>
      </c>
      <c r="J2991">
        <f>H2991+I2991</f>
        <v>0</v>
      </c>
      <c r="K2991" s="2">
        <v>0</v>
      </c>
      <c r="L2991" s="1">
        <v>-0.1</v>
      </c>
      <c r="M2991" s="1">
        <v>0</v>
      </c>
      <c r="N2991" s="20">
        <v>-0.3</v>
      </c>
      <c r="O2991" s="20">
        <v>0.5</v>
      </c>
      <c r="P2991" s="12"/>
      <c r="Q2991" t="s">
        <v>4816</v>
      </c>
      <c r="R2991" s="1">
        <v>0</v>
      </c>
      <c r="S2991" s="1">
        <v>0</v>
      </c>
      <c r="T2991" s="5">
        <v>0</v>
      </c>
      <c r="U2991" s="1">
        <v>0</v>
      </c>
      <c r="V2991" s="1">
        <v>0</v>
      </c>
      <c r="W2991" s="5">
        <v>0</v>
      </c>
      <c r="X2991"/>
      <c r="Y2991" s="1">
        <v>0</v>
      </c>
      <c r="Z2991"/>
      <c r="AA2991" s="5">
        <v>-0.5</v>
      </c>
      <c r="AB2991" s="5">
        <v>-1.52</v>
      </c>
      <c r="AC2991" s="12"/>
      <c r="AD2991" t="s">
        <v>4816</v>
      </c>
      <c r="AE2991" s="5">
        <v>0</v>
      </c>
      <c r="AF2991" s="5">
        <v>0</v>
      </c>
      <c r="AG2991"/>
      <c r="AH2991" s="1">
        <v>37.5</v>
      </c>
      <c r="AI2991" s="24">
        <v>7.6</v>
      </c>
      <c r="AJ2991" s="1">
        <v>15.1</v>
      </c>
      <c r="AK2991" s="1">
        <v>0</v>
      </c>
      <c r="AL2991" s="1">
        <v>0</v>
      </c>
      <c r="AM2991"/>
      <c r="AN2991" s="5">
        <v>0</v>
      </c>
      <c r="AO2991" s="35">
        <v>2.38</v>
      </c>
      <c r="AP2991" s="16"/>
    </row>
    <row r="2992" spans="1:42" x14ac:dyDescent="0.2">
      <c r="A2992" s="3" t="s">
        <v>284</v>
      </c>
      <c r="B2992">
        <v>28</v>
      </c>
      <c r="C2992" t="s">
        <v>366</v>
      </c>
      <c r="D2992" t="s">
        <v>4818</v>
      </c>
      <c r="E2992" t="s">
        <v>291</v>
      </c>
      <c r="F2992" t="s">
        <v>1513</v>
      </c>
      <c r="G2992">
        <v>13</v>
      </c>
      <c r="H2992">
        <v>0</v>
      </c>
      <c r="I2992">
        <v>1</v>
      </c>
      <c r="J2992">
        <f>H2992+I2992</f>
        <v>1</v>
      </c>
      <c r="K2992" s="2">
        <v>0.4</v>
      </c>
      <c r="L2992" s="1">
        <v>-0.4</v>
      </c>
      <c r="M2992" s="1">
        <v>0.6</v>
      </c>
      <c r="N2992" s="20">
        <v>-0.5</v>
      </c>
      <c r="O2992" s="20">
        <v>4.8</v>
      </c>
      <c r="P2992" s="12"/>
      <c r="Q2992" t="s">
        <v>4818</v>
      </c>
      <c r="R2992" s="1">
        <v>0</v>
      </c>
      <c r="S2992" s="1">
        <v>0.5</v>
      </c>
      <c r="T2992" s="5">
        <v>1.91</v>
      </c>
      <c r="U2992" s="1">
        <v>0</v>
      </c>
      <c r="V2992" s="1">
        <v>0</v>
      </c>
      <c r="W2992" s="5">
        <v>8.75</v>
      </c>
      <c r="X2992"/>
      <c r="Y2992" s="1">
        <v>4.3</v>
      </c>
      <c r="Z2992"/>
      <c r="AA2992" s="5">
        <v>-0.15</v>
      </c>
      <c r="AB2992" s="5">
        <v>-0.2</v>
      </c>
      <c r="AC2992" s="12"/>
      <c r="AD2992" t="s">
        <v>4818</v>
      </c>
      <c r="AE2992" s="5">
        <v>1.91</v>
      </c>
      <c r="AF2992" s="5">
        <v>0</v>
      </c>
      <c r="AG2992"/>
      <c r="AH2992" s="1">
        <v>0</v>
      </c>
      <c r="AI2992" s="24">
        <v>0</v>
      </c>
      <c r="AJ2992" s="1">
        <v>3.4</v>
      </c>
      <c r="AK2992" s="1">
        <v>5.0999999999999996</v>
      </c>
      <c r="AL2992" s="1">
        <v>1.3</v>
      </c>
      <c r="AM2992"/>
      <c r="AN2992" s="5">
        <v>0.23</v>
      </c>
      <c r="AO2992" s="35">
        <v>2.0299999999999998</v>
      </c>
      <c r="AP2992" s="16"/>
    </row>
    <row r="2993" spans="1:42" x14ac:dyDescent="0.2">
      <c r="A2993" s="3" t="s">
        <v>284</v>
      </c>
      <c r="B2993">
        <v>24</v>
      </c>
      <c r="C2993" t="s">
        <v>446</v>
      </c>
      <c r="D2993" t="s">
        <v>4819</v>
      </c>
      <c r="E2993" t="s">
        <v>2238</v>
      </c>
      <c r="F2993" t="s">
        <v>1513</v>
      </c>
      <c r="G2993">
        <v>3</v>
      </c>
      <c r="H2993">
        <v>1</v>
      </c>
      <c r="I2993">
        <v>0</v>
      </c>
      <c r="J2993">
        <f>H2993+I2993</f>
        <v>1</v>
      </c>
      <c r="K2993" s="2">
        <v>-2.2999999999999998</v>
      </c>
      <c r="L2993" s="1">
        <v>0.3</v>
      </c>
      <c r="M2993" s="1">
        <v>-0.5</v>
      </c>
      <c r="N2993" s="20">
        <v>1.7</v>
      </c>
      <c r="O2993" s="20">
        <v>-0.3</v>
      </c>
      <c r="P2993" s="12"/>
      <c r="Q2993" t="s">
        <v>4819</v>
      </c>
      <c r="R2993" s="1">
        <v>2</v>
      </c>
      <c r="S2993" s="1">
        <v>0</v>
      </c>
      <c r="T2993" s="5">
        <v>2.0099999999999998</v>
      </c>
      <c r="U2993" s="1">
        <v>0</v>
      </c>
      <c r="V2993" s="1">
        <v>0</v>
      </c>
      <c r="W2993" s="5">
        <v>0</v>
      </c>
      <c r="X2993"/>
      <c r="Y2993" s="1">
        <v>5.8</v>
      </c>
      <c r="Z2993"/>
      <c r="AA2993" s="5">
        <v>0.56999999999999995</v>
      </c>
      <c r="AB2993" s="5">
        <v>3.31</v>
      </c>
      <c r="AC2993" s="12"/>
      <c r="AD2993" t="s">
        <v>4819</v>
      </c>
      <c r="AE2993" s="5">
        <v>6.02</v>
      </c>
      <c r="AF2993" s="5">
        <v>0</v>
      </c>
      <c r="AG2993"/>
      <c r="AH2993" s="1">
        <v>0</v>
      </c>
      <c r="AI2993" s="24">
        <v>0</v>
      </c>
      <c r="AJ2993" s="1">
        <v>3.9</v>
      </c>
      <c r="AK2993" s="1">
        <v>3.9</v>
      </c>
      <c r="AL2993" s="1">
        <v>0</v>
      </c>
      <c r="AM2993"/>
      <c r="AN2993" s="5">
        <v>-0.94</v>
      </c>
      <c r="AO2993" s="35">
        <v>-0.63</v>
      </c>
      <c r="AP2993" s="16"/>
    </row>
    <row r="2994" spans="1:42" x14ac:dyDescent="0.2">
      <c r="A2994" s="26" t="s">
        <v>287</v>
      </c>
      <c r="B2994">
        <v>25</v>
      </c>
      <c r="C2994" t="s">
        <v>446</v>
      </c>
      <c r="D2994" t="s">
        <v>4819</v>
      </c>
      <c r="E2994" s="27" t="s">
        <v>2238</v>
      </c>
      <c r="F2994" s="28" t="s">
        <v>288</v>
      </c>
      <c r="G2994" s="27">
        <v>5</v>
      </c>
      <c r="H2994" s="29">
        <v>0</v>
      </c>
      <c r="I2994" s="29">
        <v>1</v>
      </c>
      <c r="J2994" s="29">
        <v>1</v>
      </c>
      <c r="K2994" s="29">
        <v>-0.9</v>
      </c>
      <c r="L2994" s="30">
        <v>0.1</v>
      </c>
      <c r="M2994" s="30">
        <v>-0.1</v>
      </c>
      <c r="N2994" s="1">
        <v>0.2</v>
      </c>
      <c r="O2994" s="1">
        <v>3.3</v>
      </c>
      <c r="P2994" s="12"/>
      <c r="Q2994" t="s">
        <v>4819</v>
      </c>
      <c r="R2994" s="1">
        <v>0</v>
      </c>
      <c r="S2994" s="1">
        <v>0.8</v>
      </c>
      <c r="T2994" s="5">
        <v>0.8</v>
      </c>
      <c r="U2994" s="1">
        <v>0</v>
      </c>
      <c r="V2994" s="1">
        <v>0</v>
      </c>
      <c r="W2994" s="5">
        <v>0</v>
      </c>
      <c r="X2994"/>
      <c r="Y2994" s="1">
        <v>4.8</v>
      </c>
      <c r="Z2994"/>
      <c r="AA2994" s="5">
        <v>0.06</v>
      </c>
      <c r="AB2994" s="5">
        <v>0.17</v>
      </c>
      <c r="AC2994" s="12"/>
      <c r="AD2994" t="s">
        <v>4819</v>
      </c>
      <c r="AE2994" s="5">
        <v>1.59</v>
      </c>
      <c r="AF2994" s="5">
        <v>5.04</v>
      </c>
      <c r="AG2994"/>
      <c r="AH2994" s="1">
        <v>0</v>
      </c>
      <c r="AI2994" s="1">
        <v>0</v>
      </c>
      <c r="AJ2994" s="1">
        <v>2.1</v>
      </c>
      <c r="AK2994" s="1">
        <v>2.1</v>
      </c>
      <c r="AL2994" s="1">
        <v>2.7</v>
      </c>
      <c r="AM2994"/>
      <c r="AN2994" s="5">
        <v>-0.06</v>
      </c>
      <c r="AO2994" s="35">
        <v>2.2400000000000002</v>
      </c>
      <c r="AP2994" s="16"/>
    </row>
    <row r="2995" spans="1:42" x14ac:dyDescent="0.2">
      <c r="A2995" s="3" t="s">
        <v>284</v>
      </c>
      <c r="B2995">
        <v>27</v>
      </c>
      <c r="C2995" t="s">
        <v>4820</v>
      </c>
      <c r="D2995" t="s">
        <v>4819</v>
      </c>
      <c r="E2995" t="s">
        <v>2230</v>
      </c>
      <c r="F2995" t="s">
        <v>2229</v>
      </c>
      <c r="G2995">
        <v>10</v>
      </c>
      <c r="H2995">
        <v>1</v>
      </c>
      <c r="I2995">
        <v>1</v>
      </c>
      <c r="J2995">
        <f>H2995+I2995</f>
        <v>2</v>
      </c>
      <c r="K2995" s="2">
        <v>2.9</v>
      </c>
      <c r="L2995" s="1">
        <v>-0.3</v>
      </c>
      <c r="M2995" s="1">
        <v>0.6</v>
      </c>
      <c r="N2995" s="20">
        <v>0.6</v>
      </c>
      <c r="O2995" s="20">
        <v>2</v>
      </c>
      <c r="P2995" s="12"/>
      <c r="Q2995" t="s">
        <v>4819</v>
      </c>
      <c r="R2995" s="1">
        <v>0.8</v>
      </c>
      <c r="S2995" s="1">
        <v>0.8</v>
      </c>
      <c r="T2995" s="5">
        <v>4.17</v>
      </c>
      <c r="U2995" s="1">
        <v>0</v>
      </c>
      <c r="V2995" s="1">
        <v>0</v>
      </c>
      <c r="W2995" s="5">
        <v>0</v>
      </c>
      <c r="X2995"/>
      <c r="Y2995" s="1">
        <v>0</v>
      </c>
      <c r="Z2995"/>
      <c r="AA2995" s="5">
        <v>-0.13</v>
      </c>
      <c r="AB2995" s="5">
        <v>0.36</v>
      </c>
      <c r="AC2995" s="12"/>
      <c r="AD2995" t="s">
        <v>4819</v>
      </c>
      <c r="AE2995" s="5">
        <v>2.5</v>
      </c>
      <c r="AF2995" s="5">
        <v>7.67</v>
      </c>
      <c r="AG2995"/>
      <c r="AH2995" s="1">
        <v>57.1</v>
      </c>
      <c r="AI2995" s="24">
        <v>1</v>
      </c>
      <c r="AJ2995" s="1">
        <v>2.9</v>
      </c>
      <c r="AK2995" s="1">
        <v>5.8</v>
      </c>
      <c r="AL2995" s="1">
        <v>2.2999999999999998</v>
      </c>
      <c r="AM2995"/>
      <c r="AN2995" s="5">
        <v>0.26</v>
      </c>
      <c r="AO2995" s="35">
        <v>1.17</v>
      </c>
      <c r="AP2995" s="16"/>
    </row>
    <row r="2996" spans="1:42" x14ac:dyDescent="0.2">
      <c r="A2996" s="3" t="s">
        <v>284</v>
      </c>
      <c r="B2996">
        <v>28</v>
      </c>
      <c r="C2996" t="s">
        <v>3354</v>
      </c>
      <c r="D2996" t="s">
        <v>385</v>
      </c>
      <c r="E2996" t="s">
        <v>2240</v>
      </c>
      <c r="F2996" t="s">
        <v>1513</v>
      </c>
      <c r="G2996">
        <v>5</v>
      </c>
      <c r="H2996">
        <v>0</v>
      </c>
      <c r="I2996">
        <v>0</v>
      </c>
      <c r="J2996">
        <f>H2996+I2996</f>
        <v>0</v>
      </c>
      <c r="K2996" s="2">
        <v>-1.7</v>
      </c>
      <c r="L2996" s="1">
        <v>-0.4</v>
      </c>
      <c r="M2996" s="1">
        <v>-0.2</v>
      </c>
      <c r="N2996" s="20">
        <v>-0.5</v>
      </c>
      <c r="O2996" s="20">
        <v>0</v>
      </c>
      <c r="P2996" s="12"/>
      <c r="Q2996" t="s">
        <v>385</v>
      </c>
      <c r="R2996" s="1">
        <v>0</v>
      </c>
      <c r="S2996" s="1">
        <v>0</v>
      </c>
      <c r="T2996" s="5">
        <v>3.24</v>
      </c>
      <c r="U2996" s="1">
        <v>0</v>
      </c>
      <c r="V2996" s="1">
        <v>0</v>
      </c>
      <c r="W2996" s="5">
        <v>0</v>
      </c>
      <c r="X2996"/>
      <c r="Y2996" s="1">
        <v>0</v>
      </c>
      <c r="Z2996"/>
      <c r="AA2996" s="5">
        <v>-0.39</v>
      </c>
      <c r="AB2996" s="5">
        <v>-0.53</v>
      </c>
      <c r="AC2996" s="12"/>
      <c r="AD2996" t="s">
        <v>385</v>
      </c>
      <c r="AE2996" s="5">
        <v>4.32</v>
      </c>
      <c r="AF2996" s="5">
        <v>0</v>
      </c>
      <c r="AG2996"/>
      <c r="AH2996" s="1">
        <v>0</v>
      </c>
      <c r="AI2996" s="24">
        <v>0</v>
      </c>
      <c r="AJ2996" s="1">
        <v>5.0999999999999996</v>
      </c>
      <c r="AK2996" s="1">
        <v>7.1</v>
      </c>
      <c r="AL2996" s="1">
        <v>1</v>
      </c>
      <c r="AM2996"/>
      <c r="AN2996" s="5">
        <v>-0.19</v>
      </c>
      <c r="AO2996" s="35">
        <v>-0.01</v>
      </c>
      <c r="AP2996" s="16"/>
    </row>
    <row r="2997" spans="1:42" x14ac:dyDescent="0.2">
      <c r="A2997" s="26" t="s">
        <v>287</v>
      </c>
      <c r="B2997">
        <v>24</v>
      </c>
      <c r="C2997" t="s">
        <v>3294</v>
      </c>
      <c r="D2997" t="s">
        <v>4822</v>
      </c>
      <c r="E2997" s="27" t="s">
        <v>2231</v>
      </c>
      <c r="F2997" s="28" t="s">
        <v>2232</v>
      </c>
      <c r="G2997" s="27">
        <v>5</v>
      </c>
      <c r="H2997" s="29">
        <v>0</v>
      </c>
      <c r="I2997" s="29">
        <v>0</v>
      </c>
      <c r="J2997" s="29">
        <v>0</v>
      </c>
      <c r="K2997" s="29">
        <v>-2.1</v>
      </c>
      <c r="L2997" s="30">
        <v>-0.4</v>
      </c>
      <c r="M2997" s="30">
        <v>-0.3</v>
      </c>
      <c r="N2997" s="1">
        <v>-1.4</v>
      </c>
      <c r="O2997" s="1">
        <v>0.8</v>
      </c>
      <c r="P2997" s="12"/>
      <c r="Q2997" t="s">
        <v>4822</v>
      </c>
      <c r="R2997" s="1">
        <v>0</v>
      </c>
      <c r="S2997" s="1">
        <v>0</v>
      </c>
      <c r="T2997" s="5">
        <v>0</v>
      </c>
      <c r="U2997" s="1">
        <v>0</v>
      </c>
      <c r="V2997" s="1">
        <v>0</v>
      </c>
      <c r="W2997" s="5">
        <v>0</v>
      </c>
      <c r="X2997"/>
      <c r="Y2997" s="1">
        <v>1.4</v>
      </c>
      <c r="Z2997"/>
      <c r="AA2997" s="5">
        <v>-0.52</v>
      </c>
      <c r="AB2997" s="5">
        <v>-1.93</v>
      </c>
      <c r="AC2997" s="12"/>
      <c r="AD2997" t="s">
        <v>4822</v>
      </c>
      <c r="AE2997" s="5">
        <v>2.92</v>
      </c>
      <c r="AF2997" s="5">
        <v>0</v>
      </c>
      <c r="AG2997"/>
      <c r="AH2997" s="1">
        <v>0</v>
      </c>
      <c r="AI2997" s="1">
        <v>0</v>
      </c>
      <c r="AJ2997" s="1">
        <v>2.8</v>
      </c>
      <c r="AK2997" s="1">
        <v>1.4</v>
      </c>
      <c r="AL2997" s="1">
        <v>1.4</v>
      </c>
      <c r="AM2997"/>
      <c r="AN2997" s="5">
        <v>-0.39</v>
      </c>
      <c r="AO2997" s="35">
        <v>1.04</v>
      </c>
      <c r="AP2997" s="16"/>
    </row>
    <row r="2998" spans="1:42" x14ac:dyDescent="0.2">
      <c r="A2998" s="3" t="s">
        <v>284</v>
      </c>
      <c r="B2998">
        <v>32</v>
      </c>
      <c r="C2998" t="s">
        <v>426</v>
      </c>
      <c r="D2998" t="s">
        <v>4823</v>
      </c>
      <c r="E2998" t="s">
        <v>2246</v>
      </c>
      <c r="F2998" t="s">
        <v>1478</v>
      </c>
      <c r="G2998">
        <v>27</v>
      </c>
      <c r="H2998">
        <v>4</v>
      </c>
      <c r="I2998">
        <v>6</v>
      </c>
      <c r="J2998">
        <f>H2998+I2998</f>
        <v>10</v>
      </c>
      <c r="K2998" s="2">
        <v>2.2999999999999998</v>
      </c>
      <c r="L2998" s="1">
        <v>0.9</v>
      </c>
      <c r="M2998" s="1">
        <v>0.8</v>
      </c>
      <c r="N2998" s="20">
        <v>6.3</v>
      </c>
      <c r="O2998" s="20">
        <v>-3</v>
      </c>
      <c r="P2998" s="12"/>
      <c r="Q2998" t="s">
        <v>4823</v>
      </c>
      <c r="R2998" s="32">
        <v>1</v>
      </c>
      <c r="S2998" s="43">
        <v>1.5</v>
      </c>
      <c r="T2998" s="5">
        <v>2.67</v>
      </c>
      <c r="U2998" s="1">
        <v>0</v>
      </c>
      <c r="V2998" s="1">
        <v>0</v>
      </c>
      <c r="W2998" s="5">
        <v>0</v>
      </c>
      <c r="X2998"/>
      <c r="Y2998" s="1">
        <v>0.8</v>
      </c>
      <c r="Z2998"/>
      <c r="AA2998" s="5">
        <v>0.16</v>
      </c>
      <c r="AB2998" s="18">
        <v>1.28</v>
      </c>
      <c r="AC2998" s="12"/>
      <c r="AD2998" t="s">
        <v>4823</v>
      </c>
      <c r="AE2998" s="5">
        <v>2.67</v>
      </c>
      <c r="AF2998" s="5">
        <v>8.35</v>
      </c>
      <c r="AG2998"/>
      <c r="AH2998" s="1">
        <v>40.299999999999997</v>
      </c>
      <c r="AI2998" s="24">
        <v>4.4000000000000004</v>
      </c>
      <c r="AJ2998" s="1">
        <v>1</v>
      </c>
      <c r="AK2998" s="1">
        <v>1.8</v>
      </c>
      <c r="AL2998" s="1">
        <v>2</v>
      </c>
      <c r="AM2998"/>
      <c r="AN2998" s="5">
        <v>0.14000000000000001</v>
      </c>
      <c r="AO2998" s="25">
        <v>-0.61</v>
      </c>
      <c r="AP2998" s="16"/>
    </row>
    <row r="2999" spans="1:42" x14ac:dyDescent="0.2">
      <c r="A2999" s="26" t="s">
        <v>287</v>
      </c>
      <c r="B2999">
        <v>23</v>
      </c>
      <c r="C2999" t="s">
        <v>3445</v>
      </c>
      <c r="D2999" t="s">
        <v>4824</v>
      </c>
      <c r="E2999" s="27" t="s">
        <v>2234</v>
      </c>
      <c r="F2999" s="28" t="s">
        <v>288</v>
      </c>
      <c r="G2999" s="27">
        <v>1</v>
      </c>
      <c r="H2999" s="29">
        <v>0</v>
      </c>
      <c r="I2999" s="29">
        <v>0</v>
      </c>
      <c r="J2999" s="29">
        <v>0</v>
      </c>
      <c r="K2999" s="29">
        <v>0</v>
      </c>
      <c r="L2999" s="30">
        <v>-0.1</v>
      </c>
      <c r="M2999" s="30">
        <v>0</v>
      </c>
      <c r="N2999" s="1">
        <v>-0.1</v>
      </c>
      <c r="O2999" s="1">
        <v>0</v>
      </c>
      <c r="P2999" s="12"/>
      <c r="Q2999" t="s">
        <v>4824</v>
      </c>
      <c r="R2999" s="1">
        <v>0</v>
      </c>
      <c r="S2999" s="1">
        <v>0</v>
      </c>
      <c r="T2999" s="5">
        <v>4.5</v>
      </c>
      <c r="U2999" s="1">
        <v>0</v>
      </c>
      <c r="V2999" s="1">
        <v>0</v>
      </c>
      <c r="W2999" s="5">
        <v>0</v>
      </c>
      <c r="X2999"/>
      <c r="Y2999" s="1">
        <v>0</v>
      </c>
      <c r="Z2999"/>
      <c r="AA2999" s="5">
        <v>-0.45</v>
      </c>
      <c r="AB2999" s="5">
        <v>-0.64</v>
      </c>
      <c r="AC2999" s="12"/>
      <c r="AD2999" t="s">
        <v>4824</v>
      </c>
      <c r="AE2999" s="5">
        <v>4.5</v>
      </c>
      <c r="AF2999" s="5">
        <v>0</v>
      </c>
      <c r="AG2999"/>
      <c r="AH2999" s="1">
        <v>0</v>
      </c>
      <c r="AI2999" s="1">
        <v>0</v>
      </c>
      <c r="AJ2999" s="1">
        <v>4.5</v>
      </c>
      <c r="AK2999" s="1">
        <v>0</v>
      </c>
      <c r="AL2999" s="1">
        <v>4.5</v>
      </c>
      <c r="AM2999"/>
      <c r="AN2999" s="5">
        <v>0</v>
      </c>
      <c r="AO2999" s="35">
        <v>0.13</v>
      </c>
      <c r="AP2999" s="16"/>
    </row>
    <row r="3000" spans="1:42" x14ac:dyDescent="0.2">
      <c r="A3000" s="3" t="s">
        <v>284</v>
      </c>
      <c r="B3000">
        <v>32</v>
      </c>
      <c r="C3000" t="s">
        <v>4825</v>
      </c>
      <c r="D3000" t="s">
        <v>4826</v>
      </c>
      <c r="E3000" t="s">
        <v>2234</v>
      </c>
      <c r="F3000" t="s">
        <v>1513</v>
      </c>
      <c r="G3000">
        <v>58</v>
      </c>
      <c r="H3000">
        <v>1</v>
      </c>
      <c r="I3000">
        <v>6</v>
      </c>
      <c r="J3000">
        <f>H3000+I3000</f>
        <v>7</v>
      </c>
      <c r="K3000" s="2">
        <v>9.1999999999999993</v>
      </c>
      <c r="L3000" s="1">
        <v>-0.8</v>
      </c>
      <c r="M3000" s="1">
        <v>4.3</v>
      </c>
      <c r="N3000" s="20">
        <v>-0.2</v>
      </c>
      <c r="O3000" s="20">
        <v>26.9</v>
      </c>
      <c r="P3000" s="12"/>
      <c r="Q3000" t="s">
        <v>4826</v>
      </c>
      <c r="R3000" s="21">
        <v>0.1</v>
      </c>
      <c r="S3000" s="17">
        <v>0.4</v>
      </c>
      <c r="T3000" s="5">
        <v>2.38</v>
      </c>
      <c r="U3000" s="1">
        <v>0</v>
      </c>
      <c r="V3000" s="1">
        <v>0</v>
      </c>
      <c r="W3000" s="5">
        <v>0</v>
      </c>
      <c r="X3000"/>
      <c r="Y3000" s="1">
        <v>1</v>
      </c>
      <c r="Z3000"/>
      <c r="AA3000" s="5">
        <v>-0.05</v>
      </c>
      <c r="AB3000" s="37">
        <v>-0.02</v>
      </c>
      <c r="AC3000" s="12"/>
      <c r="AD3000" t="s">
        <v>4826</v>
      </c>
      <c r="AE3000" s="5">
        <v>1.41</v>
      </c>
      <c r="AF3000" s="5">
        <v>2.5499999999999998</v>
      </c>
      <c r="AG3000"/>
      <c r="AH3000" s="1">
        <v>100</v>
      </c>
      <c r="AI3000" s="24">
        <v>0</v>
      </c>
      <c r="AJ3000" s="1">
        <v>2.7</v>
      </c>
      <c r="AK3000" s="1">
        <v>2.9</v>
      </c>
      <c r="AL3000" s="1">
        <v>0.7</v>
      </c>
      <c r="AM3000"/>
      <c r="AN3000" s="5">
        <v>0.27</v>
      </c>
      <c r="AO3000" s="55">
        <v>1.97</v>
      </c>
      <c r="AP3000" s="16"/>
    </row>
    <row r="3001" spans="1:42" x14ac:dyDescent="0.2">
      <c r="A3001" s="26" t="s">
        <v>287</v>
      </c>
      <c r="B3001">
        <v>33</v>
      </c>
      <c r="C3001" t="s">
        <v>4825</v>
      </c>
      <c r="D3001" t="s">
        <v>4826</v>
      </c>
      <c r="E3001" s="47" t="s">
        <v>2244</v>
      </c>
      <c r="F3001" s="28" t="s">
        <v>288</v>
      </c>
      <c r="G3001" s="27">
        <v>19</v>
      </c>
      <c r="H3001" s="29">
        <v>0</v>
      </c>
      <c r="I3001" s="29">
        <v>1</v>
      </c>
      <c r="J3001" s="29">
        <v>1</v>
      </c>
      <c r="K3001" s="29">
        <v>-11.6</v>
      </c>
      <c r="L3001" s="30">
        <v>-0.7</v>
      </c>
      <c r="M3001" s="30">
        <v>-2.8</v>
      </c>
      <c r="N3001" s="1">
        <v>-0.3</v>
      </c>
      <c r="O3001" s="1">
        <v>1.7</v>
      </c>
      <c r="P3001" s="12"/>
      <c r="Q3001" t="s">
        <v>4826</v>
      </c>
      <c r="R3001" s="36">
        <v>0</v>
      </c>
      <c r="S3001" s="54">
        <v>0.3</v>
      </c>
      <c r="T3001" s="5">
        <v>0.8</v>
      </c>
      <c r="U3001" s="1">
        <v>0</v>
      </c>
      <c r="V3001" s="1">
        <v>0</v>
      </c>
      <c r="W3001" s="5">
        <v>14.01</v>
      </c>
      <c r="X3001"/>
      <c r="Y3001" s="1">
        <v>1.5</v>
      </c>
      <c r="Z3001"/>
      <c r="AA3001" s="5">
        <v>-0.16</v>
      </c>
      <c r="AB3001" s="37">
        <v>-0.08</v>
      </c>
      <c r="AC3001" s="12"/>
      <c r="AD3001" t="s">
        <v>4826</v>
      </c>
      <c r="AE3001" s="5">
        <v>3.99</v>
      </c>
      <c r="AF3001" s="5">
        <v>5.0999999999999996</v>
      </c>
      <c r="AG3001"/>
      <c r="AH3001" s="1">
        <v>0</v>
      </c>
      <c r="AI3001" s="1">
        <v>0</v>
      </c>
      <c r="AJ3001" s="1">
        <v>4.7</v>
      </c>
      <c r="AK3001" s="1">
        <v>4.5</v>
      </c>
      <c r="AL3001" s="1">
        <v>0</v>
      </c>
      <c r="AM3001"/>
      <c r="AN3001" s="5">
        <v>-0.65</v>
      </c>
      <c r="AO3001" s="25">
        <v>0.42</v>
      </c>
      <c r="AP3001" s="16"/>
    </row>
    <row r="3002" spans="1:42" x14ac:dyDescent="0.2">
      <c r="A3002" s="58" t="s">
        <v>284</v>
      </c>
      <c r="B3002">
        <v>34</v>
      </c>
      <c r="C3002" t="s">
        <v>3504</v>
      </c>
      <c r="D3002" t="s">
        <v>4827</v>
      </c>
      <c r="E3002" s="59" t="s">
        <v>2252</v>
      </c>
      <c r="F3002" s="59" t="s">
        <v>1478</v>
      </c>
      <c r="G3002" s="59">
        <v>57</v>
      </c>
      <c r="H3002" s="59">
        <v>13</v>
      </c>
      <c r="I3002" s="59">
        <v>42</v>
      </c>
      <c r="J3002" s="59">
        <v>55</v>
      </c>
      <c r="K3002" s="60">
        <v>19.5</v>
      </c>
      <c r="L3002" s="61">
        <v>4.4000000000000004</v>
      </c>
      <c r="M3002" s="61">
        <v>2</v>
      </c>
      <c r="N3002" s="20">
        <v>34.200000000000003</v>
      </c>
      <c r="O3002" s="20">
        <v>-6.3</v>
      </c>
      <c r="P3002" s="12"/>
      <c r="Q3002" t="s">
        <v>4827</v>
      </c>
      <c r="R3002" s="21">
        <v>0.5</v>
      </c>
      <c r="S3002" s="53">
        <v>1.7</v>
      </c>
      <c r="T3002" s="5">
        <v>2.93</v>
      </c>
      <c r="U3002" s="1">
        <v>1.5</v>
      </c>
      <c r="V3002" s="1">
        <v>4.8</v>
      </c>
      <c r="W3002" s="5">
        <v>7.65</v>
      </c>
      <c r="X3002"/>
      <c r="Y3002" s="1">
        <v>4.5</v>
      </c>
      <c r="Z3002"/>
      <c r="AA3002" s="5">
        <v>0.21</v>
      </c>
      <c r="AB3002" s="57">
        <v>1.97</v>
      </c>
      <c r="AC3002" s="12"/>
      <c r="AD3002" t="s">
        <v>4827</v>
      </c>
      <c r="AE3002" s="5">
        <v>2.0299999999999998</v>
      </c>
      <c r="AF3002" s="5">
        <v>0</v>
      </c>
      <c r="AG3002"/>
      <c r="AH3002" s="1">
        <v>49.9</v>
      </c>
      <c r="AI3002" s="62">
        <v>28.7</v>
      </c>
      <c r="AJ3002" s="1">
        <v>3.7</v>
      </c>
      <c r="AK3002" s="1">
        <v>1.2</v>
      </c>
      <c r="AL3002" s="1">
        <v>2</v>
      </c>
      <c r="AM3002"/>
      <c r="AN3002" s="5">
        <v>0.09</v>
      </c>
      <c r="AO3002" s="31">
        <v>-0.36</v>
      </c>
      <c r="AP3002" s="16"/>
    </row>
    <row r="3003" spans="1:42" x14ac:dyDescent="0.2">
      <c r="A3003" s="26" t="s">
        <v>287</v>
      </c>
      <c r="B3003">
        <v>35</v>
      </c>
      <c r="C3003" t="s">
        <v>3504</v>
      </c>
      <c r="D3003" t="s">
        <v>4827</v>
      </c>
      <c r="E3003" s="27" t="s">
        <v>2235</v>
      </c>
      <c r="F3003" s="28" t="s">
        <v>530</v>
      </c>
      <c r="G3003" s="27">
        <v>9</v>
      </c>
      <c r="H3003" s="29">
        <v>1</v>
      </c>
      <c r="I3003" s="29">
        <v>13</v>
      </c>
      <c r="J3003" s="29">
        <v>14</v>
      </c>
      <c r="K3003" s="29">
        <v>7.2</v>
      </c>
      <c r="L3003" s="30">
        <v>2.2000000000000002</v>
      </c>
      <c r="M3003" s="30">
        <v>1.5</v>
      </c>
      <c r="N3003" s="1">
        <v>11.8</v>
      </c>
      <c r="O3003" s="1">
        <v>1.1000000000000001</v>
      </c>
      <c r="P3003" s="12"/>
      <c r="Q3003" t="s">
        <v>4827</v>
      </c>
      <c r="R3003" s="1">
        <v>0.4</v>
      </c>
      <c r="S3003" s="1">
        <v>3.9</v>
      </c>
      <c r="T3003" s="5">
        <v>4.37</v>
      </c>
      <c r="U3003" s="1">
        <v>0</v>
      </c>
      <c r="V3003" s="1">
        <v>6.8</v>
      </c>
      <c r="W3003" s="5">
        <v>10.199999999999999</v>
      </c>
      <c r="X3003"/>
      <c r="Y3003" s="1">
        <v>5.2</v>
      </c>
      <c r="Z3003"/>
      <c r="AA3003" s="5">
        <v>0.63</v>
      </c>
      <c r="AB3003" s="5">
        <v>4.0999999999999996</v>
      </c>
      <c r="AC3003" s="12"/>
      <c r="AD3003" t="s">
        <v>4827</v>
      </c>
      <c r="AE3003" s="5">
        <v>1.31</v>
      </c>
      <c r="AF3003" s="5">
        <v>0</v>
      </c>
      <c r="AG3003"/>
      <c r="AH3003" s="1">
        <v>100</v>
      </c>
      <c r="AI3003" s="1">
        <v>0.8</v>
      </c>
      <c r="AJ3003" s="1">
        <v>3.1</v>
      </c>
      <c r="AK3003" s="1">
        <v>0</v>
      </c>
      <c r="AL3003" s="1">
        <v>3.5</v>
      </c>
      <c r="AM3003"/>
      <c r="AN3003" s="5">
        <v>0.43</v>
      </c>
      <c r="AO3003" s="35">
        <v>0.4</v>
      </c>
      <c r="AP3003" s="16"/>
    </row>
    <row r="3004" spans="1:42" x14ac:dyDescent="0.2">
      <c r="A3004" s="26" t="s">
        <v>287</v>
      </c>
      <c r="B3004">
        <v>24</v>
      </c>
      <c r="C3004" t="s">
        <v>3715</v>
      </c>
      <c r="D3004" t="s">
        <v>4639</v>
      </c>
      <c r="E3004" s="27" t="s">
        <v>2242</v>
      </c>
      <c r="F3004" s="28" t="s">
        <v>530</v>
      </c>
      <c r="G3004" s="27">
        <v>3</v>
      </c>
      <c r="H3004" s="29">
        <v>0</v>
      </c>
      <c r="I3004" s="29">
        <v>0</v>
      </c>
      <c r="J3004" s="29">
        <v>0</v>
      </c>
      <c r="K3004" s="29">
        <v>0</v>
      </c>
      <c r="L3004" s="30">
        <v>-0.1</v>
      </c>
      <c r="M3004" s="30">
        <v>0</v>
      </c>
      <c r="N3004" s="1">
        <v>-0.4</v>
      </c>
      <c r="O3004" s="1">
        <v>0.5</v>
      </c>
      <c r="P3004" s="12"/>
      <c r="Q3004" t="s">
        <v>4639</v>
      </c>
      <c r="R3004" s="1">
        <v>0</v>
      </c>
      <c r="S3004" s="1">
        <v>0</v>
      </c>
      <c r="T3004" s="5">
        <v>0</v>
      </c>
      <c r="U3004" s="1">
        <v>0</v>
      </c>
      <c r="V3004" s="1">
        <v>0</v>
      </c>
      <c r="W3004" s="5">
        <v>0</v>
      </c>
      <c r="X3004"/>
      <c r="Y3004" s="1">
        <v>0</v>
      </c>
      <c r="Z3004"/>
      <c r="AA3004" s="5">
        <v>-0.56000000000000005</v>
      </c>
      <c r="AB3004" s="5">
        <v>-2.0699999999999998</v>
      </c>
      <c r="AC3004" s="12"/>
      <c r="AD3004" t="s">
        <v>4639</v>
      </c>
      <c r="AE3004" s="5">
        <v>0</v>
      </c>
      <c r="AF3004" s="5">
        <v>0</v>
      </c>
      <c r="AG3004"/>
      <c r="AH3004" s="1">
        <v>0</v>
      </c>
      <c r="AI3004" s="1">
        <v>0.6</v>
      </c>
      <c r="AJ3004" s="1">
        <v>5.7</v>
      </c>
      <c r="AK3004" s="1">
        <v>0</v>
      </c>
      <c r="AL3004" s="1">
        <v>5.7</v>
      </c>
      <c r="AM3004"/>
      <c r="AN3004" s="5">
        <v>0</v>
      </c>
      <c r="AO3004" s="35">
        <v>2.6</v>
      </c>
      <c r="AP3004" s="16"/>
    </row>
    <row r="3005" spans="1:42" x14ac:dyDescent="0.2">
      <c r="A3005" s="3" t="s">
        <v>284</v>
      </c>
      <c r="B3005">
        <v>24</v>
      </c>
      <c r="C3005" t="s">
        <v>280</v>
      </c>
      <c r="D3005" t="s">
        <v>4828</v>
      </c>
      <c r="E3005" t="s">
        <v>2248</v>
      </c>
      <c r="F3005" t="s">
        <v>2232</v>
      </c>
      <c r="G3005">
        <v>9</v>
      </c>
      <c r="H3005">
        <v>0</v>
      </c>
      <c r="I3005">
        <v>0</v>
      </c>
      <c r="J3005">
        <f>H3005+I3005</f>
        <v>0</v>
      </c>
      <c r="K3005" s="2">
        <v>-1.3</v>
      </c>
      <c r="L3005" s="1">
        <v>-0.9</v>
      </c>
      <c r="M3005" s="1">
        <v>0</v>
      </c>
      <c r="N3005" s="20">
        <v>-1.6</v>
      </c>
      <c r="O3005" s="20">
        <v>-0.1</v>
      </c>
      <c r="P3005" s="12"/>
      <c r="Q3005" t="s">
        <v>4828</v>
      </c>
      <c r="R3005" s="1">
        <v>0</v>
      </c>
      <c r="S3005" s="1">
        <v>0</v>
      </c>
      <c r="T3005" s="5">
        <v>1.99</v>
      </c>
      <c r="U3005" s="1">
        <v>0</v>
      </c>
      <c r="V3005" s="1">
        <v>0</v>
      </c>
      <c r="W3005" s="5">
        <v>0</v>
      </c>
      <c r="X3005"/>
      <c r="Y3005" s="1">
        <v>1.9</v>
      </c>
      <c r="Z3005"/>
      <c r="AA3005" s="5">
        <v>-0.78</v>
      </c>
      <c r="AB3005" s="5">
        <v>-1.49</v>
      </c>
      <c r="AC3005" s="12"/>
      <c r="AD3005" t="s">
        <v>4828</v>
      </c>
      <c r="AE3005" s="5">
        <v>1.99</v>
      </c>
      <c r="AF3005" s="5">
        <v>0</v>
      </c>
      <c r="AG3005"/>
      <c r="AH3005" s="1">
        <v>0</v>
      </c>
      <c r="AI3005" s="24">
        <v>0</v>
      </c>
      <c r="AJ3005" s="1">
        <v>6.5</v>
      </c>
      <c r="AK3005" s="1">
        <v>0.9</v>
      </c>
      <c r="AL3005" s="1">
        <v>0</v>
      </c>
      <c r="AM3005"/>
      <c r="AN3005" s="5">
        <v>0</v>
      </c>
      <c r="AO3005" s="35">
        <v>-0.06</v>
      </c>
      <c r="AP3005" s="16"/>
    </row>
    <row r="3006" spans="1:42" x14ac:dyDescent="0.2">
      <c r="A3006" s="26" t="s">
        <v>287</v>
      </c>
      <c r="B3006">
        <v>25</v>
      </c>
      <c r="C3006" t="s">
        <v>280</v>
      </c>
      <c r="D3006" t="s">
        <v>4828</v>
      </c>
      <c r="E3006" s="27" t="s">
        <v>2248</v>
      </c>
      <c r="F3006" s="28" t="s">
        <v>2232</v>
      </c>
      <c r="G3006" s="27">
        <v>28</v>
      </c>
      <c r="H3006" s="29">
        <v>4</v>
      </c>
      <c r="I3006" s="29">
        <v>4</v>
      </c>
      <c r="J3006" s="29">
        <v>8</v>
      </c>
      <c r="K3006" s="29">
        <v>-1.2</v>
      </c>
      <c r="L3006" s="30">
        <v>0.3</v>
      </c>
      <c r="M3006" s="30">
        <v>0.1</v>
      </c>
      <c r="N3006" s="1">
        <v>8.6999999999999993</v>
      </c>
      <c r="O3006" s="1">
        <v>-3.2</v>
      </c>
      <c r="P3006" s="12"/>
      <c r="Q3006" t="s">
        <v>4828</v>
      </c>
      <c r="R3006" s="53">
        <v>1.2</v>
      </c>
      <c r="S3006" s="22">
        <v>1.2</v>
      </c>
      <c r="T3006" s="5">
        <v>2.63</v>
      </c>
      <c r="U3006" s="1">
        <v>0</v>
      </c>
      <c r="V3006" s="1">
        <v>0</v>
      </c>
      <c r="W3006" s="5">
        <v>4.32</v>
      </c>
      <c r="X3006"/>
      <c r="Y3006" s="1">
        <v>0.8</v>
      </c>
      <c r="Z3006"/>
      <c r="AA3006" s="5">
        <v>0.08</v>
      </c>
      <c r="AB3006" s="57">
        <v>2.37</v>
      </c>
      <c r="AC3006" s="12"/>
      <c r="AD3006" t="s">
        <v>4828</v>
      </c>
      <c r="AE3006" s="5">
        <v>2.92</v>
      </c>
      <c r="AF3006" s="5">
        <v>0</v>
      </c>
      <c r="AG3006"/>
      <c r="AH3006" s="1">
        <v>28.6</v>
      </c>
      <c r="AI3006" s="1">
        <v>0.4</v>
      </c>
      <c r="AJ3006" s="1">
        <v>3</v>
      </c>
      <c r="AK3006" s="1">
        <v>0</v>
      </c>
      <c r="AL3006" s="1">
        <v>1.1000000000000001</v>
      </c>
      <c r="AM3006"/>
      <c r="AN3006" s="5">
        <v>0.03</v>
      </c>
      <c r="AO3006" s="25">
        <v>-0.87</v>
      </c>
      <c r="AP3006" s="16"/>
    </row>
    <row r="3007" spans="1:42" x14ac:dyDescent="0.2">
      <c r="A3007" t="s">
        <v>276</v>
      </c>
      <c r="B3007" s="2">
        <v>24</v>
      </c>
      <c r="C3007" t="s">
        <v>555</v>
      </c>
      <c r="D3007" t="s">
        <v>3269</v>
      </c>
      <c r="E3007" t="s">
        <v>2238</v>
      </c>
      <c r="F3007" t="s">
        <v>288</v>
      </c>
      <c r="G3007">
        <v>1</v>
      </c>
      <c r="H3007">
        <v>0</v>
      </c>
      <c r="I3007">
        <v>0</v>
      </c>
      <c r="J3007">
        <v>0</v>
      </c>
      <c r="K3007" s="2">
        <v>0</v>
      </c>
      <c r="L3007" s="1">
        <v>0</v>
      </c>
      <c r="M3007" s="1">
        <v>0</v>
      </c>
      <c r="N3007" s="1">
        <v>-0.1</v>
      </c>
      <c r="O3007" s="1">
        <v>0.7</v>
      </c>
      <c r="P3007" s="16"/>
      <c r="Q3007" t="s">
        <v>3269</v>
      </c>
      <c r="R3007" s="1">
        <v>0</v>
      </c>
      <c r="S3007" s="1">
        <v>0</v>
      </c>
      <c r="T3007" s="5">
        <v>0</v>
      </c>
      <c r="U3007" s="1">
        <v>0</v>
      </c>
      <c r="V3007" s="1">
        <v>0</v>
      </c>
      <c r="W3007" s="5">
        <v>0</v>
      </c>
      <c r="X3007" s="5">
        <v>-0.48</v>
      </c>
      <c r="Y3007" s="1">
        <v>0</v>
      </c>
      <c r="Z3007" s="1">
        <v>0</v>
      </c>
      <c r="AA3007" s="5">
        <v>0</v>
      </c>
      <c r="AB3007" s="5">
        <v>-0.81</v>
      </c>
      <c r="AC3007" s="16"/>
      <c r="AD3007" t="s">
        <v>3269</v>
      </c>
      <c r="AE3007" s="5">
        <v>0</v>
      </c>
      <c r="AF3007" s="5">
        <v>0</v>
      </c>
      <c r="AG3007" s="5">
        <v>-0.52</v>
      </c>
      <c r="AH3007" s="1">
        <v>0</v>
      </c>
      <c r="AI3007" s="1">
        <v>0</v>
      </c>
      <c r="AJ3007" s="1">
        <v>0</v>
      </c>
      <c r="AK3007" s="1">
        <v>10.9</v>
      </c>
      <c r="AL3007" s="1">
        <v>5.5</v>
      </c>
      <c r="AM3007" s="1">
        <v>0</v>
      </c>
      <c r="AN3007" s="5">
        <v>0</v>
      </c>
      <c r="AO3007" s="5">
        <v>3.76</v>
      </c>
      <c r="AP3007" s="16"/>
    </row>
    <row r="3008" spans="1:42" x14ac:dyDescent="0.2">
      <c r="A3008" s="3" t="s">
        <v>284</v>
      </c>
      <c r="B3008">
        <v>31</v>
      </c>
      <c r="C3008" t="s">
        <v>3377</v>
      </c>
      <c r="D3008" t="s">
        <v>4829</v>
      </c>
      <c r="E3008" t="s">
        <v>2240</v>
      </c>
      <c r="F3008" t="s">
        <v>2229</v>
      </c>
      <c r="G3008">
        <v>72</v>
      </c>
      <c r="H3008">
        <v>6</v>
      </c>
      <c r="I3008">
        <v>6</v>
      </c>
      <c r="J3008">
        <f>H3008+I3008</f>
        <v>12</v>
      </c>
      <c r="K3008" s="2">
        <v>-7.7</v>
      </c>
      <c r="L3008" s="1">
        <v>-2.6</v>
      </c>
      <c r="M3008" s="1">
        <v>-0.3</v>
      </c>
      <c r="N3008" s="20">
        <v>-2.9</v>
      </c>
      <c r="O3008" s="20">
        <v>19.600000000000001</v>
      </c>
      <c r="P3008" s="12"/>
      <c r="Q3008" t="s">
        <v>4829</v>
      </c>
      <c r="R3008" s="21">
        <v>0.5</v>
      </c>
      <c r="S3008" s="69">
        <v>0.4</v>
      </c>
      <c r="T3008" s="5">
        <v>1.46</v>
      </c>
      <c r="U3008" s="1">
        <v>0</v>
      </c>
      <c r="V3008" s="1">
        <v>1.7</v>
      </c>
      <c r="W3008" s="5">
        <v>6.66</v>
      </c>
      <c r="X3008"/>
      <c r="Y3008" s="1">
        <v>0.8</v>
      </c>
      <c r="Z3008"/>
      <c r="AA3008" s="5">
        <v>-0.14000000000000001</v>
      </c>
      <c r="AB3008" s="42">
        <v>-0.19</v>
      </c>
      <c r="AC3008" s="12"/>
      <c r="AD3008" t="s">
        <v>4829</v>
      </c>
      <c r="AE3008" s="5">
        <v>2.1</v>
      </c>
      <c r="AF3008" s="5">
        <v>2.94</v>
      </c>
      <c r="AG3008"/>
      <c r="AH3008" s="1">
        <v>38.1</v>
      </c>
      <c r="AI3008" s="24">
        <v>0.5</v>
      </c>
      <c r="AJ3008" s="1">
        <v>3.1</v>
      </c>
      <c r="AK3008" s="1">
        <v>2.2000000000000002</v>
      </c>
      <c r="AL3008" s="1">
        <v>2.1</v>
      </c>
      <c r="AM3008"/>
      <c r="AN3008" s="5">
        <v>-0.02</v>
      </c>
      <c r="AO3008" s="64">
        <v>1.34</v>
      </c>
      <c r="AP3008" s="16"/>
    </row>
    <row r="3009" spans="1:42" x14ac:dyDescent="0.2">
      <c r="A3009" t="s">
        <v>276</v>
      </c>
      <c r="B3009" s="2">
        <v>24</v>
      </c>
      <c r="C3009" t="s">
        <v>555</v>
      </c>
      <c r="D3009" t="s">
        <v>4830</v>
      </c>
      <c r="E3009" t="s">
        <v>2244</v>
      </c>
      <c r="F3009" t="s">
        <v>288</v>
      </c>
      <c r="G3009">
        <v>1</v>
      </c>
      <c r="H3009">
        <v>0</v>
      </c>
      <c r="I3009">
        <v>0</v>
      </c>
      <c r="J3009">
        <v>0</v>
      </c>
      <c r="K3009" s="2">
        <v>0.9</v>
      </c>
      <c r="L3009" s="1">
        <v>-0.1</v>
      </c>
      <c r="M3009" s="1">
        <v>0.2</v>
      </c>
      <c r="N3009" s="1">
        <v>0.3</v>
      </c>
      <c r="O3009" s="1">
        <v>-0.4</v>
      </c>
      <c r="P3009" s="16"/>
      <c r="Q3009" t="s">
        <v>4830</v>
      </c>
      <c r="R3009" s="1">
        <v>0</v>
      </c>
      <c r="S3009" s="1">
        <v>0</v>
      </c>
      <c r="T3009" s="5">
        <v>26.28</v>
      </c>
      <c r="U3009" s="1">
        <v>0</v>
      </c>
      <c r="V3009" s="1">
        <v>0</v>
      </c>
      <c r="W3009" s="5">
        <v>0</v>
      </c>
      <c r="Y3009" s="1">
        <v>0</v>
      </c>
      <c r="Z3009" s="1">
        <v>0</v>
      </c>
      <c r="AA3009" s="5">
        <v>-1.31</v>
      </c>
      <c r="AB3009" s="5">
        <v>3.97</v>
      </c>
      <c r="AC3009" s="16"/>
      <c r="AD3009" t="s">
        <v>4830</v>
      </c>
      <c r="AE3009" s="5">
        <v>13.14</v>
      </c>
      <c r="AF3009" s="5">
        <v>0</v>
      </c>
      <c r="AG3009" s="5"/>
      <c r="AH3009" s="1">
        <v>0</v>
      </c>
      <c r="AI3009" s="1">
        <v>0</v>
      </c>
      <c r="AJ3009" s="1">
        <v>13.1</v>
      </c>
      <c r="AK3009" s="1">
        <v>0</v>
      </c>
      <c r="AL3009" s="1">
        <v>0</v>
      </c>
      <c r="AM3009" s="1">
        <v>0</v>
      </c>
      <c r="AN3009" s="5">
        <v>2.63</v>
      </c>
      <c r="AO3009" s="5">
        <v>-5.65</v>
      </c>
      <c r="AP3009" s="16"/>
    </row>
    <row r="3010" spans="1:42" x14ac:dyDescent="0.2">
      <c r="A3010" s="3" t="s">
        <v>284</v>
      </c>
      <c r="B3010">
        <v>22</v>
      </c>
      <c r="C3010" t="s">
        <v>3350</v>
      </c>
      <c r="D3010" t="s">
        <v>4831</v>
      </c>
      <c r="E3010" t="s">
        <v>2247</v>
      </c>
      <c r="F3010" t="s">
        <v>1478</v>
      </c>
      <c r="G3010">
        <v>59</v>
      </c>
      <c r="H3010">
        <v>12</v>
      </c>
      <c r="I3010">
        <v>15</v>
      </c>
      <c r="J3010">
        <f>H3010+I3010</f>
        <v>27</v>
      </c>
      <c r="K3010" s="2">
        <v>8.4</v>
      </c>
      <c r="L3010" s="1">
        <v>1.3</v>
      </c>
      <c r="M3010" s="1">
        <v>2.8</v>
      </c>
      <c r="N3010" s="20">
        <v>15.7</v>
      </c>
      <c r="O3010" s="20">
        <v>12.4</v>
      </c>
      <c r="P3010" s="12"/>
      <c r="Q3010" t="s">
        <v>4831</v>
      </c>
      <c r="R3010" s="21">
        <v>0.5</v>
      </c>
      <c r="S3010" s="22">
        <v>1.1000000000000001</v>
      </c>
      <c r="T3010" s="5">
        <v>2.37</v>
      </c>
      <c r="U3010" s="1">
        <v>4.0999999999999996</v>
      </c>
      <c r="V3010" s="1">
        <v>2.4</v>
      </c>
      <c r="W3010" s="5">
        <v>10.56</v>
      </c>
      <c r="X3010"/>
      <c r="Y3010" s="1">
        <v>1</v>
      </c>
      <c r="Z3010"/>
      <c r="AA3010" s="5">
        <v>0.08</v>
      </c>
      <c r="AB3010" s="18">
        <v>1.1399999999999999</v>
      </c>
      <c r="AC3010" s="12"/>
      <c r="AD3010" t="s">
        <v>4831</v>
      </c>
      <c r="AE3010" s="5">
        <v>2.2799999999999998</v>
      </c>
      <c r="AF3010" s="5">
        <v>5.09</v>
      </c>
      <c r="AG3010"/>
      <c r="AH3010" s="1">
        <v>49.3</v>
      </c>
      <c r="AI3010" s="24">
        <v>8.8000000000000007</v>
      </c>
      <c r="AJ3010" s="1">
        <v>3</v>
      </c>
      <c r="AK3010" s="1">
        <v>2.2000000000000002</v>
      </c>
      <c r="AL3010" s="1">
        <v>2</v>
      </c>
      <c r="AM3010"/>
      <c r="AN3010" s="5">
        <v>0.17</v>
      </c>
      <c r="AO3010" s="55">
        <v>0.9</v>
      </c>
      <c r="AP3010" s="16"/>
    </row>
    <row r="3011" spans="1:42" x14ac:dyDescent="0.2">
      <c r="A3011" s="26" t="s">
        <v>287</v>
      </c>
      <c r="B3011">
        <v>23</v>
      </c>
      <c r="C3011" t="s">
        <v>3350</v>
      </c>
      <c r="D3011" t="s">
        <v>4831</v>
      </c>
      <c r="E3011" s="27" t="s">
        <v>2247</v>
      </c>
      <c r="F3011" s="28" t="s">
        <v>331</v>
      </c>
      <c r="G3011" s="27">
        <v>69</v>
      </c>
      <c r="H3011" s="29">
        <v>10</v>
      </c>
      <c r="I3011" s="29">
        <v>12</v>
      </c>
      <c r="J3011" s="29">
        <v>22</v>
      </c>
      <c r="K3011" s="29">
        <v>4.3</v>
      </c>
      <c r="L3011" s="30">
        <v>-0.1</v>
      </c>
      <c r="M3011" s="30">
        <v>2.2000000000000002</v>
      </c>
      <c r="N3011" s="1">
        <v>9.4</v>
      </c>
      <c r="O3011" s="1">
        <v>19.600000000000001</v>
      </c>
      <c r="P3011" s="12"/>
      <c r="Q3011" t="s">
        <v>4831</v>
      </c>
      <c r="R3011" s="21">
        <v>0.6</v>
      </c>
      <c r="S3011" s="21">
        <v>0.9</v>
      </c>
      <c r="T3011" s="5">
        <v>2.37</v>
      </c>
      <c r="U3011" s="1">
        <v>1.1000000000000001</v>
      </c>
      <c r="V3011" s="1">
        <v>0</v>
      </c>
      <c r="W3011" s="5">
        <v>4.49</v>
      </c>
      <c r="X3011"/>
      <c r="Y3011" s="1">
        <v>0.9</v>
      </c>
      <c r="Z3011"/>
      <c r="AA3011" s="5">
        <v>-0.01</v>
      </c>
      <c r="AB3011" s="23">
        <v>0.66</v>
      </c>
      <c r="AC3011" s="12"/>
      <c r="AD3011" t="s">
        <v>4831</v>
      </c>
      <c r="AE3011" s="5">
        <v>2.21</v>
      </c>
      <c r="AF3011" s="5">
        <v>3.1</v>
      </c>
      <c r="AG3011"/>
      <c r="AH3011" s="1">
        <v>48.8</v>
      </c>
      <c r="AI3011" s="1">
        <v>3.1</v>
      </c>
      <c r="AJ3011" s="1">
        <v>4.5999999999999996</v>
      </c>
      <c r="AK3011" s="1">
        <v>1.9</v>
      </c>
      <c r="AL3011" s="1">
        <v>1.5</v>
      </c>
      <c r="AM3011"/>
      <c r="AN3011" s="5">
        <v>0.14000000000000001</v>
      </c>
      <c r="AO3011" s="64">
        <v>1.38</v>
      </c>
      <c r="AP3011" s="16"/>
    </row>
    <row r="3012" spans="1:42" x14ac:dyDescent="0.2">
      <c r="A3012" t="s">
        <v>276</v>
      </c>
      <c r="B3012" s="2">
        <v>24</v>
      </c>
      <c r="C3012" t="s">
        <v>3350</v>
      </c>
      <c r="D3012" t="s">
        <v>4831</v>
      </c>
      <c r="E3012" t="s">
        <v>2248</v>
      </c>
      <c r="F3012" t="s">
        <v>297</v>
      </c>
      <c r="G3012">
        <v>50</v>
      </c>
      <c r="H3012">
        <v>5</v>
      </c>
      <c r="I3012">
        <v>8</v>
      </c>
      <c r="J3012">
        <v>13</v>
      </c>
      <c r="K3012" s="2">
        <v>-4.3</v>
      </c>
      <c r="L3012" s="1">
        <v>-0.2</v>
      </c>
      <c r="M3012" s="1">
        <v>0.1</v>
      </c>
      <c r="N3012" s="1">
        <v>1.9</v>
      </c>
      <c r="O3012" s="1">
        <v>6.7</v>
      </c>
      <c r="P3012" s="16"/>
      <c r="Q3012" t="s">
        <v>4831</v>
      </c>
      <c r="R3012" s="17">
        <v>0.4</v>
      </c>
      <c r="S3012" s="21">
        <v>0.9</v>
      </c>
      <c r="T3012" s="5">
        <v>1.6</v>
      </c>
      <c r="U3012" s="1">
        <v>2.2000000000000002</v>
      </c>
      <c r="V3012" s="1">
        <v>2.2000000000000002</v>
      </c>
      <c r="W3012" s="5">
        <v>6.48</v>
      </c>
      <c r="X3012" s="5">
        <v>-0.03</v>
      </c>
      <c r="Y3012" s="1">
        <v>1</v>
      </c>
      <c r="Z3012" s="1">
        <v>0.6</v>
      </c>
      <c r="AA3012" s="5">
        <v>-0.02</v>
      </c>
      <c r="AB3012" s="37">
        <v>0.21</v>
      </c>
      <c r="AC3012" s="16"/>
      <c r="AD3012" t="s">
        <v>4831</v>
      </c>
      <c r="AE3012" s="5">
        <v>2.2200000000000002</v>
      </c>
      <c r="AF3012" s="5">
        <v>3.52</v>
      </c>
      <c r="AG3012" s="5">
        <v>0</v>
      </c>
      <c r="AH3012" s="1">
        <v>43.6</v>
      </c>
      <c r="AI3012" s="1">
        <v>3.3</v>
      </c>
      <c r="AJ3012" s="1">
        <v>6</v>
      </c>
      <c r="AK3012" s="1">
        <v>1.2</v>
      </c>
      <c r="AL3012" s="1">
        <v>0.6</v>
      </c>
      <c r="AM3012" s="1">
        <v>0.7</v>
      </c>
      <c r="AN3012" s="5">
        <v>0.01</v>
      </c>
      <c r="AO3012" s="33">
        <v>0.76</v>
      </c>
      <c r="AP3012" s="16"/>
    </row>
    <row r="3013" spans="1:42" x14ac:dyDescent="0.2">
      <c r="A3013" t="s">
        <v>276</v>
      </c>
      <c r="B3013" s="2">
        <v>29</v>
      </c>
      <c r="C3013" t="s">
        <v>4591</v>
      </c>
      <c r="D3013" t="s">
        <v>4832</v>
      </c>
      <c r="E3013" t="s">
        <v>2238</v>
      </c>
      <c r="F3013" t="s">
        <v>2229</v>
      </c>
      <c r="G3013">
        <v>20</v>
      </c>
      <c r="H3013">
        <v>0</v>
      </c>
      <c r="I3013">
        <v>0</v>
      </c>
      <c r="J3013">
        <v>0</v>
      </c>
      <c r="K3013" s="2">
        <v>-3.3</v>
      </c>
      <c r="L3013" s="1">
        <v>-1</v>
      </c>
      <c r="M3013" s="1">
        <v>-0.5</v>
      </c>
      <c r="N3013" s="1">
        <v>-1.2</v>
      </c>
      <c r="O3013" s="1">
        <v>-4.0999999999999996</v>
      </c>
      <c r="P3013" s="16"/>
      <c r="Q3013" t="s">
        <v>4832</v>
      </c>
      <c r="R3013" s="36">
        <v>0</v>
      </c>
      <c r="S3013" s="36">
        <v>0</v>
      </c>
      <c r="T3013" s="5">
        <v>0</v>
      </c>
      <c r="U3013" s="1">
        <v>0</v>
      </c>
      <c r="V3013" s="1">
        <v>0</v>
      </c>
      <c r="W3013" s="5">
        <v>0</v>
      </c>
      <c r="X3013" s="5">
        <v>-0.1</v>
      </c>
      <c r="Y3013" s="1">
        <v>1.1000000000000001</v>
      </c>
      <c r="Z3013" s="1">
        <v>0</v>
      </c>
      <c r="AA3013" s="5">
        <v>-1.1000000000000001</v>
      </c>
      <c r="AB3013" s="40">
        <v>-1.39</v>
      </c>
      <c r="AC3013" s="16"/>
      <c r="AD3013" t="s">
        <v>4832</v>
      </c>
      <c r="AE3013" s="5">
        <v>4.51</v>
      </c>
      <c r="AF3013" s="5">
        <v>0</v>
      </c>
      <c r="AG3013" s="5">
        <v>-0.11</v>
      </c>
      <c r="AH3013" s="1">
        <v>100</v>
      </c>
      <c r="AI3013" s="1">
        <v>0</v>
      </c>
      <c r="AJ3013" s="1">
        <v>6.7</v>
      </c>
      <c r="AK3013" s="1">
        <v>2.2000000000000002</v>
      </c>
      <c r="AL3013" s="1">
        <v>1.1000000000000001</v>
      </c>
      <c r="AM3013" s="1">
        <v>6.7</v>
      </c>
      <c r="AN3013" s="5">
        <v>-0.55000000000000004</v>
      </c>
      <c r="AO3013" s="19">
        <v>-4.54</v>
      </c>
      <c r="AP3013" s="16"/>
    </row>
    <row r="3014" spans="1:42" x14ac:dyDescent="0.2">
      <c r="A3014" s="3" t="s">
        <v>284</v>
      </c>
      <c r="B3014">
        <v>21</v>
      </c>
      <c r="C3014" t="s">
        <v>398</v>
      </c>
      <c r="D3014" t="s">
        <v>4833</v>
      </c>
      <c r="E3014" t="s">
        <v>2251</v>
      </c>
      <c r="F3014" t="s">
        <v>1513</v>
      </c>
      <c r="G3014">
        <v>5</v>
      </c>
      <c r="H3014">
        <v>0</v>
      </c>
      <c r="I3014">
        <v>2</v>
      </c>
      <c r="J3014">
        <f>H3014+I3014</f>
        <v>2</v>
      </c>
      <c r="K3014" s="2">
        <v>1.4</v>
      </c>
      <c r="L3014" s="1">
        <v>0.4</v>
      </c>
      <c r="M3014" s="1">
        <v>0.4</v>
      </c>
      <c r="N3014" s="20">
        <v>1.6</v>
      </c>
      <c r="O3014" s="20">
        <v>0.4</v>
      </c>
      <c r="P3014" s="12"/>
      <c r="Q3014" t="s">
        <v>4833</v>
      </c>
      <c r="R3014" s="1">
        <v>0</v>
      </c>
      <c r="S3014" s="1">
        <v>7.4</v>
      </c>
      <c r="T3014" s="5">
        <v>11.12</v>
      </c>
      <c r="U3014" s="1">
        <v>0</v>
      </c>
      <c r="V3014" s="1">
        <v>0</v>
      </c>
      <c r="W3014" s="5">
        <v>0</v>
      </c>
      <c r="X3014"/>
      <c r="Y3014" s="1">
        <v>0</v>
      </c>
      <c r="Z3014"/>
      <c r="AA3014" s="5">
        <v>1.32</v>
      </c>
      <c r="AB3014" s="5">
        <v>5.63</v>
      </c>
      <c r="AC3014" s="12"/>
      <c r="AD3014" t="s">
        <v>4833</v>
      </c>
      <c r="AE3014" s="5">
        <v>3.71</v>
      </c>
      <c r="AF3014" s="5">
        <v>0</v>
      </c>
      <c r="AG3014"/>
      <c r="AH3014" s="1">
        <v>0</v>
      </c>
      <c r="AI3014" s="24">
        <v>0</v>
      </c>
      <c r="AJ3014" s="1">
        <v>7</v>
      </c>
      <c r="AK3014" s="1">
        <v>3.5</v>
      </c>
      <c r="AL3014" s="1">
        <v>0</v>
      </c>
      <c r="AM3014"/>
      <c r="AN3014" s="5">
        <v>1.32</v>
      </c>
      <c r="AO3014" s="35">
        <v>1.34</v>
      </c>
      <c r="AP3014" s="16"/>
    </row>
    <row r="3015" spans="1:42" x14ac:dyDescent="0.2">
      <c r="A3015" s="26" t="s">
        <v>287</v>
      </c>
      <c r="B3015">
        <v>22</v>
      </c>
      <c r="C3015" t="s">
        <v>398</v>
      </c>
      <c r="D3015" t="s">
        <v>4833</v>
      </c>
      <c r="E3015" s="27" t="s">
        <v>2251</v>
      </c>
      <c r="F3015" s="28" t="s">
        <v>288</v>
      </c>
      <c r="G3015" s="27">
        <v>4</v>
      </c>
      <c r="H3015" s="29">
        <v>0</v>
      </c>
      <c r="I3015" s="29">
        <v>0</v>
      </c>
      <c r="J3015" s="29">
        <v>0</v>
      </c>
      <c r="K3015" s="29">
        <v>-3</v>
      </c>
      <c r="L3015" s="30">
        <v>-0.2</v>
      </c>
      <c r="M3015" s="30">
        <v>-0.7</v>
      </c>
      <c r="N3015" s="1">
        <v>-0.2</v>
      </c>
      <c r="O3015" s="1">
        <v>0.5</v>
      </c>
      <c r="P3015" s="12"/>
      <c r="Q3015" t="s">
        <v>4833</v>
      </c>
      <c r="R3015" s="1">
        <v>0</v>
      </c>
      <c r="S3015" s="1">
        <v>0</v>
      </c>
      <c r="T3015" s="5">
        <v>0</v>
      </c>
      <c r="U3015" s="1">
        <v>0</v>
      </c>
      <c r="V3015" s="1">
        <v>0</v>
      </c>
      <c r="W3015" s="5">
        <v>0</v>
      </c>
      <c r="X3015"/>
      <c r="Y3015" s="1">
        <v>2.6</v>
      </c>
      <c r="Z3015"/>
      <c r="AA3015" s="5">
        <v>-0.25</v>
      </c>
      <c r="AB3015" s="5">
        <v>-0.22</v>
      </c>
      <c r="AC3015" s="12"/>
      <c r="AD3015" t="s">
        <v>4833</v>
      </c>
      <c r="AE3015" s="5">
        <v>4</v>
      </c>
      <c r="AF3015" s="5">
        <v>0</v>
      </c>
      <c r="AG3015"/>
      <c r="AH3015" s="1">
        <v>0</v>
      </c>
      <c r="AI3015" s="1">
        <v>0</v>
      </c>
      <c r="AJ3015" s="1">
        <v>3.9</v>
      </c>
      <c r="AK3015" s="1">
        <v>3.9</v>
      </c>
      <c r="AL3015" s="1">
        <v>0</v>
      </c>
      <c r="AM3015"/>
      <c r="AN3015" s="5">
        <v>-0.88</v>
      </c>
      <c r="AO3015" s="35">
        <v>0.61</v>
      </c>
      <c r="AP3015" s="16"/>
    </row>
    <row r="3016" spans="1:42" x14ac:dyDescent="0.2">
      <c r="A3016" s="26" t="s">
        <v>287</v>
      </c>
      <c r="B3016">
        <v>27</v>
      </c>
      <c r="C3016" t="s">
        <v>3741</v>
      </c>
      <c r="D3016" t="s">
        <v>4834</v>
      </c>
      <c r="E3016" s="27" t="s">
        <v>2242</v>
      </c>
      <c r="F3016" s="28" t="s">
        <v>2229</v>
      </c>
      <c r="G3016" s="27">
        <v>11</v>
      </c>
      <c r="H3016" s="29">
        <v>2</v>
      </c>
      <c r="I3016" s="29">
        <v>2</v>
      </c>
      <c r="J3016" s="29">
        <v>4</v>
      </c>
      <c r="K3016" s="29">
        <v>-0.5</v>
      </c>
      <c r="L3016" s="30">
        <v>0.2</v>
      </c>
      <c r="M3016" s="30">
        <v>0.1</v>
      </c>
      <c r="N3016" s="1">
        <v>3.5</v>
      </c>
      <c r="O3016" s="1">
        <v>-0.8</v>
      </c>
      <c r="P3016" s="12"/>
      <c r="Q3016" t="s">
        <v>4834</v>
      </c>
      <c r="R3016" s="1">
        <v>0.6</v>
      </c>
      <c r="S3016" s="1">
        <v>1.2</v>
      </c>
      <c r="T3016" s="5">
        <v>2.96</v>
      </c>
      <c r="U3016" s="1">
        <v>14.9</v>
      </c>
      <c r="V3016" s="1">
        <v>0</v>
      </c>
      <c r="W3016" s="5">
        <v>14.94</v>
      </c>
      <c r="X3016"/>
      <c r="Y3016" s="1">
        <v>1.1000000000000001</v>
      </c>
      <c r="Z3016"/>
      <c r="AA3016" s="5">
        <v>0.11</v>
      </c>
      <c r="AB3016" s="5">
        <v>2.0099999999999998</v>
      </c>
      <c r="AC3016" s="12"/>
      <c r="AD3016" t="s">
        <v>4834</v>
      </c>
      <c r="AE3016" s="5">
        <v>3.55</v>
      </c>
      <c r="AF3016" s="5">
        <v>0</v>
      </c>
      <c r="AG3016"/>
      <c r="AH3016" s="1">
        <v>0</v>
      </c>
      <c r="AI3016" s="1">
        <v>0</v>
      </c>
      <c r="AJ3016" s="1">
        <v>5.7</v>
      </c>
      <c r="AK3016" s="1">
        <v>0.6</v>
      </c>
      <c r="AL3016" s="1">
        <v>1.7</v>
      </c>
      <c r="AM3016"/>
      <c r="AN3016" s="5">
        <v>0.05</v>
      </c>
      <c r="AO3016" s="35">
        <v>-0.47</v>
      </c>
      <c r="AP3016" s="16"/>
    </row>
    <row r="3017" spans="1:42" x14ac:dyDescent="0.2">
      <c r="A3017" s="3" t="s">
        <v>284</v>
      </c>
      <c r="B3017">
        <v>31</v>
      </c>
      <c r="C3017" t="s">
        <v>3421</v>
      </c>
      <c r="D3017" t="s">
        <v>4836</v>
      </c>
      <c r="E3017" t="s">
        <v>2244</v>
      </c>
      <c r="F3017" t="s">
        <v>1513</v>
      </c>
      <c r="G3017">
        <v>43</v>
      </c>
      <c r="H3017">
        <v>0</v>
      </c>
      <c r="I3017">
        <v>4</v>
      </c>
      <c r="J3017">
        <f>H3017+I3017</f>
        <v>4</v>
      </c>
      <c r="K3017" s="2">
        <v>-5.3</v>
      </c>
      <c r="L3017" s="1">
        <v>-1.6</v>
      </c>
      <c r="M3017" s="1">
        <v>0.2</v>
      </c>
      <c r="N3017" s="20">
        <v>-1.8</v>
      </c>
      <c r="O3017" s="20">
        <v>4.3</v>
      </c>
      <c r="P3017" s="12"/>
      <c r="Q3017" t="s">
        <v>4836</v>
      </c>
      <c r="R3017" s="36">
        <v>0</v>
      </c>
      <c r="S3017" s="69">
        <v>0.2</v>
      </c>
      <c r="T3017" s="5">
        <v>2.3199999999999998</v>
      </c>
      <c r="U3017" s="1">
        <v>0</v>
      </c>
      <c r="V3017" s="1">
        <v>0</v>
      </c>
      <c r="W3017" s="5">
        <v>0</v>
      </c>
      <c r="X3017"/>
      <c r="Y3017" s="1">
        <v>1.8</v>
      </c>
      <c r="Z3017"/>
      <c r="AA3017" s="5">
        <v>-0.1</v>
      </c>
      <c r="AB3017" s="42">
        <v>-0.15</v>
      </c>
      <c r="AC3017" s="12"/>
      <c r="AD3017" t="s">
        <v>4836</v>
      </c>
      <c r="AE3017" s="5">
        <v>4.29</v>
      </c>
      <c r="AF3017" s="5">
        <v>5.78</v>
      </c>
      <c r="AG3017"/>
      <c r="AH3017" s="1">
        <v>0</v>
      </c>
      <c r="AI3017" s="24">
        <v>0</v>
      </c>
      <c r="AJ3017" s="1">
        <v>9.3000000000000007</v>
      </c>
      <c r="AK3017" s="1">
        <v>7.3</v>
      </c>
      <c r="AL3017" s="1">
        <v>0.5</v>
      </c>
      <c r="AM3017"/>
      <c r="AN3017" s="5">
        <v>0.01</v>
      </c>
      <c r="AO3017" s="25">
        <v>0.36</v>
      </c>
      <c r="AP3017" s="16"/>
    </row>
    <row r="3018" spans="1:42" x14ac:dyDescent="0.2">
      <c r="A3018" t="s">
        <v>276</v>
      </c>
      <c r="B3018" s="2">
        <v>33</v>
      </c>
      <c r="C3018" t="s">
        <v>3421</v>
      </c>
      <c r="D3018" t="s">
        <v>4836</v>
      </c>
      <c r="E3018" t="s">
        <v>416</v>
      </c>
      <c r="F3018" t="s">
        <v>288</v>
      </c>
      <c r="G3018">
        <v>65</v>
      </c>
      <c r="H3018">
        <v>2</v>
      </c>
      <c r="I3018">
        <v>2</v>
      </c>
      <c r="J3018">
        <v>4</v>
      </c>
      <c r="K3018" s="2">
        <v>-7.2</v>
      </c>
      <c r="L3018" s="1">
        <v>-2.1</v>
      </c>
      <c r="M3018" s="1">
        <v>1.6</v>
      </c>
      <c r="N3018" s="1">
        <v>0.8</v>
      </c>
      <c r="O3018" s="1">
        <v>8.4</v>
      </c>
      <c r="P3018" s="16"/>
      <c r="Q3018" t="s">
        <v>4836</v>
      </c>
      <c r="R3018" s="22">
        <v>0.2</v>
      </c>
      <c r="S3018" s="69">
        <v>0.2</v>
      </c>
      <c r="T3018" s="5">
        <v>1.96</v>
      </c>
      <c r="U3018" s="1">
        <v>0</v>
      </c>
      <c r="V3018" s="1">
        <v>0</v>
      </c>
      <c r="W3018" s="5">
        <v>0</v>
      </c>
      <c r="X3018" s="5">
        <v>-0.22</v>
      </c>
      <c r="Y3018" s="1">
        <v>2.2000000000000002</v>
      </c>
      <c r="Z3018" s="1">
        <v>0.6</v>
      </c>
      <c r="AA3018" s="5">
        <v>-0.15</v>
      </c>
      <c r="AB3018" s="37">
        <v>0.05</v>
      </c>
      <c r="AC3018" s="16"/>
      <c r="AD3018" t="s">
        <v>4836</v>
      </c>
      <c r="AE3018" s="5">
        <v>2.82</v>
      </c>
      <c r="AF3018" s="5">
        <v>6.55</v>
      </c>
      <c r="AG3018" s="5">
        <v>-0.11</v>
      </c>
      <c r="AH3018" s="1">
        <v>0</v>
      </c>
      <c r="AI3018" s="1">
        <v>0</v>
      </c>
      <c r="AJ3018" s="1">
        <v>11.6</v>
      </c>
      <c r="AK3018" s="1">
        <v>6.6</v>
      </c>
      <c r="AL3018" s="1">
        <v>0.6</v>
      </c>
      <c r="AM3018" s="1">
        <v>1.9</v>
      </c>
      <c r="AN3018" s="5">
        <v>0.11</v>
      </c>
      <c r="AO3018" s="34">
        <v>0.53</v>
      </c>
      <c r="AP3018" s="16"/>
    </row>
    <row r="3019" spans="1:42" x14ac:dyDescent="0.2">
      <c r="A3019" s="3" t="s">
        <v>284</v>
      </c>
      <c r="B3019">
        <v>23</v>
      </c>
      <c r="C3019" t="s">
        <v>4835</v>
      </c>
      <c r="D3019" t="s">
        <v>4836</v>
      </c>
      <c r="E3019" t="s">
        <v>416</v>
      </c>
      <c r="F3019" t="s">
        <v>2229</v>
      </c>
      <c r="G3019">
        <v>5</v>
      </c>
      <c r="H3019">
        <v>0</v>
      </c>
      <c r="I3019">
        <v>0</v>
      </c>
      <c r="J3019">
        <f>H3019+I3019</f>
        <v>0</v>
      </c>
      <c r="K3019" s="2">
        <v>-0.7</v>
      </c>
      <c r="L3019" s="1">
        <v>-0.5</v>
      </c>
      <c r="M3019" s="1">
        <v>-0.1</v>
      </c>
      <c r="N3019" s="20">
        <v>-1.5</v>
      </c>
      <c r="O3019" s="20">
        <v>0.5</v>
      </c>
      <c r="P3019" s="12"/>
      <c r="Q3019" t="s">
        <v>4836</v>
      </c>
      <c r="R3019" s="1">
        <v>0</v>
      </c>
      <c r="S3019" s="1">
        <v>0</v>
      </c>
      <c r="T3019" s="5">
        <v>0</v>
      </c>
      <c r="U3019" s="1">
        <v>0</v>
      </c>
      <c r="V3019" s="1">
        <v>0</v>
      </c>
      <c r="W3019" s="5">
        <v>10.210000000000001</v>
      </c>
      <c r="X3019"/>
      <c r="Y3019" s="1">
        <v>0</v>
      </c>
      <c r="Z3019"/>
      <c r="AA3019" s="5">
        <v>-0.49</v>
      </c>
      <c r="AB3019" s="5">
        <v>-1.82</v>
      </c>
      <c r="AC3019" s="12"/>
      <c r="AD3019" t="s">
        <v>4836</v>
      </c>
      <c r="AE3019" s="5">
        <v>1.58</v>
      </c>
      <c r="AF3019" s="5">
        <v>0</v>
      </c>
      <c r="AG3019"/>
      <c r="AH3019" s="1">
        <v>47.8</v>
      </c>
      <c r="AI3019" s="24">
        <v>7.9</v>
      </c>
      <c r="AJ3019" s="1">
        <v>3.6</v>
      </c>
      <c r="AK3019" s="1">
        <v>0</v>
      </c>
      <c r="AL3019" s="1">
        <v>0</v>
      </c>
      <c r="AM3019"/>
      <c r="AN3019" s="5">
        <v>-0.1</v>
      </c>
      <c r="AO3019" s="35">
        <v>0.66</v>
      </c>
      <c r="AP3019" s="16"/>
    </row>
    <row r="3020" spans="1:42" x14ac:dyDescent="0.2">
      <c r="A3020" s="26" t="s">
        <v>287</v>
      </c>
      <c r="B3020">
        <v>24</v>
      </c>
      <c r="C3020" t="s">
        <v>4835</v>
      </c>
      <c r="D3020" t="s">
        <v>4836</v>
      </c>
      <c r="E3020" s="27" t="s">
        <v>416</v>
      </c>
      <c r="F3020" s="28" t="s">
        <v>296</v>
      </c>
      <c r="G3020" s="27">
        <v>3</v>
      </c>
      <c r="H3020" s="29">
        <v>0</v>
      </c>
      <c r="I3020" s="29">
        <v>0</v>
      </c>
      <c r="J3020" s="29">
        <v>0</v>
      </c>
      <c r="K3020" s="29">
        <v>0</v>
      </c>
      <c r="L3020" s="30">
        <v>-0.1</v>
      </c>
      <c r="M3020" s="30">
        <v>0</v>
      </c>
      <c r="N3020" s="1">
        <v>-0.3</v>
      </c>
      <c r="O3020" s="1">
        <v>0.6</v>
      </c>
      <c r="P3020" s="12"/>
      <c r="Q3020" t="s">
        <v>4836</v>
      </c>
      <c r="R3020" s="1">
        <v>0</v>
      </c>
      <c r="S3020" s="1">
        <v>0</v>
      </c>
      <c r="T3020" s="5">
        <v>0</v>
      </c>
      <c r="U3020" s="1">
        <v>0</v>
      </c>
      <c r="V3020" s="1">
        <v>0</v>
      </c>
      <c r="W3020" s="5">
        <v>0</v>
      </c>
      <c r="X3020"/>
      <c r="Y3020" s="1">
        <v>2.8</v>
      </c>
      <c r="Z3020"/>
      <c r="AA3020" s="5">
        <v>-0.28000000000000003</v>
      </c>
      <c r="AB3020" s="5">
        <v>-0.76</v>
      </c>
      <c r="AC3020" s="12"/>
      <c r="AD3020" t="s">
        <v>4836</v>
      </c>
      <c r="AE3020" s="5">
        <v>0</v>
      </c>
      <c r="AF3020" s="5">
        <v>0</v>
      </c>
      <c r="AG3020"/>
      <c r="AH3020" s="1">
        <v>47.1</v>
      </c>
      <c r="AI3020" s="1">
        <v>9.4</v>
      </c>
      <c r="AJ3020" s="1">
        <v>8.4</v>
      </c>
      <c r="AK3020" s="1">
        <v>2.8</v>
      </c>
      <c r="AL3020" s="1">
        <v>0</v>
      </c>
      <c r="AM3020"/>
      <c r="AN3020" s="5">
        <v>0</v>
      </c>
      <c r="AO3020" s="35">
        <v>1.72</v>
      </c>
      <c r="AP3020" s="16"/>
    </row>
    <row r="3021" spans="1:42" x14ac:dyDescent="0.2">
      <c r="A3021" s="3" t="s">
        <v>284</v>
      </c>
      <c r="B3021">
        <v>37</v>
      </c>
      <c r="C3021" t="s">
        <v>3536</v>
      </c>
      <c r="D3021" t="s">
        <v>4837</v>
      </c>
      <c r="E3021" t="s">
        <v>2254</v>
      </c>
      <c r="F3021" t="s">
        <v>2229</v>
      </c>
      <c r="G3021">
        <v>82</v>
      </c>
      <c r="H3021">
        <v>14</v>
      </c>
      <c r="I3021">
        <v>30</v>
      </c>
      <c r="J3021">
        <f>H3021+I3021</f>
        <v>44</v>
      </c>
      <c r="K3021" s="2">
        <v>7</v>
      </c>
      <c r="L3021" s="1">
        <v>3.4</v>
      </c>
      <c r="M3021" s="1">
        <v>2.2000000000000002</v>
      </c>
      <c r="N3021" s="20">
        <v>22.5</v>
      </c>
      <c r="O3021" s="20">
        <v>10.6</v>
      </c>
      <c r="P3021" s="12"/>
      <c r="Q3021" t="s">
        <v>4837</v>
      </c>
      <c r="R3021" s="17">
        <v>0.4</v>
      </c>
      <c r="S3021" s="43">
        <v>1.5</v>
      </c>
      <c r="T3021" s="5">
        <v>2.89</v>
      </c>
      <c r="U3021" s="1">
        <v>2.6</v>
      </c>
      <c r="V3021" s="1">
        <v>2.2000000000000002</v>
      </c>
      <c r="W3021" s="5">
        <v>8.58</v>
      </c>
      <c r="X3021"/>
      <c r="Y3021" s="1">
        <v>2.2000000000000002</v>
      </c>
      <c r="Z3021"/>
      <c r="AA3021" s="5">
        <v>0.16</v>
      </c>
      <c r="AB3021" s="18">
        <v>1.22</v>
      </c>
      <c r="AC3021" s="12"/>
      <c r="AD3021" t="s">
        <v>4837</v>
      </c>
      <c r="AE3021" s="5">
        <v>2.25</v>
      </c>
      <c r="AF3021" s="5">
        <v>10.23</v>
      </c>
      <c r="AG3021"/>
      <c r="AH3021" s="1">
        <v>40.700000000000003</v>
      </c>
      <c r="AI3021" s="24">
        <v>0.5</v>
      </c>
      <c r="AJ3021" s="1">
        <v>4</v>
      </c>
      <c r="AK3021" s="1">
        <v>1</v>
      </c>
      <c r="AL3021" s="1">
        <v>2.1</v>
      </c>
      <c r="AM3021"/>
      <c r="AN3021" s="5">
        <v>0.1</v>
      </c>
      <c r="AO3021" s="38">
        <v>0.57999999999999996</v>
      </c>
      <c r="AP3021" s="16"/>
    </row>
    <row r="3022" spans="1:42" x14ac:dyDescent="0.2">
      <c r="A3022" s="26" t="s">
        <v>287</v>
      </c>
      <c r="B3022">
        <v>38</v>
      </c>
      <c r="C3022" t="s">
        <v>3536</v>
      </c>
      <c r="D3022" t="s">
        <v>4837</v>
      </c>
      <c r="E3022" s="27" t="s">
        <v>2252</v>
      </c>
      <c r="F3022" s="28" t="s">
        <v>2229</v>
      </c>
      <c r="G3022" s="27">
        <v>57</v>
      </c>
      <c r="H3022" s="29">
        <v>9</v>
      </c>
      <c r="I3022" s="29">
        <v>11</v>
      </c>
      <c r="J3022" s="29">
        <v>20</v>
      </c>
      <c r="K3022" s="29">
        <v>4.2</v>
      </c>
      <c r="L3022" s="30">
        <v>1.2</v>
      </c>
      <c r="M3022" s="30">
        <v>1.7</v>
      </c>
      <c r="N3022" s="1">
        <v>10.8</v>
      </c>
      <c r="O3022" s="1">
        <v>15.9</v>
      </c>
      <c r="P3022" s="12"/>
      <c r="Q3022" t="s">
        <v>4837</v>
      </c>
      <c r="R3022" s="21">
        <v>0.7</v>
      </c>
      <c r="S3022" s="21">
        <v>1</v>
      </c>
      <c r="T3022" s="5">
        <v>2.4</v>
      </c>
      <c r="U3022" s="1">
        <v>0</v>
      </c>
      <c r="V3022" s="1">
        <v>0</v>
      </c>
      <c r="W3022" s="5">
        <v>3.27</v>
      </c>
      <c r="X3022"/>
      <c r="Y3022" s="1">
        <v>1.6</v>
      </c>
      <c r="Z3022"/>
      <c r="AA3022" s="5">
        <v>0.08</v>
      </c>
      <c r="AB3022" s="18">
        <v>0.8</v>
      </c>
      <c r="AC3022" s="12"/>
      <c r="AD3022" t="s">
        <v>4837</v>
      </c>
      <c r="AE3022" s="5">
        <v>2.0499999999999998</v>
      </c>
      <c r="AF3022" s="5">
        <v>3.86</v>
      </c>
      <c r="AG3022"/>
      <c r="AH3022" s="1">
        <v>50</v>
      </c>
      <c r="AI3022" s="1">
        <v>0.6</v>
      </c>
      <c r="AJ3022" s="1">
        <v>3.7</v>
      </c>
      <c r="AK3022" s="1">
        <v>0.9</v>
      </c>
      <c r="AL3022" s="1">
        <v>2.6</v>
      </c>
      <c r="AM3022"/>
      <c r="AN3022" s="5">
        <v>0.11</v>
      </c>
      <c r="AO3022" s="64">
        <v>1.18</v>
      </c>
      <c r="AP3022" s="16"/>
    </row>
    <row r="3023" spans="1:42" x14ac:dyDescent="0.2">
      <c r="A3023" s="3" t="s">
        <v>284</v>
      </c>
      <c r="B3023">
        <v>25</v>
      </c>
      <c r="C3023" t="s">
        <v>4838</v>
      </c>
      <c r="D3023" t="s">
        <v>4839</v>
      </c>
      <c r="E3023" t="s">
        <v>2240</v>
      </c>
      <c r="F3023" t="s">
        <v>1478</v>
      </c>
      <c r="G3023">
        <v>2</v>
      </c>
      <c r="H3023">
        <v>0</v>
      </c>
      <c r="I3023">
        <v>0</v>
      </c>
      <c r="J3023">
        <f>H3023+I3023</f>
        <v>0</v>
      </c>
      <c r="K3023" s="2">
        <v>0</v>
      </c>
      <c r="L3023" s="1">
        <v>-0.1</v>
      </c>
      <c r="M3023" s="1">
        <v>0</v>
      </c>
      <c r="N3023" s="20">
        <v>-0.4</v>
      </c>
      <c r="O3023" s="20">
        <v>0.6</v>
      </c>
      <c r="P3023" s="12"/>
      <c r="Q3023" t="s">
        <v>4839</v>
      </c>
      <c r="R3023" s="1">
        <v>0</v>
      </c>
      <c r="S3023" s="1">
        <v>0</v>
      </c>
      <c r="T3023" s="5">
        <v>0</v>
      </c>
      <c r="U3023" s="1">
        <v>0</v>
      </c>
      <c r="V3023" s="1">
        <v>0</v>
      </c>
      <c r="W3023" s="5">
        <v>0</v>
      </c>
      <c r="X3023"/>
      <c r="Y3023" s="1">
        <v>3.6</v>
      </c>
      <c r="Z3023"/>
      <c r="AA3023" s="5">
        <v>-0.36</v>
      </c>
      <c r="AB3023" s="5">
        <v>-1.42</v>
      </c>
      <c r="AC3023" s="12"/>
      <c r="AD3023" t="s">
        <v>4839</v>
      </c>
      <c r="AE3023" s="5">
        <v>0</v>
      </c>
      <c r="AF3023" s="5">
        <v>0</v>
      </c>
      <c r="AG3023"/>
      <c r="AH3023" s="1">
        <v>50</v>
      </c>
      <c r="AI3023" s="24">
        <v>1.6</v>
      </c>
      <c r="AJ3023" s="1">
        <v>3.6</v>
      </c>
      <c r="AK3023" s="1">
        <v>3.6</v>
      </c>
      <c r="AL3023" s="1">
        <v>0</v>
      </c>
      <c r="AM3023"/>
      <c r="AN3023" s="5">
        <v>0</v>
      </c>
      <c r="AO3023" s="35">
        <v>1.99</v>
      </c>
      <c r="AP3023" s="16"/>
    </row>
    <row r="3024" spans="1:42" x14ac:dyDescent="0.2">
      <c r="A3024" s="26" t="s">
        <v>287</v>
      </c>
      <c r="B3024">
        <v>29</v>
      </c>
      <c r="C3024" t="s">
        <v>3377</v>
      </c>
      <c r="D3024" t="s">
        <v>4840</v>
      </c>
      <c r="E3024" s="27" t="s">
        <v>416</v>
      </c>
      <c r="F3024" s="28" t="s">
        <v>530</v>
      </c>
      <c r="G3024" s="27">
        <v>53</v>
      </c>
      <c r="H3024" s="29">
        <v>0</v>
      </c>
      <c r="I3024" s="29">
        <v>6</v>
      </c>
      <c r="J3024" s="29">
        <v>6</v>
      </c>
      <c r="K3024" s="29">
        <v>-8.5</v>
      </c>
      <c r="L3024" s="30">
        <v>-2.5</v>
      </c>
      <c r="M3024" s="30">
        <v>-0.9</v>
      </c>
      <c r="N3024" s="1">
        <v>-9.6999999999999993</v>
      </c>
      <c r="O3024" s="1">
        <v>9.5</v>
      </c>
      <c r="P3024" s="12"/>
      <c r="Q3024" t="s">
        <v>4840</v>
      </c>
      <c r="R3024" s="36">
        <v>0</v>
      </c>
      <c r="S3024" s="54">
        <v>0.6</v>
      </c>
      <c r="T3024" s="5">
        <v>1.25</v>
      </c>
      <c r="U3024" s="1">
        <v>0</v>
      </c>
      <c r="V3024" s="1">
        <v>0</v>
      </c>
      <c r="W3024" s="5">
        <v>0</v>
      </c>
      <c r="X3024"/>
      <c r="Y3024" s="1">
        <v>1.1000000000000001</v>
      </c>
      <c r="Z3024"/>
      <c r="AA3024" s="5">
        <v>-0.19</v>
      </c>
      <c r="AB3024" s="40">
        <v>-0.93</v>
      </c>
      <c r="AC3024" s="12"/>
      <c r="AD3024" t="s">
        <v>4840</v>
      </c>
      <c r="AE3024" s="5">
        <v>2.62</v>
      </c>
      <c r="AF3024" s="5">
        <v>6.86</v>
      </c>
      <c r="AG3024"/>
      <c r="AH3024" s="1">
        <v>45.2</v>
      </c>
      <c r="AI3024" s="1">
        <v>8.1</v>
      </c>
      <c r="AJ3024" s="1">
        <v>6.6</v>
      </c>
      <c r="AK3024" s="1">
        <v>2.6</v>
      </c>
      <c r="AL3024" s="1">
        <v>1.1000000000000001</v>
      </c>
      <c r="AM3024"/>
      <c r="AN3024" s="5">
        <v>-7.0000000000000007E-2</v>
      </c>
      <c r="AO3024" s="55">
        <v>0.91</v>
      </c>
      <c r="AP3024" s="16"/>
    </row>
    <row r="3025" spans="1:42" x14ac:dyDescent="0.2">
      <c r="A3025" s="3" t="s">
        <v>284</v>
      </c>
      <c r="B3025">
        <v>25</v>
      </c>
      <c r="C3025" t="s">
        <v>3517</v>
      </c>
      <c r="D3025" t="s">
        <v>4841</v>
      </c>
      <c r="E3025" t="s">
        <v>2254</v>
      </c>
      <c r="F3025" t="s">
        <v>1478</v>
      </c>
      <c r="G3025">
        <v>19</v>
      </c>
      <c r="H3025">
        <v>0</v>
      </c>
      <c r="I3025">
        <v>1</v>
      </c>
      <c r="J3025">
        <f>H3025+I3025</f>
        <v>1</v>
      </c>
      <c r="K3025" s="2">
        <v>-3.1</v>
      </c>
      <c r="L3025" s="1">
        <v>-0.8</v>
      </c>
      <c r="M3025" s="1">
        <v>-0.4</v>
      </c>
      <c r="N3025" s="20">
        <v>-1.9</v>
      </c>
      <c r="O3025" s="20">
        <v>2.8</v>
      </c>
      <c r="P3025" s="12"/>
      <c r="Q3025" t="s">
        <v>4841</v>
      </c>
      <c r="R3025" s="36">
        <v>0</v>
      </c>
      <c r="S3025" s="54">
        <v>0.5</v>
      </c>
      <c r="T3025" s="5">
        <v>0.53</v>
      </c>
      <c r="U3025" s="1">
        <v>0</v>
      </c>
      <c r="V3025" s="1">
        <v>0</v>
      </c>
      <c r="W3025" s="5">
        <v>0</v>
      </c>
      <c r="X3025"/>
      <c r="Y3025" s="1">
        <v>1</v>
      </c>
      <c r="Z3025"/>
      <c r="AA3025" s="5">
        <v>-0.41</v>
      </c>
      <c r="AB3025" s="40">
        <v>-0.99</v>
      </c>
      <c r="AC3025" s="12"/>
      <c r="AD3025" t="s">
        <v>4841</v>
      </c>
      <c r="AE3025" s="5">
        <v>2.11</v>
      </c>
      <c r="AF3025" s="5">
        <v>0</v>
      </c>
      <c r="AG3025"/>
      <c r="AH3025" s="1">
        <v>0</v>
      </c>
      <c r="AI3025" s="24">
        <v>0</v>
      </c>
      <c r="AJ3025" s="1">
        <v>5.2</v>
      </c>
      <c r="AK3025" s="1">
        <v>1.6</v>
      </c>
      <c r="AL3025" s="1">
        <v>2.1</v>
      </c>
      <c r="AM3025"/>
      <c r="AN3025" s="5">
        <v>-0.21</v>
      </c>
      <c r="AO3025" s="66">
        <v>1.43</v>
      </c>
      <c r="AP3025" s="16"/>
    </row>
    <row r="3026" spans="1:42" x14ac:dyDescent="0.2">
      <c r="A3026" s="26" t="s">
        <v>287</v>
      </c>
      <c r="B3026">
        <v>26</v>
      </c>
      <c r="C3026" t="s">
        <v>3517</v>
      </c>
      <c r="D3026" t="s">
        <v>4841</v>
      </c>
      <c r="E3026" s="27" t="s">
        <v>2254</v>
      </c>
      <c r="F3026" s="28" t="s">
        <v>3283</v>
      </c>
      <c r="G3026" s="27">
        <v>9</v>
      </c>
      <c r="H3026" s="29">
        <v>0</v>
      </c>
      <c r="I3026" s="29">
        <v>0</v>
      </c>
      <c r="J3026" s="29">
        <v>0</v>
      </c>
      <c r="K3026" s="29">
        <v>-3</v>
      </c>
      <c r="L3026" s="30">
        <v>-0.6</v>
      </c>
      <c r="M3026" s="30">
        <v>-0.5</v>
      </c>
      <c r="N3026" s="1">
        <v>-1.4</v>
      </c>
      <c r="O3026" s="1">
        <v>0.5</v>
      </c>
      <c r="P3026" s="12"/>
      <c r="Q3026" t="s">
        <v>4841</v>
      </c>
      <c r="R3026" s="1">
        <v>0</v>
      </c>
      <c r="S3026" s="1">
        <v>0</v>
      </c>
      <c r="T3026" s="5">
        <v>0</v>
      </c>
      <c r="U3026" s="1">
        <v>0</v>
      </c>
      <c r="V3026" s="1">
        <v>0</v>
      </c>
      <c r="W3026" s="5">
        <v>0</v>
      </c>
      <c r="X3026"/>
      <c r="Y3026" s="1">
        <v>2.6</v>
      </c>
      <c r="Z3026"/>
      <c r="AA3026" s="5">
        <v>-0.49</v>
      </c>
      <c r="AB3026" s="5">
        <v>-1.17</v>
      </c>
      <c r="AC3026" s="12"/>
      <c r="AD3026" t="s">
        <v>4841</v>
      </c>
      <c r="AE3026" s="5">
        <v>2.76</v>
      </c>
      <c r="AF3026" s="5">
        <v>0</v>
      </c>
      <c r="AG3026"/>
      <c r="AH3026" s="1">
        <v>0</v>
      </c>
      <c r="AI3026" s="1">
        <v>0.1</v>
      </c>
      <c r="AJ3026" s="1">
        <v>6</v>
      </c>
      <c r="AK3026" s="1">
        <v>1.7</v>
      </c>
      <c r="AL3026" s="1">
        <v>0.9</v>
      </c>
      <c r="AM3026"/>
      <c r="AN3026" s="5">
        <v>-0.41</v>
      </c>
      <c r="AO3026" s="35">
        <v>0.39</v>
      </c>
      <c r="AP3026" s="16"/>
    </row>
    <row r="3027" spans="1:42" x14ac:dyDescent="0.2">
      <c r="A3027" s="3" t="s">
        <v>284</v>
      </c>
      <c r="B3027">
        <v>27</v>
      </c>
      <c r="C3027" t="s">
        <v>292</v>
      </c>
      <c r="D3027" t="s">
        <v>4842</v>
      </c>
      <c r="E3027" t="s">
        <v>2253</v>
      </c>
      <c r="F3027" t="s">
        <v>1478</v>
      </c>
      <c r="G3027">
        <v>3</v>
      </c>
      <c r="H3027">
        <v>0</v>
      </c>
      <c r="I3027">
        <v>1</v>
      </c>
      <c r="J3027">
        <f>H3027+I3027</f>
        <v>1</v>
      </c>
      <c r="K3027" s="2">
        <v>1</v>
      </c>
      <c r="L3027" s="1">
        <v>0.1</v>
      </c>
      <c r="M3027" s="1">
        <v>0.2</v>
      </c>
      <c r="N3027" s="20">
        <v>0.4</v>
      </c>
      <c r="O3027" s="20">
        <v>0.8</v>
      </c>
      <c r="P3027" s="12"/>
      <c r="Q3027" t="s">
        <v>4842</v>
      </c>
      <c r="R3027" s="1">
        <v>0</v>
      </c>
      <c r="S3027" s="1">
        <v>2.8</v>
      </c>
      <c r="T3027" s="5">
        <v>2.77</v>
      </c>
      <c r="U3027" s="1">
        <v>0</v>
      </c>
      <c r="V3027" s="1">
        <v>0</v>
      </c>
      <c r="W3027" s="5">
        <v>0</v>
      </c>
      <c r="X3027"/>
      <c r="Y3027" s="1">
        <v>0</v>
      </c>
      <c r="Z3027"/>
      <c r="AA3027" s="5">
        <v>0.21</v>
      </c>
      <c r="AB3027" s="5">
        <v>0.93</v>
      </c>
      <c r="AC3027" s="12"/>
      <c r="AD3027" t="s">
        <v>4842</v>
      </c>
      <c r="AE3027" s="5">
        <v>0</v>
      </c>
      <c r="AF3027" s="5">
        <v>0</v>
      </c>
      <c r="AG3027"/>
      <c r="AH3027" s="1">
        <v>0</v>
      </c>
      <c r="AI3027" s="24">
        <v>0</v>
      </c>
      <c r="AJ3027" s="1">
        <v>21.4</v>
      </c>
      <c r="AK3027" s="1">
        <v>2.4</v>
      </c>
      <c r="AL3027" s="1">
        <v>0</v>
      </c>
      <c r="AM3027"/>
      <c r="AN3027" s="5">
        <v>0.42</v>
      </c>
      <c r="AO3027" s="35">
        <v>1.86</v>
      </c>
      <c r="AP3027" s="16"/>
    </row>
    <row r="3028" spans="1:42" x14ac:dyDescent="0.2">
      <c r="A3028" s="26" t="s">
        <v>287</v>
      </c>
      <c r="B3028">
        <v>28</v>
      </c>
      <c r="C3028" t="s">
        <v>292</v>
      </c>
      <c r="D3028" t="s">
        <v>4842</v>
      </c>
      <c r="E3028" s="27" t="s">
        <v>2253</v>
      </c>
      <c r="F3028" s="28" t="s">
        <v>2232</v>
      </c>
      <c r="G3028" s="27">
        <v>4</v>
      </c>
      <c r="H3028" s="29">
        <v>0</v>
      </c>
      <c r="I3028" s="29">
        <v>0</v>
      </c>
      <c r="J3028" s="29">
        <v>0</v>
      </c>
      <c r="K3028" s="29">
        <v>-1</v>
      </c>
      <c r="L3028" s="30">
        <v>-0.2</v>
      </c>
      <c r="M3028" s="30">
        <v>-0.1</v>
      </c>
      <c r="N3028" s="1">
        <v>-0.6</v>
      </c>
      <c r="O3028" s="1">
        <v>1.1000000000000001</v>
      </c>
      <c r="P3028" s="12"/>
      <c r="Q3028" t="s">
        <v>4842</v>
      </c>
      <c r="R3028" s="1">
        <v>0</v>
      </c>
      <c r="S3028" s="1">
        <v>0</v>
      </c>
      <c r="T3028" s="5">
        <v>0</v>
      </c>
      <c r="U3028" s="1">
        <v>0</v>
      </c>
      <c r="V3028" s="1">
        <v>0</v>
      </c>
      <c r="W3028" s="5">
        <v>0</v>
      </c>
      <c r="X3028"/>
      <c r="Y3028" s="1">
        <v>0</v>
      </c>
      <c r="Z3028"/>
      <c r="AA3028" s="5">
        <v>-0.28000000000000003</v>
      </c>
      <c r="AB3028" s="5">
        <v>-0.93</v>
      </c>
      <c r="AC3028" s="12"/>
      <c r="AD3028" t="s">
        <v>4842</v>
      </c>
      <c r="AE3028" s="5">
        <v>1.56</v>
      </c>
      <c r="AF3028" s="5">
        <v>0</v>
      </c>
      <c r="AG3028"/>
      <c r="AH3028" s="1">
        <v>33.299999999999997</v>
      </c>
      <c r="AI3028" s="1">
        <v>1.3</v>
      </c>
      <c r="AJ3028" s="1">
        <v>8.9</v>
      </c>
      <c r="AK3028" s="1">
        <v>3</v>
      </c>
      <c r="AL3028" s="1">
        <v>4.4000000000000004</v>
      </c>
      <c r="AM3028"/>
      <c r="AN3028" s="5">
        <v>-0.14000000000000001</v>
      </c>
      <c r="AO3028" s="35">
        <v>1.59</v>
      </c>
      <c r="AP3028" s="16"/>
    </row>
    <row r="3029" spans="1:42" x14ac:dyDescent="0.2">
      <c r="A3029" s="3" t="s">
        <v>284</v>
      </c>
      <c r="B3029">
        <v>30</v>
      </c>
      <c r="C3029" t="s">
        <v>3719</v>
      </c>
      <c r="D3029" t="s">
        <v>4844</v>
      </c>
      <c r="E3029" t="s">
        <v>2234</v>
      </c>
      <c r="F3029" t="s">
        <v>2232</v>
      </c>
      <c r="G3029">
        <v>2</v>
      </c>
      <c r="H3029">
        <v>0</v>
      </c>
      <c r="I3029">
        <v>0</v>
      </c>
      <c r="J3029">
        <f>H3029+I3029</f>
        <v>0</v>
      </c>
      <c r="K3029" s="2">
        <v>-1</v>
      </c>
      <c r="L3029" s="1">
        <v>-0.2</v>
      </c>
      <c r="M3029" s="1">
        <v>-0.2</v>
      </c>
      <c r="N3029" s="20">
        <v>-0.7</v>
      </c>
      <c r="O3029" s="20">
        <v>0.3</v>
      </c>
      <c r="P3029" s="12"/>
      <c r="Q3029" t="s">
        <v>4844</v>
      </c>
      <c r="R3029" s="1">
        <v>0</v>
      </c>
      <c r="S3029" s="1">
        <v>0</v>
      </c>
      <c r="T3029" s="5">
        <v>0</v>
      </c>
      <c r="U3029" s="1">
        <v>0</v>
      </c>
      <c r="V3029" s="1">
        <v>0</v>
      </c>
      <c r="W3029" s="5">
        <v>0</v>
      </c>
      <c r="X3029"/>
      <c r="Y3029" s="1">
        <v>2.6</v>
      </c>
      <c r="Z3029"/>
      <c r="AA3029" s="5">
        <v>-0.46</v>
      </c>
      <c r="AB3029" s="5">
        <v>-1.87</v>
      </c>
      <c r="AC3029" s="12"/>
      <c r="AD3029" t="s">
        <v>4844</v>
      </c>
      <c r="AE3029" s="5">
        <v>3.07</v>
      </c>
      <c r="AF3029" s="5">
        <v>0</v>
      </c>
      <c r="AG3029"/>
      <c r="AH3029" s="1">
        <v>0</v>
      </c>
      <c r="AI3029" s="24">
        <v>0</v>
      </c>
      <c r="AJ3029" s="1">
        <v>5.3</v>
      </c>
      <c r="AK3029" s="1">
        <v>2.6</v>
      </c>
      <c r="AL3029" s="1">
        <v>0</v>
      </c>
      <c r="AM3029"/>
      <c r="AN3029" s="5">
        <v>-0.46</v>
      </c>
      <c r="AO3029" s="35">
        <v>0.92</v>
      </c>
      <c r="AP3029" s="16"/>
    </row>
    <row r="3030" spans="1:42" x14ac:dyDescent="0.2">
      <c r="A3030" s="3" t="s">
        <v>284</v>
      </c>
      <c r="B3030">
        <v>29</v>
      </c>
      <c r="C3030" t="s">
        <v>3258</v>
      </c>
      <c r="D3030" t="s">
        <v>4845</v>
      </c>
      <c r="E3030" t="s">
        <v>2243</v>
      </c>
      <c r="F3030" t="s">
        <v>2229</v>
      </c>
      <c r="G3030">
        <v>1</v>
      </c>
      <c r="H3030">
        <v>0</v>
      </c>
      <c r="I3030">
        <v>0</v>
      </c>
      <c r="J3030">
        <f>H3030+I3030</f>
        <v>0</v>
      </c>
      <c r="K3030" s="2">
        <v>0</v>
      </c>
      <c r="L3030" s="1">
        <v>0</v>
      </c>
      <c r="M3030" s="1">
        <v>0</v>
      </c>
      <c r="N3030" s="20">
        <v>-0.1</v>
      </c>
      <c r="O3030" s="20">
        <v>0.1</v>
      </c>
      <c r="P3030" s="12"/>
      <c r="Q3030" t="s">
        <v>4845</v>
      </c>
      <c r="R3030" s="1">
        <v>0</v>
      </c>
      <c r="S3030" s="1">
        <v>0</v>
      </c>
      <c r="T3030" s="5">
        <v>0</v>
      </c>
      <c r="U3030" s="1">
        <v>0</v>
      </c>
      <c r="V3030" s="1">
        <v>0</v>
      </c>
      <c r="W3030" s="5">
        <v>0</v>
      </c>
      <c r="X3030"/>
      <c r="Y3030" s="1">
        <v>0</v>
      </c>
      <c r="Z3030"/>
      <c r="AA3030" s="5">
        <v>0</v>
      </c>
      <c r="AB3030" s="5">
        <v>-1.44</v>
      </c>
      <c r="AC3030" s="12"/>
      <c r="AD3030" t="s">
        <v>4845</v>
      </c>
      <c r="AE3030" s="5">
        <v>0</v>
      </c>
      <c r="AF3030" s="5">
        <v>0</v>
      </c>
      <c r="AG3030"/>
      <c r="AH3030" s="1">
        <v>0</v>
      </c>
      <c r="AI3030" s="24">
        <v>0</v>
      </c>
      <c r="AJ3030" s="1">
        <v>0</v>
      </c>
      <c r="AK3030" s="1">
        <v>0</v>
      </c>
      <c r="AL3030" s="1">
        <v>0</v>
      </c>
      <c r="AM3030"/>
      <c r="AN3030" s="5">
        <v>0</v>
      </c>
      <c r="AO3030" s="35">
        <v>2.0099999999999998</v>
      </c>
      <c r="AP3030" s="16"/>
    </row>
    <row r="3031" spans="1:42" x14ac:dyDescent="0.2">
      <c r="A3031" s="3" t="s">
        <v>284</v>
      </c>
      <c r="B3031">
        <v>32</v>
      </c>
      <c r="C3031" t="s">
        <v>370</v>
      </c>
      <c r="D3031" t="s">
        <v>4848</v>
      </c>
      <c r="E3031" t="s">
        <v>2254</v>
      </c>
      <c r="F3031" t="s">
        <v>1478</v>
      </c>
      <c r="G3031">
        <v>81</v>
      </c>
      <c r="H3031">
        <v>13</v>
      </c>
      <c r="I3031">
        <v>22</v>
      </c>
      <c r="J3031">
        <f>H3031+I3031</f>
        <v>35</v>
      </c>
      <c r="K3031" s="2">
        <v>-0.8</v>
      </c>
      <c r="L3031" s="1">
        <v>3</v>
      </c>
      <c r="M3031" s="1">
        <v>0.9</v>
      </c>
      <c r="N3031" s="20">
        <v>21.4</v>
      </c>
      <c r="O3031" s="20">
        <v>-1.9</v>
      </c>
      <c r="P3031" s="12"/>
      <c r="Q3031" t="s">
        <v>4848</v>
      </c>
      <c r="R3031" s="22">
        <v>0.8</v>
      </c>
      <c r="S3031" s="43">
        <v>1.5</v>
      </c>
      <c r="T3031" s="5">
        <v>2.7</v>
      </c>
      <c r="U3031" s="1">
        <v>0.7</v>
      </c>
      <c r="V3031" s="1">
        <v>0.7</v>
      </c>
      <c r="W3031" s="5">
        <v>2.69</v>
      </c>
      <c r="X3031"/>
      <c r="Y3031" s="1">
        <v>2.5</v>
      </c>
      <c r="Z3031"/>
      <c r="AA3031" s="5">
        <v>0.16</v>
      </c>
      <c r="AB3031" s="33">
        <v>1.31</v>
      </c>
      <c r="AC3031" s="12"/>
      <c r="AD3031" t="s">
        <v>4848</v>
      </c>
      <c r="AE3031" s="5">
        <v>2.63</v>
      </c>
      <c r="AF3031" s="5">
        <v>2.61</v>
      </c>
      <c r="AG3031"/>
      <c r="AH3031" s="1">
        <v>56.7</v>
      </c>
      <c r="AI3031" s="24">
        <v>10.5</v>
      </c>
      <c r="AJ3031" s="1">
        <v>6.3</v>
      </c>
      <c r="AK3031" s="1">
        <v>1.1000000000000001</v>
      </c>
      <c r="AL3031" s="1">
        <v>2</v>
      </c>
      <c r="AM3031"/>
      <c r="AN3031" s="5">
        <v>0.05</v>
      </c>
      <c r="AO3031" s="31">
        <v>-0.12</v>
      </c>
      <c r="AP3031" s="16"/>
    </row>
    <row r="3032" spans="1:42" x14ac:dyDescent="0.2">
      <c r="A3032" s="26" t="s">
        <v>287</v>
      </c>
      <c r="B3032">
        <v>33</v>
      </c>
      <c r="C3032" t="s">
        <v>370</v>
      </c>
      <c r="D3032" t="s">
        <v>4848</v>
      </c>
      <c r="E3032" s="27" t="s">
        <v>279</v>
      </c>
      <c r="F3032" s="28" t="s">
        <v>297</v>
      </c>
      <c r="G3032" s="27">
        <v>60</v>
      </c>
      <c r="H3032" s="29">
        <v>10</v>
      </c>
      <c r="I3032" s="29">
        <v>11</v>
      </c>
      <c r="J3032" s="29">
        <v>21</v>
      </c>
      <c r="K3032" s="29">
        <v>0.7</v>
      </c>
      <c r="L3032" s="30">
        <v>0.8</v>
      </c>
      <c r="M3032" s="30">
        <v>1.1000000000000001</v>
      </c>
      <c r="N3032" s="1">
        <v>8.5</v>
      </c>
      <c r="O3032" s="1">
        <v>-9.8000000000000007</v>
      </c>
      <c r="P3032" s="12"/>
      <c r="Q3032" t="s">
        <v>4848</v>
      </c>
      <c r="R3032" s="22">
        <v>0.9</v>
      </c>
      <c r="S3032" s="17">
        <v>0.8</v>
      </c>
      <c r="T3032" s="5">
        <v>2.2999999999999998</v>
      </c>
      <c r="U3032" s="1">
        <v>0.6</v>
      </c>
      <c r="V3032" s="1">
        <v>1.7</v>
      </c>
      <c r="W3032" s="5">
        <v>6.24</v>
      </c>
      <c r="X3032"/>
      <c r="Y3032" s="1">
        <v>1.4</v>
      </c>
      <c r="Z3032"/>
      <c r="AA3032" s="5">
        <v>0.05</v>
      </c>
      <c r="AB3032" s="23">
        <v>0.67</v>
      </c>
      <c r="AC3032" s="12"/>
      <c r="AD3032" t="s">
        <v>4848</v>
      </c>
      <c r="AE3032" s="5">
        <v>2.97</v>
      </c>
      <c r="AF3032" s="5">
        <v>7.98</v>
      </c>
      <c r="AG3032"/>
      <c r="AH3032" s="1">
        <v>54.5</v>
      </c>
      <c r="AI3032" s="1">
        <v>18.100000000000001</v>
      </c>
      <c r="AJ3032" s="1">
        <v>6.9</v>
      </c>
      <c r="AK3032" s="1">
        <v>1.3</v>
      </c>
      <c r="AL3032" s="1">
        <v>2.4</v>
      </c>
      <c r="AM3032"/>
      <c r="AN3032" s="5">
        <v>7.0000000000000007E-2</v>
      </c>
      <c r="AO3032" s="25">
        <v>-0.77</v>
      </c>
      <c r="AP3032" s="16"/>
    </row>
    <row r="3033" spans="1:42" x14ac:dyDescent="0.2">
      <c r="A3033" t="s">
        <v>276</v>
      </c>
      <c r="B3033" s="2">
        <v>34</v>
      </c>
      <c r="C3033" t="s">
        <v>370</v>
      </c>
      <c r="D3033" t="s">
        <v>4848</v>
      </c>
      <c r="E3033" t="s">
        <v>2247</v>
      </c>
      <c r="F3033" t="s">
        <v>297</v>
      </c>
      <c r="G3033">
        <v>24</v>
      </c>
      <c r="H3033">
        <v>0</v>
      </c>
      <c r="I3033">
        <v>3</v>
      </c>
      <c r="J3033">
        <v>3</v>
      </c>
      <c r="K3033" s="2">
        <v>-0.7</v>
      </c>
      <c r="L3033" s="1">
        <v>-0.9</v>
      </c>
      <c r="M3033" s="1">
        <v>0.2</v>
      </c>
      <c r="N3033" s="1">
        <v>-2.9</v>
      </c>
      <c r="O3033" s="1">
        <v>3.5</v>
      </c>
      <c r="P3033" s="16"/>
      <c r="Q3033" t="s">
        <v>4848</v>
      </c>
      <c r="R3033" s="36">
        <v>0</v>
      </c>
      <c r="S3033" s="21">
        <v>0.9</v>
      </c>
      <c r="T3033" s="5">
        <v>1.49</v>
      </c>
      <c r="U3033" s="1">
        <v>0</v>
      </c>
      <c r="V3033" s="1">
        <v>0</v>
      </c>
      <c r="W3033" s="5">
        <v>0</v>
      </c>
      <c r="X3033" s="5">
        <v>-0.31</v>
      </c>
      <c r="Y3033" s="1">
        <v>1.4</v>
      </c>
      <c r="Z3033" s="1">
        <v>0.5</v>
      </c>
      <c r="AA3033" s="5">
        <v>-0.24</v>
      </c>
      <c r="AB3033" s="40">
        <v>-0.68</v>
      </c>
      <c r="AC3033" s="16"/>
      <c r="AD3033" t="s">
        <v>4848</v>
      </c>
      <c r="AE3033" s="5">
        <v>1.79</v>
      </c>
      <c r="AF3033" s="5">
        <v>8.3699999999999992</v>
      </c>
      <c r="AG3033" s="5">
        <v>-0.1</v>
      </c>
      <c r="AH3033" s="1">
        <v>58.5</v>
      </c>
      <c r="AI3033" s="1">
        <v>16.2</v>
      </c>
      <c r="AJ3033" s="1">
        <v>8.8000000000000007</v>
      </c>
      <c r="AK3033" s="1">
        <v>0.9</v>
      </c>
      <c r="AL3033" s="1">
        <v>2.8</v>
      </c>
      <c r="AM3033" s="1">
        <v>1.4</v>
      </c>
      <c r="AN3033" s="5">
        <v>0.05</v>
      </c>
      <c r="AO3033" s="33">
        <v>0.84</v>
      </c>
      <c r="AP3033" s="16"/>
    </row>
    <row r="3034" spans="1:42" x14ac:dyDescent="0.2">
      <c r="A3034" s="3" t="s">
        <v>284</v>
      </c>
      <c r="B3034">
        <v>25</v>
      </c>
      <c r="C3034" t="s">
        <v>3565</v>
      </c>
      <c r="D3034" t="s">
        <v>4848</v>
      </c>
      <c r="E3034" t="s">
        <v>2246</v>
      </c>
      <c r="F3034" t="s">
        <v>2229</v>
      </c>
      <c r="G3034">
        <v>52</v>
      </c>
      <c r="H3034">
        <v>1</v>
      </c>
      <c r="I3034">
        <v>1</v>
      </c>
      <c r="J3034">
        <f>H3034+I3034</f>
        <v>2</v>
      </c>
      <c r="K3034" s="2">
        <v>-6.5</v>
      </c>
      <c r="L3034" s="1">
        <v>-3.1</v>
      </c>
      <c r="M3034" s="1">
        <v>-0.6</v>
      </c>
      <c r="N3034" s="20">
        <v>-5</v>
      </c>
      <c r="O3034" s="20">
        <v>-13</v>
      </c>
      <c r="P3034" s="12"/>
      <c r="Q3034" t="s">
        <v>4848</v>
      </c>
      <c r="R3034" s="39">
        <v>0.2</v>
      </c>
      <c r="S3034" s="36">
        <v>0.2</v>
      </c>
      <c r="T3034" s="5">
        <v>1.22</v>
      </c>
      <c r="U3034" s="1">
        <v>0</v>
      </c>
      <c r="V3034" s="1">
        <v>0</v>
      </c>
      <c r="W3034" s="5">
        <v>0</v>
      </c>
      <c r="X3034"/>
      <c r="Y3034" s="1">
        <v>2.2999999999999998</v>
      </c>
      <c r="Z3034"/>
      <c r="AA3034" s="5">
        <v>-0.57999999999999996</v>
      </c>
      <c r="AB3034" s="40">
        <v>-0.97</v>
      </c>
      <c r="AC3034" s="12"/>
      <c r="AD3034" t="s">
        <v>4848</v>
      </c>
      <c r="AE3034" s="5">
        <v>3.25</v>
      </c>
      <c r="AF3034" s="5">
        <v>48</v>
      </c>
      <c r="AG3034"/>
      <c r="AH3034" s="1">
        <v>0</v>
      </c>
      <c r="AI3034" s="24">
        <v>0</v>
      </c>
      <c r="AJ3034" s="1">
        <v>10.7</v>
      </c>
      <c r="AK3034" s="1">
        <v>0.2</v>
      </c>
      <c r="AL3034" s="1">
        <v>1.2</v>
      </c>
      <c r="AM3034"/>
      <c r="AN3034" s="5">
        <v>-0.11</v>
      </c>
      <c r="AO3034" s="25">
        <v>-2.5499999999999998</v>
      </c>
      <c r="AP3034" s="16"/>
    </row>
    <row r="3035" spans="1:42" x14ac:dyDescent="0.2">
      <c r="A3035" s="26" t="s">
        <v>287</v>
      </c>
      <c r="B3035">
        <v>26</v>
      </c>
      <c r="C3035" t="s">
        <v>3565</v>
      </c>
      <c r="D3035" t="s">
        <v>4848</v>
      </c>
      <c r="E3035" s="27" t="s">
        <v>2246</v>
      </c>
      <c r="F3035" s="28" t="s">
        <v>2229</v>
      </c>
      <c r="G3035" s="27">
        <v>1</v>
      </c>
      <c r="H3035" s="29">
        <v>0</v>
      </c>
      <c r="I3035" s="29">
        <v>0</v>
      </c>
      <c r="J3035" s="29">
        <v>0</v>
      </c>
      <c r="K3035" s="29">
        <v>1</v>
      </c>
      <c r="L3035" s="30">
        <v>-0.1</v>
      </c>
      <c r="M3035" s="30">
        <v>0.2</v>
      </c>
      <c r="N3035" s="1">
        <v>-0.3</v>
      </c>
      <c r="O3035" s="1">
        <v>0.3</v>
      </c>
      <c r="P3035" s="12"/>
      <c r="Q3035" t="s">
        <v>4848</v>
      </c>
      <c r="R3035" s="1">
        <v>0</v>
      </c>
      <c r="S3035" s="1">
        <v>0</v>
      </c>
      <c r="T3035" s="5">
        <v>6.21</v>
      </c>
      <c r="U3035" s="1">
        <v>0</v>
      </c>
      <c r="V3035" s="1">
        <v>0</v>
      </c>
      <c r="W3035" s="5">
        <v>0</v>
      </c>
      <c r="X3035"/>
      <c r="Y3035" s="1">
        <v>0</v>
      </c>
      <c r="Z3035"/>
      <c r="AA3035" s="5">
        <v>-0.62</v>
      </c>
      <c r="AB3035" s="5">
        <v>-1.86</v>
      </c>
      <c r="AC3035" s="12"/>
      <c r="AD3035" t="s">
        <v>4848</v>
      </c>
      <c r="AE3035" s="5">
        <v>0</v>
      </c>
      <c r="AF3035" s="5">
        <v>0</v>
      </c>
      <c r="AG3035"/>
      <c r="AH3035" s="1">
        <v>0</v>
      </c>
      <c r="AI3035" s="1">
        <v>0</v>
      </c>
      <c r="AJ3035" s="1">
        <v>24.8</v>
      </c>
      <c r="AK3035" s="1">
        <v>0</v>
      </c>
      <c r="AL3035" s="1">
        <v>0</v>
      </c>
      <c r="AM3035"/>
      <c r="AN3035" s="5">
        <v>1.24</v>
      </c>
      <c r="AO3035" s="35">
        <v>1.83</v>
      </c>
      <c r="AP3035" s="16"/>
    </row>
    <row r="3036" spans="1:42" x14ac:dyDescent="0.2">
      <c r="A3036" t="s">
        <v>276</v>
      </c>
      <c r="B3036" s="2">
        <v>27</v>
      </c>
      <c r="C3036" t="s">
        <v>3565</v>
      </c>
      <c r="D3036" t="s">
        <v>4848</v>
      </c>
      <c r="E3036" t="s">
        <v>2244</v>
      </c>
      <c r="F3036" t="s">
        <v>2229</v>
      </c>
      <c r="G3036">
        <v>19</v>
      </c>
      <c r="H3036">
        <v>1</v>
      </c>
      <c r="I3036">
        <v>2</v>
      </c>
      <c r="J3036">
        <v>3</v>
      </c>
      <c r="K3036" s="2">
        <v>-2.2999999999999998</v>
      </c>
      <c r="L3036" s="1">
        <v>-0.5</v>
      </c>
      <c r="M3036" s="1">
        <v>-0.3</v>
      </c>
      <c r="N3036" s="1">
        <v>2.2999999999999998</v>
      </c>
      <c r="O3036" s="1">
        <v>-2.2999999999999998</v>
      </c>
      <c r="P3036" s="16"/>
      <c r="Q3036" t="s">
        <v>4848</v>
      </c>
      <c r="R3036" s="21">
        <v>0.5</v>
      </c>
      <c r="S3036" s="21">
        <v>1</v>
      </c>
      <c r="T3036" s="5">
        <v>2.5499999999999998</v>
      </c>
      <c r="U3036" s="1">
        <v>0</v>
      </c>
      <c r="V3036" s="1">
        <v>0</v>
      </c>
      <c r="W3036" s="5">
        <v>0</v>
      </c>
      <c r="X3036" s="5">
        <v>-0.42</v>
      </c>
      <c r="Y3036" s="1">
        <v>2</v>
      </c>
      <c r="Z3036" s="1">
        <v>0.5</v>
      </c>
      <c r="AA3036" s="5">
        <v>-0.25</v>
      </c>
      <c r="AB3036" s="18">
        <v>1.1399999999999999</v>
      </c>
      <c r="AC3036" s="16"/>
      <c r="AD3036" t="s">
        <v>4848</v>
      </c>
      <c r="AE3036" s="5">
        <v>3.57</v>
      </c>
      <c r="AF3036" s="5">
        <v>0</v>
      </c>
      <c r="AG3036" s="5">
        <v>-0.02</v>
      </c>
      <c r="AH3036" s="1">
        <v>0</v>
      </c>
      <c r="AI3036" s="1">
        <v>0</v>
      </c>
      <c r="AJ3036" s="1">
        <v>10.1</v>
      </c>
      <c r="AK3036" s="1">
        <v>0</v>
      </c>
      <c r="AL3036" s="1">
        <v>1</v>
      </c>
      <c r="AM3036" s="1">
        <v>3</v>
      </c>
      <c r="AN3036" s="5">
        <v>-0.15</v>
      </c>
      <c r="AO3036" s="19">
        <v>-1.1399999999999999</v>
      </c>
      <c r="AP3036" s="16"/>
    </row>
    <row r="3037" spans="1:42" x14ac:dyDescent="0.2">
      <c r="A3037" s="3" t="s">
        <v>284</v>
      </c>
      <c r="B3037">
        <v>30</v>
      </c>
      <c r="C3037" t="s">
        <v>3565</v>
      </c>
      <c r="D3037" t="s">
        <v>4730</v>
      </c>
      <c r="E3037" t="s">
        <v>2234</v>
      </c>
      <c r="F3037" t="s">
        <v>1478</v>
      </c>
      <c r="G3037">
        <v>57</v>
      </c>
      <c r="H3037">
        <v>2</v>
      </c>
      <c r="I3037">
        <v>5</v>
      </c>
      <c r="J3037">
        <f>H3037+I3037</f>
        <v>7</v>
      </c>
      <c r="K3037" s="2">
        <v>-1.7</v>
      </c>
      <c r="L3037" s="1">
        <v>-2.2999999999999998</v>
      </c>
      <c r="M3037" s="1">
        <v>0.9</v>
      </c>
      <c r="N3037" s="20">
        <v>-4.9000000000000004</v>
      </c>
      <c r="O3037" s="20">
        <v>17.7</v>
      </c>
      <c r="P3037" s="12"/>
      <c r="Q3037" t="s">
        <v>4730</v>
      </c>
      <c r="R3037" s="39">
        <v>0.2</v>
      </c>
      <c r="S3037" s="54">
        <v>0.5</v>
      </c>
      <c r="T3037" s="5">
        <v>1.48</v>
      </c>
      <c r="U3037" s="1">
        <v>0</v>
      </c>
      <c r="V3037" s="1">
        <v>0</v>
      </c>
      <c r="W3037" s="5">
        <v>0</v>
      </c>
      <c r="X3037"/>
      <c r="Y3037" s="1">
        <v>1.7</v>
      </c>
      <c r="Z3037"/>
      <c r="AA3037" s="5">
        <v>-0.17</v>
      </c>
      <c r="AB3037" s="42">
        <v>-0.45</v>
      </c>
      <c r="AC3037" s="12"/>
      <c r="AD3037" t="s">
        <v>4730</v>
      </c>
      <c r="AE3037" s="5">
        <v>1.6</v>
      </c>
      <c r="AF3037" s="5">
        <v>2.06</v>
      </c>
      <c r="AG3037"/>
      <c r="AH3037" s="1">
        <v>40.6</v>
      </c>
      <c r="AI3037" s="24">
        <v>8</v>
      </c>
      <c r="AJ3037" s="1">
        <v>4.2</v>
      </c>
      <c r="AK3037" s="1">
        <v>1.7</v>
      </c>
      <c r="AL3037" s="1">
        <v>2.5</v>
      </c>
      <c r="AM3037"/>
      <c r="AN3037" s="5">
        <v>7.0000000000000007E-2</v>
      </c>
      <c r="AO3037" s="66">
        <v>1.64</v>
      </c>
      <c r="AP3037" s="16"/>
    </row>
    <row r="3038" spans="1:42" x14ac:dyDescent="0.2">
      <c r="A3038" s="58" t="s">
        <v>284</v>
      </c>
      <c r="B3038">
        <v>37</v>
      </c>
      <c r="C3038" t="s">
        <v>3581</v>
      </c>
      <c r="D3038" t="s">
        <v>4730</v>
      </c>
      <c r="E3038" s="59" t="s">
        <v>2242</v>
      </c>
      <c r="F3038" s="59" t="s">
        <v>1478</v>
      </c>
      <c r="G3038" s="59">
        <v>31</v>
      </c>
      <c r="H3038" s="59">
        <v>1</v>
      </c>
      <c r="I3038" s="59">
        <v>1</v>
      </c>
      <c r="J3038" s="59">
        <v>2</v>
      </c>
      <c r="K3038" s="60">
        <v>2.9</v>
      </c>
      <c r="L3038" s="61">
        <v>-1.1000000000000001</v>
      </c>
      <c r="M3038" s="61">
        <v>0.4</v>
      </c>
      <c r="N3038" s="20">
        <v>-2.9</v>
      </c>
      <c r="O3038" s="20">
        <v>-1.8</v>
      </c>
      <c r="P3038" s="12"/>
      <c r="Q3038" t="s">
        <v>4730</v>
      </c>
      <c r="R3038" s="63">
        <v>0.3</v>
      </c>
      <c r="S3038" s="69">
        <v>0.3</v>
      </c>
      <c r="T3038" s="5">
        <v>2</v>
      </c>
      <c r="U3038" s="1">
        <v>0</v>
      </c>
      <c r="V3038" s="1">
        <v>0</v>
      </c>
      <c r="W3038" s="5">
        <v>0</v>
      </c>
      <c r="X3038"/>
      <c r="Y3038" s="1">
        <v>0.7</v>
      </c>
      <c r="Z3038"/>
      <c r="AA3038" s="5">
        <v>-0.18</v>
      </c>
      <c r="AB3038" s="40">
        <v>-0.63</v>
      </c>
      <c r="AC3038" s="12"/>
      <c r="AD3038" t="s">
        <v>4730</v>
      </c>
      <c r="AE3038" s="5">
        <v>0.33</v>
      </c>
      <c r="AF3038" s="5">
        <v>11.64</v>
      </c>
      <c r="AG3038"/>
      <c r="AH3038" s="1">
        <v>52.8</v>
      </c>
      <c r="AI3038" s="62">
        <v>10.199999999999999</v>
      </c>
      <c r="AJ3038" s="1">
        <v>8.9</v>
      </c>
      <c r="AK3038" s="1">
        <v>2</v>
      </c>
      <c r="AL3038" s="1">
        <v>2.2000000000000002</v>
      </c>
      <c r="AM3038"/>
      <c r="AN3038" s="5">
        <v>0.06</v>
      </c>
      <c r="AO3038" s="31">
        <v>-0.4</v>
      </c>
      <c r="AP3038" s="16"/>
    </row>
    <row r="3039" spans="1:42" x14ac:dyDescent="0.2">
      <c r="A3039" s="3" t="s">
        <v>284</v>
      </c>
      <c r="B3039">
        <v>27</v>
      </c>
      <c r="C3039" t="s">
        <v>3536</v>
      </c>
      <c r="D3039" t="s">
        <v>4849</v>
      </c>
      <c r="E3039" t="s">
        <v>2244</v>
      </c>
      <c r="F3039" t="s">
        <v>1513</v>
      </c>
      <c r="G3039">
        <v>3</v>
      </c>
      <c r="H3039">
        <v>0</v>
      </c>
      <c r="I3039">
        <v>0</v>
      </c>
      <c r="J3039">
        <f>H3039+I3039</f>
        <v>0</v>
      </c>
      <c r="K3039" s="2">
        <v>-2.5</v>
      </c>
      <c r="L3039" s="1">
        <v>-0.2</v>
      </c>
      <c r="M3039" s="1">
        <v>-0.6</v>
      </c>
      <c r="N3039" s="20">
        <v>-0.1</v>
      </c>
      <c r="O3039" s="20">
        <v>-1.7</v>
      </c>
      <c r="P3039" s="12"/>
      <c r="Q3039" t="s">
        <v>4849</v>
      </c>
      <c r="R3039" s="1">
        <v>0</v>
      </c>
      <c r="S3039" s="1">
        <v>0</v>
      </c>
      <c r="T3039" s="5">
        <v>0</v>
      </c>
      <c r="U3039" s="1">
        <v>0</v>
      </c>
      <c r="V3039" s="1">
        <v>0</v>
      </c>
      <c r="W3039" s="5">
        <v>0</v>
      </c>
      <c r="X3039"/>
      <c r="Y3039" s="1">
        <v>0</v>
      </c>
      <c r="Z3039"/>
      <c r="AA3039" s="5">
        <v>-0.86</v>
      </c>
      <c r="AB3039" s="5">
        <v>-0.52</v>
      </c>
      <c r="AC3039" s="12"/>
      <c r="AD3039" t="s">
        <v>4849</v>
      </c>
      <c r="AE3039" s="5">
        <v>12.84</v>
      </c>
      <c r="AF3039" s="5">
        <v>0</v>
      </c>
      <c r="AG3039"/>
      <c r="AH3039" s="1">
        <v>0</v>
      </c>
      <c r="AI3039" s="24">
        <v>0</v>
      </c>
      <c r="AJ3039" s="1">
        <v>0</v>
      </c>
      <c r="AK3039" s="1">
        <v>4.3</v>
      </c>
      <c r="AL3039" s="1">
        <v>4.3</v>
      </c>
      <c r="AM3039"/>
      <c r="AN3039" s="5">
        <v>-2.57</v>
      </c>
      <c r="AO3039" s="35">
        <v>-7.41</v>
      </c>
      <c r="AP3039" s="16"/>
    </row>
    <row r="3040" spans="1:42" x14ac:dyDescent="0.2">
      <c r="A3040" s="58" t="s">
        <v>284</v>
      </c>
      <c r="B3040">
        <v>30</v>
      </c>
      <c r="C3040" t="s">
        <v>3421</v>
      </c>
      <c r="D3040" t="s">
        <v>4851</v>
      </c>
      <c r="E3040" s="59" t="s">
        <v>2244</v>
      </c>
      <c r="F3040" s="59" t="s">
        <v>2229</v>
      </c>
      <c r="G3040" s="59">
        <v>53</v>
      </c>
      <c r="H3040" s="59">
        <v>5</v>
      </c>
      <c r="I3040" s="59">
        <v>3</v>
      </c>
      <c r="J3040" s="59">
        <v>8</v>
      </c>
      <c r="K3040" s="60">
        <v>-1.7</v>
      </c>
      <c r="L3040" s="61">
        <v>-0.1</v>
      </c>
      <c r="M3040" s="61">
        <v>0.5</v>
      </c>
      <c r="N3040" s="20">
        <v>4.0999999999999996</v>
      </c>
      <c r="O3040" s="20">
        <v>2.8</v>
      </c>
      <c r="P3040" s="12"/>
      <c r="Q3040" t="s">
        <v>4851</v>
      </c>
      <c r="R3040" s="32">
        <v>1</v>
      </c>
      <c r="S3040" s="54">
        <v>0.6</v>
      </c>
      <c r="T3040" s="5">
        <v>2.0499999999999998</v>
      </c>
      <c r="U3040" s="1">
        <v>0</v>
      </c>
      <c r="V3040" s="1">
        <v>0</v>
      </c>
      <c r="W3040" s="5">
        <v>0</v>
      </c>
      <c r="X3040"/>
      <c r="Y3040" s="1">
        <v>1.7</v>
      </c>
      <c r="Z3040"/>
      <c r="AA3040" s="5">
        <v>-0.02</v>
      </c>
      <c r="AB3040" s="18">
        <v>0.76</v>
      </c>
      <c r="AC3040" s="12"/>
      <c r="AD3040" t="s">
        <v>4851</v>
      </c>
      <c r="AE3040" s="5">
        <v>1.85</v>
      </c>
      <c r="AF3040" s="5">
        <v>29.75</v>
      </c>
      <c r="AG3040"/>
      <c r="AH3040" s="1">
        <v>27.3</v>
      </c>
      <c r="AI3040" s="62">
        <v>0.3</v>
      </c>
      <c r="AJ3040" s="1">
        <v>7.3</v>
      </c>
      <c r="AK3040" s="1">
        <v>3.2</v>
      </c>
      <c r="AL3040" s="1">
        <v>2.2000000000000002</v>
      </c>
      <c r="AM3040"/>
      <c r="AN3040" s="5">
        <v>0.09</v>
      </c>
      <c r="AO3040" s="38">
        <v>0.52</v>
      </c>
      <c r="AP3040" s="16"/>
    </row>
    <row r="3041" spans="1:42" x14ac:dyDescent="0.2">
      <c r="A3041" s="58" t="s">
        <v>284</v>
      </c>
      <c r="B3041">
        <v>30</v>
      </c>
      <c r="C3041" t="s">
        <v>357</v>
      </c>
      <c r="D3041" t="s">
        <v>4853</v>
      </c>
      <c r="E3041" s="59" t="s">
        <v>2236</v>
      </c>
      <c r="F3041" s="59" t="s">
        <v>1478</v>
      </c>
      <c r="G3041" s="59">
        <v>12</v>
      </c>
      <c r="H3041" s="59">
        <v>1</v>
      </c>
      <c r="I3041" s="59">
        <v>2</v>
      </c>
      <c r="J3041" s="59">
        <v>3</v>
      </c>
      <c r="K3041" s="60">
        <v>1.7</v>
      </c>
      <c r="L3041" s="61">
        <v>-0.3</v>
      </c>
      <c r="M3041" s="61">
        <v>0.2</v>
      </c>
      <c r="N3041" s="20">
        <v>-0.1</v>
      </c>
      <c r="O3041" s="20">
        <v>1.5</v>
      </c>
      <c r="P3041" s="12"/>
      <c r="Q3041" t="s">
        <v>4853</v>
      </c>
      <c r="R3041" s="1">
        <v>0</v>
      </c>
      <c r="S3041" s="1">
        <v>0</v>
      </c>
      <c r="T3041" s="5">
        <v>1.7</v>
      </c>
      <c r="U3041" s="1">
        <v>2.6</v>
      </c>
      <c r="V3041" s="1">
        <v>5.2</v>
      </c>
      <c r="W3041" s="5">
        <v>15.56</v>
      </c>
      <c r="X3041"/>
      <c r="Y3041" s="1">
        <v>1.4</v>
      </c>
      <c r="Z3041"/>
      <c r="AA3041" s="5">
        <v>-0.12</v>
      </c>
      <c r="AB3041" s="5">
        <v>-0.03</v>
      </c>
      <c r="AC3041" s="12"/>
      <c r="AD3041" t="s">
        <v>4853</v>
      </c>
      <c r="AE3041" s="5">
        <v>1.1299999999999999</v>
      </c>
      <c r="AF3041" s="5">
        <v>0</v>
      </c>
      <c r="AG3041"/>
      <c r="AH3041" s="1">
        <v>41.5</v>
      </c>
      <c r="AI3041" s="62">
        <v>14.7</v>
      </c>
      <c r="AJ3041" s="1">
        <v>3.3</v>
      </c>
      <c r="AK3041" s="1">
        <v>0.9</v>
      </c>
      <c r="AL3041" s="1">
        <v>0.5</v>
      </c>
      <c r="AM3041"/>
      <c r="AN3041" s="5">
        <v>0.08</v>
      </c>
      <c r="AO3041" s="35">
        <v>0.69</v>
      </c>
      <c r="AP3041" s="16"/>
    </row>
    <row r="3042" spans="1:42" x14ac:dyDescent="0.2">
      <c r="A3042" s="26" t="s">
        <v>287</v>
      </c>
      <c r="B3042">
        <v>31</v>
      </c>
      <c r="C3042" t="s">
        <v>357</v>
      </c>
      <c r="D3042" t="s">
        <v>4853</v>
      </c>
      <c r="E3042" s="27" t="s">
        <v>2249</v>
      </c>
      <c r="F3042" s="28" t="s">
        <v>297</v>
      </c>
      <c r="G3042" s="27">
        <v>23</v>
      </c>
      <c r="H3042" s="29">
        <v>3</v>
      </c>
      <c r="I3042" s="29">
        <v>1</v>
      </c>
      <c r="J3042" s="29">
        <v>4</v>
      </c>
      <c r="K3042" s="29">
        <v>-3.7</v>
      </c>
      <c r="L3042" s="30">
        <v>-0.2</v>
      </c>
      <c r="M3042" s="30">
        <v>-0.2</v>
      </c>
      <c r="N3042" s="1">
        <v>2.6</v>
      </c>
      <c r="O3042" s="1">
        <v>-2.6</v>
      </c>
      <c r="P3042" s="12"/>
      <c r="Q3042" t="s">
        <v>4853</v>
      </c>
      <c r="R3042" s="32">
        <v>1.1000000000000001</v>
      </c>
      <c r="S3042" s="69">
        <v>0.4</v>
      </c>
      <c r="T3042" s="5">
        <v>1.86</v>
      </c>
      <c r="U3042" s="1">
        <v>0</v>
      </c>
      <c r="V3042" s="1">
        <v>0</v>
      </c>
      <c r="W3042" s="5">
        <v>0</v>
      </c>
      <c r="X3042"/>
      <c r="Y3042" s="1">
        <v>0.7</v>
      </c>
      <c r="Z3042"/>
      <c r="AA3042" s="5">
        <v>-7.0000000000000007E-2</v>
      </c>
      <c r="AB3042" s="18">
        <v>0.94</v>
      </c>
      <c r="AC3042" s="12"/>
      <c r="AD3042" t="s">
        <v>4853</v>
      </c>
      <c r="AE3042" s="5">
        <v>2.6</v>
      </c>
      <c r="AF3042" s="5">
        <v>0</v>
      </c>
      <c r="AG3042"/>
      <c r="AH3042" s="1">
        <v>52.6</v>
      </c>
      <c r="AI3042" s="1">
        <v>8.5</v>
      </c>
      <c r="AJ3042" s="1">
        <v>9.1</v>
      </c>
      <c r="AK3042" s="1">
        <v>0</v>
      </c>
      <c r="AL3042" s="1">
        <v>0.4</v>
      </c>
      <c r="AM3042"/>
      <c r="AN3042" s="5">
        <v>-7.0000000000000007E-2</v>
      </c>
      <c r="AO3042" s="25">
        <v>-0.95</v>
      </c>
      <c r="AP3042" s="16"/>
    </row>
    <row r="3043" spans="1:42" x14ac:dyDescent="0.2">
      <c r="A3043" s="3" t="s">
        <v>284</v>
      </c>
      <c r="B3043">
        <v>35</v>
      </c>
      <c r="C3043" t="s">
        <v>4854</v>
      </c>
      <c r="D3043" t="s">
        <v>4855</v>
      </c>
      <c r="E3043" t="s">
        <v>2244</v>
      </c>
      <c r="F3043" t="s">
        <v>1513</v>
      </c>
      <c r="G3043">
        <v>82</v>
      </c>
      <c r="H3043">
        <v>3</v>
      </c>
      <c r="I3043">
        <v>6</v>
      </c>
      <c r="J3043">
        <f>H3043+I3043</f>
        <v>9</v>
      </c>
      <c r="K3043" s="2">
        <v>-10.1</v>
      </c>
      <c r="L3043" s="1">
        <v>-3.4</v>
      </c>
      <c r="M3043" s="1">
        <v>1.3</v>
      </c>
      <c r="N3043" s="20">
        <v>-4.5999999999999996</v>
      </c>
      <c r="O3043" s="20">
        <v>43.1</v>
      </c>
      <c r="P3043" s="12"/>
      <c r="Q3043" t="s">
        <v>4855</v>
      </c>
      <c r="R3043" s="36">
        <v>0</v>
      </c>
      <c r="S3043" s="69">
        <v>0.2</v>
      </c>
      <c r="T3043" s="5">
        <v>2.08</v>
      </c>
      <c r="U3043" s="1">
        <v>2.8</v>
      </c>
      <c r="V3043" s="1">
        <v>0.9</v>
      </c>
      <c r="W3043" s="5">
        <v>3.78</v>
      </c>
      <c r="X3043"/>
      <c r="Y3043" s="1">
        <v>2.1</v>
      </c>
      <c r="Z3043"/>
      <c r="AA3043" s="5">
        <v>-0.08</v>
      </c>
      <c r="AB3043" s="42">
        <v>-0.14000000000000001</v>
      </c>
      <c r="AC3043" s="12"/>
      <c r="AD3043" t="s">
        <v>4855</v>
      </c>
      <c r="AE3043" s="5">
        <v>3.56</v>
      </c>
      <c r="AF3043" s="5">
        <v>6.12</v>
      </c>
      <c r="AG3043"/>
      <c r="AH3043" s="1">
        <v>0</v>
      </c>
      <c r="AI3043" s="24">
        <v>0</v>
      </c>
      <c r="AJ3043" s="1">
        <v>5.6</v>
      </c>
      <c r="AK3043" s="1">
        <v>5</v>
      </c>
      <c r="AL3043" s="1">
        <v>0.7</v>
      </c>
      <c r="AM3043"/>
      <c r="AN3043" s="5">
        <v>0.03</v>
      </c>
      <c r="AO3043" s="38">
        <v>1.33</v>
      </c>
      <c r="AP3043" s="16"/>
    </row>
    <row r="3044" spans="1:42" x14ac:dyDescent="0.2">
      <c r="A3044" s="26" t="s">
        <v>287</v>
      </c>
      <c r="B3044">
        <v>36</v>
      </c>
      <c r="C3044" t="s">
        <v>4854</v>
      </c>
      <c r="D3044" t="s">
        <v>4855</v>
      </c>
      <c r="E3044" s="47" t="s">
        <v>2244</v>
      </c>
      <c r="F3044" s="28" t="s">
        <v>288</v>
      </c>
      <c r="G3044" s="27">
        <v>44</v>
      </c>
      <c r="H3044" s="29">
        <v>2</v>
      </c>
      <c r="I3044" s="29">
        <v>5</v>
      </c>
      <c r="J3044" s="29">
        <v>7</v>
      </c>
      <c r="K3044" s="29">
        <v>0.1</v>
      </c>
      <c r="L3044" s="30">
        <v>-0.5</v>
      </c>
      <c r="M3044" s="30">
        <v>1.5</v>
      </c>
      <c r="N3044" s="1">
        <v>3.7</v>
      </c>
      <c r="O3044" s="1">
        <v>17.899999999999999</v>
      </c>
      <c r="P3044" s="12"/>
      <c r="Q3044" t="s">
        <v>4855</v>
      </c>
      <c r="R3044" s="22">
        <v>0.2</v>
      </c>
      <c r="S3044" s="54">
        <v>0.3</v>
      </c>
      <c r="T3044" s="5">
        <v>2.34</v>
      </c>
      <c r="U3044" s="1">
        <v>0</v>
      </c>
      <c r="V3044" s="1">
        <v>0</v>
      </c>
      <c r="W3044" s="5">
        <v>4.6399999999999997</v>
      </c>
      <c r="X3044"/>
      <c r="Y3044" s="1">
        <v>2.1</v>
      </c>
      <c r="Z3044"/>
      <c r="AA3044" s="5">
        <v>-0.03</v>
      </c>
      <c r="AB3044" s="23">
        <v>0.24</v>
      </c>
      <c r="AC3044" s="12"/>
      <c r="AD3044" t="s">
        <v>4855</v>
      </c>
      <c r="AE3044" s="5">
        <v>2.42</v>
      </c>
      <c r="AF3044" s="5">
        <v>8.0299999999999994</v>
      </c>
      <c r="AG3044"/>
      <c r="AH3044" s="1">
        <v>0</v>
      </c>
      <c r="AI3044" s="1">
        <v>0</v>
      </c>
      <c r="AJ3044" s="1">
        <v>6.9</v>
      </c>
      <c r="AK3044" s="1">
        <v>4.7</v>
      </c>
      <c r="AL3044" s="1">
        <v>0.8</v>
      </c>
      <c r="AM3044"/>
      <c r="AN3044" s="5">
        <v>0.08</v>
      </c>
      <c r="AO3044" s="45">
        <v>1.1599999999999999</v>
      </c>
      <c r="AP3044" s="16"/>
    </row>
    <row r="3045" spans="1:42" x14ac:dyDescent="0.2">
      <c r="A3045" s="3" t="s">
        <v>284</v>
      </c>
      <c r="B3045">
        <v>37</v>
      </c>
      <c r="C3045" t="s">
        <v>4857</v>
      </c>
      <c r="D3045" t="s">
        <v>4858</v>
      </c>
      <c r="E3045" t="s">
        <v>2243</v>
      </c>
      <c r="F3045" t="s">
        <v>1513</v>
      </c>
      <c r="G3045">
        <v>50</v>
      </c>
      <c r="H3045">
        <v>0</v>
      </c>
      <c r="I3045">
        <v>10</v>
      </c>
      <c r="J3045">
        <f>H3045+I3045</f>
        <v>10</v>
      </c>
      <c r="K3045" s="2">
        <v>-6.3</v>
      </c>
      <c r="L3045" s="1">
        <v>-0.7</v>
      </c>
      <c r="M3045" s="1">
        <v>0.5</v>
      </c>
      <c r="N3045" s="20">
        <v>-2.2000000000000002</v>
      </c>
      <c r="O3045" s="20">
        <v>22.2</v>
      </c>
      <c r="P3045" s="12"/>
      <c r="Q3045" t="s">
        <v>4858</v>
      </c>
      <c r="R3045" s="36">
        <v>0</v>
      </c>
      <c r="S3045" s="21">
        <v>0.5</v>
      </c>
      <c r="T3045" s="5">
        <v>2.23</v>
      </c>
      <c r="U3045" s="1">
        <v>0</v>
      </c>
      <c r="V3045" s="1">
        <v>2.1</v>
      </c>
      <c r="W3045" s="5">
        <v>4.26</v>
      </c>
      <c r="X3045"/>
      <c r="Y3045" s="1">
        <v>1.9</v>
      </c>
      <c r="Z3045"/>
      <c r="AA3045" s="5">
        <v>-0.03</v>
      </c>
      <c r="AB3045" s="42">
        <v>-0.13</v>
      </c>
      <c r="AC3045" s="12"/>
      <c r="AD3045" t="s">
        <v>4858</v>
      </c>
      <c r="AE3045" s="5">
        <v>2.84</v>
      </c>
      <c r="AF3045" s="5">
        <v>7.45</v>
      </c>
      <c r="AG3045"/>
      <c r="AH3045" s="1">
        <v>0</v>
      </c>
      <c r="AI3045" s="24">
        <v>0</v>
      </c>
      <c r="AJ3045" s="1">
        <v>3.6</v>
      </c>
      <c r="AK3045" s="1">
        <v>4.3</v>
      </c>
      <c r="AL3045" s="1">
        <v>0.9</v>
      </c>
      <c r="AM3045"/>
      <c r="AN3045" s="5">
        <v>0.02</v>
      </c>
      <c r="AO3045" s="38">
        <v>1.33</v>
      </c>
      <c r="AP3045" s="16"/>
    </row>
    <row r="3046" spans="1:42" x14ac:dyDescent="0.2">
      <c r="A3046" s="26" t="s">
        <v>287</v>
      </c>
      <c r="B3046">
        <v>38</v>
      </c>
      <c r="C3046" t="s">
        <v>4857</v>
      </c>
      <c r="D3046" t="s">
        <v>4858</v>
      </c>
      <c r="E3046" s="27" t="s">
        <v>2243</v>
      </c>
      <c r="F3046" s="28" t="s">
        <v>288</v>
      </c>
      <c r="G3046" s="27">
        <v>66</v>
      </c>
      <c r="H3046" s="29">
        <v>2</v>
      </c>
      <c r="I3046" s="29">
        <v>15</v>
      </c>
      <c r="J3046" s="29">
        <v>17</v>
      </c>
      <c r="K3046" s="29">
        <v>15.4</v>
      </c>
      <c r="L3046" s="30">
        <v>0.9</v>
      </c>
      <c r="M3046" s="30">
        <v>5.8</v>
      </c>
      <c r="N3046" s="1">
        <v>7.9</v>
      </c>
      <c r="O3046" s="1">
        <v>24.5</v>
      </c>
      <c r="P3046" s="12"/>
      <c r="Q3046" t="s">
        <v>4858</v>
      </c>
      <c r="R3046" s="21">
        <v>0.1</v>
      </c>
      <c r="S3046" s="32">
        <v>0.8</v>
      </c>
      <c r="T3046" s="5">
        <v>3.51</v>
      </c>
      <c r="U3046" s="1">
        <v>0</v>
      </c>
      <c r="V3046" s="1">
        <v>1.5</v>
      </c>
      <c r="W3046" s="5">
        <v>2.91</v>
      </c>
      <c r="X3046"/>
      <c r="Y3046" s="1">
        <v>0.9</v>
      </c>
      <c r="Z3046"/>
      <c r="AA3046" s="5">
        <v>0.04</v>
      </c>
      <c r="AB3046" s="18">
        <v>0.37</v>
      </c>
      <c r="AC3046" s="12"/>
      <c r="AD3046" t="s">
        <v>4858</v>
      </c>
      <c r="AE3046" s="5">
        <v>2.58</v>
      </c>
      <c r="AF3046" s="5">
        <v>7.01</v>
      </c>
      <c r="AG3046"/>
      <c r="AH3046" s="1">
        <v>0</v>
      </c>
      <c r="AI3046" s="1">
        <v>0</v>
      </c>
      <c r="AJ3046" s="1">
        <v>3.1</v>
      </c>
      <c r="AK3046" s="1">
        <v>5.0999999999999996</v>
      </c>
      <c r="AL3046" s="1">
        <v>1.2</v>
      </c>
      <c r="AM3046"/>
      <c r="AN3046" s="5">
        <v>0.24</v>
      </c>
      <c r="AO3046" s="45">
        <v>1.1599999999999999</v>
      </c>
      <c r="AP3046" s="16"/>
    </row>
    <row r="3047" spans="1:42" x14ac:dyDescent="0.2">
      <c r="A3047" t="s">
        <v>276</v>
      </c>
      <c r="B3047" s="2">
        <v>39</v>
      </c>
      <c r="C3047" t="s">
        <v>4857</v>
      </c>
      <c r="D3047" t="s">
        <v>4858</v>
      </c>
      <c r="E3047" t="s">
        <v>2236</v>
      </c>
      <c r="F3047" t="s">
        <v>288</v>
      </c>
      <c r="G3047">
        <v>51</v>
      </c>
      <c r="H3047">
        <v>1</v>
      </c>
      <c r="I3047">
        <v>5</v>
      </c>
      <c r="J3047">
        <v>6</v>
      </c>
      <c r="K3047" s="2">
        <v>-8.8000000000000007</v>
      </c>
      <c r="L3047" s="1">
        <v>-2.1</v>
      </c>
      <c r="M3047" s="1">
        <v>-0.7</v>
      </c>
      <c r="N3047" s="1">
        <v>0.6</v>
      </c>
      <c r="O3047" s="1">
        <v>11</v>
      </c>
      <c r="P3047" s="16"/>
      <c r="Q3047" t="s">
        <v>4858</v>
      </c>
      <c r="R3047" s="21">
        <v>0.1</v>
      </c>
      <c r="S3047" s="69">
        <v>0.2</v>
      </c>
      <c r="T3047" s="5">
        <v>2.5299999999999998</v>
      </c>
      <c r="U3047" s="1">
        <v>0</v>
      </c>
      <c r="V3047" s="1">
        <v>2.9</v>
      </c>
      <c r="W3047" s="5">
        <v>7.15</v>
      </c>
      <c r="X3047" s="5">
        <v>0.22</v>
      </c>
      <c r="Y3047" s="1">
        <v>1.5</v>
      </c>
      <c r="Z3047" s="1">
        <v>0.2</v>
      </c>
      <c r="AA3047" s="5">
        <v>-0.14000000000000001</v>
      </c>
      <c r="AB3047" s="37">
        <v>0.04</v>
      </c>
      <c r="AC3047" s="16"/>
      <c r="AD3047" t="s">
        <v>4858</v>
      </c>
      <c r="AE3047" s="5">
        <v>3.11</v>
      </c>
      <c r="AF3047" s="5">
        <v>4.33</v>
      </c>
      <c r="AG3047" s="5">
        <v>-0.09</v>
      </c>
      <c r="AH3047" s="1">
        <v>0</v>
      </c>
      <c r="AI3047" s="1">
        <v>0</v>
      </c>
      <c r="AJ3047" s="1">
        <v>3.7</v>
      </c>
      <c r="AK3047" s="1">
        <v>2.7</v>
      </c>
      <c r="AL3047" s="1">
        <v>0.4</v>
      </c>
      <c r="AM3047" s="1">
        <v>1.3</v>
      </c>
      <c r="AN3047" s="5">
        <v>-0.05</v>
      </c>
      <c r="AO3047" s="37">
        <v>0.79</v>
      </c>
      <c r="AP3047" s="16"/>
    </row>
    <row r="3048" spans="1:42" x14ac:dyDescent="0.2">
      <c r="A3048" s="3" t="s">
        <v>284</v>
      </c>
      <c r="B3048">
        <v>26</v>
      </c>
      <c r="C3048" t="s">
        <v>4859</v>
      </c>
      <c r="D3048" t="s">
        <v>4860</v>
      </c>
      <c r="E3048" t="s">
        <v>2230</v>
      </c>
      <c r="F3048" t="s">
        <v>1513</v>
      </c>
      <c r="G3048">
        <v>2</v>
      </c>
      <c r="H3048">
        <v>0</v>
      </c>
      <c r="I3048">
        <v>0</v>
      </c>
      <c r="J3048">
        <f>H3048+I3048</f>
        <v>0</v>
      </c>
      <c r="K3048" s="2">
        <v>-1.3</v>
      </c>
      <c r="L3048" s="1">
        <v>-0.1</v>
      </c>
      <c r="M3048" s="1">
        <v>-0.3</v>
      </c>
      <c r="N3048" s="20">
        <v>-0.2</v>
      </c>
      <c r="O3048" s="20">
        <v>-1</v>
      </c>
      <c r="P3048" s="12"/>
      <c r="Q3048" t="s">
        <v>4860</v>
      </c>
      <c r="R3048" s="1">
        <v>0</v>
      </c>
      <c r="S3048" s="1">
        <v>0</v>
      </c>
      <c r="T3048" s="5">
        <v>0</v>
      </c>
      <c r="U3048" s="1">
        <v>0</v>
      </c>
      <c r="V3048" s="1">
        <v>0</v>
      </c>
      <c r="W3048" s="5">
        <v>0</v>
      </c>
      <c r="X3048"/>
      <c r="Y3048" s="1">
        <v>0</v>
      </c>
      <c r="Z3048"/>
      <c r="AA3048" s="5">
        <v>-0.21</v>
      </c>
      <c r="AB3048" s="5">
        <v>-0.43</v>
      </c>
      <c r="AC3048" s="12"/>
      <c r="AD3048" t="s">
        <v>4860</v>
      </c>
      <c r="AE3048" s="5">
        <v>3.05</v>
      </c>
      <c r="AF3048" s="5">
        <v>27.91</v>
      </c>
      <c r="AG3048"/>
      <c r="AH3048" s="1">
        <v>0</v>
      </c>
      <c r="AI3048" s="24">
        <v>0</v>
      </c>
      <c r="AJ3048" s="1">
        <v>5</v>
      </c>
      <c r="AK3048" s="1">
        <v>10</v>
      </c>
      <c r="AL3048" s="1">
        <v>0</v>
      </c>
      <c r="AM3048"/>
      <c r="AN3048" s="5">
        <v>-0.64</v>
      </c>
      <c r="AO3048" s="35">
        <v>-2.58</v>
      </c>
      <c r="AP3048" s="16"/>
    </row>
    <row r="3049" spans="1:42" x14ac:dyDescent="0.2">
      <c r="A3049" t="s">
        <v>276</v>
      </c>
      <c r="B3049" s="2">
        <v>37</v>
      </c>
      <c r="C3049" t="s">
        <v>349</v>
      </c>
      <c r="D3049" t="s">
        <v>4861</v>
      </c>
      <c r="E3049" t="s">
        <v>2230</v>
      </c>
      <c r="F3049" t="s">
        <v>288</v>
      </c>
      <c r="G3049">
        <v>12</v>
      </c>
      <c r="H3049">
        <v>0</v>
      </c>
      <c r="I3049">
        <v>3</v>
      </c>
      <c r="J3049">
        <v>3</v>
      </c>
      <c r="K3049" s="2">
        <v>-1.6</v>
      </c>
      <c r="L3049" s="1">
        <v>0.1</v>
      </c>
      <c r="M3049" s="1">
        <v>-0.1</v>
      </c>
      <c r="N3049" s="1">
        <v>2.8</v>
      </c>
      <c r="O3049" s="1">
        <v>8.1999999999999993</v>
      </c>
      <c r="P3049" s="16"/>
      <c r="Q3049" t="s">
        <v>4861</v>
      </c>
      <c r="R3049" s="1">
        <v>0</v>
      </c>
      <c r="S3049" s="1">
        <v>0.7</v>
      </c>
      <c r="T3049" s="5">
        <v>2.1800000000000002</v>
      </c>
      <c r="U3049" s="1">
        <v>0</v>
      </c>
      <c r="V3049" s="1">
        <v>5</v>
      </c>
      <c r="W3049" s="5">
        <v>10.06</v>
      </c>
      <c r="X3049" s="5">
        <v>0</v>
      </c>
      <c r="Y3049" s="1">
        <v>1.8</v>
      </c>
      <c r="Z3049" s="1">
        <v>0.9</v>
      </c>
      <c r="AA3049" s="5">
        <v>0.03</v>
      </c>
      <c r="AB3049" s="5">
        <v>0.84</v>
      </c>
      <c r="AC3049" s="16"/>
      <c r="AD3049" t="s">
        <v>4861</v>
      </c>
      <c r="AE3049" s="5">
        <v>2.5499999999999998</v>
      </c>
      <c r="AF3049" s="5">
        <v>5.38</v>
      </c>
      <c r="AG3049" s="5">
        <v>-0.13</v>
      </c>
      <c r="AH3049" s="1">
        <v>0</v>
      </c>
      <c r="AI3049" s="1">
        <v>0</v>
      </c>
      <c r="AJ3049" s="1">
        <v>3.9</v>
      </c>
      <c r="AK3049" s="1">
        <v>6.6</v>
      </c>
      <c r="AL3049" s="1">
        <v>1.8</v>
      </c>
      <c r="AM3049" s="1">
        <v>0.3</v>
      </c>
      <c r="AN3049" s="5">
        <v>-0.03</v>
      </c>
      <c r="AO3049" s="5">
        <v>2.48</v>
      </c>
      <c r="AP3049" s="16"/>
    </row>
    <row r="3050" spans="1:42" x14ac:dyDescent="0.2">
      <c r="A3050" t="s">
        <v>276</v>
      </c>
      <c r="B3050" s="2">
        <v>30</v>
      </c>
      <c r="C3050" t="s">
        <v>3715</v>
      </c>
      <c r="D3050" t="s">
        <v>4864</v>
      </c>
      <c r="E3050" t="s">
        <v>2245</v>
      </c>
      <c r="F3050" t="s">
        <v>288</v>
      </c>
      <c r="G3050">
        <v>2</v>
      </c>
      <c r="H3050">
        <v>0</v>
      </c>
      <c r="I3050">
        <v>0</v>
      </c>
      <c r="J3050">
        <v>0</v>
      </c>
      <c r="K3050" s="2">
        <v>-2</v>
      </c>
      <c r="L3050" s="1">
        <v>-0.1</v>
      </c>
      <c r="M3050" s="1">
        <v>-0.5</v>
      </c>
      <c r="N3050" s="1">
        <v>-0.2</v>
      </c>
      <c r="O3050" s="1">
        <v>-0.6</v>
      </c>
      <c r="P3050" s="16"/>
      <c r="Q3050" t="s">
        <v>4864</v>
      </c>
      <c r="R3050" s="1">
        <v>0</v>
      </c>
      <c r="S3050" s="1">
        <v>0</v>
      </c>
      <c r="T3050" s="5">
        <v>0</v>
      </c>
      <c r="U3050" s="1">
        <v>0</v>
      </c>
      <c r="V3050" s="1">
        <v>0</v>
      </c>
      <c r="W3050" s="5">
        <v>0</v>
      </c>
      <c r="X3050" s="5">
        <v>-0.05</v>
      </c>
      <c r="Y3050" s="1">
        <v>0</v>
      </c>
      <c r="Z3050" s="1">
        <v>0</v>
      </c>
      <c r="AA3050" s="5">
        <v>-0.46</v>
      </c>
      <c r="AB3050" s="5">
        <v>-0.79</v>
      </c>
      <c r="AC3050" s="16"/>
      <c r="AD3050" t="s">
        <v>4864</v>
      </c>
      <c r="AE3050" s="5">
        <v>9.36</v>
      </c>
      <c r="AF3050" s="5">
        <v>0</v>
      </c>
      <c r="AG3050" s="5">
        <v>-0.44</v>
      </c>
      <c r="AH3050" s="1">
        <v>0</v>
      </c>
      <c r="AI3050" s="1">
        <v>0</v>
      </c>
      <c r="AJ3050" s="1">
        <v>9.1</v>
      </c>
      <c r="AK3050" s="1">
        <v>4.5999999999999996</v>
      </c>
      <c r="AL3050" s="1">
        <v>0</v>
      </c>
      <c r="AM3050" s="1">
        <v>0</v>
      </c>
      <c r="AN3050" s="5">
        <v>-2.3199999999999998</v>
      </c>
      <c r="AO3050" s="5">
        <v>-2.65</v>
      </c>
      <c r="AP3050" s="16"/>
    </row>
    <row r="3051" spans="1:42" x14ac:dyDescent="0.2">
      <c r="A3051" s="58" t="s">
        <v>284</v>
      </c>
      <c r="B3051">
        <v>36</v>
      </c>
      <c r="C3051" t="s">
        <v>555</v>
      </c>
      <c r="D3051" t="s">
        <v>4865</v>
      </c>
      <c r="E3051" s="59" t="s">
        <v>416</v>
      </c>
      <c r="F3051" s="59" t="s">
        <v>1513</v>
      </c>
      <c r="G3051" s="59">
        <v>71</v>
      </c>
      <c r="H3051" s="59">
        <v>6</v>
      </c>
      <c r="I3051" s="59">
        <v>18</v>
      </c>
      <c r="J3051" s="59">
        <v>24</v>
      </c>
      <c r="K3051" s="60">
        <v>11.4</v>
      </c>
      <c r="L3051" s="61">
        <v>1.1000000000000001</v>
      </c>
      <c r="M3051" s="61">
        <v>2.7</v>
      </c>
      <c r="N3051" s="20">
        <v>12.4</v>
      </c>
      <c r="O3051" s="20">
        <v>28.3</v>
      </c>
      <c r="P3051" s="12"/>
      <c r="Q3051" t="s">
        <v>4865</v>
      </c>
      <c r="R3051" s="22">
        <v>0.2</v>
      </c>
      <c r="S3051" s="21">
        <v>0.6</v>
      </c>
      <c r="T3051" s="5">
        <v>2.79</v>
      </c>
      <c r="U3051" s="1">
        <v>0.9</v>
      </c>
      <c r="V3051" s="1">
        <v>2.1</v>
      </c>
      <c r="W3051" s="5">
        <v>7.13</v>
      </c>
      <c r="X3051"/>
      <c r="Y3051" s="1">
        <v>2.2999999999999998</v>
      </c>
      <c r="Z3051"/>
      <c r="AA3051" s="5">
        <v>0.04</v>
      </c>
      <c r="AB3051" s="33">
        <v>0.61</v>
      </c>
      <c r="AC3051" s="12"/>
      <c r="AD3051" t="s">
        <v>4865</v>
      </c>
      <c r="AE3051" s="5">
        <v>2.46</v>
      </c>
      <c r="AF3051" s="5">
        <v>6.1</v>
      </c>
      <c r="AG3051"/>
      <c r="AH3051" s="1">
        <v>0</v>
      </c>
      <c r="AI3051" s="62">
        <v>0</v>
      </c>
      <c r="AJ3051" s="1">
        <v>2.1</v>
      </c>
      <c r="AK3051" s="1">
        <v>4</v>
      </c>
      <c r="AL3051" s="1">
        <v>0.6</v>
      </c>
      <c r="AM3051"/>
      <c r="AN3051" s="5">
        <v>0.11</v>
      </c>
      <c r="AO3051" s="38">
        <v>1.39</v>
      </c>
      <c r="AP3051" s="16"/>
    </row>
    <row r="3052" spans="1:42" x14ac:dyDescent="0.2">
      <c r="A3052" t="s">
        <v>276</v>
      </c>
      <c r="B3052" s="2">
        <v>38</v>
      </c>
      <c r="C3052" t="s">
        <v>555</v>
      </c>
      <c r="D3052" t="s">
        <v>4865</v>
      </c>
      <c r="E3052" t="s">
        <v>279</v>
      </c>
      <c r="F3052" t="s">
        <v>288</v>
      </c>
      <c r="G3052">
        <v>13</v>
      </c>
      <c r="H3052">
        <v>0</v>
      </c>
      <c r="I3052">
        <v>2</v>
      </c>
      <c r="J3052">
        <v>2</v>
      </c>
      <c r="K3052" s="2">
        <v>-0.3</v>
      </c>
      <c r="L3052" s="1">
        <v>0</v>
      </c>
      <c r="M3052" s="1">
        <v>0</v>
      </c>
      <c r="N3052" s="1">
        <v>-1.2</v>
      </c>
      <c r="O3052" s="1">
        <v>7</v>
      </c>
      <c r="P3052" s="16"/>
      <c r="Q3052" t="s">
        <v>4865</v>
      </c>
      <c r="R3052" s="1">
        <v>0</v>
      </c>
      <c r="S3052" s="1">
        <v>0</v>
      </c>
      <c r="T3052" s="5">
        <v>0.96</v>
      </c>
      <c r="U3052" s="1">
        <v>0</v>
      </c>
      <c r="V3052" s="1">
        <v>6.7</v>
      </c>
      <c r="W3052" s="5">
        <v>6.72</v>
      </c>
      <c r="X3052" s="5">
        <v>-0.09</v>
      </c>
      <c r="Y3052" s="1">
        <v>0.8</v>
      </c>
      <c r="Z3052" s="1">
        <v>0</v>
      </c>
      <c r="AA3052" s="5">
        <v>0</v>
      </c>
      <c r="AB3052" s="5">
        <v>-0.45</v>
      </c>
      <c r="AC3052" s="16"/>
      <c r="AD3052" t="s">
        <v>4865</v>
      </c>
      <c r="AE3052" s="5">
        <v>1.43</v>
      </c>
      <c r="AF3052" s="5">
        <v>0</v>
      </c>
      <c r="AG3052" s="5">
        <v>-0.05</v>
      </c>
      <c r="AH3052" s="1">
        <v>0</v>
      </c>
      <c r="AI3052" s="1">
        <v>0</v>
      </c>
      <c r="AJ3052" s="1">
        <v>2</v>
      </c>
      <c r="AK3052" s="1">
        <v>5.9</v>
      </c>
      <c r="AL3052" s="1">
        <v>0</v>
      </c>
      <c r="AM3052" s="1">
        <v>0.8</v>
      </c>
      <c r="AN3052" s="5">
        <v>0</v>
      </c>
      <c r="AO3052" s="5">
        <v>2.74</v>
      </c>
      <c r="AP3052" s="16"/>
    </row>
    <row r="3053" spans="1:42" x14ac:dyDescent="0.2">
      <c r="A3053" s="3" t="s">
        <v>284</v>
      </c>
      <c r="B3053">
        <v>37</v>
      </c>
      <c r="C3053" t="s">
        <v>3513</v>
      </c>
      <c r="D3053" t="s">
        <v>4867</v>
      </c>
      <c r="E3053" t="s">
        <v>2238</v>
      </c>
      <c r="F3053" t="s">
        <v>1513</v>
      </c>
      <c r="G3053">
        <v>81</v>
      </c>
      <c r="H3053">
        <v>1</v>
      </c>
      <c r="I3053">
        <v>24</v>
      </c>
      <c r="J3053">
        <f>H3053+I3053</f>
        <v>25</v>
      </c>
      <c r="K3053" s="2">
        <v>-2.2000000000000002</v>
      </c>
      <c r="L3053" s="1">
        <v>-0.3</v>
      </c>
      <c r="M3053" s="1">
        <v>1.5</v>
      </c>
      <c r="N3053" s="20">
        <v>1.9</v>
      </c>
      <c r="O3053" s="20">
        <v>15.5</v>
      </c>
      <c r="P3053" s="12"/>
      <c r="Q3053" t="s">
        <v>4867</v>
      </c>
      <c r="R3053" s="36">
        <v>0</v>
      </c>
      <c r="S3053" s="21">
        <v>0.6</v>
      </c>
      <c r="T3053" s="5">
        <v>2.62</v>
      </c>
      <c r="U3053" s="1">
        <v>0</v>
      </c>
      <c r="V3053" s="1">
        <v>3.1</v>
      </c>
      <c r="W3053" s="5">
        <v>5.43</v>
      </c>
      <c r="X3053"/>
      <c r="Y3053" s="1">
        <v>2.1</v>
      </c>
      <c r="Z3053"/>
      <c r="AA3053" s="5">
        <v>-0.01</v>
      </c>
      <c r="AB3053" s="37">
        <v>0.06</v>
      </c>
      <c r="AC3053" s="12"/>
      <c r="AD3053" t="s">
        <v>4867</v>
      </c>
      <c r="AE3053" s="5">
        <v>2.52</v>
      </c>
      <c r="AF3053" s="5">
        <v>6.71</v>
      </c>
      <c r="AG3053"/>
      <c r="AH3053" s="1">
        <v>0</v>
      </c>
      <c r="AI3053" s="24">
        <v>0</v>
      </c>
      <c r="AJ3053" s="1">
        <v>8.3000000000000007</v>
      </c>
      <c r="AK3053" s="1">
        <v>6.6</v>
      </c>
      <c r="AL3053" s="1">
        <v>0.9</v>
      </c>
      <c r="AM3053"/>
      <c r="AN3053" s="5">
        <v>0.04</v>
      </c>
      <c r="AO3053" s="31">
        <v>0.51</v>
      </c>
      <c r="AP3053" s="16"/>
    </row>
    <row r="3054" spans="1:42" x14ac:dyDescent="0.2">
      <c r="A3054" s="26" t="s">
        <v>287</v>
      </c>
      <c r="B3054">
        <v>38</v>
      </c>
      <c r="C3054" t="s">
        <v>3513</v>
      </c>
      <c r="D3054" t="s">
        <v>4867</v>
      </c>
      <c r="E3054" s="27" t="s">
        <v>2248</v>
      </c>
      <c r="F3054" s="28" t="s">
        <v>288</v>
      </c>
      <c r="G3054" s="27">
        <v>35</v>
      </c>
      <c r="H3054" s="29">
        <v>2</v>
      </c>
      <c r="I3054" s="29">
        <v>7</v>
      </c>
      <c r="J3054" s="29">
        <v>9</v>
      </c>
      <c r="K3054" s="29">
        <v>-15.9</v>
      </c>
      <c r="L3054" s="30">
        <v>0.4</v>
      </c>
      <c r="M3054" s="30">
        <v>-3.2</v>
      </c>
      <c r="N3054" s="1">
        <v>4.8</v>
      </c>
      <c r="O3054" s="1">
        <v>-1.7</v>
      </c>
      <c r="P3054" s="12"/>
      <c r="Q3054" t="s">
        <v>4867</v>
      </c>
      <c r="R3054" s="21">
        <v>0.1</v>
      </c>
      <c r="S3054" s="17">
        <v>0.4</v>
      </c>
      <c r="T3054" s="5">
        <v>1.63</v>
      </c>
      <c r="U3054" s="1">
        <v>2.2999999999999998</v>
      </c>
      <c r="V3054" s="1">
        <v>9.4</v>
      </c>
      <c r="W3054" s="5">
        <v>14.09</v>
      </c>
      <c r="X3054"/>
      <c r="Y3054" s="1">
        <v>1.2</v>
      </c>
      <c r="Z3054"/>
      <c r="AA3054" s="5">
        <v>0.04</v>
      </c>
      <c r="AB3054" s="18">
        <v>0.54</v>
      </c>
      <c r="AC3054" s="12"/>
      <c r="AD3054" t="s">
        <v>4867</v>
      </c>
      <c r="AE3054" s="5">
        <v>3.64</v>
      </c>
      <c r="AF3054" s="5">
        <v>4.16</v>
      </c>
      <c r="AG3054"/>
      <c r="AH3054" s="1">
        <v>0</v>
      </c>
      <c r="AI3054" s="1">
        <v>0</v>
      </c>
      <c r="AJ3054" s="1">
        <v>7.7</v>
      </c>
      <c r="AK3054" s="1">
        <v>4.8</v>
      </c>
      <c r="AL3054" s="1">
        <v>0.1</v>
      </c>
      <c r="AM3054"/>
      <c r="AN3054" s="5">
        <v>-0.33</v>
      </c>
      <c r="AO3054" s="25">
        <v>-0.19</v>
      </c>
      <c r="AP3054" s="16"/>
    </row>
    <row r="3055" spans="1:42" x14ac:dyDescent="0.2">
      <c r="A3055" s="3" t="s">
        <v>284</v>
      </c>
      <c r="B3055">
        <v>30</v>
      </c>
      <c r="C3055" t="s">
        <v>3350</v>
      </c>
      <c r="D3055" t="s">
        <v>4868</v>
      </c>
      <c r="E3055" t="s">
        <v>2253</v>
      </c>
      <c r="F3055" t="s">
        <v>2232</v>
      </c>
      <c r="G3055">
        <v>41</v>
      </c>
      <c r="H3055">
        <v>5</v>
      </c>
      <c r="I3055">
        <v>5</v>
      </c>
      <c r="J3055">
        <f>H3055+I3055</f>
        <v>10</v>
      </c>
      <c r="K3055" s="2">
        <v>-9.1</v>
      </c>
      <c r="L3055" s="1">
        <v>-0.7</v>
      </c>
      <c r="M3055" s="1">
        <v>-0.6</v>
      </c>
      <c r="N3055" s="20">
        <v>3.4</v>
      </c>
      <c r="O3055" s="20">
        <v>7</v>
      </c>
      <c r="P3055" s="12"/>
      <c r="Q3055" t="s">
        <v>4868</v>
      </c>
      <c r="R3055" s="22">
        <v>0.8</v>
      </c>
      <c r="S3055" s="54">
        <v>0.5</v>
      </c>
      <c r="T3055" s="5">
        <v>1.69</v>
      </c>
      <c r="U3055" s="1">
        <v>0</v>
      </c>
      <c r="V3055" s="1">
        <v>0</v>
      </c>
      <c r="W3055" s="5">
        <v>0</v>
      </c>
      <c r="X3055"/>
      <c r="Y3055" s="1">
        <v>1</v>
      </c>
      <c r="Z3055"/>
      <c r="AA3055" s="5">
        <v>-0.06</v>
      </c>
      <c r="AB3055" s="23">
        <v>0.38</v>
      </c>
      <c r="AC3055" s="12"/>
      <c r="AD3055" t="s">
        <v>4868</v>
      </c>
      <c r="AE3055" s="5">
        <v>2.91</v>
      </c>
      <c r="AF3055" s="5">
        <v>6.62</v>
      </c>
      <c r="AG3055"/>
      <c r="AH3055" s="1">
        <v>49.1</v>
      </c>
      <c r="AI3055" s="24">
        <v>7</v>
      </c>
      <c r="AJ3055" s="1">
        <v>9.4</v>
      </c>
      <c r="AK3055" s="1">
        <v>2</v>
      </c>
      <c r="AL3055" s="1">
        <v>1.3</v>
      </c>
      <c r="AM3055"/>
      <c r="AN3055" s="5">
        <v>-0.05</v>
      </c>
      <c r="AO3055" s="51">
        <v>0.78</v>
      </c>
      <c r="AP3055" s="16"/>
    </row>
    <row r="3056" spans="1:42" x14ac:dyDescent="0.2">
      <c r="A3056" s="26" t="s">
        <v>287</v>
      </c>
      <c r="B3056">
        <v>31</v>
      </c>
      <c r="C3056" t="s">
        <v>3350</v>
      </c>
      <c r="D3056" t="s">
        <v>4868</v>
      </c>
      <c r="E3056" s="27" t="s">
        <v>2253</v>
      </c>
      <c r="F3056" s="28" t="s">
        <v>2232</v>
      </c>
      <c r="G3056" s="27">
        <v>58</v>
      </c>
      <c r="H3056" s="29">
        <v>5</v>
      </c>
      <c r="I3056" s="29">
        <v>5</v>
      </c>
      <c r="J3056" s="29">
        <v>10</v>
      </c>
      <c r="K3056" s="29">
        <v>-2</v>
      </c>
      <c r="L3056" s="30">
        <v>-0.7</v>
      </c>
      <c r="M3056" s="30">
        <v>0.8</v>
      </c>
      <c r="N3056" s="1">
        <v>1</v>
      </c>
      <c r="O3056" s="1">
        <v>13.5</v>
      </c>
      <c r="P3056" s="12"/>
      <c r="Q3056" t="s">
        <v>4868</v>
      </c>
      <c r="R3056" s="21">
        <v>0.6</v>
      </c>
      <c r="S3056" s="54">
        <v>0.6</v>
      </c>
      <c r="T3056" s="5">
        <v>1.46</v>
      </c>
      <c r="U3056" s="1">
        <v>0</v>
      </c>
      <c r="V3056" s="1">
        <v>0</v>
      </c>
      <c r="W3056" s="5">
        <v>0</v>
      </c>
      <c r="X3056"/>
      <c r="Y3056" s="1">
        <v>0.3</v>
      </c>
      <c r="Z3056"/>
      <c r="AA3056" s="5">
        <v>-0.06</v>
      </c>
      <c r="AB3056" s="37">
        <v>0.1</v>
      </c>
      <c r="AC3056" s="12"/>
      <c r="AD3056" t="s">
        <v>4868</v>
      </c>
      <c r="AE3056" s="5">
        <v>1.94</v>
      </c>
      <c r="AF3056" s="5">
        <v>3.27</v>
      </c>
      <c r="AG3056"/>
      <c r="AH3056" s="1">
        <v>42.4</v>
      </c>
      <c r="AI3056" s="1">
        <v>1</v>
      </c>
      <c r="AJ3056" s="1">
        <v>11.2</v>
      </c>
      <c r="AK3056" s="1">
        <v>1.8</v>
      </c>
      <c r="AL3056" s="1">
        <v>0.9</v>
      </c>
      <c r="AM3056"/>
      <c r="AN3056" s="5">
        <v>7.0000000000000007E-2</v>
      </c>
      <c r="AO3056" s="64">
        <v>1.33</v>
      </c>
      <c r="AP3056" s="12"/>
    </row>
    <row r="3057" spans="1:42" x14ac:dyDescent="0.2">
      <c r="A3057" t="s">
        <v>276</v>
      </c>
      <c r="B3057" s="2">
        <v>32</v>
      </c>
      <c r="C3057" t="s">
        <v>3350</v>
      </c>
      <c r="D3057" t="s">
        <v>4868</v>
      </c>
      <c r="E3057" t="s">
        <v>2253</v>
      </c>
      <c r="F3057" t="s">
        <v>2232</v>
      </c>
      <c r="G3057">
        <v>51</v>
      </c>
      <c r="H3057">
        <v>1</v>
      </c>
      <c r="I3057">
        <v>4</v>
      </c>
      <c r="J3057">
        <v>5</v>
      </c>
      <c r="K3057" s="2">
        <v>-6.9</v>
      </c>
      <c r="L3057" s="1">
        <v>-3.6</v>
      </c>
      <c r="M3057" s="1">
        <v>0.4</v>
      </c>
      <c r="N3057" s="1">
        <v>-0.6</v>
      </c>
      <c r="O3057" s="1">
        <v>7.9</v>
      </c>
      <c r="P3057" s="16"/>
      <c r="Q3057" t="s">
        <v>4868</v>
      </c>
      <c r="R3057" s="36">
        <v>0.1</v>
      </c>
      <c r="S3057" s="69">
        <v>0.3</v>
      </c>
      <c r="T3057" s="5">
        <v>2.13</v>
      </c>
      <c r="U3057" s="1">
        <v>0</v>
      </c>
      <c r="V3057" s="1">
        <v>15.5</v>
      </c>
      <c r="W3057" s="5">
        <v>30.9</v>
      </c>
      <c r="X3057" s="5">
        <v>-0.17</v>
      </c>
      <c r="Y3057" s="1">
        <v>0.2</v>
      </c>
      <c r="Z3057" s="1">
        <v>1.4</v>
      </c>
      <c r="AA3057" s="5">
        <v>-0.44</v>
      </c>
      <c r="AB3057" s="42">
        <v>-7.0000000000000007E-2</v>
      </c>
      <c r="AC3057" s="16"/>
      <c r="AD3057" t="s">
        <v>4868</v>
      </c>
      <c r="AE3057" s="5">
        <v>3.12</v>
      </c>
      <c r="AF3057" s="5">
        <v>5.0999999999999996</v>
      </c>
      <c r="AG3057" s="5">
        <v>-0.06</v>
      </c>
      <c r="AH3057" s="1">
        <v>47.3</v>
      </c>
      <c r="AI3057" s="1">
        <v>2.5</v>
      </c>
      <c r="AJ3057" s="1">
        <v>9.3000000000000007</v>
      </c>
      <c r="AK3057" s="1">
        <v>3.1</v>
      </c>
      <c r="AL3057" s="1">
        <v>1.2</v>
      </c>
      <c r="AM3057" s="1">
        <v>1.3</v>
      </c>
      <c r="AN3057" s="5">
        <v>0.05</v>
      </c>
      <c r="AO3057" s="33">
        <v>0.85</v>
      </c>
      <c r="AP3057" s="16"/>
    </row>
    <row r="3058" spans="1:42" x14ac:dyDescent="0.2">
      <c r="A3058" s="46" t="s">
        <v>287</v>
      </c>
      <c r="B3058">
        <v>32</v>
      </c>
      <c r="C3058" t="s">
        <v>499</v>
      </c>
      <c r="D3058" t="s">
        <v>4869</v>
      </c>
      <c r="E3058" s="47" t="s">
        <v>2252</v>
      </c>
      <c r="F3058" s="28" t="s">
        <v>2229</v>
      </c>
      <c r="G3058" s="47">
        <v>80</v>
      </c>
      <c r="H3058" s="48">
        <v>12</v>
      </c>
      <c r="I3058" s="48">
        <v>23</v>
      </c>
      <c r="J3058" s="48">
        <v>35</v>
      </c>
      <c r="K3058" s="48">
        <v>8.3000000000000007</v>
      </c>
      <c r="L3058" s="49">
        <v>2.4</v>
      </c>
      <c r="M3058" s="49">
        <v>2.6</v>
      </c>
      <c r="N3058" s="50">
        <v>20.100000000000001</v>
      </c>
      <c r="O3058" s="50">
        <v>11.4</v>
      </c>
      <c r="P3058" s="12"/>
      <c r="Q3058" t="s">
        <v>4869</v>
      </c>
      <c r="R3058" s="21">
        <v>0.7</v>
      </c>
      <c r="S3058" s="22">
        <v>1.2</v>
      </c>
      <c r="T3058" s="5">
        <v>2.5099999999999998</v>
      </c>
      <c r="U3058" s="1">
        <v>0</v>
      </c>
      <c r="V3058" s="1">
        <v>0.5</v>
      </c>
      <c r="W3058" s="5">
        <v>2.12</v>
      </c>
      <c r="X3058"/>
      <c r="Y3058" s="1">
        <v>1.7</v>
      </c>
      <c r="Z3058"/>
      <c r="AA3058" s="5">
        <v>0.11</v>
      </c>
      <c r="AB3058" s="18">
        <v>1</v>
      </c>
      <c r="AC3058" s="12"/>
      <c r="AD3058" t="s">
        <v>4869</v>
      </c>
      <c r="AE3058" s="5">
        <v>2.62</v>
      </c>
      <c r="AF3058" s="5">
        <v>0</v>
      </c>
      <c r="AG3058"/>
      <c r="AH3058" s="1">
        <v>12.5</v>
      </c>
      <c r="AI3058" s="50">
        <v>0.1</v>
      </c>
      <c r="AJ3058" s="1">
        <v>3.4</v>
      </c>
      <c r="AK3058" s="1">
        <v>1</v>
      </c>
      <c r="AL3058" s="1">
        <v>2.1</v>
      </c>
      <c r="AM3058"/>
      <c r="AN3058" s="5">
        <v>0.12</v>
      </c>
      <c r="AO3058" s="38">
        <v>0.56000000000000005</v>
      </c>
      <c r="AP3058" s="12"/>
    </row>
    <row r="3059" spans="1:42" x14ac:dyDescent="0.2">
      <c r="A3059" s="26" t="s">
        <v>287</v>
      </c>
      <c r="B3059">
        <v>32</v>
      </c>
      <c r="C3059" t="s">
        <v>3331</v>
      </c>
      <c r="D3059" t="s">
        <v>4870</v>
      </c>
      <c r="E3059" s="27" t="s">
        <v>2235</v>
      </c>
      <c r="F3059" s="28" t="s">
        <v>2229</v>
      </c>
      <c r="G3059" s="27">
        <v>63</v>
      </c>
      <c r="H3059" s="29">
        <v>8</v>
      </c>
      <c r="I3059" s="29">
        <v>20</v>
      </c>
      <c r="J3059" s="29">
        <v>28</v>
      </c>
      <c r="K3059" s="29">
        <v>3.8</v>
      </c>
      <c r="L3059" s="30">
        <v>1.5</v>
      </c>
      <c r="M3059" s="30">
        <v>2.2000000000000002</v>
      </c>
      <c r="N3059" s="1">
        <v>15.5</v>
      </c>
      <c r="O3059" s="1">
        <v>13.6</v>
      </c>
      <c r="P3059" s="12"/>
      <c r="Q3059" t="s">
        <v>4870</v>
      </c>
      <c r="R3059" s="21">
        <v>0.7</v>
      </c>
      <c r="S3059" s="43">
        <v>1.6</v>
      </c>
      <c r="T3059" s="5">
        <v>2.87</v>
      </c>
      <c r="U3059" s="1">
        <v>0</v>
      </c>
      <c r="V3059" s="1">
        <v>0.8</v>
      </c>
      <c r="W3059" s="5">
        <v>4.54</v>
      </c>
      <c r="X3059"/>
      <c r="Y3059" s="1">
        <v>1.5</v>
      </c>
      <c r="Z3059"/>
      <c r="AA3059" s="5">
        <v>0.09</v>
      </c>
      <c r="AB3059" s="18">
        <v>1.06</v>
      </c>
      <c r="AC3059" s="12"/>
      <c r="AD3059" t="s">
        <v>4870</v>
      </c>
      <c r="AE3059" s="5">
        <v>2.13</v>
      </c>
      <c r="AF3059" s="5">
        <v>5.38</v>
      </c>
      <c r="AG3059"/>
      <c r="AH3059" s="1">
        <v>43.6</v>
      </c>
      <c r="AI3059" s="1">
        <v>11</v>
      </c>
      <c r="AJ3059" s="1">
        <v>1.1000000000000001</v>
      </c>
      <c r="AK3059" s="1">
        <v>1.2</v>
      </c>
      <c r="AL3059" s="1">
        <v>1.2</v>
      </c>
      <c r="AM3059"/>
      <c r="AN3059" s="5">
        <v>0.13</v>
      </c>
      <c r="AO3059" s="55">
        <v>0.93</v>
      </c>
      <c r="AP3059" s="12"/>
    </row>
    <row r="3060" spans="1:42" x14ac:dyDescent="0.2">
      <c r="A3060" s="3" t="s">
        <v>284</v>
      </c>
      <c r="B3060">
        <v>36</v>
      </c>
      <c r="C3060" t="s">
        <v>319</v>
      </c>
      <c r="D3060" t="s">
        <v>4872</v>
      </c>
      <c r="E3060" t="s">
        <v>2250</v>
      </c>
      <c r="F3060" t="s">
        <v>1478</v>
      </c>
      <c r="G3060">
        <v>82</v>
      </c>
      <c r="H3060">
        <v>11</v>
      </c>
      <c r="I3060">
        <v>18</v>
      </c>
      <c r="J3060">
        <f>H3060+I3060</f>
        <v>29</v>
      </c>
      <c r="K3060" s="2">
        <v>-7</v>
      </c>
      <c r="L3060" s="1">
        <v>-0.5</v>
      </c>
      <c r="M3060" s="1">
        <v>0.2</v>
      </c>
      <c r="N3060" s="20">
        <v>7.7</v>
      </c>
      <c r="O3060" s="20">
        <v>0.2</v>
      </c>
      <c r="P3060" s="12"/>
      <c r="Q3060" t="s">
        <v>4872</v>
      </c>
      <c r="R3060" s="21">
        <v>0.5</v>
      </c>
      <c r="S3060" s="21">
        <v>1</v>
      </c>
      <c r="T3060" s="5">
        <v>2.1</v>
      </c>
      <c r="U3060" s="1">
        <v>1.1000000000000001</v>
      </c>
      <c r="V3060" s="1">
        <v>1.1000000000000001</v>
      </c>
      <c r="W3060" s="5">
        <v>5.01</v>
      </c>
      <c r="X3060"/>
      <c r="Y3060" s="1">
        <v>2.2999999999999998</v>
      </c>
      <c r="Z3060"/>
      <c r="AA3060" s="5">
        <v>-0.02</v>
      </c>
      <c r="AB3060" s="23">
        <v>0.35</v>
      </c>
      <c r="AC3060" s="12"/>
      <c r="AD3060" t="s">
        <v>4872</v>
      </c>
      <c r="AE3060" s="5">
        <v>2.34</v>
      </c>
      <c r="AF3060" s="5">
        <v>8.76</v>
      </c>
      <c r="AG3060"/>
      <c r="AH3060" s="1">
        <v>57.5</v>
      </c>
      <c r="AI3060" s="24">
        <v>28.3</v>
      </c>
      <c r="AJ3060" s="1">
        <v>7</v>
      </c>
      <c r="AK3060" s="1">
        <v>2.2000000000000002</v>
      </c>
      <c r="AL3060" s="1">
        <v>3.7</v>
      </c>
      <c r="AM3060"/>
      <c r="AN3060" s="5">
        <v>0.01</v>
      </c>
      <c r="AO3060" s="41">
        <v>0.01</v>
      </c>
      <c r="AP3060" s="12"/>
    </row>
    <row r="3061" spans="1:42" x14ac:dyDescent="0.2">
      <c r="A3061" s="26" t="s">
        <v>287</v>
      </c>
      <c r="B3061">
        <v>37</v>
      </c>
      <c r="C3061" t="s">
        <v>319</v>
      </c>
      <c r="D3061" t="s">
        <v>4872</v>
      </c>
      <c r="E3061" s="27" t="s">
        <v>2250</v>
      </c>
      <c r="F3061" s="28" t="s">
        <v>297</v>
      </c>
      <c r="G3061" s="27">
        <v>82</v>
      </c>
      <c r="H3061" s="29">
        <v>15</v>
      </c>
      <c r="I3061" s="29">
        <v>19</v>
      </c>
      <c r="J3061" s="29">
        <v>34</v>
      </c>
      <c r="K3061" s="29">
        <v>-3.5</v>
      </c>
      <c r="L3061" s="30">
        <v>0.8</v>
      </c>
      <c r="M3061" s="30">
        <v>0.1</v>
      </c>
      <c r="N3061" s="1">
        <v>15.3</v>
      </c>
      <c r="O3061" s="1">
        <v>-7</v>
      </c>
      <c r="P3061" s="12"/>
      <c r="Q3061" t="s">
        <v>4872</v>
      </c>
      <c r="R3061" s="21">
        <v>0.7</v>
      </c>
      <c r="S3061" s="17">
        <v>0.8</v>
      </c>
      <c r="T3061" s="5">
        <v>2.44</v>
      </c>
      <c r="U3061" s="1">
        <v>1.2</v>
      </c>
      <c r="V3061" s="1">
        <v>1.2</v>
      </c>
      <c r="W3061" s="5">
        <v>5.29</v>
      </c>
      <c r="X3061"/>
      <c r="Y3061" s="1">
        <v>1.4</v>
      </c>
      <c r="Z3061"/>
      <c r="AA3061" s="5">
        <v>0.03</v>
      </c>
      <c r="AB3061" s="18">
        <v>0.7</v>
      </c>
      <c r="AC3061" s="12"/>
      <c r="AD3061" t="s">
        <v>4872</v>
      </c>
      <c r="AE3061" s="5">
        <v>3</v>
      </c>
      <c r="AF3061" s="5">
        <v>7.57</v>
      </c>
      <c r="AG3061"/>
      <c r="AH3061" s="1">
        <v>58.4</v>
      </c>
      <c r="AI3061" s="1">
        <v>31.5</v>
      </c>
      <c r="AJ3061" s="1">
        <v>6.7</v>
      </c>
      <c r="AK3061" s="1">
        <v>1.9</v>
      </c>
      <c r="AL3061" s="1">
        <v>3</v>
      </c>
      <c r="AM3061"/>
      <c r="AN3061" s="5">
        <v>0</v>
      </c>
      <c r="AO3061" s="31">
        <v>-0.32</v>
      </c>
      <c r="AP3061" s="12"/>
    </row>
    <row r="3062" spans="1:42" x14ac:dyDescent="0.2">
      <c r="A3062" t="s">
        <v>276</v>
      </c>
      <c r="B3062" s="2">
        <v>38</v>
      </c>
      <c r="C3062" t="s">
        <v>319</v>
      </c>
      <c r="D3062" t="s">
        <v>4872</v>
      </c>
      <c r="E3062" t="s">
        <v>291</v>
      </c>
      <c r="F3062" t="s">
        <v>297</v>
      </c>
      <c r="G3062">
        <v>62</v>
      </c>
      <c r="H3062">
        <v>4</v>
      </c>
      <c r="I3062">
        <v>5</v>
      </c>
      <c r="J3062">
        <v>9</v>
      </c>
      <c r="K3062" s="2">
        <v>-4.3</v>
      </c>
      <c r="L3062" s="1">
        <v>-1.4</v>
      </c>
      <c r="M3062" s="1">
        <v>0.2</v>
      </c>
      <c r="N3062" s="1">
        <v>-4.3</v>
      </c>
      <c r="O3062" s="1">
        <v>-8.1999999999999993</v>
      </c>
      <c r="P3062" s="16"/>
      <c r="Q3062" t="s">
        <v>4872</v>
      </c>
      <c r="R3062" s="17">
        <v>0.4</v>
      </c>
      <c r="S3062" s="69">
        <v>0.4</v>
      </c>
      <c r="T3062" s="5">
        <v>1.19</v>
      </c>
      <c r="U3062" s="1">
        <v>0</v>
      </c>
      <c r="V3062" s="1">
        <v>2.6</v>
      </c>
      <c r="W3062" s="5">
        <v>2.6</v>
      </c>
      <c r="X3062" s="5">
        <v>-0.28999999999999998</v>
      </c>
      <c r="Y3062" s="1">
        <v>1</v>
      </c>
      <c r="Z3062" s="1">
        <v>0.7</v>
      </c>
      <c r="AA3062" s="5">
        <v>-0.12</v>
      </c>
      <c r="AB3062" s="42">
        <v>-0.41</v>
      </c>
      <c r="AC3062" s="16"/>
      <c r="AD3062" t="s">
        <v>4872</v>
      </c>
      <c r="AE3062" s="5">
        <v>1.38</v>
      </c>
      <c r="AF3062" s="5">
        <v>0</v>
      </c>
      <c r="AG3062" s="5">
        <v>-0.08</v>
      </c>
      <c r="AH3062" s="1">
        <v>59.3</v>
      </c>
      <c r="AI3062" s="1">
        <v>14.7</v>
      </c>
      <c r="AJ3062" s="1">
        <v>12.8</v>
      </c>
      <c r="AK3062" s="1">
        <v>0.6</v>
      </c>
      <c r="AL3062" s="1">
        <v>1.3</v>
      </c>
      <c r="AM3062" s="1">
        <v>3.1</v>
      </c>
      <c r="AN3062" s="5">
        <v>0.02</v>
      </c>
      <c r="AO3062" s="19">
        <v>-0.78</v>
      </c>
      <c r="AP3062" s="12"/>
    </row>
    <row r="3063" spans="1:42" x14ac:dyDescent="0.2">
      <c r="A3063" s="3" t="s">
        <v>284</v>
      </c>
      <c r="B3063">
        <v>24</v>
      </c>
      <c r="C3063" t="s">
        <v>294</v>
      </c>
      <c r="D3063" t="s">
        <v>4873</v>
      </c>
      <c r="E3063" t="s">
        <v>2233</v>
      </c>
      <c r="F3063" t="s">
        <v>1478</v>
      </c>
      <c r="G3063">
        <v>78</v>
      </c>
      <c r="H3063">
        <v>1</v>
      </c>
      <c r="I3063">
        <v>2</v>
      </c>
      <c r="J3063">
        <f>H3063+I3063</f>
        <v>3</v>
      </c>
      <c r="K3063" s="2">
        <v>-12</v>
      </c>
      <c r="L3063" s="1">
        <v>-4.9000000000000004</v>
      </c>
      <c r="M3063" s="1">
        <v>-1</v>
      </c>
      <c r="N3063" s="20">
        <v>-11.5</v>
      </c>
      <c r="O3063" s="20">
        <v>-1.4</v>
      </c>
      <c r="P3063" s="12"/>
      <c r="Q3063" t="s">
        <v>4873</v>
      </c>
      <c r="R3063" s="36">
        <v>0.1</v>
      </c>
      <c r="S3063" s="36">
        <v>0.2</v>
      </c>
      <c r="T3063" s="5">
        <v>0.96</v>
      </c>
      <c r="U3063" s="1">
        <v>0</v>
      </c>
      <c r="V3063" s="1">
        <v>0</v>
      </c>
      <c r="W3063" s="5">
        <v>0</v>
      </c>
      <c r="X3063"/>
      <c r="Y3063" s="1">
        <v>2.2000000000000002</v>
      </c>
      <c r="Z3063"/>
      <c r="AA3063" s="5">
        <v>-0.45</v>
      </c>
      <c r="AB3063" s="40">
        <v>-1.07</v>
      </c>
      <c r="AC3063" s="12"/>
      <c r="AD3063" t="s">
        <v>4873</v>
      </c>
      <c r="AE3063" s="5">
        <v>2.1</v>
      </c>
      <c r="AF3063" s="5">
        <v>0</v>
      </c>
      <c r="AG3063"/>
      <c r="AH3063" s="1">
        <v>39.5</v>
      </c>
      <c r="AI3063" s="24">
        <v>1.9</v>
      </c>
      <c r="AJ3063" s="1">
        <v>21.6</v>
      </c>
      <c r="AK3063" s="1">
        <v>1.4</v>
      </c>
      <c r="AL3063" s="1">
        <v>1.4</v>
      </c>
      <c r="AM3063"/>
      <c r="AN3063" s="5">
        <v>-0.09</v>
      </c>
      <c r="AO3063" s="31">
        <v>-0.13</v>
      </c>
      <c r="AP3063" s="12"/>
    </row>
    <row r="3064" spans="1:42" x14ac:dyDescent="0.2">
      <c r="A3064" s="26" t="s">
        <v>287</v>
      </c>
      <c r="B3064">
        <v>25</v>
      </c>
      <c r="C3064" t="s">
        <v>294</v>
      </c>
      <c r="D3064" t="s">
        <v>4873</v>
      </c>
      <c r="E3064" s="27" t="s">
        <v>2233</v>
      </c>
      <c r="F3064" s="28" t="s">
        <v>2229</v>
      </c>
      <c r="G3064" s="27">
        <v>70</v>
      </c>
      <c r="H3064" s="29">
        <v>2</v>
      </c>
      <c r="I3064" s="29">
        <v>2</v>
      </c>
      <c r="J3064" s="29">
        <v>4</v>
      </c>
      <c r="K3064" s="29">
        <v>-12.7</v>
      </c>
      <c r="L3064" s="30">
        <v>-2.8</v>
      </c>
      <c r="M3064" s="30">
        <v>-1.2</v>
      </c>
      <c r="N3064" s="1">
        <v>-8.8000000000000007</v>
      </c>
      <c r="O3064" s="1">
        <v>2.9</v>
      </c>
      <c r="P3064" s="12"/>
      <c r="Q3064" t="s">
        <v>4873</v>
      </c>
      <c r="R3064" s="39">
        <v>0.2</v>
      </c>
      <c r="S3064" s="36">
        <v>0.2</v>
      </c>
      <c r="T3064" s="5">
        <v>0.42</v>
      </c>
      <c r="U3064" s="1">
        <v>0</v>
      </c>
      <c r="V3064" s="1">
        <v>0</v>
      </c>
      <c r="W3064" s="5">
        <v>0</v>
      </c>
      <c r="X3064"/>
      <c r="Y3064" s="1">
        <v>0.8</v>
      </c>
      <c r="Z3064"/>
      <c r="AA3064" s="5">
        <v>-0.28999999999999998</v>
      </c>
      <c r="AB3064" s="40">
        <v>-0.91</v>
      </c>
      <c r="AC3064" s="12"/>
      <c r="AD3064" t="s">
        <v>4873</v>
      </c>
      <c r="AE3064" s="5">
        <v>1.68</v>
      </c>
      <c r="AF3064" s="5">
        <v>0</v>
      </c>
      <c r="AG3064"/>
      <c r="AH3064" s="1">
        <v>46.2</v>
      </c>
      <c r="AI3064" s="1">
        <v>1</v>
      </c>
      <c r="AJ3064" s="1">
        <v>18</v>
      </c>
      <c r="AK3064" s="1">
        <v>1.9</v>
      </c>
      <c r="AL3064" s="1">
        <v>1</v>
      </c>
      <c r="AM3064"/>
      <c r="AN3064" s="5">
        <v>-0.12</v>
      </c>
      <c r="AO3064" s="45">
        <v>0.3</v>
      </c>
      <c r="AP3064" s="12"/>
    </row>
    <row r="3065" spans="1:42" x14ac:dyDescent="0.2">
      <c r="A3065" t="s">
        <v>276</v>
      </c>
      <c r="B3065" s="2">
        <v>26</v>
      </c>
      <c r="C3065" t="s">
        <v>294</v>
      </c>
      <c r="D3065" t="s">
        <v>4873</v>
      </c>
      <c r="E3065" t="s">
        <v>2242</v>
      </c>
      <c r="F3065" t="s">
        <v>2229</v>
      </c>
      <c r="G3065">
        <v>25</v>
      </c>
      <c r="H3065">
        <v>0</v>
      </c>
      <c r="I3065">
        <v>2</v>
      </c>
      <c r="J3065">
        <v>2</v>
      </c>
      <c r="K3065" s="2">
        <v>-6.1</v>
      </c>
      <c r="L3065" s="1">
        <v>-1.2</v>
      </c>
      <c r="M3065" s="1">
        <v>-0.9</v>
      </c>
      <c r="N3065" s="1">
        <v>-2.4</v>
      </c>
      <c r="O3065" s="1">
        <v>-1.8</v>
      </c>
      <c r="P3065" s="16"/>
      <c r="Q3065" t="s">
        <v>4873</v>
      </c>
      <c r="R3065" s="36">
        <v>0</v>
      </c>
      <c r="S3065" s="17">
        <v>0.7</v>
      </c>
      <c r="T3065" s="5">
        <v>1.1200000000000001</v>
      </c>
      <c r="U3065" s="1">
        <v>0</v>
      </c>
      <c r="V3065" s="1">
        <v>0</v>
      </c>
      <c r="W3065" s="5">
        <v>0</v>
      </c>
      <c r="X3065" s="5">
        <v>-0.24</v>
      </c>
      <c r="Y3065" s="1">
        <v>0.7</v>
      </c>
      <c r="Z3065" s="1">
        <v>0.7</v>
      </c>
      <c r="AA3065" s="5">
        <v>-0.44</v>
      </c>
      <c r="AB3065" s="40">
        <v>-0.9</v>
      </c>
      <c r="AC3065" s="16"/>
      <c r="AD3065" t="s">
        <v>4873</v>
      </c>
      <c r="AE3065" s="5">
        <v>3.74</v>
      </c>
      <c r="AF3065" s="5">
        <v>0</v>
      </c>
      <c r="AG3065" s="5">
        <v>-0.24</v>
      </c>
      <c r="AH3065" s="1">
        <v>33.299999999999997</v>
      </c>
      <c r="AI3065" s="1">
        <v>0.2</v>
      </c>
      <c r="AJ3065" s="1">
        <v>14.9</v>
      </c>
      <c r="AK3065" s="1">
        <v>1.5</v>
      </c>
      <c r="AL3065" s="1">
        <v>0.7</v>
      </c>
      <c r="AM3065" s="1">
        <v>1.5</v>
      </c>
      <c r="AN3065" s="5">
        <v>-0.33</v>
      </c>
      <c r="AO3065" s="19">
        <v>-0.65</v>
      </c>
      <c r="AP3065" s="12"/>
    </row>
    <row r="3066" spans="1:42" x14ac:dyDescent="0.2">
      <c r="A3066" s="3" t="s">
        <v>284</v>
      </c>
      <c r="B3066">
        <v>28</v>
      </c>
      <c r="C3066" t="s">
        <v>534</v>
      </c>
      <c r="D3066" t="s">
        <v>4874</v>
      </c>
      <c r="E3066" t="s">
        <v>2241</v>
      </c>
      <c r="F3066" t="s">
        <v>1478</v>
      </c>
      <c r="G3066">
        <v>63</v>
      </c>
      <c r="H3066">
        <v>6</v>
      </c>
      <c r="I3066">
        <v>7</v>
      </c>
      <c r="J3066">
        <f>H3066+I3066</f>
        <v>13</v>
      </c>
      <c r="K3066" s="2">
        <v>-5.6</v>
      </c>
      <c r="L3066" s="1">
        <v>-1.5</v>
      </c>
      <c r="M3066" s="1">
        <v>0.9</v>
      </c>
      <c r="N3066" s="20">
        <v>-4.3</v>
      </c>
      <c r="O3066" s="20">
        <v>11.7</v>
      </c>
      <c r="P3066" s="12"/>
      <c r="Q3066" t="s">
        <v>4874</v>
      </c>
      <c r="R3066" s="21">
        <v>0.5</v>
      </c>
      <c r="S3066" s="17">
        <v>0.7</v>
      </c>
      <c r="T3066" s="5">
        <v>1.43</v>
      </c>
      <c r="U3066" s="1">
        <v>1.1000000000000001</v>
      </c>
      <c r="V3066" s="1">
        <v>0</v>
      </c>
      <c r="W3066" s="5">
        <v>1.1200000000000001</v>
      </c>
      <c r="X3066"/>
      <c r="Y3066" s="1">
        <v>0.6</v>
      </c>
      <c r="Z3066"/>
      <c r="AA3066" s="5">
        <v>-0.08</v>
      </c>
      <c r="AB3066" s="42">
        <v>-0.3</v>
      </c>
      <c r="AC3066" s="12"/>
      <c r="AD3066" t="s">
        <v>4874</v>
      </c>
      <c r="AE3066" s="5">
        <v>2.29</v>
      </c>
      <c r="AF3066" s="5">
        <v>7.79</v>
      </c>
      <c r="AG3066"/>
      <c r="AH3066" s="1">
        <v>44.7</v>
      </c>
      <c r="AI3066" s="24">
        <v>4.5</v>
      </c>
      <c r="AJ3066" s="1">
        <v>2.5</v>
      </c>
      <c r="AK3066" s="1">
        <v>2.2000000000000002</v>
      </c>
      <c r="AL3066" s="1">
        <v>0.9</v>
      </c>
      <c r="AM3066"/>
      <c r="AN3066" s="5">
        <v>0.05</v>
      </c>
      <c r="AO3066" s="51">
        <v>0.81</v>
      </c>
      <c r="AP3066" s="12"/>
    </row>
    <row r="3067" spans="1:42" x14ac:dyDescent="0.2">
      <c r="A3067" s="3" t="s">
        <v>284</v>
      </c>
      <c r="B3067">
        <v>26</v>
      </c>
      <c r="C3067" t="s">
        <v>3621</v>
      </c>
      <c r="D3067" t="s">
        <v>3277</v>
      </c>
      <c r="E3067" t="s">
        <v>2233</v>
      </c>
      <c r="F3067" t="s">
        <v>2229</v>
      </c>
      <c r="G3067">
        <v>64</v>
      </c>
      <c r="H3067">
        <v>10</v>
      </c>
      <c r="I3067">
        <v>8</v>
      </c>
      <c r="J3067">
        <f>H3067+I3067</f>
        <v>18</v>
      </c>
      <c r="K3067" s="2">
        <v>-5.7</v>
      </c>
      <c r="L3067" s="1">
        <v>0.3</v>
      </c>
      <c r="M3067" s="1">
        <v>0.5</v>
      </c>
      <c r="N3067" s="20">
        <v>16</v>
      </c>
      <c r="O3067" s="20">
        <v>14.1</v>
      </c>
      <c r="P3067" s="12"/>
      <c r="Q3067" t="s">
        <v>3277</v>
      </c>
      <c r="R3067" s="21">
        <v>0.7</v>
      </c>
      <c r="S3067" s="54">
        <v>0.6</v>
      </c>
      <c r="T3067" s="5">
        <v>1.51</v>
      </c>
      <c r="U3067" s="1">
        <v>3.8</v>
      </c>
      <c r="V3067" s="1">
        <v>1.3</v>
      </c>
      <c r="W3067" s="5">
        <v>11.3</v>
      </c>
      <c r="X3067"/>
      <c r="Y3067" s="1">
        <v>1.5</v>
      </c>
      <c r="Z3067"/>
      <c r="AA3067" s="5">
        <v>0.02</v>
      </c>
      <c r="AB3067" s="18">
        <v>1.21</v>
      </c>
      <c r="AC3067" s="12"/>
      <c r="AD3067" t="s">
        <v>3277</v>
      </c>
      <c r="AE3067" s="5">
        <v>1.7</v>
      </c>
      <c r="AF3067" s="5">
        <v>4.18</v>
      </c>
      <c r="AG3067"/>
      <c r="AH3067" s="1">
        <v>16.7</v>
      </c>
      <c r="AI3067" s="24">
        <v>0.5</v>
      </c>
      <c r="AJ3067" s="1">
        <v>6.2</v>
      </c>
      <c r="AK3067" s="1">
        <v>1.4</v>
      </c>
      <c r="AL3067" s="1">
        <v>2.2999999999999998</v>
      </c>
      <c r="AM3067"/>
      <c r="AN3067" s="5">
        <v>0.03</v>
      </c>
      <c r="AO3067" s="55">
        <v>1.06</v>
      </c>
      <c r="AP3067" s="12"/>
    </row>
    <row r="3068" spans="1:42" x14ac:dyDescent="0.2">
      <c r="A3068" s="46" t="s">
        <v>287</v>
      </c>
      <c r="B3068">
        <v>27</v>
      </c>
      <c r="C3068" t="s">
        <v>3621</v>
      </c>
      <c r="D3068" t="s">
        <v>3277</v>
      </c>
      <c r="E3068" s="47" t="s">
        <v>2246</v>
      </c>
      <c r="F3068" s="28" t="s">
        <v>2229</v>
      </c>
      <c r="G3068" s="47">
        <v>50</v>
      </c>
      <c r="H3068" s="48">
        <v>1</v>
      </c>
      <c r="I3068" s="48">
        <v>7</v>
      </c>
      <c r="J3068" s="48">
        <v>8</v>
      </c>
      <c r="K3068" s="48">
        <v>0.8</v>
      </c>
      <c r="L3068" s="49">
        <v>-2.7</v>
      </c>
      <c r="M3068" s="49">
        <v>1.7</v>
      </c>
      <c r="N3068" s="50">
        <v>-5.5</v>
      </c>
      <c r="O3068" s="50">
        <v>9</v>
      </c>
      <c r="P3068" s="12"/>
      <c r="Q3068" t="s">
        <v>3277</v>
      </c>
      <c r="R3068" s="36">
        <v>0.1</v>
      </c>
      <c r="S3068" s="54">
        <v>0.6</v>
      </c>
      <c r="T3068" s="5">
        <v>1.9</v>
      </c>
      <c r="U3068" s="1">
        <v>0</v>
      </c>
      <c r="V3068" s="1">
        <v>3.8</v>
      </c>
      <c r="W3068" s="5">
        <v>7.5</v>
      </c>
      <c r="X3068"/>
      <c r="Y3068" s="1">
        <v>1</v>
      </c>
      <c r="Z3068"/>
      <c r="AA3068" s="5">
        <v>-0.2</v>
      </c>
      <c r="AB3068" s="42">
        <v>-0.48</v>
      </c>
      <c r="AC3068" s="12"/>
      <c r="AD3068" t="s">
        <v>3277</v>
      </c>
      <c r="AE3068" s="5">
        <v>1.58</v>
      </c>
      <c r="AF3068" s="5">
        <v>6.29</v>
      </c>
      <c r="AG3068"/>
      <c r="AH3068" s="1">
        <v>20</v>
      </c>
      <c r="AI3068" s="50">
        <v>0.5</v>
      </c>
      <c r="AJ3068" s="1">
        <v>8.1999999999999993</v>
      </c>
      <c r="AK3068" s="1">
        <v>1.3</v>
      </c>
      <c r="AL3068" s="1">
        <v>2.4</v>
      </c>
      <c r="AM3068"/>
      <c r="AN3068" s="5">
        <v>0.13</v>
      </c>
      <c r="AO3068" s="51">
        <v>0.78</v>
      </c>
      <c r="AP3068" s="12"/>
    </row>
    <row r="3069" spans="1:42" x14ac:dyDescent="0.2">
      <c r="A3069" s="3" t="s">
        <v>284</v>
      </c>
      <c r="B3069">
        <v>23</v>
      </c>
      <c r="C3069" t="s">
        <v>555</v>
      </c>
      <c r="D3069" t="s">
        <v>4875</v>
      </c>
      <c r="E3069" t="s">
        <v>2230</v>
      </c>
      <c r="F3069" t="s">
        <v>1513</v>
      </c>
      <c r="G3069">
        <v>1</v>
      </c>
      <c r="H3069">
        <v>0</v>
      </c>
      <c r="I3069">
        <v>0</v>
      </c>
      <c r="J3069">
        <f>H3069+I3069</f>
        <v>0</v>
      </c>
      <c r="K3069" s="2">
        <v>-0.9</v>
      </c>
      <c r="L3069" s="1">
        <v>-0.1</v>
      </c>
      <c r="M3069" s="1">
        <v>-0.2</v>
      </c>
      <c r="N3069" s="20">
        <v>0</v>
      </c>
      <c r="O3069" s="20">
        <v>-0.4</v>
      </c>
      <c r="P3069" s="12"/>
      <c r="Q3069" t="s">
        <v>4875</v>
      </c>
      <c r="R3069" s="1">
        <v>0</v>
      </c>
      <c r="S3069" s="1">
        <v>0</v>
      </c>
      <c r="T3069" s="5">
        <v>0</v>
      </c>
      <c r="U3069" s="1">
        <v>0</v>
      </c>
      <c r="V3069" s="1">
        <v>0</v>
      </c>
      <c r="W3069" s="5">
        <v>0</v>
      </c>
      <c r="X3069"/>
      <c r="Y3069" s="1">
        <v>0</v>
      </c>
      <c r="Z3069"/>
      <c r="AA3069" s="5">
        <v>-1</v>
      </c>
      <c r="AB3069" s="5">
        <v>-0.49</v>
      </c>
      <c r="AC3069" s="12"/>
      <c r="AD3069" t="s">
        <v>4875</v>
      </c>
      <c r="AE3069" s="5">
        <v>9.9700000000000006</v>
      </c>
      <c r="AF3069" s="5">
        <v>0</v>
      </c>
      <c r="AG3069"/>
      <c r="AH3069" s="1">
        <v>0</v>
      </c>
      <c r="AI3069" s="24">
        <v>0</v>
      </c>
      <c r="AJ3069" s="1">
        <v>0</v>
      </c>
      <c r="AK3069" s="1">
        <v>0</v>
      </c>
      <c r="AL3069" s="1">
        <v>0</v>
      </c>
      <c r="AM3069"/>
      <c r="AN3069" s="5">
        <v>-1.99</v>
      </c>
      <c r="AO3069" s="35">
        <v>-3.94</v>
      </c>
      <c r="AP3069" s="12"/>
    </row>
    <row r="3070" spans="1:42" x14ac:dyDescent="0.2">
      <c r="A3070" s="3" t="s">
        <v>284</v>
      </c>
      <c r="B3070">
        <v>28</v>
      </c>
      <c r="C3070" t="s">
        <v>280</v>
      </c>
      <c r="D3070" t="s">
        <v>4876</v>
      </c>
      <c r="E3070" t="s">
        <v>2249</v>
      </c>
      <c r="F3070" t="s">
        <v>1478</v>
      </c>
      <c r="G3070">
        <v>5</v>
      </c>
      <c r="H3070">
        <v>0</v>
      </c>
      <c r="I3070">
        <v>0</v>
      </c>
      <c r="J3070">
        <f>H3070+I3070</f>
        <v>0</v>
      </c>
      <c r="K3070" s="2">
        <v>0</v>
      </c>
      <c r="L3070" s="1">
        <v>-0.2</v>
      </c>
      <c r="M3070" s="1">
        <v>0</v>
      </c>
      <c r="N3070" s="20">
        <v>-0.7</v>
      </c>
      <c r="O3070" s="20">
        <v>0.4</v>
      </c>
      <c r="P3070" s="12"/>
      <c r="Q3070" t="s">
        <v>4876</v>
      </c>
      <c r="R3070" s="1">
        <v>0</v>
      </c>
      <c r="S3070" s="1">
        <v>0</v>
      </c>
      <c r="T3070" s="5">
        <v>0</v>
      </c>
      <c r="U3070" s="1">
        <v>0</v>
      </c>
      <c r="V3070" s="1">
        <v>0</v>
      </c>
      <c r="W3070" s="5">
        <v>0</v>
      </c>
      <c r="X3070"/>
      <c r="Y3070" s="1">
        <v>0</v>
      </c>
      <c r="Z3070"/>
      <c r="AA3070" s="5">
        <v>-0.41</v>
      </c>
      <c r="AB3070" s="5">
        <v>-1.51</v>
      </c>
      <c r="AC3070" s="12"/>
      <c r="AD3070" t="s">
        <v>4876</v>
      </c>
      <c r="AE3070" s="5">
        <v>0</v>
      </c>
      <c r="AF3070" s="5">
        <v>0</v>
      </c>
      <c r="AG3070"/>
      <c r="AH3070" s="1">
        <v>0</v>
      </c>
      <c r="AI3070" s="24">
        <v>0</v>
      </c>
      <c r="AJ3070" s="1">
        <v>8.5</v>
      </c>
      <c r="AK3070" s="1">
        <v>0</v>
      </c>
      <c r="AL3070" s="1">
        <v>0</v>
      </c>
      <c r="AM3070"/>
      <c r="AN3070" s="5">
        <v>0</v>
      </c>
      <c r="AO3070" s="35">
        <v>0.86</v>
      </c>
      <c r="AP3070" s="12"/>
    </row>
    <row r="3071" spans="1:42" x14ac:dyDescent="0.2">
      <c r="A3071" s="26" t="s">
        <v>287</v>
      </c>
      <c r="B3071">
        <v>26</v>
      </c>
      <c r="C3071" t="s">
        <v>292</v>
      </c>
      <c r="D3071" t="s">
        <v>4877</v>
      </c>
      <c r="E3071" s="27" t="s">
        <v>423</v>
      </c>
      <c r="F3071" s="28" t="s">
        <v>3283</v>
      </c>
      <c r="G3071" s="27">
        <v>1</v>
      </c>
      <c r="H3071" s="29">
        <v>0</v>
      </c>
      <c r="I3071" s="29">
        <v>0</v>
      </c>
      <c r="J3071" s="29">
        <v>0</v>
      </c>
      <c r="K3071" s="29">
        <v>-1</v>
      </c>
      <c r="L3071" s="30">
        <v>-0.1</v>
      </c>
      <c r="M3071" s="30">
        <v>-0.1</v>
      </c>
      <c r="N3071" s="1">
        <v>-0.2</v>
      </c>
      <c r="O3071" s="1">
        <v>-0.2</v>
      </c>
      <c r="P3071" s="12"/>
      <c r="Q3071" t="s">
        <v>4877</v>
      </c>
      <c r="R3071" s="1">
        <v>0</v>
      </c>
      <c r="S3071" s="1">
        <v>0</v>
      </c>
      <c r="T3071" s="5">
        <v>0</v>
      </c>
      <c r="U3071" s="1">
        <v>0</v>
      </c>
      <c r="V3071" s="1">
        <v>0</v>
      </c>
      <c r="W3071" s="5">
        <v>0</v>
      </c>
      <c r="X3071"/>
      <c r="Y3071" s="1">
        <v>0</v>
      </c>
      <c r="Z3071"/>
      <c r="AA3071" s="5">
        <v>-0.81</v>
      </c>
      <c r="AB3071" s="5">
        <v>-2.2400000000000002</v>
      </c>
      <c r="AC3071" s="12"/>
      <c r="AD3071" t="s">
        <v>4877</v>
      </c>
      <c r="AE3071" s="5">
        <v>10.199999999999999</v>
      </c>
      <c r="AF3071" s="5">
        <v>0</v>
      </c>
      <c r="AG3071"/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/>
      <c r="AN3071" s="5">
        <v>-0.81</v>
      </c>
      <c r="AO3071" s="35">
        <v>-1.61</v>
      </c>
      <c r="AP3071" s="12"/>
    </row>
    <row r="3072" spans="1:42" x14ac:dyDescent="0.2">
      <c r="A3072" t="s">
        <v>276</v>
      </c>
      <c r="B3072" s="2">
        <v>27</v>
      </c>
      <c r="C3072" t="s">
        <v>292</v>
      </c>
      <c r="D3072" t="s">
        <v>4877</v>
      </c>
      <c r="E3072" t="s">
        <v>2238</v>
      </c>
      <c r="F3072" t="s">
        <v>297</v>
      </c>
      <c r="G3072">
        <v>11</v>
      </c>
      <c r="H3072">
        <v>1</v>
      </c>
      <c r="I3072">
        <v>4</v>
      </c>
      <c r="J3072">
        <v>5</v>
      </c>
      <c r="K3072" s="2">
        <v>-0.4</v>
      </c>
      <c r="L3072" s="1">
        <v>-0.1</v>
      </c>
      <c r="M3072" s="1">
        <v>0</v>
      </c>
      <c r="N3072" s="1">
        <v>2.6</v>
      </c>
      <c r="O3072" s="1">
        <v>0</v>
      </c>
      <c r="P3072" s="16"/>
      <c r="Q3072" t="s">
        <v>4877</v>
      </c>
      <c r="R3072" s="1">
        <v>0.5</v>
      </c>
      <c r="S3072" s="1">
        <v>1.9</v>
      </c>
      <c r="T3072" s="5">
        <v>2.78</v>
      </c>
      <c r="U3072" s="1">
        <v>0</v>
      </c>
      <c r="V3072" s="1">
        <v>0</v>
      </c>
      <c r="W3072" s="5">
        <v>16.670000000000002</v>
      </c>
      <c r="X3072" s="5">
        <v>-0.15</v>
      </c>
      <c r="Y3072" s="1">
        <v>0.9</v>
      </c>
      <c r="Z3072" s="1">
        <v>0.4</v>
      </c>
      <c r="AA3072" s="5">
        <v>-0.04</v>
      </c>
      <c r="AB3072" s="5">
        <v>1.17</v>
      </c>
      <c r="AC3072" s="16"/>
      <c r="AD3072" t="s">
        <v>4877</v>
      </c>
      <c r="AE3072" s="5">
        <v>4.18</v>
      </c>
      <c r="AF3072" s="5">
        <v>0</v>
      </c>
      <c r="AG3072" s="5">
        <v>0.04</v>
      </c>
      <c r="AH3072" s="1">
        <v>50</v>
      </c>
      <c r="AI3072" s="1">
        <v>0.3</v>
      </c>
      <c r="AJ3072" s="1">
        <v>7.2</v>
      </c>
      <c r="AK3072" s="1">
        <v>2.7</v>
      </c>
      <c r="AL3072" s="1">
        <v>2.7</v>
      </c>
      <c r="AM3072" s="1">
        <v>0.9</v>
      </c>
      <c r="AN3072" s="5">
        <v>0</v>
      </c>
      <c r="AO3072" s="5">
        <v>-0.02</v>
      </c>
      <c r="AP3072" s="12"/>
    </row>
    <row r="3073" spans="1:42" x14ac:dyDescent="0.2">
      <c r="A3073" s="3" t="s">
        <v>284</v>
      </c>
      <c r="B3073">
        <v>25</v>
      </c>
      <c r="C3073" t="s">
        <v>3724</v>
      </c>
      <c r="D3073" t="s">
        <v>4878</v>
      </c>
      <c r="E3073" t="s">
        <v>2233</v>
      </c>
      <c r="F3073" t="s">
        <v>1478</v>
      </c>
      <c r="G3073">
        <v>14</v>
      </c>
      <c r="H3073">
        <v>1</v>
      </c>
      <c r="I3073">
        <v>5</v>
      </c>
      <c r="J3073">
        <f>H3073+I3073</f>
        <v>6</v>
      </c>
      <c r="K3073" s="2">
        <v>-2.1</v>
      </c>
      <c r="L3073" s="1">
        <v>0.4</v>
      </c>
      <c r="M3073" s="1">
        <v>-0.1</v>
      </c>
      <c r="N3073" s="20">
        <v>2.2999999999999998</v>
      </c>
      <c r="O3073" s="20">
        <v>1.3</v>
      </c>
      <c r="P3073" s="12"/>
      <c r="Q3073" t="s">
        <v>4878</v>
      </c>
      <c r="R3073" s="1">
        <v>0.5</v>
      </c>
      <c r="S3073" s="1">
        <v>1.4</v>
      </c>
      <c r="T3073" s="5">
        <v>1.38</v>
      </c>
      <c r="U3073" s="1">
        <v>0</v>
      </c>
      <c r="V3073" s="1">
        <v>8.5</v>
      </c>
      <c r="W3073" s="5">
        <v>8.52</v>
      </c>
      <c r="X3073"/>
      <c r="Y3073" s="1">
        <v>1.7</v>
      </c>
      <c r="Z3073"/>
      <c r="AA3073" s="5">
        <v>0.15</v>
      </c>
      <c r="AB3073" s="5">
        <v>0.94</v>
      </c>
      <c r="AC3073" s="12"/>
      <c r="AD3073" t="s">
        <v>4878</v>
      </c>
      <c r="AE3073" s="5">
        <v>2.76</v>
      </c>
      <c r="AF3073" s="5">
        <v>0</v>
      </c>
      <c r="AG3073"/>
      <c r="AH3073" s="1">
        <v>56.5</v>
      </c>
      <c r="AI3073" s="24">
        <v>14.1</v>
      </c>
      <c r="AJ3073" s="1">
        <v>3.3</v>
      </c>
      <c r="AK3073" s="1">
        <v>2.5</v>
      </c>
      <c r="AL3073" s="1">
        <v>1.7</v>
      </c>
      <c r="AM3073"/>
      <c r="AN3073" s="5">
        <v>-0.04</v>
      </c>
      <c r="AO3073" s="35">
        <v>0.53</v>
      </c>
      <c r="AP3073" s="12"/>
    </row>
    <row r="3074" spans="1:42" x14ac:dyDescent="0.2">
      <c r="A3074" s="3" t="s">
        <v>284</v>
      </c>
      <c r="B3074">
        <v>30</v>
      </c>
      <c r="C3074" t="s">
        <v>3354</v>
      </c>
      <c r="D3074" t="s">
        <v>4879</v>
      </c>
      <c r="E3074" t="s">
        <v>2233</v>
      </c>
      <c r="F3074" t="s">
        <v>2229</v>
      </c>
      <c r="G3074">
        <v>19</v>
      </c>
      <c r="H3074">
        <v>1</v>
      </c>
      <c r="I3074">
        <v>4</v>
      </c>
      <c r="J3074">
        <f>H3074+I3074</f>
        <v>5</v>
      </c>
      <c r="K3074" s="2">
        <v>4.5999999999999996</v>
      </c>
      <c r="L3074" s="1">
        <v>-0.5</v>
      </c>
      <c r="M3074" s="1">
        <v>1.2</v>
      </c>
      <c r="N3074" s="20">
        <v>-0.7</v>
      </c>
      <c r="O3074" s="20">
        <v>3.5</v>
      </c>
      <c r="P3074" s="12"/>
      <c r="Q3074" t="s">
        <v>4879</v>
      </c>
      <c r="R3074" s="36">
        <v>0</v>
      </c>
      <c r="S3074" s="22">
        <v>1.1000000000000001</v>
      </c>
      <c r="T3074" s="5">
        <v>2.75</v>
      </c>
      <c r="U3074" s="1">
        <v>3.1</v>
      </c>
      <c r="V3074" s="1">
        <v>0</v>
      </c>
      <c r="W3074" s="5">
        <v>3.12</v>
      </c>
      <c r="X3074"/>
      <c r="Y3074" s="1">
        <v>1.6</v>
      </c>
      <c r="Z3074"/>
      <c r="AA3074" s="5">
        <v>-0.1</v>
      </c>
      <c r="AB3074" s="42">
        <v>-0.17</v>
      </c>
      <c r="AC3074" s="12"/>
      <c r="AD3074" t="s">
        <v>4879</v>
      </c>
      <c r="AE3074" s="5">
        <v>1.38</v>
      </c>
      <c r="AF3074" s="5">
        <v>0</v>
      </c>
      <c r="AG3074"/>
      <c r="AH3074" s="1">
        <v>33.299999999999997</v>
      </c>
      <c r="AI3074" s="24">
        <v>1</v>
      </c>
      <c r="AJ3074" s="1">
        <v>3.5</v>
      </c>
      <c r="AK3074" s="1">
        <v>0.5</v>
      </c>
      <c r="AL3074" s="1">
        <v>0.9</v>
      </c>
      <c r="AM3074"/>
      <c r="AN3074" s="5">
        <v>0.24</v>
      </c>
      <c r="AO3074" s="51">
        <v>0.82</v>
      </c>
      <c r="AP3074" s="12"/>
    </row>
    <row r="3075" spans="1:42" x14ac:dyDescent="0.2">
      <c r="A3075" s="26" t="s">
        <v>287</v>
      </c>
      <c r="B3075">
        <v>31</v>
      </c>
      <c r="C3075" t="s">
        <v>3354</v>
      </c>
      <c r="D3075" t="s">
        <v>4879</v>
      </c>
      <c r="E3075" s="27" t="s">
        <v>2234</v>
      </c>
      <c r="F3075" s="28" t="s">
        <v>338</v>
      </c>
      <c r="G3075" s="27">
        <v>55</v>
      </c>
      <c r="H3075" s="29">
        <v>6</v>
      </c>
      <c r="I3075" s="29">
        <v>5</v>
      </c>
      <c r="J3075" s="29">
        <v>11</v>
      </c>
      <c r="K3075" s="29">
        <v>-4.3</v>
      </c>
      <c r="L3075" s="30">
        <v>-0.7</v>
      </c>
      <c r="M3075" s="30">
        <v>0</v>
      </c>
      <c r="N3075" s="1">
        <v>2.7</v>
      </c>
      <c r="O3075" s="1">
        <v>7.5</v>
      </c>
      <c r="P3075" s="12"/>
      <c r="Q3075" t="s">
        <v>4879</v>
      </c>
      <c r="R3075" s="21">
        <v>0.6</v>
      </c>
      <c r="S3075" s="69">
        <v>0.4</v>
      </c>
      <c r="T3075" s="5">
        <v>1.5</v>
      </c>
      <c r="U3075" s="1">
        <v>0</v>
      </c>
      <c r="V3075" s="1">
        <v>2.2999999999999998</v>
      </c>
      <c r="W3075" s="5">
        <v>2.31</v>
      </c>
      <c r="X3075"/>
      <c r="Y3075" s="1">
        <v>1.1000000000000001</v>
      </c>
      <c r="Z3075"/>
      <c r="AA3075" s="5">
        <v>-7.0000000000000007E-2</v>
      </c>
      <c r="AB3075" s="37">
        <v>0.27</v>
      </c>
      <c r="AC3075" s="12"/>
      <c r="AD3075" t="s">
        <v>4879</v>
      </c>
      <c r="AE3075" s="5">
        <v>1.93</v>
      </c>
      <c r="AF3075" s="5">
        <v>5.86</v>
      </c>
      <c r="AG3075"/>
      <c r="AH3075" s="1">
        <v>47.1</v>
      </c>
      <c r="AI3075" s="1">
        <v>0.5</v>
      </c>
      <c r="AJ3075" s="1">
        <v>2.6</v>
      </c>
      <c r="AK3075" s="1">
        <v>1</v>
      </c>
      <c r="AL3075" s="1">
        <v>0.8</v>
      </c>
      <c r="AM3075"/>
      <c r="AN3075" s="5">
        <v>0</v>
      </c>
      <c r="AO3075" s="51">
        <v>0.76</v>
      </c>
      <c r="AP3075" s="12"/>
    </row>
    <row r="3076" spans="1:42" x14ac:dyDescent="0.2">
      <c r="A3076" s="3" t="s">
        <v>284</v>
      </c>
      <c r="B3076">
        <v>25</v>
      </c>
      <c r="C3076" t="s">
        <v>3554</v>
      </c>
      <c r="D3076" t="s">
        <v>4880</v>
      </c>
      <c r="E3076" t="s">
        <v>2254</v>
      </c>
      <c r="F3076" t="s">
        <v>1478</v>
      </c>
      <c r="G3076">
        <v>3</v>
      </c>
      <c r="H3076">
        <v>0</v>
      </c>
      <c r="I3076">
        <v>0</v>
      </c>
      <c r="J3076">
        <f>H3076+I3076</f>
        <v>0</v>
      </c>
      <c r="K3076" s="2">
        <v>-1</v>
      </c>
      <c r="L3076" s="1">
        <v>-0.2</v>
      </c>
      <c r="M3076" s="1">
        <v>-0.2</v>
      </c>
      <c r="N3076" s="20">
        <v>-0.6</v>
      </c>
      <c r="O3076" s="20">
        <v>-0.4</v>
      </c>
      <c r="P3076" s="12"/>
      <c r="Q3076" t="s">
        <v>4880</v>
      </c>
      <c r="R3076" s="1">
        <v>0</v>
      </c>
      <c r="S3076" s="1">
        <v>0</v>
      </c>
      <c r="T3076" s="5">
        <v>0</v>
      </c>
      <c r="U3076" s="1">
        <v>0</v>
      </c>
      <c r="V3076" s="1">
        <v>0</v>
      </c>
      <c r="W3076" s="5">
        <v>0</v>
      </c>
      <c r="X3076"/>
      <c r="Y3076" s="1">
        <v>0</v>
      </c>
      <c r="Z3076"/>
      <c r="AA3076" s="5">
        <v>-0.52</v>
      </c>
      <c r="AB3076" s="5">
        <v>-1.75</v>
      </c>
      <c r="AC3076" s="12"/>
      <c r="AD3076" t="s">
        <v>4880</v>
      </c>
      <c r="AE3076" s="5">
        <v>3.34</v>
      </c>
      <c r="AF3076" s="5">
        <v>0</v>
      </c>
      <c r="AG3076"/>
      <c r="AH3076" s="1">
        <v>0</v>
      </c>
      <c r="AI3076" s="24">
        <v>0</v>
      </c>
      <c r="AJ3076" s="1">
        <v>0</v>
      </c>
      <c r="AK3076" s="1">
        <v>0</v>
      </c>
      <c r="AL3076" s="1">
        <v>0</v>
      </c>
      <c r="AM3076"/>
      <c r="AN3076" s="5">
        <v>-0.52</v>
      </c>
      <c r="AO3076" s="35">
        <v>-1.1499999999999999</v>
      </c>
      <c r="AP3076" s="12"/>
    </row>
    <row r="3077" spans="1:42" x14ac:dyDescent="0.2">
      <c r="A3077" s="58" t="s">
        <v>284</v>
      </c>
      <c r="B3077">
        <v>29</v>
      </c>
      <c r="C3077" t="s">
        <v>4881</v>
      </c>
      <c r="D3077" t="s">
        <v>3652</v>
      </c>
      <c r="E3077" s="59" t="s">
        <v>2236</v>
      </c>
      <c r="F3077" s="59" t="s">
        <v>1513</v>
      </c>
      <c r="G3077" s="59">
        <v>31</v>
      </c>
      <c r="H3077" s="59">
        <v>2</v>
      </c>
      <c r="I3077" s="59">
        <v>10</v>
      </c>
      <c r="J3077" s="59">
        <v>12</v>
      </c>
      <c r="K3077" s="60">
        <v>-2.2999999999999998</v>
      </c>
      <c r="L3077" s="61">
        <v>1.2</v>
      </c>
      <c r="M3077" s="61">
        <v>0.8</v>
      </c>
      <c r="N3077" s="20">
        <v>7.3</v>
      </c>
      <c r="O3077" s="20">
        <v>3.3</v>
      </c>
      <c r="P3077" s="12"/>
      <c r="Q3077" t="s">
        <v>3652</v>
      </c>
      <c r="R3077" s="22">
        <v>0.2</v>
      </c>
      <c r="S3077" s="32">
        <v>0.8</v>
      </c>
      <c r="T3077" s="5">
        <v>2.83</v>
      </c>
      <c r="U3077" s="1">
        <v>1</v>
      </c>
      <c r="V3077" s="1">
        <v>4.9000000000000004</v>
      </c>
      <c r="W3077" s="5">
        <v>7.78</v>
      </c>
      <c r="X3077"/>
      <c r="Y3077" s="1">
        <v>1.1000000000000001</v>
      </c>
      <c r="Z3077"/>
      <c r="AA3077" s="5">
        <v>0.15</v>
      </c>
      <c r="AB3077" s="57">
        <v>1.03</v>
      </c>
      <c r="AC3077" s="12"/>
      <c r="AD3077" t="s">
        <v>3652</v>
      </c>
      <c r="AE3077" s="5">
        <v>2.83</v>
      </c>
      <c r="AF3077" s="5">
        <v>21.43</v>
      </c>
      <c r="AG3077"/>
      <c r="AH3077" s="1">
        <v>0</v>
      </c>
      <c r="AI3077" s="62">
        <v>0</v>
      </c>
      <c r="AJ3077" s="1">
        <v>3.8</v>
      </c>
      <c r="AK3077" s="1">
        <v>4</v>
      </c>
      <c r="AL3077" s="1">
        <v>0.7</v>
      </c>
      <c r="AM3077"/>
      <c r="AN3077" s="5">
        <v>0.1</v>
      </c>
      <c r="AO3077" s="25">
        <v>0.47</v>
      </c>
      <c r="AP3077" s="12"/>
    </row>
    <row r="3078" spans="1:42" x14ac:dyDescent="0.2">
      <c r="A3078" s="3" t="s">
        <v>284</v>
      </c>
      <c r="B3078">
        <v>35</v>
      </c>
      <c r="C3078" t="s">
        <v>4883</v>
      </c>
      <c r="D3078" t="s">
        <v>4884</v>
      </c>
      <c r="E3078" t="s">
        <v>2233</v>
      </c>
      <c r="F3078" t="s">
        <v>2232</v>
      </c>
      <c r="G3078">
        <v>82</v>
      </c>
      <c r="H3078">
        <v>30</v>
      </c>
      <c r="I3078">
        <v>66</v>
      </c>
      <c r="J3078">
        <f>H3078+I3078</f>
        <v>96</v>
      </c>
      <c r="K3078" s="2">
        <v>26.5</v>
      </c>
      <c r="L3078" s="1">
        <v>14.6</v>
      </c>
      <c r="M3078" s="1">
        <v>7.3</v>
      </c>
      <c r="N3078" s="20">
        <v>66.7</v>
      </c>
      <c r="O3078" s="20">
        <v>9.9</v>
      </c>
      <c r="P3078" s="12"/>
      <c r="Q3078" t="s">
        <v>4884</v>
      </c>
      <c r="R3078" s="32">
        <v>1.1000000000000001</v>
      </c>
      <c r="S3078" s="43">
        <v>1.5</v>
      </c>
      <c r="T3078" s="5">
        <v>3.41</v>
      </c>
      <c r="U3078" s="1">
        <v>0.9</v>
      </c>
      <c r="V3078" s="1">
        <v>4.4000000000000004</v>
      </c>
      <c r="W3078" s="5">
        <v>7.17</v>
      </c>
      <c r="X3078"/>
      <c r="Y3078" s="1">
        <v>4.2</v>
      </c>
      <c r="Z3078"/>
      <c r="AA3078" s="5">
        <v>0.39</v>
      </c>
      <c r="AB3078" s="57">
        <v>2.2400000000000002</v>
      </c>
      <c r="AC3078" s="12"/>
      <c r="AD3078" t="s">
        <v>4884</v>
      </c>
      <c r="AE3078" s="5">
        <v>1.98</v>
      </c>
      <c r="AF3078" s="5">
        <v>8.15</v>
      </c>
      <c r="AG3078"/>
      <c r="AH3078" s="1">
        <v>16.7</v>
      </c>
      <c r="AI3078" s="24">
        <v>0.1</v>
      </c>
      <c r="AJ3078" s="1">
        <v>0.8</v>
      </c>
      <c r="AK3078" s="1">
        <v>0.4</v>
      </c>
      <c r="AL3078" s="1">
        <v>1.8</v>
      </c>
      <c r="AM3078"/>
      <c r="AN3078" s="5">
        <v>0.19</v>
      </c>
      <c r="AO3078" s="45">
        <v>0.33</v>
      </c>
      <c r="AP3078" s="12"/>
    </row>
    <row r="3079" spans="1:42" x14ac:dyDescent="0.2">
      <c r="A3079" s="26" t="s">
        <v>287</v>
      </c>
      <c r="B3079">
        <v>36</v>
      </c>
      <c r="C3079" t="s">
        <v>4883</v>
      </c>
      <c r="D3079" t="s">
        <v>4884</v>
      </c>
      <c r="E3079" s="27" t="s">
        <v>2233</v>
      </c>
      <c r="F3079" s="28" t="s">
        <v>2232</v>
      </c>
      <c r="G3079" s="27">
        <v>82</v>
      </c>
      <c r="H3079" s="29">
        <v>25</v>
      </c>
      <c r="I3079" s="29">
        <v>46</v>
      </c>
      <c r="J3079" s="29">
        <v>71</v>
      </c>
      <c r="K3079" s="29">
        <v>7.8</v>
      </c>
      <c r="L3079" s="30">
        <v>8.1</v>
      </c>
      <c r="M3079" s="30">
        <v>4.3</v>
      </c>
      <c r="N3079" s="1">
        <v>41.6</v>
      </c>
      <c r="O3079" s="1">
        <v>12.6</v>
      </c>
      <c r="P3079" s="12"/>
      <c r="Q3079" t="s">
        <v>4884</v>
      </c>
      <c r="R3079" s="22">
        <v>0.8</v>
      </c>
      <c r="S3079" s="22">
        <v>1.1000000000000001</v>
      </c>
      <c r="T3079" s="5">
        <v>2.63</v>
      </c>
      <c r="U3079" s="1">
        <v>1.2</v>
      </c>
      <c r="V3079" s="1">
        <v>3.9</v>
      </c>
      <c r="W3079" s="5">
        <v>6.32</v>
      </c>
      <c r="X3079"/>
      <c r="Y3079" s="1">
        <v>2.5</v>
      </c>
      <c r="Z3079"/>
      <c r="AA3079" s="5">
        <v>0.24</v>
      </c>
      <c r="AB3079" s="33">
        <v>1.49</v>
      </c>
      <c r="AC3079" s="12"/>
      <c r="AD3079" t="s">
        <v>4884</v>
      </c>
      <c r="AE3079" s="5">
        <v>2.08</v>
      </c>
      <c r="AF3079" s="5">
        <v>0</v>
      </c>
      <c r="AG3079"/>
      <c r="AH3079" s="1">
        <v>33.299999999999997</v>
      </c>
      <c r="AI3079" s="1">
        <v>0</v>
      </c>
      <c r="AJ3079" s="1">
        <v>1</v>
      </c>
      <c r="AK3079" s="1">
        <v>0.6</v>
      </c>
      <c r="AL3079" s="1">
        <v>1.4</v>
      </c>
      <c r="AM3079"/>
      <c r="AN3079" s="5">
        <v>0.13</v>
      </c>
      <c r="AO3079" s="45">
        <v>0.45</v>
      </c>
      <c r="AP3079" s="12"/>
    </row>
    <row r="3080" spans="1:42" x14ac:dyDescent="0.2">
      <c r="A3080" s="26" t="s">
        <v>287</v>
      </c>
      <c r="B3080">
        <v>26</v>
      </c>
      <c r="C3080" t="s">
        <v>4885</v>
      </c>
      <c r="D3080" t="s">
        <v>325</v>
      </c>
      <c r="E3080" s="27" t="s">
        <v>2231</v>
      </c>
      <c r="F3080" s="28" t="s">
        <v>3327</v>
      </c>
      <c r="G3080" s="27">
        <v>13</v>
      </c>
      <c r="H3080" s="29">
        <v>1</v>
      </c>
      <c r="I3080" s="29">
        <v>0</v>
      </c>
      <c r="J3080" s="29">
        <v>1</v>
      </c>
      <c r="K3080" s="29">
        <v>-2</v>
      </c>
      <c r="L3080" s="30">
        <v>-0.3</v>
      </c>
      <c r="M3080" s="30">
        <v>-0.3</v>
      </c>
      <c r="N3080" s="1">
        <v>-0.5</v>
      </c>
      <c r="O3080" s="1">
        <v>1.5</v>
      </c>
      <c r="P3080" s="12"/>
      <c r="Q3080" t="s">
        <v>325</v>
      </c>
      <c r="R3080" s="1">
        <v>0</v>
      </c>
      <c r="S3080" s="1">
        <v>0</v>
      </c>
      <c r="T3080" s="5">
        <v>0</v>
      </c>
      <c r="U3080" s="1">
        <v>28.1</v>
      </c>
      <c r="V3080" s="1">
        <v>0</v>
      </c>
      <c r="W3080" s="5">
        <v>28.13</v>
      </c>
      <c r="X3080"/>
      <c r="Y3080" s="1">
        <v>0</v>
      </c>
      <c r="Z3080"/>
      <c r="AA3080" s="5">
        <v>-0.18</v>
      </c>
      <c r="AB3080" s="5">
        <v>-0.3</v>
      </c>
      <c r="AC3080" s="12"/>
      <c r="AD3080" t="s">
        <v>325</v>
      </c>
      <c r="AE3080" s="5">
        <v>1.28</v>
      </c>
      <c r="AF3080" s="5">
        <v>0</v>
      </c>
      <c r="AG3080"/>
      <c r="AH3080" s="1">
        <v>0</v>
      </c>
      <c r="AI3080" s="1">
        <v>0</v>
      </c>
      <c r="AJ3080" s="1">
        <v>1.9</v>
      </c>
      <c r="AK3080" s="1">
        <v>0</v>
      </c>
      <c r="AL3080" s="1">
        <v>0.6</v>
      </c>
      <c r="AM3080"/>
      <c r="AN3080" s="5">
        <v>-0.18</v>
      </c>
      <c r="AO3080" s="35">
        <v>0.94</v>
      </c>
      <c r="AP3080" s="12"/>
    </row>
    <row r="3081" spans="1:42" x14ac:dyDescent="0.2">
      <c r="A3081" t="s">
        <v>276</v>
      </c>
      <c r="B3081" s="2">
        <v>27</v>
      </c>
      <c r="C3081" t="s">
        <v>4885</v>
      </c>
      <c r="D3081" t="s">
        <v>325</v>
      </c>
      <c r="E3081" t="s">
        <v>2231</v>
      </c>
      <c r="F3081" t="s">
        <v>2229</v>
      </c>
      <c r="G3081">
        <v>1</v>
      </c>
      <c r="H3081">
        <v>0</v>
      </c>
      <c r="I3081">
        <v>0</v>
      </c>
      <c r="J3081">
        <v>0</v>
      </c>
      <c r="K3081" s="2">
        <v>0</v>
      </c>
      <c r="L3081" s="1">
        <v>0</v>
      </c>
      <c r="M3081" s="1">
        <v>0</v>
      </c>
      <c r="N3081" s="1">
        <v>0.2</v>
      </c>
      <c r="O3081" s="1">
        <v>0.3</v>
      </c>
      <c r="P3081" s="16"/>
      <c r="Q3081" t="s">
        <v>325</v>
      </c>
      <c r="R3081" s="1">
        <v>0</v>
      </c>
      <c r="S3081" s="1">
        <v>0</v>
      </c>
      <c r="T3081" s="5">
        <v>0</v>
      </c>
      <c r="U3081" s="1">
        <v>0</v>
      </c>
      <c r="V3081" s="1">
        <v>0</v>
      </c>
      <c r="W3081" s="5">
        <v>0</v>
      </c>
      <c r="X3081" s="5">
        <v>-0.25</v>
      </c>
      <c r="Y3081" s="1">
        <v>0</v>
      </c>
      <c r="Z3081" s="1">
        <v>7.3</v>
      </c>
      <c r="AA3081" s="5">
        <v>0</v>
      </c>
      <c r="AB3081" s="5">
        <v>1.33</v>
      </c>
      <c r="AC3081" s="16"/>
      <c r="AD3081" t="s">
        <v>325</v>
      </c>
      <c r="AE3081" s="5">
        <v>0</v>
      </c>
      <c r="AF3081" s="5">
        <v>0</v>
      </c>
      <c r="AG3081" s="5">
        <v>-0.24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5">
        <v>0</v>
      </c>
      <c r="AO3081" s="5">
        <v>1.98</v>
      </c>
      <c r="AP3081" s="12"/>
    </row>
    <row r="3082" spans="1:42" x14ac:dyDescent="0.2">
      <c r="A3082" s="26" t="s">
        <v>287</v>
      </c>
      <c r="B3082">
        <v>25</v>
      </c>
      <c r="C3082" t="s">
        <v>458</v>
      </c>
      <c r="D3082" t="s">
        <v>4887</v>
      </c>
      <c r="E3082" s="27" t="s">
        <v>2243</v>
      </c>
      <c r="F3082" s="28" t="s">
        <v>530</v>
      </c>
      <c r="G3082" s="27">
        <v>6</v>
      </c>
      <c r="H3082" s="29">
        <v>1</v>
      </c>
      <c r="I3082" s="29">
        <v>0</v>
      </c>
      <c r="J3082" s="29">
        <v>1</v>
      </c>
      <c r="K3082" s="29">
        <v>1.1000000000000001</v>
      </c>
      <c r="L3082" s="30">
        <v>-0.2</v>
      </c>
      <c r="M3082" s="30">
        <v>0.3</v>
      </c>
      <c r="N3082" s="1">
        <v>1.2</v>
      </c>
      <c r="O3082" s="1">
        <v>-0.1</v>
      </c>
      <c r="P3082" s="12"/>
      <c r="Q3082" t="s">
        <v>4887</v>
      </c>
      <c r="R3082" s="1">
        <v>1.6</v>
      </c>
      <c r="S3082" s="1">
        <v>0</v>
      </c>
      <c r="T3082" s="5">
        <v>4.8600000000000003</v>
      </c>
      <c r="U3082" s="1">
        <v>0</v>
      </c>
      <c r="V3082" s="1">
        <v>0</v>
      </c>
      <c r="W3082" s="5">
        <v>33.64</v>
      </c>
      <c r="X3082"/>
      <c r="Y3082" s="1">
        <v>0</v>
      </c>
      <c r="Z3082"/>
      <c r="AA3082" s="5">
        <v>-0.28999999999999998</v>
      </c>
      <c r="AB3082" s="5">
        <v>1.89</v>
      </c>
      <c r="AC3082" s="12"/>
      <c r="AD3082" t="s">
        <v>4887</v>
      </c>
      <c r="AE3082" s="5">
        <v>3.24</v>
      </c>
      <c r="AF3082" s="5">
        <v>0</v>
      </c>
      <c r="AG3082"/>
      <c r="AH3082" s="1">
        <v>42.9</v>
      </c>
      <c r="AI3082" s="1">
        <v>3.8</v>
      </c>
      <c r="AJ3082" s="1">
        <v>4.5999999999999996</v>
      </c>
      <c r="AK3082" s="1">
        <v>1.5</v>
      </c>
      <c r="AL3082" s="1">
        <v>1.5</v>
      </c>
      <c r="AM3082"/>
      <c r="AN3082" s="5">
        <v>0.44</v>
      </c>
      <c r="AO3082" s="35">
        <v>-0.16</v>
      </c>
      <c r="AP3082" s="12"/>
    </row>
    <row r="3083" spans="1:42" x14ac:dyDescent="0.2">
      <c r="A3083" s="46" t="s">
        <v>287</v>
      </c>
      <c r="B3083">
        <v>35</v>
      </c>
      <c r="C3083" t="s">
        <v>4888</v>
      </c>
      <c r="D3083" t="s">
        <v>4889</v>
      </c>
      <c r="E3083" s="47" t="s">
        <v>2254</v>
      </c>
      <c r="F3083" s="28" t="s">
        <v>288</v>
      </c>
      <c r="G3083" s="47">
        <v>45</v>
      </c>
      <c r="H3083" s="48">
        <v>0</v>
      </c>
      <c r="I3083" s="48">
        <v>14</v>
      </c>
      <c r="J3083" s="48">
        <v>14</v>
      </c>
      <c r="K3083" s="48">
        <v>-5</v>
      </c>
      <c r="L3083" s="49">
        <v>1.3</v>
      </c>
      <c r="M3083" s="49">
        <v>-0.5</v>
      </c>
      <c r="N3083" s="50">
        <v>2.7</v>
      </c>
      <c r="O3083" s="50">
        <v>9</v>
      </c>
      <c r="P3083" s="12"/>
      <c r="Q3083" t="s">
        <v>4889</v>
      </c>
      <c r="R3083" s="36">
        <v>0</v>
      </c>
      <c r="S3083" s="53">
        <v>1.1000000000000001</v>
      </c>
      <c r="T3083" s="5">
        <v>2.17</v>
      </c>
      <c r="U3083" s="1">
        <v>0</v>
      </c>
      <c r="V3083" s="1">
        <v>1.8</v>
      </c>
      <c r="W3083" s="5">
        <v>4.8</v>
      </c>
      <c r="X3083"/>
      <c r="Y3083" s="1">
        <v>1.3</v>
      </c>
      <c r="Z3083"/>
      <c r="AA3083" s="5">
        <v>0.09</v>
      </c>
      <c r="AB3083" s="23">
        <v>0.23</v>
      </c>
      <c r="AC3083" s="12"/>
      <c r="AD3083" t="s">
        <v>4889</v>
      </c>
      <c r="AE3083" s="5">
        <v>2.59</v>
      </c>
      <c r="AF3083" s="5">
        <v>6.14</v>
      </c>
      <c r="AG3083"/>
      <c r="AH3083" s="1">
        <v>0</v>
      </c>
      <c r="AI3083" s="50">
        <v>0</v>
      </c>
      <c r="AJ3083" s="1">
        <v>1.9</v>
      </c>
      <c r="AK3083" s="1">
        <v>3.1</v>
      </c>
      <c r="AL3083" s="1">
        <v>0.6</v>
      </c>
      <c r="AM3083"/>
      <c r="AN3083" s="5">
        <v>-0.04</v>
      </c>
      <c r="AO3083" s="41">
        <v>0.76</v>
      </c>
      <c r="AP3083" s="12"/>
    </row>
    <row r="3084" spans="1:42" x14ac:dyDescent="0.2">
      <c r="A3084" s="3" t="s">
        <v>284</v>
      </c>
      <c r="B3084">
        <v>33</v>
      </c>
      <c r="C3084" t="s">
        <v>292</v>
      </c>
      <c r="D3084" t="s">
        <v>549</v>
      </c>
      <c r="E3084" t="s">
        <v>2245</v>
      </c>
      <c r="F3084" t="s">
        <v>2232</v>
      </c>
      <c r="G3084">
        <v>80</v>
      </c>
      <c r="H3084">
        <v>11</v>
      </c>
      <c r="I3084">
        <v>20</v>
      </c>
      <c r="J3084">
        <f>H3084+I3084</f>
        <v>31</v>
      </c>
      <c r="K3084" s="2">
        <v>9.1999999999999993</v>
      </c>
      <c r="L3084" s="1">
        <v>2</v>
      </c>
      <c r="M3084" s="1">
        <v>3</v>
      </c>
      <c r="N3084" s="20">
        <v>14.4</v>
      </c>
      <c r="O3084" s="20">
        <v>21.4</v>
      </c>
      <c r="P3084" s="12"/>
      <c r="Q3084" t="s">
        <v>549</v>
      </c>
      <c r="R3084" s="21">
        <v>0.5</v>
      </c>
      <c r="S3084" s="21">
        <v>1</v>
      </c>
      <c r="T3084" s="5">
        <v>1.84</v>
      </c>
      <c r="U3084" s="1">
        <v>1.4</v>
      </c>
      <c r="V3084" s="1">
        <v>2.8</v>
      </c>
      <c r="W3084" s="5">
        <v>4.17</v>
      </c>
      <c r="X3084"/>
      <c r="Y3084" s="1">
        <v>1.2</v>
      </c>
      <c r="Z3084"/>
      <c r="AA3084" s="5">
        <v>0.08</v>
      </c>
      <c r="AB3084" s="18">
        <v>0.7</v>
      </c>
      <c r="AC3084" s="12"/>
      <c r="AD3084" t="s">
        <v>549</v>
      </c>
      <c r="AE3084" s="5">
        <v>1.97</v>
      </c>
      <c r="AF3084" s="5">
        <v>4.25</v>
      </c>
      <c r="AG3084"/>
      <c r="AH3084" s="1">
        <v>31.6</v>
      </c>
      <c r="AI3084" s="24">
        <v>0.8</v>
      </c>
      <c r="AJ3084" s="1">
        <v>3.9</v>
      </c>
      <c r="AK3084" s="1">
        <v>2.2000000000000002</v>
      </c>
      <c r="AL3084" s="1">
        <v>1.6</v>
      </c>
      <c r="AM3084"/>
      <c r="AN3084" s="5">
        <v>0.12</v>
      </c>
      <c r="AO3084" s="55">
        <v>1.04</v>
      </c>
      <c r="AP3084" s="12"/>
    </row>
    <row r="3085" spans="1:42" x14ac:dyDescent="0.2">
      <c r="A3085" s="26" t="s">
        <v>287</v>
      </c>
      <c r="B3085">
        <v>34</v>
      </c>
      <c r="C3085" t="s">
        <v>292</v>
      </c>
      <c r="D3085" t="s">
        <v>549</v>
      </c>
      <c r="E3085" s="27" t="s">
        <v>2253</v>
      </c>
      <c r="F3085" s="28" t="s">
        <v>2232</v>
      </c>
      <c r="G3085" s="27">
        <v>21</v>
      </c>
      <c r="H3085" s="29">
        <v>2</v>
      </c>
      <c r="I3085" s="29">
        <v>3</v>
      </c>
      <c r="J3085" s="29">
        <v>5</v>
      </c>
      <c r="K3085" s="29">
        <v>-3.5</v>
      </c>
      <c r="L3085" s="30">
        <v>-0.1</v>
      </c>
      <c r="M3085" s="30">
        <v>-0.2</v>
      </c>
      <c r="N3085" s="1">
        <v>-0.5</v>
      </c>
      <c r="O3085" s="1">
        <v>6.7</v>
      </c>
      <c r="P3085" s="12"/>
      <c r="Q3085" t="s">
        <v>549</v>
      </c>
      <c r="R3085" s="21">
        <v>0.6</v>
      </c>
      <c r="S3085" s="17">
        <v>0.8</v>
      </c>
      <c r="T3085" s="5">
        <v>1.38</v>
      </c>
      <c r="U3085" s="1">
        <v>0</v>
      </c>
      <c r="V3085" s="1">
        <v>0</v>
      </c>
      <c r="W3085" s="5">
        <v>0</v>
      </c>
      <c r="X3085"/>
      <c r="Y3085" s="1">
        <v>0.2</v>
      </c>
      <c r="Z3085"/>
      <c r="AA3085" s="5">
        <v>-0.02</v>
      </c>
      <c r="AB3085" s="42">
        <v>-0.1</v>
      </c>
      <c r="AC3085" s="12"/>
      <c r="AD3085" t="s">
        <v>549</v>
      </c>
      <c r="AE3085" s="5">
        <v>2.4900000000000002</v>
      </c>
      <c r="AF3085" s="5">
        <v>1.33</v>
      </c>
      <c r="AG3085"/>
      <c r="AH3085" s="1">
        <v>25</v>
      </c>
      <c r="AI3085" s="1">
        <v>0.6</v>
      </c>
      <c r="AJ3085" s="1">
        <v>2.9</v>
      </c>
      <c r="AK3085" s="1">
        <v>0.7</v>
      </c>
      <c r="AL3085" s="1">
        <v>1.1000000000000001</v>
      </c>
      <c r="AM3085"/>
      <c r="AN3085" s="5">
        <v>-0.04</v>
      </c>
      <c r="AO3085" s="66">
        <v>1.47</v>
      </c>
      <c r="AP3085" s="12"/>
    </row>
    <row r="3086" spans="1:42" x14ac:dyDescent="0.2">
      <c r="A3086" s="3" t="s">
        <v>284</v>
      </c>
      <c r="B3086">
        <v>24</v>
      </c>
      <c r="C3086" t="s">
        <v>280</v>
      </c>
      <c r="D3086" t="s">
        <v>3307</v>
      </c>
      <c r="E3086" t="s">
        <v>2246</v>
      </c>
      <c r="F3086" t="s">
        <v>1513</v>
      </c>
      <c r="G3086">
        <v>45</v>
      </c>
      <c r="H3086">
        <v>1</v>
      </c>
      <c r="I3086">
        <v>6</v>
      </c>
      <c r="J3086">
        <f>H3086+I3086</f>
        <v>7</v>
      </c>
      <c r="K3086" s="2">
        <v>-8.1999999999999993</v>
      </c>
      <c r="L3086" s="1">
        <v>0</v>
      </c>
      <c r="M3086" s="1">
        <v>-1.2</v>
      </c>
      <c r="N3086" s="20">
        <v>2.1</v>
      </c>
      <c r="O3086" s="20">
        <v>32.799999999999997</v>
      </c>
      <c r="P3086" s="12"/>
      <c r="Q3086" t="s">
        <v>3307</v>
      </c>
      <c r="R3086" s="21">
        <v>0.1</v>
      </c>
      <c r="S3086" s="21">
        <v>0.5</v>
      </c>
      <c r="T3086" s="5">
        <v>1.23</v>
      </c>
      <c r="U3086" s="1">
        <v>0</v>
      </c>
      <c r="V3086" s="1">
        <v>0</v>
      </c>
      <c r="W3086" s="5">
        <v>0</v>
      </c>
      <c r="X3086"/>
      <c r="Y3086" s="1">
        <v>1.4</v>
      </c>
      <c r="Z3086"/>
      <c r="AA3086" s="5">
        <v>0</v>
      </c>
      <c r="AB3086" s="23">
        <v>0.17</v>
      </c>
      <c r="AC3086" s="12"/>
      <c r="AD3086" t="s">
        <v>3307</v>
      </c>
      <c r="AE3086" s="5">
        <v>2.37</v>
      </c>
      <c r="AF3086" s="5">
        <v>6.93</v>
      </c>
      <c r="AG3086"/>
      <c r="AH3086" s="1">
        <v>0</v>
      </c>
      <c r="AI3086" s="24">
        <v>0</v>
      </c>
      <c r="AJ3086" s="1">
        <v>5.3</v>
      </c>
      <c r="AK3086" s="1">
        <v>4.8</v>
      </c>
      <c r="AL3086" s="1">
        <v>0.3</v>
      </c>
      <c r="AM3086"/>
      <c r="AN3086" s="5">
        <v>-0.09</v>
      </c>
      <c r="AO3086" s="67">
        <v>2.67</v>
      </c>
      <c r="AP3086" s="12"/>
    </row>
    <row r="3087" spans="1:42" x14ac:dyDescent="0.2">
      <c r="A3087" s="26" t="s">
        <v>287</v>
      </c>
      <c r="B3087">
        <v>25</v>
      </c>
      <c r="C3087" t="s">
        <v>280</v>
      </c>
      <c r="D3087" t="s">
        <v>3307</v>
      </c>
      <c r="E3087" s="27" t="s">
        <v>2246</v>
      </c>
      <c r="F3087" s="28" t="s">
        <v>288</v>
      </c>
      <c r="G3087" s="27">
        <v>45</v>
      </c>
      <c r="H3087" s="29">
        <v>0</v>
      </c>
      <c r="I3087" s="29">
        <v>2</v>
      </c>
      <c r="J3087" s="29">
        <v>2</v>
      </c>
      <c r="K3087" s="29">
        <v>-13</v>
      </c>
      <c r="L3087" s="30">
        <v>-1.8</v>
      </c>
      <c r="M3087" s="30">
        <v>-2</v>
      </c>
      <c r="N3087" s="1">
        <v>-4.2</v>
      </c>
      <c r="O3087" s="1">
        <v>11.7</v>
      </c>
      <c r="P3087" s="12"/>
      <c r="Q3087" t="s">
        <v>3307</v>
      </c>
      <c r="R3087" s="36">
        <v>0</v>
      </c>
      <c r="S3087" s="69">
        <v>0.2</v>
      </c>
      <c r="T3087" s="5">
        <v>1.44</v>
      </c>
      <c r="U3087" s="1">
        <v>0</v>
      </c>
      <c r="V3087" s="1">
        <v>0</v>
      </c>
      <c r="W3087" s="5">
        <v>0</v>
      </c>
      <c r="X3087"/>
      <c r="Y3087" s="1">
        <v>0.5</v>
      </c>
      <c r="Z3087"/>
      <c r="AA3087" s="5">
        <v>-0.15</v>
      </c>
      <c r="AB3087" s="40">
        <v>-0.39</v>
      </c>
      <c r="AC3087" s="12"/>
      <c r="AD3087" t="s">
        <v>3307</v>
      </c>
      <c r="AE3087" s="5">
        <v>2.88</v>
      </c>
      <c r="AF3087" s="5">
        <v>8.65</v>
      </c>
      <c r="AG3087"/>
      <c r="AH3087" s="1">
        <v>0</v>
      </c>
      <c r="AI3087" s="1">
        <v>0</v>
      </c>
      <c r="AJ3087" s="1">
        <v>7.3</v>
      </c>
      <c r="AK3087" s="1">
        <v>4.9000000000000004</v>
      </c>
      <c r="AL3087" s="1">
        <v>0.4</v>
      </c>
      <c r="AM3087"/>
      <c r="AN3087" s="5">
        <v>-0.16</v>
      </c>
      <c r="AO3087" s="45">
        <v>1.07</v>
      </c>
      <c r="AP3087" s="12"/>
    </row>
    <row r="3088" spans="1:42" x14ac:dyDescent="0.2">
      <c r="A3088" s="3" t="s">
        <v>284</v>
      </c>
      <c r="B3088">
        <v>25</v>
      </c>
      <c r="C3088" t="s">
        <v>4890</v>
      </c>
      <c r="D3088" t="s">
        <v>4891</v>
      </c>
      <c r="E3088" t="s">
        <v>2244</v>
      </c>
      <c r="F3088" t="s">
        <v>1513</v>
      </c>
      <c r="G3088">
        <v>8</v>
      </c>
      <c r="H3088">
        <v>0</v>
      </c>
      <c r="I3088">
        <v>2</v>
      </c>
      <c r="J3088">
        <f>H3088+I3088</f>
        <v>2</v>
      </c>
      <c r="K3088" s="2">
        <v>-2</v>
      </c>
      <c r="L3088" s="1">
        <v>-0.1</v>
      </c>
      <c r="M3088" s="1">
        <v>-0.5</v>
      </c>
      <c r="N3088" s="20">
        <v>0.9</v>
      </c>
      <c r="O3088" s="20">
        <v>-2.6</v>
      </c>
      <c r="P3088" s="12"/>
      <c r="Q3088" t="s">
        <v>4891</v>
      </c>
      <c r="R3088" s="1">
        <v>0</v>
      </c>
      <c r="S3088" s="1">
        <v>0</v>
      </c>
      <c r="T3088" s="5">
        <v>1.44</v>
      </c>
      <c r="U3088" s="1">
        <v>0</v>
      </c>
      <c r="V3088" s="1">
        <v>7.6</v>
      </c>
      <c r="W3088" s="5">
        <v>11.33</v>
      </c>
      <c r="X3088"/>
      <c r="Y3088" s="1">
        <v>7.3</v>
      </c>
      <c r="Z3088"/>
      <c r="AA3088" s="5">
        <v>-0.05</v>
      </c>
      <c r="AB3088" s="5">
        <v>0.53</v>
      </c>
      <c r="AC3088" s="12"/>
      <c r="AD3088" t="s">
        <v>4891</v>
      </c>
      <c r="AE3088" s="5">
        <v>2.88</v>
      </c>
      <c r="AF3088" s="5">
        <v>0</v>
      </c>
      <c r="AG3088"/>
      <c r="AH3088" s="1">
        <v>0</v>
      </c>
      <c r="AI3088" s="24">
        <v>0</v>
      </c>
      <c r="AJ3088" s="1">
        <v>2.4</v>
      </c>
      <c r="AK3088" s="1">
        <v>1.2</v>
      </c>
      <c r="AL3088" s="1">
        <v>2.4</v>
      </c>
      <c r="AM3088"/>
      <c r="AN3088" s="5">
        <v>-0.26</v>
      </c>
      <c r="AO3088" s="35">
        <v>-1.55</v>
      </c>
      <c r="AP3088" s="12"/>
    </row>
    <row r="3089" spans="1:42" x14ac:dyDescent="0.2">
      <c r="A3089" s="3" t="s">
        <v>284</v>
      </c>
      <c r="B3089">
        <v>24</v>
      </c>
      <c r="C3089" t="s">
        <v>4686</v>
      </c>
      <c r="D3089" t="s">
        <v>4892</v>
      </c>
      <c r="E3089" t="s">
        <v>2256</v>
      </c>
      <c r="F3089" t="s">
        <v>1478</v>
      </c>
      <c r="G3089">
        <v>6</v>
      </c>
      <c r="H3089">
        <v>0</v>
      </c>
      <c r="I3089">
        <v>1</v>
      </c>
      <c r="J3089">
        <f>H3089+I3089</f>
        <v>1</v>
      </c>
      <c r="K3089" s="2">
        <v>0.9</v>
      </c>
      <c r="L3089" s="1">
        <v>0</v>
      </c>
      <c r="M3089" s="1">
        <v>0.2</v>
      </c>
      <c r="N3089" s="20">
        <v>-0.1</v>
      </c>
      <c r="O3089" s="20">
        <v>0.7</v>
      </c>
      <c r="P3089" s="12"/>
      <c r="Q3089" t="s">
        <v>4892</v>
      </c>
      <c r="R3089" s="1">
        <v>0</v>
      </c>
      <c r="S3089" s="1">
        <v>2.2999999999999998</v>
      </c>
      <c r="T3089" s="5">
        <v>2.31</v>
      </c>
      <c r="U3089" s="1">
        <v>0</v>
      </c>
      <c r="V3089" s="1">
        <v>0</v>
      </c>
      <c r="W3089" s="5">
        <v>0</v>
      </c>
      <c r="X3089"/>
      <c r="Y3089" s="1">
        <v>2.1</v>
      </c>
      <c r="Z3089"/>
      <c r="AA3089" s="5">
        <v>0</v>
      </c>
      <c r="AB3089" s="5">
        <v>-0.19</v>
      </c>
      <c r="AC3089" s="12"/>
      <c r="AD3089" t="s">
        <v>4892</v>
      </c>
      <c r="AE3089" s="5">
        <v>0</v>
      </c>
      <c r="AF3089" s="5">
        <v>0</v>
      </c>
      <c r="AG3089"/>
      <c r="AH3089" s="1">
        <v>20.8</v>
      </c>
      <c r="AI3089" s="24">
        <v>6.5</v>
      </c>
      <c r="AJ3089" s="1">
        <v>0</v>
      </c>
      <c r="AK3089" s="1">
        <v>0</v>
      </c>
      <c r="AL3089" s="1">
        <v>4.0999999999999996</v>
      </c>
      <c r="AM3089"/>
      <c r="AN3089" s="5">
        <v>0.37</v>
      </c>
      <c r="AO3089" s="35">
        <v>1.46</v>
      </c>
      <c r="AP3089" s="12"/>
    </row>
    <row r="3090" spans="1:42" x14ac:dyDescent="0.2">
      <c r="A3090" s="58" t="s">
        <v>284</v>
      </c>
      <c r="B3090">
        <v>29</v>
      </c>
      <c r="C3090" t="s">
        <v>4801</v>
      </c>
      <c r="D3090" t="s">
        <v>4894</v>
      </c>
      <c r="E3090" s="59" t="s">
        <v>2246</v>
      </c>
      <c r="F3090" s="59" t="s">
        <v>1478</v>
      </c>
      <c r="G3090" s="59">
        <v>79</v>
      </c>
      <c r="H3090" s="59">
        <v>6</v>
      </c>
      <c r="I3090" s="59">
        <v>16</v>
      </c>
      <c r="J3090" s="59">
        <v>22</v>
      </c>
      <c r="K3090" s="60">
        <v>-20.2</v>
      </c>
      <c r="L3090" s="61">
        <v>-1.9</v>
      </c>
      <c r="M3090" s="61">
        <v>-1.2</v>
      </c>
      <c r="N3090" s="20">
        <v>0.2</v>
      </c>
      <c r="O3090" s="20">
        <v>8.8000000000000007</v>
      </c>
      <c r="P3090" s="12"/>
      <c r="Q3090" t="s">
        <v>4894</v>
      </c>
      <c r="R3090" s="63">
        <v>0.3</v>
      </c>
      <c r="S3090" s="17">
        <v>0.8</v>
      </c>
      <c r="T3090" s="5">
        <v>1.82</v>
      </c>
      <c r="U3090" s="1">
        <v>1.2</v>
      </c>
      <c r="V3090" s="1">
        <v>2.9</v>
      </c>
      <c r="W3090" s="5">
        <v>7.49</v>
      </c>
      <c r="X3090"/>
      <c r="Y3090" s="1">
        <v>2.2000000000000002</v>
      </c>
      <c r="Z3090"/>
      <c r="AA3090" s="5">
        <v>-0.1</v>
      </c>
      <c r="AB3090" s="37">
        <v>0.01</v>
      </c>
      <c r="AC3090" s="12"/>
      <c r="AD3090" t="s">
        <v>4894</v>
      </c>
      <c r="AE3090" s="5">
        <v>3</v>
      </c>
      <c r="AF3090" s="5">
        <v>3.69</v>
      </c>
      <c r="AG3090"/>
      <c r="AH3090" s="1">
        <v>54.1</v>
      </c>
      <c r="AI3090" s="62">
        <v>16.899999999999999</v>
      </c>
      <c r="AJ3090" s="1">
        <v>2.8</v>
      </c>
      <c r="AK3090" s="1">
        <v>1.5</v>
      </c>
      <c r="AL3090" s="1">
        <v>2.4</v>
      </c>
      <c r="AM3090"/>
      <c r="AN3090" s="5">
        <v>-7.0000000000000007E-2</v>
      </c>
      <c r="AO3090" s="38">
        <v>0.54</v>
      </c>
      <c r="AP3090" s="12"/>
    </row>
    <row r="3091" spans="1:42" x14ac:dyDescent="0.2">
      <c r="A3091" s="26" t="s">
        <v>287</v>
      </c>
      <c r="B3091">
        <v>30</v>
      </c>
      <c r="C3091" t="s">
        <v>4801</v>
      </c>
      <c r="D3091" t="s">
        <v>4894</v>
      </c>
      <c r="E3091" s="27" t="s">
        <v>2246</v>
      </c>
      <c r="F3091" s="28" t="s">
        <v>297</v>
      </c>
      <c r="G3091" s="27">
        <v>79</v>
      </c>
      <c r="H3091" s="29">
        <v>10</v>
      </c>
      <c r="I3091" s="29">
        <v>18</v>
      </c>
      <c r="J3091" s="29">
        <v>28</v>
      </c>
      <c r="K3091" s="29">
        <v>4.5999999999999996</v>
      </c>
      <c r="L3091" s="30">
        <v>0.6</v>
      </c>
      <c r="M3091" s="30">
        <v>1.6</v>
      </c>
      <c r="N3091" s="1">
        <v>2.7</v>
      </c>
      <c r="O3091" s="1">
        <v>11.1</v>
      </c>
      <c r="P3091" s="12"/>
      <c r="Q3091" t="s">
        <v>4894</v>
      </c>
      <c r="R3091" s="63">
        <v>0.3</v>
      </c>
      <c r="S3091" s="54">
        <v>0.5</v>
      </c>
      <c r="T3091" s="5">
        <v>1.68</v>
      </c>
      <c r="U3091" s="1">
        <v>1.7</v>
      </c>
      <c r="V3091" s="1">
        <v>3.3</v>
      </c>
      <c r="W3091" s="5">
        <v>7.31</v>
      </c>
      <c r="X3091"/>
      <c r="Y3091" s="1">
        <v>1.1000000000000001</v>
      </c>
      <c r="Z3091"/>
      <c r="AA3091" s="5">
        <v>0.03</v>
      </c>
      <c r="AB3091" s="37">
        <v>0.15</v>
      </c>
      <c r="AC3091" s="12"/>
      <c r="AD3091" t="s">
        <v>4894</v>
      </c>
      <c r="AE3091" s="5">
        <v>1.61</v>
      </c>
      <c r="AF3091" s="5">
        <v>10.7</v>
      </c>
      <c r="AG3091"/>
      <c r="AH3091" s="1">
        <v>52.1</v>
      </c>
      <c r="AI3091" s="1">
        <v>17.600000000000001</v>
      </c>
      <c r="AJ3091" s="1">
        <v>1.3</v>
      </c>
      <c r="AK3091" s="1">
        <v>1.4</v>
      </c>
      <c r="AL3091" s="1">
        <v>1.4</v>
      </c>
      <c r="AM3091"/>
      <c r="AN3091" s="5">
        <v>7.0000000000000007E-2</v>
      </c>
      <c r="AO3091" s="38">
        <v>0.61</v>
      </c>
      <c r="AP3091" s="12"/>
    </row>
    <row r="3092" spans="1:42" x14ac:dyDescent="0.2">
      <c r="A3092" s="3" t="s">
        <v>284</v>
      </c>
      <c r="B3092">
        <v>34</v>
      </c>
      <c r="C3092" t="s">
        <v>3775</v>
      </c>
      <c r="D3092" t="s">
        <v>4894</v>
      </c>
      <c r="E3092" t="s">
        <v>2244</v>
      </c>
      <c r="F3092" t="s">
        <v>2232</v>
      </c>
      <c r="G3092">
        <v>77</v>
      </c>
      <c r="H3092">
        <v>11</v>
      </c>
      <c r="I3092">
        <v>14</v>
      </c>
      <c r="J3092">
        <f>H3092+I3092</f>
        <v>25</v>
      </c>
      <c r="K3092" s="2">
        <v>-9.9</v>
      </c>
      <c r="L3092" s="1">
        <v>-1.3</v>
      </c>
      <c r="M3092" s="1">
        <v>0.5</v>
      </c>
      <c r="N3092" s="20">
        <v>1.2</v>
      </c>
      <c r="O3092" s="20">
        <v>26.7</v>
      </c>
      <c r="P3092" s="12"/>
      <c r="Q3092" t="s">
        <v>4894</v>
      </c>
      <c r="R3092" s="21">
        <v>0.5</v>
      </c>
      <c r="S3092" s="17">
        <v>0.7</v>
      </c>
      <c r="T3092" s="5">
        <v>1.97</v>
      </c>
      <c r="U3092" s="1">
        <v>0.4</v>
      </c>
      <c r="V3092" s="1">
        <v>0.4</v>
      </c>
      <c r="W3092" s="5">
        <v>2.65</v>
      </c>
      <c r="X3092"/>
      <c r="Y3092" s="1">
        <v>1.8</v>
      </c>
      <c r="Z3092"/>
      <c r="AA3092" s="5">
        <v>-0.05</v>
      </c>
      <c r="AB3092" s="37">
        <v>0.05</v>
      </c>
      <c r="AC3092" s="12"/>
      <c r="AD3092" t="s">
        <v>4894</v>
      </c>
      <c r="AE3092" s="5">
        <v>3.54</v>
      </c>
      <c r="AF3092" s="5">
        <v>5.41</v>
      </c>
      <c r="AG3092"/>
      <c r="AH3092" s="1">
        <v>33.299999999999997</v>
      </c>
      <c r="AI3092" s="24">
        <v>0.8</v>
      </c>
      <c r="AJ3092" s="1">
        <v>1.5</v>
      </c>
      <c r="AK3092" s="1">
        <v>2.7</v>
      </c>
      <c r="AL3092" s="1">
        <v>2.1</v>
      </c>
      <c r="AM3092"/>
      <c r="AN3092" s="5">
        <v>0.02</v>
      </c>
      <c r="AO3092" s="64">
        <v>1.23</v>
      </c>
      <c r="AP3092" s="12"/>
    </row>
    <row r="3093" spans="1:42" x14ac:dyDescent="0.2">
      <c r="A3093" s="26" t="s">
        <v>287</v>
      </c>
      <c r="B3093">
        <v>35</v>
      </c>
      <c r="C3093" t="s">
        <v>3775</v>
      </c>
      <c r="D3093" t="s">
        <v>4894</v>
      </c>
      <c r="E3093" s="47" t="s">
        <v>2244</v>
      </c>
      <c r="F3093" s="28" t="s">
        <v>2232</v>
      </c>
      <c r="G3093" s="27">
        <v>74</v>
      </c>
      <c r="H3093" s="29">
        <v>5</v>
      </c>
      <c r="I3093" s="29">
        <v>3</v>
      </c>
      <c r="J3093" s="29">
        <v>8</v>
      </c>
      <c r="K3093" s="29">
        <v>-15.1</v>
      </c>
      <c r="L3093" s="30">
        <v>-2.7</v>
      </c>
      <c r="M3093" s="30">
        <v>-1.3</v>
      </c>
      <c r="N3093" s="1">
        <v>-10.8</v>
      </c>
      <c r="O3093" s="1">
        <v>17.2</v>
      </c>
      <c r="P3093" s="12"/>
      <c r="Q3093" t="s">
        <v>4894</v>
      </c>
      <c r="R3093" s="63">
        <v>0.3</v>
      </c>
      <c r="S3093" s="36">
        <v>0.2</v>
      </c>
      <c r="T3093" s="5">
        <v>0.95</v>
      </c>
      <c r="U3093" s="1">
        <v>0</v>
      </c>
      <c r="V3093" s="1">
        <v>0</v>
      </c>
      <c r="W3093" s="5">
        <v>0</v>
      </c>
      <c r="X3093"/>
      <c r="Y3093" s="1">
        <v>1</v>
      </c>
      <c r="Z3093"/>
      <c r="AA3093" s="5">
        <v>-0.14000000000000001</v>
      </c>
      <c r="AB3093" s="40">
        <v>-0.66</v>
      </c>
      <c r="AC3093" s="12"/>
      <c r="AD3093" t="s">
        <v>4894</v>
      </c>
      <c r="AE3093" s="5">
        <v>1.9</v>
      </c>
      <c r="AF3093" s="5">
        <v>6.58</v>
      </c>
      <c r="AG3093"/>
      <c r="AH3093" s="1">
        <v>41.9</v>
      </c>
      <c r="AI3093" s="1">
        <v>0.7</v>
      </c>
      <c r="AJ3093" s="1">
        <v>3.1</v>
      </c>
      <c r="AK3093" s="1">
        <v>2.7</v>
      </c>
      <c r="AL3093" s="1">
        <v>1.5</v>
      </c>
      <c r="AM3093"/>
      <c r="AN3093" s="5">
        <v>-7.0000000000000007E-2</v>
      </c>
      <c r="AO3093" s="55">
        <v>1.05</v>
      </c>
      <c r="AP3093" s="12"/>
    </row>
    <row r="3094" spans="1:42" x14ac:dyDescent="0.2">
      <c r="A3094" s="3" t="s">
        <v>284</v>
      </c>
      <c r="B3094">
        <v>32</v>
      </c>
      <c r="C3094" t="s">
        <v>3403</v>
      </c>
      <c r="D3094" t="s">
        <v>4895</v>
      </c>
      <c r="E3094" t="s">
        <v>279</v>
      </c>
      <c r="F3094" t="s">
        <v>1478</v>
      </c>
      <c r="G3094">
        <v>53</v>
      </c>
      <c r="H3094">
        <v>3</v>
      </c>
      <c r="I3094">
        <v>6</v>
      </c>
      <c r="J3094">
        <f>H3094+I3094</f>
        <v>9</v>
      </c>
      <c r="K3094" s="2">
        <v>-1.8</v>
      </c>
      <c r="L3094" s="1">
        <v>-1</v>
      </c>
      <c r="M3094" s="1">
        <v>0.6</v>
      </c>
      <c r="N3094" s="20">
        <v>0.8</v>
      </c>
      <c r="O3094" s="20">
        <v>8.8000000000000007</v>
      </c>
      <c r="P3094" s="12"/>
      <c r="Q3094" t="s">
        <v>4895</v>
      </c>
      <c r="R3094" s="17">
        <v>0.4</v>
      </c>
      <c r="S3094" s="17">
        <v>0.7</v>
      </c>
      <c r="T3094" s="5">
        <v>1.72</v>
      </c>
      <c r="U3094" s="1">
        <v>0</v>
      </c>
      <c r="V3094" s="1">
        <v>5</v>
      </c>
      <c r="W3094" s="5">
        <v>4.97</v>
      </c>
      <c r="X3094"/>
      <c r="Y3094" s="1">
        <v>1.9</v>
      </c>
      <c r="Z3094"/>
      <c r="AA3094" s="5">
        <v>-0.13</v>
      </c>
      <c r="AB3094" s="37">
        <v>0.11</v>
      </c>
      <c r="AC3094" s="12"/>
      <c r="AD3094" t="s">
        <v>4895</v>
      </c>
      <c r="AE3094" s="5">
        <v>2.2999999999999998</v>
      </c>
      <c r="AF3094" s="5">
        <v>0</v>
      </c>
      <c r="AG3094"/>
      <c r="AH3094" s="1">
        <v>45.1</v>
      </c>
      <c r="AI3094" s="24">
        <v>9.3000000000000007</v>
      </c>
      <c r="AJ3094" s="1">
        <v>1.7</v>
      </c>
      <c r="AK3094" s="1">
        <v>1.9</v>
      </c>
      <c r="AL3094" s="1">
        <v>1.3</v>
      </c>
      <c r="AM3094"/>
      <c r="AN3094" s="5">
        <v>0.08</v>
      </c>
      <c r="AO3094" s="64">
        <v>1.18</v>
      </c>
      <c r="AP3094" s="12"/>
    </row>
    <row r="3095" spans="1:42" x14ac:dyDescent="0.2">
      <c r="A3095" s="26" t="s">
        <v>287</v>
      </c>
      <c r="B3095">
        <v>33</v>
      </c>
      <c r="C3095" t="s">
        <v>3403</v>
      </c>
      <c r="D3095" t="s">
        <v>4895</v>
      </c>
      <c r="E3095" s="27" t="s">
        <v>279</v>
      </c>
      <c r="F3095" s="28" t="s">
        <v>297</v>
      </c>
      <c r="G3095" s="27">
        <v>58</v>
      </c>
      <c r="H3095" s="29">
        <v>2</v>
      </c>
      <c r="I3095" s="29">
        <v>2</v>
      </c>
      <c r="J3095" s="29">
        <v>4</v>
      </c>
      <c r="K3095" s="29">
        <v>-4.5</v>
      </c>
      <c r="L3095" s="30">
        <v>-2.6</v>
      </c>
      <c r="M3095" s="30">
        <v>0.2</v>
      </c>
      <c r="N3095" s="1">
        <v>-9.9</v>
      </c>
      <c r="O3095" s="1">
        <v>21.7</v>
      </c>
      <c r="P3095" s="12"/>
      <c r="Q3095" t="s">
        <v>4895</v>
      </c>
      <c r="R3095" s="63">
        <v>0.3</v>
      </c>
      <c r="S3095" s="69">
        <v>0.3</v>
      </c>
      <c r="T3095" s="5">
        <v>1.38</v>
      </c>
      <c r="U3095" s="1">
        <v>0</v>
      </c>
      <c r="V3095" s="1">
        <v>0</v>
      </c>
      <c r="W3095" s="5">
        <v>0</v>
      </c>
      <c r="X3095"/>
      <c r="Y3095" s="1">
        <v>0.2</v>
      </c>
      <c r="Z3095"/>
      <c r="AA3095" s="5">
        <v>-0.23</v>
      </c>
      <c r="AB3095" s="40">
        <v>-1.06</v>
      </c>
      <c r="AC3095" s="12"/>
      <c r="AD3095" t="s">
        <v>4895</v>
      </c>
      <c r="AE3095" s="5">
        <v>2.2000000000000002</v>
      </c>
      <c r="AF3095" s="5">
        <v>3.87</v>
      </c>
      <c r="AG3095"/>
      <c r="AH3095" s="1">
        <v>54.7</v>
      </c>
      <c r="AI3095" s="1">
        <v>10.199999999999999</v>
      </c>
      <c r="AJ3095" s="1">
        <v>3.6</v>
      </c>
      <c r="AK3095" s="1">
        <v>3.2</v>
      </c>
      <c r="AL3095" s="1">
        <v>1.5</v>
      </c>
      <c r="AM3095"/>
      <c r="AN3095" s="5">
        <v>0.02</v>
      </c>
      <c r="AO3095" s="66">
        <v>2.3199999999999998</v>
      </c>
      <c r="AP3095" s="12"/>
    </row>
    <row r="3096" spans="1:42" x14ac:dyDescent="0.2">
      <c r="A3096" t="s">
        <v>276</v>
      </c>
      <c r="B3096" s="2">
        <v>23</v>
      </c>
      <c r="C3096" t="s">
        <v>4896</v>
      </c>
      <c r="D3096" t="s">
        <v>4897</v>
      </c>
      <c r="E3096" t="s">
        <v>279</v>
      </c>
      <c r="F3096" t="s">
        <v>2232</v>
      </c>
      <c r="G3096">
        <v>24</v>
      </c>
      <c r="H3096">
        <v>1</v>
      </c>
      <c r="I3096">
        <v>5</v>
      </c>
      <c r="J3096">
        <v>6</v>
      </c>
      <c r="K3096" s="2">
        <v>-7.3</v>
      </c>
      <c r="L3096" s="1">
        <v>-0.9</v>
      </c>
      <c r="M3096" s="1">
        <v>-1</v>
      </c>
      <c r="N3096" s="1">
        <v>0.9</v>
      </c>
      <c r="O3096" s="1">
        <v>1.6</v>
      </c>
      <c r="P3096" s="16"/>
      <c r="Q3096" t="s">
        <v>4897</v>
      </c>
      <c r="R3096" s="39">
        <v>0.2</v>
      </c>
      <c r="S3096" s="21">
        <v>1</v>
      </c>
      <c r="T3096" s="5">
        <v>1.67</v>
      </c>
      <c r="U3096" s="1">
        <v>0</v>
      </c>
      <c r="V3096" s="1">
        <v>3.7</v>
      </c>
      <c r="W3096" s="5">
        <v>3.71</v>
      </c>
      <c r="X3096" s="5">
        <v>-0.26</v>
      </c>
      <c r="Y3096" s="1">
        <v>1.3</v>
      </c>
      <c r="Z3096" s="1">
        <v>0.9</v>
      </c>
      <c r="AA3096" s="5">
        <v>-0.18</v>
      </c>
      <c r="AB3096" s="37">
        <v>0.2</v>
      </c>
      <c r="AC3096" s="16"/>
      <c r="AD3096" t="s">
        <v>4897</v>
      </c>
      <c r="AE3096" s="5">
        <v>3.57</v>
      </c>
      <c r="AF3096" s="5">
        <v>0</v>
      </c>
      <c r="AG3096" s="5">
        <v>0.02</v>
      </c>
      <c r="AH3096" s="1">
        <v>66.7</v>
      </c>
      <c r="AI3096" s="1">
        <v>0.2</v>
      </c>
      <c r="AJ3096" s="1">
        <v>10.5</v>
      </c>
      <c r="AK3096" s="1">
        <v>2.5</v>
      </c>
      <c r="AL3096" s="1">
        <v>1.6</v>
      </c>
      <c r="AM3096" s="1">
        <v>0.7</v>
      </c>
      <c r="AN3096" s="5">
        <v>-0.2</v>
      </c>
      <c r="AO3096" s="23">
        <v>0.36</v>
      </c>
      <c r="AP3096" s="12"/>
    </row>
    <row r="3097" spans="1:42" x14ac:dyDescent="0.2">
      <c r="A3097" s="26" t="s">
        <v>287</v>
      </c>
      <c r="B3097">
        <v>23</v>
      </c>
      <c r="C3097" t="s">
        <v>4645</v>
      </c>
      <c r="D3097" t="s">
        <v>4898</v>
      </c>
      <c r="E3097" s="27" t="s">
        <v>423</v>
      </c>
      <c r="F3097" s="28" t="s">
        <v>3327</v>
      </c>
      <c r="G3097" s="27">
        <v>3</v>
      </c>
      <c r="H3097" s="29">
        <v>0</v>
      </c>
      <c r="I3097" s="29">
        <v>0</v>
      </c>
      <c r="J3097" s="29">
        <v>0</v>
      </c>
      <c r="K3097" s="29">
        <v>-2</v>
      </c>
      <c r="L3097" s="30">
        <v>-0.5</v>
      </c>
      <c r="M3097" s="30">
        <v>-0.2</v>
      </c>
      <c r="N3097" s="1">
        <v>-1.3</v>
      </c>
      <c r="O3097" s="1">
        <v>0.2</v>
      </c>
      <c r="P3097" s="12"/>
      <c r="Q3097" t="s">
        <v>4898</v>
      </c>
      <c r="R3097" s="1">
        <v>0</v>
      </c>
      <c r="S3097" s="1">
        <v>0</v>
      </c>
      <c r="T3097" s="5">
        <v>1.74</v>
      </c>
      <c r="U3097" s="1">
        <v>0</v>
      </c>
      <c r="V3097" s="1">
        <v>0</v>
      </c>
      <c r="W3097" s="5">
        <v>0</v>
      </c>
      <c r="X3097"/>
      <c r="Y3097" s="1">
        <v>1.6</v>
      </c>
      <c r="Z3097"/>
      <c r="AA3097" s="5">
        <v>-0.77</v>
      </c>
      <c r="AB3097" s="5">
        <v>-2.14</v>
      </c>
      <c r="AC3097" s="12"/>
      <c r="AD3097" t="s">
        <v>4898</v>
      </c>
      <c r="AE3097" s="5">
        <v>5.21</v>
      </c>
      <c r="AF3097" s="5">
        <v>0</v>
      </c>
      <c r="AG3097"/>
      <c r="AH3097" s="1">
        <v>0</v>
      </c>
      <c r="AI3097" s="1">
        <v>0.6</v>
      </c>
      <c r="AJ3097" s="1">
        <v>4.9000000000000004</v>
      </c>
      <c r="AK3097" s="1">
        <v>1.6</v>
      </c>
      <c r="AL3097" s="1">
        <v>1.6</v>
      </c>
      <c r="AM3097"/>
      <c r="AN3097" s="5">
        <v>-0.31</v>
      </c>
      <c r="AO3097" s="35">
        <v>0.28999999999999998</v>
      </c>
      <c r="AP3097" s="12"/>
    </row>
    <row r="3098" spans="1:42" x14ac:dyDescent="0.2">
      <c r="A3098" t="s">
        <v>276</v>
      </c>
      <c r="B3098" s="2">
        <v>24</v>
      </c>
      <c r="C3098" t="s">
        <v>4645</v>
      </c>
      <c r="D3098" t="s">
        <v>4898</v>
      </c>
      <c r="E3098" t="s">
        <v>423</v>
      </c>
      <c r="F3098" t="s">
        <v>2229</v>
      </c>
      <c r="G3098">
        <v>13</v>
      </c>
      <c r="H3098">
        <v>2</v>
      </c>
      <c r="I3098">
        <v>2</v>
      </c>
      <c r="J3098">
        <v>4</v>
      </c>
      <c r="K3098" s="2">
        <v>-0.1</v>
      </c>
      <c r="L3098" s="1">
        <v>0.1</v>
      </c>
      <c r="M3098" s="1">
        <v>0.2</v>
      </c>
      <c r="N3098" s="1">
        <v>5.4</v>
      </c>
      <c r="O3098" s="1">
        <v>-0.1</v>
      </c>
      <c r="P3098" s="16"/>
      <c r="Q3098" t="s">
        <v>4898</v>
      </c>
      <c r="R3098" s="1">
        <v>1.1000000000000001</v>
      </c>
      <c r="S3098" s="1">
        <v>0.5</v>
      </c>
      <c r="T3098" s="5">
        <v>2.15</v>
      </c>
      <c r="U3098" s="1">
        <v>0</v>
      </c>
      <c r="V3098" s="1">
        <v>8.8000000000000007</v>
      </c>
      <c r="W3098" s="5">
        <v>17.690000000000001</v>
      </c>
      <c r="X3098" s="5">
        <v>0.06</v>
      </c>
      <c r="Y3098" s="1">
        <v>1.5</v>
      </c>
      <c r="Z3098" s="1">
        <v>2.5</v>
      </c>
      <c r="AA3098" s="5">
        <v>0.05</v>
      </c>
      <c r="AB3098" s="5">
        <v>2.71</v>
      </c>
      <c r="AC3098" s="16"/>
      <c r="AD3098" t="s">
        <v>4898</v>
      </c>
      <c r="AE3098" s="5">
        <v>2.15</v>
      </c>
      <c r="AF3098" s="5">
        <v>0</v>
      </c>
      <c r="AG3098" s="5">
        <v>-0.05</v>
      </c>
      <c r="AH3098" s="1">
        <v>0</v>
      </c>
      <c r="AI3098" s="1">
        <v>0.5</v>
      </c>
      <c r="AJ3098" s="1">
        <v>9.1</v>
      </c>
      <c r="AK3098" s="1">
        <v>1</v>
      </c>
      <c r="AL3098" s="1">
        <v>1.5</v>
      </c>
      <c r="AM3098" s="1">
        <v>2</v>
      </c>
      <c r="AN3098" s="5">
        <v>0.09</v>
      </c>
      <c r="AO3098" s="5">
        <v>-0.06</v>
      </c>
      <c r="AP3098" s="12"/>
    </row>
    <row r="3099" spans="1:42" x14ac:dyDescent="0.2">
      <c r="A3099" s="3" t="s">
        <v>284</v>
      </c>
      <c r="B3099">
        <v>35</v>
      </c>
      <c r="C3099" t="s">
        <v>4899</v>
      </c>
      <c r="D3099" t="s">
        <v>4900</v>
      </c>
      <c r="E3099" t="s">
        <v>2233</v>
      </c>
      <c r="F3099" t="s">
        <v>1513</v>
      </c>
      <c r="G3099">
        <v>24</v>
      </c>
      <c r="H3099">
        <v>2</v>
      </c>
      <c r="I3099">
        <v>2</v>
      </c>
      <c r="J3099">
        <f>H3099+I3099</f>
        <v>4</v>
      </c>
      <c r="K3099" s="2">
        <v>-3</v>
      </c>
      <c r="L3099" s="1">
        <v>0.2</v>
      </c>
      <c r="M3099" s="1">
        <v>0.3</v>
      </c>
      <c r="N3099" s="20">
        <v>3</v>
      </c>
      <c r="O3099" s="20">
        <v>1.2</v>
      </c>
      <c r="P3099" s="12"/>
      <c r="Q3099" t="s">
        <v>4900</v>
      </c>
      <c r="R3099" s="53">
        <v>0.4</v>
      </c>
      <c r="S3099" s="17">
        <v>0.4</v>
      </c>
      <c r="T3099" s="5">
        <v>2.19</v>
      </c>
      <c r="U3099" s="1">
        <v>0</v>
      </c>
      <c r="V3099" s="1">
        <v>0</v>
      </c>
      <c r="W3099" s="5">
        <v>0</v>
      </c>
      <c r="X3099"/>
      <c r="Y3099" s="1">
        <v>1.9</v>
      </c>
      <c r="Z3099"/>
      <c r="AA3099" s="5">
        <v>0.03</v>
      </c>
      <c r="AB3099" s="18">
        <v>0.5</v>
      </c>
      <c r="AC3099" s="12"/>
      <c r="AD3099" t="s">
        <v>4900</v>
      </c>
      <c r="AE3099" s="5">
        <v>2.39</v>
      </c>
      <c r="AF3099" s="5">
        <v>9.25</v>
      </c>
      <c r="AG3099"/>
      <c r="AH3099" s="1">
        <v>0</v>
      </c>
      <c r="AI3099" s="24">
        <v>0</v>
      </c>
      <c r="AJ3099" s="1">
        <v>10.4</v>
      </c>
      <c r="AK3099" s="1">
        <v>7.4</v>
      </c>
      <c r="AL3099" s="1">
        <v>0.5</v>
      </c>
      <c r="AM3099"/>
      <c r="AN3099" s="5">
        <v>0.04</v>
      </c>
      <c r="AO3099" s="25">
        <v>0.21</v>
      </c>
      <c r="AP3099" s="12"/>
    </row>
    <row r="3100" spans="1:42" x14ac:dyDescent="0.2">
      <c r="A3100" s="3" t="s">
        <v>284</v>
      </c>
      <c r="B3100">
        <v>24</v>
      </c>
      <c r="C3100" t="s">
        <v>280</v>
      </c>
      <c r="D3100" t="s">
        <v>3280</v>
      </c>
      <c r="E3100" t="s">
        <v>2241</v>
      </c>
      <c r="F3100" t="s">
        <v>2232</v>
      </c>
      <c r="G3100">
        <v>2</v>
      </c>
      <c r="H3100">
        <v>0</v>
      </c>
      <c r="I3100">
        <v>0</v>
      </c>
      <c r="J3100">
        <f>H3100+I3100</f>
        <v>0</v>
      </c>
      <c r="K3100" s="2">
        <v>-1.9</v>
      </c>
      <c r="L3100" s="1">
        <v>-0.3</v>
      </c>
      <c r="M3100" s="1">
        <v>-0.3</v>
      </c>
      <c r="N3100" s="20">
        <v>-0.4</v>
      </c>
      <c r="O3100" s="20">
        <v>-0.9</v>
      </c>
      <c r="P3100" s="12"/>
      <c r="Q3100" t="s">
        <v>3280</v>
      </c>
      <c r="R3100" s="1">
        <v>0</v>
      </c>
      <c r="S3100" s="1">
        <v>0</v>
      </c>
      <c r="T3100" s="5">
        <v>0</v>
      </c>
      <c r="U3100" s="1">
        <v>0</v>
      </c>
      <c r="V3100" s="1">
        <v>0</v>
      </c>
      <c r="W3100" s="5">
        <v>0</v>
      </c>
      <c r="X3100"/>
      <c r="Y3100" s="1">
        <v>0</v>
      </c>
      <c r="Z3100"/>
      <c r="AA3100" s="5">
        <v>-0.72</v>
      </c>
      <c r="AB3100" s="5">
        <v>-1.36</v>
      </c>
      <c r="AC3100" s="12"/>
      <c r="AD3100" t="s">
        <v>3280</v>
      </c>
      <c r="AE3100" s="5">
        <v>9.1</v>
      </c>
      <c r="AF3100" s="5">
        <v>0</v>
      </c>
      <c r="AG3100"/>
      <c r="AH3100" s="1">
        <v>0</v>
      </c>
      <c r="AI3100" s="24">
        <v>0</v>
      </c>
      <c r="AJ3100" s="1">
        <v>6.3</v>
      </c>
      <c r="AK3100" s="1">
        <v>3.1</v>
      </c>
      <c r="AL3100" s="1">
        <v>0</v>
      </c>
      <c r="AM3100"/>
      <c r="AN3100" s="5">
        <v>-0.72</v>
      </c>
      <c r="AO3100" s="35">
        <v>-2.74</v>
      </c>
      <c r="AP3100" s="12"/>
    </row>
    <row r="3101" spans="1:42" x14ac:dyDescent="0.2">
      <c r="A3101" s="26" t="s">
        <v>287</v>
      </c>
      <c r="B3101">
        <v>25</v>
      </c>
      <c r="C3101" t="s">
        <v>280</v>
      </c>
      <c r="D3101" t="s">
        <v>3280</v>
      </c>
      <c r="E3101" s="27" t="s">
        <v>2238</v>
      </c>
      <c r="F3101" s="28" t="s">
        <v>2232</v>
      </c>
      <c r="G3101" s="27">
        <v>3</v>
      </c>
      <c r="H3101" s="29">
        <v>0</v>
      </c>
      <c r="I3101" s="29">
        <v>0</v>
      </c>
      <c r="J3101" s="29">
        <v>0</v>
      </c>
      <c r="K3101" s="29">
        <v>-1.1000000000000001</v>
      </c>
      <c r="L3101" s="30">
        <v>-0.2</v>
      </c>
      <c r="M3101" s="30">
        <v>-0.1</v>
      </c>
      <c r="N3101" s="1">
        <v>-1</v>
      </c>
      <c r="O3101" s="1">
        <v>1.3</v>
      </c>
      <c r="P3101" s="12"/>
      <c r="Q3101" t="s">
        <v>3280</v>
      </c>
      <c r="R3101" s="1">
        <v>0</v>
      </c>
      <c r="S3101" s="1">
        <v>0</v>
      </c>
      <c r="T3101" s="5">
        <v>0</v>
      </c>
      <c r="U3101" s="1">
        <v>0</v>
      </c>
      <c r="V3101" s="1">
        <v>0</v>
      </c>
      <c r="W3101" s="5">
        <v>0</v>
      </c>
      <c r="X3101"/>
      <c r="Y3101" s="1">
        <v>0</v>
      </c>
      <c r="Z3101"/>
      <c r="AA3101" s="5">
        <v>-0.27</v>
      </c>
      <c r="AB3101" s="5">
        <v>-1.85</v>
      </c>
      <c r="AC3101" s="12"/>
      <c r="AD3101" t="s">
        <v>3280</v>
      </c>
      <c r="AE3101" s="5">
        <v>3.05</v>
      </c>
      <c r="AF3101" s="5">
        <v>4.8499999999999996</v>
      </c>
      <c r="AG3101"/>
      <c r="AH3101" s="1">
        <v>0</v>
      </c>
      <c r="AI3101" s="1">
        <v>0</v>
      </c>
      <c r="AJ3101" s="1">
        <v>3.7</v>
      </c>
      <c r="AK3101" s="1">
        <v>3.7</v>
      </c>
      <c r="AL3101" s="1">
        <v>0</v>
      </c>
      <c r="AM3101"/>
      <c r="AN3101" s="5">
        <v>-0.14000000000000001</v>
      </c>
      <c r="AO3101" s="35">
        <v>2.5</v>
      </c>
      <c r="AP3101" s="12"/>
    </row>
    <row r="3102" spans="1:42" x14ac:dyDescent="0.2">
      <c r="A3102" s="26" t="s">
        <v>287</v>
      </c>
      <c r="B3102">
        <v>32</v>
      </c>
      <c r="C3102" t="s">
        <v>300</v>
      </c>
      <c r="D3102" t="s">
        <v>3714</v>
      </c>
      <c r="E3102" s="27" t="s">
        <v>2248</v>
      </c>
      <c r="F3102" s="28" t="s">
        <v>297</v>
      </c>
      <c r="G3102" s="27">
        <v>2</v>
      </c>
      <c r="H3102" s="29">
        <v>0</v>
      </c>
      <c r="I3102" s="29">
        <v>0</v>
      </c>
      <c r="J3102" s="29">
        <v>0</v>
      </c>
      <c r="K3102" s="29">
        <v>0</v>
      </c>
      <c r="L3102" s="30">
        <v>-0.1</v>
      </c>
      <c r="M3102" s="30">
        <v>0</v>
      </c>
      <c r="N3102" s="1">
        <v>-0.3</v>
      </c>
      <c r="O3102" s="1">
        <v>0.3</v>
      </c>
      <c r="P3102" s="12"/>
      <c r="Q3102" t="s">
        <v>3714</v>
      </c>
      <c r="R3102" s="1">
        <v>0</v>
      </c>
      <c r="S3102" s="1">
        <v>0</v>
      </c>
      <c r="T3102" s="5">
        <v>0</v>
      </c>
      <c r="U3102" s="1">
        <v>0</v>
      </c>
      <c r="V3102" s="1">
        <v>0</v>
      </c>
      <c r="W3102" s="5">
        <v>0</v>
      </c>
      <c r="X3102"/>
      <c r="Y3102" s="1">
        <v>0</v>
      </c>
      <c r="Z3102"/>
      <c r="AA3102" s="5">
        <v>-0.81</v>
      </c>
      <c r="AB3102" s="5">
        <v>-2.02</v>
      </c>
      <c r="AC3102" s="12"/>
      <c r="AD3102" t="s">
        <v>3714</v>
      </c>
      <c r="AE3102" s="5">
        <v>0</v>
      </c>
      <c r="AF3102" s="5">
        <v>0</v>
      </c>
      <c r="AG3102"/>
      <c r="AH3102" s="1">
        <v>66.7</v>
      </c>
      <c r="AI3102" s="1">
        <v>3.1</v>
      </c>
      <c r="AJ3102" s="1">
        <v>0</v>
      </c>
      <c r="AK3102" s="1">
        <v>0</v>
      </c>
      <c r="AL3102" s="1">
        <v>0</v>
      </c>
      <c r="AM3102"/>
      <c r="AN3102" s="5">
        <v>0</v>
      </c>
      <c r="AO3102" s="35">
        <v>2.2400000000000002</v>
      </c>
      <c r="AP3102" s="12"/>
    </row>
    <row r="3103" spans="1:42" x14ac:dyDescent="0.2">
      <c r="A3103" s="3" t="s">
        <v>284</v>
      </c>
      <c r="B3103">
        <v>31</v>
      </c>
      <c r="C3103" t="s">
        <v>469</v>
      </c>
      <c r="D3103" t="s">
        <v>4901</v>
      </c>
      <c r="E3103" t="s">
        <v>2242</v>
      </c>
      <c r="F3103" t="s">
        <v>2229</v>
      </c>
      <c r="G3103">
        <v>82</v>
      </c>
      <c r="H3103">
        <v>14</v>
      </c>
      <c r="I3103">
        <v>14</v>
      </c>
      <c r="J3103">
        <f>H3103+I3103</f>
        <v>28</v>
      </c>
      <c r="K3103" s="2">
        <v>-8.1</v>
      </c>
      <c r="L3103" s="1">
        <v>0.1</v>
      </c>
      <c r="M3103" s="1">
        <v>0.3</v>
      </c>
      <c r="N3103" s="20">
        <v>15.4</v>
      </c>
      <c r="O3103" s="20">
        <v>15.9</v>
      </c>
      <c r="P3103" s="12"/>
      <c r="Q3103" t="s">
        <v>4901</v>
      </c>
      <c r="R3103" s="22">
        <v>0.9</v>
      </c>
      <c r="S3103" s="21">
        <v>1</v>
      </c>
      <c r="T3103" s="5">
        <v>2.75</v>
      </c>
      <c r="U3103" s="1">
        <v>0</v>
      </c>
      <c r="V3103" s="1">
        <v>0</v>
      </c>
      <c r="W3103" s="5">
        <v>2.39</v>
      </c>
      <c r="X3103"/>
      <c r="Y3103" s="1">
        <v>1.5</v>
      </c>
      <c r="Z3103"/>
      <c r="AA3103" s="5">
        <v>0</v>
      </c>
      <c r="AB3103" s="18">
        <v>0.78</v>
      </c>
      <c r="AC3103" s="12"/>
      <c r="AD3103" t="s">
        <v>4901</v>
      </c>
      <c r="AE3103" s="5">
        <v>3.16</v>
      </c>
      <c r="AF3103" s="5">
        <v>7.46</v>
      </c>
      <c r="AG3103"/>
      <c r="AH3103" s="1">
        <v>46</v>
      </c>
      <c r="AI3103" s="24">
        <v>3.8</v>
      </c>
      <c r="AJ3103" s="1">
        <v>11.8</v>
      </c>
      <c r="AK3103" s="1">
        <v>2.6</v>
      </c>
      <c r="AL3103" s="1">
        <v>1.6</v>
      </c>
      <c r="AM3103"/>
      <c r="AN3103" s="5">
        <v>0.01</v>
      </c>
      <c r="AO3103" s="51">
        <v>0.8</v>
      </c>
      <c r="AP3103" s="12"/>
    </row>
    <row r="3104" spans="1:42" x14ac:dyDescent="0.2">
      <c r="A3104" s="26" t="s">
        <v>287</v>
      </c>
      <c r="B3104">
        <v>32</v>
      </c>
      <c r="C3104" t="s">
        <v>469</v>
      </c>
      <c r="D3104" t="s">
        <v>4901</v>
      </c>
      <c r="E3104" s="27" t="s">
        <v>2242</v>
      </c>
      <c r="F3104" s="28" t="s">
        <v>2229</v>
      </c>
      <c r="G3104" s="27">
        <v>53</v>
      </c>
      <c r="H3104" s="29">
        <v>10</v>
      </c>
      <c r="I3104" s="29">
        <v>7</v>
      </c>
      <c r="J3104" s="29">
        <v>17</v>
      </c>
      <c r="K3104" s="29">
        <v>2.2999999999999998</v>
      </c>
      <c r="L3104" s="30">
        <v>1.2</v>
      </c>
      <c r="M3104" s="30">
        <v>1.1000000000000001</v>
      </c>
      <c r="N3104" s="1">
        <v>14.7</v>
      </c>
      <c r="O3104" s="1">
        <v>9.1</v>
      </c>
      <c r="P3104" s="12"/>
      <c r="Q3104" t="s">
        <v>4901</v>
      </c>
      <c r="R3104" s="32">
        <v>1.1000000000000001</v>
      </c>
      <c r="S3104" s="17">
        <v>0.8</v>
      </c>
      <c r="T3104" s="5">
        <v>2.66</v>
      </c>
      <c r="U3104" s="1">
        <v>0</v>
      </c>
      <c r="V3104" s="1">
        <v>0</v>
      </c>
      <c r="W3104" s="5">
        <v>0</v>
      </c>
      <c r="X3104"/>
      <c r="Y3104" s="1">
        <v>1.5</v>
      </c>
      <c r="Z3104"/>
      <c r="AA3104" s="5">
        <v>0.1</v>
      </c>
      <c r="AB3104" s="33">
        <v>1.43</v>
      </c>
      <c r="AC3104" s="12"/>
      <c r="AD3104" t="s">
        <v>4901</v>
      </c>
      <c r="AE3104" s="5">
        <v>2.5499999999999998</v>
      </c>
      <c r="AF3104" s="5">
        <v>6.91</v>
      </c>
      <c r="AG3104"/>
      <c r="AH3104" s="1">
        <v>48.6</v>
      </c>
      <c r="AI3104" s="1">
        <v>2.2999999999999998</v>
      </c>
      <c r="AJ3104" s="1">
        <v>13.3</v>
      </c>
      <c r="AK3104" s="1">
        <v>2.1</v>
      </c>
      <c r="AL3104" s="1">
        <v>0.9</v>
      </c>
      <c r="AM3104"/>
      <c r="AN3104" s="5">
        <v>0.1</v>
      </c>
      <c r="AO3104" s="51">
        <v>0.88</v>
      </c>
      <c r="AP3104" s="12"/>
    </row>
    <row r="3105" spans="1:42" x14ac:dyDescent="0.2">
      <c r="A3105" s="26" t="s">
        <v>287</v>
      </c>
      <c r="B3105">
        <v>27</v>
      </c>
      <c r="C3105" t="s">
        <v>439</v>
      </c>
      <c r="D3105" t="s">
        <v>4619</v>
      </c>
      <c r="E3105" s="27" t="s">
        <v>2236</v>
      </c>
      <c r="F3105" s="28" t="s">
        <v>2232</v>
      </c>
      <c r="G3105" s="27">
        <v>4</v>
      </c>
      <c r="H3105" s="29">
        <v>0</v>
      </c>
      <c r="I3105" s="29">
        <v>0</v>
      </c>
      <c r="J3105" s="29">
        <v>0</v>
      </c>
      <c r="K3105" s="29">
        <v>-3.1</v>
      </c>
      <c r="L3105" s="30">
        <v>-0.6</v>
      </c>
      <c r="M3105" s="30">
        <v>-0.5</v>
      </c>
      <c r="N3105" s="1">
        <v>-1.8</v>
      </c>
      <c r="O3105" s="1">
        <v>0.2</v>
      </c>
      <c r="P3105" s="12"/>
      <c r="Q3105" t="s">
        <v>4619</v>
      </c>
      <c r="R3105" s="1">
        <v>0</v>
      </c>
      <c r="S3105" s="1">
        <v>0</v>
      </c>
      <c r="T3105" s="5">
        <v>0</v>
      </c>
      <c r="U3105" s="1">
        <v>0</v>
      </c>
      <c r="V3105" s="1">
        <v>0</v>
      </c>
      <c r="W3105" s="5">
        <v>5.71</v>
      </c>
      <c r="X3105"/>
      <c r="Y3105" s="1">
        <v>2.7</v>
      </c>
      <c r="Z3105"/>
      <c r="AA3105" s="5">
        <v>-0.66</v>
      </c>
      <c r="AB3105" s="5">
        <v>-2.5099999999999998</v>
      </c>
      <c r="AC3105" s="12"/>
      <c r="AD3105" t="s">
        <v>4619</v>
      </c>
      <c r="AE3105" s="5">
        <v>5.43</v>
      </c>
      <c r="AF3105" s="5">
        <v>0</v>
      </c>
      <c r="AG3105"/>
      <c r="AH3105" s="1">
        <v>100</v>
      </c>
      <c r="AI3105" s="1">
        <v>0.4</v>
      </c>
      <c r="AJ3105" s="1">
        <v>1.4</v>
      </c>
      <c r="AK3105" s="1">
        <v>0</v>
      </c>
      <c r="AL3105" s="1">
        <v>1.4</v>
      </c>
      <c r="AM3105"/>
      <c r="AN3105" s="5">
        <v>-0.55000000000000004</v>
      </c>
      <c r="AO3105" s="35">
        <v>0.28999999999999998</v>
      </c>
      <c r="AP3105" s="12"/>
    </row>
    <row r="3106" spans="1:42" x14ac:dyDescent="0.2">
      <c r="A3106" t="s">
        <v>276</v>
      </c>
      <c r="B3106" s="2">
        <v>24</v>
      </c>
      <c r="C3106" t="s">
        <v>4902</v>
      </c>
      <c r="D3106" t="s">
        <v>4903</v>
      </c>
      <c r="E3106" t="s">
        <v>279</v>
      </c>
      <c r="F3106" t="s">
        <v>2232</v>
      </c>
      <c r="G3106">
        <v>1</v>
      </c>
      <c r="H3106">
        <v>0</v>
      </c>
      <c r="I3106">
        <v>0</v>
      </c>
      <c r="J3106">
        <v>0</v>
      </c>
      <c r="K3106" s="2">
        <v>-0.9</v>
      </c>
      <c r="L3106" s="1">
        <v>-0.1</v>
      </c>
      <c r="M3106" s="1">
        <v>-0.2</v>
      </c>
      <c r="N3106" s="1">
        <v>-0.3</v>
      </c>
      <c r="O3106" s="1">
        <v>0.4</v>
      </c>
      <c r="P3106" s="16"/>
      <c r="Q3106" t="s">
        <v>4903</v>
      </c>
      <c r="R3106" s="1">
        <v>0</v>
      </c>
      <c r="S3106" s="1">
        <v>0</v>
      </c>
      <c r="T3106" s="5">
        <v>0</v>
      </c>
      <c r="U3106" s="1">
        <v>0</v>
      </c>
      <c r="V3106" s="1">
        <v>0</v>
      </c>
      <c r="W3106" s="5">
        <v>0</v>
      </c>
      <c r="X3106" s="5">
        <v>-0.48</v>
      </c>
      <c r="Y3106" s="1">
        <v>0</v>
      </c>
      <c r="Z3106" s="1">
        <v>0</v>
      </c>
      <c r="AA3106" s="5">
        <v>-0.28999999999999998</v>
      </c>
      <c r="AB3106" s="5">
        <v>-1.03</v>
      </c>
      <c r="AC3106" s="16"/>
      <c r="AD3106" t="s">
        <v>4903</v>
      </c>
      <c r="AE3106" s="5">
        <v>4</v>
      </c>
      <c r="AF3106" s="5">
        <v>0</v>
      </c>
      <c r="AG3106" s="5">
        <v>0.28999999999999998</v>
      </c>
      <c r="AH3106" s="1">
        <v>0</v>
      </c>
      <c r="AI3106" s="1">
        <v>0</v>
      </c>
      <c r="AJ3106" s="1">
        <v>3.4</v>
      </c>
      <c r="AK3106" s="1">
        <v>6.8</v>
      </c>
      <c r="AL3106" s="1">
        <v>0</v>
      </c>
      <c r="AM3106" s="1">
        <v>0</v>
      </c>
      <c r="AN3106" s="5">
        <v>-0.56999999999999995</v>
      </c>
      <c r="AO3106" s="5">
        <v>1.29</v>
      </c>
      <c r="AP3106" s="12"/>
    </row>
    <row r="3107" spans="1:42" x14ac:dyDescent="0.2">
      <c r="A3107" s="3" t="s">
        <v>284</v>
      </c>
      <c r="B3107">
        <v>36</v>
      </c>
      <c r="C3107" t="s">
        <v>4904</v>
      </c>
      <c r="D3107" t="s">
        <v>4905</v>
      </c>
      <c r="E3107" t="s">
        <v>2235</v>
      </c>
      <c r="F3107" t="s">
        <v>1513</v>
      </c>
      <c r="G3107">
        <v>81</v>
      </c>
      <c r="H3107">
        <v>3</v>
      </c>
      <c r="I3107">
        <v>16</v>
      </c>
      <c r="J3107">
        <f>H3107+I3107</f>
        <v>19</v>
      </c>
      <c r="K3107" s="2">
        <v>13</v>
      </c>
      <c r="L3107" s="1">
        <v>-0.2</v>
      </c>
      <c r="M3107" s="1">
        <v>6.6</v>
      </c>
      <c r="N3107" s="20">
        <v>5.4</v>
      </c>
      <c r="O3107" s="20">
        <v>31.1</v>
      </c>
      <c r="P3107" s="12"/>
      <c r="Q3107" t="s">
        <v>4905</v>
      </c>
      <c r="R3107" s="21">
        <v>0.1</v>
      </c>
      <c r="S3107" s="22">
        <v>0.7</v>
      </c>
      <c r="T3107" s="5">
        <v>3.26</v>
      </c>
      <c r="U3107" s="1">
        <v>0</v>
      </c>
      <c r="V3107" s="1">
        <v>0</v>
      </c>
      <c r="W3107" s="5">
        <v>2.94</v>
      </c>
      <c r="X3107"/>
      <c r="Y3107" s="1">
        <v>1.2</v>
      </c>
      <c r="Z3107"/>
      <c r="AA3107" s="5">
        <v>-0.01</v>
      </c>
      <c r="AB3107" s="23">
        <v>0.19</v>
      </c>
      <c r="AC3107" s="12"/>
      <c r="AD3107" t="s">
        <v>4905</v>
      </c>
      <c r="AE3107" s="5">
        <v>2.71</v>
      </c>
      <c r="AF3107" s="5">
        <v>7.18</v>
      </c>
      <c r="AG3107"/>
      <c r="AH3107" s="1">
        <v>0</v>
      </c>
      <c r="AI3107" s="24">
        <v>0</v>
      </c>
      <c r="AJ3107" s="1">
        <v>3.8</v>
      </c>
      <c r="AK3107" s="1">
        <v>5.6</v>
      </c>
      <c r="AL3107" s="1">
        <v>0.9</v>
      </c>
      <c r="AM3107"/>
      <c r="AN3107" s="5">
        <v>0.2</v>
      </c>
      <c r="AO3107" s="45">
        <v>1.1200000000000001</v>
      </c>
      <c r="AP3107" s="12"/>
    </row>
    <row r="3108" spans="1:42" x14ac:dyDescent="0.2">
      <c r="A3108" s="26" t="s">
        <v>287</v>
      </c>
      <c r="B3108">
        <v>37</v>
      </c>
      <c r="C3108" t="s">
        <v>4904</v>
      </c>
      <c r="D3108" t="s">
        <v>4905</v>
      </c>
      <c r="E3108" s="27" t="s">
        <v>2250</v>
      </c>
      <c r="F3108" s="28" t="s">
        <v>288</v>
      </c>
      <c r="G3108" s="27">
        <v>72</v>
      </c>
      <c r="H3108" s="29">
        <v>1</v>
      </c>
      <c r="I3108" s="29">
        <v>9</v>
      </c>
      <c r="J3108" s="29">
        <v>10</v>
      </c>
      <c r="K3108" s="29">
        <v>1.8</v>
      </c>
      <c r="L3108" s="30">
        <v>-1.4</v>
      </c>
      <c r="M3108" s="30">
        <v>1.2</v>
      </c>
      <c r="N3108" s="1">
        <v>-0.9</v>
      </c>
      <c r="O3108" s="1">
        <v>22.6</v>
      </c>
      <c r="P3108" s="12"/>
      <c r="Q3108" t="s">
        <v>4905</v>
      </c>
      <c r="R3108" s="36">
        <v>0</v>
      </c>
      <c r="S3108" s="17">
        <v>0.4</v>
      </c>
      <c r="T3108" s="5">
        <v>2.13</v>
      </c>
      <c r="U3108" s="1">
        <v>0</v>
      </c>
      <c r="V3108" s="1">
        <v>0</v>
      </c>
      <c r="W3108" s="5">
        <v>4.3600000000000003</v>
      </c>
      <c r="X3108"/>
      <c r="Y3108" s="1">
        <v>1.5</v>
      </c>
      <c r="Z3108"/>
      <c r="AA3108" s="5">
        <v>-0.05</v>
      </c>
      <c r="AB3108" s="37">
        <v>-0.04</v>
      </c>
      <c r="AC3108" s="12"/>
      <c r="AD3108" t="s">
        <v>4905</v>
      </c>
      <c r="AE3108" s="5">
        <v>2.56</v>
      </c>
      <c r="AF3108" s="5">
        <v>7.32</v>
      </c>
      <c r="AG3108"/>
      <c r="AH3108" s="1">
        <v>0</v>
      </c>
      <c r="AI3108" s="1">
        <v>0</v>
      </c>
      <c r="AJ3108" s="1">
        <v>3.2</v>
      </c>
      <c r="AK3108" s="1">
        <v>5.7</v>
      </c>
      <c r="AL3108" s="1">
        <v>1</v>
      </c>
      <c r="AM3108"/>
      <c r="AN3108" s="5">
        <v>0.04</v>
      </c>
      <c r="AO3108" s="41">
        <v>0.94</v>
      </c>
      <c r="AP3108" s="12"/>
    </row>
    <row r="3109" spans="1:42" x14ac:dyDescent="0.2">
      <c r="A3109" t="s">
        <v>276</v>
      </c>
      <c r="B3109" s="2">
        <v>38</v>
      </c>
      <c r="C3109" t="s">
        <v>4904</v>
      </c>
      <c r="D3109" t="s">
        <v>4905</v>
      </c>
      <c r="E3109" t="s">
        <v>2246</v>
      </c>
      <c r="F3109" t="s">
        <v>288</v>
      </c>
      <c r="G3109">
        <v>71</v>
      </c>
      <c r="H3109">
        <v>1</v>
      </c>
      <c r="I3109">
        <v>10</v>
      </c>
      <c r="J3109">
        <v>11</v>
      </c>
      <c r="K3109" s="2">
        <v>11.6</v>
      </c>
      <c r="L3109" s="1">
        <v>-0.3</v>
      </c>
      <c r="M3109" s="1">
        <v>4.5999999999999996</v>
      </c>
      <c r="N3109" s="1">
        <v>3.1</v>
      </c>
      <c r="O3109" s="1">
        <v>40.799999999999997</v>
      </c>
      <c r="P3109" s="16"/>
      <c r="Q3109" t="s">
        <v>4905</v>
      </c>
      <c r="R3109" s="21">
        <v>0.1</v>
      </c>
      <c r="S3109" s="21">
        <v>0.6</v>
      </c>
      <c r="T3109" s="5">
        <v>2.38</v>
      </c>
      <c r="U3109" s="1">
        <v>0</v>
      </c>
      <c r="V3109" s="1">
        <v>0</v>
      </c>
      <c r="W3109" s="5">
        <v>7.68</v>
      </c>
      <c r="X3109" s="5">
        <v>0</v>
      </c>
      <c r="Y3109" s="1">
        <v>0.5</v>
      </c>
      <c r="Z3109" s="1">
        <v>0.3</v>
      </c>
      <c r="AA3109" s="5">
        <v>-0.02</v>
      </c>
      <c r="AB3109" s="23">
        <v>0.17</v>
      </c>
      <c r="AC3109" s="16"/>
      <c r="AD3109" t="s">
        <v>4905</v>
      </c>
      <c r="AE3109" s="5">
        <v>1.82</v>
      </c>
      <c r="AF3109" s="5">
        <v>10</v>
      </c>
      <c r="AG3109" s="5">
        <v>-0.08</v>
      </c>
      <c r="AH3109" s="1">
        <v>0</v>
      </c>
      <c r="AI3109" s="1">
        <v>0</v>
      </c>
      <c r="AJ3109" s="1">
        <v>5.6</v>
      </c>
      <c r="AK3109" s="1">
        <v>5.7</v>
      </c>
      <c r="AL3109" s="1">
        <v>0.6</v>
      </c>
      <c r="AM3109" s="1">
        <v>0.8</v>
      </c>
      <c r="AN3109" s="5">
        <v>0.27</v>
      </c>
      <c r="AO3109" s="65">
        <v>2.23</v>
      </c>
      <c r="AP3109" s="12"/>
    </row>
    <row r="3110" spans="1:42" x14ac:dyDescent="0.2">
      <c r="A3110" s="3" t="s">
        <v>284</v>
      </c>
      <c r="B3110">
        <v>37</v>
      </c>
      <c r="C3110" t="s">
        <v>3668</v>
      </c>
      <c r="D3110" t="s">
        <v>4906</v>
      </c>
      <c r="E3110" t="s">
        <v>2239</v>
      </c>
      <c r="F3110" t="s">
        <v>1513</v>
      </c>
      <c r="G3110">
        <v>38</v>
      </c>
      <c r="H3110">
        <v>1</v>
      </c>
      <c r="I3110">
        <v>2</v>
      </c>
      <c r="J3110">
        <f>H3110+I3110</f>
        <v>3</v>
      </c>
      <c r="K3110" s="2">
        <v>-0.8</v>
      </c>
      <c r="L3110" s="1">
        <v>-0.8</v>
      </c>
      <c r="M3110" s="1">
        <v>1.6</v>
      </c>
      <c r="N3110" s="20">
        <v>-0.1</v>
      </c>
      <c r="O3110" s="20">
        <v>17.3</v>
      </c>
      <c r="P3110" s="12"/>
      <c r="Q3110" t="s">
        <v>4906</v>
      </c>
      <c r="R3110" s="21">
        <v>0.1</v>
      </c>
      <c r="S3110" s="54">
        <v>0.3</v>
      </c>
      <c r="T3110" s="5">
        <v>1.52</v>
      </c>
      <c r="U3110" s="1">
        <v>0</v>
      </c>
      <c r="V3110" s="1">
        <v>0</v>
      </c>
      <c r="W3110" s="5">
        <v>0</v>
      </c>
      <c r="X3110"/>
      <c r="Y3110" s="1">
        <v>1.9</v>
      </c>
      <c r="Z3110"/>
      <c r="AA3110" s="5">
        <v>-0.09</v>
      </c>
      <c r="AB3110" s="37">
        <v>-0.01</v>
      </c>
      <c r="AC3110" s="12"/>
      <c r="AD3110" t="s">
        <v>4906</v>
      </c>
      <c r="AE3110" s="5">
        <v>1.8</v>
      </c>
      <c r="AF3110" s="5">
        <v>3.05</v>
      </c>
      <c r="AG3110"/>
      <c r="AH3110" s="1">
        <v>0</v>
      </c>
      <c r="AI3110" s="24">
        <v>0</v>
      </c>
      <c r="AJ3110" s="1">
        <v>7.1</v>
      </c>
      <c r="AK3110" s="1">
        <v>5.7</v>
      </c>
      <c r="AL3110" s="1">
        <v>0.6</v>
      </c>
      <c r="AM3110"/>
      <c r="AN3110" s="5">
        <v>0.17</v>
      </c>
      <c r="AO3110" s="64">
        <v>2.09</v>
      </c>
      <c r="AP3110" s="12"/>
    </row>
    <row r="3111" spans="1:42" x14ac:dyDescent="0.2">
      <c r="A3111" s="26" t="s">
        <v>287</v>
      </c>
      <c r="B3111">
        <v>38</v>
      </c>
      <c r="C3111" t="s">
        <v>3668</v>
      </c>
      <c r="D3111" t="s">
        <v>4906</v>
      </c>
      <c r="E3111" s="27" t="s">
        <v>416</v>
      </c>
      <c r="F3111" s="28" t="s">
        <v>288</v>
      </c>
      <c r="G3111" s="27">
        <v>22</v>
      </c>
      <c r="H3111" s="29">
        <v>0</v>
      </c>
      <c r="I3111" s="29">
        <v>0</v>
      </c>
      <c r="J3111" s="29">
        <v>0</v>
      </c>
      <c r="K3111" s="29">
        <v>-4.9000000000000004</v>
      </c>
      <c r="L3111" s="30">
        <v>-0.9</v>
      </c>
      <c r="M3111" s="30">
        <v>-1</v>
      </c>
      <c r="N3111" s="1">
        <v>-1.2</v>
      </c>
      <c r="O3111" s="1">
        <v>-0.3</v>
      </c>
      <c r="P3111" s="12"/>
      <c r="Q3111" t="s">
        <v>4906</v>
      </c>
      <c r="R3111" s="36">
        <v>0</v>
      </c>
      <c r="S3111" s="36">
        <v>0</v>
      </c>
      <c r="T3111" s="5">
        <v>1.55</v>
      </c>
      <c r="U3111" s="1">
        <v>0</v>
      </c>
      <c r="V3111" s="1">
        <v>0</v>
      </c>
      <c r="W3111" s="5">
        <v>0</v>
      </c>
      <c r="X3111"/>
      <c r="Y3111" s="1">
        <v>1.5</v>
      </c>
      <c r="Z3111"/>
      <c r="AA3111" s="5">
        <v>-0.19</v>
      </c>
      <c r="AB3111" s="40">
        <v>-0.31</v>
      </c>
      <c r="AC3111" s="12"/>
      <c r="AD3111" t="s">
        <v>4906</v>
      </c>
      <c r="AE3111" s="5">
        <v>3.41</v>
      </c>
      <c r="AF3111" s="5">
        <v>11.78</v>
      </c>
      <c r="AG3111"/>
      <c r="AH3111" s="1">
        <v>100</v>
      </c>
      <c r="AI3111" s="1">
        <v>0.1</v>
      </c>
      <c r="AJ3111" s="1">
        <v>8.5</v>
      </c>
      <c r="AK3111" s="1">
        <v>5.5</v>
      </c>
      <c r="AL3111" s="1">
        <v>0.5</v>
      </c>
      <c r="AM3111"/>
      <c r="AN3111" s="5">
        <v>-0.21</v>
      </c>
      <c r="AO3111" s="25">
        <v>-0.08</v>
      </c>
      <c r="AP3111" s="12"/>
    </row>
    <row r="3112" spans="1:42" x14ac:dyDescent="0.2">
      <c r="A3112" s="3" t="s">
        <v>284</v>
      </c>
      <c r="B3112">
        <v>23</v>
      </c>
      <c r="C3112" t="s">
        <v>531</v>
      </c>
      <c r="D3112" t="s">
        <v>4907</v>
      </c>
      <c r="E3112" t="s">
        <v>2230</v>
      </c>
      <c r="F3112" t="s">
        <v>1478</v>
      </c>
      <c r="G3112">
        <v>41</v>
      </c>
      <c r="H3112">
        <v>3</v>
      </c>
      <c r="I3112">
        <v>7</v>
      </c>
      <c r="J3112">
        <f>H3112+I3112</f>
        <v>10</v>
      </c>
      <c r="K3112" s="2">
        <v>1.1000000000000001</v>
      </c>
      <c r="L3112" s="1">
        <v>-1.1000000000000001</v>
      </c>
      <c r="M3112" s="1">
        <v>0.4</v>
      </c>
      <c r="N3112" s="20">
        <v>2.1</v>
      </c>
      <c r="O3112" s="20">
        <v>-1.5</v>
      </c>
      <c r="P3112" s="12"/>
      <c r="Q3112" t="s">
        <v>4907</v>
      </c>
      <c r="R3112" s="21">
        <v>0.5</v>
      </c>
      <c r="S3112" s="17">
        <v>0.7</v>
      </c>
      <c r="T3112" s="5">
        <v>2.4700000000000002</v>
      </c>
      <c r="U3112" s="1">
        <v>0</v>
      </c>
      <c r="V3112" s="1">
        <v>2.7</v>
      </c>
      <c r="W3112" s="5">
        <v>5.38</v>
      </c>
      <c r="X3112"/>
      <c r="Y3112" s="1">
        <v>3.1</v>
      </c>
      <c r="Z3112"/>
      <c r="AA3112" s="5">
        <v>-0.14000000000000001</v>
      </c>
      <c r="AB3112" s="23">
        <v>0.31</v>
      </c>
      <c r="AC3112" s="12"/>
      <c r="AD3112" t="s">
        <v>4907</v>
      </c>
      <c r="AE3112" s="5">
        <v>2.2999999999999998</v>
      </c>
      <c r="AF3112" s="5">
        <v>0</v>
      </c>
      <c r="AG3112"/>
      <c r="AH3112" s="1">
        <v>41.3</v>
      </c>
      <c r="AI3112" s="24">
        <v>7.1</v>
      </c>
      <c r="AJ3112" s="1">
        <v>2.9</v>
      </c>
      <c r="AK3112" s="1">
        <v>0.7</v>
      </c>
      <c r="AL3112" s="1">
        <v>1.8</v>
      </c>
      <c r="AM3112"/>
      <c r="AN3112" s="5">
        <v>0.05</v>
      </c>
      <c r="AO3112" s="31">
        <v>-0.23</v>
      </c>
      <c r="AP3112" s="12"/>
    </row>
    <row r="3113" spans="1:42" x14ac:dyDescent="0.2">
      <c r="A3113" t="s">
        <v>276</v>
      </c>
      <c r="B3113" s="2">
        <v>28</v>
      </c>
      <c r="C3113" t="s">
        <v>3339</v>
      </c>
      <c r="D3113" t="s">
        <v>4908</v>
      </c>
      <c r="E3113" t="s">
        <v>2248</v>
      </c>
      <c r="F3113" t="s">
        <v>297</v>
      </c>
      <c r="G3113">
        <v>21</v>
      </c>
      <c r="H3113">
        <v>3</v>
      </c>
      <c r="I3113">
        <v>3</v>
      </c>
      <c r="J3113">
        <v>6</v>
      </c>
      <c r="K3113" s="2">
        <v>3.4</v>
      </c>
      <c r="L3113" s="1">
        <v>0.4</v>
      </c>
      <c r="M3113" s="1">
        <v>0.8</v>
      </c>
      <c r="N3113" s="1">
        <v>0.7</v>
      </c>
      <c r="O3113" s="1">
        <v>0.3</v>
      </c>
      <c r="P3113" s="16"/>
      <c r="Q3113" t="s">
        <v>4908</v>
      </c>
      <c r="R3113" s="21">
        <v>0.7</v>
      </c>
      <c r="S3113" s="17">
        <v>0.7</v>
      </c>
      <c r="T3113" s="5">
        <v>1.98</v>
      </c>
      <c r="U3113" s="1">
        <v>1.5</v>
      </c>
      <c r="V3113" s="1">
        <v>1.5</v>
      </c>
      <c r="W3113" s="5">
        <v>4.53</v>
      </c>
      <c r="X3113" s="5">
        <v>-0.04</v>
      </c>
      <c r="Y3113" s="1">
        <v>0.5</v>
      </c>
      <c r="Z3113" s="1">
        <v>0.8</v>
      </c>
      <c r="AA3113" s="5">
        <v>0.08</v>
      </c>
      <c r="AB3113" s="37">
        <v>0.2</v>
      </c>
      <c r="AC3113" s="16"/>
      <c r="AD3113" t="s">
        <v>4908</v>
      </c>
      <c r="AE3113" s="5">
        <v>0.99</v>
      </c>
      <c r="AF3113" s="5">
        <v>0</v>
      </c>
      <c r="AG3113" s="5">
        <v>-0.12</v>
      </c>
      <c r="AH3113" s="1">
        <v>51.3</v>
      </c>
      <c r="AI3113" s="1">
        <v>10.199999999999999</v>
      </c>
      <c r="AJ3113" s="1">
        <v>10</v>
      </c>
      <c r="AK3113" s="1">
        <v>0.8</v>
      </c>
      <c r="AL3113" s="1">
        <v>0.3</v>
      </c>
      <c r="AM3113" s="1">
        <v>1.9</v>
      </c>
      <c r="AN3113" s="5">
        <v>0.16</v>
      </c>
      <c r="AO3113" s="37">
        <v>0.09</v>
      </c>
      <c r="AP3113" s="12"/>
    </row>
    <row r="3114" spans="1:42" x14ac:dyDescent="0.2">
      <c r="A3114" s="3" t="s">
        <v>284</v>
      </c>
      <c r="B3114">
        <v>27</v>
      </c>
      <c r="C3114" t="s">
        <v>4909</v>
      </c>
      <c r="D3114" t="s">
        <v>4910</v>
      </c>
      <c r="E3114" t="s">
        <v>2254</v>
      </c>
      <c r="F3114" t="s">
        <v>2232</v>
      </c>
      <c r="G3114">
        <v>64</v>
      </c>
      <c r="H3114">
        <v>11</v>
      </c>
      <c r="I3114">
        <v>14</v>
      </c>
      <c r="J3114">
        <f>H3114+I3114</f>
        <v>25</v>
      </c>
      <c r="K3114" s="2">
        <v>0.5</v>
      </c>
      <c r="L3114" s="1">
        <v>1.3</v>
      </c>
      <c r="M3114" s="1">
        <v>1</v>
      </c>
      <c r="N3114" s="20">
        <v>15.4</v>
      </c>
      <c r="O3114" s="20">
        <v>9.1999999999999993</v>
      </c>
      <c r="P3114" s="12"/>
      <c r="Q3114" t="s">
        <v>4910</v>
      </c>
      <c r="R3114" s="32">
        <v>1</v>
      </c>
      <c r="S3114" s="21">
        <v>1</v>
      </c>
      <c r="T3114" s="5">
        <v>2.79</v>
      </c>
      <c r="U3114" s="1">
        <v>0</v>
      </c>
      <c r="V3114" s="1">
        <v>2</v>
      </c>
      <c r="W3114" s="5">
        <v>4.99</v>
      </c>
      <c r="X3114"/>
      <c r="Y3114" s="1">
        <v>2</v>
      </c>
      <c r="Z3114"/>
      <c r="AA3114" s="5">
        <v>0.09</v>
      </c>
      <c r="AB3114" s="18">
        <v>1.19</v>
      </c>
      <c r="AC3114" s="12"/>
      <c r="AD3114" t="s">
        <v>4910</v>
      </c>
      <c r="AE3114" s="5">
        <v>2.5299999999999998</v>
      </c>
      <c r="AF3114" s="5">
        <v>9.09</v>
      </c>
      <c r="AG3114"/>
      <c r="AH3114" s="1">
        <v>40</v>
      </c>
      <c r="AI3114" s="24">
        <v>0.1</v>
      </c>
      <c r="AJ3114" s="1">
        <v>6.7</v>
      </c>
      <c r="AK3114" s="1">
        <v>2.2999999999999998</v>
      </c>
      <c r="AL3114" s="1">
        <v>1.7</v>
      </c>
      <c r="AM3114"/>
      <c r="AN3114" s="5">
        <v>7.0000000000000007E-2</v>
      </c>
      <c r="AO3114" s="51">
        <v>0.72</v>
      </c>
      <c r="AP3114" s="12"/>
    </row>
    <row r="3115" spans="1:42" x14ac:dyDescent="0.2">
      <c r="A3115" s="26" t="s">
        <v>287</v>
      </c>
      <c r="B3115">
        <v>25</v>
      </c>
      <c r="C3115" t="s">
        <v>327</v>
      </c>
      <c r="D3115" t="s">
        <v>4911</v>
      </c>
      <c r="E3115" s="27" t="s">
        <v>2236</v>
      </c>
      <c r="F3115" s="28" t="s">
        <v>288</v>
      </c>
      <c r="G3115" s="27">
        <v>4</v>
      </c>
      <c r="H3115" s="29">
        <v>0</v>
      </c>
      <c r="I3115" s="29">
        <v>0</v>
      </c>
      <c r="J3115" s="29">
        <v>0</v>
      </c>
      <c r="K3115" s="29">
        <v>-2.4</v>
      </c>
      <c r="L3115" s="30">
        <v>-0.2</v>
      </c>
      <c r="M3115" s="30">
        <v>-0.4</v>
      </c>
      <c r="N3115" s="1">
        <v>0</v>
      </c>
      <c r="O3115" s="1">
        <v>-0.4</v>
      </c>
      <c r="P3115" s="12"/>
      <c r="Q3115" t="s">
        <v>4911</v>
      </c>
      <c r="R3115" s="1">
        <v>0</v>
      </c>
      <c r="S3115" s="1">
        <v>0</v>
      </c>
      <c r="T3115" s="5">
        <v>2.06</v>
      </c>
      <c r="U3115" s="1">
        <v>0</v>
      </c>
      <c r="V3115" s="1">
        <v>0</v>
      </c>
      <c r="W3115" s="5">
        <v>0</v>
      </c>
      <c r="X3115"/>
      <c r="Y3115" s="1">
        <v>4</v>
      </c>
      <c r="Z3115"/>
      <c r="AA3115" s="5">
        <v>-0.39</v>
      </c>
      <c r="AB3115" s="5">
        <v>-0.05</v>
      </c>
      <c r="AC3115" s="12"/>
      <c r="AD3115" t="s">
        <v>4911</v>
      </c>
      <c r="AE3115" s="5">
        <v>6.17</v>
      </c>
      <c r="AF3115" s="5">
        <v>0</v>
      </c>
      <c r="AG3115"/>
      <c r="AH3115" s="1">
        <v>0</v>
      </c>
      <c r="AI3115" s="1">
        <v>0</v>
      </c>
      <c r="AJ3115" s="1">
        <v>6</v>
      </c>
      <c r="AK3115" s="1">
        <v>2</v>
      </c>
      <c r="AL3115" s="1">
        <v>2</v>
      </c>
      <c r="AM3115"/>
      <c r="AN3115" s="5">
        <v>-0.78</v>
      </c>
      <c r="AO3115" s="35">
        <v>-0.86</v>
      </c>
      <c r="AP3115" s="12"/>
    </row>
    <row r="3116" spans="1:42" x14ac:dyDescent="0.2">
      <c r="A3116" s="26" t="s">
        <v>287</v>
      </c>
      <c r="B3116">
        <v>24</v>
      </c>
      <c r="C3116" t="s">
        <v>4912</v>
      </c>
      <c r="D3116" t="s">
        <v>4913</v>
      </c>
      <c r="E3116" s="27" t="s">
        <v>2241</v>
      </c>
      <c r="F3116" s="28" t="s">
        <v>297</v>
      </c>
      <c r="G3116" s="27">
        <v>12</v>
      </c>
      <c r="H3116" s="29">
        <v>0</v>
      </c>
      <c r="I3116" s="29">
        <v>5</v>
      </c>
      <c r="J3116" s="29">
        <v>5</v>
      </c>
      <c r="K3116" s="29">
        <v>4.8</v>
      </c>
      <c r="L3116" s="30">
        <v>0.3</v>
      </c>
      <c r="M3116" s="30">
        <v>1</v>
      </c>
      <c r="N3116" s="1">
        <v>-1.1000000000000001</v>
      </c>
      <c r="O3116" s="1">
        <v>1.9</v>
      </c>
      <c r="P3116" s="12"/>
      <c r="Q3116" t="s">
        <v>4913</v>
      </c>
      <c r="R3116" s="1">
        <v>0</v>
      </c>
      <c r="S3116" s="1">
        <v>2</v>
      </c>
      <c r="T3116" s="5">
        <v>2.76</v>
      </c>
      <c r="U3116" s="1">
        <v>0</v>
      </c>
      <c r="V3116" s="1">
        <v>0</v>
      </c>
      <c r="W3116" s="5">
        <v>2.8</v>
      </c>
      <c r="X3116"/>
      <c r="Y3116" s="1">
        <v>1.7</v>
      </c>
      <c r="Z3116"/>
      <c r="AA3116" s="5">
        <v>0.09</v>
      </c>
      <c r="AB3116" s="5">
        <v>-0.37</v>
      </c>
      <c r="AC3116" s="12"/>
      <c r="AD3116" t="s">
        <v>4913</v>
      </c>
      <c r="AE3116" s="5">
        <v>0.79</v>
      </c>
      <c r="AF3116" s="5">
        <v>52.94</v>
      </c>
      <c r="AG3116"/>
      <c r="AH3116" s="1">
        <v>68.900000000000006</v>
      </c>
      <c r="AI3116" s="1">
        <v>6.6</v>
      </c>
      <c r="AJ3116" s="1">
        <v>4.5</v>
      </c>
      <c r="AK3116" s="1">
        <v>0</v>
      </c>
      <c r="AL3116" s="1">
        <v>2.1</v>
      </c>
      <c r="AM3116"/>
      <c r="AN3116" s="5">
        <v>0.3</v>
      </c>
      <c r="AO3116" s="35">
        <v>0.66</v>
      </c>
      <c r="AP3116" s="12"/>
    </row>
    <row r="3117" spans="1:42" x14ac:dyDescent="0.2">
      <c r="A3117" s="58" t="s">
        <v>284</v>
      </c>
      <c r="B3117">
        <v>32</v>
      </c>
      <c r="C3117" t="s">
        <v>439</v>
      </c>
      <c r="D3117" t="s">
        <v>4914</v>
      </c>
      <c r="E3117" s="59" t="s">
        <v>2233</v>
      </c>
      <c r="F3117" s="59" t="s">
        <v>1478</v>
      </c>
      <c r="G3117" s="59">
        <v>23</v>
      </c>
      <c r="H3117" s="59">
        <v>3</v>
      </c>
      <c r="I3117" s="59">
        <v>3</v>
      </c>
      <c r="J3117" s="59">
        <v>6</v>
      </c>
      <c r="K3117" s="60">
        <v>4.9000000000000004</v>
      </c>
      <c r="L3117" s="61">
        <v>0</v>
      </c>
      <c r="M3117" s="61">
        <v>0.6</v>
      </c>
      <c r="N3117" s="20">
        <v>0.3</v>
      </c>
      <c r="O3117" s="20">
        <v>3.6</v>
      </c>
      <c r="P3117" s="12"/>
      <c r="Q3117" t="s">
        <v>4914</v>
      </c>
      <c r="R3117" s="21">
        <v>0.7</v>
      </c>
      <c r="S3117" s="17">
        <v>0.7</v>
      </c>
      <c r="T3117" s="5">
        <v>2.17</v>
      </c>
      <c r="U3117" s="1">
        <v>0</v>
      </c>
      <c r="V3117" s="1">
        <v>0</v>
      </c>
      <c r="W3117" s="5">
        <v>3.4</v>
      </c>
      <c r="X3117"/>
      <c r="Y3117" s="1">
        <v>1.3</v>
      </c>
      <c r="Z3117"/>
      <c r="AA3117" s="5">
        <v>0</v>
      </c>
      <c r="AB3117" s="37">
        <v>0.06</v>
      </c>
      <c r="AC3117" s="12"/>
      <c r="AD3117" t="s">
        <v>4914</v>
      </c>
      <c r="AE3117" s="5">
        <v>0.72</v>
      </c>
      <c r="AF3117" s="5">
        <v>0</v>
      </c>
      <c r="AG3117"/>
      <c r="AH3117" s="1">
        <v>55.4</v>
      </c>
      <c r="AI3117" s="62">
        <v>17.3</v>
      </c>
      <c r="AJ3117" s="1">
        <v>3.2</v>
      </c>
      <c r="AK3117" s="1">
        <v>2.5</v>
      </c>
      <c r="AL3117" s="1">
        <v>0.8</v>
      </c>
      <c r="AM3117"/>
      <c r="AN3117" s="5">
        <v>0.11</v>
      </c>
      <c r="AO3117" s="51">
        <v>0.76</v>
      </c>
      <c r="AP3117" s="12"/>
    </row>
    <row r="3118" spans="1:42" x14ac:dyDescent="0.2">
      <c r="A3118" t="s">
        <v>276</v>
      </c>
      <c r="B3118" s="2">
        <v>34</v>
      </c>
      <c r="C3118" t="s">
        <v>439</v>
      </c>
      <c r="D3118" t="s">
        <v>4914</v>
      </c>
      <c r="E3118" t="s">
        <v>2234</v>
      </c>
      <c r="F3118" t="s">
        <v>297</v>
      </c>
      <c r="G3118">
        <v>4</v>
      </c>
      <c r="H3118">
        <v>1</v>
      </c>
      <c r="I3118">
        <v>0</v>
      </c>
      <c r="J3118">
        <v>1</v>
      </c>
      <c r="K3118" s="2">
        <v>0.1</v>
      </c>
      <c r="L3118" s="1">
        <v>0.1</v>
      </c>
      <c r="M3118" s="1">
        <v>0.1</v>
      </c>
      <c r="N3118" s="1">
        <v>0.3</v>
      </c>
      <c r="O3118" s="1">
        <v>0.6</v>
      </c>
      <c r="P3118" s="16"/>
      <c r="Q3118" t="s">
        <v>4914</v>
      </c>
      <c r="R3118" s="1">
        <v>0</v>
      </c>
      <c r="S3118" s="1">
        <v>0</v>
      </c>
      <c r="T3118" s="5">
        <v>0</v>
      </c>
      <c r="U3118" s="1">
        <v>5.7</v>
      </c>
      <c r="V3118" s="1">
        <v>0</v>
      </c>
      <c r="W3118" s="5">
        <v>11.36</v>
      </c>
      <c r="X3118" s="5">
        <v>-0.2</v>
      </c>
      <c r="Y3118" s="1">
        <v>1.5</v>
      </c>
      <c r="Z3118" s="1">
        <v>0</v>
      </c>
      <c r="AA3118" s="5">
        <v>0.1</v>
      </c>
      <c r="AB3118" s="5">
        <v>0.44</v>
      </c>
      <c r="AC3118" s="16"/>
      <c r="AD3118" t="s">
        <v>4914</v>
      </c>
      <c r="AE3118" s="5">
        <v>0</v>
      </c>
      <c r="AF3118" s="5">
        <v>0</v>
      </c>
      <c r="AG3118" s="5">
        <v>0.08</v>
      </c>
      <c r="AH3118" s="1">
        <v>58.3</v>
      </c>
      <c r="AI3118" s="1">
        <v>10.3</v>
      </c>
      <c r="AJ3118" s="1">
        <v>4.4000000000000004</v>
      </c>
      <c r="AK3118" s="1">
        <v>1.5</v>
      </c>
      <c r="AL3118" s="1">
        <v>1.5</v>
      </c>
      <c r="AM3118" s="1">
        <v>1.5</v>
      </c>
      <c r="AN3118" s="5">
        <v>0.1</v>
      </c>
      <c r="AO3118" s="5">
        <v>0.89</v>
      </c>
      <c r="AP3118" s="12"/>
    </row>
    <row r="3119" spans="1:42" x14ac:dyDescent="0.2">
      <c r="A3119" s="58" t="s">
        <v>284</v>
      </c>
      <c r="B3119">
        <v>26</v>
      </c>
      <c r="C3119" t="s">
        <v>4915</v>
      </c>
      <c r="D3119" t="s">
        <v>4916</v>
      </c>
      <c r="E3119" s="59" t="s">
        <v>2244</v>
      </c>
      <c r="F3119" s="59" t="s">
        <v>1513</v>
      </c>
      <c r="G3119" s="59">
        <v>74</v>
      </c>
      <c r="H3119" s="59">
        <v>5</v>
      </c>
      <c r="I3119" s="59">
        <v>9</v>
      </c>
      <c r="J3119" s="59">
        <v>14</v>
      </c>
      <c r="K3119" s="60">
        <v>8.4</v>
      </c>
      <c r="L3119" s="61">
        <v>1</v>
      </c>
      <c r="M3119" s="61">
        <v>2.8</v>
      </c>
      <c r="N3119" s="20">
        <v>6.4</v>
      </c>
      <c r="O3119" s="20">
        <v>35.6</v>
      </c>
      <c r="P3119" s="12"/>
      <c r="Q3119" t="s">
        <v>4916</v>
      </c>
      <c r="R3119" s="22">
        <v>0.2</v>
      </c>
      <c r="S3119" s="17">
        <v>0.4</v>
      </c>
      <c r="T3119" s="5">
        <v>2.12</v>
      </c>
      <c r="U3119" s="1">
        <v>0.8</v>
      </c>
      <c r="V3119" s="1">
        <v>0.8</v>
      </c>
      <c r="W3119" s="5">
        <v>3.84</v>
      </c>
      <c r="X3119"/>
      <c r="Y3119" s="1">
        <v>0.9</v>
      </c>
      <c r="Z3119"/>
      <c r="AA3119" s="5">
        <v>0.04</v>
      </c>
      <c r="AB3119" s="18">
        <v>0.3</v>
      </c>
      <c r="AC3119" s="12"/>
      <c r="AD3119" t="s">
        <v>4916</v>
      </c>
      <c r="AE3119" s="5">
        <v>2.1800000000000002</v>
      </c>
      <c r="AF3119" s="5">
        <v>7.67</v>
      </c>
      <c r="AG3119"/>
      <c r="AH3119" s="1">
        <v>0</v>
      </c>
      <c r="AI3119" s="62">
        <v>0</v>
      </c>
      <c r="AJ3119" s="1">
        <v>2.5</v>
      </c>
      <c r="AK3119" s="1">
        <v>7.2</v>
      </c>
      <c r="AL3119" s="1">
        <v>0.6</v>
      </c>
      <c r="AM3119"/>
      <c r="AN3119" s="5">
        <v>0.11</v>
      </c>
      <c r="AO3119" s="51">
        <v>1.69</v>
      </c>
      <c r="AP3119" s="12"/>
    </row>
    <row r="3120" spans="1:42" x14ac:dyDescent="0.2">
      <c r="A3120" s="26" t="s">
        <v>287</v>
      </c>
      <c r="B3120">
        <v>27</v>
      </c>
      <c r="C3120" t="s">
        <v>4915</v>
      </c>
      <c r="D3120" t="s">
        <v>4916</v>
      </c>
      <c r="E3120" s="47" t="s">
        <v>2244</v>
      </c>
      <c r="F3120" s="28" t="s">
        <v>288</v>
      </c>
      <c r="G3120" s="27">
        <v>53</v>
      </c>
      <c r="H3120" s="29">
        <v>1</v>
      </c>
      <c r="I3120" s="29">
        <v>4</v>
      </c>
      <c r="J3120" s="29">
        <v>5</v>
      </c>
      <c r="K3120" s="29">
        <v>1.8</v>
      </c>
      <c r="L3120" s="30">
        <v>-1.2</v>
      </c>
      <c r="M3120" s="30">
        <v>1.5</v>
      </c>
      <c r="N3120" s="1">
        <v>0.2</v>
      </c>
      <c r="O3120" s="1">
        <v>17.5</v>
      </c>
      <c r="P3120" s="12"/>
      <c r="Q3120" t="s">
        <v>4916</v>
      </c>
      <c r="R3120" s="21">
        <v>0.1</v>
      </c>
      <c r="S3120" s="69">
        <v>0.2</v>
      </c>
      <c r="T3120" s="5">
        <v>1.87</v>
      </c>
      <c r="U3120" s="1">
        <v>0</v>
      </c>
      <c r="V3120" s="1">
        <v>5.2</v>
      </c>
      <c r="W3120" s="5">
        <v>10.49</v>
      </c>
      <c r="X3120"/>
      <c r="Y3120" s="1">
        <v>1.4</v>
      </c>
      <c r="Z3120"/>
      <c r="AA3120" s="5">
        <v>-7.0000000000000007E-2</v>
      </c>
      <c r="AB3120" s="37">
        <v>0.02</v>
      </c>
      <c r="AC3120" s="12"/>
      <c r="AD3120" t="s">
        <v>4916</v>
      </c>
      <c r="AE3120" s="5">
        <v>2.04</v>
      </c>
      <c r="AF3120" s="5">
        <v>6.28</v>
      </c>
      <c r="AG3120"/>
      <c r="AH3120" s="1">
        <v>0</v>
      </c>
      <c r="AI3120" s="1">
        <v>0</v>
      </c>
      <c r="AJ3120" s="1">
        <v>2.9</v>
      </c>
      <c r="AK3120" s="1">
        <v>8</v>
      </c>
      <c r="AL3120" s="1">
        <v>1</v>
      </c>
      <c r="AM3120"/>
      <c r="AN3120" s="5">
        <v>0.09</v>
      </c>
      <c r="AO3120" s="38">
        <v>1.26</v>
      </c>
      <c r="AP3120" s="12"/>
    </row>
    <row r="3121" spans="1:42" x14ac:dyDescent="0.2">
      <c r="A3121" t="s">
        <v>276</v>
      </c>
      <c r="B3121" s="2">
        <v>28</v>
      </c>
      <c r="C3121" t="s">
        <v>4915</v>
      </c>
      <c r="D3121" t="s">
        <v>4916</v>
      </c>
      <c r="E3121" t="s">
        <v>2244</v>
      </c>
      <c r="F3121" t="s">
        <v>288</v>
      </c>
      <c r="G3121">
        <v>22</v>
      </c>
      <c r="H3121">
        <v>0</v>
      </c>
      <c r="I3121">
        <v>2</v>
      </c>
      <c r="J3121">
        <v>2</v>
      </c>
      <c r="K3121" s="2">
        <v>-3.2</v>
      </c>
      <c r="L3121" s="1">
        <v>-0.4</v>
      </c>
      <c r="M3121" s="1">
        <v>-0.6</v>
      </c>
      <c r="N3121" s="1">
        <v>0.8</v>
      </c>
      <c r="O3121" s="1">
        <v>2.2000000000000002</v>
      </c>
      <c r="P3121" s="16"/>
      <c r="Q3121" t="s">
        <v>4916</v>
      </c>
      <c r="R3121" s="36">
        <v>0</v>
      </c>
      <c r="S3121" s="21">
        <v>0.6</v>
      </c>
      <c r="T3121" s="5">
        <v>2.3199999999999998</v>
      </c>
      <c r="U3121" s="1">
        <v>0</v>
      </c>
      <c r="V3121" s="1">
        <v>0</v>
      </c>
      <c r="W3121" s="5">
        <v>0</v>
      </c>
      <c r="X3121" s="5">
        <v>-0.18</v>
      </c>
      <c r="Y3121" s="1">
        <v>2</v>
      </c>
      <c r="Z3121" s="1">
        <v>0.5</v>
      </c>
      <c r="AA3121" s="5">
        <v>-0.11</v>
      </c>
      <c r="AB3121" s="23">
        <v>0.2</v>
      </c>
      <c r="AC3121" s="16"/>
      <c r="AD3121" t="s">
        <v>4916</v>
      </c>
      <c r="AE3121" s="5">
        <v>2.89</v>
      </c>
      <c r="AF3121" s="5">
        <v>6.61</v>
      </c>
      <c r="AG3121" s="5">
        <v>-0.12</v>
      </c>
      <c r="AH3121" s="1">
        <v>0</v>
      </c>
      <c r="AI3121" s="1">
        <v>0</v>
      </c>
      <c r="AJ3121" s="1">
        <v>3.8</v>
      </c>
      <c r="AK3121" s="1">
        <v>6.1</v>
      </c>
      <c r="AL3121" s="1">
        <v>0.5</v>
      </c>
      <c r="AM3121" s="1">
        <v>1.3</v>
      </c>
      <c r="AN3121" s="5">
        <v>-0.16</v>
      </c>
      <c r="AO3121" s="34">
        <v>0.56000000000000005</v>
      </c>
      <c r="AP3121" s="12"/>
    </row>
    <row r="3122" spans="1:42" x14ac:dyDescent="0.2">
      <c r="A3122" s="58" t="s">
        <v>284</v>
      </c>
      <c r="B3122">
        <v>30</v>
      </c>
      <c r="C3122" t="s">
        <v>3641</v>
      </c>
      <c r="D3122" t="s">
        <v>4917</v>
      </c>
      <c r="E3122" s="59" t="s">
        <v>2231</v>
      </c>
      <c r="F3122" s="59" t="s">
        <v>1513</v>
      </c>
      <c r="G3122" s="59">
        <v>42</v>
      </c>
      <c r="H3122" s="59">
        <v>5</v>
      </c>
      <c r="I3122" s="59">
        <v>5</v>
      </c>
      <c r="J3122" s="59">
        <v>10</v>
      </c>
      <c r="K3122" s="60">
        <v>-6.4</v>
      </c>
      <c r="L3122" s="61">
        <v>1.6</v>
      </c>
      <c r="M3122" s="61">
        <v>-0.7</v>
      </c>
      <c r="N3122" s="20">
        <v>9.3000000000000007</v>
      </c>
      <c r="O3122" s="20">
        <v>4.0999999999999996</v>
      </c>
      <c r="P3122" s="12"/>
      <c r="Q3122" t="s">
        <v>4917</v>
      </c>
      <c r="R3122" s="53">
        <v>0.7</v>
      </c>
      <c r="S3122" s="21">
        <v>0.5</v>
      </c>
      <c r="T3122" s="5">
        <v>2.15</v>
      </c>
      <c r="U3122" s="1">
        <v>1.6</v>
      </c>
      <c r="V3122" s="1">
        <v>3.1</v>
      </c>
      <c r="W3122" s="5">
        <v>7.78</v>
      </c>
      <c r="X3122"/>
      <c r="Y3122" s="1">
        <v>1.5</v>
      </c>
      <c r="Z3122"/>
      <c r="AA3122" s="5">
        <v>0.21</v>
      </c>
      <c r="AB3122" s="52">
        <v>1.36</v>
      </c>
      <c r="AC3122" s="12"/>
      <c r="AD3122" t="s">
        <v>4917</v>
      </c>
      <c r="AE3122" s="5">
        <v>3.14</v>
      </c>
      <c r="AF3122" s="5">
        <v>5.7</v>
      </c>
      <c r="AG3122"/>
      <c r="AH3122" s="1">
        <v>100</v>
      </c>
      <c r="AI3122" s="62">
        <v>0</v>
      </c>
      <c r="AJ3122" s="1">
        <v>4.4000000000000004</v>
      </c>
      <c r="AK3122" s="1">
        <v>1.7</v>
      </c>
      <c r="AL3122" s="1">
        <v>1.2</v>
      </c>
      <c r="AM3122"/>
      <c r="AN3122" s="5">
        <v>-0.09</v>
      </c>
      <c r="AO3122" s="31">
        <v>0.6</v>
      </c>
      <c r="AP3122" s="12"/>
    </row>
    <row r="3123" spans="1:42" x14ac:dyDescent="0.2">
      <c r="A3123" s="26" t="s">
        <v>287</v>
      </c>
      <c r="B3123">
        <v>31</v>
      </c>
      <c r="C3123" t="s">
        <v>3641</v>
      </c>
      <c r="D3123" t="s">
        <v>4917</v>
      </c>
      <c r="E3123" s="27" t="s">
        <v>2250</v>
      </c>
      <c r="F3123" s="28" t="s">
        <v>288</v>
      </c>
      <c r="G3123" s="27">
        <v>18</v>
      </c>
      <c r="H3123" s="29">
        <v>0</v>
      </c>
      <c r="I3123" s="29">
        <v>5</v>
      </c>
      <c r="J3123" s="29">
        <v>5</v>
      </c>
      <c r="K3123" s="29">
        <v>-3</v>
      </c>
      <c r="L3123" s="30">
        <v>0.4</v>
      </c>
      <c r="M3123" s="30">
        <v>-0.6</v>
      </c>
      <c r="N3123" s="1">
        <v>0.8</v>
      </c>
      <c r="O3123" s="1">
        <v>-0.5</v>
      </c>
      <c r="P3123" s="12"/>
      <c r="Q3123" t="s">
        <v>4917</v>
      </c>
      <c r="R3123" s="36">
        <v>0</v>
      </c>
      <c r="S3123" s="32">
        <v>0.8</v>
      </c>
      <c r="T3123" s="5">
        <v>1.69</v>
      </c>
      <c r="U3123" s="1">
        <v>0</v>
      </c>
      <c r="V3123" s="1">
        <v>9.1999999999999993</v>
      </c>
      <c r="W3123" s="5">
        <v>18.41</v>
      </c>
      <c r="X3123"/>
      <c r="Y3123" s="1">
        <v>1.4</v>
      </c>
      <c r="Z3123"/>
      <c r="AA3123" s="5">
        <v>0.08</v>
      </c>
      <c r="AB3123" s="23">
        <v>0.16</v>
      </c>
      <c r="AC3123" s="12"/>
      <c r="AD3123" t="s">
        <v>4917</v>
      </c>
      <c r="AE3123" s="5">
        <v>2.74</v>
      </c>
      <c r="AF3123" s="5">
        <v>17.79</v>
      </c>
      <c r="AG3123"/>
      <c r="AH3123" s="1">
        <v>0</v>
      </c>
      <c r="AI3123" s="1">
        <v>0</v>
      </c>
      <c r="AJ3123" s="1">
        <v>1.8</v>
      </c>
      <c r="AK3123" s="1">
        <v>3.6</v>
      </c>
      <c r="AL3123" s="1">
        <v>1.2</v>
      </c>
      <c r="AM3123"/>
      <c r="AN3123" s="5">
        <v>-0.11</v>
      </c>
      <c r="AO3123" s="25">
        <v>-0.09</v>
      </c>
      <c r="AP3123" s="12"/>
    </row>
    <row r="3124" spans="1:42" x14ac:dyDescent="0.2">
      <c r="A3124" s="3" t="s">
        <v>284</v>
      </c>
      <c r="B3124">
        <v>34</v>
      </c>
      <c r="C3124" t="s">
        <v>3544</v>
      </c>
      <c r="D3124" t="s">
        <v>4918</v>
      </c>
      <c r="E3124" t="s">
        <v>2235</v>
      </c>
      <c r="F3124" t="s">
        <v>2229</v>
      </c>
      <c r="G3124">
        <v>41</v>
      </c>
      <c r="H3124">
        <v>3</v>
      </c>
      <c r="I3124">
        <v>1</v>
      </c>
      <c r="J3124">
        <f>H3124+I3124</f>
        <v>4</v>
      </c>
      <c r="K3124" s="2">
        <v>-5</v>
      </c>
      <c r="L3124" s="1">
        <v>-1.8</v>
      </c>
      <c r="M3124" s="1">
        <v>0</v>
      </c>
      <c r="N3124" s="20">
        <v>-1.9</v>
      </c>
      <c r="O3124" s="20">
        <v>4.5999999999999996</v>
      </c>
      <c r="P3124" s="12"/>
      <c r="Q3124" t="s">
        <v>4918</v>
      </c>
      <c r="R3124" s="17">
        <v>0.4</v>
      </c>
      <c r="S3124" s="36">
        <v>0.2</v>
      </c>
      <c r="T3124" s="5">
        <v>1.69</v>
      </c>
      <c r="U3124" s="1">
        <v>0</v>
      </c>
      <c r="V3124" s="1">
        <v>0</v>
      </c>
      <c r="W3124" s="5">
        <v>0</v>
      </c>
      <c r="X3124"/>
      <c r="Y3124" s="1">
        <v>2.1</v>
      </c>
      <c r="Z3124"/>
      <c r="AA3124" s="5">
        <v>-0.19</v>
      </c>
      <c r="AB3124" s="42">
        <v>-0.26</v>
      </c>
      <c r="AC3124" s="12"/>
      <c r="AD3124" t="s">
        <v>4918</v>
      </c>
      <c r="AE3124" s="5">
        <v>2.4300000000000002</v>
      </c>
      <c r="AF3124" s="5">
        <v>8.2799999999999994</v>
      </c>
      <c r="AG3124"/>
      <c r="AH3124" s="1">
        <v>7.7</v>
      </c>
      <c r="AI3124" s="24">
        <v>0.5</v>
      </c>
      <c r="AJ3124" s="1">
        <v>2.2999999999999998</v>
      </c>
      <c r="AK3124" s="1">
        <v>3.2</v>
      </c>
      <c r="AL3124" s="1">
        <v>3.3</v>
      </c>
      <c r="AM3124"/>
      <c r="AN3124" s="5">
        <v>0</v>
      </c>
      <c r="AO3124" s="38">
        <v>0.63</v>
      </c>
      <c r="AP3124" s="12"/>
    </row>
    <row r="3125" spans="1:42" x14ac:dyDescent="0.2">
      <c r="A3125" s="3" t="s">
        <v>284</v>
      </c>
      <c r="B3125">
        <v>30</v>
      </c>
      <c r="C3125" t="s">
        <v>3350</v>
      </c>
      <c r="D3125" t="s">
        <v>4919</v>
      </c>
      <c r="E3125" t="s">
        <v>291</v>
      </c>
      <c r="F3125" t="s">
        <v>2229</v>
      </c>
      <c r="G3125">
        <v>6</v>
      </c>
      <c r="H3125">
        <v>0</v>
      </c>
      <c r="I3125">
        <v>0</v>
      </c>
      <c r="J3125">
        <f>H3125+I3125</f>
        <v>0</v>
      </c>
      <c r="K3125" s="2">
        <v>0</v>
      </c>
      <c r="L3125" s="1">
        <v>-0.2</v>
      </c>
      <c r="M3125" s="1">
        <v>0</v>
      </c>
      <c r="N3125" s="20">
        <v>-0.8</v>
      </c>
      <c r="O3125" s="20">
        <v>0.3</v>
      </c>
      <c r="P3125" s="12"/>
      <c r="Q3125" t="s">
        <v>4919</v>
      </c>
      <c r="R3125" s="1">
        <v>0</v>
      </c>
      <c r="S3125" s="1">
        <v>0</v>
      </c>
      <c r="T3125" s="5">
        <v>0</v>
      </c>
      <c r="U3125" s="1">
        <v>0</v>
      </c>
      <c r="V3125" s="1">
        <v>0</v>
      </c>
      <c r="W3125" s="5">
        <v>0</v>
      </c>
      <c r="X3125"/>
      <c r="Y3125" s="1">
        <v>2</v>
      </c>
      <c r="Z3125"/>
      <c r="AA3125" s="5">
        <v>-0.4</v>
      </c>
      <c r="AB3125" s="5">
        <v>-1.52</v>
      </c>
      <c r="AC3125" s="12"/>
      <c r="AD3125" t="s">
        <v>4919</v>
      </c>
      <c r="AE3125" s="5">
        <v>0</v>
      </c>
      <c r="AF3125" s="5">
        <v>0</v>
      </c>
      <c r="AG3125"/>
      <c r="AH3125" s="1">
        <v>0</v>
      </c>
      <c r="AI3125" s="24">
        <v>0</v>
      </c>
      <c r="AJ3125" s="1">
        <v>22.2</v>
      </c>
      <c r="AK3125" s="1">
        <v>0</v>
      </c>
      <c r="AL3125" s="1">
        <v>0</v>
      </c>
      <c r="AM3125"/>
      <c r="AN3125" s="5">
        <v>0</v>
      </c>
      <c r="AO3125" s="35">
        <v>0.68</v>
      </c>
      <c r="AP3125" s="12"/>
    </row>
    <row r="3126" spans="1:42" x14ac:dyDescent="0.2">
      <c r="A3126" t="s">
        <v>276</v>
      </c>
      <c r="B3126" s="2">
        <v>32</v>
      </c>
      <c r="C3126" t="s">
        <v>3350</v>
      </c>
      <c r="D3126" t="s">
        <v>4919</v>
      </c>
      <c r="E3126" t="s">
        <v>2243</v>
      </c>
      <c r="F3126" t="s">
        <v>2229</v>
      </c>
      <c r="G3126">
        <v>11</v>
      </c>
      <c r="H3126">
        <v>2</v>
      </c>
      <c r="I3126">
        <v>0</v>
      </c>
      <c r="J3126">
        <v>2</v>
      </c>
      <c r="K3126" s="2">
        <v>-1.1000000000000001</v>
      </c>
      <c r="L3126" s="1">
        <v>0.1</v>
      </c>
      <c r="M3126" s="1">
        <v>0</v>
      </c>
      <c r="N3126" s="1">
        <v>2.2000000000000002</v>
      </c>
      <c r="O3126" s="1">
        <v>0.5</v>
      </c>
      <c r="P3126" s="16"/>
      <c r="Q3126" t="s">
        <v>4920</v>
      </c>
      <c r="R3126" s="1">
        <v>2.6</v>
      </c>
      <c r="S3126" s="1">
        <v>0</v>
      </c>
      <c r="T3126" s="5">
        <v>2.56</v>
      </c>
      <c r="U3126" s="1">
        <v>0</v>
      </c>
      <c r="V3126" s="1">
        <v>0</v>
      </c>
      <c r="W3126" s="5">
        <v>0</v>
      </c>
      <c r="X3126" s="5">
        <v>0.04</v>
      </c>
      <c r="Y3126" s="1">
        <v>1.3</v>
      </c>
      <c r="Z3126" s="1">
        <v>0</v>
      </c>
      <c r="AA3126" s="5">
        <v>0.13</v>
      </c>
      <c r="AB3126" s="5">
        <v>2.85</v>
      </c>
      <c r="AC3126" s="16"/>
      <c r="AD3126" t="s">
        <v>4920</v>
      </c>
      <c r="AE3126" s="5">
        <v>3.85</v>
      </c>
      <c r="AF3126" s="5">
        <v>0</v>
      </c>
      <c r="AG3126" s="5">
        <v>0.06</v>
      </c>
      <c r="AH3126" s="1">
        <v>40</v>
      </c>
      <c r="AI3126" s="1">
        <v>1.5</v>
      </c>
      <c r="AJ3126" s="1">
        <v>11.5</v>
      </c>
      <c r="AK3126" s="1">
        <v>3.8</v>
      </c>
      <c r="AL3126" s="1">
        <v>1.3</v>
      </c>
      <c r="AM3126" s="1">
        <v>0</v>
      </c>
      <c r="AN3126" s="5">
        <v>0</v>
      </c>
      <c r="AO3126" s="5">
        <v>0.6</v>
      </c>
      <c r="AP3126" s="12"/>
    </row>
    <row r="3127" spans="1:42" x14ac:dyDescent="0.2">
      <c r="A3127" s="3" t="s">
        <v>284</v>
      </c>
      <c r="B3127">
        <v>25</v>
      </c>
      <c r="C3127" t="s">
        <v>3606</v>
      </c>
      <c r="D3127" t="s">
        <v>4921</v>
      </c>
      <c r="E3127" t="s">
        <v>2233</v>
      </c>
      <c r="F3127" t="s">
        <v>1513</v>
      </c>
      <c r="G3127">
        <v>1</v>
      </c>
      <c r="H3127">
        <v>0</v>
      </c>
      <c r="I3127">
        <v>0</v>
      </c>
      <c r="J3127">
        <f>H3127+I3127</f>
        <v>0</v>
      </c>
      <c r="K3127" s="2">
        <v>-0.2</v>
      </c>
      <c r="L3127" s="1">
        <v>0</v>
      </c>
      <c r="M3127" s="1">
        <v>0</v>
      </c>
      <c r="N3127" s="20">
        <v>-0.1</v>
      </c>
      <c r="O3127" s="20">
        <v>0.3</v>
      </c>
      <c r="P3127" s="12"/>
      <c r="Q3127" t="s">
        <v>4921</v>
      </c>
      <c r="R3127" s="1">
        <v>0</v>
      </c>
      <c r="S3127" s="1">
        <v>0</v>
      </c>
      <c r="T3127" s="5">
        <v>0</v>
      </c>
      <c r="U3127" s="1">
        <v>0</v>
      </c>
      <c r="V3127" s="1">
        <v>0</v>
      </c>
      <c r="W3127" s="5">
        <v>0</v>
      </c>
      <c r="X3127"/>
      <c r="Y3127" s="1">
        <v>0</v>
      </c>
      <c r="Z3127"/>
      <c r="AA3127" s="5">
        <v>0</v>
      </c>
      <c r="AB3127" s="5">
        <v>-0.35</v>
      </c>
      <c r="AC3127" s="12"/>
      <c r="AD3127" t="s">
        <v>4921</v>
      </c>
      <c r="AE3127" s="5">
        <v>0</v>
      </c>
      <c r="AF3127" s="5">
        <v>16.36</v>
      </c>
      <c r="AG3127"/>
      <c r="AH3127" s="1">
        <v>0</v>
      </c>
      <c r="AI3127" s="24">
        <v>0</v>
      </c>
      <c r="AJ3127" s="1">
        <v>9.9</v>
      </c>
      <c r="AK3127" s="1">
        <v>14.8</v>
      </c>
      <c r="AL3127" s="1">
        <v>0</v>
      </c>
      <c r="AM3127"/>
      <c r="AN3127" s="5">
        <v>0</v>
      </c>
      <c r="AO3127" s="35">
        <v>1.39</v>
      </c>
      <c r="AP3127" s="12"/>
    </row>
    <row r="3128" spans="1:42" x14ac:dyDescent="0.2">
      <c r="A3128" s="3" t="s">
        <v>284</v>
      </c>
      <c r="B3128">
        <v>30</v>
      </c>
      <c r="C3128" t="s">
        <v>3565</v>
      </c>
      <c r="D3128" t="s">
        <v>4922</v>
      </c>
      <c r="E3128" t="s">
        <v>2249</v>
      </c>
      <c r="F3128" t="s">
        <v>2232</v>
      </c>
      <c r="G3128">
        <v>33</v>
      </c>
      <c r="H3128">
        <v>0</v>
      </c>
      <c r="I3128">
        <v>2</v>
      </c>
      <c r="J3128">
        <f>H3128+I3128</f>
        <v>2</v>
      </c>
      <c r="K3128" s="2">
        <v>0.8</v>
      </c>
      <c r="L3128" s="1">
        <v>-1.3</v>
      </c>
      <c r="M3128" s="1">
        <v>0.6</v>
      </c>
      <c r="N3128" s="20">
        <v>-2.9</v>
      </c>
      <c r="O3128" s="20">
        <v>1.4</v>
      </c>
      <c r="P3128" s="12"/>
      <c r="Q3128" t="s">
        <v>4922</v>
      </c>
      <c r="R3128" s="36">
        <v>0</v>
      </c>
      <c r="S3128" s="17">
        <v>0.7</v>
      </c>
      <c r="T3128" s="5">
        <v>1.66</v>
      </c>
      <c r="U3128" s="1">
        <v>0</v>
      </c>
      <c r="V3128" s="1">
        <v>0</v>
      </c>
      <c r="W3128" s="5">
        <v>0</v>
      </c>
      <c r="X3128"/>
      <c r="Y3128" s="1">
        <v>1</v>
      </c>
      <c r="Z3128"/>
      <c r="AA3128" s="5">
        <v>-0.42</v>
      </c>
      <c r="AB3128" s="40">
        <v>-0.95</v>
      </c>
      <c r="AC3128" s="12"/>
      <c r="AD3128" t="s">
        <v>4922</v>
      </c>
      <c r="AE3128" s="5">
        <v>1</v>
      </c>
      <c r="AF3128" s="5">
        <v>0</v>
      </c>
      <c r="AG3128"/>
      <c r="AH3128" s="1">
        <v>100</v>
      </c>
      <c r="AI3128" s="24">
        <v>0</v>
      </c>
      <c r="AJ3128" s="1">
        <v>6.5</v>
      </c>
      <c r="AK3128" s="1">
        <v>1.3</v>
      </c>
      <c r="AL3128" s="1">
        <v>2.2999999999999998</v>
      </c>
      <c r="AM3128"/>
      <c r="AN3128" s="5">
        <v>0.19</v>
      </c>
      <c r="AO3128" s="45">
        <v>0.45</v>
      </c>
      <c r="AP3128" s="12"/>
    </row>
    <row r="3129" spans="1:42" x14ac:dyDescent="0.2">
      <c r="A3129" s="26" t="s">
        <v>287</v>
      </c>
      <c r="B3129">
        <v>31</v>
      </c>
      <c r="C3129" t="s">
        <v>3565</v>
      </c>
      <c r="D3129" t="s">
        <v>4922</v>
      </c>
      <c r="E3129" s="27" t="s">
        <v>2252</v>
      </c>
      <c r="F3129" s="28" t="s">
        <v>331</v>
      </c>
      <c r="G3129" s="27">
        <v>2</v>
      </c>
      <c r="H3129" s="29">
        <v>0</v>
      </c>
      <c r="I3129" s="29">
        <v>0</v>
      </c>
      <c r="J3129" s="29">
        <v>0</v>
      </c>
      <c r="K3129" s="29">
        <v>0</v>
      </c>
      <c r="L3129" s="30">
        <v>-0.1</v>
      </c>
      <c r="M3129" s="30">
        <v>0</v>
      </c>
      <c r="N3129" s="1">
        <v>-0.3</v>
      </c>
      <c r="O3129" s="1">
        <v>0.7</v>
      </c>
      <c r="P3129" s="12"/>
      <c r="Q3129" t="s">
        <v>4922</v>
      </c>
      <c r="R3129" s="1">
        <v>0</v>
      </c>
      <c r="S3129" s="1">
        <v>0</v>
      </c>
      <c r="T3129" s="5">
        <v>0</v>
      </c>
      <c r="U3129" s="1">
        <v>0</v>
      </c>
      <c r="V3129" s="1">
        <v>0</v>
      </c>
      <c r="W3129" s="5">
        <v>0</v>
      </c>
      <c r="X3129"/>
      <c r="Y3129" s="1">
        <v>0</v>
      </c>
      <c r="Z3129"/>
      <c r="AA3129" s="5">
        <v>-0.31</v>
      </c>
      <c r="AB3129" s="5">
        <v>-0.79</v>
      </c>
      <c r="AC3129" s="12"/>
      <c r="AD3129" t="s">
        <v>4922</v>
      </c>
      <c r="AE3129" s="5">
        <v>0</v>
      </c>
      <c r="AF3129" s="5">
        <v>0</v>
      </c>
      <c r="AG3129"/>
      <c r="AH3129" s="1">
        <v>0</v>
      </c>
      <c r="AI3129" s="1">
        <v>0</v>
      </c>
      <c r="AJ3129" s="1">
        <v>6.1</v>
      </c>
      <c r="AK3129" s="1">
        <v>0</v>
      </c>
      <c r="AL3129" s="1">
        <v>0</v>
      </c>
      <c r="AM3129"/>
      <c r="AN3129" s="5">
        <v>0</v>
      </c>
      <c r="AO3129" s="35">
        <v>2</v>
      </c>
      <c r="AP3129" s="12"/>
    </row>
    <row r="3130" spans="1:42" x14ac:dyDescent="0.2">
      <c r="A3130" s="3" t="s">
        <v>284</v>
      </c>
      <c r="B3130">
        <v>34</v>
      </c>
      <c r="C3130" t="s">
        <v>3536</v>
      </c>
      <c r="D3130" t="s">
        <v>4923</v>
      </c>
      <c r="E3130" t="s">
        <v>2241</v>
      </c>
      <c r="F3130" t="s">
        <v>2232</v>
      </c>
      <c r="G3130">
        <v>82</v>
      </c>
      <c r="H3130">
        <v>13</v>
      </c>
      <c r="I3130">
        <v>11</v>
      </c>
      <c r="J3130">
        <f>H3130+I3130</f>
        <v>24</v>
      </c>
      <c r="K3130" s="2">
        <v>-9.9</v>
      </c>
      <c r="L3130" s="1">
        <v>-1.1000000000000001</v>
      </c>
      <c r="M3130" s="1">
        <v>0</v>
      </c>
      <c r="N3130" s="20">
        <v>5.3</v>
      </c>
      <c r="O3130" s="20">
        <v>9.5</v>
      </c>
      <c r="P3130" s="12"/>
      <c r="Q3130" t="s">
        <v>4923</v>
      </c>
      <c r="R3130" s="21">
        <v>0.5</v>
      </c>
      <c r="S3130" s="17">
        <v>0.7</v>
      </c>
      <c r="T3130" s="5">
        <v>1.48</v>
      </c>
      <c r="U3130" s="1">
        <v>1.7</v>
      </c>
      <c r="V3130" s="1">
        <v>0.3</v>
      </c>
      <c r="W3130" s="5">
        <v>3.74</v>
      </c>
      <c r="X3130"/>
      <c r="Y3130" s="1">
        <v>0.8</v>
      </c>
      <c r="Z3130"/>
      <c r="AA3130" s="5">
        <v>-0.05</v>
      </c>
      <c r="AB3130" s="37">
        <v>0.28000000000000003</v>
      </c>
      <c r="AC3130" s="12"/>
      <c r="AD3130" t="s">
        <v>4923</v>
      </c>
      <c r="AE3130" s="5">
        <v>2.3199999999999998</v>
      </c>
      <c r="AF3130" s="5">
        <v>6.7</v>
      </c>
      <c r="AG3130"/>
      <c r="AH3130" s="1">
        <v>52.8</v>
      </c>
      <c r="AI3130" s="24">
        <v>7.4</v>
      </c>
      <c r="AJ3130" s="1">
        <v>5.2</v>
      </c>
      <c r="AK3130" s="1">
        <v>2</v>
      </c>
      <c r="AL3130" s="1">
        <v>0.5</v>
      </c>
      <c r="AM3130"/>
      <c r="AN3130" s="5">
        <v>0</v>
      </c>
      <c r="AO3130" s="38">
        <v>0.5</v>
      </c>
      <c r="AP3130" s="12"/>
    </row>
    <row r="3131" spans="1:42" x14ac:dyDescent="0.2">
      <c r="A3131" s="46" t="s">
        <v>287</v>
      </c>
      <c r="B3131">
        <v>35</v>
      </c>
      <c r="C3131" t="s">
        <v>3536</v>
      </c>
      <c r="D3131" t="s">
        <v>4923</v>
      </c>
      <c r="E3131" s="47" t="s">
        <v>2256</v>
      </c>
      <c r="F3131" s="28" t="s">
        <v>2232</v>
      </c>
      <c r="G3131" s="47">
        <v>70</v>
      </c>
      <c r="H3131" s="48">
        <v>6</v>
      </c>
      <c r="I3131" s="48">
        <v>7</v>
      </c>
      <c r="J3131" s="48">
        <v>13</v>
      </c>
      <c r="K3131" s="48">
        <v>-7.4</v>
      </c>
      <c r="L3131" s="49">
        <v>-0.9</v>
      </c>
      <c r="M3131" s="49">
        <v>-0.3</v>
      </c>
      <c r="N3131" s="50">
        <v>-0.7</v>
      </c>
      <c r="O3131" s="50">
        <v>3.3</v>
      </c>
      <c r="P3131" s="12"/>
      <c r="Q3131" t="s">
        <v>4923</v>
      </c>
      <c r="R3131" s="21">
        <v>0.5</v>
      </c>
      <c r="S3131" s="17">
        <v>0.7</v>
      </c>
      <c r="T3131" s="5">
        <v>1.43</v>
      </c>
      <c r="U3131" s="1">
        <v>1.1000000000000001</v>
      </c>
      <c r="V3131" s="1">
        <v>1.1000000000000001</v>
      </c>
      <c r="W3131" s="5">
        <v>5.57</v>
      </c>
      <c r="X3131"/>
      <c r="Y3131" s="1">
        <v>2</v>
      </c>
      <c r="Z3131"/>
      <c r="AA3131" s="5">
        <v>-7.0000000000000007E-2</v>
      </c>
      <c r="AB3131" s="42">
        <v>-0.06</v>
      </c>
      <c r="AC3131" s="12"/>
      <c r="AD3131" t="s">
        <v>4923</v>
      </c>
      <c r="AE3131" s="5">
        <v>1.87</v>
      </c>
      <c r="AF3131" s="5">
        <v>10.36</v>
      </c>
      <c r="AG3131"/>
      <c r="AH3131" s="1">
        <v>39.1</v>
      </c>
      <c r="AI3131" s="50">
        <v>0.5</v>
      </c>
      <c r="AJ3131" s="1">
        <v>7.2</v>
      </c>
      <c r="AK3131" s="1">
        <v>1.1000000000000001</v>
      </c>
      <c r="AL3131" s="1">
        <v>1</v>
      </c>
      <c r="AM3131"/>
      <c r="AN3131" s="5">
        <v>-0.02</v>
      </c>
      <c r="AO3131" s="45">
        <v>0.3</v>
      </c>
      <c r="AP3131" s="12"/>
    </row>
    <row r="3132" spans="1:42" x14ac:dyDescent="0.2">
      <c r="A3132" s="3" t="s">
        <v>284</v>
      </c>
      <c r="B3132">
        <v>22</v>
      </c>
      <c r="C3132" t="s">
        <v>446</v>
      </c>
      <c r="D3132" t="s">
        <v>4924</v>
      </c>
      <c r="E3132" t="s">
        <v>2254</v>
      </c>
      <c r="F3132" t="s">
        <v>1478</v>
      </c>
      <c r="G3132">
        <v>16</v>
      </c>
      <c r="H3132">
        <v>2</v>
      </c>
      <c r="I3132">
        <v>0</v>
      </c>
      <c r="J3132">
        <f>H3132+I3132</f>
        <v>2</v>
      </c>
      <c r="K3132" s="2">
        <v>-3.4</v>
      </c>
      <c r="L3132" s="1">
        <v>-0.4</v>
      </c>
      <c r="M3132" s="1">
        <v>-0.4</v>
      </c>
      <c r="N3132" s="20">
        <v>1.3</v>
      </c>
      <c r="O3132" s="20">
        <v>0.7</v>
      </c>
      <c r="P3132" s="12"/>
      <c r="Q3132" t="s">
        <v>4924</v>
      </c>
      <c r="R3132" s="32">
        <v>1.1000000000000001</v>
      </c>
      <c r="S3132" s="36">
        <v>0</v>
      </c>
      <c r="T3132" s="5">
        <v>1.63</v>
      </c>
      <c r="U3132" s="1">
        <v>0</v>
      </c>
      <c r="V3132" s="1">
        <v>0</v>
      </c>
      <c r="W3132" s="5">
        <v>0</v>
      </c>
      <c r="X3132"/>
      <c r="Y3132" s="1">
        <v>2</v>
      </c>
      <c r="Z3132"/>
      <c r="AA3132" s="5">
        <v>-0.19</v>
      </c>
      <c r="AB3132" s="23">
        <v>0.66</v>
      </c>
      <c r="AC3132" s="12"/>
      <c r="AD3132" t="s">
        <v>4924</v>
      </c>
      <c r="AE3132" s="5">
        <v>3.26</v>
      </c>
      <c r="AF3132" s="5">
        <v>16.55</v>
      </c>
      <c r="AG3132"/>
      <c r="AH3132" s="1">
        <v>46.4</v>
      </c>
      <c r="AI3132" s="24">
        <v>9.9</v>
      </c>
      <c r="AJ3132" s="1">
        <v>4.0999999999999996</v>
      </c>
      <c r="AK3132" s="1">
        <v>2</v>
      </c>
      <c r="AL3132" s="1">
        <v>3</v>
      </c>
      <c r="AM3132"/>
      <c r="AN3132" s="5">
        <v>-0.19</v>
      </c>
      <c r="AO3132" s="45">
        <v>0.34</v>
      </c>
      <c r="AP3132" s="12"/>
    </row>
    <row r="3133" spans="1:42" x14ac:dyDescent="0.2">
      <c r="A3133" s="26" t="s">
        <v>287</v>
      </c>
      <c r="B3133">
        <v>23</v>
      </c>
      <c r="C3133" t="s">
        <v>446</v>
      </c>
      <c r="D3133" t="s">
        <v>4924</v>
      </c>
      <c r="E3133" s="27" t="s">
        <v>2254</v>
      </c>
      <c r="F3133" s="28" t="s">
        <v>297</v>
      </c>
      <c r="G3133" s="27">
        <v>6</v>
      </c>
      <c r="H3133" s="29">
        <v>0</v>
      </c>
      <c r="I3133" s="29">
        <v>1</v>
      </c>
      <c r="J3133" s="29">
        <v>1</v>
      </c>
      <c r="K3133" s="29">
        <v>1</v>
      </c>
      <c r="L3133" s="30">
        <v>0</v>
      </c>
      <c r="M3133" s="30">
        <v>0.2</v>
      </c>
      <c r="N3133" s="1">
        <v>-0.4</v>
      </c>
      <c r="O3133" s="1">
        <v>0.3</v>
      </c>
      <c r="P3133" s="12"/>
      <c r="Q3133" t="s">
        <v>4924</v>
      </c>
      <c r="R3133" s="1">
        <v>0</v>
      </c>
      <c r="S3133" s="1">
        <v>1.7</v>
      </c>
      <c r="T3133" s="5">
        <v>1.69</v>
      </c>
      <c r="U3133" s="1">
        <v>0</v>
      </c>
      <c r="V3133" s="1">
        <v>0</v>
      </c>
      <c r="W3133" s="5">
        <v>0</v>
      </c>
      <c r="X3133"/>
      <c r="Y3133" s="1">
        <v>0</v>
      </c>
      <c r="Z3133"/>
      <c r="AA3133" s="5">
        <v>0</v>
      </c>
      <c r="AB3133" s="5">
        <v>-0.62</v>
      </c>
      <c r="AC3133" s="12"/>
      <c r="AD3133" t="s">
        <v>4924</v>
      </c>
      <c r="AE3133" s="5">
        <v>0</v>
      </c>
      <c r="AF3133" s="5">
        <v>0</v>
      </c>
      <c r="AG3133"/>
      <c r="AH3133" s="1">
        <v>38.5</v>
      </c>
      <c r="AI3133" s="1">
        <v>6.9</v>
      </c>
      <c r="AJ3133" s="1">
        <v>8.3000000000000007</v>
      </c>
      <c r="AK3133" s="1">
        <v>1.7</v>
      </c>
      <c r="AL3133" s="1">
        <v>1.7</v>
      </c>
      <c r="AM3133"/>
      <c r="AN3133" s="5">
        <v>0.33</v>
      </c>
      <c r="AO3133" s="35">
        <v>0.43</v>
      </c>
      <c r="AP3133" s="12"/>
    </row>
    <row r="3134" spans="1:42" x14ac:dyDescent="0.2">
      <c r="A3134" s="3" t="s">
        <v>284</v>
      </c>
      <c r="B3134">
        <v>30</v>
      </c>
      <c r="C3134" t="s">
        <v>3354</v>
      </c>
      <c r="D3134" t="s">
        <v>4925</v>
      </c>
      <c r="E3134" t="s">
        <v>2250</v>
      </c>
      <c r="F3134" t="s">
        <v>2229</v>
      </c>
      <c r="G3134">
        <v>72</v>
      </c>
      <c r="H3134">
        <v>7</v>
      </c>
      <c r="I3134">
        <v>6</v>
      </c>
      <c r="J3134">
        <f>H3134+I3134</f>
        <v>13</v>
      </c>
      <c r="K3134" s="2">
        <v>-15.8</v>
      </c>
      <c r="L3134" s="1">
        <v>-1.5</v>
      </c>
      <c r="M3134" s="1">
        <v>-1.9</v>
      </c>
      <c r="N3134" s="20">
        <v>3.1</v>
      </c>
      <c r="O3134" s="20">
        <v>6.7</v>
      </c>
      <c r="P3134" s="12"/>
      <c r="Q3134" t="s">
        <v>4925</v>
      </c>
      <c r="R3134" s="21">
        <v>0.5</v>
      </c>
      <c r="S3134" s="54">
        <v>0.5</v>
      </c>
      <c r="T3134" s="5">
        <v>1.38</v>
      </c>
      <c r="U3134" s="1">
        <v>0</v>
      </c>
      <c r="V3134" s="1">
        <v>0</v>
      </c>
      <c r="W3134" s="5">
        <v>0</v>
      </c>
      <c r="X3134"/>
      <c r="Y3134" s="1">
        <v>1.1000000000000001</v>
      </c>
      <c r="Z3134"/>
      <c r="AA3134" s="5">
        <v>-0.08</v>
      </c>
      <c r="AB3134" s="37">
        <v>0.21</v>
      </c>
      <c r="AC3134" s="12"/>
      <c r="AD3134" t="s">
        <v>4925</v>
      </c>
      <c r="AE3134" s="5">
        <v>2.57</v>
      </c>
      <c r="AF3134" s="5">
        <v>8.17</v>
      </c>
      <c r="AG3134"/>
      <c r="AH3134" s="1">
        <v>39</v>
      </c>
      <c r="AI3134" s="24">
        <v>1.8</v>
      </c>
      <c r="AJ3134" s="1">
        <v>4.5999999999999996</v>
      </c>
      <c r="AK3134" s="1">
        <v>2.4</v>
      </c>
      <c r="AL3134" s="1">
        <v>2.1</v>
      </c>
      <c r="AM3134"/>
      <c r="AN3134" s="5">
        <v>-0.1</v>
      </c>
      <c r="AO3134" s="45">
        <v>0.45</v>
      </c>
      <c r="AP3134" s="12"/>
    </row>
    <row r="3135" spans="1:42" x14ac:dyDescent="0.2">
      <c r="A3135" s="26" t="s">
        <v>287</v>
      </c>
      <c r="B3135">
        <v>31</v>
      </c>
      <c r="C3135" t="s">
        <v>3354</v>
      </c>
      <c r="D3135" t="s">
        <v>4925</v>
      </c>
      <c r="E3135" s="27" t="s">
        <v>2250</v>
      </c>
      <c r="F3135" s="28" t="s">
        <v>2229</v>
      </c>
      <c r="G3135" s="27">
        <v>62</v>
      </c>
      <c r="H3135" s="29">
        <v>1</v>
      </c>
      <c r="I3135" s="29">
        <v>3</v>
      </c>
      <c r="J3135" s="29">
        <v>4</v>
      </c>
      <c r="K3135" s="29">
        <v>-15</v>
      </c>
      <c r="L3135" s="30">
        <v>-3.6</v>
      </c>
      <c r="M3135" s="30">
        <v>-2.2000000000000002</v>
      </c>
      <c r="N3135" s="1">
        <v>-9.6999999999999993</v>
      </c>
      <c r="O3135" s="1">
        <v>1.7</v>
      </c>
      <c r="P3135" s="12"/>
      <c r="Q3135" t="s">
        <v>4925</v>
      </c>
      <c r="R3135" s="36">
        <v>0.1</v>
      </c>
      <c r="S3135" s="69">
        <v>0.3</v>
      </c>
      <c r="T3135" s="5">
        <v>1.02</v>
      </c>
      <c r="U3135" s="1">
        <v>0</v>
      </c>
      <c r="V3135" s="1">
        <v>0</v>
      </c>
      <c r="W3135" s="5">
        <v>0</v>
      </c>
      <c r="X3135"/>
      <c r="Y3135" s="1">
        <v>0.9</v>
      </c>
      <c r="Z3135"/>
      <c r="AA3135" s="5">
        <v>-0.37</v>
      </c>
      <c r="AB3135" s="40">
        <v>-1.04</v>
      </c>
      <c r="AC3135" s="12"/>
      <c r="AD3135" t="s">
        <v>4925</v>
      </c>
      <c r="AE3135" s="5">
        <v>2.96</v>
      </c>
      <c r="AF3135" s="5">
        <v>18.71</v>
      </c>
      <c r="AG3135"/>
      <c r="AH3135" s="1">
        <v>42</v>
      </c>
      <c r="AI3135" s="1">
        <v>2.2000000000000002</v>
      </c>
      <c r="AJ3135" s="1">
        <v>4.7</v>
      </c>
      <c r="AK3135" s="1">
        <v>1.1000000000000001</v>
      </c>
      <c r="AL3135" s="1">
        <v>2</v>
      </c>
      <c r="AM3135"/>
      <c r="AN3135" s="5">
        <v>-0.22</v>
      </c>
      <c r="AO3135" s="41">
        <v>0.19</v>
      </c>
      <c r="AP3135" s="12"/>
    </row>
    <row r="3136" spans="1:42" x14ac:dyDescent="0.2">
      <c r="A3136" s="26" t="s">
        <v>287</v>
      </c>
      <c r="B3136">
        <v>22</v>
      </c>
      <c r="C3136" t="s">
        <v>3272</v>
      </c>
      <c r="D3136" t="s">
        <v>4927</v>
      </c>
      <c r="E3136" s="27" t="s">
        <v>2250</v>
      </c>
      <c r="F3136" s="28" t="s">
        <v>2229</v>
      </c>
      <c r="G3136" s="27">
        <v>2</v>
      </c>
      <c r="H3136" s="29">
        <v>1</v>
      </c>
      <c r="I3136" s="29">
        <v>1</v>
      </c>
      <c r="J3136" s="29">
        <v>2</v>
      </c>
      <c r="K3136" s="29">
        <v>2.2000000000000002</v>
      </c>
      <c r="L3136" s="30">
        <v>0.6</v>
      </c>
      <c r="M3136" s="30">
        <v>0.4</v>
      </c>
      <c r="N3136" s="1">
        <v>2.9</v>
      </c>
      <c r="O3136" s="1">
        <v>0.9</v>
      </c>
      <c r="P3136" s="12"/>
      <c r="Q3136" t="s">
        <v>4928</v>
      </c>
      <c r="R3136" s="1">
        <v>3.1</v>
      </c>
      <c r="S3136" s="1">
        <v>3.1</v>
      </c>
      <c r="T3136" s="5">
        <v>6.18</v>
      </c>
      <c r="U3136" s="1">
        <v>0</v>
      </c>
      <c r="V3136" s="1">
        <v>0</v>
      </c>
      <c r="W3136" s="5">
        <v>0</v>
      </c>
      <c r="X3136"/>
      <c r="Y3136" s="1">
        <v>5.2</v>
      </c>
      <c r="Z3136"/>
      <c r="AA3136" s="5">
        <v>1.36</v>
      </c>
      <c r="AB3136" s="5">
        <v>7.49</v>
      </c>
      <c r="AC3136" s="12"/>
      <c r="AD3136" t="s">
        <v>4928</v>
      </c>
      <c r="AE3136" s="5">
        <v>0</v>
      </c>
      <c r="AF3136" s="5">
        <v>0</v>
      </c>
      <c r="AG3136"/>
      <c r="AH3136" s="1">
        <v>0</v>
      </c>
      <c r="AI3136" s="1">
        <v>0</v>
      </c>
      <c r="AJ3136" s="1">
        <v>15.7</v>
      </c>
      <c r="AK3136" s="1">
        <v>0</v>
      </c>
      <c r="AL3136" s="1">
        <v>2.6</v>
      </c>
      <c r="AM3136"/>
      <c r="AN3136" s="5">
        <v>0.91</v>
      </c>
      <c r="AO3136" s="35">
        <v>2.31</v>
      </c>
      <c r="AP3136" s="12"/>
    </row>
    <row r="3137" spans="1:42" x14ac:dyDescent="0.2">
      <c r="A3137" t="s">
        <v>276</v>
      </c>
      <c r="B3137" s="2">
        <v>23</v>
      </c>
      <c r="C3137" t="s">
        <v>3272</v>
      </c>
      <c r="D3137" t="s">
        <v>4927</v>
      </c>
      <c r="E3137" t="s">
        <v>2250</v>
      </c>
      <c r="F3137" t="s">
        <v>2229</v>
      </c>
      <c r="G3137">
        <v>2</v>
      </c>
      <c r="H3137">
        <v>0</v>
      </c>
      <c r="I3137">
        <v>0</v>
      </c>
      <c r="J3137">
        <v>0</v>
      </c>
      <c r="K3137" s="2">
        <v>-1</v>
      </c>
      <c r="L3137" s="1">
        <v>-0.1</v>
      </c>
      <c r="M3137" s="1">
        <v>-0.2</v>
      </c>
      <c r="N3137" s="1">
        <v>-0.4</v>
      </c>
      <c r="O3137" s="1">
        <v>0.1</v>
      </c>
      <c r="P3137" s="16"/>
      <c r="Q3137" t="s">
        <v>4927</v>
      </c>
      <c r="R3137" s="1">
        <v>0</v>
      </c>
      <c r="S3137" s="1">
        <v>0</v>
      </c>
      <c r="T3137" s="5">
        <v>0</v>
      </c>
      <c r="U3137" s="1">
        <v>0</v>
      </c>
      <c r="V3137" s="1">
        <v>0</v>
      </c>
      <c r="W3137" s="5">
        <v>0</v>
      </c>
      <c r="X3137" s="5">
        <v>-0.28000000000000003</v>
      </c>
      <c r="Y3137" s="1">
        <v>0</v>
      </c>
      <c r="Z3137" s="1">
        <v>0</v>
      </c>
      <c r="AA3137" s="5">
        <v>-0.45</v>
      </c>
      <c r="AB3137" s="5">
        <v>-1.71</v>
      </c>
      <c r="AC3137" s="16"/>
      <c r="AD3137" t="s">
        <v>4927</v>
      </c>
      <c r="AE3137" s="5">
        <v>4.51</v>
      </c>
      <c r="AF3137" s="5">
        <v>0</v>
      </c>
      <c r="AG3137" s="5">
        <v>-0.1</v>
      </c>
      <c r="AH3137" s="1">
        <v>0</v>
      </c>
      <c r="AI3137" s="1">
        <v>0</v>
      </c>
      <c r="AJ3137" s="1">
        <v>13.5</v>
      </c>
      <c r="AK3137" s="1">
        <v>0</v>
      </c>
      <c r="AL3137" s="1">
        <v>0</v>
      </c>
      <c r="AM3137" s="1">
        <v>0</v>
      </c>
      <c r="AN3137" s="5">
        <v>-0.9</v>
      </c>
      <c r="AO3137" s="5">
        <v>0.59</v>
      </c>
      <c r="AP3137" s="12"/>
    </row>
    <row r="3138" spans="1:42" x14ac:dyDescent="0.2">
      <c r="A3138" s="3" t="s">
        <v>284</v>
      </c>
      <c r="B3138">
        <v>28</v>
      </c>
      <c r="C3138" t="s">
        <v>4929</v>
      </c>
      <c r="D3138" t="s">
        <v>4930</v>
      </c>
      <c r="E3138" t="s">
        <v>2252</v>
      </c>
      <c r="F3138" t="s">
        <v>2232</v>
      </c>
      <c r="G3138">
        <v>1</v>
      </c>
      <c r="H3138">
        <v>0</v>
      </c>
      <c r="I3138">
        <v>0</v>
      </c>
      <c r="J3138">
        <f>H3138+I3138</f>
        <v>0</v>
      </c>
      <c r="K3138" s="2">
        <v>0</v>
      </c>
      <c r="L3138" s="1">
        <v>0</v>
      </c>
      <c r="M3138" s="1">
        <v>0</v>
      </c>
      <c r="N3138" s="20">
        <v>-0.1</v>
      </c>
      <c r="O3138" s="20">
        <v>0.3</v>
      </c>
      <c r="P3138" s="12"/>
      <c r="Q3138" t="s">
        <v>4930</v>
      </c>
      <c r="R3138" s="1">
        <v>0</v>
      </c>
      <c r="S3138" s="1">
        <v>0</v>
      </c>
      <c r="T3138" s="5">
        <v>0</v>
      </c>
      <c r="U3138" s="1">
        <v>0</v>
      </c>
      <c r="V3138" s="1">
        <v>0</v>
      </c>
      <c r="W3138" s="5">
        <v>0</v>
      </c>
      <c r="X3138"/>
      <c r="Y3138" s="1">
        <v>0</v>
      </c>
      <c r="Z3138"/>
      <c r="AA3138" s="5">
        <v>0</v>
      </c>
      <c r="AB3138" s="5">
        <v>-1.36</v>
      </c>
      <c r="AC3138" s="12"/>
      <c r="AD3138" t="s">
        <v>4930</v>
      </c>
      <c r="AE3138" s="5">
        <v>0</v>
      </c>
      <c r="AF3138" s="5">
        <v>0</v>
      </c>
      <c r="AG3138"/>
      <c r="AH3138" s="1">
        <v>0</v>
      </c>
      <c r="AI3138" s="24">
        <v>0</v>
      </c>
      <c r="AJ3138" s="1">
        <v>0</v>
      </c>
      <c r="AK3138" s="1">
        <v>0</v>
      </c>
      <c r="AL3138" s="1">
        <v>0</v>
      </c>
      <c r="AM3138"/>
      <c r="AN3138" s="5">
        <v>0</v>
      </c>
      <c r="AO3138" s="35">
        <v>3.17</v>
      </c>
      <c r="AP3138" s="12"/>
    </row>
    <row r="3139" spans="1:42" x14ac:dyDescent="0.2">
      <c r="A3139" s="3" t="s">
        <v>284</v>
      </c>
      <c r="B3139">
        <v>38</v>
      </c>
      <c r="C3139" t="s">
        <v>560</v>
      </c>
      <c r="D3139" t="s">
        <v>4931</v>
      </c>
      <c r="E3139" t="s">
        <v>2231</v>
      </c>
      <c r="F3139" t="s">
        <v>2229</v>
      </c>
      <c r="G3139">
        <v>21</v>
      </c>
      <c r="H3139">
        <v>2</v>
      </c>
      <c r="I3139">
        <v>5</v>
      </c>
      <c r="J3139">
        <f>H3139+I3139</f>
        <v>7</v>
      </c>
      <c r="K3139" s="2">
        <v>-1.8</v>
      </c>
      <c r="L3139" s="1">
        <v>0.3</v>
      </c>
      <c r="M3139" s="1">
        <v>-0.1</v>
      </c>
      <c r="N3139" s="20">
        <v>1.4</v>
      </c>
      <c r="O3139" s="20">
        <v>1.2</v>
      </c>
      <c r="P3139" s="12"/>
      <c r="Q3139" t="s">
        <v>4931</v>
      </c>
      <c r="R3139" s="63">
        <v>0.3</v>
      </c>
      <c r="S3139" s="32">
        <v>1.4</v>
      </c>
      <c r="T3139" s="5">
        <v>1.73</v>
      </c>
      <c r="U3139" s="1">
        <v>1.5</v>
      </c>
      <c r="V3139" s="1">
        <v>0</v>
      </c>
      <c r="W3139" s="5">
        <v>4.3899999999999997</v>
      </c>
      <c r="X3139"/>
      <c r="Y3139" s="1">
        <v>0.5</v>
      </c>
      <c r="Z3139"/>
      <c r="AA3139" s="5">
        <v>0.06</v>
      </c>
      <c r="AB3139" s="23">
        <v>0.34</v>
      </c>
      <c r="AC3139" s="12"/>
      <c r="AD3139" t="s">
        <v>4931</v>
      </c>
      <c r="AE3139" s="5">
        <v>2.02</v>
      </c>
      <c r="AF3139" s="5">
        <v>0</v>
      </c>
      <c r="AG3139"/>
      <c r="AH3139" s="1">
        <v>0</v>
      </c>
      <c r="AI3139" s="24">
        <v>0</v>
      </c>
      <c r="AJ3139" s="1">
        <v>2.2000000000000002</v>
      </c>
      <c r="AK3139" s="1">
        <v>1</v>
      </c>
      <c r="AL3139" s="1">
        <v>1</v>
      </c>
      <c r="AM3139"/>
      <c r="AN3139" s="5">
        <v>-0.02</v>
      </c>
      <c r="AO3139" s="41">
        <v>0.28999999999999998</v>
      </c>
      <c r="AP3139" s="12"/>
    </row>
    <row r="3140" spans="1:42" x14ac:dyDescent="0.2">
      <c r="A3140" t="s">
        <v>276</v>
      </c>
      <c r="B3140" s="2">
        <v>31</v>
      </c>
      <c r="C3140" t="s">
        <v>4932</v>
      </c>
      <c r="D3140" t="s">
        <v>4933</v>
      </c>
      <c r="E3140" t="s">
        <v>2235</v>
      </c>
      <c r="F3140" t="s">
        <v>2229</v>
      </c>
      <c r="G3140">
        <v>3</v>
      </c>
      <c r="H3140">
        <v>0</v>
      </c>
      <c r="I3140">
        <v>0</v>
      </c>
      <c r="J3140">
        <v>0</v>
      </c>
      <c r="K3140" s="2">
        <v>-0.9</v>
      </c>
      <c r="L3140" s="1">
        <v>-0.2</v>
      </c>
      <c r="M3140" s="1">
        <v>-0.1</v>
      </c>
      <c r="N3140" s="1">
        <v>-0.4</v>
      </c>
      <c r="O3140" s="1">
        <v>-0.1</v>
      </c>
      <c r="P3140" s="16"/>
      <c r="Q3140" t="s">
        <v>4933</v>
      </c>
      <c r="R3140" s="1">
        <v>0</v>
      </c>
      <c r="S3140" s="1">
        <v>0</v>
      </c>
      <c r="T3140" s="5">
        <v>0</v>
      </c>
      <c r="U3140" s="1">
        <v>0</v>
      </c>
      <c r="V3140" s="1">
        <v>0</v>
      </c>
      <c r="W3140" s="5">
        <v>0</v>
      </c>
      <c r="X3140" s="5">
        <v>0.03</v>
      </c>
      <c r="Y3140" s="1">
        <v>0</v>
      </c>
      <c r="Z3140" s="1">
        <v>2</v>
      </c>
      <c r="AA3140" s="5">
        <v>-0.4</v>
      </c>
      <c r="AB3140" s="5">
        <v>-0.86</v>
      </c>
      <c r="AC3140" s="16"/>
      <c r="AD3140" t="s">
        <v>4933</v>
      </c>
      <c r="AE3140" s="5">
        <v>2.0099999999999998</v>
      </c>
      <c r="AF3140" s="5">
        <v>0</v>
      </c>
      <c r="AG3140" s="5">
        <v>-0.09</v>
      </c>
      <c r="AH3140" s="1">
        <v>0</v>
      </c>
      <c r="AI3140" s="1">
        <v>0</v>
      </c>
      <c r="AJ3140" s="1">
        <v>6</v>
      </c>
      <c r="AK3140" s="1">
        <v>0</v>
      </c>
      <c r="AL3140" s="1">
        <v>4</v>
      </c>
      <c r="AM3140" s="1">
        <v>2</v>
      </c>
      <c r="AN3140" s="5">
        <v>-0.2</v>
      </c>
      <c r="AO3140" s="5">
        <v>-0.1</v>
      </c>
      <c r="AP3140" s="12"/>
    </row>
    <row r="3141" spans="1:42" x14ac:dyDescent="0.2">
      <c r="A3141" t="s">
        <v>276</v>
      </c>
      <c r="B3141" s="2">
        <v>23</v>
      </c>
      <c r="C3141" t="s">
        <v>311</v>
      </c>
      <c r="D3141" t="s">
        <v>4934</v>
      </c>
      <c r="E3141" t="s">
        <v>2250</v>
      </c>
      <c r="F3141" t="s">
        <v>288</v>
      </c>
      <c r="G3141">
        <v>1</v>
      </c>
      <c r="H3141">
        <v>0</v>
      </c>
      <c r="I3141">
        <v>0</v>
      </c>
      <c r="J3141">
        <v>0</v>
      </c>
      <c r="K3141" s="2">
        <v>0</v>
      </c>
      <c r="L3141" s="1">
        <v>0</v>
      </c>
      <c r="M3141" s="1">
        <v>0</v>
      </c>
      <c r="N3141" s="1">
        <v>0</v>
      </c>
      <c r="O3141" s="1">
        <v>0.2</v>
      </c>
      <c r="P3141" s="16"/>
      <c r="Q3141" t="s">
        <v>4934</v>
      </c>
      <c r="R3141" s="1">
        <v>0</v>
      </c>
      <c r="S3141" s="1">
        <v>0</v>
      </c>
      <c r="T3141" s="5">
        <v>0</v>
      </c>
      <c r="U3141" s="1">
        <v>0</v>
      </c>
      <c r="V3141" s="1">
        <v>0</v>
      </c>
      <c r="W3141" s="5">
        <v>0</v>
      </c>
      <c r="X3141" s="5">
        <v>-0.01</v>
      </c>
      <c r="Y3141" s="1">
        <v>0</v>
      </c>
      <c r="Z3141" s="1">
        <v>0</v>
      </c>
      <c r="AA3141" s="5">
        <v>0</v>
      </c>
      <c r="AB3141" s="5">
        <v>-0.75</v>
      </c>
      <c r="AC3141" s="16"/>
      <c r="AD3141" t="s">
        <v>4934</v>
      </c>
      <c r="AE3141" s="5">
        <v>0</v>
      </c>
      <c r="AF3141" s="5">
        <v>0</v>
      </c>
      <c r="AG3141" s="5">
        <v>0.02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5">
        <v>0</v>
      </c>
      <c r="AO3141" s="5">
        <v>4.4400000000000004</v>
      </c>
      <c r="AP3141" s="12"/>
    </row>
    <row r="3142" spans="1:42" x14ac:dyDescent="0.2">
      <c r="A3142" s="3" t="s">
        <v>284</v>
      </c>
      <c r="B3142">
        <v>25</v>
      </c>
      <c r="C3142" t="s">
        <v>4935</v>
      </c>
      <c r="D3142" t="s">
        <v>4936</v>
      </c>
      <c r="E3142" t="s">
        <v>2246</v>
      </c>
      <c r="F3142" t="s">
        <v>1478</v>
      </c>
      <c r="G3142">
        <v>7</v>
      </c>
      <c r="H3142">
        <v>1</v>
      </c>
      <c r="I3142">
        <v>2</v>
      </c>
      <c r="J3142">
        <f>H3142+I3142</f>
        <v>3</v>
      </c>
      <c r="K3142" s="2">
        <v>-0.1</v>
      </c>
      <c r="L3142" s="1">
        <v>0.2</v>
      </c>
      <c r="M3142" s="1">
        <v>0</v>
      </c>
      <c r="N3142" s="20">
        <v>1.1000000000000001</v>
      </c>
      <c r="O3142" s="20">
        <v>1.3</v>
      </c>
      <c r="P3142" s="12"/>
      <c r="Q3142" t="s">
        <v>4936</v>
      </c>
      <c r="R3142" s="1">
        <v>0</v>
      </c>
      <c r="S3142" s="1">
        <v>0.8</v>
      </c>
      <c r="T3142" s="5">
        <v>0.84</v>
      </c>
      <c r="U3142" s="1">
        <v>3.7</v>
      </c>
      <c r="V3142" s="1">
        <v>3.7</v>
      </c>
      <c r="W3142" s="5">
        <v>10.95</v>
      </c>
      <c r="X3142"/>
      <c r="Y3142" s="1">
        <v>2.7</v>
      </c>
      <c r="Z3142"/>
      <c r="AA3142" s="5">
        <v>0.12</v>
      </c>
      <c r="AB3142" s="5">
        <v>0.76</v>
      </c>
      <c r="AC3142" s="12"/>
      <c r="AD3142" t="s">
        <v>4936</v>
      </c>
      <c r="AE3142" s="5">
        <v>1.68</v>
      </c>
      <c r="AF3142" s="5">
        <v>0</v>
      </c>
      <c r="AG3142"/>
      <c r="AH3142" s="1">
        <v>60</v>
      </c>
      <c r="AI3142" s="24">
        <v>2.4</v>
      </c>
      <c r="AJ3142" s="1">
        <v>0.7</v>
      </c>
      <c r="AK3142" s="1">
        <v>0</v>
      </c>
      <c r="AL3142" s="1">
        <v>0.7</v>
      </c>
      <c r="AM3142"/>
      <c r="AN3142" s="5">
        <v>0</v>
      </c>
      <c r="AO3142" s="35">
        <v>0.86</v>
      </c>
      <c r="AP3142" s="12"/>
    </row>
    <row r="3143" spans="1:42" x14ac:dyDescent="0.2">
      <c r="A3143" s="3" t="s">
        <v>284</v>
      </c>
      <c r="B3143">
        <v>27</v>
      </c>
      <c r="C3143" t="s">
        <v>4937</v>
      </c>
      <c r="D3143" t="s">
        <v>4938</v>
      </c>
      <c r="E3143" t="s">
        <v>2239</v>
      </c>
      <c r="F3143" t="s">
        <v>2232</v>
      </c>
      <c r="G3143">
        <v>1</v>
      </c>
      <c r="H3143">
        <v>1</v>
      </c>
      <c r="I3143">
        <v>0</v>
      </c>
      <c r="J3143">
        <f>H3143+I3143</f>
        <v>1</v>
      </c>
      <c r="K3143" s="2">
        <v>1.1000000000000001</v>
      </c>
      <c r="L3143" s="1">
        <v>0.2</v>
      </c>
      <c r="M3143" s="1">
        <v>0.2</v>
      </c>
      <c r="N3143" s="20">
        <v>1.4</v>
      </c>
      <c r="O3143" s="20">
        <v>0.3</v>
      </c>
      <c r="P3143" s="12"/>
      <c r="Q3143" t="s">
        <v>4938</v>
      </c>
      <c r="R3143" s="1">
        <v>0</v>
      </c>
      <c r="S3143" s="1">
        <v>0</v>
      </c>
      <c r="T3143" s="5">
        <v>10.68</v>
      </c>
      <c r="U3143" s="1">
        <v>9.5</v>
      </c>
      <c r="V3143" s="1">
        <v>0</v>
      </c>
      <c r="W3143" s="5">
        <v>9.5</v>
      </c>
      <c r="X3143"/>
      <c r="Y3143" s="1">
        <v>0</v>
      </c>
      <c r="Z3143"/>
      <c r="AA3143" s="5">
        <v>0.66</v>
      </c>
      <c r="AB3143" s="5">
        <v>7.27</v>
      </c>
      <c r="AC3143" s="12"/>
      <c r="AD3143" t="s">
        <v>4938</v>
      </c>
      <c r="AE3143" s="5">
        <v>0</v>
      </c>
      <c r="AF3143" s="5">
        <v>0</v>
      </c>
      <c r="AG3143"/>
      <c r="AH3143" s="1">
        <v>0</v>
      </c>
      <c r="AI3143" s="24">
        <v>0</v>
      </c>
      <c r="AJ3143" s="1">
        <v>10.1</v>
      </c>
      <c r="AK3143" s="1">
        <v>10.1</v>
      </c>
      <c r="AL3143" s="1">
        <v>0</v>
      </c>
      <c r="AM3143"/>
      <c r="AN3143" s="5">
        <v>0.66</v>
      </c>
      <c r="AO3143" s="35">
        <v>1.57</v>
      </c>
      <c r="AP3143" s="12"/>
    </row>
    <row r="3144" spans="1:42" x14ac:dyDescent="0.2">
      <c r="A3144" s="46" t="s">
        <v>287</v>
      </c>
      <c r="B3144">
        <v>28</v>
      </c>
      <c r="C3144" t="s">
        <v>4937</v>
      </c>
      <c r="D3144" t="s">
        <v>4938</v>
      </c>
      <c r="E3144" s="47" t="s">
        <v>279</v>
      </c>
      <c r="F3144" s="28" t="s">
        <v>2232</v>
      </c>
      <c r="G3144" s="47">
        <v>21</v>
      </c>
      <c r="H3144" s="48">
        <v>1</v>
      </c>
      <c r="I3144" s="48">
        <v>1</v>
      </c>
      <c r="J3144" s="48">
        <v>2</v>
      </c>
      <c r="K3144" s="48">
        <v>-4.5999999999999996</v>
      </c>
      <c r="L3144" s="49">
        <v>-0.9</v>
      </c>
      <c r="M3144" s="49">
        <v>-0.6</v>
      </c>
      <c r="N3144" s="50">
        <v>-2.5</v>
      </c>
      <c r="O3144" s="50">
        <v>2.5</v>
      </c>
      <c r="P3144" s="12"/>
      <c r="Q3144" t="s">
        <v>4938</v>
      </c>
      <c r="R3144" s="63">
        <v>0.3</v>
      </c>
      <c r="S3144" s="69">
        <v>0.3</v>
      </c>
      <c r="T3144" s="5">
        <v>0.91</v>
      </c>
      <c r="U3144" s="1">
        <v>0</v>
      </c>
      <c r="V3144" s="1">
        <v>0</v>
      </c>
      <c r="W3144" s="5">
        <v>0</v>
      </c>
      <c r="X3144"/>
      <c r="Y3144" s="1">
        <v>0.6</v>
      </c>
      <c r="Z3144"/>
      <c r="AA3144" s="5">
        <v>-0.25</v>
      </c>
      <c r="AB3144" s="40">
        <v>-0.72</v>
      </c>
      <c r="AC3144" s="12"/>
      <c r="AD3144" t="s">
        <v>4938</v>
      </c>
      <c r="AE3144" s="5">
        <v>2.72</v>
      </c>
      <c r="AF3144" s="5">
        <v>0</v>
      </c>
      <c r="AG3144"/>
      <c r="AH3144" s="1">
        <v>0</v>
      </c>
      <c r="AI3144" s="50">
        <v>0</v>
      </c>
      <c r="AJ3144" s="1">
        <v>11.6</v>
      </c>
      <c r="AK3144" s="1">
        <v>0.3</v>
      </c>
      <c r="AL3144" s="1">
        <v>0.6</v>
      </c>
      <c r="AM3144"/>
      <c r="AN3144" s="5">
        <v>-0.17</v>
      </c>
      <c r="AO3144" s="51">
        <v>0.72</v>
      </c>
      <c r="AP3144" s="12"/>
    </row>
    <row r="3145" spans="1:42" x14ac:dyDescent="0.2">
      <c r="A3145" s="3" t="s">
        <v>284</v>
      </c>
      <c r="B3145">
        <v>30</v>
      </c>
      <c r="C3145" t="s">
        <v>3342</v>
      </c>
      <c r="D3145" t="s">
        <v>4939</v>
      </c>
      <c r="E3145" t="s">
        <v>2243</v>
      </c>
      <c r="F3145" t="s">
        <v>2232</v>
      </c>
      <c r="G3145">
        <v>61</v>
      </c>
      <c r="H3145">
        <v>2</v>
      </c>
      <c r="I3145">
        <v>6</v>
      </c>
      <c r="J3145">
        <f>H3145+I3145</f>
        <v>8</v>
      </c>
      <c r="K3145" s="2">
        <v>-7.6</v>
      </c>
      <c r="L3145" s="1">
        <v>-3</v>
      </c>
      <c r="M3145" s="1">
        <v>0.2</v>
      </c>
      <c r="N3145" s="20">
        <v>-4</v>
      </c>
      <c r="O3145" s="20">
        <v>7.3</v>
      </c>
      <c r="P3145" s="12"/>
      <c r="Q3145" t="s">
        <v>4939</v>
      </c>
      <c r="R3145" s="63">
        <v>0.3</v>
      </c>
      <c r="S3145" s="54">
        <v>0.5</v>
      </c>
      <c r="T3145" s="5">
        <v>1.91</v>
      </c>
      <c r="U3145" s="1">
        <v>0</v>
      </c>
      <c r="V3145" s="1">
        <v>1.9</v>
      </c>
      <c r="W3145" s="5">
        <v>3.79</v>
      </c>
      <c r="X3145"/>
      <c r="Y3145" s="1">
        <v>1.4</v>
      </c>
      <c r="Z3145"/>
      <c r="AA3145" s="5">
        <v>-0.25</v>
      </c>
      <c r="AB3145" s="42">
        <v>-0.41</v>
      </c>
      <c r="AC3145" s="12"/>
      <c r="AD3145" t="s">
        <v>4939</v>
      </c>
      <c r="AE3145" s="5">
        <v>3.06</v>
      </c>
      <c r="AF3145" s="5">
        <v>6.14</v>
      </c>
      <c r="AG3145"/>
      <c r="AH3145" s="1">
        <v>48.6</v>
      </c>
      <c r="AI3145" s="24">
        <v>5.6</v>
      </c>
      <c r="AJ3145" s="1">
        <v>3</v>
      </c>
      <c r="AK3145" s="1">
        <v>2.4</v>
      </c>
      <c r="AL3145" s="1">
        <v>1.5</v>
      </c>
      <c r="AM3145"/>
      <c r="AN3145" s="5">
        <v>0.02</v>
      </c>
      <c r="AO3145" s="51">
        <v>0.74</v>
      </c>
      <c r="AP3145" s="12"/>
    </row>
    <row r="3146" spans="1:42" x14ac:dyDescent="0.2">
      <c r="A3146" s="26" t="s">
        <v>287</v>
      </c>
      <c r="B3146">
        <v>31</v>
      </c>
      <c r="C3146" t="s">
        <v>3342</v>
      </c>
      <c r="D3146" t="s">
        <v>4939</v>
      </c>
      <c r="E3146" s="27" t="s">
        <v>2243</v>
      </c>
      <c r="F3146" s="28" t="s">
        <v>3283</v>
      </c>
      <c r="G3146" s="27">
        <v>75</v>
      </c>
      <c r="H3146" s="29">
        <v>9</v>
      </c>
      <c r="I3146" s="29">
        <v>9</v>
      </c>
      <c r="J3146" s="29">
        <v>18</v>
      </c>
      <c r="K3146" s="29">
        <v>-11.4</v>
      </c>
      <c r="L3146" s="30">
        <v>0.2</v>
      </c>
      <c r="M3146" s="30">
        <v>-0.7</v>
      </c>
      <c r="N3146" s="1">
        <v>9.5</v>
      </c>
      <c r="O3146" s="1">
        <v>8.8000000000000007</v>
      </c>
      <c r="P3146" s="12"/>
      <c r="Q3146" t="s">
        <v>4939</v>
      </c>
      <c r="R3146" s="22">
        <v>0.8</v>
      </c>
      <c r="S3146" s="17">
        <v>0.8</v>
      </c>
      <c r="T3146" s="5">
        <v>1.68</v>
      </c>
      <c r="U3146" s="1">
        <v>0</v>
      </c>
      <c r="V3146" s="1">
        <v>3.1</v>
      </c>
      <c r="W3146" s="5">
        <v>3.13</v>
      </c>
      <c r="X3146"/>
      <c r="Y3146" s="1">
        <v>0.6</v>
      </c>
      <c r="Z3146"/>
      <c r="AA3146" s="5">
        <v>0.01</v>
      </c>
      <c r="AB3146" s="18">
        <v>0.74</v>
      </c>
      <c r="AC3146" s="12"/>
      <c r="AD3146" t="s">
        <v>4939</v>
      </c>
      <c r="AE3146" s="5">
        <v>2.83</v>
      </c>
      <c r="AF3146" s="5">
        <v>7.74</v>
      </c>
      <c r="AG3146"/>
      <c r="AH3146" s="1">
        <v>44.7</v>
      </c>
      <c r="AI3146" s="1">
        <v>13</v>
      </c>
      <c r="AJ3146" s="1">
        <v>2</v>
      </c>
      <c r="AK3146" s="1">
        <v>2.9</v>
      </c>
      <c r="AL3146" s="1">
        <v>1</v>
      </c>
      <c r="AM3146"/>
      <c r="AN3146" s="5">
        <v>-0.04</v>
      </c>
      <c r="AO3146" s="38">
        <v>0.68</v>
      </c>
      <c r="AP3146" s="12"/>
    </row>
    <row r="3147" spans="1:42" x14ac:dyDescent="0.2">
      <c r="A3147" t="s">
        <v>276</v>
      </c>
      <c r="B3147" s="2">
        <v>24</v>
      </c>
      <c r="C3147" t="s">
        <v>4847</v>
      </c>
      <c r="D3147" t="s">
        <v>3510</v>
      </c>
      <c r="E3147" t="s">
        <v>2250</v>
      </c>
      <c r="F3147" t="s">
        <v>288</v>
      </c>
      <c r="G3147">
        <v>1</v>
      </c>
      <c r="H3147">
        <v>0</v>
      </c>
      <c r="I3147">
        <v>0</v>
      </c>
      <c r="J3147">
        <v>0</v>
      </c>
      <c r="K3147" s="2">
        <v>0.1</v>
      </c>
      <c r="L3147" s="1">
        <v>-0.1</v>
      </c>
      <c r="M3147" s="1">
        <v>0</v>
      </c>
      <c r="N3147" s="1">
        <v>0</v>
      </c>
      <c r="O3147" s="1">
        <v>0.2</v>
      </c>
      <c r="P3147" s="16"/>
      <c r="Q3147" t="s">
        <v>3510</v>
      </c>
      <c r="R3147" s="1">
        <v>0</v>
      </c>
      <c r="S3147" s="1">
        <v>0</v>
      </c>
      <c r="T3147" s="5">
        <v>3.88</v>
      </c>
      <c r="U3147" s="1">
        <v>0</v>
      </c>
      <c r="V3147" s="1">
        <v>0</v>
      </c>
      <c r="W3147" s="5">
        <v>0</v>
      </c>
      <c r="X3147" s="5">
        <v>-0.1</v>
      </c>
      <c r="Y3147" s="1">
        <v>3.9</v>
      </c>
      <c r="Z3147" s="1">
        <v>0</v>
      </c>
      <c r="AA3147" s="5">
        <v>-0.39</v>
      </c>
      <c r="AB3147" s="5">
        <v>-0.1</v>
      </c>
      <c r="AC3147" s="16"/>
      <c r="AD3147" t="s">
        <v>3510</v>
      </c>
      <c r="AE3147" s="5">
        <v>3.88</v>
      </c>
      <c r="AF3147" s="5">
        <v>0</v>
      </c>
      <c r="AG3147" s="5">
        <v>-0.18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5">
        <v>0</v>
      </c>
      <c r="AO3147" s="5">
        <v>0.95</v>
      </c>
      <c r="AP3147" s="12"/>
    </row>
    <row r="3148" spans="1:42" x14ac:dyDescent="0.2">
      <c r="A3148" s="3" t="s">
        <v>284</v>
      </c>
      <c r="B3148">
        <v>23</v>
      </c>
      <c r="C3148" t="s">
        <v>387</v>
      </c>
      <c r="D3148" t="s">
        <v>4940</v>
      </c>
      <c r="E3148" t="s">
        <v>2233</v>
      </c>
      <c r="F3148" t="s">
        <v>1513</v>
      </c>
      <c r="G3148">
        <v>2</v>
      </c>
      <c r="H3148">
        <v>0</v>
      </c>
      <c r="I3148">
        <v>0</v>
      </c>
      <c r="J3148">
        <f>H3148+I3148</f>
        <v>0</v>
      </c>
      <c r="K3148" s="2">
        <v>1</v>
      </c>
      <c r="L3148" s="1">
        <v>-0.1</v>
      </c>
      <c r="M3148" s="1">
        <v>0.3</v>
      </c>
      <c r="N3148" s="20">
        <v>-0.1</v>
      </c>
      <c r="O3148" s="20">
        <v>1</v>
      </c>
      <c r="P3148" s="12"/>
      <c r="Q3148" t="s">
        <v>4940</v>
      </c>
      <c r="R3148" s="1">
        <v>0</v>
      </c>
      <c r="S3148" s="1">
        <v>0</v>
      </c>
      <c r="T3148" s="5">
        <v>3.18</v>
      </c>
      <c r="U3148" s="1">
        <v>0</v>
      </c>
      <c r="V3148" s="1">
        <v>0</v>
      </c>
      <c r="W3148" s="5">
        <v>0</v>
      </c>
      <c r="X3148"/>
      <c r="Y3148" s="1">
        <v>0</v>
      </c>
      <c r="Z3148"/>
      <c r="AA3148" s="5">
        <v>-0.22</v>
      </c>
      <c r="AB3148" s="5">
        <v>-0.39</v>
      </c>
      <c r="AC3148" s="12"/>
      <c r="AD3148" t="s">
        <v>4940</v>
      </c>
      <c r="AE3148" s="5">
        <v>0</v>
      </c>
      <c r="AF3148" s="5">
        <v>0</v>
      </c>
      <c r="AG3148"/>
      <c r="AH3148" s="1">
        <v>0</v>
      </c>
      <c r="AI3148" s="24">
        <v>0</v>
      </c>
      <c r="AJ3148" s="1">
        <v>7.8</v>
      </c>
      <c r="AK3148" s="1">
        <v>7.8</v>
      </c>
      <c r="AL3148" s="1">
        <v>2.6</v>
      </c>
      <c r="AM3148"/>
      <c r="AN3148" s="5">
        <v>0.66</v>
      </c>
      <c r="AO3148" s="35">
        <v>2.73</v>
      </c>
      <c r="AP3148" s="12"/>
    </row>
    <row r="3149" spans="1:42" x14ac:dyDescent="0.2">
      <c r="A3149" s="3" t="s">
        <v>284</v>
      </c>
      <c r="B3149">
        <v>37</v>
      </c>
      <c r="C3149" t="s">
        <v>3342</v>
      </c>
      <c r="D3149" t="s">
        <v>4941</v>
      </c>
      <c r="E3149" t="s">
        <v>2234</v>
      </c>
      <c r="F3149" t="s">
        <v>1478</v>
      </c>
      <c r="G3149">
        <v>80</v>
      </c>
      <c r="H3149">
        <v>12</v>
      </c>
      <c r="I3149">
        <v>13</v>
      </c>
      <c r="J3149">
        <f>H3149+I3149</f>
        <v>25</v>
      </c>
      <c r="K3149" s="2">
        <v>-6.4</v>
      </c>
      <c r="L3149" s="1">
        <v>-1.4</v>
      </c>
      <c r="M3149" s="1">
        <v>1</v>
      </c>
      <c r="N3149" s="20">
        <v>13.2</v>
      </c>
      <c r="O3149" s="20">
        <v>16</v>
      </c>
      <c r="P3149" s="12"/>
      <c r="Q3149" t="s">
        <v>4941</v>
      </c>
      <c r="R3149" s="21">
        <v>0.6</v>
      </c>
      <c r="S3149" s="21">
        <v>0.9</v>
      </c>
      <c r="T3149" s="5">
        <v>1.79</v>
      </c>
      <c r="U3149" s="1">
        <v>1.9</v>
      </c>
      <c r="V3149" s="1">
        <v>0.8</v>
      </c>
      <c r="W3149" s="5">
        <v>9.6300000000000008</v>
      </c>
      <c r="X3149"/>
      <c r="Y3149" s="1">
        <v>1.2</v>
      </c>
      <c r="Z3149"/>
      <c r="AA3149" s="5">
        <v>-7.0000000000000007E-2</v>
      </c>
      <c r="AB3149" s="18">
        <v>0.8</v>
      </c>
      <c r="AC3149" s="12"/>
      <c r="AD3149" t="s">
        <v>4941</v>
      </c>
      <c r="AE3149" s="5">
        <v>2.04</v>
      </c>
      <c r="AF3149" s="5">
        <v>5.22</v>
      </c>
      <c r="AG3149"/>
      <c r="AH3149" s="1">
        <v>50.7</v>
      </c>
      <c r="AI3149" s="24">
        <v>4.5</v>
      </c>
      <c r="AJ3149" s="1">
        <v>3.6</v>
      </c>
      <c r="AK3149" s="1">
        <v>1.2</v>
      </c>
      <c r="AL3149" s="1">
        <v>1.1000000000000001</v>
      </c>
      <c r="AM3149"/>
      <c r="AN3149" s="5">
        <v>0.05</v>
      </c>
      <c r="AO3149" s="55">
        <v>0.97</v>
      </c>
      <c r="AP3149" s="12"/>
    </row>
    <row r="3150" spans="1:42" x14ac:dyDescent="0.2">
      <c r="A3150" s="26" t="s">
        <v>287</v>
      </c>
      <c r="B3150">
        <v>38</v>
      </c>
      <c r="C3150" t="s">
        <v>3342</v>
      </c>
      <c r="D3150" t="s">
        <v>4941</v>
      </c>
      <c r="E3150" s="27" t="s">
        <v>2234</v>
      </c>
      <c r="F3150" s="28" t="s">
        <v>331</v>
      </c>
      <c r="G3150" s="27">
        <v>59</v>
      </c>
      <c r="H3150" s="29">
        <v>7</v>
      </c>
      <c r="I3150" s="29">
        <v>5</v>
      </c>
      <c r="J3150" s="29">
        <v>12</v>
      </c>
      <c r="K3150" s="29">
        <v>-1</v>
      </c>
      <c r="L3150" s="30">
        <v>-0.6</v>
      </c>
      <c r="M3150" s="30">
        <v>0.9</v>
      </c>
      <c r="N3150" s="1">
        <v>16.899999999999999</v>
      </c>
      <c r="O3150" s="1">
        <v>17.899999999999999</v>
      </c>
      <c r="P3150" s="12"/>
      <c r="Q3150" t="s">
        <v>4941</v>
      </c>
      <c r="R3150" s="21">
        <v>0.6</v>
      </c>
      <c r="S3150" s="54">
        <v>0.6</v>
      </c>
      <c r="T3150" s="5">
        <v>1.92</v>
      </c>
      <c r="U3150" s="1">
        <v>0</v>
      </c>
      <c r="V3150" s="1">
        <v>0</v>
      </c>
      <c r="W3150" s="5">
        <v>0</v>
      </c>
      <c r="X3150"/>
      <c r="Y3150" s="1">
        <v>1.3</v>
      </c>
      <c r="Z3150"/>
      <c r="AA3150" s="5">
        <v>-0.04</v>
      </c>
      <c r="AB3150" s="33">
        <v>1.52</v>
      </c>
      <c r="AC3150" s="12"/>
      <c r="AD3150" t="s">
        <v>4941</v>
      </c>
      <c r="AE3150" s="5">
        <v>2.04</v>
      </c>
      <c r="AF3150" s="5">
        <v>2.36</v>
      </c>
      <c r="AG3150"/>
      <c r="AH3150" s="1">
        <v>50</v>
      </c>
      <c r="AI3150" s="1">
        <v>9.6</v>
      </c>
      <c r="AJ3150" s="1">
        <v>4.3</v>
      </c>
      <c r="AK3150" s="1">
        <v>1.4</v>
      </c>
      <c r="AL3150" s="1">
        <v>1</v>
      </c>
      <c r="AM3150"/>
      <c r="AN3150" s="5">
        <v>7.0000000000000007E-2</v>
      </c>
      <c r="AO3150" s="66">
        <v>1.61</v>
      </c>
      <c r="AP3150" s="12"/>
    </row>
    <row r="3151" spans="1:42" x14ac:dyDescent="0.2">
      <c r="A3151" s="3" t="s">
        <v>284</v>
      </c>
      <c r="B3151">
        <v>34</v>
      </c>
      <c r="C3151" t="s">
        <v>336</v>
      </c>
      <c r="D3151" t="s">
        <v>4942</v>
      </c>
      <c r="E3151" t="s">
        <v>2239</v>
      </c>
      <c r="F3151" t="s">
        <v>2232</v>
      </c>
      <c r="G3151">
        <v>49</v>
      </c>
      <c r="H3151">
        <v>5</v>
      </c>
      <c r="I3151">
        <v>21</v>
      </c>
      <c r="J3151">
        <f>H3151+I3151</f>
        <v>26</v>
      </c>
      <c r="K3151" s="2">
        <v>-0.7</v>
      </c>
      <c r="L3151" s="1">
        <v>1.4</v>
      </c>
      <c r="M3151" s="1">
        <v>1.5</v>
      </c>
      <c r="N3151" s="20">
        <v>10.4</v>
      </c>
      <c r="O3151" s="20">
        <v>-6</v>
      </c>
      <c r="P3151" s="12"/>
      <c r="Q3151" t="s">
        <v>4942</v>
      </c>
      <c r="R3151" s="17">
        <v>0.4</v>
      </c>
      <c r="S3151" s="43">
        <v>1.6</v>
      </c>
      <c r="T3151" s="5">
        <v>2.2200000000000002</v>
      </c>
      <c r="U3151" s="1">
        <v>0.3</v>
      </c>
      <c r="V3151" s="1">
        <v>2.4</v>
      </c>
      <c r="W3151" s="5">
        <v>5.48</v>
      </c>
      <c r="X3151"/>
      <c r="Y3151" s="1">
        <v>2.1</v>
      </c>
      <c r="Z3151"/>
      <c r="AA3151" s="5">
        <v>0.09</v>
      </c>
      <c r="AB3151" s="18">
        <v>0.87</v>
      </c>
      <c r="AC3151" s="12"/>
      <c r="AD3151" t="s">
        <v>4942</v>
      </c>
      <c r="AE3151" s="5">
        <v>1.66</v>
      </c>
      <c r="AF3151" s="5">
        <v>0</v>
      </c>
      <c r="AG3151"/>
      <c r="AH3151" s="1">
        <v>53.9</v>
      </c>
      <c r="AI3151" s="24">
        <v>8.9</v>
      </c>
      <c r="AJ3151" s="1">
        <v>7.4</v>
      </c>
      <c r="AK3151" s="1">
        <v>0.6</v>
      </c>
      <c r="AL3151" s="1">
        <v>2.1</v>
      </c>
      <c r="AM3151"/>
      <c r="AN3151" s="5">
        <v>0.1</v>
      </c>
      <c r="AO3151" s="25">
        <v>-0.5</v>
      </c>
      <c r="AP3151" s="12"/>
    </row>
    <row r="3152" spans="1:42" x14ac:dyDescent="0.2">
      <c r="A3152" s="3" t="s">
        <v>284</v>
      </c>
      <c r="B3152">
        <v>24</v>
      </c>
      <c r="C3152" t="s">
        <v>4943</v>
      </c>
      <c r="D3152" t="s">
        <v>4944</v>
      </c>
      <c r="E3152" t="s">
        <v>2247</v>
      </c>
      <c r="F3152" t="s">
        <v>1478</v>
      </c>
      <c r="G3152">
        <v>9</v>
      </c>
      <c r="H3152">
        <v>1</v>
      </c>
      <c r="I3152">
        <v>0</v>
      </c>
      <c r="J3152">
        <f>H3152+I3152</f>
        <v>1</v>
      </c>
      <c r="K3152" s="2">
        <v>-2.6</v>
      </c>
      <c r="L3152" s="1">
        <v>-0.3</v>
      </c>
      <c r="M3152" s="1">
        <v>-0.3</v>
      </c>
      <c r="N3152" s="20">
        <v>-0.1</v>
      </c>
      <c r="O3152" s="20">
        <v>0.4</v>
      </c>
      <c r="P3152" s="12"/>
      <c r="Q3152" t="s">
        <v>4944</v>
      </c>
      <c r="R3152" s="1">
        <v>0.9</v>
      </c>
      <c r="S3152" s="1">
        <v>0</v>
      </c>
      <c r="T3152" s="5">
        <v>0.88</v>
      </c>
      <c r="U3152" s="1">
        <v>0</v>
      </c>
      <c r="V3152" s="1">
        <v>0</v>
      </c>
      <c r="W3152" s="5">
        <v>0</v>
      </c>
      <c r="X3152"/>
      <c r="Y3152" s="1">
        <v>0</v>
      </c>
      <c r="Z3152"/>
      <c r="AA3152" s="5">
        <v>-0.21</v>
      </c>
      <c r="AB3152" s="5">
        <v>-0.04</v>
      </c>
      <c r="AC3152" s="12"/>
      <c r="AD3152" t="s">
        <v>4944</v>
      </c>
      <c r="AE3152" s="5">
        <v>2.64</v>
      </c>
      <c r="AF3152" s="5">
        <v>0</v>
      </c>
      <c r="AG3152"/>
      <c r="AH3152" s="1">
        <v>0</v>
      </c>
      <c r="AI3152" s="24">
        <v>0</v>
      </c>
      <c r="AJ3152" s="1">
        <v>2.4</v>
      </c>
      <c r="AK3152" s="1">
        <v>0.8</v>
      </c>
      <c r="AL3152" s="1">
        <v>0.8</v>
      </c>
      <c r="AM3152"/>
      <c r="AN3152" s="5">
        <v>-0.21</v>
      </c>
      <c r="AO3152" s="35">
        <v>0.31</v>
      </c>
      <c r="AP3152" s="12"/>
    </row>
    <row r="3153" spans="1:42" x14ac:dyDescent="0.2">
      <c r="A3153" s="26" t="s">
        <v>287</v>
      </c>
      <c r="B3153">
        <v>25</v>
      </c>
      <c r="C3153" t="s">
        <v>4943</v>
      </c>
      <c r="D3153" t="s">
        <v>4944</v>
      </c>
      <c r="E3153" s="27" t="s">
        <v>2247</v>
      </c>
      <c r="F3153" s="28" t="s">
        <v>297</v>
      </c>
      <c r="G3153" s="27">
        <v>25</v>
      </c>
      <c r="H3153" s="29">
        <v>3</v>
      </c>
      <c r="I3153" s="29">
        <v>4</v>
      </c>
      <c r="J3153" s="29">
        <v>7</v>
      </c>
      <c r="K3153" s="29">
        <v>1</v>
      </c>
      <c r="L3153" s="30">
        <v>-0.3</v>
      </c>
      <c r="M3153" s="30">
        <v>0.6</v>
      </c>
      <c r="N3153" s="1">
        <v>1.2</v>
      </c>
      <c r="O3153" s="1">
        <v>0.1</v>
      </c>
      <c r="P3153" s="12"/>
      <c r="Q3153" t="s">
        <v>4944</v>
      </c>
      <c r="R3153" s="63">
        <v>0.3</v>
      </c>
      <c r="S3153" s="54">
        <v>0.6</v>
      </c>
      <c r="T3153" s="5">
        <v>2.1</v>
      </c>
      <c r="U3153" s="1">
        <v>3.4</v>
      </c>
      <c r="V3153" s="1">
        <v>3.4</v>
      </c>
      <c r="W3153" s="5">
        <v>8.43</v>
      </c>
      <c r="X3153"/>
      <c r="Y3153" s="1">
        <v>0</v>
      </c>
      <c r="Z3153"/>
      <c r="AA3153" s="5">
        <v>-7.0000000000000007E-2</v>
      </c>
      <c r="AB3153" s="23">
        <v>0.32</v>
      </c>
      <c r="AC3153" s="12"/>
      <c r="AD3153" t="s">
        <v>4944</v>
      </c>
      <c r="AE3153" s="5">
        <v>2.1</v>
      </c>
      <c r="AF3153" s="5">
        <v>0</v>
      </c>
      <c r="AG3153"/>
      <c r="AH3153" s="1">
        <v>28.6</v>
      </c>
      <c r="AI3153" s="1">
        <v>0.5</v>
      </c>
      <c r="AJ3153" s="1">
        <v>2.2999999999999998</v>
      </c>
      <c r="AK3153" s="1">
        <v>0.3</v>
      </c>
      <c r="AL3153" s="1">
        <v>1.3</v>
      </c>
      <c r="AM3153"/>
      <c r="AN3153" s="5">
        <v>0.13</v>
      </c>
      <c r="AO3153" s="41">
        <v>0.02</v>
      </c>
      <c r="AP3153" s="12"/>
    </row>
    <row r="3154" spans="1:42" x14ac:dyDescent="0.2">
      <c r="A3154" t="s">
        <v>276</v>
      </c>
      <c r="B3154" s="2">
        <v>26</v>
      </c>
      <c r="C3154" t="s">
        <v>4943</v>
      </c>
      <c r="D3154" t="s">
        <v>4944</v>
      </c>
      <c r="E3154" t="s">
        <v>2246</v>
      </c>
      <c r="F3154" t="s">
        <v>297</v>
      </c>
      <c r="G3154">
        <v>44</v>
      </c>
      <c r="H3154">
        <v>9</v>
      </c>
      <c r="I3154">
        <v>11</v>
      </c>
      <c r="J3154">
        <v>20</v>
      </c>
      <c r="K3154" s="2">
        <v>-1.6</v>
      </c>
      <c r="L3154" s="1">
        <v>-0.4</v>
      </c>
      <c r="M3154" s="1">
        <v>0.8</v>
      </c>
      <c r="N3154" s="1">
        <v>9.1</v>
      </c>
      <c r="O3154" s="1">
        <v>0.9</v>
      </c>
      <c r="P3154" s="16"/>
      <c r="Q3154" t="s">
        <v>4944</v>
      </c>
      <c r="R3154" s="21">
        <v>0.7</v>
      </c>
      <c r="S3154" s="54">
        <v>0.6</v>
      </c>
      <c r="T3154" s="5">
        <v>2.82</v>
      </c>
      <c r="U3154" s="1">
        <v>1.7</v>
      </c>
      <c r="V3154" s="1">
        <v>3.4</v>
      </c>
      <c r="W3154" s="5">
        <v>7.37</v>
      </c>
      <c r="X3154" s="5">
        <v>0.18</v>
      </c>
      <c r="Y3154" s="1">
        <v>0.7</v>
      </c>
      <c r="Z3154" s="1">
        <v>0.8</v>
      </c>
      <c r="AA3154" s="5">
        <v>-0.03</v>
      </c>
      <c r="AB3154" s="18">
        <v>0.83</v>
      </c>
      <c r="AC3154" s="16"/>
      <c r="AD3154" t="s">
        <v>4944</v>
      </c>
      <c r="AE3154" s="5">
        <v>3.52</v>
      </c>
      <c r="AF3154" s="5">
        <v>9.75</v>
      </c>
      <c r="AG3154" s="5">
        <v>0.03</v>
      </c>
      <c r="AH3154" s="1">
        <v>35.700000000000003</v>
      </c>
      <c r="AI3154" s="1">
        <v>0.5</v>
      </c>
      <c r="AJ3154" s="1">
        <v>3.2</v>
      </c>
      <c r="AK3154" s="1">
        <v>1.4</v>
      </c>
      <c r="AL3154" s="1">
        <v>0.7</v>
      </c>
      <c r="AM3154" s="1">
        <v>1.3</v>
      </c>
      <c r="AN3154" s="5">
        <v>0.06</v>
      </c>
      <c r="AO3154" s="37">
        <v>0.09</v>
      </c>
      <c r="AP3154" s="12"/>
    </row>
    <row r="3155" spans="1:42" x14ac:dyDescent="0.2">
      <c r="A3155" s="3" t="s">
        <v>284</v>
      </c>
      <c r="B3155">
        <v>22</v>
      </c>
      <c r="C3155" t="s">
        <v>3536</v>
      </c>
      <c r="D3155" t="s">
        <v>4946</v>
      </c>
      <c r="E3155" t="s">
        <v>2254</v>
      </c>
      <c r="F3155" t="s">
        <v>1513</v>
      </c>
      <c r="G3155">
        <v>3</v>
      </c>
      <c r="H3155">
        <v>0</v>
      </c>
      <c r="I3155">
        <v>1</v>
      </c>
      <c r="J3155">
        <f>H3155+I3155</f>
        <v>1</v>
      </c>
      <c r="K3155" s="2">
        <v>1.9</v>
      </c>
      <c r="L3155" s="1">
        <v>0.1</v>
      </c>
      <c r="M3155" s="1">
        <v>0.5</v>
      </c>
      <c r="N3155" s="20">
        <v>0.5</v>
      </c>
      <c r="O3155" s="20">
        <v>0.9</v>
      </c>
      <c r="P3155" s="12"/>
      <c r="Q3155" t="s">
        <v>4946</v>
      </c>
      <c r="R3155" s="1">
        <v>0</v>
      </c>
      <c r="S3155" s="1">
        <v>2.4</v>
      </c>
      <c r="T3155" s="5">
        <v>7.32</v>
      </c>
      <c r="U3155" s="1">
        <v>0</v>
      </c>
      <c r="V3155" s="1">
        <v>0</v>
      </c>
      <c r="W3155" s="5">
        <v>0</v>
      </c>
      <c r="X3155"/>
      <c r="Y3155" s="1">
        <v>2.4</v>
      </c>
      <c r="Z3155"/>
      <c r="AA3155" s="5">
        <v>0.23</v>
      </c>
      <c r="AB3155" s="5">
        <v>1.1399999999999999</v>
      </c>
      <c r="AC3155" s="12"/>
      <c r="AD3155" t="s">
        <v>4946</v>
      </c>
      <c r="AE3155" s="5">
        <v>2.44</v>
      </c>
      <c r="AF3155" s="5">
        <v>0</v>
      </c>
      <c r="AG3155"/>
      <c r="AH3155" s="1">
        <v>0</v>
      </c>
      <c r="AI3155" s="24">
        <v>0</v>
      </c>
      <c r="AJ3155" s="1">
        <v>0</v>
      </c>
      <c r="AK3155" s="1">
        <v>7.2</v>
      </c>
      <c r="AL3155" s="1">
        <v>0</v>
      </c>
      <c r="AM3155"/>
      <c r="AN3155" s="5">
        <v>1.17</v>
      </c>
      <c r="AO3155" s="35">
        <v>2.1</v>
      </c>
      <c r="AP3155" s="12"/>
    </row>
    <row r="3156" spans="1:42" x14ac:dyDescent="0.2">
      <c r="A3156" s="26" t="s">
        <v>287</v>
      </c>
      <c r="B3156">
        <v>23</v>
      </c>
      <c r="C3156" t="s">
        <v>3536</v>
      </c>
      <c r="D3156" t="s">
        <v>4946</v>
      </c>
      <c r="E3156" s="27" t="s">
        <v>2254</v>
      </c>
      <c r="F3156" s="28" t="s">
        <v>288</v>
      </c>
      <c r="G3156" s="27">
        <v>2</v>
      </c>
      <c r="H3156" s="29">
        <v>0</v>
      </c>
      <c r="I3156" s="29">
        <v>0</v>
      </c>
      <c r="J3156" s="29">
        <v>0</v>
      </c>
      <c r="K3156" s="29">
        <v>-1</v>
      </c>
      <c r="L3156" s="30">
        <v>-0.1</v>
      </c>
      <c r="M3156" s="30">
        <v>-0.2</v>
      </c>
      <c r="N3156" s="1">
        <v>-0.1</v>
      </c>
      <c r="O3156" s="1">
        <v>0</v>
      </c>
      <c r="P3156" s="12"/>
      <c r="Q3156" t="s">
        <v>4946</v>
      </c>
      <c r="R3156" s="1">
        <v>0</v>
      </c>
      <c r="S3156" s="1">
        <v>0</v>
      </c>
      <c r="T3156" s="5">
        <v>0</v>
      </c>
      <c r="U3156" s="1">
        <v>0</v>
      </c>
      <c r="V3156" s="1">
        <v>0</v>
      </c>
      <c r="W3156" s="5">
        <v>0</v>
      </c>
      <c r="X3156"/>
      <c r="Y3156" s="1">
        <v>4.9000000000000004</v>
      </c>
      <c r="Z3156"/>
      <c r="AA3156" s="5">
        <v>-0.49</v>
      </c>
      <c r="AB3156" s="5">
        <v>-0.66</v>
      </c>
      <c r="AC3156" s="12"/>
      <c r="AD3156" t="s">
        <v>4946</v>
      </c>
      <c r="AE3156" s="5">
        <v>4.8899999999999997</v>
      </c>
      <c r="AF3156" s="5">
        <v>0</v>
      </c>
      <c r="AG3156"/>
      <c r="AH3156" s="1">
        <v>0</v>
      </c>
      <c r="AI3156" s="1">
        <v>0</v>
      </c>
      <c r="AJ3156" s="1">
        <v>4.9000000000000004</v>
      </c>
      <c r="AK3156" s="1">
        <v>0</v>
      </c>
      <c r="AL3156" s="1">
        <v>0</v>
      </c>
      <c r="AM3156"/>
      <c r="AN3156" s="5">
        <v>-0.98</v>
      </c>
      <c r="AO3156" s="35">
        <v>-0.18</v>
      </c>
      <c r="AP3156" s="12"/>
    </row>
    <row r="3157" spans="1:42" x14ac:dyDescent="0.2">
      <c r="A3157" s="3" t="s">
        <v>284</v>
      </c>
      <c r="B3157">
        <v>31</v>
      </c>
      <c r="C3157" t="s">
        <v>4948</v>
      </c>
      <c r="D3157" t="s">
        <v>4949</v>
      </c>
      <c r="E3157" t="s">
        <v>2241</v>
      </c>
      <c r="F3157" t="s">
        <v>2232</v>
      </c>
      <c r="G3157">
        <v>6</v>
      </c>
      <c r="H3157">
        <v>0</v>
      </c>
      <c r="I3157">
        <v>0</v>
      </c>
      <c r="J3157">
        <f>H3157+I3157</f>
        <v>0</v>
      </c>
      <c r="K3157" s="2">
        <v>-0.9</v>
      </c>
      <c r="L3157" s="1">
        <v>-0.3</v>
      </c>
      <c r="M3157" s="1">
        <v>-0.1</v>
      </c>
      <c r="N3157" s="20">
        <v>-0.5</v>
      </c>
      <c r="O3157" s="20">
        <v>-2</v>
      </c>
      <c r="P3157" s="12"/>
      <c r="Q3157" t="s">
        <v>4949</v>
      </c>
      <c r="R3157" s="1">
        <v>0</v>
      </c>
      <c r="S3157" s="1">
        <v>0</v>
      </c>
      <c r="T3157" s="5">
        <v>0</v>
      </c>
      <c r="U3157" s="1">
        <v>0</v>
      </c>
      <c r="V3157" s="1">
        <v>0</v>
      </c>
      <c r="W3157" s="5">
        <v>0</v>
      </c>
      <c r="X3157"/>
      <c r="Y3157" s="1">
        <v>2.8</v>
      </c>
      <c r="Z3157"/>
      <c r="AA3157" s="5">
        <v>-0.81</v>
      </c>
      <c r="AB3157" s="5">
        <v>-1.52</v>
      </c>
      <c r="AC3157" s="12"/>
      <c r="AD3157" t="s">
        <v>4949</v>
      </c>
      <c r="AE3157" s="5">
        <v>2.94</v>
      </c>
      <c r="AF3157" s="5">
        <v>0</v>
      </c>
      <c r="AG3157"/>
      <c r="AH3157" s="1">
        <v>0</v>
      </c>
      <c r="AI3157" s="24">
        <v>0</v>
      </c>
      <c r="AJ3157" s="1">
        <v>11.3</v>
      </c>
      <c r="AK3157" s="1">
        <v>0</v>
      </c>
      <c r="AL3157" s="1">
        <v>0</v>
      </c>
      <c r="AM3157"/>
      <c r="AN3157" s="5">
        <v>-0.27</v>
      </c>
      <c r="AO3157" s="35">
        <v>-5.75</v>
      </c>
      <c r="AP3157" s="12"/>
    </row>
    <row r="3158" spans="1:42" x14ac:dyDescent="0.2">
      <c r="A3158" s="3" t="s">
        <v>284</v>
      </c>
      <c r="B3158">
        <v>25</v>
      </c>
      <c r="C3158" t="s">
        <v>3641</v>
      </c>
      <c r="D3158" t="s">
        <v>4951</v>
      </c>
      <c r="E3158" t="s">
        <v>2239</v>
      </c>
      <c r="F3158" t="s">
        <v>1478</v>
      </c>
      <c r="G3158">
        <v>36</v>
      </c>
      <c r="H3158">
        <v>3</v>
      </c>
      <c r="I3158">
        <v>3</v>
      </c>
      <c r="J3158">
        <f>H3158+I3158</f>
        <v>6</v>
      </c>
      <c r="K3158" s="2">
        <v>-5.6</v>
      </c>
      <c r="L3158" s="1">
        <v>-1.1000000000000001</v>
      </c>
      <c r="M3158" s="1">
        <v>0.1</v>
      </c>
      <c r="N3158" s="20">
        <v>-0.8</v>
      </c>
      <c r="O3158" s="20">
        <v>5.2</v>
      </c>
      <c r="P3158" s="12"/>
      <c r="Q3158" t="s">
        <v>4951</v>
      </c>
      <c r="R3158" s="21">
        <v>0.5</v>
      </c>
      <c r="S3158" s="54">
        <v>0.5</v>
      </c>
      <c r="T3158" s="5">
        <v>1.24</v>
      </c>
      <c r="U3158" s="1">
        <v>0</v>
      </c>
      <c r="V3158" s="1">
        <v>0</v>
      </c>
      <c r="W3158" s="5">
        <v>0</v>
      </c>
      <c r="X3158"/>
      <c r="Y3158" s="1">
        <v>2.6</v>
      </c>
      <c r="Z3158"/>
      <c r="AA3158" s="5">
        <v>-0.15</v>
      </c>
      <c r="AB3158" s="42">
        <v>-0.12</v>
      </c>
      <c r="AC3158" s="12"/>
      <c r="AD3158" t="s">
        <v>4951</v>
      </c>
      <c r="AE3158" s="5">
        <v>2.02</v>
      </c>
      <c r="AF3158" s="5">
        <v>7.41</v>
      </c>
      <c r="AG3158"/>
      <c r="AH3158" s="1">
        <v>62.6</v>
      </c>
      <c r="AI3158" s="24">
        <v>4.7</v>
      </c>
      <c r="AJ3158" s="1">
        <v>16.2</v>
      </c>
      <c r="AK3158" s="1">
        <v>2.1</v>
      </c>
      <c r="AL3158" s="1">
        <v>1.9</v>
      </c>
      <c r="AM3158"/>
      <c r="AN3158" s="5">
        <v>0.01</v>
      </c>
      <c r="AO3158" s="51">
        <v>0.77</v>
      </c>
      <c r="AP3158" s="12"/>
    </row>
    <row r="3159" spans="1:42" x14ac:dyDescent="0.2">
      <c r="A3159" s="26" t="s">
        <v>287</v>
      </c>
      <c r="B3159">
        <v>26</v>
      </c>
      <c r="C3159" t="s">
        <v>3641</v>
      </c>
      <c r="D3159" t="s">
        <v>4951</v>
      </c>
      <c r="E3159" s="27" t="s">
        <v>2239</v>
      </c>
      <c r="F3159" s="28" t="s">
        <v>297</v>
      </c>
      <c r="G3159" s="27">
        <v>55</v>
      </c>
      <c r="H3159" s="29">
        <v>3</v>
      </c>
      <c r="I3159" s="29">
        <v>11</v>
      </c>
      <c r="J3159" s="29">
        <v>14</v>
      </c>
      <c r="K3159" s="29">
        <v>-4.5999999999999996</v>
      </c>
      <c r="L3159" s="30">
        <v>-0.7</v>
      </c>
      <c r="M3159" s="30">
        <v>0.3</v>
      </c>
      <c r="N3159" s="1">
        <v>0.1</v>
      </c>
      <c r="O3159" s="1">
        <v>5</v>
      </c>
      <c r="P3159" s="12"/>
      <c r="Q3159" t="s">
        <v>4951</v>
      </c>
      <c r="R3159" s="63">
        <v>0.3</v>
      </c>
      <c r="S3159" s="22">
        <v>1.1000000000000001</v>
      </c>
      <c r="T3159" s="5">
        <v>1.99</v>
      </c>
      <c r="U3159" s="1">
        <v>0</v>
      </c>
      <c r="V3159" s="1">
        <v>2</v>
      </c>
      <c r="W3159" s="5">
        <v>5.89</v>
      </c>
      <c r="X3159"/>
      <c r="Y3159" s="1">
        <v>2.2999999999999998</v>
      </c>
      <c r="Z3159"/>
      <c r="AA3159" s="5">
        <v>-0.06</v>
      </c>
      <c r="AB3159" s="37">
        <v>0.01</v>
      </c>
      <c r="AC3159" s="12"/>
      <c r="AD3159" t="s">
        <v>4951</v>
      </c>
      <c r="AE3159" s="5">
        <v>2.3199999999999998</v>
      </c>
      <c r="AF3159" s="5">
        <v>5.08</v>
      </c>
      <c r="AG3159"/>
      <c r="AH3159" s="1">
        <v>47.8</v>
      </c>
      <c r="AI3159" s="1">
        <v>7.7</v>
      </c>
      <c r="AJ3159" s="1">
        <v>8.8000000000000007</v>
      </c>
      <c r="AK3159" s="1">
        <v>0.9</v>
      </c>
      <c r="AL3159" s="1">
        <v>2</v>
      </c>
      <c r="AM3159"/>
      <c r="AN3159" s="5">
        <v>0.03</v>
      </c>
      <c r="AO3159" s="38">
        <v>0.5</v>
      </c>
      <c r="AP3159" s="12"/>
    </row>
    <row r="3160" spans="1:42" x14ac:dyDescent="0.2">
      <c r="A3160" t="s">
        <v>276</v>
      </c>
      <c r="B3160" s="2">
        <v>27</v>
      </c>
      <c r="C3160" t="s">
        <v>3641</v>
      </c>
      <c r="D3160" t="s">
        <v>4951</v>
      </c>
      <c r="E3160" t="s">
        <v>2239</v>
      </c>
      <c r="F3160" t="s">
        <v>297</v>
      </c>
      <c r="G3160">
        <v>43</v>
      </c>
      <c r="H3160">
        <v>1</v>
      </c>
      <c r="I3160">
        <v>5</v>
      </c>
      <c r="J3160">
        <v>6</v>
      </c>
      <c r="K3160" s="2">
        <v>-8.1999999999999993</v>
      </c>
      <c r="L3160" s="1">
        <v>-1.5</v>
      </c>
      <c r="M3160" s="1">
        <v>-0.6</v>
      </c>
      <c r="N3160" s="1">
        <v>-5.8</v>
      </c>
      <c r="O3160" s="1">
        <v>3.1</v>
      </c>
      <c r="P3160" s="16"/>
      <c r="Q3160" t="s">
        <v>4951</v>
      </c>
      <c r="R3160" s="36">
        <v>0.1</v>
      </c>
      <c r="S3160" s="17">
        <v>0.7</v>
      </c>
      <c r="T3160" s="5">
        <v>1.1299999999999999</v>
      </c>
      <c r="U3160" s="1">
        <v>0</v>
      </c>
      <c r="V3160" s="1">
        <v>0</v>
      </c>
      <c r="W3160" s="5">
        <v>0</v>
      </c>
      <c r="X3160" s="5">
        <v>0.03</v>
      </c>
      <c r="Y3160" s="1">
        <v>1.5</v>
      </c>
      <c r="Z3160" s="1">
        <v>0.8</v>
      </c>
      <c r="AA3160" s="5">
        <v>-0.2</v>
      </c>
      <c r="AB3160" s="40">
        <v>-0.75</v>
      </c>
      <c r="AC3160" s="16"/>
      <c r="AD3160" t="s">
        <v>4951</v>
      </c>
      <c r="AE3160" s="5">
        <v>2.4</v>
      </c>
      <c r="AF3160" s="5">
        <v>11.22</v>
      </c>
      <c r="AG3160" s="5">
        <v>-0.08</v>
      </c>
      <c r="AH3160" s="1">
        <v>38.200000000000003</v>
      </c>
      <c r="AI3160" s="1">
        <v>3.2</v>
      </c>
      <c r="AJ3160" s="1">
        <v>15</v>
      </c>
      <c r="AK3160" s="1">
        <v>1.8</v>
      </c>
      <c r="AL3160" s="1">
        <v>1.7</v>
      </c>
      <c r="AM3160" s="1">
        <v>1.3</v>
      </c>
      <c r="AN3160" s="5">
        <v>-0.08</v>
      </c>
      <c r="AO3160" s="23">
        <v>0.4</v>
      </c>
      <c r="AP3160" s="12"/>
    </row>
    <row r="3161" spans="1:42" x14ac:dyDescent="0.2">
      <c r="A3161" s="3" t="s">
        <v>284</v>
      </c>
      <c r="B3161">
        <v>30</v>
      </c>
      <c r="C3161" t="s">
        <v>441</v>
      </c>
      <c r="D3161" t="s">
        <v>3655</v>
      </c>
      <c r="E3161" t="s">
        <v>2241</v>
      </c>
      <c r="F3161" t="s">
        <v>1478</v>
      </c>
      <c r="G3161">
        <v>25</v>
      </c>
      <c r="H3161">
        <v>3</v>
      </c>
      <c r="I3161">
        <v>2</v>
      </c>
      <c r="J3161">
        <f>H3161+I3161</f>
        <v>5</v>
      </c>
      <c r="K3161" s="2">
        <v>-2.7</v>
      </c>
      <c r="L3161" s="1">
        <v>-0.3</v>
      </c>
      <c r="M3161" s="1">
        <v>0.3</v>
      </c>
      <c r="N3161" s="20">
        <v>2</v>
      </c>
      <c r="O3161" s="20">
        <v>1</v>
      </c>
      <c r="P3161" s="12"/>
      <c r="Q3161" t="s">
        <v>3655</v>
      </c>
      <c r="R3161" s="21">
        <v>0.6</v>
      </c>
      <c r="S3161" s="54">
        <v>0.6</v>
      </c>
      <c r="T3161" s="5">
        <v>1.78</v>
      </c>
      <c r="U3161" s="1">
        <v>0</v>
      </c>
      <c r="V3161" s="1">
        <v>0</v>
      </c>
      <c r="W3161" s="5">
        <v>0</v>
      </c>
      <c r="X3161"/>
      <c r="Y3161" s="1">
        <v>1.3</v>
      </c>
      <c r="Z3161"/>
      <c r="AA3161" s="5">
        <v>-0.05</v>
      </c>
      <c r="AB3161" s="23">
        <v>0.42</v>
      </c>
      <c r="AC3161" s="12"/>
      <c r="AD3161" t="s">
        <v>3655</v>
      </c>
      <c r="AE3161" s="5">
        <v>2.66</v>
      </c>
      <c r="AF3161" s="5">
        <v>9.01</v>
      </c>
      <c r="AG3161"/>
      <c r="AH3161" s="1">
        <v>47.8</v>
      </c>
      <c r="AI3161" s="24">
        <v>12.9</v>
      </c>
      <c r="AJ3161" s="1">
        <v>4.5</v>
      </c>
      <c r="AK3161" s="1">
        <v>3.6</v>
      </c>
      <c r="AL3161" s="1">
        <v>0.6</v>
      </c>
      <c r="AM3161"/>
      <c r="AN3161" s="5">
        <v>0.05</v>
      </c>
      <c r="AO3161" s="41">
        <v>0.21</v>
      </c>
      <c r="AP3161" s="12"/>
    </row>
    <row r="3162" spans="1:42" x14ac:dyDescent="0.2">
      <c r="A3162" s="26" t="s">
        <v>287</v>
      </c>
      <c r="B3162">
        <v>31</v>
      </c>
      <c r="C3162" t="s">
        <v>441</v>
      </c>
      <c r="D3162" t="s">
        <v>3655</v>
      </c>
      <c r="E3162" s="27" t="s">
        <v>279</v>
      </c>
      <c r="F3162" s="28" t="s">
        <v>296</v>
      </c>
      <c r="G3162" s="27">
        <v>65</v>
      </c>
      <c r="H3162" s="29">
        <v>2</v>
      </c>
      <c r="I3162" s="29">
        <v>9</v>
      </c>
      <c r="J3162" s="29">
        <v>11</v>
      </c>
      <c r="K3162" s="29">
        <v>-5.9</v>
      </c>
      <c r="L3162" s="30">
        <v>-1.9</v>
      </c>
      <c r="M3162" s="30">
        <v>0.3</v>
      </c>
      <c r="N3162" s="1">
        <v>-3</v>
      </c>
      <c r="O3162" s="1">
        <v>22.3</v>
      </c>
      <c r="P3162" s="12"/>
      <c r="Q3162" t="s">
        <v>3655</v>
      </c>
      <c r="R3162" s="39">
        <v>0.2</v>
      </c>
      <c r="S3162" s="21">
        <v>1</v>
      </c>
      <c r="T3162" s="5">
        <v>1.59</v>
      </c>
      <c r="U3162" s="1">
        <v>0</v>
      </c>
      <c r="V3162" s="1">
        <v>0</v>
      </c>
      <c r="W3162" s="5">
        <v>13.69</v>
      </c>
      <c r="X3162"/>
      <c r="Y3162" s="1">
        <v>0.3</v>
      </c>
      <c r="Z3162"/>
      <c r="AA3162" s="5">
        <v>-0.13</v>
      </c>
      <c r="AB3162" s="42">
        <v>-0.25</v>
      </c>
      <c r="AC3162" s="12"/>
      <c r="AD3162" t="s">
        <v>3655</v>
      </c>
      <c r="AE3162" s="5">
        <v>2.76</v>
      </c>
      <c r="AF3162" s="5">
        <v>4.3899999999999997</v>
      </c>
      <c r="AG3162"/>
      <c r="AH3162" s="1">
        <v>49.8</v>
      </c>
      <c r="AI3162" s="1">
        <v>11.4</v>
      </c>
      <c r="AJ3162" s="1">
        <v>4.5999999999999996</v>
      </c>
      <c r="AK3162" s="1">
        <v>2.8</v>
      </c>
      <c r="AL3162" s="1">
        <v>1.8</v>
      </c>
      <c r="AM3162"/>
      <c r="AN3162" s="5">
        <v>0.02</v>
      </c>
      <c r="AO3162" s="66">
        <v>1.89</v>
      </c>
      <c r="AP3162" s="12"/>
    </row>
    <row r="3163" spans="1:42" x14ac:dyDescent="0.2">
      <c r="A3163" t="s">
        <v>276</v>
      </c>
      <c r="B3163" s="2">
        <v>32</v>
      </c>
      <c r="C3163" t="s">
        <v>441</v>
      </c>
      <c r="D3163" t="s">
        <v>3655</v>
      </c>
      <c r="E3163" t="s">
        <v>2247</v>
      </c>
      <c r="F3163" t="s">
        <v>297</v>
      </c>
      <c r="G3163">
        <v>8</v>
      </c>
      <c r="H3163">
        <v>1</v>
      </c>
      <c r="I3163">
        <v>1</v>
      </c>
      <c r="J3163">
        <v>2</v>
      </c>
      <c r="K3163" s="2">
        <v>1</v>
      </c>
      <c r="L3163" s="1">
        <v>0.1</v>
      </c>
      <c r="M3163" s="1">
        <v>0.3</v>
      </c>
      <c r="N3163" s="1">
        <v>0.1</v>
      </c>
      <c r="O3163" s="1">
        <v>2.8</v>
      </c>
      <c r="P3163" s="16"/>
      <c r="Q3163" t="s">
        <v>3655</v>
      </c>
      <c r="R3163" s="1">
        <v>0.8</v>
      </c>
      <c r="S3163" s="1">
        <v>0.8</v>
      </c>
      <c r="T3163" s="5">
        <v>1.56</v>
      </c>
      <c r="U3163" s="1">
        <v>0</v>
      </c>
      <c r="V3163" s="1">
        <v>0</v>
      </c>
      <c r="W3163" s="5">
        <v>16.14</v>
      </c>
      <c r="X3163" s="5">
        <v>-0.22</v>
      </c>
      <c r="Y3163" s="1">
        <v>0</v>
      </c>
      <c r="Z3163" s="1">
        <v>0</v>
      </c>
      <c r="AA3163" s="5">
        <v>7.0000000000000007E-2</v>
      </c>
      <c r="AB3163" s="5">
        <v>0.04</v>
      </c>
      <c r="AC3163" s="16"/>
      <c r="AD3163" t="s">
        <v>3655</v>
      </c>
      <c r="AE3163" s="5">
        <v>0.78</v>
      </c>
      <c r="AF3163" s="5">
        <v>12.81</v>
      </c>
      <c r="AG3163" s="5">
        <v>0.02</v>
      </c>
      <c r="AH3163" s="1">
        <v>36.4</v>
      </c>
      <c r="AI3163" s="1">
        <v>2.4</v>
      </c>
      <c r="AJ3163" s="1">
        <v>4.9000000000000004</v>
      </c>
      <c r="AK3163" s="1">
        <v>0.7</v>
      </c>
      <c r="AL3163" s="1">
        <v>0.7</v>
      </c>
      <c r="AM3163" s="1">
        <v>0.7</v>
      </c>
      <c r="AN3163" s="5">
        <v>0.2</v>
      </c>
      <c r="AO3163" s="5">
        <v>1.97</v>
      </c>
      <c r="AP3163" s="12"/>
    </row>
    <row r="3164" spans="1:42" x14ac:dyDescent="0.2">
      <c r="A3164" t="s">
        <v>276</v>
      </c>
      <c r="B3164" s="2">
        <v>28</v>
      </c>
      <c r="C3164" t="s">
        <v>484</v>
      </c>
      <c r="D3164" t="s">
        <v>505</v>
      </c>
      <c r="E3164" t="s">
        <v>2235</v>
      </c>
      <c r="F3164" t="s">
        <v>288</v>
      </c>
      <c r="G3164">
        <v>5</v>
      </c>
      <c r="H3164">
        <v>0</v>
      </c>
      <c r="I3164">
        <v>0</v>
      </c>
      <c r="J3164">
        <v>0</v>
      </c>
      <c r="K3164" s="2">
        <v>1.1000000000000001</v>
      </c>
      <c r="L3164" s="1">
        <v>-0.1</v>
      </c>
      <c r="M3164" s="1">
        <v>0.4</v>
      </c>
      <c r="N3164" s="1">
        <v>-0.3</v>
      </c>
      <c r="O3164" s="1">
        <v>5.6</v>
      </c>
      <c r="P3164" s="16"/>
      <c r="Q3164" t="s">
        <v>505</v>
      </c>
      <c r="R3164" s="1">
        <v>0</v>
      </c>
      <c r="S3164" s="1">
        <v>0</v>
      </c>
      <c r="T3164" s="5">
        <v>0.91</v>
      </c>
      <c r="U3164" s="1">
        <v>0</v>
      </c>
      <c r="V3164" s="1">
        <v>0</v>
      </c>
      <c r="W3164" s="5">
        <v>0</v>
      </c>
      <c r="X3164" s="5">
        <v>-0.2</v>
      </c>
      <c r="Y3164" s="1">
        <v>0</v>
      </c>
      <c r="Z3164" s="1">
        <v>0.8</v>
      </c>
      <c r="AA3164" s="5">
        <v>-0.09</v>
      </c>
      <c r="AB3164" s="5">
        <v>-0.22</v>
      </c>
      <c r="AC3164" s="16"/>
      <c r="AD3164" t="s">
        <v>505</v>
      </c>
      <c r="AE3164" s="5">
        <v>0</v>
      </c>
      <c r="AF3164" s="5">
        <v>8.4499999999999993</v>
      </c>
      <c r="AG3164" s="5">
        <v>-0.23</v>
      </c>
      <c r="AH3164" s="1">
        <v>0</v>
      </c>
      <c r="AI3164" s="1">
        <v>0</v>
      </c>
      <c r="AJ3164" s="1">
        <v>4.9000000000000004</v>
      </c>
      <c r="AK3164" s="1">
        <v>6.6</v>
      </c>
      <c r="AL3164" s="1">
        <v>0.8</v>
      </c>
      <c r="AM3164" s="1">
        <v>0</v>
      </c>
      <c r="AN3164" s="5">
        <v>0.35</v>
      </c>
      <c r="AO3164" s="5">
        <v>4.5599999999999996</v>
      </c>
      <c r="AP3164" s="12"/>
    </row>
    <row r="3165" spans="1:42" x14ac:dyDescent="0.2">
      <c r="A3165" s="3" t="s">
        <v>284</v>
      </c>
      <c r="B3165">
        <v>30</v>
      </c>
      <c r="C3165" t="s">
        <v>4952</v>
      </c>
      <c r="D3165" t="s">
        <v>4953</v>
      </c>
      <c r="E3165" t="s">
        <v>2246</v>
      </c>
      <c r="F3165" t="s">
        <v>1478</v>
      </c>
      <c r="G3165">
        <v>9</v>
      </c>
      <c r="H3165">
        <v>1</v>
      </c>
      <c r="I3165">
        <v>1</v>
      </c>
      <c r="J3165">
        <f>H3165+I3165</f>
        <v>2</v>
      </c>
      <c r="K3165" s="2">
        <v>-2.6</v>
      </c>
      <c r="L3165" s="1">
        <v>-0.6</v>
      </c>
      <c r="M3165" s="1">
        <v>-0.4</v>
      </c>
      <c r="N3165" s="20">
        <v>-0.9</v>
      </c>
      <c r="O3165" s="20">
        <v>2.6</v>
      </c>
      <c r="P3165" s="12"/>
      <c r="Q3165" t="s">
        <v>4953</v>
      </c>
      <c r="R3165" s="1">
        <v>0.7</v>
      </c>
      <c r="S3165" s="1">
        <v>0</v>
      </c>
      <c r="T3165" s="5">
        <v>1.41</v>
      </c>
      <c r="U3165" s="1">
        <v>0</v>
      </c>
      <c r="V3165" s="1">
        <v>2.1</v>
      </c>
      <c r="W3165" s="5">
        <v>6.3</v>
      </c>
      <c r="X3165"/>
      <c r="Y3165" s="1">
        <v>0.5</v>
      </c>
      <c r="Z3165"/>
      <c r="AA3165" s="5">
        <v>-0.25</v>
      </c>
      <c r="AB3165" s="5">
        <v>-0.46</v>
      </c>
      <c r="AC3165" s="12"/>
      <c r="AD3165" t="s">
        <v>4953</v>
      </c>
      <c r="AE3165" s="5">
        <v>3.53</v>
      </c>
      <c r="AF3165" s="5">
        <v>0</v>
      </c>
      <c r="AG3165"/>
      <c r="AH3165" s="1">
        <v>50</v>
      </c>
      <c r="AI3165" s="24">
        <v>0.4</v>
      </c>
      <c r="AJ3165" s="1">
        <v>1.6</v>
      </c>
      <c r="AK3165" s="1">
        <v>1.1000000000000001</v>
      </c>
      <c r="AL3165" s="1">
        <v>0.5</v>
      </c>
      <c r="AM3165"/>
      <c r="AN3165" s="5">
        <v>-0.17</v>
      </c>
      <c r="AO3165" s="35">
        <v>1.36</v>
      </c>
      <c r="AP3165" s="12"/>
    </row>
    <row r="3166" spans="1:42" x14ac:dyDescent="0.2">
      <c r="A3166" s="3" t="s">
        <v>284</v>
      </c>
      <c r="B3166">
        <v>24</v>
      </c>
      <c r="C3166" t="s">
        <v>4954</v>
      </c>
      <c r="D3166" t="s">
        <v>4955</v>
      </c>
      <c r="E3166" t="s">
        <v>2240</v>
      </c>
      <c r="F3166" t="s">
        <v>2232</v>
      </c>
      <c r="G3166">
        <v>1</v>
      </c>
      <c r="H3166">
        <v>0</v>
      </c>
      <c r="I3166">
        <v>0</v>
      </c>
      <c r="J3166">
        <f>H3166+I3166</f>
        <v>0</v>
      </c>
      <c r="K3166" s="2">
        <v>0</v>
      </c>
      <c r="L3166" s="1">
        <v>0</v>
      </c>
      <c r="M3166" s="1">
        <v>0</v>
      </c>
      <c r="N3166" s="20">
        <v>-0.2</v>
      </c>
      <c r="O3166" s="20">
        <v>0.5</v>
      </c>
      <c r="P3166" s="12"/>
      <c r="Q3166" t="s">
        <v>4955</v>
      </c>
      <c r="R3166" s="1">
        <v>0</v>
      </c>
      <c r="S3166" s="1">
        <v>0</v>
      </c>
      <c r="T3166" s="5">
        <v>0</v>
      </c>
      <c r="U3166" s="1">
        <v>0</v>
      </c>
      <c r="V3166" s="1">
        <v>0</v>
      </c>
      <c r="W3166" s="5">
        <v>0</v>
      </c>
      <c r="X3166"/>
      <c r="Y3166" s="1">
        <v>11</v>
      </c>
      <c r="Z3166"/>
      <c r="AA3166" s="5">
        <v>0</v>
      </c>
      <c r="AB3166" s="5">
        <v>-1.28</v>
      </c>
      <c r="AC3166" s="12"/>
      <c r="AD3166" t="s">
        <v>4955</v>
      </c>
      <c r="AE3166" s="5">
        <v>0</v>
      </c>
      <c r="AF3166" s="5">
        <v>0</v>
      </c>
      <c r="AG3166"/>
      <c r="AH3166" s="1">
        <v>0</v>
      </c>
      <c r="AI3166" s="24">
        <v>0</v>
      </c>
      <c r="AJ3166" s="1">
        <v>0</v>
      </c>
      <c r="AK3166" s="1">
        <v>0</v>
      </c>
      <c r="AL3166" s="1">
        <v>0</v>
      </c>
      <c r="AM3166"/>
      <c r="AN3166" s="5">
        <v>0</v>
      </c>
      <c r="AO3166" s="35">
        <v>2.94</v>
      </c>
      <c r="AP3166" s="12"/>
    </row>
    <row r="3167" spans="1:42" x14ac:dyDescent="0.2">
      <c r="A3167" s="3" t="s">
        <v>284</v>
      </c>
      <c r="B3167">
        <v>25</v>
      </c>
      <c r="C3167" t="s">
        <v>3281</v>
      </c>
      <c r="D3167" t="s">
        <v>4956</v>
      </c>
      <c r="E3167" t="s">
        <v>2256</v>
      </c>
      <c r="F3167" t="s">
        <v>1513</v>
      </c>
      <c r="G3167">
        <v>1</v>
      </c>
      <c r="H3167">
        <v>0</v>
      </c>
      <c r="I3167">
        <v>0</v>
      </c>
      <c r="J3167">
        <f>H3167+I3167</f>
        <v>0</v>
      </c>
      <c r="K3167" s="2">
        <v>0</v>
      </c>
      <c r="L3167" s="1">
        <v>0</v>
      </c>
      <c r="M3167" s="1">
        <v>0</v>
      </c>
      <c r="N3167" s="20">
        <v>-0.1</v>
      </c>
      <c r="O3167" s="20">
        <v>0.7</v>
      </c>
      <c r="P3167" s="12"/>
      <c r="Q3167" t="s">
        <v>4956</v>
      </c>
      <c r="R3167" s="1">
        <v>0</v>
      </c>
      <c r="S3167" s="1">
        <v>0</v>
      </c>
      <c r="T3167" s="5">
        <v>0</v>
      </c>
      <c r="U3167" s="1">
        <v>0</v>
      </c>
      <c r="V3167" s="1">
        <v>0</v>
      </c>
      <c r="W3167" s="5">
        <v>0</v>
      </c>
      <c r="X3167"/>
      <c r="Y3167" s="1">
        <v>0</v>
      </c>
      <c r="Z3167"/>
      <c r="AA3167" s="5">
        <v>0</v>
      </c>
      <c r="AB3167" s="5">
        <v>-0.57999999999999996</v>
      </c>
      <c r="AC3167" s="12"/>
      <c r="AD3167" t="s">
        <v>4956</v>
      </c>
      <c r="AE3167" s="5">
        <v>0</v>
      </c>
      <c r="AF3167" s="5">
        <v>0</v>
      </c>
      <c r="AG3167"/>
      <c r="AH3167" s="1">
        <v>0</v>
      </c>
      <c r="AI3167" s="24">
        <v>0</v>
      </c>
      <c r="AJ3167" s="1">
        <v>4.0999999999999996</v>
      </c>
      <c r="AK3167" s="1">
        <v>4.0999999999999996</v>
      </c>
      <c r="AL3167" s="1">
        <v>0</v>
      </c>
      <c r="AM3167"/>
      <c r="AN3167" s="5">
        <v>0</v>
      </c>
      <c r="AO3167" s="35">
        <v>2.92</v>
      </c>
      <c r="AP3167" s="12"/>
    </row>
    <row r="3168" spans="1:42" x14ac:dyDescent="0.2">
      <c r="A3168" s="3" t="s">
        <v>284</v>
      </c>
      <c r="B3168">
        <v>32</v>
      </c>
      <c r="C3168" t="s">
        <v>3323</v>
      </c>
      <c r="D3168" t="s">
        <v>4957</v>
      </c>
      <c r="E3168" t="s">
        <v>2233</v>
      </c>
      <c r="F3168" t="s">
        <v>1513</v>
      </c>
      <c r="G3168">
        <v>69</v>
      </c>
      <c r="H3168">
        <v>2</v>
      </c>
      <c r="I3168">
        <v>19</v>
      </c>
      <c r="J3168">
        <f>H3168+I3168</f>
        <v>21</v>
      </c>
      <c r="K3168" s="2">
        <v>26.1</v>
      </c>
      <c r="L3168" s="1">
        <v>1.8</v>
      </c>
      <c r="M3168" s="1">
        <v>10.4</v>
      </c>
      <c r="N3168" s="20">
        <v>9.5</v>
      </c>
      <c r="O3168" s="20">
        <v>35.200000000000003</v>
      </c>
      <c r="P3168" s="12"/>
      <c r="Q3168" t="s">
        <v>4957</v>
      </c>
      <c r="R3168" s="21">
        <v>0.1</v>
      </c>
      <c r="S3168" s="43">
        <v>0.9</v>
      </c>
      <c r="T3168" s="5">
        <v>3.1</v>
      </c>
      <c r="U3168" s="1">
        <v>0</v>
      </c>
      <c r="V3168" s="1">
        <v>2</v>
      </c>
      <c r="W3168" s="5">
        <v>5.95</v>
      </c>
      <c r="X3168"/>
      <c r="Y3168" s="1">
        <v>2.6</v>
      </c>
      <c r="Z3168"/>
      <c r="AA3168" s="5">
        <v>7.0000000000000007E-2</v>
      </c>
      <c r="AB3168" s="18">
        <v>0.43</v>
      </c>
      <c r="AC3168" s="12"/>
      <c r="AD3168" t="s">
        <v>4957</v>
      </c>
      <c r="AE3168" s="5">
        <v>1.72</v>
      </c>
      <c r="AF3168" s="5">
        <v>5.58</v>
      </c>
      <c r="AG3168"/>
      <c r="AH3168" s="1">
        <v>0</v>
      </c>
      <c r="AI3168" s="24">
        <v>0</v>
      </c>
      <c r="AJ3168" s="1">
        <v>2.4</v>
      </c>
      <c r="AK3168" s="1">
        <v>5.7</v>
      </c>
      <c r="AL3168" s="1">
        <v>1.4</v>
      </c>
      <c r="AM3168"/>
      <c r="AN3168" s="5">
        <v>0.4</v>
      </c>
      <c r="AO3168" s="51">
        <v>1.59</v>
      </c>
      <c r="AP3168" s="12"/>
    </row>
    <row r="3169" spans="1:42" x14ac:dyDescent="0.2">
      <c r="A3169" s="26" t="s">
        <v>287</v>
      </c>
      <c r="B3169">
        <v>33</v>
      </c>
      <c r="C3169" t="s">
        <v>3323</v>
      </c>
      <c r="D3169" t="s">
        <v>4957</v>
      </c>
      <c r="E3169" s="27" t="s">
        <v>2233</v>
      </c>
      <c r="F3169" s="28" t="s">
        <v>288</v>
      </c>
      <c r="G3169" s="27">
        <v>42</v>
      </c>
      <c r="H3169" s="29">
        <v>2</v>
      </c>
      <c r="I3169" s="29">
        <v>8</v>
      </c>
      <c r="J3169" s="29">
        <v>10</v>
      </c>
      <c r="K3169" s="29">
        <v>4.5999999999999996</v>
      </c>
      <c r="L3169" s="30">
        <v>0.4</v>
      </c>
      <c r="M3169" s="30">
        <v>3.7</v>
      </c>
      <c r="N3169" s="1">
        <v>5.4</v>
      </c>
      <c r="O3169" s="1">
        <v>16.5</v>
      </c>
      <c r="P3169" s="12"/>
      <c r="Q3169" t="s">
        <v>4957</v>
      </c>
      <c r="R3169" s="22">
        <v>0.2</v>
      </c>
      <c r="S3169" s="22">
        <v>0.7</v>
      </c>
      <c r="T3169" s="5">
        <v>2.8</v>
      </c>
      <c r="U3169" s="1">
        <v>0</v>
      </c>
      <c r="V3169" s="1">
        <v>0</v>
      </c>
      <c r="W3169" s="5">
        <v>0</v>
      </c>
      <c r="X3169"/>
      <c r="Y3169" s="1">
        <v>2</v>
      </c>
      <c r="Z3169"/>
      <c r="AA3169" s="5">
        <v>0.03</v>
      </c>
      <c r="AB3169" s="18">
        <v>0.4</v>
      </c>
      <c r="AC3169" s="12"/>
      <c r="AD3169" t="s">
        <v>4957</v>
      </c>
      <c r="AE3169" s="5">
        <v>2.1</v>
      </c>
      <c r="AF3169" s="5">
        <v>4.3099999999999996</v>
      </c>
      <c r="AG3169"/>
      <c r="AH3169" s="1">
        <v>0</v>
      </c>
      <c r="AI3169" s="1">
        <v>0</v>
      </c>
      <c r="AJ3169" s="1">
        <v>3</v>
      </c>
      <c r="AK3169" s="1">
        <v>3.3</v>
      </c>
      <c r="AL3169" s="1">
        <v>1.4</v>
      </c>
      <c r="AM3169"/>
      <c r="AN3169" s="5">
        <v>0.24</v>
      </c>
      <c r="AO3169" s="38">
        <v>1.22</v>
      </c>
      <c r="AP3169" s="12"/>
    </row>
    <row r="3170" spans="1:42" x14ac:dyDescent="0.2">
      <c r="A3170" t="s">
        <v>276</v>
      </c>
      <c r="B3170" s="2">
        <v>34</v>
      </c>
      <c r="C3170" t="s">
        <v>3323</v>
      </c>
      <c r="D3170" t="s">
        <v>4957</v>
      </c>
      <c r="E3170" t="s">
        <v>279</v>
      </c>
      <c r="F3170" t="s">
        <v>288</v>
      </c>
      <c r="G3170">
        <v>42</v>
      </c>
      <c r="H3170">
        <v>0</v>
      </c>
      <c r="I3170">
        <v>5</v>
      </c>
      <c r="J3170">
        <v>5</v>
      </c>
      <c r="K3170" s="2">
        <v>0.6</v>
      </c>
      <c r="L3170" s="1">
        <v>-1.3</v>
      </c>
      <c r="M3170" s="1">
        <v>0.9</v>
      </c>
      <c r="N3170" s="1">
        <v>-1.7</v>
      </c>
      <c r="O3170" s="1">
        <v>19.600000000000001</v>
      </c>
      <c r="P3170" s="16"/>
      <c r="Q3170" t="s">
        <v>4957</v>
      </c>
      <c r="R3170" s="36">
        <v>0</v>
      </c>
      <c r="S3170" s="21">
        <v>0.5</v>
      </c>
      <c r="T3170" s="5">
        <v>2.11</v>
      </c>
      <c r="U3170" s="1">
        <v>0</v>
      </c>
      <c r="V3170" s="1">
        <v>0</v>
      </c>
      <c r="W3170" s="5">
        <v>3.53</v>
      </c>
      <c r="X3170" s="5">
        <v>-0.06</v>
      </c>
      <c r="Y3170" s="1">
        <v>1.8</v>
      </c>
      <c r="Z3170" s="1">
        <v>0.2</v>
      </c>
      <c r="AA3170" s="5">
        <v>-0.1</v>
      </c>
      <c r="AB3170" s="42">
        <v>-0.13</v>
      </c>
      <c r="AC3170" s="16"/>
      <c r="AD3170" t="s">
        <v>4957</v>
      </c>
      <c r="AE3170" s="5">
        <v>2.38</v>
      </c>
      <c r="AF3170" s="5">
        <v>6.74</v>
      </c>
      <c r="AG3170" s="5">
        <v>0</v>
      </c>
      <c r="AH3170" s="1">
        <v>0</v>
      </c>
      <c r="AI3170" s="1">
        <v>0</v>
      </c>
      <c r="AJ3170" s="1">
        <v>1</v>
      </c>
      <c r="AK3170" s="1">
        <v>3.2</v>
      </c>
      <c r="AL3170" s="1">
        <v>1</v>
      </c>
      <c r="AM3170" s="1">
        <v>1.3</v>
      </c>
      <c r="AN3170" s="5">
        <v>7.0000000000000007E-2</v>
      </c>
      <c r="AO3170" s="18">
        <v>1.46</v>
      </c>
      <c r="AP3170" s="12"/>
    </row>
    <row r="3171" spans="1:42" x14ac:dyDescent="0.2">
      <c r="A3171" s="26" t="s">
        <v>287</v>
      </c>
      <c r="B3171">
        <v>26</v>
      </c>
      <c r="C3171" t="s">
        <v>550</v>
      </c>
      <c r="D3171" t="s">
        <v>4958</v>
      </c>
      <c r="E3171" s="27" t="s">
        <v>291</v>
      </c>
      <c r="F3171" s="28" t="s">
        <v>288</v>
      </c>
      <c r="G3171" s="27">
        <v>2</v>
      </c>
      <c r="H3171" s="29">
        <v>0</v>
      </c>
      <c r="I3171" s="29">
        <v>0</v>
      </c>
      <c r="J3171" s="29">
        <v>0</v>
      </c>
      <c r="K3171" s="29">
        <v>1.9</v>
      </c>
      <c r="L3171" s="30">
        <v>-0.1</v>
      </c>
      <c r="M3171" s="30">
        <v>0.6</v>
      </c>
      <c r="N3171" s="1">
        <v>-0.2</v>
      </c>
      <c r="O3171" s="1">
        <v>1.1000000000000001</v>
      </c>
      <c r="P3171" s="12"/>
      <c r="Q3171" t="s">
        <v>4958</v>
      </c>
      <c r="R3171" s="1">
        <v>0</v>
      </c>
      <c r="S3171" s="1">
        <v>0</v>
      </c>
      <c r="T3171" s="5">
        <v>7.23</v>
      </c>
      <c r="U3171" s="1">
        <v>0</v>
      </c>
      <c r="V3171" s="1">
        <v>0</v>
      </c>
      <c r="W3171" s="5">
        <v>0</v>
      </c>
      <c r="X3171"/>
      <c r="Y3171" s="1">
        <v>0</v>
      </c>
      <c r="Z3171"/>
      <c r="AA3171" s="5">
        <v>-0.32</v>
      </c>
      <c r="AB3171" s="5">
        <v>-0.79</v>
      </c>
      <c r="AC3171" s="12"/>
      <c r="AD3171" t="s">
        <v>4958</v>
      </c>
      <c r="AE3171" s="5">
        <v>0</v>
      </c>
      <c r="AF3171" s="5">
        <v>0</v>
      </c>
      <c r="AG3171"/>
      <c r="AH3171" s="1">
        <v>0</v>
      </c>
      <c r="AI3171" s="1">
        <v>0</v>
      </c>
      <c r="AJ3171" s="1">
        <v>3.4</v>
      </c>
      <c r="AK3171" s="1">
        <v>3.4</v>
      </c>
      <c r="AL3171" s="1">
        <v>0</v>
      </c>
      <c r="AM3171"/>
      <c r="AN3171" s="5">
        <v>1.94</v>
      </c>
      <c r="AO3171" s="35">
        <v>3.85</v>
      </c>
      <c r="AP3171" s="12"/>
    </row>
    <row r="3172" spans="1:42" x14ac:dyDescent="0.2">
      <c r="A3172" s="3" t="s">
        <v>284</v>
      </c>
      <c r="B3172">
        <v>31</v>
      </c>
      <c r="C3172" t="s">
        <v>3256</v>
      </c>
      <c r="D3172" t="s">
        <v>3577</v>
      </c>
      <c r="E3172" t="s">
        <v>2249</v>
      </c>
      <c r="F3172" t="s">
        <v>1513</v>
      </c>
      <c r="G3172">
        <v>66</v>
      </c>
      <c r="H3172">
        <v>4</v>
      </c>
      <c r="I3172">
        <v>12</v>
      </c>
      <c r="J3172">
        <f>H3172+I3172</f>
        <v>16</v>
      </c>
      <c r="K3172" s="2">
        <v>8.6</v>
      </c>
      <c r="L3172" s="1">
        <v>1.1000000000000001</v>
      </c>
      <c r="M3172" s="1">
        <v>6.9</v>
      </c>
      <c r="N3172" s="20">
        <v>8.8000000000000007</v>
      </c>
      <c r="O3172" s="20">
        <v>43.7</v>
      </c>
      <c r="P3172" s="12"/>
      <c r="Q3172" t="s">
        <v>3577</v>
      </c>
      <c r="R3172" s="22">
        <v>0.2</v>
      </c>
      <c r="S3172" s="21">
        <v>0.6</v>
      </c>
      <c r="T3172" s="5">
        <v>2.83</v>
      </c>
      <c r="U3172" s="1">
        <v>0</v>
      </c>
      <c r="V3172" s="1">
        <v>0</v>
      </c>
      <c r="W3172" s="5">
        <v>0</v>
      </c>
      <c r="X3172"/>
      <c r="Y3172" s="1">
        <v>2.1</v>
      </c>
      <c r="Z3172"/>
      <c r="AA3172" s="5">
        <v>0.05</v>
      </c>
      <c r="AB3172" s="18">
        <v>0.42</v>
      </c>
      <c r="AC3172" s="12"/>
      <c r="AD3172" t="s">
        <v>3577</v>
      </c>
      <c r="AE3172" s="5">
        <v>1.67</v>
      </c>
      <c r="AF3172" s="5">
        <v>6.54</v>
      </c>
      <c r="AG3172"/>
      <c r="AH3172" s="1">
        <v>0</v>
      </c>
      <c r="AI3172" s="24">
        <v>0</v>
      </c>
      <c r="AJ3172" s="1">
        <v>5.3</v>
      </c>
      <c r="AK3172" s="1">
        <v>3.9</v>
      </c>
      <c r="AL3172" s="1">
        <v>0.8</v>
      </c>
      <c r="AM3172"/>
      <c r="AN3172" s="5">
        <v>0.28999999999999998</v>
      </c>
      <c r="AO3172" s="64">
        <v>2.1</v>
      </c>
      <c r="AP3172" s="12"/>
    </row>
    <row r="3173" spans="1:42" x14ac:dyDescent="0.2">
      <c r="A3173" s="3" t="s">
        <v>284</v>
      </c>
      <c r="B3173">
        <v>34</v>
      </c>
      <c r="C3173" t="s">
        <v>3286</v>
      </c>
      <c r="D3173" t="s">
        <v>4960</v>
      </c>
      <c r="E3173" t="s">
        <v>291</v>
      </c>
      <c r="F3173" t="s">
        <v>1513</v>
      </c>
      <c r="G3173">
        <v>1</v>
      </c>
      <c r="H3173">
        <v>0</v>
      </c>
      <c r="I3173">
        <v>0</v>
      </c>
      <c r="J3173">
        <f>H3173+I3173</f>
        <v>0</v>
      </c>
      <c r="K3173" s="2">
        <v>-1</v>
      </c>
      <c r="L3173" s="1">
        <v>-0.1</v>
      </c>
      <c r="M3173" s="1">
        <v>-0.2</v>
      </c>
      <c r="N3173" s="20">
        <v>-0.1</v>
      </c>
      <c r="O3173" s="20">
        <v>0</v>
      </c>
      <c r="P3173" s="12"/>
      <c r="Q3173" t="s">
        <v>4960</v>
      </c>
      <c r="R3173" s="1">
        <v>0</v>
      </c>
      <c r="S3173" s="1">
        <v>0</v>
      </c>
      <c r="T3173" s="5">
        <v>0</v>
      </c>
      <c r="U3173" s="1">
        <v>0</v>
      </c>
      <c r="V3173" s="1">
        <v>0</v>
      </c>
      <c r="W3173" s="5">
        <v>0</v>
      </c>
      <c r="X3173"/>
      <c r="Y3173" s="1">
        <v>4.7</v>
      </c>
      <c r="Z3173"/>
      <c r="AA3173" s="5">
        <v>-0.47</v>
      </c>
      <c r="AB3173" s="5">
        <v>-0.53</v>
      </c>
      <c r="AC3173" s="12"/>
      <c r="AD3173" t="s">
        <v>4960</v>
      </c>
      <c r="AE3173" s="5">
        <v>4.71</v>
      </c>
      <c r="AF3173" s="5">
        <v>0</v>
      </c>
      <c r="AG3173"/>
      <c r="AH3173" s="1">
        <v>0</v>
      </c>
      <c r="AI3173" s="24">
        <v>0</v>
      </c>
      <c r="AJ3173" s="1">
        <v>9.4</v>
      </c>
      <c r="AK3173" s="1">
        <v>9.4</v>
      </c>
      <c r="AL3173" s="1">
        <v>0</v>
      </c>
      <c r="AM3173"/>
      <c r="AN3173" s="5">
        <v>-0.94</v>
      </c>
      <c r="AO3173" s="35">
        <v>-0.03</v>
      </c>
      <c r="AP3173" s="12"/>
    </row>
    <row r="3174" spans="1:42" x14ac:dyDescent="0.2">
      <c r="A3174" s="3" t="s">
        <v>284</v>
      </c>
      <c r="B3174">
        <v>26</v>
      </c>
      <c r="C3174" t="s">
        <v>300</v>
      </c>
      <c r="D3174" t="s">
        <v>4963</v>
      </c>
      <c r="E3174" t="s">
        <v>2250</v>
      </c>
      <c r="F3174" t="s">
        <v>1513</v>
      </c>
      <c r="G3174">
        <v>46</v>
      </c>
      <c r="H3174">
        <v>4</v>
      </c>
      <c r="I3174">
        <v>12</v>
      </c>
      <c r="J3174">
        <f>H3174+I3174</f>
        <v>16</v>
      </c>
      <c r="K3174" s="2">
        <v>6.6</v>
      </c>
      <c r="L3174" s="1">
        <v>1.2</v>
      </c>
      <c r="M3174" s="1">
        <v>2.8</v>
      </c>
      <c r="N3174" s="20">
        <v>6.8</v>
      </c>
      <c r="O3174" s="20">
        <v>13.4</v>
      </c>
      <c r="P3174" s="12"/>
      <c r="Q3174" t="s">
        <v>4963</v>
      </c>
      <c r="R3174" s="21">
        <v>0.1</v>
      </c>
      <c r="S3174" s="21">
        <v>0.5</v>
      </c>
      <c r="T3174" s="5">
        <v>2.63</v>
      </c>
      <c r="U3174" s="1">
        <v>0.8</v>
      </c>
      <c r="V3174" s="1">
        <v>2.2000000000000002</v>
      </c>
      <c r="W3174" s="5">
        <v>6.47</v>
      </c>
      <c r="X3174"/>
      <c r="Y3174" s="1">
        <v>1.3</v>
      </c>
      <c r="Z3174"/>
      <c r="AA3174" s="5">
        <v>0.08</v>
      </c>
      <c r="AB3174" s="18">
        <v>0.57999999999999996</v>
      </c>
      <c r="AC3174" s="12"/>
      <c r="AD3174" t="s">
        <v>4963</v>
      </c>
      <c r="AE3174" s="5">
        <v>1.5</v>
      </c>
      <c r="AF3174" s="5">
        <v>0</v>
      </c>
      <c r="AG3174"/>
      <c r="AH3174" s="1">
        <v>0</v>
      </c>
      <c r="AI3174" s="24">
        <v>0</v>
      </c>
      <c r="AJ3174" s="1">
        <v>4.0999999999999996</v>
      </c>
      <c r="AK3174" s="1">
        <v>4.3</v>
      </c>
      <c r="AL3174" s="1">
        <v>0.7</v>
      </c>
      <c r="AM3174"/>
      <c r="AN3174" s="5">
        <v>0.18</v>
      </c>
      <c r="AO3174" s="45">
        <v>1.1499999999999999</v>
      </c>
      <c r="AP3174" s="12"/>
    </row>
    <row r="3175" spans="1:42" x14ac:dyDescent="0.2">
      <c r="A3175" s="26" t="s">
        <v>287</v>
      </c>
      <c r="B3175">
        <v>27</v>
      </c>
      <c r="C3175" t="s">
        <v>300</v>
      </c>
      <c r="D3175" t="s">
        <v>4963</v>
      </c>
      <c r="E3175" s="27" t="s">
        <v>2250</v>
      </c>
      <c r="F3175" s="28" t="s">
        <v>288</v>
      </c>
      <c r="G3175" s="27">
        <v>55</v>
      </c>
      <c r="H3175" s="29">
        <v>1</v>
      </c>
      <c r="I3175" s="29">
        <v>6</v>
      </c>
      <c r="J3175" s="29">
        <v>7</v>
      </c>
      <c r="K3175" s="29">
        <v>-18.2</v>
      </c>
      <c r="L3175" s="30">
        <v>-0.6</v>
      </c>
      <c r="M3175" s="30">
        <v>-4.3</v>
      </c>
      <c r="N3175" s="1">
        <v>1.2</v>
      </c>
      <c r="O3175" s="1">
        <v>11.5</v>
      </c>
      <c r="P3175" s="12"/>
      <c r="Q3175" t="s">
        <v>4963</v>
      </c>
      <c r="R3175" s="21">
        <v>0.1</v>
      </c>
      <c r="S3175" s="17">
        <v>0.4</v>
      </c>
      <c r="T3175" s="5">
        <v>1.08</v>
      </c>
      <c r="U3175" s="1">
        <v>0</v>
      </c>
      <c r="V3175" s="1">
        <v>1.3</v>
      </c>
      <c r="W3175" s="5">
        <v>3.98</v>
      </c>
      <c r="X3175"/>
      <c r="Y3175" s="1">
        <v>1</v>
      </c>
      <c r="Z3175"/>
      <c r="AA3175" s="5">
        <v>-0.04</v>
      </c>
      <c r="AB3175" s="37">
        <v>0.08</v>
      </c>
      <c r="AC3175" s="12"/>
      <c r="AD3175" t="s">
        <v>4963</v>
      </c>
      <c r="AE3175" s="5">
        <v>2.7</v>
      </c>
      <c r="AF3175" s="5">
        <v>8</v>
      </c>
      <c r="AG3175"/>
      <c r="AH3175" s="1">
        <v>0</v>
      </c>
      <c r="AI3175" s="1">
        <v>0</v>
      </c>
      <c r="AJ3175" s="1">
        <v>7</v>
      </c>
      <c r="AK3175" s="1">
        <v>4.8</v>
      </c>
      <c r="AL3175" s="1">
        <v>0.7</v>
      </c>
      <c r="AM3175"/>
      <c r="AN3175" s="5">
        <v>-0.27</v>
      </c>
      <c r="AO3175" s="41">
        <v>0.79</v>
      </c>
      <c r="AP3175" s="12"/>
    </row>
    <row r="3176" spans="1:42" x14ac:dyDescent="0.2">
      <c r="A3176" s="3" t="s">
        <v>284</v>
      </c>
      <c r="B3176">
        <v>35</v>
      </c>
      <c r="C3176" t="s">
        <v>3396</v>
      </c>
      <c r="D3176" t="s">
        <v>4964</v>
      </c>
      <c r="E3176" t="s">
        <v>2240</v>
      </c>
      <c r="F3176" t="s">
        <v>2232</v>
      </c>
      <c r="G3176">
        <v>32</v>
      </c>
      <c r="H3176">
        <v>0</v>
      </c>
      <c r="I3176">
        <v>0</v>
      </c>
      <c r="J3176">
        <f>H3176+I3176</f>
        <v>0</v>
      </c>
      <c r="K3176" s="2">
        <v>-3.5</v>
      </c>
      <c r="L3176" s="1">
        <v>-1.6</v>
      </c>
      <c r="M3176" s="1">
        <v>-0.4</v>
      </c>
      <c r="N3176" s="20">
        <v>-4.0999999999999996</v>
      </c>
      <c r="O3176" s="20">
        <v>-0.9</v>
      </c>
      <c r="P3176" s="12"/>
      <c r="Q3176" t="s">
        <v>4964</v>
      </c>
      <c r="R3176" s="36">
        <v>0</v>
      </c>
      <c r="S3176" s="36">
        <v>0</v>
      </c>
      <c r="T3176" s="5">
        <v>0.35</v>
      </c>
      <c r="U3176" s="1">
        <v>0</v>
      </c>
      <c r="V3176" s="1">
        <v>0</v>
      </c>
      <c r="W3176" s="5">
        <v>0</v>
      </c>
      <c r="X3176"/>
      <c r="Y3176" s="1">
        <v>0.7</v>
      </c>
      <c r="Z3176"/>
      <c r="AA3176" s="5">
        <v>-0.55000000000000004</v>
      </c>
      <c r="AB3176" s="40">
        <v>-1.43</v>
      </c>
      <c r="AC3176" s="12"/>
      <c r="AD3176" t="s">
        <v>4964</v>
      </c>
      <c r="AE3176" s="5">
        <v>1.41</v>
      </c>
      <c r="AF3176" s="5">
        <v>0</v>
      </c>
      <c r="AG3176"/>
      <c r="AH3176" s="1">
        <v>83.3</v>
      </c>
      <c r="AI3176" s="24">
        <v>0.3</v>
      </c>
      <c r="AJ3176" s="1">
        <v>8.3000000000000007</v>
      </c>
      <c r="AK3176" s="1">
        <v>2.1</v>
      </c>
      <c r="AL3176" s="1">
        <v>2.4</v>
      </c>
      <c r="AM3176"/>
      <c r="AN3176" s="5">
        <v>-0.14000000000000001</v>
      </c>
      <c r="AO3176" s="31">
        <v>-0.33</v>
      </c>
      <c r="AP3176" s="12"/>
    </row>
    <row r="3177" spans="1:42" x14ac:dyDescent="0.2">
      <c r="A3177" s="26" t="s">
        <v>287</v>
      </c>
      <c r="B3177">
        <v>36</v>
      </c>
      <c r="C3177" t="s">
        <v>3396</v>
      </c>
      <c r="D3177" t="s">
        <v>4964</v>
      </c>
      <c r="E3177" s="27" t="s">
        <v>2249</v>
      </c>
      <c r="F3177" s="28" t="s">
        <v>2232</v>
      </c>
      <c r="G3177" s="27">
        <v>3</v>
      </c>
      <c r="H3177" s="29">
        <v>0</v>
      </c>
      <c r="I3177" s="29">
        <v>1</v>
      </c>
      <c r="J3177" s="29">
        <v>1</v>
      </c>
      <c r="K3177" s="29">
        <v>1.7</v>
      </c>
      <c r="L3177" s="30">
        <v>0</v>
      </c>
      <c r="M3177" s="30">
        <v>0.4</v>
      </c>
      <c r="N3177" s="1">
        <v>0.4</v>
      </c>
      <c r="O3177" s="1">
        <v>0.1</v>
      </c>
      <c r="P3177" s="12"/>
      <c r="Q3177" t="s">
        <v>4964</v>
      </c>
      <c r="R3177" s="1">
        <v>0</v>
      </c>
      <c r="S3177" s="1">
        <v>2.6</v>
      </c>
      <c r="T3177" s="5">
        <v>5.22</v>
      </c>
      <c r="U3177" s="1">
        <v>0</v>
      </c>
      <c r="V3177" s="1">
        <v>0</v>
      </c>
      <c r="W3177" s="5">
        <v>0</v>
      </c>
      <c r="X3177"/>
      <c r="Y3177" s="1">
        <v>0</v>
      </c>
      <c r="Z3177"/>
      <c r="AA3177" s="5">
        <v>0</v>
      </c>
      <c r="AB3177" s="5">
        <v>0.95</v>
      </c>
      <c r="AC3177" s="12"/>
      <c r="AD3177" t="s">
        <v>4964</v>
      </c>
      <c r="AE3177" s="5">
        <v>0</v>
      </c>
      <c r="AF3177" s="5">
        <v>0</v>
      </c>
      <c r="AG3177"/>
      <c r="AH3177" s="1">
        <v>0</v>
      </c>
      <c r="AI3177" s="1">
        <v>0</v>
      </c>
      <c r="AJ3177" s="1">
        <v>10.3</v>
      </c>
      <c r="AK3177" s="1">
        <v>2.6</v>
      </c>
      <c r="AL3177" s="1">
        <v>0</v>
      </c>
      <c r="AM3177"/>
      <c r="AN3177" s="5">
        <v>1.01</v>
      </c>
      <c r="AO3177" s="35">
        <v>0.25</v>
      </c>
      <c r="AP3177" s="12"/>
    </row>
    <row r="3178" spans="1:42" x14ac:dyDescent="0.2">
      <c r="A3178" t="s">
        <v>276</v>
      </c>
      <c r="B3178" s="2">
        <v>37</v>
      </c>
      <c r="C3178" t="s">
        <v>3396</v>
      </c>
      <c r="D3178" t="s">
        <v>4964</v>
      </c>
      <c r="E3178" t="s">
        <v>2249</v>
      </c>
      <c r="F3178" t="s">
        <v>2232</v>
      </c>
      <c r="G3178">
        <v>13</v>
      </c>
      <c r="H3178">
        <v>1</v>
      </c>
      <c r="I3178">
        <v>0</v>
      </c>
      <c r="J3178">
        <v>1</v>
      </c>
      <c r="K3178" s="2">
        <v>-2.2000000000000002</v>
      </c>
      <c r="L3178" s="1">
        <v>-0.3</v>
      </c>
      <c r="M3178" s="1">
        <v>-0.2</v>
      </c>
      <c r="N3178" s="1">
        <v>-0.3</v>
      </c>
      <c r="O3178" s="1">
        <v>1.7</v>
      </c>
      <c r="P3178" s="16"/>
      <c r="Q3178" t="s">
        <v>4964</v>
      </c>
      <c r="R3178" s="1">
        <v>0.9</v>
      </c>
      <c r="S3178" s="1">
        <v>0</v>
      </c>
      <c r="T3178" s="5">
        <v>0.87</v>
      </c>
      <c r="U3178" s="1">
        <v>0</v>
      </c>
      <c r="V3178" s="1">
        <v>0</v>
      </c>
      <c r="W3178" s="5">
        <v>0</v>
      </c>
      <c r="X3178" s="5">
        <v>-0.87</v>
      </c>
      <c r="Y3178" s="1">
        <v>0</v>
      </c>
      <c r="Z3178" s="1">
        <v>0</v>
      </c>
      <c r="AA3178" s="5">
        <v>-0.26</v>
      </c>
      <c r="AB3178" s="5">
        <v>-0.28000000000000003</v>
      </c>
      <c r="AC3178" s="16"/>
      <c r="AD3178" t="s">
        <v>4964</v>
      </c>
      <c r="AE3178" s="5">
        <v>2.62</v>
      </c>
      <c r="AF3178" s="5">
        <v>0</v>
      </c>
      <c r="AG3178" s="5">
        <v>-0.18</v>
      </c>
      <c r="AH3178" s="1">
        <v>40</v>
      </c>
      <c r="AI3178" s="1">
        <v>0.6</v>
      </c>
      <c r="AJ3178" s="1">
        <v>3.5</v>
      </c>
      <c r="AK3178" s="1">
        <v>1.7</v>
      </c>
      <c r="AL3178" s="1">
        <v>0.9</v>
      </c>
      <c r="AM3178" s="1">
        <v>0</v>
      </c>
      <c r="AN3178" s="5">
        <v>-0.17</v>
      </c>
      <c r="AO3178" s="5">
        <v>1.48</v>
      </c>
      <c r="AP3178" s="12"/>
    </row>
    <row r="3179" spans="1:42" x14ac:dyDescent="0.2">
      <c r="A3179" s="3" t="s">
        <v>284</v>
      </c>
      <c r="B3179">
        <v>30</v>
      </c>
      <c r="C3179" t="s">
        <v>4965</v>
      </c>
      <c r="D3179" t="s">
        <v>4966</v>
      </c>
      <c r="E3179" t="s">
        <v>416</v>
      </c>
      <c r="F3179" t="s">
        <v>1478</v>
      </c>
      <c r="G3179">
        <v>10</v>
      </c>
      <c r="H3179">
        <v>1</v>
      </c>
      <c r="I3179">
        <v>0</v>
      </c>
      <c r="J3179">
        <f>H3179+I3179</f>
        <v>1</v>
      </c>
      <c r="K3179" s="2">
        <v>0.3</v>
      </c>
      <c r="L3179" s="1">
        <v>-0.3</v>
      </c>
      <c r="M3179" s="1">
        <v>0.2</v>
      </c>
      <c r="N3179" s="20">
        <v>0</v>
      </c>
      <c r="O3179" s="20">
        <v>2.8</v>
      </c>
      <c r="P3179" s="12"/>
      <c r="Q3179" t="s">
        <v>4966</v>
      </c>
      <c r="R3179" s="1">
        <v>0.9</v>
      </c>
      <c r="S3179" s="1">
        <v>0</v>
      </c>
      <c r="T3179" s="5">
        <v>0.87</v>
      </c>
      <c r="U3179" s="1">
        <v>0</v>
      </c>
      <c r="V3179" s="1">
        <v>0</v>
      </c>
      <c r="W3179" s="5">
        <v>0</v>
      </c>
      <c r="X3179"/>
      <c r="Y3179" s="1">
        <v>1.2</v>
      </c>
      <c r="Z3179"/>
      <c r="AA3179" s="5">
        <v>-0.14000000000000001</v>
      </c>
      <c r="AB3179" s="5">
        <v>-0.02</v>
      </c>
      <c r="AC3179" s="12"/>
      <c r="AD3179" t="s">
        <v>4966</v>
      </c>
      <c r="AE3179" s="5">
        <v>1.73</v>
      </c>
      <c r="AF3179" s="5">
        <v>6.62</v>
      </c>
      <c r="AG3179"/>
      <c r="AH3179" s="1">
        <v>43.8</v>
      </c>
      <c r="AI3179" s="24">
        <v>16.600000000000001</v>
      </c>
      <c r="AJ3179" s="1">
        <v>2.5</v>
      </c>
      <c r="AK3179" s="1">
        <v>6.8</v>
      </c>
      <c r="AL3179" s="1">
        <v>0.6</v>
      </c>
      <c r="AM3179"/>
      <c r="AN3179" s="5">
        <v>0.1</v>
      </c>
      <c r="AO3179" s="35">
        <v>1.72</v>
      </c>
      <c r="AP3179" s="12"/>
    </row>
    <row r="3180" spans="1:42" x14ac:dyDescent="0.2">
      <c r="A3180" s="3" t="s">
        <v>284</v>
      </c>
      <c r="B3180">
        <v>22</v>
      </c>
      <c r="C3180" t="s">
        <v>353</v>
      </c>
      <c r="D3180" t="s">
        <v>4967</v>
      </c>
      <c r="E3180" t="s">
        <v>2234</v>
      </c>
      <c r="F3180" t="s">
        <v>1513</v>
      </c>
      <c r="G3180">
        <v>1</v>
      </c>
      <c r="H3180">
        <v>0</v>
      </c>
      <c r="I3180">
        <v>0</v>
      </c>
      <c r="J3180">
        <f>H3180+I3180</f>
        <v>0</v>
      </c>
      <c r="K3180" s="2">
        <v>-3.1</v>
      </c>
      <c r="L3180" s="1">
        <v>-0.1</v>
      </c>
      <c r="M3180" s="1">
        <v>-0.7</v>
      </c>
      <c r="N3180" s="20">
        <v>-0.1</v>
      </c>
      <c r="O3180" s="20">
        <v>-2</v>
      </c>
      <c r="P3180" s="12"/>
      <c r="Q3180" t="s">
        <v>4967</v>
      </c>
      <c r="R3180" s="1">
        <v>0</v>
      </c>
      <c r="S3180" s="1">
        <v>0</v>
      </c>
      <c r="T3180" s="5">
        <v>0</v>
      </c>
      <c r="U3180" s="1">
        <v>0</v>
      </c>
      <c r="V3180" s="1">
        <v>0</v>
      </c>
      <c r="W3180" s="5">
        <v>0</v>
      </c>
      <c r="X3180"/>
      <c r="Y3180" s="1">
        <v>5.3</v>
      </c>
      <c r="Z3180"/>
      <c r="AA3180" s="5">
        <v>-0.44</v>
      </c>
      <c r="AB3180" s="5">
        <v>-0.45</v>
      </c>
      <c r="AC3180" s="12"/>
      <c r="AD3180" t="s">
        <v>4967</v>
      </c>
      <c r="AE3180" s="5">
        <v>20.11</v>
      </c>
      <c r="AF3180" s="5">
        <v>0</v>
      </c>
      <c r="AG3180"/>
      <c r="AH3180" s="1">
        <v>0</v>
      </c>
      <c r="AI3180" s="24">
        <v>0</v>
      </c>
      <c r="AJ3180" s="1">
        <v>10.6</v>
      </c>
      <c r="AK3180" s="1">
        <v>21.2</v>
      </c>
      <c r="AL3180" s="1">
        <v>0</v>
      </c>
      <c r="AM3180"/>
      <c r="AN3180" s="5">
        <v>-3.06</v>
      </c>
      <c r="AO3180" s="35">
        <v>-10.41</v>
      </c>
      <c r="AP3180" s="12"/>
    </row>
    <row r="3181" spans="1:42" x14ac:dyDescent="0.2">
      <c r="A3181" s="26" t="s">
        <v>287</v>
      </c>
      <c r="B3181">
        <v>23</v>
      </c>
      <c r="C3181" t="s">
        <v>353</v>
      </c>
      <c r="D3181" t="s">
        <v>4967</v>
      </c>
      <c r="E3181" s="27" t="s">
        <v>2234</v>
      </c>
      <c r="F3181" s="28" t="s">
        <v>288</v>
      </c>
      <c r="G3181" s="27">
        <v>17</v>
      </c>
      <c r="H3181" s="29">
        <v>0</v>
      </c>
      <c r="I3181" s="29">
        <v>0</v>
      </c>
      <c r="J3181" s="29">
        <v>0</v>
      </c>
      <c r="K3181" s="29">
        <v>-8.1</v>
      </c>
      <c r="L3181" s="30">
        <v>-0.7</v>
      </c>
      <c r="M3181" s="30">
        <v>-1.7</v>
      </c>
      <c r="N3181" s="1">
        <v>-0.5</v>
      </c>
      <c r="O3181" s="1">
        <v>0.8</v>
      </c>
      <c r="P3181" s="12"/>
      <c r="Q3181" t="s">
        <v>4967</v>
      </c>
      <c r="R3181" s="36">
        <v>0</v>
      </c>
      <c r="S3181" s="36">
        <v>0</v>
      </c>
      <c r="T3181" s="5">
        <v>0.35</v>
      </c>
      <c r="U3181" s="1">
        <v>0</v>
      </c>
      <c r="V3181" s="1">
        <v>0</v>
      </c>
      <c r="W3181" s="5">
        <v>0</v>
      </c>
      <c r="X3181"/>
      <c r="Y3181" s="1">
        <v>0</v>
      </c>
      <c r="Z3181"/>
      <c r="AA3181" s="5">
        <v>-0.23</v>
      </c>
      <c r="AB3181" s="42">
        <v>-0.18</v>
      </c>
      <c r="AC3181" s="12"/>
      <c r="AD3181" t="s">
        <v>4967</v>
      </c>
      <c r="AE3181" s="5">
        <v>3.18</v>
      </c>
      <c r="AF3181" s="5">
        <v>0</v>
      </c>
      <c r="AG3181"/>
      <c r="AH3181" s="1">
        <v>0</v>
      </c>
      <c r="AI3181" s="1">
        <v>0</v>
      </c>
      <c r="AJ3181" s="1">
        <v>6.4</v>
      </c>
      <c r="AK3181" s="1">
        <v>6.7</v>
      </c>
      <c r="AL3181" s="1">
        <v>0</v>
      </c>
      <c r="AM3181"/>
      <c r="AN3181" s="5">
        <v>-0.55000000000000004</v>
      </c>
      <c r="AO3181" s="25">
        <v>0.25</v>
      </c>
      <c r="AP3181" s="12"/>
    </row>
    <row r="3182" spans="1:42" x14ac:dyDescent="0.2">
      <c r="A3182" t="s">
        <v>276</v>
      </c>
      <c r="B3182" s="2">
        <v>24</v>
      </c>
      <c r="C3182" t="s">
        <v>353</v>
      </c>
      <c r="D3182" t="s">
        <v>4967</v>
      </c>
      <c r="E3182" t="s">
        <v>2236</v>
      </c>
      <c r="F3182" t="s">
        <v>288</v>
      </c>
      <c r="G3182">
        <v>18</v>
      </c>
      <c r="H3182">
        <v>0</v>
      </c>
      <c r="I3182">
        <v>1</v>
      </c>
      <c r="J3182">
        <v>1</v>
      </c>
      <c r="K3182" s="2">
        <v>1.7</v>
      </c>
      <c r="L3182" s="1">
        <v>-0.2</v>
      </c>
      <c r="M3182" s="1">
        <v>0.7</v>
      </c>
      <c r="N3182" s="1">
        <v>-0.2</v>
      </c>
      <c r="O3182" s="1">
        <v>6.9</v>
      </c>
      <c r="P3182" s="16"/>
      <c r="Q3182" t="s">
        <v>4967</v>
      </c>
      <c r="R3182" s="36">
        <v>0</v>
      </c>
      <c r="S3182" s="17">
        <v>0.4</v>
      </c>
      <c r="T3182" s="5">
        <v>1.1000000000000001</v>
      </c>
      <c r="U3182" s="1">
        <v>0</v>
      </c>
      <c r="V3182" s="1">
        <v>0</v>
      </c>
      <c r="W3182" s="5">
        <v>0</v>
      </c>
      <c r="X3182" s="5">
        <v>0.08</v>
      </c>
      <c r="Y3182" s="1">
        <v>0.4</v>
      </c>
      <c r="Z3182" s="1">
        <v>0</v>
      </c>
      <c r="AA3182" s="5">
        <v>-7.0000000000000007E-2</v>
      </c>
      <c r="AB3182" s="37">
        <v>-0.08</v>
      </c>
      <c r="AC3182" s="16"/>
      <c r="AD3182" t="s">
        <v>4967</v>
      </c>
      <c r="AE3182" s="5">
        <v>0.37</v>
      </c>
      <c r="AF3182" s="5">
        <v>22.29</v>
      </c>
      <c r="AG3182" s="5">
        <v>-0.12</v>
      </c>
      <c r="AH3182" s="1">
        <v>0</v>
      </c>
      <c r="AI3182" s="1">
        <v>0</v>
      </c>
      <c r="AJ3182" s="1">
        <v>13.1</v>
      </c>
      <c r="AK3182" s="1">
        <v>2.5</v>
      </c>
      <c r="AL3182" s="1">
        <v>0.4</v>
      </c>
      <c r="AM3182" s="1">
        <v>1.1000000000000001</v>
      </c>
      <c r="AN3182" s="5">
        <v>0.25</v>
      </c>
      <c r="AO3182" s="44">
        <v>2.4500000000000002</v>
      </c>
      <c r="AP3182" s="12"/>
    </row>
    <row r="3183" spans="1:42" x14ac:dyDescent="0.2">
      <c r="A3183" s="3" t="s">
        <v>284</v>
      </c>
      <c r="B3183">
        <v>30</v>
      </c>
      <c r="C3183" t="s">
        <v>3270</v>
      </c>
      <c r="D3183" t="s">
        <v>4968</v>
      </c>
      <c r="E3183" t="s">
        <v>423</v>
      </c>
      <c r="F3183" t="s">
        <v>1513</v>
      </c>
      <c r="G3183">
        <v>67</v>
      </c>
      <c r="H3183">
        <v>5</v>
      </c>
      <c r="I3183">
        <v>12</v>
      </c>
      <c r="J3183">
        <f>H3183+I3183</f>
        <v>17</v>
      </c>
      <c r="K3183" s="2">
        <v>2.6</v>
      </c>
      <c r="L3183" s="1">
        <v>0.6</v>
      </c>
      <c r="M3183" s="1">
        <v>5.5</v>
      </c>
      <c r="N3183" s="20">
        <v>6.2</v>
      </c>
      <c r="O3183" s="20">
        <v>41.1</v>
      </c>
      <c r="P3183" s="12"/>
      <c r="Q3183" t="s">
        <v>4968</v>
      </c>
      <c r="R3183" s="22">
        <v>0.2</v>
      </c>
      <c r="S3183" s="21">
        <v>0.6</v>
      </c>
      <c r="T3183" s="5">
        <v>2.37</v>
      </c>
      <c r="U3183" s="1">
        <v>0.7</v>
      </c>
      <c r="V3183" s="1">
        <v>0.7</v>
      </c>
      <c r="W3183" s="5">
        <v>5.94</v>
      </c>
      <c r="X3183"/>
      <c r="Y3183" s="1">
        <v>1.7</v>
      </c>
      <c r="Z3183"/>
      <c r="AA3183" s="5">
        <v>0.02</v>
      </c>
      <c r="AB3183" s="23">
        <v>0.26</v>
      </c>
      <c r="AC3183" s="12"/>
      <c r="AD3183" t="s">
        <v>4968</v>
      </c>
      <c r="AE3183" s="5">
        <v>1.96</v>
      </c>
      <c r="AF3183" s="5">
        <v>8.51</v>
      </c>
      <c r="AG3183"/>
      <c r="AH3183" s="1">
        <v>0</v>
      </c>
      <c r="AI3183" s="24">
        <v>0</v>
      </c>
      <c r="AJ3183" s="1">
        <v>5.6</v>
      </c>
      <c r="AK3183" s="1">
        <v>4.9000000000000004</v>
      </c>
      <c r="AL3183" s="1">
        <v>1</v>
      </c>
      <c r="AM3183"/>
      <c r="AN3183" s="5">
        <v>0.19</v>
      </c>
      <c r="AO3183" s="55">
        <v>1.72</v>
      </c>
      <c r="AP3183" s="12"/>
    </row>
    <row r="3184" spans="1:42" x14ac:dyDescent="0.2">
      <c r="A3184" s="26" t="s">
        <v>287</v>
      </c>
      <c r="B3184">
        <v>31</v>
      </c>
      <c r="C3184" t="s">
        <v>3270</v>
      </c>
      <c r="D3184" t="s">
        <v>4968</v>
      </c>
      <c r="E3184" s="27" t="s">
        <v>423</v>
      </c>
      <c r="F3184" s="28" t="s">
        <v>288</v>
      </c>
      <c r="G3184" s="27">
        <v>61</v>
      </c>
      <c r="H3184" s="29">
        <v>3</v>
      </c>
      <c r="I3184" s="29">
        <v>8</v>
      </c>
      <c r="J3184" s="29">
        <v>11</v>
      </c>
      <c r="K3184" s="29">
        <v>1.2</v>
      </c>
      <c r="L3184" s="30">
        <v>-0.3</v>
      </c>
      <c r="M3184" s="30">
        <v>4.7</v>
      </c>
      <c r="N3184" s="1">
        <v>7.4</v>
      </c>
      <c r="O3184" s="1">
        <v>26.9</v>
      </c>
      <c r="P3184" s="12"/>
      <c r="Q3184" t="s">
        <v>4968</v>
      </c>
      <c r="R3184" s="22">
        <v>0.2</v>
      </c>
      <c r="S3184" s="17">
        <v>0.4</v>
      </c>
      <c r="T3184" s="5">
        <v>2.37</v>
      </c>
      <c r="U3184" s="1">
        <v>0</v>
      </c>
      <c r="V3184" s="1">
        <v>2.2999999999999998</v>
      </c>
      <c r="W3184" s="5">
        <v>2.2599999999999998</v>
      </c>
      <c r="X3184"/>
      <c r="Y3184" s="1">
        <v>1.6</v>
      </c>
      <c r="Z3184"/>
      <c r="AA3184" s="5">
        <v>-0.01</v>
      </c>
      <c r="AB3184" s="18">
        <v>0.4</v>
      </c>
      <c r="AC3184" s="12"/>
      <c r="AD3184" t="s">
        <v>4968</v>
      </c>
      <c r="AE3184" s="5">
        <v>2.31</v>
      </c>
      <c r="AF3184" s="5">
        <v>4.5999999999999996</v>
      </c>
      <c r="AG3184"/>
      <c r="AH3184" s="1">
        <v>0</v>
      </c>
      <c r="AI3184" s="1">
        <v>0</v>
      </c>
      <c r="AJ3184" s="1">
        <v>6.8</v>
      </c>
      <c r="AK3184" s="1">
        <v>4</v>
      </c>
      <c r="AL3184" s="1">
        <v>0.6</v>
      </c>
      <c r="AM3184"/>
      <c r="AN3184" s="5">
        <v>0.22</v>
      </c>
      <c r="AO3184" s="38">
        <v>1.44</v>
      </c>
      <c r="AP3184" s="12"/>
    </row>
    <row r="3185" spans="1:42" x14ac:dyDescent="0.2">
      <c r="A3185" t="s">
        <v>276</v>
      </c>
      <c r="B3185" s="2">
        <v>29</v>
      </c>
      <c r="C3185" t="s">
        <v>4638</v>
      </c>
      <c r="D3185" t="s">
        <v>3467</v>
      </c>
      <c r="E3185" t="s">
        <v>2238</v>
      </c>
      <c r="F3185" t="s">
        <v>2232</v>
      </c>
      <c r="G3185">
        <v>4</v>
      </c>
      <c r="H3185">
        <v>1</v>
      </c>
      <c r="I3185">
        <v>0</v>
      </c>
      <c r="J3185">
        <v>1</v>
      </c>
      <c r="K3185" s="2">
        <v>1.2</v>
      </c>
      <c r="L3185" s="1">
        <v>0.2</v>
      </c>
      <c r="M3185" s="1">
        <v>0.2</v>
      </c>
      <c r="N3185" s="1">
        <v>1.3</v>
      </c>
      <c r="O3185" s="1">
        <v>1.6</v>
      </c>
      <c r="P3185" s="16"/>
      <c r="Q3185" t="s">
        <v>3467</v>
      </c>
      <c r="R3185" s="1">
        <v>1.4</v>
      </c>
      <c r="S3185" s="1">
        <v>0</v>
      </c>
      <c r="T3185" s="5">
        <v>1.42</v>
      </c>
      <c r="U3185" s="1">
        <v>0</v>
      </c>
      <c r="V3185" s="1">
        <v>0</v>
      </c>
      <c r="W3185" s="5">
        <v>0</v>
      </c>
      <c r="X3185" s="5">
        <v>-0.17</v>
      </c>
      <c r="Y3185" s="1">
        <v>1.4</v>
      </c>
      <c r="Z3185" s="1">
        <v>2.8</v>
      </c>
      <c r="AA3185" s="5">
        <v>0.28000000000000003</v>
      </c>
      <c r="AB3185" s="5">
        <v>1.88</v>
      </c>
      <c r="AC3185" s="16"/>
      <c r="AD3185" t="s">
        <v>3467</v>
      </c>
      <c r="AE3185" s="5">
        <v>0</v>
      </c>
      <c r="AF3185" s="5">
        <v>0</v>
      </c>
      <c r="AG3185" s="5">
        <v>0.04</v>
      </c>
      <c r="AH3185" s="1">
        <v>0</v>
      </c>
      <c r="AI3185" s="1">
        <v>0.4</v>
      </c>
      <c r="AJ3185" s="1">
        <v>9.9</v>
      </c>
      <c r="AK3185" s="1">
        <v>0</v>
      </c>
      <c r="AL3185" s="1">
        <v>1.4</v>
      </c>
      <c r="AM3185" s="1">
        <v>0</v>
      </c>
      <c r="AN3185" s="5">
        <v>0.28000000000000003</v>
      </c>
      <c r="AO3185" s="5">
        <v>2.23</v>
      </c>
      <c r="AP3185" s="12"/>
    </row>
    <row r="3186" spans="1:42" x14ac:dyDescent="0.2">
      <c r="A3186" s="3" t="s">
        <v>284</v>
      </c>
      <c r="B3186">
        <v>26</v>
      </c>
      <c r="C3186" t="s">
        <v>4969</v>
      </c>
      <c r="D3186" t="s">
        <v>4970</v>
      </c>
      <c r="E3186" t="s">
        <v>2236</v>
      </c>
      <c r="F3186" t="s">
        <v>2232</v>
      </c>
      <c r="G3186">
        <v>3</v>
      </c>
      <c r="H3186">
        <v>1</v>
      </c>
      <c r="I3186">
        <v>0</v>
      </c>
      <c r="J3186">
        <f>H3186+I3186</f>
        <v>1</v>
      </c>
      <c r="K3186" s="2">
        <v>-1.4</v>
      </c>
      <c r="L3186" s="1">
        <v>-0.1</v>
      </c>
      <c r="M3186" s="1">
        <v>-0.1</v>
      </c>
      <c r="N3186" s="20">
        <v>1.5</v>
      </c>
      <c r="O3186" s="20">
        <v>-0.2</v>
      </c>
      <c r="P3186" s="12"/>
      <c r="Q3186" t="s">
        <v>4970</v>
      </c>
      <c r="R3186" s="1">
        <v>2.7</v>
      </c>
      <c r="S3186" s="1">
        <v>0</v>
      </c>
      <c r="T3186" s="5">
        <v>5.47</v>
      </c>
      <c r="U3186" s="1">
        <v>0</v>
      </c>
      <c r="V3186" s="1">
        <v>0</v>
      </c>
      <c r="W3186" s="5">
        <v>0</v>
      </c>
      <c r="X3186"/>
      <c r="Y3186" s="1">
        <v>0</v>
      </c>
      <c r="Z3186"/>
      <c r="AA3186" s="5">
        <v>-0.27</v>
      </c>
      <c r="AB3186" s="5">
        <v>4.1399999999999997</v>
      </c>
      <c r="AC3186" s="12"/>
      <c r="AD3186" t="s">
        <v>4970</v>
      </c>
      <c r="AE3186" s="5">
        <v>5.47</v>
      </c>
      <c r="AF3186" s="5">
        <v>0</v>
      </c>
      <c r="AG3186"/>
      <c r="AH3186" s="1">
        <v>0</v>
      </c>
      <c r="AI3186" s="24">
        <v>0</v>
      </c>
      <c r="AJ3186" s="1">
        <v>5.5</v>
      </c>
      <c r="AK3186" s="1">
        <v>5.5</v>
      </c>
      <c r="AL3186" s="1">
        <v>2.7</v>
      </c>
      <c r="AM3186"/>
      <c r="AN3186" s="5">
        <v>-0.27</v>
      </c>
      <c r="AO3186" s="35">
        <v>-0.61</v>
      </c>
      <c r="AP3186" s="12"/>
    </row>
    <row r="3187" spans="1:42" x14ac:dyDescent="0.2">
      <c r="A3187" s="3" t="s">
        <v>284</v>
      </c>
      <c r="B3187">
        <v>41</v>
      </c>
      <c r="C3187" t="s">
        <v>311</v>
      </c>
      <c r="D3187" t="s">
        <v>4971</v>
      </c>
      <c r="E3187" t="s">
        <v>2250</v>
      </c>
      <c r="F3187" t="s">
        <v>2232</v>
      </c>
      <c r="G3187">
        <v>69</v>
      </c>
      <c r="H3187">
        <v>12</v>
      </c>
      <c r="I3187">
        <v>24</v>
      </c>
      <c r="J3187">
        <f>H3187+I3187</f>
        <v>36</v>
      </c>
      <c r="K3187" s="2">
        <v>-6.1</v>
      </c>
      <c r="L3187" s="1">
        <v>2.7</v>
      </c>
      <c r="M3187" s="1">
        <v>-0.2</v>
      </c>
      <c r="N3187" s="20">
        <v>19.3</v>
      </c>
      <c r="O3187" s="20">
        <v>3.3</v>
      </c>
      <c r="P3187" s="12"/>
      <c r="Q3187" t="s">
        <v>4971</v>
      </c>
      <c r="R3187" s="21">
        <v>0.6</v>
      </c>
      <c r="S3187" s="32">
        <v>1.3</v>
      </c>
      <c r="T3187" s="5">
        <v>2.06</v>
      </c>
      <c r="U3187" s="1">
        <v>1.1000000000000001</v>
      </c>
      <c r="V3187" s="1">
        <v>2</v>
      </c>
      <c r="W3187" s="5">
        <v>6.59</v>
      </c>
      <c r="X3187"/>
      <c r="Y3187" s="1">
        <v>2.2999999999999998</v>
      </c>
      <c r="Z3187"/>
      <c r="AA3187" s="5">
        <v>0.13</v>
      </c>
      <c r="AB3187" s="18">
        <v>1.22</v>
      </c>
      <c r="AC3187" s="12"/>
      <c r="AD3187" t="s">
        <v>4971</v>
      </c>
      <c r="AE3187" s="5">
        <v>2.2400000000000002</v>
      </c>
      <c r="AF3187" s="5">
        <v>15.65</v>
      </c>
      <c r="AG3187"/>
      <c r="AH3187" s="1">
        <v>45.7</v>
      </c>
      <c r="AI3187" s="24">
        <v>0.8</v>
      </c>
      <c r="AJ3187" s="1">
        <v>3.4</v>
      </c>
      <c r="AK3187" s="1">
        <v>1</v>
      </c>
      <c r="AL3187" s="1">
        <v>1.9</v>
      </c>
      <c r="AM3187"/>
      <c r="AN3187" s="5">
        <v>-0.01</v>
      </c>
      <c r="AO3187" s="41">
        <v>0.21</v>
      </c>
      <c r="AP3187" s="12"/>
    </row>
    <row r="3188" spans="1:42" x14ac:dyDescent="0.2">
      <c r="A3188" s="3" t="s">
        <v>284</v>
      </c>
      <c r="B3188">
        <v>31</v>
      </c>
      <c r="C3188" t="s">
        <v>336</v>
      </c>
      <c r="D3188" t="s">
        <v>4972</v>
      </c>
      <c r="E3188" t="s">
        <v>2244</v>
      </c>
      <c r="F3188" t="s">
        <v>2232</v>
      </c>
      <c r="G3188">
        <v>13</v>
      </c>
      <c r="H3188">
        <v>1</v>
      </c>
      <c r="I3188">
        <v>2</v>
      </c>
      <c r="J3188">
        <f>H3188+I3188</f>
        <v>3</v>
      </c>
      <c r="K3188" s="2">
        <v>-4.0999999999999996</v>
      </c>
      <c r="L3188" s="1">
        <v>-0.3</v>
      </c>
      <c r="M3188" s="1">
        <v>-0.7</v>
      </c>
      <c r="N3188" s="20">
        <v>1.3</v>
      </c>
      <c r="O3188" s="20">
        <v>-0.2</v>
      </c>
      <c r="P3188" s="12"/>
      <c r="Q3188" t="s">
        <v>4972</v>
      </c>
      <c r="R3188" s="1">
        <v>0</v>
      </c>
      <c r="S3188" s="1">
        <v>1.1000000000000001</v>
      </c>
      <c r="T3188" s="5">
        <v>1.1399999999999999</v>
      </c>
      <c r="U3188" s="1">
        <v>31</v>
      </c>
      <c r="V3188" s="1">
        <v>0</v>
      </c>
      <c r="W3188" s="5">
        <v>31.03</v>
      </c>
      <c r="X3188"/>
      <c r="Y3188" s="1">
        <v>0.6</v>
      </c>
      <c r="Z3188"/>
      <c r="AA3188" s="5">
        <v>-0.16</v>
      </c>
      <c r="AB3188" s="5">
        <v>0.72</v>
      </c>
      <c r="AC3188" s="12"/>
      <c r="AD3188" t="s">
        <v>4972</v>
      </c>
      <c r="AE3188" s="5">
        <v>3.99</v>
      </c>
      <c r="AF3188" s="5">
        <v>0</v>
      </c>
      <c r="AG3188"/>
      <c r="AH3188" s="1">
        <v>46.4</v>
      </c>
      <c r="AI3188" s="24">
        <v>3.7</v>
      </c>
      <c r="AJ3188" s="1">
        <v>7.2</v>
      </c>
      <c r="AK3188" s="1">
        <v>1.1000000000000001</v>
      </c>
      <c r="AL3188" s="1">
        <v>1.1000000000000001</v>
      </c>
      <c r="AM3188"/>
      <c r="AN3188" s="5">
        <v>-0.38</v>
      </c>
      <c r="AO3188" s="35">
        <v>-0.11</v>
      </c>
      <c r="AP3188" s="12"/>
    </row>
    <row r="3189" spans="1:42" x14ac:dyDescent="0.2">
      <c r="A3189" s="26" t="s">
        <v>287</v>
      </c>
      <c r="B3189">
        <v>23</v>
      </c>
      <c r="C3189" t="s">
        <v>4973</v>
      </c>
      <c r="D3189" t="s">
        <v>3658</v>
      </c>
      <c r="E3189" s="27" t="s">
        <v>2254</v>
      </c>
      <c r="F3189" s="28" t="s">
        <v>2229</v>
      </c>
      <c r="G3189" s="27">
        <v>4</v>
      </c>
      <c r="H3189" s="29">
        <v>0</v>
      </c>
      <c r="I3189" s="29">
        <v>0</v>
      </c>
      <c r="J3189" s="29">
        <v>0</v>
      </c>
      <c r="K3189" s="29">
        <v>-1</v>
      </c>
      <c r="L3189" s="30">
        <v>-0.2</v>
      </c>
      <c r="M3189" s="30">
        <v>-0.2</v>
      </c>
      <c r="N3189" s="1">
        <v>0.1</v>
      </c>
      <c r="O3189" s="1">
        <v>0</v>
      </c>
      <c r="P3189" s="12"/>
      <c r="Q3189" t="s">
        <v>3658</v>
      </c>
      <c r="R3189" s="1">
        <v>0</v>
      </c>
      <c r="S3189" s="1">
        <v>0</v>
      </c>
      <c r="T3189" s="5">
        <v>0</v>
      </c>
      <c r="U3189" s="1">
        <v>0</v>
      </c>
      <c r="V3189" s="1">
        <v>0</v>
      </c>
      <c r="W3189" s="5">
        <v>0</v>
      </c>
      <c r="X3189"/>
      <c r="Y3189" s="1">
        <v>0</v>
      </c>
      <c r="Z3189"/>
      <c r="AA3189" s="5">
        <v>-1.24</v>
      </c>
      <c r="AB3189" s="5">
        <v>0.57999999999999996</v>
      </c>
      <c r="AC3189" s="12"/>
      <c r="AD3189" t="s">
        <v>3658</v>
      </c>
      <c r="AE3189" s="5">
        <v>6.19</v>
      </c>
      <c r="AF3189" s="5">
        <v>0</v>
      </c>
      <c r="AG3189"/>
      <c r="AH3189" s="1">
        <v>50</v>
      </c>
      <c r="AI3189" s="1">
        <v>2.5</v>
      </c>
      <c r="AJ3189" s="1">
        <v>37.1</v>
      </c>
      <c r="AK3189" s="1">
        <v>0</v>
      </c>
      <c r="AL3189" s="1">
        <v>0</v>
      </c>
      <c r="AM3189"/>
      <c r="AN3189" s="5">
        <v>-1.24</v>
      </c>
      <c r="AO3189" s="35">
        <v>-0.09</v>
      </c>
      <c r="AP3189" s="12"/>
    </row>
    <row r="3190" spans="1:42" x14ac:dyDescent="0.2">
      <c r="A3190" s="3" t="s">
        <v>284</v>
      </c>
      <c r="B3190">
        <v>27</v>
      </c>
      <c r="C3190" t="s">
        <v>4974</v>
      </c>
      <c r="D3190" t="s">
        <v>4975</v>
      </c>
      <c r="E3190" t="s">
        <v>2254</v>
      </c>
      <c r="F3190" t="s">
        <v>1513</v>
      </c>
      <c r="G3190">
        <v>45</v>
      </c>
      <c r="H3190">
        <v>0</v>
      </c>
      <c r="I3190">
        <v>3</v>
      </c>
      <c r="J3190">
        <f>H3190+I3190</f>
        <v>3</v>
      </c>
      <c r="K3190" s="2">
        <v>3.4</v>
      </c>
      <c r="L3190" s="1">
        <v>-1.6</v>
      </c>
      <c r="M3190" s="1">
        <v>1.9</v>
      </c>
      <c r="N3190" s="20">
        <v>-3.5</v>
      </c>
      <c r="O3190" s="20">
        <v>18.3</v>
      </c>
      <c r="P3190" s="12"/>
      <c r="Q3190" t="s">
        <v>4975</v>
      </c>
      <c r="R3190" s="36">
        <v>0</v>
      </c>
      <c r="S3190" s="54">
        <v>0.3</v>
      </c>
      <c r="T3190" s="5">
        <v>2.34</v>
      </c>
      <c r="U3190" s="1">
        <v>0</v>
      </c>
      <c r="V3190" s="1">
        <v>0</v>
      </c>
      <c r="W3190" s="5">
        <v>7.47</v>
      </c>
      <c r="X3190"/>
      <c r="Y3190" s="1">
        <v>1.4</v>
      </c>
      <c r="Z3190"/>
      <c r="AA3190" s="5">
        <v>-0.11</v>
      </c>
      <c r="AB3190" s="40">
        <v>-0.3</v>
      </c>
      <c r="AC3190" s="12"/>
      <c r="AD3190" t="s">
        <v>4975</v>
      </c>
      <c r="AE3190" s="5">
        <v>1.94</v>
      </c>
      <c r="AF3190" s="5">
        <v>3.95</v>
      </c>
      <c r="AG3190"/>
      <c r="AH3190" s="1">
        <v>100</v>
      </c>
      <c r="AI3190" s="24">
        <v>0</v>
      </c>
      <c r="AJ3190" s="1">
        <v>7.9</v>
      </c>
      <c r="AK3190" s="1">
        <v>3.4</v>
      </c>
      <c r="AL3190" s="1">
        <v>0.8</v>
      </c>
      <c r="AM3190"/>
      <c r="AN3190" s="5">
        <v>0.13</v>
      </c>
      <c r="AO3190" s="51">
        <v>1.53</v>
      </c>
      <c r="AP3190" s="12"/>
    </row>
    <row r="3191" spans="1:42" x14ac:dyDescent="0.2">
      <c r="A3191" s="26" t="s">
        <v>287</v>
      </c>
      <c r="B3191">
        <v>28</v>
      </c>
      <c r="C3191" t="s">
        <v>4974</v>
      </c>
      <c r="D3191" t="s">
        <v>4975</v>
      </c>
      <c r="E3191" s="27" t="s">
        <v>2254</v>
      </c>
      <c r="F3191" s="28" t="s">
        <v>288</v>
      </c>
      <c r="G3191" s="27">
        <v>57</v>
      </c>
      <c r="H3191" s="29">
        <v>2</v>
      </c>
      <c r="I3191" s="29">
        <v>2</v>
      </c>
      <c r="J3191" s="29">
        <v>4</v>
      </c>
      <c r="K3191" s="29">
        <v>-14</v>
      </c>
      <c r="L3191" s="30">
        <v>-1.3</v>
      </c>
      <c r="M3191" s="30">
        <v>-2.9</v>
      </c>
      <c r="N3191" s="1">
        <v>1.1000000000000001</v>
      </c>
      <c r="O3191" s="1">
        <v>2.6</v>
      </c>
      <c r="P3191" s="12"/>
      <c r="Q3191" t="s">
        <v>4975</v>
      </c>
      <c r="R3191" s="22">
        <v>0.2</v>
      </c>
      <c r="S3191" s="69">
        <v>0.2</v>
      </c>
      <c r="T3191" s="5">
        <v>1.57</v>
      </c>
      <c r="U3191" s="1">
        <v>0</v>
      </c>
      <c r="V3191" s="1">
        <v>0</v>
      </c>
      <c r="W3191" s="5">
        <v>0</v>
      </c>
      <c r="X3191"/>
      <c r="Y3191" s="1">
        <v>1.5</v>
      </c>
      <c r="Z3191"/>
      <c r="AA3191" s="5">
        <v>-0.08</v>
      </c>
      <c r="AB3191" s="37">
        <v>0.08</v>
      </c>
      <c r="AC3191" s="12"/>
      <c r="AD3191" t="s">
        <v>4975</v>
      </c>
      <c r="AE3191" s="5">
        <v>2.65</v>
      </c>
      <c r="AF3191" s="5">
        <v>6.94</v>
      </c>
      <c r="AG3191"/>
      <c r="AH3191" s="1">
        <v>0</v>
      </c>
      <c r="AI3191" s="1">
        <v>0</v>
      </c>
      <c r="AJ3191" s="1">
        <v>8.4</v>
      </c>
      <c r="AK3191" s="1">
        <v>4.0999999999999996</v>
      </c>
      <c r="AL3191" s="1">
        <v>0.7</v>
      </c>
      <c r="AM3191"/>
      <c r="AN3191" s="5">
        <v>-0.19</v>
      </c>
      <c r="AO3191" s="25">
        <v>0.19</v>
      </c>
      <c r="AP3191" s="12"/>
    </row>
    <row r="3192" spans="1:42" x14ac:dyDescent="0.2">
      <c r="A3192" s="3" t="s">
        <v>284</v>
      </c>
      <c r="B3192">
        <v>25</v>
      </c>
      <c r="C3192" t="s">
        <v>4686</v>
      </c>
      <c r="D3192" t="s">
        <v>4976</v>
      </c>
      <c r="E3192" t="s">
        <v>2237</v>
      </c>
      <c r="F3192" t="s">
        <v>2229</v>
      </c>
      <c r="G3192">
        <v>2</v>
      </c>
      <c r="H3192">
        <v>0</v>
      </c>
      <c r="I3192">
        <v>0</v>
      </c>
      <c r="J3192">
        <f>H3192+I3192</f>
        <v>0</v>
      </c>
      <c r="K3192" s="2">
        <v>0</v>
      </c>
      <c r="L3192" s="1">
        <v>-0.1</v>
      </c>
      <c r="M3192" s="1">
        <v>0</v>
      </c>
      <c r="N3192" s="20">
        <v>-0.4</v>
      </c>
      <c r="O3192" s="20">
        <v>0.5</v>
      </c>
      <c r="P3192" s="12"/>
      <c r="Q3192" t="s">
        <v>4976</v>
      </c>
      <c r="R3192" s="1">
        <v>0</v>
      </c>
      <c r="S3192" s="1">
        <v>0</v>
      </c>
      <c r="T3192" s="5">
        <v>0</v>
      </c>
      <c r="U3192" s="1">
        <v>0</v>
      </c>
      <c r="V3192" s="1">
        <v>0</v>
      </c>
      <c r="W3192" s="5">
        <v>0</v>
      </c>
      <c r="X3192"/>
      <c r="Y3192" s="1">
        <v>8.6999999999999993</v>
      </c>
      <c r="Z3192"/>
      <c r="AA3192" s="5">
        <v>-0.39</v>
      </c>
      <c r="AB3192" s="5">
        <v>-1.73</v>
      </c>
      <c r="AC3192" s="12"/>
      <c r="AD3192" t="s">
        <v>4976</v>
      </c>
      <c r="AE3192" s="5">
        <v>0</v>
      </c>
      <c r="AF3192" s="5">
        <v>0</v>
      </c>
      <c r="AG3192"/>
      <c r="AH3192" s="1">
        <v>0</v>
      </c>
      <c r="AI3192" s="24">
        <v>0</v>
      </c>
      <c r="AJ3192" s="1">
        <v>0</v>
      </c>
      <c r="AK3192" s="1">
        <v>0</v>
      </c>
      <c r="AL3192" s="1">
        <v>8.6999999999999993</v>
      </c>
      <c r="AM3192"/>
      <c r="AN3192" s="5">
        <v>0</v>
      </c>
      <c r="AO3192" s="35">
        <v>2.1</v>
      </c>
      <c r="AP3192" s="12"/>
    </row>
    <row r="3193" spans="1:42" x14ac:dyDescent="0.2">
      <c r="A3193" s="3" t="s">
        <v>284</v>
      </c>
      <c r="B3193">
        <v>36</v>
      </c>
      <c r="C3193" t="s">
        <v>484</v>
      </c>
      <c r="D3193" t="s">
        <v>4652</v>
      </c>
      <c r="E3193" t="s">
        <v>416</v>
      </c>
      <c r="F3193" t="s">
        <v>1513</v>
      </c>
      <c r="G3193">
        <v>82</v>
      </c>
      <c r="H3193">
        <v>0</v>
      </c>
      <c r="I3193">
        <v>8</v>
      </c>
      <c r="J3193">
        <f>H3193+I3193</f>
        <v>8</v>
      </c>
      <c r="K3193" s="2">
        <v>-5.2</v>
      </c>
      <c r="L3193" s="1">
        <v>-2.6</v>
      </c>
      <c r="M3193" s="1">
        <v>0.8</v>
      </c>
      <c r="N3193" s="20">
        <v>-3</v>
      </c>
      <c r="O3193" s="20">
        <v>38.5</v>
      </c>
      <c r="P3193" s="12"/>
      <c r="Q3193" t="s">
        <v>4652</v>
      </c>
      <c r="R3193" s="36">
        <v>0</v>
      </c>
      <c r="S3193" s="54">
        <v>0.3</v>
      </c>
      <c r="T3193" s="5">
        <v>1.81</v>
      </c>
      <c r="U3193" s="1">
        <v>0</v>
      </c>
      <c r="V3193" s="1">
        <v>0</v>
      </c>
      <c r="W3193" s="5">
        <v>0</v>
      </c>
      <c r="X3193"/>
      <c r="Y3193" s="1">
        <v>1.6</v>
      </c>
      <c r="Z3193"/>
      <c r="AA3193" s="5">
        <v>-0.08</v>
      </c>
      <c r="AB3193" s="42">
        <v>-0.11</v>
      </c>
      <c r="AC3193" s="12"/>
      <c r="AD3193" t="s">
        <v>4652</v>
      </c>
      <c r="AE3193" s="5">
        <v>2.73</v>
      </c>
      <c r="AF3193" s="5">
        <v>8.4499999999999993</v>
      </c>
      <c r="AG3193"/>
      <c r="AH3193" s="1">
        <v>0</v>
      </c>
      <c r="AI3193" s="24">
        <v>0</v>
      </c>
      <c r="AJ3193" s="1">
        <v>2.9</v>
      </c>
      <c r="AK3193" s="1">
        <v>6.3</v>
      </c>
      <c r="AL3193" s="1">
        <v>0.5</v>
      </c>
      <c r="AM3193"/>
      <c r="AN3193" s="5">
        <v>0.02</v>
      </c>
      <c r="AO3193" s="38">
        <v>1.44</v>
      </c>
      <c r="AP3193" s="12"/>
    </row>
    <row r="3194" spans="1:42" x14ac:dyDescent="0.2">
      <c r="A3194" s="26" t="s">
        <v>287</v>
      </c>
      <c r="B3194">
        <v>37</v>
      </c>
      <c r="C3194" t="s">
        <v>484</v>
      </c>
      <c r="D3194" t="s">
        <v>4652</v>
      </c>
      <c r="E3194" s="27" t="s">
        <v>2234</v>
      </c>
      <c r="F3194" s="28" t="s">
        <v>288</v>
      </c>
      <c r="G3194" s="27">
        <v>57</v>
      </c>
      <c r="H3194" s="29">
        <v>1</v>
      </c>
      <c r="I3194" s="29">
        <v>8</v>
      </c>
      <c r="J3194" s="29">
        <v>9</v>
      </c>
      <c r="K3194" s="29">
        <v>-3.9</v>
      </c>
      <c r="L3194" s="30">
        <v>-0.7</v>
      </c>
      <c r="M3194" s="30">
        <v>1.4</v>
      </c>
      <c r="N3194" s="1">
        <v>-0.8</v>
      </c>
      <c r="O3194" s="1">
        <v>27.7</v>
      </c>
      <c r="P3194" s="12"/>
      <c r="Q3194" t="s">
        <v>4652</v>
      </c>
      <c r="R3194" s="21">
        <v>0.1</v>
      </c>
      <c r="S3194" s="21">
        <v>0.6</v>
      </c>
      <c r="T3194" s="5">
        <v>2.23</v>
      </c>
      <c r="U3194" s="1">
        <v>0</v>
      </c>
      <c r="V3194" s="1">
        <v>0</v>
      </c>
      <c r="W3194" s="5">
        <v>0</v>
      </c>
      <c r="X3194"/>
      <c r="Y3194" s="1">
        <v>1.8</v>
      </c>
      <c r="Z3194"/>
      <c r="AA3194" s="5">
        <v>-0.04</v>
      </c>
      <c r="AB3194" s="37">
        <v>-0.05</v>
      </c>
      <c r="AC3194" s="12"/>
      <c r="AD3194" t="s">
        <v>4652</v>
      </c>
      <c r="AE3194" s="5">
        <v>2.4500000000000002</v>
      </c>
      <c r="AF3194" s="5">
        <v>6.23</v>
      </c>
      <c r="AG3194"/>
      <c r="AH3194" s="1">
        <v>0</v>
      </c>
      <c r="AI3194" s="1">
        <v>0</v>
      </c>
      <c r="AJ3194" s="1">
        <v>2.2000000000000002</v>
      </c>
      <c r="AK3194" s="1">
        <v>4.9000000000000004</v>
      </c>
      <c r="AL3194" s="1">
        <v>0.9</v>
      </c>
      <c r="AM3194"/>
      <c r="AN3194" s="5">
        <v>7.0000000000000007E-2</v>
      </c>
      <c r="AO3194" s="51">
        <v>1.68</v>
      </c>
      <c r="AP3194" s="12"/>
    </row>
    <row r="3195" spans="1:42" x14ac:dyDescent="0.2">
      <c r="A3195" s="3" t="s">
        <v>284</v>
      </c>
      <c r="B3195">
        <v>24</v>
      </c>
      <c r="C3195" t="s">
        <v>3279</v>
      </c>
      <c r="D3195" t="s">
        <v>4977</v>
      </c>
      <c r="E3195" t="s">
        <v>2245</v>
      </c>
      <c r="F3195" t="s">
        <v>2232</v>
      </c>
      <c r="G3195">
        <v>5</v>
      </c>
      <c r="H3195">
        <v>0</v>
      </c>
      <c r="I3195">
        <v>1</v>
      </c>
      <c r="J3195">
        <f>H3195+I3195</f>
        <v>1</v>
      </c>
      <c r="K3195" s="2">
        <v>-1.8</v>
      </c>
      <c r="L3195" s="1">
        <v>-0.3</v>
      </c>
      <c r="M3195" s="1">
        <v>-0.2</v>
      </c>
      <c r="N3195" s="20">
        <v>-1.1000000000000001</v>
      </c>
      <c r="O3195" s="20">
        <v>0.6</v>
      </c>
      <c r="P3195" s="12"/>
      <c r="Q3195" t="s">
        <v>4977</v>
      </c>
      <c r="R3195" s="1">
        <v>0</v>
      </c>
      <c r="S3195" s="1">
        <v>1.1000000000000001</v>
      </c>
      <c r="T3195" s="5">
        <v>0</v>
      </c>
      <c r="U3195" s="1">
        <v>0</v>
      </c>
      <c r="V3195" s="1">
        <v>0</v>
      </c>
      <c r="W3195" s="5">
        <v>10.98</v>
      </c>
      <c r="X3195"/>
      <c r="Y3195" s="1">
        <v>0</v>
      </c>
      <c r="Z3195"/>
      <c r="AA3195" s="5">
        <v>-0.25</v>
      </c>
      <c r="AB3195" s="5">
        <v>-1.01</v>
      </c>
      <c r="AC3195" s="12"/>
      <c r="AD3195" t="s">
        <v>4977</v>
      </c>
      <c r="AE3195" s="5">
        <v>3.19</v>
      </c>
      <c r="AF3195" s="5">
        <v>21.95</v>
      </c>
      <c r="AG3195"/>
      <c r="AH3195" s="1">
        <v>0</v>
      </c>
      <c r="AI3195" s="24">
        <v>0.3</v>
      </c>
      <c r="AJ3195" s="1">
        <v>3.7</v>
      </c>
      <c r="AK3195" s="1">
        <v>2.8</v>
      </c>
      <c r="AL3195" s="1">
        <v>0.9</v>
      </c>
      <c r="AM3195"/>
      <c r="AN3195" s="5">
        <v>-0.16</v>
      </c>
      <c r="AO3195" s="35">
        <v>0.54</v>
      </c>
      <c r="AP3195" s="12"/>
    </row>
    <row r="3196" spans="1:42" x14ac:dyDescent="0.2">
      <c r="A3196" t="s">
        <v>276</v>
      </c>
      <c r="B3196" s="2">
        <v>30</v>
      </c>
      <c r="C3196" t="s">
        <v>4980</v>
      </c>
      <c r="D3196" t="s">
        <v>4981</v>
      </c>
      <c r="E3196" t="s">
        <v>2230</v>
      </c>
      <c r="F3196" t="s">
        <v>2232</v>
      </c>
      <c r="G3196">
        <v>2</v>
      </c>
      <c r="H3196">
        <v>0</v>
      </c>
      <c r="I3196">
        <v>0</v>
      </c>
      <c r="J3196">
        <v>0</v>
      </c>
      <c r="K3196" s="2">
        <v>0</v>
      </c>
      <c r="L3196" s="1">
        <v>-0.1</v>
      </c>
      <c r="M3196" s="1">
        <v>0</v>
      </c>
      <c r="N3196" s="1">
        <v>-0.1</v>
      </c>
      <c r="O3196" s="1">
        <v>0.8</v>
      </c>
      <c r="P3196" s="16"/>
      <c r="Q3196" t="s">
        <v>4981</v>
      </c>
      <c r="R3196" s="1">
        <v>0</v>
      </c>
      <c r="S3196" s="1">
        <v>0</v>
      </c>
      <c r="T3196" s="5">
        <v>0</v>
      </c>
      <c r="U3196" s="1">
        <v>0</v>
      </c>
      <c r="V3196" s="1">
        <v>0</v>
      </c>
      <c r="W3196" s="5">
        <v>0</v>
      </c>
      <c r="X3196" s="5">
        <v>-0.79</v>
      </c>
      <c r="Y3196" s="1">
        <v>0</v>
      </c>
      <c r="Z3196" s="1">
        <v>3.7</v>
      </c>
      <c r="AA3196" s="5">
        <v>-0.37</v>
      </c>
      <c r="AB3196" s="5">
        <v>-0.23</v>
      </c>
      <c r="AC3196" s="16"/>
      <c r="AD3196" t="s">
        <v>4981</v>
      </c>
      <c r="AE3196" s="5">
        <v>0</v>
      </c>
      <c r="AF3196" s="5">
        <v>0</v>
      </c>
      <c r="AG3196" s="5">
        <v>-0.14000000000000001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5">
        <v>0</v>
      </c>
      <c r="AO3196" s="5">
        <v>2.81</v>
      </c>
      <c r="AP3196" s="12"/>
    </row>
    <row r="3197" spans="1:42" x14ac:dyDescent="0.2">
      <c r="A3197" s="58" t="s">
        <v>284</v>
      </c>
      <c r="B3197">
        <v>36</v>
      </c>
      <c r="C3197" t="s">
        <v>3331</v>
      </c>
      <c r="D3197" t="s">
        <v>4982</v>
      </c>
      <c r="E3197" s="59" t="s">
        <v>416</v>
      </c>
      <c r="F3197" s="59" t="s">
        <v>1513</v>
      </c>
      <c r="G3197" s="59">
        <v>76</v>
      </c>
      <c r="H3197" s="59">
        <v>1</v>
      </c>
      <c r="I3197" s="59">
        <v>17</v>
      </c>
      <c r="J3197" s="59">
        <v>18</v>
      </c>
      <c r="K3197" s="60">
        <v>13.1</v>
      </c>
      <c r="L3197" s="61">
        <v>-0.4</v>
      </c>
      <c r="M3197" s="61">
        <v>4.5999999999999996</v>
      </c>
      <c r="N3197" s="20">
        <v>2.7</v>
      </c>
      <c r="O3197" s="20">
        <v>46.6</v>
      </c>
      <c r="P3197" s="12"/>
      <c r="Q3197" t="s">
        <v>4982</v>
      </c>
      <c r="R3197" s="21">
        <v>0.1</v>
      </c>
      <c r="S3197" s="21">
        <v>0.5</v>
      </c>
      <c r="T3197" s="5">
        <v>2.2400000000000002</v>
      </c>
      <c r="U3197" s="1">
        <v>0</v>
      </c>
      <c r="V3197" s="1">
        <v>2.7</v>
      </c>
      <c r="W3197" s="5">
        <v>7.77</v>
      </c>
      <c r="X3197"/>
      <c r="Y3197" s="1">
        <v>2.1</v>
      </c>
      <c r="Z3197"/>
      <c r="AA3197" s="5">
        <v>-0.01</v>
      </c>
      <c r="AB3197" s="23">
        <v>0.11</v>
      </c>
      <c r="AC3197" s="12"/>
      <c r="AD3197" t="s">
        <v>4982</v>
      </c>
      <c r="AE3197" s="5">
        <v>1.6</v>
      </c>
      <c r="AF3197" s="5">
        <v>7.48</v>
      </c>
      <c r="AG3197"/>
      <c r="AH3197" s="1">
        <v>0</v>
      </c>
      <c r="AI3197" s="62">
        <v>0</v>
      </c>
      <c r="AJ3197" s="1">
        <v>2.4</v>
      </c>
      <c r="AK3197" s="1">
        <v>4.4000000000000004</v>
      </c>
      <c r="AL3197" s="1">
        <v>0.9</v>
      </c>
      <c r="AM3197"/>
      <c r="AN3197" s="5">
        <v>0.16</v>
      </c>
      <c r="AO3197" s="55">
        <v>1.95</v>
      </c>
      <c r="AP3197" s="12"/>
    </row>
    <row r="3198" spans="1:42" x14ac:dyDescent="0.2">
      <c r="A3198" s="46" t="s">
        <v>287</v>
      </c>
      <c r="B3198">
        <v>37</v>
      </c>
      <c r="C3198" t="s">
        <v>3331</v>
      </c>
      <c r="D3198" t="s">
        <v>4982</v>
      </c>
      <c r="E3198" s="47" t="s">
        <v>2244</v>
      </c>
      <c r="F3198" s="28" t="s">
        <v>288</v>
      </c>
      <c r="G3198" s="47">
        <v>80</v>
      </c>
      <c r="H3198" s="48">
        <v>1</v>
      </c>
      <c r="I3198" s="48">
        <v>8</v>
      </c>
      <c r="J3198" s="48">
        <v>9</v>
      </c>
      <c r="K3198" s="48">
        <v>-5.0999999999999996</v>
      </c>
      <c r="L3198" s="49">
        <v>-2</v>
      </c>
      <c r="M3198" s="49">
        <v>-0.1</v>
      </c>
      <c r="N3198" s="50">
        <v>-6.7</v>
      </c>
      <c r="O3198" s="50">
        <v>25.8</v>
      </c>
      <c r="P3198" s="12"/>
      <c r="Q3198" t="s">
        <v>4982</v>
      </c>
      <c r="R3198" s="36">
        <v>0</v>
      </c>
      <c r="S3198" s="54">
        <v>0.3</v>
      </c>
      <c r="T3198" s="5">
        <v>2.13</v>
      </c>
      <c r="U3198" s="1">
        <v>0</v>
      </c>
      <c r="V3198" s="1">
        <v>2.8</v>
      </c>
      <c r="W3198" s="5">
        <v>4.22</v>
      </c>
      <c r="X3198"/>
      <c r="Y3198" s="1">
        <v>2.2000000000000002</v>
      </c>
      <c r="Z3198"/>
      <c r="AA3198" s="5">
        <v>-7.0000000000000007E-2</v>
      </c>
      <c r="AB3198" s="42">
        <v>-0.26</v>
      </c>
      <c r="AC3198" s="12"/>
      <c r="AD3198" t="s">
        <v>4982</v>
      </c>
      <c r="AE3198" s="5">
        <v>2.7</v>
      </c>
      <c r="AF3198" s="5">
        <v>6.9</v>
      </c>
      <c r="AG3198"/>
      <c r="AH3198" s="1">
        <v>0</v>
      </c>
      <c r="AI3198" s="50">
        <v>0</v>
      </c>
      <c r="AJ3198" s="1">
        <v>1.8</v>
      </c>
      <c r="AK3198" s="1">
        <v>5.3</v>
      </c>
      <c r="AL3198" s="1">
        <v>0.5</v>
      </c>
      <c r="AM3198"/>
      <c r="AN3198" s="5">
        <v>0</v>
      </c>
      <c r="AO3198" s="45">
        <v>1.01</v>
      </c>
      <c r="AP3198" s="12"/>
    </row>
    <row r="3199" spans="1:42" x14ac:dyDescent="0.2">
      <c r="A3199" s="3" t="s">
        <v>284</v>
      </c>
      <c r="B3199">
        <v>25</v>
      </c>
      <c r="C3199" t="s">
        <v>3281</v>
      </c>
      <c r="D3199" t="s">
        <v>4983</v>
      </c>
      <c r="E3199" t="s">
        <v>2253</v>
      </c>
      <c r="F3199" t="s">
        <v>1513</v>
      </c>
      <c r="G3199">
        <v>6</v>
      </c>
      <c r="H3199">
        <v>1</v>
      </c>
      <c r="I3199">
        <v>0</v>
      </c>
      <c r="J3199">
        <f>H3199+I3199</f>
        <v>1</v>
      </c>
      <c r="K3199" s="2">
        <v>-0.1</v>
      </c>
      <c r="L3199" s="1">
        <v>0.2</v>
      </c>
      <c r="M3199" s="1">
        <v>0.1</v>
      </c>
      <c r="N3199" s="20">
        <v>1.6</v>
      </c>
      <c r="O3199" s="20">
        <v>1.6</v>
      </c>
      <c r="P3199" s="12"/>
      <c r="Q3199" t="s">
        <v>4983</v>
      </c>
      <c r="R3199" s="1">
        <v>1</v>
      </c>
      <c r="S3199" s="1">
        <v>0</v>
      </c>
      <c r="T3199" s="5">
        <v>2.02</v>
      </c>
      <c r="U3199" s="1">
        <v>0</v>
      </c>
      <c r="V3199" s="1">
        <v>0</v>
      </c>
      <c r="W3199" s="5">
        <v>0</v>
      </c>
      <c r="X3199"/>
      <c r="Y3199" s="1">
        <v>4</v>
      </c>
      <c r="Z3199"/>
      <c r="AA3199" s="5">
        <v>0.2</v>
      </c>
      <c r="AB3199" s="5">
        <v>1.56</v>
      </c>
      <c r="AC3199" s="12"/>
      <c r="AD3199" t="s">
        <v>4983</v>
      </c>
      <c r="AE3199" s="5">
        <v>2.02</v>
      </c>
      <c r="AF3199" s="5">
        <v>105.88</v>
      </c>
      <c r="AG3199"/>
      <c r="AH3199" s="1">
        <v>0</v>
      </c>
      <c r="AI3199" s="24">
        <v>0</v>
      </c>
      <c r="AJ3199" s="1">
        <v>0</v>
      </c>
      <c r="AK3199" s="1">
        <v>6</v>
      </c>
      <c r="AL3199" s="1">
        <v>0</v>
      </c>
      <c r="AM3199"/>
      <c r="AN3199" s="5">
        <v>0.1</v>
      </c>
      <c r="AO3199" s="35">
        <v>1.59</v>
      </c>
      <c r="AP3199" s="12"/>
    </row>
    <row r="3200" spans="1:42" x14ac:dyDescent="0.2">
      <c r="A3200" t="s">
        <v>276</v>
      </c>
      <c r="B3200" s="2">
        <v>27</v>
      </c>
      <c r="C3200" t="s">
        <v>3281</v>
      </c>
      <c r="D3200" t="s">
        <v>4983</v>
      </c>
      <c r="E3200" t="s">
        <v>2248</v>
      </c>
      <c r="F3200" t="s">
        <v>288</v>
      </c>
      <c r="G3200">
        <v>4</v>
      </c>
      <c r="H3200">
        <v>0</v>
      </c>
      <c r="I3200">
        <v>1</v>
      </c>
      <c r="J3200">
        <v>1</v>
      </c>
      <c r="K3200" s="2">
        <v>-0.9</v>
      </c>
      <c r="L3200" s="1">
        <v>0.1</v>
      </c>
      <c r="M3200" s="1">
        <v>-0.2</v>
      </c>
      <c r="N3200" s="1">
        <v>0.3</v>
      </c>
      <c r="O3200" s="1">
        <v>0.1</v>
      </c>
      <c r="P3200" s="16"/>
      <c r="Q3200" t="s">
        <v>4983</v>
      </c>
      <c r="R3200" s="1">
        <v>0</v>
      </c>
      <c r="S3200" s="1">
        <v>0</v>
      </c>
      <c r="T3200" s="5">
        <v>0</v>
      </c>
      <c r="U3200" s="1">
        <v>0</v>
      </c>
      <c r="V3200" s="1">
        <v>7.8</v>
      </c>
      <c r="W3200" s="5">
        <v>7.81</v>
      </c>
      <c r="X3200" s="5">
        <v>0.01</v>
      </c>
      <c r="Y3200" s="1">
        <v>2.1</v>
      </c>
      <c r="Z3200" s="1">
        <v>2.1</v>
      </c>
      <c r="AA3200" s="5">
        <v>0.14000000000000001</v>
      </c>
      <c r="AB3200" s="5">
        <v>0.63</v>
      </c>
      <c r="AC3200" s="16"/>
      <c r="AD3200" t="s">
        <v>4983</v>
      </c>
      <c r="AE3200" s="5">
        <v>2.82</v>
      </c>
      <c r="AF3200" s="5">
        <v>0</v>
      </c>
      <c r="AG3200" s="5">
        <v>-0.11</v>
      </c>
      <c r="AH3200" s="1">
        <v>0</v>
      </c>
      <c r="AI3200" s="1">
        <v>0</v>
      </c>
      <c r="AJ3200" s="1">
        <v>8.3000000000000007</v>
      </c>
      <c r="AK3200" s="1">
        <v>0</v>
      </c>
      <c r="AL3200" s="1">
        <v>4.0999999999999996</v>
      </c>
      <c r="AM3200" s="1">
        <v>2.1</v>
      </c>
      <c r="AN3200" s="5">
        <v>-0.27</v>
      </c>
      <c r="AO3200" s="5">
        <v>0.14000000000000001</v>
      </c>
      <c r="AP3200" s="12"/>
    </row>
    <row r="3201" spans="1:42" x14ac:dyDescent="0.2">
      <c r="A3201" s="3" t="s">
        <v>284</v>
      </c>
      <c r="B3201">
        <v>28</v>
      </c>
      <c r="C3201" t="s">
        <v>3354</v>
      </c>
      <c r="D3201" t="s">
        <v>4984</v>
      </c>
      <c r="E3201" t="s">
        <v>2234</v>
      </c>
      <c r="F3201" t="s">
        <v>1478</v>
      </c>
      <c r="G3201">
        <v>3</v>
      </c>
      <c r="H3201">
        <v>0</v>
      </c>
      <c r="I3201">
        <v>1</v>
      </c>
      <c r="J3201">
        <f>H3201+I3201</f>
        <v>1</v>
      </c>
      <c r="K3201" s="2">
        <v>0.2</v>
      </c>
      <c r="L3201" s="1">
        <v>0</v>
      </c>
      <c r="M3201" s="1">
        <v>0</v>
      </c>
      <c r="N3201" s="20">
        <v>0</v>
      </c>
      <c r="O3201" s="20">
        <v>0.5</v>
      </c>
      <c r="P3201" s="12"/>
      <c r="Q3201" t="s">
        <v>4984</v>
      </c>
      <c r="R3201" s="1">
        <v>0</v>
      </c>
      <c r="S3201" s="1">
        <v>0</v>
      </c>
      <c r="T3201" s="5">
        <v>0</v>
      </c>
      <c r="U3201" s="1">
        <v>0</v>
      </c>
      <c r="V3201" s="1">
        <v>9.3000000000000007</v>
      </c>
      <c r="W3201" s="5">
        <v>18.600000000000001</v>
      </c>
      <c r="X3201"/>
      <c r="Y3201" s="1">
        <v>0</v>
      </c>
      <c r="Z3201"/>
      <c r="AA3201" s="5">
        <v>0</v>
      </c>
      <c r="AB3201" s="5">
        <v>-0.06</v>
      </c>
      <c r="AC3201" s="12"/>
      <c r="AD3201" t="s">
        <v>4984</v>
      </c>
      <c r="AE3201" s="5">
        <v>0</v>
      </c>
      <c r="AF3201" s="5">
        <v>0</v>
      </c>
      <c r="AG3201"/>
      <c r="AH3201" s="1">
        <v>58.3</v>
      </c>
      <c r="AI3201" s="24">
        <v>15.2</v>
      </c>
      <c r="AJ3201" s="1">
        <v>1.6</v>
      </c>
      <c r="AK3201" s="1">
        <v>3.2</v>
      </c>
      <c r="AL3201" s="1">
        <v>1.6</v>
      </c>
      <c r="AM3201"/>
      <c r="AN3201" s="5">
        <v>0</v>
      </c>
      <c r="AO3201" s="35">
        <v>0.78</v>
      </c>
      <c r="AP3201" s="12"/>
    </row>
    <row r="3202" spans="1:42" x14ac:dyDescent="0.2">
      <c r="A3202" s="3" t="s">
        <v>284</v>
      </c>
      <c r="B3202">
        <v>35</v>
      </c>
      <c r="C3202" t="s">
        <v>3749</v>
      </c>
      <c r="D3202" t="s">
        <v>4984</v>
      </c>
      <c r="E3202" t="s">
        <v>2236</v>
      </c>
      <c r="F3202" t="s">
        <v>1513</v>
      </c>
      <c r="G3202">
        <v>1</v>
      </c>
      <c r="H3202">
        <v>0</v>
      </c>
      <c r="I3202">
        <v>0</v>
      </c>
      <c r="J3202">
        <f>H3202+I3202</f>
        <v>0</v>
      </c>
      <c r="K3202" s="2">
        <v>-1.1000000000000001</v>
      </c>
      <c r="L3202" s="1">
        <v>-0.1</v>
      </c>
      <c r="M3202" s="1">
        <v>-0.2</v>
      </c>
      <c r="N3202" s="20">
        <v>-0.1</v>
      </c>
      <c r="O3202" s="20">
        <v>-0.4</v>
      </c>
      <c r="P3202" s="12"/>
      <c r="Q3202" t="s">
        <v>4984</v>
      </c>
      <c r="R3202" s="1">
        <v>0</v>
      </c>
      <c r="S3202" s="1">
        <v>0</v>
      </c>
      <c r="T3202" s="5">
        <v>0</v>
      </c>
      <c r="U3202" s="1">
        <v>0</v>
      </c>
      <c r="V3202" s="1">
        <v>0</v>
      </c>
      <c r="W3202" s="5">
        <v>0</v>
      </c>
      <c r="X3202"/>
      <c r="Y3202" s="1">
        <v>0</v>
      </c>
      <c r="Z3202"/>
      <c r="AA3202" s="5">
        <v>-0.98</v>
      </c>
      <c r="AB3202" s="5">
        <v>-0.5</v>
      </c>
      <c r="AC3202" s="12"/>
      <c r="AD3202" t="s">
        <v>4984</v>
      </c>
      <c r="AE3202" s="5">
        <v>9.84</v>
      </c>
      <c r="AF3202" s="5">
        <v>0</v>
      </c>
      <c r="AG3202"/>
      <c r="AH3202" s="1">
        <v>0</v>
      </c>
      <c r="AI3202" s="24">
        <v>0</v>
      </c>
      <c r="AJ3202" s="1">
        <v>0</v>
      </c>
      <c r="AK3202" s="1">
        <v>0</v>
      </c>
      <c r="AL3202" s="1">
        <v>0</v>
      </c>
      <c r="AM3202"/>
      <c r="AN3202" s="5">
        <v>-1.97</v>
      </c>
      <c r="AO3202" s="35">
        <v>-3.69</v>
      </c>
      <c r="AP3202" s="12"/>
    </row>
    <row r="3203" spans="1:42" x14ac:dyDescent="0.2">
      <c r="A3203" s="3" t="s">
        <v>284</v>
      </c>
      <c r="B3203">
        <v>31</v>
      </c>
      <c r="C3203" t="s">
        <v>439</v>
      </c>
      <c r="D3203" t="s">
        <v>4985</v>
      </c>
      <c r="E3203" t="s">
        <v>2248</v>
      </c>
      <c r="F3203" t="s">
        <v>1478</v>
      </c>
      <c r="G3203">
        <v>4</v>
      </c>
      <c r="H3203">
        <v>0</v>
      </c>
      <c r="I3203">
        <v>0</v>
      </c>
      <c r="J3203">
        <f>H3203+I3203</f>
        <v>0</v>
      </c>
      <c r="K3203" s="2">
        <v>-1.3</v>
      </c>
      <c r="L3203" s="1">
        <v>-0.7</v>
      </c>
      <c r="M3203" s="1">
        <v>-0.1</v>
      </c>
      <c r="N3203" s="20">
        <v>-0.7</v>
      </c>
      <c r="O3203" s="20">
        <v>-1.1000000000000001</v>
      </c>
      <c r="P3203" s="12"/>
      <c r="Q3203" t="s">
        <v>4985</v>
      </c>
      <c r="R3203" s="1">
        <v>0</v>
      </c>
      <c r="S3203" s="1">
        <v>0</v>
      </c>
      <c r="T3203" s="5">
        <v>2.04</v>
      </c>
      <c r="U3203" s="1">
        <v>0</v>
      </c>
      <c r="V3203" s="1">
        <v>0</v>
      </c>
      <c r="W3203" s="5">
        <v>0</v>
      </c>
      <c r="X3203"/>
      <c r="Y3203" s="1">
        <v>2</v>
      </c>
      <c r="Z3203"/>
      <c r="AA3203" s="5">
        <v>-1.38</v>
      </c>
      <c r="AB3203" s="5">
        <v>-1.41</v>
      </c>
      <c r="AC3203" s="12"/>
      <c r="AD3203" t="s">
        <v>4985</v>
      </c>
      <c r="AE3203" s="5">
        <v>6.12</v>
      </c>
      <c r="AF3203" s="5">
        <v>0</v>
      </c>
      <c r="AG3203"/>
      <c r="AH3203" s="1">
        <v>56</v>
      </c>
      <c r="AI3203" s="24">
        <v>11.2</v>
      </c>
      <c r="AJ3203" s="1">
        <v>2</v>
      </c>
      <c r="AK3203" s="1">
        <v>0</v>
      </c>
      <c r="AL3203" s="1">
        <v>2</v>
      </c>
      <c r="AM3203"/>
      <c r="AN3203" s="5">
        <v>-0.2</v>
      </c>
      <c r="AO3203" s="35">
        <v>-2.23</v>
      </c>
      <c r="AP3203" s="12"/>
    </row>
    <row r="3204" spans="1:42" x14ac:dyDescent="0.2">
      <c r="A3204" s="26" t="s">
        <v>287</v>
      </c>
      <c r="B3204">
        <v>26</v>
      </c>
      <c r="C3204" t="s">
        <v>4986</v>
      </c>
      <c r="D3204" t="s">
        <v>4987</v>
      </c>
      <c r="E3204" s="27" t="s">
        <v>2243</v>
      </c>
      <c r="F3204" s="28" t="s">
        <v>288</v>
      </c>
      <c r="G3204" s="27">
        <v>1</v>
      </c>
      <c r="H3204" s="29">
        <v>0</v>
      </c>
      <c r="I3204" s="29">
        <v>0</v>
      </c>
      <c r="J3204" s="29">
        <v>0</v>
      </c>
      <c r="K3204" s="29">
        <v>0</v>
      </c>
      <c r="L3204" s="30">
        <v>0</v>
      </c>
      <c r="M3204" s="30">
        <v>0</v>
      </c>
      <c r="N3204" s="1">
        <v>-0.1</v>
      </c>
      <c r="O3204" s="1">
        <v>0.7</v>
      </c>
      <c r="P3204" s="12"/>
      <c r="Q3204" t="s">
        <v>4987</v>
      </c>
      <c r="R3204" s="1">
        <v>0</v>
      </c>
      <c r="S3204" s="1">
        <v>0</v>
      </c>
      <c r="T3204" s="5">
        <v>0</v>
      </c>
      <c r="U3204" s="1">
        <v>0</v>
      </c>
      <c r="V3204" s="1">
        <v>0</v>
      </c>
      <c r="W3204" s="5">
        <v>0</v>
      </c>
      <c r="X3204"/>
      <c r="Y3204" s="1">
        <v>0</v>
      </c>
      <c r="Z3204"/>
      <c r="AA3204" s="5">
        <v>0</v>
      </c>
      <c r="AB3204" s="5">
        <v>-0.71</v>
      </c>
      <c r="AC3204" s="12"/>
      <c r="AD3204" t="s">
        <v>4987</v>
      </c>
      <c r="AE3204" s="5">
        <v>0</v>
      </c>
      <c r="AF3204" s="5">
        <v>0</v>
      </c>
      <c r="AG3204"/>
      <c r="AH3204" s="1">
        <v>0</v>
      </c>
      <c r="AI3204" s="1">
        <v>0</v>
      </c>
      <c r="AJ3204" s="1">
        <v>31</v>
      </c>
      <c r="AK3204" s="1">
        <v>0</v>
      </c>
      <c r="AL3204" s="1">
        <v>0</v>
      </c>
      <c r="AM3204"/>
      <c r="AN3204" s="5">
        <v>0</v>
      </c>
      <c r="AO3204" s="35">
        <v>5.15</v>
      </c>
      <c r="AP3204" s="12"/>
    </row>
    <row r="3205" spans="1:42" x14ac:dyDescent="0.2">
      <c r="A3205" s="3" t="s">
        <v>284</v>
      </c>
      <c r="B3205">
        <v>27</v>
      </c>
      <c r="C3205" t="s">
        <v>458</v>
      </c>
      <c r="D3205" t="s">
        <v>4988</v>
      </c>
      <c r="E3205" t="s">
        <v>2247</v>
      </c>
      <c r="F3205" t="s">
        <v>2232</v>
      </c>
      <c r="G3205">
        <v>7</v>
      </c>
      <c r="H3205">
        <v>1</v>
      </c>
      <c r="I3205">
        <v>0</v>
      </c>
      <c r="J3205">
        <f>H3205+I3205</f>
        <v>1</v>
      </c>
      <c r="K3205" s="2">
        <v>0.1</v>
      </c>
      <c r="L3205" s="1">
        <v>0</v>
      </c>
      <c r="M3205" s="1">
        <v>0.1</v>
      </c>
      <c r="N3205" s="20">
        <v>0.8</v>
      </c>
      <c r="O3205" s="20">
        <v>1.2</v>
      </c>
      <c r="P3205" s="12"/>
      <c r="Q3205" t="s">
        <v>4988</v>
      </c>
      <c r="R3205" s="1">
        <v>1.4</v>
      </c>
      <c r="S3205" s="1">
        <v>0</v>
      </c>
      <c r="T3205" s="5">
        <v>1.37</v>
      </c>
      <c r="U3205" s="1">
        <v>0</v>
      </c>
      <c r="V3205" s="1">
        <v>0</v>
      </c>
      <c r="W3205" s="5">
        <v>0</v>
      </c>
      <c r="X3205"/>
      <c r="Y3205" s="1">
        <v>0</v>
      </c>
      <c r="Z3205"/>
      <c r="AA3205" s="5">
        <v>0</v>
      </c>
      <c r="AB3205" s="5">
        <v>1.1100000000000001</v>
      </c>
      <c r="AC3205" s="12"/>
      <c r="AD3205" t="s">
        <v>4988</v>
      </c>
      <c r="AE3205" s="5">
        <v>1.37</v>
      </c>
      <c r="AF3205" s="5">
        <v>0</v>
      </c>
      <c r="AG3205"/>
      <c r="AH3205" s="1">
        <v>0</v>
      </c>
      <c r="AI3205" s="24">
        <v>0.2</v>
      </c>
      <c r="AJ3205" s="1">
        <v>4</v>
      </c>
      <c r="AK3205" s="1">
        <v>1.3</v>
      </c>
      <c r="AL3205" s="1">
        <v>1.3</v>
      </c>
      <c r="AM3205"/>
      <c r="AN3205" s="5">
        <v>0.13</v>
      </c>
      <c r="AO3205" s="35">
        <v>1.65</v>
      </c>
      <c r="AP3205" s="12"/>
    </row>
    <row r="3206" spans="1:42" x14ac:dyDescent="0.2">
      <c r="A3206" s="26" t="s">
        <v>287</v>
      </c>
      <c r="B3206">
        <v>28</v>
      </c>
      <c r="C3206" t="s">
        <v>458</v>
      </c>
      <c r="D3206" t="s">
        <v>4988</v>
      </c>
      <c r="E3206" s="47" t="s">
        <v>2230</v>
      </c>
      <c r="F3206" s="28" t="s">
        <v>2232</v>
      </c>
      <c r="G3206" s="27">
        <v>8</v>
      </c>
      <c r="H3206" s="29">
        <v>2</v>
      </c>
      <c r="I3206" s="29">
        <v>2</v>
      </c>
      <c r="J3206" s="29">
        <v>4</v>
      </c>
      <c r="K3206" s="29">
        <v>0.7</v>
      </c>
      <c r="L3206" s="30">
        <v>0.1</v>
      </c>
      <c r="M3206" s="30">
        <v>0.3</v>
      </c>
      <c r="N3206" s="1">
        <v>3.1</v>
      </c>
      <c r="O3206" s="1">
        <v>1.2</v>
      </c>
      <c r="P3206" s="12"/>
      <c r="Q3206" t="s">
        <v>4988</v>
      </c>
      <c r="R3206" s="1">
        <v>1.5</v>
      </c>
      <c r="S3206" s="1">
        <v>1.5</v>
      </c>
      <c r="T3206" s="5">
        <v>5.15</v>
      </c>
      <c r="U3206" s="1">
        <v>0</v>
      </c>
      <c r="V3206" s="1">
        <v>0</v>
      </c>
      <c r="W3206" s="5">
        <v>3.31</v>
      </c>
      <c r="X3206"/>
      <c r="Y3206" s="1">
        <v>4.2</v>
      </c>
      <c r="Z3206"/>
      <c r="AA3206" s="5">
        <v>0.05</v>
      </c>
      <c r="AB3206" s="5">
        <v>1.84</v>
      </c>
      <c r="AC3206" s="12"/>
      <c r="AD3206" t="s">
        <v>4988</v>
      </c>
      <c r="AE3206" s="5">
        <v>4.42</v>
      </c>
      <c r="AF3206" s="5">
        <v>0</v>
      </c>
      <c r="AG3206"/>
      <c r="AH3206" s="1">
        <v>0</v>
      </c>
      <c r="AI3206" s="1">
        <v>0.7</v>
      </c>
      <c r="AJ3206" s="1">
        <v>2.4</v>
      </c>
      <c r="AK3206" s="1">
        <v>0</v>
      </c>
      <c r="AL3206" s="1">
        <v>1.8</v>
      </c>
      <c r="AM3206"/>
      <c r="AN3206" s="5">
        <v>0.15</v>
      </c>
      <c r="AO3206" s="35">
        <v>0.73</v>
      </c>
      <c r="AP3206" s="12"/>
    </row>
    <row r="3207" spans="1:42" x14ac:dyDescent="0.2">
      <c r="A3207" t="s">
        <v>276</v>
      </c>
      <c r="B3207" s="2">
        <v>29</v>
      </c>
      <c r="C3207" t="s">
        <v>458</v>
      </c>
      <c r="D3207" t="s">
        <v>4988</v>
      </c>
      <c r="E3207" t="s">
        <v>2250</v>
      </c>
      <c r="F3207" t="s">
        <v>2232</v>
      </c>
      <c r="G3207">
        <v>6</v>
      </c>
      <c r="H3207">
        <v>1</v>
      </c>
      <c r="I3207">
        <v>0</v>
      </c>
      <c r="J3207">
        <v>1</v>
      </c>
      <c r="K3207" s="2">
        <v>1.2</v>
      </c>
      <c r="L3207" s="1">
        <v>-0.1</v>
      </c>
      <c r="M3207" s="1">
        <v>0.3</v>
      </c>
      <c r="N3207" s="1">
        <v>0.5</v>
      </c>
      <c r="O3207" s="1">
        <v>2.2000000000000002</v>
      </c>
      <c r="P3207" s="16"/>
      <c r="Q3207" t="s">
        <v>4988</v>
      </c>
      <c r="R3207" s="1">
        <v>1</v>
      </c>
      <c r="S3207" s="1">
        <v>0</v>
      </c>
      <c r="T3207" s="5">
        <v>2.97</v>
      </c>
      <c r="U3207" s="1">
        <v>0</v>
      </c>
      <c r="V3207" s="1">
        <v>0</v>
      </c>
      <c r="W3207" s="5">
        <v>0</v>
      </c>
      <c r="X3207" s="5">
        <v>0.36</v>
      </c>
      <c r="Y3207" s="1">
        <v>0.9</v>
      </c>
      <c r="Z3207" s="1">
        <v>1.7</v>
      </c>
      <c r="AA3207" s="5">
        <v>-7.0000000000000007E-2</v>
      </c>
      <c r="AB3207" s="5">
        <v>0.42</v>
      </c>
      <c r="AC3207" s="16"/>
      <c r="AD3207" t="s">
        <v>4988</v>
      </c>
      <c r="AE3207" s="5">
        <v>1.98</v>
      </c>
      <c r="AF3207" s="5">
        <v>0</v>
      </c>
      <c r="AG3207" s="5">
        <v>-0.08</v>
      </c>
      <c r="AH3207" s="1">
        <v>33.299999999999997</v>
      </c>
      <c r="AI3207" s="1">
        <v>0.9</v>
      </c>
      <c r="AJ3207" s="1">
        <v>0.9</v>
      </c>
      <c r="AK3207" s="1">
        <v>0.9</v>
      </c>
      <c r="AL3207" s="1">
        <v>1.7</v>
      </c>
      <c r="AM3207" s="1">
        <v>0</v>
      </c>
      <c r="AN3207" s="5">
        <v>0.2</v>
      </c>
      <c r="AO3207" s="5">
        <v>1.85</v>
      </c>
      <c r="AP3207" s="12"/>
    </row>
    <row r="3208" spans="1:42" x14ac:dyDescent="0.2">
      <c r="A3208" s="3" t="s">
        <v>284</v>
      </c>
      <c r="B3208">
        <v>33</v>
      </c>
      <c r="C3208" t="s">
        <v>357</v>
      </c>
      <c r="D3208" t="s">
        <v>4989</v>
      </c>
      <c r="E3208" t="s">
        <v>2255</v>
      </c>
      <c r="F3208" t="s">
        <v>2232</v>
      </c>
      <c r="G3208">
        <v>78</v>
      </c>
      <c r="H3208">
        <v>5</v>
      </c>
      <c r="I3208">
        <v>12</v>
      </c>
      <c r="J3208">
        <f>H3208+I3208</f>
        <v>17</v>
      </c>
      <c r="K3208" s="2">
        <v>-4</v>
      </c>
      <c r="L3208" s="1">
        <v>-1.6</v>
      </c>
      <c r="M3208" s="1">
        <v>0.4</v>
      </c>
      <c r="N3208" s="20">
        <v>-0.6</v>
      </c>
      <c r="O3208" s="20">
        <v>16.100000000000001</v>
      </c>
      <c r="P3208" s="12"/>
      <c r="Q3208" t="s">
        <v>4989</v>
      </c>
      <c r="R3208" s="63">
        <v>0.3</v>
      </c>
      <c r="S3208" s="21">
        <v>0.9</v>
      </c>
      <c r="T3208" s="5">
        <v>1.67</v>
      </c>
      <c r="U3208" s="1">
        <v>0</v>
      </c>
      <c r="V3208" s="1">
        <v>4</v>
      </c>
      <c r="W3208" s="5">
        <v>7.96</v>
      </c>
      <c r="X3208"/>
      <c r="Y3208" s="1">
        <v>1.2</v>
      </c>
      <c r="Z3208"/>
      <c r="AA3208" s="5">
        <v>-0.09</v>
      </c>
      <c r="AB3208" s="42">
        <v>-0.04</v>
      </c>
      <c r="AC3208" s="12"/>
      <c r="AD3208" t="s">
        <v>4989</v>
      </c>
      <c r="AE3208" s="5">
        <v>2.54</v>
      </c>
      <c r="AF3208" s="5">
        <v>6.9</v>
      </c>
      <c r="AG3208"/>
      <c r="AH3208" s="1">
        <v>45</v>
      </c>
      <c r="AI3208" s="24">
        <v>12.2</v>
      </c>
      <c r="AJ3208" s="1">
        <v>2.1</v>
      </c>
      <c r="AK3208" s="1">
        <v>2.2000000000000002</v>
      </c>
      <c r="AL3208" s="1">
        <v>1.4</v>
      </c>
      <c r="AM3208"/>
      <c r="AN3208" s="5">
        <v>0.02</v>
      </c>
      <c r="AO3208" s="55">
        <v>1.03</v>
      </c>
      <c r="AP3208" s="12"/>
    </row>
    <row r="3209" spans="1:42" x14ac:dyDescent="0.2">
      <c r="A3209" s="26" t="s">
        <v>287</v>
      </c>
      <c r="B3209">
        <v>34</v>
      </c>
      <c r="C3209" t="s">
        <v>357</v>
      </c>
      <c r="D3209" t="s">
        <v>4989</v>
      </c>
      <c r="E3209" s="27" t="s">
        <v>2236</v>
      </c>
      <c r="F3209" s="28" t="s">
        <v>331</v>
      </c>
      <c r="G3209" s="27">
        <v>17</v>
      </c>
      <c r="H3209" s="29">
        <v>1</v>
      </c>
      <c r="I3209" s="29">
        <v>0</v>
      </c>
      <c r="J3209" s="29">
        <v>1</v>
      </c>
      <c r="K3209" s="29">
        <v>-0.3</v>
      </c>
      <c r="L3209" s="30">
        <v>-1</v>
      </c>
      <c r="M3209" s="30">
        <v>0.2</v>
      </c>
      <c r="N3209" s="1">
        <v>-1.3</v>
      </c>
      <c r="O3209" s="1">
        <v>0.8</v>
      </c>
      <c r="P3209" s="12"/>
      <c r="Q3209" t="s">
        <v>4989</v>
      </c>
      <c r="R3209" s="21">
        <v>0.5</v>
      </c>
      <c r="S3209" s="36">
        <v>0</v>
      </c>
      <c r="T3209" s="5">
        <v>1.58</v>
      </c>
      <c r="U3209" s="1">
        <v>0</v>
      </c>
      <c r="V3209" s="1">
        <v>0</v>
      </c>
      <c r="W3209" s="5">
        <v>3.22</v>
      </c>
      <c r="X3209"/>
      <c r="Y3209" s="1">
        <v>0.4</v>
      </c>
      <c r="Z3209"/>
      <c r="AA3209" s="5">
        <v>-0.31</v>
      </c>
      <c r="AB3209" s="40">
        <v>-0.51</v>
      </c>
      <c r="AC3209" s="12"/>
      <c r="AD3209" t="s">
        <v>4989</v>
      </c>
      <c r="AE3209" s="5">
        <v>1.58</v>
      </c>
      <c r="AF3209" s="5">
        <v>0</v>
      </c>
      <c r="AG3209"/>
      <c r="AH3209" s="1">
        <v>48.9</v>
      </c>
      <c r="AI3209" s="1">
        <v>4.5</v>
      </c>
      <c r="AJ3209" s="1">
        <v>2.2999999999999998</v>
      </c>
      <c r="AK3209" s="1">
        <v>1.2</v>
      </c>
      <c r="AL3209" s="1">
        <v>0</v>
      </c>
      <c r="AM3209"/>
      <c r="AN3209" s="5">
        <v>0.06</v>
      </c>
      <c r="AO3209" s="45">
        <v>0.33</v>
      </c>
      <c r="AP3209" s="12"/>
    </row>
    <row r="3210" spans="1:42" x14ac:dyDescent="0.2">
      <c r="A3210" s="3" t="s">
        <v>284</v>
      </c>
      <c r="B3210">
        <v>34</v>
      </c>
      <c r="C3210" t="s">
        <v>349</v>
      </c>
      <c r="D3210" t="s">
        <v>4990</v>
      </c>
      <c r="E3210" t="s">
        <v>2230</v>
      </c>
      <c r="F3210" t="s">
        <v>1513</v>
      </c>
      <c r="G3210">
        <v>26</v>
      </c>
      <c r="H3210">
        <v>3</v>
      </c>
      <c r="I3210">
        <v>4</v>
      </c>
      <c r="J3210">
        <f>H3210+I3210</f>
        <v>7</v>
      </c>
      <c r="K3210" s="2">
        <v>5.4</v>
      </c>
      <c r="L3210" s="1">
        <v>0.9</v>
      </c>
      <c r="M3210" s="1">
        <v>1.6</v>
      </c>
      <c r="N3210" s="20">
        <v>5.8</v>
      </c>
      <c r="O3210" s="20">
        <v>6.2</v>
      </c>
      <c r="P3210" s="12"/>
      <c r="Q3210" t="s">
        <v>4990</v>
      </c>
      <c r="R3210" s="53">
        <v>0.6</v>
      </c>
      <c r="S3210" s="17">
        <v>0.4</v>
      </c>
      <c r="T3210" s="5">
        <v>2.94</v>
      </c>
      <c r="U3210" s="1">
        <v>0</v>
      </c>
      <c r="V3210" s="1">
        <v>1.6</v>
      </c>
      <c r="W3210" s="5">
        <v>4.8600000000000003</v>
      </c>
      <c r="X3210"/>
      <c r="Y3210" s="1">
        <v>1.9</v>
      </c>
      <c r="Z3210"/>
      <c r="AA3210" s="5">
        <v>0.11</v>
      </c>
      <c r="AB3210" s="57">
        <v>0.91</v>
      </c>
      <c r="AC3210" s="12"/>
      <c r="AD3210" t="s">
        <v>4990</v>
      </c>
      <c r="AE3210" s="5">
        <v>1.89</v>
      </c>
      <c r="AF3210" s="5">
        <v>6.09</v>
      </c>
      <c r="AG3210"/>
      <c r="AH3210" s="1">
        <v>0</v>
      </c>
      <c r="AI3210" s="24">
        <v>0</v>
      </c>
      <c r="AJ3210" s="1">
        <v>3.8</v>
      </c>
      <c r="AK3210" s="1">
        <v>3.2</v>
      </c>
      <c r="AL3210" s="1">
        <v>1.4</v>
      </c>
      <c r="AM3210"/>
      <c r="AN3210" s="5">
        <v>0.2</v>
      </c>
      <c r="AO3210" s="41">
        <v>0.98</v>
      </c>
      <c r="AP3210" s="12"/>
    </row>
    <row r="3211" spans="1:42" x14ac:dyDescent="0.2">
      <c r="A3211" s="26" t="s">
        <v>287</v>
      </c>
      <c r="B3211">
        <v>29</v>
      </c>
      <c r="C3211" t="s">
        <v>280</v>
      </c>
      <c r="D3211" t="s">
        <v>4991</v>
      </c>
      <c r="E3211" s="27" t="s">
        <v>2246</v>
      </c>
      <c r="F3211" s="28" t="s">
        <v>2229</v>
      </c>
      <c r="G3211" s="27">
        <v>3</v>
      </c>
      <c r="H3211" s="29">
        <v>0</v>
      </c>
      <c r="I3211" s="29">
        <v>1</v>
      </c>
      <c r="J3211" s="29">
        <v>1</v>
      </c>
      <c r="K3211" s="29">
        <v>1</v>
      </c>
      <c r="L3211" s="30">
        <v>0.1</v>
      </c>
      <c r="M3211" s="30">
        <v>0.2</v>
      </c>
      <c r="N3211" s="1">
        <v>0</v>
      </c>
      <c r="O3211" s="1">
        <v>1.3</v>
      </c>
      <c r="P3211" s="12"/>
      <c r="Q3211" t="s">
        <v>4991</v>
      </c>
      <c r="R3211" s="1">
        <v>0</v>
      </c>
      <c r="S3211" s="1">
        <v>2</v>
      </c>
      <c r="T3211" s="5">
        <v>2.0099999999999998</v>
      </c>
      <c r="U3211" s="1">
        <v>0</v>
      </c>
      <c r="V3211" s="1">
        <v>0</v>
      </c>
      <c r="W3211" s="5">
        <v>0</v>
      </c>
      <c r="X3211"/>
      <c r="Y3211" s="1">
        <v>1.7</v>
      </c>
      <c r="Z3211"/>
      <c r="AA3211" s="5">
        <v>0.15</v>
      </c>
      <c r="AB3211" s="5">
        <v>0.03</v>
      </c>
      <c r="AC3211" s="12"/>
      <c r="AD3211" t="s">
        <v>4991</v>
      </c>
      <c r="AE3211" s="5">
        <v>0</v>
      </c>
      <c r="AF3211" s="5">
        <v>0</v>
      </c>
      <c r="AG3211"/>
      <c r="AH3211" s="1">
        <v>66.7</v>
      </c>
      <c r="AI3211" s="1">
        <v>1.6</v>
      </c>
      <c r="AJ3211" s="1">
        <v>5.0999999999999996</v>
      </c>
      <c r="AK3211" s="1">
        <v>0</v>
      </c>
      <c r="AL3211" s="1">
        <v>1.7</v>
      </c>
      <c r="AM3211"/>
      <c r="AN3211" s="5">
        <v>0.3</v>
      </c>
      <c r="AO3211" s="35">
        <v>2.25</v>
      </c>
      <c r="AP3211" s="12"/>
    </row>
    <row r="3212" spans="1:42" x14ac:dyDescent="0.2">
      <c r="A3212" s="26" t="s">
        <v>287</v>
      </c>
      <c r="B3212">
        <v>24</v>
      </c>
      <c r="C3212" t="s">
        <v>4992</v>
      </c>
      <c r="D3212" t="s">
        <v>510</v>
      </c>
      <c r="E3212" s="27" t="s">
        <v>416</v>
      </c>
      <c r="F3212" s="28" t="s">
        <v>2229</v>
      </c>
      <c r="G3212" s="27">
        <v>4</v>
      </c>
      <c r="H3212" s="29">
        <v>1</v>
      </c>
      <c r="I3212" s="29">
        <v>0</v>
      </c>
      <c r="J3212" s="29">
        <v>1</v>
      </c>
      <c r="K3212" s="29">
        <v>-1.6</v>
      </c>
      <c r="L3212" s="30">
        <v>0</v>
      </c>
      <c r="M3212" s="30">
        <v>-0.2</v>
      </c>
      <c r="N3212" s="1">
        <v>0.7</v>
      </c>
      <c r="O3212" s="1">
        <v>-1.1000000000000001</v>
      </c>
      <c r="P3212" s="12"/>
      <c r="Q3212" t="s">
        <v>510</v>
      </c>
      <c r="R3212" s="1">
        <v>1.5</v>
      </c>
      <c r="S3212" s="1">
        <v>0</v>
      </c>
      <c r="T3212" s="5">
        <v>1.52</v>
      </c>
      <c r="U3212" s="1">
        <v>0</v>
      </c>
      <c r="V3212" s="1">
        <v>0</v>
      </c>
      <c r="W3212" s="5">
        <v>0</v>
      </c>
      <c r="X3212"/>
      <c r="Y3212" s="1">
        <v>2.7</v>
      </c>
      <c r="Z3212"/>
      <c r="AA3212" s="5">
        <v>0</v>
      </c>
      <c r="AB3212" s="5">
        <v>0.96</v>
      </c>
      <c r="AC3212" s="12"/>
      <c r="AD3212" t="s">
        <v>510</v>
      </c>
      <c r="AE3212" s="5">
        <v>4.5599999999999996</v>
      </c>
      <c r="AF3212" s="5">
        <v>0</v>
      </c>
      <c r="AG3212"/>
      <c r="AH3212" s="1">
        <v>51.6</v>
      </c>
      <c r="AI3212" s="1">
        <v>12.8</v>
      </c>
      <c r="AJ3212" s="1">
        <v>8</v>
      </c>
      <c r="AK3212" s="1">
        <v>2.7</v>
      </c>
      <c r="AL3212" s="1">
        <v>0</v>
      </c>
      <c r="AM3212"/>
      <c r="AN3212" s="5">
        <v>-0.24</v>
      </c>
      <c r="AO3212" s="35">
        <v>-1.5</v>
      </c>
      <c r="AP3212" s="12"/>
    </row>
    <row r="3213" spans="1:42" x14ac:dyDescent="0.2">
      <c r="A3213" s="3" t="s">
        <v>284</v>
      </c>
      <c r="B3213">
        <v>25</v>
      </c>
      <c r="C3213" t="s">
        <v>4993</v>
      </c>
      <c r="D3213" t="s">
        <v>510</v>
      </c>
      <c r="E3213" t="s">
        <v>2245</v>
      </c>
      <c r="F3213" t="s">
        <v>2229</v>
      </c>
      <c r="G3213">
        <v>43</v>
      </c>
      <c r="H3213">
        <v>2</v>
      </c>
      <c r="I3213">
        <v>1</v>
      </c>
      <c r="J3213">
        <f>H3213+I3213</f>
        <v>3</v>
      </c>
      <c r="K3213" s="2">
        <v>-8.4</v>
      </c>
      <c r="L3213" s="1">
        <v>-2.2999999999999998</v>
      </c>
      <c r="M3213" s="1">
        <v>-1</v>
      </c>
      <c r="N3213" s="20">
        <v>-3.8</v>
      </c>
      <c r="O3213" s="20">
        <v>3.9</v>
      </c>
      <c r="P3213" s="12"/>
      <c r="Q3213" t="s">
        <v>510</v>
      </c>
      <c r="R3213" s="17">
        <v>0.4</v>
      </c>
      <c r="S3213" s="36">
        <v>0.2</v>
      </c>
      <c r="T3213" s="5">
        <v>0.93</v>
      </c>
      <c r="U3213" s="1">
        <v>0</v>
      </c>
      <c r="V3213" s="1">
        <v>0</v>
      </c>
      <c r="W3213" s="5">
        <v>0</v>
      </c>
      <c r="X3213"/>
      <c r="Y3213" s="1">
        <v>1</v>
      </c>
      <c r="Z3213"/>
      <c r="AA3213" s="5">
        <v>-0.35</v>
      </c>
      <c r="AB3213" s="40">
        <v>-0.64</v>
      </c>
      <c r="AC3213" s="12"/>
      <c r="AD3213" t="s">
        <v>510</v>
      </c>
      <c r="AE3213" s="5">
        <v>2.96</v>
      </c>
      <c r="AF3213" s="5">
        <v>3.37</v>
      </c>
      <c r="AG3213"/>
      <c r="AH3213" s="1">
        <v>42.1</v>
      </c>
      <c r="AI3213" s="24">
        <v>4.2</v>
      </c>
      <c r="AJ3213" s="1">
        <v>8.1999999999999993</v>
      </c>
      <c r="AK3213" s="1">
        <v>5</v>
      </c>
      <c r="AL3213" s="1">
        <v>2</v>
      </c>
      <c r="AM3213"/>
      <c r="AN3213" s="5">
        <v>-0.15</v>
      </c>
      <c r="AO3213" s="38">
        <v>0.65</v>
      </c>
      <c r="AP3213" s="12"/>
    </row>
    <row r="3214" spans="1:42" x14ac:dyDescent="0.2">
      <c r="A3214" s="46" t="s">
        <v>287</v>
      </c>
      <c r="B3214">
        <v>26</v>
      </c>
      <c r="C3214" t="s">
        <v>4993</v>
      </c>
      <c r="D3214" t="s">
        <v>510</v>
      </c>
      <c r="E3214" s="47" t="s">
        <v>2254</v>
      </c>
      <c r="F3214" s="28" t="s">
        <v>2232</v>
      </c>
      <c r="G3214" s="47">
        <v>7</v>
      </c>
      <c r="H3214" s="48">
        <v>0</v>
      </c>
      <c r="I3214" s="48">
        <v>0</v>
      </c>
      <c r="J3214" s="48">
        <v>0</v>
      </c>
      <c r="K3214" s="48">
        <v>0</v>
      </c>
      <c r="L3214" s="49">
        <v>-0.3</v>
      </c>
      <c r="M3214" s="49">
        <v>0</v>
      </c>
      <c r="N3214" s="50">
        <v>-0.6</v>
      </c>
      <c r="O3214" s="50">
        <v>0.1</v>
      </c>
      <c r="P3214" s="12"/>
      <c r="Q3214" t="s">
        <v>510</v>
      </c>
      <c r="R3214" s="1">
        <v>0</v>
      </c>
      <c r="S3214" s="1">
        <v>0</v>
      </c>
      <c r="T3214" s="5">
        <v>0</v>
      </c>
      <c r="U3214" s="1">
        <v>0</v>
      </c>
      <c r="V3214" s="1">
        <v>0</v>
      </c>
      <c r="W3214" s="5">
        <v>0</v>
      </c>
      <c r="X3214"/>
      <c r="Y3214" s="1">
        <v>1.4</v>
      </c>
      <c r="Z3214"/>
      <c r="AA3214" s="5">
        <v>-0.41</v>
      </c>
      <c r="AB3214" s="5">
        <v>-0.83</v>
      </c>
      <c r="AC3214" s="12"/>
      <c r="AD3214" t="s">
        <v>510</v>
      </c>
      <c r="AE3214" s="5">
        <v>0</v>
      </c>
      <c r="AF3214" s="5">
        <v>0</v>
      </c>
      <c r="AG3214"/>
      <c r="AH3214" s="1">
        <v>0</v>
      </c>
      <c r="AI3214" s="50">
        <v>0.6</v>
      </c>
      <c r="AJ3214" s="1">
        <v>17.899999999999999</v>
      </c>
      <c r="AK3214" s="1">
        <v>0</v>
      </c>
      <c r="AL3214" s="1">
        <v>0</v>
      </c>
      <c r="AM3214"/>
      <c r="AN3214" s="5">
        <v>0</v>
      </c>
      <c r="AO3214" s="35">
        <v>0.14000000000000001</v>
      </c>
      <c r="AP3214" s="12"/>
    </row>
    <row r="3215" spans="1:42" x14ac:dyDescent="0.2">
      <c r="A3215" t="s">
        <v>276</v>
      </c>
      <c r="B3215" s="2">
        <v>27</v>
      </c>
      <c r="C3215" t="s">
        <v>4993</v>
      </c>
      <c r="D3215" t="s">
        <v>510</v>
      </c>
      <c r="E3215" t="s">
        <v>2246</v>
      </c>
      <c r="F3215" t="s">
        <v>297</v>
      </c>
      <c r="G3215">
        <v>10</v>
      </c>
      <c r="H3215">
        <v>0</v>
      </c>
      <c r="I3215">
        <v>0</v>
      </c>
      <c r="J3215">
        <v>0</v>
      </c>
      <c r="K3215" s="2">
        <v>-2.1</v>
      </c>
      <c r="L3215" s="1">
        <v>-0.5</v>
      </c>
      <c r="M3215" s="1">
        <v>-0.3</v>
      </c>
      <c r="N3215" s="1">
        <v>-2</v>
      </c>
      <c r="O3215" s="1">
        <v>1.8</v>
      </c>
      <c r="P3215" s="16"/>
      <c r="Q3215" t="s">
        <v>510</v>
      </c>
      <c r="R3215" s="1">
        <v>0</v>
      </c>
      <c r="S3215" s="1">
        <v>0</v>
      </c>
      <c r="T3215" s="5">
        <v>0</v>
      </c>
      <c r="U3215" s="1">
        <v>0</v>
      </c>
      <c r="V3215" s="1">
        <v>0</v>
      </c>
      <c r="W3215" s="5">
        <v>0</v>
      </c>
      <c r="X3215" s="5">
        <v>-0.22</v>
      </c>
      <c r="Y3215" s="1">
        <v>0</v>
      </c>
      <c r="Z3215" s="1">
        <v>1.3</v>
      </c>
      <c r="AA3215" s="5">
        <v>-0.34</v>
      </c>
      <c r="AB3215" s="5">
        <v>-1.28</v>
      </c>
      <c r="AC3215" s="16"/>
      <c r="AD3215" t="s">
        <v>510</v>
      </c>
      <c r="AE3215" s="5">
        <v>1.53</v>
      </c>
      <c r="AF3215" s="5">
        <v>12.81</v>
      </c>
      <c r="AG3215" s="5">
        <v>-0.03</v>
      </c>
      <c r="AH3215" s="1">
        <v>45</v>
      </c>
      <c r="AI3215" s="1">
        <v>14.1</v>
      </c>
      <c r="AJ3215" s="1">
        <v>8.4</v>
      </c>
      <c r="AK3215" s="1">
        <v>7.7</v>
      </c>
      <c r="AL3215" s="1">
        <v>0</v>
      </c>
      <c r="AM3215" s="1">
        <v>3.2</v>
      </c>
      <c r="AN3215" s="5">
        <v>-0.21</v>
      </c>
      <c r="AO3215" s="5">
        <v>1.1599999999999999</v>
      </c>
      <c r="AP3215" s="12"/>
    </row>
    <row r="3216" spans="1:42" x14ac:dyDescent="0.2">
      <c r="A3216" s="3" t="s">
        <v>284</v>
      </c>
      <c r="B3216">
        <v>35</v>
      </c>
      <c r="C3216" t="s">
        <v>3579</v>
      </c>
      <c r="D3216" t="s">
        <v>510</v>
      </c>
      <c r="E3216" t="s">
        <v>2255</v>
      </c>
      <c r="F3216" t="s">
        <v>2232</v>
      </c>
      <c r="G3216">
        <v>59</v>
      </c>
      <c r="H3216">
        <v>28</v>
      </c>
      <c r="I3216">
        <v>17</v>
      </c>
      <c r="J3216">
        <f>H3216+I3216</f>
        <v>45</v>
      </c>
      <c r="K3216" s="2">
        <v>9.6999999999999993</v>
      </c>
      <c r="L3216" s="1">
        <v>4.5999999999999996</v>
      </c>
      <c r="M3216" s="1">
        <v>1.7</v>
      </c>
      <c r="N3216" s="20">
        <v>40.700000000000003</v>
      </c>
      <c r="O3216" s="20">
        <v>0</v>
      </c>
      <c r="P3216" s="12"/>
      <c r="Q3216" t="s">
        <v>510</v>
      </c>
      <c r="R3216" s="53">
        <v>1.2</v>
      </c>
      <c r="S3216" s="17">
        <v>0.8</v>
      </c>
      <c r="T3216" s="5">
        <v>3.11</v>
      </c>
      <c r="U3216" s="1">
        <v>2.6</v>
      </c>
      <c r="V3216" s="1">
        <v>1.3</v>
      </c>
      <c r="W3216" s="5">
        <v>8.9700000000000006</v>
      </c>
      <c r="X3216"/>
      <c r="Y3216" s="1">
        <v>1.5</v>
      </c>
      <c r="Z3216"/>
      <c r="AA3216" s="5">
        <v>0.19</v>
      </c>
      <c r="AB3216" s="57">
        <v>2.21</v>
      </c>
      <c r="AC3216" s="12"/>
      <c r="AD3216" t="s">
        <v>510</v>
      </c>
      <c r="AE3216" s="5">
        <v>3.19</v>
      </c>
      <c r="AF3216" s="5">
        <v>11.82</v>
      </c>
      <c r="AG3216"/>
      <c r="AH3216" s="1">
        <v>52.6</v>
      </c>
      <c r="AI3216" s="24">
        <v>0.5</v>
      </c>
      <c r="AJ3216" s="1">
        <v>1.5</v>
      </c>
      <c r="AK3216" s="1">
        <v>0.7</v>
      </c>
      <c r="AL3216" s="1">
        <v>1.1000000000000001</v>
      </c>
      <c r="AM3216"/>
      <c r="AN3216" s="5">
        <v>7.0000000000000007E-2</v>
      </c>
      <c r="AO3216" s="41">
        <v>0</v>
      </c>
      <c r="AP3216" s="12"/>
    </row>
    <row r="3217" spans="1:42" x14ac:dyDescent="0.2">
      <c r="A3217" s="26" t="s">
        <v>287</v>
      </c>
      <c r="B3217">
        <v>36</v>
      </c>
      <c r="C3217" t="s">
        <v>3579</v>
      </c>
      <c r="D3217" t="s">
        <v>510</v>
      </c>
      <c r="E3217" s="27" t="s">
        <v>2255</v>
      </c>
      <c r="F3217" s="28" t="s">
        <v>2232</v>
      </c>
      <c r="G3217" s="27">
        <v>63</v>
      </c>
      <c r="H3217" s="29">
        <v>17</v>
      </c>
      <c r="I3217" s="29">
        <v>13</v>
      </c>
      <c r="J3217" s="29">
        <v>30</v>
      </c>
      <c r="K3217" s="29">
        <v>-2.4</v>
      </c>
      <c r="L3217" s="30">
        <v>0.5</v>
      </c>
      <c r="M3217" s="30">
        <v>0.9</v>
      </c>
      <c r="N3217" s="1">
        <v>11.7</v>
      </c>
      <c r="O3217" s="1">
        <v>4.4000000000000004</v>
      </c>
      <c r="P3217" s="12"/>
      <c r="Q3217" t="s">
        <v>510</v>
      </c>
      <c r="R3217" s="21">
        <v>0.7</v>
      </c>
      <c r="S3217" s="54">
        <v>0.6</v>
      </c>
      <c r="T3217" s="5">
        <v>2.06</v>
      </c>
      <c r="U3217" s="1">
        <v>1.8</v>
      </c>
      <c r="V3217" s="1">
        <v>1</v>
      </c>
      <c r="W3217" s="5">
        <v>7.37</v>
      </c>
      <c r="X3217"/>
      <c r="Y3217" s="1">
        <v>0.7</v>
      </c>
      <c r="Z3217"/>
      <c r="AA3217" s="5">
        <v>0.02</v>
      </c>
      <c r="AB3217" s="23">
        <v>0.61</v>
      </c>
      <c r="AC3217" s="12"/>
      <c r="AD3217" t="s">
        <v>510</v>
      </c>
      <c r="AE3217" s="5">
        <v>2.06</v>
      </c>
      <c r="AF3217" s="5">
        <v>0</v>
      </c>
      <c r="AG3217"/>
      <c r="AH3217" s="1">
        <v>31.6</v>
      </c>
      <c r="AI3217" s="1">
        <v>0.5</v>
      </c>
      <c r="AJ3217" s="1">
        <v>2.2000000000000002</v>
      </c>
      <c r="AK3217" s="1">
        <v>0.5</v>
      </c>
      <c r="AL3217" s="1">
        <v>1.3</v>
      </c>
      <c r="AM3217"/>
      <c r="AN3217" s="5">
        <v>0.04</v>
      </c>
      <c r="AO3217" s="41">
        <v>0.23</v>
      </c>
      <c r="AP3217" s="12"/>
    </row>
    <row r="3218" spans="1:42" x14ac:dyDescent="0.2">
      <c r="A3218" s="3" t="s">
        <v>284</v>
      </c>
      <c r="B3218">
        <v>32</v>
      </c>
      <c r="C3218" t="s">
        <v>359</v>
      </c>
      <c r="D3218" t="s">
        <v>510</v>
      </c>
      <c r="E3218" t="s">
        <v>416</v>
      </c>
      <c r="F3218" t="s">
        <v>1478</v>
      </c>
      <c r="G3218">
        <v>19</v>
      </c>
      <c r="H3218">
        <v>0</v>
      </c>
      <c r="I3218">
        <v>2</v>
      </c>
      <c r="J3218">
        <f>H3218+I3218</f>
        <v>2</v>
      </c>
      <c r="K3218" s="2">
        <v>-4.8</v>
      </c>
      <c r="L3218" s="1">
        <v>-1</v>
      </c>
      <c r="M3218" s="1">
        <v>-0.5</v>
      </c>
      <c r="N3218" s="20">
        <v>-2.1</v>
      </c>
      <c r="O3218" s="20">
        <v>-2.2999999999999998</v>
      </c>
      <c r="P3218" s="12"/>
      <c r="Q3218" t="s">
        <v>510</v>
      </c>
      <c r="R3218" s="36">
        <v>0</v>
      </c>
      <c r="S3218" s="21">
        <v>0.9</v>
      </c>
      <c r="T3218" s="5">
        <v>0.86</v>
      </c>
      <c r="U3218" s="1">
        <v>0</v>
      </c>
      <c r="V3218" s="1">
        <v>0</v>
      </c>
      <c r="W3218" s="5">
        <v>0</v>
      </c>
      <c r="X3218"/>
      <c r="Y3218" s="1">
        <v>1.3</v>
      </c>
      <c r="Z3218"/>
      <c r="AA3218" s="5">
        <v>-0.27</v>
      </c>
      <c r="AB3218" s="40">
        <v>-0.69</v>
      </c>
      <c r="AC3218" s="12"/>
      <c r="AD3218" t="s">
        <v>510</v>
      </c>
      <c r="AE3218" s="5">
        <v>3.02</v>
      </c>
      <c r="AF3218" s="5">
        <v>19.2</v>
      </c>
      <c r="AG3218"/>
      <c r="AH3218" s="1">
        <v>46.8</v>
      </c>
      <c r="AI3218" s="24">
        <v>12.6</v>
      </c>
      <c r="AJ3218" s="1">
        <v>1.7</v>
      </c>
      <c r="AK3218" s="1">
        <v>3.3</v>
      </c>
      <c r="AL3218" s="1">
        <v>2.2999999999999998</v>
      </c>
      <c r="AM3218"/>
      <c r="AN3218" s="5">
        <v>-0.13</v>
      </c>
      <c r="AO3218" s="25">
        <v>-0.75</v>
      </c>
      <c r="AP3218" s="12"/>
    </row>
    <row r="3219" spans="1:42" x14ac:dyDescent="0.2">
      <c r="A3219" s="58" t="s">
        <v>284</v>
      </c>
      <c r="B3219">
        <v>28</v>
      </c>
      <c r="C3219" t="s">
        <v>3440</v>
      </c>
      <c r="D3219" t="s">
        <v>4994</v>
      </c>
      <c r="E3219" s="59" t="s">
        <v>2239</v>
      </c>
      <c r="F3219" s="59" t="s">
        <v>2229</v>
      </c>
      <c r="G3219" s="59">
        <v>80</v>
      </c>
      <c r="H3219" s="59">
        <v>12</v>
      </c>
      <c r="I3219" s="59">
        <v>43</v>
      </c>
      <c r="J3219" s="59">
        <v>55</v>
      </c>
      <c r="K3219" s="60">
        <v>6.6</v>
      </c>
      <c r="L3219" s="61">
        <v>2.6</v>
      </c>
      <c r="M3219" s="61">
        <v>1.8</v>
      </c>
      <c r="N3219" s="20">
        <v>35.9</v>
      </c>
      <c r="O3219" s="20">
        <v>24.6</v>
      </c>
      <c r="P3219" s="12"/>
      <c r="Q3219" t="s">
        <v>4994</v>
      </c>
      <c r="R3219" s="21">
        <v>0.5</v>
      </c>
      <c r="S3219" s="32">
        <v>1.3</v>
      </c>
      <c r="T3219" s="5">
        <v>2.5299999999999998</v>
      </c>
      <c r="U3219" s="1">
        <v>0.8</v>
      </c>
      <c r="V3219" s="1">
        <v>3.9</v>
      </c>
      <c r="W3219" s="5">
        <v>6.71</v>
      </c>
      <c r="X3219"/>
      <c r="Y3219" s="1">
        <v>2.7</v>
      </c>
      <c r="Z3219"/>
      <c r="AA3219" s="5">
        <v>0.09</v>
      </c>
      <c r="AB3219" s="33">
        <v>1.56</v>
      </c>
      <c r="AC3219" s="12"/>
      <c r="AD3219" t="s">
        <v>4994</v>
      </c>
      <c r="AE3219" s="5">
        <v>2.2999999999999998</v>
      </c>
      <c r="AF3219" s="5">
        <v>4.88</v>
      </c>
      <c r="AG3219"/>
      <c r="AH3219" s="1">
        <v>29.2</v>
      </c>
      <c r="AI3219" s="62">
        <v>1</v>
      </c>
      <c r="AJ3219" s="1">
        <v>1.7</v>
      </c>
      <c r="AK3219" s="1">
        <v>0.7</v>
      </c>
      <c r="AL3219" s="1">
        <v>1.6</v>
      </c>
      <c r="AM3219"/>
      <c r="AN3219" s="5">
        <v>0.06</v>
      </c>
      <c r="AO3219" s="55">
        <v>1.06</v>
      </c>
      <c r="AP3219" s="12"/>
    </row>
    <row r="3220" spans="1:42" x14ac:dyDescent="0.2">
      <c r="A3220" s="26" t="s">
        <v>287</v>
      </c>
      <c r="B3220">
        <v>29</v>
      </c>
      <c r="C3220" t="s">
        <v>3440</v>
      </c>
      <c r="D3220" t="s">
        <v>4994</v>
      </c>
      <c r="E3220" s="27" t="s">
        <v>416</v>
      </c>
      <c r="F3220" s="28" t="s">
        <v>338</v>
      </c>
      <c r="G3220" s="27">
        <v>38</v>
      </c>
      <c r="H3220" s="29">
        <v>9</v>
      </c>
      <c r="I3220" s="29">
        <v>17</v>
      </c>
      <c r="J3220" s="29">
        <v>26</v>
      </c>
      <c r="K3220" s="29">
        <v>2.7</v>
      </c>
      <c r="L3220" s="30">
        <v>3.8</v>
      </c>
      <c r="M3220" s="30">
        <v>0.9</v>
      </c>
      <c r="N3220" s="1">
        <v>19.3</v>
      </c>
      <c r="O3220" s="1">
        <v>1.3</v>
      </c>
      <c r="P3220" s="12"/>
      <c r="Q3220" t="s">
        <v>4994</v>
      </c>
      <c r="R3220" s="32">
        <v>1</v>
      </c>
      <c r="S3220" s="21">
        <v>1</v>
      </c>
      <c r="T3220" s="5">
        <v>2.77</v>
      </c>
      <c r="U3220" s="1">
        <v>1.1000000000000001</v>
      </c>
      <c r="V3220" s="1">
        <v>5.4</v>
      </c>
      <c r="W3220" s="5">
        <v>7</v>
      </c>
      <c r="X3220"/>
      <c r="Y3220" s="1">
        <v>1.5</v>
      </c>
      <c r="Z3220"/>
      <c r="AA3220" s="5">
        <v>0.36</v>
      </c>
      <c r="AB3220" s="57">
        <v>2.2000000000000002</v>
      </c>
      <c r="AC3220" s="12"/>
      <c r="AD3220" t="s">
        <v>4994</v>
      </c>
      <c r="AE3220" s="5">
        <v>2.77</v>
      </c>
      <c r="AF3220" s="5">
        <v>43.9</v>
      </c>
      <c r="AG3220"/>
      <c r="AH3220" s="1">
        <v>53</v>
      </c>
      <c r="AI3220" s="1">
        <v>3.8</v>
      </c>
      <c r="AJ3220" s="1">
        <v>3.2</v>
      </c>
      <c r="AK3220" s="1">
        <v>1.3</v>
      </c>
      <c r="AL3220" s="1">
        <v>0.8</v>
      </c>
      <c r="AM3220"/>
      <c r="AN3220" s="5">
        <v>0.08</v>
      </c>
      <c r="AO3220" s="41">
        <v>0.15</v>
      </c>
      <c r="AP3220" s="12"/>
    </row>
    <row r="3221" spans="1:42" x14ac:dyDescent="0.2">
      <c r="A3221" s="3" t="s">
        <v>284</v>
      </c>
      <c r="B3221">
        <v>32</v>
      </c>
      <c r="C3221" t="s">
        <v>4995</v>
      </c>
      <c r="D3221" t="s">
        <v>4996</v>
      </c>
      <c r="E3221" t="s">
        <v>2231</v>
      </c>
      <c r="F3221" t="s">
        <v>1513</v>
      </c>
      <c r="G3221">
        <v>44</v>
      </c>
      <c r="H3221">
        <v>1</v>
      </c>
      <c r="I3221">
        <v>4</v>
      </c>
      <c r="J3221">
        <f>H3221+I3221</f>
        <v>5</v>
      </c>
      <c r="K3221" s="2">
        <v>8.6999999999999993</v>
      </c>
      <c r="L3221" s="1">
        <v>-0.7</v>
      </c>
      <c r="M3221" s="1">
        <v>3.4</v>
      </c>
      <c r="N3221" s="20">
        <v>0.7</v>
      </c>
      <c r="O3221" s="20">
        <v>24.5</v>
      </c>
      <c r="P3221" s="12"/>
      <c r="Q3221" t="s">
        <v>4996</v>
      </c>
      <c r="R3221" s="21">
        <v>0.1</v>
      </c>
      <c r="S3221" s="17">
        <v>0.4</v>
      </c>
      <c r="T3221" s="5">
        <v>2.77</v>
      </c>
      <c r="U3221" s="1">
        <v>0</v>
      </c>
      <c r="V3221" s="1">
        <v>0</v>
      </c>
      <c r="W3221" s="5">
        <v>0</v>
      </c>
      <c r="X3221"/>
      <c r="Y3221" s="1">
        <v>1.7</v>
      </c>
      <c r="Z3221"/>
      <c r="AA3221" s="5">
        <v>-0.05</v>
      </c>
      <c r="AB3221" s="37">
        <v>0.06</v>
      </c>
      <c r="AC3221" s="12"/>
      <c r="AD3221" t="s">
        <v>4996</v>
      </c>
      <c r="AE3221" s="5">
        <v>1.7</v>
      </c>
      <c r="AF3221" s="5">
        <v>6.26</v>
      </c>
      <c r="AG3221"/>
      <c r="AH3221" s="1">
        <v>0</v>
      </c>
      <c r="AI3221" s="24">
        <v>0</v>
      </c>
      <c r="AJ3221" s="1">
        <v>2</v>
      </c>
      <c r="AK3221" s="1">
        <v>6.4</v>
      </c>
      <c r="AL3221" s="1">
        <v>0.5</v>
      </c>
      <c r="AM3221"/>
      <c r="AN3221" s="5">
        <v>0.25</v>
      </c>
      <c r="AO3221" s="64">
        <v>2.12</v>
      </c>
      <c r="AP3221" s="12"/>
    </row>
    <row r="3222" spans="1:42" x14ac:dyDescent="0.2">
      <c r="A3222" s="26" t="s">
        <v>287</v>
      </c>
      <c r="B3222">
        <v>33</v>
      </c>
      <c r="C3222" t="s">
        <v>4995</v>
      </c>
      <c r="D3222" t="s">
        <v>4996</v>
      </c>
      <c r="E3222" s="27" t="s">
        <v>2231</v>
      </c>
      <c r="F3222" s="28" t="s">
        <v>288</v>
      </c>
      <c r="G3222" s="27">
        <v>6</v>
      </c>
      <c r="H3222" s="29">
        <v>0</v>
      </c>
      <c r="I3222" s="29">
        <v>0</v>
      </c>
      <c r="J3222" s="29">
        <v>0</v>
      </c>
      <c r="K3222" s="29">
        <v>-4.5999999999999996</v>
      </c>
      <c r="L3222" s="30">
        <v>-0.4</v>
      </c>
      <c r="M3222" s="30">
        <v>-1</v>
      </c>
      <c r="N3222" s="1">
        <v>-0.5</v>
      </c>
      <c r="O3222" s="1">
        <v>-0.5</v>
      </c>
      <c r="P3222" s="12"/>
      <c r="Q3222" t="s">
        <v>4996</v>
      </c>
      <c r="R3222" s="1">
        <v>0</v>
      </c>
      <c r="S3222" s="1">
        <v>0</v>
      </c>
      <c r="T3222" s="5">
        <v>1.86</v>
      </c>
      <c r="U3222" s="1">
        <v>0</v>
      </c>
      <c r="V3222" s="1">
        <v>0</v>
      </c>
      <c r="W3222" s="5">
        <v>0</v>
      </c>
      <c r="X3222"/>
      <c r="Y3222" s="1">
        <v>0.8</v>
      </c>
      <c r="Z3222"/>
      <c r="AA3222" s="5">
        <v>-0.27</v>
      </c>
      <c r="AB3222" s="5">
        <v>-0.36</v>
      </c>
      <c r="AC3222" s="12"/>
      <c r="AD3222" t="s">
        <v>4996</v>
      </c>
      <c r="AE3222" s="5">
        <v>5.58</v>
      </c>
      <c r="AF3222" s="5">
        <v>0</v>
      </c>
      <c r="AG3222"/>
      <c r="AH3222" s="1">
        <v>0</v>
      </c>
      <c r="AI3222" s="1">
        <v>0</v>
      </c>
      <c r="AJ3222" s="1">
        <v>3.9</v>
      </c>
      <c r="AK3222" s="1">
        <v>3.1</v>
      </c>
      <c r="AL3222" s="1">
        <v>0</v>
      </c>
      <c r="AM3222"/>
      <c r="AN3222" s="5">
        <v>-0.67</v>
      </c>
      <c r="AO3222" s="35">
        <v>-0.36</v>
      </c>
      <c r="AP3222" s="12"/>
    </row>
    <row r="3223" spans="1:42" x14ac:dyDescent="0.2">
      <c r="A3223" s="58" t="s">
        <v>284</v>
      </c>
      <c r="B3223">
        <v>36</v>
      </c>
      <c r="C3223" t="s">
        <v>3551</v>
      </c>
      <c r="D3223" t="s">
        <v>4997</v>
      </c>
      <c r="E3223" s="59" t="s">
        <v>2237</v>
      </c>
      <c r="F3223" s="59" t="s">
        <v>1478</v>
      </c>
      <c r="G3223" s="59">
        <v>40</v>
      </c>
      <c r="H3223" s="59">
        <v>2</v>
      </c>
      <c r="I3223" s="59">
        <v>10</v>
      </c>
      <c r="J3223" s="59">
        <v>12</v>
      </c>
      <c r="K3223" s="60">
        <v>-19.100000000000001</v>
      </c>
      <c r="L3223" s="61">
        <v>-0.8</v>
      </c>
      <c r="M3223" s="61">
        <v>-1.3</v>
      </c>
      <c r="N3223" s="20">
        <v>-6.2</v>
      </c>
      <c r="O3223" s="20">
        <v>0.1</v>
      </c>
      <c r="P3223" s="12"/>
      <c r="Q3223" t="s">
        <v>4997</v>
      </c>
      <c r="R3223" s="36">
        <v>0.1</v>
      </c>
      <c r="S3223" s="17">
        <v>0.8</v>
      </c>
      <c r="T3223" s="5">
        <v>0.95</v>
      </c>
      <c r="U3223" s="1">
        <v>0.6</v>
      </c>
      <c r="V3223" s="1">
        <v>2.5</v>
      </c>
      <c r="W3223" s="5">
        <v>4.32</v>
      </c>
      <c r="X3223"/>
      <c r="Y3223" s="1">
        <v>3.7</v>
      </c>
      <c r="Z3223"/>
      <c r="AA3223" s="5">
        <v>-0.06</v>
      </c>
      <c r="AB3223" s="40">
        <v>-0.63</v>
      </c>
      <c r="AC3223" s="12"/>
      <c r="AD3223" t="s">
        <v>4997</v>
      </c>
      <c r="AE3223" s="5">
        <v>3.95</v>
      </c>
      <c r="AF3223" s="5">
        <v>5.54</v>
      </c>
      <c r="AG3223"/>
      <c r="AH3223" s="1">
        <v>51.8</v>
      </c>
      <c r="AI3223" s="62">
        <v>22.1</v>
      </c>
      <c r="AJ3223" s="1">
        <v>2.5</v>
      </c>
      <c r="AK3223" s="1">
        <v>1.5</v>
      </c>
      <c r="AL3223" s="1">
        <v>1.6</v>
      </c>
      <c r="AM3223"/>
      <c r="AN3223" s="5">
        <v>-0.1</v>
      </c>
      <c r="AO3223" s="41">
        <v>0.01</v>
      </c>
      <c r="AP3223" s="12"/>
    </row>
    <row r="3224" spans="1:42" x14ac:dyDescent="0.2">
      <c r="A3224" s="58" t="s">
        <v>284</v>
      </c>
      <c r="B3224">
        <v>30</v>
      </c>
      <c r="C3224" t="s">
        <v>3400</v>
      </c>
      <c r="D3224" t="s">
        <v>4998</v>
      </c>
      <c r="E3224" s="59" t="s">
        <v>2253</v>
      </c>
      <c r="F3224" s="59" t="s">
        <v>2229</v>
      </c>
      <c r="G3224" s="59">
        <v>44</v>
      </c>
      <c r="H3224" s="59">
        <v>1</v>
      </c>
      <c r="I3224" s="59">
        <v>1</v>
      </c>
      <c r="J3224" s="59">
        <v>2</v>
      </c>
      <c r="K3224" s="60">
        <v>-8.9</v>
      </c>
      <c r="L3224" s="61">
        <v>-1.6</v>
      </c>
      <c r="M3224" s="61">
        <v>-0.5</v>
      </c>
      <c r="N3224" s="20">
        <v>-6.5</v>
      </c>
      <c r="O3224" s="20">
        <v>-2.9</v>
      </c>
      <c r="P3224" s="12"/>
      <c r="Q3224" t="s">
        <v>4998</v>
      </c>
      <c r="R3224" s="39">
        <v>0.2</v>
      </c>
      <c r="S3224" s="36">
        <v>0.2</v>
      </c>
      <c r="T3224" s="5">
        <v>1.1200000000000001</v>
      </c>
      <c r="U3224" s="1">
        <v>0</v>
      </c>
      <c r="V3224" s="1">
        <v>0</v>
      </c>
      <c r="W3224" s="5">
        <v>0</v>
      </c>
      <c r="X3224"/>
      <c r="Y3224" s="1">
        <v>3.3</v>
      </c>
      <c r="Z3224"/>
      <c r="AA3224" s="5">
        <v>-0.24</v>
      </c>
      <c r="AB3224" s="40">
        <v>-1.01</v>
      </c>
      <c r="AC3224" s="12"/>
      <c r="AD3224" t="s">
        <v>4998</v>
      </c>
      <c r="AE3224" s="5">
        <v>2.39</v>
      </c>
      <c r="AF3224" s="5">
        <v>21.54</v>
      </c>
      <c r="AG3224"/>
      <c r="AH3224" s="1">
        <v>0</v>
      </c>
      <c r="AI3224" s="62">
        <v>0</v>
      </c>
      <c r="AJ3224" s="1">
        <v>10.5</v>
      </c>
      <c r="AK3224" s="1">
        <v>1.9</v>
      </c>
      <c r="AL3224" s="1">
        <v>1.1000000000000001</v>
      </c>
      <c r="AM3224"/>
      <c r="AN3224" s="5">
        <v>-0.08</v>
      </c>
      <c r="AO3224" s="31">
        <v>-0.44</v>
      </c>
      <c r="AP3224" s="12"/>
    </row>
    <row r="3225" spans="1:42" x14ac:dyDescent="0.2">
      <c r="A3225" s="3" t="s">
        <v>284</v>
      </c>
      <c r="B3225">
        <v>41</v>
      </c>
      <c r="C3225" t="s">
        <v>458</v>
      </c>
      <c r="D3225" t="s">
        <v>4999</v>
      </c>
      <c r="E3225" t="s">
        <v>2254</v>
      </c>
      <c r="F3225" t="s">
        <v>1478</v>
      </c>
      <c r="G3225">
        <v>15</v>
      </c>
      <c r="H3225">
        <v>5</v>
      </c>
      <c r="I3225">
        <v>3</v>
      </c>
      <c r="J3225">
        <f>H3225+I3225</f>
        <v>8</v>
      </c>
      <c r="K3225" s="2">
        <v>-3.7</v>
      </c>
      <c r="L3225" s="1">
        <v>0.8</v>
      </c>
      <c r="M3225" s="1">
        <v>-0.4</v>
      </c>
      <c r="N3225" s="20">
        <v>5.0999999999999996</v>
      </c>
      <c r="O3225" s="20">
        <v>2</v>
      </c>
      <c r="P3225" s="12"/>
      <c r="Q3225" t="s">
        <v>4999</v>
      </c>
      <c r="R3225" s="53">
        <v>1.2</v>
      </c>
      <c r="S3225" s="69">
        <v>0.4</v>
      </c>
      <c r="T3225" s="5">
        <v>1.94</v>
      </c>
      <c r="U3225" s="1">
        <v>2.6</v>
      </c>
      <c r="V3225" s="1">
        <v>2.6</v>
      </c>
      <c r="W3225" s="5">
        <v>9.24</v>
      </c>
      <c r="X3225"/>
      <c r="Y3225" s="1">
        <v>3</v>
      </c>
      <c r="Z3225"/>
      <c r="AA3225" s="5">
        <v>0.19</v>
      </c>
      <c r="AB3225" s="33">
        <v>1.51</v>
      </c>
      <c r="AC3225" s="12"/>
      <c r="AD3225" t="s">
        <v>4999</v>
      </c>
      <c r="AE3225" s="5">
        <v>2.71</v>
      </c>
      <c r="AF3225" s="5">
        <v>0</v>
      </c>
      <c r="AG3225"/>
      <c r="AH3225" s="1">
        <v>53.6</v>
      </c>
      <c r="AI3225" s="24">
        <v>21.7</v>
      </c>
      <c r="AJ3225" s="1">
        <v>1.2</v>
      </c>
      <c r="AK3225" s="1">
        <v>0.9</v>
      </c>
      <c r="AL3225" s="1">
        <v>0.9</v>
      </c>
      <c r="AM3225"/>
      <c r="AN3225" s="5">
        <v>-0.1</v>
      </c>
      <c r="AO3225" s="38">
        <v>0.59</v>
      </c>
      <c r="AP3225" s="12"/>
    </row>
    <row r="3226" spans="1:42" x14ac:dyDescent="0.2">
      <c r="A3226" s="3" t="s">
        <v>284</v>
      </c>
      <c r="B3226">
        <v>32</v>
      </c>
      <c r="C3226" t="s">
        <v>5000</v>
      </c>
      <c r="D3226" t="s">
        <v>5001</v>
      </c>
      <c r="E3226" t="s">
        <v>2245</v>
      </c>
      <c r="F3226" t="s">
        <v>1513</v>
      </c>
      <c r="G3226">
        <v>41</v>
      </c>
      <c r="H3226">
        <v>0</v>
      </c>
      <c r="I3226">
        <v>3</v>
      </c>
      <c r="J3226">
        <f>H3226+I3226</f>
        <v>3</v>
      </c>
      <c r="K3226" s="2">
        <v>-10.3</v>
      </c>
      <c r="L3226" s="1">
        <v>-1.4</v>
      </c>
      <c r="M3226" s="1">
        <v>-1.9</v>
      </c>
      <c r="N3226" s="20">
        <v>-2.5</v>
      </c>
      <c r="O3226" s="20">
        <v>5.2</v>
      </c>
      <c r="P3226" s="12"/>
      <c r="Q3226" t="s">
        <v>5001</v>
      </c>
      <c r="R3226" s="36">
        <v>0</v>
      </c>
      <c r="S3226" s="54">
        <v>0.3</v>
      </c>
      <c r="T3226" s="5">
        <v>1.49</v>
      </c>
      <c r="U3226" s="1">
        <v>0</v>
      </c>
      <c r="V3226" s="1">
        <v>0</v>
      </c>
      <c r="W3226" s="5">
        <v>2.52</v>
      </c>
      <c r="X3226"/>
      <c r="Y3226" s="1">
        <v>3.5</v>
      </c>
      <c r="Z3226"/>
      <c r="AA3226" s="5">
        <v>-0.12</v>
      </c>
      <c r="AB3226" s="42">
        <v>-0.24</v>
      </c>
      <c r="AC3226" s="12"/>
      <c r="AD3226" t="s">
        <v>5001</v>
      </c>
      <c r="AE3226" s="5">
        <v>2.99</v>
      </c>
      <c r="AF3226" s="5">
        <v>4.8099999999999996</v>
      </c>
      <c r="AG3226"/>
      <c r="AH3226" s="1">
        <v>0</v>
      </c>
      <c r="AI3226" s="24">
        <v>0</v>
      </c>
      <c r="AJ3226" s="1">
        <v>2.8</v>
      </c>
      <c r="AK3226" s="1">
        <v>6.2</v>
      </c>
      <c r="AL3226" s="1">
        <v>1.2</v>
      </c>
      <c r="AM3226"/>
      <c r="AN3226" s="5">
        <v>-0.16</v>
      </c>
      <c r="AO3226" s="31">
        <v>0.52</v>
      </c>
      <c r="AP3226" s="12"/>
    </row>
    <row r="3227" spans="1:42" x14ac:dyDescent="0.2">
      <c r="A3227" s="26" t="s">
        <v>287</v>
      </c>
      <c r="B3227">
        <v>23</v>
      </c>
      <c r="C3227" t="s">
        <v>3500</v>
      </c>
      <c r="D3227" t="s">
        <v>5002</v>
      </c>
      <c r="E3227" s="27" t="s">
        <v>2256</v>
      </c>
      <c r="F3227" s="28" t="s">
        <v>297</v>
      </c>
      <c r="G3227" s="27">
        <v>2</v>
      </c>
      <c r="H3227" s="29">
        <v>0</v>
      </c>
      <c r="I3227" s="29">
        <v>0</v>
      </c>
      <c r="J3227" s="29">
        <v>0</v>
      </c>
      <c r="K3227" s="29">
        <v>-2.1</v>
      </c>
      <c r="L3227" s="30">
        <v>-0.2</v>
      </c>
      <c r="M3227" s="30">
        <v>-0.3</v>
      </c>
      <c r="N3227" s="1">
        <v>-0.3</v>
      </c>
      <c r="O3227" s="1">
        <v>-0.4</v>
      </c>
      <c r="P3227" s="12"/>
      <c r="Q3227" t="s">
        <v>5002</v>
      </c>
      <c r="R3227" s="1">
        <v>0</v>
      </c>
      <c r="S3227" s="1">
        <v>0</v>
      </c>
      <c r="T3227" s="5">
        <v>0</v>
      </c>
      <c r="U3227" s="1">
        <v>0</v>
      </c>
      <c r="V3227" s="1">
        <v>0</v>
      </c>
      <c r="W3227" s="5">
        <v>0</v>
      </c>
      <c r="X3227"/>
      <c r="Y3227" s="1">
        <v>0</v>
      </c>
      <c r="Z3227"/>
      <c r="AA3227" s="5">
        <v>-1.1399999999999999</v>
      </c>
      <c r="AB3227" s="5">
        <v>-2.0699999999999998</v>
      </c>
      <c r="AC3227" s="12"/>
      <c r="AD3227" t="s">
        <v>5002</v>
      </c>
      <c r="AE3227" s="5">
        <v>13.07</v>
      </c>
      <c r="AF3227" s="5">
        <v>0</v>
      </c>
      <c r="AG3227"/>
      <c r="AH3227" s="1">
        <v>100</v>
      </c>
      <c r="AI3227" s="1">
        <v>0.7</v>
      </c>
      <c r="AJ3227" s="1">
        <v>0</v>
      </c>
      <c r="AK3227" s="1">
        <v>0</v>
      </c>
      <c r="AL3227" s="1">
        <v>0</v>
      </c>
      <c r="AM3227"/>
      <c r="AN3227" s="5">
        <v>-1.71</v>
      </c>
      <c r="AO3227" s="35">
        <v>-2.2599999999999998</v>
      </c>
      <c r="AP3227" s="12"/>
    </row>
    <row r="3228" spans="1:42" x14ac:dyDescent="0.2">
      <c r="A3228" t="s">
        <v>276</v>
      </c>
      <c r="B3228" s="2">
        <v>24</v>
      </c>
      <c r="C3228" t="s">
        <v>3500</v>
      </c>
      <c r="D3228" t="s">
        <v>5002</v>
      </c>
      <c r="E3228" t="s">
        <v>2246</v>
      </c>
      <c r="F3228" t="s">
        <v>297</v>
      </c>
      <c r="G3228">
        <v>1</v>
      </c>
      <c r="H3228">
        <v>0</v>
      </c>
      <c r="I3228">
        <v>0</v>
      </c>
      <c r="J3228">
        <v>0</v>
      </c>
      <c r="K3228" s="2">
        <v>-0.9</v>
      </c>
      <c r="L3228" s="1">
        <v>-0.1</v>
      </c>
      <c r="M3228" s="1">
        <v>-0.1</v>
      </c>
      <c r="N3228" s="1">
        <v>0.3</v>
      </c>
      <c r="O3228" s="1">
        <v>-0.2</v>
      </c>
      <c r="P3228" s="16"/>
      <c r="Q3228" t="s">
        <v>5002</v>
      </c>
      <c r="R3228" s="1">
        <v>0</v>
      </c>
      <c r="S3228" s="1">
        <v>0</v>
      </c>
      <c r="T3228" s="5">
        <v>0</v>
      </c>
      <c r="U3228" s="1">
        <v>0</v>
      </c>
      <c r="V3228" s="1">
        <v>0</v>
      </c>
      <c r="W3228" s="5">
        <v>0</v>
      </c>
      <c r="X3228" s="5">
        <v>-0.28000000000000003</v>
      </c>
      <c r="Y3228" s="1">
        <v>0</v>
      </c>
      <c r="Z3228" s="1">
        <v>10.7</v>
      </c>
      <c r="AA3228" s="5">
        <v>-1.07</v>
      </c>
      <c r="AB3228" s="5">
        <v>3.43</v>
      </c>
      <c r="AC3228" s="16"/>
      <c r="AD3228" t="s">
        <v>5002</v>
      </c>
      <c r="AE3228" s="5">
        <v>10.75</v>
      </c>
      <c r="AF3228" s="5">
        <v>0</v>
      </c>
      <c r="AG3228" s="5">
        <v>-0.28000000000000003</v>
      </c>
      <c r="AH3228" s="1">
        <v>0</v>
      </c>
      <c r="AI3228" s="1">
        <v>5</v>
      </c>
      <c r="AJ3228" s="1">
        <v>0</v>
      </c>
      <c r="AK3228" s="1">
        <v>0</v>
      </c>
      <c r="AL3228" s="1">
        <v>0</v>
      </c>
      <c r="AM3228" s="1">
        <v>0</v>
      </c>
      <c r="AN3228" s="5">
        <v>-1.07</v>
      </c>
      <c r="AO3228" s="5">
        <v>-2.5</v>
      </c>
      <c r="AP3228" s="12"/>
    </row>
    <row r="3229" spans="1:42" x14ac:dyDescent="0.2">
      <c r="A3229" s="3" t="s">
        <v>284</v>
      </c>
      <c r="B3229">
        <v>29</v>
      </c>
      <c r="C3229" t="s">
        <v>5003</v>
      </c>
      <c r="D3229" t="s">
        <v>5004</v>
      </c>
      <c r="E3229" t="s">
        <v>2240</v>
      </c>
      <c r="F3229" t="s">
        <v>2229</v>
      </c>
      <c r="G3229">
        <v>63</v>
      </c>
      <c r="H3229">
        <v>5</v>
      </c>
      <c r="I3229">
        <v>10</v>
      </c>
      <c r="J3229">
        <f>H3229+I3229</f>
        <v>15</v>
      </c>
      <c r="K3229" s="2">
        <v>-0.3</v>
      </c>
      <c r="L3229" s="1">
        <v>-0.6</v>
      </c>
      <c r="M3229" s="1">
        <v>0.7</v>
      </c>
      <c r="N3229" s="20">
        <v>0.2</v>
      </c>
      <c r="O3229" s="20">
        <v>14.4</v>
      </c>
      <c r="P3229" s="12"/>
      <c r="Q3229" t="s">
        <v>5004</v>
      </c>
      <c r="R3229" s="21">
        <v>0.5</v>
      </c>
      <c r="S3229" s="21">
        <v>0.9</v>
      </c>
      <c r="T3229" s="5">
        <v>2.04</v>
      </c>
      <c r="U3229" s="1">
        <v>0</v>
      </c>
      <c r="V3229" s="1">
        <v>0</v>
      </c>
      <c r="W3229" s="5">
        <v>0</v>
      </c>
      <c r="X3229"/>
      <c r="Y3229" s="1">
        <v>1.5</v>
      </c>
      <c r="Z3229"/>
      <c r="AA3229" s="5">
        <v>-0.04</v>
      </c>
      <c r="AB3229" s="37">
        <v>0.02</v>
      </c>
      <c r="AC3229" s="12"/>
      <c r="AD3229" t="s">
        <v>5004</v>
      </c>
      <c r="AE3229" s="5">
        <v>1.57</v>
      </c>
      <c r="AF3229" s="5">
        <v>7.97</v>
      </c>
      <c r="AG3229"/>
      <c r="AH3229" s="1">
        <v>31.9</v>
      </c>
      <c r="AI3229" s="24">
        <v>3.2</v>
      </c>
      <c r="AJ3229" s="1">
        <v>1</v>
      </c>
      <c r="AK3229" s="1">
        <v>2.5</v>
      </c>
      <c r="AL3229" s="1">
        <v>2.2999999999999998</v>
      </c>
      <c r="AM3229"/>
      <c r="AN3229" s="5">
        <v>0.04</v>
      </c>
      <c r="AO3229" s="55">
        <v>1.04</v>
      </c>
      <c r="AP3229" s="12"/>
    </row>
    <row r="3230" spans="1:42" x14ac:dyDescent="0.2">
      <c r="A3230" s="26" t="s">
        <v>287</v>
      </c>
      <c r="B3230">
        <v>30</v>
      </c>
      <c r="C3230" t="s">
        <v>5003</v>
      </c>
      <c r="D3230" t="s">
        <v>5004</v>
      </c>
      <c r="E3230" s="27" t="s">
        <v>2240</v>
      </c>
      <c r="F3230" s="28" t="s">
        <v>2229</v>
      </c>
      <c r="G3230" s="27">
        <v>47</v>
      </c>
      <c r="H3230" s="29">
        <v>3</v>
      </c>
      <c r="I3230" s="29">
        <v>2</v>
      </c>
      <c r="J3230" s="29">
        <v>5</v>
      </c>
      <c r="K3230" s="29">
        <v>0.6</v>
      </c>
      <c r="L3230" s="30">
        <v>-1.1000000000000001</v>
      </c>
      <c r="M3230" s="30">
        <v>0.7</v>
      </c>
      <c r="N3230" s="1">
        <v>-3.5</v>
      </c>
      <c r="O3230" s="1">
        <v>18.100000000000001</v>
      </c>
      <c r="P3230" s="12"/>
      <c r="Q3230" t="s">
        <v>5004</v>
      </c>
      <c r="R3230" s="21">
        <v>0.5</v>
      </c>
      <c r="S3230" s="69">
        <v>0.3</v>
      </c>
      <c r="T3230" s="5">
        <v>1.45</v>
      </c>
      <c r="U3230" s="1">
        <v>0</v>
      </c>
      <c r="V3230" s="1">
        <v>0</v>
      </c>
      <c r="W3230" s="5">
        <v>0</v>
      </c>
      <c r="X3230"/>
      <c r="Y3230" s="1">
        <v>0.8</v>
      </c>
      <c r="Z3230"/>
      <c r="AA3230" s="5">
        <v>-0.12</v>
      </c>
      <c r="AB3230" s="42">
        <v>-0.45</v>
      </c>
      <c r="AC3230" s="12"/>
      <c r="AD3230" t="s">
        <v>5004</v>
      </c>
      <c r="AE3230" s="5">
        <v>1.29</v>
      </c>
      <c r="AF3230" s="5">
        <v>4.9400000000000004</v>
      </c>
      <c r="AG3230"/>
      <c r="AH3230" s="1">
        <v>51.2</v>
      </c>
      <c r="AI3230" s="1">
        <v>1.5</v>
      </c>
      <c r="AJ3230" s="1">
        <v>0.8</v>
      </c>
      <c r="AK3230" s="1">
        <v>2.2000000000000002</v>
      </c>
      <c r="AL3230" s="1">
        <v>1.2</v>
      </c>
      <c r="AM3230"/>
      <c r="AN3230" s="5">
        <v>0.08</v>
      </c>
      <c r="AO3230" s="66">
        <v>2.35</v>
      </c>
      <c r="AP3230" s="12"/>
    </row>
    <row r="3231" spans="1:42" x14ac:dyDescent="0.2">
      <c r="A3231" t="s">
        <v>276</v>
      </c>
      <c r="B3231" s="2">
        <v>28</v>
      </c>
      <c r="C3231" t="s">
        <v>5000</v>
      </c>
      <c r="D3231" t="s">
        <v>5005</v>
      </c>
      <c r="E3231" t="s">
        <v>279</v>
      </c>
      <c r="F3231" t="s">
        <v>288</v>
      </c>
      <c r="G3231">
        <v>6</v>
      </c>
      <c r="H3231">
        <v>1</v>
      </c>
      <c r="I3231">
        <v>2</v>
      </c>
      <c r="J3231">
        <v>3</v>
      </c>
      <c r="K3231" s="2">
        <v>0.4</v>
      </c>
      <c r="L3231" s="1">
        <v>0.7</v>
      </c>
      <c r="M3231" s="1">
        <v>0.2</v>
      </c>
      <c r="N3231" s="1">
        <v>1</v>
      </c>
      <c r="O3231" s="1">
        <v>1.3</v>
      </c>
      <c r="P3231" s="16"/>
      <c r="Q3231" t="s">
        <v>5005</v>
      </c>
      <c r="R3231" s="1">
        <v>0</v>
      </c>
      <c r="S3231" s="1">
        <v>1.8</v>
      </c>
      <c r="T3231" s="5">
        <v>1.78</v>
      </c>
      <c r="U3231" s="1">
        <v>4.4000000000000004</v>
      </c>
      <c r="V3231" s="1">
        <v>0</v>
      </c>
      <c r="W3231" s="5">
        <v>4.41</v>
      </c>
      <c r="X3231" s="5">
        <v>-0.11</v>
      </c>
      <c r="Y3231" s="1">
        <v>4.4000000000000004</v>
      </c>
      <c r="Z3231" s="1">
        <v>0</v>
      </c>
      <c r="AA3231" s="5">
        <v>0.39</v>
      </c>
      <c r="AB3231" s="5">
        <v>0.72</v>
      </c>
      <c r="AC3231" s="16"/>
      <c r="AD3231" t="s">
        <v>5005</v>
      </c>
      <c r="AE3231" s="5">
        <v>1.78</v>
      </c>
      <c r="AF3231" s="5">
        <v>0</v>
      </c>
      <c r="AG3231" s="5">
        <v>-0.04</v>
      </c>
      <c r="AH3231" s="1">
        <v>0</v>
      </c>
      <c r="AI3231" s="1">
        <v>0</v>
      </c>
      <c r="AJ3231" s="1">
        <v>3.6</v>
      </c>
      <c r="AK3231" s="1">
        <v>0.7</v>
      </c>
      <c r="AL3231" s="1">
        <v>0.7</v>
      </c>
      <c r="AM3231" s="1">
        <v>2.2000000000000002</v>
      </c>
      <c r="AN3231" s="5">
        <v>0.11</v>
      </c>
      <c r="AO3231" s="5">
        <v>0.97</v>
      </c>
      <c r="AP3231" s="12"/>
    </row>
    <row r="3232" spans="1:42" x14ac:dyDescent="0.2">
      <c r="A3232" s="26" t="s">
        <v>287</v>
      </c>
      <c r="B3232">
        <v>25</v>
      </c>
      <c r="C3232" t="s">
        <v>479</v>
      </c>
      <c r="D3232" t="s">
        <v>3547</v>
      </c>
      <c r="E3232" s="27" t="s">
        <v>2243</v>
      </c>
      <c r="F3232" s="28" t="s">
        <v>297</v>
      </c>
      <c r="G3232" s="27">
        <v>6</v>
      </c>
      <c r="H3232" s="29">
        <v>0</v>
      </c>
      <c r="I3232" s="29">
        <v>1</v>
      </c>
      <c r="J3232" s="29">
        <v>1</v>
      </c>
      <c r="K3232" s="29">
        <v>-2</v>
      </c>
      <c r="L3232" s="30">
        <v>-0.2</v>
      </c>
      <c r="M3232" s="30">
        <v>-0.3</v>
      </c>
      <c r="N3232" s="1">
        <v>-0.7</v>
      </c>
      <c r="O3232" s="1">
        <v>0.5</v>
      </c>
      <c r="P3232" s="12"/>
      <c r="Q3232" t="s">
        <v>3547</v>
      </c>
      <c r="R3232" s="1">
        <v>0</v>
      </c>
      <c r="S3232" s="1">
        <v>1.4</v>
      </c>
      <c r="T3232" s="5">
        <v>1.38</v>
      </c>
      <c r="U3232" s="1">
        <v>0</v>
      </c>
      <c r="V3232" s="1">
        <v>0</v>
      </c>
      <c r="W3232" s="5">
        <v>0</v>
      </c>
      <c r="X3232"/>
      <c r="Y3232" s="1">
        <v>0</v>
      </c>
      <c r="Z3232"/>
      <c r="AA3232" s="5">
        <v>-0.28000000000000003</v>
      </c>
      <c r="AB3232" s="5">
        <v>-0.95</v>
      </c>
      <c r="AC3232" s="12"/>
      <c r="AD3232" t="s">
        <v>3547</v>
      </c>
      <c r="AE3232" s="5">
        <v>4.1399999999999997</v>
      </c>
      <c r="AF3232" s="5">
        <v>0</v>
      </c>
      <c r="AG3232"/>
      <c r="AH3232" s="1">
        <v>0</v>
      </c>
      <c r="AI3232" s="1">
        <v>0</v>
      </c>
      <c r="AJ3232" s="1">
        <v>11</v>
      </c>
      <c r="AK3232" s="1">
        <v>1.4</v>
      </c>
      <c r="AL3232" s="1">
        <v>4.0999999999999996</v>
      </c>
      <c r="AM3232"/>
      <c r="AN3232" s="5">
        <v>-0.41</v>
      </c>
      <c r="AO3232" s="35">
        <v>0.74</v>
      </c>
      <c r="AP3232" s="12"/>
    </row>
    <row r="3233" spans="1:42" x14ac:dyDescent="0.2">
      <c r="A3233" s="3" t="s">
        <v>284</v>
      </c>
      <c r="B3233">
        <v>25</v>
      </c>
      <c r="C3233" t="s">
        <v>4615</v>
      </c>
      <c r="D3233" t="s">
        <v>5006</v>
      </c>
      <c r="E3233" t="s">
        <v>2241</v>
      </c>
      <c r="F3233" t="s">
        <v>1478</v>
      </c>
      <c r="G3233">
        <v>3</v>
      </c>
      <c r="H3233">
        <v>0</v>
      </c>
      <c r="I3233">
        <v>2</v>
      </c>
      <c r="J3233">
        <f>H3233+I3233</f>
        <v>2</v>
      </c>
      <c r="K3233" s="2">
        <v>1.1000000000000001</v>
      </c>
      <c r="L3233" s="1">
        <v>0.3</v>
      </c>
      <c r="M3233" s="1">
        <v>0.3</v>
      </c>
      <c r="N3233" s="20">
        <v>0.8</v>
      </c>
      <c r="O3233" s="20">
        <v>0.3</v>
      </c>
      <c r="P3233" s="12"/>
      <c r="Q3233" t="s">
        <v>5006</v>
      </c>
      <c r="R3233" s="1">
        <v>0</v>
      </c>
      <c r="S3233" s="1">
        <v>3.5</v>
      </c>
      <c r="T3233" s="5">
        <v>3.45</v>
      </c>
      <c r="U3233" s="1">
        <v>0</v>
      </c>
      <c r="V3233" s="1">
        <v>0</v>
      </c>
      <c r="W3233" s="5">
        <v>0</v>
      </c>
      <c r="X3233"/>
      <c r="Y3233" s="1">
        <v>2.9</v>
      </c>
      <c r="Z3233"/>
      <c r="AA3233" s="5">
        <v>0.37</v>
      </c>
      <c r="AB3233" s="5">
        <v>1.17</v>
      </c>
      <c r="AC3233" s="12"/>
      <c r="AD3233" t="s">
        <v>5006</v>
      </c>
      <c r="AE3233" s="5">
        <v>1.73</v>
      </c>
      <c r="AF3233" s="5">
        <v>9.3800000000000008</v>
      </c>
      <c r="AG3233"/>
      <c r="AH3233" s="1">
        <v>29.6</v>
      </c>
      <c r="AI3233" s="24">
        <v>16.399999999999999</v>
      </c>
      <c r="AJ3233" s="1">
        <v>0</v>
      </c>
      <c r="AK3233" s="1">
        <v>1.4</v>
      </c>
      <c r="AL3233" s="1">
        <v>0</v>
      </c>
      <c r="AM3233"/>
      <c r="AN3233" s="5">
        <v>0.37</v>
      </c>
      <c r="AO3233" s="35">
        <v>0.46</v>
      </c>
      <c r="AP3233" s="12"/>
    </row>
    <row r="3234" spans="1:42" x14ac:dyDescent="0.2">
      <c r="A3234" s="58" t="s">
        <v>284</v>
      </c>
      <c r="B3234">
        <v>35</v>
      </c>
      <c r="C3234" t="s">
        <v>4653</v>
      </c>
      <c r="D3234" t="s">
        <v>5007</v>
      </c>
      <c r="E3234" s="59" t="s">
        <v>2239</v>
      </c>
      <c r="F3234" s="59" t="s">
        <v>1513</v>
      </c>
      <c r="G3234" s="59">
        <v>76</v>
      </c>
      <c r="H3234" s="59">
        <v>2</v>
      </c>
      <c r="I3234" s="59">
        <v>9</v>
      </c>
      <c r="J3234" s="59">
        <v>11</v>
      </c>
      <c r="K3234" s="60">
        <v>-11.1</v>
      </c>
      <c r="L3234" s="61">
        <v>-1</v>
      </c>
      <c r="M3234" s="61">
        <v>-1</v>
      </c>
      <c r="N3234" s="20">
        <v>0.6</v>
      </c>
      <c r="O3234" s="20">
        <v>32.4</v>
      </c>
      <c r="P3234" s="12"/>
      <c r="Q3234" t="s">
        <v>5007</v>
      </c>
      <c r="R3234" s="21">
        <v>0.1</v>
      </c>
      <c r="S3234" s="17">
        <v>0.4</v>
      </c>
      <c r="T3234" s="5">
        <v>1.79</v>
      </c>
      <c r="U3234" s="1">
        <v>0</v>
      </c>
      <c r="V3234" s="1">
        <v>0</v>
      </c>
      <c r="W3234" s="5">
        <v>2.46</v>
      </c>
      <c r="X3234"/>
      <c r="Y3234" s="1">
        <v>1.8</v>
      </c>
      <c r="Z3234"/>
      <c r="AA3234" s="5">
        <v>-0.03</v>
      </c>
      <c r="AB3234" s="37">
        <v>0.02</v>
      </c>
      <c r="AC3234" s="12"/>
      <c r="AD3234" t="s">
        <v>5007</v>
      </c>
      <c r="AE3234" s="5">
        <v>2.8</v>
      </c>
      <c r="AF3234" s="5">
        <v>8.7799999999999994</v>
      </c>
      <c r="AG3234"/>
      <c r="AH3234" s="1">
        <v>25</v>
      </c>
      <c r="AI3234" s="62">
        <v>0</v>
      </c>
      <c r="AJ3234" s="1">
        <v>3.2</v>
      </c>
      <c r="AK3234" s="1">
        <v>5.5</v>
      </c>
      <c r="AL3234" s="1">
        <v>0.7</v>
      </c>
      <c r="AM3234"/>
      <c r="AN3234" s="5">
        <v>-0.03</v>
      </c>
      <c r="AO3234" s="38">
        <v>1.24</v>
      </c>
      <c r="AP3234" s="12"/>
    </row>
    <row r="3235" spans="1:42" x14ac:dyDescent="0.2">
      <c r="A3235" s="26" t="s">
        <v>287</v>
      </c>
      <c r="B3235">
        <v>36</v>
      </c>
      <c r="C3235" t="s">
        <v>4653</v>
      </c>
      <c r="D3235" t="s">
        <v>5007</v>
      </c>
      <c r="E3235" s="27" t="s">
        <v>2239</v>
      </c>
      <c r="F3235" s="28" t="s">
        <v>288</v>
      </c>
      <c r="G3235" s="27">
        <v>66</v>
      </c>
      <c r="H3235" s="29">
        <v>2</v>
      </c>
      <c r="I3235" s="29">
        <v>11</v>
      </c>
      <c r="J3235" s="29">
        <v>13</v>
      </c>
      <c r="K3235" s="29">
        <v>-5.3</v>
      </c>
      <c r="L3235" s="30">
        <v>0.3</v>
      </c>
      <c r="M3235" s="30">
        <v>2.8</v>
      </c>
      <c r="N3235" s="1">
        <v>2.7</v>
      </c>
      <c r="O3235" s="1">
        <v>34.1</v>
      </c>
      <c r="P3235" s="12"/>
      <c r="Q3235" t="s">
        <v>5007</v>
      </c>
      <c r="R3235" s="21">
        <v>0.1</v>
      </c>
      <c r="S3235" s="21">
        <v>0.5</v>
      </c>
      <c r="T3235" s="5">
        <v>2.06</v>
      </c>
      <c r="U3235" s="1">
        <v>2.4</v>
      </c>
      <c r="V3235" s="1">
        <v>0</v>
      </c>
      <c r="W3235" s="5">
        <v>4.87</v>
      </c>
      <c r="X3235"/>
      <c r="Y3235" s="1">
        <v>2</v>
      </c>
      <c r="Z3235"/>
      <c r="AA3235" s="5">
        <v>0.01</v>
      </c>
      <c r="AB3235" s="23">
        <v>0.13</v>
      </c>
      <c r="AC3235" s="12"/>
      <c r="AD3235" t="s">
        <v>5007</v>
      </c>
      <c r="AE3235" s="5">
        <v>2.06</v>
      </c>
      <c r="AF3235" s="5">
        <v>6.16</v>
      </c>
      <c r="AG3235"/>
      <c r="AH3235" s="1">
        <v>0</v>
      </c>
      <c r="AI3235" s="1">
        <v>0</v>
      </c>
      <c r="AJ3235" s="1">
        <v>3.6</v>
      </c>
      <c r="AK3235" s="1">
        <v>4.2</v>
      </c>
      <c r="AL3235" s="1">
        <v>1</v>
      </c>
      <c r="AM3235"/>
      <c r="AN3235" s="5">
        <v>0.11</v>
      </c>
      <c r="AO3235" s="51">
        <v>1.59</v>
      </c>
      <c r="AP3235" s="12"/>
    </row>
    <row r="3236" spans="1:42" x14ac:dyDescent="0.2">
      <c r="A3236" s="3" t="s">
        <v>284</v>
      </c>
      <c r="B3236">
        <v>32</v>
      </c>
      <c r="C3236" t="s">
        <v>3354</v>
      </c>
      <c r="D3236" t="s">
        <v>5008</v>
      </c>
      <c r="E3236" t="s">
        <v>2249</v>
      </c>
      <c r="F3236" t="s">
        <v>1513</v>
      </c>
      <c r="G3236">
        <v>6</v>
      </c>
      <c r="H3236">
        <v>0</v>
      </c>
      <c r="I3236">
        <v>1</v>
      </c>
      <c r="J3236">
        <f>H3236+I3236</f>
        <v>1</v>
      </c>
      <c r="K3236" s="2">
        <v>1.7</v>
      </c>
      <c r="L3236" s="1">
        <v>0.1</v>
      </c>
      <c r="M3236" s="1">
        <v>0.6</v>
      </c>
      <c r="N3236" s="20">
        <v>0.5</v>
      </c>
      <c r="O3236" s="20">
        <v>1.8</v>
      </c>
      <c r="P3236" s="12"/>
      <c r="Q3236" t="s">
        <v>5008</v>
      </c>
      <c r="R3236" s="1">
        <v>0</v>
      </c>
      <c r="S3236" s="1">
        <v>2.5</v>
      </c>
      <c r="T3236" s="5">
        <v>5.03</v>
      </c>
      <c r="U3236" s="1">
        <v>0</v>
      </c>
      <c r="V3236" s="1">
        <v>0</v>
      </c>
      <c r="W3236" s="5">
        <v>0</v>
      </c>
      <c r="X3236"/>
      <c r="Y3236" s="1">
        <v>7.3</v>
      </c>
      <c r="Z3236"/>
      <c r="AA3236" s="5">
        <v>0.23</v>
      </c>
      <c r="AB3236" s="5">
        <v>1.22</v>
      </c>
      <c r="AC3236" s="12"/>
      <c r="AD3236" t="s">
        <v>5008</v>
      </c>
      <c r="AE3236" s="5">
        <v>0</v>
      </c>
      <c r="AF3236" s="5">
        <v>0</v>
      </c>
      <c r="AG3236"/>
      <c r="AH3236" s="1">
        <v>0</v>
      </c>
      <c r="AI3236" s="24">
        <v>0</v>
      </c>
      <c r="AJ3236" s="1">
        <v>4.8</v>
      </c>
      <c r="AK3236" s="1">
        <v>2.4</v>
      </c>
      <c r="AL3236" s="1">
        <v>0</v>
      </c>
      <c r="AM3236"/>
      <c r="AN3236" s="5">
        <v>1.4</v>
      </c>
      <c r="AO3236" s="35">
        <v>4.41</v>
      </c>
      <c r="AP3236" s="12"/>
    </row>
    <row r="3237" spans="1:42" x14ac:dyDescent="0.2">
      <c r="A3237" s="3" t="s">
        <v>284</v>
      </c>
      <c r="B3237">
        <v>25</v>
      </c>
      <c r="C3237" t="s">
        <v>3717</v>
      </c>
      <c r="D3237" t="s">
        <v>5009</v>
      </c>
      <c r="E3237" t="s">
        <v>2247</v>
      </c>
      <c r="F3237" t="s">
        <v>1513</v>
      </c>
      <c r="G3237">
        <v>6</v>
      </c>
      <c r="H3237">
        <v>0</v>
      </c>
      <c r="I3237">
        <v>0</v>
      </c>
      <c r="J3237">
        <f>H3237+I3237</f>
        <v>0</v>
      </c>
      <c r="K3237" s="2">
        <v>1.4</v>
      </c>
      <c r="L3237" s="1">
        <v>-0.3</v>
      </c>
      <c r="M3237" s="1">
        <v>0.5</v>
      </c>
      <c r="N3237" s="20">
        <v>-0.6</v>
      </c>
      <c r="O3237" s="20">
        <v>1.9</v>
      </c>
      <c r="P3237" s="12"/>
      <c r="Q3237" t="s">
        <v>5009</v>
      </c>
      <c r="R3237" s="1">
        <v>0</v>
      </c>
      <c r="S3237" s="1">
        <v>0</v>
      </c>
      <c r="T3237" s="5">
        <v>3.31</v>
      </c>
      <c r="U3237" s="1">
        <v>0</v>
      </c>
      <c r="V3237" s="1">
        <v>0</v>
      </c>
      <c r="W3237" s="5">
        <v>0</v>
      </c>
      <c r="X3237"/>
      <c r="Y3237" s="1">
        <v>2</v>
      </c>
      <c r="Z3237"/>
      <c r="AA3237" s="5">
        <v>-0.28000000000000003</v>
      </c>
      <c r="AB3237" s="5">
        <v>-0.6</v>
      </c>
      <c r="AC3237" s="12"/>
      <c r="AD3237" t="s">
        <v>5009</v>
      </c>
      <c r="AE3237" s="5">
        <v>2.21</v>
      </c>
      <c r="AF3237" s="5">
        <v>0</v>
      </c>
      <c r="AG3237"/>
      <c r="AH3237" s="1">
        <v>0</v>
      </c>
      <c r="AI3237" s="24">
        <v>0</v>
      </c>
      <c r="AJ3237" s="1">
        <v>5</v>
      </c>
      <c r="AK3237" s="1">
        <v>0</v>
      </c>
      <c r="AL3237" s="1">
        <v>1</v>
      </c>
      <c r="AM3237"/>
      <c r="AN3237" s="5">
        <v>0.46</v>
      </c>
      <c r="AO3237" s="35">
        <v>1.87</v>
      </c>
      <c r="AP3237" s="12"/>
    </row>
    <row r="3238" spans="1:42" x14ac:dyDescent="0.2">
      <c r="A3238" s="58" t="s">
        <v>284</v>
      </c>
      <c r="B3238">
        <v>24</v>
      </c>
      <c r="C3238" t="s">
        <v>3491</v>
      </c>
      <c r="D3238" t="s">
        <v>5010</v>
      </c>
      <c r="E3238" s="59" t="s">
        <v>2230</v>
      </c>
      <c r="F3238" s="59" t="s">
        <v>1478</v>
      </c>
      <c r="G3238" s="59">
        <v>68</v>
      </c>
      <c r="H3238" s="59">
        <v>6</v>
      </c>
      <c r="I3238" s="59">
        <v>13</v>
      </c>
      <c r="J3238" s="59">
        <v>19</v>
      </c>
      <c r="K3238" s="60">
        <v>-9.8000000000000007</v>
      </c>
      <c r="L3238" s="61">
        <v>0</v>
      </c>
      <c r="M3238" s="61">
        <v>-0.6</v>
      </c>
      <c r="N3238" s="20">
        <v>1.5</v>
      </c>
      <c r="O3238" s="20">
        <v>10.8</v>
      </c>
      <c r="P3238" s="12"/>
      <c r="Q3238" t="s">
        <v>5010</v>
      </c>
      <c r="R3238" s="21">
        <v>0.5</v>
      </c>
      <c r="S3238" s="22">
        <v>1.1000000000000001</v>
      </c>
      <c r="T3238" s="5">
        <v>2.35</v>
      </c>
      <c r="U3238" s="1">
        <v>0</v>
      </c>
      <c r="V3238" s="1">
        <v>0</v>
      </c>
      <c r="W3238" s="5">
        <v>0</v>
      </c>
      <c r="X3238"/>
      <c r="Y3238" s="1">
        <v>2.2999999999999998</v>
      </c>
      <c r="Z3238"/>
      <c r="AA3238" s="5">
        <v>0</v>
      </c>
      <c r="AB3238" s="37">
        <v>0.1</v>
      </c>
      <c r="AC3238" s="12"/>
      <c r="AD3238" t="s">
        <v>5010</v>
      </c>
      <c r="AE3238" s="5">
        <v>2.59</v>
      </c>
      <c r="AF3238" s="5">
        <v>6.66</v>
      </c>
      <c r="AG3238"/>
      <c r="AH3238" s="1">
        <v>47</v>
      </c>
      <c r="AI3238" s="62">
        <v>12.6</v>
      </c>
      <c r="AJ3238" s="1">
        <v>4.4000000000000004</v>
      </c>
      <c r="AK3238" s="1">
        <v>1.5</v>
      </c>
      <c r="AL3238" s="1">
        <v>1.3</v>
      </c>
      <c r="AM3238"/>
      <c r="AN3238" s="5">
        <v>-0.04</v>
      </c>
      <c r="AO3238" s="51">
        <v>0.74</v>
      </c>
      <c r="AP3238" s="12"/>
    </row>
    <row r="3239" spans="1:42" x14ac:dyDescent="0.2">
      <c r="A3239" s="26" t="s">
        <v>287</v>
      </c>
      <c r="B3239">
        <v>25</v>
      </c>
      <c r="C3239" t="s">
        <v>3491</v>
      </c>
      <c r="D3239" t="s">
        <v>5010</v>
      </c>
      <c r="E3239" s="27" t="s">
        <v>2247</v>
      </c>
      <c r="F3239" s="28" t="s">
        <v>297</v>
      </c>
      <c r="G3239" s="27">
        <v>65</v>
      </c>
      <c r="H3239" s="29">
        <v>8</v>
      </c>
      <c r="I3239" s="29">
        <v>14</v>
      </c>
      <c r="J3239" s="29">
        <v>22</v>
      </c>
      <c r="K3239" s="29">
        <v>-9</v>
      </c>
      <c r="L3239" s="30">
        <v>-2.2000000000000002</v>
      </c>
      <c r="M3239" s="30">
        <v>1</v>
      </c>
      <c r="N3239" s="1">
        <v>-6.3</v>
      </c>
      <c r="O3239" s="1">
        <v>21.6</v>
      </c>
      <c r="P3239" s="12"/>
      <c r="Q3239" t="s">
        <v>5010</v>
      </c>
      <c r="R3239" s="21">
        <v>0.5</v>
      </c>
      <c r="S3239" s="54">
        <v>0.6</v>
      </c>
      <c r="T3239" s="5">
        <v>1.88</v>
      </c>
      <c r="U3239" s="1">
        <v>0.4</v>
      </c>
      <c r="V3239" s="1">
        <v>1.5</v>
      </c>
      <c r="W3239" s="5">
        <v>4.37</v>
      </c>
      <c r="X3239"/>
      <c r="Y3239" s="1">
        <v>0.7</v>
      </c>
      <c r="Z3239"/>
      <c r="AA3239" s="5">
        <v>-0.09</v>
      </c>
      <c r="AB3239" s="42">
        <v>-0.33</v>
      </c>
      <c r="AC3239" s="12"/>
      <c r="AD3239" t="s">
        <v>5010</v>
      </c>
      <c r="AE3239" s="5">
        <v>2.83</v>
      </c>
      <c r="AF3239" s="5">
        <v>6.41</v>
      </c>
      <c r="AG3239"/>
      <c r="AH3239" s="1">
        <v>47.4</v>
      </c>
      <c r="AI3239" s="1">
        <v>21.5</v>
      </c>
      <c r="AJ3239" s="1">
        <v>5.4</v>
      </c>
      <c r="AK3239" s="1">
        <v>2</v>
      </c>
      <c r="AL3239" s="1">
        <v>0.7</v>
      </c>
      <c r="AM3239"/>
      <c r="AN3239" s="5">
        <v>0.04</v>
      </c>
      <c r="AO3239" s="64">
        <v>1.1299999999999999</v>
      </c>
      <c r="AP3239" s="12"/>
    </row>
    <row r="3240" spans="1:42" x14ac:dyDescent="0.2">
      <c r="A3240" t="s">
        <v>276</v>
      </c>
      <c r="B3240" s="2">
        <v>26</v>
      </c>
      <c r="C3240" t="s">
        <v>3491</v>
      </c>
      <c r="D3240" t="s">
        <v>5010</v>
      </c>
      <c r="E3240" t="s">
        <v>2247</v>
      </c>
      <c r="F3240" t="s">
        <v>297</v>
      </c>
      <c r="G3240">
        <v>42</v>
      </c>
      <c r="H3240">
        <v>4</v>
      </c>
      <c r="I3240">
        <v>3</v>
      </c>
      <c r="J3240">
        <v>7</v>
      </c>
      <c r="K3240" s="2">
        <v>2.2000000000000002</v>
      </c>
      <c r="L3240" s="1">
        <v>-1</v>
      </c>
      <c r="M3240" s="1">
        <v>1.3</v>
      </c>
      <c r="N3240" s="1">
        <v>-2.8</v>
      </c>
      <c r="O3240" s="1">
        <v>13.9</v>
      </c>
      <c r="P3240" s="16"/>
      <c r="Q3240" t="s">
        <v>5010</v>
      </c>
      <c r="R3240" s="17">
        <v>0.4</v>
      </c>
      <c r="S3240" s="69">
        <v>0.4</v>
      </c>
      <c r="T3240" s="5">
        <v>1.97</v>
      </c>
      <c r="U3240" s="1">
        <v>0</v>
      </c>
      <c r="V3240" s="1">
        <v>0</v>
      </c>
      <c r="W3240" s="5">
        <v>0</v>
      </c>
      <c r="X3240" s="5">
        <v>-0.06</v>
      </c>
      <c r="Y3240" s="1">
        <v>0.5</v>
      </c>
      <c r="Z3240" s="1">
        <v>1</v>
      </c>
      <c r="AA3240" s="5">
        <v>-0.1</v>
      </c>
      <c r="AB3240" s="42">
        <v>-0.3</v>
      </c>
      <c r="AC3240" s="16"/>
      <c r="AD3240" t="s">
        <v>5010</v>
      </c>
      <c r="AE3240" s="5">
        <v>1.48</v>
      </c>
      <c r="AF3240" s="5">
        <v>5.13</v>
      </c>
      <c r="AG3240" s="5">
        <v>0.03</v>
      </c>
      <c r="AH3240" s="1">
        <v>52.9</v>
      </c>
      <c r="AI3240" s="1">
        <v>11.9</v>
      </c>
      <c r="AJ3240" s="1">
        <v>7.9</v>
      </c>
      <c r="AK3240" s="1">
        <v>1.6</v>
      </c>
      <c r="AL3240" s="1">
        <v>0.9</v>
      </c>
      <c r="AM3240" s="1">
        <v>0.7</v>
      </c>
      <c r="AN3240" s="5">
        <v>0.13</v>
      </c>
      <c r="AO3240" s="56">
        <v>1.49</v>
      </c>
      <c r="AP3240" s="12"/>
    </row>
    <row r="3241" spans="1:42" x14ac:dyDescent="0.2">
      <c r="A3241" s="3" t="s">
        <v>284</v>
      </c>
      <c r="B3241">
        <v>35</v>
      </c>
      <c r="C3241" t="s">
        <v>313</v>
      </c>
      <c r="D3241" t="s">
        <v>5011</v>
      </c>
      <c r="E3241" t="s">
        <v>2248</v>
      </c>
      <c r="F3241" t="s">
        <v>1513</v>
      </c>
      <c r="G3241">
        <v>51</v>
      </c>
      <c r="H3241">
        <v>3</v>
      </c>
      <c r="I3241">
        <v>17</v>
      </c>
      <c r="J3241">
        <f>H3241+I3241</f>
        <v>20</v>
      </c>
      <c r="K3241" s="2">
        <v>-15.6</v>
      </c>
      <c r="L3241" s="1">
        <v>1.1000000000000001</v>
      </c>
      <c r="M3241" s="1">
        <v>-1.4</v>
      </c>
      <c r="N3241" s="20">
        <v>27.6</v>
      </c>
      <c r="O3241" s="20">
        <v>25.7</v>
      </c>
      <c r="P3241" s="12"/>
      <c r="Q3241" t="s">
        <v>5011</v>
      </c>
      <c r="R3241" s="22">
        <v>0.2</v>
      </c>
      <c r="S3241" s="54">
        <v>0.3</v>
      </c>
      <c r="T3241" s="5">
        <v>1.72</v>
      </c>
      <c r="U3241" s="1">
        <v>0</v>
      </c>
      <c r="V3241" s="1">
        <v>3.9</v>
      </c>
      <c r="W3241" s="5">
        <v>8.43</v>
      </c>
      <c r="X3241"/>
      <c r="Y3241" s="1">
        <v>2.1</v>
      </c>
      <c r="Z3241"/>
      <c r="AA3241" s="5">
        <v>0.05</v>
      </c>
      <c r="AB3241" s="52">
        <v>1.6</v>
      </c>
      <c r="AC3241" s="12"/>
      <c r="AD3241" t="s">
        <v>5011</v>
      </c>
      <c r="AE3241" s="5">
        <v>2.74</v>
      </c>
      <c r="AF3241" s="5">
        <v>0.88</v>
      </c>
      <c r="AG3241"/>
      <c r="AH3241" s="1">
        <v>0</v>
      </c>
      <c r="AI3241" s="24">
        <v>0</v>
      </c>
      <c r="AJ3241" s="1">
        <v>0.1</v>
      </c>
      <c r="AK3241" s="1">
        <v>2.5</v>
      </c>
      <c r="AL3241" s="1">
        <v>0.6</v>
      </c>
      <c r="AM3241"/>
      <c r="AN3241" s="5">
        <v>-0.06</v>
      </c>
      <c r="AO3241" s="38">
        <v>1.49</v>
      </c>
      <c r="AP3241" s="12"/>
    </row>
    <row r="3242" spans="1:42" x14ac:dyDescent="0.2">
      <c r="A3242" s="26" t="s">
        <v>287</v>
      </c>
      <c r="B3242">
        <v>36</v>
      </c>
      <c r="C3242" t="s">
        <v>313</v>
      </c>
      <c r="D3242" t="s">
        <v>5011</v>
      </c>
      <c r="E3242" s="27" t="s">
        <v>2248</v>
      </c>
      <c r="F3242" s="28" t="s">
        <v>288</v>
      </c>
      <c r="G3242" s="27">
        <v>27</v>
      </c>
      <c r="H3242" s="29">
        <v>2</v>
      </c>
      <c r="I3242" s="29">
        <v>7</v>
      </c>
      <c r="J3242" s="29">
        <v>9</v>
      </c>
      <c r="K3242" s="29">
        <v>-0.6</v>
      </c>
      <c r="L3242" s="30">
        <v>0.8</v>
      </c>
      <c r="M3242" s="30">
        <v>0.5</v>
      </c>
      <c r="N3242" s="1">
        <v>16.2</v>
      </c>
      <c r="O3242" s="1">
        <v>12.5</v>
      </c>
      <c r="P3242" s="12"/>
      <c r="Q3242" t="s">
        <v>5011</v>
      </c>
      <c r="R3242" s="22">
        <v>0.2</v>
      </c>
      <c r="S3242" s="17">
        <v>0.4</v>
      </c>
      <c r="T3242" s="5">
        <v>1.96</v>
      </c>
      <c r="U3242" s="1">
        <v>0.8</v>
      </c>
      <c r="V3242" s="1">
        <v>4.0999999999999996</v>
      </c>
      <c r="W3242" s="5">
        <v>8.93</v>
      </c>
      <c r="X3242"/>
      <c r="Y3242" s="1">
        <v>0.6</v>
      </c>
      <c r="Z3242"/>
      <c r="AA3242" s="5">
        <v>0.1</v>
      </c>
      <c r="AB3242" s="44">
        <v>2.35</v>
      </c>
      <c r="AC3242" s="12"/>
      <c r="AD3242" t="s">
        <v>5011</v>
      </c>
      <c r="AE3242" s="5">
        <v>1.96</v>
      </c>
      <c r="AF3242" s="5">
        <v>40</v>
      </c>
      <c r="AG3242"/>
      <c r="AH3242" s="1">
        <v>0</v>
      </c>
      <c r="AI3242" s="1">
        <v>0</v>
      </c>
      <c r="AJ3242" s="1">
        <v>0.6</v>
      </c>
      <c r="AK3242" s="1">
        <v>1.7</v>
      </c>
      <c r="AL3242" s="1">
        <v>0.7</v>
      </c>
      <c r="AM3242"/>
      <c r="AN3242" s="5">
        <v>0.06</v>
      </c>
      <c r="AO3242" s="55">
        <v>1.81</v>
      </c>
      <c r="AP3242" s="12"/>
    </row>
    <row r="3243" spans="1:42" x14ac:dyDescent="0.2">
      <c r="A3243" s="3" t="s">
        <v>284</v>
      </c>
      <c r="B3243">
        <v>39</v>
      </c>
      <c r="C3243" t="s">
        <v>5012</v>
      </c>
      <c r="D3243" t="s">
        <v>5013</v>
      </c>
      <c r="E3243" t="s">
        <v>2251</v>
      </c>
      <c r="F3243" t="s">
        <v>1513</v>
      </c>
      <c r="G3243">
        <v>79</v>
      </c>
      <c r="H3243">
        <v>2</v>
      </c>
      <c r="I3243">
        <v>27</v>
      </c>
      <c r="J3243">
        <f>H3243+I3243</f>
        <v>29</v>
      </c>
      <c r="K3243" s="2">
        <v>0.2</v>
      </c>
      <c r="L3243" s="1">
        <v>1.5</v>
      </c>
      <c r="M3243" s="1">
        <v>1.9</v>
      </c>
      <c r="N3243" s="20">
        <v>9</v>
      </c>
      <c r="O3243" s="20">
        <v>39</v>
      </c>
      <c r="P3243" s="12"/>
      <c r="Q3243" t="s">
        <v>5013</v>
      </c>
      <c r="R3243" s="21">
        <v>0.1</v>
      </c>
      <c r="S3243" s="22">
        <v>0.7</v>
      </c>
      <c r="T3243" s="5">
        <v>3.34</v>
      </c>
      <c r="U3243" s="1">
        <v>0</v>
      </c>
      <c r="V3243" s="1">
        <v>3.6</v>
      </c>
      <c r="W3243" s="5">
        <v>7.82</v>
      </c>
      <c r="X3243"/>
      <c r="Y3243" s="1">
        <v>2</v>
      </c>
      <c r="Z3243"/>
      <c r="AA3243" s="5">
        <v>0.04</v>
      </c>
      <c r="AB3243" s="18">
        <v>0.33</v>
      </c>
      <c r="AC3243" s="12"/>
      <c r="AD3243" t="s">
        <v>5013</v>
      </c>
      <c r="AE3243" s="5">
        <v>2.62</v>
      </c>
      <c r="AF3243" s="5">
        <v>7.43</v>
      </c>
      <c r="AG3243"/>
      <c r="AH3243" s="1">
        <v>0</v>
      </c>
      <c r="AI3243" s="24">
        <v>0</v>
      </c>
      <c r="AJ3243" s="1">
        <v>1.4</v>
      </c>
      <c r="AK3243" s="1">
        <v>4.3</v>
      </c>
      <c r="AL3243" s="1">
        <v>0.9</v>
      </c>
      <c r="AM3243"/>
      <c r="AN3243" s="5">
        <v>0.05</v>
      </c>
      <c r="AO3243" s="38">
        <v>1.42</v>
      </c>
      <c r="AP3243" s="12"/>
    </row>
    <row r="3244" spans="1:42" x14ac:dyDescent="0.2">
      <c r="A3244" s="26" t="s">
        <v>287</v>
      </c>
      <c r="B3244">
        <v>40</v>
      </c>
      <c r="C3244" t="s">
        <v>5012</v>
      </c>
      <c r="D3244" t="s">
        <v>5013</v>
      </c>
      <c r="E3244" s="27" t="s">
        <v>2251</v>
      </c>
      <c r="F3244" s="28" t="s">
        <v>288</v>
      </c>
      <c r="G3244" s="27">
        <v>1</v>
      </c>
      <c r="H3244" s="29">
        <v>0</v>
      </c>
      <c r="I3244" s="29">
        <v>0</v>
      </c>
      <c r="J3244" s="29">
        <v>0</v>
      </c>
      <c r="K3244" s="29">
        <v>0</v>
      </c>
      <c r="L3244" s="30">
        <v>0</v>
      </c>
      <c r="M3244" s="30">
        <v>0</v>
      </c>
      <c r="N3244" s="1">
        <v>-0.2</v>
      </c>
      <c r="O3244" s="1">
        <v>1.2</v>
      </c>
      <c r="P3244" s="12"/>
      <c r="Q3244" t="s">
        <v>5013</v>
      </c>
      <c r="R3244" s="1">
        <v>0</v>
      </c>
      <c r="S3244" s="1">
        <v>0</v>
      </c>
      <c r="T3244" s="5">
        <v>0</v>
      </c>
      <c r="U3244" s="1">
        <v>0</v>
      </c>
      <c r="V3244" s="1">
        <v>0</v>
      </c>
      <c r="W3244" s="5">
        <v>0</v>
      </c>
      <c r="X3244"/>
      <c r="Y3244" s="1">
        <v>0</v>
      </c>
      <c r="Z3244"/>
      <c r="AA3244" s="5">
        <v>0</v>
      </c>
      <c r="AB3244" s="5">
        <v>-0.62</v>
      </c>
      <c r="AC3244" s="12"/>
      <c r="AD3244" t="s">
        <v>5013</v>
      </c>
      <c r="AE3244" s="5">
        <v>0</v>
      </c>
      <c r="AF3244" s="5">
        <v>0</v>
      </c>
      <c r="AG3244"/>
      <c r="AH3244" s="1">
        <v>0</v>
      </c>
      <c r="AI3244" s="1">
        <v>0</v>
      </c>
      <c r="AJ3244" s="1">
        <v>0</v>
      </c>
      <c r="AK3244" s="1">
        <v>7.5</v>
      </c>
      <c r="AL3244" s="1">
        <v>0</v>
      </c>
      <c r="AM3244"/>
      <c r="AN3244" s="5">
        <v>0</v>
      </c>
      <c r="AO3244" s="35">
        <v>4.5</v>
      </c>
      <c r="AP3244" s="12"/>
    </row>
    <row r="3245" spans="1:42" x14ac:dyDescent="0.2">
      <c r="A3245" t="s">
        <v>276</v>
      </c>
      <c r="B3245" s="2">
        <v>41</v>
      </c>
      <c r="C3245" t="s">
        <v>5012</v>
      </c>
      <c r="D3245" t="s">
        <v>5013</v>
      </c>
      <c r="E3245" t="s">
        <v>2251</v>
      </c>
      <c r="F3245" t="s">
        <v>288</v>
      </c>
      <c r="G3245">
        <v>57</v>
      </c>
      <c r="H3245">
        <v>2</v>
      </c>
      <c r="I3245">
        <v>15</v>
      </c>
      <c r="J3245">
        <v>17</v>
      </c>
      <c r="K3245" s="2">
        <v>-3.7</v>
      </c>
      <c r="L3245" s="1">
        <v>1.2</v>
      </c>
      <c r="M3245" s="1">
        <v>0.4</v>
      </c>
      <c r="N3245" s="1">
        <v>6.6</v>
      </c>
      <c r="O3245" s="1">
        <v>24.4</v>
      </c>
      <c r="P3245" s="16"/>
      <c r="Q3245" t="s">
        <v>5013</v>
      </c>
      <c r="R3245" s="21">
        <v>0.1</v>
      </c>
      <c r="S3245" s="22">
        <v>0.7</v>
      </c>
      <c r="T3245" s="5">
        <v>2.35</v>
      </c>
      <c r="U3245" s="1">
        <v>0.6</v>
      </c>
      <c r="V3245" s="1">
        <v>2.8</v>
      </c>
      <c r="W3245" s="5">
        <v>6.05</v>
      </c>
      <c r="X3245" s="5">
        <v>-0.04</v>
      </c>
      <c r="Y3245" s="1">
        <v>1.4</v>
      </c>
      <c r="Z3245" s="1">
        <v>0.4</v>
      </c>
      <c r="AA3245" s="5">
        <v>0.06</v>
      </c>
      <c r="AB3245" s="18">
        <v>0.4</v>
      </c>
      <c r="AC3245" s="16"/>
      <c r="AD3245" t="s">
        <v>5013</v>
      </c>
      <c r="AE3245" s="5">
        <v>2.64</v>
      </c>
      <c r="AF3245" s="5">
        <v>3.39</v>
      </c>
      <c r="AG3245" s="5">
        <v>-0.06</v>
      </c>
      <c r="AH3245" s="1">
        <v>0</v>
      </c>
      <c r="AI3245" s="1">
        <v>0</v>
      </c>
      <c r="AJ3245" s="1">
        <v>0.7</v>
      </c>
      <c r="AK3245" s="1">
        <v>2.7</v>
      </c>
      <c r="AL3245" s="1">
        <v>0.8</v>
      </c>
      <c r="AM3245" s="1">
        <v>0.7</v>
      </c>
      <c r="AN3245" s="5">
        <v>0.02</v>
      </c>
      <c r="AO3245" s="18">
        <v>1.47</v>
      </c>
      <c r="AP3245" s="12"/>
    </row>
    <row r="3246" spans="1:42" x14ac:dyDescent="0.2">
      <c r="A3246" s="58" t="s">
        <v>284</v>
      </c>
      <c r="B3246">
        <v>28</v>
      </c>
      <c r="C3246" t="s">
        <v>5014</v>
      </c>
      <c r="D3246" t="s">
        <v>5015</v>
      </c>
      <c r="E3246" s="59" t="s">
        <v>2256</v>
      </c>
      <c r="F3246" s="59" t="s">
        <v>1513</v>
      </c>
      <c r="G3246" s="59">
        <v>19</v>
      </c>
      <c r="H3246" s="59">
        <v>2</v>
      </c>
      <c r="I3246" s="59">
        <v>6</v>
      </c>
      <c r="J3246" s="59">
        <v>8</v>
      </c>
      <c r="K3246" s="60">
        <v>0.6</v>
      </c>
      <c r="L3246" s="61">
        <v>0.5</v>
      </c>
      <c r="M3246" s="61">
        <v>0.5</v>
      </c>
      <c r="N3246" s="20">
        <v>5.3</v>
      </c>
      <c r="O3246" s="20">
        <v>2.7</v>
      </c>
      <c r="P3246" s="12"/>
      <c r="Q3246" t="s">
        <v>5015</v>
      </c>
      <c r="R3246" s="53">
        <v>0.4</v>
      </c>
      <c r="S3246" s="43">
        <v>0.9</v>
      </c>
      <c r="T3246" s="5">
        <v>3.29</v>
      </c>
      <c r="U3246" s="1">
        <v>0</v>
      </c>
      <c r="V3246" s="1">
        <v>1.8</v>
      </c>
      <c r="W3246" s="5">
        <v>8.8000000000000007</v>
      </c>
      <c r="X3246"/>
      <c r="Y3246" s="1">
        <v>3.1</v>
      </c>
      <c r="Z3246"/>
      <c r="AA3246" s="5">
        <v>0.06</v>
      </c>
      <c r="AB3246" s="33">
        <v>0.83</v>
      </c>
      <c r="AC3246" s="12"/>
      <c r="AD3246" t="s">
        <v>5015</v>
      </c>
      <c r="AE3246" s="5">
        <v>3.73</v>
      </c>
      <c r="AF3246" s="5">
        <v>5.9</v>
      </c>
      <c r="AG3246"/>
      <c r="AH3246" s="1">
        <v>0</v>
      </c>
      <c r="AI3246" s="62">
        <v>0</v>
      </c>
      <c r="AJ3246" s="1">
        <v>4.2</v>
      </c>
      <c r="AK3246" s="1">
        <v>3.5</v>
      </c>
      <c r="AL3246" s="1">
        <v>0.5</v>
      </c>
      <c r="AM3246"/>
      <c r="AN3246" s="5">
        <v>0.06</v>
      </c>
      <c r="AO3246" s="25">
        <v>0.43</v>
      </c>
      <c r="AP3246" s="12"/>
    </row>
    <row r="3247" spans="1:42" x14ac:dyDescent="0.2">
      <c r="A3247" s="26" t="s">
        <v>287</v>
      </c>
      <c r="B3247">
        <v>29</v>
      </c>
      <c r="C3247" t="s">
        <v>5014</v>
      </c>
      <c r="D3247" t="s">
        <v>5015</v>
      </c>
      <c r="E3247" s="27" t="s">
        <v>2256</v>
      </c>
      <c r="F3247" s="28" t="s">
        <v>288</v>
      </c>
      <c r="G3247" s="27">
        <v>3</v>
      </c>
      <c r="H3247" s="29">
        <v>0</v>
      </c>
      <c r="I3247" s="29">
        <v>0</v>
      </c>
      <c r="J3247" s="29">
        <v>0</v>
      </c>
      <c r="K3247" s="29">
        <v>1</v>
      </c>
      <c r="L3247" s="30">
        <v>-0.1</v>
      </c>
      <c r="M3247" s="30">
        <v>0.3</v>
      </c>
      <c r="N3247" s="1">
        <v>-0.1</v>
      </c>
      <c r="O3247" s="1">
        <v>2.2999999999999998</v>
      </c>
      <c r="P3247" s="12"/>
      <c r="Q3247" t="s">
        <v>5015</v>
      </c>
      <c r="R3247" s="1">
        <v>0</v>
      </c>
      <c r="S3247" s="1">
        <v>0</v>
      </c>
      <c r="T3247" s="5">
        <v>1.77</v>
      </c>
      <c r="U3247" s="1">
        <v>0</v>
      </c>
      <c r="V3247" s="1">
        <v>0</v>
      </c>
      <c r="W3247" s="5">
        <v>0</v>
      </c>
      <c r="X3247"/>
      <c r="Y3247" s="1">
        <v>1.7</v>
      </c>
      <c r="Z3247"/>
      <c r="AA3247" s="5">
        <v>-0.16</v>
      </c>
      <c r="AB3247" s="5">
        <v>-0.18</v>
      </c>
      <c r="AC3247" s="12"/>
      <c r="AD3247" t="s">
        <v>5015</v>
      </c>
      <c r="AE3247" s="5">
        <v>0</v>
      </c>
      <c r="AF3247" s="5">
        <v>0</v>
      </c>
      <c r="AG3247"/>
      <c r="AH3247" s="1">
        <v>0</v>
      </c>
      <c r="AI3247" s="1">
        <v>0</v>
      </c>
      <c r="AJ3247" s="1">
        <v>6.7</v>
      </c>
      <c r="AK3247" s="1">
        <v>3.3</v>
      </c>
      <c r="AL3247" s="1">
        <v>0</v>
      </c>
      <c r="AM3247"/>
      <c r="AN3247" s="5">
        <v>0.48</v>
      </c>
      <c r="AO3247" s="35">
        <v>3.87</v>
      </c>
      <c r="AP3247" s="12"/>
    </row>
    <row r="3248" spans="1:42" x14ac:dyDescent="0.2">
      <c r="A3248" t="s">
        <v>276</v>
      </c>
      <c r="B3248" s="2">
        <v>30</v>
      </c>
      <c r="C3248" t="s">
        <v>5014</v>
      </c>
      <c r="D3248" t="s">
        <v>5015</v>
      </c>
      <c r="E3248" t="s">
        <v>2235</v>
      </c>
      <c r="F3248" t="s">
        <v>288</v>
      </c>
      <c r="G3248">
        <v>19</v>
      </c>
      <c r="H3248">
        <v>0</v>
      </c>
      <c r="I3248">
        <v>1</v>
      </c>
      <c r="J3248">
        <v>1</v>
      </c>
      <c r="K3248" s="2">
        <v>0.3</v>
      </c>
      <c r="L3248" s="1">
        <v>-0.6</v>
      </c>
      <c r="M3248" s="1">
        <v>0.6</v>
      </c>
      <c r="N3248" s="1">
        <v>0.2</v>
      </c>
      <c r="O3248" s="1">
        <v>4.3</v>
      </c>
      <c r="P3248" s="16"/>
      <c r="Q3248" t="s">
        <v>5015</v>
      </c>
      <c r="R3248" s="36">
        <v>0</v>
      </c>
      <c r="S3248" s="54">
        <v>0.3</v>
      </c>
      <c r="T3248" s="5">
        <v>2.35</v>
      </c>
      <c r="U3248" s="1">
        <v>0</v>
      </c>
      <c r="V3248" s="1">
        <v>0</v>
      </c>
      <c r="W3248" s="5">
        <v>0</v>
      </c>
      <c r="X3248" s="5">
        <v>7.0000000000000007E-2</v>
      </c>
      <c r="Y3248" s="1">
        <v>1.9</v>
      </c>
      <c r="Z3248" s="1">
        <v>1</v>
      </c>
      <c r="AA3248" s="5">
        <v>-0.18</v>
      </c>
      <c r="AB3248" s="37">
        <v>0.05</v>
      </c>
      <c r="AC3248" s="16"/>
      <c r="AD3248" t="s">
        <v>5015</v>
      </c>
      <c r="AE3248" s="5">
        <v>2.0099999999999998</v>
      </c>
      <c r="AF3248" s="5">
        <v>17.39</v>
      </c>
      <c r="AG3248" s="5">
        <v>-0.02</v>
      </c>
      <c r="AH3248" s="1">
        <v>0</v>
      </c>
      <c r="AI3248" s="1">
        <v>0</v>
      </c>
      <c r="AJ3248" s="1">
        <v>3.5</v>
      </c>
      <c r="AK3248" s="1">
        <v>2.5</v>
      </c>
      <c r="AL3248" s="1">
        <v>2.2000000000000002</v>
      </c>
      <c r="AM3248" s="1">
        <v>1</v>
      </c>
      <c r="AN3248" s="5">
        <v>0.18</v>
      </c>
      <c r="AO3248" s="18">
        <v>1.36</v>
      </c>
      <c r="AP3248" s="12"/>
    </row>
    <row r="3249" spans="1:42" x14ac:dyDescent="0.2">
      <c r="A3249" s="3" t="s">
        <v>284</v>
      </c>
      <c r="B3249">
        <v>25</v>
      </c>
      <c r="C3249" t="s">
        <v>5016</v>
      </c>
      <c r="D3249" t="s">
        <v>5017</v>
      </c>
      <c r="E3249" t="s">
        <v>2242</v>
      </c>
      <c r="F3249" t="s">
        <v>2232</v>
      </c>
      <c r="G3249">
        <v>16</v>
      </c>
      <c r="H3249">
        <v>0</v>
      </c>
      <c r="I3249">
        <v>2</v>
      </c>
      <c r="J3249">
        <f>H3249+I3249</f>
        <v>2</v>
      </c>
      <c r="K3249" s="2">
        <v>-5.2</v>
      </c>
      <c r="L3249" s="1">
        <v>-0.5</v>
      </c>
      <c r="M3249" s="1">
        <v>-0.7</v>
      </c>
      <c r="N3249" s="20">
        <v>-0.2</v>
      </c>
      <c r="O3249" s="20">
        <v>-3.4</v>
      </c>
      <c r="P3249" s="12"/>
      <c r="Q3249" t="s">
        <v>5017</v>
      </c>
      <c r="R3249" s="36">
        <v>0</v>
      </c>
      <c r="S3249" s="43">
        <v>1.6</v>
      </c>
      <c r="T3249" s="5">
        <v>0.8</v>
      </c>
      <c r="U3249" s="1">
        <v>0</v>
      </c>
      <c r="V3249" s="1">
        <v>0</v>
      </c>
      <c r="W3249" s="5">
        <v>0</v>
      </c>
      <c r="X3249"/>
      <c r="Y3249" s="1">
        <v>1.5</v>
      </c>
      <c r="Z3249"/>
      <c r="AA3249" s="5">
        <v>-0.37</v>
      </c>
      <c r="AB3249" s="42">
        <v>-0.15</v>
      </c>
      <c r="AC3249" s="12"/>
      <c r="AD3249" t="s">
        <v>5017</v>
      </c>
      <c r="AE3249" s="5">
        <v>4.8099999999999996</v>
      </c>
      <c r="AF3249" s="5">
        <v>0</v>
      </c>
      <c r="AG3249"/>
      <c r="AH3249" s="1">
        <v>44.4</v>
      </c>
      <c r="AI3249" s="24">
        <v>0.8</v>
      </c>
      <c r="AJ3249" s="1">
        <v>18.399999999999999</v>
      </c>
      <c r="AK3249" s="1">
        <v>0</v>
      </c>
      <c r="AL3249" s="1">
        <v>1.5</v>
      </c>
      <c r="AM3249"/>
      <c r="AN3249" s="5">
        <v>-0.51</v>
      </c>
      <c r="AO3249" s="25">
        <v>-2.61</v>
      </c>
      <c r="AP3249" s="12"/>
    </row>
    <row r="3250" spans="1:42" x14ac:dyDescent="0.2">
      <c r="A3250" s="26" t="s">
        <v>287</v>
      </c>
      <c r="B3250">
        <v>26</v>
      </c>
      <c r="C3250" t="s">
        <v>5016</v>
      </c>
      <c r="D3250" t="s">
        <v>5017</v>
      </c>
      <c r="E3250" s="27" t="s">
        <v>2242</v>
      </c>
      <c r="F3250" s="28" t="s">
        <v>2232</v>
      </c>
      <c r="G3250" s="27">
        <v>3</v>
      </c>
      <c r="H3250" s="29">
        <v>0</v>
      </c>
      <c r="I3250" s="29">
        <v>0</v>
      </c>
      <c r="J3250" s="29">
        <v>0</v>
      </c>
      <c r="K3250" s="29">
        <v>-1</v>
      </c>
      <c r="L3250" s="30">
        <v>-0.2</v>
      </c>
      <c r="M3250" s="30">
        <v>-0.1</v>
      </c>
      <c r="N3250" s="1">
        <v>-0.5</v>
      </c>
      <c r="O3250" s="1">
        <v>0.3</v>
      </c>
      <c r="P3250" s="12"/>
      <c r="Q3250" t="s">
        <v>5017</v>
      </c>
      <c r="R3250" s="1">
        <v>0</v>
      </c>
      <c r="S3250" s="1">
        <v>0</v>
      </c>
      <c r="T3250" s="5">
        <v>0</v>
      </c>
      <c r="U3250" s="1">
        <v>0</v>
      </c>
      <c r="V3250" s="1">
        <v>0</v>
      </c>
      <c r="W3250" s="5">
        <v>0</v>
      </c>
      <c r="X3250"/>
      <c r="Y3250" s="1">
        <v>0</v>
      </c>
      <c r="Z3250"/>
      <c r="AA3250" s="5">
        <v>-0.73</v>
      </c>
      <c r="AB3250" s="5">
        <v>-2.02</v>
      </c>
      <c r="AC3250" s="12"/>
      <c r="AD3250" t="s">
        <v>5017</v>
      </c>
      <c r="AE3250" s="5">
        <v>4.22</v>
      </c>
      <c r="AF3250" s="5">
        <v>0</v>
      </c>
      <c r="AG3250"/>
      <c r="AH3250" s="1">
        <v>33.299999999999997</v>
      </c>
      <c r="AI3250" s="1">
        <v>1.7</v>
      </c>
      <c r="AJ3250" s="1">
        <v>7.8</v>
      </c>
      <c r="AK3250" s="1">
        <v>0</v>
      </c>
      <c r="AL3250" s="1">
        <v>0</v>
      </c>
      <c r="AM3250"/>
      <c r="AN3250" s="5">
        <v>-0.36</v>
      </c>
      <c r="AO3250" s="35">
        <v>1.32</v>
      </c>
      <c r="AP3250" s="12"/>
    </row>
    <row r="3251" spans="1:42" x14ac:dyDescent="0.2">
      <c r="A3251" t="s">
        <v>276</v>
      </c>
      <c r="B3251" s="2">
        <v>27</v>
      </c>
      <c r="C3251" t="s">
        <v>5016</v>
      </c>
      <c r="D3251" t="s">
        <v>5017</v>
      </c>
      <c r="E3251" t="s">
        <v>2242</v>
      </c>
      <c r="F3251" t="s">
        <v>2232</v>
      </c>
      <c r="G3251">
        <v>11</v>
      </c>
      <c r="H3251">
        <v>0</v>
      </c>
      <c r="I3251">
        <v>0</v>
      </c>
      <c r="J3251">
        <v>0</v>
      </c>
      <c r="K3251" s="2">
        <v>-3.8</v>
      </c>
      <c r="L3251" s="1">
        <v>-0.7</v>
      </c>
      <c r="M3251" s="1">
        <v>-0.5</v>
      </c>
      <c r="N3251" s="1">
        <v>-2.7</v>
      </c>
      <c r="O3251" s="1">
        <v>2.2999999999999998</v>
      </c>
      <c r="P3251" s="16"/>
      <c r="Q3251" t="s">
        <v>5017</v>
      </c>
      <c r="R3251" s="1">
        <v>0</v>
      </c>
      <c r="S3251" s="1">
        <v>0</v>
      </c>
      <c r="T3251" s="5">
        <v>0</v>
      </c>
      <c r="U3251" s="1">
        <v>0</v>
      </c>
      <c r="V3251" s="1">
        <v>0</v>
      </c>
      <c r="W3251" s="5">
        <v>0</v>
      </c>
      <c r="X3251" s="5">
        <v>-0.03</v>
      </c>
      <c r="Y3251" s="1">
        <v>0.6</v>
      </c>
      <c r="Z3251" s="1">
        <v>0.6</v>
      </c>
      <c r="AA3251" s="5">
        <v>-0.46</v>
      </c>
      <c r="AB3251" s="5">
        <v>-1.54</v>
      </c>
      <c r="AC3251" s="16"/>
      <c r="AD3251" t="s">
        <v>5017</v>
      </c>
      <c r="AE3251" s="5">
        <v>3.05</v>
      </c>
      <c r="AF3251" s="5">
        <v>4.92</v>
      </c>
      <c r="AG3251" s="5">
        <v>0.05</v>
      </c>
      <c r="AH3251" s="1">
        <v>44.4</v>
      </c>
      <c r="AI3251" s="1">
        <v>4.4000000000000004</v>
      </c>
      <c r="AJ3251" s="1">
        <v>8.6999999999999993</v>
      </c>
      <c r="AK3251" s="1">
        <v>2.2999999999999998</v>
      </c>
      <c r="AL3251" s="1">
        <v>2.9</v>
      </c>
      <c r="AM3251" s="1">
        <v>1.2</v>
      </c>
      <c r="AN3251" s="5">
        <v>-0.33</v>
      </c>
      <c r="AO3251" s="5">
        <v>1.32</v>
      </c>
      <c r="AP3251" s="12"/>
    </row>
    <row r="3252" spans="1:42" x14ac:dyDescent="0.2">
      <c r="A3252" s="3" t="s">
        <v>284</v>
      </c>
      <c r="B3252">
        <v>31</v>
      </c>
      <c r="C3252" t="s">
        <v>3377</v>
      </c>
      <c r="D3252" t="s">
        <v>3315</v>
      </c>
      <c r="E3252" t="s">
        <v>2242</v>
      </c>
      <c r="F3252" t="s">
        <v>1478</v>
      </c>
      <c r="G3252">
        <v>74</v>
      </c>
      <c r="H3252">
        <v>20</v>
      </c>
      <c r="I3252">
        <v>22</v>
      </c>
      <c r="J3252">
        <f>H3252+I3252</f>
        <v>42</v>
      </c>
      <c r="K3252" s="2">
        <v>2.6</v>
      </c>
      <c r="L3252" s="1">
        <v>4.5</v>
      </c>
      <c r="M3252" s="1">
        <v>1.6</v>
      </c>
      <c r="N3252" s="20">
        <v>33.700000000000003</v>
      </c>
      <c r="O3252" s="20">
        <v>5.4</v>
      </c>
      <c r="P3252" s="12"/>
      <c r="Q3252" t="s">
        <v>3315</v>
      </c>
      <c r="R3252" s="32">
        <v>1.1000000000000001</v>
      </c>
      <c r="S3252" s="32">
        <v>1.3</v>
      </c>
      <c r="T3252" s="5">
        <v>3.03</v>
      </c>
      <c r="U3252" s="1">
        <v>1.6</v>
      </c>
      <c r="V3252" s="1">
        <v>1.4</v>
      </c>
      <c r="W3252" s="5">
        <v>5.97</v>
      </c>
      <c r="X3252"/>
      <c r="Y3252" s="1">
        <v>2.1</v>
      </c>
      <c r="Z3252"/>
      <c r="AA3252" s="5">
        <v>0.22</v>
      </c>
      <c r="AB3252" s="57">
        <v>1.99</v>
      </c>
      <c r="AC3252" s="12"/>
      <c r="AD3252" t="s">
        <v>3315</v>
      </c>
      <c r="AE3252" s="5">
        <v>2.27</v>
      </c>
      <c r="AF3252" s="5">
        <v>0</v>
      </c>
      <c r="AG3252"/>
      <c r="AH3252" s="1">
        <v>57.8</v>
      </c>
      <c r="AI3252" s="24">
        <v>5.3</v>
      </c>
      <c r="AJ3252" s="1">
        <v>6.4</v>
      </c>
      <c r="AK3252" s="1">
        <v>0.6</v>
      </c>
      <c r="AL3252" s="1">
        <v>1.4</v>
      </c>
      <c r="AM3252"/>
      <c r="AN3252" s="5">
        <v>0.08</v>
      </c>
      <c r="AO3252" s="45">
        <v>0.32</v>
      </c>
      <c r="AP3252" s="12"/>
    </row>
    <row r="3253" spans="1:42" x14ac:dyDescent="0.2">
      <c r="A3253" s="3" t="s">
        <v>284</v>
      </c>
      <c r="B3253">
        <v>25</v>
      </c>
      <c r="C3253" t="s">
        <v>5018</v>
      </c>
      <c r="D3253" t="s">
        <v>5019</v>
      </c>
      <c r="E3253" t="s">
        <v>2231</v>
      </c>
      <c r="F3253" t="s">
        <v>2232</v>
      </c>
      <c r="G3253">
        <v>73</v>
      </c>
      <c r="H3253">
        <v>19</v>
      </c>
      <c r="I3253">
        <v>29</v>
      </c>
      <c r="J3253">
        <f>H3253+I3253</f>
        <v>48</v>
      </c>
      <c r="K3253" s="2">
        <v>-0.1</v>
      </c>
      <c r="L3253" s="1">
        <v>7.1</v>
      </c>
      <c r="M3253" s="1">
        <v>0.8</v>
      </c>
      <c r="N3253" s="20">
        <v>31.8</v>
      </c>
      <c r="O3253" s="20">
        <v>7.6</v>
      </c>
      <c r="P3253" s="12"/>
      <c r="Q3253" t="s">
        <v>5019</v>
      </c>
      <c r="R3253" s="21">
        <v>0.6</v>
      </c>
      <c r="S3253" s="53">
        <v>1.7</v>
      </c>
      <c r="T3253" s="5">
        <v>2.5099999999999998</v>
      </c>
      <c r="U3253" s="1">
        <v>2.9</v>
      </c>
      <c r="V3253" s="1">
        <v>2.1</v>
      </c>
      <c r="W3253" s="5">
        <v>7.54</v>
      </c>
      <c r="X3253"/>
      <c r="Y3253" s="1">
        <v>1</v>
      </c>
      <c r="Z3253"/>
      <c r="AA3253" s="5">
        <v>0.35</v>
      </c>
      <c r="AB3253" s="57">
        <v>1.96</v>
      </c>
      <c r="AC3253" s="12"/>
      <c r="AD3253" t="s">
        <v>5019</v>
      </c>
      <c r="AE3253" s="5">
        <v>2.59</v>
      </c>
      <c r="AF3253" s="5">
        <v>0</v>
      </c>
      <c r="AG3253"/>
      <c r="AH3253" s="1">
        <v>37.5</v>
      </c>
      <c r="AI3253" s="24">
        <v>0.1</v>
      </c>
      <c r="AJ3253" s="1">
        <v>3.1</v>
      </c>
      <c r="AK3253" s="1">
        <v>2.2000000000000002</v>
      </c>
      <c r="AL3253" s="1">
        <v>1.4</v>
      </c>
      <c r="AM3253"/>
      <c r="AN3253" s="5">
        <v>0.04</v>
      </c>
      <c r="AO3253" s="45">
        <v>0.47</v>
      </c>
      <c r="AP3253" s="12"/>
    </row>
    <row r="3254" spans="1:42" x14ac:dyDescent="0.2">
      <c r="A3254" s="26" t="s">
        <v>287</v>
      </c>
      <c r="B3254">
        <v>26</v>
      </c>
      <c r="C3254" t="s">
        <v>5018</v>
      </c>
      <c r="D3254" t="s">
        <v>5019</v>
      </c>
      <c r="E3254" s="27" t="s">
        <v>279</v>
      </c>
      <c r="F3254" s="28" t="s">
        <v>2232</v>
      </c>
      <c r="G3254" s="27">
        <v>64</v>
      </c>
      <c r="H3254" s="29">
        <v>17</v>
      </c>
      <c r="I3254" s="29">
        <v>19</v>
      </c>
      <c r="J3254" s="29">
        <v>36</v>
      </c>
      <c r="K3254" s="29">
        <v>20.5</v>
      </c>
      <c r="L3254" s="30">
        <v>5.5</v>
      </c>
      <c r="M3254" s="30">
        <v>4.4000000000000004</v>
      </c>
      <c r="N3254" s="1">
        <v>30.7</v>
      </c>
      <c r="O3254" s="1">
        <v>22.1</v>
      </c>
      <c r="P3254" s="12"/>
      <c r="Q3254" t="s">
        <v>5019</v>
      </c>
      <c r="R3254" s="32">
        <v>1</v>
      </c>
      <c r="S3254" s="22">
        <v>1.1000000000000001</v>
      </c>
      <c r="T3254" s="5">
        <v>2.83</v>
      </c>
      <c r="U3254" s="1">
        <v>2.2999999999999998</v>
      </c>
      <c r="V3254" s="1">
        <v>2.8</v>
      </c>
      <c r="W3254" s="5">
        <v>8.2899999999999991</v>
      </c>
      <c r="X3254"/>
      <c r="Y3254" s="1">
        <v>0.6</v>
      </c>
      <c r="Z3254"/>
      <c r="AA3254" s="5">
        <v>0.33</v>
      </c>
      <c r="AB3254" s="57">
        <v>2.11</v>
      </c>
      <c r="AC3254" s="12"/>
      <c r="AD3254" t="s">
        <v>5019</v>
      </c>
      <c r="AE3254" s="5">
        <v>1.94</v>
      </c>
      <c r="AF3254" s="5">
        <v>0</v>
      </c>
      <c r="AG3254"/>
      <c r="AH3254" s="1">
        <v>45.2</v>
      </c>
      <c r="AI3254" s="1">
        <v>1.1000000000000001</v>
      </c>
      <c r="AJ3254" s="1">
        <v>3.9</v>
      </c>
      <c r="AK3254" s="1">
        <v>1.3</v>
      </c>
      <c r="AL3254" s="1">
        <v>1.3</v>
      </c>
      <c r="AM3254"/>
      <c r="AN3254" s="5">
        <v>0.26</v>
      </c>
      <c r="AO3254" s="66">
        <v>1.52</v>
      </c>
      <c r="AP3254" s="12"/>
    </row>
    <row r="3255" spans="1:42" x14ac:dyDescent="0.2">
      <c r="A3255" t="s">
        <v>276</v>
      </c>
      <c r="B3255" s="2">
        <v>27</v>
      </c>
      <c r="C3255" t="s">
        <v>5018</v>
      </c>
      <c r="D3255" t="s">
        <v>5019</v>
      </c>
      <c r="E3255" t="s">
        <v>2234</v>
      </c>
      <c r="F3255" t="s">
        <v>2232</v>
      </c>
      <c r="G3255">
        <v>3</v>
      </c>
      <c r="H3255">
        <v>0</v>
      </c>
      <c r="I3255">
        <v>0</v>
      </c>
      <c r="J3255">
        <v>0</v>
      </c>
      <c r="K3255" s="2">
        <v>0.9</v>
      </c>
      <c r="L3255" s="1">
        <v>-0.2</v>
      </c>
      <c r="M3255" s="1">
        <v>0.2</v>
      </c>
      <c r="N3255" s="1">
        <v>-0.4</v>
      </c>
      <c r="O3255" s="1">
        <v>0.9</v>
      </c>
      <c r="P3255" s="16"/>
      <c r="Q3255" t="s">
        <v>5019</v>
      </c>
      <c r="R3255" s="1">
        <v>0</v>
      </c>
      <c r="S3255" s="1">
        <v>0</v>
      </c>
      <c r="T3255" s="5">
        <v>2.21</v>
      </c>
      <c r="U3255" s="1">
        <v>0</v>
      </c>
      <c r="V3255" s="1">
        <v>0</v>
      </c>
      <c r="W3255" s="5">
        <v>0</v>
      </c>
      <c r="X3255" s="5">
        <v>0.14000000000000001</v>
      </c>
      <c r="Y3255" s="1">
        <v>2.1</v>
      </c>
      <c r="Z3255" s="1">
        <v>2.1</v>
      </c>
      <c r="AA3255" s="5">
        <v>-0.37</v>
      </c>
      <c r="AB3255" s="5">
        <v>-0.74</v>
      </c>
      <c r="AC3255" s="16"/>
      <c r="AD3255" t="s">
        <v>5019</v>
      </c>
      <c r="AE3255" s="5">
        <v>0</v>
      </c>
      <c r="AF3255" s="5">
        <v>0</v>
      </c>
      <c r="AG3255" s="5">
        <v>-0.05</v>
      </c>
      <c r="AH3255" s="1">
        <v>0</v>
      </c>
      <c r="AI3255" s="1">
        <v>0.5</v>
      </c>
      <c r="AJ3255" s="1">
        <v>6.2</v>
      </c>
      <c r="AK3255" s="1">
        <v>4.0999999999999996</v>
      </c>
      <c r="AL3255" s="1">
        <v>0</v>
      </c>
      <c r="AM3255" s="1">
        <v>0</v>
      </c>
      <c r="AN3255" s="5">
        <v>0.37</v>
      </c>
      <c r="AO3255" s="5">
        <v>1.94</v>
      </c>
      <c r="AP3255" s="12"/>
    </row>
    <row r="3256" spans="1:42" x14ac:dyDescent="0.2">
      <c r="A3256" s="3" t="s">
        <v>284</v>
      </c>
      <c r="B3256">
        <v>35</v>
      </c>
      <c r="C3256" t="s">
        <v>5020</v>
      </c>
      <c r="D3256" t="s">
        <v>5021</v>
      </c>
      <c r="E3256" t="s">
        <v>2233</v>
      </c>
      <c r="F3256" t="s">
        <v>1513</v>
      </c>
      <c r="G3256">
        <v>21</v>
      </c>
      <c r="H3256">
        <v>0</v>
      </c>
      <c r="I3256">
        <v>3</v>
      </c>
      <c r="J3256">
        <f>H3256+I3256</f>
        <v>3</v>
      </c>
      <c r="K3256" s="2">
        <v>-9.5</v>
      </c>
      <c r="L3256" s="1">
        <v>-1</v>
      </c>
      <c r="M3256" s="1">
        <v>-1.3</v>
      </c>
      <c r="N3256" s="20">
        <v>-1.5</v>
      </c>
      <c r="O3256" s="20">
        <v>5.6</v>
      </c>
      <c r="P3256" s="12"/>
      <c r="Q3256" t="s">
        <v>5021</v>
      </c>
      <c r="R3256" s="36">
        <v>0</v>
      </c>
      <c r="S3256" s="17">
        <v>0.4</v>
      </c>
      <c r="T3256" s="5">
        <v>2.48</v>
      </c>
      <c r="U3256" s="1">
        <v>0</v>
      </c>
      <c r="V3256" s="1">
        <v>1.2</v>
      </c>
      <c r="W3256" s="5">
        <v>4.84</v>
      </c>
      <c r="X3256"/>
      <c r="Y3256" s="1">
        <v>2.1</v>
      </c>
      <c r="Z3256"/>
      <c r="AA3256" s="5">
        <v>-0.12</v>
      </c>
      <c r="AB3256" s="42">
        <v>-0.23</v>
      </c>
      <c r="AC3256" s="12"/>
      <c r="AD3256" t="s">
        <v>5021</v>
      </c>
      <c r="AE3256" s="5">
        <v>4.1399999999999997</v>
      </c>
      <c r="AF3256" s="5">
        <v>5.33</v>
      </c>
      <c r="AG3256"/>
      <c r="AH3256" s="1">
        <v>0</v>
      </c>
      <c r="AI3256" s="24">
        <v>0</v>
      </c>
      <c r="AJ3256" s="1">
        <v>2.9</v>
      </c>
      <c r="AK3256" s="1">
        <v>4.4000000000000004</v>
      </c>
      <c r="AL3256" s="1">
        <v>0.6</v>
      </c>
      <c r="AM3256"/>
      <c r="AN3256" s="5">
        <v>-0.16</v>
      </c>
      <c r="AO3256" s="41">
        <v>0.85</v>
      </c>
      <c r="AP3256" s="12"/>
    </row>
    <row r="3257" spans="1:42" x14ac:dyDescent="0.2">
      <c r="A3257" s="26" t="s">
        <v>287</v>
      </c>
      <c r="B3257">
        <v>36</v>
      </c>
      <c r="C3257" t="s">
        <v>5020</v>
      </c>
      <c r="D3257" t="s">
        <v>5021</v>
      </c>
      <c r="E3257" s="27" t="s">
        <v>423</v>
      </c>
      <c r="F3257" s="28" t="s">
        <v>288</v>
      </c>
      <c r="G3257" s="27">
        <v>39</v>
      </c>
      <c r="H3257" s="29">
        <v>3</v>
      </c>
      <c r="I3257" s="29">
        <v>13</v>
      </c>
      <c r="J3257" s="29">
        <v>16</v>
      </c>
      <c r="K3257" s="29">
        <v>-8.6999999999999993</v>
      </c>
      <c r="L3257" s="30">
        <v>1.3</v>
      </c>
      <c r="M3257" s="30">
        <v>0</v>
      </c>
      <c r="N3257" s="1">
        <v>9</v>
      </c>
      <c r="O3257" s="1">
        <v>7.1</v>
      </c>
      <c r="P3257" s="12"/>
      <c r="Q3257" t="s">
        <v>5021</v>
      </c>
      <c r="R3257" s="21">
        <v>0.1</v>
      </c>
      <c r="S3257" s="21">
        <v>0.5</v>
      </c>
      <c r="T3257" s="5">
        <v>2.14</v>
      </c>
      <c r="U3257" s="1">
        <v>0.7</v>
      </c>
      <c r="V3257" s="1">
        <v>3</v>
      </c>
      <c r="W3257" s="5">
        <v>7.08</v>
      </c>
      <c r="X3257"/>
      <c r="Y3257" s="1">
        <v>2.5</v>
      </c>
      <c r="Z3257"/>
      <c r="AA3257" s="5">
        <v>0.09</v>
      </c>
      <c r="AB3257" s="33">
        <v>0.82</v>
      </c>
      <c r="AC3257" s="12"/>
      <c r="AD3257" t="s">
        <v>5021</v>
      </c>
      <c r="AE3257" s="5">
        <v>3.15</v>
      </c>
      <c r="AF3257" s="5">
        <v>0</v>
      </c>
      <c r="AG3257"/>
      <c r="AH3257" s="1">
        <v>0</v>
      </c>
      <c r="AI3257" s="1">
        <v>0</v>
      </c>
      <c r="AJ3257" s="1">
        <v>2.5</v>
      </c>
      <c r="AK3257" s="1">
        <v>2.9</v>
      </c>
      <c r="AL3257" s="1">
        <v>0.5</v>
      </c>
      <c r="AM3257"/>
      <c r="AN3257" s="5">
        <v>0</v>
      </c>
      <c r="AO3257" s="31">
        <v>0.64</v>
      </c>
      <c r="AP3257" s="12"/>
    </row>
    <row r="3258" spans="1:42" x14ac:dyDescent="0.2">
      <c r="A3258" s="58" t="s">
        <v>284</v>
      </c>
      <c r="B3258">
        <v>29</v>
      </c>
      <c r="C3258" t="s">
        <v>311</v>
      </c>
      <c r="D3258" t="s">
        <v>5022</v>
      </c>
      <c r="E3258" s="59" t="s">
        <v>2235</v>
      </c>
      <c r="F3258" s="59" t="s">
        <v>2232</v>
      </c>
      <c r="G3258" s="59">
        <v>21</v>
      </c>
      <c r="H3258" s="59">
        <v>1</v>
      </c>
      <c r="I3258" s="59">
        <v>1</v>
      </c>
      <c r="J3258" s="59">
        <v>2</v>
      </c>
      <c r="K3258" s="60">
        <v>-0.2</v>
      </c>
      <c r="L3258" s="61">
        <v>-0.3</v>
      </c>
      <c r="M3258" s="61">
        <v>0.1</v>
      </c>
      <c r="N3258" s="20">
        <v>0</v>
      </c>
      <c r="O3258" s="20">
        <v>0.2</v>
      </c>
      <c r="P3258" s="12"/>
      <c r="Q3258" t="s">
        <v>5022</v>
      </c>
      <c r="R3258" s="21">
        <v>0.5</v>
      </c>
      <c r="S3258" s="54">
        <v>0.5</v>
      </c>
      <c r="T3258" s="5">
        <v>1.63</v>
      </c>
      <c r="U3258" s="1">
        <v>0</v>
      </c>
      <c r="V3258" s="1">
        <v>0</v>
      </c>
      <c r="W3258" s="5">
        <v>0</v>
      </c>
      <c r="X3258"/>
      <c r="Y3258" s="1">
        <v>1.6</v>
      </c>
      <c r="Z3258"/>
      <c r="AA3258" s="5">
        <v>-0.16</v>
      </c>
      <c r="AB3258" s="42">
        <v>-0.01</v>
      </c>
      <c r="AC3258" s="12"/>
      <c r="AD3258" t="s">
        <v>5022</v>
      </c>
      <c r="AE3258" s="5">
        <v>1.63</v>
      </c>
      <c r="AF3258" s="5">
        <v>0</v>
      </c>
      <c r="AG3258"/>
      <c r="AH3258" s="1">
        <v>0</v>
      </c>
      <c r="AI3258" s="62">
        <v>0.1</v>
      </c>
      <c r="AJ3258" s="1">
        <v>10.8</v>
      </c>
      <c r="AK3258" s="1">
        <v>2.2000000000000002</v>
      </c>
      <c r="AL3258" s="1">
        <v>0</v>
      </c>
      <c r="AM3258"/>
      <c r="AN3258" s="5">
        <v>0.05</v>
      </c>
      <c r="AO3258" s="41">
        <v>0.1</v>
      </c>
      <c r="AP3258" s="12"/>
    </row>
    <row r="3259" spans="1:42" x14ac:dyDescent="0.2">
      <c r="A3259" s="26" t="s">
        <v>287</v>
      </c>
      <c r="B3259">
        <v>30</v>
      </c>
      <c r="C3259" t="s">
        <v>311</v>
      </c>
      <c r="D3259" t="s">
        <v>5022</v>
      </c>
      <c r="E3259" s="27" t="s">
        <v>2235</v>
      </c>
      <c r="F3259" s="28" t="s">
        <v>2232</v>
      </c>
      <c r="G3259" s="27">
        <v>25</v>
      </c>
      <c r="H3259" s="29">
        <v>0</v>
      </c>
      <c r="I3259" s="29">
        <v>0</v>
      </c>
      <c r="J3259" s="29">
        <v>0</v>
      </c>
      <c r="K3259" s="29">
        <v>0</v>
      </c>
      <c r="L3259" s="30">
        <v>-0.9</v>
      </c>
      <c r="M3259" s="30">
        <v>0.2</v>
      </c>
      <c r="N3259" s="1">
        <v>-2.5</v>
      </c>
      <c r="O3259" s="1">
        <v>-1.4</v>
      </c>
      <c r="P3259" s="12"/>
      <c r="Q3259" t="s">
        <v>5022</v>
      </c>
      <c r="R3259" s="36">
        <v>0</v>
      </c>
      <c r="S3259" s="36">
        <v>0</v>
      </c>
      <c r="T3259" s="5">
        <v>0</v>
      </c>
      <c r="U3259" s="1">
        <v>0</v>
      </c>
      <c r="V3259" s="1">
        <v>0</v>
      </c>
      <c r="W3259" s="5">
        <v>0</v>
      </c>
      <c r="X3259"/>
      <c r="Y3259" s="1">
        <v>3.2</v>
      </c>
      <c r="Z3259"/>
      <c r="AA3259" s="5">
        <v>-0.57999999999999996</v>
      </c>
      <c r="AB3259" s="40">
        <v>-1.62</v>
      </c>
      <c r="AC3259" s="12"/>
      <c r="AD3259" t="s">
        <v>5022</v>
      </c>
      <c r="AE3259" s="5">
        <v>0</v>
      </c>
      <c r="AF3259" s="5">
        <v>0</v>
      </c>
      <c r="AG3259"/>
      <c r="AH3259" s="1">
        <v>0</v>
      </c>
      <c r="AI3259" s="1">
        <v>0</v>
      </c>
      <c r="AJ3259" s="1">
        <v>11.7</v>
      </c>
      <c r="AK3259" s="1">
        <v>0.6</v>
      </c>
      <c r="AL3259" s="1">
        <v>0.6</v>
      </c>
      <c r="AM3259"/>
      <c r="AN3259" s="5">
        <v>0.13</v>
      </c>
      <c r="AO3259" s="25">
        <v>-0.92</v>
      </c>
      <c r="AP3259" s="12"/>
    </row>
    <row r="3260" spans="1:42" x14ac:dyDescent="0.2">
      <c r="A3260" s="3" t="s">
        <v>284</v>
      </c>
      <c r="B3260">
        <v>28</v>
      </c>
      <c r="C3260" t="s">
        <v>5023</v>
      </c>
      <c r="D3260" t="s">
        <v>5024</v>
      </c>
      <c r="E3260" t="s">
        <v>2256</v>
      </c>
      <c r="F3260" t="s">
        <v>1478</v>
      </c>
      <c r="G3260">
        <v>5</v>
      </c>
      <c r="H3260">
        <v>0</v>
      </c>
      <c r="I3260">
        <v>0</v>
      </c>
      <c r="J3260">
        <f>H3260+I3260</f>
        <v>0</v>
      </c>
      <c r="K3260" s="2">
        <v>-1.1000000000000001</v>
      </c>
      <c r="L3260" s="1">
        <v>-0.3</v>
      </c>
      <c r="M3260" s="1">
        <v>-0.2</v>
      </c>
      <c r="N3260" s="20">
        <v>-0.8</v>
      </c>
      <c r="O3260" s="20">
        <v>0.9</v>
      </c>
      <c r="P3260" s="12"/>
      <c r="Q3260" t="s">
        <v>5024</v>
      </c>
      <c r="R3260" s="1">
        <v>0</v>
      </c>
      <c r="S3260" s="1">
        <v>0</v>
      </c>
      <c r="T3260" s="5">
        <v>0</v>
      </c>
      <c r="U3260" s="1">
        <v>0</v>
      </c>
      <c r="V3260" s="1">
        <v>0</v>
      </c>
      <c r="W3260" s="5">
        <v>0</v>
      </c>
      <c r="X3260"/>
      <c r="Y3260" s="1">
        <v>0</v>
      </c>
      <c r="Z3260"/>
      <c r="AA3260" s="5">
        <v>-0.45</v>
      </c>
      <c r="AB3260" s="5">
        <v>-1.35</v>
      </c>
      <c r="AC3260" s="12"/>
      <c r="AD3260" t="s">
        <v>5024</v>
      </c>
      <c r="AE3260" s="5">
        <v>1.99</v>
      </c>
      <c r="AF3260" s="5">
        <v>0</v>
      </c>
      <c r="AG3260"/>
      <c r="AH3260" s="1">
        <v>61.5</v>
      </c>
      <c r="AI3260" s="24">
        <v>4.5</v>
      </c>
      <c r="AJ3260" s="1">
        <v>5.0999999999999996</v>
      </c>
      <c r="AK3260" s="1">
        <v>1.7</v>
      </c>
      <c r="AL3260" s="1">
        <v>0</v>
      </c>
      <c r="AM3260"/>
      <c r="AN3260" s="5">
        <v>-0.3</v>
      </c>
      <c r="AO3260" s="35">
        <v>1.54</v>
      </c>
      <c r="AP3260" s="12"/>
    </row>
    <row r="3261" spans="1:42" x14ac:dyDescent="0.2">
      <c r="A3261" s="3" t="s">
        <v>284</v>
      </c>
      <c r="B3261">
        <v>33</v>
      </c>
      <c r="C3261" t="s">
        <v>398</v>
      </c>
      <c r="D3261" t="s">
        <v>5025</v>
      </c>
      <c r="E3261" t="s">
        <v>2242</v>
      </c>
      <c r="F3261" t="s">
        <v>1478</v>
      </c>
      <c r="G3261">
        <v>35</v>
      </c>
      <c r="H3261">
        <v>4</v>
      </c>
      <c r="I3261">
        <v>11</v>
      </c>
      <c r="J3261">
        <f>H3261+I3261</f>
        <v>15</v>
      </c>
      <c r="K3261" s="2">
        <v>0.4</v>
      </c>
      <c r="L3261" s="1">
        <v>0.3</v>
      </c>
      <c r="M3261" s="1">
        <v>0.9</v>
      </c>
      <c r="N3261" s="20">
        <v>5.7</v>
      </c>
      <c r="O3261" s="20">
        <v>2</v>
      </c>
      <c r="P3261" s="12"/>
      <c r="Q3261" t="s">
        <v>5025</v>
      </c>
      <c r="R3261" s="21">
        <v>0.5</v>
      </c>
      <c r="S3261" s="32">
        <v>1.3</v>
      </c>
      <c r="T3261" s="5">
        <v>2.69</v>
      </c>
      <c r="U3261" s="1">
        <v>0</v>
      </c>
      <c r="V3261" s="1">
        <v>0</v>
      </c>
      <c r="W3261" s="5">
        <v>0</v>
      </c>
      <c r="X3261"/>
      <c r="Y3261" s="1">
        <v>2.6</v>
      </c>
      <c r="Z3261"/>
      <c r="AA3261" s="5">
        <v>0.02</v>
      </c>
      <c r="AB3261" s="23">
        <v>0.56000000000000005</v>
      </c>
      <c r="AC3261" s="12"/>
      <c r="AD3261" t="s">
        <v>5025</v>
      </c>
      <c r="AE3261" s="5">
        <v>2.69</v>
      </c>
      <c r="AF3261" s="5">
        <v>8</v>
      </c>
      <c r="AG3261"/>
      <c r="AH3261" s="1">
        <v>49.9</v>
      </c>
      <c r="AI3261" s="24">
        <v>28.2</v>
      </c>
      <c r="AJ3261" s="1">
        <v>3.2</v>
      </c>
      <c r="AK3261" s="1">
        <v>4.4000000000000004</v>
      </c>
      <c r="AL3261" s="1">
        <v>2.8</v>
      </c>
      <c r="AM3261"/>
      <c r="AN3261" s="5">
        <v>7.0000000000000007E-2</v>
      </c>
      <c r="AO3261" s="41">
        <v>0.2</v>
      </c>
      <c r="AP3261" s="12"/>
    </row>
    <row r="3262" spans="1:42" x14ac:dyDescent="0.2">
      <c r="A3262" s="26" t="s">
        <v>287</v>
      </c>
      <c r="B3262">
        <v>34</v>
      </c>
      <c r="C3262" t="s">
        <v>398</v>
      </c>
      <c r="D3262" t="s">
        <v>5025</v>
      </c>
      <c r="E3262" s="27" t="s">
        <v>2247</v>
      </c>
      <c r="F3262" s="28" t="s">
        <v>297</v>
      </c>
      <c r="G3262" s="27">
        <v>65</v>
      </c>
      <c r="H3262" s="29">
        <v>8</v>
      </c>
      <c r="I3262" s="29">
        <v>26</v>
      </c>
      <c r="J3262" s="29">
        <v>34</v>
      </c>
      <c r="K3262" s="29">
        <v>0.5</v>
      </c>
      <c r="L3262" s="30">
        <v>0.1</v>
      </c>
      <c r="M3262" s="30">
        <v>2.8</v>
      </c>
      <c r="N3262" s="1">
        <v>8.6999999999999993</v>
      </c>
      <c r="O3262" s="1">
        <v>10.1</v>
      </c>
      <c r="P3262" s="12"/>
      <c r="Q3262" t="s">
        <v>5025</v>
      </c>
      <c r="R3262" s="17">
        <v>0.4</v>
      </c>
      <c r="S3262" s="21">
        <v>1</v>
      </c>
      <c r="T3262" s="5">
        <v>2.2599999999999998</v>
      </c>
      <c r="U3262" s="1">
        <v>1.1000000000000001</v>
      </c>
      <c r="V3262" s="1">
        <v>3.9</v>
      </c>
      <c r="W3262" s="5">
        <v>7.46</v>
      </c>
      <c r="X3262"/>
      <c r="Y3262" s="1">
        <v>0.9</v>
      </c>
      <c r="Z3262"/>
      <c r="AA3262" s="5">
        <v>0</v>
      </c>
      <c r="AB3262" s="23">
        <v>0.43</v>
      </c>
      <c r="AC3262" s="12"/>
      <c r="AD3262" t="s">
        <v>5025</v>
      </c>
      <c r="AE3262" s="5">
        <v>2.4</v>
      </c>
      <c r="AF3262" s="5">
        <v>6.01</v>
      </c>
      <c r="AG3262"/>
      <c r="AH3262" s="1">
        <v>52.7</v>
      </c>
      <c r="AI3262" s="1">
        <v>29.5</v>
      </c>
      <c r="AJ3262" s="1">
        <v>3.7</v>
      </c>
      <c r="AK3262" s="1">
        <v>2.8</v>
      </c>
      <c r="AL3262" s="1">
        <v>1.4</v>
      </c>
      <c r="AM3262"/>
      <c r="AN3262" s="5">
        <v>0.11</v>
      </c>
      <c r="AO3262" s="38">
        <v>0.5</v>
      </c>
      <c r="AP3262" s="12"/>
    </row>
    <row r="3263" spans="1:42" x14ac:dyDescent="0.2">
      <c r="A3263" t="s">
        <v>276</v>
      </c>
      <c r="B3263" s="2">
        <v>35</v>
      </c>
      <c r="C3263" t="s">
        <v>398</v>
      </c>
      <c r="D3263" t="s">
        <v>5025</v>
      </c>
      <c r="E3263" t="s">
        <v>2247</v>
      </c>
      <c r="F3263" t="s">
        <v>297</v>
      </c>
      <c r="G3263">
        <v>71</v>
      </c>
      <c r="H3263">
        <v>4</v>
      </c>
      <c r="I3263">
        <v>18</v>
      </c>
      <c r="J3263">
        <v>22</v>
      </c>
      <c r="K3263" s="2">
        <v>-10.5</v>
      </c>
      <c r="L3263" s="1">
        <v>-1.5</v>
      </c>
      <c r="M3263" s="1">
        <v>0.7</v>
      </c>
      <c r="N3263" s="1">
        <v>-1.1000000000000001</v>
      </c>
      <c r="O3263" s="1">
        <v>12.8</v>
      </c>
      <c r="P3263" s="16"/>
      <c r="Q3263" t="s">
        <v>5025</v>
      </c>
      <c r="R3263" s="63">
        <v>0.3</v>
      </c>
      <c r="S3263" s="32">
        <v>1.3</v>
      </c>
      <c r="T3263" s="5">
        <v>2.4700000000000002</v>
      </c>
      <c r="U3263" s="1">
        <v>0</v>
      </c>
      <c r="V3263" s="1">
        <v>1</v>
      </c>
      <c r="W3263" s="5">
        <v>3.81</v>
      </c>
      <c r="X3263" s="5">
        <v>-0.14000000000000001</v>
      </c>
      <c r="Y3263" s="1">
        <v>1</v>
      </c>
      <c r="Z3263" s="1">
        <v>0.2</v>
      </c>
      <c r="AA3263" s="5">
        <v>-0.09</v>
      </c>
      <c r="AB3263" s="42">
        <v>-0.06</v>
      </c>
      <c r="AC3263" s="16"/>
      <c r="AD3263" t="s">
        <v>5025</v>
      </c>
      <c r="AE3263" s="5">
        <v>2.95</v>
      </c>
      <c r="AF3263" s="5">
        <v>6.82</v>
      </c>
      <c r="AG3263" s="5">
        <v>0</v>
      </c>
      <c r="AH3263" s="1">
        <v>49.7</v>
      </c>
      <c r="AI3263" s="1">
        <v>20.8</v>
      </c>
      <c r="AJ3263" s="1">
        <v>3.2</v>
      </c>
      <c r="AK3263" s="1">
        <v>3.4</v>
      </c>
      <c r="AL3263" s="1">
        <v>1.7</v>
      </c>
      <c r="AM3263" s="1">
        <v>1.1000000000000001</v>
      </c>
      <c r="AN3263" s="5">
        <v>0.04</v>
      </c>
      <c r="AO3263" s="33">
        <v>0.77</v>
      </c>
      <c r="AP3263" s="12"/>
    </row>
    <row r="3264" spans="1:42" x14ac:dyDescent="0.2">
      <c r="A3264" s="26" t="s">
        <v>287</v>
      </c>
      <c r="B3264">
        <v>25</v>
      </c>
      <c r="C3264" t="s">
        <v>3801</v>
      </c>
      <c r="D3264" t="s">
        <v>5026</v>
      </c>
      <c r="E3264" s="27" t="s">
        <v>2255</v>
      </c>
      <c r="F3264" s="28" t="s">
        <v>2229</v>
      </c>
      <c r="G3264" s="27">
        <v>6</v>
      </c>
      <c r="H3264" s="29">
        <v>0</v>
      </c>
      <c r="I3264" s="29">
        <v>0</v>
      </c>
      <c r="J3264" s="29">
        <v>0</v>
      </c>
      <c r="K3264" s="29">
        <v>-2.1</v>
      </c>
      <c r="L3264" s="30">
        <v>-0.4</v>
      </c>
      <c r="M3264" s="30">
        <v>-0.3</v>
      </c>
      <c r="N3264" s="1">
        <v>-1.9</v>
      </c>
      <c r="O3264" s="1">
        <v>1.5</v>
      </c>
      <c r="P3264" s="12"/>
      <c r="Q3264" t="s">
        <v>5026</v>
      </c>
      <c r="R3264" s="1">
        <v>0</v>
      </c>
      <c r="S3264" s="1">
        <v>0</v>
      </c>
      <c r="T3264" s="5">
        <v>0</v>
      </c>
      <c r="U3264" s="1">
        <v>0</v>
      </c>
      <c r="V3264" s="1">
        <v>0</v>
      </c>
      <c r="W3264" s="5">
        <v>0</v>
      </c>
      <c r="X3264"/>
      <c r="Y3264" s="1">
        <v>0</v>
      </c>
      <c r="Z3264"/>
      <c r="AA3264" s="5">
        <v>-0.34</v>
      </c>
      <c r="AB3264" s="5">
        <v>-1.71</v>
      </c>
      <c r="AC3264" s="12"/>
      <c r="AD3264" t="s">
        <v>5026</v>
      </c>
      <c r="AE3264" s="5">
        <v>1.9</v>
      </c>
      <c r="AF3264" s="5">
        <v>0</v>
      </c>
      <c r="AG3264"/>
      <c r="AH3264" s="1">
        <v>100</v>
      </c>
      <c r="AI3264" s="1">
        <v>0.3</v>
      </c>
      <c r="AJ3264" s="1">
        <v>10.8</v>
      </c>
      <c r="AK3264" s="1">
        <v>1.8</v>
      </c>
      <c r="AL3264" s="1">
        <v>0</v>
      </c>
      <c r="AM3264"/>
      <c r="AN3264" s="5">
        <v>-0.26</v>
      </c>
      <c r="AO3264" s="35">
        <v>1.38</v>
      </c>
      <c r="AP3264" s="12"/>
    </row>
    <row r="3265" spans="1:42" x14ac:dyDescent="0.2">
      <c r="A3265" t="s">
        <v>276</v>
      </c>
      <c r="B3265" s="2">
        <v>26</v>
      </c>
      <c r="C3265" t="s">
        <v>3801</v>
      </c>
      <c r="D3265" t="s">
        <v>5026</v>
      </c>
      <c r="E3265" t="s">
        <v>2241</v>
      </c>
      <c r="F3265" t="s">
        <v>2229</v>
      </c>
      <c r="G3265">
        <v>7</v>
      </c>
      <c r="H3265">
        <v>0</v>
      </c>
      <c r="I3265">
        <v>0</v>
      </c>
      <c r="J3265">
        <v>0</v>
      </c>
      <c r="K3265" s="2">
        <v>-4.5999999999999996</v>
      </c>
      <c r="L3265" s="1">
        <v>-0.8</v>
      </c>
      <c r="M3265" s="1">
        <v>-0.7</v>
      </c>
      <c r="N3265" s="1">
        <v>-0.4</v>
      </c>
      <c r="O3265" s="1">
        <v>0.4</v>
      </c>
      <c r="P3265" s="16"/>
      <c r="Q3265" t="s">
        <v>5026</v>
      </c>
      <c r="R3265" s="1">
        <v>0</v>
      </c>
      <c r="S3265" s="1">
        <v>0</v>
      </c>
      <c r="T3265" s="5">
        <v>0.97</v>
      </c>
      <c r="U3265" s="1">
        <v>0</v>
      </c>
      <c r="V3265" s="1">
        <v>0</v>
      </c>
      <c r="W3265" s="5">
        <v>0</v>
      </c>
      <c r="X3265" s="5">
        <v>-0.06</v>
      </c>
      <c r="Y3265" s="1">
        <v>0</v>
      </c>
      <c r="Z3265" s="1">
        <v>2.8</v>
      </c>
      <c r="AA3265" s="5">
        <v>-0.71</v>
      </c>
      <c r="AB3265" s="5">
        <v>-0.42</v>
      </c>
      <c r="AC3265" s="16"/>
      <c r="AD3265" t="s">
        <v>5026</v>
      </c>
      <c r="AE3265" s="5">
        <v>4.83</v>
      </c>
      <c r="AF3265" s="5">
        <v>0</v>
      </c>
      <c r="AG3265" s="5">
        <v>-0.09</v>
      </c>
      <c r="AH3265" s="1">
        <v>39.4</v>
      </c>
      <c r="AI3265" s="1">
        <v>8.4</v>
      </c>
      <c r="AJ3265" s="1">
        <v>1.9</v>
      </c>
      <c r="AK3265" s="1">
        <v>0.9</v>
      </c>
      <c r="AL3265" s="1">
        <v>1.9</v>
      </c>
      <c r="AM3265" s="1">
        <v>0</v>
      </c>
      <c r="AN3265" s="5">
        <v>-0.62</v>
      </c>
      <c r="AO3265" s="5">
        <v>0.34</v>
      </c>
      <c r="AP3265" s="12"/>
    </row>
    <row r="3266" spans="1:42" x14ac:dyDescent="0.2">
      <c r="A3266" s="3" t="s">
        <v>284</v>
      </c>
      <c r="B3266">
        <v>34</v>
      </c>
      <c r="C3266" t="s">
        <v>3400</v>
      </c>
      <c r="D3266" t="s">
        <v>5027</v>
      </c>
      <c r="E3266" t="s">
        <v>2254</v>
      </c>
      <c r="F3266" t="s">
        <v>2229</v>
      </c>
      <c r="G3266">
        <v>72</v>
      </c>
      <c r="H3266">
        <v>17</v>
      </c>
      <c r="I3266">
        <v>20</v>
      </c>
      <c r="J3266">
        <f>H3266+I3266</f>
        <v>37</v>
      </c>
      <c r="K3266" s="2">
        <v>3.5</v>
      </c>
      <c r="L3266" s="1">
        <v>2.8</v>
      </c>
      <c r="M3266" s="1">
        <v>2.8</v>
      </c>
      <c r="N3266" s="20">
        <v>32.799999999999997</v>
      </c>
      <c r="O3266" s="20">
        <v>17.100000000000001</v>
      </c>
      <c r="P3266" s="12"/>
      <c r="Q3266" t="s">
        <v>5027</v>
      </c>
      <c r="R3266" s="22">
        <v>0.9</v>
      </c>
      <c r="S3266" s="22">
        <v>1.2</v>
      </c>
      <c r="T3266" s="5">
        <v>2.94</v>
      </c>
      <c r="U3266" s="1">
        <v>3.6</v>
      </c>
      <c r="V3266" s="1">
        <v>1.8</v>
      </c>
      <c r="W3266" s="5">
        <v>8.1</v>
      </c>
      <c r="X3266"/>
      <c r="Y3266" s="1">
        <v>1.4</v>
      </c>
      <c r="Z3266"/>
      <c r="AA3266" s="5">
        <v>0.11</v>
      </c>
      <c r="AB3266" s="33">
        <v>1.67</v>
      </c>
      <c r="AC3266" s="12"/>
      <c r="AD3266" t="s">
        <v>5027</v>
      </c>
      <c r="AE3266" s="5">
        <v>2.5299999999999998</v>
      </c>
      <c r="AF3266" s="5">
        <v>8.06</v>
      </c>
      <c r="AG3266"/>
      <c r="AH3266" s="1">
        <v>31.4</v>
      </c>
      <c r="AI3266" s="24">
        <v>0.8</v>
      </c>
      <c r="AJ3266" s="1">
        <v>2.5</v>
      </c>
      <c r="AK3266" s="1">
        <v>1.6</v>
      </c>
      <c r="AL3266" s="1">
        <v>2.1</v>
      </c>
      <c r="AM3266"/>
      <c r="AN3266" s="5">
        <v>0.11</v>
      </c>
      <c r="AO3266" s="51">
        <v>0.87</v>
      </c>
      <c r="AP3266" s="12"/>
    </row>
    <row r="3267" spans="1:42" x14ac:dyDescent="0.2">
      <c r="A3267" s="26" t="s">
        <v>287</v>
      </c>
      <c r="B3267">
        <v>35</v>
      </c>
      <c r="C3267" t="s">
        <v>3400</v>
      </c>
      <c r="D3267" t="s">
        <v>5027</v>
      </c>
      <c r="E3267" s="27" t="s">
        <v>2254</v>
      </c>
      <c r="F3267" s="28" t="s">
        <v>2229</v>
      </c>
      <c r="G3267" s="27">
        <v>56</v>
      </c>
      <c r="H3267" s="29">
        <v>5</v>
      </c>
      <c r="I3267" s="29">
        <v>15</v>
      </c>
      <c r="J3267" s="29">
        <v>20</v>
      </c>
      <c r="K3267" s="29">
        <v>-3</v>
      </c>
      <c r="L3267" s="30">
        <v>-0.5</v>
      </c>
      <c r="M3267" s="30">
        <v>0.2</v>
      </c>
      <c r="N3267" s="1">
        <v>-1.3</v>
      </c>
      <c r="O3267" s="1">
        <v>6</v>
      </c>
      <c r="P3267" s="12"/>
      <c r="Q3267" t="s">
        <v>5027</v>
      </c>
      <c r="R3267" s="63">
        <v>0.3</v>
      </c>
      <c r="S3267" s="22">
        <v>1.1000000000000001</v>
      </c>
      <c r="T3267" s="5">
        <v>2.2599999999999998</v>
      </c>
      <c r="U3267" s="1">
        <v>0.9</v>
      </c>
      <c r="V3267" s="1">
        <v>1.8</v>
      </c>
      <c r="W3267" s="5">
        <v>4.51</v>
      </c>
      <c r="X3267"/>
      <c r="Y3267" s="1">
        <v>1.9</v>
      </c>
      <c r="Z3267"/>
      <c r="AA3267" s="5">
        <v>-0.03</v>
      </c>
      <c r="AB3267" s="42">
        <v>-0.09</v>
      </c>
      <c r="AC3267" s="12"/>
      <c r="AD3267" t="s">
        <v>5027</v>
      </c>
      <c r="AE3267" s="5">
        <v>2.4300000000000002</v>
      </c>
      <c r="AF3267" s="5">
        <v>8.14</v>
      </c>
      <c r="AG3267"/>
      <c r="AH3267" s="1">
        <v>18.8</v>
      </c>
      <c r="AI3267" s="1">
        <v>0.4</v>
      </c>
      <c r="AJ3267" s="1">
        <v>2.2000000000000002</v>
      </c>
      <c r="AK3267" s="1">
        <v>2.1</v>
      </c>
      <c r="AL3267" s="1">
        <v>1.6</v>
      </c>
      <c r="AM3267"/>
      <c r="AN3267" s="5">
        <v>0.01</v>
      </c>
      <c r="AO3267" s="45">
        <v>0.4</v>
      </c>
      <c r="AP3267" s="12"/>
    </row>
    <row r="3268" spans="1:42" x14ac:dyDescent="0.2">
      <c r="A3268" t="s">
        <v>276</v>
      </c>
      <c r="B3268" s="2">
        <v>36</v>
      </c>
      <c r="C3268" t="s">
        <v>3400</v>
      </c>
      <c r="D3268" t="s">
        <v>5027</v>
      </c>
      <c r="E3268" t="s">
        <v>2254</v>
      </c>
      <c r="F3268" t="s">
        <v>2229</v>
      </c>
      <c r="G3268">
        <v>79</v>
      </c>
      <c r="H3268">
        <v>12</v>
      </c>
      <c r="I3268">
        <v>19</v>
      </c>
      <c r="J3268">
        <v>31</v>
      </c>
      <c r="K3268" s="2">
        <v>0.6</v>
      </c>
      <c r="L3268" s="1">
        <v>1</v>
      </c>
      <c r="M3268" s="1">
        <v>1.6</v>
      </c>
      <c r="N3268" s="1">
        <v>13.2</v>
      </c>
      <c r="O3268" s="1">
        <v>11.3</v>
      </c>
      <c r="P3268" s="16"/>
      <c r="Q3268" t="s">
        <v>5027</v>
      </c>
      <c r="R3268" s="21">
        <v>0.7</v>
      </c>
      <c r="S3268" s="22">
        <v>1.1000000000000001</v>
      </c>
      <c r="T3268" s="5">
        <v>2.9</v>
      </c>
      <c r="U3268" s="1">
        <v>0</v>
      </c>
      <c r="V3268" s="1">
        <v>1.7</v>
      </c>
      <c r="W3268" s="5">
        <v>3.33</v>
      </c>
      <c r="X3268" s="5">
        <v>-0.13</v>
      </c>
      <c r="Y3268" s="1">
        <v>0.8</v>
      </c>
      <c r="Z3268" s="1">
        <v>0.9</v>
      </c>
      <c r="AA3268" s="5">
        <v>0.05</v>
      </c>
      <c r="AB3268" s="23">
        <v>0.66</v>
      </c>
      <c r="AC3268" s="16"/>
      <c r="AD3268" t="s">
        <v>5027</v>
      </c>
      <c r="AE3268" s="5">
        <v>2.5299999999999998</v>
      </c>
      <c r="AF3268" s="5">
        <v>4.25</v>
      </c>
      <c r="AG3268" s="5">
        <v>-0.01</v>
      </c>
      <c r="AH3268" s="1">
        <v>28.1</v>
      </c>
      <c r="AI3268" s="1">
        <v>1.3</v>
      </c>
      <c r="AJ3268" s="1">
        <v>3</v>
      </c>
      <c r="AK3268" s="1">
        <v>1.5</v>
      </c>
      <c r="AL3268" s="1">
        <v>2.2000000000000002</v>
      </c>
      <c r="AM3268" s="1">
        <v>0.6</v>
      </c>
      <c r="AN3268" s="5">
        <v>0.08</v>
      </c>
      <c r="AO3268" s="18">
        <v>0.56000000000000005</v>
      </c>
      <c r="AP3268" s="12"/>
    </row>
    <row r="3269" spans="1:42" x14ac:dyDescent="0.2">
      <c r="A3269" s="3" t="s">
        <v>284</v>
      </c>
      <c r="B3269">
        <v>24</v>
      </c>
      <c r="C3269" t="s">
        <v>3500</v>
      </c>
      <c r="D3269" t="s">
        <v>5028</v>
      </c>
      <c r="E3269" t="s">
        <v>2245</v>
      </c>
      <c r="F3269" t="s">
        <v>2232</v>
      </c>
      <c r="G3269">
        <v>61</v>
      </c>
      <c r="H3269">
        <v>6</v>
      </c>
      <c r="I3269">
        <v>9</v>
      </c>
      <c r="J3269">
        <f>H3269+I3269</f>
        <v>15</v>
      </c>
      <c r="K3269" s="2">
        <v>14.5</v>
      </c>
      <c r="L3269" s="1">
        <v>-0.3</v>
      </c>
      <c r="M3269" s="1">
        <v>3</v>
      </c>
      <c r="N3269" s="20">
        <v>0.3</v>
      </c>
      <c r="O3269" s="20">
        <v>2.1</v>
      </c>
      <c r="P3269" s="12"/>
      <c r="Q3269" t="s">
        <v>5028</v>
      </c>
      <c r="R3269" s="17">
        <v>0.4</v>
      </c>
      <c r="S3269" s="17">
        <v>0.8</v>
      </c>
      <c r="T3269" s="5">
        <v>2.04</v>
      </c>
      <c r="U3269" s="1">
        <v>1.3</v>
      </c>
      <c r="V3269" s="1">
        <v>0</v>
      </c>
      <c r="W3269" s="5">
        <v>3.96</v>
      </c>
      <c r="X3269"/>
      <c r="Y3269" s="1">
        <v>1</v>
      </c>
      <c r="Z3269"/>
      <c r="AA3269" s="5">
        <v>-0.02</v>
      </c>
      <c r="AB3269" s="37">
        <v>0.02</v>
      </c>
      <c r="AC3269" s="12"/>
      <c r="AD3269" t="s">
        <v>5028</v>
      </c>
      <c r="AE3269" s="5">
        <v>1.24</v>
      </c>
      <c r="AF3269" s="5">
        <v>60.5</v>
      </c>
      <c r="AG3269"/>
      <c r="AH3269" s="1">
        <v>0</v>
      </c>
      <c r="AI3269" s="24">
        <v>0.1</v>
      </c>
      <c r="AJ3269" s="1">
        <v>2.4</v>
      </c>
      <c r="AK3269" s="1">
        <v>1.2</v>
      </c>
      <c r="AL3269" s="1">
        <v>3</v>
      </c>
      <c r="AM3269"/>
      <c r="AN3269" s="5">
        <v>0.23</v>
      </c>
      <c r="AO3269" s="41">
        <v>0.18</v>
      </c>
      <c r="AP3269" s="12"/>
    </row>
    <row r="3270" spans="1:42" x14ac:dyDescent="0.2">
      <c r="A3270" s="58" t="s">
        <v>284</v>
      </c>
      <c r="B3270">
        <v>36</v>
      </c>
      <c r="C3270" t="s">
        <v>5029</v>
      </c>
      <c r="D3270" t="s">
        <v>5030</v>
      </c>
      <c r="E3270" s="59" t="s">
        <v>2242</v>
      </c>
      <c r="F3270" s="59" t="s">
        <v>1478</v>
      </c>
      <c r="G3270" s="59">
        <v>66</v>
      </c>
      <c r="H3270" s="59">
        <v>21</v>
      </c>
      <c r="I3270" s="59">
        <v>17</v>
      </c>
      <c r="J3270" s="59">
        <v>38</v>
      </c>
      <c r="K3270" s="60">
        <v>7.1</v>
      </c>
      <c r="L3270" s="61">
        <v>3.5</v>
      </c>
      <c r="M3270" s="61">
        <v>1.4</v>
      </c>
      <c r="N3270" s="20">
        <v>31.6</v>
      </c>
      <c r="O3270" s="20">
        <v>12.7</v>
      </c>
      <c r="P3270" s="12"/>
      <c r="Q3270" t="s">
        <v>5030</v>
      </c>
      <c r="R3270" s="32">
        <v>1.1000000000000001</v>
      </c>
      <c r="S3270" s="21">
        <v>0.9</v>
      </c>
      <c r="T3270" s="5">
        <v>2.6</v>
      </c>
      <c r="U3270" s="1">
        <v>2</v>
      </c>
      <c r="V3270" s="1">
        <v>1.4</v>
      </c>
      <c r="W3270" s="5">
        <v>5.03</v>
      </c>
      <c r="X3270"/>
      <c r="Y3270" s="1">
        <v>1</v>
      </c>
      <c r="Z3270"/>
      <c r="AA3270" s="5">
        <v>0.17</v>
      </c>
      <c r="AB3270" s="33">
        <v>1.85</v>
      </c>
      <c r="AC3270" s="12"/>
      <c r="AD3270" t="s">
        <v>5030</v>
      </c>
      <c r="AE3270" s="5">
        <v>2.29</v>
      </c>
      <c r="AF3270" s="5">
        <v>24.4</v>
      </c>
      <c r="AG3270"/>
      <c r="AH3270" s="1">
        <v>62.8</v>
      </c>
      <c r="AI3270" s="62">
        <v>21.2</v>
      </c>
      <c r="AJ3270" s="1">
        <v>0.8</v>
      </c>
      <c r="AK3270" s="1">
        <v>1.8</v>
      </c>
      <c r="AL3270" s="1">
        <v>1.1000000000000001</v>
      </c>
      <c r="AM3270"/>
      <c r="AN3270" s="5">
        <v>7.0000000000000007E-2</v>
      </c>
      <c r="AO3270" s="51">
        <v>0.74</v>
      </c>
      <c r="AP3270" s="12"/>
    </row>
    <row r="3271" spans="1:42" x14ac:dyDescent="0.2">
      <c r="A3271" s="26" t="s">
        <v>287</v>
      </c>
      <c r="B3271">
        <v>37</v>
      </c>
      <c r="C3271" t="s">
        <v>5029</v>
      </c>
      <c r="D3271" t="s">
        <v>5030</v>
      </c>
      <c r="E3271" s="27" t="s">
        <v>2241</v>
      </c>
      <c r="F3271" s="28" t="s">
        <v>297</v>
      </c>
      <c r="G3271" s="27">
        <v>53</v>
      </c>
      <c r="H3271" s="29">
        <v>9</v>
      </c>
      <c r="I3271" s="29">
        <v>5</v>
      </c>
      <c r="J3271" s="29">
        <v>14</v>
      </c>
      <c r="K3271" s="29">
        <v>-1.8</v>
      </c>
      <c r="L3271" s="30">
        <v>0</v>
      </c>
      <c r="M3271" s="30">
        <v>0.5</v>
      </c>
      <c r="N3271" s="1">
        <v>1.8</v>
      </c>
      <c r="O3271" s="1">
        <v>3.4</v>
      </c>
      <c r="P3271" s="12"/>
      <c r="Q3271" t="s">
        <v>5030</v>
      </c>
      <c r="R3271" s="32">
        <v>1</v>
      </c>
      <c r="S3271" s="69">
        <v>0.3</v>
      </c>
      <c r="T3271" s="5">
        <v>2.4</v>
      </c>
      <c r="U3271" s="1">
        <v>0</v>
      </c>
      <c r="V3271" s="1">
        <v>1.3</v>
      </c>
      <c r="W3271" s="5">
        <v>2.63</v>
      </c>
      <c r="X3271"/>
      <c r="Y3271" s="1">
        <v>1.5</v>
      </c>
      <c r="Z3271"/>
      <c r="AA3271" s="5">
        <v>0</v>
      </c>
      <c r="AB3271" s="37">
        <v>0.17</v>
      </c>
      <c r="AC3271" s="12"/>
      <c r="AD3271" t="s">
        <v>5030</v>
      </c>
      <c r="AE3271" s="5">
        <v>2.63</v>
      </c>
      <c r="AF3271" s="5">
        <v>6.25</v>
      </c>
      <c r="AG3271"/>
      <c r="AH3271" s="1">
        <v>64.3</v>
      </c>
      <c r="AI3271" s="1">
        <v>15.9</v>
      </c>
      <c r="AJ3271" s="1">
        <v>1.7</v>
      </c>
      <c r="AK3271" s="1">
        <v>1.2</v>
      </c>
      <c r="AL3271" s="1">
        <v>1.2</v>
      </c>
      <c r="AM3271"/>
      <c r="AN3271" s="5">
        <v>0.04</v>
      </c>
      <c r="AO3271" s="45">
        <v>0.33</v>
      </c>
      <c r="AP3271" s="12"/>
    </row>
    <row r="3272" spans="1:42" x14ac:dyDescent="0.2">
      <c r="A3272" s="3" t="s">
        <v>284</v>
      </c>
      <c r="B3272">
        <v>32</v>
      </c>
      <c r="C3272" t="s">
        <v>336</v>
      </c>
      <c r="D3272" t="s">
        <v>5031</v>
      </c>
      <c r="E3272" t="s">
        <v>279</v>
      </c>
      <c r="F3272" t="s">
        <v>1478</v>
      </c>
      <c r="G3272">
        <v>82</v>
      </c>
      <c r="H3272">
        <v>13</v>
      </c>
      <c r="I3272">
        <v>23</v>
      </c>
      <c r="J3272">
        <f>H3272+I3272</f>
        <v>36</v>
      </c>
      <c r="K3272" s="2">
        <v>-2.8</v>
      </c>
      <c r="L3272" s="1">
        <v>1.4</v>
      </c>
      <c r="M3272" s="1">
        <v>2.1</v>
      </c>
      <c r="N3272" s="20">
        <v>13.4</v>
      </c>
      <c r="O3272" s="20">
        <v>22.8</v>
      </c>
      <c r="P3272" s="12"/>
      <c r="Q3272" t="s">
        <v>5031</v>
      </c>
      <c r="R3272" s="21">
        <v>0.5</v>
      </c>
      <c r="S3272" s="21">
        <v>0.9</v>
      </c>
      <c r="T3272" s="5">
        <v>2.17</v>
      </c>
      <c r="U3272" s="1">
        <v>0.9</v>
      </c>
      <c r="V3272" s="1">
        <v>2.2999999999999998</v>
      </c>
      <c r="W3272" s="5">
        <v>5.85</v>
      </c>
      <c r="X3272"/>
      <c r="Y3272" s="1">
        <v>1.2</v>
      </c>
      <c r="Z3272"/>
      <c r="AA3272" s="5">
        <v>0.05</v>
      </c>
      <c r="AB3272" s="23">
        <v>0.57999999999999996</v>
      </c>
      <c r="AC3272" s="12"/>
      <c r="AD3272" t="s">
        <v>5031</v>
      </c>
      <c r="AE3272" s="5">
        <v>2.6</v>
      </c>
      <c r="AF3272" s="5">
        <v>8.1999999999999993</v>
      </c>
      <c r="AG3272"/>
      <c r="AH3272" s="1">
        <v>50.9</v>
      </c>
      <c r="AI3272" s="24">
        <v>8.6</v>
      </c>
      <c r="AJ3272" s="1">
        <v>2.8</v>
      </c>
      <c r="AK3272" s="1">
        <v>1.2</v>
      </c>
      <c r="AL3272" s="1">
        <v>2.6</v>
      </c>
      <c r="AM3272"/>
      <c r="AN3272" s="5">
        <v>7.0000000000000007E-2</v>
      </c>
      <c r="AO3272" s="55">
        <v>0.98</v>
      </c>
      <c r="AP3272" s="12"/>
    </row>
    <row r="3273" spans="1:42" x14ac:dyDescent="0.2">
      <c r="A3273" s="26" t="s">
        <v>287</v>
      </c>
      <c r="B3273">
        <v>33</v>
      </c>
      <c r="C3273" t="s">
        <v>336</v>
      </c>
      <c r="D3273" t="s">
        <v>5031</v>
      </c>
      <c r="E3273" s="27" t="s">
        <v>2250</v>
      </c>
      <c r="F3273" s="28" t="s">
        <v>296</v>
      </c>
      <c r="G3273" s="27">
        <v>81</v>
      </c>
      <c r="H3273" s="29">
        <v>12</v>
      </c>
      <c r="I3273" s="29">
        <v>33</v>
      </c>
      <c r="J3273" s="29">
        <v>45</v>
      </c>
      <c r="K3273" s="29">
        <v>2.5</v>
      </c>
      <c r="L3273" s="30">
        <v>3.7</v>
      </c>
      <c r="M3273" s="30">
        <v>1.2</v>
      </c>
      <c r="N3273" s="1">
        <v>25.4</v>
      </c>
      <c r="O3273" s="1">
        <v>18.600000000000001</v>
      </c>
      <c r="P3273" s="12"/>
      <c r="Q3273" t="s">
        <v>5031</v>
      </c>
      <c r="R3273" s="21">
        <v>0.5</v>
      </c>
      <c r="S3273" s="22">
        <v>1.2</v>
      </c>
      <c r="T3273" s="5">
        <v>2.23</v>
      </c>
      <c r="U3273" s="1">
        <v>0.7</v>
      </c>
      <c r="V3273" s="1">
        <v>1.4</v>
      </c>
      <c r="W3273" s="5">
        <v>5.0599999999999996</v>
      </c>
      <c r="X3273"/>
      <c r="Y3273" s="1">
        <v>1.5</v>
      </c>
      <c r="Z3273"/>
      <c r="AA3273" s="5">
        <v>0.12</v>
      </c>
      <c r="AB3273" s="18">
        <v>1.06</v>
      </c>
      <c r="AC3273" s="12"/>
      <c r="AD3273" t="s">
        <v>5031</v>
      </c>
      <c r="AE3273" s="5">
        <v>2.75</v>
      </c>
      <c r="AF3273" s="5">
        <v>7.83</v>
      </c>
      <c r="AG3273"/>
      <c r="AH3273" s="1">
        <v>53</v>
      </c>
      <c r="AI3273" s="1">
        <v>15.2</v>
      </c>
      <c r="AJ3273" s="1">
        <v>2.2000000000000002</v>
      </c>
      <c r="AK3273" s="1">
        <v>1.3</v>
      </c>
      <c r="AL3273" s="1">
        <v>2.4</v>
      </c>
      <c r="AM3273"/>
      <c r="AN3273" s="5">
        <v>0.04</v>
      </c>
      <c r="AO3273" s="51">
        <v>0.77</v>
      </c>
      <c r="AP3273" s="12"/>
    </row>
    <row r="3274" spans="1:42" x14ac:dyDescent="0.2">
      <c r="A3274" t="s">
        <v>276</v>
      </c>
      <c r="B3274" s="2">
        <v>34</v>
      </c>
      <c r="C3274" t="s">
        <v>336</v>
      </c>
      <c r="D3274" t="s">
        <v>5031</v>
      </c>
      <c r="E3274" t="s">
        <v>2250</v>
      </c>
      <c r="F3274" t="s">
        <v>297</v>
      </c>
      <c r="G3274">
        <v>78</v>
      </c>
      <c r="H3274">
        <v>7</v>
      </c>
      <c r="I3274">
        <v>16</v>
      </c>
      <c r="J3274">
        <v>23</v>
      </c>
      <c r="K3274" s="2">
        <v>-3.4</v>
      </c>
      <c r="L3274" s="1">
        <v>-0.6</v>
      </c>
      <c r="M3274" s="1">
        <v>0</v>
      </c>
      <c r="N3274" s="1">
        <v>6.3</v>
      </c>
      <c r="O3274" s="1">
        <v>22.3</v>
      </c>
      <c r="P3274" s="16"/>
      <c r="Q3274" t="s">
        <v>5031</v>
      </c>
      <c r="R3274" s="17">
        <v>0.4</v>
      </c>
      <c r="S3274" s="21">
        <v>0.9</v>
      </c>
      <c r="T3274" s="5">
        <v>2.6</v>
      </c>
      <c r="U3274" s="1">
        <v>0.9</v>
      </c>
      <c r="V3274" s="1">
        <v>0.9</v>
      </c>
      <c r="W3274" s="5">
        <v>6.46</v>
      </c>
      <c r="X3274" s="5">
        <v>0.02</v>
      </c>
      <c r="Y3274" s="1">
        <v>1.1000000000000001</v>
      </c>
      <c r="Z3274" s="1">
        <v>0.8</v>
      </c>
      <c r="AA3274" s="5">
        <v>-0.03</v>
      </c>
      <c r="AB3274" s="23">
        <v>0.34</v>
      </c>
      <c r="AC3274" s="16"/>
      <c r="AD3274" t="s">
        <v>5031</v>
      </c>
      <c r="AE3274" s="5">
        <v>2.75</v>
      </c>
      <c r="AF3274" s="5">
        <v>8.43</v>
      </c>
      <c r="AG3274" s="5">
        <v>0.01</v>
      </c>
      <c r="AH3274" s="1">
        <v>52.1</v>
      </c>
      <c r="AI3274" s="1">
        <v>4.5999999999999996</v>
      </c>
      <c r="AJ3274" s="1">
        <v>2.5</v>
      </c>
      <c r="AK3274" s="1">
        <v>1.5</v>
      </c>
      <c r="AL3274" s="1">
        <v>2.4</v>
      </c>
      <c r="AM3274" s="1">
        <v>0.7</v>
      </c>
      <c r="AN3274" s="5">
        <v>0</v>
      </c>
      <c r="AO3274" s="65">
        <v>1.21</v>
      </c>
      <c r="AP3274" s="12"/>
    </row>
    <row r="3275" spans="1:42" x14ac:dyDescent="0.2">
      <c r="A3275" t="s">
        <v>276</v>
      </c>
      <c r="B3275" s="2">
        <v>27</v>
      </c>
      <c r="C3275" t="s">
        <v>5000</v>
      </c>
      <c r="D3275" t="s">
        <v>5032</v>
      </c>
      <c r="E3275" t="s">
        <v>2231</v>
      </c>
      <c r="F3275" t="s">
        <v>2229</v>
      </c>
      <c r="G3275">
        <v>7</v>
      </c>
      <c r="H3275">
        <v>0</v>
      </c>
      <c r="I3275">
        <v>0</v>
      </c>
      <c r="J3275">
        <v>0</v>
      </c>
      <c r="K3275" s="2">
        <v>-3.2</v>
      </c>
      <c r="L3275" s="1">
        <v>-0.5</v>
      </c>
      <c r="M3275" s="1">
        <v>-0.5</v>
      </c>
      <c r="N3275" s="1">
        <v>-1.2</v>
      </c>
      <c r="O3275" s="1">
        <v>0.6</v>
      </c>
      <c r="P3275" s="16"/>
      <c r="Q3275" t="s">
        <v>5032</v>
      </c>
      <c r="R3275" s="1">
        <v>0</v>
      </c>
      <c r="S3275" s="1">
        <v>0</v>
      </c>
      <c r="T3275" s="5">
        <v>0</v>
      </c>
      <c r="U3275" s="1">
        <v>0</v>
      </c>
      <c r="V3275" s="1">
        <v>0</v>
      </c>
      <c r="W3275" s="5">
        <v>0</v>
      </c>
      <c r="X3275" s="5">
        <v>0.08</v>
      </c>
      <c r="Y3275" s="1">
        <v>0</v>
      </c>
      <c r="Z3275" s="1">
        <v>1.1000000000000001</v>
      </c>
      <c r="AA3275" s="5">
        <v>-0.52</v>
      </c>
      <c r="AB3275" s="5">
        <v>-1.39</v>
      </c>
      <c r="AC3275" s="16"/>
      <c r="AD3275" t="s">
        <v>5032</v>
      </c>
      <c r="AE3275" s="5">
        <v>3.62</v>
      </c>
      <c r="AF3275" s="5">
        <v>0</v>
      </c>
      <c r="AG3275" s="5">
        <v>0.11</v>
      </c>
      <c r="AH3275" s="1">
        <v>0</v>
      </c>
      <c r="AI3275" s="1">
        <v>0.7</v>
      </c>
      <c r="AJ3275" s="1">
        <v>3.4</v>
      </c>
      <c r="AK3275" s="1">
        <v>1.1000000000000001</v>
      </c>
      <c r="AL3275" s="1">
        <v>0</v>
      </c>
      <c r="AM3275" s="1">
        <v>0</v>
      </c>
      <c r="AN3275" s="5">
        <v>-0.52</v>
      </c>
      <c r="AO3275" s="5">
        <v>0.7</v>
      </c>
      <c r="AP3275" s="12"/>
    </row>
    <row r="3276" spans="1:42" x14ac:dyDescent="0.2">
      <c r="A3276" s="3" t="s">
        <v>284</v>
      </c>
      <c r="B3276">
        <v>30</v>
      </c>
      <c r="C3276" t="s">
        <v>5033</v>
      </c>
      <c r="D3276" t="s">
        <v>5034</v>
      </c>
      <c r="E3276" t="s">
        <v>2231</v>
      </c>
      <c r="F3276" t="s">
        <v>2232</v>
      </c>
      <c r="G3276">
        <v>31</v>
      </c>
      <c r="H3276">
        <v>3</v>
      </c>
      <c r="I3276">
        <v>3</v>
      </c>
      <c r="J3276">
        <f>H3276+I3276</f>
        <v>6</v>
      </c>
      <c r="K3276" s="2">
        <v>3.8</v>
      </c>
      <c r="L3276" s="1">
        <v>0.2</v>
      </c>
      <c r="M3276" s="1">
        <v>0.9</v>
      </c>
      <c r="N3276" s="20">
        <v>2.2999999999999998</v>
      </c>
      <c r="O3276" s="20">
        <v>1.7</v>
      </c>
      <c r="P3276" s="12"/>
      <c r="Q3276" t="s">
        <v>5034</v>
      </c>
      <c r="R3276" s="21">
        <v>0.7</v>
      </c>
      <c r="S3276" s="17">
        <v>0.7</v>
      </c>
      <c r="T3276" s="5">
        <v>1.88</v>
      </c>
      <c r="U3276" s="1">
        <v>0</v>
      </c>
      <c r="V3276" s="1">
        <v>0</v>
      </c>
      <c r="W3276" s="5">
        <v>0</v>
      </c>
      <c r="X3276"/>
      <c r="Y3276" s="1">
        <v>0.7</v>
      </c>
      <c r="Z3276"/>
      <c r="AA3276" s="5">
        <v>0.05</v>
      </c>
      <c r="AB3276" s="23">
        <v>0.54</v>
      </c>
      <c r="AC3276" s="12"/>
      <c r="AD3276" t="s">
        <v>5034</v>
      </c>
      <c r="AE3276" s="5">
        <v>0.94</v>
      </c>
      <c r="AF3276" s="5">
        <v>0</v>
      </c>
      <c r="AG3276"/>
      <c r="AH3276" s="1">
        <v>50</v>
      </c>
      <c r="AI3276" s="24">
        <v>0.2</v>
      </c>
      <c r="AJ3276" s="1">
        <v>7.4</v>
      </c>
      <c r="AK3276" s="1">
        <v>1.6</v>
      </c>
      <c r="AL3276" s="1">
        <v>1.2</v>
      </c>
      <c r="AM3276"/>
      <c r="AN3276" s="5">
        <v>0.21</v>
      </c>
      <c r="AO3276" s="45">
        <v>0.38</v>
      </c>
      <c r="AP3276" s="12"/>
    </row>
    <row r="3277" spans="1:42" x14ac:dyDescent="0.2">
      <c r="A3277" t="s">
        <v>276</v>
      </c>
      <c r="B3277" s="2">
        <v>24</v>
      </c>
      <c r="C3277" t="s">
        <v>531</v>
      </c>
      <c r="D3277" t="s">
        <v>5035</v>
      </c>
      <c r="E3277" t="s">
        <v>2243</v>
      </c>
      <c r="F3277" t="s">
        <v>297</v>
      </c>
      <c r="G3277">
        <v>2</v>
      </c>
      <c r="H3277">
        <v>0</v>
      </c>
      <c r="I3277">
        <v>1</v>
      </c>
      <c r="J3277">
        <v>1</v>
      </c>
      <c r="K3277" s="2">
        <v>1</v>
      </c>
      <c r="L3277" s="1">
        <v>0.2</v>
      </c>
      <c r="M3277" s="1">
        <v>0.2</v>
      </c>
      <c r="N3277" s="1">
        <v>1.2</v>
      </c>
      <c r="O3277" s="1">
        <v>0.5</v>
      </c>
      <c r="P3277" s="16"/>
      <c r="Q3277" t="s">
        <v>5035</v>
      </c>
      <c r="R3277" s="1">
        <v>0</v>
      </c>
      <c r="S3277" s="1">
        <v>4.0999999999999996</v>
      </c>
      <c r="T3277" s="5">
        <v>4.0999999999999996</v>
      </c>
      <c r="U3277" s="1">
        <v>0</v>
      </c>
      <c r="V3277" s="1">
        <v>0</v>
      </c>
      <c r="W3277" s="5">
        <v>0</v>
      </c>
      <c r="X3277" s="5">
        <v>-0.11</v>
      </c>
      <c r="Y3277" s="1">
        <v>0</v>
      </c>
      <c r="Z3277" s="1">
        <v>0</v>
      </c>
      <c r="AA3277" s="5">
        <v>0.67</v>
      </c>
      <c r="AB3277" s="5">
        <v>4.3600000000000003</v>
      </c>
      <c r="AC3277" s="16"/>
      <c r="AD3277" t="s">
        <v>5035</v>
      </c>
      <c r="AE3277" s="5">
        <v>0</v>
      </c>
      <c r="AF3277" s="5">
        <v>0</v>
      </c>
      <c r="AG3277" s="5">
        <v>0.12</v>
      </c>
      <c r="AH3277" s="1">
        <v>57.1</v>
      </c>
      <c r="AI3277" s="1">
        <v>5.6</v>
      </c>
      <c r="AJ3277" s="1">
        <v>3.7</v>
      </c>
      <c r="AK3277" s="1">
        <v>0</v>
      </c>
      <c r="AL3277" s="1">
        <v>7.4</v>
      </c>
      <c r="AM3277" s="1">
        <v>0</v>
      </c>
      <c r="AN3277" s="5">
        <v>0.67</v>
      </c>
      <c r="AO3277" s="5">
        <v>1.96</v>
      </c>
      <c r="AP3277" s="12"/>
    </row>
    <row r="3278" spans="1:42" x14ac:dyDescent="0.2">
      <c r="A3278" s="3" t="s">
        <v>284</v>
      </c>
      <c r="B3278">
        <v>25</v>
      </c>
      <c r="C3278" t="s">
        <v>5037</v>
      </c>
      <c r="D3278" t="s">
        <v>5038</v>
      </c>
      <c r="E3278" t="s">
        <v>291</v>
      </c>
      <c r="F3278" t="s">
        <v>2229</v>
      </c>
      <c r="G3278">
        <v>2</v>
      </c>
      <c r="H3278">
        <v>0</v>
      </c>
      <c r="I3278">
        <v>0</v>
      </c>
      <c r="J3278">
        <f>H3278+I3278</f>
        <v>0</v>
      </c>
      <c r="K3278" s="2">
        <v>0</v>
      </c>
      <c r="L3278" s="1">
        <v>-0.1</v>
      </c>
      <c r="M3278" s="1">
        <v>0</v>
      </c>
      <c r="N3278" s="20">
        <v>-0.3</v>
      </c>
      <c r="O3278" s="20">
        <v>0.4</v>
      </c>
      <c r="P3278" s="12"/>
      <c r="Q3278" t="s">
        <v>5038</v>
      </c>
      <c r="R3278" s="1">
        <v>0</v>
      </c>
      <c r="S3278" s="1">
        <v>0</v>
      </c>
      <c r="T3278" s="5">
        <v>0</v>
      </c>
      <c r="U3278" s="1">
        <v>0</v>
      </c>
      <c r="V3278" s="1">
        <v>0</v>
      </c>
      <c r="W3278" s="5">
        <v>0</v>
      </c>
      <c r="X3278"/>
      <c r="Y3278" s="1">
        <v>0</v>
      </c>
      <c r="Z3278"/>
      <c r="AA3278" s="5">
        <v>-0.46</v>
      </c>
      <c r="AB3278" s="5">
        <v>-1.51</v>
      </c>
      <c r="AC3278" s="12"/>
      <c r="AD3278" t="s">
        <v>5038</v>
      </c>
      <c r="AE3278" s="5">
        <v>0</v>
      </c>
      <c r="AF3278" s="5">
        <v>0</v>
      </c>
      <c r="AG3278"/>
      <c r="AH3278" s="1">
        <v>0</v>
      </c>
      <c r="AI3278" s="24">
        <v>0</v>
      </c>
      <c r="AJ3278" s="1">
        <v>9.1999999999999993</v>
      </c>
      <c r="AK3278" s="1">
        <v>0</v>
      </c>
      <c r="AL3278" s="1">
        <v>0</v>
      </c>
      <c r="AM3278"/>
      <c r="AN3278" s="5">
        <v>0</v>
      </c>
      <c r="AO3278" s="35">
        <v>1.96</v>
      </c>
      <c r="AP3278" s="12"/>
    </row>
    <row r="3279" spans="1:42" x14ac:dyDescent="0.2">
      <c r="A3279" s="26" t="s">
        <v>287</v>
      </c>
      <c r="B3279">
        <v>24</v>
      </c>
      <c r="C3279" t="s">
        <v>3544</v>
      </c>
      <c r="D3279" t="s">
        <v>5039</v>
      </c>
      <c r="E3279" s="27" t="s">
        <v>2252</v>
      </c>
      <c r="F3279" s="28" t="s">
        <v>2229</v>
      </c>
      <c r="G3279" s="27">
        <v>1</v>
      </c>
      <c r="H3279" s="29">
        <v>0</v>
      </c>
      <c r="I3279" s="29">
        <v>0</v>
      </c>
      <c r="J3279" s="29">
        <v>0</v>
      </c>
      <c r="K3279" s="29">
        <v>-1</v>
      </c>
      <c r="L3279" s="30">
        <v>-0.1</v>
      </c>
      <c r="M3279" s="30">
        <v>-0.2</v>
      </c>
      <c r="N3279" s="1">
        <v>-0.3</v>
      </c>
      <c r="O3279" s="1">
        <v>0</v>
      </c>
      <c r="P3279" s="12"/>
      <c r="Q3279" t="s">
        <v>5039</v>
      </c>
      <c r="R3279" s="1">
        <v>0</v>
      </c>
      <c r="S3279" s="1">
        <v>0</v>
      </c>
      <c r="T3279" s="5">
        <v>0</v>
      </c>
      <c r="U3279" s="1">
        <v>0</v>
      </c>
      <c r="V3279" s="1">
        <v>0</v>
      </c>
      <c r="W3279" s="5">
        <v>0</v>
      </c>
      <c r="X3279"/>
      <c r="Y3279" s="1">
        <v>0</v>
      </c>
      <c r="Z3279"/>
      <c r="AA3279" s="5">
        <v>-0.66</v>
      </c>
      <c r="AB3279" s="5">
        <v>-1.97</v>
      </c>
      <c r="AC3279" s="12"/>
      <c r="AD3279" t="s">
        <v>5039</v>
      </c>
      <c r="AE3279" s="5">
        <v>6.57</v>
      </c>
      <c r="AF3279" s="5">
        <v>0</v>
      </c>
      <c r="AG3279"/>
      <c r="AH3279" s="1">
        <v>0</v>
      </c>
      <c r="AI3279" s="1">
        <v>0</v>
      </c>
      <c r="AJ3279" s="1">
        <v>6.6</v>
      </c>
      <c r="AK3279" s="1">
        <v>0</v>
      </c>
      <c r="AL3279" s="1">
        <v>0</v>
      </c>
      <c r="AM3279"/>
      <c r="AN3279" s="5">
        <v>-1.31</v>
      </c>
      <c r="AO3279" s="35">
        <v>-0.28999999999999998</v>
      </c>
      <c r="AP3279" s="12"/>
    </row>
    <row r="3280" spans="1:42" x14ac:dyDescent="0.2">
      <c r="A3280" t="s">
        <v>276</v>
      </c>
      <c r="B3280" s="2">
        <v>25</v>
      </c>
      <c r="C3280" t="s">
        <v>3544</v>
      </c>
      <c r="D3280" t="s">
        <v>5039</v>
      </c>
      <c r="E3280" t="s">
        <v>2252</v>
      </c>
      <c r="F3280" t="s">
        <v>2229</v>
      </c>
      <c r="G3280">
        <v>53</v>
      </c>
      <c r="H3280">
        <v>2</v>
      </c>
      <c r="I3280">
        <v>5</v>
      </c>
      <c r="J3280">
        <v>7</v>
      </c>
      <c r="K3280" s="2">
        <v>0.1</v>
      </c>
      <c r="L3280" s="1">
        <v>-1.9</v>
      </c>
      <c r="M3280" s="1">
        <v>0.7</v>
      </c>
      <c r="N3280" s="1">
        <v>-5.7</v>
      </c>
      <c r="O3280" s="1">
        <v>12.7</v>
      </c>
      <c r="P3280" s="16"/>
      <c r="Q3280" t="s">
        <v>5039</v>
      </c>
      <c r="R3280" s="36">
        <v>0.1</v>
      </c>
      <c r="S3280" s="54">
        <v>0.5</v>
      </c>
      <c r="T3280" s="5">
        <v>1.36</v>
      </c>
      <c r="U3280" s="1">
        <v>4.2</v>
      </c>
      <c r="V3280" s="1">
        <v>0</v>
      </c>
      <c r="W3280" s="5">
        <v>4.24</v>
      </c>
      <c r="X3280" s="5">
        <v>-0.13</v>
      </c>
      <c r="Y3280" s="1">
        <v>0.8</v>
      </c>
      <c r="Z3280" s="1">
        <v>0.8</v>
      </c>
      <c r="AA3280" s="5">
        <v>-0.18</v>
      </c>
      <c r="AB3280" s="40">
        <v>-0.56000000000000005</v>
      </c>
      <c r="AC3280" s="16"/>
      <c r="AD3280" t="s">
        <v>5039</v>
      </c>
      <c r="AE3280" s="5">
        <v>1.46</v>
      </c>
      <c r="AF3280" s="5">
        <v>3.32</v>
      </c>
      <c r="AG3280" s="5">
        <v>-0.08</v>
      </c>
      <c r="AH3280" s="1">
        <v>0</v>
      </c>
      <c r="AI3280" s="1">
        <v>0</v>
      </c>
      <c r="AJ3280" s="1">
        <v>9.9</v>
      </c>
      <c r="AK3280" s="1">
        <v>1.6</v>
      </c>
      <c r="AL3280" s="1">
        <v>1.4</v>
      </c>
      <c r="AM3280" s="1">
        <v>0.5</v>
      </c>
      <c r="AN3280" s="5">
        <v>7.0000000000000007E-2</v>
      </c>
      <c r="AO3280" s="65">
        <v>1.26</v>
      </c>
      <c r="AP3280" s="12"/>
    </row>
    <row r="3281" spans="1:42" x14ac:dyDescent="0.2">
      <c r="A3281" s="26" t="s">
        <v>287</v>
      </c>
      <c r="B3281">
        <v>22</v>
      </c>
      <c r="C3281" t="s">
        <v>433</v>
      </c>
      <c r="D3281" t="s">
        <v>5040</v>
      </c>
      <c r="E3281" s="27" t="s">
        <v>2247</v>
      </c>
      <c r="F3281" s="28" t="s">
        <v>2232</v>
      </c>
      <c r="G3281" s="27">
        <v>3</v>
      </c>
      <c r="H3281" s="29">
        <v>0</v>
      </c>
      <c r="I3281" s="29">
        <v>0</v>
      </c>
      <c r="J3281" s="29">
        <v>0</v>
      </c>
      <c r="K3281" s="29">
        <v>-1.9</v>
      </c>
      <c r="L3281" s="30">
        <v>-0.3</v>
      </c>
      <c r="M3281" s="30">
        <v>-0.3</v>
      </c>
      <c r="N3281" s="1">
        <v>-1.1000000000000001</v>
      </c>
      <c r="O3281" s="1">
        <v>0.5</v>
      </c>
      <c r="P3281" s="12"/>
      <c r="Q3281" t="s">
        <v>5040</v>
      </c>
      <c r="R3281" s="1">
        <v>0</v>
      </c>
      <c r="S3281" s="1">
        <v>0</v>
      </c>
      <c r="T3281" s="5">
        <v>0</v>
      </c>
      <c r="U3281" s="1">
        <v>0</v>
      </c>
      <c r="V3281" s="1">
        <v>0</v>
      </c>
      <c r="W3281" s="5">
        <v>0</v>
      </c>
      <c r="X3281"/>
      <c r="Y3281" s="1">
        <v>0</v>
      </c>
      <c r="Z3281"/>
      <c r="AA3281" s="5">
        <v>-0.54</v>
      </c>
      <c r="AB3281" s="5">
        <v>-1.92</v>
      </c>
      <c r="AC3281" s="12"/>
      <c r="AD3281" t="s">
        <v>5040</v>
      </c>
      <c r="AE3281" s="5">
        <v>3.62</v>
      </c>
      <c r="AF3281" s="5">
        <v>0</v>
      </c>
      <c r="AG3281"/>
      <c r="AH3281" s="1">
        <v>0</v>
      </c>
      <c r="AI3281" s="1">
        <v>0.6</v>
      </c>
      <c r="AJ3281" s="1">
        <v>1.8</v>
      </c>
      <c r="AK3281" s="1">
        <v>0</v>
      </c>
      <c r="AL3281" s="1">
        <v>1.8</v>
      </c>
      <c r="AM3281"/>
      <c r="AN3281" s="5">
        <v>-0.54</v>
      </c>
      <c r="AO3281" s="35">
        <v>0.93</v>
      </c>
      <c r="AP3281" s="12"/>
    </row>
    <row r="3282" spans="1:42" x14ac:dyDescent="0.2">
      <c r="A3282" s="3" t="s">
        <v>284</v>
      </c>
      <c r="B3282">
        <v>23</v>
      </c>
      <c r="C3282" t="s">
        <v>458</v>
      </c>
      <c r="D3282" t="s">
        <v>5041</v>
      </c>
      <c r="E3282" t="s">
        <v>416</v>
      </c>
      <c r="F3282" t="s">
        <v>1513</v>
      </c>
      <c r="G3282">
        <v>5</v>
      </c>
      <c r="H3282">
        <v>0</v>
      </c>
      <c r="I3282">
        <v>0</v>
      </c>
      <c r="J3282">
        <f>H3282+I3282</f>
        <v>0</v>
      </c>
      <c r="K3282" s="2">
        <v>-2.6</v>
      </c>
      <c r="L3282" s="1">
        <v>-0.2</v>
      </c>
      <c r="M3282" s="1">
        <v>-0.6</v>
      </c>
      <c r="N3282" s="20">
        <v>-0.4</v>
      </c>
      <c r="O3282" s="20">
        <v>-1.1000000000000001</v>
      </c>
      <c r="P3282" s="12"/>
      <c r="Q3282" t="s">
        <v>5041</v>
      </c>
      <c r="R3282" s="1">
        <v>0</v>
      </c>
      <c r="S3282" s="1">
        <v>0</v>
      </c>
      <c r="T3282" s="5">
        <v>0</v>
      </c>
      <c r="U3282" s="1">
        <v>0</v>
      </c>
      <c r="V3282" s="1">
        <v>0</v>
      </c>
      <c r="W3282" s="5">
        <v>0</v>
      </c>
      <c r="X3282"/>
      <c r="Y3282" s="1">
        <v>1.2</v>
      </c>
      <c r="Z3282"/>
      <c r="AA3282" s="5">
        <v>-0.23</v>
      </c>
      <c r="AB3282" s="5">
        <v>-0.46</v>
      </c>
      <c r="AC3282" s="12"/>
      <c r="AD3282" t="s">
        <v>5041</v>
      </c>
      <c r="AE3282" s="5">
        <v>3.84</v>
      </c>
      <c r="AF3282" s="5">
        <v>0</v>
      </c>
      <c r="AG3282"/>
      <c r="AH3282" s="1">
        <v>0</v>
      </c>
      <c r="AI3282" s="24">
        <v>0</v>
      </c>
      <c r="AJ3282" s="1">
        <v>4.8</v>
      </c>
      <c r="AK3282" s="1">
        <v>2.4</v>
      </c>
      <c r="AL3282" s="1">
        <v>0</v>
      </c>
      <c r="AM3282"/>
      <c r="AN3282" s="5">
        <v>-0.68</v>
      </c>
      <c r="AO3282" s="35">
        <v>-1.29</v>
      </c>
      <c r="AP3282" s="12"/>
    </row>
    <row r="3283" spans="1:42" x14ac:dyDescent="0.2">
      <c r="A3283" s="3" t="s">
        <v>284</v>
      </c>
      <c r="B3283">
        <v>22</v>
      </c>
      <c r="C3283" t="s">
        <v>4902</v>
      </c>
      <c r="D3283" t="s">
        <v>5042</v>
      </c>
      <c r="E3283" t="s">
        <v>2247</v>
      </c>
      <c r="F3283" t="s">
        <v>1478</v>
      </c>
      <c r="G3283">
        <v>26</v>
      </c>
      <c r="H3283">
        <v>4</v>
      </c>
      <c r="I3283">
        <v>5</v>
      </c>
      <c r="J3283">
        <f>H3283+I3283</f>
        <v>9</v>
      </c>
      <c r="K3283" s="2">
        <v>2.8</v>
      </c>
      <c r="L3283" s="1">
        <v>0.2</v>
      </c>
      <c r="M3283" s="1">
        <v>1</v>
      </c>
      <c r="N3283" s="20">
        <v>4.0999999999999996</v>
      </c>
      <c r="O3283" s="20">
        <v>1.8</v>
      </c>
      <c r="P3283" s="12"/>
      <c r="Q3283" t="s">
        <v>5042</v>
      </c>
      <c r="R3283" s="32">
        <v>1.1000000000000001</v>
      </c>
      <c r="S3283" s="22">
        <v>1.1000000000000001</v>
      </c>
      <c r="T3283" s="5">
        <v>3.33</v>
      </c>
      <c r="U3283" s="1">
        <v>0</v>
      </c>
      <c r="V3283" s="1">
        <v>1.4</v>
      </c>
      <c r="W3283" s="5">
        <v>1.4</v>
      </c>
      <c r="X3283"/>
      <c r="Y3283" s="1">
        <v>1.6</v>
      </c>
      <c r="Z3283"/>
      <c r="AA3283" s="5">
        <v>0.04</v>
      </c>
      <c r="AB3283" s="18">
        <v>0.93</v>
      </c>
      <c r="AC3283" s="12"/>
      <c r="AD3283" t="s">
        <v>5042</v>
      </c>
      <c r="AE3283" s="5">
        <v>2.78</v>
      </c>
      <c r="AF3283" s="5">
        <v>21.43</v>
      </c>
      <c r="AG3283"/>
      <c r="AH3283" s="1">
        <v>56.5</v>
      </c>
      <c r="AI3283" s="24">
        <v>11.7</v>
      </c>
      <c r="AJ3283" s="1">
        <v>3.9</v>
      </c>
      <c r="AK3283" s="1">
        <v>1.1000000000000001</v>
      </c>
      <c r="AL3283" s="1">
        <v>0.9</v>
      </c>
      <c r="AM3283"/>
      <c r="AN3283" s="5">
        <v>0.2</v>
      </c>
      <c r="AO3283" s="45">
        <v>0.4</v>
      </c>
      <c r="AP3283" s="12"/>
    </row>
    <row r="3284" spans="1:42" x14ac:dyDescent="0.2">
      <c r="A3284" s="26" t="s">
        <v>287</v>
      </c>
      <c r="B3284">
        <v>23</v>
      </c>
      <c r="C3284" t="s">
        <v>4902</v>
      </c>
      <c r="D3284" t="s">
        <v>5042</v>
      </c>
      <c r="E3284" s="27" t="s">
        <v>2236</v>
      </c>
      <c r="F3284" s="28" t="s">
        <v>297</v>
      </c>
      <c r="G3284" s="27">
        <v>5</v>
      </c>
      <c r="H3284" s="29">
        <v>0</v>
      </c>
      <c r="I3284" s="29">
        <v>0</v>
      </c>
      <c r="J3284" s="29">
        <v>0</v>
      </c>
      <c r="K3284" s="29">
        <v>1.6</v>
      </c>
      <c r="L3284" s="30">
        <v>-0.6</v>
      </c>
      <c r="M3284" s="30">
        <v>0.4</v>
      </c>
      <c r="N3284" s="1">
        <v>-1.1000000000000001</v>
      </c>
      <c r="O3284" s="1">
        <v>0.6</v>
      </c>
      <c r="P3284" s="12"/>
      <c r="Q3284" t="s">
        <v>5042</v>
      </c>
      <c r="R3284" s="1">
        <v>0</v>
      </c>
      <c r="S3284" s="1">
        <v>0</v>
      </c>
      <c r="T3284" s="5">
        <v>3.82</v>
      </c>
      <c r="U3284" s="1">
        <v>0</v>
      </c>
      <c r="V3284" s="1">
        <v>0</v>
      </c>
      <c r="W3284" s="5">
        <v>0</v>
      </c>
      <c r="X3284"/>
      <c r="Y3284" s="1">
        <v>2.1</v>
      </c>
      <c r="Z3284"/>
      <c r="AA3284" s="5">
        <v>-0.55000000000000004</v>
      </c>
      <c r="AB3284" s="5">
        <v>-1.21</v>
      </c>
      <c r="AC3284" s="12"/>
      <c r="AD3284" t="s">
        <v>5042</v>
      </c>
      <c r="AE3284" s="5">
        <v>1.27</v>
      </c>
      <c r="AF3284" s="5">
        <v>0</v>
      </c>
      <c r="AG3284"/>
      <c r="AH3284" s="1">
        <v>28.6</v>
      </c>
      <c r="AI3284" s="1">
        <v>2.2999999999999998</v>
      </c>
      <c r="AJ3284" s="1">
        <v>3.2</v>
      </c>
      <c r="AK3284" s="1">
        <v>1.1000000000000001</v>
      </c>
      <c r="AL3284" s="1">
        <v>0</v>
      </c>
      <c r="AM3284"/>
      <c r="AN3284" s="5">
        <v>0.36</v>
      </c>
      <c r="AO3284" s="35">
        <v>0.65</v>
      </c>
      <c r="AP3284" s="12"/>
    </row>
    <row r="3285" spans="1:42" x14ac:dyDescent="0.2">
      <c r="A3285" s="3" t="s">
        <v>284</v>
      </c>
      <c r="B3285">
        <v>24</v>
      </c>
      <c r="C3285" t="s">
        <v>3281</v>
      </c>
      <c r="D3285" t="s">
        <v>5043</v>
      </c>
      <c r="E3285" t="s">
        <v>423</v>
      </c>
      <c r="F3285" t="s">
        <v>1478</v>
      </c>
      <c r="G3285">
        <v>3</v>
      </c>
      <c r="H3285">
        <v>0</v>
      </c>
      <c r="I3285">
        <v>0</v>
      </c>
      <c r="J3285">
        <f>H3285+I3285</f>
        <v>0</v>
      </c>
      <c r="K3285" s="2">
        <v>0</v>
      </c>
      <c r="L3285" s="1">
        <v>-0.1</v>
      </c>
      <c r="M3285" s="1">
        <v>0</v>
      </c>
      <c r="N3285" s="20">
        <v>-0.7</v>
      </c>
      <c r="O3285" s="20">
        <v>1.2</v>
      </c>
      <c r="P3285" s="12"/>
      <c r="Q3285" t="s">
        <v>5043</v>
      </c>
      <c r="R3285" s="1">
        <v>0</v>
      </c>
      <c r="S3285" s="1">
        <v>0</v>
      </c>
      <c r="T3285" s="5">
        <v>0</v>
      </c>
      <c r="U3285" s="1">
        <v>0</v>
      </c>
      <c r="V3285" s="1">
        <v>0</v>
      </c>
      <c r="W3285" s="5">
        <v>0</v>
      </c>
      <c r="X3285"/>
      <c r="Y3285" s="1">
        <v>0</v>
      </c>
      <c r="Z3285"/>
      <c r="AA3285" s="5">
        <v>-0.19</v>
      </c>
      <c r="AB3285" s="5">
        <v>-1.46</v>
      </c>
      <c r="AC3285" s="12"/>
      <c r="AD3285" t="s">
        <v>5043</v>
      </c>
      <c r="AE3285" s="5">
        <v>0</v>
      </c>
      <c r="AF3285" s="5">
        <v>0</v>
      </c>
      <c r="AG3285"/>
      <c r="AH3285" s="1">
        <v>75</v>
      </c>
      <c r="AI3285" s="24">
        <v>4.7</v>
      </c>
      <c r="AJ3285" s="1">
        <v>2.1</v>
      </c>
      <c r="AK3285" s="1">
        <v>0</v>
      </c>
      <c r="AL3285" s="1">
        <v>0</v>
      </c>
      <c r="AM3285"/>
      <c r="AN3285" s="5">
        <v>0</v>
      </c>
      <c r="AO3285" s="35">
        <v>2.37</v>
      </c>
      <c r="AP3285" s="12"/>
    </row>
    <row r="3286" spans="1:42" x14ac:dyDescent="0.2">
      <c r="A3286" s="26" t="s">
        <v>287</v>
      </c>
      <c r="B3286">
        <v>25</v>
      </c>
      <c r="C3286" t="s">
        <v>3281</v>
      </c>
      <c r="D3286" t="s">
        <v>5043</v>
      </c>
      <c r="E3286" s="27" t="s">
        <v>423</v>
      </c>
      <c r="F3286" s="28" t="s">
        <v>297</v>
      </c>
      <c r="G3286" s="27">
        <v>22</v>
      </c>
      <c r="H3286" s="29">
        <v>2</v>
      </c>
      <c r="I3286" s="29">
        <v>1</v>
      </c>
      <c r="J3286" s="29">
        <v>3</v>
      </c>
      <c r="K3286" s="29">
        <v>12.2</v>
      </c>
      <c r="L3286" s="30">
        <v>11.9</v>
      </c>
      <c r="M3286" s="30">
        <v>3.6</v>
      </c>
      <c r="N3286" s="1">
        <v>-2.5</v>
      </c>
      <c r="O3286" s="1">
        <v>7.9</v>
      </c>
      <c r="P3286" s="12"/>
      <c r="Q3286" t="s">
        <v>5043</v>
      </c>
      <c r="R3286" s="21">
        <v>0.6</v>
      </c>
      <c r="S3286" s="69">
        <v>0.3</v>
      </c>
      <c r="T3286" s="5">
        <v>2.0099999999999998</v>
      </c>
      <c r="U3286" s="1">
        <v>0</v>
      </c>
      <c r="V3286" s="1">
        <v>0</v>
      </c>
      <c r="W3286" s="5">
        <v>7.19</v>
      </c>
      <c r="X3286"/>
      <c r="Y3286" s="1">
        <v>2.5</v>
      </c>
      <c r="Z3286"/>
      <c r="AA3286" s="5">
        <v>2.67</v>
      </c>
      <c r="AB3286" s="40">
        <v>-0.63</v>
      </c>
      <c r="AC3286" s="12"/>
      <c r="AD3286" t="s">
        <v>5043</v>
      </c>
      <c r="AE3286" s="5">
        <v>1.1499999999999999</v>
      </c>
      <c r="AF3286" s="5">
        <v>2.92</v>
      </c>
      <c r="AG3286"/>
      <c r="AH3286" s="1">
        <v>26.3</v>
      </c>
      <c r="AI3286" s="1">
        <v>1.6</v>
      </c>
      <c r="AJ3286" s="1">
        <v>5</v>
      </c>
      <c r="AK3286" s="1">
        <v>1.3</v>
      </c>
      <c r="AL3286" s="1">
        <v>3</v>
      </c>
      <c r="AM3286"/>
      <c r="AN3286" s="5">
        <v>0.81</v>
      </c>
      <c r="AO3286" s="66">
        <v>2</v>
      </c>
      <c r="AP3286" s="12"/>
    </row>
    <row r="3287" spans="1:42" x14ac:dyDescent="0.2">
      <c r="A3287" t="s">
        <v>276</v>
      </c>
      <c r="B3287" s="2">
        <v>26</v>
      </c>
      <c r="C3287" t="s">
        <v>3281</v>
      </c>
      <c r="D3287" t="s">
        <v>5043</v>
      </c>
      <c r="E3287" t="s">
        <v>423</v>
      </c>
      <c r="F3287" t="s">
        <v>2229</v>
      </c>
      <c r="G3287">
        <v>64</v>
      </c>
      <c r="H3287">
        <v>5</v>
      </c>
      <c r="I3287">
        <v>8</v>
      </c>
      <c r="J3287">
        <v>13</v>
      </c>
      <c r="K3287" s="2">
        <v>-7.3</v>
      </c>
      <c r="L3287" s="1">
        <v>-1.1000000000000001</v>
      </c>
      <c r="M3287" s="1">
        <v>0.5</v>
      </c>
      <c r="N3287" s="1">
        <v>2.2000000000000002</v>
      </c>
      <c r="O3287" s="1">
        <v>11.8</v>
      </c>
      <c r="P3287" s="16"/>
      <c r="Q3287" t="s">
        <v>5043</v>
      </c>
      <c r="R3287" s="17">
        <v>0.4</v>
      </c>
      <c r="S3287" s="17">
        <v>0.8</v>
      </c>
      <c r="T3287" s="5">
        <v>1.69</v>
      </c>
      <c r="U3287" s="1">
        <v>0</v>
      </c>
      <c r="V3287" s="1">
        <v>0</v>
      </c>
      <c r="W3287" s="5">
        <v>0</v>
      </c>
      <c r="X3287" s="5">
        <v>-0.28000000000000003</v>
      </c>
      <c r="Y3287" s="1">
        <v>1.4</v>
      </c>
      <c r="Z3287" s="1">
        <v>0.6</v>
      </c>
      <c r="AA3287" s="5">
        <v>-0.11</v>
      </c>
      <c r="AB3287" s="37">
        <v>0.2</v>
      </c>
      <c r="AC3287" s="16"/>
      <c r="AD3287" t="s">
        <v>5043</v>
      </c>
      <c r="AE3287" s="5">
        <v>2.11</v>
      </c>
      <c r="AF3287" s="5">
        <v>5.13</v>
      </c>
      <c r="AG3287" s="5">
        <v>-0.09</v>
      </c>
      <c r="AH3287" s="1">
        <v>52.8</v>
      </c>
      <c r="AI3287" s="1">
        <v>6.9</v>
      </c>
      <c r="AJ3287" s="1">
        <v>5.8</v>
      </c>
      <c r="AK3287" s="1">
        <v>1.3</v>
      </c>
      <c r="AL3287" s="1">
        <v>1.3</v>
      </c>
      <c r="AM3287" s="1">
        <v>1</v>
      </c>
      <c r="AN3287" s="5">
        <v>0.05</v>
      </c>
      <c r="AO3287" s="57">
        <v>1.0900000000000001</v>
      </c>
      <c r="AP3287" s="12"/>
    </row>
    <row r="3288" spans="1:42" x14ac:dyDescent="0.2">
      <c r="A3288" s="3" t="s">
        <v>284</v>
      </c>
      <c r="B3288">
        <v>26</v>
      </c>
      <c r="C3288" t="s">
        <v>450</v>
      </c>
      <c r="D3288" t="s">
        <v>5044</v>
      </c>
      <c r="E3288" t="s">
        <v>2233</v>
      </c>
      <c r="F3288" t="s">
        <v>1513</v>
      </c>
      <c r="G3288">
        <v>44</v>
      </c>
      <c r="H3288">
        <v>4</v>
      </c>
      <c r="I3288">
        <v>4</v>
      </c>
      <c r="J3288">
        <f>H3288+I3288</f>
        <v>8</v>
      </c>
      <c r="K3288" s="2">
        <v>-5.3</v>
      </c>
      <c r="L3288" s="1">
        <v>0.5</v>
      </c>
      <c r="M3288" s="1">
        <v>0.2</v>
      </c>
      <c r="N3288" s="20">
        <v>4.4000000000000004</v>
      </c>
      <c r="O3288" s="20">
        <v>21.6</v>
      </c>
      <c r="P3288" s="12"/>
      <c r="Q3288" t="s">
        <v>5044</v>
      </c>
      <c r="R3288" s="53">
        <v>0.4</v>
      </c>
      <c r="S3288" s="69">
        <v>0.2</v>
      </c>
      <c r="T3288" s="5">
        <v>1.69</v>
      </c>
      <c r="U3288" s="1">
        <v>0</v>
      </c>
      <c r="V3288" s="1">
        <v>2</v>
      </c>
      <c r="W3288" s="5">
        <v>4.05</v>
      </c>
      <c r="X3288"/>
      <c r="Y3288" s="1">
        <v>1.3</v>
      </c>
      <c r="Z3288"/>
      <c r="AA3288" s="5">
        <v>0.04</v>
      </c>
      <c r="AB3288" s="18">
        <v>0.37</v>
      </c>
      <c r="AC3288" s="12"/>
      <c r="AD3288" t="s">
        <v>5044</v>
      </c>
      <c r="AE3288" s="5">
        <v>1.89</v>
      </c>
      <c r="AF3288" s="5">
        <v>3.47</v>
      </c>
      <c r="AG3288"/>
      <c r="AH3288" s="1">
        <v>0</v>
      </c>
      <c r="AI3288" s="24">
        <v>0</v>
      </c>
      <c r="AJ3288" s="1">
        <v>3.3</v>
      </c>
      <c r="AK3288" s="1">
        <v>6</v>
      </c>
      <c r="AL3288" s="1">
        <v>1.4</v>
      </c>
      <c r="AM3288"/>
      <c r="AN3288" s="5">
        <v>0.01</v>
      </c>
      <c r="AO3288" s="55">
        <v>1.82</v>
      </c>
      <c r="AP3288" s="12"/>
    </row>
    <row r="3289" spans="1:42" x14ac:dyDescent="0.2">
      <c r="A3289" s="26" t="s">
        <v>287</v>
      </c>
      <c r="B3289">
        <v>27</v>
      </c>
      <c r="C3289" t="s">
        <v>450</v>
      </c>
      <c r="D3289" t="s">
        <v>5044</v>
      </c>
      <c r="E3289" s="27" t="s">
        <v>2233</v>
      </c>
      <c r="F3289" s="28" t="s">
        <v>288</v>
      </c>
      <c r="G3289" s="27">
        <v>1</v>
      </c>
      <c r="H3289" s="29">
        <v>0</v>
      </c>
      <c r="I3289" s="29">
        <v>0</v>
      </c>
      <c r="J3289" s="29">
        <v>0</v>
      </c>
      <c r="K3289" s="29">
        <v>-2.1</v>
      </c>
      <c r="L3289" s="30">
        <v>-0.1</v>
      </c>
      <c r="M3289" s="30">
        <v>-0.4</v>
      </c>
      <c r="N3289" s="1">
        <v>-0.3</v>
      </c>
      <c r="O3289" s="1">
        <v>-1.1000000000000001</v>
      </c>
      <c r="P3289" s="12"/>
      <c r="Q3289" t="s">
        <v>5044</v>
      </c>
      <c r="R3289" s="1">
        <v>0</v>
      </c>
      <c r="S3289" s="1">
        <v>0</v>
      </c>
      <c r="T3289" s="5">
        <v>0</v>
      </c>
      <c r="U3289" s="1">
        <v>0</v>
      </c>
      <c r="V3289" s="1">
        <v>0</v>
      </c>
      <c r="W3289" s="5">
        <v>0</v>
      </c>
      <c r="X3289"/>
      <c r="Y3289" s="1">
        <v>3.2</v>
      </c>
      <c r="Z3289"/>
      <c r="AA3289" s="5">
        <v>-0.26</v>
      </c>
      <c r="AB3289" s="5">
        <v>-0.81</v>
      </c>
      <c r="AC3289" s="12"/>
      <c r="AD3289" t="s">
        <v>5044</v>
      </c>
      <c r="AE3289" s="5">
        <v>8.2799999999999994</v>
      </c>
      <c r="AF3289" s="5">
        <v>25.71</v>
      </c>
      <c r="AG3289"/>
      <c r="AH3289" s="1">
        <v>0</v>
      </c>
      <c r="AI3289" s="1">
        <v>0</v>
      </c>
      <c r="AJ3289" s="1">
        <v>3.2</v>
      </c>
      <c r="AK3289" s="1">
        <v>9.5</v>
      </c>
      <c r="AL3289" s="1">
        <v>3.2</v>
      </c>
      <c r="AM3289"/>
      <c r="AN3289" s="5">
        <v>-1.03</v>
      </c>
      <c r="AO3289" s="35">
        <v>-3.59</v>
      </c>
      <c r="AP3289" s="12"/>
    </row>
    <row r="3290" spans="1:42" x14ac:dyDescent="0.2">
      <c r="A3290" t="s">
        <v>276</v>
      </c>
      <c r="B3290" s="2">
        <v>28</v>
      </c>
      <c r="C3290" t="s">
        <v>450</v>
      </c>
      <c r="D3290" t="s">
        <v>5044</v>
      </c>
      <c r="E3290" t="s">
        <v>2238</v>
      </c>
      <c r="F3290" t="s">
        <v>288</v>
      </c>
      <c r="G3290">
        <v>59</v>
      </c>
      <c r="H3290">
        <v>1</v>
      </c>
      <c r="I3290">
        <v>2</v>
      </c>
      <c r="J3290">
        <v>3</v>
      </c>
      <c r="K3290" s="2">
        <v>-11</v>
      </c>
      <c r="L3290" s="1">
        <v>-1.8</v>
      </c>
      <c r="M3290" s="1">
        <v>-2.2000000000000002</v>
      </c>
      <c r="N3290" s="1">
        <v>-0.4</v>
      </c>
      <c r="O3290" s="1">
        <v>11.7</v>
      </c>
      <c r="P3290" s="16"/>
      <c r="Q3290" t="s">
        <v>5044</v>
      </c>
      <c r="R3290" s="21">
        <v>0.1</v>
      </c>
      <c r="S3290" s="36">
        <v>0.1</v>
      </c>
      <c r="T3290" s="5">
        <v>1.31</v>
      </c>
      <c r="U3290" s="1">
        <v>0</v>
      </c>
      <c r="V3290" s="1">
        <v>0</v>
      </c>
      <c r="W3290" s="5">
        <v>4.04</v>
      </c>
      <c r="X3290" s="5">
        <v>7.0000000000000007E-2</v>
      </c>
      <c r="Y3290" s="1">
        <v>1.5</v>
      </c>
      <c r="Z3290" s="1">
        <v>0.6</v>
      </c>
      <c r="AA3290" s="5">
        <v>-0.14000000000000001</v>
      </c>
      <c r="AB3290" s="37">
        <v>-0.03</v>
      </c>
      <c r="AC3290" s="16"/>
      <c r="AD3290" t="s">
        <v>5044</v>
      </c>
      <c r="AE3290" s="5">
        <v>2.79</v>
      </c>
      <c r="AF3290" s="5">
        <v>10.44</v>
      </c>
      <c r="AG3290" s="5">
        <v>-0.03</v>
      </c>
      <c r="AH3290" s="1">
        <v>0</v>
      </c>
      <c r="AI3290" s="1">
        <v>0</v>
      </c>
      <c r="AJ3290" s="1">
        <v>4.2</v>
      </c>
      <c r="AK3290" s="1">
        <v>4.7</v>
      </c>
      <c r="AL3290" s="1">
        <v>1.8</v>
      </c>
      <c r="AM3290" s="1">
        <v>0.8</v>
      </c>
      <c r="AN3290" s="5">
        <v>-0.18</v>
      </c>
      <c r="AO3290" s="37">
        <v>0.93</v>
      </c>
      <c r="AP3290" s="12"/>
    </row>
    <row r="3291" spans="1:42" x14ac:dyDescent="0.2">
      <c r="A3291" s="3" t="s">
        <v>284</v>
      </c>
      <c r="B3291">
        <v>28</v>
      </c>
      <c r="C3291" t="s">
        <v>380</v>
      </c>
      <c r="D3291" t="s">
        <v>5045</v>
      </c>
      <c r="E3291" t="s">
        <v>2242</v>
      </c>
      <c r="F3291" t="s">
        <v>1478</v>
      </c>
      <c r="G3291">
        <v>74</v>
      </c>
      <c r="H3291">
        <v>13</v>
      </c>
      <c r="I3291">
        <v>16</v>
      </c>
      <c r="J3291">
        <f>H3291+I3291</f>
        <v>29</v>
      </c>
      <c r="K3291" s="2">
        <v>-3.9</v>
      </c>
      <c r="L3291" s="1">
        <v>1.9</v>
      </c>
      <c r="M3291" s="1">
        <v>0.4</v>
      </c>
      <c r="N3291" s="20">
        <v>21.2</v>
      </c>
      <c r="O3291" s="20">
        <v>16.3</v>
      </c>
      <c r="P3291" s="12"/>
      <c r="Q3291" t="s">
        <v>5045</v>
      </c>
      <c r="R3291" s="22">
        <v>0.9</v>
      </c>
      <c r="S3291" s="21">
        <v>1</v>
      </c>
      <c r="T3291" s="5">
        <v>2.48</v>
      </c>
      <c r="U3291" s="1">
        <v>1.5</v>
      </c>
      <c r="V3291" s="1">
        <v>2</v>
      </c>
      <c r="W3291" s="5">
        <v>5.48</v>
      </c>
      <c r="X3291"/>
      <c r="Y3291" s="1">
        <v>2.1</v>
      </c>
      <c r="Z3291"/>
      <c r="AA3291" s="5">
        <v>0.12</v>
      </c>
      <c r="AB3291" s="33">
        <v>1.51</v>
      </c>
      <c r="AC3291" s="12"/>
      <c r="AD3291" t="s">
        <v>5045</v>
      </c>
      <c r="AE3291" s="5">
        <v>2.65</v>
      </c>
      <c r="AF3291" s="5">
        <v>10.01</v>
      </c>
      <c r="AG3291"/>
      <c r="AH3291" s="1">
        <v>53.3</v>
      </c>
      <c r="AI3291" s="24">
        <v>11.8</v>
      </c>
      <c r="AJ3291" s="1">
        <v>4.5</v>
      </c>
      <c r="AK3291" s="1">
        <v>1.2</v>
      </c>
      <c r="AL3291" s="1">
        <v>0.9</v>
      </c>
      <c r="AM3291"/>
      <c r="AN3291" s="5">
        <v>0.02</v>
      </c>
      <c r="AO3291" s="64">
        <v>1.1599999999999999</v>
      </c>
      <c r="AP3291" s="12"/>
    </row>
    <row r="3292" spans="1:42" x14ac:dyDescent="0.2">
      <c r="A3292" s="26" t="s">
        <v>287</v>
      </c>
      <c r="B3292">
        <v>29</v>
      </c>
      <c r="C3292" t="s">
        <v>380</v>
      </c>
      <c r="D3292" t="s">
        <v>5045</v>
      </c>
      <c r="E3292" s="27" t="s">
        <v>2242</v>
      </c>
      <c r="F3292" s="28" t="s">
        <v>297</v>
      </c>
      <c r="G3292" s="27">
        <v>33</v>
      </c>
      <c r="H3292" s="29">
        <v>1</v>
      </c>
      <c r="I3292" s="29">
        <v>4</v>
      </c>
      <c r="J3292" s="29">
        <v>5</v>
      </c>
      <c r="K3292" s="29">
        <v>-3.4</v>
      </c>
      <c r="L3292" s="30">
        <v>-0.7</v>
      </c>
      <c r="M3292" s="30">
        <v>-0.3</v>
      </c>
      <c r="N3292" s="1">
        <v>-2</v>
      </c>
      <c r="O3292" s="1">
        <v>1.2</v>
      </c>
      <c r="P3292" s="12"/>
      <c r="Q3292" t="s">
        <v>5045</v>
      </c>
      <c r="R3292" s="63">
        <v>0.3</v>
      </c>
      <c r="S3292" s="22">
        <v>1.1000000000000001</v>
      </c>
      <c r="T3292" s="5">
        <v>1.62</v>
      </c>
      <c r="U3292" s="1">
        <v>0</v>
      </c>
      <c r="V3292" s="1">
        <v>0</v>
      </c>
      <c r="W3292" s="5">
        <v>0</v>
      </c>
      <c r="X3292"/>
      <c r="Y3292" s="1">
        <v>1</v>
      </c>
      <c r="Z3292"/>
      <c r="AA3292" s="5">
        <v>-0.17</v>
      </c>
      <c r="AB3292" s="40">
        <v>-0.52</v>
      </c>
      <c r="AC3292" s="12"/>
      <c r="AD3292" t="s">
        <v>5045</v>
      </c>
      <c r="AE3292" s="5">
        <v>2.7</v>
      </c>
      <c r="AF3292" s="5">
        <v>0</v>
      </c>
      <c r="AG3292"/>
      <c r="AH3292" s="1">
        <v>43.6</v>
      </c>
      <c r="AI3292" s="1">
        <v>4.8</v>
      </c>
      <c r="AJ3292" s="1">
        <v>7.2</v>
      </c>
      <c r="AK3292" s="1">
        <v>0.8</v>
      </c>
      <c r="AL3292" s="1">
        <v>1.5</v>
      </c>
      <c r="AM3292"/>
      <c r="AN3292" s="5">
        <v>-7.0000000000000007E-2</v>
      </c>
      <c r="AO3292" s="45">
        <v>0.3</v>
      </c>
      <c r="AP3292" s="12"/>
    </row>
    <row r="3293" spans="1:42" x14ac:dyDescent="0.2">
      <c r="A3293" s="3" t="s">
        <v>284</v>
      </c>
      <c r="B3293">
        <v>22</v>
      </c>
      <c r="C3293" t="s">
        <v>5046</v>
      </c>
      <c r="D3293" t="s">
        <v>4626</v>
      </c>
      <c r="E3293" t="s">
        <v>2239</v>
      </c>
      <c r="F3293" t="s">
        <v>2229</v>
      </c>
      <c r="G3293">
        <v>2</v>
      </c>
      <c r="H3293">
        <v>0</v>
      </c>
      <c r="I3293">
        <v>0</v>
      </c>
      <c r="J3293">
        <f>H3293+I3293</f>
        <v>0</v>
      </c>
      <c r="K3293" s="2">
        <v>-1</v>
      </c>
      <c r="L3293" s="1">
        <v>-0.2</v>
      </c>
      <c r="M3293" s="1">
        <v>-0.1</v>
      </c>
      <c r="N3293" s="20">
        <v>-0.5</v>
      </c>
      <c r="O3293" s="20">
        <v>0.1</v>
      </c>
      <c r="P3293" s="12"/>
      <c r="Q3293" t="s">
        <v>4626</v>
      </c>
      <c r="R3293" s="1">
        <v>0</v>
      </c>
      <c r="S3293" s="1">
        <v>0</v>
      </c>
      <c r="T3293" s="5">
        <v>0</v>
      </c>
      <c r="U3293" s="1">
        <v>0</v>
      </c>
      <c r="V3293" s="1">
        <v>0</v>
      </c>
      <c r="W3293" s="5">
        <v>0</v>
      </c>
      <c r="X3293"/>
      <c r="Y3293" s="1">
        <v>0</v>
      </c>
      <c r="Z3293"/>
      <c r="AA3293" s="5">
        <v>-0.61</v>
      </c>
      <c r="AB3293" s="5">
        <v>-2.0499999999999998</v>
      </c>
      <c r="AC3293" s="12"/>
      <c r="AD3293" t="s">
        <v>4626</v>
      </c>
      <c r="AE3293" s="5">
        <v>5.37</v>
      </c>
      <c r="AF3293" s="5">
        <v>0</v>
      </c>
      <c r="AG3293"/>
      <c r="AH3293" s="1">
        <v>0</v>
      </c>
      <c r="AI3293" s="24">
        <v>0</v>
      </c>
      <c r="AJ3293" s="1">
        <v>11.7</v>
      </c>
      <c r="AK3293" s="1">
        <v>0</v>
      </c>
      <c r="AL3293" s="1">
        <v>0</v>
      </c>
      <c r="AM3293"/>
      <c r="AN3293" s="5">
        <v>-0.31</v>
      </c>
      <c r="AO3293" s="35">
        <v>0.46</v>
      </c>
      <c r="AP3293" s="12"/>
    </row>
    <row r="3294" spans="1:42" x14ac:dyDescent="0.2">
      <c r="A3294" t="s">
        <v>276</v>
      </c>
      <c r="B3294" s="2">
        <v>25</v>
      </c>
      <c r="C3294" t="s">
        <v>317</v>
      </c>
      <c r="D3294" t="s">
        <v>5047</v>
      </c>
      <c r="E3294" t="s">
        <v>2233</v>
      </c>
      <c r="F3294" t="s">
        <v>288</v>
      </c>
      <c r="G3294">
        <v>5</v>
      </c>
      <c r="H3294">
        <v>1</v>
      </c>
      <c r="I3294">
        <v>1</v>
      </c>
      <c r="J3294">
        <v>2</v>
      </c>
      <c r="K3294" s="2">
        <v>-1.3</v>
      </c>
      <c r="L3294" s="1">
        <v>0.5</v>
      </c>
      <c r="M3294" s="1">
        <v>0.1</v>
      </c>
      <c r="N3294" s="1">
        <v>1.8</v>
      </c>
      <c r="O3294" s="1">
        <v>0.4</v>
      </c>
      <c r="P3294" s="16"/>
      <c r="Q3294" t="s">
        <v>5047</v>
      </c>
      <c r="R3294" s="1">
        <v>1</v>
      </c>
      <c r="S3294" s="1">
        <v>1</v>
      </c>
      <c r="T3294" s="5">
        <v>2</v>
      </c>
      <c r="U3294" s="1">
        <v>0</v>
      </c>
      <c r="V3294" s="1">
        <v>0</v>
      </c>
      <c r="W3294" s="5">
        <v>0</v>
      </c>
      <c r="X3294" s="5">
        <v>0.06</v>
      </c>
      <c r="Y3294" s="1">
        <v>0</v>
      </c>
      <c r="Z3294" s="1">
        <v>0</v>
      </c>
      <c r="AA3294" s="5">
        <v>0.42</v>
      </c>
      <c r="AB3294" s="5">
        <v>1.64</v>
      </c>
      <c r="AC3294" s="16"/>
      <c r="AD3294" t="s">
        <v>5047</v>
      </c>
      <c r="AE3294" s="5">
        <v>2.99</v>
      </c>
      <c r="AF3294" s="5">
        <v>42.11</v>
      </c>
      <c r="AG3294" s="5">
        <v>-0.1</v>
      </c>
      <c r="AH3294" s="1">
        <v>0</v>
      </c>
      <c r="AI3294" s="1">
        <v>0</v>
      </c>
      <c r="AJ3294" s="1">
        <v>3.6</v>
      </c>
      <c r="AK3294" s="1">
        <v>7.2</v>
      </c>
      <c r="AL3294" s="1">
        <v>0</v>
      </c>
      <c r="AM3294" s="1">
        <v>0</v>
      </c>
      <c r="AN3294" s="5">
        <v>0.08</v>
      </c>
      <c r="AO3294" s="5">
        <v>0.33</v>
      </c>
      <c r="AP3294" s="12"/>
    </row>
    <row r="3295" spans="1:42" x14ac:dyDescent="0.2">
      <c r="A3295" s="3" t="s">
        <v>284</v>
      </c>
      <c r="B3295">
        <v>32</v>
      </c>
      <c r="C3295" t="s">
        <v>3547</v>
      </c>
      <c r="D3295" t="s">
        <v>5049</v>
      </c>
      <c r="E3295" t="s">
        <v>279</v>
      </c>
      <c r="F3295" t="s">
        <v>1513</v>
      </c>
      <c r="G3295">
        <v>81</v>
      </c>
      <c r="H3295">
        <v>1</v>
      </c>
      <c r="I3295">
        <v>7</v>
      </c>
      <c r="J3295">
        <f>H3295+I3295</f>
        <v>8</v>
      </c>
      <c r="K3295" s="2">
        <v>-1.9</v>
      </c>
      <c r="L3295" s="1">
        <v>-1.3</v>
      </c>
      <c r="M3295" s="1">
        <v>2.4</v>
      </c>
      <c r="N3295" s="20">
        <v>-1.7</v>
      </c>
      <c r="O3295" s="20">
        <v>45.6</v>
      </c>
      <c r="P3295" s="12"/>
      <c r="Q3295" t="s">
        <v>5049</v>
      </c>
      <c r="R3295" s="21">
        <v>0.1</v>
      </c>
      <c r="S3295" s="54">
        <v>0.3</v>
      </c>
      <c r="T3295" s="5">
        <v>1.85</v>
      </c>
      <c r="U3295" s="1">
        <v>0</v>
      </c>
      <c r="V3295" s="1">
        <v>0</v>
      </c>
      <c r="W3295" s="5">
        <v>0</v>
      </c>
      <c r="X3295"/>
      <c r="Y3295" s="1">
        <v>1.6</v>
      </c>
      <c r="Z3295"/>
      <c r="AA3295" s="5">
        <v>-0.05</v>
      </c>
      <c r="AB3295" s="37">
        <v>-0.08</v>
      </c>
      <c r="AC3295" s="12"/>
      <c r="AD3295" t="s">
        <v>5049</v>
      </c>
      <c r="AE3295" s="5">
        <v>2.14</v>
      </c>
      <c r="AF3295" s="5">
        <v>8</v>
      </c>
      <c r="AG3295"/>
      <c r="AH3295" s="1">
        <v>0</v>
      </c>
      <c r="AI3295" s="24">
        <v>0</v>
      </c>
      <c r="AJ3295" s="1">
        <v>4</v>
      </c>
      <c r="AK3295" s="1">
        <v>4.4000000000000004</v>
      </c>
      <c r="AL3295" s="1">
        <v>1.1000000000000001</v>
      </c>
      <c r="AM3295"/>
      <c r="AN3295" s="5">
        <v>0.09</v>
      </c>
      <c r="AO3295" s="64">
        <v>2.14</v>
      </c>
      <c r="AP3295" s="12"/>
    </row>
    <row r="3296" spans="1:42" x14ac:dyDescent="0.2">
      <c r="A3296" s="26" t="s">
        <v>287</v>
      </c>
      <c r="B3296">
        <v>33</v>
      </c>
      <c r="C3296" t="s">
        <v>3547</v>
      </c>
      <c r="D3296" t="s">
        <v>5049</v>
      </c>
      <c r="E3296" s="27" t="s">
        <v>2251</v>
      </c>
      <c r="F3296" s="28" t="s">
        <v>288</v>
      </c>
      <c r="G3296" s="27">
        <v>55</v>
      </c>
      <c r="H3296" s="29">
        <v>1</v>
      </c>
      <c r="I3296" s="29">
        <v>6</v>
      </c>
      <c r="J3296" s="29">
        <v>7</v>
      </c>
      <c r="K3296" s="29">
        <v>-0.1</v>
      </c>
      <c r="L3296" s="30">
        <v>0</v>
      </c>
      <c r="M3296" s="30">
        <v>1.1000000000000001</v>
      </c>
      <c r="N3296" s="1">
        <v>1.9</v>
      </c>
      <c r="O3296" s="1">
        <v>27.6</v>
      </c>
      <c r="P3296" s="12"/>
      <c r="Q3296" t="s">
        <v>5049</v>
      </c>
      <c r="R3296" s="21">
        <v>0.1</v>
      </c>
      <c r="S3296" s="21">
        <v>0.5</v>
      </c>
      <c r="T3296" s="5">
        <v>1.86</v>
      </c>
      <c r="U3296" s="1">
        <v>0</v>
      </c>
      <c r="V3296" s="1">
        <v>0</v>
      </c>
      <c r="W3296" s="5">
        <v>0</v>
      </c>
      <c r="X3296"/>
      <c r="Y3296" s="1">
        <v>1.6</v>
      </c>
      <c r="Z3296"/>
      <c r="AA3296" s="5">
        <v>0</v>
      </c>
      <c r="AB3296" s="23">
        <v>0.15</v>
      </c>
      <c r="AC3296" s="12"/>
      <c r="AD3296" t="s">
        <v>5049</v>
      </c>
      <c r="AE3296" s="5">
        <v>1.86</v>
      </c>
      <c r="AF3296" s="5">
        <v>4.7</v>
      </c>
      <c r="AG3296"/>
      <c r="AH3296" s="1">
        <v>0</v>
      </c>
      <c r="AI3296" s="1">
        <v>0</v>
      </c>
      <c r="AJ3296" s="1">
        <v>4.4000000000000004</v>
      </c>
      <c r="AK3296" s="1">
        <v>6.1</v>
      </c>
      <c r="AL3296" s="1">
        <v>0.9</v>
      </c>
      <c r="AM3296"/>
      <c r="AN3296" s="5">
        <v>0.08</v>
      </c>
      <c r="AO3296" s="64">
        <v>2.23</v>
      </c>
      <c r="AP3296" s="12"/>
    </row>
    <row r="3297" spans="1:42" x14ac:dyDescent="0.2">
      <c r="A3297" s="3" t="s">
        <v>284</v>
      </c>
      <c r="B3297">
        <v>27</v>
      </c>
      <c r="C3297" t="s">
        <v>387</v>
      </c>
      <c r="D3297" t="s">
        <v>5050</v>
      </c>
      <c r="E3297" t="s">
        <v>2244</v>
      </c>
      <c r="F3297" t="s">
        <v>1513</v>
      </c>
      <c r="G3297">
        <v>12</v>
      </c>
      <c r="H3297">
        <v>0</v>
      </c>
      <c r="I3297">
        <v>0</v>
      </c>
      <c r="J3297">
        <f>H3297+I3297</f>
        <v>0</v>
      </c>
      <c r="K3297" s="2">
        <v>-1.8</v>
      </c>
      <c r="L3297" s="1">
        <v>-0.5</v>
      </c>
      <c r="M3297" s="1">
        <v>-0.4</v>
      </c>
      <c r="N3297" s="20">
        <v>-0.7</v>
      </c>
      <c r="O3297" s="20">
        <v>-0.1</v>
      </c>
      <c r="P3297" s="12"/>
      <c r="Q3297" t="s">
        <v>5050</v>
      </c>
      <c r="R3297" s="1">
        <v>0</v>
      </c>
      <c r="S3297" s="1">
        <v>0</v>
      </c>
      <c r="T3297" s="5">
        <v>1.55</v>
      </c>
      <c r="U3297" s="1">
        <v>0</v>
      </c>
      <c r="V3297" s="1">
        <v>0</v>
      </c>
      <c r="W3297" s="5">
        <v>0</v>
      </c>
      <c r="X3297"/>
      <c r="Y3297" s="1">
        <v>0.8</v>
      </c>
      <c r="Z3297"/>
      <c r="AA3297" s="5">
        <v>-0.38</v>
      </c>
      <c r="AB3297" s="5">
        <v>-0.51</v>
      </c>
      <c r="AC3297" s="12"/>
      <c r="AD3297" t="s">
        <v>5050</v>
      </c>
      <c r="AE3297" s="5">
        <v>3.87</v>
      </c>
      <c r="AF3297" s="5">
        <v>0</v>
      </c>
      <c r="AG3297"/>
      <c r="AH3297" s="1">
        <v>0</v>
      </c>
      <c r="AI3297" s="24">
        <v>0</v>
      </c>
      <c r="AJ3297" s="1">
        <v>6.1</v>
      </c>
      <c r="AK3297" s="1">
        <v>6.1</v>
      </c>
      <c r="AL3297" s="1">
        <v>0</v>
      </c>
      <c r="AM3297"/>
      <c r="AN3297" s="5">
        <v>-0.3</v>
      </c>
      <c r="AO3297" s="35">
        <v>-0.05</v>
      </c>
      <c r="AP3297" s="12"/>
    </row>
    <row r="3298" spans="1:42" x14ac:dyDescent="0.2">
      <c r="A3298" s="3" t="s">
        <v>284</v>
      </c>
      <c r="B3298">
        <v>22</v>
      </c>
      <c r="C3298" t="s">
        <v>5051</v>
      </c>
      <c r="D3298" t="s">
        <v>5052</v>
      </c>
      <c r="E3298" t="s">
        <v>416</v>
      </c>
      <c r="F3298" t="s">
        <v>2232</v>
      </c>
      <c r="G3298">
        <v>16</v>
      </c>
      <c r="H3298">
        <v>2</v>
      </c>
      <c r="I3298">
        <v>2</v>
      </c>
      <c r="J3298">
        <f>H3298+I3298</f>
        <v>4</v>
      </c>
      <c r="K3298" s="2">
        <v>-0.2</v>
      </c>
      <c r="L3298" s="1">
        <v>-0.2</v>
      </c>
      <c r="M3298" s="1">
        <v>0.2</v>
      </c>
      <c r="N3298" s="20">
        <v>2.2999999999999998</v>
      </c>
      <c r="O3298" s="20">
        <v>-0.5</v>
      </c>
      <c r="P3298" s="12"/>
      <c r="Q3298" t="s">
        <v>5052</v>
      </c>
      <c r="R3298" s="22">
        <v>0.9</v>
      </c>
      <c r="S3298" s="21">
        <v>0.9</v>
      </c>
      <c r="T3298" s="5">
        <v>2.6</v>
      </c>
      <c r="U3298" s="1">
        <v>0</v>
      </c>
      <c r="V3298" s="1">
        <v>0</v>
      </c>
      <c r="W3298" s="5">
        <v>0</v>
      </c>
      <c r="X3298"/>
      <c r="Y3298" s="1">
        <v>4.9000000000000004</v>
      </c>
      <c r="Z3298"/>
      <c r="AA3298" s="5">
        <v>-0.08</v>
      </c>
      <c r="AB3298" s="18">
        <v>0.96</v>
      </c>
      <c r="AC3298" s="12"/>
      <c r="AD3298" t="s">
        <v>5052</v>
      </c>
      <c r="AE3298" s="5">
        <v>3.46</v>
      </c>
      <c r="AF3298" s="5">
        <v>0</v>
      </c>
      <c r="AG3298"/>
      <c r="AH3298" s="1">
        <v>0</v>
      </c>
      <c r="AI3298" s="24">
        <v>0.1</v>
      </c>
      <c r="AJ3298" s="1">
        <v>7.4</v>
      </c>
      <c r="AK3298" s="1">
        <v>2.5</v>
      </c>
      <c r="AL3298" s="1">
        <v>1.2</v>
      </c>
      <c r="AM3298"/>
      <c r="AN3298" s="5">
        <v>0.08</v>
      </c>
      <c r="AO3298" s="31">
        <v>-0.19</v>
      </c>
      <c r="AP3298" s="12"/>
    </row>
    <row r="3299" spans="1:42" x14ac:dyDescent="0.2">
      <c r="A3299" s="3" t="s">
        <v>284</v>
      </c>
      <c r="B3299">
        <v>31</v>
      </c>
      <c r="C3299" t="s">
        <v>5053</v>
      </c>
      <c r="D3299" t="s">
        <v>5054</v>
      </c>
      <c r="E3299" t="s">
        <v>2238</v>
      </c>
      <c r="F3299" t="s">
        <v>1513</v>
      </c>
      <c r="G3299">
        <v>5</v>
      </c>
      <c r="H3299">
        <v>0</v>
      </c>
      <c r="I3299">
        <v>0</v>
      </c>
      <c r="J3299">
        <f>H3299+I3299</f>
        <v>0</v>
      </c>
      <c r="K3299" s="2">
        <v>-0.4</v>
      </c>
      <c r="L3299" s="1">
        <v>-0.3</v>
      </c>
      <c r="M3299" s="1">
        <v>0</v>
      </c>
      <c r="N3299" s="20">
        <v>-0.6</v>
      </c>
      <c r="O3299" s="20">
        <v>0.6</v>
      </c>
      <c r="P3299" s="12"/>
      <c r="Q3299" t="s">
        <v>5054</v>
      </c>
      <c r="R3299" s="1">
        <v>0</v>
      </c>
      <c r="S3299" s="1">
        <v>0</v>
      </c>
      <c r="T3299" s="5">
        <v>4</v>
      </c>
      <c r="U3299" s="1">
        <v>0</v>
      </c>
      <c r="V3299" s="1">
        <v>0</v>
      </c>
      <c r="W3299" s="5">
        <v>0</v>
      </c>
      <c r="X3299"/>
      <c r="Y3299" s="1">
        <v>2.2999999999999998</v>
      </c>
      <c r="Z3299"/>
      <c r="AA3299" s="5">
        <v>-0.3</v>
      </c>
      <c r="AB3299" s="5">
        <v>-0.71</v>
      </c>
      <c r="AC3299" s="12"/>
      <c r="AD3299" t="s">
        <v>5054</v>
      </c>
      <c r="AE3299" s="5">
        <v>4</v>
      </c>
      <c r="AF3299" s="5">
        <v>0</v>
      </c>
      <c r="AG3299"/>
      <c r="AH3299" s="1">
        <v>0</v>
      </c>
      <c r="AI3299" s="24">
        <v>0</v>
      </c>
      <c r="AJ3299" s="1">
        <v>0</v>
      </c>
      <c r="AK3299" s="1">
        <v>3.4</v>
      </c>
      <c r="AL3299" s="1">
        <v>1.1000000000000001</v>
      </c>
      <c r="AM3299"/>
      <c r="AN3299" s="5">
        <v>0</v>
      </c>
      <c r="AO3299" s="35">
        <v>0.7</v>
      </c>
      <c r="AP3299" s="12"/>
    </row>
    <row r="3300" spans="1:42" x14ac:dyDescent="0.2">
      <c r="A3300" s="3" t="s">
        <v>284</v>
      </c>
      <c r="B3300">
        <v>28</v>
      </c>
      <c r="C3300" t="s">
        <v>5055</v>
      </c>
      <c r="D3300" t="s">
        <v>5056</v>
      </c>
      <c r="E3300" t="s">
        <v>2233</v>
      </c>
      <c r="F3300" t="s">
        <v>1513</v>
      </c>
      <c r="G3300">
        <v>66</v>
      </c>
      <c r="H3300">
        <v>6</v>
      </c>
      <c r="I3300">
        <v>20</v>
      </c>
      <c r="J3300">
        <f>H3300+I3300</f>
        <v>26</v>
      </c>
      <c r="K3300" s="2">
        <v>-12.5</v>
      </c>
      <c r="L3300" s="1">
        <v>2.7</v>
      </c>
      <c r="M3300" s="1">
        <v>0.3</v>
      </c>
      <c r="N3300" s="20">
        <v>14</v>
      </c>
      <c r="O3300" s="20">
        <v>26.6</v>
      </c>
      <c r="P3300" s="12"/>
      <c r="Q3300" t="s">
        <v>5056</v>
      </c>
      <c r="R3300" s="21">
        <v>0.1</v>
      </c>
      <c r="S3300" s="21">
        <v>0.6</v>
      </c>
      <c r="T3300" s="5">
        <v>2.14</v>
      </c>
      <c r="U3300" s="1">
        <v>1.3</v>
      </c>
      <c r="V3300" s="1">
        <v>3.5</v>
      </c>
      <c r="W3300" s="5">
        <v>7.37</v>
      </c>
      <c r="X3300"/>
      <c r="Y3300" s="1">
        <v>1.5</v>
      </c>
      <c r="Z3300"/>
      <c r="AA3300" s="5">
        <v>0.1</v>
      </c>
      <c r="AB3300" s="33">
        <v>0.66</v>
      </c>
      <c r="AC3300" s="12"/>
      <c r="AD3300" t="s">
        <v>5056</v>
      </c>
      <c r="AE3300" s="5">
        <v>2.65</v>
      </c>
      <c r="AF3300" s="5">
        <v>6.55</v>
      </c>
      <c r="AG3300"/>
      <c r="AH3300" s="1">
        <v>0</v>
      </c>
      <c r="AI3300" s="24">
        <v>0</v>
      </c>
      <c r="AJ3300" s="1">
        <v>3.1</v>
      </c>
      <c r="AK3300" s="1">
        <v>5.3</v>
      </c>
      <c r="AL3300" s="1">
        <v>1.6</v>
      </c>
      <c r="AM3300"/>
      <c r="AN3300" s="5">
        <v>0.01</v>
      </c>
      <c r="AO3300" s="38">
        <v>1.25</v>
      </c>
      <c r="AP3300" s="12"/>
    </row>
    <row r="3301" spans="1:42" x14ac:dyDescent="0.2">
      <c r="A3301" s="26" t="s">
        <v>287</v>
      </c>
      <c r="B3301">
        <v>29</v>
      </c>
      <c r="C3301" t="s">
        <v>5055</v>
      </c>
      <c r="D3301" t="s">
        <v>5056</v>
      </c>
      <c r="E3301" s="27" t="s">
        <v>291</v>
      </c>
      <c r="F3301" s="28" t="s">
        <v>288</v>
      </c>
      <c r="G3301" s="27">
        <v>47</v>
      </c>
      <c r="H3301" s="29">
        <v>4</v>
      </c>
      <c r="I3301" s="29">
        <v>9</v>
      </c>
      <c r="J3301" s="29">
        <v>13</v>
      </c>
      <c r="K3301" s="29">
        <v>1.9</v>
      </c>
      <c r="L3301" s="30">
        <v>0.2</v>
      </c>
      <c r="M3301" s="30">
        <v>3.1</v>
      </c>
      <c r="N3301" s="1">
        <v>5</v>
      </c>
      <c r="O3301" s="1">
        <v>14.5</v>
      </c>
      <c r="P3301" s="12"/>
      <c r="Q3301" t="s">
        <v>5056</v>
      </c>
      <c r="R3301" s="32">
        <v>0.3</v>
      </c>
      <c r="S3301" s="21">
        <v>0.6</v>
      </c>
      <c r="T3301" s="5">
        <v>2.6</v>
      </c>
      <c r="U3301" s="1">
        <v>0</v>
      </c>
      <c r="V3301" s="1">
        <v>0.9</v>
      </c>
      <c r="W3301" s="5">
        <v>4.9000000000000004</v>
      </c>
      <c r="X3301"/>
      <c r="Y3301" s="1">
        <v>1.1000000000000001</v>
      </c>
      <c r="Z3301"/>
      <c r="AA3301" s="5">
        <v>0.01</v>
      </c>
      <c r="AB3301" s="18">
        <v>0.33</v>
      </c>
      <c r="AC3301" s="12"/>
      <c r="AD3301" t="s">
        <v>5056</v>
      </c>
      <c r="AE3301" s="5">
        <v>2.35</v>
      </c>
      <c r="AF3301" s="5">
        <v>5.96</v>
      </c>
      <c r="AG3301"/>
      <c r="AH3301" s="1">
        <v>0</v>
      </c>
      <c r="AI3301" s="1">
        <v>0</v>
      </c>
      <c r="AJ3301" s="1">
        <v>4.0999999999999996</v>
      </c>
      <c r="AK3301" s="1">
        <v>3.1</v>
      </c>
      <c r="AL3301" s="1">
        <v>0.9</v>
      </c>
      <c r="AM3301"/>
      <c r="AN3301" s="5">
        <v>0.17</v>
      </c>
      <c r="AO3301" s="41">
        <v>0.96</v>
      </c>
      <c r="AP3301" s="12"/>
    </row>
    <row r="3302" spans="1:42" x14ac:dyDescent="0.2">
      <c r="A3302" s="3" t="s">
        <v>284</v>
      </c>
      <c r="B3302">
        <v>27</v>
      </c>
      <c r="C3302" t="s">
        <v>5057</v>
      </c>
      <c r="D3302" t="s">
        <v>5058</v>
      </c>
      <c r="E3302" t="s">
        <v>2248</v>
      </c>
      <c r="F3302" t="s">
        <v>2232</v>
      </c>
      <c r="G3302">
        <v>82</v>
      </c>
      <c r="H3302">
        <v>11</v>
      </c>
      <c r="I3302">
        <v>13</v>
      </c>
      <c r="J3302">
        <f>H3302+I3302</f>
        <v>24</v>
      </c>
      <c r="K3302" s="2">
        <v>-11.2</v>
      </c>
      <c r="L3302" s="1">
        <v>-2.4</v>
      </c>
      <c r="M3302" s="1">
        <v>0.2</v>
      </c>
      <c r="N3302" s="20">
        <v>2.7</v>
      </c>
      <c r="O3302" s="20">
        <v>13.5</v>
      </c>
      <c r="P3302" s="12"/>
      <c r="Q3302" t="s">
        <v>5058</v>
      </c>
      <c r="R3302" s="21">
        <v>0.5</v>
      </c>
      <c r="S3302" s="54">
        <v>0.6</v>
      </c>
      <c r="T3302" s="5">
        <v>1.87</v>
      </c>
      <c r="U3302" s="1">
        <v>1.5</v>
      </c>
      <c r="V3302" s="1">
        <v>1.5</v>
      </c>
      <c r="W3302" s="5">
        <v>6.66</v>
      </c>
      <c r="X3302"/>
      <c r="Y3302" s="1">
        <v>0.7</v>
      </c>
      <c r="Z3302"/>
      <c r="AA3302" s="5">
        <v>-0.12</v>
      </c>
      <c r="AB3302" s="37">
        <v>0.15</v>
      </c>
      <c r="AC3302" s="12"/>
      <c r="AD3302" t="s">
        <v>5058</v>
      </c>
      <c r="AE3302" s="5">
        <v>2.34</v>
      </c>
      <c r="AF3302" s="5">
        <v>0</v>
      </c>
      <c r="AG3302"/>
      <c r="AH3302" s="1">
        <v>50</v>
      </c>
      <c r="AI3302" s="24">
        <v>0.3</v>
      </c>
      <c r="AJ3302" s="1">
        <v>4.0999999999999996</v>
      </c>
      <c r="AK3302" s="1">
        <v>0.9</v>
      </c>
      <c r="AL3302" s="1">
        <v>0.9</v>
      </c>
      <c r="AM3302"/>
      <c r="AN3302" s="5">
        <v>0.01</v>
      </c>
      <c r="AO3302" s="51">
        <v>0.76</v>
      </c>
      <c r="AP3302" s="12"/>
    </row>
    <row r="3303" spans="1:42" x14ac:dyDescent="0.2">
      <c r="A3303" s="26" t="s">
        <v>287</v>
      </c>
      <c r="B3303">
        <v>28</v>
      </c>
      <c r="C3303" t="s">
        <v>5057</v>
      </c>
      <c r="D3303" t="s">
        <v>5058</v>
      </c>
      <c r="E3303" s="27" t="s">
        <v>2248</v>
      </c>
      <c r="F3303" s="28" t="s">
        <v>2232</v>
      </c>
      <c r="G3303" s="27">
        <v>73</v>
      </c>
      <c r="H3303" s="29">
        <v>7</v>
      </c>
      <c r="I3303" s="29">
        <v>10</v>
      </c>
      <c r="J3303" s="29">
        <v>17</v>
      </c>
      <c r="K3303" s="29">
        <v>-14.5</v>
      </c>
      <c r="L3303" s="30">
        <v>-2.5</v>
      </c>
      <c r="M3303" s="30">
        <v>-1.1000000000000001</v>
      </c>
      <c r="N3303" s="1">
        <v>-1.8</v>
      </c>
      <c r="O3303" s="1">
        <v>16.8</v>
      </c>
      <c r="P3303" s="12"/>
      <c r="Q3303" t="s">
        <v>5058</v>
      </c>
      <c r="R3303" s="17">
        <v>0.4</v>
      </c>
      <c r="S3303" s="54">
        <v>0.6</v>
      </c>
      <c r="T3303" s="5">
        <v>1.58</v>
      </c>
      <c r="U3303" s="1">
        <v>2.2000000000000002</v>
      </c>
      <c r="V3303" s="1">
        <v>2.2000000000000002</v>
      </c>
      <c r="W3303" s="5">
        <v>13.23</v>
      </c>
      <c r="X3303"/>
      <c r="Y3303" s="1">
        <v>1</v>
      </c>
      <c r="Z3303"/>
      <c r="AA3303" s="5">
        <v>-0.12</v>
      </c>
      <c r="AB3303" s="42">
        <v>-0.1</v>
      </c>
      <c r="AC3303" s="12"/>
      <c r="AD3303" t="s">
        <v>5058</v>
      </c>
      <c r="AE3303" s="5">
        <v>2.4700000000000002</v>
      </c>
      <c r="AF3303" s="5">
        <v>3.17</v>
      </c>
      <c r="AG3303"/>
      <c r="AH3303" s="1">
        <v>38.5</v>
      </c>
      <c r="AI3303" s="1">
        <v>0.9</v>
      </c>
      <c r="AJ3303" s="1">
        <v>5.4</v>
      </c>
      <c r="AK3303" s="1">
        <v>1.7</v>
      </c>
      <c r="AL3303" s="1">
        <v>1.2</v>
      </c>
      <c r="AM3303"/>
      <c r="AN3303" s="5">
        <v>-0.05</v>
      </c>
      <c r="AO3303" s="55">
        <v>0.92</v>
      </c>
      <c r="AP3303" s="12"/>
    </row>
    <row r="3304" spans="1:42" x14ac:dyDescent="0.2">
      <c r="A3304" s="3" t="s">
        <v>284</v>
      </c>
      <c r="B3304">
        <v>21</v>
      </c>
      <c r="C3304" t="s">
        <v>3500</v>
      </c>
      <c r="D3304" t="s">
        <v>5059</v>
      </c>
      <c r="E3304" t="s">
        <v>2252</v>
      </c>
      <c r="F3304" t="s">
        <v>2232</v>
      </c>
      <c r="G3304">
        <v>64</v>
      </c>
      <c r="H3304">
        <v>18</v>
      </c>
      <c r="I3304">
        <v>19</v>
      </c>
      <c r="J3304">
        <f>H3304+I3304</f>
        <v>37</v>
      </c>
      <c r="K3304" s="2">
        <v>12.8</v>
      </c>
      <c r="L3304" s="1">
        <v>5</v>
      </c>
      <c r="M3304" s="1">
        <v>3.1</v>
      </c>
      <c r="N3304" s="20">
        <v>41.3</v>
      </c>
      <c r="O3304" s="20">
        <v>4.7</v>
      </c>
      <c r="P3304" s="12"/>
      <c r="Q3304" t="s">
        <v>5059</v>
      </c>
      <c r="R3304" s="53">
        <v>1.2</v>
      </c>
      <c r="S3304" s="22">
        <v>1.2</v>
      </c>
      <c r="T3304" s="5">
        <v>3.92</v>
      </c>
      <c r="U3304" s="1">
        <v>2.6</v>
      </c>
      <c r="V3304" s="1">
        <v>3.1</v>
      </c>
      <c r="W3304" s="5">
        <v>8.18</v>
      </c>
      <c r="X3304"/>
      <c r="Y3304" s="1">
        <v>0.9</v>
      </c>
      <c r="Z3304"/>
      <c r="AA3304" s="5">
        <v>0.35</v>
      </c>
      <c r="AB3304" s="44">
        <v>3.33</v>
      </c>
      <c r="AC3304" s="12"/>
      <c r="AD3304" t="s">
        <v>5059</v>
      </c>
      <c r="AE3304" s="5">
        <v>2.0099999999999998</v>
      </c>
      <c r="AF3304" s="5">
        <v>0</v>
      </c>
      <c r="AG3304"/>
      <c r="AH3304" s="1">
        <v>0</v>
      </c>
      <c r="AI3304" s="24">
        <v>0</v>
      </c>
      <c r="AJ3304" s="1">
        <v>1.9</v>
      </c>
      <c r="AK3304" s="1">
        <v>1.4</v>
      </c>
      <c r="AL3304" s="1">
        <v>2.9</v>
      </c>
      <c r="AM3304"/>
      <c r="AN3304" s="5">
        <v>0.22</v>
      </c>
      <c r="AO3304" s="45">
        <v>0.38</v>
      </c>
      <c r="AP3304" s="12"/>
    </row>
    <row r="3305" spans="1:42" x14ac:dyDescent="0.2">
      <c r="A3305" s="26" t="s">
        <v>287</v>
      </c>
      <c r="B3305">
        <v>22</v>
      </c>
      <c r="C3305" t="s">
        <v>3500</v>
      </c>
      <c r="D3305" t="s">
        <v>5059</v>
      </c>
      <c r="E3305" s="27" t="s">
        <v>2252</v>
      </c>
      <c r="F3305" s="28" t="s">
        <v>2232</v>
      </c>
      <c r="G3305" s="27">
        <v>81</v>
      </c>
      <c r="H3305" s="29">
        <v>26</v>
      </c>
      <c r="I3305" s="29">
        <v>32</v>
      </c>
      <c r="J3305" s="29">
        <v>58</v>
      </c>
      <c r="K3305" s="29">
        <v>9.3000000000000007</v>
      </c>
      <c r="L3305" s="30">
        <v>6.4</v>
      </c>
      <c r="M3305" s="30">
        <v>2.6</v>
      </c>
      <c r="N3305" s="1">
        <v>41.3</v>
      </c>
      <c r="O3305" s="1">
        <v>4.7</v>
      </c>
      <c r="P3305" s="12"/>
      <c r="Q3305" t="s">
        <v>5059</v>
      </c>
      <c r="R3305" s="53">
        <v>1.2</v>
      </c>
      <c r="S3305" s="53">
        <v>1.7</v>
      </c>
      <c r="T3305" s="5">
        <v>3.71</v>
      </c>
      <c r="U3305" s="1">
        <v>0.9</v>
      </c>
      <c r="V3305" s="1">
        <v>0.5</v>
      </c>
      <c r="W3305" s="5">
        <v>4.97</v>
      </c>
      <c r="X3305"/>
      <c r="Y3305" s="1">
        <v>2.2999999999999998</v>
      </c>
      <c r="Z3305"/>
      <c r="AA3305" s="5">
        <v>0.24</v>
      </c>
      <c r="AB3305" s="33">
        <v>1.87</v>
      </c>
      <c r="AC3305" s="12"/>
      <c r="AD3305" t="s">
        <v>5059</v>
      </c>
      <c r="AE3305" s="5">
        <v>3.03</v>
      </c>
      <c r="AF3305" s="5">
        <v>10.56</v>
      </c>
      <c r="AG3305"/>
      <c r="AH3305" s="1">
        <v>0</v>
      </c>
      <c r="AI3305" s="1">
        <v>0</v>
      </c>
      <c r="AJ3305" s="1">
        <v>0.8</v>
      </c>
      <c r="AK3305" s="1">
        <v>1.6</v>
      </c>
      <c r="AL3305" s="1">
        <v>2.6</v>
      </c>
      <c r="AM3305"/>
      <c r="AN3305" s="5">
        <v>0.1</v>
      </c>
      <c r="AO3305" s="41">
        <v>0.21</v>
      </c>
      <c r="AP3305" s="12"/>
    </row>
    <row r="3306" spans="1:42" x14ac:dyDescent="0.2">
      <c r="A3306" t="s">
        <v>276</v>
      </c>
      <c r="B3306" s="2">
        <v>25</v>
      </c>
      <c r="C3306" t="s">
        <v>3673</v>
      </c>
      <c r="D3306" t="s">
        <v>5060</v>
      </c>
      <c r="E3306" t="s">
        <v>2244</v>
      </c>
      <c r="F3306" t="s">
        <v>2232</v>
      </c>
      <c r="G3306">
        <v>1</v>
      </c>
      <c r="H3306">
        <v>0</v>
      </c>
      <c r="I3306">
        <v>0</v>
      </c>
      <c r="J3306">
        <v>0</v>
      </c>
      <c r="K3306" s="2">
        <v>0</v>
      </c>
      <c r="L3306" s="1">
        <v>0</v>
      </c>
      <c r="M3306" s="1">
        <v>0</v>
      </c>
      <c r="N3306" s="1">
        <v>-0.2</v>
      </c>
      <c r="O3306" s="1">
        <v>0.2</v>
      </c>
      <c r="P3306" s="16"/>
      <c r="Q3306" t="s">
        <v>5060</v>
      </c>
      <c r="R3306" s="1">
        <v>0</v>
      </c>
      <c r="S3306" s="1">
        <v>0</v>
      </c>
      <c r="T3306" s="5">
        <v>0</v>
      </c>
      <c r="U3306" s="1">
        <v>0</v>
      </c>
      <c r="V3306" s="1">
        <v>0</v>
      </c>
      <c r="W3306" s="5">
        <v>0</v>
      </c>
      <c r="X3306" s="5">
        <v>0.79</v>
      </c>
      <c r="Y3306" s="1">
        <v>9.9</v>
      </c>
      <c r="Z3306" s="1">
        <v>0</v>
      </c>
      <c r="AA3306" s="5">
        <v>0</v>
      </c>
      <c r="AB3306" s="5">
        <v>-1.82</v>
      </c>
      <c r="AC3306" s="16"/>
      <c r="AD3306" t="s">
        <v>5060</v>
      </c>
      <c r="AE3306" s="5">
        <v>0</v>
      </c>
      <c r="AF3306" s="5">
        <v>0</v>
      </c>
      <c r="AG3306" s="5">
        <v>0.17</v>
      </c>
      <c r="AH3306" s="1">
        <v>0</v>
      </c>
      <c r="AI3306" s="1">
        <v>2.2999999999999998</v>
      </c>
      <c r="AJ3306" s="1">
        <v>9.9</v>
      </c>
      <c r="AK3306" s="1">
        <v>19.899999999999999</v>
      </c>
      <c r="AL3306" s="1">
        <v>0</v>
      </c>
      <c r="AM3306" s="1">
        <v>0</v>
      </c>
      <c r="AN3306" s="5">
        <v>0</v>
      </c>
      <c r="AO3306" s="5">
        <v>1.93</v>
      </c>
      <c r="AP3306" s="12"/>
    </row>
    <row r="3307" spans="1:42" x14ac:dyDescent="0.2">
      <c r="A3307" s="26" t="s">
        <v>287</v>
      </c>
      <c r="B3307">
        <v>24</v>
      </c>
      <c r="C3307" t="s">
        <v>413</v>
      </c>
      <c r="D3307" t="s">
        <v>5061</v>
      </c>
      <c r="E3307" s="27" t="s">
        <v>2240</v>
      </c>
      <c r="F3307" s="28" t="s">
        <v>288</v>
      </c>
      <c r="G3307" s="27">
        <v>1</v>
      </c>
      <c r="H3307" s="29">
        <v>0</v>
      </c>
      <c r="I3307" s="29">
        <v>0</v>
      </c>
      <c r="J3307" s="29">
        <v>0</v>
      </c>
      <c r="K3307" s="29">
        <v>-1</v>
      </c>
      <c r="L3307" s="30">
        <v>-0.1</v>
      </c>
      <c r="M3307" s="30">
        <v>-0.2</v>
      </c>
      <c r="N3307" s="1">
        <v>0</v>
      </c>
      <c r="O3307" s="1">
        <v>-1.1000000000000001</v>
      </c>
      <c r="P3307" s="12"/>
      <c r="Q3307" t="s">
        <v>5061</v>
      </c>
      <c r="R3307" s="1">
        <v>0</v>
      </c>
      <c r="S3307" s="1">
        <v>0</v>
      </c>
      <c r="T3307" s="5">
        <v>0</v>
      </c>
      <c r="U3307" s="1">
        <v>0</v>
      </c>
      <c r="V3307" s="1">
        <v>0</v>
      </c>
      <c r="W3307" s="5">
        <v>0</v>
      </c>
      <c r="X3307"/>
      <c r="Y3307" s="1">
        <v>0</v>
      </c>
      <c r="Z3307"/>
      <c r="AA3307" s="5">
        <v>-8</v>
      </c>
      <c r="AB3307" s="5">
        <v>-0.72</v>
      </c>
      <c r="AC3307" s="12"/>
      <c r="AD3307" t="s">
        <v>5061</v>
      </c>
      <c r="AE3307" s="5">
        <v>80</v>
      </c>
      <c r="AF3307" s="5">
        <v>0</v>
      </c>
      <c r="AG3307"/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/>
      <c r="AN3307" s="5">
        <v>-16</v>
      </c>
      <c r="AO3307" s="35">
        <v>-86.31</v>
      </c>
      <c r="AP3307" s="12"/>
    </row>
    <row r="3308" spans="1:42" x14ac:dyDescent="0.2">
      <c r="A3308" s="3" t="s">
        <v>284</v>
      </c>
      <c r="B3308">
        <v>30</v>
      </c>
      <c r="C3308" t="s">
        <v>298</v>
      </c>
      <c r="D3308" t="s">
        <v>5062</v>
      </c>
      <c r="E3308" t="s">
        <v>291</v>
      </c>
      <c r="F3308" t="s">
        <v>1478</v>
      </c>
      <c r="G3308">
        <v>71</v>
      </c>
      <c r="H3308">
        <v>3</v>
      </c>
      <c r="I3308">
        <v>7</v>
      </c>
      <c r="J3308">
        <f>H3308+I3308</f>
        <v>10</v>
      </c>
      <c r="K3308" s="2">
        <v>-1.7</v>
      </c>
      <c r="L3308" s="1">
        <v>-2.9</v>
      </c>
      <c r="M3308" s="1">
        <v>1.3</v>
      </c>
      <c r="N3308" s="20">
        <v>-4</v>
      </c>
      <c r="O3308" s="20">
        <v>9.3000000000000007</v>
      </c>
      <c r="P3308" s="12"/>
      <c r="Q3308" t="s">
        <v>5062</v>
      </c>
      <c r="R3308" s="63">
        <v>0.3</v>
      </c>
      <c r="S3308" s="54">
        <v>0.6</v>
      </c>
      <c r="T3308" s="5">
        <v>1.54</v>
      </c>
      <c r="U3308" s="1">
        <v>0</v>
      </c>
      <c r="V3308" s="1">
        <v>0</v>
      </c>
      <c r="W3308" s="5">
        <v>7.19</v>
      </c>
      <c r="X3308"/>
      <c r="Y3308" s="1">
        <v>2.2000000000000002</v>
      </c>
      <c r="Z3308"/>
      <c r="AA3308" s="5">
        <v>-0.26</v>
      </c>
      <c r="AB3308" s="42">
        <v>-0.35</v>
      </c>
      <c r="AC3308" s="12"/>
      <c r="AD3308" t="s">
        <v>5062</v>
      </c>
      <c r="AE3308" s="5">
        <v>1.72</v>
      </c>
      <c r="AF3308" s="5">
        <v>0</v>
      </c>
      <c r="AG3308"/>
      <c r="AH3308" s="1">
        <v>48.1</v>
      </c>
      <c r="AI3308" s="24">
        <v>1.3</v>
      </c>
      <c r="AJ3308" s="1">
        <v>10.7</v>
      </c>
      <c r="AK3308" s="1">
        <v>1.4</v>
      </c>
      <c r="AL3308" s="1">
        <v>1.9</v>
      </c>
      <c r="AM3308"/>
      <c r="AN3308" s="5">
        <v>0.11</v>
      </c>
      <c r="AO3308" s="51">
        <v>0.83</v>
      </c>
      <c r="AP3308" s="12"/>
    </row>
    <row r="3309" spans="1:42" x14ac:dyDescent="0.2">
      <c r="A3309" s="3" t="s">
        <v>284</v>
      </c>
      <c r="B3309">
        <v>33</v>
      </c>
      <c r="C3309" t="s">
        <v>292</v>
      </c>
      <c r="D3309" t="s">
        <v>5063</v>
      </c>
      <c r="E3309" t="s">
        <v>2244</v>
      </c>
      <c r="F3309" t="s">
        <v>1513</v>
      </c>
      <c r="G3309">
        <v>18</v>
      </c>
      <c r="H3309">
        <v>0</v>
      </c>
      <c r="I3309">
        <v>1</v>
      </c>
      <c r="J3309">
        <f>H3309+I3309</f>
        <v>1</v>
      </c>
      <c r="K3309" s="2">
        <v>-2.2000000000000002</v>
      </c>
      <c r="L3309" s="1">
        <v>-1.3</v>
      </c>
      <c r="M3309" s="1">
        <v>-0.1</v>
      </c>
      <c r="N3309" s="20">
        <v>-2.6</v>
      </c>
      <c r="O3309" s="20">
        <v>7.3</v>
      </c>
      <c r="P3309" s="12"/>
      <c r="Q3309" t="s">
        <v>5063</v>
      </c>
      <c r="R3309" s="36">
        <v>0</v>
      </c>
      <c r="S3309" s="69">
        <v>0.2</v>
      </c>
      <c r="T3309" s="5">
        <v>2.58</v>
      </c>
      <c r="U3309" s="1">
        <v>0</v>
      </c>
      <c r="V3309" s="1">
        <v>0</v>
      </c>
      <c r="W3309" s="5">
        <v>6.33</v>
      </c>
      <c r="X3309"/>
      <c r="Y3309" s="1">
        <v>2.4</v>
      </c>
      <c r="Z3309"/>
      <c r="AA3309" s="5">
        <v>-0.17</v>
      </c>
      <c r="AB3309" s="40">
        <v>-0.41</v>
      </c>
      <c r="AC3309" s="12"/>
      <c r="AD3309" t="s">
        <v>5063</v>
      </c>
      <c r="AE3309" s="5">
        <v>4.51</v>
      </c>
      <c r="AF3309" s="5">
        <v>4.7</v>
      </c>
      <c r="AG3309"/>
      <c r="AH3309" s="1">
        <v>0</v>
      </c>
      <c r="AI3309" s="24">
        <v>0</v>
      </c>
      <c r="AJ3309" s="1">
        <v>2.6</v>
      </c>
      <c r="AK3309" s="1">
        <v>5.4</v>
      </c>
      <c r="AL3309" s="1">
        <v>0.3</v>
      </c>
      <c r="AM3309"/>
      <c r="AN3309" s="5">
        <v>-0.01</v>
      </c>
      <c r="AO3309" s="45">
        <v>1.1599999999999999</v>
      </c>
      <c r="AP3309" s="12"/>
    </row>
    <row r="3310" spans="1:42" x14ac:dyDescent="0.2">
      <c r="A3310" s="3" t="s">
        <v>284</v>
      </c>
      <c r="B3310">
        <v>24</v>
      </c>
      <c r="C3310" t="s">
        <v>5066</v>
      </c>
      <c r="D3310" t="s">
        <v>3246</v>
      </c>
      <c r="E3310" t="s">
        <v>2240</v>
      </c>
      <c r="F3310" t="s">
        <v>1513</v>
      </c>
      <c r="G3310">
        <v>6</v>
      </c>
      <c r="H3310">
        <v>1</v>
      </c>
      <c r="I3310">
        <v>1</v>
      </c>
      <c r="J3310">
        <f>H3310+I3310</f>
        <v>2</v>
      </c>
      <c r="K3310" s="2">
        <v>-0.9</v>
      </c>
      <c r="L3310" s="1">
        <v>0.4</v>
      </c>
      <c r="M3310" s="1">
        <v>-0.1</v>
      </c>
      <c r="N3310" s="20">
        <v>1.8</v>
      </c>
      <c r="O3310" s="20">
        <v>2.2999999999999998</v>
      </c>
      <c r="P3310" s="12"/>
      <c r="Q3310" t="s">
        <v>3246</v>
      </c>
      <c r="R3310" s="1">
        <v>0</v>
      </c>
      <c r="S3310" s="1">
        <v>0</v>
      </c>
      <c r="T3310" s="5">
        <v>0</v>
      </c>
      <c r="U3310" s="1">
        <v>7.5</v>
      </c>
      <c r="V3310" s="1">
        <v>7.5</v>
      </c>
      <c r="W3310" s="5">
        <v>15.03</v>
      </c>
      <c r="X3310"/>
      <c r="Y3310" s="1">
        <v>3.4</v>
      </c>
      <c r="Z3310"/>
      <c r="AA3310" s="5">
        <v>0.4</v>
      </c>
      <c r="AB3310" s="5">
        <v>2.1</v>
      </c>
      <c r="AC3310" s="12"/>
      <c r="AD3310" t="s">
        <v>3246</v>
      </c>
      <c r="AE3310" s="5">
        <v>1.35</v>
      </c>
      <c r="AF3310" s="5">
        <v>0</v>
      </c>
      <c r="AG3310"/>
      <c r="AH3310" s="1">
        <v>0</v>
      </c>
      <c r="AI3310" s="24">
        <v>0</v>
      </c>
      <c r="AJ3310" s="1">
        <v>6.9</v>
      </c>
      <c r="AK3310" s="1">
        <v>3.4</v>
      </c>
      <c r="AL3310" s="1">
        <v>0</v>
      </c>
      <c r="AM3310"/>
      <c r="AN3310" s="5">
        <v>-0.1</v>
      </c>
      <c r="AO3310" s="35">
        <v>2.69</v>
      </c>
      <c r="AP3310" s="12"/>
    </row>
    <row r="3311" spans="1:42" x14ac:dyDescent="0.2">
      <c r="A3311" s="3" t="s">
        <v>284</v>
      </c>
      <c r="B3311">
        <v>23</v>
      </c>
      <c r="C3311" t="s">
        <v>300</v>
      </c>
      <c r="D3311" t="s">
        <v>5067</v>
      </c>
      <c r="E3311" t="s">
        <v>2238</v>
      </c>
      <c r="F3311" t="s">
        <v>2229</v>
      </c>
      <c r="G3311">
        <v>1</v>
      </c>
      <c r="H3311">
        <v>0</v>
      </c>
      <c r="I3311">
        <v>0</v>
      </c>
      <c r="J3311">
        <f>H3311+I3311</f>
        <v>0</v>
      </c>
      <c r="K3311" s="2">
        <v>0</v>
      </c>
      <c r="L3311" s="1">
        <v>0</v>
      </c>
      <c r="M3311" s="1">
        <v>0</v>
      </c>
      <c r="N3311" s="20">
        <v>-0.1</v>
      </c>
      <c r="O3311" s="20">
        <v>0.1</v>
      </c>
      <c r="P3311" s="12"/>
      <c r="Q3311" t="s">
        <v>5067</v>
      </c>
      <c r="R3311" s="1">
        <v>0</v>
      </c>
      <c r="S3311" s="1">
        <v>0</v>
      </c>
      <c r="T3311" s="5">
        <v>0</v>
      </c>
      <c r="U3311" s="1">
        <v>0</v>
      </c>
      <c r="V3311" s="1">
        <v>0</v>
      </c>
      <c r="W3311" s="5">
        <v>0</v>
      </c>
      <c r="X3311"/>
      <c r="Y3311" s="1">
        <v>12.8</v>
      </c>
      <c r="Z3311"/>
      <c r="AA3311" s="5">
        <v>0</v>
      </c>
      <c r="AB3311" s="5">
        <v>-1.34</v>
      </c>
      <c r="AC3311" s="12"/>
      <c r="AD3311" t="s">
        <v>5067</v>
      </c>
      <c r="AE3311" s="5">
        <v>0</v>
      </c>
      <c r="AF3311" s="5">
        <v>0</v>
      </c>
      <c r="AG3311"/>
      <c r="AH3311" s="1">
        <v>0</v>
      </c>
      <c r="AI3311" s="24">
        <v>0</v>
      </c>
      <c r="AJ3311" s="1">
        <v>12.8</v>
      </c>
      <c r="AK3311" s="1">
        <v>0</v>
      </c>
      <c r="AL3311" s="1">
        <v>0</v>
      </c>
      <c r="AM3311"/>
      <c r="AN3311" s="5">
        <v>0</v>
      </c>
      <c r="AO3311" s="35">
        <v>1.91</v>
      </c>
      <c r="AP3311" s="12"/>
    </row>
    <row r="3312" spans="1:42" x14ac:dyDescent="0.2">
      <c r="A3312" s="26" t="s">
        <v>287</v>
      </c>
      <c r="B3312">
        <v>24</v>
      </c>
      <c r="C3312" t="s">
        <v>300</v>
      </c>
      <c r="D3312" t="s">
        <v>5067</v>
      </c>
      <c r="E3312" s="27" t="s">
        <v>2238</v>
      </c>
      <c r="F3312" s="28" t="s">
        <v>2229</v>
      </c>
      <c r="G3312" s="27">
        <v>8</v>
      </c>
      <c r="H3312" s="29">
        <v>0</v>
      </c>
      <c r="I3312" s="29">
        <v>0</v>
      </c>
      <c r="J3312" s="29">
        <v>0</v>
      </c>
      <c r="K3312" s="29">
        <v>-0.9</v>
      </c>
      <c r="L3312" s="30">
        <v>-0.6</v>
      </c>
      <c r="M3312" s="30">
        <v>-0.1</v>
      </c>
      <c r="N3312" s="1">
        <v>-2.1</v>
      </c>
      <c r="O3312" s="1">
        <v>0.9</v>
      </c>
      <c r="P3312" s="12"/>
      <c r="Q3312" t="s">
        <v>5067</v>
      </c>
      <c r="R3312" s="1">
        <v>0</v>
      </c>
      <c r="S3312" s="1">
        <v>0</v>
      </c>
      <c r="T3312" s="5">
        <v>0</v>
      </c>
      <c r="U3312" s="1">
        <v>0</v>
      </c>
      <c r="V3312" s="1">
        <v>0</v>
      </c>
      <c r="W3312" s="5">
        <v>0</v>
      </c>
      <c r="X3312"/>
      <c r="Y3312" s="1">
        <v>0.9</v>
      </c>
      <c r="Z3312"/>
      <c r="AA3312" s="5">
        <v>-0.45</v>
      </c>
      <c r="AB3312" s="5">
        <v>-1.96</v>
      </c>
      <c r="AC3312" s="12"/>
      <c r="AD3312" t="s">
        <v>5067</v>
      </c>
      <c r="AE3312" s="5">
        <v>2.5099999999999998</v>
      </c>
      <c r="AF3312" s="5">
        <v>3.74</v>
      </c>
      <c r="AG3312"/>
      <c r="AH3312" s="1">
        <v>0</v>
      </c>
      <c r="AI3312" s="1">
        <v>0.2</v>
      </c>
      <c r="AJ3312" s="1">
        <v>8.5</v>
      </c>
      <c r="AK3312" s="1">
        <v>3.8</v>
      </c>
      <c r="AL3312" s="1">
        <v>0.9</v>
      </c>
      <c r="AM3312"/>
      <c r="AN3312" s="5">
        <v>-0.08</v>
      </c>
      <c r="AO3312" s="35">
        <v>0.85</v>
      </c>
      <c r="AP3312" s="12"/>
    </row>
    <row r="3313" spans="1:42" x14ac:dyDescent="0.2">
      <c r="A3313" t="s">
        <v>276</v>
      </c>
      <c r="B3313" s="2">
        <v>25</v>
      </c>
      <c r="C3313" t="s">
        <v>300</v>
      </c>
      <c r="D3313" t="s">
        <v>5067</v>
      </c>
      <c r="E3313" t="s">
        <v>2253</v>
      </c>
      <c r="F3313" t="s">
        <v>2229</v>
      </c>
      <c r="G3313">
        <v>8</v>
      </c>
      <c r="H3313">
        <v>3</v>
      </c>
      <c r="I3313">
        <v>1</v>
      </c>
      <c r="J3313">
        <v>4</v>
      </c>
      <c r="K3313" s="2">
        <v>-0.5</v>
      </c>
      <c r="L3313" s="1">
        <v>0.7</v>
      </c>
      <c r="M3313" s="1">
        <v>0</v>
      </c>
      <c r="N3313" s="1">
        <v>2.9</v>
      </c>
      <c r="O3313" s="1">
        <v>0.4</v>
      </c>
      <c r="P3313" s="16"/>
      <c r="Q3313" t="s">
        <v>5067</v>
      </c>
      <c r="R3313" s="1">
        <v>0.8</v>
      </c>
      <c r="S3313" s="1">
        <v>0.8</v>
      </c>
      <c r="T3313" s="5">
        <v>1.68</v>
      </c>
      <c r="U3313" s="1">
        <v>7.3</v>
      </c>
      <c r="V3313" s="1">
        <v>0</v>
      </c>
      <c r="W3313" s="5">
        <v>10.93</v>
      </c>
      <c r="X3313" s="5">
        <v>-0.16</v>
      </c>
      <c r="Y3313" s="1">
        <v>1.4</v>
      </c>
      <c r="Z3313" s="1">
        <v>0.7</v>
      </c>
      <c r="AA3313" s="5">
        <v>0.35</v>
      </c>
      <c r="AB3313" s="5">
        <v>2</v>
      </c>
      <c r="AC3313" s="16"/>
      <c r="AD3313" t="s">
        <v>5067</v>
      </c>
      <c r="AE3313" s="5">
        <v>2.52</v>
      </c>
      <c r="AF3313" s="5">
        <v>0</v>
      </c>
      <c r="AG3313" s="5">
        <v>0.01</v>
      </c>
      <c r="AH3313" s="1">
        <v>42.9</v>
      </c>
      <c r="AI3313" s="1">
        <v>1.5</v>
      </c>
      <c r="AJ3313" s="1">
        <v>5.5</v>
      </c>
      <c r="AK3313" s="1">
        <v>3.4</v>
      </c>
      <c r="AL3313" s="1">
        <v>0.7</v>
      </c>
      <c r="AM3313" s="1">
        <v>1.4</v>
      </c>
      <c r="AN3313" s="5">
        <v>0</v>
      </c>
      <c r="AO3313" s="5">
        <v>0.25</v>
      </c>
      <c r="AP3313" s="12"/>
    </row>
    <row r="3314" spans="1:42" x14ac:dyDescent="0.2">
      <c r="A3314" s="3" t="s">
        <v>284</v>
      </c>
      <c r="B3314">
        <v>26</v>
      </c>
      <c r="C3314" t="s">
        <v>479</v>
      </c>
      <c r="D3314" t="s">
        <v>5068</v>
      </c>
      <c r="E3314" t="s">
        <v>2234</v>
      </c>
      <c r="F3314" t="s">
        <v>1478</v>
      </c>
      <c r="G3314">
        <v>3</v>
      </c>
      <c r="H3314">
        <v>0</v>
      </c>
      <c r="I3314">
        <v>0</v>
      </c>
      <c r="J3314">
        <f>H3314+I3314</f>
        <v>0</v>
      </c>
      <c r="K3314" s="2">
        <v>-1</v>
      </c>
      <c r="L3314" s="1">
        <v>-0.2</v>
      </c>
      <c r="M3314" s="1">
        <v>-0.1</v>
      </c>
      <c r="N3314" s="20">
        <v>-1</v>
      </c>
      <c r="O3314" s="20">
        <v>0.7</v>
      </c>
      <c r="P3314" s="12"/>
      <c r="Q3314" t="s">
        <v>5068</v>
      </c>
      <c r="R3314" s="1">
        <v>0</v>
      </c>
      <c r="S3314" s="1">
        <v>0</v>
      </c>
      <c r="T3314" s="5">
        <v>0</v>
      </c>
      <c r="U3314" s="1">
        <v>0</v>
      </c>
      <c r="V3314" s="1">
        <v>0</v>
      </c>
      <c r="W3314" s="5">
        <v>0</v>
      </c>
      <c r="X3314"/>
      <c r="Y3314" s="1">
        <v>0</v>
      </c>
      <c r="Z3314"/>
      <c r="AA3314" s="5">
        <v>-0.31</v>
      </c>
      <c r="AB3314" s="5">
        <v>-1.79</v>
      </c>
      <c r="AC3314" s="12"/>
      <c r="AD3314" t="s">
        <v>5068</v>
      </c>
      <c r="AE3314" s="5">
        <v>1.88</v>
      </c>
      <c r="AF3314" s="5">
        <v>0</v>
      </c>
      <c r="AG3314"/>
      <c r="AH3314" s="1">
        <v>42.9</v>
      </c>
      <c r="AI3314" s="24">
        <v>4.0999999999999996</v>
      </c>
      <c r="AJ3314" s="1">
        <v>1.7</v>
      </c>
      <c r="AK3314" s="1">
        <v>3.4</v>
      </c>
      <c r="AL3314" s="1">
        <v>1.7</v>
      </c>
      <c r="AM3314"/>
      <c r="AN3314" s="5">
        <v>-0.16</v>
      </c>
      <c r="AO3314" s="35">
        <v>1.25</v>
      </c>
      <c r="AP3314" s="12"/>
    </row>
    <row r="3315" spans="1:42" x14ac:dyDescent="0.2">
      <c r="A3315" s="3" t="s">
        <v>284</v>
      </c>
      <c r="B3315">
        <v>24</v>
      </c>
      <c r="C3315" t="s">
        <v>3396</v>
      </c>
      <c r="D3315" t="s">
        <v>5068</v>
      </c>
      <c r="E3315" t="s">
        <v>2244</v>
      </c>
      <c r="F3315" t="s">
        <v>2232</v>
      </c>
      <c r="G3315">
        <v>14</v>
      </c>
      <c r="H3315">
        <v>0</v>
      </c>
      <c r="I3315">
        <v>0</v>
      </c>
      <c r="J3315">
        <f>H3315+I3315</f>
        <v>0</v>
      </c>
      <c r="K3315" s="2">
        <v>-5.5</v>
      </c>
      <c r="L3315" s="1">
        <v>-1.2</v>
      </c>
      <c r="M3315" s="1">
        <v>-0.9</v>
      </c>
      <c r="N3315" s="20">
        <v>-2.9</v>
      </c>
      <c r="O3315" s="20">
        <v>-1.5</v>
      </c>
      <c r="P3315" s="12"/>
      <c r="Q3315" t="s">
        <v>5068</v>
      </c>
      <c r="R3315" s="1">
        <v>0</v>
      </c>
      <c r="S3315" s="1">
        <v>0</v>
      </c>
      <c r="T3315" s="5">
        <v>0.53</v>
      </c>
      <c r="U3315" s="1">
        <v>0</v>
      </c>
      <c r="V3315" s="1">
        <v>0</v>
      </c>
      <c r="W3315" s="5">
        <v>0</v>
      </c>
      <c r="X3315"/>
      <c r="Y3315" s="1">
        <v>1</v>
      </c>
      <c r="Z3315"/>
      <c r="AA3315" s="5">
        <v>-0.62</v>
      </c>
      <c r="AB3315" s="5">
        <v>-1.51</v>
      </c>
      <c r="AC3315" s="12"/>
      <c r="AD3315" t="s">
        <v>5068</v>
      </c>
      <c r="AE3315" s="5">
        <v>4.24</v>
      </c>
      <c r="AF3315" s="5">
        <v>0</v>
      </c>
      <c r="AG3315"/>
      <c r="AH3315" s="1">
        <v>100</v>
      </c>
      <c r="AI3315" s="24">
        <v>0.1</v>
      </c>
      <c r="AJ3315" s="1">
        <v>10.5</v>
      </c>
      <c r="AK3315" s="1">
        <v>0</v>
      </c>
      <c r="AL3315" s="1">
        <v>1</v>
      </c>
      <c r="AM3315"/>
      <c r="AN3315" s="5">
        <v>-0.47</v>
      </c>
      <c r="AO3315" s="35">
        <v>-0.81</v>
      </c>
      <c r="AP3315" s="12"/>
    </row>
    <row r="3316" spans="1:42" x14ac:dyDescent="0.2">
      <c r="A3316" s="3" t="s">
        <v>284</v>
      </c>
      <c r="B3316">
        <v>25</v>
      </c>
      <c r="C3316" t="s">
        <v>298</v>
      </c>
      <c r="D3316" t="s">
        <v>5069</v>
      </c>
      <c r="E3316" t="s">
        <v>2248</v>
      </c>
      <c r="F3316" t="s">
        <v>1513</v>
      </c>
      <c r="G3316">
        <v>1</v>
      </c>
      <c r="H3316">
        <v>0</v>
      </c>
      <c r="I3316">
        <v>0</v>
      </c>
      <c r="J3316">
        <f>H3316+I3316</f>
        <v>0</v>
      </c>
      <c r="K3316" s="2">
        <v>0.9</v>
      </c>
      <c r="L3316" s="1">
        <v>-0.1</v>
      </c>
      <c r="M3316" s="1">
        <v>0.3</v>
      </c>
      <c r="N3316" s="20">
        <v>-0.1</v>
      </c>
      <c r="O3316" s="20">
        <v>0.6</v>
      </c>
      <c r="P3316" s="12"/>
      <c r="Q3316" t="s">
        <v>5069</v>
      </c>
      <c r="R3316" s="1">
        <v>0</v>
      </c>
      <c r="S3316" s="1">
        <v>0</v>
      </c>
      <c r="T3316" s="5">
        <v>5.66</v>
      </c>
      <c r="U3316" s="1">
        <v>0</v>
      </c>
      <c r="V3316" s="1">
        <v>0</v>
      </c>
      <c r="W3316" s="5">
        <v>0</v>
      </c>
      <c r="X3316"/>
      <c r="Y3316" s="1">
        <v>0</v>
      </c>
      <c r="Z3316"/>
      <c r="AA3316" s="5">
        <v>-0.56999999999999995</v>
      </c>
      <c r="AB3316" s="5">
        <v>-0.48</v>
      </c>
      <c r="AC3316" s="12"/>
      <c r="AD3316" t="s">
        <v>5069</v>
      </c>
      <c r="AE3316" s="5">
        <v>0</v>
      </c>
      <c r="AF3316" s="5">
        <v>0</v>
      </c>
      <c r="AG3316"/>
      <c r="AH3316" s="1">
        <v>0</v>
      </c>
      <c r="AI3316" s="24">
        <v>0</v>
      </c>
      <c r="AJ3316" s="1">
        <v>0</v>
      </c>
      <c r="AK3316" s="1">
        <v>0</v>
      </c>
      <c r="AL3316" s="1">
        <v>0</v>
      </c>
      <c r="AM3316"/>
      <c r="AN3316" s="5">
        <v>1.7</v>
      </c>
      <c r="AO3316" s="35">
        <v>3.34</v>
      </c>
      <c r="AP3316" s="12"/>
    </row>
    <row r="3317" spans="1:42" x14ac:dyDescent="0.2">
      <c r="A3317" t="s">
        <v>276</v>
      </c>
      <c r="B3317" s="2">
        <v>27</v>
      </c>
      <c r="C3317" t="s">
        <v>298</v>
      </c>
      <c r="D3317" t="s">
        <v>5069</v>
      </c>
      <c r="E3317" t="s">
        <v>2233</v>
      </c>
      <c r="F3317" t="s">
        <v>288</v>
      </c>
      <c r="G3317">
        <v>42</v>
      </c>
      <c r="H3317">
        <v>1</v>
      </c>
      <c r="I3317">
        <v>1</v>
      </c>
      <c r="J3317">
        <v>2</v>
      </c>
      <c r="K3317" s="2">
        <v>-6</v>
      </c>
      <c r="L3317" s="1">
        <v>-1.3</v>
      </c>
      <c r="M3317" s="1">
        <v>-0.2</v>
      </c>
      <c r="N3317" s="1">
        <v>3.1</v>
      </c>
      <c r="O3317" s="1">
        <v>-8.6</v>
      </c>
      <c r="P3317" s="16"/>
      <c r="Q3317" t="s">
        <v>5069</v>
      </c>
      <c r="R3317" s="21">
        <v>0.1</v>
      </c>
      <c r="S3317" s="36">
        <v>0.1</v>
      </c>
      <c r="T3317" s="5">
        <v>1.77</v>
      </c>
      <c r="U3317" s="1">
        <v>0</v>
      </c>
      <c r="V3317" s="1">
        <v>0</v>
      </c>
      <c r="W3317" s="5">
        <v>0</v>
      </c>
      <c r="X3317" s="5">
        <v>0.05</v>
      </c>
      <c r="Y3317" s="1">
        <v>1.1000000000000001</v>
      </c>
      <c r="Z3317" s="1">
        <v>1</v>
      </c>
      <c r="AA3317" s="5">
        <v>-0.19</v>
      </c>
      <c r="AB3317" s="33">
        <v>0.75</v>
      </c>
      <c r="AC3317" s="16"/>
      <c r="AD3317" t="s">
        <v>5069</v>
      </c>
      <c r="AE3317" s="5">
        <v>2.66</v>
      </c>
      <c r="AF3317" s="5">
        <v>15.43</v>
      </c>
      <c r="AG3317" s="5">
        <v>-0.11</v>
      </c>
      <c r="AH3317" s="1">
        <v>0</v>
      </c>
      <c r="AI3317" s="1">
        <v>0</v>
      </c>
      <c r="AJ3317" s="1">
        <v>11.6</v>
      </c>
      <c r="AK3317" s="1">
        <v>6.2</v>
      </c>
      <c r="AL3317" s="1">
        <v>0.7</v>
      </c>
      <c r="AM3317" s="1">
        <v>2.2000000000000002</v>
      </c>
      <c r="AN3317" s="5">
        <v>-0.03</v>
      </c>
      <c r="AO3317" s="19">
        <v>-2.08</v>
      </c>
      <c r="AP3317" s="12"/>
    </row>
    <row r="3318" spans="1:42" x14ac:dyDescent="0.2">
      <c r="A3318" s="3" t="s">
        <v>284</v>
      </c>
      <c r="B3318">
        <v>36</v>
      </c>
      <c r="C3318" t="s">
        <v>292</v>
      </c>
      <c r="D3318" t="s">
        <v>5070</v>
      </c>
      <c r="E3318" t="s">
        <v>2246</v>
      </c>
      <c r="F3318" t="s">
        <v>1478</v>
      </c>
      <c r="G3318">
        <v>7</v>
      </c>
      <c r="H3318">
        <v>0</v>
      </c>
      <c r="I3318">
        <v>1</v>
      </c>
      <c r="J3318">
        <f>H3318+I3318</f>
        <v>1</v>
      </c>
      <c r="K3318" s="2">
        <v>-0.6</v>
      </c>
      <c r="L3318" s="1">
        <v>-0.4</v>
      </c>
      <c r="M3318" s="1">
        <v>0</v>
      </c>
      <c r="N3318" s="20">
        <v>-1</v>
      </c>
      <c r="O3318" s="20">
        <v>-1.4</v>
      </c>
      <c r="P3318" s="12"/>
      <c r="Q3318" t="s">
        <v>5070</v>
      </c>
      <c r="R3318" s="1">
        <v>0</v>
      </c>
      <c r="S3318" s="1">
        <v>1.1000000000000001</v>
      </c>
      <c r="T3318" s="5">
        <v>1.08</v>
      </c>
      <c r="U3318" s="1">
        <v>0</v>
      </c>
      <c r="V3318" s="1">
        <v>0</v>
      </c>
      <c r="W3318" s="5">
        <v>0</v>
      </c>
      <c r="X3318"/>
      <c r="Y3318" s="1">
        <v>5.2</v>
      </c>
      <c r="Z3318"/>
      <c r="AA3318" s="5">
        <v>-0.28999999999999998</v>
      </c>
      <c r="AB3318" s="5">
        <v>-0.83</v>
      </c>
      <c r="AC3318" s="12"/>
      <c r="AD3318" t="s">
        <v>5070</v>
      </c>
      <c r="AE3318" s="5">
        <v>3.25</v>
      </c>
      <c r="AF3318" s="5">
        <v>15.72</v>
      </c>
      <c r="AG3318"/>
      <c r="AH3318" s="1">
        <v>48</v>
      </c>
      <c r="AI3318" s="24">
        <v>13.5</v>
      </c>
      <c r="AJ3318" s="1">
        <v>2.6</v>
      </c>
      <c r="AK3318" s="1">
        <v>0.9</v>
      </c>
      <c r="AL3318" s="1">
        <v>0.9</v>
      </c>
      <c r="AM3318"/>
      <c r="AN3318" s="5">
        <v>0</v>
      </c>
      <c r="AO3318" s="35">
        <v>-1.18</v>
      </c>
      <c r="AP3318" s="12"/>
    </row>
    <row r="3319" spans="1:42" x14ac:dyDescent="0.2">
      <c r="A3319" s="3" t="s">
        <v>284</v>
      </c>
      <c r="B3319">
        <v>38</v>
      </c>
      <c r="C3319" t="s">
        <v>4689</v>
      </c>
      <c r="D3319" t="s">
        <v>3516</v>
      </c>
      <c r="E3319" t="s">
        <v>279</v>
      </c>
      <c r="F3319" t="s">
        <v>1513</v>
      </c>
      <c r="G3319">
        <v>27</v>
      </c>
      <c r="H3319">
        <v>0</v>
      </c>
      <c r="I3319">
        <v>3</v>
      </c>
      <c r="J3319">
        <f>H3319+I3319</f>
        <v>3</v>
      </c>
      <c r="K3319" s="2">
        <v>2.9</v>
      </c>
      <c r="L3319" s="1">
        <v>-0.1</v>
      </c>
      <c r="M3319" s="1">
        <v>1.5</v>
      </c>
      <c r="N3319" s="20">
        <v>1.5</v>
      </c>
      <c r="O3319" s="20">
        <v>-0.9</v>
      </c>
      <c r="P3319" s="12"/>
      <c r="Q3319" t="s">
        <v>3516</v>
      </c>
      <c r="R3319" s="36">
        <v>0</v>
      </c>
      <c r="S3319" s="53">
        <v>1.2</v>
      </c>
      <c r="T3319" s="5">
        <v>3.88</v>
      </c>
      <c r="U3319" s="1">
        <v>0</v>
      </c>
      <c r="V3319" s="1">
        <v>0</v>
      </c>
      <c r="W3319" s="5">
        <v>0</v>
      </c>
      <c r="X3319"/>
      <c r="Y3319" s="1">
        <v>1.6</v>
      </c>
      <c r="Z3319"/>
      <c r="AA3319" s="5">
        <v>-0.03</v>
      </c>
      <c r="AB3319" s="18">
        <v>0.47</v>
      </c>
      <c r="AC3319" s="12"/>
      <c r="AD3319" t="s">
        <v>3516</v>
      </c>
      <c r="AE3319" s="5">
        <v>2.72</v>
      </c>
      <c r="AF3319" s="5">
        <v>10.01</v>
      </c>
      <c r="AG3319"/>
      <c r="AH3319" s="1">
        <v>0</v>
      </c>
      <c r="AI3319" s="24">
        <v>0</v>
      </c>
      <c r="AJ3319" s="1">
        <v>7.5</v>
      </c>
      <c r="AK3319" s="1">
        <v>4.7</v>
      </c>
      <c r="AL3319" s="1">
        <v>0.3</v>
      </c>
      <c r="AM3319"/>
      <c r="AN3319" s="5">
        <v>0.39</v>
      </c>
      <c r="AO3319" s="25">
        <v>-0.3</v>
      </c>
      <c r="AP3319" s="12"/>
    </row>
    <row r="3320" spans="1:42" x14ac:dyDescent="0.2">
      <c r="A3320" s="26" t="s">
        <v>287</v>
      </c>
      <c r="B3320">
        <v>39</v>
      </c>
      <c r="C3320" t="s">
        <v>4689</v>
      </c>
      <c r="D3320" t="s">
        <v>3516</v>
      </c>
      <c r="E3320" s="27" t="s">
        <v>2256</v>
      </c>
      <c r="F3320" s="28" t="s">
        <v>288</v>
      </c>
      <c r="G3320" s="27">
        <v>76</v>
      </c>
      <c r="H3320" s="29">
        <v>2</v>
      </c>
      <c r="I3320" s="29">
        <v>7</v>
      </c>
      <c r="J3320" s="29">
        <v>9</v>
      </c>
      <c r="K3320" s="29">
        <v>-1.4</v>
      </c>
      <c r="L3320" s="30">
        <v>-0.5</v>
      </c>
      <c r="M3320" s="30">
        <v>0.3</v>
      </c>
      <c r="N3320" s="1">
        <v>1.6</v>
      </c>
      <c r="O3320" s="1">
        <v>23.4</v>
      </c>
      <c r="P3320" s="12"/>
      <c r="Q3320" t="s">
        <v>3516</v>
      </c>
      <c r="R3320" s="21">
        <v>0.1</v>
      </c>
      <c r="S3320" s="21">
        <v>0.5</v>
      </c>
      <c r="T3320" s="5">
        <v>2.4700000000000002</v>
      </c>
      <c r="U3320" s="1">
        <v>0</v>
      </c>
      <c r="V3320" s="1">
        <v>0</v>
      </c>
      <c r="W3320" s="5">
        <v>0</v>
      </c>
      <c r="X3320"/>
      <c r="Y3320" s="1">
        <v>1.4</v>
      </c>
      <c r="Z3320"/>
      <c r="AA3320" s="5">
        <v>-0.03</v>
      </c>
      <c r="AB3320" s="23">
        <v>0.1</v>
      </c>
      <c r="AC3320" s="12"/>
      <c r="AD3320" t="s">
        <v>3516</v>
      </c>
      <c r="AE3320" s="5">
        <v>2.41</v>
      </c>
      <c r="AF3320" s="5">
        <v>1.71</v>
      </c>
      <c r="AG3320"/>
      <c r="AH3320" s="1">
        <v>0</v>
      </c>
      <c r="AI3320" s="1">
        <v>0</v>
      </c>
      <c r="AJ3320" s="1">
        <v>4.2</v>
      </c>
      <c r="AK3320" s="1">
        <v>3.5</v>
      </c>
      <c r="AL3320" s="1">
        <v>0.8</v>
      </c>
      <c r="AM3320"/>
      <c r="AN3320" s="5">
        <v>0.02</v>
      </c>
      <c r="AO3320" s="51">
        <v>1.5</v>
      </c>
      <c r="AP3320" s="12"/>
    </row>
    <row r="3321" spans="1:42" x14ac:dyDescent="0.2">
      <c r="A3321" t="s">
        <v>276</v>
      </c>
      <c r="B3321" s="2">
        <v>40</v>
      </c>
      <c r="C3321" t="s">
        <v>4689</v>
      </c>
      <c r="D3321" t="s">
        <v>3516</v>
      </c>
      <c r="E3321" t="s">
        <v>2256</v>
      </c>
      <c r="F3321" t="s">
        <v>288</v>
      </c>
      <c r="G3321">
        <v>2</v>
      </c>
      <c r="H3321">
        <v>0</v>
      </c>
      <c r="I3321">
        <v>0</v>
      </c>
      <c r="J3321">
        <v>0</v>
      </c>
      <c r="K3321" s="2">
        <v>-2.9</v>
      </c>
      <c r="L3321" s="1">
        <v>-0.2</v>
      </c>
      <c r="M3321" s="1">
        <v>-0.6</v>
      </c>
      <c r="N3321" s="1">
        <v>-0.3</v>
      </c>
      <c r="O3321" s="1">
        <v>-2</v>
      </c>
      <c r="P3321" s="16"/>
      <c r="Q3321" t="s">
        <v>3516</v>
      </c>
      <c r="R3321" s="1">
        <v>0</v>
      </c>
      <c r="S3321" s="1">
        <v>0</v>
      </c>
      <c r="T3321" s="5">
        <v>0</v>
      </c>
      <c r="U3321" s="1">
        <v>0</v>
      </c>
      <c r="V3321" s="1">
        <v>0</v>
      </c>
      <c r="W3321" s="5">
        <v>0</v>
      </c>
      <c r="X3321" s="5">
        <v>0.04</v>
      </c>
      <c r="Y3321" s="1">
        <v>4.7</v>
      </c>
      <c r="Z3321" s="1">
        <v>0</v>
      </c>
      <c r="AA3321" s="5">
        <v>-0.52</v>
      </c>
      <c r="AB3321" s="5">
        <v>-0.72</v>
      </c>
      <c r="AC3321" s="16"/>
      <c r="AD3321" t="s">
        <v>3516</v>
      </c>
      <c r="AE3321" s="5">
        <v>8.2799999999999994</v>
      </c>
      <c r="AF3321" s="5">
        <v>15.93</v>
      </c>
      <c r="AG3321" s="5">
        <v>-0.14000000000000001</v>
      </c>
      <c r="AH3321" s="1">
        <v>0</v>
      </c>
      <c r="AI3321" s="1">
        <v>0</v>
      </c>
      <c r="AJ3321" s="1">
        <v>4.7</v>
      </c>
      <c r="AK3321" s="1">
        <v>0</v>
      </c>
      <c r="AL3321" s="1">
        <v>0</v>
      </c>
      <c r="AM3321" s="1">
        <v>2.4</v>
      </c>
      <c r="AN3321" s="5">
        <v>-1.55</v>
      </c>
      <c r="AO3321" s="5">
        <v>-4.82</v>
      </c>
      <c r="AP3321" s="12"/>
    </row>
    <row r="3322" spans="1:42" x14ac:dyDescent="0.2">
      <c r="A3322" s="3" t="s">
        <v>284</v>
      </c>
      <c r="B3322">
        <v>23</v>
      </c>
      <c r="C3322" t="s">
        <v>3256</v>
      </c>
      <c r="D3322" t="s">
        <v>5071</v>
      </c>
      <c r="E3322" t="s">
        <v>2241</v>
      </c>
      <c r="F3322" t="s">
        <v>1513</v>
      </c>
      <c r="G3322">
        <v>22</v>
      </c>
      <c r="H3322">
        <v>0</v>
      </c>
      <c r="I3322">
        <v>2</v>
      </c>
      <c r="J3322">
        <f>H3322+I3322</f>
        <v>2</v>
      </c>
      <c r="K3322" s="2">
        <v>0.6</v>
      </c>
      <c r="L3322" s="1">
        <v>-0.7</v>
      </c>
      <c r="M3322" s="1">
        <v>0.8</v>
      </c>
      <c r="N3322" s="20">
        <v>-0.6</v>
      </c>
      <c r="O3322" s="20">
        <v>0.3</v>
      </c>
      <c r="P3322" s="12"/>
      <c r="Q3322" t="s">
        <v>5071</v>
      </c>
      <c r="R3322" s="36">
        <v>0</v>
      </c>
      <c r="S3322" s="21">
        <v>0.5</v>
      </c>
      <c r="T3322" s="5">
        <v>3.17</v>
      </c>
      <c r="U3322" s="1">
        <v>0</v>
      </c>
      <c r="V3322" s="1">
        <v>0</v>
      </c>
      <c r="W3322" s="5">
        <v>0</v>
      </c>
      <c r="X3322"/>
      <c r="Y3322" s="1">
        <v>1.5</v>
      </c>
      <c r="Z3322"/>
      <c r="AA3322" s="5">
        <v>-0.14000000000000001</v>
      </c>
      <c r="AB3322" s="42">
        <v>-0.14000000000000001</v>
      </c>
      <c r="AC3322" s="12"/>
      <c r="AD3322" t="s">
        <v>5071</v>
      </c>
      <c r="AE3322" s="5">
        <v>3.41</v>
      </c>
      <c r="AF3322" s="5">
        <v>6.13</v>
      </c>
      <c r="AG3322"/>
      <c r="AH3322" s="1">
        <v>0</v>
      </c>
      <c r="AI3322" s="24">
        <v>0</v>
      </c>
      <c r="AJ3322" s="1">
        <v>1.5</v>
      </c>
      <c r="AK3322" s="1">
        <v>2.7</v>
      </c>
      <c r="AL3322" s="1">
        <v>0.9</v>
      </c>
      <c r="AM3322"/>
      <c r="AN3322" s="5">
        <v>0.16</v>
      </c>
      <c r="AO3322" s="25">
        <v>7.0000000000000007E-2</v>
      </c>
      <c r="AP3322" s="12"/>
    </row>
    <row r="3323" spans="1:42" x14ac:dyDescent="0.2">
      <c r="A3323" s="26" t="s">
        <v>287</v>
      </c>
      <c r="B3323">
        <v>24</v>
      </c>
      <c r="C3323" t="s">
        <v>3256</v>
      </c>
      <c r="D3323" t="s">
        <v>5071</v>
      </c>
      <c r="E3323" s="27" t="s">
        <v>2241</v>
      </c>
      <c r="F3323" s="28" t="s">
        <v>288</v>
      </c>
      <c r="G3323" s="27">
        <v>7</v>
      </c>
      <c r="H3323" s="29">
        <v>0</v>
      </c>
      <c r="I3323" s="29">
        <v>0</v>
      </c>
      <c r="J3323" s="29">
        <v>0</v>
      </c>
      <c r="K3323" s="29">
        <v>-5.5</v>
      </c>
      <c r="L3323" s="30">
        <v>-0.4</v>
      </c>
      <c r="M3323" s="30">
        <v>-1.2</v>
      </c>
      <c r="N3323" s="1">
        <v>-0.4</v>
      </c>
      <c r="O3323" s="1">
        <v>-2.4</v>
      </c>
      <c r="P3323" s="12"/>
      <c r="Q3323" t="s">
        <v>5071</v>
      </c>
      <c r="R3323" s="1">
        <v>0</v>
      </c>
      <c r="S3323" s="1">
        <v>0</v>
      </c>
      <c r="T3323" s="5">
        <v>1</v>
      </c>
      <c r="U3323" s="1">
        <v>0</v>
      </c>
      <c r="V3323" s="1">
        <v>0</v>
      </c>
      <c r="W3323" s="5">
        <v>0</v>
      </c>
      <c r="X3323"/>
      <c r="Y3323" s="1">
        <v>4.5999999999999996</v>
      </c>
      <c r="Z3323"/>
      <c r="AA3323" s="5">
        <v>-0.33</v>
      </c>
      <c r="AB3323" s="5">
        <v>-0.36</v>
      </c>
      <c r="AC3323" s="12"/>
      <c r="AD3323" t="s">
        <v>5071</v>
      </c>
      <c r="AE3323" s="5">
        <v>6.01</v>
      </c>
      <c r="AF3323" s="5">
        <v>23.68</v>
      </c>
      <c r="AG3323"/>
      <c r="AH3323" s="1">
        <v>0</v>
      </c>
      <c r="AI3323" s="1">
        <v>0</v>
      </c>
      <c r="AJ3323" s="1">
        <v>6.4</v>
      </c>
      <c r="AK3323" s="1">
        <v>1.8</v>
      </c>
      <c r="AL3323" s="1">
        <v>0</v>
      </c>
      <c r="AM3323"/>
      <c r="AN3323" s="5">
        <v>-1</v>
      </c>
      <c r="AO3323" s="35">
        <v>-2.2200000000000002</v>
      </c>
      <c r="AP3323" s="12"/>
    </row>
    <row r="3324" spans="1:42" x14ac:dyDescent="0.2">
      <c r="A3324" s="3" t="s">
        <v>284</v>
      </c>
      <c r="B3324">
        <v>30</v>
      </c>
      <c r="C3324" t="s">
        <v>378</v>
      </c>
      <c r="D3324" t="s">
        <v>5072</v>
      </c>
      <c r="E3324" t="s">
        <v>2240</v>
      </c>
      <c r="F3324" t="s">
        <v>1478</v>
      </c>
      <c r="G3324">
        <v>64</v>
      </c>
      <c r="H3324">
        <v>8</v>
      </c>
      <c r="I3324">
        <v>6</v>
      </c>
      <c r="J3324">
        <f>H3324+I3324</f>
        <v>14</v>
      </c>
      <c r="K3324" s="2">
        <v>-1.9</v>
      </c>
      <c r="L3324" s="1">
        <v>-0.2</v>
      </c>
      <c r="M3324" s="1">
        <v>0.5</v>
      </c>
      <c r="N3324" s="20">
        <v>14.7</v>
      </c>
      <c r="O3324" s="20">
        <v>-1.7</v>
      </c>
      <c r="P3324" s="12"/>
      <c r="Q3324" t="s">
        <v>5072</v>
      </c>
      <c r="R3324" s="22">
        <v>0.8</v>
      </c>
      <c r="S3324" s="54">
        <v>0.6</v>
      </c>
      <c r="T3324" s="5">
        <v>2.12</v>
      </c>
      <c r="U3324" s="1">
        <v>0</v>
      </c>
      <c r="V3324" s="1">
        <v>0</v>
      </c>
      <c r="W3324" s="5">
        <v>0</v>
      </c>
      <c r="X3324"/>
      <c r="Y3324" s="1">
        <v>2.2000000000000002</v>
      </c>
      <c r="Z3324"/>
      <c r="AA3324" s="5">
        <v>-0.02</v>
      </c>
      <c r="AB3324" s="33">
        <v>1.41</v>
      </c>
      <c r="AC3324" s="12"/>
      <c r="AD3324" t="s">
        <v>5072</v>
      </c>
      <c r="AE3324" s="5">
        <v>1.9</v>
      </c>
      <c r="AF3324" s="5">
        <v>5.93</v>
      </c>
      <c r="AG3324"/>
      <c r="AH3324" s="1">
        <v>50</v>
      </c>
      <c r="AI3324" s="24">
        <v>7.5</v>
      </c>
      <c r="AJ3324" s="1">
        <v>6.4</v>
      </c>
      <c r="AK3324" s="1">
        <v>3.6</v>
      </c>
      <c r="AL3324" s="1">
        <v>1.7</v>
      </c>
      <c r="AM3324"/>
      <c r="AN3324" s="5">
        <v>0.04</v>
      </c>
      <c r="AO3324" s="31">
        <v>-0.16</v>
      </c>
      <c r="AP3324" s="12"/>
    </row>
    <row r="3325" spans="1:42" x14ac:dyDescent="0.2">
      <c r="A3325" s="26" t="s">
        <v>287</v>
      </c>
      <c r="B3325">
        <v>31</v>
      </c>
      <c r="C3325" t="s">
        <v>378</v>
      </c>
      <c r="D3325" t="s">
        <v>5072</v>
      </c>
      <c r="E3325" s="27" t="s">
        <v>2234</v>
      </c>
      <c r="F3325" s="28" t="s">
        <v>297</v>
      </c>
      <c r="G3325" s="27">
        <v>71</v>
      </c>
      <c r="H3325" s="29">
        <v>3</v>
      </c>
      <c r="I3325" s="29">
        <v>8</v>
      </c>
      <c r="J3325" s="29">
        <v>11</v>
      </c>
      <c r="K3325" s="29">
        <v>-12.9</v>
      </c>
      <c r="L3325" s="30">
        <v>-3</v>
      </c>
      <c r="M3325" s="30">
        <v>-0.3</v>
      </c>
      <c r="N3325" s="1">
        <v>-4.5</v>
      </c>
      <c r="O3325" s="1">
        <v>11</v>
      </c>
      <c r="P3325" s="12"/>
      <c r="Q3325" t="s">
        <v>5072</v>
      </c>
      <c r="R3325" s="63">
        <v>0.3</v>
      </c>
      <c r="S3325" s="54">
        <v>0.5</v>
      </c>
      <c r="T3325" s="5">
        <v>1.29</v>
      </c>
      <c r="U3325" s="1">
        <v>0</v>
      </c>
      <c r="V3325" s="1">
        <v>2.9</v>
      </c>
      <c r="W3325" s="5">
        <v>2.95</v>
      </c>
      <c r="X3325"/>
      <c r="Y3325" s="1">
        <v>1.4</v>
      </c>
      <c r="Z3325"/>
      <c r="AA3325" s="5">
        <v>-0.16</v>
      </c>
      <c r="AB3325" s="42">
        <v>-0.31</v>
      </c>
      <c r="AC3325" s="12"/>
      <c r="AD3325" t="s">
        <v>5072</v>
      </c>
      <c r="AE3325" s="5">
        <v>2.4</v>
      </c>
      <c r="AF3325" s="5">
        <v>6.97</v>
      </c>
      <c r="AG3325"/>
      <c r="AH3325" s="1">
        <v>50.9</v>
      </c>
      <c r="AI3325" s="1">
        <v>13</v>
      </c>
      <c r="AJ3325" s="1">
        <v>6.1</v>
      </c>
      <c r="AK3325" s="1">
        <v>2.2999999999999998</v>
      </c>
      <c r="AL3325" s="1">
        <v>1.2</v>
      </c>
      <c r="AM3325"/>
      <c r="AN3325" s="5">
        <v>-0.02</v>
      </c>
      <c r="AO3325" s="51">
        <v>0.75</v>
      </c>
      <c r="AP3325" s="12"/>
    </row>
    <row r="3326" spans="1:42" x14ac:dyDescent="0.2">
      <c r="A3326" s="3" t="s">
        <v>284</v>
      </c>
      <c r="B3326">
        <v>32</v>
      </c>
      <c r="C3326" t="s">
        <v>555</v>
      </c>
      <c r="D3326" t="s">
        <v>5074</v>
      </c>
      <c r="E3326" t="s">
        <v>2253</v>
      </c>
      <c r="F3326" t="s">
        <v>1513</v>
      </c>
      <c r="G3326">
        <v>31</v>
      </c>
      <c r="H3326">
        <v>1</v>
      </c>
      <c r="I3326">
        <v>3</v>
      </c>
      <c r="J3326">
        <f>H3326+I3326</f>
        <v>4</v>
      </c>
      <c r="K3326" s="2">
        <v>-6.9</v>
      </c>
      <c r="L3326" s="1">
        <v>-0.2</v>
      </c>
      <c r="M3326" s="1">
        <v>-0.9</v>
      </c>
      <c r="N3326" s="20">
        <v>0.2</v>
      </c>
      <c r="O3326" s="20">
        <v>2.5</v>
      </c>
      <c r="P3326" s="12"/>
      <c r="Q3326" t="s">
        <v>5074</v>
      </c>
      <c r="R3326" s="36">
        <v>0</v>
      </c>
      <c r="S3326" s="54">
        <v>0.3</v>
      </c>
      <c r="T3326" s="5">
        <v>1.22</v>
      </c>
      <c r="U3326" s="1">
        <v>2.4</v>
      </c>
      <c r="V3326" s="1">
        <v>0</v>
      </c>
      <c r="W3326" s="5">
        <v>2.44</v>
      </c>
      <c r="X3326"/>
      <c r="Y3326" s="1">
        <v>2.2999999999999998</v>
      </c>
      <c r="Z3326"/>
      <c r="AA3326" s="5">
        <v>-0.02</v>
      </c>
      <c r="AB3326" s="37">
        <v>0.03</v>
      </c>
      <c r="AC3326" s="12"/>
      <c r="AD3326" t="s">
        <v>5074</v>
      </c>
      <c r="AE3326" s="5">
        <v>2.4500000000000002</v>
      </c>
      <c r="AF3326" s="5">
        <v>7.77</v>
      </c>
      <c r="AG3326"/>
      <c r="AH3326" s="1">
        <v>0</v>
      </c>
      <c r="AI3326" s="24">
        <v>0</v>
      </c>
      <c r="AJ3326" s="1">
        <v>5.3</v>
      </c>
      <c r="AK3326" s="1">
        <v>6</v>
      </c>
      <c r="AL3326" s="1">
        <v>0.3</v>
      </c>
      <c r="AM3326"/>
      <c r="AN3326" s="5">
        <v>-0.11</v>
      </c>
      <c r="AO3326" s="25">
        <v>0.34</v>
      </c>
      <c r="AP3326" s="12"/>
    </row>
    <row r="3327" spans="1:42" x14ac:dyDescent="0.2">
      <c r="A3327" s="58" t="s">
        <v>284</v>
      </c>
      <c r="B3327">
        <v>41</v>
      </c>
      <c r="C3327" t="s">
        <v>5075</v>
      </c>
      <c r="D3327" t="s">
        <v>5076</v>
      </c>
      <c r="E3327" s="59" t="s">
        <v>2231</v>
      </c>
      <c r="F3327" s="59" t="s">
        <v>2229</v>
      </c>
      <c r="G3327" s="59">
        <v>69</v>
      </c>
      <c r="H3327" s="59">
        <v>20</v>
      </c>
      <c r="I3327" s="59">
        <v>22</v>
      </c>
      <c r="J3327" s="59">
        <v>42</v>
      </c>
      <c r="K3327" s="60">
        <v>0.7</v>
      </c>
      <c r="L3327" s="61">
        <v>1.7</v>
      </c>
      <c r="M3327" s="61">
        <v>1</v>
      </c>
      <c r="N3327" s="20">
        <v>23.8</v>
      </c>
      <c r="O3327" s="20">
        <v>-1.7</v>
      </c>
      <c r="P3327" s="12"/>
      <c r="Q3327" t="s">
        <v>5076</v>
      </c>
      <c r="R3327" s="22">
        <v>0.9</v>
      </c>
      <c r="S3327" s="21">
        <v>0.9</v>
      </c>
      <c r="T3327" s="5">
        <v>3.1</v>
      </c>
      <c r="U3327" s="1">
        <v>1.4</v>
      </c>
      <c r="V3327" s="1">
        <v>2.1</v>
      </c>
      <c r="W3327" s="5">
        <v>6.01</v>
      </c>
      <c r="X3327"/>
      <c r="Y3327" s="1">
        <v>2.2999999999999998</v>
      </c>
      <c r="Z3327"/>
      <c r="AA3327" s="5">
        <v>7.0000000000000007E-2</v>
      </c>
      <c r="AB3327" s="18">
        <v>1.24</v>
      </c>
      <c r="AC3327" s="12"/>
      <c r="AD3327" t="s">
        <v>5076</v>
      </c>
      <c r="AE3327" s="5">
        <v>2.77</v>
      </c>
      <c r="AF3327" s="5">
        <v>12.99</v>
      </c>
      <c r="AG3327"/>
      <c r="AH3327" s="1">
        <v>61.3</v>
      </c>
      <c r="AI3327" s="62">
        <v>0.7</v>
      </c>
      <c r="AJ3327" s="1">
        <v>6.6</v>
      </c>
      <c r="AK3327" s="1">
        <v>1</v>
      </c>
      <c r="AL3327" s="1">
        <v>1.5</v>
      </c>
      <c r="AM3327"/>
      <c r="AN3327" s="5">
        <v>0.04</v>
      </c>
      <c r="AO3327" s="41">
        <v>-0.09</v>
      </c>
      <c r="AP3327" s="12"/>
    </row>
    <row r="3328" spans="1:42" x14ac:dyDescent="0.2">
      <c r="A3328" s="26" t="s">
        <v>287</v>
      </c>
      <c r="B3328">
        <v>42</v>
      </c>
      <c r="C3328" t="s">
        <v>5075</v>
      </c>
      <c r="D3328" t="s">
        <v>5076</v>
      </c>
      <c r="E3328" s="27" t="s">
        <v>2231</v>
      </c>
      <c r="F3328" s="28" t="s">
        <v>2229</v>
      </c>
      <c r="G3328" s="27">
        <v>38</v>
      </c>
      <c r="H3328" s="29">
        <v>3</v>
      </c>
      <c r="I3328" s="29">
        <v>12</v>
      </c>
      <c r="J3328" s="29">
        <v>15</v>
      </c>
      <c r="K3328" s="29">
        <v>-4.3</v>
      </c>
      <c r="L3328" s="30">
        <v>0.7</v>
      </c>
      <c r="M3328" s="30">
        <v>-0.3</v>
      </c>
      <c r="N3328" s="1">
        <v>4.2</v>
      </c>
      <c r="O3328" s="1">
        <v>-0.5</v>
      </c>
      <c r="P3328" s="12"/>
      <c r="Q3328" t="s">
        <v>5076</v>
      </c>
      <c r="R3328" s="63">
        <v>0.3</v>
      </c>
      <c r="S3328" s="32">
        <v>1.4</v>
      </c>
      <c r="T3328" s="5">
        <v>1.88</v>
      </c>
      <c r="U3328" s="1">
        <v>0.7</v>
      </c>
      <c r="V3328" s="1">
        <v>1.3</v>
      </c>
      <c r="W3328" s="5">
        <v>3.97</v>
      </c>
      <c r="X3328"/>
      <c r="Y3328" s="1">
        <v>1.1000000000000001</v>
      </c>
      <c r="Z3328"/>
      <c r="AA3328" s="5">
        <v>7.0000000000000007E-2</v>
      </c>
      <c r="AB3328" s="23">
        <v>0.5</v>
      </c>
      <c r="AC3328" s="12"/>
      <c r="AD3328" t="s">
        <v>5076</v>
      </c>
      <c r="AE3328" s="5">
        <v>2.17</v>
      </c>
      <c r="AF3328" s="5">
        <v>0</v>
      </c>
      <c r="AG3328"/>
      <c r="AH3328" s="1">
        <v>71.400000000000006</v>
      </c>
      <c r="AI3328" s="1">
        <v>0.3</v>
      </c>
      <c r="AJ3328" s="1">
        <v>5.0999999999999996</v>
      </c>
      <c r="AK3328" s="1">
        <v>0.6</v>
      </c>
      <c r="AL3328" s="1">
        <v>1.3</v>
      </c>
      <c r="AM3328"/>
      <c r="AN3328" s="5">
        <v>-0.03</v>
      </c>
      <c r="AO3328" s="41">
        <v>-0.06</v>
      </c>
      <c r="AP3328" s="12"/>
    </row>
    <row r="3329" spans="1:42" x14ac:dyDescent="0.2">
      <c r="A3329" t="s">
        <v>276</v>
      </c>
      <c r="B3329" s="2">
        <v>43</v>
      </c>
      <c r="C3329" t="s">
        <v>5075</v>
      </c>
      <c r="D3329" t="s">
        <v>5076</v>
      </c>
      <c r="E3329" t="s">
        <v>279</v>
      </c>
      <c r="F3329" t="s">
        <v>2229</v>
      </c>
      <c r="G3329">
        <v>30</v>
      </c>
      <c r="H3329">
        <v>4</v>
      </c>
      <c r="I3329">
        <v>3</v>
      </c>
      <c r="J3329">
        <v>7</v>
      </c>
      <c r="K3329" s="2">
        <v>-8.3000000000000007</v>
      </c>
      <c r="L3329" s="1">
        <v>-1.1000000000000001</v>
      </c>
      <c r="M3329" s="1">
        <v>-1.2</v>
      </c>
      <c r="N3329" s="1">
        <v>2.9</v>
      </c>
      <c r="O3329" s="1">
        <v>1.5</v>
      </c>
      <c r="P3329" s="16"/>
      <c r="Q3329" t="s">
        <v>5076</v>
      </c>
      <c r="R3329" s="17">
        <v>0.4</v>
      </c>
      <c r="S3329" s="36">
        <v>0.2</v>
      </c>
      <c r="T3329" s="5">
        <v>1.17</v>
      </c>
      <c r="U3329" s="1">
        <v>2.9</v>
      </c>
      <c r="V3329" s="1">
        <v>2.9</v>
      </c>
      <c r="W3329" s="5">
        <v>10.26</v>
      </c>
      <c r="X3329" s="5">
        <v>-0.18</v>
      </c>
      <c r="Y3329" s="1">
        <v>1.2</v>
      </c>
      <c r="Z3329" s="1">
        <v>1.4</v>
      </c>
      <c r="AA3329" s="5">
        <v>-0.15</v>
      </c>
      <c r="AB3329" s="23">
        <v>0.5</v>
      </c>
      <c r="AC3329" s="16"/>
      <c r="AD3329" t="s">
        <v>5076</v>
      </c>
      <c r="AE3329" s="5">
        <v>3.31</v>
      </c>
      <c r="AF3329" s="5">
        <v>0</v>
      </c>
      <c r="AG3329" s="5">
        <v>-0.06</v>
      </c>
      <c r="AH3329" s="1">
        <v>50</v>
      </c>
      <c r="AI3329" s="1">
        <v>0.1</v>
      </c>
      <c r="AJ3329" s="1">
        <v>6.5</v>
      </c>
      <c r="AK3329" s="1">
        <v>0.5</v>
      </c>
      <c r="AL3329" s="1">
        <v>1</v>
      </c>
      <c r="AM3329" s="1">
        <v>1</v>
      </c>
      <c r="AN3329" s="5">
        <v>-0.17</v>
      </c>
      <c r="AO3329" s="37">
        <v>0.26</v>
      </c>
      <c r="AP3329" s="12"/>
    </row>
    <row r="3330" spans="1:42" x14ac:dyDescent="0.2">
      <c r="A3330" s="58" t="s">
        <v>284</v>
      </c>
      <c r="B3330">
        <v>32</v>
      </c>
      <c r="C3330" t="s">
        <v>3746</v>
      </c>
      <c r="D3330" t="s">
        <v>5077</v>
      </c>
      <c r="E3330" s="59" t="s">
        <v>2238</v>
      </c>
      <c r="F3330" s="59" t="s">
        <v>1478</v>
      </c>
      <c r="G3330" s="59">
        <v>78</v>
      </c>
      <c r="H3330" s="59">
        <v>11</v>
      </c>
      <c r="I3330" s="59">
        <v>29</v>
      </c>
      <c r="J3330" s="59">
        <v>40</v>
      </c>
      <c r="K3330" s="60">
        <v>-2.2999999999999998</v>
      </c>
      <c r="L3330" s="61">
        <v>0.8</v>
      </c>
      <c r="M3330" s="61">
        <v>0.1</v>
      </c>
      <c r="N3330" s="20">
        <v>22.6</v>
      </c>
      <c r="O3330" s="20">
        <v>7.6</v>
      </c>
      <c r="P3330" s="12"/>
      <c r="Q3330" t="s">
        <v>5077</v>
      </c>
      <c r="R3330" s="21">
        <v>0.5</v>
      </c>
      <c r="S3330" s="43">
        <v>1.5</v>
      </c>
      <c r="T3330" s="5">
        <v>2.5499999999999998</v>
      </c>
      <c r="U3330" s="1">
        <v>1.4</v>
      </c>
      <c r="V3330" s="1">
        <v>2.8</v>
      </c>
      <c r="W3330" s="5">
        <v>7.41</v>
      </c>
      <c r="X3330"/>
      <c r="Y3330" s="1">
        <v>2</v>
      </c>
      <c r="Z3330"/>
      <c r="AA3330" s="5">
        <v>0.04</v>
      </c>
      <c r="AB3330" s="18">
        <v>1.23</v>
      </c>
      <c r="AC3330" s="12"/>
      <c r="AD3330" t="s">
        <v>5077</v>
      </c>
      <c r="AE3330" s="5">
        <v>2.68</v>
      </c>
      <c r="AF3330" s="5">
        <v>1.9</v>
      </c>
      <c r="AG3330"/>
      <c r="AH3330" s="1">
        <v>53.3</v>
      </c>
      <c r="AI3330" s="62">
        <v>17.600000000000001</v>
      </c>
      <c r="AJ3330" s="1">
        <v>1.4</v>
      </c>
      <c r="AK3330" s="1">
        <v>1.8</v>
      </c>
      <c r="AL3330" s="1">
        <v>1.5</v>
      </c>
      <c r="AM3330"/>
      <c r="AN3330" s="5">
        <v>0</v>
      </c>
      <c r="AO3330" s="45">
        <v>0.41</v>
      </c>
      <c r="AP3330" s="12"/>
    </row>
    <row r="3331" spans="1:42" x14ac:dyDescent="0.2">
      <c r="A3331" s="26" t="s">
        <v>287</v>
      </c>
      <c r="B3331">
        <v>33</v>
      </c>
      <c r="C3331" t="s">
        <v>3746</v>
      </c>
      <c r="D3331" t="s">
        <v>5077</v>
      </c>
      <c r="E3331" s="27" t="s">
        <v>2256</v>
      </c>
      <c r="F3331" s="28" t="s">
        <v>331</v>
      </c>
      <c r="G3331" s="27">
        <v>68</v>
      </c>
      <c r="H3331" s="29">
        <v>10</v>
      </c>
      <c r="I3331" s="29">
        <v>19</v>
      </c>
      <c r="J3331" s="29">
        <v>29</v>
      </c>
      <c r="K3331" s="29">
        <v>2.5</v>
      </c>
      <c r="L3331" s="30">
        <v>1.4</v>
      </c>
      <c r="M3331" s="30">
        <v>1</v>
      </c>
      <c r="N3331" s="1">
        <v>9.5</v>
      </c>
      <c r="O3331" s="1">
        <v>10.6</v>
      </c>
      <c r="P3331" s="12"/>
      <c r="Q3331" t="s">
        <v>5077</v>
      </c>
      <c r="R3331" s="21">
        <v>0.7</v>
      </c>
      <c r="S3331" s="22">
        <v>1.2</v>
      </c>
      <c r="T3331" s="5">
        <v>2.91</v>
      </c>
      <c r="U3331" s="1">
        <v>0.5</v>
      </c>
      <c r="V3331" s="1">
        <v>1.5</v>
      </c>
      <c r="W3331" s="5">
        <v>5.14</v>
      </c>
      <c r="X3331"/>
      <c r="Y3331" s="1">
        <v>1.8</v>
      </c>
      <c r="Z3331"/>
      <c r="AA3331" s="5">
        <v>0.08</v>
      </c>
      <c r="AB3331" s="23">
        <v>0.62</v>
      </c>
      <c r="AC3331" s="12"/>
      <c r="AD3331" t="s">
        <v>5077</v>
      </c>
      <c r="AE3331" s="5">
        <v>2.46</v>
      </c>
      <c r="AF3331" s="5">
        <v>0</v>
      </c>
      <c r="AG3331"/>
      <c r="AH3331" s="1">
        <v>57.7</v>
      </c>
      <c r="AI3331" s="1">
        <v>3.6</v>
      </c>
      <c r="AJ3331" s="1">
        <v>1.5</v>
      </c>
      <c r="AK3331" s="1">
        <v>0.8</v>
      </c>
      <c r="AL3331" s="1">
        <v>1.4</v>
      </c>
      <c r="AM3331"/>
      <c r="AN3331" s="5">
        <v>0.06</v>
      </c>
      <c r="AO3331" s="38">
        <v>0.69</v>
      </c>
      <c r="AP3331" s="12"/>
    </row>
    <row r="3332" spans="1:42" x14ac:dyDescent="0.2">
      <c r="A3332" s="3" t="s">
        <v>284</v>
      </c>
      <c r="B3332">
        <v>29</v>
      </c>
      <c r="C3332" t="s">
        <v>3581</v>
      </c>
      <c r="D3332" t="s">
        <v>5078</v>
      </c>
      <c r="E3332" t="s">
        <v>2246</v>
      </c>
      <c r="F3332" t="s">
        <v>1513</v>
      </c>
      <c r="G3332">
        <v>50</v>
      </c>
      <c r="H3332">
        <v>6</v>
      </c>
      <c r="I3332">
        <v>13</v>
      </c>
      <c r="J3332">
        <f>H3332+I3332</f>
        <v>19</v>
      </c>
      <c r="K3332" s="2">
        <v>11.9</v>
      </c>
      <c r="L3332" s="1">
        <v>1.9</v>
      </c>
      <c r="M3332" s="1">
        <v>4.3</v>
      </c>
      <c r="N3332" s="20">
        <v>13.7</v>
      </c>
      <c r="O3332" s="20">
        <v>34.200000000000003</v>
      </c>
      <c r="P3332" s="12"/>
      <c r="Q3332" t="s">
        <v>5078</v>
      </c>
      <c r="R3332" s="53">
        <v>0.4</v>
      </c>
      <c r="S3332" s="21">
        <v>0.6</v>
      </c>
      <c r="T3332" s="5">
        <v>2.86</v>
      </c>
      <c r="U3332" s="1">
        <v>0.7</v>
      </c>
      <c r="V3332" s="1">
        <v>2.5</v>
      </c>
      <c r="W3332" s="5">
        <v>6.84</v>
      </c>
      <c r="X3332"/>
      <c r="Y3332" s="1">
        <v>1.3</v>
      </c>
      <c r="Z3332"/>
      <c r="AA3332" s="5">
        <v>0.11</v>
      </c>
      <c r="AB3332" s="57">
        <v>0.96</v>
      </c>
      <c r="AC3332" s="12"/>
      <c r="AD3332" t="s">
        <v>5078</v>
      </c>
      <c r="AE3332" s="5">
        <v>2.0299999999999998</v>
      </c>
      <c r="AF3332" s="5">
        <v>5.22</v>
      </c>
      <c r="AG3332"/>
      <c r="AH3332" s="1">
        <v>0</v>
      </c>
      <c r="AI3332" s="24">
        <v>0</v>
      </c>
      <c r="AJ3332" s="1">
        <v>2</v>
      </c>
      <c r="AK3332" s="1">
        <v>4.5</v>
      </c>
      <c r="AL3332" s="1">
        <v>1.3</v>
      </c>
      <c r="AM3332"/>
      <c r="AN3332" s="5">
        <v>0.25</v>
      </c>
      <c r="AO3332" s="67">
        <v>2.41</v>
      </c>
      <c r="AP3332" s="12"/>
    </row>
    <row r="3333" spans="1:42" x14ac:dyDescent="0.2">
      <c r="A3333" s="3" t="s">
        <v>284</v>
      </c>
      <c r="B3333">
        <v>37</v>
      </c>
      <c r="C3333" t="s">
        <v>3665</v>
      </c>
      <c r="D3333" t="s">
        <v>5080</v>
      </c>
      <c r="E3333" t="s">
        <v>2246</v>
      </c>
      <c r="F3333" t="s">
        <v>1478</v>
      </c>
      <c r="G3333">
        <v>70</v>
      </c>
      <c r="H3333">
        <v>11</v>
      </c>
      <c r="I3333">
        <v>17</v>
      </c>
      <c r="J3333">
        <f>H3333+I3333</f>
        <v>28</v>
      </c>
      <c r="K3333" s="2">
        <v>-9.1</v>
      </c>
      <c r="L3333" s="1">
        <v>0.6</v>
      </c>
      <c r="M3333" s="1">
        <v>-0.5</v>
      </c>
      <c r="N3333" s="20">
        <v>10.5</v>
      </c>
      <c r="O3333" s="20">
        <v>9</v>
      </c>
      <c r="P3333" s="12"/>
      <c r="Q3333" t="s">
        <v>5080</v>
      </c>
      <c r="R3333" s="21">
        <v>0.6</v>
      </c>
      <c r="S3333" s="21">
        <v>1</v>
      </c>
      <c r="T3333" s="5">
        <v>2</v>
      </c>
      <c r="U3333" s="1">
        <v>1.7</v>
      </c>
      <c r="V3333" s="1">
        <v>1.7</v>
      </c>
      <c r="W3333" s="5">
        <v>4.67</v>
      </c>
      <c r="X3333"/>
      <c r="Y3333" s="1">
        <v>2.4</v>
      </c>
      <c r="Z3333"/>
      <c r="AA3333" s="5">
        <v>0.03</v>
      </c>
      <c r="AB3333" s="23">
        <v>0.65</v>
      </c>
      <c r="AC3333" s="12"/>
      <c r="AD3333" t="s">
        <v>5080</v>
      </c>
      <c r="AE3333" s="5">
        <v>2.96</v>
      </c>
      <c r="AF3333" s="5">
        <v>10.34</v>
      </c>
      <c r="AG3333"/>
      <c r="AH3333" s="1">
        <v>51.4</v>
      </c>
      <c r="AI3333" s="24">
        <v>15.2</v>
      </c>
      <c r="AJ3333" s="1">
        <v>4.8</v>
      </c>
      <c r="AK3333" s="1">
        <v>1.1000000000000001</v>
      </c>
      <c r="AL3333" s="1">
        <v>1.5</v>
      </c>
      <c r="AM3333"/>
      <c r="AN3333" s="5">
        <v>-0.03</v>
      </c>
      <c r="AO3333" s="38">
        <v>0.56000000000000005</v>
      </c>
      <c r="AP3333" s="12"/>
    </row>
    <row r="3334" spans="1:42" x14ac:dyDescent="0.2">
      <c r="A3334" s="26" t="s">
        <v>287</v>
      </c>
      <c r="B3334">
        <v>38</v>
      </c>
      <c r="C3334" t="s">
        <v>3665</v>
      </c>
      <c r="D3334" t="s">
        <v>5080</v>
      </c>
      <c r="E3334" s="27" t="s">
        <v>423</v>
      </c>
      <c r="F3334" s="28" t="s">
        <v>331</v>
      </c>
      <c r="G3334" s="27">
        <v>69</v>
      </c>
      <c r="H3334" s="29">
        <v>14</v>
      </c>
      <c r="I3334" s="29">
        <v>19</v>
      </c>
      <c r="J3334" s="29">
        <v>33</v>
      </c>
      <c r="K3334" s="29">
        <v>-5.4</v>
      </c>
      <c r="L3334" s="30">
        <v>1.6</v>
      </c>
      <c r="M3334" s="30">
        <v>1.1000000000000001</v>
      </c>
      <c r="N3334" s="1">
        <v>30.1</v>
      </c>
      <c r="O3334" s="1">
        <v>10</v>
      </c>
      <c r="P3334" s="12"/>
      <c r="Q3334" t="s">
        <v>5080</v>
      </c>
      <c r="R3334" s="21">
        <v>0.5</v>
      </c>
      <c r="S3334" s="22">
        <v>1.1000000000000001</v>
      </c>
      <c r="T3334" s="5">
        <v>2.2000000000000002</v>
      </c>
      <c r="U3334" s="1">
        <v>2.2999999999999998</v>
      </c>
      <c r="V3334" s="1">
        <v>1.7</v>
      </c>
      <c r="W3334" s="5">
        <v>7.97</v>
      </c>
      <c r="X3334"/>
      <c r="Y3334" s="1">
        <v>3.7</v>
      </c>
      <c r="Z3334"/>
      <c r="AA3334" s="5">
        <v>0.08</v>
      </c>
      <c r="AB3334" s="57">
        <v>1.91</v>
      </c>
      <c r="AC3334" s="12"/>
      <c r="AD3334" t="s">
        <v>5080</v>
      </c>
      <c r="AE3334" s="5">
        <v>2.5099999999999998</v>
      </c>
      <c r="AF3334" s="5">
        <v>0</v>
      </c>
      <c r="AG3334"/>
      <c r="AH3334" s="1">
        <v>44.1</v>
      </c>
      <c r="AI3334" s="1">
        <v>5.3</v>
      </c>
      <c r="AJ3334" s="1">
        <v>6.1</v>
      </c>
      <c r="AK3334" s="1">
        <v>1.4</v>
      </c>
      <c r="AL3334" s="1">
        <v>1.3</v>
      </c>
      <c r="AM3334"/>
      <c r="AN3334" s="5">
        <v>0.06</v>
      </c>
      <c r="AO3334" s="38">
        <v>0.63</v>
      </c>
      <c r="AP3334" s="12"/>
    </row>
    <row r="3335" spans="1:42" x14ac:dyDescent="0.2">
      <c r="A3335" t="s">
        <v>276</v>
      </c>
      <c r="B3335" s="2">
        <v>39</v>
      </c>
      <c r="C3335" t="s">
        <v>3665</v>
      </c>
      <c r="D3335" t="s">
        <v>5080</v>
      </c>
      <c r="E3335" t="s">
        <v>423</v>
      </c>
      <c r="F3335" t="s">
        <v>297</v>
      </c>
      <c r="G3335">
        <v>42</v>
      </c>
      <c r="H3335">
        <v>4</v>
      </c>
      <c r="I3335">
        <v>9</v>
      </c>
      <c r="J3335">
        <v>13</v>
      </c>
      <c r="K3335" s="2">
        <v>-2.2999999999999998</v>
      </c>
      <c r="L3335" s="1">
        <v>-0.8</v>
      </c>
      <c r="M3335" s="1">
        <v>0.7</v>
      </c>
      <c r="N3335" s="1">
        <v>5.6</v>
      </c>
      <c r="O3335" s="1">
        <v>5.7</v>
      </c>
      <c r="P3335" s="16"/>
      <c r="Q3335" t="s">
        <v>5080</v>
      </c>
      <c r="R3335" s="17">
        <v>0.4</v>
      </c>
      <c r="S3335" s="21">
        <v>0.9</v>
      </c>
      <c r="T3335" s="5">
        <v>2.29</v>
      </c>
      <c r="U3335" s="1">
        <v>1.6</v>
      </c>
      <c r="V3335" s="1">
        <v>3.2</v>
      </c>
      <c r="W3335" s="5">
        <v>8.0299999999999994</v>
      </c>
      <c r="X3335" s="5">
        <v>-0.11</v>
      </c>
      <c r="Y3335" s="1">
        <v>3.2</v>
      </c>
      <c r="Z3335" s="1">
        <v>0.7</v>
      </c>
      <c r="AA3335" s="5">
        <v>-0.09</v>
      </c>
      <c r="AB3335" s="23">
        <v>0.69</v>
      </c>
      <c r="AC3335" s="16"/>
      <c r="AD3335" t="s">
        <v>5080</v>
      </c>
      <c r="AE3335" s="5">
        <v>2.42</v>
      </c>
      <c r="AF3335" s="5">
        <v>11.36</v>
      </c>
      <c r="AG3335" s="5">
        <v>-0.04</v>
      </c>
      <c r="AH3335" s="1">
        <v>47</v>
      </c>
      <c r="AI3335" s="1">
        <v>10</v>
      </c>
      <c r="AJ3335" s="1">
        <v>6.6</v>
      </c>
      <c r="AK3335" s="1">
        <v>1.7</v>
      </c>
      <c r="AL3335" s="1">
        <v>1.8</v>
      </c>
      <c r="AM3335" s="1">
        <v>0.9</v>
      </c>
      <c r="AN3335" s="5">
        <v>7.0000000000000007E-2</v>
      </c>
      <c r="AO3335" s="33">
        <v>0.7</v>
      </c>
      <c r="AP3335" s="12"/>
    </row>
    <row r="3336" spans="1:42" x14ac:dyDescent="0.2">
      <c r="A3336" s="3" t="s">
        <v>284</v>
      </c>
      <c r="B3336">
        <v>27</v>
      </c>
      <c r="C3336" t="s">
        <v>5082</v>
      </c>
      <c r="D3336" t="s">
        <v>5083</v>
      </c>
      <c r="E3336" t="s">
        <v>2238</v>
      </c>
      <c r="F3336" t="s">
        <v>1513</v>
      </c>
      <c r="G3336">
        <v>11</v>
      </c>
      <c r="H3336">
        <v>0</v>
      </c>
      <c r="I3336">
        <v>1</v>
      </c>
      <c r="J3336">
        <f>H3336+I3336</f>
        <v>1</v>
      </c>
      <c r="K3336" s="2">
        <v>-0.8</v>
      </c>
      <c r="L3336" s="1">
        <v>-0.4</v>
      </c>
      <c r="M3336" s="1">
        <v>0</v>
      </c>
      <c r="N3336" s="20">
        <v>0</v>
      </c>
      <c r="O3336" s="20">
        <v>1.1000000000000001</v>
      </c>
      <c r="P3336" s="12"/>
      <c r="Q3336" t="s">
        <v>5083</v>
      </c>
      <c r="R3336" s="1">
        <v>0</v>
      </c>
      <c r="S3336" s="1">
        <v>0.5</v>
      </c>
      <c r="T3336" s="5">
        <v>3.23</v>
      </c>
      <c r="U3336" s="1">
        <v>0</v>
      </c>
      <c r="V3336" s="1">
        <v>0</v>
      </c>
      <c r="W3336" s="5">
        <v>0</v>
      </c>
      <c r="X3336"/>
      <c r="Y3336" s="1">
        <v>2</v>
      </c>
      <c r="Z3336"/>
      <c r="AA3336" s="5">
        <v>-0.19</v>
      </c>
      <c r="AB3336" s="5">
        <v>0.01</v>
      </c>
      <c r="AC3336" s="12"/>
      <c r="AD3336" t="s">
        <v>5083</v>
      </c>
      <c r="AE3336" s="5">
        <v>3.23</v>
      </c>
      <c r="AF3336" s="5">
        <v>0</v>
      </c>
      <c r="AG3336"/>
      <c r="AH3336" s="1">
        <v>0</v>
      </c>
      <c r="AI3336" s="24">
        <v>0</v>
      </c>
      <c r="AJ3336" s="1">
        <v>3.6</v>
      </c>
      <c r="AK3336" s="1">
        <v>5.6</v>
      </c>
      <c r="AL3336" s="1">
        <v>0.5</v>
      </c>
      <c r="AM3336"/>
      <c r="AN3336" s="5">
        <v>0</v>
      </c>
      <c r="AO3336" s="35">
        <v>0.57999999999999996</v>
      </c>
      <c r="AP3336" s="12"/>
    </row>
    <row r="3337" spans="1:42" x14ac:dyDescent="0.2">
      <c r="A3337" s="26" t="s">
        <v>287</v>
      </c>
      <c r="B3337">
        <v>28</v>
      </c>
      <c r="C3337" t="s">
        <v>5082</v>
      </c>
      <c r="D3337" t="s">
        <v>5083</v>
      </c>
      <c r="E3337" s="27" t="s">
        <v>2237</v>
      </c>
      <c r="F3337" s="28" t="s">
        <v>288</v>
      </c>
      <c r="G3337" s="27">
        <v>13</v>
      </c>
      <c r="H3337" s="29">
        <v>0</v>
      </c>
      <c r="I3337" s="29">
        <v>0</v>
      </c>
      <c r="J3337" s="29">
        <v>0</v>
      </c>
      <c r="K3337" s="29">
        <v>-0.5</v>
      </c>
      <c r="L3337" s="30">
        <v>-0.5</v>
      </c>
      <c r="M3337" s="30">
        <v>0</v>
      </c>
      <c r="N3337" s="1">
        <v>-1.1000000000000001</v>
      </c>
      <c r="O3337" s="1">
        <v>3.6</v>
      </c>
      <c r="P3337" s="12"/>
      <c r="Q3337" t="s">
        <v>5083</v>
      </c>
      <c r="R3337" s="1">
        <v>0</v>
      </c>
      <c r="S3337" s="1">
        <v>0</v>
      </c>
      <c r="T3337" s="5">
        <v>1.75</v>
      </c>
      <c r="U3337" s="1">
        <v>0</v>
      </c>
      <c r="V3337" s="1">
        <v>0</v>
      </c>
      <c r="W3337" s="5">
        <v>0</v>
      </c>
      <c r="X3337"/>
      <c r="Y3337" s="1">
        <v>1.7</v>
      </c>
      <c r="Z3337"/>
      <c r="AA3337" s="5">
        <v>-0.2</v>
      </c>
      <c r="AB3337" s="5">
        <v>-0.48</v>
      </c>
      <c r="AC3337" s="12"/>
      <c r="AD3337" t="s">
        <v>5083</v>
      </c>
      <c r="AE3337" s="5">
        <v>2.1800000000000002</v>
      </c>
      <c r="AF3337" s="5">
        <v>13.64</v>
      </c>
      <c r="AG3337"/>
      <c r="AH3337" s="1">
        <v>0</v>
      </c>
      <c r="AI3337" s="1">
        <v>0</v>
      </c>
      <c r="AJ3337" s="1">
        <v>1.3</v>
      </c>
      <c r="AK3337" s="1">
        <v>9.3000000000000007</v>
      </c>
      <c r="AL3337" s="1">
        <v>0.4</v>
      </c>
      <c r="AM3337"/>
      <c r="AN3337" s="5">
        <v>0</v>
      </c>
      <c r="AO3337" s="35">
        <v>1.5</v>
      </c>
      <c r="AP3337" s="12"/>
    </row>
    <row r="3338" spans="1:42" x14ac:dyDescent="0.2">
      <c r="A3338" s="58" t="s">
        <v>284</v>
      </c>
      <c r="B3338">
        <v>32</v>
      </c>
      <c r="C3338" t="s">
        <v>4798</v>
      </c>
      <c r="D3338" t="s">
        <v>443</v>
      </c>
      <c r="E3338" s="59" t="s">
        <v>279</v>
      </c>
      <c r="F3338" s="59" t="s">
        <v>2232</v>
      </c>
      <c r="G3338" s="59">
        <v>56</v>
      </c>
      <c r="H3338" s="59">
        <v>1</v>
      </c>
      <c r="I3338" s="59">
        <v>2</v>
      </c>
      <c r="J3338" s="59">
        <v>3</v>
      </c>
      <c r="K3338" s="60">
        <v>-2.8</v>
      </c>
      <c r="L3338" s="61">
        <v>-2</v>
      </c>
      <c r="M3338" s="61">
        <v>0.4</v>
      </c>
      <c r="N3338" s="20">
        <v>-2.2000000000000002</v>
      </c>
      <c r="O3338" s="20">
        <v>-5.6</v>
      </c>
      <c r="P3338" s="12"/>
      <c r="Q3338" t="s">
        <v>443</v>
      </c>
      <c r="R3338" s="39">
        <v>0.2</v>
      </c>
      <c r="S3338" s="54">
        <v>0.5</v>
      </c>
      <c r="T3338" s="5">
        <v>1.7</v>
      </c>
      <c r="U3338" s="1">
        <v>0</v>
      </c>
      <c r="V3338" s="1">
        <v>0</v>
      </c>
      <c r="W3338" s="5">
        <v>0</v>
      </c>
      <c r="X3338"/>
      <c r="Y3338" s="1">
        <v>1.2</v>
      </c>
      <c r="Z3338"/>
      <c r="AA3338" s="5">
        <v>-0.48</v>
      </c>
      <c r="AB3338" s="40">
        <v>-0.53</v>
      </c>
      <c r="AC3338" s="12"/>
      <c r="AD3338" t="s">
        <v>443</v>
      </c>
      <c r="AE3338" s="5">
        <v>2.67</v>
      </c>
      <c r="AF3338" s="5">
        <v>0</v>
      </c>
      <c r="AG3338"/>
      <c r="AH3338" s="1">
        <v>0</v>
      </c>
      <c r="AI3338" s="62">
        <v>0</v>
      </c>
      <c r="AJ3338" s="1">
        <v>15.9</v>
      </c>
      <c r="AK3338" s="1">
        <v>0.2</v>
      </c>
      <c r="AL3338" s="1">
        <v>1.7</v>
      </c>
      <c r="AM3338"/>
      <c r="AN3338" s="5">
        <v>0.1</v>
      </c>
      <c r="AO3338" s="25">
        <v>-1.34</v>
      </c>
      <c r="AP3338" s="12"/>
    </row>
    <row r="3339" spans="1:42" x14ac:dyDescent="0.2">
      <c r="A3339" s="26" t="s">
        <v>287</v>
      </c>
      <c r="B3339">
        <v>33</v>
      </c>
      <c r="C3339" t="s">
        <v>4798</v>
      </c>
      <c r="D3339" t="s">
        <v>443</v>
      </c>
      <c r="E3339" s="27" t="s">
        <v>279</v>
      </c>
      <c r="F3339" s="28" t="s">
        <v>2232</v>
      </c>
      <c r="G3339" s="27">
        <v>63</v>
      </c>
      <c r="H3339" s="29">
        <v>4</v>
      </c>
      <c r="I3339" s="29">
        <v>3</v>
      </c>
      <c r="J3339" s="29">
        <v>7</v>
      </c>
      <c r="K3339" s="29">
        <v>1.8</v>
      </c>
      <c r="L3339" s="30">
        <v>-1.1000000000000001</v>
      </c>
      <c r="M3339" s="30">
        <v>0.8</v>
      </c>
      <c r="N3339" s="1">
        <v>3.4</v>
      </c>
      <c r="O3339" s="1">
        <v>1.5</v>
      </c>
      <c r="P3339" s="12"/>
      <c r="Q3339" t="s">
        <v>443</v>
      </c>
      <c r="R3339" s="21">
        <v>0.7</v>
      </c>
      <c r="S3339" s="54">
        <v>0.5</v>
      </c>
      <c r="T3339" s="5">
        <v>1.79</v>
      </c>
      <c r="U3339" s="1">
        <v>0</v>
      </c>
      <c r="V3339" s="1">
        <v>0</v>
      </c>
      <c r="W3339" s="5">
        <v>8.3699999999999992</v>
      </c>
      <c r="X3339"/>
      <c r="Y3339" s="1">
        <v>0.9</v>
      </c>
      <c r="Z3339"/>
      <c r="AA3339" s="5">
        <v>-0.19</v>
      </c>
      <c r="AB3339" s="23">
        <v>0.59</v>
      </c>
      <c r="AC3339" s="12"/>
      <c r="AD3339" t="s">
        <v>443</v>
      </c>
      <c r="AE3339" s="5">
        <v>1.96</v>
      </c>
      <c r="AF3339" s="5">
        <v>0</v>
      </c>
      <c r="AG3339"/>
      <c r="AH3339" s="1">
        <v>0</v>
      </c>
      <c r="AI3339" s="1">
        <v>0</v>
      </c>
      <c r="AJ3339" s="1">
        <v>15.9</v>
      </c>
      <c r="AK3339" s="1">
        <v>0.5</v>
      </c>
      <c r="AL3339" s="1">
        <v>0.9</v>
      </c>
      <c r="AM3339"/>
      <c r="AN3339" s="5">
        <v>0.14000000000000001</v>
      </c>
      <c r="AO3339" s="41">
        <v>0.26</v>
      </c>
      <c r="AP3339" s="12"/>
    </row>
    <row r="3340" spans="1:42" x14ac:dyDescent="0.2">
      <c r="A3340" t="s">
        <v>276</v>
      </c>
      <c r="B3340" s="2">
        <v>34</v>
      </c>
      <c r="C3340" t="s">
        <v>4798</v>
      </c>
      <c r="D3340" t="s">
        <v>443</v>
      </c>
      <c r="E3340" t="s">
        <v>2240</v>
      </c>
      <c r="F3340" t="s">
        <v>2229</v>
      </c>
      <c r="G3340">
        <v>44</v>
      </c>
      <c r="H3340">
        <v>3</v>
      </c>
      <c r="I3340">
        <v>0</v>
      </c>
      <c r="J3340">
        <v>3</v>
      </c>
      <c r="K3340" s="2">
        <v>-1.2</v>
      </c>
      <c r="L3340" s="1">
        <v>-0.8</v>
      </c>
      <c r="M3340" s="1">
        <v>0</v>
      </c>
      <c r="N3340" s="1">
        <v>-0.7</v>
      </c>
      <c r="O3340" s="1">
        <v>-2.7</v>
      </c>
      <c r="P3340" s="16"/>
      <c r="Q3340" t="s">
        <v>443</v>
      </c>
      <c r="R3340" s="21">
        <v>0.7</v>
      </c>
      <c r="S3340" s="36">
        <v>0</v>
      </c>
      <c r="T3340" s="5">
        <v>1</v>
      </c>
      <c r="U3340" s="1">
        <v>0</v>
      </c>
      <c r="V3340" s="1">
        <v>0</v>
      </c>
      <c r="W3340" s="5">
        <v>0</v>
      </c>
      <c r="X3340" s="5">
        <v>-0.59</v>
      </c>
      <c r="Y3340" s="1">
        <v>1.2</v>
      </c>
      <c r="Z3340" s="1">
        <v>7.4</v>
      </c>
      <c r="AA3340" s="5">
        <v>-0.2</v>
      </c>
      <c r="AB3340" s="42">
        <v>-0.18</v>
      </c>
      <c r="AC3340" s="16"/>
      <c r="AD3340" t="s">
        <v>443</v>
      </c>
      <c r="AE3340" s="5">
        <v>1.25</v>
      </c>
      <c r="AF3340" s="5">
        <v>0</v>
      </c>
      <c r="AG3340" s="5">
        <v>-0.1</v>
      </c>
      <c r="AH3340" s="1">
        <v>100</v>
      </c>
      <c r="AI3340" s="1">
        <v>0</v>
      </c>
      <c r="AJ3340" s="1">
        <v>10.4</v>
      </c>
      <c r="AK3340" s="1">
        <v>0</v>
      </c>
      <c r="AL3340" s="1">
        <v>1.7</v>
      </c>
      <c r="AM3340" s="1">
        <v>3.5</v>
      </c>
      <c r="AN3340" s="5">
        <v>0</v>
      </c>
      <c r="AO3340" s="19">
        <v>-0.68</v>
      </c>
      <c r="AP3340" s="12"/>
    </row>
    <row r="3341" spans="1:42" x14ac:dyDescent="0.2">
      <c r="A3341" s="3" t="s">
        <v>284</v>
      </c>
      <c r="B3341">
        <v>36</v>
      </c>
      <c r="C3341" t="s">
        <v>300</v>
      </c>
      <c r="D3341" t="s">
        <v>5084</v>
      </c>
      <c r="E3341" t="s">
        <v>2250</v>
      </c>
      <c r="F3341" t="s">
        <v>1478</v>
      </c>
      <c r="G3341">
        <v>47</v>
      </c>
      <c r="H3341">
        <v>5</v>
      </c>
      <c r="I3341">
        <v>16</v>
      </c>
      <c r="J3341">
        <f>H3341+I3341</f>
        <v>21</v>
      </c>
      <c r="K3341" s="2">
        <v>-6.1</v>
      </c>
      <c r="L3341" s="1">
        <v>0.1</v>
      </c>
      <c r="M3341" s="1">
        <v>-0.2</v>
      </c>
      <c r="N3341" s="20">
        <v>2.4</v>
      </c>
      <c r="O3341" s="20">
        <v>9.6</v>
      </c>
      <c r="P3341" s="12"/>
      <c r="Q3341" t="s">
        <v>5084</v>
      </c>
      <c r="R3341" s="17">
        <v>0.4</v>
      </c>
      <c r="S3341" s="22">
        <v>1.1000000000000001</v>
      </c>
      <c r="T3341" s="5">
        <v>2.29</v>
      </c>
      <c r="U3341" s="1">
        <v>0.5</v>
      </c>
      <c r="V3341" s="1">
        <v>1.6</v>
      </c>
      <c r="W3341" s="5">
        <v>4.26</v>
      </c>
      <c r="X3341"/>
      <c r="Y3341" s="1">
        <v>1.8</v>
      </c>
      <c r="Z3341"/>
      <c r="AA3341" s="5">
        <v>0.01</v>
      </c>
      <c r="AB3341" s="37">
        <v>0.17</v>
      </c>
      <c r="AC3341" s="12"/>
      <c r="AD3341" t="s">
        <v>5084</v>
      </c>
      <c r="AE3341" s="5">
        <v>2.67</v>
      </c>
      <c r="AF3341" s="5">
        <v>8.01</v>
      </c>
      <c r="AG3341"/>
      <c r="AH3341" s="1">
        <v>51.6</v>
      </c>
      <c r="AI3341" s="24">
        <v>29.7</v>
      </c>
      <c r="AJ3341" s="1">
        <v>1.4</v>
      </c>
      <c r="AK3341" s="1">
        <v>2.4</v>
      </c>
      <c r="AL3341" s="1">
        <v>3.5</v>
      </c>
      <c r="AM3341"/>
      <c r="AN3341" s="5">
        <v>-0.01</v>
      </c>
      <c r="AO3341" s="38">
        <v>0.67</v>
      </c>
      <c r="AP3341" s="12"/>
    </row>
    <row r="3342" spans="1:42" x14ac:dyDescent="0.2">
      <c r="A3342" s="3" t="s">
        <v>284</v>
      </c>
      <c r="B3342">
        <v>36</v>
      </c>
      <c r="C3342" t="s">
        <v>3536</v>
      </c>
      <c r="D3342" t="s">
        <v>5085</v>
      </c>
      <c r="E3342" t="s">
        <v>2253</v>
      </c>
      <c r="F3342" t="s">
        <v>2229</v>
      </c>
      <c r="G3342">
        <v>52</v>
      </c>
      <c r="H3342">
        <v>12</v>
      </c>
      <c r="I3342">
        <v>21</v>
      </c>
      <c r="J3342">
        <f>H3342+I3342</f>
        <v>33</v>
      </c>
      <c r="K3342" s="2">
        <v>1</v>
      </c>
      <c r="L3342" s="1">
        <v>2.2000000000000002</v>
      </c>
      <c r="M3342" s="1">
        <v>1.2</v>
      </c>
      <c r="N3342" s="20">
        <v>22.1</v>
      </c>
      <c r="O3342" s="20">
        <v>3</v>
      </c>
      <c r="P3342" s="12"/>
      <c r="Q3342" t="s">
        <v>5085</v>
      </c>
      <c r="R3342" s="22">
        <v>0.8</v>
      </c>
      <c r="S3342" s="32">
        <v>1.3</v>
      </c>
      <c r="T3342" s="5">
        <v>2.37</v>
      </c>
      <c r="U3342" s="1">
        <v>1.3</v>
      </c>
      <c r="V3342" s="1">
        <v>2.4</v>
      </c>
      <c r="W3342" s="5">
        <v>6.39</v>
      </c>
      <c r="X3342"/>
      <c r="Y3342" s="1">
        <v>2.2999999999999998</v>
      </c>
      <c r="Z3342"/>
      <c r="AA3342" s="5">
        <v>0.12</v>
      </c>
      <c r="AB3342" s="33">
        <v>1.53</v>
      </c>
      <c r="AC3342" s="12"/>
      <c r="AD3342" t="s">
        <v>5085</v>
      </c>
      <c r="AE3342" s="5">
        <v>2.56</v>
      </c>
      <c r="AF3342" s="5">
        <v>4.18</v>
      </c>
      <c r="AG3342"/>
      <c r="AH3342" s="1">
        <v>21.4</v>
      </c>
      <c r="AI3342" s="24">
        <v>0.4</v>
      </c>
      <c r="AJ3342" s="1">
        <v>1</v>
      </c>
      <c r="AK3342" s="1">
        <v>0.5</v>
      </c>
      <c r="AL3342" s="1">
        <v>1.3</v>
      </c>
      <c r="AM3342"/>
      <c r="AN3342" s="5">
        <v>7.0000000000000007E-2</v>
      </c>
      <c r="AO3342" s="41">
        <v>0.2</v>
      </c>
      <c r="AP3342" s="12"/>
    </row>
    <row r="3343" spans="1:42" x14ac:dyDescent="0.2">
      <c r="A3343" s="26" t="s">
        <v>287</v>
      </c>
      <c r="B3343">
        <v>37</v>
      </c>
      <c r="C3343" t="s">
        <v>3536</v>
      </c>
      <c r="D3343" t="s">
        <v>5085</v>
      </c>
      <c r="E3343" s="27" t="s">
        <v>2253</v>
      </c>
      <c r="F3343" s="28" t="s">
        <v>2229</v>
      </c>
      <c r="G3343" s="27">
        <v>40</v>
      </c>
      <c r="H3343" s="29">
        <v>5</v>
      </c>
      <c r="I3343" s="29">
        <v>11</v>
      </c>
      <c r="J3343" s="29">
        <v>16</v>
      </c>
      <c r="K3343" s="29">
        <v>-5.5</v>
      </c>
      <c r="L3343" s="30">
        <v>-0.1</v>
      </c>
      <c r="M3343" s="30">
        <v>-0.3</v>
      </c>
      <c r="N3343" s="1">
        <v>4.2</v>
      </c>
      <c r="O3343" s="1">
        <v>-0.6</v>
      </c>
      <c r="P3343" s="12"/>
      <c r="Q3343" t="s">
        <v>5085</v>
      </c>
      <c r="R3343" s="21">
        <v>0.5</v>
      </c>
      <c r="S3343" s="21">
        <v>0.9</v>
      </c>
      <c r="T3343" s="5">
        <v>1.96</v>
      </c>
      <c r="U3343" s="1">
        <v>0.7</v>
      </c>
      <c r="V3343" s="1">
        <v>2.6</v>
      </c>
      <c r="W3343" s="5">
        <v>5.28</v>
      </c>
      <c r="X3343"/>
      <c r="Y3343" s="1">
        <v>0.8</v>
      </c>
      <c r="Z3343"/>
      <c r="AA3343" s="5">
        <v>-0.01</v>
      </c>
      <c r="AB3343" s="23">
        <v>0.42</v>
      </c>
      <c r="AC3343" s="12"/>
      <c r="AD3343" t="s">
        <v>5085</v>
      </c>
      <c r="AE3343" s="5">
        <v>2.74</v>
      </c>
      <c r="AF3343" s="5">
        <v>2.4300000000000002</v>
      </c>
      <c r="AG3343"/>
      <c r="AH3343" s="1">
        <v>53.8</v>
      </c>
      <c r="AI3343" s="1">
        <v>0.5</v>
      </c>
      <c r="AJ3343" s="1">
        <v>1.9</v>
      </c>
      <c r="AK3343" s="1">
        <v>0.8</v>
      </c>
      <c r="AL3343" s="1">
        <v>0.8</v>
      </c>
      <c r="AM3343"/>
      <c r="AN3343" s="5">
        <v>-0.02</v>
      </c>
      <c r="AO3343" s="41">
        <v>-0.06</v>
      </c>
      <c r="AP3343" s="12"/>
    </row>
    <row r="3344" spans="1:42" x14ac:dyDescent="0.2">
      <c r="A3344" s="3" t="s">
        <v>284</v>
      </c>
      <c r="B3344">
        <v>22</v>
      </c>
      <c r="C3344" t="s">
        <v>4973</v>
      </c>
      <c r="D3344" t="s">
        <v>5086</v>
      </c>
      <c r="E3344" t="s">
        <v>2244</v>
      </c>
      <c r="F3344" t="s">
        <v>2232</v>
      </c>
      <c r="G3344">
        <v>40</v>
      </c>
      <c r="H3344">
        <v>3</v>
      </c>
      <c r="I3344">
        <v>10</v>
      </c>
      <c r="J3344">
        <f>H3344+I3344</f>
        <v>13</v>
      </c>
      <c r="K3344" s="2">
        <v>0.8</v>
      </c>
      <c r="L3344" s="1">
        <v>-0.4</v>
      </c>
      <c r="M3344" s="1">
        <v>0.2</v>
      </c>
      <c r="N3344" s="20">
        <v>-0.9</v>
      </c>
      <c r="O3344" s="20">
        <v>4.0999999999999996</v>
      </c>
      <c r="P3344" s="12"/>
      <c r="Q3344" t="s">
        <v>5086</v>
      </c>
      <c r="R3344" s="63">
        <v>0.3</v>
      </c>
      <c r="S3344" s="22">
        <v>1.1000000000000001</v>
      </c>
      <c r="T3344" s="5">
        <v>1.97</v>
      </c>
      <c r="U3344" s="1">
        <v>0.5</v>
      </c>
      <c r="V3344" s="1">
        <v>1.6</v>
      </c>
      <c r="W3344" s="5">
        <v>3.83</v>
      </c>
      <c r="X3344"/>
      <c r="Y3344" s="1">
        <v>2.4</v>
      </c>
      <c r="Z3344"/>
      <c r="AA3344" s="5">
        <v>-0.04</v>
      </c>
      <c r="AB3344" s="42">
        <v>-0.11</v>
      </c>
      <c r="AC3344" s="12"/>
      <c r="AD3344" t="s">
        <v>5086</v>
      </c>
      <c r="AE3344" s="5">
        <v>2.42</v>
      </c>
      <c r="AF3344" s="5">
        <v>0</v>
      </c>
      <c r="AG3344"/>
      <c r="AH3344" s="1">
        <v>0</v>
      </c>
      <c r="AI3344" s="24">
        <v>0.1</v>
      </c>
      <c r="AJ3344" s="1">
        <v>2.7</v>
      </c>
      <c r="AK3344" s="1">
        <v>0.6</v>
      </c>
      <c r="AL3344" s="1">
        <v>1.6</v>
      </c>
      <c r="AM3344"/>
      <c r="AN3344" s="5">
        <v>0.02</v>
      </c>
      <c r="AO3344" s="45">
        <v>0.49</v>
      </c>
      <c r="AP3344" s="12"/>
    </row>
    <row r="3345" spans="1:42" x14ac:dyDescent="0.2">
      <c r="A3345" s="26" t="s">
        <v>287</v>
      </c>
      <c r="B3345">
        <v>23</v>
      </c>
      <c r="C3345" t="s">
        <v>4973</v>
      </c>
      <c r="D3345" t="s">
        <v>5086</v>
      </c>
      <c r="E3345" s="47" t="s">
        <v>2244</v>
      </c>
      <c r="F3345" s="28" t="s">
        <v>2232</v>
      </c>
      <c r="G3345" s="27">
        <v>14</v>
      </c>
      <c r="H3345" s="29">
        <v>1</v>
      </c>
      <c r="I3345" s="29">
        <v>3</v>
      </c>
      <c r="J3345" s="29">
        <v>4</v>
      </c>
      <c r="K3345" s="29">
        <v>5.2</v>
      </c>
      <c r="L3345" s="30">
        <v>0.1</v>
      </c>
      <c r="M3345" s="30">
        <v>1</v>
      </c>
      <c r="N3345" s="1">
        <v>2.2999999999999998</v>
      </c>
      <c r="O3345" s="1">
        <v>-0.4</v>
      </c>
      <c r="P3345" s="12"/>
      <c r="Q3345" t="s">
        <v>5086</v>
      </c>
      <c r="R3345" s="1">
        <v>0.5</v>
      </c>
      <c r="S3345" s="1">
        <v>1</v>
      </c>
      <c r="T3345" s="5">
        <v>3.57</v>
      </c>
      <c r="U3345" s="1">
        <v>0</v>
      </c>
      <c r="V3345" s="1">
        <v>17.5</v>
      </c>
      <c r="W3345" s="5">
        <v>17.48</v>
      </c>
      <c r="X3345"/>
      <c r="Y3345" s="1">
        <v>0.5</v>
      </c>
      <c r="Z3345"/>
      <c r="AA3345" s="5">
        <v>0.05</v>
      </c>
      <c r="AB3345" s="5">
        <v>1.1499999999999999</v>
      </c>
      <c r="AC3345" s="12"/>
      <c r="AD3345" t="s">
        <v>5086</v>
      </c>
      <c r="AE3345" s="5">
        <v>1.02</v>
      </c>
      <c r="AF3345" s="5">
        <v>0</v>
      </c>
      <c r="AG3345"/>
      <c r="AH3345" s="1">
        <v>0</v>
      </c>
      <c r="AI3345" s="1">
        <v>0.6</v>
      </c>
      <c r="AJ3345" s="1">
        <v>4.5</v>
      </c>
      <c r="AK3345" s="1">
        <v>1.5</v>
      </c>
      <c r="AL3345" s="1">
        <v>2</v>
      </c>
      <c r="AM3345"/>
      <c r="AN3345" s="5">
        <v>0.48</v>
      </c>
      <c r="AO3345" s="35">
        <v>-0.21</v>
      </c>
      <c r="AP3345" s="12"/>
    </row>
    <row r="3346" spans="1:42" x14ac:dyDescent="0.2">
      <c r="A3346" s="3" t="s">
        <v>284</v>
      </c>
      <c r="B3346">
        <v>29</v>
      </c>
      <c r="C3346" t="s">
        <v>357</v>
      </c>
      <c r="D3346" t="s">
        <v>5087</v>
      </c>
      <c r="E3346" t="s">
        <v>2235</v>
      </c>
      <c r="F3346" t="s">
        <v>2232</v>
      </c>
      <c r="G3346">
        <v>66</v>
      </c>
      <c r="H3346">
        <v>6</v>
      </c>
      <c r="I3346">
        <v>6</v>
      </c>
      <c r="J3346">
        <f>H3346+I3346</f>
        <v>12</v>
      </c>
      <c r="K3346" s="2">
        <v>1.4</v>
      </c>
      <c r="L3346" s="1">
        <v>-0.8</v>
      </c>
      <c r="M3346" s="1">
        <v>1.3</v>
      </c>
      <c r="N3346" s="20">
        <v>3.2</v>
      </c>
      <c r="O3346" s="20">
        <v>12.1</v>
      </c>
      <c r="P3346" s="12"/>
      <c r="Q3346" t="s">
        <v>5087</v>
      </c>
      <c r="R3346" s="21">
        <v>0.7</v>
      </c>
      <c r="S3346" s="17">
        <v>0.7</v>
      </c>
      <c r="T3346" s="5">
        <v>2.1800000000000002</v>
      </c>
      <c r="U3346" s="1">
        <v>0</v>
      </c>
      <c r="V3346" s="1">
        <v>0</v>
      </c>
      <c r="W3346" s="5">
        <v>0</v>
      </c>
      <c r="X3346"/>
      <c r="Y3346" s="1">
        <v>0.9</v>
      </c>
      <c r="Z3346"/>
      <c r="AA3346" s="5">
        <v>-7.0000000000000007E-2</v>
      </c>
      <c r="AB3346" s="23">
        <v>0.31</v>
      </c>
      <c r="AC3346" s="12"/>
      <c r="AD3346" t="s">
        <v>5087</v>
      </c>
      <c r="AE3346" s="5">
        <v>1.95</v>
      </c>
      <c r="AF3346" s="5">
        <v>5.67</v>
      </c>
      <c r="AG3346"/>
      <c r="AH3346" s="1">
        <v>50</v>
      </c>
      <c r="AI3346" s="24">
        <v>0.9</v>
      </c>
      <c r="AJ3346" s="1">
        <v>7.8</v>
      </c>
      <c r="AK3346" s="1">
        <v>2.1</v>
      </c>
      <c r="AL3346" s="1">
        <v>2</v>
      </c>
      <c r="AM3346"/>
      <c r="AN3346" s="5">
        <v>0.11</v>
      </c>
      <c r="AO3346" s="64">
        <v>1.17</v>
      </c>
      <c r="AP3346" s="12"/>
    </row>
    <row r="3347" spans="1:42" x14ac:dyDescent="0.2">
      <c r="A3347" t="s">
        <v>276</v>
      </c>
      <c r="B3347" s="2">
        <v>24</v>
      </c>
      <c r="C3347" t="s">
        <v>557</v>
      </c>
      <c r="D3347" t="s">
        <v>5088</v>
      </c>
      <c r="E3347" t="s">
        <v>2236</v>
      </c>
      <c r="F3347" t="s">
        <v>288</v>
      </c>
      <c r="G3347">
        <v>2</v>
      </c>
      <c r="H3347">
        <v>0</v>
      </c>
      <c r="I3347">
        <v>1</v>
      </c>
      <c r="J3347">
        <v>1</v>
      </c>
      <c r="K3347" s="2">
        <v>1.9</v>
      </c>
      <c r="L3347" s="1">
        <v>0.2</v>
      </c>
      <c r="M3347" s="1">
        <v>0.5</v>
      </c>
      <c r="N3347" s="1">
        <v>1.4</v>
      </c>
      <c r="O3347" s="1">
        <v>1.5</v>
      </c>
      <c r="P3347" s="16"/>
      <c r="Q3347" t="s">
        <v>5088</v>
      </c>
      <c r="R3347" s="1">
        <v>0</v>
      </c>
      <c r="S3347" s="1">
        <v>2.8</v>
      </c>
      <c r="T3347" s="5">
        <v>5.54</v>
      </c>
      <c r="U3347" s="1">
        <v>0</v>
      </c>
      <c r="V3347" s="1">
        <v>0</v>
      </c>
      <c r="W3347" s="5">
        <v>0</v>
      </c>
      <c r="X3347" s="5">
        <v>0.45</v>
      </c>
      <c r="Y3347" s="1">
        <v>0</v>
      </c>
      <c r="Z3347" s="1">
        <v>0</v>
      </c>
      <c r="AA3347" s="5">
        <v>0.41</v>
      </c>
      <c r="AB3347" s="5">
        <v>3.35</v>
      </c>
      <c r="AC3347" s="16"/>
      <c r="AD3347" t="s">
        <v>5088</v>
      </c>
      <c r="AE3347" s="5">
        <v>0</v>
      </c>
      <c r="AF3347" s="5">
        <v>0</v>
      </c>
      <c r="AG3347" s="5">
        <v>-0.36</v>
      </c>
      <c r="AH3347" s="1">
        <v>0</v>
      </c>
      <c r="AI3347" s="1">
        <v>0</v>
      </c>
      <c r="AJ3347" s="1">
        <v>4.9000000000000004</v>
      </c>
      <c r="AK3347" s="1">
        <v>7.3</v>
      </c>
      <c r="AL3347" s="1">
        <v>0</v>
      </c>
      <c r="AM3347" s="1">
        <v>0</v>
      </c>
      <c r="AN3347" s="5">
        <v>1.02</v>
      </c>
      <c r="AO3347" s="5">
        <v>3.73</v>
      </c>
      <c r="AP3347" s="12"/>
    </row>
    <row r="3348" spans="1:42" x14ac:dyDescent="0.2">
      <c r="A3348" s="3" t="s">
        <v>284</v>
      </c>
      <c r="B3348">
        <v>26</v>
      </c>
      <c r="C3348" t="s">
        <v>4556</v>
      </c>
      <c r="D3348" t="s">
        <v>5089</v>
      </c>
      <c r="E3348" t="s">
        <v>2241</v>
      </c>
      <c r="F3348" t="s">
        <v>2229</v>
      </c>
      <c r="G3348">
        <v>57</v>
      </c>
      <c r="H3348">
        <v>6</v>
      </c>
      <c r="I3348">
        <v>11</v>
      </c>
      <c r="J3348">
        <f>H3348+I3348</f>
        <v>17</v>
      </c>
      <c r="K3348" s="2">
        <v>0.2</v>
      </c>
      <c r="L3348" s="1">
        <v>0</v>
      </c>
      <c r="M3348" s="1">
        <v>0.9</v>
      </c>
      <c r="N3348" s="20">
        <v>7.3</v>
      </c>
      <c r="O3348" s="20">
        <v>1.8</v>
      </c>
      <c r="P3348" s="12"/>
      <c r="Q3348" t="s">
        <v>5089</v>
      </c>
      <c r="R3348" s="21">
        <v>0.7</v>
      </c>
      <c r="S3348" s="22">
        <v>1.2</v>
      </c>
      <c r="T3348" s="5">
        <v>2.6</v>
      </c>
      <c r="U3348" s="1">
        <v>0</v>
      </c>
      <c r="V3348" s="1">
        <v>1.5</v>
      </c>
      <c r="W3348" s="5">
        <v>1.54</v>
      </c>
      <c r="X3348"/>
      <c r="Y3348" s="1">
        <v>1.7</v>
      </c>
      <c r="Z3348"/>
      <c r="AA3348" s="5">
        <v>0</v>
      </c>
      <c r="AB3348" s="18">
        <v>0.78</v>
      </c>
      <c r="AC3348" s="12"/>
      <c r="AD3348" t="s">
        <v>5089</v>
      </c>
      <c r="AE3348" s="5">
        <v>2.72</v>
      </c>
      <c r="AF3348" s="5">
        <v>7.69</v>
      </c>
      <c r="AG3348"/>
      <c r="AH3348" s="1">
        <v>0</v>
      </c>
      <c r="AI3348" s="24">
        <v>0</v>
      </c>
      <c r="AJ3348" s="1">
        <v>1.8</v>
      </c>
      <c r="AK3348" s="1">
        <v>0.7</v>
      </c>
      <c r="AL3348" s="1">
        <v>1.4</v>
      </c>
      <c r="AM3348"/>
      <c r="AN3348" s="5">
        <v>0.09</v>
      </c>
      <c r="AO3348" s="41">
        <v>0.19</v>
      </c>
      <c r="AP3348" s="12"/>
    </row>
    <row r="3349" spans="1:42" x14ac:dyDescent="0.2">
      <c r="A3349" s="3" t="s">
        <v>284</v>
      </c>
      <c r="B3349">
        <v>35</v>
      </c>
      <c r="C3349" t="s">
        <v>4902</v>
      </c>
      <c r="D3349" t="s">
        <v>5090</v>
      </c>
      <c r="E3349" t="s">
        <v>2244</v>
      </c>
      <c r="F3349" t="s">
        <v>2229</v>
      </c>
      <c r="G3349">
        <v>58</v>
      </c>
      <c r="H3349">
        <v>11</v>
      </c>
      <c r="I3349">
        <v>18</v>
      </c>
      <c r="J3349">
        <f>H3349+I3349</f>
        <v>29</v>
      </c>
      <c r="K3349" s="2">
        <v>-1.1000000000000001</v>
      </c>
      <c r="L3349" s="1">
        <v>1.2</v>
      </c>
      <c r="M3349" s="1">
        <v>-0.1</v>
      </c>
      <c r="N3349" s="20">
        <v>11.3</v>
      </c>
      <c r="O3349" s="20">
        <v>-3.6</v>
      </c>
      <c r="P3349" s="12"/>
      <c r="Q3349" t="s">
        <v>5090</v>
      </c>
      <c r="R3349" s="22">
        <v>0.8</v>
      </c>
      <c r="S3349" s="32">
        <v>1.3</v>
      </c>
      <c r="T3349" s="5">
        <v>2.5499999999999998</v>
      </c>
      <c r="U3349" s="1">
        <v>1</v>
      </c>
      <c r="V3349" s="1">
        <v>1.4</v>
      </c>
      <c r="W3349" s="5">
        <v>4.8899999999999997</v>
      </c>
      <c r="X3349"/>
      <c r="Y3349" s="1">
        <v>4.9000000000000004</v>
      </c>
      <c r="Z3349"/>
      <c r="AA3349" s="5">
        <v>7.0000000000000007E-2</v>
      </c>
      <c r="AB3349" s="18">
        <v>0.84</v>
      </c>
      <c r="AC3349" s="12"/>
      <c r="AD3349" t="s">
        <v>5090</v>
      </c>
      <c r="AE3349" s="5">
        <v>3.92</v>
      </c>
      <c r="AF3349" s="5">
        <v>4.4400000000000004</v>
      </c>
      <c r="AG3349"/>
      <c r="AH3349" s="1">
        <v>41.7</v>
      </c>
      <c r="AI3349" s="24">
        <v>4.7</v>
      </c>
      <c r="AJ3349" s="1">
        <v>1.2</v>
      </c>
      <c r="AK3349" s="1">
        <v>0.7</v>
      </c>
      <c r="AL3349" s="1">
        <v>1.6</v>
      </c>
      <c r="AM3349"/>
      <c r="AN3349" s="5">
        <v>-0.01</v>
      </c>
      <c r="AO3349" s="31">
        <v>-0.26</v>
      </c>
      <c r="AP3349" s="12"/>
    </row>
    <row r="3350" spans="1:42" x14ac:dyDescent="0.2">
      <c r="A3350" s="26" t="s">
        <v>287</v>
      </c>
      <c r="B3350">
        <v>36</v>
      </c>
      <c r="C3350" t="s">
        <v>4902</v>
      </c>
      <c r="D3350" t="s">
        <v>5090</v>
      </c>
      <c r="E3350" s="27" t="s">
        <v>2237</v>
      </c>
      <c r="F3350" s="28" t="s">
        <v>2229</v>
      </c>
      <c r="G3350" s="27">
        <v>41</v>
      </c>
      <c r="H3350" s="29">
        <v>3</v>
      </c>
      <c r="I3350" s="29">
        <v>10</v>
      </c>
      <c r="J3350" s="29">
        <v>13</v>
      </c>
      <c r="K3350" s="29">
        <v>-4.7</v>
      </c>
      <c r="L3350" s="30">
        <v>0.3</v>
      </c>
      <c r="M3350" s="30">
        <v>-0.5</v>
      </c>
      <c r="N3350" s="1">
        <v>4.8</v>
      </c>
      <c r="O3350" s="1">
        <v>1</v>
      </c>
      <c r="P3350" s="12"/>
      <c r="Q3350" t="s">
        <v>5090</v>
      </c>
      <c r="R3350" s="21">
        <v>0.5</v>
      </c>
      <c r="S3350" s="32">
        <v>1.3</v>
      </c>
      <c r="T3350" s="5">
        <v>2.09</v>
      </c>
      <c r="U3350" s="1">
        <v>0</v>
      </c>
      <c r="V3350" s="1">
        <v>2.5</v>
      </c>
      <c r="W3350" s="5">
        <v>2.46</v>
      </c>
      <c r="X3350"/>
      <c r="Y3350" s="1">
        <v>2.6</v>
      </c>
      <c r="Z3350"/>
      <c r="AA3350" s="5">
        <v>0.04</v>
      </c>
      <c r="AB3350" s="23">
        <v>0.69</v>
      </c>
      <c r="AC3350" s="12"/>
      <c r="AD3350" t="s">
        <v>5090</v>
      </c>
      <c r="AE3350" s="5">
        <v>3.37</v>
      </c>
      <c r="AF3350" s="5">
        <v>3.33</v>
      </c>
      <c r="AG3350"/>
      <c r="AH3350" s="1">
        <v>52.2</v>
      </c>
      <c r="AI3350" s="1">
        <v>0.9</v>
      </c>
      <c r="AJ3350" s="1">
        <v>1.2</v>
      </c>
      <c r="AK3350" s="1">
        <v>1</v>
      </c>
      <c r="AL3350" s="1">
        <v>2.9</v>
      </c>
      <c r="AM3350"/>
      <c r="AN3350" s="5">
        <v>-7.0000000000000007E-2</v>
      </c>
      <c r="AO3350" s="41">
        <v>0.14000000000000001</v>
      </c>
      <c r="AP3350" s="12"/>
    </row>
    <row r="3351" spans="1:42" x14ac:dyDescent="0.2">
      <c r="A3351" s="3" t="s">
        <v>284</v>
      </c>
      <c r="B3351">
        <v>28</v>
      </c>
      <c r="C3351" t="s">
        <v>5091</v>
      </c>
      <c r="D3351" t="s">
        <v>5092</v>
      </c>
      <c r="E3351" t="s">
        <v>2234</v>
      </c>
      <c r="F3351" t="s">
        <v>1478</v>
      </c>
      <c r="G3351">
        <v>30</v>
      </c>
      <c r="H3351">
        <v>1</v>
      </c>
      <c r="I3351">
        <v>5</v>
      </c>
      <c r="J3351">
        <f>H3351+I3351</f>
        <v>6</v>
      </c>
      <c r="K3351" s="2">
        <v>-0.7</v>
      </c>
      <c r="L3351" s="1">
        <v>-0.5</v>
      </c>
      <c r="M3351" s="1">
        <v>0.3</v>
      </c>
      <c r="N3351" s="20">
        <v>1.4</v>
      </c>
      <c r="O3351" s="20">
        <v>-2.2000000000000002</v>
      </c>
      <c r="P3351" s="12"/>
      <c r="Q3351" t="s">
        <v>5092</v>
      </c>
      <c r="R3351" s="63">
        <v>0.3</v>
      </c>
      <c r="S3351" s="32">
        <v>1.4</v>
      </c>
      <c r="T3351" s="5">
        <v>1.98</v>
      </c>
      <c r="U3351" s="1">
        <v>0</v>
      </c>
      <c r="V3351" s="1">
        <v>0</v>
      </c>
      <c r="W3351" s="5">
        <v>0</v>
      </c>
      <c r="X3351"/>
      <c r="Y3351" s="1">
        <v>1.1000000000000001</v>
      </c>
      <c r="Z3351"/>
      <c r="AA3351" s="5">
        <v>-0.13</v>
      </c>
      <c r="AB3351" s="23">
        <v>0.39</v>
      </c>
      <c r="AC3351" s="12"/>
      <c r="AD3351" t="s">
        <v>5092</v>
      </c>
      <c r="AE3351" s="5">
        <v>1.98</v>
      </c>
      <c r="AF3351" s="5">
        <v>0</v>
      </c>
      <c r="AG3351"/>
      <c r="AH3351" s="1">
        <v>56.8</v>
      </c>
      <c r="AI3351" s="24">
        <v>8.1999999999999993</v>
      </c>
      <c r="AJ3351" s="1">
        <v>6.2</v>
      </c>
      <c r="AK3351" s="1">
        <v>0.5</v>
      </c>
      <c r="AL3351" s="1">
        <v>1.9</v>
      </c>
      <c r="AM3351"/>
      <c r="AN3351" s="5">
        <v>0.08</v>
      </c>
      <c r="AO3351" s="25">
        <v>-0.59</v>
      </c>
      <c r="AP3351" s="12"/>
    </row>
    <row r="3352" spans="1:42" x14ac:dyDescent="0.2">
      <c r="A3352" s="58" t="s">
        <v>284</v>
      </c>
      <c r="B3352">
        <v>26</v>
      </c>
      <c r="C3352" t="s">
        <v>5093</v>
      </c>
      <c r="D3352" t="s">
        <v>5094</v>
      </c>
      <c r="E3352" s="59" t="s">
        <v>2256</v>
      </c>
      <c r="F3352" s="59" t="s">
        <v>2229</v>
      </c>
      <c r="G3352" s="59">
        <v>71</v>
      </c>
      <c r="H3352" s="59">
        <v>15</v>
      </c>
      <c r="I3352" s="59">
        <v>21</v>
      </c>
      <c r="J3352" s="59">
        <v>36</v>
      </c>
      <c r="K3352" s="60">
        <v>12.6</v>
      </c>
      <c r="L3352" s="61">
        <v>3.6</v>
      </c>
      <c r="M3352" s="61">
        <v>3</v>
      </c>
      <c r="N3352" s="20">
        <v>25.6</v>
      </c>
      <c r="O3352" s="20">
        <v>4.2</v>
      </c>
      <c r="P3352" s="12"/>
      <c r="Q3352" t="s">
        <v>5094</v>
      </c>
      <c r="R3352" s="32">
        <v>1</v>
      </c>
      <c r="S3352" s="43">
        <v>1.5</v>
      </c>
      <c r="T3352" s="5">
        <v>3.42</v>
      </c>
      <c r="U3352" s="1">
        <v>1.2</v>
      </c>
      <c r="V3352" s="1">
        <v>1.2</v>
      </c>
      <c r="W3352" s="5">
        <v>5.87</v>
      </c>
      <c r="X3352"/>
      <c r="Y3352" s="1">
        <v>1.4</v>
      </c>
      <c r="Z3352"/>
      <c r="AA3352" s="5">
        <v>0.22</v>
      </c>
      <c r="AB3352" s="33">
        <v>1.74</v>
      </c>
      <c r="AC3352" s="12"/>
      <c r="AD3352" t="s">
        <v>5094</v>
      </c>
      <c r="AE3352" s="5">
        <v>3.03</v>
      </c>
      <c r="AF3352" s="5">
        <v>5.91</v>
      </c>
      <c r="AG3352"/>
      <c r="AH3352" s="1">
        <v>22.2</v>
      </c>
      <c r="AI3352" s="62">
        <v>0.4</v>
      </c>
      <c r="AJ3352" s="1">
        <v>3.1</v>
      </c>
      <c r="AK3352" s="1">
        <v>1.6</v>
      </c>
      <c r="AL3352" s="1">
        <v>1.4</v>
      </c>
      <c r="AM3352"/>
      <c r="AN3352" s="5">
        <v>0.18</v>
      </c>
      <c r="AO3352" s="41">
        <v>0.28000000000000003</v>
      </c>
      <c r="AP3352" s="12"/>
    </row>
    <row r="3353" spans="1:42" x14ac:dyDescent="0.2">
      <c r="A3353" s="3" t="s">
        <v>284</v>
      </c>
      <c r="B3353">
        <v>30</v>
      </c>
      <c r="C3353" t="s">
        <v>3504</v>
      </c>
      <c r="D3353" t="s">
        <v>5097</v>
      </c>
      <c r="E3353" t="s">
        <v>2256</v>
      </c>
      <c r="F3353" t="s">
        <v>2229</v>
      </c>
      <c r="G3353">
        <v>77</v>
      </c>
      <c r="H3353">
        <v>12</v>
      </c>
      <c r="I3353">
        <v>34</v>
      </c>
      <c r="J3353">
        <f>H3353+I3353</f>
        <v>46</v>
      </c>
      <c r="K3353" s="2">
        <v>-5.4</v>
      </c>
      <c r="L3353" s="1">
        <v>4.3</v>
      </c>
      <c r="M3353" s="1">
        <v>0.7</v>
      </c>
      <c r="N3353" s="20">
        <v>19.2</v>
      </c>
      <c r="O3353" s="20">
        <v>16.2</v>
      </c>
      <c r="P3353" s="12"/>
      <c r="Q3353" t="s">
        <v>5097</v>
      </c>
      <c r="R3353" s="17">
        <v>0.4</v>
      </c>
      <c r="S3353" s="43">
        <v>1.6</v>
      </c>
      <c r="T3353" s="5">
        <v>2.58</v>
      </c>
      <c r="U3353" s="1">
        <v>1.7</v>
      </c>
      <c r="V3353" s="1">
        <v>2.7</v>
      </c>
      <c r="W3353" s="5">
        <v>6.09</v>
      </c>
      <c r="X3353"/>
      <c r="Y3353" s="1">
        <v>2.2000000000000002</v>
      </c>
      <c r="Z3353"/>
      <c r="AA3353" s="5">
        <v>0.16</v>
      </c>
      <c r="AB3353" s="18">
        <v>0.89</v>
      </c>
      <c r="AC3353" s="12"/>
      <c r="AD3353" t="s">
        <v>5097</v>
      </c>
      <c r="AE3353" s="5">
        <v>2.33</v>
      </c>
      <c r="AF3353" s="5">
        <v>5.69</v>
      </c>
      <c r="AG3353"/>
      <c r="AH3353" s="1">
        <v>28.6</v>
      </c>
      <c r="AI3353" s="24">
        <v>0.1</v>
      </c>
      <c r="AJ3353" s="1">
        <v>2</v>
      </c>
      <c r="AK3353" s="1">
        <v>1.3</v>
      </c>
      <c r="AL3353" s="1">
        <v>2.8</v>
      </c>
      <c r="AM3353"/>
      <c r="AN3353" s="5">
        <v>0.03</v>
      </c>
      <c r="AO3353" s="51">
        <v>0.75</v>
      </c>
      <c r="AP3353" s="12"/>
    </row>
    <row r="3354" spans="1:42" x14ac:dyDescent="0.2">
      <c r="A3354" s="26" t="s">
        <v>287</v>
      </c>
      <c r="B3354">
        <v>31</v>
      </c>
      <c r="C3354" t="s">
        <v>3504</v>
      </c>
      <c r="D3354" t="s">
        <v>5097</v>
      </c>
      <c r="E3354" s="27" t="s">
        <v>2255</v>
      </c>
      <c r="F3354" s="28" t="s">
        <v>338</v>
      </c>
      <c r="G3354" s="27">
        <v>63</v>
      </c>
      <c r="H3354" s="29">
        <v>9</v>
      </c>
      <c r="I3354" s="29">
        <v>17</v>
      </c>
      <c r="J3354" s="29">
        <v>26</v>
      </c>
      <c r="K3354" s="29">
        <v>3</v>
      </c>
      <c r="L3354" s="30">
        <v>0.5</v>
      </c>
      <c r="M3354" s="30">
        <v>1.8</v>
      </c>
      <c r="N3354" s="1">
        <v>11.4</v>
      </c>
      <c r="O3354" s="1">
        <v>12.7</v>
      </c>
      <c r="P3354" s="12"/>
      <c r="Q3354" t="s">
        <v>5097</v>
      </c>
      <c r="R3354" s="21">
        <v>0.7</v>
      </c>
      <c r="S3354" s="17">
        <v>0.8</v>
      </c>
      <c r="T3354" s="5">
        <v>2.38</v>
      </c>
      <c r="U3354" s="1">
        <v>0</v>
      </c>
      <c r="V3354" s="1">
        <v>3.4</v>
      </c>
      <c r="W3354" s="5">
        <v>5.61</v>
      </c>
      <c r="X3354"/>
      <c r="Y3354" s="1">
        <v>0.8</v>
      </c>
      <c r="Z3354"/>
      <c r="AA3354" s="5">
        <v>0.03</v>
      </c>
      <c r="AB3354" s="18">
        <v>0.72</v>
      </c>
      <c r="AC3354" s="12"/>
      <c r="AD3354" t="s">
        <v>5097</v>
      </c>
      <c r="AE3354" s="5">
        <v>1.94</v>
      </c>
      <c r="AF3354" s="5">
        <v>8.1300000000000008</v>
      </c>
      <c r="AG3354"/>
      <c r="AH3354" s="1">
        <v>42.9</v>
      </c>
      <c r="AI3354" s="1">
        <v>0.2</v>
      </c>
      <c r="AJ3354" s="1">
        <v>2</v>
      </c>
      <c r="AK3354" s="1">
        <v>1</v>
      </c>
      <c r="AL3354" s="1">
        <v>1</v>
      </c>
      <c r="AM3354"/>
      <c r="AN3354" s="5">
        <v>0.1</v>
      </c>
      <c r="AO3354" s="51">
        <v>0.81</v>
      </c>
      <c r="AP3354" s="12"/>
    </row>
    <row r="3355" spans="1:42" x14ac:dyDescent="0.2">
      <c r="A3355" s="3" t="s">
        <v>284</v>
      </c>
      <c r="B3355">
        <v>25</v>
      </c>
      <c r="C3355" t="s">
        <v>3653</v>
      </c>
      <c r="D3355" t="s">
        <v>3549</v>
      </c>
      <c r="E3355" t="s">
        <v>2234</v>
      </c>
      <c r="F3355" t="s">
        <v>2232</v>
      </c>
      <c r="G3355">
        <v>2</v>
      </c>
      <c r="H3355">
        <v>0</v>
      </c>
      <c r="I3355">
        <v>0</v>
      </c>
      <c r="J3355">
        <f>H3355+I3355</f>
        <v>0</v>
      </c>
      <c r="K3355" s="2">
        <v>0</v>
      </c>
      <c r="L3355" s="1">
        <v>-0.1</v>
      </c>
      <c r="M3355" s="1">
        <v>0</v>
      </c>
      <c r="N3355" s="20">
        <v>-0.7</v>
      </c>
      <c r="O3355" s="20">
        <v>0.5</v>
      </c>
      <c r="P3355" s="12"/>
      <c r="Q3355" t="s">
        <v>3549</v>
      </c>
      <c r="R3355" s="1">
        <v>0</v>
      </c>
      <c r="S3355" s="1">
        <v>0</v>
      </c>
      <c r="T3355" s="5">
        <v>0</v>
      </c>
      <c r="U3355" s="1">
        <v>0</v>
      </c>
      <c r="V3355" s="1">
        <v>0</v>
      </c>
      <c r="W3355" s="5">
        <v>0</v>
      </c>
      <c r="X3355"/>
      <c r="Y3355" s="1">
        <v>0</v>
      </c>
      <c r="Z3355"/>
      <c r="AA3355" s="5">
        <v>-0.24</v>
      </c>
      <c r="AB3355" s="5">
        <v>-2.04</v>
      </c>
      <c r="AC3355" s="12"/>
      <c r="AD3355" t="s">
        <v>3549</v>
      </c>
      <c r="AE3355" s="5">
        <v>0</v>
      </c>
      <c r="AF3355" s="5">
        <v>0</v>
      </c>
      <c r="AG3355"/>
      <c r="AH3355" s="1">
        <v>0</v>
      </c>
      <c r="AI3355" s="24">
        <v>0</v>
      </c>
      <c r="AJ3355" s="1">
        <v>3</v>
      </c>
      <c r="AK3355" s="1">
        <v>0</v>
      </c>
      <c r="AL3355" s="1">
        <v>0</v>
      </c>
      <c r="AM3355"/>
      <c r="AN3355" s="5">
        <v>0</v>
      </c>
      <c r="AO3355" s="35">
        <v>1.61</v>
      </c>
      <c r="AP3355" s="12"/>
    </row>
    <row r="3356" spans="1:42" x14ac:dyDescent="0.2">
      <c r="A3356" s="3" t="s">
        <v>284</v>
      </c>
      <c r="B3356">
        <v>28</v>
      </c>
      <c r="C3356" t="s">
        <v>3504</v>
      </c>
      <c r="D3356" t="s">
        <v>5099</v>
      </c>
      <c r="E3356" t="s">
        <v>2253</v>
      </c>
      <c r="F3356" t="s">
        <v>2229</v>
      </c>
      <c r="G3356">
        <v>22</v>
      </c>
      <c r="H3356">
        <v>3</v>
      </c>
      <c r="I3356">
        <v>1</v>
      </c>
      <c r="J3356">
        <f>H3356+I3356</f>
        <v>4</v>
      </c>
      <c r="K3356" s="2">
        <v>2</v>
      </c>
      <c r="L3356" s="1">
        <v>0.2</v>
      </c>
      <c r="M3356" s="1">
        <v>0.6</v>
      </c>
      <c r="N3356" s="20">
        <v>0.5</v>
      </c>
      <c r="O3356" s="20">
        <v>4.7</v>
      </c>
      <c r="P3356" s="12"/>
      <c r="Q3356" t="s">
        <v>5099</v>
      </c>
      <c r="R3356" s="22">
        <v>0.9</v>
      </c>
      <c r="S3356" s="69">
        <v>0.3</v>
      </c>
      <c r="T3356" s="5">
        <v>1.49</v>
      </c>
      <c r="U3356" s="1">
        <v>0</v>
      </c>
      <c r="V3356" s="1">
        <v>0</v>
      </c>
      <c r="W3356" s="5">
        <v>0</v>
      </c>
      <c r="X3356"/>
      <c r="Y3356" s="1">
        <v>0.8</v>
      </c>
      <c r="Z3356"/>
      <c r="AA3356" s="5">
        <v>0.05</v>
      </c>
      <c r="AB3356" s="37">
        <v>0.14000000000000001</v>
      </c>
      <c r="AC3356" s="12"/>
      <c r="AD3356" t="s">
        <v>5099</v>
      </c>
      <c r="AE3356" s="5">
        <v>0.89</v>
      </c>
      <c r="AF3356" s="5">
        <v>0</v>
      </c>
      <c r="AG3356"/>
      <c r="AH3356" s="1">
        <v>75</v>
      </c>
      <c r="AI3356" s="24">
        <v>0.3</v>
      </c>
      <c r="AJ3356" s="1">
        <v>1.9</v>
      </c>
      <c r="AK3356" s="1">
        <v>1.6</v>
      </c>
      <c r="AL3356" s="1">
        <v>0.5</v>
      </c>
      <c r="AM3356"/>
      <c r="AN3356" s="5">
        <v>0.15</v>
      </c>
      <c r="AO3356" s="64">
        <v>1.29</v>
      </c>
      <c r="AP3356" s="12"/>
    </row>
    <row r="3357" spans="1:42" x14ac:dyDescent="0.2">
      <c r="A3357" s="3" t="s">
        <v>284</v>
      </c>
      <c r="B3357">
        <v>26</v>
      </c>
      <c r="C3357" t="s">
        <v>4686</v>
      </c>
      <c r="D3357" t="s">
        <v>5100</v>
      </c>
      <c r="E3357" t="s">
        <v>2254</v>
      </c>
      <c r="F3357" t="s">
        <v>1513</v>
      </c>
      <c r="G3357">
        <v>23</v>
      </c>
      <c r="H3357">
        <v>0</v>
      </c>
      <c r="I3357">
        <v>5</v>
      </c>
      <c r="J3357">
        <f>H3357+I3357</f>
        <v>5</v>
      </c>
      <c r="K3357" s="2">
        <v>8.6999999999999993</v>
      </c>
      <c r="L3357" s="1">
        <v>0.5</v>
      </c>
      <c r="M3357" s="1">
        <v>2.5</v>
      </c>
      <c r="N3357" s="20">
        <v>1.6</v>
      </c>
      <c r="O3357" s="20">
        <v>10.4</v>
      </c>
      <c r="P3357" s="12"/>
      <c r="Q3357" t="s">
        <v>5100</v>
      </c>
      <c r="R3357" s="36">
        <v>0</v>
      </c>
      <c r="S3357" s="43">
        <v>0.9</v>
      </c>
      <c r="T3357" s="5">
        <v>2.74</v>
      </c>
      <c r="U3357" s="1">
        <v>0</v>
      </c>
      <c r="V3357" s="1">
        <v>3.2</v>
      </c>
      <c r="W3357" s="5">
        <v>3.19</v>
      </c>
      <c r="X3357"/>
      <c r="Y3357" s="1">
        <v>2.1</v>
      </c>
      <c r="Z3357"/>
      <c r="AA3357" s="5">
        <v>0.1</v>
      </c>
      <c r="AB3357" s="18">
        <v>0.33</v>
      </c>
      <c r="AC3357" s="12"/>
      <c r="AD3357" t="s">
        <v>5100</v>
      </c>
      <c r="AE3357" s="5">
        <v>0.46</v>
      </c>
      <c r="AF3357" s="5">
        <v>0</v>
      </c>
      <c r="AG3357"/>
      <c r="AH3357" s="1">
        <v>0</v>
      </c>
      <c r="AI3357" s="24">
        <v>0</v>
      </c>
      <c r="AJ3357" s="1">
        <v>4.4000000000000004</v>
      </c>
      <c r="AK3357" s="1">
        <v>3.4</v>
      </c>
      <c r="AL3357" s="1">
        <v>0.6</v>
      </c>
      <c r="AM3357"/>
      <c r="AN3357" s="5">
        <v>0.49</v>
      </c>
      <c r="AO3357" s="64">
        <v>2.2000000000000002</v>
      </c>
      <c r="AP3357" s="12"/>
    </row>
    <row r="3358" spans="1:42" x14ac:dyDescent="0.2">
      <c r="A3358" s="26" t="s">
        <v>287</v>
      </c>
      <c r="B3358">
        <v>27</v>
      </c>
      <c r="C3358" t="s">
        <v>4686</v>
      </c>
      <c r="D3358" t="s">
        <v>5100</v>
      </c>
      <c r="E3358" s="27" t="s">
        <v>423</v>
      </c>
      <c r="F3358" s="28" t="s">
        <v>288</v>
      </c>
      <c r="G3358" s="27">
        <v>22</v>
      </c>
      <c r="H3358" s="29">
        <v>1</v>
      </c>
      <c r="I3358" s="29">
        <v>3</v>
      </c>
      <c r="J3358" s="29">
        <v>4</v>
      </c>
      <c r="K3358" s="29">
        <v>-7.6</v>
      </c>
      <c r="L3358" s="30">
        <v>-0.2</v>
      </c>
      <c r="M3358" s="30">
        <v>-0.8</v>
      </c>
      <c r="N3358" s="1">
        <v>1.3</v>
      </c>
      <c r="O3358" s="1">
        <v>6.6</v>
      </c>
      <c r="P3358" s="12"/>
      <c r="Q3358" t="s">
        <v>5100</v>
      </c>
      <c r="R3358" s="36">
        <v>0</v>
      </c>
      <c r="S3358" s="22">
        <v>0.7</v>
      </c>
      <c r="T3358" s="5">
        <v>1.3</v>
      </c>
      <c r="U3358" s="1">
        <v>1.9</v>
      </c>
      <c r="V3358" s="1">
        <v>0</v>
      </c>
      <c r="W3358" s="5">
        <v>9.6300000000000008</v>
      </c>
      <c r="X3358"/>
      <c r="Y3358" s="1">
        <v>3</v>
      </c>
      <c r="Z3358"/>
      <c r="AA3358" s="5">
        <v>-0.03</v>
      </c>
      <c r="AB3358" s="23">
        <v>0.23</v>
      </c>
      <c r="AC3358" s="12"/>
      <c r="AD3358" t="s">
        <v>5100</v>
      </c>
      <c r="AE3358" s="5">
        <v>3.04</v>
      </c>
      <c r="AF3358" s="5">
        <v>2.13</v>
      </c>
      <c r="AG3358"/>
      <c r="AH3358" s="1">
        <v>0</v>
      </c>
      <c r="AI3358" s="1">
        <v>0</v>
      </c>
      <c r="AJ3358" s="1">
        <v>4.3</v>
      </c>
      <c r="AK3358" s="1">
        <v>3</v>
      </c>
      <c r="AL3358" s="1">
        <v>0</v>
      </c>
      <c r="AM3358"/>
      <c r="AN3358" s="5">
        <v>-0.12</v>
      </c>
      <c r="AO3358" s="45">
        <v>1.18</v>
      </c>
      <c r="AP3358" s="12"/>
    </row>
    <row r="3359" spans="1:42" x14ac:dyDescent="0.2">
      <c r="A3359" t="s">
        <v>276</v>
      </c>
      <c r="B3359" s="2">
        <v>28</v>
      </c>
      <c r="C3359" t="s">
        <v>4686</v>
      </c>
      <c r="D3359" t="s">
        <v>5100</v>
      </c>
      <c r="E3359" t="s">
        <v>423</v>
      </c>
      <c r="F3359" t="s">
        <v>288</v>
      </c>
      <c r="G3359">
        <v>47</v>
      </c>
      <c r="H3359">
        <v>1</v>
      </c>
      <c r="I3359">
        <v>7</v>
      </c>
      <c r="J3359">
        <v>8</v>
      </c>
      <c r="K3359" s="2">
        <v>0.9</v>
      </c>
      <c r="L3359" s="1">
        <v>0.2</v>
      </c>
      <c r="M3359" s="1">
        <v>1.9</v>
      </c>
      <c r="N3359" s="1">
        <v>5.4</v>
      </c>
      <c r="O3359" s="1">
        <v>13.4</v>
      </c>
      <c r="P3359" s="16"/>
      <c r="Q3359" t="s">
        <v>5100</v>
      </c>
      <c r="R3359" s="21">
        <v>0.1</v>
      </c>
      <c r="S3359" s="21">
        <v>0.6</v>
      </c>
      <c r="T3359" s="5">
        <v>2.0099999999999998</v>
      </c>
      <c r="U3359" s="1">
        <v>0</v>
      </c>
      <c r="V3359" s="1">
        <v>7.7</v>
      </c>
      <c r="W3359" s="5">
        <v>7.74</v>
      </c>
      <c r="X3359" s="5">
        <v>-0.08</v>
      </c>
      <c r="Y3359" s="1">
        <v>1.9</v>
      </c>
      <c r="Z3359" s="1">
        <v>0.7</v>
      </c>
      <c r="AA3359" s="5">
        <v>0.02</v>
      </c>
      <c r="AB3359" s="18">
        <v>0.53</v>
      </c>
      <c r="AC3359" s="16"/>
      <c r="AD3359" t="s">
        <v>5100</v>
      </c>
      <c r="AE3359" s="5">
        <v>1.69</v>
      </c>
      <c r="AF3359" s="5">
        <v>3.16</v>
      </c>
      <c r="AG3359" s="5">
        <v>0</v>
      </c>
      <c r="AH3359" s="1">
        <v>0</v>
      </c>
      <c r="AI3359" s="1">
        <v>0</v>
      </c>
      <c r="AJ3359" s="1">
        <v>5.2</v>
      </c>
      <c r="AK3359" s="1">
        <v>2.9</v>
      </c>
      <c r="AL3359" s="1">
        <v>1</v>
      </c>
      <c r="AM3359" s="1">
        <v>2.1</v>
      </c>
      <c r="AN3359" s="5">
        <v>0.19</v>
      </c>
      <c r="AO3359" s="18">
        <v>1.32</v>
      </c>
      <c r="AP3359" s="12"/>
    </row>
    <row r="3360" spans="1:42" x14ac:dyDescent="0.2">
      <c r="A3360" s="3" t="s">
        <v>284</v>
      </c>
      <c r="B3360">
        <v>38</v>
      </c>
      <c r="C3360" t="s">
        <v>309</v>
      </c>
      <c r="D3360" t="s">
        <v>5101</v>
      </c>
      <c r="E3360" t="s">
        <v>2233</v>
      </c>
      <c r="F3360" t="s">
        <v>2229</v>
      </c>
      <c r="G3360">
        <v>67</v>
      </c>
      <c r="H3360">
        <v>29</v>
      </c>
      <c r="I3360">
        <v>33</v>
      </c>
      <c r="J3360">
        <f>H3360+I3360</f>
        <v>62</v>
      </c>
      <c r="K3360" s="2">
        <v>0.6</v>
      </c>
      <c r="L3360" s="1">
        <v>9.5</v>
      </c>
      <c r="M3360" s="1">
        <v>2.7</v>
      </c>
      <c r="N3360" s="20">
        <v>50.8</v>
      </c>
      <c r="O3360" s="20">
        <v>14.8</v>
      </c>
      <c r="P3360" s="12"/>
      <c r="Q3360" t="s">
        <v>5101</v>
      </c>
      <c r="R3360" s="22">
        <v>0.9</v>
      </c>
      <c r="S3360" s="22">
        <v>1.1000000000000001</v>
      </c>
      <c r="T3360" s="5">
        <v>2.5</v>
      </c>
      <c r="U3360" s="1">
        <v>2.4</v>
      </c>
      <c r="V3360" s="1">
        <v>3</v>
      </c>
      <c r="W3360" s="5">
        <v>7.66</v>
      </c>
      <c r="X3360"/>
      <c r="Y3360" s="1">
        <v>1.7</v>
      </c>
      <c r="Z3360"/>
      <c r="AA3360" s="5">
        <v>0.31</v>
      </c>
      <c r="AB3360" s="57">
        <v>2.2999999999999998</v>
      </c>
      <c r="AC3360" s="12"/>
      <c r="AD3360" t="s">
        <v>5101</v>
      </c>
      <c r="AE3360" s="5">
        <v>2.65</v>
      </c>
      <c r="AF3360" s="5">
        <v>5.7</v>
      </c>
      <c r="AG3360"/>
      <c r="AH3360" s="1">
        <v>48</v>
      </c>
      <c r="AI3360" s="24">
        <v>7.3</v>
      </c>
      <c r="AJ3360" s="1">
        <v>3</v>
      </c>
      <c r="AK3360" s="1">
        <v>2.2999999999999998</v>
      </c>
      <c r="AL3360" s="1">
        <v>1.9</v>
      </c>
      <c r="AM3360"/>
      <c r="AN3360" s="5">
        <v>0.09</v>
      </c>
      <c r="AO3360" s="38">
        <v>0.67</v>
      </c>
      <c r="AP3360" s="12"/>
    </row>
    <row r="3361" spans="1:42" x14ac:dyDescent="0.2">
      <c r="A3361" s="26" t="s">
        <v>287</v>
      </c>
      <c r="B3361">
        <v>39</v>
      </c>
      <c r="C3361" t="s">
        <v>309</v>
      </c>
      <c r="D3361" t="s">
        <v>5101</v>
      </c>
      <c r="E3361" s="27" t="s">
        <v>2233</v>
      </c>
      <c r="F3361" s="28" t="s">
        <v>338</v>
      </c>
      <c r="G3361" s="27">
        <v>73</v>
      </c>
      <c r="H3361" s="29">
        <v>23</v>
      </c>
      <c r="I3361" s="29">
        <v>23</v>
      </c>
      <c r="J3361" s="29">
        <v>46</v>
      </c>
      <c r="K3361" s="29">
        <v>-2.8</v>
      </c>
      <c r="L3361" s="30">
        <v>3.2</v>
      </c>
      <c r="M3361" s="30">
        <v>2.7</v>
      </c>
      <c r="N3361" s="1">
        <v>31.9</v>
      </c>
      <c r="O3361" s="1">
        <v>20.9</v>
      </c>
      <c r="P3361" s="12"/>
      <c r="Q3361" t="s">
        <v>5101</v>
      </c>
      <c r="R3361" s="22">
        <v>0.8</v>
      </c>
      <c r="S3361" s="21">
        <v>1</v>
      </c>
      <c r="T3361" s="5">
        <v>2.61</v>
      </c>
      <c r="U3361" s="1">
        <v>2.2999999999999998</v>
      </c>
      <c r="V3361" s="1">
        <v>1.6</v>
      </c>
      <c r="W3361" s="5">
        <v>6.6</v>
      </c>
      <c r="X3361"/>
      <c r="Y3361" s="1">
        <v>1.5</v>
      </c>
      <c r="Z3361"/>
      <c r="AA3361" s="5">
        <v>0.11</v>
      </c>
      <c r="AB3361" s="33">
        <v>1.42</v>
      </c>
      <c r="AC3361" s="12"/>
      <c r="AD3361" t="s">
        <v>5101</v>
      </c>
      <c r="AE3361" s="5">
        <v>2.61</v>
      </c>
      <c r="AF3361" s="5">
        <v>4.84</v>
      </c>
      <c r="AG3361"/>
      <c r="AH3361" s="1">
        <v>75</v>
      </c>
      <c r="AI3361" s="1">
        <v>0.2</v>
      </c>
      <c r="AJ3361" s="1">
        <v>2.1</v>
      </c>
      <c r="AK3361" s="1">
        <v>2.1</v>
      </c>
      <c r="AL3361" s="1">
        <v>1.4</v>
      </c>
      <c r="AM3361"/>
      <c r="AN3361" s="5">
        <v>0.09</v>
      </c>
      <c r="AO3361" s="55">
        <v>0.93</v>
      </c>
      <c r="AP3361" s="12"/>
    </row>
    <row r="3362" spans="1:42" x14ac:dyDescent="0.2">
      <c r="A3362" t="s">
        <v>276</v>
      </c>
      <c r="B3362" s="2">
        <v>40</v>
      </c>
      <c r="C3362" t="s">
        <v>309</v>
      </c>
      <c r="D3362" t="s">
        <v>5101</v>
      </c>
      <c r="E3362" t="s">
        <v>291</v>
      </c>
      <c r="F3362" t="s">
        <v>2229</v>
      </c>
      <c r="G3362">
        <v>34</v>
      </c>
      <c r="H3362">
        <v>6</v>
      </c>
      <c r="I3362">
        <v>8</v>
      </c>
      <c r="J3362">
        <v>14</v>
      </c>
      <c r="K3362" s="2">
        <v>-5.0999999999999996</v>
      </c>
      <c r="L3362" s="1">
        <v>1</v>
      </c>
      <c r="M3362" s="1">
        <v>-0.1</v>
      </c>
      <c r="N3362" s="1">
        <v>5.4</v>
      </c>
      <c r="O3362" s="1">
        <v>2.9</v>
      </c>
      <c r="P3362" s="16"/>
      <c r="Q3362" t="s">
        <v>5101</v>
      </c>
      <c r="R3362" s="21">
        <v>0.6</v>
      </c>
      <c r="S3362" s="22">
        <v>1.1000000000000001</v>
      </c>
      <c r="T3362" s="5">
        <v>2.11</v>
      </c>
      <c r="U3362" s="1">
        <v>1.4</v>
      </c>
      <c r="V3362" s="1">
        <v>0.7</v>
      </c>
      <c r="W3362" s="5">
        <v>2.09</v>
      </c>
      <c r="X3362" s="5">
        <v>-0.24</v>
      </c>
      <c r="Y3362" s="1">
        <v>1.2</v>
      </c>
      <c r="Z3362" s="1">
        <v>0</v>
      </c>
      <c r="AA3362" s="5">
        <v>0.09</v>
      </c>
      <c r="AB3362" s="23">
        <v>0.64</v>
      </c>
      <c r="AC3362" s="16"/>
      <c r="AD3362" t="s">
        <v>5101</v>
      </c>
      <c r="AE3362" s="5">
        <v>2.4300000000000002</v>
      </c>
      <c r="AF3362" s="5">
        <v>4.8099999999999996</v>
      </c>
      <c r="AG3362" s="5">
        <v>-0.01</v>
      </c>
      <c r="AH3362" s="1">
        <v>44.4</v>
      </c>
      <c r="AI3362" s="1">
        <v>1.4</v>
      </c>
      <c r="AJ3362" s="1">
        <v>2.1</v>
      </c>
      <c r="AK3362" s="1">
        <v>2.5</v>
      </c>
      <c r="AL3362" s="1">
        <v>1.7</v>
      </c>
      <c r="AM3362" s="1">
        <v>1.3</v>
      </c>
      <c r="AN3362" s="5">
        <v>-0.01</v>
      </c>
      <c r="AO3362" s="23">
        <v>0.34</v>
      </c>
      <c r="AP3362" s="12"/>
    </row>
    <row r="3363" spans="1:42" x14ac:dyDescent="0.2">
      <c r="A3363" s="3" t="s">
        <v>284</v>
      </c>
      <c r="B3363">
        <v>21</v>
      </c>
      <c r="C3363" t="s">
        <v>3294</v>
      </c>
      <c r="D3363" t="s">
        <v>5104</v>
      </c>
      <c r="E3363" t="s">
        <v>2255</v>
      </c>
      <c r="F3363" t="s">
        <v>1513</v>
      </c>
      <c r="G3363">
        <v>1</v>
      </c>
      <c r="H3363">
        <v>0</v>
      </c>
      <c r="I3363">
        <v>0</v>
      </c>
      <c r="J3363">
        <f>H3363+I3363</f>
        <v>0</v>
      </c>
      <c r="K3363" s="2">
        <v>-1.7</v>
      </c>
      <c r="L3363" s="1">
        <v>-0.1</v>
      </c>
      <c r="M3363" s="1">
        <v>-0.4</v>
      </c>
      <c r="N3363" s="20">
        <v>-0.2</v>
      </c>
      <c r="O3363" s="20">
        <v>-2</v>
      </c>
      <c r="P3363" s="12"/>
      <c r="Q3363" t="s">
        <v>5104</v>
      </c>
      <c r="R3363" s="1">
        <v>0</v>
      </c>
      <c r="S3363" s="1">
        <v>0</v>
      </c>
      <c r="T3363" s="5">
        <v>0</v>
      </c>
      <c r="U3363" s="1">
        <v>0</v>
      </c>
      <c r="V3363" s="1">
        <v>0</v>
      </c>
      <c r="W3363" s="5">
        <v>0</v>
      </c>
      <c r="X3363"/>
      <c r="Y3363" s="1">
        <v>0</v>
      </c>
      <c r="Z3363"/>
      <c r="AA3363" s="5">
        <v>-0.35</v>
      </c>
      <c r="AB3363" s="5">
        <v>-0.81</v>
      </c>
      <c r="AC3363" s="12"/>
      <c r="AD3363" t="s">
        <v>5104</v>
      </c>
      <c r="AE3363" s="5">
        <v>9.99</v>
      </c>
      <c r="AF3363" s="5">
        <v>0</v>
      </c>
      <c r="AG3363"/>
      <c r="AH3363" s="1">
        <v>0</v>
      </c>
      <c r="AI3363" s="24">
        <v>0</v>
      </c>
      <c r="AJ3363" s="1">
        <v>0</v>
      </c>
      <c r="AK3363" s="1">
        <v>4.0999999999999996</v>
      </c>
      <c r="AL3363" s="1">
        <v>0</v>
      </c>
      <c r="AM3363"/>
      <c r="AN3363" s="5">
        <v>-1.38</v>
      </c>
      <c r="AO3363" s="35">
        <v>-8.3000000000000007</v>
      </c>
      <c r="AP3363" s="12"/>
    </row>
    <row r="3364" spans="1:42" x14ac:dyDescent="0.2">
      <c r="A3364" s="3" t="s">
        <v>284</v>
      </c>
      <c r="B3364">
        <v>36</v>
      </c>
      <c r="C3364" t="s">
        <v>292</v>
      </c>
      <c r="D3364" t="s">
        <v>5105</v>
      </c>
      <c r="E3364" t="s">
        <v>2238</v>
      </c>
      <c r="F3364" t="s">
        <v>1478</v>
      </c>
      <c r="G3364">
        <v>82</v>
      </c>
      <c r="H3364">
        <v>26</v>
      </c>
      <c r="I3364">
        <v>33</v>
      </c>
      <c r="J3364">
        <f>H3364+I3364</f>
        <v>59</v>
      </c>
      <c r="K3364" s="2">
        <v>1.1000000000000001</v>
      </c>
      <c r="L3364" s="1">
        <v>8.4</v>
      </c>
      <c r="M3364" s="1">
        <v>1.1000000000000001</v>
      </c>
      <c r="N3364" s="20">
        <v>37</v>
      </c>
      <c r="O3364" s="20">
        <v>13.9</v>
      </c>
      <c r="P3364" s="12"/>
      <c r="Q3364" t="s">
        <v>5105</v>
      </c>
      <c r="R3364" s="22">
        <v>0.8</v>
      </c>
      <c r="S3364" s="22">
        <v>1.2</v>
      </c>
      <c r="T3364" s="5">
        <v>2.34</v>
      </c>
      <c r="U3364" s="1">
        <v>2.4</v>
      </c>
      <c r="V3364" s="1">
        <v>2.6</v>
      </c>
      <c r="W3364" s="5">
        <v>6.84</v>
      </c>
      <c r="X3364"/>
      <c r="Y3364" s="1">
        <v>2</v>
      </c>
      <c r="Z3364"/>
      <c r="AA3364" s="5">
        <v>0.24</v>
      </c>
      <c r="AB3364" s="33">
        <v>1.4</v>
      </c>
      <c r="AC3364" s="12"/>
      <c r="AD3364" t="s">
        <v>5105</v>
      </c>
      <c r="AE3364" s="5">
        <v>1.93</v>
      </c>
      <c r="AF3364" s="5">
        <v>7.98</v>
      </c>
      <c r="AG3364"/>
      <c r="AH3364" s="1">
        <v>58.8</v>
      </c>
      <c r="AI3364" s="24">
        <v>35.1</v>
      </c>
      <c r="AJ3364" s="1">
        <v>1.8</v>
      </c>
      <c r="AK3364" s="1">
        <v>1.8</v>
      </c>
      <c r="AL3364" s="1">
        <v>1.9</v>
      </c>
      <c r="AM3364"/>
      <c r="AN3364" s="5">
        <v>0.03</v>
      </c>
      <c r="AO3364" s="38">
        <v>0.53</v>
      </c>
      <c r="AP3364" s="12"/>
    </row>
    <row r="3365" spans="1:42" x14ac:dyDescent="0.2">
      <c r="A3365" s="26" t="s">
        <v>287</v>
      </c>
      <c r="B3365">
        <v>37</v>
      </c>
      <c r="C3365" t="s">
        <v>292</v>
      </c>
      <c r="D3365" t="s">
        <v>5105</v>
      </c>
      <c r="E3365" s="27" t="s">
        <v>2238</v>
      </c>
      <c r="F3365" s="28" t="s">
        <v>297</v>
      </c>
      <c r="G3365" s="27">
        <v>52</v>
      </c>
      <c r="H3365" s="29">
        <v>14</v>
      </c>
      <c r="I3365" s="29">
        <v>12</v>
      </c>
      <c r="J3365" s="29">
        <v>26</v>
      </c>
      <c r="K3365" s="29">
        <v>-5.0999999999999996</v>
      </c>
      <c r="L3365" s="30">
        <v>2.1</v>
      </c>
      <c r="M3365" s="30">
        <v>0.4</v>
      </c>
      <c r="N3365" s="1">
        <v>25</v>
      </c>
      <c r="O3365" s="1">
        <v>14.5</v>
      </c>
      <c r="P3365" s="12"/>
      <c r="Q3365" t="s">
        <v>5105</v>
      </c>
      <c r="R3365" s="22">
        <v>0.8</v>
      </c>
      <c r="S3365" s="17">
        <v>0.8</v>
      </c>
      <c r="T3365" s="5">
        <v>2.06</v>
      </c>
      <c r="U3365" s="1">
        <v>1.3</v>
      </c>
      <c r="V3365" s="1">
        <v>1.3</v>
      </c>
      <c r="W3365" s="5">
        <v>4.05</v>
      </c>
      <c r="X3365"/>
      <c r="Y3365" s="1">
        <v>2</v>
      </c>
      <c r="Z3365"/>
      <c r="AA3365" s="5">
        <v>0.1</v>
      </c>
      <c r="AB3365" s="33">
        <v>1.55</v>
      </c>
      <c r="AC3365" s="12"/>
      <c r="AD3365" t="s">
        <v>5105</v>
      </c>
      <c r="AE3365" s="5">
        <v>3.05</v>
      </c>
      <c r="AF3365" s="5">
        <v>5.46</v>
      </c>
      <c r="AG3365"/>
      <c r="AH3365" s="1">
        <v>56.3</v>
      </c>
      <c r="AI3365" s="1">
        <v>34.6</v>
      </c>
      <c r="AJ3365" s="1">
        <v>1.7</v>
      </c>
      <c r="AK3365" s="1">
        <v>1.6</v>
      </c>
      <c r="AL3365" s="1">
        <v>1.9</v>
      </c>
      <c r="AM3365"/>
      <c r="AN3365" s="5">
        <v>0.02</v>
      </c>
      <c r="AO3365" s="55">
        <v>0.9</v>
      </c>
      <c r="AP3365" s="12"/>
    </row>
    <row r="3366" spans="1:42" x14ac:dyDescent="0.2">
      <c r="A3366" t="s">
        <v>276</v>
      </c>
      <c r="B3366" s="2">
        <v>38</v>
      </c>
      <c r="C3366" t="s">
        <v>292</v>
      </c>
      <c r="D3366" t="s">
        <v>5105</v>
      </c>
      <c r="E3366" t="s">
        <v>2238</v>
      </c>
      <c r="F3366" t="s">
        <v>297</v>
      </c>
      <c r="G3366">
        <v>7</v>
      </c>
      <c r="H3366">
        <v>2</v>
      </c>
      <c r="I3366">
        <v>0</v>
      </c>
      <c r="J3366">
        <v>2</v>
      </c>
      <c r="K3366" s="2">
        <v>-3.6</v>
      </c>
      <c r="L3366" s="1">
        <v>-0.3</v>
      </c>
      <c r="M3366" s="1">
        <v>-0.5</v>
      </c>
      <c r="N3366" s="1">
        <v>0.9</v>
      </c>
      <c r="O3366" s="1">
        <v>0.8</v>
      </c>
      <c r="P3366" s="16"/>
      <c r="Q3366" t="s">
        <v>5105</v>
      </c>
      <c r="R3366" s="1">
        <v>0.8</v>
      </c>
      <c r="S3366" s="1">
        <v>0</v>
      </c>
      <c r="T3366" s="5">
        <v>1.54</v>
      </c>
      <c r="U3366" s="1">
        <v>4.8</v>
      </c>
      <c r="V3366" s="1">
        <v>0</v>
      </c>
      <c r="W3366" s="5">
        <v>9.69</v>
      </c>
      <c r="X3366" s="5">
        <v>-0.14000000000000001</v>
      </c>
      <c r="Y3366" s="1">
        <v>1.2</v>
      </c>
      <c r="Z3366" s="1">
        <v>0.6</v>
      </c>
      <c r="AA3366" s="5">
        <v>-0.15</v>
      </c>
      <c r="AB3366" s="5">
        <v>0.54</v>
      </c>
      <c r="AC3366" s="16"/>
      <c r="AD3366" t="s">
        <v>5105</v>
      </c>
      <c r="AE3366" s="5">
        <v>5.38</v>
      </c>
      <c r="AF3366" s="5">
        <v>7.1</v>
      </c>
      <c r="AG3366" s="5">
        <v>-0.09</v>
      </c>
      <c r="AH3366" s="1">
        <v>58.2</v>
      </c>
      <c r="AI3366" s="1">
        <v>28.1</v>
      </c>
      <c r="AJ3366" s="1">
        <v>4.2</v>
      </c>
      <c r="AK3366" s="1">
        <v>2.4</v>
      </c>
      <c r="AL3366" s="1">
        <v>0</v>
      </c>
      <c r="AM3366" s="1">
        <v>0</v>
      </c>
      <c r="AN3366" s="5">
        <v>-0.25</v>
      </c>
      <c r="AO3366" s="5">
        <v>0.51</v>
      </c>
      <c r="AP3366" s="12"/>
    </row>
    <row r="3367" spans="1:42" x14ac:dyDescent="0.2">
      <c r="A3367" s="3" t="s">
        <v>284</v>
      </c>
      <c r="B3367">
        <v>35</v>
      </c>
      <c r="C3367" t="s">
        <v>370</v>
      </c>
      <c r="D3367" t="s">
        <v>3741</v>
      </c>
      <c r="E3367" t="s">
        <v>2238</v>
      </c>
      <c r="F3367" t="s">
        <v>2229</v>
      </c>
      <c r="G3367">
        <v>67</v>
      </c>
      <c r="H3367">
        <v>10</v>
      </c>
      <c r="I3367">
        <v>17</v>
      </c>
      <c r="J3367">
        <f>H3367+I3367</f>
        <v>27</v>
      </c>
      <c r="K3367" s="2">
        <v>14.5</v>
      </c>
      <c r="L3367" s="1">
        <v>1.7</v>
      </c>
      <c r="M3367" s="1">
        <v>3.1</v>
      </c>
      <c r="N3367" s="20">
        <v>12.6</v>
      </c>
      <c r="O3367" s="20">
        <v>2.2000000000000002</v>
      </c>
      <c r="P3367" s="12"/>
      <c r="Q3367" t="s">
        <v>3741</v>
      </c>
      <c r="R3367" s="22">
        <v>0.8</v>
      </c>
      <c r="S3367" s="43">
        <v>1.5</v>
      </c>
      <c r="T3367" s="5">
        <v>3.54</v>
      </c>
      <c r="U3367" s="1">
        <v>1</v>
      </c>
      <c r="V3367" s="1">
        <v>1</v>
      </c>
      <c r="W3367" s="5">
        <v>4.37</v>
      </c>
      <c r="X3367"/>
      <c r="Y3367" s="1">
        <v>3.3</v>
      </c>
      <c r="Z3367"/>
      <c r="AA3367" s="5">
        <v>0.12</v>
      </c>
      <c r="AB3367" s="18">
        <v>1.02</v>
      </c>
      <c r="AC3367" s="12"/>
      <c r="AD3367" t="s">
        <v>3741</v>
      </c>
      <c r="AE3367" s="5">
        <v>1.77</v>
      </c>
      <c r="AF3367" s="5">
        <v>0</v>
      </c>
      <c r="AG3367"/>
      <c r="AH3367" s="1">
        <v>47.7</v>
      </c>
      <c r="AI3367" s="24">
        <v>1.1000000000000001</v>
      </c>
      <c r="AJ3367" s="1">
        <v>8</v>
      </c>
      <c r="AK3367" s="1">
        <v>0.9</v>
      </c>
      <c r="AL3367" s="1">
        <v>2</v>
      </c>
      <c r="AM3367"/>
      <c r="AN3367" s="5">
        <v>0.22</v>
      </c>
      <c r="AO3367" s="41">
        <v>0.18</v>
      </c>
      <c r="AP3367" s="12"/>
    </row>
    <row r="3368" spans="1:42" x14ac:dyDescent="0.2">
      <c r="A3368" s="46" t="s">
        <v>287</v>
      </c>
      <c r="B3368">
        <v>36</v>
      </c>
      <c r="C3368" t="s">
        <v>370</v>
      </c>
      <c r="D3368" t="s">
        <v>3741</v>
      </c>
      <c r="E3368" s="47" t="s">
        <v>2248</v>
      </c>
      <c r="F3368" s="28" t="s">
        <v>2229</v>
      </c>
      <c r="G3368" s="47">
        <v>38</v>
      </c>
      <c r="H3368" s="48">
        <v>1</v>
      </c>
      <c r="I3368" s="48">
        <v>2</v>
      </c>
      <c r="J3368" s="48">
        <v>3</v>
      </c>
      <c r="K3368" s="48">
        <v>-1.1000000000000001</v>
      </c>
      <c r="L3368" s="49">
        <v>-1.7</v>
      </c>
      <c r="M3368" s="49">
        <v>0.1</v>
      </c>
      <c r="N3368" s="50">
        <v>-2.2999999999999998</v>
      </c>
      <c r="O3368" s="50">
        <v>-3.1</v>
      </c>
      <c r="P3368" s="12"/>
      <c r="Q3368" t="s">
        <v>3741</v>
      </c>
      <c r="R3368" s="39">
        <v>0.2</v>
      </c>
      <c r="S3368" s="54">
        <v>0.5</v>
      </c>
      <c r="T3368" s="5">
        <v>1.67</v>
      </c>
      <c r="U3368" s="1">
        <v>0</v>
      </c>
      <c r="V3368" s="1">
        <v>0</v>
      </c>
      <c r="W3368" s="5">
        <v>2.88</v>
      </c>
      <c r="X3368"/>
      <c r="Y3368" s="1">
        <v>2</v>
      </c>
      <c r="Z3368"/>
      <c r="AA3368" s="5">
        <v>-0.35</v>
      </c>
      <c r="AB3368" s="40">
        <v>-0.51</v>
      </c>
      <c r="AC3368" s="12"/>
      <c r="AD3368" t="s">
        <v>3741</v>
      </c>
      <c r="AE3368" s="5">
        <v>1.91</v>
      </c>
      <c r="AF3368" s="5">
        <v>0</v>
      </c>
      <c r="AG3368"/>
      <c r="AH3368" s="1">
        <v>100</v>
      </c>
      <c r="AI3368" s="50">
        <v>0</v>
      </c>
      <c r="AJ3368" s="1">
        <v>3.7</v>
      </c>
      <c r="AK3368" s="1">
        <v>1.8</v>
      </c>
      <c r="AL3368" s="1">
        <v>1.1000000000000001</v>
      </c>
      <c r="AM3368"/>
      <c r="AN3368" s="5">
        <v>0.02</v>
      </c>
      <c r="AO3368" s="25">
        <v>-0.68</v>
      </c>
      <c r="AP3368" s="12"/>
    </row>
    <row r="3369" spans="1:42" x14ac:dyDescent="0.2">
      <c r="A3369" t="s">
        <v>276</v>
      </c>
      <c r="B3369" s="2">
        <v>26</v>
      </c>
      <c r="C3369" t="s">
        <v>368</v>
      </c>
      <c r="D3369" t="s">
        <v>5106</v>
      </c>
      <c r="E3369" t="s">
        <v>2238</v>
      </c>
      <c r="F3369" t="s">
        <v>288</v>
      </c>
      <c r="G3369">
        <v>11</v>
      </c>
      <c r="H3369">
        <v>0</v>
      </c>
      <c r="I3369">
        <v>0</v>
      </c>
      <c r="J3369">
        <v>0</v>
      </c>
      <c r="K3369" s="2">
        <v>3.8</v>
      </c>
      <c r="L3369" s="1">
        <v>-0.8</v>
      </c>
      <c r="M3369" s="1">
        <v>1.1000000000000001</v>
      </c>
      <c r="N3369" s="1">
        <v>-0.2</v>
      </c>
      <c r="O3369" s="1">
        <v>3.3</v>
      </c>
      <c r="P3369" s="16"/>
      <c r="Q3369" t="s">
        <v>5106</v>
      </c>
      <c r="R3369" s="1">
        <v>0</v>
      </c>
      <c r="S3369" s="1">
        <v>0</v>
      </c>
      <c r="T3369" s="5">
        <v>2.5299999999999998</v>
      </c>
      <c r="U3369" s="1">
        <v>0</v>
      </c>
      <c r="V3369" s="1">
        <v>0</v>
      </c>
      <c r="W3369" s="5">
        <v>11.8</v>
      </c>
      <c r="X3369" s="5">
        <v>0.35</v>
      </c>
      <c r="Y3369" s="1">
        <v>1.4</v>
      </c>
      <c r="Z3369" s="1">
        <v>0</v>
      </c>
      <c r="AA3369" s="5">
        <v>-0.32</v>
      </c>
      <c r="AB3369" s="5">
        <v>-0.11</v>
      </c>
      <c r="AC3369" s="16"/>
      <c r="AD3369" t="s">
        <v>5106</v>
      </c>
      <c r="AE3369" s="5">
        <v>1.52</v>
      </c>
      <c r="AF3369" s="5">
        <v>0</v>
      </c>
      <c r="AG3369" s="5">
        <v>-0.03</v>
      </c>
      <c r="AH3369" s="1">
        <v>0</v>
      </c>
      <c r="AI3369" s="1">
        <v>0</v>
      </c>
      <c r="AJ3369" s="1">
        <v>0.5</v>
      </c>
      <c r="AK3369" s="1">
        <v>4.7</v>
      </c>
      <c r="AL3369" s="1">
        <v>1.9</v>
      </c>
      <c r="AM3369" s="1">
        <v>0.9</v>
      </c>
      <c r="AN3369" s="5">
        <v>0.44</v>
      </c>
      <c r="AO3369" s="5">
        <v>1.52</v>
      </c>
      <c r="AP3369" s="12"/>
    </row>
    <row r="3370" spans="1:42" x14ac:dyDescent="0.2">
      <c r="A3370" t="s">
        <v>276</v>
      </c>
      <c r="B3370" s="2">
        <v>24</v>
      </c>
      <c r="C3370" t="s">
        <v>387</v>
      </c>
      <c r="D3370" t="s">
        <v>5107</v>
      </c>
      <c r="E3370" t="s">
        <v>2244</v>
      </c>
      <c r="F3370" t="s">
        <v>2232</v>
      </c>
      <c r="G3370">
        <v>1</v>
      </c>
      <c r="H3370">
        <v>0</v>
      </c>
      <c r="I3370">
        <v>0</v>
      </c>
      <c r="J3370">
        <v>0</v>
      </c>
      <c r="K3370" s="2">
        <v>0</v>
      </c>
      <c r="L3370" s="1">
        <v>0</v>
      </c>
      <c r="M3370" s="1">
        <v>0</v>
      </c>
      <c r="N3370" s="1">
        <v>-0.1</v>
      </c>
      <c r="O3370" s="1">
        <v>0.4</v>
      </c>
      <c r="P3370" s="16"/>
      <c r="Q3370" t="s">
        <v>5107</v>
      </c>
      <c r="R3370" s="1">
        <v>0</v>
      </c>
      <c r="S3370" s="1">
        <v>0</v>
      </c>
      <c r="T3370" s="5">
        <v>0</v>
      </c>
      <c r="U3370" s="1">
        <v>0</v>
      </c>
      <c r="V3370" s="1">
        <v>0</v>
      </c>
      <c r="W3370" s="5">
        <v>0</v>
      </c>
      <c r="X3370" s="5">
        <v>-0.09</v>
      </c>
      <c r="Y3370" s="1">
        <v>0</v>
      </c>
      <c r="Z3370" s="1">
        <v>0</v>
      </c>
      <c r="AA3370" s="5">
        <v>0</v>
      </c>
      <c r="AB3370" s="5">
        <v>-0.8</v>
      </c>
      <c r="AC3370" s="16"/>
      <c r="AD3370" t="s">
        <v>5107</v>
      </c>
      <c r="AE3370" s="5">
        <v>0</v>
      </c>
      <c r="AF3370" s="5">
        <v>0</v>
      </c>
      <c r="AG3370" s="5">
        <v>7.0000000000000007E-2</v>
      </c>
      <c r="AH3370" s="1">
        <v>0</v>
      </c>
      <c r="AI3370" s="1">
        <v>0</v>
      </c>
      <c r="AJ3370" s="1">
        <v>0</v>
      </c>
      <c r="AK3370" s="1">
        <v>8.9</v>
      </c>
      <c r="AL3370" s="1">
        <v>0</v>
      </c>
      <c r="AM3370" s="1">
        <v>0</v>
      </c>
      <c r="AN3370" s="5">
        <v>0</v>
      </c>
      <c r="AO3370" s="5">
        <v>3.26</v>
      </c>
      <c r="AP3370" s="12"/>
    </row>
    <row r="3371" spans="1:42" x14ac:dyDescent="0.2">
      <c r="A3371" s="3" t="s">
        <v>284</v>
      </c>
      <c r="B3371">
        <v>30</v>
      </c>
      <c r="C3371" t="s">
        <v>357</v>
      </c>
      <c r="D3371" t="s">
        <v>4571</v>
      </c>
      <c r="E3371" t="s">
        <v>423</v>
      </c>
      <c r="F3371" t="s">
        <v>1478</v>
      </c>
      <c r="G3371">
        <v>41</v>
      </c>
      <c r="H3371">
        <v>3</v>
      </c>
      <c r="I3371">
        <v>10</v>
      </c>
      <c r="J3371">
        <f>H3371+I3371</f>
        <v>13</v>
      </c>
      <c r="K3371" s="2">
        <v>-5.2</v>
      </c>
      <c r="L3371" s="1">
        <v>0.3</v>
      </c>
      <c r="M3371" s="1">
        <v>0.2</v>
      </c>
      <c r="N3371" s="20">
        <v>3.7</v>
      </c>
      <c r="O3371" s="20">
        <v>-0.3</v>
      </c>
      <c r="P3371" s="12"/>
      <c r="Q3371" t="s">
        <v>4571</v>
      </c>
      <c r="R3371" s="39">
        <v>0.2</v>
      </c>
      <c r="S3371" s="32">
        <v>1.3</v>
      </c>
      <c r="T3371" s="5">
        <v>1.32</v>
      </c>
      <c r="U3371" s="1">
        <v>3.4</v>
      </c>
      <c r="V3371" s="1">
        <v>3.4</v>
      </c>
      <c r="W3371" s="5">
        <v>10.3</v>
      </c>
      <c r="X3371"/>
      <c r="Y3371" s="1">
        <v>2.7</v>
      </c>
      <c r="Z3371"/>
      <c r="AA3371" s="5">
        <v>0.04</v>
      </c>
      <c r="AB3371" s="23">
        <v>0.52</v>
      </c>
      <c r="AC3371" s="12"/>
      <c r="AD3371" t="s">
        <v>4571</v>
      </c>
      <c r="AE3371" s="5">
        <v>1.98</v>
      </c>
      <c r="AF3371" s="5">
        <v>6.39</v>
      </c>
      <c r="AG3371"/>
      <c r="AH3371" s="1">
        <v>59.5</v>
      </c>
      <c r="AI3371" s="24">
        <v>3.5</v>
      </c>
      <c r="AJ3371" s="1">
        <v>5.5</v>
      </c>
      <c r="AK3371" s="1">
        <v>1.7</v>
      </c>
      <c r="AL3371" s="1">
        <v>2.1</v>
      </c>
      <c r="AM3371"/>
      <c r="AN3371" s="5">
        <v>0.02</v>
      </c>
      <c r="AO3371" s="41">
        <v>-0.04</v>
      </c>
      <c r="AP3371" s="12"/>
    </row>
    <row r="3372" spans="1:42" x14ac:dyDescent="0.2">
      <c r="A3372" s="26" t="s">
        <v>287</v>
      </c>
      <c r="B3372">
        <v>31</v>
      </c>
      <c r="C3372" t="s">
        <v>357</v>
      </c>
      <c r="D3372" t="s">
        <v>4571</v>
      </c>
      <c r="E3372" s="27" t="s">
        <v>2240</v>
      </c>
      <c r="F3372" s="28" t="s">
        <v>331</v>
      </c>
      <c r="G3372" s="27">
        <v>54</v>
      </c>
      <c r="H3372" s="29">
        <v>1</v>
      </c>
      <c r="I3372" s="29">
        <v>3</v>
      </c>
      <c r="J3372" s="29">
        <v>4</v>
      </c>
      <c r="K3372" s="29">
        <v>-7.2</v>
      </c>
      <c r="L3372" s="30">
        <v>-1.8</v>
      </c>
      <c r="M3372" s="30">
        <v>-0.6</v>
      </c>
      <c r="N3372" s="1">
        <v>-1.8</v>
      </c>
      <c r="O3372" s="1">
        <v>0.1</v>
      </c>
      <c r="P3372" s="12"/>
      <c r="Q3372" t="s">
        <v>4571</v>
      </c>
      <c r="R3372" s="39">
        <v>0.2</v>
      </c>
      <c r="S3372" s="54">
        <v>0.6</v>
      </c>
      <c r="T3372" s="5">
        <v>0.99</v>
      </c>
      <c r="U3372" s="1">
        <v>0</v>
      </c>
      <c r="V3372" s="1">
        <v>0</v>
      </c>
      <c r="W3372" s="5">
        <v>0</v>
      </c>
      <c r="X3372"/>
      <c r="Y3372" s="1">
        <v>1.9</v>
      </c>
      <c r="Z3372"/>
      <c r="AA3372" s="5">
        <v>-0.32</v>
      </c>
      <c r="AB3372" s="42">
        <v>-0.34</v>
      </c>
      <c r="AC3372" s="12"/>
      <c r="AD3372" t="s">
        <v>4571</v>
      </c>
      <c r="AE3372" s="5">
        <v>2.17</v>
      </c>
      <c r="AF3372" s="5">
        <v>22.67</v>
      </c>
      <c r="AG3372"/>
      <c r="AH3372" s="1">
        <v>54.4</v>
      </c>
      <c r="AI3372" s="1">
        <v>1.7</v>
      </c>
      <c r="AJ3372" s="1">
        <v>8.1999999999999993</v>
      </c>
      <c r="AK3372" s="1">
        <v>1.1000000000000001</v>
      </c>
      <c r="AL3372" s="1">
        <v>2.1</v>
      </c>
      <c r="AM3372"/>
      <c r="AN3372" s="5">
        <v>-0.11</v>
      </c>
      <c r="AO3372" s="41">
        <v>0.01</v>
      </c>
      <c r="AP3372" s="12"/>
    </row>
    <row r="3373" spans="1:42" x14ac:dyDescent="0.2">
      <c r="A3373" t="s">
        <v>276</v>
      </c>
      <c r="B3373" s="2">
        <v>24</v>
      </c>
      <c r="C3373" t="s">
        <v>3342</v>
      </c>
      <c r="D3373" t="s">
        <v>4571</v>
      </c>
      <c r="E3373" t="s">
        <v>2238</v>
      </c>
      <c r="F3373" t="s">
        <v>297</v>
      </c>
      <c r="G3373">
        <v>7</v>
      </c>
      <c r="H3373">
        <v>1</v>
      </c>
      <c r="I3373">
        <v>0</v>
      </c>
      <c r="J3373">
        <v>1</v>
      </c>
      <c r="K3373" s="2">
        <v>-1.8</v>
      </c>
      <c r="L3373" s="1">
        <v>-0.4</v>
      </c>
      <c r="M3373" s="1">
        <v>-0.3</v>
      </c>
      <c r="N3373" s="1">
        <v>-0.2</v>
      </c>
      <c r="O3373" s="1">
        <v>1.1000000000000001</v>
      </c>
      <c r="P3373" s="16"/>
      <c r="Q3373" t="s">
        <v>4571</v>
      </c>
      <c r="R3373" s="1">
        <v>0.7</v>
      </c>
      <c r="S3373" s="1">
        <v>0</v>
      </c>
      <c r="T3373" s="5">
        <v>1.47</v>
      </c>
      <c r="U3373" s="1">
        <v>0</v>
      </c>
      <c r="V3373" s="1">
        <v>0</v>
      </c>
      <c r="W3373" s="5">
        <v>0</v>
      </c>
      <c r="X3373" s="5">
        <v>-0.1</v>
      </c>
      <c r="Y3373" s="1">
        <v>0</v>
      </c>
      <c r="Z3373" s="1">
        <v>0.7</v>
      </c>
      <c r="AA3373" s="5">
        <v>-0.28999999999999998</v>
      </c>
      <c r="AB3373" s="5">
        <v>-0.12</v>
      </c>
      <c r="AC3373" s="16"/>
      <c r="AD3373" t="s">
        <v>4571</v>
      </c>
      <c r="AE3373" s="5">
        <v>3.67</v>
      </c>
      <c r="AF3373" s="5">
        <v>0</v>
      </c>
      <c r="AG3373" s="5">
        <v>-0.03</v>
      </c>
      <c r="AH3373" s="1">
        <v>66.7</v>
      </c>
      <c r="AI3373" s="1">
        <v>2.1</v>
      </c>
      <c r="AJ3373" s="1">
        <v>5.8</v>
      </c>
      <c r="AK3373" s="1">
        <v>5.0999999999999996</v>
      </c>
      <c r="AL3373" s="1">
        <v>2.2000000000000002</v>
      </c>
      <c r="AM3373" s="1">
        <v>0</v>
      </c>
      <c r="AN3373" s="5">
        <v>-0.21</v>
      </c>
      <c r="AO3373" s="5">
        <v>0.83</v>
      </c>
      <c r="AP3373" s="12"/>
    </row>
    <row r="3374" spans="1:42" x14ac:dyDescent="0.2">
      <c r="A3374" s="3" t="s">
        <v>284</v>
      </c>
      <c r="B3374">
        <v>30</v>
      </c>
      <c r="C3374" t="s">
        <v>5108</v>
      </c>
      <c r="D3374" t="s">
        <v>4571</v>
      </c>
      <c r="E3374" t="s">
        <v>2248</v>
      </c>
      <c r="F3374" t="s">
        <v>1478</v>
      </c>
      <c r="G3374">
        <v>61</v>
      </c>
      <c r="H3374">
        <v>3</v>
      </c>
      <c r="I3374">
        <v>3</v>
      </c>
      <c r="J3374">
        <f>H3374+I3374</f>
        <v>6</v>
      </c>
      <c r="K3374" s="2">
        <v>-10</v>
      </c>
      <c r="L3374" s="1">
        <v>-3.4</v>
      </c>
      <c r="M3374" s="1">
        <v>-0.4</v>
      </c>
      <c r="N3374" s="20">
        <v>-5.7</v>
      </c>
      <c r="O3374" s="20">
        <v>6.1</v>
      </c>
      <c r="P3374" s="12"/>
      <c r="Q3374" t="s">
        <v>4571</v>
      </c>
      <c r="R3374" s="39">
        <v>0.2</v>
      </c>
      <c r="S3374" s="69">
        <v>0.3</v>
      </c>
      <c r="T3374" s="5">
        <v>1.28</v>
      </c>
      <c r="U3374" s="1">
        <v>4.5999999999999996</v>
      </c>
      <c r="V3374" s="1">
        <v>0</v>
      </c>
      <c r="W3374" s="5">
        <v>9.14</v>
      </c>
      <c r="X3374"/>
      <c r="Y3374" s="1">
        <v>0.8</v>
      </c>
      <c r="Z3374"/>
      <c r="AA3374" s="5">
        <v>-0.34</v>
      </c>
      <c r="AB3374" s="40">
        <v>-0.59</v>
      </c>
      <c r="AC3374" s="12"/>
      <c r="AD3374" t="s">
        <v>4571</v>
      </c>
      <c r="AE3374" s="5">
        <v>2.02</v>
      </c>
      <c r="AF3374" s="5">
        <v>23.08</v>
      </c>
      <c r="AG3374"/>
      <c r="AH3374" s="1">
        <v>43.5</v>
      </c>
      <c r="AI3374" s="24">
        <v>14.9</v>
      </c>
      <c r="AJ3374" s="1">
        <v>2.6</v>
      </c>
      <c r="AK3374" s="1">
        <v>2.2000000000000002</v>
      </c>
      <c r="AL3374" s="1">
        <v>1.6</v>
      </c>
      <c r="AM3374"/>
      <c r="AN3374" s="5">
        <v>-0.04</v>
      </c>
      <c r="AO3374" s="38">
        <v>0.63</v>
      </c>
      <c r="AP3374" s="12"/>
    </row>
    <row r="3375" spans="1:42" x14ac:dyDescent="0.2">
      <c r="A3375" s="26" t="s">
        <v>287</v>
      </c>
      <c r="B3375">
        <v>31</v>
      </c>
      <c r="C3375" t="s">
        <v>5108</v>
      </c>
      <c r="D3375" t="s">
        <v>4571</v>
      </c>
      <c r="E3375" s="27" t="s">
        <v>2235</v>
      </c>
      <c r="F3375" s="28" t="s">
        <v>297</v>
      </c>
      <c r="G3375" s="27">
        <v>25</v>
      </c>
      <c r="H3375" s="29">
        <v>0</v>
      </c>
      <c r="I3375" s="29">
        <v>3</v>
      </c>
      <c r="J3375" s="29">
        <v>3</v>
      </c>
      <c r="K3375" s="29">
        <v>-4.9000000000000004</v>
      </c>
      <c r="L3375" s="30">
        <v>-1.2</v>
      </c>
      <c r="M3375" s="30">
        <v>-0.1</v>
      </c>
      <c r="N3375" s="1">
        <v>-3.7</v>
      </c>
      <c r="O3375" s="1">
        <v>2.8</v>
      </c>
      <c r="P3375" s="12"/>
      <c r="Q3375" t="s">
        <v>4571</v>
      </c>
      <c r="R3375" s="36">
        <v>0</v>
      </c>
      <c r="S3375" s="54">
        <v>0.5</v>
      </c>
      <c r="T3375" s="5">
        <v>1.05</v>
      </c>
      <c r="U3375" s="1">
        <v>0</v>
      </c>
      <c r="V3375" s="1">
        <v>0</v>
      </c>
      <c r="W3375" s="5">
        <v>0</v>
      </c>
      <c r="X3375"/>
      <c r="Y3375" s="1">
        <v>0.8</v>
      </c>
      <c r="Z3375"/>
      <c r="AA3375" s="5">
        <v>-0.2</v>
      </c>
      <c r="AB3375" s="40">
        <v>-0.76</v>
      </c>
      <c r="AC3375" s="12"/>
      <c r="AD3375" t="s">
        <v>4571</v>
      </c>
      <c r="AE3375" s="5">
        <v>2.36</v>
      </c>
      <c r="AF3375" s="5">
        <v>9.17</v>
      </c>
      <c r="AG3375"/>
      <c r="AH3375" s="1">
        <v>50.9</v>
      </c>
      <c r="AI3375" s="1">
        <v>7.6</v>
      </c>
      <c r="AJ3375" s="1">
        <v>2.1</v>
      </c>
      <c r="AK3375" s="1">
        <v>2.1</v>
      </c>
      <c r="AL3375" s="1">
        <v>2.2999999999999998</v>
      </c>
      <c r="AM3375"/>
      <c r="AN3375" s="5">
        <v>-0.02</v>
      </c>
      <c r="AO3375" s="38">
        <v>0.56999999999999995</v>
      </c>
      <c r="AP3375" s="12"/>
    </row>
    <row r="3376" spans="1:42" x14ac:dyDescent="0.2">
      <c r="A3376" t="s">
        <v>276</v>
      </c>
      <c r="B3376" s="2">
        <v>21</v>
      </c>
      <c r="C3376" t="s">
        <v>3445</v>
      </c>
      <c r="D3376" t="s">
        <v>4571</v>
      </c>
      <c r="E3376" t="s">
        <v>2256</v>
      </c>
      <c r="F3376" t="s">
        <v>297</v>
      </c>
      <c r="G3376">
        <v>1</v>
      </c>
      <c r="H3376">
        <v>0</v>
      </c>
      <c r="I3376">
        <v>0</v>
      </c>
      <c r="J3376">
        <v>0</v>
      </c>
      <c r="K3376" s="2">
        <v>0</v>
      </c>
      <c r="L3376" s="1">
        <v>0</v>
      </c>
      <c r="M3376" s="1">
        <v>0</v>
      </c>
      <c r="N3376" s="1">
        <v>-0.2</v>
      </c>
      <c r="O3376" s="1">
        <v>0.3</v>
      </c>
      <c r="P3376" s="16"/>
      <c r="Q3376" t="s">
        <v>4571</v>
      </c>
      <c r="R3376" s="1">
        <v>0</v>
      </c>
      <c r="S3376" s="1">
        <v>0</v>
      </c>
      <c r="T3376" s="5">
        <v>0</v>
      </c>
      <c r="U3376" s="1">
        <v>0</v>
      </c>
      <c r="V3376" s="1">
        <v>0</v>
      </c>
      <c r="W3376" s="5">
        <v>0</v>
      </c>
      <c r="X3376" s="5">
        <v>-0.16</v>
      </c>
      <c r="Y3376" s="1">
        <v>0</v>
      </c>
      <c r="Z3376" s="1">
        <v>0</v>
      </c>
      <c r="AA3376" s="5">
        <v>0</v>
      </c>
      <c r="AB3376" s="5">
        <v>-1.79</v>
      </c>
      <c r="AC3376" s="16"/>
      <c r="AD3376" t="s">
        <v>4571</v>
      </c>
      <c r="AE3376" s="5">
        <v>0</v>
      </c>
      <c r="AF3376" s="5">
        <v>0</v>
      </c>
      <c r="AG3376" s="5">
        <v>7.0000000000000007E-2</v>
      </c>
      <c r="AH3376" s="1">
        <v>0</v>
      </c>
      <c r="AI3376" s="1">
        <v>2</v>
      </c>
      <c r="AJ3376" s="1">
        <v>8.6</v>
      </c>
      <c r="AK3376" s="1">
        <v>0</v>
      </c>
      <c r="AL3376" s="1">
        <v>0</v>
      </c>
      <c r="AM3376" s="1">
        <v>0</v>
      </c>
      <c r="AN3376" s="5">
        <v>0</v>
      </c>
      <c r="AO3376" s="5">
        <v>2.44</v>
      </c>
      <c r="AP3376" s="12"/>
    </row>
    <row r="3377" spans="1:42" x14ac:dyDescent="0.2">
      <c r="A3377" s="58" t="s">
        <v>284</v>
      </c>
      <c r="B3377">
        <v>36</v>
      </c>
      <c r="C3377" t="s">
        <v>349</v>
      </c>
      <c r="D3377" t="s">
        <v>5110</v>
      </c>
      <c r="E3377" s="59" t="s">
        <v>2234</v>
      </c>
      <c r="F3377" s="59" t="s">
        <v>1478</v>
      </c>
      <c r="G3377" s="59">
        <v>82</v>
      </c>
      <c r="H3377" s="59">
        <v>18</v>
      </c>
      <c r="I3377" s="59">
        <v>26</v>
      </c>
      <c r="J3377" s="59">
        <v>44</v>
      </c>
      <c r="K3377" s="60">
        <v>12.5</v>
      </c>
      <c r="L3377" s="61">
        <v>1.4</v>
      </c>
      <c r="M3377" s="61">
        <v>3.3</v>
      </c>
      <c r="N3377" s="20">
        <v>26.2</v>
      </c>
      <c r="O3377" s="20">
        <v>25.6</v>
      </c>
      <c r="P3377" s="12"/>
      <c r="Q3377" t="s">
        <v>5110</v>
      </c>
      <c r="R3377" s="21">
        <v>0.5</v>
      </c>
      <c r="S3377" s="22">
        <v>1.1000000000000001</v>
      </c>
      <c r="T3377" s="5">
        <v>2.5</v>
      </c>
      <c r="U3377" s="1">
        <v>1.3</v>
      </c>
      <c r="V3377" s="1">
        <v>1.3</v>
      </c>
      <c r="W3377" s="5">
        <v>4.72</v>
      </c>
      <c r="X3377"/>
      <c r="Y3377" s="1">
        <v>0.9</v>
      </c>
      <c r="Z3377"/>
      <c r="AA3377" s="5">
        <v>0.04</v>
      </c>
      <c r="AB3377" s="18">
        <v>1.07</v>
      </c>
      <c r="AC3377" s="12"/>
      <c r="AD3377" t="s">
        <v>5110</v>
      </c>
      <c r="AE3377" s="5">
        <v>2.44</v>
      </c>
      <c r="AF3377" s="5">
        <v>4.43</v>
      </c>
      <c r="AG3377"/>
      <c r="AH3377" s="1">
        <v>50.4</v>
      </c>
      <c r="AI3377" s="62">
        <v>26.3</v>
      </c>
      <c r="AJ3377" s="1">
        <v>2.6</v>
      </c>
      <c r="AK3377" s="1">
        <v>2.6</v>
      </c>
      <c r="AL3377" s="1">
        <v>1.5</v>
      </c>
      <c r="AM3377"/>
      <c r="AN3377" s="5">
        <v>0.1</v>
      </c>
      <c r="AO3377" s="55">
        <v>1.04</v>
      </c>
      <c r="AP3377" s="12"/>
    </row>
    <row r="3378" spans="1:42" x14ac:dyDescent="0.2">
      <c r="A3378" s="26" t="s">
        <v>287</v>
      </c>
      <c r="B3378">
        <v>37</v>
      </c>
      <c r="C3378" t="s">
        <v>349</v>
      </c>
      <c r="D3378" t="s">
        <v>5110</v>
      </c>
      <c r="E3378" s="27" t="s">
        <v>2245</v>
      </c>
      <c r="F3378" s="28" t="s">
        <v>297</v>
      </c>
      <c r="G3378" s="27">
        <v>64</v>
      </c>
      <c r="H3378" s="29">
        <v>8</v>
      </c>
      <c r="I3378" s="29">
        <v>17</v>
      </c>
      <c r="J3378" s="29">
        <v>25</v>
      </c>
      <c r="K3378" s="29">
        <v>-9.5</v>
      </c>
      <c r="L3378" s="30">
        <v>1.1000000000000001</v>
      </c>
      <c r="M3378" s="30">
        <v>-0.5</v>
      </c>
      <c r="N3378" s="1">
        <v>7.2</v>
      </c>
      <c r="O3378" s="1">
        <v>6.4</v>
      </c>
      <c r="P3378" s="12"/>
      <c r="Q3378" t="s">
        <v>5110</v>
      </c>
      <c r="R3378" s="21">
        <v>0.6</v>
      </c>
      <c r="S3378" s="21">
        <v>1</v>
      </c>
      <c r="T3378" s="5">
        <v>2.02</v>
      </c>
      <c r="U3378" s="1">
        <v>1.6</v>
      </c>
      <c r="V3378" s="1">
        <v>9.5</v>
      </c>
      <c r="W3378" s="5">
        <v>19.09</v>
      </c>
      <c r="X3378"/>
      <c r="Y3378" s="1">
        <v>1.4</v>
      </c>
      <c r="Z3378"/>
      <c r="AA3378" s="5">
        <v>7.0000000000000007E-2</v>
      </c>
      <c r="AB3378" s="23">
        <v>0.51</v>
      </c>
      <c r="AC3378" s="12"/>
      <c r="AD3378" t="s">
        <v>5110</v>
      </c>
      <c r="AE3378" s="5">
        <v>2.54</v>
      </c>
      <c r="AF3378" s="5">
        <v>9.61</v>
      </c>
      <c r="AG3378"/>
      <c r="AH3378" s="1">
        <v>51.8</v>
      </c>
      <c r="AI3378" s="1">
        <v>19.899999999999999</v>
      </c>
      <c r="AJ3378" s="1">
        <v>3.2</v>
      </c>
      <c r="AK3378" s="1">
        <v>2.6</v>
      </c>
      <c r="AL3378" s="1">
        <v>2.1</v>
      </c>
      <c r="AM3378"/>
      <c r="AN3378" s="5">
        <v>-0.03</v>
      </c>
      <c r="AO3378" s="45">
        <v>0.46</v>
      </c>
      <c r="AP3378" s="12"/>
    </row>
    <row r="3379" spans="1:42" x14ac:dyDescent="0.2">
      <c r="A3379" s="26" t="s">
        <v>287</v>
      </c>
      <c r="B3379">
        <v>25</v>
      </c>
      <c r="C3379" t="s">
        <v>3777</v>
      </c>
      <c r="D3379" t="s">
        <v>5111</v>
      </c>
      <c r="E3379" s="27" t="s">
        <v>2238</v>
      </c>
      <c r="F3379" s="28" t="s">
        <v>288</v>
      </c>
      <c r="G3379" s="27">
        <v>9</v>
      </c>
      <c r="H3379" s="29">
        <v>0</v>
      </c>
      <c r="I3379" s="29">
        <v>1</v>
      </c>
      <c r="J3379" s="29">
        <v>1</v>
      </c>
      <c r="K3379" s="29">
        <v>-2.1</v>
      </c>
      <c r="L3379" s="30">
        <v>-0.2</v>
      </c>
      <c r="M3379" s="30">
        <v>-0.1</v>
      </c>
      <c r="N3379" s="1">
        <v>-0.8</v>
      </c>
      <c r="O3379" s="1">
        <v>4.2</v>
      </c>
      <c r="P3379" s="12"/>
      <c r="Q3379" t="s">
        <v>5111</v>
      </c>
      <c r="R3379" s="1">
        <v>0</v>
      </c>
      <c r="S3379" s="1">
        <v>0</v>
      </c>
      <c r="T3379" s="5">
        <v>1.23</v>
      </c>
      <c r="U3379" s="1">
        <v>0</v>
      </c>
      <c r="V3379" s="1">
        <v>0</v>
      </c>
      <c r="W3379" s="5">
        <v>0</v>
      </c>
      <c r="X3379"/>
      <c r="Y3379" s="1">
        <v>2.4</v>
      </c>
      <c r="Z3379"/>
      <c r="AA3379" s="5">
        <v>-0.06</v>
      </c>
      <c r="AB3379" s="5">
        <v>-0.26</v>
      </c>
      <c r="AC3379" s="12"/>
      <c r="AD3379" t="s">
        <v>5111</v>
      </c>
      <c r="AE3379" s="5">
        <v>2.4700000000000002</v>
      </c>
      <c r="AF3379" s="5">
        <v>11.3</v>
      </c>
      <c r="AG3379"/>
      <c r="AH3379" s="1">
        <v>0</v>
      </c>
      <c r="AI3379" s="1">
        <v>0</v>
      </c>
      <c r="AJ3379" s="1">
        <v>3.7</v>
      </c>
      <c r="AK3379" s="1">
        <v>5.7</v>
      </c>
      <c r="AL3379" s="1">
        <v>0.3</v>
      </c>
      <c r="AM3379"/>
      <c r="AN3379" s="5">
        <v>-0.03</v>
      </c>
      <c r="AO3379" s="35">
        <v>1.43</v>
      </c>
      <c r="AP3379" s="12"/>
    </row>
    <row r="3380" spans="1:42" x14ac:dyDescent="0.2">
      <c r="A3380" s="3" t="s">
        <v>284</v>
      </c>
      <c r="B3380">
        <v>25</v>
      </c>
      <c r="C3380" t="s">
        <v>5112</v>
      </c>
      <c r="D3380" t="s">
        <v>5113</v>
      </c>
      <c r="E3380" t="s">
        <v>2254</v>
      </c>
      <c r="F3380" t="s">
        <v>1478</v>
      </c>
      <c r="G3380">
        <v>13</v>
      </c>
      <c r="H3380">
        <v>1</v>
      </c>
      <c r="I3380">
        <v>2</v>
      </c>
      <c r="J3380">
        <f>H3380+I3380</f>
        <v>3</v>
      </c>
      <c r="K3380" s="2">
        <v>1</v>
      </c>
      <c r="L3380" s="1">
        <v>0.1</v>
      </c>
      <c r="M3380" s="1">
        <v>0.3</v>
      </c>
      <c r="N3380" s="20">
        <v>2.2000000000000002</v>
      </c>
      <c r="O3380" s="20">
        <v>1.6</v>
      </c>
      <c r="P3380" s="12"/>
      <c r="Q3380" t="s">
        <v>5113</v>
      </c>
      <c r="R3380" s="1">
        <v>0.7</v>
      </c>
      <c r="S3380" s="1">
        <v>0.7</v>
      </c>
      <c r="T3380" s="5">
        <v>2.2000000000000002</v>
      </c>
      <c r="U3380" s="1">
        <v>0</v>
      </c>
      <c r="V3380" s="1">
        <v>200</v>
      </c>
      <c r="W3380" s="5">
        <v>200</v>
      </c>
      <c r="X3380"/>
      <c r="Y3380" s="1">
        <v>1.5</v>
      </c>
      <c r="Z3380"/>
      <c r="AA3380" s="5">
        <v>7.0000000000000007E-2</v>
      </c>
      <c r="AB3380" s="5">
        <v>1.59</v>
      </c>
      <c r="AC3380" s="12"/>
      <c r="AD3380" t="s">
        <v>5113</v>
      </c>
      <c r="AE3380" s="5">
        <v>1.47</v>
      </c>
      <c r="AF3380" s="5">
        <v>0</v>
      </c>
      <c r="AG3380"/>
      <c r="AH3380" s="1">
        <v>44.3</v>
      </c>
      <c r="AI3380" s="24">
        <v>7.8</v>
      </c>
      <c r="AJ3380" s="1">
        <v>4.4000000000000004</v>
      </c>
      <c r="AK3380" s="1">
        <v>4.4000000000000004</v>
      </c>
      <c r="AL3380" s="1">
        <v>2.2000000000000002</v>
      </c>
      <c r="AM3380"/>
      <c r="AN3380" s="5">
        <v>0.22</v>
      </c>
      <c r="AO3380" s="35">
        <v>1.1299999999999999</v>
      </c>
      <c r="AP3380" s="12"/>
    </row>
    <row r="3381" spans="1:42" x14ac:dyDescent="0.2">
      <c r="A3381" t="s">
        <v>276</v>
      </c>
      <c r="B3381" s="2">
        <v>27</v>
      </c>
      <c r="C3381" t="s">
        <v>5112</v>
      </c>
      <c r="D3381" t="s">
        <v>5113</v>
      </c>
      <c r="E3381" t="s">
        <v>2254</v>
      </c>
      <c r="F3381" t="s">
        <v>297</v>
      </c>
      <c r="G3381">
        <v>1</v>
      </c>
      <c r="H3381">
        <v>0</v>
      </c>
      <c r="I3381">
        <v>0</v>
      </c>
      <c r="J3381">
        <v>0</v>
      </c>
      <c r="K3381" s="2">
        <v>0</v>
      </c>
      <c r="L3381" s="1">
        <v>0</v>
      </c>
      <c r="M3381" s="1">
        <v>0</v>
      </c>
      <c r="N3381" s="1">
        <v>-0.4</v>
      </c>
      <c r="O3381" s="1">
        <v>0.2</v>
      </c>
      <c r="P3381" s="16"/>
      <c r="Q3381" t="s">
        <v>5113</v>
      </c>
      <c r="R3381" s="1">
        <v>0</v>
      </c>
      <c r="S3381" s="1">
        <v>0</v>
      </c>
      <c r="T3381" s="5">
        <v>0</v>
      </c>
      <c r="U3381" s="1">
        <v>0</v>
      </c>
      <c r="V3381" s="1">
        <v>0</v>
      </c>
      <c r="W3381" s="5">
        <v>0</v>
      </c>
      <c r="X3381" s="5">
        <v>-1.1299999999999999</v>
      </c>
      <c r="Y3381" s="1">
        <v>0</v>
      </c>
      <c r="Z3381" s="1">
        <v>0</v>
      </c>
      <c r="AA3381" s="5">
        <v>0</v>
      </c>
      <c r="AB3381" s="5">
        <v>-1.81</v>
      </c>
      <c r="AC3381" s="16"/>
      <c r="AD3381" t="s">
        <v>5113</v>
      </c>
      <c r="AE3381" s="5">
        <v>0</v>
      </c>
      <c r="AF3381" s="5">
        <v>0</v>
      </c>
      <c r="AG3381" s="5">
        <v>0.01</v>
      </c>
      <c r="AH3381" s="1">
        <v>0</v>
      </c>
      <c r="AI3381" s="1">
        <v>0</v>
      </c>
      <c r="AJ3381" s="1">
        <v>0</v>
      </c>
      <c r="AK3381" s="1">
        <v>0</v>
      </c>
      <c r="AL3381" s="1">
        <v>14.6</v>
      </c>
      <c r="AM3381" s="1">
        <v>0</v>
      </c>
      <c r="AN3381" s="5">
        <v>0</v>
      </c>
      <c r="AO3381" s="5">
        <v>0.94</v>
      </c>
      <c r="AP3381" s="12"/>
    </row>
    <row r="3382" spans="1:42" x14ac:dyDescent="0.2">
      <c r="A3382" s="3" t="s">
        <v>284</v>
      </c>
      <c r="B3382">
        <v>24</v>
      </c>
      <c r="C3382" t="s">
        <v>5116</v>
      </c>
      <c r="D3382" t="s">
        <v>5117</v>
      </c>
      <c r="E3382" t="s">
        <v>416</v>
      </c>
      <c r="F3382" t="s">
        <v>2229</v>
      </c>
      <c r="G3382">
        <v>2</v>
      </c>
      <c r="H3382">
        <v>0</v>
      </c>
      <c r="I3382">
        <v>0</v>
      </c>
      <c r="J3382">
        <f>H3382+I3382</f>
        <v>0</v>
      </c>
      <c r="K3382" s="2">
        <v>0</v>
      </c>
      <c r="L3382" s="1">
        <v>-0.1</v>
      </c>
      <c r="M3382" s="1">
        <v>0</v>
      </c>
      <c r="N3382" s="20">
        <v>-0.3</v>
      </c>
      <c r="O3382" s="20">
        <v>0.6</v>
      </c>
      <c r="P3382" s="12"/>
      <c r="Q3382" t="s">
        <v>5117</v>
      </c>
      <c r="R3382" s="1">
        <v>0</v>
      </c>
      <c r="S3382" s="1">
        <v>0</v>
      </c>
      <c r="T3382" s="5">
        <v>0</v>
      </c>
      <c r="U3382" s="1">
        <v>0</v>
      </c>
      <c r="V3382" s="1">
        <v>0</v>
      </c>
      <c r="W3382" s="5">
        <v>0</v>
      </c>
      <c r="X3382"/>
      <c r="Y3382" s="1">
        <v>0</v>
      </c>
      <c r="Z3382"/>
      <c r="AA3382" s="5">
        <v>-0.41</v>
      </c>
      <c r="AB3382" s="5">
        <v>-1.42</v>
      </c>
      <c r="AC3382" s="12"/>
      <c r="AD3382" t="s">
        <v>5117</v>
      </c>
      <c r="AE3382" s="5">
        <v>0</v>
      </c>
      <c r="AF3382" s="5">
        <v>0</v>
      </c>
      <c r="AG3382"/>
      <c r="AH3382" s="1">
        <v>25</v>
      </c>
      <c r="AI3382" s="24">
        <v>10.5</v>
      </c>
      <c r="AJ3382" s="1">
        <v>12.3</v>
      </c>
      <c r="AK3382" s="1">
        <v>0</v>
      </c>
      <c r="AL3382" s="1">
        <v>0</v>
      </c>
      <c r="AM3382"/>
      <c r="AN3382" s="5">
        <v>0</v>
      </c>
      <c r="AO3382" s="35">
        <v>2.35</v>
      </c>
      <c r="AP3382" s="12"/>
    </row>
    <row r="3383" spans="1:42" x14ac:dyDescent="0.2">
      <c r="A3383" s="3" t="s">
        <v>284</v>
      </c>
      <c r="B3383">
        <v>22</v>
      </c>
      <c r="C3383" t="s">
        <v>5118</v>
      </c>
      <c r="D3383" t="s">
        <v>3322</v>
      </c>
      <c r="E3383" t="s">
        <v>2254</v>
      </c>
      <c r="F3383" t="s">
        <v>1478</v>
      </c>
      <c r="G3383">
        <v>10</v>
      </c>
      <c r="H3383">
        <v>0</v>
      </c>
      <c r="I3383">
        <v>1</v>
      </c>
      <c r="J3383">
        <f>H3383+I3383</f>
        <v>1</v>
      </c>
      <c r="K3383" s="2">
        <v>0.9</v>
      </c>
      <c r="L3383" s="1">
        <v>-0.5</v>
      </c>
      <c r="M3383" s="1">
        <v>0.2</v>
      </c>
      <c r="N3383" s="20">
        <v>-0.7</v>
      </c>
      <c r="O3383" s="20">
        <v>1</v>
      </c>
      <c r="P3383" s="12"/>
      <c r="Q3383" t="s">
        <v>3322</v>
      </c>
      <c r="R3383" s="1">
        <v>0</v>
      </c>
      <c r="S3383" s="1">
        <v>0.9</v>
      </c>
      <c r="T3383" s="5">
        <v>2.7</v>
      </c>
      <c r="U3383" s="1">
        <v>0</v>
      </c>
      <c r="V3383" s="1">
        <v>0</v>
      </c>
      <c r="W3383" s="5">
        <v>0</v>
      </c>
      <c r="X3383"/>
      <c r="Y3383" s="1">
        <v>0.9</v>
      </c>
      <c r="Z3383"/>
      <c r="AA3383" s="5">
        <v>-0.43</v>
      </c>
      <c r="AB3383" s="5">
        <v>-0.62</v>
      </c>
      <c r="AC3383" s="12"/>
      <c r="AD3383" t="s">
        <v>3322</v>
      </c>
      <c r="AE3383" s="5">
        <v>1.8</v>
      </c>
      <c r="AF3383" s="5">
        <v>0</v>
      </c>
      <c r="AG3383"/>
      <c r="AH3383" s="1">
        <v>0</v>
      </c>
      <c r="AI3383" s="24">
        <v>0</v>
      </c>
      <c r="AJ3383" s="1">
        <v>7</v>
      </c>
      <c r="AK3383" s="1">
        <v>1.8</v>
      </c>
      <c r="AL3383" s="1">
        <v>3.5</v>
      </c>
      <c r="AM3383"/>
      <c r="AN3383" s="5">
        <v>0.17</v>
      </c>
      <c r="AO3383" s="35">
        <v>0.9</v>
      </c>
      <c r="AP3383" s="12"/>
    </row>
    <row r="3384" spans="1:42" x14ac:dyDescent="0.2">
      <c r="A3384" s="26" t="s">
        <v>287</v>
      </c>
      <c r="B3384">
        <v>23</v>
      </c>
      <c r="C3384" t="s">
        <v>5118</v>
      </c>
      <c r="D3384" t="s">
        <v>3322</v>
      </c>
      <c r="E3384" s="27" t="s">
        <v>2254</v>
      </c>
      <c r="F3384" s="28" t="s">
        <v>331</v>
      </c>
      <c r="G3384" s="27">
        <v>26</v>
      </c>
      <c r="H3384" s="29">
        <v>0</v>
      </c>
      <c r="I3384" s="29">
        <v>1</v>
      </c>
      <c r="J3384" s="29">
        <v>1</v>
      </c>
      <c r="K3384" s="29">
        <v>-1.1000000000000001</v>
      </c>
      <c r="L3384" s="30">
        <v>-1.6</v>
      </c>
      <c r="M3384" s="30">
        <v>0</v>
      </c>
      <c r="N3384" s="1">
        <v>-4</v>
      </c>
      <c r="O3384" s="1">
        <v>1.7</v>
      </c>
      <c r="P3384" s="12"/>
      <c r="Q3384" t="s">
        <v>3322</v>
      </c>
      <c r="R3384" s="36">
        <v>0</v>
      </c>
      <c r="S3384" s="69">
        <v>0.4</v>
      </c>
      <c r="T3384" s="5">
        <v>1.92</v>
      </c>
      <c r="U3384" s="1">
        <v>0</v>
      </c>
      <c r="V3384" s="1">
        <v>0</v>
      </c>
      <c r="W3384" s="5">
        <v>0</v>
      </c>
      <c r="X3384"/>
      <c r="Y3384" s="1">
        <v>0.8</v>
      </c>
      <c r="Z3384"/>
      <c r="AA3384" s="5">
        <v>-0.59</v>
      </c>
      <c r="AB3384" s="40">
        <v>-1.49</v>
      </c>
      <c r="AC3384" s="12"/>
      <c r="AD3384" t="s">
        <v>3322</v>
      </c>
      <c r="AE3384" s="5">
        <v>2.2999999999999998</v>
      </c>
      <c r="AF3384" s="5">
        <v>0</v>
      </c>
      <c r="AG3384"/>
      <c r="AH3384" s="1">
        <v>0</v>
      </c>
      <c r="AI3384" s="1">
        <v>0</v>
      </c>
      <c r="AJ3384" s="1">
        <v>5.3</v>
      </c>
      <c r="AK3384" s="1">
        <v>1.9</v>
      </c>
      <c r="AL3384" s="1">
        <v>1.5</v>
      </c>
      <c r="AM3384"/>
      <c r="AN3384" s="5">
        <v>0</v>
      </c>
      <c r="AO3384" s="38">
        <v>0.63</v>
      </c>
      <c r="AP3384" s="12"/>
    </row>
    <row r="3385" spans="1:42" x14ac:dyDescent="0.2">
      <c r="A3385" t="s">
        <v>276</v>
      </c>
      <c r="B3385" s="2">
        <v>24</v>
      </c>
      <c r="C3385" t="s">
        <v>5118</v>
      </c>
      <c r="D3385" t="s">
        <v>3322</v>
      </c>
      <c r="E3385" t="s">
        <v>2254</v>
      </c>
      <c r="F3385" t="s">
        <v>2232</v>
      </c>
      <c r="G3385">
        <v>59</v>
      </c>
      <c r="H3385">
        <v>2</v>
      </c>
      <c r="I3385">
        <v>5</v>
      </c>
      <c r="J3385">
        <v>7</v>
      </c>
      <c r="K3385" s="2">
        <v>-6.9</v>
      </c>
      <c r="L3385" s="1">
        <v>-1.2</v>
      </c>
      <c r="M3385" s="1">
        <v>-0.9</v>
      </c>
      <c r="N3385" s="1">
        <v>-1.3</v>
      </c>
      <c r="O3385" s="1">
        <v>4.3</v>
      </c>
      <c r="P3385" s="16"/>
      <c r="Q3385" t="s">
        <v>3322</v>
      </c>
      <c r="R3385" s="63">
        <v>0.3</v>
      </c>
      <c r="S3385" s="54">
        <v>0.5</v>
      </c>
      <c r="T3385" s="5">
        <v>0.94</v>
      </c>
      <c r="U3385" s="1">
        <v>0</v>
      </c>
      <c r="V3385" s="1">
        <v>0</v>
      </c>
      <c r="W3385" s="5">
        <v>0</v>
      </c>
      <c r="X3385" s="5">
        <v>-0.27</v>
      </c>
      <c r="Y3385" s="1">
        <v>1.2</v>
      </c>
      <c r="Z3385" s="1">
        <v>1.2</v>
      </c>
      <c r="AA3385" s="5">
        <v>-0.16</v>
      </c>
      <c r="AB3385" s="42">
        <v>-0.17</v>
      </c>
      <c r="AC3385" s="16"/>
      <c r="AD3385" t="s">
        <v>3322</v>
      </c>
      <c r="AE3385" s="5">
        <v>1.74</v>
      </c>
      <c r="AF3385" s="5">
        <v>0</v>
      </c>
      <c r="AG3385" s="5">
        <v>-0.1</v>
      </c>
      <c r="AH3385" s="1">
        <v>33.299999999999997</v>
      </c>
      <c r="AI3385" s="1">
        <v>0</v>
      </c>
      <c r="AJ3385" s="1">
        <v>10.199999999999999</v>
      </c>
      <c r="AK3385" s="1">
        <v>0.9</v>
      </c>
      <c r="AL3385" s="1">
        <v>1.9</v>
      </c>
      <c r="AM3385" s="1">
        <v>0.3</v>
      </c>
      <c r="AN3385" s="5">
        <v>-0.12</v>
      </c>
      <c r="AO3385" s="18">
        <v>0.56999999999999995</v>
      </c>
      <c r="AP3385" s="12"/>
    </row>
    <row r="3386" spans="1:42" x14ac:dyDescent="0.2">
      <c r="A3386" s="58" t="s">
        <v>284</v>
      </c>
      <c r="B3386">
        <v>24</v>
      </c>
      <c r="C3386" t="s">
        <v>4720</v>
      </c>
      <c r="D3386" t="s">
        <v>3322</v>
      </c>
      <c r="E3386" s="59" t="s">
        <v>279</v>
      </c>
      <c r="F3386" s="59" t="s">
        <v>2229</v>
      </c>
      <c r="G3386" s="59">
        <v>47</v>
      </c>
      <c r="H3386" s="59">
        <v>2</v>
      </c>
      <c r="I3386" s="59">
        <v>3</v>
      </c>
      <c r="J3386" s="59">
        <v>5</v>
      </c>
      <c r="K3386" s="60">
        <v>-4.8</v>
      </c>
      <c r="L3386" s="61">
        <v>-0.8</v>
      </c>
      <c r="M3386" s="61">
        <v>0.2</v>
      </c>
      <c r="N3386" s="20">
        <v>-1.8</v>
      </c>
      <c r="O3386" s="20">
        <v>4.8</v>
      </c>
      <c r="P3386" s="12"/>
      <c r="Q3386" t="s">
        <v>3322</v>
      </c>
      <c r="R3386" s="39">
        <v>0.2</v>
      </c>
      <c r="S3386" s="54">
        <v>0.6</v>
      </c>
      <c r="T3386" s="5">
        <v>0.92</v>
      </c>
      <c r="U3386" s="1">
        <v>0</v>
      </c>
      <c r="V3386" s="1">
        <v>0</v>
      </c>
      <c r="W3386" s="5">
        <v>9.08</v>
      </c>
      <c r="X3386"/>
      <c r="Y3386" s="1">
        <v>1.2</v>
      </c>
      <c r="Z3386"/>
      <c r="AA3386" s="5">
        <v>-0.1</v>
      </c>
      <c r="AB3386" s="42">
        <v>-0.27</v>
      </c>
      <c r="AC3386" s="12"/>
      <c r="AD3386" t="s">
        <v>3322</v>
      </c>
      <c r="AE3386" s="5">
        <v>1.66</v>
      </c>
      <c r="AF3386" s="5">
        <v>0.87</v>
      </c>
      <c r="AG3386"/>
      <c r="AH3386" s="1">
        <v>66.7</v>
      </c>
      <c r="AI3386" s="62">
        <v>0.1</v>
      </c>
      <c r="AJ3386" s="1">
        <v>14.3</v>
      </c>
      <c r="AK3386" s="1">
        <v>1.9</v>
      </c>
      <c r="AL3386" s="1">
        <v>1</v>
      </c>
      <c r="AM3386"/>
      <c r="AN3386" s="5">
        <v>0.02</v>
      </c>
      <c r="AO3386" s="51">
        <v>0.71</v>
      </c>
      <c r="AP3386" s="12"/>
    </row>
    <row r="3387" spans="1:42" x14ac:dyDescent="0.2">
      <c r="A3387" s="26" t="s">
        <v>287</v>
      </c>
      <c r="B3387">
        <v>25</v>
      </c>
      <c r="C3387" t="s">
        <v>4720</v>
      </c>
      <c r="D3387" t="s">
        <v>3322</v>
      </c>
      <c r="E3387" s="27" t="s">
        <v>279</v>
      </c>
      <c r="F3387" s="28" t="s">
        <v>2229</v>
      </c>
      <c r="G3387" s="27">
        <v>9</v>
      </c>
      <c r="H3387" s="29">
        <v>0</v>
      </c>
      <c r="I3387" s="29">
        <v>0</v>
      </c>
      <c r="J3387" s="29">
        <v>0</v>
      </c>
      <c r="K3387" s="29">
        <v>-1.5</v>
      </c>
      <c r="L3387" s="30">
        <v>-0.6</v>
      </c>
      <c r="M3387" s="30">
        <v>-0.2</v>
      </c>
      <c r="N3387" s="1">
        <v>-1.2</v>
      </c>
      <c r="O3387" s="1">
        <v>-0.9</v>
      </c>
      <c r="P3387" s="12"/>
      <c r="Q3387" t="s">
        <v>3322</v>
      </c>
      <c r="R3387" s="1">
        <v>0</v>
      </c>
      <c r="S3387" s="1">
        <v>0</v>
      </c>
      <c r="T3387" s="5">
        <v>1.63</v>
      </c>
      <c r="U3387" s="1">
        <v>0</v>
      </c>
      <c r="V3387" s="1">
        <v>0</v>
      </c>
      <c r="W3387" s="5">
        <v>0</v>
      </c>
      <c r="X3387"/>
      <c r="Y3387" s="1">
        <v>3.2</v>
      </c>
      <c r="Z3387"/>
      <c r="AA3387" s="5">
        <v>-0.97</v>
      </c>
      <c r="AB3387" s="5">
        <v>-1.9</v>
      </c>
      <c r="AC3387" s="12"/>
      <c r="AD3387" t="s">
        <v>3322</v>
      </c>
      <c r="AE3387" s="5">
        <v>4.88</v>
      </c>
      <c r="AF3387" s="5">
        <v>0</v>
      </c>
      <c r="AG3387"/>
      <c r="AH3387" s="1">
        <v>0</v>
      </c>
      <c r="AI3387" s="1">
        <v>0</v>
      </c>
      <c r="AJ3387" s="1">
        <v>9.6999999999999993</v>
      </c>
      <c r="AK3387" s="1">
        <v>1.6</v>
      </c>
      <c r="AL3387" s="1">
        <v>1.6</v>
      </c>
      <c r="AM3387"/>
      <c r="AN3387" s="5">
        <v>-0.32</v>
      </c>
      <c r="AO3387" s="35">
        <v>-1.43</v>
      </c>
      <c r="AP3387" s="12"/>
    </row>
    <row r="3388" spans="1:42" x14ac:dyDescent="0.2">
      <c r="A3388" s="3" t="s">
        <v>284</v>
      </c>
      <c r="B3388">
        <v>35</v>
      </c>
      <c r="C3388" t="s">
        <v>3536</v>
      </c>
      <c r="D3388" t="s">
        <v>5119</v>
      </c>
      <c r="E3388" t="s">
        <v>2233</v>
      </c>
      <c r="F3388" t="s">
        <v>1478</v>
      </c>
      <c r="G3388">
        <v>77</v>
      </c>
      <c r="H3388">
        <v>29</v>
      </c>
      <c r="I3388">
        <v>41</v>
      </c>
      <c r="J3388">
        <f>H3388+I3388</f>
        <v>70</v>
      </c>
      <c r="K3388" s="2">
        <v>16.8</v>
      </c>
      <c r="L3388" s="1">
        <v>10.3</v>
      </c>
      <c r="M3388" s="1">
        <v>5.2</v>
      </c>
      <c r="N3388" s="20">
        <v>42.1</v>
      </c>
      <c r="O3388" s="20">
        <v>24.3</v>
      </c>
      <c r="P3388" s="12"/>
      <c r="Q3388" t="s">
        <v>5119</v>
      </c>
      <c r="R3388" s="53">
        <v>1.2</v>
      </c>
      <c r="S3388" s="22">
        <v>1.1000000000000001</v>
      </c>
      <c r="T3388" s="5">
        <v>2.65</v>
      </c>
      <c r="U3388" s="1">
        <v>1.2</v>
      </c>
      <c r="V3388" s="1">
        <v>3</v>
      </c>
      <c r="W3388" s="5">
        <v>7.81</v>
      </c>
      <c r="X3388"/>
      <c r="Y3388" s="1">
        <v>1.6</v>
      </c>
      <c r="Z3388"/>
      <c r="AA3388" s="5">
        <v>0.31</v>
      </c>
      <c r="AB3388" s="33">
        <v>1.65</v>
      </c>
      <c r="AC3388" s="12"/>
      <c r="AD3388" t="s">
        <v>5119</v>
      </c>
      <c r="AE3388" s="5">
        <v>1.77</v>
      </c>
      <c r="AF3388" s="5">
        <v>5.98</v>
      </c>
      <c r="AG3388"/>
      <c r="AH3388" s="1">
        <v>40.4</v>
      </c>
      <c r="AI3388" s="24">
        <v>4.9000000000000004</v>
      </c>
      <c r="AJ3388" s="1">
        <v>1.5</v>
      </c>
      <c r="AK3388" s="1">
        <v>1.6</v>
      </c>
      <c r="AL3388" s="1">
        <v>1.8</v>
      </c>
      <c r="AM3388"/>
      <c r="AN3388" s="5">
        <v>0.16</v>
      </c>
      <c r="AO3388" s="55">
        <v>0.95</v>
      </c>
      <c r="AP3388" s="12"/>
    </row>
    <row r="3389" spans="1:42" x14ac:dyDescent="0.2">
      <c r="A3389" s="26" t="s">
        <v>287</v>
      </c>
      <c r="B3389">
        <v>36</v>
      </c>
      <c r="C3389" t="s">
        <v>3536</v>
      </c>
      <c r="D3389" t="s">
        <v>5119</v>
      </c>
      <c r="E3389" s="27" t="s">
        <v>2233</v>
      </c>
      <c r="F3389" s="28" t="s">
        <v>2229</v>
      </c>
      <c r="G3389" s="27">
        <v>65</v>
      </c>
      <c r="H3389" s="29">
        <v>14</v>
      </c>
      <c r="I3389" s="29">
        <v>27</v>
      </c>
      <c r="J3389" s="29">
        <v>41</v>
      </c>
      <c r="K3389" s="29">
        <v>3.6</v>
      </c>
      <c r="L3389" s="30">
        <v>2.7</v>
      </c>
      <c r="M3389" s="30">
        <v>3.4</v>
      </c>
      <c r="N3389" s="1">
        <v>16</v>
      </c>
      <c r="O3389" s="1">
        <v>19.3</v>
      </c>
      <c r="P3389" s="12"/>
      <c r="Q3389" t="s">
        <v>5119</v>
      </c>
      <c r="R3389" s="21">
        <v>0.7</v>
      </c>
      <c r="S3389" s="32">
        <v>1.4</v>
      </c>
      <c r="T3389" s="5">
        <v>2.66</v>
      </c>
      <c r="U3389" s="1">
        <v>0.9</v>
      </c>
      <c r="V3389" s="1">
        <v>1.7</v>
      </c>
      <c r="W3389" s="5">
        <v>5.7</v>
      </c>
      <c r="X3389"/>
      <c r="Y3389" s="1">
        <v>1.6</v>
      </c>
      <c r="Z3389"/>
      <c r="AA3389" s="5">
        <v>0.11</v>
      </c>
      <c r="AB3389" s="18">
        <v>0.79</v>
      </c>
      <c r="AC3389" s="12"/>
      <c r="AD3389" t="s">
        <v>5119</v>
      </c>
      <c r="AE3389" s="5">
        <v>2.3199999999999998</v>
      </c>
      <c r="AF3389" s="5">
        <v>5.49</v>
      </c>
      <c r="AG3389"/>
      <c r="AH3389" s="1">
        <v>36.799999999999997</v>
      </c>
      <c r="AI3389" s="1">
        <v>0.5</v>
      </c>
      <c r="AJ3389" s="1">
        <v>1.2</v>
      </c>
      <c r="AK3389" s="1">
        <v>1.6</v>
      </c>
      <c r="AL3389" s="1">
        <v>1.5</v>
      </c>
      <c r="AM3389"/>
      <c r="AN3389" s="5">
        <v>0.13</v>
      </c>
      <c r="AO3389" s="55">
        <v>0.96</v>
      </c>
      <c r="AP3389" s="12"/>
    </row>
    <row r="3390" spans="1:42" x14ac:dyDescent="0.2">
      <c r="A3390" s="3" t="s">
        <v>284</v>
      </c>
      <c r="B3390">
        <v>35</v>
      </c>
      <c r="C3390" t="s">
        <v>5120</v>
      </c>
      <c r="D3390" t="s">
        <v>5121</v>
      </c>
      <c r="E3390" t="s">
        <v>2254</v>
      </c>
      <c r="F3390" t="s">
        <v>1478</v>
      </c>
      <c r="G3390">
        <v>73</v>
      </c>
      <c r="H3390">
        <v>23</v>
      </c>
      <c r="I3390">
        <v>34</v>
      </c>
      <c r="J3390">
        <f>H3390+I3390</f>
        <v>57</v>
      </c>
      <c r="K3390" s="2">
        <v>1.6</v>
      </c>
      <c r="L3390" s="1">
        <v>6.6</v>
      </c>
      <c r="M3390" s="1">
        <v>2</v>
      </c>
      <c r="N3390" s="20">
        <v>44.6</v>
      </c>
      <c r="O3390" s="20">
        <v>30.8</v>
      </c>
      <c r="P3390" s="12"/>
      <c r="Q3390" t="s">
        <v>5121</v>
      </c>
      <c r="R3390" s="22">
        <v>0.8</v>
      </c>
      <c r="S3390" s="22">
        <v>1.2</v>
      </c>
      <c r="T3390" s="5">
        <v>2.75</v>
      </c>
      <c r="U3390" s="1">
        <v>2.2999999999999998</v>
      </c>
      <c r="V3390" s="1">
        <v>4.2</v>
      </c>
      <c r="W3390" s="5">
        <v>8.85</v>
      </c>
      <c r="X3390"/>
      <c r="Y3390" s="1">
        <v>1.8</v>
      </c>
      <c r="Z3390"/>
      <c r="AA3390" s="5">
        <v>0.21</v>
      </c>
      <c r="AB3390" s="57">
        <v>1.92</v>
      </c>
      <c r="AC3390" s="12"/>
      <c r="AD3390" t="s">
        <v>5121</v>
      </c>
      <c r="AE3390" s="5">
        <v>2.62</v>
      </c>
      <c r="AF3390" s="5">
        <v>4.7699999999999996</v>
      </c>
      <c r="AG3390"/>
      <c r="AH3390" s="1">
        <v>50.5</v>
      </c>
      <c r="AI3390" s="24">
        <v>22.2</v>
      </c>
      <c r="AJ3390" s="1">
        <v>2.5</v>
      </c>
      <c r="AK3390" s="1">
        <v>1.5</v>
      </c>
      <c r="AL3390" s="1">
        <v>1.6</v>
      </c>
      <c r="AM3390"/>
      <c r="AN3390" s="5">
        <v>0.06</v>
      </c>
      <c r="AO3390" s="64">
        <v>1.32</v>
      </c>
      <c r="AP3390" s="12"/>
    </row>
    <row r="3391" spans="1:42" x14ac:dyDescent="0.2">
      <c r="A3391" s="26" t="s">
        <v>287</v>
      </c>
      <c r="B3391">
        <v>36</v>
      </c>
      <c r="C3391" t="s">
        <v>5120</v>
      </c>
      <c r="D3391" t="s">
        <v>5121</v>
      </c>
      <c r="E3391" s="27" t="s">
        <v>2254</v>
      </c>
      <c r="F3391" s="28" t="s">
        <v>2232</v>
      </c>
      <c r="G3391" s="27">
        <v>52</v>
      </c>
      <c r="H3391" s="29">
        <v>7</v>
      </c>
      <c r="I3391" s="29">
        <v>13</v>
      </c>
      <c r="J3391" s="29">
        <v>20</v>
      </c>
      <c r="K3391" s="29">
        <v>-11</v>
      </c>
      <c r="L3391" s="30">
        <v>-0.3</v>
      </c>
      <c r="M3391" s="30">
        <v>-1.3</v>
      </c>
      <c r="N3391" s="1">
        <v>1.2</v>
      </c>
      <c r="O3391" s="1">
        <v>9.5</v>
      </c>
      <c r="P3391" s="12"/>
      <c r="Q3391" t="s">
        <v>5121</v>
      </c>
      <c r="R3391" s="17">
        <v>0.4</v>
      </c>
      <c r="S3391" s="21">
        <v>0.9</v>
      </c>
      <c r="T3391" s="5">
        <v>1.51</v>
      </c>
      <c r="U3391" s="1">
        <v>1.3</v>
      </c>
      <c r="V3391" s="1">
        <v>1.3</v>
      </c>
      <c r="W3391" s="5">
        <v>7.38</v>
      </c>
      <c r="X3391"/>
      <c r="Y3391" s="1">
        <v>1.5</v>
      </c>
      <c r="Z3391"/>
      <c r="AA3391" s="5">
        <v>-0.02</v>
      </c>
      <c r="AB3391" s="37">
        <v>0.08</v>
      </c>
      <c r="AC3391" s="12"/>
      <c r="AD3391" t="s">
        <v>5121</v>
      </c>
      <c r="AE3391" s="5">
        <v>2.4</v>
      </c>
      <c r="AF3391" s="5">
        <v>4.67</v>
      </c>
      <c r="AG3391"/>
      <c r="AH3391" s="1">
        <v>51.2</v>
      </c>
      <c r="AI3391" s="1">
        <v>20.9</v>
      </c>
      <c r="AJ3391" s="1">
        <v>2.6</v>
      </c>
      <c r="AK3391" s="1">
        <v>1.5</v>
      </c>
      <c r="AL3391" s="1">
        <v>1.2</v>
      </c>
      <c r="AM3391"/>
      <c r="AN3391" s="5">
        <v>-7.0000000000000007E-2</v>
      </c>
      <c r="AO3391" s="38">
        <v>0.63</v>
      </c>
      <c r="AP3391" s="12"/>
    </row>
    <row r="3392" spans="1:42" x14ac:dyDescent="0.2">
      <c r="A3392" s="3" t="s">
        <v>284</v>
      </c>
      <c r="B3392">
        <v>25</v>
      </c>
      <c r="C3392" t="s">
        <v>5122</v>
      </c>
      <c r="D3392" t="s">
        <v>5123</v>
      </c>
      <c r="E3392" t="s">
        <v>2242</v>
      </c>
      <c r="F3392" t="s">
        <v>2232</v>
      </c>
      <c r="G3392">
        <v>14</v>
      </c>
      <c r="H3392">
        <v>0</v>
      </c>
      <c r="I3392">
        <v>0</v>
      </c>
      <c r="J3392">
        <f>H3392+I3392</f>
        <v>0</v>
      </c>
      <c r="K3392" s="2">
        <v>-6.2</v>
      </c>
      <c r="L3392" s="1">
        <v>-1.2</v>
      </c>
      <c r="M3392" s="1">
        <v>-0.9</v>
      </c>
      <c r="N3392" s="20">
        <v>-3.1</v>
      </c>
      <c r="O3392" s="20">
        <v>-0.5</v>
      </c>
      <c r="P3392" s="12"/>
      <c r="Q3392" t="s">
        <v>5123</v>
      </c>
      <c r="R3392" s="1">
        <v>0</v>
      </c>
      <c r="S3392" s="1">
        <v>0</v>
      </c>
      <c r="T3392" s="5">
        <v>0.67</v>
      </c>
      <c r="U3392" s="1">
        <v>0</v>
      </c>
      <c r="V3392" s="1">
        <v>0</v>
      </c>
      <c r="W3392" s="5">
        <v>0</v>
      </c>
      <c r="X3392"/>
      <c r="Y3392" s="1">
        <v>1.7</v>
      </c>
      <c r="Z3392"/>
      <c r="AA3392" s="5">
        <v>-0.61</v>
      </c>
      <c r="AB3392" s="5">
        <v>-1.82</v>
      </c>
      <c r="AC3392" s="12"/>
      <c r="AD3392" t="s">
        <v>5123</v>
      </c>
      <c r="AE3392" s="5">
        <v>4.68</v>
      </c>
      <c r="AF3392" s="5">
        <v>0</v>
      </c>
      <c r="AG3392"/>
      <c r="AH3392" s="1">
        <v>0</v>
      </c>
      <c r="AI3392" s="24">
        <v>0</v>
      </c>
      <c r="AJ3392" s="1">
        <v>6.9</v>
      </c>
      <c r="AK3392" s="1">
        <v>0.6</v>
      </c>
      <c r="AL3392" s="1">
        <v>0.6</v>
      </c>
      <c r="AM3392"/>
      <c r="AN3392" s="5">
        <v>-0.46</v>
      </c>
      <c r="AO3392" s="35">
        <v>-0.28999999999999998</v>
      </c>
      <c r="AP3392" s="12"/>
    </row>
    <row r="3393" spans="1:42" x14ac:dyDescent="0.2">
      <c r="A3393" s="3" t="s">
        <v>284</v>
      </c>
      <c r="B3393">
        <v>36</v>
      </c>
      <c r="C3393" t="s">
        <v>5124</v>
      </c>
      <c r="D3393" t="s">
        <v>5125</v>
      </c>
      <c r="E3393" t="s">
        <v>2242</v>
      </c>
      <c r="F3393" t="s">
        <v>1478</v>
      </c>
      <c r="G3393">
        <v>75</v>
      </c>
      <c r="H3393">
        <v>27</v>
      </c>
      <c r="I3393">
        <v>49</v>
      </c>
      <c r="J3393">
        <f>H3393+I3393</f>
        <v>76</v>
      </c>
      <c r="K3393" s="2">
        <v>1.4</v>
      </c>
      <c r="L3393" s="1">
        <v>10.7</v>
      </c>
      <c r="M3393" s="1">
        <v>1.8</v>
      </c>
      <c r="N3393" s="20">
        <v>71.8</v>
      </c>
      <c r="O3393" s="20">
        <v>7</v>
      </c>
      <c r="P3393" s="12"/>
      <c r="Q3393" t="s">
        <v>5125</v>
      </c>
      <c r="R3393" s="53">
        <v>1.2</v>
      </c>
      <c r="S3393" s="22">
        <v>1.2</v>
      </c>
      <c r="T3393" s="5">
        <v>3.07</v>
      </c>
      <c r="U3393" s="1">
        <v>1</v>
      </c>
      <c r="V3393" s="1">
        <v>4.5</v>
      </c>
      <c r="W3393" s="5">
        <v>6.94</v>
      </c>
      <c r="X3393"/>
      <c r="Y3393" s="1">
        <v>2.2000000000000002</v>
      </c>
      <c r="Z3393"/>
      <c r="AA3393" s="5">
        <v>0.32</v>
      </c>
      <c r="AB3393" s="52">
        <v>2.81</v>
      </c>
      <c r="AC3393" s="12"/>
      <c r="AD3393" t="s">
        <v>5125</v>
      </c>
      <c r="AE3393" s="5">
        <v>2.66</v>
      </c>
      <c r="AF3393" s="5">
        <v>9.9600000000000009</v>
      </c>
      <c r="AG3393"/>
      <c r="AH3393" s="1">
        <v>55.2</v>
      </c>
      <c r="AI3393" s="24">
        <v>37.5</v>
      </c>
      <c r="AJ3393" s="1">
        <v>2.7</v>
      </c>
      <c r="AK3393" s="1">
        <v>1.6</v>
      </c>
      <c r="AL3393" s="1">
        <v>1.3</v>
      </c>
      <c r="AM3393"/>
      <c r="AN3393" s="5">
        <v>0.05</v>
      </c>
      <c r="AO3393" s="41">
        <v>0.27</v>
      </c>
      <c r="AP3393" s="12"/>
    </row>
    <row r="3394" spans="1:42" x14ac:dyDescent="0.2">
      <c r="A3394" s="26" t="s">
        <v>287</v>
      </c>
      <c r="B3394">
        <v>37</v>
      </c>
      <c r="C3394" t="s">
        <v>5124</v>
      </c>
      <c r="D3394" t="s">
        <v>5125</v>
      </c>
      <c r="E3394" s="27" t="s">
        <v>2242</v>
      </c>
      <c r="F3394" s="28" t="s">
        <v>297</v>
      </c>
      <c r="G3394" s="27">
        <v>74</v>
      </c>
      <c r="H3394" s="29">
        <v>32</v>
      </c>
      <c r="I3394" s="29">
        <v>46</v>
      </c>
      <c r="J3394" s="29">
        <v>78</v>
      </c>
      <c r="K3394" s="29">
        <v>24.3</v>
      </c>
      <c r="L3394" s="30">
        <v>13.2</v>
      </c>
      <c r="M3394" s="30">
        <v>5.7</v>
      </c>
      <c r="N3394" s="1">
        <v>83.7</v>
      </c>
      <c r="O3394" s="1">
        <v>-3.2</v>
      </c>
      <c r="P3394" s="12"/>
      <c r="Q3394" t="s">
        <v>5125</v>
      </c>
      <c r="R3394" s="53">
        <v>1.2</v>
      </c>
      <c r="S3394" s="43">
        <v>1.5</v>
      </c>
      <c r="T3394" s="5">
        <v>3.75</v>
      </c>
      <c r="U3394" s="1">
        <v>1.8</v>
      </c>
      <c r="V3394" s="1">
        <v>3.5</v>
      </c>
      <c r="W3394" s="5">
        <v>6.4</v>
      </c>
      <c r="X3394"/>
      <c r="Y3394" s="1">
        <v>2.2000000000000002</v>
      </c>
      <c r="Z3394"/>
      <c r="AA3394" s="5">
        <v>0.42</v>
      </c>
      <c r="AB3394" s="44">
        <v>3.38</v>
      </c>
      <c r="AC3394" s="12"/>
      <c r="AD3394" t="s">
        <v>5125</v>
      </c>
      <c r="AE3394" s="5">
        <v>2.68</v>
      </c>
      <c r="AF3394" s="5">
        <v>14.95</v>
      </c>
      <c r="AG3394"/>
      <c r="AH3394" s="1">
        <v>55.2</v>
      </c>
      <c r="AI3394" s="1">
        <v>40.799999999999997</v>
      </c>
      <c r="AJ3394" s="1">
        <v>1.3</v>
      </c>
      <c r="AK3394" s="1">
        <v>1.4</v>
      </c>
      <c r="AL3394" s="1">
        <v>0.8</v>
      </c>
      <c r="AM3394"/>
      <c r="AN3394" s="5">
        <v>0.18</v>
      </c>
      <c r="AO3394" s="31">
        <v>-0.13</v>
      </c>
      <c r="AP3394" s="12"/>
    </row>
    <row r="3395" spans="1:42" x14ac:dyDescent="0.2">
      <c r="A3395" t="s">
        <v>276</v>
      </c>
      <c r="B3395" s="2">
        <v>38</v>
      </c>
      <c r="C3395" t="s">
        <v>5124</v>
      </c>
      <c r="D3395" t="s">
        <v>5125</v>
      </c>
      <c r="E3395" t="s">
        <v>2234</v>
      </c>
      <c r="F3395" t="s">
        <v>297</v>
      </c>
      <c r="G3395">
        <v>41</v>
      </c>
      <c r="H3395">
        <v>9</v>
      </c>
      <c r="I3395">
        <v>19</v>
      </c>
      <c r="J3395">
        <v>28</v>
      </c>
      <c r="K3395" s="2">
        <v>-7.4</v>
      </c>
      <c r="L3395" s="1">
        <v>1.8</v>
      </c>
      <c r="M3395" s="1">
        <v>-0.2</v>
      </c>
      <c r="N3395" s="1">
        <v>16.399999999999999</v>
      </c>
      <c r="O3395" s="1">
        <v>2.9</v>
      </c>
      <c r="P3395" s="16"/>
      <c r="Q3395" t="s">
        <v>5125</v>
      </c>
      <c r="R3395" s="17">
        <v>0.4</v>
      </c>
      <c r="S3395" s="22">
        <v>1.1000000000000001</v>
      </c>
      <c r="T3395" s="5">
        <v>2.31</v>
      </c>
      <c r="U3395" s="1">
        <v>2.1</v>
      </c>
      <c r="V3395" s="1">
        <v>3.9</v>
      </c>
      <c r="W3395" s="5">
        <v>9.8699999999999992</v>
      </c>
      <c r="X3395" s="5">
        <v>-0.02</v>
      </c>
      <c r="Y3395" s="1">
        <v>1.6</v>
      </c>
      <c r="Z3395" s="1">
        <v>0.8</v>
      </c>
      <c r="AA3395" s="5">
        <v>0.11</v>
      </c>
      <c r="AB3395" s="33">
        <v>1.42</v>
      </c>
      <c r="AC3395" s="16"/>
      <c r="AD3395" t="s">
        <v>5125</v>
      </c>
      <c r="AE3395" s="5">
        <v>2.86</v>
      </c>
      <c r="AF3395" s="5">
        <v>9.68</v>
      </c>
      <c r="AG3395" s="5">
        <v>0.01</v>
      </c>
      <c r="AH3395" s="1">
        <v>55.2</v>
      </c>
      <c r="AI3395" s="1">
        <v>25.2</v>
      </c>
      <c r="AJ3395" s="1">
        <v>1.2</v>
      </c>
      <c r="AK3395" s="1">
        <v>1.2</v>
      </c>
      <c r="AL3395" s="1">
        <v>0.9</v>
      </c>
      <c r="AM3395" s="1">
        <v>1.2</v>
      </c>
      <c r="AN3395" s="5">
        <v>-0.01</v>
      </c>
      <c r="AO3395" s="37">
        <v>0.25</v>
      </c>
      <c r="AP3395" s="12"/>
    </row>
    <row r="3396" spans="1:42" x14ac:dyDescent="0.2">
      <c r="A3396" s="3" t="s">
        <v>284</v>
      </c>
      <c r="B3396">
        <v>25</v>
      </c>
      <c r="C3396" t="s">
        <v>3500</v>
      </c>
      <c r="D3396" t="s">
        <v>5126</v>
      </c>
      <c r="E3396" t="s">
        <v>2247</v>
      </c>
      <c r="F3396" t="s">
        <v>1478</v>
      </c>
      <c r="G3396">
        <v>76</v>
      </c>
      <c r="H3396">
        <v>7</v>
      </c>
      <c r="I3396">
        <v>11</v>
      </c>
      <c r="J3396">
        <f>H3396+I3396</f>
        <v>18</v>
      </c>
      <c r="K3396" s="2">
        <v>-5.2</v>
      </c>
      <c r="L3396" s="1">
        <v>-2.6</v>
      </c>
      <c r="M3396" s="1">
        <v>0.7</v>
      </c>
      <c r="N3396" s="20">
        <v>-5.4</v>
      </c>
      <c r="O3396" s="20">
        <v>-3.9</v>
      </c>
      <c r="P3396" s="12"/>
      <c r="Q3396" t="s">
        <v>5126</v>
      </c>
      <c r="R3396" s="17">
        <v>0.4</v>
      </c>
      <c r="S3396" s="54">
        <v>0.6</v>
      </c>
      <c r="T3396" s="5">
        <v>1.75</v>
      </c>
      <c r="U3396" s="1">
        <v>0.4</v>
      </c>
      <c r="V3396" s="1">
        <v>1.3</v>
      </c>
      <c r="W3396" s="5">
        <v>3.42</v>
      </c>
      <c r="X3396"/>
      <c r="Y3396" s="1">
        <v>0.9</v>
      </c>
      <c r="Z3396"/>
      <c r="AA3396" s="5">
        <v>-0.12</v>
      </c>
      <c r="AB3396" s="42">
        <v>-0.31</v>
      </c>
      <c r="AC3396" s="12"/>
      <c r="AD3396" t="s">
        <v>5126</v>
      </c>
      <c r="AE3396" s="5">
        <v>2.1800000000000002</v>
      </c>
      <c r="AF3396" s="5">
        <v>5.85</v>
      </c>
      <c r="AG3396"/>
      <c r="AH3396" s="1">
        <v>50.9</v>
      </c>
      <c r="AI3396" s="24">
        <v>21.5</v>
      </c>
      <c r="AJ3396" s="1">
        <v>8</v>
      </c>
      <c r="AK3396" s="1">
        <v>1.9</v>
      </c>
      <c r="AL3396" s="1">
        <v>1.5</v>
      </c>
      <c r="AM3396"/>
      <c r="AN3396" s="5">
        <v>0.03</v>
      </c>
      <c r="AO3396" s="31">
        <v>-0.22</v>
      </c>
      <c r="AP3396" s="12"/>
    </row>
    <row r="3397" spans="1:42" x14ac:dyDescent="0.2">
      <c r="A3397" s="3" t="s">
        <v>284</v>
      </c>
      <c r="B3397">
        <v>24</v>
      </c>
      <c r="C3397" t="s">
        <v>5127</v>
      </c>
      <c r="D3397" t="s">
        <v>5128</v>
      </c>
      <c r="E3397" t="s">
        <v>291</v>
      </c>
      <c r="F3397" t="s">
        <v>2232</v>
      </c>
      <c r="G3397">
        <v>3</v>
      </c>
      <c r="H3397">
        <v>0</v>
      </c>
      <c r="I3397">
        <v>0</v>
      </c>
      <c r="J3397">
        <f>H3397+I3397</f>
        <v>0</v>
      </c>
      <c r="K3397" s="2">
        <v>-1</v>
      </c>
      <c r="L3397" s="1">
        <v>-0.6</v>
      </c>
      <c r="M3397" s="1">
        <v>0</v>
      </c>
      <c r="N3397" s="20">
        <v>-1.1000000000000001</v>
      </c>
      <c r="O3397" s="20">
        <v>0.1</v>
      </c>
      <c r="P3397" s="12"/>
      <c r="Q3397" t="s">
        <v>5128</v>
      </c>
      <c r="R3397" s="1">
        <v>0</v>
      </c>
      <c r="S3397" s="1">
        <v>0</v>
      </c>
      <c r="T3397" s="5">
        <v>4</v>
      </c>
      <c r="U3397" s="1">
        <v>0</v>
      </c>
      <c r="V3397" s="1">
        <v>0</v>
      </c>
      <c r="W3397" s="5">
        <v>0</v>
      </c>
      <c r="X3397"/>
      <c r="Y3397" s="1">
        <v>0</v>
      </c>
      <c r="Z3397"/>
      <c r="AA3397" s="5">
        <v>-0.85</v>
      </c>
      <c r="AB3397" s="5">
        <v>-1.82</v>
      </c>
      <c r="AC3397" s="12"/>
      <c r="AD3397" t="s">
        <v>5128</v>
      </c>
      <c r="AE3397" s="5">
        <v>6</v>
      </c>
      <c r="AF3397" s="5">
        <v>0</v>
      </c>
      <c r="AG3397"/>
      <c r="AH3397" s="1">
        <v>0</v>
      </c>
      <c r="AI3397" s="24">
        <v>0</v>
      </c>
      <c r="AJ3397" s="1">
        <v>8.3000000000000007</v>
      </c>
      <c r="AK3397" s="1">
        <v>3.3</v>
      </c>
      <c r="AL3397" s="1">
        <v>0</v>
      </c>
      <c r="AM3397"/>
      <c r="AN3397" s="5">
        <v>0</v>
      </c>
      <c r="AO3397" s="35">
        <v>0.14000000000000001</v>
      </c>
      <c r="AP3397" s="12"/>
    </row>
    <row r="3398" spans="1:42" x14ac:dyDescent="0.2">
      <c r="A3398" s="26" t="s">
        <v>287</v>
      </c>
      <c r="B3398">
        <v>25</v>
      </c>
      <c r="C3398" t="s">
        <v>5127</v>
      </c>
      <c r="D3398" t="s">
        <v>5128</v>
      </c>
      <c r="E3398" s="27" t="s">
        <v>291</v>
      </c>
      <c r="F3398" s="28" t="s">
        <v>2232</v>
      </c>
      <c r="G3398" s="27">
        <v>3</v>
      </c>
      <c r="H3398" s="29">
        <v>0</v>
      </c>
      <c r="I3398" s="29">
        <v>0</v>
      </c>
      <c r="J3398" s="29">
        <v>0</v>
      </c>
      <c r="K3398" s="29">
        <v>0</v>
      </c>
      <c r="L3398" s="30">
        <v>-0.1</v>
      </c>
      <c r="M3398" s="30">
        <v>0</v>
      </c>
      <c r="N3398" s="1">
        <v>-0.7</v>
      </c>
      <c r="O3398" s="1">
        <v>0.7</v>
      </c>
      <c r="P3398" s="12"/>
      <c r="Q3398" t="s">
        <v>5128</v>
      </c>
      <c r="R3398" s="1">
        <v>0</v>
      </c>
      <c r="S3398" s="1">
        <v>0</v>
      </c>
      <c r="T3398" s="5">
        <v>0</v>
      </c>
      <c r="U3398" s="1">
        <v>0</v>
      </c>
      <c r="V3398" s="1">
        <v>0</v>
      </c>
      <c r="W3398" s="5">
        <v>0</v>
      </c>
      <c r="X3398"/>
      <c r="Y3398" s="1">
        <v>0</v>
      </c>
      <c r="Z3398"/>
      <c r="AA3398" s="5">
        <v>-0.28000000000000003</v>
      </c>
      <c r="AB3398" s="5">
        <v>-1.97</v>
      </c>
      <c r="AC3398" s="12"/>
      <c r="AD3398" t="s">
        <v>5128</v>
      </c>
      <c r="AE3398" s="5">
        <v>0</v>
      </c>
      <c r="AF3398" s="5">
        <v>0</v>
      </c>
      <c r="AG3398"/>
      <c r="AH3398" s="1">
        <v>0</v>
      </c>
      <c r="AI3398" s="1">
        <v>0</v>
      </c>
      <c r="AJ3398" s="1">
        <v>5.7</v>
      </c>
      <c r="AK3398" s="1">
        <v>0</v>
      </c>
      <c r="AL3398" s="1">
        <v>0</v>
      </c>
      <c r="AM3398"/>
      <c r="AN3398" s="5">
        <v>0</v>
      </c>
      <c r="AO3398" s="35">
        <v>1.98</v>
      </c>
      <c r="AP3398" s="12"/>
    </row>
    <row r="3399" spans="1:42" x14ac:dyDescent="0.2">
      <c r="A3399" t="s">
        <v>276</v>
      </c>
      <c r="B3399" s="2">
        <v>26</v>
      </c>
      <c r="C3399" t="s">
        <v>5127</v>
      </c>
      <c r="D3399" t="s">
        <v>5128</v>
      </c>
      <c r="E3399" t="s">
        <v>291</v>
      </c>
      <c r="F3399" t="s">
        <v>2232</v>
      </c>
      <c r="G3399">
        <v>4</v>
      </c>
      <c r="H3399">
        <v>0</v>
      </c>
      <c r="I3399">
        <v>0</v>
      </c>
      <c r="J3399">
        <v>0</v>
      </c>
      <c r="K3399" s="2">
        <v>-1.1000000000000001</v>
      </c>
      <c r="L3399" s="1">
        <v>-0.2</v>
      </c>
      <c r="M3399" s="1">
        <v>-0.1</v>
      </c>
      <c r="N3399" s="1">
        <v>-0.6</v>
      </c>
      <c r="O3399" s="1">
        <v>0.2</v>
      </c>
      <c r="P3399" s="16"/>
      <c r="Q3399" t="s">
        <v>5128</v>
      </c>
      <c r="R3399" s="1">
        <v>0</v>
      </c>
      <c r="S3399" s="1">
        <v>0</v>
      </c>
      <c r="T3399" s="5">
        <v>0</v>
      </c>
      <c r="U3399" s="1">
        <v>0</v>
      </c>
      <c r="V3399" s="1">
        <v>0</v>
      </c>
      <c r="W3399" s="5">
        <v>0</v>
      </c>
      <c r="X3399" s="5">
        <v>-0.65</v>
      </c>
      <c r="Y3399" s="1">
        <v>0</v>
      </c>
      <c r="Z3399" s="1">
        <v>0</v>
      </c>
      <c r="AA3399" s="5">
        <v>-0.54</v>
      </c>
      <c r="AB3399" s="5">
        <v>-2.11</v>
      </c>
      <c r="AC3399" s="16"/>
      <c r="AD3399" t="s">
        <v>5128</v>
      </c>
      <c r="AE3399" s="5">
        <v>3.84</v>
      </c>
      <c r="AF3399" s="5">
        <v>0</v>
      </c>
      <c r="AG3399" s="5">
        <v>-0.12</v>
      </c>
      <c r="AH3399" s="1">
        <v>0</v>
      </c>
      <c r="AI3399" s="1">
        <v>0.4</v>
      </c>
      <c r="AJ3399" s="1">
        <v>16.7</v>
      </c>
      <c r="AK3399" s="1">
        <v>0</v>
      </c>
      <c r="AL3399" s="1">
        <v>3.3</v>
      </c>
      <c r="AM3399" s="1">
        <v>0</v>
      </c>
      <c r="AN3399" s="5">
        <v>-0.27</v>
      </c>
      <c r="AO3399" s="5">
        <v>0.55000000000000004</v>
      </c>
      <c r="AP3399" s="12"/>
    </row>
    <row r="3400" spans="1:42" x14ac:dyDescent="0.2">
      <c r="A3400" s="3" t="s">
        <v>284</v>
      </c>
      <c r="B3400">
        <v>27</v>
      </c>
      <c r="C3400" t="s">
        <v>387</v>
      </c>
      <c r="D3400" t="s">
        <v>5129</v>
      </c>
      <c r="E3400" t="s">
        <v>2243</v>
      </c>
      <c r="F3400" t="s">
        <v>1513</v>
      </c>
      <c r="G3400">
        <v>60</v>
      </c>
      <c r="H3400">
        <v>5</v>
      </c>
      <c r="I3400">
        <v>12</v>
      </c>
      <c r="J3400">
        <f>H3400+I3400</f>
        <v>17</v>
      </c>
      <c r="K3400" s="2">
        <v>8.9</v>
      </c>
      <c r="L3400" s="1">
        <v>1.6</v>
      </c>
      <c r="M3400" s="1">
        <v>3.9</v>
      </c>
      <c r="N3400" s="20">
        <v>6.1</v>
      </c>
      <c r="O3400" s="20">
        <v>35.1</v>
      </c>
      <c r="P3400" s="12"/>
      <c r="Q3400" t="s">
        <v>5129</v>
      </c>
      <c r="R3400" s="22">
        <v>0.2</v>
      </c>
      <c r="S3400" s="21">
        <v>0.6</v>
      </c>
      <c r="T3400" s="5">
        <v>2.78</v>
      </c>
      <c r="U3400" s="1">
        <v>0.7</v>
      </c>
      <c r="V3400" s="1">
        <v>1.3</v>
      </c>
      <c r="W3400" s="5">
        <v>3.35</v>
      </c>
      <c r="X3400"/>
      <c r="Y3400" s="1">
        <v>1.2</v>
      </c>
      <c r="Z3400"/>
      <c r="AA3400" s="5">
        <v>7.0000000000000007E-2</v>
      </c>
      <c r="AB3400" s="18">
        <v>0.34</v>
      </c>
      <c r="AC3400" s="12"/>
      <c r="AD3400" t="s">
        <v>5129</v>
      </c>
      <c r="AE3400" s="5">
        <v>2.48</v>
      </c>
      <c r="AF3400" s="5">
        <v>3.27</v>
      </c>
      <c r="AG3400"/>
      <c r="AH3400" s="1">
        <v>0</v>
      </c>
      <c r="AI3400" s="24">
        <v>0</v>
      </c>
      <c r="AJ3400" s="1">
        <v>3.4</v>
      </c>
      <c r="AK3400" s="1">
        <v>2.4</v>
      </c>
      <c r="AL3400" s="1">
        <v>0.7</v>
      </c>
      <c r="AM3400"/>
      <c r="AN3400" s="5">
        <v>0.17</v>
      </c>
      <c r="AO3400" s="55">
        <v>1.97</v>
      </c>
      <c r="AP3400" s="12"/>
    </row>
    <row r="3401" spans="1:42" x14ac:dyDescent="0.2">
      <c r="A3401" s="26" t="s">
        <v>287</v>
      </c>
      <c r="B3401">
        <v>28</v>
      </c>
      <c r="C3401" t="s">
        <v>387</v>
      </c>
      <c r="D3401" t="s">
        <v>5129</v>
      </c>
      <c r="E3401" s="27" t="s">
        <v>2243</v>
      </c>
      <c r="F3401" s="28" t="s">
        <v>288</v>
      </c>
      <c r="G3401" s="27">
        <v>18</v>
      </c>
      <c r="H3401" s="29">
        <v>1</v>
      </c>
      <c r="I3401" s="29">
        <v>2</v>
      </c>
      <c r="J3401" s="29">
        <v>3</v>
      </c>
      <c r="K3401" s="29">
        <v>2.1</v>
      </c>
      <c r="L3401" s="30">
        <v>0.2</v>
      </c>
      <c r="M3401" s="30">
        <v>0.9</v>
      </c>
      <c r="N3401" s="1">
        <v>1.3</v>
      </c>
      <c r="O3401" s="1">
        <v>6.9</v>
      </c>
      <c r="P3401" s="12"/>
      <c r="Q3401" t="s">
        <v>5129</v>
      </c>
      <c r="R3401" s="32">
        <v>0.3</v>
      </c>
      <c r="S3401" s="22">
        <v>0.7</v>
      </c>
      <c r="T3401" s="5">
        <v>2.68</v>
      </c>
      <c r="U3401" s="1">
        <v>0</v>
      </c>
      <c r="V3401" s="1">
        <v>0</v>
      </c>
      <c r="W3401" s="5">
        <v>4.8600000000000003</v>
      </c>
      <c r="X3401"/>
      <c r="Y3401" s="1">
        <v>1.9</v>
      </c>
      <c r="Z3401"/>
      <c r="AA3401" s="5">
        <v>0.05</v>
      </c>
      <c r="AB3401" s="18">
        <v>0.37</v>
      </c>
      <c r="AC3401" s="12"/>
      <c r="AD3401" t="s">
        <v>5129</v>
      </c>
      <c r="AE3401" s="5">
        <v>2.0099999999999998</v>
      </c>
      <c r="AF3401" s="5">
        <v>10.32</v>
      </c>
      <c r="AG3401"/>
      <c r="AH3401" s="1">
        <v>0</v>
      </c>
      <c r="AI3401" s="1">
        <v>0</v>
      </c>
      <c r="AJ3401" s="1">
        <v>2.2000000000000002</v>
      </c>
      <c r="AK3401" s="1">
        <v>3.6</v>
      </c>
      <c r="AL3401" s="1">
        <v>0.6</v>
      </c>
      <c r="AM3401"/>
      <c r="AN3401" s="5">
        <v>0.21</v>
      </c>
      <c r="AO3401" s="55">
        <v>1.91</v>
      </c>
      <c r="AP3401" s="12"/>
    </row>
    <row r="3402" spans="1:42" x14ac:dyDescent="0.2">
      <c r="A3402" s="46" t="s">
        <v>287</v>
      </c>
      <c r="B3402">
        <v>33</v>
      </c>
      <c r="C3402" t="s">
        <v>5130</v>
      </c>
      <c r="D3402" t="s">
        <v>5131</v>
      </c>
      <c r="E3402" s="47" t="s">
        <v>2247</v>
      </c>
      <c r="F3402" s="28" t="s">
        <v>288</v>
      </c>
      <c r="G3402" s="47">
        <v>48</v>
      </c>
      <c r="H3402" s="48">
        <v>3</v>
      </c>
      <c r="I3402" s="48">
        <v>11</v>
      </c>
      <c r="J3402" s="48">
        <v>14</v>
      </c>
      <c r="K3402" s="48">
        <v>-8</v>
      </c>
      <c r="L3402" s="49">
        <v>1</v>
      </c>
      <c r="M3402" s="49">
        <v>-0.4</v>
      </c>
      <c r="N3402" s="50">
        <v>2.2000000000000002</v>
      </c>
      <c r="O3402" s="50">
        <v>8.5</v>
      </c>
      <c r="P3402" s="12"/>
      <c r="Q3402" t="s">
        <v>5131</v>
      </c>
      <c r="R3402" s="22">
        <v>0.2</v>
      </c>
      <c r="S3402" s="17">
        <v>0.4</v>
      </c>
      <c r="T3402" s="5">
        <v>1.82</v>
      </c>
      <c r="U3402" s="1">
        <v>0.4</v>
      </c>
      <c r="V3402" s="1">
        <v>2.2999999999999998</v>
      </c>
      <c r="W3402" s="5">
        <v>3.78</v>
      </c>
      <c r="X3402"/>
      <c r="Y3402" s="1">
        <v>1.5</v>
      </c>
      <c r="Z3402"/>
      <c r="AA3402" s="5">
        <v>0.05</v>
      </c>
      <c r="AB3402" s="23">
        <v>0.14000000000000001</v>
      </c>
      <c r="AC3402" s="12"/>
      <c r="AD3402" t="s">
        <v>5131</v>
      </c>
      <c r="AE3402" s="5">
        <v>2.95</v>
      </c>
      <c r="AF3402" s="5">
        <v>6.7</v>
      </c>
      <c r="AG3402"/>
      <c r="AH3402" s="1">
        <v>0</v>
      </c>
      <c r="AI3402" s="50">
        <v>0</v>
      </c>
      <c r="AJ3402" s="1">
        <v>1.4</v>
      </c>
      <c r="AK3402" s="1">
        <v>4.5999999999999996</v>
      </c>
      <c r="AL3402" s="1">
        <v>0.5</v>
      </c>
      <c r="AM3402"/>
      <c r="AN3402" s="5">
        <v>-0.02</v>
      </c>
      <c r="AO3402" s="31">
        <v>0.55000000000000004</v>
      </c>
      <c r="AP3402" s="12"/>
    </row>
    <row r="3403" spans="1:42" x14ac:dyDescent="0.2">
      <c r="A3403" s="3" t="s">
        <v>284</v>
      </c>
      <c r="B3403">
        <v>38</v>
      </c>
      <c r="C3403" t="s">
        <v>413</v>
      </c>
      <c r="D3403" t="s">
        <v>3415</v>
      </c>
      <c r="E3403" t="s">
        <v>279</v>
      </c>
      <c r="F3403" t="s">
        <v>1478</v>
      </c>
      <c r="G3403">
        <v>71</v>
      </c>
      <c r="H3403">
        <v>1</v>
      </c>
      <c r="I3403">
        <v>5</v>
      </c>
      <c r="J3403">
        <f>H3403+I3403</f>
        <v>6</v>
      </c>
      <c r="K3403" s="2">
        <v>-6.5</v>
      </c>
      <c r="L3403" s="1">
        <v>-3</v>
      </c>
      <c r="M3403" s="1">
        <v>0.2</v>
      </c>
      <c r="N3403" s="20">
        <v>-6.1</v>
      </c>
      <c r="O3403" s="20">
        <v>10</v>
      </c>
      <c r="P3403" s="12"/>
      <c r="Q3403" t="s">
        <v>3415</v>
      </c>
      <c r="R3403" s="36">
        <v>0.1</v>
      </c>
      <c r="S3403" s="17">
        <v>0.7</v>
      </c>
      <c r="T3403" s="5">
        <v>1.62</v>
      </c>
      <c r="U3403" s="1">
        <v>0</v>
      </c>
      <c r="V3403" s="1">
        <v>0</v>
      </c>
      <c r="W3403" s="5">
        <v>0</v>
      </c>
      <c r="X3403"/>
      <c r="Y3403" s="1">
        <v>1.2</v>
      </c>
      <c r="Z3403"/>
      <c r="AA3403" s="5">
        <v>-0.26</v>
      </c>
      <c r="AB3403" s="40">
        <v>-0.66</v>
      </c>
      <c r="AC3403" s="12"/>
      <c r="AD3403" t="s">
        <v>3415</v>
      </c>
      <c r="AE3403" s="5">
        <v>2.2999999999999998</v>
      </c>
      <c r="AF3403" s="5">
        <v>8.2200000000000006</v>
      </c>
      <c r="AG3403"/>
      <c r="AH3403" s="1">
        <v>56.3</v>
      </c>
      <c r="AI3403" s="24">
        <v>9.8000000000000007</v>
      </c>
      <c r="AJ3403" s="1">
        <v>4.2</v>
      </c>
      <c r="AK3403" s="1">
        <v>2.2999999999999998</v>
      </c>
      <c r="AL3403" s="1">
        <v>1.7</v>
      </c>
      <c r="AM3403"/>
      <c r="AN3403" s="5">
        <v>0.02</v>
      </c>
      <c r="AO3403" s="55">
        <v>1.07</v>
      </c>
      <c r="AP3403" s="12"/>
    </row>
    <row r="3404" spans="1:42" x14ac:dyDescent="0.2">
      <c r="A3404" s="3" t="s">
        <v>284</v>
      </c>
      <c r="B3404">
        <v>30</v>
      </c>
      <c r="C3404" t="s">
        <v>3551</v>
      </c>
      <c r="D3404" t="s">
        <v>5132</v>
      </c>
      <c r="E3404" t="s">
        <v>2255</v>
      </c>
      <c r="F3404" t="s">
        <v>2232</v>
      </c>
      <c r="G3404">
        <v>64</v>
      </c>
      <c r="H3404">
        <v>9</v>
      </c>
      <c r="I3404">
        <v>5</v>
      </c>
      <c r="J3404">
        <f>H3404+I3404</f>
        <v>14</v>
      </c>
      <c r="K3404" s="2">
        <v>-7.8</v>
      </c>
      <c r="L3404" s="1">
        <v>-1.5</v>
      </c>
      <c r="M3404" s="1">
        <v>-0.8</v>
      </c>
      <c r="N3404" s="20">
        <v>7.4</v>
      </c>
      <c r="O3404" s="20">
        <v>5.3</v>
      </c>
      <c r="P3404" s="12"/>
      <c r="Q3404" t="s">
        <v>5132</v>
      </c>
      <c r="R3404" s="21">
        <v>0.6</v>
      </c>
      <c r="S3404" s="69">
        <v>0.4</v>
      </c>
      <c r="T3404" s="5">
        <v>1.75</v>
      </c>
      <c r="U3404" s="1">
        <v>1.3</v>
      </c>
      <c r="V3404" s="1">
        <v>0.6</v>
      </c>
      <c r="W3404" s="5">
        <v>3.23</v>
      </c>
      <c r="X3404"/>
      <c r="Y3404" s="1">
        <v>1.7</v>
      </c>
      <c r="Z3404"/>
      <c r="AA3404" s="5">
        <v>-0.09</v>
      </c>
      <c r="AB3404" s="23">
        <v>0.56000000000000005</v>
      </c>
      <c r="AC3404" s="12"/>
      <c r="AD3404" t="s">
        <v>5132</v>
      </c>
      <c r="AE3404" s="5">
        <v>2.76</v>
      </c>
      <c r="AF3404" s="5">
        <v>5.35</v>
      </c>
      <c r="AG3404"/>
      <c r="AH3404" s="1">
        <v>33.299999999999997</v>
      </c>
      <c r="AI3404" s="24">
        <v>0.3</v>
      </c>
      <c r="AJ3404" s="1">
        <v>4.0999999999999996</v>
      </c>
      <c r="AK3404" s="1">
        <v>1.2</v>
      </c>
      <c r="AL3404" s="1">
        <v>1.8</v>
      </c>
      <c r="AM3404"/>
      <c r="AN3404" s="5">
        <v>-0.05</v>
      </c>
      <c r="AO3404" s="45">
        <v>0.39</v>
      </c>
      <c r="AP3404" s="12"/>
    </row>
    <row r="3405" spans="1:42" x14ac:dyDescent="0.2">
      <c r="A3405" s="3" t="s">
        <v>284</v>
      </c>
      <c r="B3405">
        <v>24</v>
      </c>
      <c r="C3405" t="s">
        <v>4539</v>
      </c>
      <c r="D3405" t="s">
        <v>450</v>
      </c>
      <c r="E3405" t="s">
        <v>2246</v>
      </c>
      <c r="F3405" t="s">
        <v>2232</v>
      </c>
      <c r="G3405">
        <v>24</v>
      </c>
      <c r="H3405">
        <v>8</v>
      </c>
      <c r="I3405">
        <v>6</v>
      </c>
      <c r="J3405">
        <f>H3405+I3405</f>
        <v>14</v>
      </c>
      <c r="K3405" s="2">
        <v>-1.6</v>
      </c>
      <c r="L3405" s="1">
        <v>1.5</v>
      </c>
      <c r="M3405" s="1">
        <v>0</v>
      </c>
      <c r="N3405" s="20">
        <v>11.7</v>
      </c>
      <c r="O3405" s="20">
        <v>7.6</v>
      </c>
      <c r="P3405" s="12"/>
      <c r="Q3405" t="s">
        <v>450</v>
      </c>
      <c r="R3405" s="22">
        <v>0.9</v>
      </c>
      <c r="S3405" s="17">
        <v>0.7</v>
      </c>
      <c r="T3405" s="5">
        <v>2.0099999999999998</v>
      </c>
      <c r="U3405" s="1">
        <v>4.5</v>
      </c>
      <c r="V3405" s="1">
        <v>3.4</v>
      </c>
      <c r="W3405" s="5">
        <v>11.19</v>
      </c>
      <c r="X3405"/>
      <c r="Y3405" s="1">
        <v>0.7</v>
      </c>
      <c r="Z3405"/>
      <c r="AA3405" s="5">
        <v>0.24</v>
      </c>
      <c r="AB3405" s="57">
        <v>2.17</v>
      </c>
      <c r="AC3405" s="12"/>
      <c r="AD3405" t="s">
        <v>450</v>
      </c>
      <c r="AE3405" s="5">
        <v>3.35</v>
      </c>
      <c r="AF3405" s="5">
        <v>0</v>
      </c>
      <c r="AG3405"/>
      <c r="AH3405" s="1">
        <v>0</v>
      </c>
      <c r="AI3405" s="24">
        <v>0</v>
      </c>
      <c r="AJ3405" s="1">
        <v>1.1000000000000001</v>
      </c>
      <c r="AK3405" s="1">
        <v>1.9</v>
      </c>
      <c r="AL3405" s="1">
        <v>1.9</v>
      </c>
      <c r="AM3405"/>
      <c r="AN3405" s="5">
        <v>0</v>
      </c>
      <c r="AO3405" s="66">
        <v>1.42</v>
      </c>
      <c r="AP3405" s="12"/>
    </row>
    <row r="3406" spans="1:42" x14ac:dyDescent="0.2">
      <c r="A3406" s="26" t="s">
        <v>287</v>
      </c>
      <c r="B3406">
        <v>25</v>
      </c>
      <c r="C3406" t="s">
        <v>4539</v>
      </c>
      <c r="D3406" t="s">
        <v>450</v>
      </c>
      <c r="E3406" s="27" t="s">
        <v>2246</v>
      </c>
      <c r="F3406" s="28" t="s">
        <v>2232</v>
      </c>
      <c r="G3406" s="27">
        <v>7</v>
      </c>
      <c r="H3406" s="29">
        <v>0</v>
      </c>
      <c r="I3406" s="29">
        <v>0</v>
      </c>
      <c r="J3406" s="29">
        <v>0</v>
      </c>
      <c r="K3406" s="29">
        <v>-1.6</v>
      </c>
      <c r="L3406" s="30">
        <v>-0.6</v>
      </c>
      <c r="M3406" s="30">
        <v>-0.2</v>
      </c>
      <c r="N3406" s="1">
        <v>-2.2999999999999998</v>
      </c>
      <c r="O3406" s="1">
        <v>2.1</v>
      </c>
      <c r="P3406" s="12"/>
      <c r="Q3406" t="s">
        <v>450</v>
      </c>
      <c r="R3406" s="1">
        <v>0</v>
      </c>
      <c r="S3406" s="1">
        <v>0</v>
      </c>
      <c r="T3406" s="5">
        <v>0</v>
      </c>
      <c r="U3406" s="1">
        <v>0</v>
      </c>
      <c r="V3406" s="1">
        <v>0</v>
      </c>
      <c r="W3406" s="5">
        <v>16.510000000000002</v>
      </c>
      <c r="X3406"/>
      <c r="Y3406" s="1">
        <v>0</v>
      </c>
      <c r="Z3406"/>
      <c r="AA3406" s="5">
        <v>-0.36</v>
      </c>
      <c r="AB3406" s="5">
        <v>-1.52</v>
      </c>
      <c r="AC3406" s="12"/>
      <c r="AD3406" t="s">
        <v>450</v>
      </c>
      <c r="AE3406" s="5">
        <v>1.43</v>
      </c>
      <c r="AF3406" s="5">
        <v>0</v>
      </c>
      <c r="AG3406"/>
      <c r="AH3406" s="1">
        <v>0</v>
      </c>
      <c r="AI3406" s="1">
        <v>0</v>
      </c>
      <c r="AJ3406" s="1">
        <v>6.5</v>
      </c>
      <c r="AK3406" s="1">
        <v>1.3</v>
      </c>
      <c r="AL3406" s="1">
        <v>0.7</v>
      </c>
      <c r="AM3406"/>
      <c r="AN3406" s="5">
        <v>-0.12</v>
      </c>
      <c r="AO3406" s="35">
        <v>1.37</v>
      </c>
      <c r="AP3406" s="12"/>
    </row>
    <row r="3407" spans="1:42" x14ac:dyDescent="0.2">
      <c r="A3407" t="s">
        <v>276</v>
      </c>
      <c r="B3407" s="2">
        <v>26</v>
      </c>
      <c r="C3407" t="s">
        <v>4539</v>
      </c>
      <c r="D3407" t="s">
        <v>450</v>
      </c>
      <c r="E3407" t="s">
        <v>2231</v>
      </c>
      <c r="F3407" t="s">
        <v>2232</v>
      </c>
      <c r="G3407">
        <v>16</v>
      </c>
      <c r="H3407">
        <v>2</v>
      </c>
      <c r="I3407">
        <v>1</v>
      </c>
      <c r="J3407">
        <v>3</v>
      </c>
      <c r="K3407" s="2">
        <v>-4.8</v>
      </c>
      <c r="L3407" s="1">
        <v>-0.1</v>
      </c>
      <c r="M3407" s="1">
        <v>-0.6</v>
      </c>
      <c r="N3407" s="1">
        <v>1.5</v>
      </c>
      <c r="O3407" s="1">
        <v>4</v>
      </c>
      <c r="P3407" s="16"/>
      <c r="Q3407" t="s">
        <v>450</v>
      </c>
      <c r="R3407" s="21">
        <v>0.5</v>
      </c>
      <c r="S3407" s="54">
        <v>0.5</v>
      </c>
      <c r="T3407" s="5">
        <v>1.53</v>
      </c>
      <c r="U3407" s="1">
        <v>0</v>
      </c>
      <c r="V3407" s="1">
        <v>0</v>
      </c>
      <c r="W3407" s="5">
        <v>0</v>
      </c>
      <c r="X3407" s="5">
        <v>-0.21</v>
      </c>
      <c r="Y3407" s="1">
        <v>0.8</v>
      </c>
      <c r="Z3407" s="1">
        <v>1.2</v>
      </c>
      <c r="AA3407" s="5">
        <v>-0.05</v>
      </c>
      <c r="AB3407" s="23">
        <v>0.57999999999999996</v>
      </c>
      <c r="AC3407" s="16"/>
      <c r="AD3407" t="s">
        <v>450</v>
      </c>
      <c r="AE3407" s="5">
        <v>3.57</v>
      </c>
      <c r="AF3407" s="5">
        <v>1.74</v>
      </c>
      <c r="AG3407" s="5">
        <v>0</v>
      </c>
      <c r="AH3407" s="1">
        <v>51.5</v>
      </c>
      <c r="AI3407" s="1">
        <v>11.2</v>
      </c>
      <c r="AJ3407" s="1">
        <v>5.5</v>
      </c>
      <c r="AK3407" s="1">
        <v>3.9</v>
      </c>
      <c r="AL3407" s="1">
        <v>2</v>
      </c>
      <c r="AM3407" s="1">
        <v>0.4</v>
      </c>
      <c r="AN3407" s="5">
        <v>-0.27</v>
      </c>
      <c r="AO3407" s="56">
        <v>1.56</v>
      </c>
      <c r="AP3407" s="12"/>
    </row>
    <row r="3408" spans="1:42" x14ac:dyDescent="0.2">
      <c r="A3408" s="3" t="s">
        <v>284</v>
      </c>
      <c r="B3408">
        <v>24</v>
      </c>
      <c r="C3408" t="s">
        <v>426</v>
      </c>
      <c r="D3408" t="s">
        <v>5133</v>
      </c>
      <c r="E3408" t="s">
        <v>2237</v>
      </c>
      <c r="F3408" t="s">
        <v>2229</v>
      </c>
      <c r="G3408">
        <v>68</v>
      </c>
      <c r="H3408">
        <v>4</v>
      </c>
      <c r="I3408">
        <v>12</v>
      </c>
      <c r="J3408">
        <f>H3408+I3408</f>
        <v>16</v>
      </c>
      <c r="K3408" s="2">
        <v>4.9000000000000004</v>
      </c>
      <c r="L3408" s="1">
        <v>-1.4</v>
      </c>
      <c r="M3408" s="1">
        <v>2.1</v>
      </c>
      <c r="N3408" s="20">
        <v>-0.2</v>
      </c>
      <c r="O3408" s="20">
        <v>11.6</v>
      </c>
      <c r="P3408" s="12"/>
      <c r="Q3408" t="s">
        <v>5133</v>
      </c>
      <c r="R3408" s="63">
        <v>0.3</v>
      </c>
      <c r="S3408" s="21">
        <v>0.9</v>
      </c>
      <c r="T3408" s="5">
        <v>1.86</v>
      </c>
      <c r="U3408" s="1">
        <v>0</v>
      </c>
      <c r="V3408" s="1">
        <v>3.3</v>
      </c>
      <c r="W3408" s="5">
        <v>4.9000000000000004</v>
      </c>
      <c r="X3408"/>
      <c r="Y3408" s="1">
        <v>3.5</v>
      </c>
      <c r="Z3408"/>
      <c r="AA3408" s="5">
        <v>-0.1</v>
      </c>
      <c r="AB3408" s="42">
        <v>-0.01</v>
      </c>
      <c r="AC3408" s="12"/>
      <c r="AD3408" t="s">
        <v>5133</v>
      </c>
      <c r="AE3408" s="5">
        <v>2.13</v>
      </c>
      <c r="AF3408" s="5">
        <v>3.81</v>
      </c>
      <c r="AG3408"/>
      <c r="AH3408" s="1">
        <v>51.2</v>
      </c>
      <c r="AI3408" s="24">
        <v>2.1</v>
      </c>
      <c r="AJ3408" s="1">
        <v>3.1</v>
      </c>
      <c r="AK3408" s="1">
        <v>1.6</v>
      </c>
      <c r="AL3408" s="1">
        <v>1.9</v>
      </c>
      <c r="AM3408"/>
      <c r="AN3408" s="5">
        <v>0.14000000000000001</v>
      </c>
      <c r="AO3408" s="55">
        <v>0.9</v>
      </c>
      <c r="AP3408" s="12"/>
    </row>
    <row r="3409" spans="1:42" x14ac:dyDescent="0.2">
      <c r="A3409" s="46" t="s">
        <v>287</v>
      </c>
      <c r="B3409">
        <v>25</v>
      </c>
      <c r="C3409" t="s">
        <v>426</v>
      </c>
      <c r="D3409" t="s">
        <v>5133</v>
      </c>
      <c r="E3409" s="47" t="s">
        <v>2244</v>
      </c>
      <c r="F3409" s="28" t="s">
        <v>2229</v>
      </c>
      <c r="G3409" s="47">
        <v>38</v>
      </c>
      <c r="H3409" s="48">
        <v>2</v>
      </c>
      <c r="I3409" s="48">
        <v>6</v>
      </c>
      <c r="J3409" s="48">
        <v>8</v>
      </c>
      <c r="K3409" s="48">
        <v>-9</v>
      </c>
      <c r="L3409" s="49">
        <v>-1.3</v>
      </c>
      <c r="M3409" s="49">
        <v>-1.2</v>
      </c>
      <c r="N3409" s="50">
        <v>-1.4</v>
      </c>
      <c r="O3409" s="50">
        <v>2.8</v>
      </c>
      <c r="P3409" s="12"/>
      <c r="Q3409" t="s">
        <v>5133</v>
      </c>
      <c r="R3409" s="63">
        <v>0.3</v>
      </c>
      <c r="S3409" s="21">
        <v>0.9</v>
      </c>
      <c r="T3409" s="5">
        <v>1.71</v>
      </c>
      <c r="U3409" s="1">
        <v>0</v>
      </c>
      <c r="V3409" s="1">
        <v>0</v>
      </c>
      <c r="W3409" s="5">
        <v>0</v>
      </c>
      <c r="X3409"/>
      <c r="Y3409" s="1">
        <v>2.8</v>
      </c>
      <c r="Z3409"/>
      <c r="AA3409" s="5">
        <v>-0.17</v>
      </c>
      <c r="AB3409" s="42">
        <v>-0.19</v>
      </c>
      <c r="AC3409" s="12"/>
      <c r="AD3409" t="s">
        <v>5133</v>
      </c>
      <c r="AE3409" s="5">
        <v>3.13</v>
      </c>
      <c r="AF3409" s="5">
        <v>3.11</v>
      </c>
      <c r="AG3409"/>
      <c r="AH3409" s="1">
        <v>41</v>
      </c>
      <c r="AI3409" s="50">
        <v>4.5999999999999996</v>
      </c>
      <c r="AJ3409" s="1">
        <v>5.6</v>
      </c>
      <c r="AK3409" s="1">
        <v>0.7</v>
      </c>
      <c r="AL3409" s="1">
        <v>1.7</v>
      </c>
      <c r="AM3409"/>
      <c r="AN3409" s="5">
        <v>-0.15</v>
      </c>
      <c r="AO3409" s="45">
        <v>0.38</v>
      </c>
      <c r="AP3409" s="12"/>
    </row>
    <row r="3410" spans="1:42" x14ac:dyDescent="0.2">
      <c r="A3410" s="3" t="s">
        <v>284</v>
      </c>
      <c r="B3410">
        <v>36</v>
      </c>
      <c r="C3410" t="s">
        <v>311</v>
      </c>
      <c r="D3410" t="s">
        <v>407</v>
      </c>
      <c r="E3410" t="s">
        <v>416</v>
      </c>
      <c r="F3410" t="s">
        <v>2229</v>
      </c>
      <c r="G3410">
        <v>58</v>
      </c>
      <c r="H3410">
        <v>7</v>
      </c>
      <c r="I3410">
        <v>6</v>
      </c>
      <c r="J3410">
        <f>H3410+I3410</f>
        <v>13</v>
      </c>
      <c r="K3410" s="2">
        <v>-9.4</v>
      </c>
      <c r="L3410" s="1">
        <v>-1.6</v>
      </c>
      <c r="M3410" s="1">
        <v>-0.6</v>
      </c>
      <c r="N3410" s="20">
        <v>3.2</v>
      </c>
      <c r="O3410" s="20">
        <v>6.1</v>
      </c>
      <c r="P3410" s="12"/>
      <c r="Q3410" t="s">
        <v>407</v>
      </c>
      <c r="R3410" s="21">
        <v>0.6</v>
      </c>
      <c r="S3410" s="69">
        <v>0.4</v>
      </c>
      <c r="T3410" s="5">
        <v>1.53</v>
      </c>
      <c r="U3410" s="1">
        <v>0</v>
      </c>
      <c r="V3410" s="1">
        <v>4.5</v>
      </c>
      <c r="W3410" s="5">
        <v>4.5199999999999996</v>
      </c>
      <c r="X3410"/>
      <c r="Y3410" s="1">
        <v>1.4</v>
      </c>
      <c r="Z3410"/>
      <c r="AA3410" s="5">
        <v>-0.11</v>
      </c>
      <c r="AB3410" s="37">
        <v>0.26</v>
      </c>
      <c r="AC3410" s="12"/>
      <c r="AD3410" t="s">
        <v>407</v>
      </c>
      <c r="AE3410" s="5">
        <v>3.16</v>
      </c>
      <c r="AF3410" s="5">
        <v>7.14</v>
      </c>
      <c r="AG3410"/>
      <c r="AH3410" s="1">
        <v>57.9</v>
      </c>
      <c r="AI3410" s="24">
        <v>4.3</v>
      </c>
      <c r="AJ3410" s="1">
        <v>4.0999999999999996</v>
      </c>
      <c r="AK3410" s="1">
        <v>2.7</v>
      </c>
      <c r="AL3410" s="1">
        <v>0.8</v>
      </c>
      <c r="AM3410"/>
      <c r="AN3410" s="5">
        <v>-0.04</v>
      </c>
      <c r="AO3410" s="38">
        <v>0.51</v>
      </c>
      <c r="AP3410" s="12"/>
    </row>
    <row r="3411" spans="1:42" x14ac:dyDescent="0.2">
      <c r="A3411" s="26" t="s">
        <v>287</v>
      </c>
      <c r="B3411">
        <v>37</v>
      </c>
      <c r="C3411" t="s">
        <v>311</v>
      </c>
      <c r="D3411" t="s">
        <v>407</v>
      </c>
      <c r="E3411" s="27" t="s">
        <v>416</v>
      </c>
      <c r="F3411" s="28" t="s">
        <v>2229</v>
      </c>
      <c r="G3411" s="27">
        <v>47</v>
      </c>
      <c r="H3411" s="29">
        <v>5</v>
      </c>
      <c r="I3411" s="29">
        <v>3</v>
      </c>
      <c r="J3411" s="29">
        <v>8</v>
      </c>
      <c r="K3411" s="29">
        <v>4.2</v>
      </c>
      <c r="L3411" s="30">
        <v>-0.7</v>
      </c>
      <c r="M3411" s="30">
        <v>1.1000000000000001</v>
      </c>
      <c r="N3411" s="1">
        <v>4.3</v>
      </c>
      <c r="O3411" s="1">
        <v>-0.1</v>
      </c>
      <c r="P3411" s="12"/>
      <c r="Q3411" t="s">
        <v>407</v>
      </c>
      <c r="R3411" s="21">
        <v>0.7</v>
      </c>
      <c r="S3411" s="69">
        <v>0.4</v>
      </c>
      <c r="T3411" s="5">
        <v>2.23</v>
      </c>
      <c r="U3411" s="1">
        <v>0</v>
      </c>
      <c r="V3411" s="1">
        <v>0</v>
      </c>
      <c r="W3411" s="5">
        <v>0</v>
      </c>
      <c r="X3411"/>
      <c r="Y3411" s="1">
        <v>3.5</v>
      </c>
      <c r="Z3411"/>
      <c r="AA3411" s="5">
        <v>-0.1</v>
      </c>
      <c r="AB3411" s="23">
        <v>0.62</v>
      </c>
      <c r="AC3411" s="12"/>
      <c r="AD3411" t="s">
        <v>407</v>
      </c>
      <c r="AE3411" s="5">
        <v>2.23</v>
      </c>
      <c r="AF3411" s="5">
        <v>0</v>
      </c>
      <c r="AG3411"/>
      <c r="AH3411" s="1">
        <v>45</v>
      </c>
      <c r="AI3411" s="1">
        <v>1.5</v>
      </c>
      <c r="AJ3411" s="1">
        <v>7.1</v>
      </c>
      <c r="AK3411" s="1">
        <v>2</v>
      </c>
      <c r="AL3411" s="1">
        <v>1</v>
      </c>
      <c r="AM3411"/>
      <c r="AN3411" s="5">
        <v>0.16</v>
      </c>
      <c r="AO3411" s="41">
        <v>-0.02</v>
      </c>
      <c r="AP3411" s="12"/>
    </row>
    <row r="3412" spans="1:42" x14ac:dyDescent="0.2">
      <c r="A3412" s="3" t="s">
        <v>284</v>
      </c>
      <c r="B3412">
        <v>24</v>
      </c>
      <c r="C3412" t="s">
        <v>465</v>
      </c>
      <c r="D3412" t="s">
        <v>3758</v>
      </c>
      <c r="E3412" t="s">
        <v>2244</v>
      </c>
      <c r="F3412" t="s">
        <v>1513</v>
      </c>
      <c r="G3412">
        <v>14</v>
      </c>
      <c r="H3412">
        <v>0</v>
      </c>
      <c r="I3412">
        <v>4</v>
      </c>
      <c r="J3412">
        <f>H3412+I3412</f>
        <v>4</v>
      </c>
      <c r="K3412" s="2">
        <v>-7</v>
      </c>
      <c r="L3412" s="1">
        <v>0.3</v>
      </c>
      <c r="M3412" s="1">
        <v>-1.7</v>
      </c>
      <c r="N3412" s="20">
        <v>1</v>
      </c>
      <c r="O3412" s="20">
        <v>-1.3</v>
      </c>
      <c r="P3412" s="12"/>
      <c r="Q3412" t="s">
        <v>3758</v>
      </c>
      <c r="R3412" s="1">
        <v>0</v>
      </c>
      <c r="S3412" s="1">
        <v>1.4</v>
      </c>
      <c r="T3412" s="5">
        <v>1.36</v>
      </c>
      <c r="U3412" s="1">
        <v>0</v>
      </c>
      <c r="V3412" s="1">
        <v>0</v>
      </c>
      <c r="W3412" s="5">
        <v>3.07</v>
      </c>
      <c r="X3412"/>
      <c r="Y3412" s="1">
        <v>2.4</v>
      </c>
      <c r="Z3412"/>
      <c r="AA3412" s="5">
        <v>0.08</v>
      </c>
      <c r="AB3412" s="5">
        <v>0.31</v>
      </c>
      <c r="AC3412" s="12"/>
      <c r="AD3412" t="s">
        <v>3758</v>
      </c>
      <c r="AE3412" s="5">
        <v>4.75</v>
      </c>
      <c r="AF3412" s="5">
        <v>25.35</v>
      </c>
      <c r="AG3412"/>
      <c r="AH3412" s="1">
        <v>0</v>
      </c>
      <c r="AI3412" s="24">
        <v>0</v>
      </c>
      <c r="AJ3412" s="1">
        <v>0.6</v>
      </c>
      <c r="AK3412" s="1">
        <v>6.9</v>
      </c>
      <c r="AL3412" s="1">
        <v>0.6</v>
      </c>
      <c r="AM3412"/>
      <c r="AN3412" s="5">
        <v>-0.46</v>
      </c>
      <c r="AO3412" s="35">
        <v>-0.4</v>
      </c>
      <c r="AP3412" s="12"/>
    </row>
    <row r="3413" spans="1:42" x14ac:dyDescent="0.2">
      <c r="A3413" s="3" t="s">
        <v>284</v>
      </c>
      <c r="B3413">
        <v>31</v>
      </c>
      <c r="C3413" t="s">
        <v>395</v>
      </c>
      <c r="D3413" t="s">
        <v>5135</v>
      </c>
      <c r="E3413" t="s">
        <v>2237</v>
      </c>
      <c r="F3413" t="s">
        <v>1513</v>
      </c>
      <c r="G3413">
        <v>37</v>
      </c>
      <c r="H3413">
        <v>3</v>
      </c>
      <c r="I3413">
        <v>12</v>
      </c>
      <c r="J3413">
        <f>H3413+I3413</f>
        <v>15</v>
      </c>
      <c r="K3413" s="2">
        <v>9.6</v>
      </c>
      <c r="L3413" s="1">
        <v>1.5</v>
      </c>
      <c r="M3413" s="1">
        <v>4.5</v>
      </c>
      <c r="N3413" s="20">
        <v>7.7</v>
      </c>
      <c r="O3413" s="20">
        <v>27.5</v>
      </c>
      <c r="P3413" s="12"/>
      <c r="Q3413" t="s">
        <v>5135</v>
      </c>
      <c r="R3413" s="21">
        <v>0.1</v>
      </c>
      <c r="S3413" s="22">
        <v>0.7</v>
      </c>
      <c r="T3413" s="5">
        <v>2.81</v>
      </c>
      <c r="U3413" s="1">
        <v>1</v>
      </c>
      <c r="V3413" s="1">
        <v>2</v>
      </c>
      <c r="W3413" s="5">
        <v>3.95</v>
      </c>
      <c r="X3413"/>
      <c r="Y3413" s="1">
        <v>2.6</v>
      </c>
      <c r="Z3413"/>
      <c r="AA3413" s="5">
        <v>0.08</v>
      </c>
      <c r="AB3413" s="18">
        <v>0.55000000000000004</v>
      </c>
      <c r="AC3413" s="12"/>
      <c r="AD3413" t="s">
        <v>5135</v>
      </c>
      <c r="AE3413" s="5">
        <v>2.6</v>
      </c>
      <c r="AF3413" s="5">
        <v>4.22</v>
      </c>
      <c r="AG3413"/>
      <c r="AH3413" s="1">
        <v>0</v>
      </c>
      <c r="AI3413" s="24">
        <v>0</v>
      </c>
      <c r="AJ3413" s="1">
        <v>0.9</v>
      </c>
      <c r="AK3413" s="1">
        <v>3.1</v>
      </c>
      <c r="AL3413" s="1">
        <v>1.8</v>
      </c>
      <c r="AM3413"/>
      <c r="AN3413" s="5">
        <v>0.24</v>
      </c>
      <c r="AO3413" s="55">
        <v>1.96</v>
      </c>
      <c r="AP3413" s="12"/>
    </row>
    <row r="3414" spans="1:42" x14ac:dyDescent="0.2">
      <c r="A3414" t="s">
        <v>276</v>
      </c>
      <c r="B3414" s="2">
        <v>33</v>
      </c>
      <c r="C3414" t="s">
        <v>395</v>
      </c>
      <c r="D3414" t="s">
        <v>5135</v>
      </c>
      <c r="E3414" t="s">
        <v>2235</v>
      </c>
      <c r="F3414" t="s">
        <v>288</v>
      </c>
      <c r="G3414">
        <v>37</v>
      </c>
      <c r="H3414">
        <v>2</v>
      </c>
      <c r="I3414">
        <v>2</v>
      </c>
      <c r="J3414">
        <v>4</v>
      </c>
      <c r="K3414" s="2">
        <v>4.9000000000000004</v>
      </c>
      <c r="L3414" s="1">
        <v>-0.4</v>
      </c>
      <c r="M3414" s="1">
        <v>2.5</v>
      </c>
      <c r="N3414" s="1">
        <v>0.3</v>
      </c>
      <c r="O3414" s="1">
        <v>21.3</v>
      </c>
      <c r="P3414" s="16"/>
      <c r="Q3414" t="s">
        <v>5135</v>
      </c>
      <c r="R3414" s="22">
        <v>0.2</v>
      </c>
      <c r="S3414" s="69">
        <v>0.2</v>
      </c>
      <c r="T3414" s="5">
        <v>2.0499999999999998</v>
      </c>
      <c r="U3414" s="1">
        <v>0</v>
      </c>
      <c r="V3414" s="1">
        <v>0</v>
      </c>
      <c r="W3414" s="5">
        <v>0</v>
      </c>
      <c r="X3414" s="5">
        <v>-7.0000000000000007E-2</v>
      </c>
      <c r="Y3414" s="1">
        <v>1.2</v>
      </c>
      <c r="Z3414" s="1">
        <v>0.1</v>
      </c>
      <c r="AA3414" s="5">
        <v>-0.04</v>
      </c>
      <c r="AB3414" s="37">
        <v>0.04</v>
      </c>
      <c r="AC3414" s="16"/>
      <c r="AD3414" t="s">
        <v>5135</v>
      </c>
      <c r="AE3414" s="5">
        <v>1.93</v>
      </c>
      <c r="AF3414" s="5">
        <v>8.09</v>
      </c>
      <c r="AG3414" s="5">
        <v>-0.11</v>
      </c>
      <c r="AH3414" s="1">
        <v>0</v>
      </c>
      <c r="AI3414" s="1">
        <v>0</v>
      </c>
      <c r="AJ3414" s="1">
        <v>1.3</v>
      </c>
      <c r="AK3414" s="1">
        <v>3.2</v>
      </c>
      <c r="AL3414" s="1">
        <v>0.3</v>
      </c>
      <c r="AM3414" s="1">
        <v>0.4</v>
      </c>
      <c r="AN3414" s="5">
        <v>0.28000000000000003</v>
      </c>
      <c r="AO3414" s="44">
        <v>2.36</v>
      </c>
      <c r="AP3414" s="12"/>
    </row>
    <row r="3415" spans="1:42" x14ac:dyDescent="0.2">
      <c r="A3415" s="58" t="s">
        <v>284</v>
      </c>
      <c r="B3415">
        <v>28</v>
      </c>
      <c r="C3415" t="s">
        <v>5134</v>
      </c>
      <c r="D3415" t="s">
        <v>5135</v>
      </c>
      <c r="E3415" s="59" t="s">
        <v>2246</v>
      </c>
      <c r="F3415" s="59" t="s">
        <v>2229</v>
      </c>
      <c r="G3415" s="59">
        <v>44</v>
      </c>
      <c r="H3415" s="59">
        <v>6</v>
      </c>
      <c r="I3415" s="59">
        <v>7</v>
      </c>
      <c r="J3415" s="59">
        <v>13</v>
      </c>
      <c r="K3415" s="60">
        <v>-3.2</v>
      </c>
      <c r="L3415" s="61">
        <v>0.1</v>
      </c>
      <c r="M3415" s="61">
        <v>0.3</v>
      </c>
      <c r="N3415" s="20">
        <v>6.2</v>
      </c>
      <c r="O3415" s="20">
        <v>16.100000000000001</v>
      </c>
      <c r="P3415" s="12"/>
      <c r="Q3415" t="s">
        <v>5135</v>
      </c>
      <c r="R3415" s="21">
        <v>0.7</v>
      </c>
      <c r="S3415" s="21">
        <v>0.9</v>
      </c>
      <c r="T3415" s="5">
        <v>2</v>
      </c>
      <c r="U3415" s="1">
        <v>0</v>
      </c>
      <c r="V3415" s="1">
        <v>0</v>
      </c>
      <c r="W3415" s="5">
        <v>3.31</v>
      </c>
      <c r="X3415"/>
      <c r="Y3415" s="1">
        <v>1.8</v>
      </c>
      <c r="Z3415"/>
      <c r="AA3415" s="5">
        <v>0.01</v>
      </c>
      <c r="AB3415" s="23">
        <v>0.67</v>
      </c>
      <c r="AC3415" s="12"/>
      <c r="AD3415" t="s">
        <v>5135</v>
      </c>
      <c r="AE3415" s="5">
        <v>2.8</v>
      </c>
      <c r="AF3415" s="5">
        <v>7.86</v>
      </c>
      <c r="AG3415"/>
      <c r="AH3415" s="1">
        <v>50</v>
      </c>
      <c r="AI3415" s="62">
        <v>0.7</v>
      </c>
      <c r="AJ3415" s="1">
        <v>7</v>
      </c>
      <c r="AK3415" s="1">
        <v>3</v>
      </c>
      <c r="AL3415" s="1">
        <v>1.2</v>
      </c>
      <c r="AM3415"/>
      <c r="AN3415" s="5">
        <v>0.03</v>
      </c>
      <c r="AO3415" s="66">
        <v>1.75</v>
      </c>
      <c r="AP3415" s="12"/>
    </row>
    <row r="3416" spans="1:42" x14ac:dyDescent="0.2">
      <c r="A3416" s="26" t="s">
        <v>287</v>
      </c>
      <c r="B3416">
        <v>29</v>
      </c>
      <c r="C3416" t="s">
        <v>5134</v>
      </c>
      <c r="D3416" t="s">
        <v>5135</v>
      </c>
      <c r="E3416" s="27" t="s">
        <v>2246</v>
      </c>
      <c r="F3416" s="28" t="s">
        <v>2229</v>
      </c>
      <c r="G3416" s="27">
        <v>78</v>
      </c>
      <c r="H3416" s="29">
        <v>4</v>
      </c>
      <c r="I3416" s="29">
        <v>7</v>
      </c>
      <c r="J3416" s="29">
        <v>11</v>
      </c>
      <c r="K3416" s="29">
        <v>-3</v>
      </c>
      <c r="L3416" s="30">
        <v>-3.1</v>
      </c>
      <c r="M3416" s="30">
        <v>1.1000000000000001</v>
      </c>
      <c r="N3416" s="1">
        <v>-8</v>
      </c>
      <c r="O3416" s="1">
        <v>19</v>
      </c>
      <c r="P3416" s="12"/>
      <c r="Q3416" t="s">
        <v>5135</v>
      </c>
      <c r="R3416" s="63">
        <v>0.3</v>
      </c>
      <c r="S3416" s="54">
        <v>0.5</v>
      </c>
      <c r="T3416" s="5">
        <v>1.7</v>
      </c>
      <c r="U3416" s="1">
        <v>0</v>
      </c>
      <c r="V3416" s="1">
        <v>0</v>
      </c>
      <c r="W3416" s="5">
        <v>0</v>
      </c>
      <c r="X3416"/>
      <c r="Y3416" s="1">
        <v>1</v>
      </c>
      <c r="Z3416"/>
      <c r="AA3416" s="5">
        <v>-0.14000000000000001</v>
      </c>
      <c r="AB3416" s="42">
        <v>-0.45</v>
      </c>
      <c r="AC3416" s="12"/>
      <c r="AD3416" t="s">
        <v>5135</v>
      </c>
      <c r="AE3416" s="5">
        <v>1.77</v>
      </c>
      <c r="AF3416" s="5">
        <v>5.73</v>
      </c>
      <c r="AG3416"/>
      <c r="AH3416" s="1">
        <v>32.6</v>
      </c>
      <c r="AI3416" s="1">
        <v>1</v>
      </c>
      <c r="AJ3416" s="1">
        <v>4.8</v>
      </c>
      <c r="AK3416" s="1">
        <v>4.4000000000000004</v>
      </c>
      <c r="AL3416" s="1">
        <v>1</v>
      </c>
      <c r="AM3416"/>
      <c r="AN3416" s="5">
        <v>0.05</v>
      </c>
      <c r="AO3416" s="55">
        <v>1.07</v>
      </c>
      <c r="AP3416" s="12"/>
    </row>
    <row r="3417" spans="1:42" x14ac:dyDescent="0.2">
      <c r="A3417" s="26" t="s">
        <v>287</v>
      </c>
      <c r="B3417">
        <v>23</v>
      </c>
      <c r="C3417" t="s">
        <v>3421</v>
      </c>
      <c r="D3417" t="s">
        <v>5136</v>
      </c>
      <c r="E3417" s="47" t="s">
        <v>2244</v>
      </c>
      <c r="F3417" s="28" t="s">
        <v>331</v>
      </c>
      <c r="G3417" s="27">
        <v>26</v>
      </c>
      <c r="H3417" s="29">
        <v>1</v>
      </c>
      <c r="I3417" s="29">
        <v>5</v>
      </c>
      <c r="J3417" s="29">
        <v>6</v>
      </c>
      <c r="K3417" s="29">
        <v>-3.7</v>
      </c>
      <c r="L3417" s="30">
        <v>-0.1</v>
      </c>
      <c r="M3417" s="30">
        <v>-0.5</v>
      </c>
      <c r="N3417" s="1">
        <v>2.9</v>
      </c>
      <c r="O3417" s="1">
        <v>-0.3</v>
      </c>
      <c r="P3417" s="12"/>
      <c r="Q3417" t="s">
        <v>5136</v>
      </c>
      <c r="R3417" s="63">
        <v>0.3</v>
      </c>
      <c r="S3417" s="22">
        <v>1.1000000000000001</v>
      </c>
      <c r="T3417" s="5">
        <v>1.41</v>
      </c>
      <c r="U3417" s="1">
        <v>0</v>
      </c>
      <c r="V3417" s="1">
        <v>24.5</v>
      </c>
      <c r="W3417" s="5">
        <v>24.49</v>
      </c>
      <c r="X3417"/>
      <c r="Y3417" s="1">
        <v>3.1</v>
      </c>
      <c r="Z3417"/>
      <c r="AA3417" s="5">
        <v>-0.03</v>
      </c>
      <c r="AB3417" s="18">
        <v>0.82</v>
      </c>
      <c r="AC3417" s="12"/>
      <c r="AD3417" t="s">
        <v>5136</v>
      </c>
      <c r="AE3417" s="5">
        <v>2.54</v>
      </c>
      <c r="AF3417" s="5">
        <v>0</v>
      </c>
      <c r="AG3417"/>
      <c r="AH3417" s="1">
        <v>0</v>
      </c>
      <c r="AI3417" s="1">
        <v>0</v>
      </c>
      <c r="AJ3417" s="1">
        <v>4.2</v>
      </c>
      <c r="AK3417" s="1">
        <v>0.3</v>
      </c>
      <c r="AL3417" s="1">
        <v>1.7</v>
      </c>
      <c r="AM3417"/>
      <c r="AN3417" s="5">
        <v>-0.14000000000000001</v>
      </c>
      <c r="AO3417" s="41">
        <v>-0.09</v>
      </c>
      <c r="AP3417" s="12"/>
    </row>
    <row r="3418" spans="1:42" x14ac:dyDescent="0.2">
      <c r="A3418" s="3" t="s">
        <v>284</v>
      </c>
      <c r="B3418">
        <v>32</v>
      </c>
      <c r="C3418" t="s">
        <v>3588</v>
      </c>
      <c r="D3418" t="s">
        <v>5137</v>
      </c>
      <c r="E3418" t="s">
        <v>2234</v>
      </c>
      <c r="F3418" t="s">
        <v>1513</v>
      </c>
      <c r="G3418">
        <v>12</v>
      </c>
      <c r="H3418">
        <v>1</v>
      </c>
      <c r="I3418">
        <v>2</v>
      </c>
      <c r="J3418">
        <f>H3418+I3418</f>
        <v>3</v>
      </c>
      <c r="K3418" s="2">
        <v>-5.8</v>
      </c>
      <c r="L3418" s="1">
        <v>-0.1</v>
      </c>
      <c r="M3418" s="1">
        <v>-1.1000000000000001</v>
      </c>
      <c r="N3418" s="20">
        <v>1.7</v>
      </c>
      <c r="O3418" s="20">
        <v>-0.9</v>
      </c>
      <c r="P3418" s="12"/>
      <c r="Q3418" t="s">
        <v>5137</v>
      </c>
      <c r="R3418" s="1">
        <v>0</v>
      </c>
      <c r="S3418" s="1">
        <v>0</v>
      </c>
      <c r="T3418" s="5">
        <v>0.52</v>
      </c>
      <c r="U3418" s="1">
        <v>1.9</v>
      </c>
      <c r="V3418" s="1">
        <v>3.9</v>
      </c>
      <c r="W3418" s="5">
        <v>11.67</v>
      </c>
      <c r="X3418"/>
      <c r="Y3418" s="1">
        <v>0.4</v>
      </c>
      <c r="Z3418"/>
      <c r="AA3418" s="5">
        <v>-0.03</v>
      </c>
      <c r="AB3418" s="5">
        <v>0.67</v>
      </c>
      <c r="AC3418" s="12"/>
      <c r="AD3418" t="s">
        <v>5137</v>
      </c>
      <c r="AE3418" s="5">
        <v>2.58</v>
      </c>
      <c r="AF3418" s="5">
        <v>10.59</v>
      </c>
      <c r="AG3418"/>
      <c r="AH3418" s="1">
        <v>0</v>
      </c>
      <c r="AI3418" s="24">
        <v>0</v>
      </c>
      <c r="AJ3418" s="1">
        <v>1.6</v>
      </c>
      <c r="AK3418" s="1">
        <v>2.4</v>
      </c>
      <c r="AL3418" s="1">
        <v>0</v>
      </c>
      <c r="AM3418"/>
      <c r="AN3418" s="5">
        <v>-0.35</v>
      </c>
      <c r="AO3418" s="35">
        <v>-0.37</v>
      </c>
      <c r="AP3418" s="12"/>
    </row>
    <row r="3419" spans="1:42" x14ac:dyDescent="0.2">
      <c r="A3419" s="3" t="s">
        <v>284</v>
      </c>
      <c r="B3419">
        <v>21</v>
      </c>
      <c r="C3419" t="s">
        <v>3772</v>
      </c>
      <c r="D3419" t="s">
        <v>5138</v>
      </c>
      <c r="E3419" t="s">
        <v>416</v>
      </c>
      <c r="F3419" t="s">
        <v>2232</v>
      </c>
      <c r="G3419">
        <v>4</v>
      </c>
      <c r="H3419">
        <v>0</v>
      </c>
      <c r="I3419">
        <v>0</v>
      </c>
      <c r="J3419">
        <f>H3419+I3419</f>
        <v>0</v>
      </c>
      <c r="K3419" s="2">
        <v>-1.7</v>
      </c>
      <c r="L3419" s="1">
        <v>-0.3</v>
      </c>
      <c r="M3419" s="1">
        <v>-0.3</v>
      </c>
      <c r="N3419" s="20">
        <v>-0.7</v>
      </c>
      <c r="O3419" s="20">
        <v>0.2</v>
      </c>
      <c r="P3419" s="12"/>
      <c r="Q3419" t="s">
        <v>5138</v>
      </c>
      <c r="R3419" s="1">
        <v>0</v>
      </c>
      <c r="S3419" s="1">
        <v>0</v>
      </c>
      <c r="T3419" s="5">
        <v>0</v>
      </c>
      <c r="U3419" s="1">
        <v>0</v>
      </c>
      <c r="V3419" s="1">
        <v>0</v>
      </c>
      <c r="W3419" s="5">
        <v>0</v>
      </c>
      <c r="X3419"/>
      <c r="Y3419" s="1">
        <v>4.5999999999999996</v>
      </c>
      <c r="Z3419"/>
      <c r="AA3419" s="5">
        <v>-0.65</v>
      </c>
      <c r="AB3419" s="5">
        <v>-1.52</v>
      </c>
      <c r="AC3419" s="12"/>
      <c r="AD3419" t="s">
        <v>5138</v>
      </c>
      <c r="AE3419" s="5">
        <v>4.88</v>
      </c>
      <c r="AF3419" s="5">
        <v>0</v>
      </c>
      <c r="AG3419"/>
      <c r="AH3419" s="1">
        <v>0</v>
      </c>
      <c r="AI3419" s="24">
        <v>0</v>
      </c>
      <c r="AJ3419" s="1">
        <v>2.2999999999999998</v>
      </c>
      <c r="AK3419" s="1">
        <v>0</v>
      </c>
      <c r="AL3419" s="1">
        <v>2.2999999999999998</v>
      </c>
      <c r="AM3419"/>
      <c r="AN3419" s="5">
        <v>-0.65</v>
      </c>
      <c r="AO3419" s="35">
        <v>0.54</v>
      </c>
      <c r="AP3419" s="12"/>
    </row>
    <row r="3420" spans="1:42" x14ac:dyDescent="0.2">
      <c r="A3420" s="26" t="s">
        <v>287</v>
      </c>
      <c r="B3420">
        <v>22</v>
      </c>
      <c r="C3420" t="s">
        <v>3772</v>
      </c>
      <c r="D3420" t="s">
        <v>5138</v>
      </c>
      <c r="E3420" s="27" t="s">
        <v>416</v>
      </c>
      <c r="F3420" s="28" t="s">
        <v>2232</v>
      </c>
      <c r="G3420" s="27">
        <v>1</v>
      </c>
      <c r="H3420" s="29">
        <v>0</v>
      </c>
      <c r="I3420" s="29">
        <v>0</v>
      </c>
      <c r="J3420" s="29">
        <v>0</v>
      </c>
      <c r="K3420" s="29">
        <v>0</v>
      </c>
      <c r="L3420" s="30">
        <v>0</v>
      </c>
      <c r="M3420" s="30">
        <v>0</v>
      </c>
      <c r="N3420" s="1">
        <v>-0.3</v>
      </c>
      <c r="O3420" s="1">
        <v>0.3</v>
      </c>
      <c r="P3420" s="12"/>
      <c r="Q3420" t="s">
        <v>5138</v>
      </c>
      <c r="R3420" s="1">
        <v>0</v>
      </c>
      <c r="S3420" s="1">
        <v>0</v>
      </c>
      <c r="T3420" s="5">
        <v>0</v>
      </c>
      <c r="U3420" s="1">
        <v>0</v>
      </c>
      <c r="V3420" s="1">
        <v>0</v>
      </c>
      <c r="W3420" s="5">
        <v>0</v>
      </c>
      <c r="X3420"/>
      <c r="Y3420" s="1">
        <v>18.399999999999999</v>
      </c>
      <c r="Z3420"/>
      <c r="AA3420" s="5">
        <v>0</v>
      </c>
      <c r="AB3420" s="5">
        <v>-1.82</v>
      </c>
      <c r="AC3420" s="12"/>
      <c r="AD3420" t="s">
        <v>5138</v>
      </c>
      <c r="AE3420" s="5">
        <v>0</v>
      </c>
      <c r="AF3420" s="5">
        <v>0</v>
      </c>
      <c r="AG3420"/>
      <c r="AH3420" s="1">
        <v>0</v>
      </c>
      <c r="AI3420" s="1">
        <v>0</v>
      </c>
      <c r="AJ3420" s="1">
        <v>6.1</v>
      </c>
      <c r="AK3420" s="1">
        <v>0</v>
      </c>
      <c r="AL3420" s="1">
        <v>0</v>
      </c>
      <c r="AM3420"/>
      <c r="AN3420" s="5">
        <v>0</v>
      </c>
      <c r="AO3420" s="35">
        <v>1.69</v>
      </c>
      <c r="AP3420" s="12"/>
    </row>
    <row r="3421" spans="1:42" x14ac:dyDescent="0.2">
      <c r="A3421" s="3" t="s">
        <v>284</v>
      </c>
      <c r="B3421">
        <v>38</v>
      </c>
      <c r="C3421" t="s">
        <v>3695</v>
      </c>
      <c r="D3421" t="s">
        <v>5139</v>
      </c>
      <c r="E3421" t="s">
        <v>2235</v>
      </c>
      <c r="F3421" t="s">
        <v>1478</v>
      </c>
      <c r="G3421">
        <v>17</v>
      </c>
      <c r="H3421">
        <v>4</v>
      </c>
      <c r="I3421">
        <v>3</v>
      </c>
      <c r="J3421">
        <f>H3421+I3421</f>
        <v>7</v>
      </c>
      <c r="K3421" s="2">
        <v>-0.8</v>
      </c>
      <c r="L3421" s="1">
        <v>0.9</v>
      </c>
      <c r="M3421" s="1">
        <v>0.1</v>
      </c>
      <c r="N3421" s="20">
        <v>5.7</v>
      </c>
      <c r="O3421" s="20">
        <v>0</v>
      </c>
      <c r="P3421" s="12"/>
      <c r="Q3421" t="s">
        <v>5139</v>
      </c>
      <c r="R3421" s="53">
        <v>1.2</v>
      </c>
      <c r="S3421" s="69">
        <v>0.4</v>
      </c>
      <c r="T3421" s="5">
        <v>2.0699999999999998</v>
      </c>
      <c r="U3421" s="1">
        <v>2.2000000000000002</v>
      </c>
      <c r="V3421" s="1">
        <v>4.4000000000000004</v>
      </c>
      <c r="W3421" s="5">
        <v>8.7899999999999991</v>
      </c>
      <c r="X3421"/>
      <c r="Y3421" s="1">
        <v>2.8</v>
      </c>
      <c r="Z3421"/>
      <c r="AA3421" s="5">
        <v>0.27</v>
      </c>
      <c r="AB3421" s="57">
        <v>1.97</v>
      </c>
      <c r="AC3421" s="12"/>
      <c r="AD3421" t="s">
        <v>5139</v>
      </c>
      <c r="AE3421" s="5">
        <v>2.48</v>
      </c>
      <c r="AF3421" s="5">
        <v>0</v>
      </c>
      <c r="AG3421"/>
      <c r="AH3421" s="1">
        <v>37</v>
      </c>
      <c r="AI3421" s="24">
        <v>5.2</v>
      </c>
      <c r="AJ3421" s="1">
        <v>1.7</v>
      </c>
      <c r="AK3421" s="1">
        <v>1.7</v>
      </c>
      <c r="AL3421" s="1">
        <v>1.4</v>
      </c>
      <c r="AM3421"/>
      <c r="AN3421" s="5">
        <v>0.03</v>
      </c>
      <c r="AO3421" s="41">
        <v>0</v>
      </c>
      <c r="AP3421" s="12"/>
    </row>
    <row r="3422" spans="1:42" x14ac:dyDescent="0.2">
      <c r="A3422" s="3" t="s">
        <v>284</v>
      </c>
      <c r="B3422">
        <v>31</v>
      </c>
      <c r="C3422" t="s">
        <v>5093</v>
      </c>
      <c r="D3422" t="s">
        <v>5140</v>
      </c>
      <c r="E3422" t="s">
        <v>416</v>
      </c>
      <c r="F3422" t="s">
        <v>1513</v>
      </c>
      <c r="G3422">
        <v>26</v>
      </c>
      <c r="H3422">
        <v>0</v>
      </c>
      <c r="I3422">
        <v>4</v>
      </c>
      <c r="J3422">
        <f>H3422+I3422</f>
        <v>4</v>
      </c>
      <c r="K3422" s="2">
        <v>-6.7</v>
      </c>
      <c r="L3422" s="1">
        <v>-0.5</v>
      </c>
      <c r="M3422" s="1">
        <v>-1.1000000000000001</v>
      </c>
      <c r="N3422" s="20">
        <v>-0.5</v>
      </c>
      <c r="O3422" s="20">
        <v>1.3</v>
      </c>
      <c r="P3422" s="12"/>
      <c r="Q3422" t="s">
        <v>5140</v>
      </c>
      <c r="R3422" s="36">
        <v>0</v>
      </c>
      <c r="S3422" s="21">
        <v>0.5</v>
      </c>
      <c r="T3422" s="5">
        <v>7.12</v>
      </c>
      <c r="U3422" s="1">
        <v>0</v>
      </c>
      <c r="V3422" s="1">
        <v>1.9</v>
      </c>
      <c r="W3422" s="5">
        <v>1.92</v>
      </c>
      <c r="X3422"/>
      <c r="Y3422" s="1">
        <v>3.3</v>
      </c>
      <c r="Z3422"/>
      <c r="AA3422" s="5">
        <v>-0.08</v>
      </c>
      <c r="AB3422" s="42">
        <v>-0.1</v>
      </c>
      <c r="AC3422" s="12"/>
      <c r="AD3422" t="s">
        <v>5140</v>
      </c>
      <c r="AE3422" s="5">
        <v>7.12</v>
      </c>
      <c r="AF3422" s="5">
        <v>929.03</v>
      </c>
      <c r="AG3422"/>
      <c r="AH3422" s="1">
        <v>0</v>
      </c>
      <c r="AI3422" s="24">
        <v>0</v>
      </c>
      <c r="AJ3422" s="1">
        <v>1.8</v>
      </c>
      <c r="AK3422" s="1">
        <v>3.3</v>
      </c>
      <c r="AL3422" s="1">
        <v>0.4</v>
      </c>
      <c r="AM3422"/>
      <c r="AN3422" s="5">
        <v>-0.18</v>
      </c>
      <c r="AO3422" s="25">
        <v>0.25</v>
      </c>
      <c r="AP3422" s="12"/>
    </row>
    <row r="3423" spans="1:42" x14ac:dyDescent="0.2">
      <c r="A3423" s="3" t="s">
        <v>284</v>
      </c>
      <c r="B3423">
        <v>27</v>
      </c>
      <c r="C3423" t="s">
        <v>5141</v>
      </c>
      <c r="D3423" t="s">
        <v>5142</v>
      </c>
      <c r="E3423" t="s">
        <v>2235</v>
      </c>
      <c r="F3423" t="s">
        <v>1513</v>
      </c>
      <c r="G3423">
        <v>74</v>
      </c>
      <c r="H3423">
        <v>2</v>
      </c>
      <c r="I3423">
        <v>6</v>
      </c>
      <c r="J3423">
        <f>H3423+I3423</f>
        <v>8</v>
      </c>
      <c r="K3423" s="2">
        <v>4.3</v>
      </c>
      <c r="L3423" s="1">
        <v>-1.3</v>
      </c>
      <c r="M3423" s="1">
        <v>3.1</v>
      </c>
      <c r="N3423" s="20">
        <v>0</v>
      </c>
      <c r="O3423" s="20">
        <v>20.5</v>
      </c>
      <c r="P3423" s="12"/>
      <c r="Q3423" t="s">
        <v>5142</v>
      </c>
      <c r="R3423" s="21">
        <v>0.1</v>
      </c>
      <c r="S3423" s="17">
        <v>0.4</v>
      </c>
      <c r="T3423" s="5">
        <v>2.58</v>
      </c>
      <c r="U3423" s="1">
        <v>0</v>
      </c>
      <c r="V3423" s="1">
        <v>0</v>
      </c>
      <c r="W3423" s="5">
        <v>0</v>
      </c>
      <c r="X3423"/>
      <c r="Y3423" s="1">
        <v>1.6</v>
      </c>
      <c r="Z3423"/>
      <c r="AA3423" s="5">
        <v>-7.0000000000000007E-2</v>
      </c>
      <c r="AB3423" s="37">
        <v>0</v>
      </c>
      <c r="AC3423" s="12"/>
      <c r="AD3423" t="s">
        <v>5142</v>
      </c>
      <c r="AE3423" s="5">
        <v>2.29</v>
      </c>
      <c r="AF3423" s="5">
        <v>0</v>
      </c>
      <c r="AG3423"/>
      <c r="AH3423" s="1">
        <v>0</v>
      </c>
      <c r="AI3423" s="24">
        <v>0</v>
      </c>
      <c r="AJ3423" s="1">
        <v>5</v>
      </c>
      <c r="AK3423" s="1">
        <v>4.0999999999999996</v>
      </c>
      <c r="AL3423" s="1">
        <v>0.6</v>
      </c>
      <c r="AM3423"/>
      <c r="AN3423" s="5">
        <v>0.17</v>
      </c>
      <c r="AO3423" s="45">
        <v>1.1599999999999999</v>
      </c>
      <c r="AP3423" s="12"/>
    </row>
    <row r="3424" spans="1:42" x14ac:dyDescent="0.2">
      <c r="A3424" t="s">
        <v>276</v>
      </c>
      <c r="B3424" s="2">
        <v>29</v>
      </c>
      <c r="C3424" t="s">
        <v>5141</v>
      </c>
      <c r="D3424" t="s">
        <v>5142</v>
      </c>
      <c r="E3424" t="s">
        <v>2234</v>
      </c>
      <c r="F3424" t="s">
        <v>288</v>
      </c>
      <c r="G3424">
        <v>49</v>
      </c>
      <c r="H3424">
        <v>1</v>
      </c>
      <c r="I3424">
        <v>10</v>
      </c>
      <c r="J3424">
        <v>11</v>
      </c>
      <c r="K3424" s="2">
        <v>1.9</v>
      </c>
      <c r="L3424" s="1">
        <v>0.4</v>
      </c>
      <c r="M3424" s="1">
        <v>1.7</v>
      </c>
      <c r="N3424" s="1">
        <v>4.3</v>
      </c>
      <c r="O3424" s="1">
        <v>20.7</v>
      </c>
      <c r="P3424" s="16"/>
      <c r="Q3424" t="s">
        <v>5142</v>
      </c>
      <c r="R3424" s="21">
        <v>0.1</v>
      </c>
      <c r="S3424" s="22">
        <v>0.7</v>
      </c>
      <c r="T3424" s="5">
        <v>3.06</v>
      </c>
      <c r="U3424" s="1">
        <v>0</v>
      </c>
      <c r="V3424" s="1">
        <v>0</v>
      </c>
      <c r="W3424" s="5">
        <v>0</v>
      </c>
      <c r="X3424" s="5">
        <v>0.08</v>
      </c>
      <c r="Y3424" s="1">
        <v>1.6</v>
      </c>
      <c r="Z3424" s="1">
        <v>0.3</v>
      </c>
      <c r="AA3424" s="5">
        <v>0.03</v>
      </c>
      <c r="AB3424" s="23">
        <v>0.28999999999999998</v>
      </c>
      <c r="AC3424" s="16"/>
      <c r="AD3424" t="s">
        <v>5142</v>
      </c>
      <c r="AE3424" s="5">
        <v>2.39</v>
      </c>
      <c r="AF3424" s="5">
        <v>6.89</v>
      </c>
      <c r="AG3424" s="5">
        <v>-0.01</v>
      </c>
      <c r="AH3424" s="1">
        <v>0</v>
      </c>
      <c r="AI3424" s="1">
        <v>0</v>
      </c>
      <c r="AJ3424" s="1">
        <v>6.1</v>
      </c>
      <c r="AK3424" s="1">
        <v>5.0999999999999996</v>
      </c>
      <c r="AL3424" s="1">
        <v>0.6</v>
      </c>
      <c r="AM3424" s="1">
        <v>0.8</v>
      </c>
      <c r="AN3424" s="5">
        <v>0.13</v>
      </c>
      <c r="AO3424" s="18">
        <v>1.41</v>
      </c>
      <c r="AP3424" s="12"/>
    </row>
    <row r="3425" spans="1:42" x14ac:dyDescent="0.2">
      <c r="A3425" s="26" t="s">
        <v>287</v>
      </c>
      <c r="B3425">
        <v>33</v>
      </c>
      <c r="C3425" t="s">
        <v>3504</v>
      </c>
      <c r="D3425" t="s">
        <v>3790</v>
      </c>
      <c r="E3425" s="27" t="s">
        <v>2246</v>
      </c>
      <c r="F3425" s="28" t="s">
        <v>2229</v>
      </c>
      <c r="G3425" s="27">
        <v>2</v>
      </c>
      <c r="H3425" s="29">
        <v>0</v>
      </c>
      <c r="I3425" s="29">
        <v>0</v>
      </c>
      <c r="J3425" s="29">
        <v>0</v>
      </c>
      <c r="K3425" s="29">
        <v>0</v>
      </c>
      <c r="L3425" s="30">
        <v>-0.1</v>
      </c>
      <c r="M3425" s="30">
        <v>0</v>
      </c>
      <c r="N3425" s="1">
        <v>-0.1</v>
      </c>
      <c r="O3425" s="1">
        <v>0.5</v>
      </c>
      <c r="P3425" s="12"/>
      <c r="Q3425" t="s">
        <v>3790</v>
      </c>
      <c r="R3425" s="1">
        <v>0</v>
      </c>
      <c r="S3425" s="1">
        <v>0</v>
      </c>
      <c r="T3425" s="5">
        <v>0</v>
      </c>
      <c r="U3425" s="1">
        <v>0</v>
      </c>
      <c r="V3425" s="1">
        <v>0</v>
      </c>
      <c r="W3425" s="5">
        <v>0</v>
      </c>
      <c r="X3425"/>
      <c r="Y3425" s="1">
        <v>0</v>
      </c>
      <c r="Z3425"/>
      <c r="AA3425" s="5">
        <v>-0.4</v>
      </c>
      <c r="AB3425" s="5">
        <v>-0.43</v>
      </c>
      <c r="AC3425" s="12"/>
      <c r="AD3425" t="s">
        <v>3790</v>
      </c>
      <c r="AE3425" s="5">
        <v>0</v>
      </c>
      <c r="AF3425" s="5">
        <v>0</v>
      </c>
      <c r="AG3425"/>
      <c r="AH3425" s="1">
        <v>0</v>
      </c>
      <c r="AI3425" s="1">
        <v>0</v>
      </c>
      <c r="AJ3425" s="1">
        <v>7.9</v>
      </c>
      <c r="AK3425" s="1">
        <v>4</v>
      </c>
      <c r="AL3425" s="1">
        <v>0</v>
      </c>
      <c r="AM3425"/>
      <c r="AN3425" s="5">
        <v>0</v>
      </c>
      <c r="AO3425" s="35">
        <v>1.83</v>
      </c>
      <c r="AP3425" s="12"/>
    </row>
    <row r="3426" spans="1:42" x14ac:dyDescent="0.2">
      <c r="A3426" s="58" t="s">
        <v>284</v>
      </c>
      <c r="B3426">
        <v>27</v>
      </c>
      <c r="C3426" t="s">
        <v>3336</v>
      </c>
      <c r="D3426" t="s">
        <v>5143</v>
      </c>
      <c r="E3426" s="59" t="s">
        <v>2243</v>
      </c>
      <c r="F3426" s="59" t="s">
        <v>1478</v>
      </c>
      <c r="G3426" s="59">
        <v>63</v>
      </c>
      <c r="H3426" s="59">
        <v>6</v>
      </c>
      <c r="I3426" s="59">
        <v>16</v>
      </c>
      <c r="J3426" s="59">
        <v>22</v>
      </c>
      <c r="K3426" s="60">
        <v>-7.6</v>
      </c>
      <c r="L3426" s="61">
        <v>-0.4</v>
      </c>
      <c r="M3426" s="61">
        <v>0</v>
      </c>
      <c r="N3426" s="20">
        <v>3.6</v>
      </c>
      <c r="O3426" s="20">
        <v>-0.8</v>
      </c>
      <c r="P3426" s="12"/>
      <c r="Q3426" t="s">
        <v>5143</v>
      </c>
      <c r="R3426" s="21">
        <v>0.5</v>
      </c>
      <c r="S3426" s="21">
        <v>1</v>
      </c>
      <c r="T3426" s="5">
        <v>2.4700000000000002</v>
      </c>
      <c r="U3426" s="1">
        <v>0</v>
      </c>
      <c r="V3426" s="1">
        <v>3.2</v>
      </c>
      <c r="W3426" s="5">
        <v>5.3</v>
      </c>
      <c r="X3426"/>
      <c r="Y3426" s="1">
        <v>1.6</v>
      </c>
      <c r="Z3426"/>
      <c r="AA3426" s="5">
        <v>-0.03</v>
      </c>
      <c r="AB3426" s="37">
        <v>0.25</v>
      </c>
      <c r="AC3426" s="12"/>
      <c r="AD3426" t="s">
        <v>5143</v>
      </c>
      <c r="AE3426" s="5">
        <v>2.95</v>
      </c>
      <c r="AF3426" s="5">
        <v>7.21</v>
      </c>
      <c r="AG3426"/>
      <c r="AH3426" s="1">
        <v>50.6</v>
      </c>
      <c r="AI3426" s="62">
        <v>15.9</v>
      </c>
      <c r="AJ3426" s="1">
        <v>3.2</v>
      </c>
      <c r="AK3426" s="1">
        <v>1.9</v>
      </c>
      <c r="AL3426" s="1">
        <v>1.4</v>
      </c>
      <c r="AM3426"/>
      <c r="AN3426" s="5">
        <v>0</v>
      </c>
      <c r="AO3426" s="41">
        <v>-0.06</v>
      </c>
      <c r="AP3426" s="12"/>
    </row>
    <row r="3427" spans="1:42" x14ac:dyDescent="0.2">
      <c r="A3427" s="26" t="s">
        <v>287</v>
      </c>
      <c r="B3427">
        <v>28</v>
      </c>
      <c r="C3427" t="s">
        <v>3336</v>
      </c>
      <c r="D3427" t="s">
        <v>5143</v>
      </c>
      <c r="E3427" s="27" t="s">
        <v>2238</v>
      </c>
      <c r="F3427" s="28" t="s">
        <v>297</v>
      </c>
      <c r="G3427" s="27">
        <v>81</v>
      </c>
      <c r="H3427" s="29">
        <v>16</v>
      </c>
      <c r="I3427" s="29">
        <v>19</v>
      </c>
      <c r="J3427" s="29">
        <v>35</v>
      </c>
      <c r="K3427" s="29">
        <v>7.4</v>
      </c>
      <c r="L3427" s="30">
        <v>2.9</v>
      </c>
      <c r="M3427" s="30">
        <v>2.7</v>
      </c>
      <c r="N3427" s="1">
        <v>19</v>
      </c>
      <c r="O3427" s="1">
        <v>16</v>
      </c>
      <c r="P3427" s="12"/>
      <c r="Q3427" t="s">
        <v>5143</v>
      </c>
      <c r="R3427" s="22">
        <v>0.8</v>
      </c>
      <c r="S3427" s="17">
        <v>0.8</v>
      </c>
      <c r="T3427" s="5">
        <v>2.04</v>
      </c>
      <c r="U3427" s="1">
        <v>0</v>
      </c>
      <c r="V3427" s="1">
        <v>2.6</v>
      </c>
      <c r="W3427" s="5">
        <v>4.74</v>
      </c>
      <c r="X3427"/>
      <c r="Y3427" s="1">
        <v>1.4</v>
      </c>
      <c r="Z3427"/>
      <c r="AA3427" s="5">
        <v>0.12</v>
      </c>
      <c r="AB3427" s="18">
        <v>0.89</v>
      </c>
      <c r="AC3427" s="12"/>
      <c r="AD3427" t="s">
        <v>5143</v>
      </c>
      <c r="AE3427" s="5">
        <v>1.87</v>
      </c>
      <c r="AF3427" s="5">
        <v>6.39</v>
      </c>
      <c r="AG3427"/>
      <c r="AH3427" s="1">
        <v>55.7</v>
      </c>
      <c r="AI3427" s="1">
        <v>24.2</v>
      </c>
      <c r="AJ3427" s="1">
        <v>3.5</v>
      </c>
      <c r="AK3427" s="1">
        <v>1.4</v>
      </c>
      <c r="AL3427" s="1">
        <v>2.7</v>
      </c>
      <c r="AM3427"/>
      <c r="AN3427" s="5">
        <v>0.11</v>
      </c>
      <c r="AO3427" s="51">
        <v>0.75</v>
      </c>
      <c r="AP3427" s="12"/>
    </row>
    <row r="3428" spans="1:42" x14ac:dyDescent="0.2">
      <c r="A3428" t="s">
        <v>276</v>
      </c>
      <c r="B3428" s="2">
        <v>23</v>
      </c>
      <c r="C3428" t="s">
        <v>398</v>
      </c>
      <c r="D3428" t="s">
        <v>5144</v>
      </c>
      <c r="E3428" t="s">
        <v>2235</v>
      </c>
      <c r="F3428" t="s">
        <v>288</v>
      </c>
      <c r="G3428">
        <v>12</v>
      </c>
      <c r="H3428">
        <v>0</v>
      </c>
      <c r="I3428">
        <v>0</v>
      </c>
      <c r="J3428">
        <v>0</v>
      </c>
      <c r="K3428" s="2">
        <v>-3.4</v>
      </c>
      <c r="L3428" s="1">
        <v>-0.8</v>
      </c>
      <c r="M3428" s="1">
        <v>-0.5</v>
      </c>
      <c r="N3428" s="1">
        <v>-2.1</v>
      </c>
      <c r="O3428" s="1">
        <v>9.5</v>
      </c>
      <c r="P3428" s="16"/>
      <c r="Q3428" t="s">
        <v>5144</v>
      </c>
      <c r="R3428" s="1">
        <v>0</v>
      </c>
      <c r="S3428" s="1">
        <v>0</v>
      </c>
      <c r="T3428" s="5">
        <v>0.89</v>
      </c>
      <c r="U3428" s="1">
        <v>0</v>
      </c>
      <c r="V3428" s="1">
        <v>0</v>
      </c>
      <c r="W3428" s="5">
        <v>9.33</v>
      </c>
      <c r="X3428" s="5">
        <v>0.13</v>
      </c>
      <c r="Y3428" s="1">
        <v>2</v>
      </c>
      <c r="Z3428" s="1">
        <v>0</v>
      </c>
      <c r="AA3428" s="5">
        <v>-0.21</v>
      </c>
      <c r="AB3428" s="5">
        <v>-0.54</v>
      </c>
      <c r="AC3428" s="16"/>
      <c r="AD3428" t="s">
        <v>5144</v>
      </c>
      <c r="AE3428" s="5">
        <v>2.37</v>
      </c>
      <c r="AF3428" s="5">
        <v>0</v>
      </c>
      <c r="AG3428" s="5">
        <v>-0.02</v>
      </c>
      <c r="AH3428" s="1">
        <v>0</v>
      </c>
      <c r="AI3428" s="1">
        <v>0</v>
      </c>
      <c r="AJ3428" s="1">
        <v>5.0999999999999996</v>
      </c>
      <c r="AK3428" s="1">
        <v>4.3</v>
      </c>
      <c r="AL3428" s="1">
        <v>1.8</v>
      </c>
      <c r="AM3428" s="1">
        <v>1</v>
      </c>
      <c r="AN3428" s="5">
        <v>-0.13</v>
      </c>
      <c r="AO3428" s="5">
        <v>2.41</v>
      </c>
      <c r="AP3428" s="12"/>
    </row>
    <row r="3429" spans="1:42" x14ac:dyDescent="0.2">
      <c r="A3429" s="3" t="s">
        <v>284</v>
      </c>
      <c r="B3429">
        <v>31</v>
      </c>
      <c r="C3429" t="s">
        <v>3617</v>
      </c>
      <c r="D3429" t="s">
        <v>5145</v>
      </c>
      <c r="E3429" t="s">
        <v>2250</v>
      </c>
      <c r="F3429" t="s">
        <v>2232</v>
      </c>
      <c r="G3429">
        <v>72</v>
      </c>
      <c r="H3429">
        <v>5</v>
      </c>
      <c r="I3429">
        <v>8</v>
      </c>
      <c r="J3429">
        <f>H3429+I3429</f>
        <v>13</v>
      </c>
      <c r="K3429" s="2">
        <v>-4.2</v>
      </c>
      <c r="L3429" s="1">
        <v>-0.9</v>
      </c>
      <c r="M3429" s="1">
        <v>0</v>
      </c>
      <c r="N3429" s="20">
        <v>1.2</v>
      </c>
      <c r="O3429" s="20">
        <v>9.6</v>
      </c>
      <c r="P3429" s="12"/>
      <c r="Q3429" t="s">
        <v>5145</v>
      </c>
      <c r="R3429" s="21">
        <v>0.5</v>
      </c>
      <c r="S3429" s="17">
        <v>0.7</v>
      </c>
      <c r="T3429" s="5">
        <v>1.56</v>
      </c>
      <c r="U3429" s="1">
        <v>0</v>
      </c>
      <c r="V3429" s="1">
        <v>0</v>
      </c>
      <c r="W3429" s="5">
        <v>0</v>
      </c>
      <c r="X3429"/>
      <c r="Y3429" s="1">
        <v>1</v>
      </c>
      <c r="Z3429"/>
      <c r="AA3429" s="5">
        <v>-0.05</v>
      </c>
      <c r="AB3429" s="37">
        <v>0.09</v>
      </c>
      <c r="AC3429" s="12"/>
      <c r="AD3429" t="s">
        <v>5145</v>
      </c>
      <c r="AE3429" s="5">
        <v>1.88</v>
      </c>
      <c r="AF3429" s="5">
        <v>8.2899999999999991</v>
      </c>
      <c r="AG3429"/>
      <c r="AH3429" s="1">
        <v>31.3</v>
      </c>
      <c r="AI3429" s="24">
        <v>0.7</v>
      </c>
      <c r="AJ3429" s="1">
        <v>6.4</v>
      </c>
      <c r="AK3429" s="1">
        <v>3.4</v>
      </c>
      <c r="AL3429" s="1">
        <v>2.4</v>
      </c>
      <c r="AM3429"/>
      <c r="AN3429" s="5">
        <v>0</v>
      </c>
      <c r="AO3429" s="51">
        <v>0.73</v>
      </c>
      <c r="AP3429" s="12"/>
    </row>
    <row r="3430" spans="1:42" x14ac:dyDescent="0.2">
      <c r="A3430" s="58" t="s">
        <v>284</v>
      </c>
      <c r="B3430">
        <v>27</v>
      </c>
      <c r="C3430" t="s">
        <v>5146</v>
      </c>
      <c r="D3430" t="s">
        <v>5147</v>
      </c>
      <c r="E3430" s="59" t="s">
        <v>2252</v>
      </c>
      <c r="F3430" s="59" t="s">
        <v>1513</v>
      </c>
      <c r="G3430" s="59">
        <v>67</v>
      </c>
      <c r="H3430" s="59">
        <v>3</v>
      </c>
      <c r="I3430" s="59">
        <v>10</v>
      </c>
      <c r="J3430" s="59">
        <f>H3430+I3430</f>
        <v>13</v>
      </c>
      <c r="K3430" s="60">
        <v>-9.1999999999999993</v>
      </c>
      <c r="L3430" s="61">
        <v>0.4</v>
      </c>
      <c r="M3430" s="61">
        <v>0</v>
      </c>
      <c r="N3430" s="20">
        <v>6.8</v>
      </c>
      <c r="O3430" s="20">
        <v>18.5</v>
      </c>
      <c r="P3430" s="12"/>
      <c r="Q3430" t="s">
        <v>5147</v>
      </c>
      <c r="R3430" s="22">
        <v>0.2</v>
      </c>
      <c r="S3430" s="21">
        <v>0.6</v>
      </c>
      <c r="T3430" s="5">
        <v>2.5099999999999998</v>
      </c>
      <c r="U3430" s="1">
        <v>0</v>
      </c>
      <c r="V3430" s="1">
        <v>0</v>
      </c>
      <c r="W3430" s="5">
        <v>0</v>
      </c>
      <c r="X3430"/>
      <c r="Y3430" s="1">
        <v>1.7</v>
      </c>
      <c r="Z3430"/>
      <c r="AA3430" s="5">
        <v>0.02</v>
      </c>
      <c r="AB3430" s="18">
        <v>0.36</v>
      </c>
      <c r="AC3430" s="12"/>
      <c r="AD3430" t="s">
        <v>5147</v>
      </c>
      <c r="AE3430" s="5">
        <v>2.7</v>
      </c>
      <c r="AF3430" s="5">
        <v>6.07</v>
      </c>
      <c r="AG3430"/>
      <c r="AH3430" s="1">
        <v>0</v>
      </c>
      <c r="AI3430" s="62">
        <v>0</v>
      </c>
      <c r="AJ3430" s="1">
        <v>8.1</v>
      </c>
      <c r="AK3430" s="1">
        <v>5.3</v>
      </c>
      <c r="AL3430" s="1">
        <v>1.6</v>
      </c>
      <c r="AM3430"/>
      <c r="AN3430" s="5">
        <v>0</v>
      </c>
      <c r="AO3430" s="41">
        <v>0.96</v>
      </c>
      <c r="AP3430" s="12"/>
    </row>
    <row r="3431" spans="1:42" x14ac:dyDescent="0.2">
      <c r="A3431" s="26" t="s">
        <v>287</v>
      </c>
      <c r="B3431">
        <v>28</v>
      </c>
      <c r="C3431" t="s">
        <v>5146</v>
      </c>
      <c r="D3431" t="s">
        <v>5147</v>
      </c>
      <c r="E3431" s="27" t="s">
        <v>291</v>
      </c>
      <c r="F3431" s="28" t="s">
        <v>288</v>
      </c>
      <c r="G3431" s="27">
        <v>69</v>
      </c>
      <c r="H3431" s="29">
        <v>2</v>
      </c>
      <c r="I3431" s="29">
        <v>5</v>
      </c>
      <c r="J3431" s="29">
        <v>7</v>
      </c>
      <c r="K3431" s="29">
        <v>-15</v>
      </c>
      <c r="L3431" s="30">
        <v>-1.6</v>
      </c>
      <c r="M3431" s="30">
        <v>-0.8</v>
      </c>
      <c r="N3431" s="1">
        <v>0.6</v>
      </c>
      <c r="O3431" s="1">
        <v>18.600000000000001</v>
      </c>
      <c r="P3431" s="12"/>
      <c r="Q3431" t="s">
        <v>5147</v>
      </c>
      <c r="R3431" s="21">
        <v>0.1</v>
      </c>
      <c r="S3431" s="54">
        <v>0.3</v>
      </c>
      <c r="T3431" s="5">
        <v>1.71</v>
      </c>
      <c r="U3431" s="1">
        <v>0</v>
      </c>
      <c r="V3431" s="1">
        <v>0</v>
      </c>
      <c r="W3431" s="5">
        <v>5.53</v>
      </c>
      <c r="X3431"/>
      <c r="Y3431" s="1">
        <v>0.8</v>
      </c>
      <c r="Z3431"/>
      <c r="AA3431" s="5">
        <v>-0.08</v>
      </c>
      <c r="AB3431" s="37">
        <v>0.03</v>
      </c>
      <c r="AC3431" s="12"/>
      <c r="AD3431" t="s">
        <v>5147</v>
      </c>
      <c r="AE3431" s="5">
        <v>2.6</v>
      </c>
      <c r="AF3431" s="5">
        <v>4.17</v>
      </c>
      <c r="AG3431"/>
      <c r="AH3431" s="1">
        <v>0</v>
      </c>
      <c r="AI3431" s="1">
        <v>0</v>
      </c>
      <c r="AJ3431" s="1">
        <v>7.8</v>
      </c>
      <c r="AK3431" s="1">
        <v>4.5999999999999996</v>
      </c>
      <c r="AL3431" s="1">
        <v>0.4</v>
      </c>
      <c r="AM3431"/>
      <c r="AN3431" s="5">
        <v>-0.04</v>
      </c>
      <c r="AO3431" s="45">
        <v>1.04</v>
      </c>
      <c r="AP3431" s="12"/>
    </row>
    <row r="3432" spans="1:42" x14ac:dyDescent="0.2">
      <c r="A3432" t="s">
        <v>276</v>
      </c>
      <c r="B3432" s="2">
        <v>24</v>
      </c>
      <c r="C3432" t="s">
        <v>3551</v>
      </c>
      <c r="D3432" t="s">
        <v>5148</v>
      </c>
      <c r="E3432" t="s">
        <v>291</v>
      </c>
      <c r="F3432" t="s">
        <v>297</v>
      </c>
      <c r="G3432">
        <v>16</v>
      </c>
      <c r="H3432">
        <v>1</v>
      </c>
      <c r="I3432">
        <v>0</v>
      </c>
      <c r="J3432">
        <v>1</v>
      </c>
      <c r="K3432" s="2">
        <v>-5</v>
      </c>
      <c r="L3432" s="1">
        <v>-1.1000000000000001</v>
      </c>
      <c r="M3432" s="1">
        <v>-0.6</v>
      </c>
      <c r="N3432" s="1">
        <v>-0.6</v>
      </c>
      <c r="O3432" s="1">
        <v>-0.6</v>
      </c>
      <c r="P3432" s="16"/>
      <c r="Q3432" t="s">
        <v>5148</v>
      </c>
      <c r="R3432" s="21">
        <v>0.6</v>
      </c>
      <c r="S3432" s="36">
        <v>0</v>
      </c>
      <c r="T3432" s="5">
        <v>1.78</v>
      </c>
      <c r="U3432" s="1">
        <v>0</v>
      </c>
      <c r="V3432" s="1">
        <v>0</v>
      </c>
      <c r="W3432" s="5">
        <v>6.75</v>
      </c>
      <c r="X3432" s="5">
        <v>-0.11</v>
      </c>
      <c r="Y3432" s="1">
        <v>2.2000000000000002</v>
      </c>
      <c r="Z3432" s="1">
        <v>0.5</v>
      </c>
      <c r="AA3432" s="5">
        <v>-0.52</v>
      </c>
      <c r="AB3432" s="42">
        <v>-0.33</v>
      </c>
      <c r="AC3432" s="16"/>
      <c r="AD3432" t="s">
        <v>5148</v>
      </c>
      <c r="AE3432" s="5">
        <v>4.1399999999999997</v>
      </c>
      <c r="AF3432" s="5">
        <v>450</v>
      </c>
      <c r="AG3432" s="5">
        <v>-0.13</v>
      </c>
      <c r="AH3432" s="1">
        <v>41.7</v>
      </c>
      <c r="AI3432" s="1">
        <v>3.8</v>
      </c>
      <c r="AJ3432" s="1">
        <v>0</v>
      </c>
      <c r="AK3432" s="1">
        <v>1.1000000000000001</v>
      </c>
      <c r="AL3432" s="1">
        <v>1.1000000000000001</v>
      </c>
      <c r="AM3432" s="1">
        <v>0.5</v>
      </c>
      <c r="AN3432" s="5">
        <v>-0.28000000000000003</v>
      </c>
      <c r="AO3432" s="34">
        <v>-0.34</v>
      </c>
      <c r="AP3432" s="12"/>
    </row>
    <row r="3433" spans="1:42" x14ac:dyDescent="0.2">
      <c r="A3433" s="3" t="s">
        <v>284</v>
      </c>
      <c r="B3433">
        <v>32</v>
      </c>
      <c r="C3433" t="s">
        <v>387</v>
      </c>
      <c r="D3433" t="s">
        <v>5149</v>
      </c>
      <c r="E3433" t="s">
        <v>2247</v>
      </c>
      <c r="F3433" t="s">
        <v>2232</v>
      </c>
      <c r="G3433">
        <v>82</v>
      </c>
      <c r="H3433">
        <v>16</v>
      </c>
      <c r="I3433">
        <v>48</v>
      </c>
      <c r="J3433">
        <f>H3433+I3433</f>
        <v>64</v>
      </c>
      <c r="K3433" s="2">
        <v>16.600000000000001</v>
      </c>
      <c r="L3433" s="1">
        <v>5.3</v>
      </c>
      <c r="M3433" s="1">
        <v>5.3</v>
      </c>
      <c r="N3433" s="20">
        <v>47.6</v>
      </c>
      <c r="O3433" s="20">
        <v>21.2</v>
      </c>
      <c r="P3433" s="12"/>
      <c r="Q3433" t="s">
        <v>5149</v>
      </c>
      <c r="R3433" s="21">
        <v>0.6</v>
      </c>
      <c r="S3433" s="43">
        <v>1.5</v>
      </c>
      <c r="T3433" s="5">
        <v>2.64</v>
      </c>
      <c r="U3433" s="1">
        <v>1</v>
      </c>
      <c r="V3433" s="1">
        <v>3.4</v>
      </c>
      <c r="W3433" s="5">
        <v>6.91</v>
      </c>
      <c r="X3433"/>
      <c r="Y3433" s="1">
        <v>1</v>
      </c>
      <c r="Z3433"/>
      <c r="AA3433" s="5">
        <v>0.14000000000000001</v>
      </c>
      <c r="AB3433" s="33">
        <v>1.71</v>
      </c>
      <c r="AC3433" s="12"/>
      <c r="AD3433" t="s">
        <v>5149</v>
      </c>
      <c r="AE3433" s="5">
        <v>1.86</v>
      </c>
      <c r="AF3433" s="5">
        <v>7.66</v>
      </c>
      <c r="AG3433"/>
      <c r="AH3433" s="1">
        <v>37.9</v>
      </c>
      <c r="AI3433" s="24">
        <v>5.8</v>
      </c>
      <c r="AJ3433" s="1">
        <v>1.9</v>
      </c>
      <c r="AK3433" s="1">
        <v>1</v>
      </c>
      <c r="AL3433" s="1">
        <v>1.7</v>
      </c>
      <c r="AM3433"/>
      <c r="AN3433" s="5">
        <v>0.14000000000000001</v>
      </c>
      <c r="AO3433" s="51">
        <v>0.76</v>
      </c>
      <c r="AP3433" s="12"/>
    </row>
    <row r="3434" spans="1:42" x14ac:dyDescent="0.2">
      <c r="A3434" s="26" t="s">
        <v>287</v>
      </c>
      <c r="B3434">
        <v>33</v>
      </c>
      <c r="C3434" t="s">
        <v>387</v>
      </c>
      <c r="D3434" t="s">
        <v>5149</v>
      </c>
      <c r="E3434" s="27" t="s">
        <v>2247</v>
      </c>
      <c r="F3434" s="28" t="s">
        <v>2232</v>
      </c>
      <c r="G3434" s="27">
        <v>66</v>
      </c>
      <c r="H3434" s="29">
        <v>7</v>
      </c>
      <c r="I3434" s="29">
        <v>19</v>
      </c>
      <c r="J3434" s="29">
        <v>26</v>
      </c>
      <c r="K3434" s="29">
        <v>-6</v>
      </c>
      <c r="L3434" s="30">
        <v>-0.5</v>
      </c>
      <c r="M3434" s="30">
        <v>0.8</v>
      </c>
      <c r="N3434" s="1">
        <v>-1.2</v>
      </c>
      <c r="O3434" s="1">
        <v>15.5</v>
      </c>
      <c r="P3434" s="12"/>
      <c r="Q3434" t="s">
        <v>5149</v>
      </c>
      <c r="R3434" s="17">
        <v>0.4</v>
      </c>
      <c r="S3434" s="17">
        <v>0.7</v>
      </c>
      <c r="T3434" s="5">
        <v>1.63</v>
      </c>
      <c r="U3434" s="1">
        <v>0.7</v>
      </c>
      <c r="V3434" s="1">
        <v>3.4</v>
      </c>
      <c r="W3434" s="5">
        <v>6.43</v>
      </c>
      <c r="X3434"/>
      <c r="Y3434" s="1">
        <v>0.7</v>
      </c>
      <c r="Z3434"/>
      <c r="AA3434" s="5">
        <v>-0.02</v>
      </c>
      <c r="AB3434" s="42">
        <v>-7.0000000000000007E-2</v>
      </c>
      <c r="AC3434" s="12"/>
      <c r="AD3434" t="s">
        <v>5149</v>
      </c>
      <c r="AE3434" s="5">
        <v>2.36</v>
      </c>
      <c r="AF3434" s="5">
        <v>5.6</v>
      </c>
      <c r="AG3434"/>
      <c r="AH3434" s="1">
        <v>36.799999999999997</v>
      </c>
      <c r="AI3434" s="1">
        <v>1.5</v>
      </c>
      <c r="AJ3434" s="1">
        <v>2.1</v>
      </c>
      <c r="AK3434" s="1">
        <v>1.4</v>
      </c>
      <c r="AL3434" s="1">
        <v>1.5</v>
      </c>
      <c r="AM3434"/>
      <c r="AN3434" s="5">
        <v>0.04</v>
      </c>
      <c r="AO3434" s="55">
        <v>0.91</v>
      </c>
      <c r="AP3434" s="12"/>
    </row>
    <row r="3435" spans="1:42" x14ac:dyDescent="0.2">
      <c r="A3435" s="26" t="s">
        <v>287</v>
      </c>
      <c r="B3435">
        <v>24</v>
      </c>
      <c r="C3435" t="s">
        <v>300</v>
      </c>
      <c r="D3435" t="s">
        <v>5150</v>
      </c>
      <c r="E3435" s="27" t="s">
        <v>2253</v>
      </c>
      <c r="F3435" s="28" t="s">
        <v>288</v>
      </c>
      <c r="G3435" s="27">
        <v>24</v>
      </c>
      <c r="H3435" s="29">
        <v>2</v>
      </c>
      <c r="I3435" s="29">
        <v>6</v>
      </c>
      <c r="J3435" s="29">
        <v>8</v>
      </c>
      <c r="K3435" s="29">
        <v>-2.1</v>
      </c>
      <c r="L3435" s="30">
        <v>1</v>
      </c>
      <c r="M3435" s="30">
        <v>0.1</v>
      </c>
      <c r="N3435" s="1">
        <v>4.4000000000000004</v>
      </c>
      <c r="O3435" s="1">
        <v>14.5</v>
      </c>
      <c r="P3435" s="12"/>
      <c r="Q3435" t="s">
        <v>5150</v>
      </c>
      <c r="R3435" s="22">
        <v>0.2</v>
      </c>
      <c r="S3435" s="22">
        <v>0.7</v>
      </c>
      <c r="T3435" s="5">
        <v>2.33</v>
      </c>
      <c r="U3435" s="1">
        <v>0.9</v>
      </c>
      <c r="V3435" s="1">
        <v>1.9</v>
      </c>
      <c r="W3435" s="5">
        <v>2.84</v>
      </c>
      <c r="X3435"/>
      <c r="Y3435" s="1">
        <v>1.4</v>
      </c>
      <c r="Z3435"/>
      <c r="AA3435" s="5">
        <v>0.11</v>
      </c>
      <c r="AB3435" s="33">
        <v>0.6</v>
      </c>
      <c r="AC3435" s="12"/>
      <c r="AD3435" t="s">
        <v>5150</v>
      </c>
      <c r="AE3435" s="5">
        <v>2.86</v>
      </c>
      <c r="AF3435" s="5">
        <v>0</v>
      </c>
      <c r="AG3435"/>
      <c r="AH3435" s="1">
        <v>0</v>
      </c>
      <c r="AI3435" s="1">
        <v>0</v>
      </c>
      <c r="AJ3435" s="1">
        <v>4.9000000000000004</v>
      </c>
      <c r="AK3435" s="1">
        <v>3.2</v>
      </c>
      <c r="AL3435" s="1">
        <v>0.7</v>
      </c>
      <c r="AM3435"/>
      <c r="AN3435" s="5">
        <v>0.01</v>
      </c>
      <c r="AO3435" s="55">
        <v>1.96</v>
      </c>
      <c r="AP3435" s="12"/>
    </row>
    <row r="3436" spans="1:42" x14ac:dyDescent="0.2">
      <c r="A3436" t="s">
        <v>276</v>
      </c>
      <c r="B3436" s="2">
        <v>25</v>
      </c>
      <c r="C3436" t="s">
        <v>300</v>
      </c>
      <c r="D3436" t="s">
        <v>5150</v>
      </c>
      <c r="E3436" t="s">
        <v>2253</v>
      </c>
      <c r="F3436" t="s">
        <v>288</v>
      </c>
      <c r="G3436">
        <v>22</v>
      </c>
      <c r="H3436">
        <v>2</v>
      </c>
      <c r="I3436">
        <v>2</v>
      </c>
      <c r="J3436">
        <v>4</v>
      </c>
      <c r="K3436" s="2">
        <v>-4.3</v>
      </c>
      <c r="L3436" s="1">
        <v>0.1</v>
      </c>
      <c r="M3436" s="1">
        <v>-0.2</v>
      </c>
      <c r="N3436" s="1">
        <v>2.2999999999999998</v>
      </c>
      <c r="O3436" s="1">
        <v>1.6</v>
      </c>
      <c r="P3436" s="16"/>
      <c r="Q3436" t="s">
        <v>5150</v>
      </c>
      <c r="R3436" s="53">
        <v>0.4</v>
      </c>
      <c r="S3436" s="69">
        <v>0.2</v>
      </c>
      <c r="T3436" s="5">
        <v>1.82</v>
      </c>
      <c r="U3436" s="1">
        <v>0</v>
      </c>
      <c r="V3436" s="1">
        <v>1.6</v>
      </c>
      <c r="W3436" s="5">
        <v>3.29</v>
      </c>
      <c r="X3436" s="5">
        <v>0.17</v>
      </c>
      <c r="Y3436" s="1">
        <v>2.2999999999999998</v>
      </c>
      <c r="Z3436" s="1">
        <v>0.2</v>
      </c>
      <c r="AA3436" s="5">
        <v>0.01</v>
      </c>
      <c r="AB3436" s="18">
        <v>0.4</v>
      </c>
      <c r="AC3436" s="16"/>
      <c r="AD3436" t="s">
        <v>5150</v>
      </c>
      <c r="AE3436" s="5">
        <v>2.83</v>
      </c>
      <c r="AF3436" s="5">
        <v>17.940000000000001</v>
      </c>
      <c r="AG3436" s="5">
        <v>-0.02</v>
      </c>
      <c r="AH3436" s="1">
        <v>0</v>
      </c>
      <c r="AI3436" s="1">
        <v>0</v>
      </c>
      <c r="AJ3436" s="1">
        <v>4.2</v>
      </c>
      <c r="AK3436" s="1">
        <v>1.9</v>
      </c>
      <c r="AL3436" s="1">
        <v>0.3</v>
      </c>
      <c r="AM3436" s="1">
        <v>1.6</v>
      </c>
      <c r="AN3436" s="5">
        <v>-0.03</v>
      </c>
      <c r="AO3436" s="19">
        <v>0.28000000000000003</v>
      </c>
      <c r="AP3436" s="12"/>
    </row>
    <row r="3437" spans="1:42" x14ac:dyDescent="0.2">
      <c r="A3437" s="3" t="s">
        <v>284</v>
      </c>
      <c r="B3437">
        <v>29</v>
      </c>
      <c r="C3437" t="s">
        <v>5152</v>
      </c>
      <c r="D3437" t="s">
        <v>5153</v>
      </c>
      <c r="E3437" t="s">
        <v>2247</v>
      </c>
      <c r="F3437" t="s">
        <v>1513</v>
      </c>
      <c r="G3437">
        <v>9</v>
      </c>
      <c r="H3437">
        <v>2</v>
      </c>
      <c r="I3437">
        <v>0</v>
      </c>
      <c r="J3437">
        <f>H3437+I3437</f>
        <v>2</v>
      </c>
      <c r="K3437" s="2">
        <v>-0.2</v>
      </c>
      <c r="L3437" s="1">
        <v>0.3</v>
      </c>
      <c r="M3437" s="1">
        <v>0.2</v>
      </c>
      <c r="N3437" s="20">
        <v>2.2000000000000002</v>
      </c>
      <c r="O3437" s="20">
        <v>3.7</v>
      </c>
      <c r="P3437" s="12"/>
      <c r="Q3437" t="s">
        <v>5153</v>
      </c>
      <c r="R3437" s="1">
        <v>0</v>
      </c>
      <c r="S3437" s="1">
        <v>0</v>
      </c>
      <c r="T3437" s="5">
        <v>2.1800000000000002</v>
      </c>
      <c r="U3437" s="1">
        <v>4.4000000000000004</v>
      </c>
      <c r="V3437" s="1">
        <v>0</v>
      </c>
      <c r="W3437" s="5">
        <v>4.37</v>
      </c>
      <c r="X3437"/>
      <c r="Y3437" s="1">
        <v>0.5</v>
      </c>
      <c r="Z3437"/>
      <c r="AA3437" s="5">
        <v>0.13</v>
      </c>
      <c r="AB3437" s="5">
        <v>1.21</v>
      </c>
      <c r="AC3437" s="12"/>
      <c r="AD3437" t="s">
        <v>5153</v>
      </c>
      <c r="AE3437" s="5">
        <v>2.1800000000000002</v>
      </c>
      <c r="AF3437" s="5">
        <v>0</v>
      </c>
      <c r="AG3437"/>
      <c r="AH3437" s="1">
        <v>0</v>
      </c>
      <c r="AI3437" s="24">
        <v>0</v>
      </c>
      <c r="AJ3437" s="1">
        <v>0</v>
      </c>
      <c r="AK3437" s="1">
        <v>3.3</v>
      </c>
      <c r="AL3437" s="1">
        <v>0</v>
      </c>
      <c r="AM3437"/>
      <c r="AN3437" s="5">
        <v>0.09</v>
      </c>
      <c r="AO3437" s="35">
        <v>2.0099999999999998</v>
      </c>
      <c r="AP3437" s="12"/>
    </row>
    <row r="3438" spans="1:42" x14ac:dyDescent="0.2">
      <c r="A3438" s="3" t="s">
        <v>284</v>
      </c>
      <c r="B3438">
        <v>37</v>
      </c>
      <c r="C3438" t="s">
        <v>3314</v>
      </c>
      <c r="D3438" t="s">
        <v>5155</v>
      </c>
      <c r="E3438" t="s">
        <v>2248</v>
      </c>
      <c r="F3438" t="s">
        <v>1478</v>
      </c>
      <c r="G3438">
        <v>62</v>
      </c>
      <c r="H3438">
        <v>9</v>
      </c>
      <c r="I3438">
        <v>15</v>
      </c>
      <c r="J3438">
        <f>H3438+I3438</f>
        <v>24</v>
      </c>
      <c r="K3438" s="2">
        <v>-2.9</v>
      </c>
      <c r="L3438" s="1">
        <v>1</v>
      </c>
      <c r="M3438" s="1">
        <v>2.2000000000000002</v>
      </c>
      <c r="N3438" s="20">
        <v>9.6</v>
      </c>
      <c r="O3438" s="20">
        <v>12.6</v>
      </c>
      <c r="P3438" s="12"/>
      <c r="Q3438" t="s">
        <v>5155</v>
      </c>
      <c r="R3438" s="21">
        <v>0.6</v>
      </c>
      <c r="S3438" s="22">
        <v>1.2</v>
      </c>
      <c r="T3438" s="5">
        <v>2.15</v>
      </c>
      <c r="U3438" s="1">
        <v>0</v>
      </c>
      <c r="V3438" s="1">
        <v>0</v>
      </c>
      <c r="W3438" s="5">
        <v>0</v>
      </c>
      <c r="X3438"/>
      <c r="Y3438" s="1">
        <v>2.2000000000000002</v>
      </c>
      <c r="Z3438"/>
      <c r="AA3438" s="5">
        <v>0.06</v>
      </c>
      <c r="AB3438" s="23">
        <v>0.63</v>
      </c>
      <c r="AC3438" s="12"/>
      <c r="AD3438" t="s">
        <v>5155</v>
      </c>
      <c r="AE3438" s="5">
        <v>2.0699999999999998</v>
      </c>
      <c r="AF3438" s="5">
        <v>6</v>
      </c>
      <c r="AG3438"/>
      <c r="AH3438" s="1">
        <v>47.2</v>
      </c>
      <c r="AI3438" s="24">
        <v>22.1</v>
      </c>
      <c r="AJ3438" s="1">
        <v>0.8</v>
      </c>
      <c r="AK3438" s="1">
        <v>4.9000000000000004</v>
      </c>
      <c r="AL3438" s="1">
        <v>2.2999999999999998</v>
      </c>
      <c r="AM3438"/>
      <c r="AN3438" s="5">
        <v>0.12</v>
      </c>
      <c r="AO3438" s="51">
        <v>0.82</v>
      </c>
      <c r="AP3438" s="12"/>
    </row>
    <row r="3439" spans="1:42" x14ac:dyDescent="0.2">
      <c r="A3439" s="26" t="s">
        <v>287</v>
      </c>
      <c r="B3439">
        <v>38</v>
      </c>
      <c r="C3439" t="s">
        <v>3314</v>
      </c>
      <c r="D3439" t="s">
        <v>5155</v>
      </c>
      <c r="E3439" s="27" t="s">
        <v>2248</v>
      </c>
      <c r="F3439" s="28" t="s">
        <v>297</v>
      </c>
      <c r="G3439" s="27">
        <v>11</v>
      </c>
      <c r="H3439" s="29">
        <v>1</v>
      </c>
      <c r="I3439" s="29">
        <v>3</v>
      </c>
      <c r="J3439" s="29">
        <v>4</v>
      </c>
      <c r="K3439" s="29">
        <v>-5.3</v>
      </c>
      <c r="L3439" s="30">
        <v>-0.2</v>
      </c>
      <c r="M3439" s="30">
        <v>-0.6</v>
      </c>
      <c r="N3439" s="1">
        <v>0.6</v>
      </c>
      <c r="O3439" s="1">
        <v>1</v>
      </c>
      <c r="P3439" s="12"/>
      <c r="Q3439" t="s">
        <v>5155</v>
      </c>
      <c r="R3439" s="1">
        <v>0.5</v>
      </c>
      <c r="S3439" s="1">
        <v>1.4</v>
      </c>
      <c r="T3439" s="5">
        <v>1.84</v>
      </c>
      <c r="U3439" s="1">
        <v>0</v>
      </c>
      <c r="V3439" s="1">
        <v>0</v>
      </c>
      <c r="W3439" s="5">
        <v>0</v>
      </c>
      <c r="X3439"/>
      <c r="Y3439" s="1">
        <v>2</v>
      </c>
      <c r="Z3439"/>
      <c r="AA3439" s="5">
        <v>-7.0000000000000007E-2</v>
      </c>
      <c r="AB3439" s="5">
        <v>0.23</v>
      </c>
      <c r="AC3439" s="12"/>
      <c r="AD3439" t="s">
        <v>5155</v>
      </c>
      <c r="AE3439" s="5">
        <v>4.1500000000000004</v>
      </c>
      <c r="AF3439" s="5">
        <v>3.02</v>
      </c>
      <c r="AG3439"/>
      <c r="AH3439" s="1">
        <v>45.9</v>
      </c>
      <c r="AI3439" s="1">
        <v>21.8</v>
      </c>
      <c r="AJ3439" s="1">
        <v>0.4</v>
      </c>
      <c r="AK3439" s="1">
        <v>3.2</v>
      </c>
      <c r="AL3439" s="1">
        <v>3.2</v>
      </c>
      <c r="AM3439"/>
      <c r="AN3439" s="5">
        <v>-0.21</v>
      </c>
      <c r="AO3439" s="35">
        <v>0.39</v>
      </c>
      <c r="AP3439" s="12"/>
    </row>
    <row r="3440" spans="1:42" x14ac:dyDescent="0.2">
      <c r="A3440" s="3" t="s">
        <v>284</v>
      </c>
      <c r="B3440">
        <v>26</v>
      </c>
      <c r="C3440" t="s">
        <v>3270</v>
      </c>
      <c r="D3440" t="s">
        <v>5156</v>
      </c>
      <c r="E3440" t="s">
        <v>279</v>
      </c>
      <c r="F3440" t="s">
        <v>2232</v>
      </c>
      <c r="G3440">
        <v>4</v>
      </c>
      <c r="H3440">
        <v>0</v>
      </c>
      <c r="I3440">
        <v>0</v>
      </c>
      <c r="J3440">
        <f>H3440+I3440</f>
        <v>0</v>
      </c>
      <c r="K3440" s="2">
        <v>0</v>
      </c>
      <c r="L3440" s="1">
        <v>-0.2</v>
      </c>
      <c r="M3440" s="1">
        <v>0</v>
      </c>
      <c r="N3440" s="20">
        <v>-0.5</v>
      </c>
      <c r="O3440" s="20">
        <v>0.9</v>
      </c>
      <c r="P3440" s="12"/>
      <c r="Q3440" t="s">
        <v>5156</v>
      </c>
      <c r="R3440" s="1">
        <v>0</v>
      </c>
      <c r="S3440" s="1">
        <v>0</v>
      </c>
      <c r="T3440" s="5">
        <v>0</v>
      </c>
      <c r="U3440" s="1">
        <v>0</v>
      </c>
      <c r="V3440" s="1">
        <v>0</v>
      </c>
      <c r="W3440" s="5">
        <v>0</v>
      </c>
      <c r="X3440"/>
      <c r="Y3440" s="1">
        <v>2.9</v>
      </c>
      <c r="Z3440"/>
      <c r="AA3440" s="5">
        <v>-0.57999999999999996</v>
      </c>
      <c r="AB3440" s="5">
        <v>-1.49</v>
      </c>
      <c r="AC3440" s="12"/>
      <c r="AD3440" t="s">
        <v>5156</v>
      </c>
      <c r="AE3440" s="5">
        <v>0</v>
      </c>
      <c r="AF3440" s="5">
        <v>0</v>
      </c>
      <c r="AG3440"/>
      <c r="AH3440" s="1">
        <v>0</v>
      </c>
      <c r="AI3440" s="24">
        <v>0</v>
      </c>
      <c r="AJ3440" s="1">
        <v>23.1</v>
      </c>
      <c r="AK3440" s="1">
        <v>0</v>
      </c>
      <c r="AL3440" s="1">
        <v>0</v>
      </c>
      <c r="AM3440"/>
      <c r="AN3440" s="5">
        <v>0</v>
      </c>
      <c r="AO3440" s="35">
        <v>2.69</v>
      </c>
      <c r="AP3440" s="12"/>
    </row>
    <row r="3441" spans="1:42" x14ac:dyDescent="0.2">
      <c r="A3441" s="26" t="s">
        <v>287</v>
      </c>
      <c r="B3441">
        <v>27</v>
      </c>
      <c r="C3441" t="s">
        <v>3270</v>
      </c>
      <c r="D3441" t="s">
        <v>5156</v>
      </c>
      <c r="E3441" s="27" t="s">
        <v>279</v>
      </c>
      <c r="F3441" s="28" t="s">
        <v>2232</v>
      </c>
      <c r="G3441" s="27">
        <v>7</v>
      </c>
      <c r="H3441" s="29">
        <v>1</v>
      </c>
      <c r="I3441" s="29">
        <v>0</v>
      </c>
      <c r="J3441" s="29">
        <v>1</v>
      </c>
      <c r="K3441" s="29">
        <v>-0.1</v>
      </c>
      <c r="L3441" s="30">
        <v>-0.3</v>
      </c>
      <c r="M3441" s="30">
        <v>0.1</v>
      </c>
      <c r="N3441" s="1">
        <v>0</v>
      </c>
      <c r="O3441" s="1">
        <v>0.3</v>
      </c>
      <c r="P3441" s="12"/>
      <c r="Q3441" t="s">
        <v>5156</v>
      </c>
      <c r="R3441" s="1">
        <v>0.8</v>
      </c>
      <c r="S3441" s="1">
        <v>0</v>
      </c>
      <c r="T3441" s="5">
        <v>2.5299999999999998</v>
      </c>
      <c r="U3441" s="1">
        <v>0</v>
      </c>
      <c r="V3441" s="1">
        <v>0</v>
      </c>
      <c r="W3441" s="5">
        <v>0</v>
      </c>
      <c r="X3441"/>
      <c r="Y3441" s="1">
        <v>0.8</v>
      </c>
      <c r="Z3441"/>
      <c r="AA3441" s="5">
        <v>-0.25</v>
      </c>
      <c r="AB3441" s="5">
        <v>0</v>
      </c>
      <c r="AC3441" s="12"/>
      <c r="AD3441" t="s">
        <v>5156</v>
      </c>
      <c r="AE3441" s="5">
        <v>3.38</v>
      </c>
      <c r="AF3441" s="5">
        <v>0</v>
      </c>
      <c r="AG3441"/>
      <c r="AH3441" s="1">
        <v>100</v>
      </c>
      <c r="AI3441" s="1">
        <v>0.2</v>
      </c>
      <c r="AJ3441" s="1">
        <v>10.1</v>
      </c>
      <c r="AK3441" s="1">
        <v>2.5</v>
      </c>
      <c r="AL3441" s="1">
        <v>0.8</v>
      </c>
      <c r="AM3441"/>
      <c r="AN3441" s="5">
        <v>0.08</v>
      </c>
      <c r="AO3441" s="35">
        <v>0.28000000000000003</v>
      </c>
      <c r="AP3441" s="12"/>
    </row>
    <row r="3442" spans="1:42" x14ac:dyDescent="0.2">
      <c r="A3442" s="3" t="s">
        <v>284</v>
      </c>
      <c r="B3442">
        <v>31</v>
      </c>
      <c r="C3442" t="s">
        <v>5157</v>
      </c>
      <c r="D3442" t="s">
        <v>5158</v>
      </c>
      <c r="E3442" t="s">
        <v>2240</v>
      </c>
      <c r="F3442" t="s">
        <v>1513</v>
      </c>
      <c r="G3442">
        <v>62</v>
      </c>
      <c r="H3442">
        <v>4</v>
      </c>
      <c r="I3442">
        <v>6</v>
      </c>
      <c r="J3442">
        <f>H3442+I3442</f>
        <v>10</v>
      </c>
      <c r="K3442" s="2">
        <v>-5</v>
      </c>
      <c r="L3442" s="1">
        <v>0</v>
      </c>
      <c r="M3442" s="1">
        <v>0.2</v>
      </c>
      <c r="N3442" s="20">
        <v>6.1</v>
      </c>
      <c r="O3442" s="20">
        <v>19.8</v>
      </c>
      <c r="P3442" s="12"/>
      <c r="Q3442" t="s">
        <v>5158</v>
      </c>
      <c r="R3442" s="21">
        <v>0.1</v>
      </c>
      <c r="S3442" s="17">
        <v>0.4</v>
      </c>
      <c r="T3442" s="5">
        <v>1.98</v>
      </c>
      <c r="U3442" s="1">
        <v>7.1</v>
      </c>
      <c r="V3442" s="1">
        <v>0</v>
      </c>
      <c r="W3442" s="5">
        <v>7.09</v>
      </c>
      <c r="X3442"/>
      <c r="Y3442" s="1">
        <v>2.2000000000000002</v>
      </c>
      <c r="Z3442"/>
      <c r="AA3442" s="5">
        <v>0</v>
      </c>
      <c r="AB3442" s="18">
        <v>0.35</v>
      </c>
      <c r="AC3442" s="12"/>
      <c r="AD3442" t="s">
        <v>5158</v>
      </c>
      <c r="AE3442" s="5">
        <v>2.13</v>
      </c>
      <c r="AF3442" s="5">
        <v>7.84</v>
      </c>
      <c r="AG3442"/>
      <c r="AH3442" s="1">
        <v>0</v>
      </c>
      <c r="AI3442" s="24">
        <v>0</v>
      </c>
      <c r="AJ3442" s="1">
        <v>5.8</v>
      </c>
      <c r="AK3442" s="1">
        <v>4.5999999999999996</v>
      </c>
      <c r="AL3442" s="1">
        <v>0.7</v>
      </c>
      <c r="AM3442"/>
      <c r="AN3442" s="5">
        <v>0.01</v>
      </c>
      <c r="AO3442" s="45">
        <v>1.1200000000000001</v>
      </c>
      <c r="AP3442" s="12"/>
    </row>
    <row r="3443" spans="1:42" x14ac:dyDescent="0.2">
      <c r="A3443" s="26" t="s">
        <v>287</v>
      </c>
      <c r="B3443">
        <v>32</v>
      </c>
      <c r="C3443" t="s">
        <v>5157</v>
      </c>
      <c r="D3443" t="s">
        <v>5158</v>
      </c>
      <c r="E3443" s="27" t="s">
        <v>2240</v>
      </c>
      <c r="F3443" s="28" t="s">
        <v>288</v>
      </c>
      <c r="G3443" s="27">
        <v>31</v>
      </c>
      <c r="H3443" s="29">
        <v>1</v>
      </c>
      <c r="I3443" s="29">
        <v>3</v>
      </c>
      <c r="J3443" s="29">
        <v>4</v>
      </c>
      <c r="K3443" s="29">
        <v>-3.9</v>
      </c>
      <c r="L3443" s="30">
        <v>-0.3</v>
      </c>
      <c r="M3443" s="30">
        <v>-0.1</v>
      </c>
      <c r="N3443" s="1">
        <v>2</v>
      </c>
      <c r="O3443" s="1">
        <v>9.4</v>
      </c>
      <c r="P3443" s="12"/>
      <c r="Q3443" t="s">
        <v>5158</v>
      </c>
      <c r="R3443" s="22">
        <v>0.2</v>
      </c>
      <c r="S3443" s="54">
        <v>0.3</v>
      </c>
      <c r="T3443" s="5">
        <v>2.5</v>
      </c>
      <c r="U3443" s="1">
        <v>0</v>
      </c>
      <c r="V3443" s="1">
        <v>0</v>
      </c>
      <c r="W3443" s="5">
        <v>0</v>
      </c>
      <c r="X3443"/>
      <c r="Y3443" s="1">
        <v>2.2999999999999998</v>
      </c>
      <c r="Z3443"/>
      <c r="AA3443" s="5">
        <v>-0.04</v>
      </c>
      <c r="AB3443" s="23">
        <v>0.28999999999999998</v>
      </c>
      <c r="AC3443" s="12"/>
      <c r="AD3443" t="s">
        <v>5158</v>
      </c>
      <c r="AE3443" s="5">
        <v>3</v>
      </c>
      <c r="AF3443" s="5">
        <v>6.7</v>
      </c>
      <c r="AG3443"/>
      <c r="AH3443" s="1">
        <v>0</v>
      </c>
      <c r="AI3443" s="1">
        <v>0</v>
      </c>
      <c r="AJ3443" s="1">
        <v>4.5999999999999996</v>
      </c>
      <c r="AK3443" s="1">
        <v>2.6</v>
      </c>
      <c r="AL3443" s="1">
        <v>1</v>
      </c>
      <c r="AM3443"/>
      <c r="AN3443" s="5">
        <v>-0.01</v>
      </c>
      <c r="AO3443" s="38">
        <v>1.35</v>
      </c>
      <c r="AP3443" s="12"/>
    </row>
    <row r="3444" spans="1:42" x14ac:dyDescent="0.2">
      <c r="A3444" s="3" t="s">
        <v>284</v>
      </c>
      <c r="B3444">
        <v>27</v>
      </c>
      <c r="C3444" t="s">
        <v>4653</v>
      </c>
      <c r="D3444" t="s">
        <v>5159</v>
      </c>
      <c r="E3444" t="s">
        <v>2248</v>
      </c>
      <c r="F3444" t="s">
        <v>2232</v>
      </c>
      <c r="G3444">
        <v>12</v>
      </c>
      <c r="H3444">
        <v>1</v>
      </c>
      <c r="I3444">
        <v>1</v>
      </c>
      <c r="J3444">
        <f>H3444+I3444</f>
        <v>2</v>
      </c>
      <c r="K3444" s="2">
        <v>-2.5</v>
      </c>
      <c r="L3444" s="1">
        <v>-0.5</v>
      </c>
      <c r="M3444" s="1">
        <v>-0.2</v>
      </c>
      <c r="N3444" s="20">
        <v>1</v>
      </c>
      <c r="O3444" s="20">
        <v>-1.9</v>
      </c>
      <c r="P3444" s="12"/>
      <c r="Q3444" t="s">
        <v>5159</v>
      </c>
      <c r="R3444" s="1">
        <v>0.8</v>
      </c>
      <c r="S3444" s="1">
        <v>0.8</v>
      </c>
      <c r="T3444" s="5">
        <v>2.52</v>
      </c>
      <c r="U3444" s="1">
        <v>0</v>
      </c>
      <c r="V3444" s="1">
        <v>0</v>
      </c>
      <c r="W3444" s="5">
        <v>0</v>
      </c>
      <c r="X3444"/>
      <c r="Y3444" s="1">
        <v>0</v>
      </c>
      <c r="Z3444"/>
      <c r="AA3444" s="5">
        <v>-0.36</v>
      </c>
      <c r="AB3444" s="5">
        <v>0.8</v>
      </c>
      <c r="AC3444" s="12"/>
      <c r="AD3444" t="s">
        <v>5159</v>
      </c>
      <c r="AE3444" s="5">
        <v>3.36</v>
      </c>
      <c r="AF3444" s="5">
        <v>0</v>
      </c>
      <c r="AG3444"/>
      <c r="AH3444" s="1">
        <v>0</v>
      </c>
      <c r="AI3444" s="24">
        <v>0.1</v>
      </c>
      <c r="AJ3444" s="1">
        <v>2.2999999999999998</v>
      </c>
      <c r="AK3444" s="1">
        <v>1.5</v>
      </c>
      <c r="AL3444" s="1">
        <v>3.1</v>
      </c>
      <c r="AM3444"/>
      <c r="AN3444" s="5">
        <v>-0.14000000000000001</v>
      </c>
      <c r="AO3444" s="35">
        <v>-1.5</v>
      </c>
      <c r="AP3444" s="12"/>
    </row>
    <row r="3445" spans="1:42" x14ac:dyDescent="0.2">
      <c r="A3445" s="58" t="s">
        <v>284</v>
      </c>
      <c r="B3445">
        <v>25</v>
      </c>
      <c r="C3445" t="s">
        <v>4779</v>
      </c>
      <c r="D3445" t="s">
        <v>5160</v>
      </c>
      <c r="E3445" s="59" t="s">
        <v>2254</v>
      </c>
      <c r="F3445" s="59" t="s">
        <v>1513</v>
      </c>
      <c r="G3445" s="59">
        <v>24</v>
      </c>
      <c r="H3445" s="59">
        <v>2</v>
      </c>
      <c r="I3445" s="59">
        <v>1</v>
      </c>
      <c r="J3445" s="59">
        <v>3</v>
      </c>
      <c r="K3445" s="60">
        <v>3.5</v>
      </c>
      <c r="L3445" s="61">
        <v>-0.4</v>
      </c>
      <c r="M3445" s="61">
        <v>0.6</v>
      </c>
      <c r="N3445" s="20">
        <v>1.7</v>
      </c>
      <c r="O3445" s="20">
        <v>3.4</v>
      </c>
      <c r="P3445" s="12"/>
      <c r="Q3445" t="s">
        <v>5160</v>
      </c>
      <c r="R3445" s="53">
        <v>0.4</v>
      </c>
      <c r="S3445" s="69">
        <v>0.2</v>
      </c>
      <c r="T3445" s="5">
        <v>3.16</v>
      </c>
      <c r="U3445" s="1">
        <v>0</v>
      </c>
      <c r="V3445" s="1">
        <v>0</v>
      </c>
      <c r="W3445" s="5">
        <v>2.5299999999999998</v>
      </c>
      <c r="X3445"/>
      <c r="Y3445" s="1">
        <v>1.3</v>
      </c>
      <c r="Z3445"/>
      <c r="AA3445" s="5">
        <v>-7.0000000000000007E-2</v>
      </c>
      <c r="AB3445" s="18">
        <v>0.31</v>
      </c>
      <c r="AC3445" s="12"/>
      <c r="AD3445" t="s">
        <v>5160</v>
      </c>
      <c r="AE3445" s="5">
        <v>2.17</v>
      </c>
      <c r="AF3445" s="5">
        <v>8.1999999999999993</v>
      </c>
      <c r="AG3445"/>
      <c r="AH3445" s="1">
        <v>0</v>
      </c>
      <c r="AI3445" s="62">
        <v>0</v>
      </c>
      <c r="AJ3445" s="1">
        <v>5.6</v>
      </c>
      <c r="AK3445" s="1">
        <v>5.9</v>
      </c>
      <c r="AL3445" s="1">
        <v>0.7</v>
      </c>
      <c r="AM3445"/>
      <c r="AN3445" s="5">
        <v>0.1</v>
      </c>
      <c r="AO3445" s="31">
        <v>0.6</v>
      </c>
      <c r="AP3445" s="12"/>
    </row>
    <row r="3446" spans="1:42" x14ac:dyDescent="0.2">
      <c r="A3446" s="26" t="s">
        <v>287</v>
      </c>
      <c r="B3446">
        <v>26</v>
      </c>
      <c r="C3446" t="s">
        <v>4779</v>
      </c>
      <c r="D3446" t="s">
        <v>5160</v>
      </c>
      <c r="E3446" s="27" t="s">
        <v>2254</v>
      </c>
      <c r="F3446" s="28" t="s">
        <v>288</v>
      </c>
      <c r="G3446" s="27">
        <v>4</v>
      </c>
      <c r="H3446" s="29">
        <v>0</v>
      </c>
      <c r="I3446" s="29">
        <v>0</v>
      </c>
      <c r="J3446" s="29">
        <v>0</v>
      </c>
      <c r="K3446" s="29">
        <v>1</v>
      </c>
      <c r="L3446" s="30">
        <v>-0.2</v>
      </c>
      <c r="M3446" s="30">
        <v>0.3</v>
      </c>
      <c r="N3446" s="1">
        <v>-0.3</v>
      </c>
      <c r="O3446" s="1">
        <v>0.4</v>
      </c>
      <c r="P3446" s="12"/>
      <c r="Q3446" t="s">
        <v>5160</v>
      </c>
      <c r="R3446" s="1">
        <v>0</v>
      </c>
      <c r="S3446" s="1">
        <v>0</v>
      </c>
      <c r="T3446" s="5">
        <v>3.96</v>
      </c>
      <c r="U3446" s="1">
        <v>0</v>
      </c>
      <c r="V3446" s="1">
        <v>0</v>
      </c>
      <c r="W3446" s="5">
        <v>0</v>
      </c>
      <c r="X3446"/>
      <c r="Y3446" s="1">
        <v>7.4</v>
      </c>
      <c r="Z3446"/>
      <c r="AA3446" s="5">
        <v>-0.35</v>
      </c>
      <c r="AB3446" s="5">
        <v>-0.64</v>
      </c>
      <c r="AC3446" s="12"/>
      <c r="AD3446" t="s">
        <v>5160</v>
      </c>
      <c r="AE3446" s="5">
        <v>1.98</v>
      </c>
      <c r="AF3446" s="5">
        <v>0</v>
      </c>
      <c r="AG3446"/>
      <c r="AH3446" s="1">
        <v>0</v>
      </c>
      <c r="AI3446" s="1">
        <v>0</v>
      </c>
      <c r="AJ3446" s="1">
        <v>11.2</v>
      </c>
      <c r="AK3446" s="1">
        <v>3.7</v>
      </c>
      <c r="AL3446" s="1">
        <v>1.9</v>
      </c>
      <c r="AM3446"/>
      <c r="AN3446" s="5">
        <v>0.53</v>
      </c>
      <c r="AO3446" s="35">
        <v>0.66</v>
      </c>
      <c r="AP3446" s="12"/>
    </row>
    <row r="3447" spans="1:42" x14ac:dyDescent="0.2">
      <c r="A3447" t="s">
        <v>276</v>
      </c>
      <c r="B3447" s="2">
        <v>27</v>
      </c>
      <c r="C3447" t="s">
        <v>4779</v>
      </c>
      <c r="D3447" t="s">
        <v>5160</v>
      </c>
      <c r="E3447" t="s">
        <v>279</v>
      </c>
      <c r="F3447" t="s">
        <v>288</v>
      </c>
      <c r="G3447">
        <v>40</v>
      </c>
      <c r="H3447">
        <v>1</v>
      </c>
      <c r="I3447">
        <v>1</v>
      </c>
      <c r="J3447">
        <v>2</v>
      </c>
      <c r="K3447" s="2">
        <v>-8.5</v>
      </c>
      <c r="L3447" s="1">
        <v>-1.2</v>
      </c>
      <c r="M3447" s="1">
        <v>-1.6</v>
      </c>
      <c r="N3447" s="1">
        <v>-0.4</v>
      </c>
      <c r="O3447" s="1">
        <v>-5.9</v>
      </c>
      <c r="P3447" s="16"/>
      <c r="Q3447" t="s">
        <v>5160</v>
      </c>
      <c r="R3447" s="21">
        <v>0.1</v>
      </c>
      <c r="S3447" s="36">
        <v>0.1</v>
      </c>
      <c r="T3447" s="5">
        <v>1.48</v>
      </c>
      <c r="U3447" s="1">
        <v>0</v>
      </c>
      <c r="V3447" s="1">
        <v>0</v>
      </c>
      <c r="W3447" s="5">
        <v>9.0500000000000007</v>
      </c>
      <c r="X3447" s="5">
        <v>-0.03</v>
      </c>
      <c r="Y3447" s="1">
        <v>1.4</v>
      </c>
      <c r="Z3447" s="1">
        <v>0.4</v>
      </c>
      <c r="AA3447" s="5">
        <v>-0.17</v>
      </c>
      <c r="AB3447" s="37">
        <v>-0.05</v>
      </c>
      <c r="AC3447" s="16"/>
      <c r="AD3447" t="s">
        <v>5160</v>
      </c>
      <c r="AE3447" s="5">
        <v>2.81</v>
      </c>
      <c r="AF3447" s="5">
        <v>25.5</v>
      </c>
      <c r="AG3447" s="5">
        <v>-7.0000000000000007E-2</v>
      </c>
      <c r="AH3447" s="1">
        <v>0</v>
      </c>
      <c r="AI3447" s="1">
        <v>0</v>
      </c>
      <c r="AJ3447" s="1">
        <v>7</v>
      </c>
      <c r="AK3447" s="1">
        <v>4.7</v>
      </c>
      <c r="AL3447" s="1">
        <v>0.7</v>
      </c>
      <c r="AM3447" s="1">
        <v>1.4</v>
      </c>
      <c r="AN3447" s="5">
        <v>-0.22</v>
      </c>
      <c r="AO3447" s="19">
        <v>-0.8</v>
      </c>
      <c r="AP3447" s="12"/>
    </row>
    <row r="3448" spans="1:42" x14ac:dyDescent="0.2">
      <c r="A3448" s="3" t="s">
        <v>284</v>
      </c>
      <c r="B3448">
        <v>39</v>
      </c>
      <c r="C3448" t="s">
        <v>3579</v>
      </c>
      <c r="D3448" t="s">
        <v>5161</v>
      </c>
      <c r="E3448" t="s">
        <v>2243</v>
      </c>
      <c r="F3448" t="s">
        <v>1513</v>
      </c>
      <c r="G3448">
        <v>68</v>
      </c>
      <c r="H3448">
        <v>1</v>
      </c>
      <c r="I3448">
        <v>12</v>
      </c>
      <c r="J3448">
        <f>H3448+I3448</f>
        <v>13</v>
      </c>
      <c r="K3448" s="2">
        <v>10.8</v>
      </c>
      <c r="L3448" s="1">
        <v>-0.1</v>
      </c>
      <c r="M3448" s="1">
        <v>6</v>
      </c>
      <c r="N3448" s="20">
        <v>4.5</v>
      </c>
      <c r="O3448" s="20">
        <v>21.1</v>
      </c>
      <c r="P3448" s="12"/>
      <c r="Q3448" t="s">
        <v>5161</v>
      </c>
      <c r="R3448" s="36">
        <v>0</v>
      </c>
      <c r="S3448" s="22">
        <v>0.7</v>
      </c>
      <c r="T3448" s="5">
        <v>2.67</v>
      </c>
      <c r="U3448" s="1">
        <v>0</v>
      </c>
      <c r="V3448" s="1">
        <v>2.9</v>
      </c>
      <c r="W3448" s="5">
        <v>8.83</v>
      </c>
      <c r="X3448"/>
      <c r="Y3448" s="1">
        <v>1.9</v>
      </c>
      <c r="Z3448"/>
      <c r="AA3448" s="5">
        <v>0</v>
      </c>
      <c r="AB3448" s="23">
        <v>0.26</v>
      </c>
      <c r="AC3448" s="12"/>
      <c r="AD3448" t="s">
        <v>5161</v>
      </c>
      <c r="AE3448" s="5">
        <v>2.75</v>
      </c>
      <c r="AF3448" s="5">
        <v>6.22</v>
      </c>
      <c r="AG3448"/>
      <c r="AH3448" s="1">
        <v>0</v>
      </c>
      <c r="AI3448" s="24">
        <v>0</v>
      </c>
      <c r="AJ3448" s="1">
        <v>4.9000000000000004</v>
      </c>
      <c r="AK3448" s="1">
        <v>5.8</v>
      </c>
      <c r="AL3448" s="1">
        <v>0.6</v>
      </c>
      <c r="AM3448"/>
      <c r="AN3448" s="5">
        <v>0.27</v>
      </c>
      <c r="AO3448" s="38">
        <v>1.2</v>
      </c>
      <c r="AP3448" s="12"/>
    </row>
    <row r="3449" spans="1:42" x14ac:dyDescent="0.2">
      <c r="A3449" s="26" t="s">
        <v>287</v>
      </c>
      <c r="B3449">
        <v>40</v>
      </c>
      <c r="C3449" t="s">
        <v>3579</v>
      </c>
      <c r="D3449" t="s">
        <v>5161</v>
      </c>
      <c r="E3449" s="27" t="s">
        <v>2243</v>
      </c>
      <c r="F3449" s="28" t="s">
        <v>288</v>
      </c>
      <c r="G3449" s="27">
        <v>78</v>
      </c>
      <c r="H3449" s="29">
        <v>1</v>
      </c>
      <c r="I3449" s="29">
        <v>7</v>
      </c>
      <c r="J3449" s="29">
        <v>8</v>
      </c>
      <c r="K3449" s="29">
        <v>-5.5</v>
      </c>
      <c r="L3449" s="30">
        <v>-1.1000000000000001</v>
      </c>
      <c r="M3449" s="30">
        <v>0.5</v>
      </c>
      <c r="N3449" s="1">
        <v>2.8</v>
      </c>
      <c r="O3449" s="1">
        <v>30</v>
      </c>
      <c r="P3449" s="12"/>
      <c r="Q3449" t="s">
        <v>5161</v>
      </c>
      <c r="R3449" s="21">
        <v>0.1</v>
      </c>
      <c r="S3449" s="17">
        <v>0.4</v>
      </c>
      <c r="T3449" s="5">
        <v>1.85</v>
      </c>
      <c r="U3449" s="1">
        <v>0</v>
      </c>
      <c r="V3449" s="1">
        <v>0</v>
      </c>
      <c r="W3449" s="5">
        <v>6.56</v>
      </c>
      <c r="X3449"/>
      <c r="Y3449" s="1">
        <v>0.8</v>
      </c>
      <c r="Z3449"/>
      <c r="AA3449" s="5">
        <v>-0.04</v>
      </c>
      <c r="AB3449" s="23">
        <v>0.13</v>
      </c>
      <c r="AC3449" s="12"/>
      <c r="AD3449" t="s">
        <v>5161</v>
      </c>
      <c r="AE3449" s="5">
        <v>2.09</v>
      </c>
      <c r="AF3449" s="5">
        <v>10.67</v>
      </c>
      <c r="AG3449"/>
      <c r="AH3449" s="1">
        <v>0</v>
      </c>
      <c r="AI3449" s="1">
        <v>0</v>
      </c>
      <c r="AJ3449" s="1">
        <v>4.0999999999999996</v>
      </c>
      <c r="AK3449" s="1">
        <v>5.3</v>
      </c>
      <c r="AL3449" s="1">
        <v>0.7</v>
      </c>
      <c r="AM3449"/>
      <c r="AN3449" s="5">
        <v>0.02</v>
      </c>
      <c r="AO3449" s="38">
        <v>1.43</v>
      </c>
      <c r="AP3449" s="12"/>
    </row>
    <row r="3450" spans="1:42" x14ac:dyDescent="0.2">
      <c r="A3450" s="3" t="s">
        <v>284</v>
      </c>
      <c r="B3450">
        <v>30</v>
      </c>
      <c r="C3450" t="s">
        <v>5162</v>
      </c>
      <c r="D3450" t="s">
        <v>5163</v>
      </c>
      <c r="E3450" t="s">
        <v>2247</v>
      </c>
      <c r="F3450" t="s">
        <v>1513</v>
      </c>
      <c r="G3450">
        <v>23</v>
      </c>
      <c r="H3450">
        <v>4</v>
      </c>
      <c r="I3450">
        <v>6</v>
      </c>
      <c r="J3450">
        <f>H3450+I3450</f>
        <v>10</v>
      </c>
      <c r="K3450" s="2">
        <v>-10</v>
      </c>
      <c r="L3450" s="1">
        <v>0.7</v>
      </c>
      <c r="M3450" s="1">
        <v>-1.3</v>
      </c>
      <c r="N3450" s="20">
        <v>5.8</v>
      </c>
      <c r="O3450" s="20">
        <v>4.7</v>
      </c>
      <c r="P3450" s="12"/>
      <c r="Q3450" t="s">
        <v>5163</v>
      </c>
      <c r="R3450" s="53">
        <v>0.4</v>
      </c>
      <c r="S3450" s="17">
        <v>0.4</v>
      </c>
      <c r="T3450" s="5">
        <v>1.32</v>
      </c>
      <c r="U3450" s="1">
        <v>1</v>
      </c>
      <c r="V3450" s="1">
        <v>2.1</v>
      </c>
      <c r="W3450" s="5">
        <v>7.31</v>
      </c>
      <c r="X3450"/>
      <c r="Y3450" s="1">
        <v>1.1000000000000001</v>
      </c>
      <c r="Z3450"/>
      <c r="AA3450" s="5">
        <v>0.06</v>
      </c>
      <c r="AB3450" s="33">
        <v>0.68</v>
      </c>
      <c r="AC3450" s="12"/>
      <c r="AD3450" t="s">
        <v>5163</v>
      </c>
      <c r="AE3450" s="5">
        <v>3.78</v>
      </c>
      <c r="AF3450" s="5">
        <v>11.65</v>
      </c>
      <c r="AG3450"/>
      <c r="AH3450" s="1">
        <v>0</v>
      </c>
      <c r="AI3450" s="24">
        <v>0</v>
      </c>
      <c r="AJ3450" s="1">
        <v>2.7</v>
      </c>
      <c r="AK3450" s="1">
        <v>3.2</v>
      </c>
      <c r="AL3450" s="1">
        <v>0.7</v>
      </c>
      <c r="AM3450"/>
      <c r="AN3450" s="5">
        <v>-0.11</v>
      </c>
      <c r="AO3450" s="31">
        <v>0.56000000000000005</v>
      </c>
      <c r="AP3450" s="12"/>
    </row>
    <row r="3451" spans="1:42" x14ac:dyDescent="0.2">
      <c r="A3451" s="26" t="s">
        <v>287</v>
      </c>
      <c r="B3451">
        <v>31</v>
      </c>
      <c r="C3451" t="s">
        <v>5162</v>
      </c>
      <c r="D3451" t="s">
        <v>5163</v>
      </c>
      <c r="E3451" s="27" t="s">
        <v>2247</v>
      </c>
      <c r="F3451" s="28" t="s">
        <v>288</v>
      </c>
      <c r="G3451" s="27">
        <v>23</v>
      </c>
      <c r="H3451" s="29">
        <v>1</v>
      </c>
      <c r="I3451" s="29">
        <v>3</v>
      </c>
      <c r="J3451" s="29">
        <v>4</v>
      </c>
      <c r="K3451" s="29">
        <v>-8.4</v>
      </c>
      <c r="L3451" s="30">
        <v>-0.8</v>
      </c>
      <c r="M3451" s="30">
        <v>-1.4</v>
      </c>
      <c r="N3451" s="1">
        <v>-0.2</v>
      </c>
      <c r="O3451" s="1">
        <v>5.2</v>
      </c>
      <c r="P3451" s="12"/>
      <c r="Q3451" t="s">
        <v>5163</v>
      </c>
      <c r="R3451" s="36">
        <v>0</v>
      </c>
      <c r="S3451" s="69">
        <v>0.2</v>
      </c>
      <c r="T3451" s="5">
        <v>1.06</v>
      </c>
      <c r="U3451" s="1">
        <v>0.7</v>
      </c>
      <c r="V3451" s="1">
        <v>1.5</v>
      </c>
      <c r="W3451" s="5">
        <v>7.39</v>
      </c>
      <c r="X3451"/>
      <c r="Y3451" s="1">
        <v>1.1000000000000001</v>
      </c>
      <c r="Z3451"/>
      <c r="AA3451" s="5">
        <v>-0.1</v>
      </c>
      <c r="AB3451" s="37">
        <v>-0.03</v>
      </c>
      <c r="AC3451" s="12"/>
      <c r="AD3451" t="s">
        <v>5163</v>
      </c>
      <c r="AE3451" s="5">
        <v>3.19</v>
      </c>
      <c r="AF3451" s="5">
        <v>0</v>
      </c>
      <c r="AG3451"/>
      <c r="AH3451" s="1">
        <v>0</v>
      </c>
      <c r="AI3451" s="1">
        <v>0</v>
      </c>
      <c r="AJ3451" s="1">
        <v>2.9</v>
      </c>
      <c r="AK3451" s="1">
        <v>2.2000000000000002</v>
      </c>
      <c r="AL3451" s="1">
        <v>0.5</v>
      </c>
      <c r="AM3451"/>
      <c r="AN3451" s="5">
        <v>-0.18</v>
      </c>
      <c r="AO3451" s="41">
        <v>0.83</v>
      </c>
      <c r="AP3451" s="12"/>
    </row>
    <row r="3452" spans="1:42" x14ac:dyDescent="0.2">
      <c r="A3452" t="s">
        <v>276</v>
      </c>
      <c r="B3452" s="2">
        <v>25</v>
      </c>
      <c r="C3452" t="s">
        <v>3627</v>
      </c>
      <c r="D3452" t="s">
        <v>5164</v>
      </c>
      <c r="E3452" t="s">
        <v>416</v>
      </c>
      <c r="F3452" t="s">
        <v>2232</v>
      </c>
      <c r="G3452">
        <v>9</v>
      </c>
      <c r="H3452">
        <v>0</v>
      </c>
      <c r="I3452">
        <v>0</v>
      </c>
      <c r="J3452">
        <v>0</v>
      </c>
      <c r="K3452" s="2">
        <v>1.1000000000000001</v>
      </c>
      <c r="L3452" s="1">
        <v>-0.4</v>
      </c>
      <c r="M3452" s="1">
        <v>0.3</v>
      </c>
      <c r="N3452" s="1">
        <v>-1.2</v>
      </c>
      <c r="O3452" s="1">
        <v>0.2</v>
      </c>
      <c r="P3452" s="16"/>
      <c r="Q3452" t="s">
        <v>5164</v>
      </c>
      <c r="R3452" s="1">
        <v>0</v>
      </c>
      <c r="S3452" s="1">
        <v>0</v>
      </c>
      <c r="T3452" s="5">
        <v>1.32</v>
      </c>
      <c r="U3452" s="1">
        <v>0</v>
      </c>
      <c r="V3452" s="1">
        <v>0</v>
      </c>
      <c r="W3452" s="5">
        <v>0</v>
      </c>
      <c r="X3452" s="5">
        <v>-0.24</v>
      </c>
      <c r="Y3452" s="1">
        <v>2.6</v>
      </c>
      <c r="Z3452" s="1">
        <v>0</v>
      </c>
      <c r="AA3452" s="5">
        <v>-0.53</v>
      </c>
      <c r="AB3452" s="5">
        <v>-1.57</v>
      </c>
      <c r="AC3452" s="16"/>
      <c r="AD3452" t="s">
        <v>5164</v>
      </c>
      <c r="AE3452" s="5">
        <v>0</v>
      </c>
      <c r="AF3452" s="5">
        <v>0</v>
      </c>
      <c r="AG3452" s="5">
        <v>-0.03</v>
      </c>
      <c r="AH3452" s="1">
        <v>0</v>
      </c>
      <c r="AI3452" s="1">
        <v>0.2</v>
      </c>
      <c r="AJ3452" s="1">
        <v>9.3000000000000007</v>
      </c>
      <c r="AK3452" s="1">
        <v>1.3</v>
      </c>
      <c r="AL3452" s="1">
        <v>0</v>
      </c>
      <c r="AM3452" s="1">
        <v>2.6</v>
      </c>
      <c r="AN3452" s="5">
        <v>0.4</v>
      </c>
      <c r="AO3452" s="5">
        <v>0.33</v>
      </c>
      <c r="AP3452" s="12"/>
    </row>
    <row r="3453" spans="1:42" x14ac:dyDescent="0.2">
      <c r="A3453" s="3" t="s">
        <v>284</v>
      </c>
      <c r="B3453">
        <v>28</v>
      </c>
      <c r="C3453" t="s">
        <v>298</v>
      </c>
      <c r="D3453" t="s">
        <v>5165</v>
      </c>
      <c r="E3453" t="s">
        <v>2242</v>
      </c>
      <c r="F3453" t="s">
        <v>1478</v>
      </c>
      <c r="G3453">
        <v>2</v>
      </c>
      <c r="H3453">
        <v>0</v>
      </c>
      <c r="I3453">
        <v>0</v>
      </c>
      <c r="J3453">
        <f>H3453+I3453</f>
        <v>0</v>
      </c>
      <c r="K3453" s="2">
        <v>0.2</v>
      </c>
      <c r="L3453" s="1">
        <v>-0.2</v>
      </c>
      <c r="M3453" s="1">
        <v>0</v>
      </c>
      <c r="N3453" s="20">
        <v>-0.3</v>
      </c>
      <c r="O3453" s="20">
        <v>0.3</v>
      </c>
      <c r="P3453" s="12"/>
      <c r="Q3453" t="s">
        <v>5165</v>
      </c>
      <c r="R3453" s="1">
        <v>0</v>
      </c>
      <c r="S3453" s="1">
        <v>0</v>
      </c>
      <c r="T3453" s="5">
        <v>0</v>
      </c>
      <c r="U3453" s="1">
        <v>0</v>
      </c>
      <c r="V3453" s="1">
        <v>0</v>
      </c>
      <c r="W3453" s="5">
        <v>20.57</v>
      </c>
      <c r="X3453"/>
      <c r="Y3453" s="1">
        <v>0</v>
      </c>
      <c r="Z3453"/>
      <c r="AA3453" s="5">
        <v>-1.21</v>
      </c>
      <c r="AB3453" s="5">
        <v>-2.2999999999999998</v>
      </c>
      <c r="AC3453" s="12"/>
      <c r="AD3453" t="s">
        <v>5165</v>
      </c>
      <c r="AE3453" s="5">
        <v>0</v>
      </c>
      <c r="AF3453" s="5">
        <v>0</v>
      </c>
      <c r="AG3453"/>
      <c r="AH3453" s="1">
        <v>40</v>
      </c>
      <c r="AI3453" s="24">
        <v>3.7</v>
      </c>
      <c r="AJ3453" s="1">
        <v>17.100000000000001</v>
      </c>
      <c r="AK3453" s="1">
        <v>8.5</v>
      </c>
      <c r="AL3453" s="1">
        <v>0</v>
      </c>
      <c r="AM3453"/>
      <c r="AN3453" s="5">
        <v>0</v>
      </c>
      <c r="AO3453" s="35">
        <v>2.14</v>
      </c>
      <c r="AP3453" s="12"/>
    </row>
    <row r="3454" spans="1:42" x14ac:dyDescent="0.2">
      <c r="A3454" s="3" t="s">
        <v>284</v>
      </c>
      <c r="B3454">
        <v>23</v>
      </c>
      <c r="C3454" t="s">
        <v>3665</v>
      </c>
      <c r="D3454" t="s">
        <v>3411</v>
      </c>
      <c r="E3454" t="s">
        <v>2242</v>
      </c>
      <c r="F3454" t="s">
        <v>2232</v>
      </c>
      <c r="G3454">
        <v>1</v>
      </c>
      <c r="H3454">
        <v>1</v>
      </c>
      <c r="I3454">
        <v>0</v>
      </c>
      <c r="J3454">
        <f>H3454+I3454</f>
        <v>1</v>
      </c>
      <c r="K3454" s="2">
        <v>1</v>
      </c>
      <c r="L3454" s="1">
        <v>0.4</v>
      </c>
      <c r="M3454" s="1">
        <v>0.2</v>
      </c>
      <c r="N3454" s="20">
        <v>2</v>
      </c>
      <c r="O3454" s="20">
        <v>0.3</v>
      </c>
      <c r="P3454" s="12"/>
      <c r="Q3454" t="s">
        <v>3411</v>
      </c>
      <c r="R3454" s="1">
        <v>8.1999999999999993</v>
      </c>
      <c r="S3454" s="1">
        <v>0</v>
      </c>
      <c r="T3454" s="5">
        <v>8.2200000000000006</v>
      </c>
      <c r="U3454" s="1">
        <v>0</v>
      </c>
      <c r="V3454" s="1">
        <v>0</v>
      </c>
      <c r="W3454" s="5">
        <v>0</v>
      </c>
      <c r="X3454"/>
      <c r="Y3454" s="1">
        <v>0</v>
      </c>
      <c r="Z3454"/>
      <c r="AA3454" s="5">
        <v>3.29</v>
      </c>
      <c r="AB3454" s="5">
        <v>16.399999999999999</v>
      </c>
      <c r="AC3454" s="12"/>
      <c r="AD3454" t="s">
        <v>3411</v>
      </c>
      <c r="AE3454" s="5">
        <v>0</v>
      </c>
      <c r="AF3454" s="5">
        <v>0</v>
      </c>
      <c r="AG3454"/>
      <c r="AH3454" s="1">
        <v>0</v>
      </c>
      <c r="AI3454" s="24">
        <v>1.6</v>
      </c>
      <c r="AJ3454" s="1">
        <v>8.1999999999999993</v>
      </c>
      <c r="AK3454" s="1">
        <v>8.1999999999999993</v>
      </c>
      <c r="AL3454" s="1">
        <v>0</v>
      </c>
      <c r="AM3454"/>
      <c r="AN3454" s="5">
        <v>1.64</v>
      </c>
      <c r="AO3454" s="35">
        <v>2.8</v>
      </c>
      <c r="AP3454" s="12"/>
    </row>
    <row r="3455" spans="1:42" x14ac:dyDescent="0.2">
      <c r="A3455" s="26" t="s">
        <v>287</v>
      </c>
      <c r="B3455">
        <v>24</v>
      </c>
      <c r="C3455" t="s">
        <v>3665</v>
      </c>
      <c r="D3455" t="s">
        <v>3411</v>
      </c>
      <c r="E3455" s="27" t="s">
        <v>2242</v>
      </c>
      <c r="F3455" s="28" t="s">
        <v>2232</v>
      </c>
      <c r="G3455" s="27">
        <v>18</v>
      </c>
      <c r="H3455" s="29">
        <v>2</v>
      </c>
      <c r="I3455" s="29">
        <v>0</v>
      </c>
      <c r="J3455" s="29">
        <v>2</v>
      </c>
      <c r="K3455" s="29">
        <v>-2.7</v>
      </c>
      <c r="L3455" s="30">
        <v>-0.2</v>
      </c>
      <c r="M3455" s="30">
        <v>-0.3</v>
      </c>
      <c r="N3455" s="1">
        <v>-1.1000000000000001</v>
      </c>
      <c r="O3455" s="1">
        <v>1.7</v>
      </c>
      <c r="P3455" s="12"/>
      <c r="Q3455" t="s">
        <v>3411</v>
      </c>
      <c r="R3455" s="32">
        <v>1</v>
      </c>
      <c r="S3455" s="36">
        <v>0</v>
      </c>
      <c r="T3455" s="5">
        <v>0.98</v>
      </c>
      <c r="U3455" s="1">
        <v>0</v>
      </c>
      <c r="V3455" s="1">
        <v>0</v>
      </c>
      <c r="W3455" s="5">
        <v>0</v>
      </c>
      <c r="X3455"/>
      <c r="Y3455" s="1">
        <v>3.2</v>
      </c>
      <c r="Z3455"/>
      <c r="AA3455" s="5">
        <v>-0.08</v>
      </c>
      <c r="AB3455" s="40">
        <v>-0.51</v>
      </c>
      <c r="AC3455" s="12"/>
      <c r="AD3455" t="s">
        <v>3411</v>
      </c>
      <c r="AE3455" s="5">
        <v>1.96</v>
      </c>
      <c r="AF3455" s="5">
        <v>0</v>
      </c>
      <c r="AG3455"/>
      <c r="AH3455" s="1">
        <v>0</v>
      </c>
      <c r="AI3455" s="1">
        <v>0.3</v>
      </c>
      <c r="AJ3455" s="1">
        <v>5</v>
      </c>
      <c r="AK3455" s="1">
        <v>2.7</v>
      </c>
      <c r="AL3455" s="1">
        <v>1.4</v>
      </c>
      <c r="AM3455"/>
      <c r="AN3455" s="5">
        <v>-0.13</v>
      </c>
      <c r="AO3455" s="51">
        <v>0.77</v>
      </c>
      <c r="AP3455" s="12"/>
    </row>
    <row r="3456" spans="1:42" x14ac:dyDescent="0.2">
      <c r="A3456" t="s">
        <v>276</v>
      </c>
      <c r="B3456" s="2">
        <v>25</v>
      </c>
      <c r="C3456" t="s">
        <v>3665</v>
      </c>
      <c r="D3456" t="s">
        <v>3411</v>
      </c>
      <c r="E3456" t="s">
        <v>2242</v>
      </c>
      <c r="F3456" t="s">
        <v>2232</v>
      </c>
      <c r="G3456">
        <v>11</v>
      </c>
      <c r="H3456">
        <v>5</v>
      </c>
      <c r="I3456">
        <v>2</v>
      </c>
      <c r="J3456">
        <v>7</v>
      </c>
      <c r="K3456" s="2">
        <v>3.2</v>
      </c>
      <c r="L3456" s="1">
        <v>1.3</v>
      </c>
      <c r="M3456" s="1">
        <v>0.7</v>
      </c>
      <c r="N3456" s="1">
        <v>12</v>
      </c>
      <c r="O3456" s="1">
        <v>2.7</v>
      </c>
      <c r="P3456" s="16"/>
      <c r="Q3456" t="s">
        <v>3411</v>
      </c>
      <c r="R3456" s="1">
        <v>2.4</v>
      </c>
      <c r="S3456" s="1">
        <v>0.5</v>
      </c>
      <c r="T3456" s="5">
        <v>3.3</v>
      </c>
      <c r="U3456" s="1">
        <v>0</v>
      </c>
      <c r="V3456" s="1">
        <v>2.9</v>
      </c>
      <c r="W3456" s="5">
        <v>8.7200000000000006</v>
      </c>
      <c r="X3456" s="5">
        <v>0.12</v>
      </c>
      <c r="Y3456" s="1">
        <v>0.4</v>
      </c>
      <c r="Z3456" s="1">
        <v>0.8</v>
      </c>
      <c r="AA3456" s="5">
        <v>0.41</v>
      </c>
      <c r="AB3456" s="5">
        <v>4.87</v>
      </c>
      <c r="AC3456" s="16"/>
      <c r="AD3456" t="s">
        <v>3411</v>
      </c>
      <c r="AE3456" s="5">
        <v>2.36</v>
      </c>
      <c r="AF3456" s="5">
        <v>0</v>
      </c>
      <c r="AG3456" s="5">
        <v>0.05</v>
      </c>
      <c r="AH3456" s="1">
        <v>0</v>
      </c>
      <c r="AI3456" s="1">
        <v>0.1</v>
      </c>
      <c r="AJ3456" s="1">
        <v>4.0999999999999996</v>
      </c>
      <c r="AK3456" s="1">
        <v>1.6</v>
      </c>
      <c r="AL3456" s="1">
        <v>0.4</v>
      </c>
      <c r="AM3456" s="1">
        <v>0.4</v>
      </c>
      <c r="AN3456" s="5">
        <v>0.22</v>
      </c>
      <c r="AO3456" s="5">
        <v>1.1000000000000001</v>
      </c>
      <c r="AP3456" s="12"/>
    </row>
    <row r="3457" spans="1:42" x14ac:dyDescent="0.2">
      <c r="A3457" t="s">
        <v>276</v>
      </c>
      <c r="B3457" s="2">
        <v>34</v>
      </c>
      <c r="C3457" t="s">
        <v>5169</v>
      </c>
      <c r="D3457" t="s">
        <v>5168</v>
      </c>
      <c r="E3457" t="s">
        <v>2239</v>
      </c>
      <c r="F3457" t="s">
        <v>2232</v>
      </c>
      <c r="G3457">
        <v>27</v>
      </c>
      <c r="H3457">
        <v>2</v>
      </c>
      <c r="I3457">
        <v>6</v>
      </c>
      <c r="J3457">
        <v>8</v>
      </c>
      <c r="K3457" s="2">
        <v>5.8</v>
      </c>
      <c r="L3457" s="1">
        <v>0.4</v>
      </c>
      <c r="M3457" s="1">
        <v>1.4</v>
      </c>
      <c r="N3457" s="1">
        <v>3.4</v>
      </c>
      <c r="O3457" s="1">
        <v>1.3</v>
      </c>
      <c r="P3457" s="16"/>
      <c r="Q3457" t="s">
        <v>5168</v>
      </c>
      <c r="R3457" s="21">
        <v>0.5</v>
      </c>
      <c r="S3457" s="43">
        <v>1.5</v>
      </c>
      <c r="T3457" s="5">
        <v>2.77</v>
      </c>
      <c r="U3457" s="1">
        <v>0</v>
      </c>
      <c r="V3457" s="1">
        <v>0</v>
      </c>
      <c r="W3457" s="5">
        <v>5.47</v>
      </c>
      <c r="X3457" s="5">
        <v>-0.11</v>
      </c>
      <c r="Y3457" s="1">
        <v>1.2</v>
      </c>
      <c r="Z3457" s="1">
        <v>0.2</v>
      </c>
      <c r="AA3457" s="5">
        <v>0.09</v>
      </c>
      <c r="AB3457" s="18">
        <v>0.82</v>
      </c>
      <c r="AC3457" s="16"/>
      <c r="AD3457" t="s">
        <v>5168</v>
      </c>
      <c r="AE3457" s="5">
        <v>1.51</v>
      </c>
      <c r="AF3457" s="5">
        <v>0</v>
      </c>
      <c r="AG3457" s="5">
        <v>-0.02</v>
      </c>
      <c r="AH3457" s="1">
        <v>0</v>
      </c>
      <c r="AI3457" s="1">
        <v>0.2</v>
      </c>
      <c r="AJ3457" s="1">
        <v>11.3</v>
      </c>
      <c r="AK3457" s="1">
        <v>1</v>
      </c>
      <c r="AL3457" s="1">
        <v>3.4</v>
      </c>
      <c r="AM3457" s="1">
        <v>1.9</v>
      </c>
      <c r="AN3457" s="5">
        <v>0.31</v>
      </c>
      <c r="AO3457" s="23">
        <v>0.32</v>
      </c>
      <c r="AP3457" s="12"/>
    </row>
    <row r="3458" spans="1:42" x14ac:dyDescent="0.2">
      <c r="A3458" s="26" t="s">
        <v>287</v>
      </c>
      <c r="B3458">
        <v>22</v>
      </c>
      <c r="C3458" t="s">
        <v>313</v>
      </c>
      <c r="D3458" t="s">
        <v>5170</v>
      </c>
      <c r="E3458" s="27" t="s">
        <v>2236</v>
      </c>
      <c r="F3458" s="28" t="s">
        <v>297</v>
      </c>
      <c r="G3458" s="27">
        <v>3</v>
      </c>
      <c r="H3458" s="29">
        <v>1</v>
      </c>
      <c r="I3458" s="29">
        <v>0</v>
      </c>
      <c r="J3458" s="29">
        <v>1</v>
      </c>
      <c r="K3458" s="29">
        <v>0.9</v>
      </c>
      <c r="L3458" s="30">
        <v>0.3</v>
      </c>
      <c r="M3458" s="30">
        <v>0.2</v>
      </c>
      <c r="N3458" s="1">
        <v>1.8</v>
      </c>
      <c r="O3458" s="1">
        <v>-0.2</v>
      </c>
      <c r="P3458" s="12"/>
      <c r="Q3458" t="s">
        <v>5170</v>
      </c>
      <c r="R3458" s="1">
        <v>4.8</v>
      </c>
      <c r="S3458" s="1">
        <v>0</v>
      </c>
      <c r="T3458" s="5">
        <v>4.78</v>
      </c>
      <c r="U3458" s="1">
        <v>0</v>
      </c>
      <c r="V3458" s="1">
        <v>0</v>
      </c>
      <c r="W3458" s="5">
        <v>0</v>
      </c>
      <c r="X3458"/>
      <c r="Y3458" s="1">
        <v>9.6</v>
      </c>
      <c r="Z3458"/>
      <c r="AA3458" s="5">
        <v>1.43</v>
      </c>
      <c r="AB3458" s="5">
        <v>8.81</v>
      </c>
      <c r="AC3458" s="12"/>
      <c r="AD3458" t="s">
        <v>5170</v>
      </c>
      <c r="AE3458" s="5">
        <v>0</v>
      </c>
      <c r="AF3458" s="5">
        <v>0</v>
      </c>
      <c r="AG3458"/>
      <c r="AH3458" s="1">
        <v>45.5</v>
      </c>
      <c r="AI3458" s="1">
        <v>6.4</v>
      </c>
      <c r="AJ3458" s="1">
        <v>0</v>
      </c>
      <c r="AK3458" s="1">
        <v>0</v>
      </c>
      <c r="AL3458" s="1">
        <v>0</v>
      </c>
      <c r="AM3458"/>
      <c r="AN3458" s="5">
        <v>0.96</v>
      </c>
      <c r="AO3458" s="35">
        <v>-0.88</v>
      </c>
      <c r="AP3458" s="12"/>
    </row>
    <row r="3459" spans="1:42" x14ac:dyDescent="0.2">
      <c r="A3459" s="3" t="s">
        <v>284</v>
      </c>
      <c r="B3459">
        <v>34</v>
      </c>
      <c r="C3459" t="s">
        <v>4686</v>
      </c>
      <c r="D3459" t="s">
        <v>5172</v>
      </c>
      <c r="E3459" t="s">
        <v>2238</v>
      </c>
      <c r="F3459" t="s">
        <v>1478</v>
      </c>
      <c r="G3459">
        <v>58</v>
      </c>
      <c r="H3459">
        <v>18</v>
      </c>
      <c r="I3459">
        <v>32</v>
      </c>
      <c r="J3459">
        <f>H3459+I3459</f>
        <v>50</v>
      </c>
      <c r="K3459" s="2">
        <v>5.6</v>
      </c>
      <c r="L3459" s="1">
        <v>6.4</v>
      </c>
      <c r="M3459" s="1">
        <v>1.5</v>
      </c>
      <c r="N3459" s="20">
        <v>34.5</v>
      </c>
      <c r="O3459" s="20">
        <v>3.4</v>
      </c>
      <c r="P3459" s="12"/>
      <c r="Q3459" t="s">
        <v>5172</v>
      </c>
      <c r="R3459" s="32">
        <v>1</v>
      </c>
      <c r="S3459" s="32">
        <v>1.3</v>
      </c>
      <c r="T3459" s="5">
        <v>3</v>
      </c>
      <c r="U3459" s="1">
        <v>1.5</v>
      </c>
      <c r="V3459" s="1">
        <v>4.5999999999999996</v>
      </c>
      <c r="W3459" s="5">
        <v>9.2899999999999991</v>
      </c>
      <c r="X3459"/>
      <c r="Y3459" s="1">
        <v>1.8</v>
      </c>
      <c r="Z3459"/>
      <c r="AA3459" s="5">
        <v>0.31</v>
      </c>
      <c r="AB3459" s="57">
        <v>2.09</v>
      </c>
      <c r="AC3459" s="12"/>
      <c r="AD3459" t="s">
        <v>5172</v>
      </c>
      <c r="AE3459" s="5">
        <v>2.13</v>
      </c>
      <c r="AF3459" s="5">
        <v>5.16</v>
      </c>
      <c r="AG3459"/>
      <c r="AH3459" s="1">
        <v>45.9</v>
      </c>
      <c r="AI3459" s="24">
        <v>15.4</v>
      </c>
      <c r="AJ3459" s="1">
        <v>1.8</v>
      </c>
      <c r="AK3459" s="1">
        <v>1</v>
      </c>
      <c r="AL3459" s="1">
        <v>1.5</v>
      </c>
      <c r="AM3459"/>
      <c r="AN3459" s="5">
        <v>7.0000000000000007E-2</v>
      </c>
      <c r="AO3459" s="41">
        <v>0.21</v>
      </c>
      <c r="AP3459" s="12"/>
    </row>
    <row r="3460" spans="1:42" x14ac:dyDescent="0.2">
      <c r="A3460" s="3" t="s">
        <v>284</v>
      </c>
      <c r="B3460">
        <v>37</v>
      </c>
      <c r="C3460" t="s">
        <v>439</v>
      </c>
      <c r="D3460" t="s">
        <v>5173</v>
      </c>
      <c r="E3460" t="s">
        <v>2255</v>
      </c>
      <c r="F3460" t="s">
        <v>1513</v>
      </c>
      <c r="G3460">
        <v>49</v>
      </c>
      <c r="H3460">
        <v>1</v>
      </c>
      <c r="I3460">
        <v>7</v>
      </c>
      <c r="J3460">
        <f>H3460+I3460</f>
        <v>8</v>
      </c>
      <c r="K3460" s="2">
        <v>-6.6</v>
      </c>
      <c r="L3460" s="1">
        <v>-0.1</v>
      </c>
      <c r="M3460" s="1">
        <v>-1</v>
      </c>
      <c r="N3460" s="20">
        <v>3.4</v>
      </c>
      <c r="O3460" s="20">
        <v>4.3</v>
      </c>
      <c r="P3460" s="12"/>
      <c r="Q3460" t="s">
        <v>5173</v>
      </c>
      <c r="R3460" s="21">
        <v>0.1</v>
      </c>
      <c r="S3460" s="21">
        <v>0.6</v>
      </c>
      <c r="T3460" s="5">
        <v>1.98</v>
      </c>
      <c r="U3460" s="1">
        <v>0</v>
      </c>
      <c r="V3460" s="1">
        <v>0</v>
      </c>
      <c r="W3460" s="5">
        <v>0</v>
      </c>
      <c r="X3460"/>
      <c r="Y3460" s="1">
        <v>1</v>
      </c>
      <c r="Z3460"/>
      <c r="AA3460" s="5">
        <v>-0.01</v>
      </c>
      <c r="AB3460" s="18">
        <v>0.32</v>
      </c>
      <c r="AC3460" s="12"/>
      <c r="AD3460" t="s">
        <v>5173</v>
      </c>
      <c r="AE3460" s="5">
        <v>3.65</v>
      </c>
      <c r="AF3460" s="5">
        <v>5.71</v>
      </c>
      <c r="AG3460"/>
      <c r="AH3460" s="1">
        <v>0</v>
      </c>
      <c r="AI3460" s="24">
        <v>0</v>
      </c>
      <c r="AJ3460" s="1">
        <v>2.6</v>
      </c>
      <c r="AK3460" s="1">
        <v>3.2</v>
      </c>
      <c r="AL3460" s="1">
        <v>0.7</v>
      </c>
      <c r="AM3460"/>
      <c r="AN3460" s="5">
        <v>-0.09</v>
      </c>
      <c r="AO3460" s="25">
        <v>0.41</v>
      </c>
      <c r="AP3460" s="12"/>
    </row>
    <row r="3461" spans="1:42" x14ac:dyDescent="0.2">
      <c r="A3461" s="58" t="s">
        <v>284</v>
      </c>
      <c r="B3461">
        <v>29</v>
      </c>
      <c r="C3461" t="s">
        <v>292</v>
      </c>
      <c r="D3461" t="s">
        <v>5173</v>
      </c>
      <c r="E3461" s="59" t="s">
        <v>2244</v>
      </c>
      <c r="F3461" s="59" t="s">
        <v>2229</v>
      </c>
      <c r="G3461" s="59">
        <v>66</v>
      </c>
      <c r="H3461" s="59">
        <v>10</v>
      </c>
      <c r="I3461" s="59">
        <v>11</v>
      </c>
      <c r="J3461" s="59">
        <v>21</v>
      </c>
      <c r="K3461" s="60">
        <v>-14.3</v>
      </c>
      <c r="L3461" s="61">
        <v>-0.4</v>
      </c>
      <c r="M3461" s="61">
        <v>-0.9</v>
      </c>
      <c r="N3461" s="20">
        <v>8.1</v>
      </c>
      <c r="O3461" s="20">
        <v>3.3</v>
      </c>
      <c r="P3461" s="12"/>
      <c r="Q3461" t="s">
        <v>5173</v>
      </c>
      <c r="R3461" s="21">
        <v>0.7</v>
      </c>
      <c r="S3461" s="21">
        <v>0.9</v>
      </c>
      <c r="T3461" s="5">
        <v>2.23</v>
      </c>
      <c r="U3461" s="1">
        <v>1</v>
      </c>
      <c r="V3461" s="1">
        <v>0.5</v>
      </c>
      <c r="W3461" s="5">
        <v>3.54</v>
      </c>
      <c r="X3461"/>
      <c r="Y3461" s="1">
        <v>1.2</v>
      </c>
      <c r="Z3461"/>
      <c r="AA3461" s="5">
        <v>-0.02</v>
      </c>
      <c r="AB3461" s="23">
        <v>0.59</v>
      </c>
      <c r="AC3461" s="12"/>
      <c r="AD3461" t="s">
        <v>5173</v>
      </c>
      <c r="AE3461" s="5">
        <v>3.57</v>
      </c>
      <c r="AF3461" s="5">
        <v>8.58</v>
      </c>
      <c r="AG3461"/>
      <c r="AH3461" s="1">
        <v>46.4</v>
      </c>
      <c r="AI3461" s="62">
        <v>17.600000000000001</v>
      </c>
      <c r="AJ3461" s="1">
        <v>2.4</v>
      </c>
      <c r="AK3461" s="1">
        <v>1.7</v>
      </c>
      <c r="AL3461" s="1">
        <v>1.7</v>
      </c>
      <c r="AM3461"/>
      <c r="AN3461" s="5">
        <v>-0.06</v>
      </c>
      <c r="AO3461" s="41">
        <v>0.24</v>
      </c>
      <c r="AP3461" s="12"/>
    </row>
    <row r="3462" spans="1:42" x14ac:dyDescent="0.2">
      <c r="A3462" s="26" t="s">
        <v>287</v>
      </c>
      <c r="B3462">
        <v>30</v>
      </c>
      <c r="C3462" t="s">
        <v>292</v>
      </c>
      <c r="D3462" t="s">
        <v>5173</v>
      </c>
      <c r="E3462" s="27" t="s">
        <v>2246</v>
      </c>
      <c r="F3462" s="28" t="s">
        <v>338</v>
      </c>
      <c r="G3462" s="27">
        <v>63</v>
      </c>
      <c r="H3462" s="29">
        <v>6</v>
      </c>
      <c r="I3462" s="29">
        <v>8</v>
      </c>
      <c r="J3462" s="29">
        <v>14</v>
      </c>
      <c r="K3462" s="29">
        <v>-5.0999999999999996</v>
      </c>
      <c r="L3462" s="30">
        <v>-1.4</v>
      </c>
      <c r="M3462" s="30">
        <v>-0.1</v>
      </c>
      <c r="N3462" s="1">
        <v>0.3</v>
      </c>
      <c r="O3462" s="1">
        <v>13</v>
      </c>
      <c r="P3462" s="12"/>
      <c r="Q3462" t="s">
        <v>5173</v>
      </c>
      <c r="R3462" s="39">
        <v>0.2</v>
      </c>
      <c r="S3462" s="54">
        <v>0.6</v>
      </c>
      <c r="T3462" s="5">
        <v>1.43</v>
      </c>
      <c r="U3462" s="1">
        <v>2.1</v>
      </c>
      <c r="V3462" s="1">
        <v>1.1000000000000001</v>
      </c>
      <c r="W3462" s="5">
        <v>4.8099999999999996</v>
      </c>
      <c r="X3462"/>
      <c r="Y3462" s="1">
        <v>0.6</v>
      </c>
      <c r="Z3462"/>
      <c r="AA3462" s="5">
        <v>-0.1</v>
      </c>
      <c r="AB3462" s="37">
        <v>0.03</v>
      </c>
      <c r="AC3462" s="12"/>
      <c r="AD3462" t="s">
        <v>5173</v>
      </c>
      <c r="AE3462" s="5">
        <v>2.09</v>
      </c>
      <c r="AF3462" s="5">
        <v>4.92</v>
      </c>
      <c r="AG3462"/>
      <c r="AH3462" s="1">
        <v>50.7</v>
      </c>
      <c r="AI3462" s="1">
        <v>5.6</v>
      </c>
      <c r="AJ3462" s="1">
        <v>1.9</v>
      </c>
      <c r="AK3462" s="1">
        <v>1.4</v>
      </c>
      <c r="AL3462" s="1">
        <v>1.1000000000000001</v>
      </c>
      <c r="AM3462"/>
      <c r="AN3462" s="5">
        <v>-0.01</v>
      </c>
      <c r="AO3462" s="55">
        <v>1.03</v>
      </c>
      <c r="AP3462" s="12"/>
    </row>
    <row r="3463" spans="1:42" x14ac:dyDescent="0.2">
      <c r="A3463" t="s">
        <v>276</v>
      </c>
      <c r="B3463" s="2">
        <v>31</v>
      </c>
      <c r="C3463" t="s">
        <v>292</v>
      </c>
      <c r="D3463" t="s">
        <v>5173</v>
      </c>
      <c r="E3463" t="s">
        <v>2247</v>
      </c>
      <c r="F3463" t="s">
        <v>2229</v>
      </c>
      <c r="G3463">
        <v>1</v>
      </c>
      <c r="H3463">
        <v>0</v>
      </c>
      <c r="I3463">
        <v>0</v>
      </c>
      <c r="J3463">
        <v>0</v>
      </c>
      <c r="K3463" s="2">
        <v>0</v>
      </c>
      <c r="L3463" s="1">
        <v>0</v>
      </c>
      <c r="M3463" s="1">
        <v>0</v>
      </c>
      <c r="N3463" s="1">
        <v>-0.5</v>
      </c>
      <c r="O3463" s="1">
        <v>0.5</v>
      </c>
      <c r="P3463" s="16"/>
      <c r="Q3463" t="s">
        <v>5173</v>
      </c>
      <c r="R3463" s="1">
        <v>0</v>
      </c>
      <c r="S3463" s="1">
        <v>0</v>
      </c>
      <c r="T3463" s="5">
        <v>0</v>
      </c>
      <c r="U3463" s="1">
        <v>0</v>
      </c>
      <c r="V3463" s="1">
        <v>0</v>
      </c>
      <c r="W3463" s="5">
        <v>0</v>
      </c>
      <c r="X3463" s="5">
        <v>-0.38</v>
      </c>
      <c r="Y3463" s="1">
        <v>0</v>
      </c>
      <c r="Z3463" s="1">
        <v>0</v>
      </c>
      <c r="AA3463" s="5">
        <v>0</v>
      </c>
      <c r="AB3463" s="5">
        <v>-2.09</v>
      </c>
      <c r="AC3463" s="16"/>
      <c r="AD3463" t="s">
        <v>5173</v>
      </c>
      <c r="AE3463" s="5">
        <v>0</v>
      </c>
      <c r="AF3463" s="5">
        <v>0</v>
      </c>
      <c r="AG3463" s="5">
        <v>-0.14000000000000001</v>
      </c>
      <c r="AH3463" s="1">
        <v>0</v>
      </c>
      <c r="AI3463" s="1">
        <v>0</v>
      </c>
      <c r="AJ3463" s="1">
        <v>4.5</v>
      </c>
      <c r="AK3463" s="1">
        <v>0</v>
      </c>
      <c r="AL3463" s="1">
        <v>0</v>
      </c>
      <c r="AM3463" s="1">
        <v>0</v>
      </c>
      <c r="AN3463" s="5">
        <v>0</v>
      </c>
      <c r="AO3463" s="5">
        <v>2.35</v>
      </c>
      <c r="AP3463" s="12"/>
    </row>
    <row r="3464" spans="1:42" x14ac:dyDescent="0.2">
      <c r="A3464" s="3" t="s">
        <v>284</v>
      </c>
      <c r="B3464">
        <v>21</v>
      </c>
      <c r="C3464" t="s">
        <v>349</v>
      </c>
      <c r="D3464" t="s">
        <v>5174</v>
      </c>
      <c r="E3464" t="s">
        <v>2237</v>
      </c>
      <c r="F3464" t="s">
        <v>1513</v>
      </c>
      <c r="G3464">
        <v>15</v>
      </c>
      <c r="H3464">
        <v>0</v>
      </c>
      <c r="I3464">
        <v>0</v>
      </c>
      <c r="J3464">
        <f>H3464+I3464</f>
        <v>0</v>
      </c>
      <c r="K3464" s="2">
        <v>-6.7</v>
      </c>
      <c r="L3464" s="1">
        <v>-0.6</v>
      </c>
      <c r="M3464" s="1">
        <v>-1.5</v>
      </c>
      <c r="N3464" s="20">
        <v>-1.3</v>
      </c>
      <c r="O3464" s="20">
        <v>-0.3</v>
      </c>
      <c r="P3464" s="12"/>
      <c r="Q3464" t="s">
        <v>5174</v>
      </c>
      <c r="R3464" s="36">
        <v>0</v>
      </c>
      <c r="S3464" s="36">
        <v>0</v>
      </c>
      <c r="T3464" s="5">
        <v>0.4</v>
      </c>
      <c r="U3464" s="1">
        <v>0</v>
      </c>
      <c r="V3464" s="1">
        <v>0</v>
      </c>
      <c r="W3464" s="5">
        <v>0</v>
      </c>
      <c r="X3464"/>
      <c r="Y3464" s="1">
        <v>3.2</v>
      </c>
      <c r="Z3464"/>
      <c r="AA3464" s="5">
        <v>-0.23</v>
      </c>
      <c r="AB3464" s="40">
        <v>-0.52</v>
      </c>
      <c r="AC3464" s="12"/>
      <c r="AD3464" t="s">
        <v>5174</v>
      </c>
      <c r="AE3464" s="5">
        <v>3.62</v>
      </c>
      <c r="AF3464" s="5">
        <v>0</v>
      </c>
      <c r="AG3464"/>
      <c r="AH3464" s="1">
        <v>0</v>
      </c>
      <c r="AI3464" s="24">
        <v>0</v>
      </c>
      <c r="AJ3464" s="1">
        <v>6.7</v>
      </c>
      <c r="AK3464" s="1">
        <v>4.4000000000000004</v>
      </c>
      <c r="AL3464" s="1">
        <v>0.4</v>
      </c>
      <c r="AM3464"/>
      <c r="AN3464" s="5">
        <v>-0.59</v>
      </c>
      <c r="AO3464" s="25">
        <v>-0.13</v>
      </c>
      <c r="AP3464" s="12"/>
    </row>
    <row r="3465" spans="1:42" x14ac:dyDescent="0.2">
      <c r="A3465" s="26" t="s">
        <v>287</v>
      </c>
      <c r="B3465">
        <v>22</v>
      </c>
      <c r="C3465" t="s">
        <v>349</v>
      </c>
      <c r="D3465" t="s">
        <v>5174</v>
      </c>
      <c r="E3465" s="27" t="s">
        <v>2237</v>
      </c>
      <c r="F3465" s="28" t="s">
        <v>288</v>
      </c>
      <c r="G3465" s="27">
        <v>2</v>
      </c>
      <c r="H3465" s="29">
        <v>0</v>
      </c>
      <c r="I3465" s="29">
        <v>0</v>
      </c>
      <c r="J3465" s="29">
        <v>0</v>
      </c>
      <c r="K3465" s="29">
        <v>-0.9</v>
      </c>
      <c r="L3465" s="30">
        <v>-0.1</v>
      </c>
      <c r="M3465" s="30">
        <v>-0.2</v>
      </c>
      <c r="N3465" s="1">
        <v>0</v>
      </c>
      <c r="O3465" s="1">
        <v>-0.4</v>
      </c>
      <c r="P3465" s="12"/>
      <c r="Q3465" t="s">
        <v>5174</v>
      </c>
      <c r="R3465" s="1">
        <v>0</v>
      </c>
      <c r="S3465" s="1">
        <v>0</v>
      </c>
      <c r="T3465" s="5">
        <v>0</v>
      </c>
      <c r="U3465" s="1">
        <v>0</v>
      </c>
      <c r="V3465" s="1">
        <v>0</v>
      </c>
      <c r="W3465" s="5">
        <v>0</v>
      </c>
      <c r="X3465"/>
      <c r="Y3465" s="1">
        <v>0</v>
      </c>
      <c r="Z3465"/>
      <c r="AA3465" s="5">
        <v>-1.4</v>
      </c>
      <c r="AB3465" s="5">
        <v>-0.65</v>
      </c>
      <c r="AC3465" s="12"/>
      <c r="AD3465" t="s">
        <v>5174</v>
      </c>
      <c r="AE3465" s="5">
        <v>14.17</v>
      </c>
      <c r="AF3465" s="5">
        <v>0</v>
      </c>
      <c r="AG3465"/>
      <c r="AH3465" s="1">
        <v>0</v>
      </c>
      <c r="AI3465" s="1">
        <v>0</v>
      </c>
      <c r="AJ3465" s="1">
        <v>14.1</v>
      </c>
      <c r="AK3465" s="1">
        <v>0</v>
      </c>
      <c r="AL3465" s="1">
        <v>0</v>
      </c>
      <c r="AM3465"/>
      <c r="AN3465" s="5">
        <v>-2.79</v>
      </c>
      <c r="AO3465" s="35">
        <v>-6.24</v>
      </c>
      <c r="AP3465" s="12"/>
    </row>
    <row r="3466" spans="1:42" x14ac:dyDescent="0.2">
      <c r="A3466" s="3" t="s">
        <v>284</v>
      </c>
      <c r="B3466">
        <v>23</v>
      </c>
      <c r="C3466" t="s">
        <v>4680</v>
      </c>
      <c r="D3466" t="s">
        <v>5175</v>
      </c>
      <c r="E3466" t="s">
        <v>2247</v>
      </c>
      <c r="F3466" t="s">
        <v>2232</v>
      </c>
      <c r="G3466">
        <v>71</v>
      </c>
      <c r="H3466">
        <v>10</v>
      </c>
      <c r="I3466">
        <v>22</v>
      </c>
      <c r="J3466">
        <f>H3466+I3466</f>
        <v>32</v>
      </c>
      <c r="K3466" s="2">
        <v>-10.5</v>
      </c>
      <c r="L3466" s="1">
        <v>-0.7</v>
      </c>
      <c r="M3466" s="1">
        <v>-0.2</v>
      </c>
      <c r="N3466" s="20">
        <v>9.8000000000000007</v>
      </c>
      <c r="O3466" s="20">
        <v>13.4</v>
      </c>
      <c r="P3466" s="12"/>
      <c r="Q3466" t="s">
        <v>5175</v>
      </c>
      <c r="R3466" s="21">
        <v>0.5</v>
      </c>
      <c r="S3466" s="21">
        <v>0.9</v>
      </c>
      <c r="T3466" s="5">
        <v>2.0099999999999998</v>
      </c>
      <c r="U3466" s="1">
        <v>0.6</v>
      </c>
      <c r="V3466" s="1">
        <v>1.9</v>
      </c>
      <c r="W3466" s="5">
        <v>4.32</v>
      </c>
      <c r="X3466"/>
      <c r="Y3466" s="1">
        <v>2.2000000000000002</v>
      </c>
      <c r="Z3466"/>
      <c r="AA3466" s="5">
        <v>-0.03</v>
      </c>
      <c r="AB3466" s="23">
        <v>0.51</v>
      </c>
      <c r="AC3466" s="12"/>
      <c r="AD3466" t="s">
        <v>5175</v>
      </c>
      <c r="AE3466" s="5">
        <v>3.11</v>
      </c>
      <c r="AF3466" s="5">
        <v>0</v>
      </c>
      <c r="AG3466"/>
      <c r="AH3466" s="1">
        <v>23.5</v>
      </c>
      <c r="AI3466" s="24">
        <v>0.4</v>
      </c>
      <c r="AJ3466" s="1">
        <v>1</v>
      </c>
      <c r="AK3466" s="1">
        <v>1</v>
      </c>
      <c r="AL3466" s="1">
        <v>1.9</v>
      </c>
      <c r="AM3466"/>
      <c r="AN3466" s="5">
        <v>-0.01</v>
      </c>
      <c r="AO3466" s="51">
        <v>0.7</v>
      </c>
      <c r="AP3466" s="12"/>
    </row>
    <row r="3467" spans="1:42" x14ac:dyDescent="0.2">
      <c r="A3467" s="26" t="s">
        <v>287</v>
      </c>
      <c r="B3467">
        <v>24</v>
      </c>
      <c r="C3467" t="s">
        <v>4680</v>
      </c>
      <c r="D3467" t="s">
        <v>5175</v>
      </c>
      <c r="E3467" s="27" t="s">
        <v>2247</v>
      </c>
      <c r="F3467" s="28" t="s">
        <v>2232</v>
      </c>
      <c r="G3467" s="27">
        <v>82</v>
      </c>
      <c r="H3467" s="29">
        <v>26</v>
      </c>
      <c r="I3467" s="29">
        <v>35</v>
      </c>
      <c r="J3467" s="29">
        <v>61</v>
      </c>
      <c r="K3467" s="29">
        <v>-2.9</v>
      </c>
      <c r="L3467" s="30">
        <v>6.9</v>
      </c>
      <c r="M3467" s="30">
        <v>1.7</v>
      </c>
      <c r="N3467" s="1">
        <v>63.8</v>
      </c>
      <c r="O3467" s="1">
        <v>21.8</v>
      </c>
      <c r="P3467" s="12"/>
      <c r="Q3467" t="s">
        <v>5175</v>
      </c>
      <c r="R3467" s="22">
        <v>0.9</v>
      </c>
      <c r="S3467" s="21">
        <v>0.9</v>
      </c>
      <c r="T3467" s="5">
        <v>2.15</v>
      </c>
      <c r="U3467" s="1">
        <v>1.4</v>
      </c>
      <c r="V3467" s="1">
        <v>2.9</v>
      </c>
      <c r="W3467" s="5">
        <v>5.99</v>
      </c>
      <c r="X3467"/>
      <c r="Y3467" s="1">
        <v>2.2999999999999998</v>
      </c>
      <c r="Z3467"/>
      <c r="AA3467" s="5">
        <v>0.22</v>
      </c>
      <c r="AB3467" s="52">
        <v>2.41</v>
      </c>
      <c r="AC3467" s="12"/>
      <c r="AD3467" t="s">
        <v>5175</v>
      </c>
      <c r="AE3467" s="5">
        <v>2.5299999999999998</v>
      </c>
      <c r="AF3467" s="5">
        <v>5.91</v>
      </c>
      <c r="AG3467"/>
      <c r="AH3467" s="1">
        <v>41.4</v>
      </c>
      <c r="AI3467" s="1">
        <v>0.6</v>
      </c>
      <c r="AJ3467" s="1">
        <v>1.4</v>
      </c>
      <c r="AK3467" s="1">
        <v>0.7</v>
      </c>
      <c r="AL3467" s="1">
        <v>1.8</v>
      </c>
      <c r="AM3467"/>
      <c r="AN3467" s="5">
        <v>0.05</v>
      </c>
      <c r="AO3467" s="51">
        <v>0.82</v>
      </c>
      <c r="AP3467" s="12"/>
    </row>
    <row r="3468" spans="1:42" x14ac:dyDescent="0.2">
      <c r="A3468" t="s">
        <v>276</v>
      </c>
      <c r="B3468" s="2">
        <v>25</v>
      </c>
      <c r="C3468" t="s">
        <v>4680</v>
      </c>
      <c r="D3468" t="s">
        <v>5175</v>
      </c>
      <c r="E3468" t="s">
        <v>2233</v>
      </c>
      <c r="F3468" t="s">
        <v>2232</v>
      </c>
      <c r="G3468">
        <v>82</v>
      </c>
      <c r="H3468">
        <v>23</v>
      </c>
      <c r="I3468">
        <v>35</v>
      </c>
      <c r="J3468">
        <v>58</v>
      </c>
      <c r="K3468" s="2">
        <v>17.2</v>
      </c>
      <c r="L3468" s="1">
        <v>4.9000000000000004</v>
      </c>
      <c r="M3468" s="1">
        <v>4</v>
      </c>
      <c r="N3468" s="1">
        <v>50.9</v>
      </c>
      <c r="O3468" s="1">
        <v>13.1</v>
      </c>
      <c r="P3468" s="16"/>
      <c r="Q3468" t="s">
        <v>5175</v>
      </c>
      <c r="R3468" s="32">
        <v>1</v>
      </c>
      <c r="S3468" s="43">
        <v>1.5</v>
      </c>
      <c r="T3468" s="5">
        <v>3.08</v>
      </c>
      <c r="U3468" s="1">
        <v>1</v>
      </c>
      <c r="V3468" s="1">
        <v>1.7</v>
      </c>
      <c r="W3468" s="5">
        <v>6.33</v>
      </c>
      <c r="X3468" s="5">
        <v>0.03</v>
      </c>
      <c r="Y3468" s="1">
        <v>1.9</v>
      </c>
      <c r="Z3468" s="1">
        <v>0.7</v>
      </c>
      <c r="AA3468" s="5">
        <v>0.16</v>
      </c>
      <c r="AB3468" s="57">
        <v>2.21</v>
      </c>
      <c r="AC3468" s="16"/>
      <c r="AD3468" t="s">
        <v>5175</v>
      </c>
      <c r="AE3468" s="5">
        <v>2.76</v>
      </c>
      <c r="AF3468" s="5">
        <v>0</v>
      </c>
      <c r="AG3468" s="5">
        <v>0.03</v>
      </c>
      <c r="AH3468" s="1">
        <v>9.1</v>
      </c>
      <c r="AI3468" s="1">
        <v>0.2</v>
      </c>
      <c r="AJ3468" s="1">
        <v>2.1</v>
      </c>
      <c r="AK3468" s="1">
        <v>0.7</v>
      </c>
      <c r="AL3468" s="1">
        <v>1.8</v>
      </c>
      <c r="AM3468" s="1">
        <v>0.7</v>
      </c>
      <c r="AN3468" s="5">
        <v>0.13</v>
      </c>
      <c r="AO3468" s="18">
        <v>0.56999999999999995</v>
      </c>
      <c r="AP3468" s="12"/>
    </row>
    <row r="3469" spans="1:42" x14ac:dyDescent="0.2">
      <c r="A3469" s="58" t="s">
        <v>284</v>
      </c>
      <c r="B3469">
        <v>35</v>
      </c>
      <c r="C3469" t="s">
        <v>4686</v>
      </c>
      <c r="D3469" t="s">
        <v>5176</v>
      </c>
      <c r="E3469" s="59" t="s">
        <v>2250</v>
      </c>
      <c r="F3469" s="59" t="s">
        <v>1513</v>
      </c>
      <c r="G3469" s="59">
        <v>79</v>
      </c>
      <c r="H3469" s="59">
        <v>7</v>
      </c>
      <c r="I3469" s="59">
        <v>31</v>
      </c>
      <c r="J3469" s="59">
        <v>38</v>
      </c>
      <c r="K3469" s="60">
        <v>10</v>
      </c>
      <c r="L3469" s="61">
        <v>0.9</v>
      </c>
      <c r="M3469" s="61">
        <v>1.6</v>
      </c>
      <c r="N3469" s="20">
        <v>17.7</v>
      </c>
      <c r="O3469" s="20">
        <v>21.3</v>
      </c>
      <c r="P3469" s="12"/>
      <c r="Q3469" t="s">
        <v>5176</v>
      </c>
      <c r="R3469" s="22">
        <v>0.2</v>
      </c>
      <c r="S3469" s="43">
        <v>0.9</v>
      </c>
      <c r="T3469" s="5">
        <v>3.09</v>
      </c>
      <c r="U3469" s="1">
        <v>0.6</v>
      </c>
      <c r="V3469" s="1">
        <v>2.1</v>
      </c>
      <c r="W3469" s="5">
        <v>6.22</v>
      </c>
      <c r="X3469"/>
      <c r="Y3469" s="1">
        <v>1.6</v>
      </c>
      <c r="Z3469"/>
      <c r="AA3469" s="5">
        <v>0.02</v>
      </c>
      <c r="AB3469" s="18">
        <v>0.56000000000000005</v>
      </c>
      <c r="AC3469" s="12"/>
      <c r="AD3469" t="s">
        <v>5176</v>
      </c>
      <c r="AE3469" s="5">
        <v>2.81</v>
      </c>
      <c r="AF3469" s="5">
        <v>5.48</v>
      </c>
      <c r="AG3469"/>
      <c r="AH3469" s="1">
        <v>50</v>
      </c>
      <c r="AI3469" s="62">
        <v>0</v>
      </c>
      <c r="AJ3469" s="1">
        <v>2.7</v>
      </c>
      <c r="AK3469" s="1">
        <v>4</v>
      </c>
      <c r="AL3469" s="1">
        <v>1.2</v>
      </c>
      <c r="AM3469"/>
      <c r="AN3469" s="5">
        <v>0.04</v>
      </c>
      <c r="AO3469" s="31">
        <v>0.67</v>
      </c>
      <c r="AP3469" s="12"/>
    </row>
    <row r="3470" spans="1:42" x14ac:dyDescent="0.2">
      <c r="A3470" s="26" t="s">
        <v>287</v>
      </c>
      <c r="B3470">
        <v>36</v>
      </c>
      <c r="C3470" t="s">
        <v>4686</v>
      </c>
      <c r="D3470" t="s">
        <v>5176</v>
      </c>
      <c r="E3470" s="27" t="s">
        <v>2250</v>
      </c>
      <c r="F3470" s="28" t="s">
        <v>288</v>
      </c>
      <c r="G3470" s="27">
        <v>65</v>
      </c>
      <c r="H3470" s="29">
        <v>3</v>
      </c>
      <c r="I3470" s="29">
        <v>5</v>
      </c>
      <c r="J3470" s="29">
        <v>8</v>
      </c>
      <c r="K3470" s="29">
        <v>-0.3</v>
      </c>
      <c r="L3470" s="30">
        <v>-1.5</v>
      </c>
      <c r="M3470" s="30">
        <v>0.6</v>
      </c>
      <c r="N3470" s="1">
        <v>-1.4</v>
      </c>
      <c r="O3470" s="1">
        <v>9.1</v>
      </c>
      <c r="P3470" s="12"/>
      <c r="Q3470" t="s">
        <v>5176</v>
      </c>
      <c r="R3470" s="22">
        <v>0.2</v>
      </c>
      <c r="S3470" s="36">
        <v>0.1</v>
      </c>
      <c r="T3470" s="5">
        <v>2.15</v>
      </c>
      <c r="U3470" s="1">
        <v>0</v>
      </c>
      <c r="V3470" s="1">
        <v>1.9</v>
      </c>
      <c r="W3470" s="5">
        <v>2.84</v>
      </c>
      <c r="X3470"/>
      <c r="Y3470" s="1">
        <v>1.7</v>
      </c>
      <c r="Z3470"/>
      <c r="AA3470" s="5">
        <v>-0.06</v>
      </c>
      <c r="AB3470" s="37">
        <v>-7.0000000000000007E-2</v>
      </c>
      <c r="AC3470" s="12"/>
      <c r="AD3470" t="s">
        <v>5176</v>
      </c>
      <c r="AE3470" s="5">
        <v>2.76</v>
      </c>
      <c r="AF3470" s="5">
        <v>10.42</v>
      </c>
      <c r="AG3470"/>
      <c r="AH3470" s="1">
        <v>0</v>
      </c>
      <c r="AI3470" s="1">
        <v>0</v>
      </c>
      <c r="AJ3470" s="1">
        <v>3.3</v>
      </c>
      <c r="AK3470" s="1">
        <v>2.6</v>
      </c>
      <c r="AL3470" s="1">
        <v>1.2</v>
      </c>
      <c r="AM3470"/>
      <c r="AN3470" s="5">
        <v>0.03</v>
      </c>
      <c r="AO3470" s="25">
        <v>0.44</v>
      </c>
      <c r="AP3470" s="12"/>
    </row>
    <row r="3471" spans="1:42" x14ac:dyDescent="0.2">
      <c r="A3471" s="3" t="s">
        <v>284</v>
      </c>
      <c r="B3471">
        <v>26</v>
      </c>
      <c r="C3471" t="s">
        <v>292</v>
      </c>
      <c r="D3471" t="s">
        <v>5177</v>
      </c>
      <c r="E3471" t="s">
        <v>2246</v>
      </c>
      <c r="F3471" t="s">
        <v>1478</v>
      </c>
      <c r="G3471">
        <v>75</v>
      </c>
      <c r="H3471">
        <v>14</v>
      </c>
      <c r="I3471">
        <v>9</v>
      </c>
      <c r="J3471">
        <f>H3471+I3471</f>
        <v>23</v>
      </c>
      <c r="K3471" s="2">
        <v>-1.5</v>
      </c>
      <c r="L3471" s="1">
        <v>0.3</v>
      </c>
      <c r="M3471" s="1">
        <v>1</v>
      </c>
      <c r="N3471" s="20">
        <v>11.2</v>
      </c>
      <c r="O3471" s="20">
        <v>25.8</v>
      </c>
      <c r="P3471" s="12"/>
      <c r="Q3471" t="s">
        <v>5177</v>
      </c>
      <c r="R3471" s="22">
        <v>0.8</v>
      </c>
      <c r="S3471" s="54">
        <v>0.6</v>
      </c>
      <c r="T3471" s="5">
        <v>2.04</v>
      </c>
      <c r="U3471" s="1">
        <v>1.9</v>
      </c>
      <c r="V3471" s="1">
        <v>1</v>
      </c>
      <c r="W3471" s="5">
        <v>3.82</v>
      </c>
      <c r="X3471"/>
      <c r="Y3471" s="1">
        <v>1.6</v>
      </c>
      <c r="Z3471"/>
      <c r="AA3471" s="5">
        <v>0.01</v>
      </c>
      <c r="AB3471" s="23">
        <v>0.6</v>
      </c>
      <c r="AC3471" s="12"/>
      <c r="AD3471" t="s">
        <v>5177</v>
      </c>
      <c r="AE3471" s="5">
        <v>2.34</v>
      </c>
      <c r="AF3471" s="5">
        <v>6.74</v>
      </c>
      <c r="AG3471"/>
      <c r="AH3471" s="1">
        <v>56.2</v>
      </c>
      <c r="AI3471" s="24">
        <v>24</v>
      </c>
      <c r="AJ3471" s="1">
        <v>4</v>
      </c>
      <c r="AK3471" s="1">
        <v>1.9</v>
      </c>
      <c r="AL3471" s="1">
        <v>1.3</v>
      </c>
      <c r="AM3471"/>
      <c r="AN3471" s="5">
        <v>0.04</v>
      </c>
      <c r="AO3471" s="64">
        <v>1.39</v>
      </c>
      <c r="AP3471" s="12"/>
    </row>
    <row r="3472" spans="1:42" x14ac:dyDescent="0.2">
      <c r="A3472" s="26" t="s">
        <v>287</v>
      </c>
      <c r="B3472">
        <v>27</v>
      </c>
      <c r="C3472" t="s">
        <v>292</v>
      </c>
      <c r="D3472" t="s">
        <v>5177</v>
      </c>
      <c r="E3472" s="27" t="s">
        <v>2246</v>
      </c>
      <c r="F3472" s="28" t="s">
        <v>297</v>
      </c>
      <c r="G3472" s="27">
        <v>33</v>
      </c>
      <c r="H3472" s="29">
        <v>2</v>
      </c>
      <c r="I3472" s="29">
        <v>1</v>
      </c>
      <c r="J3472" s="29">
        <v>3</v>
      </c>
      <c r="K3472" s="29">
        <v>-8.1999999999999993</v>
      </c>
      <c r="L3472" s="30">
        <v>-1.7</v>
      </c>
      <c r="M3472" s="30">
        <v>-0.7</v>
      </c>
      <c r="N3472" s="1">
        <v>-6.5</v>
      </c>
      <c r="O3472" s="1">
        <v>7.2</v>
      </c>
      <c r="P3472" s="12"/>
      <c r="Q3472" t="s">
        <v>5177</v>
      </c>
      <c r="R3472" s="17">
        <v>0.4</v>
      </c>
      <c r="S3472" s="36">
        <v>0.2</v>
      </c>
      <c r="T3472" s="5">
        <v>1.18</v>
      </c>
      <c r="U3472" s="1">
        <v>0</v>
      </c>
      <c r="V3472" s="1">
        <v>0</v>
      </c>
      <c r="W3472" s="5">
        <v>0</v>
      </c>
      <c r="X3472"/>
      <c r="Y3472" s="1">
        <v>0.6</v>
      </c>
      <c r="Z3472"/>
      <c r="AA3472" s="5">
        <v>-0.2</v>
      </c>
      <c r="AB3472" s="40">
        <v>-0.96</v>
      </c>
      <c r="AC3472" s="12"/>
      <c r="AD3472" t="s">
        <v>5177</v>
      </c>
      <c r="AE3472" s="5">
        <v>2.36</v>
      </c>
      <c r="AF3472" s="5">
        <v>6.71</v>
      </c>
      <c r="AG3472"/>
      <c r="AH3472" s="1">
        <v>59.8</v>
      </c>
      <c r="AI3472" s="1">
        <v>18</v>
      </c>
      <c r="AJ3472" s="1">
        <v>3.8</v>
      </c>
      <c r="AK3472" s="1">
        <v>1.8</v>
      </c>
      <c r="AL3472" s="1">
        <v>1.8</v>
      </c>
      <c r="AM3472"/>
      <c r="AN3472" s="5">
        <v>-0.08</v>
      </c>
      <c r="AO3472" s="55">
        <v>1.06</v>
      </c>
      <c r="AP3472" s="12"/>
    </row>
    <row r="3473" spans="1:42" x14ac:dyDescent="0.2">
      <c r="A3473" t="s">
        <v>276</v>
      </c>
      <c r="B3473" s="2">
        <v>28</v>
      </c>
      <c r="C3473" t="s">
        <v>292</v>
      </c>
      <c r="D3473" t="s">
        <v>5177</v>
      </c>
      <c r="E3473" t="s">
        <v>2231</v>
      </c>
      <c r="F3473" t="s">
        <v>297</v>
      </c>
      <c r="G3473">
        <v>22</v>
      </c>
      <c r="H3473">
        <v>2</v>
      </c>
      <c r="I3473">
        <v>4</v>
      </c>
      <c r="J3473">
        <v>6</v>
      </c>
      <c r="K3473" s="2">
        <v>-3.5</v>
      </c>
      <c r="L3473" s="1">
        <v>-0.2</v>
      </c>
      <c r="M3473" s="1">
        <v>0</v>
      </c>
      <c r="N3473" s="1">
        <v>0.4</v>
      </c>
      <c r="O3473" s="1">
        <v>1.8</v>
      </c>
      <c r="P3473" s="16"/>
      <c r="Q3473" t="s">
        <v>5177</v>
      </c>
      <c r="R3473" s="21">
        <v>0.7</v>
      </c>
      <c r="S3473" s="32">
        <v>1.4</v>
      </c>
      <c r="T3473" s="5">
        <v>2.72</v>
      </c>
      <c r="U3473" s="1">
        <v>0</v>
      </c>
      <c r="V3473" s="1">
        <v>0</v>
      </c>
      <c r="W3473" s="5">
        <v>5.03</v>
      </c>
      <c r="X3473" s="5">
        <v>-0.14000000000000001</v>
      </c>
      <c r="Y3473" s="1">
        <v>0.5</v>
      </c>
      <c r="Z3473" s="1">
        <v>0.5</v>
      </c>
      <c r="AA3473" s="5">
        <v>-0.05</v>
      </c>
      <c r="AB3473" s="37">
        <v>0.09</v>
      </c>
      <c r="AC3473" s="16"/>
      <c r="AD3473" t="s">
        <v>5177</v>
      </c>
      <c r="AE3473" s="5">
        <v>3.4</v>
      </c>
      <c r="AF3473" s="5">
        <v>5.71</v>
      </c>
      <c r="AG3473" s="5">
        <v>0</v>
      </c>
      <c r="AH3473" s="1">
        <v>62.9</v>
      </c>
      <c r="AI3473" s="1">
        <v>19.600000000000001</v>
      </c>
      <c r="AJ3473" s="1">
        <v>4.0999999999999996</v>
      </c>
      <c r="AK3473" s="1">
        <v>1.9</v>
      </c>
      <c r="AL3473" s="1">
        <v>1.4</v>
      </c>
      <c r="AM3473" s="1">
        <v>1.2</v>
      </c>
      <c r="AN3473" s="5">
        <v>0</v>
      </c>
      <c r="AO3473" s="23">
        <v>0.44</v>
      </c>
      <c r="AP3473" s="12"/>
    </row>
    <row r="3474" spans="1:42" x14ac:dyDescent="0.2">
      <c r="A3474" s="3" t="s">
        <v>284</v>
      </c>
      <c r="B3474">
        <v>37</v>
      </c>
      <c r="C3474" t="s">
        <v>476</v>
      </c>
      <c r="D3474" t="s">
        <v>3730</v>
      </c>
      <c r="E3474" t="s">
        <v>2239</v>
      </c>
      <c r="F3474" t="s">
        <v>1513</v>
      </c>
      <c r="G3474">
        <v>78</v>
      </c>
      <c r="H3474">
        <v>12</v>
      </c>
      <c r="I3474">
        <v>42</v>
      </c>
      <c r="J3474">
        <f>H3474+I3474</f>
        <v>54</v>
      </c>
      <c r="K3474" s="2">
        <v>0.3</v>
      </c>
      <c r="L3474" s="1">
        <v>7.9</v>
      </c>
      <c r="M3474" s="1">
        <v>7.7</v>
      </c>
      <c r="N3474" s="20">
        <v>46.4</v>
      </c>
      <c r="O3474" s="20">
        <v>67</v>
      </c>
      <c r="P3474" s="12"/>
      <c r="Q3474" t="s">
        <v>3730</v>
      </c>
      <c r="R3474" s="21">
        <v>0.1</v>
      </c>
      <c r="S3474" s="21">
        <v>0.5</v>
      </c>
      <c r="T3474" s="5">
        <v>2.3199999999999998</v>
      </c>
      <c r="U3474" s="1">
        <v>1.2</v>
      </c>
      <c r="V3474" s="1">
        <v>4.0999999999999996</v>
      </c>
      <c r="W3474" s="5">
        <v>7.76</v>
      </c>
      <c r="X3474"/>
      <c r="Y3474" s="1">
        <v>2.7</v>
      </c>
      <c r="Z3474"/>
      <c r="AA3474" s="5">
        <v>0.17</v>
      </c>
      <c r="AB3474" s="52">
        <v>1.37</v>
      </c>
      <c r="AC3474" s="12"/>
      <c r="AD3474" t="s">
        <v>3730</v>
      </c>
      <c r="AE3474" s="5">
        <v>2.04</v>
      </c>
      <c r="AF3474" s="5">
        <v>7.54</v>
      </c>
      <c r="AG3474"/>
      <c r="AH3474" s="1">
        <v>100</v>
      </c>
      <c r="AI3474" s="24">
        <v>0</v>
      </c>
      <c r="AJ3474" s="1">
        <v>1.2</v>
      </c>
      <c r="AK3474" s="1">
        <v>2</v>
      </c>
      <c r="AL3474" s="1">
        <v>1.2</v>
      </c>
      <c r="AM3474"/>
      <c r="AN3474" s="5">
        <v>0.17</v>
      </c>
      <c r="AO3474" s="55">
        <v>1.99</v>
      </c>
      <c r="AP3474" s="12"/>
    </row>
    <row r="3475" spans="1:42" x14ac:dyDescent="0.2">
      <c r="A3475" s="26" t="s">
        <v>287</v>
      </c>
      <c r="B3475">
        <v>38</v>
      </c>
      <c r="C3475" t="s">
        <v>476</v>
      </c>
      <c r="D3475" t="s">
        <v>3730</v>
      </c>
      <c r="E3475" s="27" t="s">
        <v>2239</v>
      </c>
      <c r="F3475" s="28" t="s">
        <v>288</v>
      </c>
      <c r="G3475" s="27">
        <v>46</v>
      </c>
      <c r="H3475" s="29">
        <v>4</v>
      </c>
      <c r="I3475" s="29">
        <v>31</v>
      </c>
      <c r="J3475" s="29">
        <v>35</v>
      </c>
      <c r="K3475" s="29">
        <v>6</v>
      </c>
      <c r="L3475" s="30">
        <v>5.4</v>
      </c>
      <c r="M3475" s="30">
        <v>3.9</v>
      </c>
      <c r="N3475" s="1">
        <v>19.8</v>
      </c>
      <c r="O3475" s="1">
        <v>39.6</v>
      </c>
      <c r="P3475" s="12"/>
      <c r="Q3475" t="s">
        <v>3730</v>
      </c>
      <c r="R3475" s="21">
        <v>0.1</v>
      </c>
      <c r="S3475" s="53">
        <v>1.1000000000000001</v>
      </c>
      <c r="T3475" s="5">
        <v>2.89</v>
      </c>
      <c r="U3475" s="1">
        <v>0.5</v>
      </c>
      <c r="V3475" s="1">
        <v>3.6</v>
      </c>
      <c r="W3475" s="5">
        <v>7.76</v>
      </c>
      <c r="X3475"/>
      <c r="Y3475" s="1">
        <v>2.2999999999999998</v>
      </c>
      <c r="Z3475"/>
      <c r="AA3475" s="5">
        <v>0.21</v>
      </c>
      <c r="AB3475" s="57">
        <v>1.01</v>
      </c>
      <c r="AC3475" s="12"/>
      <c r="AD3475" t="s">
        <v>3730</v>
      </c>
      <c r="AE3475" s="5">
        <v>2.66</v>
      </c>
      <c r="AF3475" s="5">
        <v>1.29</v>
      </c>
      <c r="AG3475"/>
      <c r="AH3475" s="1">
        <v>0</v>
      </c>
      <c r="AI3475" s="1">
        <v>0</v>
      </c>
      <c r="AJ3475" s="1">
        <v>0.7</v>
      </c>
      <c r="AK3475" s="1">
        <v>2.1</v>
      </c>
      <c r="AL3475" s="1">
        <v>1.5</v>
      </c>
      <c r="AM3475"/>
      <c r="AN3475" s="5">
        <v>0.15</v>
      </c>
      <c r="AO3475" s="64">
        <v>2.0099999999999998</v>
      </c>
      <c r="AP3475" s="12"/>
    </row>
    <row r="3476" spans="1:42" x14ac:dyDescent="0.2">
      <c r="A3476" t="s">
        <v>276</v>
      </c>
      <c r="B3476" s="2">
        <v>39</v>
      </c>
      <c r="C3476" t="s">
        <v>476</v>
      </c>
      <c r="D3476" t="s">
        <v>3730</v>
      </c>
      <c r="E3476" t="s">
        <v>2239</v>
      </c>
      <c r="F3476" t="s">
        <v>288</v>
      </c>
      <c r="G3476">
        <v>10</v>
      </c>
      <c r="H3476">
        <v>0</v>
      </c>
      <c r="I3476">
        <v>4</v>
      </c>
      <c r="J3476">
        <v>4</v>
      </c>
      <c r="K3476" s="2">
        <v>-3</v>
      </c>
      <c r="L3476" s="1">
        <v>-0.1</v>
      </c>
      <c r="M3476" s="1">
        <v>-0.3</v>
      </c>
      <c r="N3476" s="1">
        <v>-0.3</v>
      </c>
      <c r="O3476" s="1">
        <v>5.9</v>
      </c>
      <c r="P3476" s="16"/>
      <c r="Q3476" t="s">
        <v>3730</v>
      </c>
      <c r="R3476" s="1">
        <v>0</v>
      </c>
      <c r="S3476" s="1">
        <v>0.3</v>
      </c>
      <c r="T3476" s="5">
        <v>2.71</v>
      </c>
      <c r="U3476" s="1">
        <v>0</v>
      </c>
      <c r="V3476" s="1">
        <v>3.7</v>
      </c>
      <c r="W3476" s="5">
        <v>4.87</v>
      </c>
      <c r="X3476" s="5">
        <v>-0.01</v>
      </c>
      <c r="Y3476" s="1">
        <v>2.7</v>
      </c>
      <c r="Z3476" s="1">
        <v>0.2</v>
      </c>
      <c r="AA3476" s="5">
        <v>-0.02</v>
      </c>
      <c r="AB3476">
        <v>-0.08</v>
      </c>
      <c r="AC3476" s="16"/>
      <c r="AD3476" t="s">
        <v>3730</v>
      </c>
      <c r="AE3476" s="5">
        <v>4.0599999999999996</v>
      </c>
      <c r="AF3476" s="5">
        <v>3.68</v>
      </c>
      <c r="AG3476" s="5">
        <v>-0.04</v>
      </c>
      <c r="AH3476" s="1">
        <v>0</v>
      </c>
      <c r="AI3476" s="1">
        <v>0</v>
      </c>
      <c r="AJ3476" s="1">
        <v>1.5</v>
      </c>
      <c r="AK3476" s="1">
        <v>0.7</v>
      </c>
      <c r="AL3476" s="1">
        <v>1</v>
      </c>
      <c r="AM3476" s="1">
        <v>0</v>
      </c>
      <c r="AN3476" s="5">
        <v>-0.05</v>
      </c>
      <c r="AO3476" s="5">
        <v>1.45</v>
      </c>
      <c r="AP3476" s="12"/>
    </row>
    <row r="3477" spans="1:42" x14ac:dyDescent="0.2">
      <c r="A3477" s="3" t="s">
        <v>284</v>
      </c>
      <c r="B3477">
        <v>29</v>
      </c>
      <c r="C3477" t="s">
        <v>3570</v>
      </c>
      <c r="D3477" t="s">
        <v>5178</v>
      </c>
      <c r="E3477" t="s">
        <v>2240</v>
      </c>
      <c r="F3477" t="s">
        <v>1513</v>
      </c>
      <c r="G3477">
        <v>49</v>
      </c>
      <c r="H3477">
        <v>1</v>
      </c>
      <c r="I3477">
        <v>5</v>
      </c>
      <c r="J3477">
        <f>H3477+I3477</f>
        <v>6</v>
      </c>
      <c r="K3477" s="2">
        <v>-6.6</v>
      </c>
      <c r="L3477" s="1">
        <v>-0.5</v>
      </c>
      <c r="M3477" s="1">
        <v>-0.7</v>
      </c>
      <c r="N3477" s="20">
        <v>0.1</v>
      </c>
      <c r="O3477" s="20">
        <v>18.5</v>
      </c>
      <c r="P3477" s="12"/>
      <c r="Q3477" t="s">
        <v>5178</v>
      </c>
      <c r="R3477" s="21">
        <v>0.1</v>
      </c>
      <c r="S3477" s="21">
        <v>0.6</v>
      </c>
      <c r="T3477" s="5">
        <v>1.44</v>
      </c>
      <c r="U3477" s="1">
        <v>0</v>
      </c>
      <c r="V3477" s="1">
        <v>0</v>
      </c>
      <c r="W3477" s="5">
        <v>4.01</v>
      </c>
      <c r="X3477"/>
      <c r="Y3477" s="1">
        <v>2.7</v>
      </c>
      <c r="Z3477"/>
      <c r="AA3477" s="5">
        <v>-0.04</v>
      </c>
      <c r="AB3477" s="37">
        <v>0.01</v>
      </c>
      <c r="AC3477" s="12"/>
      <c r="AD3477" t="s">
        <v>5178</v>
      </c>
      <c r="AE3477" s="5">
        <v>2</v>
      </c>
      <c r="AF3477" s="5">
        <v>5.93</v>
      </c>
      <c r="AG3477"/>
      <c r="AH3477" s="1">
        <v>0</v>
      </c>
      <c r="AI3477" s="24">
        <v>0</v>
      </c>
      <c r="AJ3477" s="1">
        <v>4.5</v>
      </c>
      <c r="AK3477" s="1">
        <v>5.6</v>
      </c>
      <c r="AL3477" s="1">
        <v>1</v>
      </c>
      <c r="AM3477"/>
      <c r="AN3477" s="5">
        <v>-0.05</v>
      </c>
      <c r="AO3477" s="51">
        <v>1.64</v>
      </c>
      <c r="AP3477" s="12"/>
    </row>
    <row r="3478" spans="1:42" x14ac:dyDescent="0.2">
      <c r="A3478" s="26" t="s">
        <v>287</v>
      </c>
      <c r="B3478">
        <v>30</v>
      </c>
      <c r="C3478" t="s">
        <v>3570</v>
      </c>
      <c r="D3478" t="s">
        <v>5178</v>
      </c>
      <c r="E3478" s="27" t="s">
        <v>2241</v>
      </c>
      <c r="F3478" s="28" t="s">
        <v>288</v>
      </c>
      <c r="G3478" s="27">
        <v>32</v>
      </c>
      <c r="H3478" s="29">
        <v>2</v>
      </c>
      <c r="I3478" s="29">
        <v>3</v>
      </c>
      <c r="J3478" s="29">
        <v>5</v>
      </c>
      <c r="K3478" s="29">
        <v>-11.8</v>
      </c>
      <c r="L3478" s="30">
        <v>-0.4</v>
      </c>
      <c r="M3478" s="30">
        <v>-2.1</v>
      </c>
      <c r="N3478" s="1">
        <v>1.1000000000000001</v>
      </c>
      <c r="O3478" s="1">
        <v>-2.6</v>
      </c>
      <c r="P3478" s="12"/>
      <c r="Q3478" t="s">
        <v>5178</v>
      </c>
      <c r="R3478" s="22">
        <v>0.2</v>
      </c>
      <c r="S3478" s="54">
        <v>0.3</v>
      </c>
      <c r="T3478" s="5">
        <v>1.78</v>
      </c>
      <c r="U3478" s="1">
        <v>1</v>
      </c>
      <c r="V3478" s="1">
        <v>1</v>
      </c>
      <c r="W3478" s="5">
        <v>5.88</v>
      </c>
      <c r="X3478"/>
      <c r="Y3478" s="1">
        <v>1.3</v>
      </c>
      <c r="Z3478"/>
      <c r="AA3478" s="5">
        <v>-0.04</v>
      </c>
      <c r="AB3478" s="23">
        <v>0.14000000000000001</v>
      </c>
      <c r="AC3478" s="12"/>
      <c r="AD3478" t="s">
        <v>5178</v>
      </c>
      <c r="AE3478" s="5">
        <v>3.4</v>
      </c>
      <c r="AF3478" s="5">
        <v>7.58</v>
      </c>
      <c r="AG3478"/>
      <c r="AH3478" s="1">
        <v>0</v>
      </c>
      <c r="AI3478" s="1">
        <v>0</v>
      </c>
      <c r="AJ3478" s="1">
        <v>3.6</v>
      </c>
      <c r="AK3478" s="1">
        <v>4.4000000000000004</v>
      </c>
      <c r="AL3478" s="1">
        <v>0.8</v>
      </c>
      <c r="AM3478"/>
      <c r="AN3478" s="5">
        <v>-0.21</v>
      </c>
      <c r="AO3478" s="25">
        <v>-0.32</v>
      </c>
      <c r="AP3478" s="12"/>
    </row>
  </sheetData>
  <sortState ref="A5:AQ3478">
    <sortCondition ref="AQ5:AQ3478"/>
    <sortCondition ref="D5:D3478"/>
    <sortCondition ref="C5:C3478"/>
    <sortCondition ref="A5:A3478"/>
  </sortState>
  <mergeCells count="9">
    <mergeCell ref="A1:O1"/>
    <mergeCell ref="Q1:AB1"/>
    <mergeCell ref="AD1:AO1"/>
    <mergeCell ref="K2:M2"/>
    <mergeCell ref="N2:O2"/>
    <mergeCell ref="R2:S2"/>
    <mergeCell ref="U2:V2"/>
    <mergeCell ref="Y2:AB2"/>
    <mergeCell ref="AJ2:AO2"/>
  </mergeCells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2009-10</vt:lpstr>
      <vt:lpstr>2006-10 Summary</vt:lpstr>
    </vt:vector>
  </TitlesOfParts>
  <Company>Devon Canada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vollmr</dc:creator>
  <cp:lastModifiedBy>User</cp:lastModifiedBy>
  <dcterms:created xsi:type="dcterms:W3CDTF">2010-05-25T15:30:59Z</dcterms:created>
  <dcterms:modified xsi:type="dcterms:W3CDTF">2015-11-24T19:19:09Z</dcterms:modified>
</cp:coreProperties>
</file>